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C:\Users\Khaaoula\Desktop\Stelia\PFA_Stelia\input\"/>
    </mc:Choice>
  </mc:AlternateContent>
  <xr:revisionPtr revIDLastSave="0" documentId="13_ncr:1_{7847732D-C990-47CF-B9A3-50EFE50A3C57}" xr6:coauthVersionLast="36" xr6:coauthVersionMax="36" xr10:uidLastSave="{00000000-0000-0000-0000-000000000000}"/>
  <bookViews>
    <workbookView xWindow="0" yWindow="0" windowWidth="15345" windowHeight="4260" tabRatio="633" activeTab="2" xr2:uid="{00000000-000D-0000-FFFF-FFFF00000000}"/>
  </bookViews>
  <sheets>
    <sheet name="AMN" sheetId="1" r:id="rId1"/>
    <sheet name="CCK1et2" sheetId="2" r:id="rId2"/>
    <sheet name="CCK3" sheetId="4" r:id="rId3"/>
    <sheet name="CCK4" sheetId="3" r:id="rId4"/>
    <sheet name="P PLIE CCK4-2" sheetId="5" r:id="rId5"/>
    <sheet name="HUD" sheetId="16" r:id="rId6"/>
    <sheet name="cck_de" sheetId="12" r:id="rId7"/>
    <sheet name="amn_de" sheetId="13" r:id="rId8"/>
    <sheet name="objectif" sheetId="14" r:id="rId9"/>
  </sheets>
  <definedNames>
    <definedName name="_xlnm._FilterDatabase" localSheetId="1" hidden="1">CCK1et2!$A$3969:$O$4248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71" i="16" l="1"/>
  <c r="D870" i="16"/>
  <c r="D869" i="16"/>
  <c r="D868" i="16"/>
  <c r="D867" i="16"/>
  <c r="D866" i="16"/>
  <c r="D865" i="16"/>
  <c r="D864" i="16"/>
  <c r="D863" i="16"/>
  <c r="D862" i="16"/>
  <c r="D856" i="16"/>
  <c r="D855" i="16"/>
  <c r="D854" i="16"/>
  <c r="D853" i="16"/>
  <c r="D852" i="16"/>
  <c r="D851" i="16"/>
  <c r="D850" i="16"/>
  <c r="D849" i="16"/>
  <c r="D848" i="16"/>
  <c r="D847" i="16"/>
  <c r="D842" i="16"/>
  <c r="D841" i="16"/>
  <c r="D840" i="16"/>
  <c r="D839" i="16"/>
  <c r="D838" i="16"/>
  <c r="D837" i="16"/>
  <c r="D836" i="16"/>
  <c r="D835" i="16"/>
  <c r="D834" i="16"/>
  <c r="D833" i="16"/>
  <c r="D828" i="16"/>
  <c r="D827" i="16"/>
  <c r="D826" i="16"/>
  <c r="D825" i="16"/>
  <c r="D824" i="16"/>
  <c r="D823" i="16"/>
  <c r="D822" i="16"/>
  <c r="D821" i="16"/>
  <c r="D820" i="16"/>
  <c r="D819" i="16"/>
  <c r="D813" i="16"/>
  <c r="D812" i="16"/>
  <c r="D811" i="16"/>
  <c r="D810" i="16"/>
  <c r="D809" i="16"/>
  <c r="D808" i="16"/>
  <c r="D807" i="16"/>
  <c r="D806" i="16"/>
  <c r="D805" i="16"/>
  <c r="D804" i="16"/>
  <c r="D799" i="16"/>
  <c r="D798" i="16"/>
  <c r="D797" i="16"/>
  <c r="D796" i="16"/>
  <c r="D795" i="16"/>
  <c r="D794" i="16"/>
  <c r="D793" i="16"/>
  <c r="D792" i="16"/>
  <c r="D791" i="16"/>
  <c r="D790" i="16"/>
  <c r="D784" i="16"/>
  <c r="D783" i="16"/>
  <c r="D782" i="16"/>
  <c r="D781" i="16"/>
  <c r="D780" i="16"/>
  <c r="D779" i="16"/>
  <c r="D778" i="16"/>
  <c r="D777" i="16"/>
  <c r="D776" i="16"/>
  <c r="D775" i="16"/>
  <c r="D770" i="16"/>
  <c r="D769" i="16"/>
  <c r="D768" i="16"/>
  <c r="D767" i="16"/>
  <c r="D766" i="16"/>
  <c r="D765" i="16"/>
  <c r="D764" i="16"/>
  <c r="D763" i="16"/>
  <c r="D762" i="16"/>
  <c r="D761" i="16"/>
  <c r="D756" i="16"/>
  <c r="D755" i="16"/>
  <c r="D754" i="16"/>
  <c r="D753" i="16"/>
  <c r="D752" i="16"/>
  <c r="D751" i="16"/>
  <c r="D750" i="16"/>
  <c r="D749" i="16"/>
  <c r="D748" i="16"/>
  <c r="D747" i="16"/>
  <c r="D742" i="16"/>
  <c r="D741" i="16"/>
  <c r="D740" i="16"/>
  <c r="D739" i="16"/>
  <c r="D738" i="16"/>
  <c r="D737" i="16"/>
  <c r="D736" i="16"/>
  <c r="D735" i="16"/>
  <c r="D734" i="16"/>
  <c r="D733" i="16"/>
  <c r="D728" i="16"/>
  <c r="D727" i="16"/>
  <c r="D726" i="16"/>
  <c r="D725" i="16"/>
  <c r="D724" i="16"/>
  <c r="D723" i="16"/>
  <c r="D722" i="16"/>
  <c r="D721" i="16"/>
  <c r="D720" i="16"/>
  <c r="D719" i="16"/>
  <c r="D714" i="16"/>
  <c r="D713" i="16"/>
  <c r="D712" i="16"/>
  <c r="D711" i="16"/>
  <c r="D710" i="16"/>
  <c r="D709" i="16"/>
  <c r="D708" i="16"/>
  <c r="D707" i="16"/>
  <c r="D706" i="16"/>
  <c r="D705" i="16"/>
  <c r="D700" i="16"/>
  <c r="D699" i="16"/>
  <c r="D698" i="16"/>
  <c r="D697" i="16"/>
  <c r="D696" i="16"/>
  <c r="D695" i="16"/>
  <c r="D694" i="16"/>
  <c r="D693" i="16"/>
  <c r="D692" i="16"/>
  <c r="D691" i="16"/>
  <c r="D686" i="16"/>
  <c r="D685" i="16"/>
  <c r="D684" i="16"/>
  <c r="D683" i="16"/>
  <c r="D682" i="16"/>
  <c r="D681" i="16"/>
  <c r="D680" i="16"/>
  <c r="D679" i="16"/>
  <c r="D678" i="16"/>
  <c r="D677" i="16"/>
  <c r="D671" i="16"/>
  <c r="D670" i="16"/>
  <c r="D669" i="16"/>
  <c r="D668" i="16"/>
  <c r="D667" i="16"/>
  <c r="D666" i="16"/>
  <c r="D665" i="16"/>
  <c r="D664" i="16"/>
  <c r="D663" i="16"/>
  <c r="D662" i="16"/>
  <c r="D657" i="16"/>
  <c r="D656" i="16"/>
  <c r="D655" i="16"/>
  <c r="D654" i="16"/>
  <c r="D653" i="16"/>
  <c r="D652" i="16"/>
  <c r="D651" i="16"/>
  <c r="D650" i="16"/>
  <c r="D649" i="16"/>
  <c r="D648" i="16"/>
  <c r="D642" i="16"/>
  <c r="D641" i="16"/>
  <c r="D640" i="16"/>
  <c r="D639" i="16"/>
  <c r="D638" i="16"/>
  <c r="D637" i="16"/>
  <c r="D636" i="16"/>
  <c r="D635" i="16"/>
  <c r="D634" i="16"/>
  <c r="D633" i="16"/>
  <c r="D627" i="16"/>
  <c r="D626" i="16"/>
  <c r="D625" i="16"/>
  <c r="D624" i="16"/>
  <c r="D623" i="16"/>
  <c r="D622" i="16"/>
  <c r="D621" i="16"/>
  <c r="D620" i="16"/>
  <c r="D619" i="16"/>
  <c r="D618" i="16"/>
  <c r="D613" i="16"/>
  <c r="D612" i="16"/>
  <c r="D611" i="16"/>
  <c r="D610" i="16"/>
  <c r="D609" i="16"/>
  <c r="D608" i="16"/>
  <c r="D607" i="16"/>
  <c r="D606" i="16"/>
  <c r="D605" i="16"/>
  <c r="D604" i="16"/>
  <c r="D599" i="16"/>
  <c r="D598" i="16"/>
  <c r="D597" i="16"/>
  <c r="D596" i="16"/>
  <c r="D595" i="16"/>
  <c r="D594" i="16"/>
  <c r="D593" i="16"/>
  <c r="D592" i="16"/>
  <c r="D591" i="16"/>
  <c r="D590" i="16"/>
  <c r="D585" i="16"/>
  <c r="D584" i="16"/>
  <c r="D583" i="16"/>
  <c r="D582" i="16"/>
  <c r="D581" i="16"/>
  <c r="D580" i="16"/>
  <c r="D579" i="16"/>
  <c r="D578" i="16"/>
  <c r="D577" i="16"/>
  <c r="D576" i="16"/>
  <c r="D570" i="16"/>
  <c r="D569" i="16"/>
  <c r="D568" i="16"/>
  <c r="D567" i="16"/>
  <c r="D566" i="16"/>
  <c r="D565" i="16"/>
  <c r="D564" i="16"/>
  <c r="D563" i="16"/>
  <c r="D562" i="16"/>
  <c r="D561" i="16"/>
  <c r="D556" i="16"/>
  <c r="D555" i="16"/>
  <c r="D554" i="16"/>
  <c r="D553" i="16"/>
  <c r="D552" i="16"/>
  <c r="D551" i="16"/>
  <c r="D550" i="16"/>
  <c r="D549" i="16"/>
  <c r="D548" i="16"/>
  <c r="D547" i="16"/>
  <c r="D541" i="16"/>
  <c r="D540" i="16"/>
  <c r="D539" i="16"/>
  <c r="D538" i="16"/>
  <c r="D537" i="16"/>
  <c r="D536" i="16"/>
  <c r="D535" i="16"/>
  <c r="D534" i="16"/>
  <c r="D533" i="16"/>
  <c r="D532" i="16"/>
  <c r="D527" i="16"/>
  <c r="D526" i="16"/>
  <c r="D525" i="16"/>
  <c r="D524" i="16"/>
  <c r="D523" i="16"/>
  <c r="D522" i="16"/>
  <c r="D521" i="16"/>
  <c r="D520" i="16"/>
  <c r="D519" i="16"/>
  <c r="D518" i="16"/>
  <c r="D513" i="16"/>
  <c r="D512" i="16"/>
  <c r="D511" i="16"/>
  <c r="D510" i="16"/>
  <c r="D509" i="16"/>
  <c r="D508" i="16"/>
  <c r="D507" i="16"/>
  <c r="D506" i="16"/>
  <c r="D505" i="16"/>
  <c r="D504" i="16"/>
  <c r="D499" i="16"/>
  <c r="D498" i="16"/>
  <c r="D497" i="16"/>
  <c r="D496" i="16"/>
  <c r="D495" i="16"/>
  <c r="D494" i="16"/>
  <c r="D493" i="16"/>
  <c r="D492" i="16"/>
  <c r="D491" i="16"/>
  <c r="D490" i="16"/>
  <c r="D485" i="16"/>
  <c r="D484" i="16"/>
  <c r="D483" i="16"/>
  <c r="D482" i="16"/>
  <c r="D481" i="16"/>
  <c r="D480" i="16"/>
  <c r="D479" i="16"/>
  <c r="D478" i="16"/>
  <c r="D477" i="16"/>
  <c r="D476" i="16"/>
  <c r="D471" i="16"/>
  <c r="D470" i="16"/>
  <c r="D469" i="16"/>
  <c r="D468" i="16"/>
  <c r="D467" i="16"/>
  <c r="D466" i="16"/>
  <c r="D465" i="16"/>
  <c r="D464" i="16"/>
  <c r="D463" i="16"/>
  <c r="D462" i="16"/>
  <c r="D457" i="16"/>
  <c r="D456" i="16"/>
  <c r="D455" i="16"/>
  <c r="D454" i="16"/>
  <c r="D453" i="16"/>
  <c r="D452" i="16"/>
  <c r="D451" i="16"/>
  <c r="D450" i="16"/>
  <c r="D449" i="16"/>
  <c r="D448" i="16"/>
  <c r="D442" i="16"/>
  <c r="D441" i="16"/>
  <c r="D440" i="16"/>
  <c r="D439" i="16"/>
  <c r="D438" i="16"/>
  <c r="D437" i="16"/>
  <c r="D436" i="16"/>
  <c r="D435" i="16"/>
  <c r="D434" i="16"/>
  <c r="D433" i="16"/>
  <c r="D427" i="16"/>
  <c r="D426" i="16"/>
  <c r="D425" i="16"/>
  <c r="D424" i="16"/>
  <c r="D423" i="16"/>
  <c r="D422" i="16"/>
  <c r="D421" i="16"/>
  <c r="D420" i="16"/>
  <c r="D419" i="16"/>
  <c r="D418" i="16"/>
  <c r="D412" i="16"/>
  <c r="D411" i="16"/>
  <c r="D410" i="16"/>
  <c r="D409" i="16"/>
  <c r="D408" i="16"/>
  <c r="D407" i="16"/>
  <c r="D406" i="16"/>
  <c r="D405" i="16"/>
  <c r="D404" i="16"/>
  <c r="D403" i="16"/>
  <c r="D397" i="16"/>
  <c r="D396" i="16"/>
  <c r="D395" i="16"/>
  <c r="D394" i="16"/>
  <c r="D393" i="16"/>
  <c r="D392" i="16"/>
  <c r="D391" i="16"/>
  <c r="D390" i="16"/>
  <c r="D389" i="16"/>
  <c r="D388" i="16"/>
  <c r="D382" i="16"/>
  <c r="D381" i="16"/>
  <c r="D380" i="16"/>
  <c r="D379" i="16"/>
  <c r="D378" i="16"/>
  <c r="D377" i="16"/>
  <c r="D376" i="16"/>
  <c r="D375" i="16"/>
  <c r="D374" i="16"/>
  <c r="D373" i="16"/>
  <c r="D366" i="16"/>
  <c r="D365" i="16"/>
  <c r="D364" i="16"/>
  <c r="D363" i="16"/>
  <c r="D362" i="16"/>
  <c r="D361" i="16"/>
  <c r="D360" i="16"/>
  <c r="D359" i="16"/>
  <c r="D358" i="16"/>
  <c r="D357" i="16"/>
  <c r="D351" i="16"/>
  <c r="D350" i="16"/>
  <c r="D349" i="16"/>
  <c r="D348" i="16"/>
  <c r="D347" i="16"/>
  <c r="D346" i="16"/>
  <c r="D345" i="16"/>
  <c r="D344" i="16"/>
  <c r="D343" i="16"/>
  <c r="D342" i="16"/>
  <c r="D336" i="16"/>
  <c r="D335" i="16"/>
  <c r="D334" i="16"/>
  <c r="D333" i="16"/>
  <c r="D332" i="16"/>
  <c r="D331" i="16"/>
  <c r="D330" i="16"/>
  <c r="D329" i="16"/>
  <c r="D328" i="16"/>
  <c r="D327" i="16"/>
  <c r="D321" i="16"/>
  <c r="D320" i="16"/>
  <c r="D319" i="16"/>
  <c r="D318" i="16"/>
  <c r="D317" i="16"/>
  <c r="D316" i="16"/>
  <c r="D315" i="16"/>
  <c r="D314" i="16"/>
  <c r="D313" i="16"/>
  <c r="D312" i="16"/>
  <c r="D306" i="16"/>
  <c r="D305" i="16"/>
  <c r="D304" i="16"/>
  <c r="D303" i="16"/>
  <c r="D302" i="16"/>
  <c r="D301" i="16"/>
  <c r="D300" i="16"/>
  <c r="D299" i="16"/>
  <c r="D298" i="16"/>
  <c r="D297" i="16"/>
  <c r="D290" i="16"/>
  <c r="D289" i="16"/>
  <c r="D288" i="16"/>
  <c r="D287" i="16"/>
  <c r="D286" i="16"/>
  <c r="D285" i="16"/>
  <c r="D284" i="16"/>
  <c r="D283" i="16"/>
  <c r="D282" i="16"/>
  <c r="D281" i="16"/>
  <c r="D274" i="16"/>
  <c r="D271" i="16"/>
  <c r="D270" i="16"/>
  <c r="D268" i="16"/>
  <c r="D267" i="16"/>
  <c r="D266" i="16"/>
  <c r="D265" i="16"/>
  <c r="D258" i="16"/>
  <c r="D255" i="16"/>
  <c r="D254" i="16"/>
  <c r="D252" i="16"/>
  <c r="D251" i="16"/>
  <c r="D250" i="16"/>
  <c r="D249" i="16"/>
  <c r="D242" i="16"/>
  <c r="D239" i="16"/>
  <c r="D238" i="16"/>
  <c r="D236" i="16"/>
  <c r="D235" i="16"/>
  <c r="D234" i="16"/>
  <c r="D233" i="16"/>
  <c r="D226" i="16"/>
  <c r="D223" i="16"/>
  <c r="D222" i="16"/>
  <c r="D220" i="16"/>
  <c r="D219" i="16"/>
  <c r="D218" i="16"/>
  <c r="D217" i="16"/>
  <c r="D210" i="16"/>
  <c r="D207" i="16"/>
  <c r="D206" i="16"/>
  <c r="D204" i="16"/>
  <c r="D203" i="16"/>
  <c r="D202" i="16"/>
  <c r="D201" i="16"/>
  <c r="D194" i="16"/>
  <c r="D191" i="16"/>
  <c r="D190" i="16"/>
  <c r="D188" i="16"/>
  <c r="D187" i="16"/>
  <c r="D186" i="16"/>
  <c r="D185" i="16"/>
  <c r="D178" i="16"/>
  <c r="D175" i="16"/>
  <c r="D174" i="16"/>
  <c r="D172" i="16"/>
  <c r="D171" i="16"/>
  <c r="D170" i="16"/>
  <c r="D169" i="16"/>
  <c r="D162" i="16"/>
  <c r="D159" i="16"/>
  <c r="D158" i="16"/>
  <c r="D156" i="16"/>
  <c r="D155" i="16"/>
  <c r="D154" i="16"/>
  <c r="D153" i="16"/>
  <c r="D146" i="16"/>
  <c r="D143" i="16"/>
  <c r="D142" i="16"/>
  <c r="D140" i="16"/>
  <c r="D139" i="16"/>
  <c r="D138" i="16"/>
  <c r="D137" i="16"/>
  <c r="D130" i="16"/>
  <c r="D127" i="16"/>
  <c r="D126" i="16"/>
  <c r="D124" i="16"/>
  <c r="D123" i="16"/>
  <c r="D122" i="16"/>
  <c r="D121" i="16"/>
  <c r="D114" i="16"/>
  <c r="D111" i="16"/>
  <c r="D110" i="16"/>
  <c r="D108" i="16"/>
  <c r="D107" i="16"/>
  <c r="D106" i="16"/>
  <c r="D105" i="16"/>
  <c r="D98" i="16"/>
  <c r="D95" i="16"/>
  <c r="D94" i="16"/>
  <c r="D92" i="16"/>
  <c r="D91" i="16"/>
  <c r="D90" i="16"/>
  <c r="D89" i="16"/>
  <c r="D82" i="16"/>
  <c r="D79" i="16"/>
  <c r="D78" i="16"/>
  <c r="D76" i="16"/>
  <c r="D75" i="16"/>
  <c r="D74" i="16"/>
  <c r="D73" i="16"/>
  <c r="D66" i="16"/>
  <c r="D63" i="16"/>
  <c r="D62" i="16"/>
  <c r="D60" i="16"/>
  <c r="D59" i="16"/>
  <c r="D58" i="16"/>
  <c r="D57" i="16"/>
  <c r="D50" i="16"/>
  <c r="D48" i="16"/>
  <c r="D47" i="16"/>
  <c r="D46" i="16"/>
  <c r="D45" i="16"/>
  <c r="D44" i="16"/>
  <c r="D43" i="16"/>
  <c r="D36" i="16"/>
  <c r="D34" i="16"/>
  <c r="D33" i="16"/>
  <c r="D32" i="16"/>
  <c r="D31" i="16"/>
  <c r="D30" i="16"/>
  <c r="D29" i="16"/>
  <c r="D22" i="16"/>
  <c r="D21" i="16"/>
  <c r="D20" i="16"/>
  <c r="D19" i="16"/>
  <c r="D18" i="16"/>
  <c r="D17" i="16"/>
  <c r="D16" i="16"/>
  <c r="D9" i="16"/>
  <c r="D8" i="16"/>
  <c r="D7" i="16"/>
  <c r="D6" i="16"/>
  <c r="D5" i="16"/>
  <c r="D4" i="16"/>
  <c r="D3" i="16"/>
  <c r="O871" i="16"/>
  <c r="O870" i="16"/>
  <c r="O869" i="16"/>
  <c r="O868" i="16"/>
  <c r="O867" i="16"/>
  <c r="O866" i="16"/>
  <c r="O865" i="16"/>
  <c r="O864" i="16"/>
  <c r="O863" i="16"/>
  <c r="O862" i="16"/>
  <c r="O856" i="16"/>
  <c r="O855" i="16"/>
  <c r="O854" i="16"/>
  <c r="O853" i="16"/>
  <c r="O852" i="16"/>
  <c r="O851" i="16"/>
  <c r="O850" i="16"/>
  <c r="O849" i="16"/>
  <c r="O848" i="16"/>
  <c r="O847" i="16"/>
  <c r="O842" i="16"/>
  <c r="O841" i="16"/>
  <c r="O840" i="16"/>
  <c r="O839" i="16"/>
  <c r="O838" i="16"/>
  <c r="O837" i="16"/>
  <c r="O836" i="16"/>
  <c r="O835" i="16"/>
  <c r="O834" i="16"/>
  <c r="O833" i="16"/>
  <c r="O828" i="16"/>
  <c r="O827" i="16"/>
  <c r="O826" i="16"/>
  <c r="O825" i="16"/>
  <c r="O824" i="16"/>
  <c r="O823" i="16"/>
  <c r="O822" i="16"/>
  <c r="O821" i="16"/>
  <c r="O820" i="16"/>
  <c r="O819" i="16"/>
  <c r="O813" i="16"/>
  <c r="O812" i="16"/>
  <c r="O811" i="16"/>
  <c r="O810" i="16"/>
  <c r="O809" i="16"/>
  <c r="O808" i="16"/>
  <c r="O807" i="16"/>
  <c r="O806" i="16"/>
  <c r="O805" i="16"/>
  <c r="O804" i="16"/>
  <c r="O799" i="16"/>
  <c r="O798" i="16"/>
  <c r="O797" i="16"/>
  <c r="O796" i="16"/>
  <c r="O795" i="16"/>
  <c r="O794" i="16"/>
  <c r="O793" i="16"/>
  <c r="O792" i="16"/>
  <c r="O791" i="16"/>
  <c r="O790" i="16"/>
  <c r="O784" i="16"/>
  <c r="O783" i="16"/>
  <c r="O782" i="16"/>
  <c r="O781" i="16"/>
  <c r="O780" i="16"/>
  <c r="O779" i="16"/>
  <c r="O778" i="16"/>
  <c r="O777" i="16"/>
  <c r="O776" i="16"/>
  <c r="O775" i="16"/>
  <c r="O770" i="16"/>
  <c r="O769" i="16"/>
  <c r="O768" i="16"/>
  <c r="O767" i="16"/>
  <c r="O766" i="16"/>
  <c r="O765" i="16"/>
  <c r="O764" i="16"/>
  <c r="O763" i="16"/>
  <c r="O762" i="16"/>
  <c r="O761" i="16"/>
  <c r="O756" i="16"/>
  <c r="O755" i="16"/>
  <c r="O754" i="16"/>
  <c r="O753" i="16"/>
  <c r="O752" i="16"/>
  <c r="O751" i="16"/>
  <c r="O750" i="16"/>
  <c r="O749" i="16"/>
  <c r="O748" i="16"/>
  <c r="O747" i="16"/>
  <c r="O742" i="16"/>
  <c r="O741" i="16"/>
  <c r="O740" i="16"/>
  <c r="O739" i="16"/>
  <c r="O738" i="16"/>
  <c r="O737" i="16"/>
  <c r="O736" i="16"/>
  <c r="O735" i="16"/>
  <c r="O734" i="16"/>
  <c r="O733" i="16"/>
  <c r="O728" i="16"/>
  <c r="O727" i="16"/>
  <c r="O726" i="16"/>
  <c r="O725" i="16"/>
  <c r="O724" i="16"/>
  <c r="O723" i="16"/>
  <c r="O722" i="16"/>
  <c r="O721" i="16"/>
  <c r="O720" i="16"/>
  <c r="O719" i="16"/>
  <c r="O714" i="16"/>
  <c r="O713" i="16"/>
  <c r="O712" i="16"/>
  <c r="O711" i="16"/>
  <c r="O710" i="16"/>
  <c r="O709" i="16"/>
  <c r="O708" i="16"/>
  <c r="O707" i="16"/>
  <c r="O706" i="16"/>
  <c r="O705" i="16"/>
  <c r="O700" i="16"/>
  <c r="O699" i="16"/>
  <c r="O698" i="16"/>
  <c r="O697" i="16"/>
  <c r="O696" i="16"/>
  <c r="O695" i="16"/>
  <c r="O694" i="16"/>
  <c r="O693" i="16"/>
  <c r="O692" i="16"/>
  <c r="O691" i="16"/>
  <c r="O686" i="16"/>
  <c r="O685" i="16"/>
  <c r="O684" i="16"/>
  <c r="O683" i="16"/>
  <c r="O682" i="16"/>
  <c r="O681" i="16"/>
  <c r="O680" i="16"/>
  <c r="O679" i="16"/>
  <c r="O678" i="16"/>
  <c r="O677" i="16"/>
  <c r="O671" i="16"/>
  <c r="O670" i="16"/>
  <c r="O669" i="16"/>
  <c r="O668" i="16"/>
  <c r="O667" i="16"/>
  <c r="O666" i="16"/>
  <c r="O665" i="16"/>
  <c r="O664" i="16"/>
  <c r="O663" i="16"/>
  <c r="O662" i="16"/>
  <c r="O657" i="16"/>
  <c r="O656" i="16"/>
  <c r="O655" i="16"/>
  <c r="O654" i="16"/>
  <c r="O653" i="16"/>
  <c r="O652" i="16"/>
  <c r="O651" i="16"/>
  <c r="O650" i="16"/>
  <c r="O649" i="16"/>
  <c r="O648" i="16"/>
  <c r="O642" i="16"/>
  <c r="O641" i="16"/>
  <c r="O640" i="16"/>
  <c r="O639" i="16"/>
  <c r="O638" i="16"/>
  <c r="O637" i="16"/>
  <c r="O636" i="16"/>
  <c r="O635" i="16"/>
  <c r="O634" i="16"/>
  <c r="O633" i="16"/>
  <c r="O627" i="16"/>
  <c r="O626" i="16"/>
  <c r="O625" i="16"/>
  <c r="O624" i="16"/>
  <c r="O623" i="16"/>
  <c r="O622" i="16"/>
  <c r="O621" i="16"/>
  <c r="O620" i="16"/>
  <c r="O619" i="16"/>
  <c r="O618" i="16"/>
  <c r="O613" i="16"/>
  <c r="O612" i="16"/>
  <c r="O611" i="16"/>
  <c r="O610" i="16"/>
  <c r="O609" i="16"/>
  <c r="O608" i="16"/>
  <c r="O607" i="16"/>
  <c r="O606" i="16"/>
  <c r="O605" i="16"/>
  <c r="O604" i="16"/>
  <c r="O599" i="16"/>
  <c r="O598" i="16"/>
  <c r="O597" i="16"/>
  <c r="O596" i="16"/>
  <c r="O595" i="16"/>
  <c r="O594" i="16"/>
  <c r="O593" i="16"/>
  <c r="O592" i="16"/>
  <c r="O591" i="16"/>
  <c r="O590" i="16"/>
  <c r="O585" i="16"/>
  <c r="O584" i="16"/>
  <c r="O583" i="16"/>
  <c r="O582" i="16"/>
  <c r="O581" i="16"/>
  <c r="O580" i="16"/>
  <c r="O579" i="16"/>
  <c r="O578" i="16"/>
  <c r="O577" i="16"/>
  <c r="O576" i="16"/>
  <c r="O570" i="16"/>
  <c r="O569" i="16"/>
  <c r="O568" i="16"/>
  <c r="O567" i="16"/>
  <c r="O566" i="16"/>
  <c r="O565" i="16"/>
  <c r="O564" i="16"/>
  <c r="O563" i="16"/>
  <c r="O562" i="16"/>
  <c r="O561" i="16"/>
  <c r="O556" i="16"/>
  <c r="O555" i="16"/>
  <c r="O554" i="16"/>
  <c r="O553" i="16"/>
  <c r="O552" i="16"/>
  <c r="O551" i="16"/>
  <c r="O550" i="16"/>
  <c r="O549" i="16"/>
  <c r="O548" i="16"/>
  <c r="O547" i="16"/>
  <c r="O541" i="16"/>
  <c r="O540" i="16"/>
  <c r="O539" i="16"/>
  <c r="O538" i="16"/>
  <c r="O537" i="16"/>
  <c r="O536" i="16"/>
  <c r="O535" i="16"/>
  <c r="O534" i="16"/>
  <c r="O533" i="16"/>
  <c r="O532" i="16"/>
  <c r="O527" i="16"/>
  <c r="O526" i="16"/>
  <c r="O525" i="16"/>
  <c r="O524" i="16"/>
  <c r="O523" i="16"/>
  <c r="O522" i="16"/>
  <c r="O521" i="16"/>
  <c r="O520" i="16"/>
  <c r="O519" i="16"/>
  <c r="O518" i="16"/>
  <c r="O513" i="16"/>
  <c r="O512" i="16"/>
  <c r="O511" i="16"/>
  <c r="O510" i="16"/>
  <c r="O509" i="16"/>
  <c r="O508" i="16"/>
  <c r="O507" i="16"/>
  <c r="O506" i="16"/>
  <c r="O505" i="16"/>
  <c r="O504" i="16"/>
  <c r="O499" i="16"/>
  <c r="O498" i="16"/>
  <c r="O497" i="16"/>
  <c r="O496" i="16"/>
  <c r="O495" i="16"/>
  <c r="O494" i="16"/>
  <c r="O493" i="16"/>
  <c r="O492" i="16"/>
  <c r="O491" i="16"/>
  <c r="O490" i="16"/>
  <c r="O485" i="16"/>
  <c r="O484" i="16"/>
  <c r="O483" i="16"/>
  <c r="O482" i="16"/>
  <c r="O481" i="16"/>
  <c r="O480" i="16"/>
  <c r="O479" i="16"/>
  <c r="O478" i="16"/>
  <c r="O477" i="16"/>
  <c r="O476" i="16"/>
  <c r="O471" i="16"/>
  <c r="O470" i="16"/>
  <c r="O469" i="16"/>
  <c r="O468" i="16"/>
  <c r="O467" i="16"/>
  <c r="O466" i="16"/>
  <c r="O465" i="16"/>
  <c r="O464" i="16"/>
  <c r="O463" i="16"/>
  <c r="O462" i="16"/>
  <c r="O457" i="16"/>
  <c r="O456" i="16"/>
  <c r="O455" i="16"/>
  <c r="O454" i="16"/>
  <c r="O453" i="16"/>
  <c r="O452" i="16"/>
  <c r="O451" i="16"/>
  <c r="O450" i="16"/>
  <c r="O449" i="16"/>
  <c r="O448" i="16"/>
  <c r="O442" i="16"/>
  <c r="O441" i="16"/>
  <c r="O440" i="16"/>
  <c r="O439" i="16"/>
  <c r="O438" i="16"/>
  <c r="O437" i="16"/>
  <c r="O436" i="16"/>
  <c r="O435" i="16"/>
  <c r="O434" i="16"/>
  <c r="O433" i="16"/>
  <c r="O427" i="16"/>
  <c r="O426" i="16"/>
  <c r="O425" i="16"/>
  <c r="O424" i="16"/>
  <c r="O423" i="16"/>
  <c r="O422" i="16"/>
  <c r="O421" i="16"/>
  <c r="O420" i="16"/>
  <c r="O419" i="16"/>
  <c r="O418" i="16"/>
  <c r="O412" i="16"/>
  <c r="O411" i="16"/>
  <c r="O410" i="16"/>
  <c r="O409" i="16"/>
  <c r="O408" i="16"/>
  <c r="O407" i="16"/>
  <c r="O406" i="16"/>
  <c r="O405" i="16"/>
  <c r="O404" i="16"/>
  <c r="O403" i="16"/>
  <c r="O397" i="16"/>
  <c r="O396" i="16"/>
  <c r="O395" i="16"/>
  <c r="O394" i="16"/>
  <c r="O393" i="16"/>
  <c r="O392" i="16"/>
  <c r="O391" i="16"/>
  <c r="O390" i="16"/>
  <c r="O389" i="16"/>
  <c r="O388" i="16"/>
  <c r="O382" i="16"/>
  <c r="O381" i="16"/>
  <c r="O380" i="16"/>
  <c r="O379" i="16"/>
  <c r="O378" i="16"/>
  <c r="O377" i="16"/>
  <c r="O376" i="16"/>
  <c r="O375" i="16"/>
  <c r="O374" i="16"/>
  <c r="O373" i="16"/>
  <c r="O366" i="16"/>
  <c r="O365" i="16"/>
  <c r="O364" i="16"/>
  <c r="O363" i="16"/>
  <c r="O362" i="16"/>
  <c r="O361" i="16"/>
  <c r="O360" i="16"/>
  <c r="O359" i="16"/>
  <c r="O358" i="16"/>
  <c r="O357" i="16"/>
  <c r="O351" i="16"/>
  <c r="O350" i="16"/>
  <c r="O349" i="16"/>
  <c r="O348" i="16"/>
  <c r="O347" i="16"/>
  <c r="O346" i="16"/>
  <c r="O345" i="16"/>
  <c r="O344" i="16"/>
  <c r="O343" i="16"/>
  <c r="O342" i="16"/>
  <c r="O336" i="16"/>
  <c r="O335" i="16"/>
  <c r="O334" i="16"/>
  <c r="O333" i="16"/>
  <c r="O332" i="16"/>
  <c r="O331" i="16"/>
  <c r="O330" i="16"/>
  <c r="O329" i="16"/>
  <c r="O328" i="16"/>
  <c r="O327" i="16"/>
  <c r="O321" i="16"/>
  <c r="O320" i="16"/>
  <c r="O319" i="16"/>
  <c r="O318" i="16"/>
  <c r="O317" i="16"/>
  <c r="O316" i="16"/>
  <c r="O315" i="16"/>
  <c r="O314" i="16"/>
  <c r="O313" i="16"/>
  <c r="O312" i="16"/>
  <c r="O306" i="16"/>
  <c r="O305" i="16"/>
  <c r="O304" i="16"/>
  <c r="O303" i="16"/>
  <c r="O302" i="16"/>
  <c r="O301" i="16"/>
  <c r="O300" i="16"/>
  <c r="O299" i="16"/>
  <c r="O298" i="16"/>
  <c r="O297" i="16"/>
  <c r="O290" i="16"/>
  <c r="O289" i="16"/>
  <c r="O288" i="16"/>
  <c r="O287" i="16"/>
  <c r="O286" i="16"/>
  <c r="O285" i="16"/>
  <c r="O284" i="16"/>
  <c r="O283" i="16"/>
  <c r="O282" i="16"/>
  <c r="O281" i="16"/>
  <c r="O274" i="16"/>
  <c r="O271" i="16"/>
  <c r="O270" i="16"/>
  <c r="O268" i="16"/>
  <c r="O267" i="16"/>
  <c r="O266" i="16"/>
  <c r="O265" i="16"/>
  <c r="O258" i="16"/>
  <c r="O255" i="16"/>
  <c r="O254" i="16"/>
  <c r="O252" i="16"/>
  <c r="O251" i="16"/>
  <c r="O250" i="16"/>
  <c r="O249" i="16"/>
  <c r="O242" i="16"/>
  <c r="O239" i="16"/>
  <c r="O238" i="16"/>
  <c r="O236" i="16"/>
  <c r="O235" i="16"/>
  <c r="O234" i="16"/>
  <c r="O233" i="16"/>
  <c r="O226" i="16"/>
  <c r="O223" i="16"/>
  <c r="O222" i="16"/>
  <c r="O220" i="16"/>
  <c r="O219" i="16"/>
  <c r="O218" i="16"/>
  <c r="O217" i="16"/>
  <c r="O210" i="16"/>
  <c r="O207" i="16"/>
  <c r="O206" i="16"/>
  <c r="O204" i="16"/>
  <c r="O203" i="16"/>
  <c r="O202" i="16"/>
  <c r="O201" i="16"/>
  <c r="O194" i="16"/>
  <c r="O191" i="16"/>
  <c r="O190" i="16"/>
  <c r="O188" i="16"/>
  <c r="O187" i="16"/>
  <c r="O186" i="16"/>
  <c r="O185" i="16"/>
  <c r="O178" i="16"/>
  <c r="O175" i="16"/>
  <c r="O174" i="16"/>
  <c r="O172" i="16"/>
  <c r="O171" i="16"/>
  <c r="O170" i="16"/>
  <c r="O169" i="16"/>
  <c r="O162" i="16"/>
  <c r="O159" i="16"/>
  <c r="O158" i="16"/>
  <c r="O156" i="16"/>
  <c r="O155" i="16"/>
  <c r="O154" i="16"/>
  <c r="O153" i="16"/>
  <c r="O146" i="16"/>
  <c r="O143" i="16"/>
  <c r="O142" i="16"/>
  <c r="O140" i="16"/>
  <c r="O139" i="16"/>
  <c r="O138" i="16"/>
  <c r="O137" i="16"/>
  <c r="O130" i="16"/>
  <c r="O127" i="16"/>
  <c r="O126" i="16"/>
  <c r="O124" i="16"/>
  <c r="O123" i="16"/>
  <c r="O122" i="16"/>
  <c r="O121" i="16"/>
  <c r="O114" i="16"/>
  <c r="O111" i="16"/>
  <c r="O110" i="16"/>
  <c r="O108" i="16"/>
  <c r="O107" i="16"/>
  <c r="O106" i="16"/>
  <c r="O105" i="16"/>
  <c r="O98" i="16"/>
  <c r="O95" i="16"/>
  <c r="O94" i="16"/>
  <c r="O92" i="16"/>
  <c r="O91" i="16"/>
  <c r="O90" i="16"/>
  <c r="O89" i="16"/>
  <c r="O82" i="16"/>
  <c r="O79" i="16"/>
  <c r="O78" i="16"/>
  <c r="O76" i="16"/>
  <c r="O75" i="16"/>
  <c r="O74" i="16"/>
  <c r="O73" i="16"/>
  <c r="O66" i="16"/>
  <c r="O63" i="16"/>
  <c r="O62" i="16"/>
  <c r="O60" i="16"/>
  <c r="O59" i="16"/>
  <c r="O58" i="16"/>
  <c r="O57" i="16"/>
  <c r="O50" i="16"/>
  <c r="O48" i="16"/>
  <c r="O47" i="16"/>
  <c r="O46" i="16"/>
  <c r="O45" i="16"/>
  <c r="O44" i="16"/>
  <c r="O43" i="16"/>
  <c r="O36" i="16"/>
  <c r="O34" i="16"/>
  <c r="O33" i="16"/>
  <c r="O32" i="16"/>
  <c r="O31" i="16"/>
  <c r="O30" i="16"/>
  <c r="O29" i="16"/>
  <c r="O22" i="16"/>
  <c r="O21" i="16"/>
  <c r="O20" i="16"/>
  <c r="O19" i="16"/>
  <c r="O18" i="16"/>
  <c r="O17" i="16"/>
  <c r="O16" i="16"/>
  <c r="O9" i="16"/>
  <c r="O8" i="16"/>
  <c r="O7" i="16"/>
  <c r="O6" i="16"/>
  <c r="O5" i="16"/>
  <c r="O4" i="16"/>
  <c r="O3" i="16"/>
  <c r="O857" i="16" l="1"/>
  <c r="O227" i="16"/>
  <c r="O83" i="16"/>
  <c r="O147" i="16"/>
  <c r="O195" i="16"/>
  <c r="O23" i="16"/>
  <c r="O10" i="16"/>
  <c r="O67" i="16"/>
  <c r="O131" i="16"/>
  <c r="O211" i="16"/>
  <c r="O275" i="16"/>
  <c r="O291" i="16"/>
  <c r="O322" i="16"/>
  <c r="O337" i="16"/>
  <c r="O383" i="16"/>
  <c r="O398" i="16"/>
  <c r="O413" i="16"/>
  <c r="O443" i="16"/>
  <c r="O458" i="16"/>
  <c r="O472" i="16"/>
  <c r="O500" i="16"/>
  <c r="O514" i="16"/>
  <c r="O528" i="16"/>
  <c r="O557" i="16"/>
  <c r="O571" i="16"/>
  <c r="O586" i="16"/>
  <c r="O614" i="16"/>
  <c r="O628" i="16"/>
  <c r="O643" i="16"/>
  <c r="O672" i="16"/>
  <c r="O687" i="16"/>
  <c r="O701" i="16"/>
  <c r="O729" i="16"/>
  <c r="O743" i="16"/>
  <c r="O757" i="16"/>
  <c r="O785" i="16"/>
  <c r="O800" i="16"/>
  <c r="O814" i="16"/>
  <c r="O843" i="16"/>
  <c r="O51" i="16"/>
  <c r="O115" i="16"/>
  <c r="O179" i="16"/>
  <c r="O259" i="16"/>
  <c r="O352" i="16"/>
  <c r="O872" i="16"/>
  <c r="O37" i="16"/>
  <c r="O99" i="16"/>
  <c r="O163" i="16"/>
  <c r="O307" i="16"/>
  <c r="O367" i="16"/>
  <c r="O428" i="16"/>
  <c r="O486" i="16"/>
  <c r="O542" i="16"/>
  <c r="O600" i="16"/>
  <c r="O658" i="16"/>
  <c r="O715" i="16"/>
  <c r="O771" i="16"/>
  <c r="O829" i="16"/>
  <c r="D644" i="2" l="1"/>
  <c r="C18" i="14"/>
  <c r="O2" i="3" l="1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5" i="12"/>
  <c r="A104" i="12"/>
  <c r="A103" i="12"/>
  <c r="A102" i="12"/>
  <c r="A101" i="12"/>
  <c r="A100" i="12"/>
  <c r="A99" i="12"/>
  <c r="A98" i="12"/>
  <c r="A97" i="12"/>
  <c r="A96" i="12"/>
  <c r="A95" i="12"/>
  <c r="A93" i="12"/>
  <c r="A92" i="12"/>
  <c r="A91" i="12"/>
  <c r="A90" i="12"/>
  <c r="A89" i="12"/>
  <c r="A88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O8380" i="5"/>
  <c r="O8379" i="5"/>
  <c r="O8378" i="5"/>
  <c r="O8377" i="5"/>
  <c r="O8376" i="5"/>
  <c r="O8375" i="5"/>
  <c r="O8374" i="5"/>
  <c r="O8373" i="5"/>
  <c r="O8372" i="5"/>
  <c r="O8371" i="5"/>
  <c r="O8370" i="5"/>
  <c r="O8369" i="5"/>
  <c r="O8368" i="5"/>
  <c r="O8367" i="5"/>
  <c r="O8366" i="5"/>
  <c r="O8365" i="5"/>
  <c r="O8364" i="5"/>
  <c r="O8363" i="5"/>
  <c r="O8362" i="5"/>
  <c r="O8361" i="5"/>
  <c r="O8360" i="5"/>
  <c r="O8359" i="5"/>
  <c r="O8355" i="5"/>
  <c r="O8351" i="5"/>
  <c r="O8347" i="5"/>
  <c r="O8345" i="5"/>
  <c r="O8344" i="5"/>
  <c r="O8340" i="5"/>
  <c r="O8336" i="5"/>
  <c r="O8332" i="5"/>
  <c r="O8330" i="5"/>
  <c r="O8328" i="5"/>
  <c r="O8327" i="5"/>
  <c r="O8326" i="5"/>
  <c r="O8325" i="5"/>
  <c r="O8321" i="5"/>
  <c r="O8317" i="5"/>
  <c r="O8315" i="5"/>
  <c r="O8313" i="5"/>
  <c r="O8312" i="5"/>
  <c r="O8311" i="5"/>
  <c r="O8309" i="5"/>
  <c r="O8306" i="5"/>
  <c r="O8304" i="5"/>
  <c r="O8302" i="5"/>
  <c r="O8298" i="5"/>
  <c r="O8297" i="5"/>
  <c r="O8296" i="5"/>
  <c r="O8295" i="5"/>
  <c r="O8293" i="5"/>
  <c r="O8292" i="5"/>
  <c r="O8290" i="5"/>
  <c r="O8287" i="5"/>
  <c r="O8283" i="5"/>
  <c r="O8282" i="5"/>
  <c r="O8279" i="5"/>
  <c r="O8275" i="5"/>
  <c r="O8273" i="5"/>
  <c r="O8269" i="5"/>
  <c r="O8265" i="5"/>
  <c r="O8261" i="5"/>
  <c r="O8257" i="5"/>
  <c r="O8251" i="5"/>
  <c r="O8250" i="5"/>
  <c r="O8249" i="5"/>
  <c r="O8248" i="5"/>
  <c r="O8247" i="5"/>
  <c r="O8246" i="5"/>
  <c r="O8245" i="5"/>
  <c r="O8244" i="5"/>
  <c r="O8243" i="5"/>
  <c r="O8242" i="5"/>
  <c r="O8241" i="5"/>
  <c r="O8240" i="5"/>
  <c r="O8239" i="5"/>
  <c r="O8238" i="5"/>
  <c r="O8237" i="5"/>
  <c r="O8236" i="5"/>
  <c r="O8235" i="5"/>
  <c r="O8234" i="5"/>
  <c r="O8233" i="5"/>
  <c r="O8232" i="5"/>
  <c r="O8231" i="5"/>
  <c r="O8230" i="5"/>
  <c r="O8226" i="5"/>
  <c r="O8222" i="5"/>
  <c r="O8218" i="5"/>
  <c r="O8216" i="5"/>
  <c r="O8215" i="5"/>
  <c r="O8211" i="5"/>
  <c r="O8207" i="5"/>
  <c r="O8203" i="5"/>
  <c r="O8201" i="5"/>
  <c r="O8199" i="5"/>
  <c r="O8198" i="5"/>
  <c r="O8197" i="5"/>
  <c r="O8196" i="5"/>
  <c r="O8192" i="5"/>
  <c r="O8188" i="5"/>
  <c r="O8186" i="5"/>
  <c r="O8184" i="5"/>
  <c r="O8183" i="5"/>
  <c r="O8182" i="5"/>
  <c r="O8180" i="5"/>
  <c r="O8177" i="5"/>
  <c r="O8175" i="5"/>
  <c r="O8173" i="5"/>
  <c r="O8169" i="5"/>
  <c r="O8168" i="5"/>
  <c r="O8167" i="5"/>
  <c r="O8166" i="5"/>
  <c r="O8164" i="5"/>
  <c r="O8163" i="5"/>
  <c r="O8161" i="5"/>
  <c r="O8158" i="5"/>
  <c r="O8154" i="5"/>
  <c r="O8153" i="5"/>
  <c r="O8150" i="5"/>
  <c r="O8146" i="5"/>
  <c r="O8144" i="5"/>
  <c r="O8140" i="5"/>
  <c r="O8136" i="5"/>
  <c r="O8132" i="5"/>
  <c r="O8128" i="5"/>
  <c r="O8122" i="5"/>
  <c r="O8121" i="5"/>
  <c r="O8120" i="5"/>
  <c r="O8119" i="5"/>
  <c r="O8118" i="5"/>
  <c r="O8117" i="5"/>
  <c r="O8116" i="5"/>
  <c r="O8115" i="5"/>
  <c r="O8114" i="5"/>
  <c r="O8113" i="5"/>
  <c r="O8112" i="5"/>
  <c r="O8111" i="5"/>
  <c r="O8110" i="5"/>
  <c r="O8109" i="5"/>
  <c r="O8108" i="5"/>
  <c r="O8107" i="5"/>
  <c r="O8106" i="5"/>
  <c r="O8105" i="5"/>
  <c r="O8104" i="5"/>
  <c r="O8103" i="5"/>
  <c r="O8102" i="5"/>
  <c r="O8101" i="5"/>
  <c r="O8097" i="5"/>
  <c r="O8093" i="5"/>
  <c r="O8089" i="5"/>
  <c r="O8087" i="5"/>
  <c r="O8086" i="5"/>
  <c r="O8082" i="5"/>
  <c r="O8078" i="5"/>
  <c r="O8074" i="5"/>
  <c r="O8072" i="5"/>
  <c r="O8070" i="5"/>
  <c r="O8069" i="5"/>
  <c r="O8068" i="5"/>
  <c r="O8067" i="5"/>
  <c r="O8063" i="5"/>
  <c r="O8059" i="5"/>
  <c r="O8057" i="5"/>
  <c r="O8055" i="5"/>
  <c r="O8054" i="5"/>
  <c r="O8053" i="5"/>
  <c r="O8051" i="5"/>
  <c r="O8048" i="5"/>
  <c r="O8046" i="5"/>
  <c r="O8044" i="5"/>
  <c r="O8040" i="5"/>
  <c r="O8039" i="5"/>
  <c r="O8038" i="5"/>
  <c r="O8037" i="5"/>
  <c r="O8035" i="5"/>
  <c r="O8034" i="5"/>
  <c r="O8032" i="5"/>
  <c r="O8029" i="5"/>
  <c r="O8025" i="5"/>
  <c r="O8024" i="5"/>
  <c r="O8021" i="5"/>
  <c r="O8017" i="5"/>
  <c r="O8015" i="5"/>
  <c r="O8011" i="5"/>
  <c r="O8007" i="5"/>
  <c r="O8003" i="5"/>
  <c r="O7999" i="5"/>
  <c r="O7993" i="5"/>
  <c r="O7992" i="5"/>
  <c r="O7991" i="5"/>
  <c r="O7990" i="5"/>
  <c r="O7989" i="5"/>
  <c r="O7988" i="5"/>
  <c r="O7987" i="5"/>
  <c r="O7986" i="5"/>
  <c r="O7985" i="5"/>
  <c r="O7984" i="5"/>
  <c r="O7983" i="5"/>
  <c r="O7982" i="5"/>
  <c r="O7981" i="5"/>
  <c r="O7980" i="5"/>
  <c r="O7979" i="5"/>
  <c r="O7978" i="5"/>
  <c r="O7977" i="5"/>
  <c r="O7976" i="5"/>
  <c r="O7975" i="5"/>
  <c r="O7974" i="5"/>
  <c r="O7973" i="5"/>
  <c r="O7972" i="5"/>
  <c r="O7968" i="5"/>
  <c r="O7964" i="5"/>
  <c r="O7960" i="5"/>
  <c r="O7958" i="5"/>
  <c r="O7957" i="5"/>
  <c r="O7953" i="5"/>
  <c r="O7949" i="5"/>
  <c r="O7945" i="5"/>
  <c r="O7943" i="5"/>
  <c r="O7941" i="5"/>
  <c r="O7940" i="5"/>
  <c r="O7939" i="5"/>
  <c r="O7938" i="5"/>
  <c r="O7934" i="5"/>
  <c r="O7930" i="5"/>
  <c r="O7928" i="5"/>
  <c r="O7926" i="5"/>
  <c r="O7925" i="5"/>
  <c r="O7924" i="5"/>
  <c r="O7922" i="5"/>
  <c r="O7919" i="5"/>
  <c r="O7917" i="5"/>
  <c r="O7915" i="5"/>
  <c r="O7911" i="5"/>
  <c r="O7910" i="5"/>
  <c r="O7909" i="5"/>
  <c r="O7908" i="5"/>
  <c r="O7906" i="5"/>
  <c r="O7905" i="5"/>
  <c r="O7903" i="5"/>
  <c r="O7900" i="5"/>
  <c r="O7896" i="5"/>
  <c r="O7895" i="5"/>
  <c r="O7892" i="5"/>
  <c r="O7888" i="5"/>
  <c r="O7886" i="5"/>
  <c r="O7882" i="5"/>
  <c r="O7878" i="5"/>
  <c r="O7874" i="5"/>
  <c r="O7870" i="5"/>
  <c r="O7864" i="5"/>
  <c r="O7863" i="5"/>
  <c r="O7862" i="5"/>
  <c r="O7861" i="5"/>
  <c r="O7860" i="5"/>
  <c r="O7859" i="5"/>
  <c r="O7858" i="5"/>
  <c r="O7857" i="5"/>
  <c r="O7856" i="5"/>
  <c r="O7855" i="5"/>
  <c r="O7854" i="5"/>
  <c r="O7853" i="5"/>
  <c r="O7852" i="5"/>
  <c r="O7851" i="5"/>
  <c r="O7850" i="5"/>
  <c r="O7849" i="5"/>
  <c r="O7848" i="5"/>
  <c r="O7847" i="5"/>
  <c r="O7846" i="5"/>
  <c r="O7845" i="5"/>
  <c r="O7844" i="5"/>
  <c r="O7843" i="5"/>
  <c r="O7839" i="5"/>
  <c r="O7835" i="5"/>
  <c r="O7831" i="5"/>
  <c r="O7829" i="5"/>
  <c r="O7828" i="5"/>
  <c r="O7824" i="5"/>
  <c r="O7820" i="5"/>
  <c r="O7816" i="5"/>
  <c r="O7814" i="5"/>
  <c r="O7812" i="5"/>
  <c r="O7811" i="5"/>
  <c r="O7810" i="5"/>
  <c r="O7809" i="5"/>
  <c r="O7805" i="5"/>
  <c r="O7801" i="5"/>
  <c r="O7799" i="5"/>
  <c r="O7797" i="5"/>
  <c r="O7796" i="5"/>
  <c r="O7795" i="5"/>
  <c r="O7793" i="5"/>
  <c r="O7790" i="5"/>
  <c r="O7788" i="5"/>
  <c r="O7786" i="5"/>
  <c r="O7782" i="5"/>
  <c r="O7781" i="5"/>
  <c r="O7780" i="5"/>
  <c r="O7779" i="5"/>
  <c r="O7777" i="5"/>
  <c r="O7776" i="5"/>
  <c r="O7774" i="5"/>
  <c r="O7771" i="5"/>
  <c r="O7767" i="5"/>
  <c r="O7766" i="5"/>
  <c r="O7763" i="5"/>
  <c r="O7759" i="5"/>
  <c r="O7757" i="5"/>
  <c r="O7753" i="5"/>
  <c r="O7749" i="5"/>
  <c r="O7745" i="5"/>
  <c r="O7741" i="5"/>
  <c r="O7735" i="5"/>
  <c r="O7734" i="5"/>
  <c r="O7733" i="5"/>
  <c r="O7732" i="5"/>
  <c r="O7731" i="5"/>
  <c r="O7730" i="5"/>
  <c r="O7729" i="5"/>
  <c r="O7728" i="5"/>
  <c r="O7727" i="5"/>
  <c r="O7726" i="5"/>
  <c r="O7725" i="5"/>
  <c r="O7724" i="5"/>
  <c r="O7723" i="5"/>
  <c r="O7722" i="5"/>
  <c r="O7721" i="5"/>
  <c r="O7720" i="5"/>
  <c r="O7719" i="5"/>
  <c r="O7718" i="5"/>
  <c r="O7717" i="5"/>
  <c r="O7716" i="5"/>
  <c r="O7715" i="5"/>
  <c r="O7714" i="5"/>
  <c r="O7710" i="5"/>
  <c r="O7706" i="5"/>
  <c r="O7702" i="5"/>
  <c r="O7700" i="5"/>
  <c r="O7699" i="5"/>
  <c r="O7695" i="5"/>
  <c r="O7691" i="5"/>
  <c r="O7687" i="5"/>
  <c r="O7685" i="5"/>
  <c r="O7683" i="5"/>
  <c r="O7682" i="5"/>
  <c r="O7681" i="5"/>
  <c r="O7680" i="5"/>
  <c r="O7676" i="5"/>
  <c r="O7672" i="5"/>
  <c r="O7670" i="5"/>
  <c r="O7668" i="5"/>
  <c r="O7667" i="5"/>
  <c r="O7666" i="5"/>
  <c r="O7664" i="5"/>
  <c r="O7661" i="5"/>
  <c r="O7659" i="5"/>
  <c r="O7657" i="5"/>
  <c r="O7653" i="5"/>
  <c r="O7652" i="5"/>
  <c r="O7651" i="5"/>
  <c r="O7650" i="5"/>
  <c r="O7648" i="5"/>
  <c r="O7647" i="5"/>
  <c r="O7645" i="5"/>
  <c r="O7642" i="5"/>
  <c r="O7638" i="5"/>
  <c r="O7637" i="5"/>
  <c r="O7634" i="5"/>
  <c r="O7630" i="5"/>
  <c r="O7628" i="5"/>
  <c r="O7624" i="5"/>
  <c r="O7620" i="5"/>
  <c r="O7616" i="5"/>
  <c r="O7612" i="5"/>
  <c r="O7606" i="5"/>
  <c r="O7605" i="5"/>
  <c r="O7604" i="5"/>
  <c r="O7603" i="5"/>
  <c r="O7602" i="5"/>
  <c r="O7601" i="5"/>
  <c r="O7600" i="5"/>
  <c r="O7599" i="5"/>
  <c r="O7598" i="5"/>
  <c r="O7597" i="5"/>
  <c r="O7596" i="5"/>
  <c r="O7595" i="5"/>
  <c r="O7594" i="5"/>
  <c r="O7593" i="5"/>
  <c r="O7592" i="5"/>
  <c r="O7591" i="5"/>
  <c r="O7590" i="5"/>
  <c r="O7589" i="5"/>
  <c r="O7588" i="5"/>
  <c r="O7587" i="5"/>
  <c r="O7586" i="5"/>
  <c r="O7585" i="5"/>
  <c r="O7581" i="5"/>
  <c r="O7577" i="5"/>
  <c r="O7573" i="5"/>
  <c r="O7571" i="5"/>
  <c r="O7570" i="5"/>
  <c r="O7566" i="5"/>
  <c r="O7562" i="5"/>
  <c r="O7558" i="5"/>
  <c r="O7556" i="5"/>
  <c r="O7554" i="5"/>
  <c r="O7553" i="5"/>
  <c r="O7552" i="5"/>
  <c r="O7551" i="5"/>
  <c r="O7547" i="5"/>
  <c r="O7543" i="5"/>
  <c r="O7541" i="5"/>
  <c r="O7539" i="5"/>
  <c r="O7538" i="5"/>
  <c r="O7537" i="5"/>
  <c r="O7535" i="5"/>
  <c r="O7532" i="5"/>
  <c r="O7530" i="5"/>
  <c r="O7528" i="5"/>
  <c r="O7524" i="5"/>
  <c r="O7523" i="5"/>
  <c r="O7522" i="5"/>
  <c r="O7521" i="5"/>
  <c r="O7519" i="5"/>
  <c r="O7518" i="5"/>
  <c r="O7516" i="5"/>
  <c r="O7513" i="5"/>
  <c r="O7509" i="5"/>
  <c r="O7508" i="5"/>
  <c r="O7505" i="5"/>
  <c r="O7501" i="5"/>
  <c r="O7499" i="5"/>
  <c r="O7495" i="5"/>
  <c r="O7491" i="5"/>
  <c r="O7487" i="5"/>
  <c r="O7483" i="5"/>
  <c r="O7477" i="5"/>
  <c r="O7476" i="5"/>
  <c r="O7475" i="5"/>
  <c r="O7474" i="5"/>
  <c r="O7473" i="5"/>
  <c r="O7472" i="5"/>
  <c r="O7471" i="5"/>
  <c r="O7470" i="5"/>
  <c r="O7469" i="5"/>
  <c r="O7468" i="5"/>
  <c r="O7467" i="5"/>
  <c r="O7466" i="5"/>
  <c r="O7465" i="5"/>
  <c r="O7464" i="5"/>
  <c r="O7463" i="5"/>
  <c r="O7462" i="5"/>
  <c r="O7461" i="5"/>
  <c r="O7460" i="5"/>
  <c r="O7459" i="5"/>
  <c r="O7458" i="5"/>
  <c r="O7457" i="5"/>
  <c r="O7456" i="5"/>
  <c r="O7452" i="5"/>
  <c r="O7448" i="5"/>
  <c r="O7444" i="5"/>
  <c r="O7442" i="5"/>
  <c r="O7441" i="5"/>
  <c r="O7437" i="5"/>
  <c r="O7433" i="5"/>
  <c r="O7429" i="5"/>
  <c r="O7427" i="5"/>
  <c r="O7425" i="5"/>
  <c r="O7424" i="5"/>
  <c r="O7423" i="5"/>
  <c r="O7422" i="5"/>
  <c r="O7418" i="5"/>
  <c r="O7414" i="5"/>
  <c r="O7412" i="5"/>
  <c r="O7410" i="5"/>
  <c r="O7409" i="5"/>
  <c r="O7408" i="5"/>
  <c r="O7406" i="5"/>
  <c r="O7403" i="5"/>
  <c r="O7401" i="5"/>
  <c r="O7399" i="5"/>
  <c r="O7395" i="5"/>
  <c r="O7394" i="5"/>
  <c r="O7393" i="5"/>
  <c r="O7392" i="5"/>
  <c r="O7390" i="5"/>
  <c r="O7389" i="5"/>
  <c r="O7387" i="5"/>
  <c r="O7384" i="5"/>
  <c r="O7380" i="5"/>
  <c r="O7379" i="5"/>
  <c r="O7376" i="5"/>
  <c r="O7372" i="5"/>
  <c r="O7370" i="5"/>
  <c r="O7366" i="5"/>
  <c r="O7362" i="5"/>
  <c r="O7358" i="5"/>
  <c r="O7354" i="5"/>
  <c r="O7348" i="5"/>
  <c r="O7347" i="5"/>
  <c r="O7346" i="5"/>
  <c r="O7345" i="5"/>
  <c r="O7344" i="5"/>
  <c r="O7343" i="5"/>
  <c r="O7342" i="5"/>
  <c r="O7341" i="5"/>
  <c r="O7340" i="5"/>
  <c r="O7339" i="5"/>
  <c r="O7338" i="5"/>
  <c r="O7337" i="5"/>
  <c r="O7336" i="5"/>
  <c r="O7335" i="5"/>
  <c r="O7334" i="5"/>
  <c r="O7333" i="5"/>
  <c r="O7332" i="5"/>
  <c r="O7331" i="5"/>
  <c r="O7330" i="5"/>
  <c r="O7329" i="5"/>
  <c r="O7328" i="5"/>
  <c r="O7327" i="5"/>
  <c r="O7323" i="5"/>
  <c r="O7319" i="5"/>
  <c r="O7315" i="5"/>
  <c r="O7313" i="5"/>
  <c r="O7312" i="5"/>
  <c r="O7308" i="5"/>
  <c r="O7304" i="5"/>
  <c r="O7300" i="5"/>
  <c r="O7298" i="5"/>
  <c r="O7296" i="5"/>
  <c r="O7295" i="5"/>
  <c r="O7294" i="5"/>
  <c r="O7293" i="5"/>
  <c r="O7289" i="5"/>
  <c r="O7285" i="5"/>
  <c r="O7283" i="5"/>
  <c r="O7281" i="5"/>
  <c r="O7280" i="5"/>
  <c r="O7279" i="5"/>
  <c r="O7277" i="5"/>
  <c r="O7274" i="5"/>
  <c r="O7272" i="5"/>
  <c r="O7270" i="5"/>
  <c r="O7266" i="5"/>
  <c r="O7265" i="5"/>
  <c r="O7264" i="5"/>
  <c r="O7263" i="5"/>
  <c r="O7261" i="5"/>
  <c r="O7260" i="5"/>
  <c r="O7258" i="5"/>
  <c r="O7255" i="5"/>
  <c r="O7251" i="5"/>
  <c r="O7250" i="5"/>
  <c r="O7247" i="5"/>
  <c r="O7243" i="5"/>
  <c r="O7241" i="5"/>
  <c r="O7237" i="5"/>
  <c r="O7233" i="5"/>
  <c r="O7229" i="5"/>
  <c r="O7225" i="5"/>
  <c r="O7219" i="5"/>
  <c r="O7218" i="5"/>
  <c r="O7217" i="5"/>
  <c r="O7216" i="5"/>
  <c r="O7215" i="5"/>
  <c r="O7214" i="5"/>
  <c r="O7213" i="5"/>
  <c r="O7212" i="5"/>
  <c r="O7211" i="5"/>
  <c r="O7210" i="5"/>
  <c r="O7209" i="5"/>
  <c r="O7208" i="5"/>
  <c r="O7207" i="5"/>
  <c r="O7206" i="5"/>
  <c r="O7205" i="5"/>
  <c r="O7204" i="5"/>
  <c r="O7203" i="5"/>
  <c r="O7202" i="5"/>
  <c r="O7201" i="5"/>
  <c r="O7200" i="5"/>
  <c r="O7199" i="5"/>
  <c r="O7198" i="5"/>
  <c r="O7194" i="5"/>
  <c r="O7190" i="5"/>
  <c r="O7186" i="5"/>
  <c r="O7184" i="5"/>
  <c r="O7183" i="5"/>
  <c r="O7179" i="5"/>
  <c r="O7175" i="5"/>
  <c r="O7171" i="5"/>
  <c r="O7169" i="5"/>
  <c r="O7167" i="5"/>
  <c r="O7166" i="5"/>
  <c r="O7165" i="5"/>
  <c r="O7164" i="5"/>
  <c r="O7160" i="5"/>
  <c r="O7156" i="5"/>
  <c r="O7154" i="5"/>
  <c r="O7152" i="5"/>
  <c r="O7151" i="5"/>
  <c r="O7150" i="5"/>
  <c r="O7148" i="5"/>
  <c r="O7145" i="5"/>
  <c r="O7143" i="5"/>
  <c r="O7141" i="5"/>
  <c r="O7137" i="5"/>
  <c r="O7136" i="5"/>
  <c r="O7135" i="5"/>
  <c r="O7134" i="5"/>
  <c r="O7132" i="5"/>
  <c r="O7131" i="5"/>
  <c r="O7129" i="5"/>
  <c r="O7126" i="5"/>
  <c r="O7122" i="5"/>
  <c r="O7121" i="5"/>
  <c r="O7118" i="5"/>
  <c r="O7114" i="5"/>
  <c r="O7112" i="5"/>
  <c r="O7108" i="5"/>
  <c r="O7104" i="5"/>
  <c r="O7100" i="5"/>
  <c r="O7096" i="5"/>
  <c r="O7090" i="5"/>
  <c r="O7089" i="5"/>
  <c r="O7088" i="5"/>
  <c r="O7087" i="5"/>
  <c r="O7086" i="5"/>
  <c r="O7085" i="5"/>
  <c r="O7084" i="5"/>
  <c r="O7083" i="5"/>
  <c r="O7082" i="5"/>
  <c r="O7081" i="5"/>
  <c r="O7080" i="5"/>
  <c r="O7079" i="5"/>
  <c r="O7078" i="5"/>
  <c r="O7077" i="5"/>
  <c r="O7076" i="5"/>
  <c r="O7075" i="5"/>
  <c r="O7074" i="5"/>
  <c r="O7073" i="5"/>
  <c r="O7072" i="5"/>
  <c r="O7071" i="5"/>
  <c r="O7070" i="5"/>
  <c r="O7069" i="5"/>
  <c r="O7065" i="5"/>
  <c r="O7061" i="5"/>
  <c r="O7057" i="5"/>
  <c r="O7055" i="5"/>
  <c r="O7054" i="5"/>
  <c r="O7050" i="5"/>
  <c r="O7046" i="5"/>
  <c r="O7042" i="5"/>
  <c r="O7040" i="5"/>
  <c r="O7038" i="5"/>
  <c r="O7037" i="5"/>
  <c r="O7036" i="5"/>
  <c r="O7035" i="5"/>
  <c r="O7031" i="5"/>
  <c r="O7027" i="5"/>
  <c r="O7025" i="5"/>
  <c r="O7023" i="5"/>
  <c r="O7022" i="5"/>
  <c r="O7021" i="5"/>
  <c r="O7019" i="5"/>
  <c r="O7016" i="5"/>
  <c r="O7014" i="5"/>
  <c r="O7012" i="5"/>
  <c r="O7008" i="5"/>
  <c r="O7007" i="5"/>
  <c r="O7006" i="5"/>
  <c r="O7005" i="5"/>
  <c r="O7003" i="5"/>
  <c r="O7002" i="5"/>
  <c r="O7000" i="5"/>
  <c r="O6997" i="5"/>
  <c r="O6993" i="5"/>
  <c r="O6992" i="5"/>
  <c r="O6989" i="5"/>
  <c r="O6985" i="5"/>
  <c r="O6983" i="5"/>
  <c r="O6979" i="5"/>
  <c r="O6975" i="5"/>
  <c r="O6971" i="5"/>
  <c r="O6967" i="5"/>
  <c r="O6961" i="5"/>
  <c r="O6960" i="5"/>
  <c r="O6959" i="5"/>
  <c r="O6958" i="5"/>
  <c r="O6957" i="5"/>
  <c r="O6956" i="5"/>
  <c r="O6955" i="5"/>
  <c r="O6954" i="5"/>
  <c r="O6953" i="5"/>
  <c r="O6952" i="5"/>
  <c r="O6951" i="5"/>
  <c r="O6950" i="5"/>
  <c r="O6949" i="5"/>
  <c r="O6948" i="5"/>
  <c r="O6947" i="5"/>
  <c r="O6946" i="5"/>
  <c r="O6945" i="5"/>
  <c r="O6944" i="5"/>
  <c r="O6943" i="5"/>
  <c r="O6942" i="5"/>
  <c r="O6941" i="5"/>
  <c r="O6940" i="5"/>
  <c r="O6936" i="5"/>
  <c r="O6932" i="5"/>
  <c r="O6928" i="5"/>
  <c r="O6926" i="5"/>
  <c r="O6925" i="5"/>
  <c r="O6921" i="5"/>
  <c r="O6917" i="5"/>
  <c r="O6913" i="5"/>
  <c r="O6911" i="5"/>
  <c r="O6909" i="5"/>
  <c r="O6908" i="5"/>
  <c r="O6907" i="5"/>
  <c r="O6906" i="5"/>
  <c r="O6902" i="5"/>
  <c r="O6898" i="5"/>
  <c r="O6896" i="5"/>
  <c r="O6894" i="5"/>
  <c r="O6893" i="5"/>
  <c r="O6892" i="5"/>
  <c r="O6890" i="5"/>
  <c r="O6887" i="5"/>
  <c r="O6885" i="5"/>
  <c r="O6883" i="5"/>
  <c r="O6879" i="5"/>
  <c r="O6878" i="5"/>
  <c r="O6877" i="5"/>
  <c r="O6876" i="5"/>
  <c r="O6874" i="5"/>
  <c r="O6873" i="5"/>
  <c r="O6871" i="5"/>
  <c r="O6868" i="5"/>
  <c r="O6864" i="5"/>
  <c r="O6863" i="5"/>
  <c r="O6860" i="5"/>
  <c r="O6856" i="5"/>
  <c r="O6854" i="5"/>
  <c r="O6850" i="5"/>
  <c r="O6846" i="5"/>
  <c r="O6842" i="5"/>
  <c r="O6838" i="5"/>
  <c r="O6832" i="5"/>
  <c r="O6831" i="5"/>
  <c r="O6830" i="5"/>
  <c r="O6829" i="5"/>
  <c r="O6828" i="5"/>
  <c r="O6827" i="5"/>
  <c r="O6826" i="5"/>
  <c r="O6825" i="5"/>
  <c r="O6824" i="5"/>
  <c r="O6823" i="5"/>
  <c r="O6822" i="5"/>
  <c r="O6821" i="5"/>
  <c r="O6820" i="5"/>
  <c r="O6819" i="5"/>
  <c r="O6818" i="5"/>
  <c r="O6817" i="5"/>
  <c r="O6816" i="5"/>
  <c r="O6815" i="5"/>
  <c r="O6814" i="5"/>
  <c r="O6813" i="5"/>
  <c r="O6812" i="5"/>
  <c r="O6811" i="5"/>
  <c r="O6807" i="5"/>
  <c r="O6803" i="5"/>
  <c r="O6799" i="5"/>
  <c r="O6797" i="5"/>
  <c r="O6796" i="5"/>
  <c r="O6792" i="5"/>
  <c r="O6788" i="5"/>
  <c r="O6784" i="5"/>
  <c r="O6782" i="5"/>
  <c r="O6780" i="5"/>
  <c r="O6779" i="5"/>
  <c r="O6778" i="5"/>
  <c r="O6777" i="5"/>
  <c r="O6773" i="5"/>
  <c r="O6769" i="5"/>
  <c r="O6767" i="5"/>
  <c r="O6765" i="5"/>
  <c r="O6764" i="5"/>
  <c r="O6763" i="5"/>
  <c r="O6761" i="5"/>
  <c r="O6758" i="5"/>
  <c r="O6756" i="5"/>
  <c r="O6754" i="5"/>
  <c r="O6750" i="5"/>
  <c r="O6749" i="5"/>
  <c r="O6748" i="5"/>
  <c r="O6747" i="5"/>
  <c r="O6745" i="5"/>
  <c r="O6744" i="5"/>
  <c r="O6742" i="5"/>
  <c r="O6739" i="5"/>
  <c r="O6735" i="5"/>
  <c r="O6734" i="5"/>
  <c r="O6731" i="5"/>
  <c r="O6727" i="5"/>
  <c r="O6725" i="5"/>
  <c r="O6721" i="5"/>
  <c r="O6717" i="5"/>
  <c r="O6713" i="5"/>
  <c r="O6709" i="5"/>
  <c r="O6703" i="5"/>
  <c r="O6702" i="5"/>
  <c r="O6701" i="5"/>
  <c r="O6700" i="5"/>
  <c r="O6699" i="5"/>
  <c r="O6698" i="5"/>
  <c r="O6697" i="5"/>
  <c r="O6696" i="5"/>
  <c r="O6695" i="5"/>
  <c r="O6694" i="5"/>
  <c r="O6693" i="5"/>
  <c r="O6692" i="5"/>
  <c r="O6691" i="5"/>
  <c r="O6690" i="5"/>
  <c r="O6689" i="5"/>
  <c r="O6688" i="5"/>
  <c r="O6687" i="5"/>
  <c r="O6686" i="5"/>
  <c r="O6685" i="5"/>
  <c r="O6684" i="5"/>
  <c r="O6683" i="5"/>
  <c r="O6682" i="5"/>
  <c r="O6678" i="5"/>
  <c r="O6674" i="5"/>
  <c r="O6670" i="5"/>
  <c r="O6668" i="5"/>
  <c r="O6667" i="5"/>
  <c r="O6663" i="5"/>
  <c r="O6659" i="5"/>
  <c r="O6655" i="5"/>
  <c r="O6653" i="5"/>
  <c r="O6651" i="5"/>
  <c r="O6650" i="5"/>
  <c r="O6649" i="5"/>
  <c r="O6648" i="5"/>
  <c r="O6644" i="5"/>
  <c r="O6640" i="5"/>
  <c r="O6638" i="5"/>
  <c r="O6636" i="5"/>
  <c r="O6635" i="5"/>
  <c r="O6634" i="5"/>
  <c r="O6632" i="5"/>
  <c r="O6629" i="5"/>
  <c r="O6627" i="5"/>
  <c r="O6625" i="5"/>
  <c r="O6621" i="5"/>
  <c r="O6620" i="5"/>
  <c r="O6619" i="5"/>
  <c r="O6618" i="5"/>
  <c r="O6616" i="5"/>
  <c r="O6615" i="5"/>
  <c r="O6613" i="5"/>
  <c r="O6610" i="5"/>
  <c r="O6606" i="5"/>
  <c r="O6605" i="5"/>
  <c r="O6602" i="5"/>
  <c r="O6598" i="5"/>
  <c r="O6596" i="5"/>
  <c r="O6592" i="5"/>
  <c r="O6588" i="5"/>
  <c r="O6584" i="5"/>
  <c r="O6580" i="5"/>
  <c r="O6574" i="5"/>
  <c r="O6573" i="5"/>
  <c r="O6572" i="5"/>
  <c r="O6571" i="5"/>
  <c r="O6570" i="5"/>
  <c r="O6569" i="5"/>
  <c r="O6568" i="5"/>
  <c r="O6567" i="5"/>
  <c r="O6566" i="5"/>
  <c r="O6565" i="5"/>
  <c r="O6564" i="5"/>
  <c r="O6563" i="5"/>
  <c r="O6562" i="5"/>
  <c r="O6561" i="5"/>
  <c r="O6560" i="5"/>
  <c r="O6559" i="5"/>
  <c r="O6558" i="5"/>
  <c r="O6557" i="5"/>
  <c r="O6556" i="5"/>
  <c r="O6555" i="5"/>
  <c r="O6554" i="5"/>
  <c r="O6553" i="5"/>
  <c r="O6549" i="5"/>
  <c r="O6545" i="5"/>
  <c r="O6541" i="5"/>
  <c r="O6539" i="5"/>
  <c r="O6538" i="5"/>
  <c r="O6534" i="5"/>
  <c r="O6530" i="5"/>
  <c r="O6526" i="5"/>
  <c r="O6524" i="5"/>
  <c r="O6522" i="5"/>
  <c r="O6521" i="5"/>
  <c r="O6520" i="5"/>
  <c r="O6519" i="5"/>
  <c r="O6515" i="5"/>
  <c r="O6511" i="5"/>
  <c r="O6509" i="5"/>
  <c r="O6507" i="5"/>
  <c r="O6506" i="5"/>
  <c r="O6505" i="5"/>
  <c r="O6503" i="5"/>
  <c r="O6500" i="5"/>
  <c r="O6498" i="5"/>
  <c r="O6496" i="5"/>
  <c r="O6492" i="5"/>
  <c r="O6491" i="5"/>
  <c r="O6490" i="5"/>
  <c r="O6489" i="5"/>
  <c r="O6487" i="5"/>
  <c r="O6486" i="5"/>
  <c r="O6484" i="5"/>
  <c r="O6481" i="5"/>
  <c r="O6477" i="5"/>
  <c r="O6476" i="5"/>
  <c r="O6473" i="5"/>
  <c r="O6469" i="5"/>
  <c r="O6467" i="5"/>
  <c r="O6463" i="5"/>
  <c r="O6459" i="5"/>
  <c r="O6455" i="5"/>
  <c r="O6451" i="5"/>
  <c r="O6445" i="5"/>
  <c r="O6444" i="5"/>
  <c r="O6443" i="5"/>
  <c r="O6442" i="5"/>
  <c r="O6441" i="5"/>
  <c r="O6440" i="5"/>
  <c r="O6439" i="5"/>
  <c r="O6438" i="5"/>
  <c r="O6437" i="5"/>
  <c r="O6436" i="5"/>
  <c r="O6435" i="5"/>
  <c r="O6434" i="5"/>
  <c r="O6433" i="5"/>
  <c r="O6432" i="5"/>
  <c r="O6431" i="5"/>
  <c r="O6430" i="5"/>
  <c r="O6429" i="5"/>
  <c r="O6428" i="5"/>
  <c r="O6427" i="5"/>
  <c r="O6426" i="5"/>
  <c r="O6425" i="5"/>
  <c r="O6424" i="5"/>
  <c r="O6420" i="5"/>
  <c r="O6416" i="5"/>
  <c r="O6412" i="5"/>
  <c r="O6410" i="5"/>
  <c r="O6409" i="5"/>
  <c r="O6405" i="5"/>
  <c r="O6401" i="5"/>
  <c r="O6397" i="5"/>
  <c r="O6395" i="5"/>
  <c r="O6393" i="5"/>
  <c r="O6392" i="5"/>
  <c r="O6391" i="5"/>
  <c r="O6390" i="5"/>
  <c r="O6386" i="5"/>
  <c r="O6382" i="5"/>
  <c r="O6380" i="5"/>
  <c r="O6378" i="5"/>
  <c r="O6377" i="5"/>
  <c r="O6376" i="5"/>
  <c r="O6374" i="5"/>
  <c r="O6371" i="5"/>
  <c r="O6369" i="5"/>
  <c r="O6367" i="5"/>
  <c r="O6363" i="5"/>
  <c r="O6362" i="5"/>
  <c r="O6361" i="5"/>
  <c r="O6360" i="5"/>
  <c r="O6358" i="5"/>
  <c r="O6357" i="5"/>
  <c r="O6355" i="5"/>
  <c r="O6352" i="5"/>
  <c r="O6348" i="5"/>
  <c r="O6347" i="5"/>
  <c r="O6344" i="5"/>
  <c r="O6340" i="5"/>
  <c r="O6338" i="5"/>
  <c r="O6334" i="5"/>
  <c r="O6330" i="5"/>
  <c r="O6326" i="5"/>
  <c r="O6322" i="5"/>
  <c r="O6316" i="5"/>
  <c r="O6315" i="5"/>
  <c r="O6314" i="5"/>
  <c r="O6313" i="5"/>
  <c r="O6312" i="5"/>
  <c r="O6311" i="5"/>
  <c r="O6310" i="5"/>
  <c r="O6309" i="5"/>
  <c r="O6308" i="5"/>
  <c r="O6307" i="5"/>
  <c r="O6306" i="5"/>
  <c r="O6305" i="5"/>
  <c r="O6304" i="5"/>
  <c r="O6303" i="5"/>
  <c r="O6302" i="5"/>
  <c r="O6301" i="5"/>
  <c r="O6300" i="5"/>
  <c r="O6299" i="5"/>
  <c r="O6298" i="5"/>
  <c r="O6297" i="5"/>
  <c r="O6296" i="5"/>
  <c r="O6295" i="5"/>
  <c r="O6291" i="5"/>
  <c r="O6287" i="5"/>
  <c r="O6283" i="5"/>
  <c r="O6281" i="5"/>
  <c r="O6280" i="5"/>
  <c r="O6276" i="5"/>
  <c r="O6272" i="5"/>
  <c r="O6268" i="5"/>
  <c r="O6266" i="5"/>
  <c r="O6264" i="5"/>
  <c r="O6263" i="5"/>
  <c r="O6262" i="5"/>
  <c r="O6261" i="5"/>
  <c r="O6257" i="5"/>
  <c r="O6253" i="5"/>
  <c r="O6251" i="5"/>
  <c r="O6249" i="5"/>
  <c r="O6248" i="5"/>
  <c r="O6247" i="5"/>
  <c r="O6245" i="5"/>
  <c r="O6242" i="5"/>
  <c r="O6240" i="5"/>
  <c r="O6238" i="5"/>
  <c r="O6234" i="5"/>
  <c r="O6233" i="5"/>
  <c r="O6232" i="5"/>
  <c r="O6231" i="5"/>
  <c r="O6229" i="5"/>
  <c r="O6228" i="5"/>
  <c r="O6226" i="5"/>
  <c r="O6223" i="5"/>
  <c r="O6219" i="5"/>
  <c r="O6218" i="5"/>
  <c r="O6215" i="5"/>
  <c r="O6211" i="5"/>
  <c r="O6209" i="5"/>
  <c r="O6205" i="5"/>
  <c r="O6201" i="5"/>
  <c r="O6197" i="5"/>
  <c r="O6193" i="5"/>
  <c r="O6187" i="5"/>
  <c r="O6186" i="5"/>
  <c r="O6185" i="5"/>
  <c r="O6184" i="5"/>
  <c r="O6183" i="5"/>
  <c r="O6182" i="5"/>
  <c r="O6181" i="5"/>
  <c r="O6180" i="5"/>
  <c r="O6179" i="5"/>
  <c r="O6178" i="5"/>
  <c r="O6177" i="5"/>
  <c r="O6176" i="5"/>
  <c r="O6175" i="5"/>
  <c r="O6174" i="5"/>
  <c r="O6173" i="5"/>
  <c r="O6172" i="5"/>
  <c r="O6171" i="5"/>
  <c r="O6170" i="5"/>
  <c r="O6169" i="5"/>
  <c r="O6168" i="5"/>
  <c r="O6167" i="5"/>
  <c r="O6166" i="5"/>
  <c r="O6162" i="5"/>
  <c r="O6158" i="5"/>
  <c r="O6154" i="5"/>
  <c r="O6152" i="5"/>
  <c r="O6151" i="5"/>
  <c r="O6147" i="5"/>
  <c r="O6143" i="5"/>
  <c r="O6139" i="5"/>
  <c r="O6137" i="5"/>
  <c r="O6135" i="5"/>
  <c r="O6134" i="5"/>
  <c r="O6133" i="5"/>
  <c r="O6132" i="5"/>
  <c r="O6128" i="5"/>
  <c r="O6124" i="5"/>
  <c r="O6122" i="5"/>
  <c r="O6120" i="5"/>
  <c r="O6119" i="5"/>
  <c r="O6118" i="5"/>
  <c r="O6116" i="5"/>
  <c r="O6113" i="5"/>
  <c r="O6111" i="5"/>
  <c r="O6109" i="5"/>
  <c r="O6105" i="5"/>
  <c r="O6104" i="5"/>
  <c r="O6103" i="5"/>
  <c r="O6102" i="5"/>
  <c r="O6100" i="5"/>
  <c r="O6099" i="5"/>
  <c r="O6097" i="5"/>
  <c r="O6094" i="5"/>
  <c r="O6090" i="5"/>
  <c r="O6089" i="5"/>
  <c r="O6086" i="5"/>
  <c r="O6082" i="5"/>
  <c r="O6080" i="5"/>
  <c r="O6076" i="5"/>
  <c r="O6072" i="5"/>
  <c r="O6068" i="5"/>
  <c r="O6064" i="5"/>
  <c r="O6058" i="5"/>
  <c r="O6057" i="5"/>
  <c r="O6056" i="5"/>
  <c r="O6055" i="5"/>
  <c r="O6054" i="5"/>
  <c r="O6053" i="5"/>
  <c r="O6052" i="5"/>
  <c r="O6051" i="5"/>
  <c r="O6050" i="5"/>
  <c r="O6049" i="5"/>
  <c r="O6048" i="5"/>
  <c r="O6047" i="5"/>
  <c r="O6046" i="5"/>
  <c r="O6045" i="5"/>
  <c r="O6044" i="5"/>
  <c r="O6043" i="5"/>
  <c r="O6042" i="5"/>
  <c r="O6041" i="5"/>
  <c r="O6040" i="5"/>
  <c r="O6039" i="5"/>
  <c r="O6038" i="5"/>
  <c r="O6037" i="5"/>
  <c r="O6033" i="5"/>
  <c r="O6029" i="5"/>
  <c r="O6025" i="5"/>
  <c r="O6023" i="5"/>
  <c r="O6022" i="5"/>
  <c r="O6018" i="5"/>
  <c r="O6014" i="5"/>
  <c r="O6010" i="5"/>
  <c r="O6008" i="5"/>
  <c r="O6006" i="5"/>
  <c r="O6005" i="5"/>
  <c r="O6004" i="5"/>
  <c r="O6003" i="5"/>
  <c r="O5999" i="5"/>
  <c r="O5995" i="5"/>
  <c r="O5993" i="5"/>
  <c r="O5991" i="5"/>
  <c r="O5990" i="5"/>
  <c r="O5989" i="5"/>
  <c r="O5987" i="5"/>
  <c r="O5984" i="5"/>
  <c r="O5982" i="5"/>
  <c r="O5980" i="5"/>
  <c r="O5976" i="5"/>
  <c r="O5975" i="5"/>
  <c r="O5974" i="5"/>
  <c r="O5973" i="5"/>
  <c r="O5971" i="5"/>
  <c r="O5970" i="5"/>
  <c r="O5968" i="5"/>
  <c r="O5965" i="5"/>
  <c r="O5961" i="5"/>
  <c r="O5960" i="5"/>
  <c r="O5957" i="5"/>
  <c r="O5953" i="5"/>
  <c r="O5951" i="5"/>
  <c r="O5947" i="5"/>
  <c r="O5943" i="5"/>
  <c r="O5939" i="5"/>
  <c r="O5935" i="5"/>
  <c r="O5929" i="5"/>
  <c r="O5928" i="5"/>
  <c r="O5927" i="5"/>
  <c r="O5926" i="5"/>
  <c r="O5925" i="5"/>
  <c r="O5924" i="5"/>
  <c r="O5923" i="5"/>
  <c r="O5922" i="5"/>
  <c r="O5921" i="5"/>
  <c r="O5920" i="5"/>
  <c r="O5919" i="5"/>
  <c r="O5918" i="5"/>
  <c r="O5917" i="5"/>
  <c r="O5916" i="5"/>
  <c r="O5915" i="5"/>
  <c r="O5914" i="5"/>
  <c r="O5913" i="5"/>
  <c r="O5912" i="5"/>
  <c r="O5911" i="5"/>
  <c r="O5910" i="5"/>
  <c r="O5909" i="5"/>
  <c r="O5908" i="5"/>
  <c r="O5904" i="5"/>
  <c r="O5900" i="5"/>
  <c r="O5896" i="5"/>
  <c r="O5894" i="5"/>
  <c r="O5893" i="5"/>
  <c r="O5889" i="5"/>
  <c r="O5885" i="5"/>
  <c r="O5881" i="5"/>
  <c r="O5879" i="5"/>
  <c r="O5877" i="5"/>
  <c r="O5876" i="5"/>
  <c r="O5875" i="5"/>
  <c r="O5874" i="5"/>
  <c r="O5870" i="5"/>
  <c r="O5866" i="5"/>
  <c r="O5864" i="5"/>
  <c r="O5862" i="5"/>
  <c r="O5861" i="5"/>
  <c r="O5860" i="5"/>
  <c r="O5858" i="5"/>
  <c r="O5855" i="5"/>
  <c r="O5853" i="5"/>
  <c r="O5851" i="5"/>
  <c r="O5847" i="5"/>
  <c r="O5846" i="5"/>
  <c r="O5845" i="5"/>
  <c r="O5844" i="5"/>
  <c r="O5842" i="5"/>
  <c r="O5841" i="5"/>
  <c r="O5839" i="5"/>
  <c r="O5836" i="5"/>
  <c r="O5832" i="5"/>
  <c r="O5831" i="5"/>
  <c r="O5828" i="5"/>
  <c r="O5824" i="5"/>
  <c r="O5822" i="5"/>
  <c r="O5818" i="5"/>
  <c r="O5814" i="5"/>
  <c r="O5810" i="5"/>
  <c r="O5806" i="5"/>
  <c r="O5800" i="5"/>
  <c r="O5799" i="5"/>
  <c r="O5798" i="5"/>
  <c r="O5797" i="5"/>
  <c r="O5796" i="5"/>
  <c r="O5795" i="5"/>
  <c r="O5794" i="5"/>
  <c r="O5793" i="5"/>
  <c r="O5792" i="5"/>
  <c r="O5791" i="5"/>
  <c r="O5790" i="5"/>
  <c r="O5789" i="5"/>
  <c r="O5788" i="5"/>
  <c r="O5787" i="5"/>
  <c r="O5786" i="5"/>
  <c r="O5785" i="5"/>
  <c r="O5784" i="5"/>
  <c r="O5783" i="5"/>
  <c r="O5782" i="5"/>
  <c r="O5781" i="5"/>
  <c r="O5780" i="5"/>
  <c r="O5779" i="5"/>
  <c r="O5775" i="5"/>
  <c r="O5771" i="5"/>
  <c r="O5767" i="5"/>
  <c r="O5765" i="5"/>
  <c r="O5764" i="5"/>
  <c r="O5760" i="5"/>
  <c r="O5756" i="5"/>
  <c r="O5752" i="5"/>
  <c r="O5750" i="5"/>
  <c r="O5748" i="5"/>
  <c r="O5747" i="5"/>
  <c r="O5746" i="5"/>
  <c r="O5745" i="5"/>
  <c r="O5741" i="5"/>
  <c r="O5737" i="5"/>
  <c r="O5735" i="5"/>
  <c r="O5733" i="5"/>
  <c r="O5732" i="5"/>
  <c r="O5731" i="5"/>
  <c r="O5729" i="5"/>
  <c r="O5726" i="5"/>
  <c r="O5724" i="5"/>
  <c r="O5722" i="5"/>
  <c r="O5718" i="5"/>
  <c r="O5717" i="5"/>
  <c r="O5716" i="5"/>
  <c r="O5715" i="5"/>
  <c r="O5713" i="5"/>
  <c r="O5712" i="5"/>
  <c r="O5710" i="5"/>
  <c r="O5707" i="5"/>
  <c r="O5703" i="5"/>
  <c r="O5702" i="5"/>
  <c r="O5699" i="5"/>
  <c r="O5695" i="5"/>
  <c r="O5693" i="5"/>
  <c r="O5689" i="5"/>
  <c r="O5685" i="5"/>
  <c r="O5681" i="5"/>
  <c r="O5677" i="5"/>
  <c r="O5671" i="5"/>
  <c r="O5670" i="5"/>
  <c r="O5669" i="5"/>
  <c r="O5668" i="5"/>
  <c r="O5667" i="5"/>
  <c r="O5666" i="5"/>
  <c r="O5665" i="5"/>
  <c r="O5664" i="5"/>
  <c r="O5663" i="5"/>
  <c r="O5662" i="5"/>
  <c r="O5661" i="5"/>
  <c r="O5660" i="5"/>
  <c r="O5659" i="5"/>
  <c r="O5658" i="5"/>
  <c r="O5657" i="5"/>
  <c r="O5656" i="5"/>
  <c r="O5655" i="5"/>
  <c r="O5654" i="5"/>
  <c r="O5653" i="5"/>
  <c r="O5652" i="5"/>
  <c r="O5651" i="5"/>
  <c r="O5650" i="5"/>
  <c r="O5646" i="5"/>
  <c r="O5642" i="5"/>
  <c r="O5638" i="5"/>
  <c r="O5636" i="5"/>
  <c r="O5635" i="5"/>
  <c r="O5631" i="5"/>
  <c r="O5627" i="5"/>
  <c r="O5623" i="5"/>
  <c r="O5621" i="5"/>
  <c r="O5619" i="5"/>
  <c r="O5618" i="5"/>
  <c r="O5617" i="5"/>
  <c r="O5616" i="5"/>
  <c r="O5612" i="5"/>
  <c r="O5608" i="5"/>
  <c r="O5606" i="5"/>
  <c r="O5604" i="5"/>
  <c r="O5603" i="5"/>
  <c r="O5602" i="5"/>
  <c r="O5600" i="5"/>
  <c r="O5597" i="5"/>
  <c r="O5595" i="5"/>
  <c r="O5593" i="5"/>
  <c r="O5589" i="5"/>
  <c r="O5588" i="5"/>
  <c r="O5587" i="5"/>
  <c r="O5586" i="5"/>
  <c r="O5584" i="5"/>
  <c r="O5583" i="5"/>
  <c r="O5581" i="5"/>
  <c r="O5578" i="5"/>
  <c r="O5574" i="5"/>
  <c r="O5573" i="5"/>
  <c r="O5570" i="5"/>
  <c r="O5566" i="5"/>
  <c r="O5564" i="5"/>
  <c r="O5560" i="5"/>
  <c r="O5556" i="5"/>
  <c r="O5552" i="5"/>
  <c r="O5548" i="5"/>
  <c r="O5542" i="5"/>
  <c r="O5541" i="5"/>
  <c r="O5540" i="5"/>
  <c r="O5539" i="5"/>
  <c r="O5538" i="5"/>
  <c r="O5537" i="5"/>
  <c r="O5536" i="5"/>
  <c r="O5535" i="5"/>
  <c r="O5534" i="5"/>
  <c r="O5533" i="5"/>
  <c r="O5532" i="5"/>
  <c r="O5531" i="5"/>
  <c r="O5530" i="5"/>
  <c r="O5529" i="5"/>
  <c r="O5528" i="5"/>
  <c r="O5527" i="5"/>
  <c r="O5526" i="5"/>
  <c r="O5525" i="5"/>
  <c r="O5524" i="5"/>
  <c r="O5523" i="5"/>
  <c r="O5522" i="5"/>
  <c r="O5521" i="5"/>
  <c r="O5517" i="5"/>
  <c r="O5513" i="5"/>
  <c r="O5509" i="5"/>
  <c r="O5507" i="5"/>
  <c r="O5506" i="5"/>
  <c r="O5502" i="5"/>
  <c r="O5498" i="5"/>
  <c r="O5494" i="5"/>
  <c r="O5492" i="5"/>
  <c r="O5490" i="5"/>
  <c r="O5489" i="5"/>
  <c r="O5488" i="5"/>
  <c r="O5487" i="5"/>
  <c r="O5483" i="5"/>
  <c r="O5479" i="5"/>
  <c r="O5477" i="5"/>
  <c r="O5475" i="5"/>
  <c r="O5474" i="5"/>
  <c r="O5473" i="5"/>
  <c r="O5471" i="5"/>
  <c r="O5468" i="5"/>
  <c r="O5466" i="5"/>
  <c r="O5464" i="5"/>
  <c r="O5460" i="5"/>
  <c r="O5459" i="5"/>
  <c r="O5458" i="5"/>
  <c r="O5457" i="5"/>
  <c r="O5455" i="5"/>
  <c r="O5454" i="5"/>
  <c r="O5452" i="5"/>
  <c r="O5449" i="5"/>
  <c r="O5445" i="5"/>
  <c r="O5444" i="5"/>
  <c r="O5441" i="5"/>
  <c r="O5437" i="5"/>
  <c r="O5435" i="5"/>
  <c r="O5431" i="5"/>
  <c r="O5427" i="5"/>
  <c r="O5423" i="5"/>
  <c r="O5419" i="5"/>
  <c r="O5413" i="5"/>
  <c r="O5412" i="5"/>
  <c r="O5411" i="5"/>
  <c r="O5410" i="5"/>
  <c r="O5409" i="5"/>
  <c r="O5408" i="5"/>
  <c r="O5407" i="5"/>
  <c r="O5406" i="5"/>
  <c r="O5405" i="5"/>
  <c r="O5404" i="5"/>
  <c r="O5403" i="5"/>
  <c r="O5402" i="5"/>
  <c r="O5401" i="5"/>
  <c r="O5400" i="5"/>
  <c r="O5399" i="5"/>
  <c r="O5398" i="5"/>
  <c r="O5397" i="5"/>
  <c r="O5396" i="5"/>
  <c r="O5395" i="5"/>
  <c r="O5394" i="5"/>
  <c r="O5393" i="5"/>
  <c r="O5392" i="5"/>
  <c r="O5388" i="5"/>
  <c r="O5384" i="5"/>
  <c r="O5380" i="5"/>
  <c r="O5378" i="5"/>
  <c r="O5377" i="5"/>
  <c r="O5373" i="5"/>
  <c r="O5369" i="5"/>
  <c r="O5365" i="5"/>
  <c r="O5363" i="5"/>
  <c r="O5361" i="5"/>
  <c r="O5360" i="5"/>
  <c r="O5359" i="5"/>
  <c r="O5358" i="5"/>
  <c r="O5354" i="5"/>
  <c r="O5350" i="5"/>
  <c r="O5348" i="5"/>
  <c r="O5346" i="5"/>
  <c r="O5345" i="5"/>
  <c r="O5344" i="5"/>
  <c r="O5342" i="5"/>
  <c r="O5339" i="5"/>
  <c r="O5337" i="5"/>
  <c r="O5335" i="5"/>
  <c r="O5331" i="5"/>
  <c r="O5330" i="5"/>
  <c r="O5329" i="5"/>
  <c r="O5328" i="5"/>
  <c r="O5326" i="5"/>
  <c r="O5325" i="5"/>
  <c r="O5323" i="5"/>
  <c r="O5320" i="5"/>
  <c r="O5316" i="5"/>
  <c r="O5315" i="5"/>
  <c r="O5312" i="5"/>
  <c r="O5308" i="5"/>
  <c r="O5306" i="5"/>
  <c r="O5302" i="5"/>
  <c r="O5298" i="5"/>
  <c r="O5294" i="5"/>
  <c r="O5290" i="5"/>
  <c r="O5284" i="5"/>
  <c r="O5283" i="5"/>
  <c r="O5282" i="5"/>
  <c r="O5281" i="5"/>
  <c r="O5280" i="5"/>
  <c r="O5279" i="5"/>
  <c r="O5278" i="5"/>
  <c r="O5277" i="5"/>
  <c r="O5276" i="5"/>
  <c r="O5275" i="5"/>
  <c r="O5274" i="5"/>
  <c r="O5273" i="5"/>
  <c r="O5272" i="5"/>
  <c r="O5271" i="5"/>
  <c r="O5270" i="5"/>
  <c r="O5269" i="5"/>
  <c r="O5268" i="5"/>
  <c r="O5267" i="5"/>
  <c r="O5266" i="5"/>
  <c r="O5265" i="5"/>
  <c r="O5264" i="5"/>
  <c r="O5263" i="5"/>
  <c r="O5259" i="5"/>
  <c r="O5255" i="5"/>
  <c r="O5251" i="5"/>
  <c r="O5249" i="5"/>
  <c r="O5248" i="5"/>
  <c r="O5244" i="5"/>
  <c r="O5240" i="5"/>
  <c r="O5236" i="5"/>
  <c r="O5234" i="5"/>
  <c r="O5232" i="5"/>
  <c r="O5231" i="5"/>
  <c r="O5230" i="5"/>
  <c r="O5229" i="5"/>
  <c r="O5225" i="5"/>
  <c r="O5221" i="5"/>
  <c r="O5219" i="5"/>
  <c r="O5217" i="5"/>
  <c r="O5216" i="5"/>
  <c r="O5215" i="5"/>
  <c r="O5213" i="5"/>
  <c r="O5210" i="5"/>
  <c r="O5208" i="5"/>
  <c r="O5206" i="5"/>
  <c r="O5202" i="5"/>
  <c r="O5201" i="5"/>
  <c r="O5200" i="5"/>
  <c r="O5199" i="5"/>
  <c r="O5197" i="5"/>
  <c r="O5196" i="5"/>
  <c r="O5194" i="5"/>
  <c r="O5191" i="5"/>
  <c r="O5187" i="5"/>
  <c r="O5186" i="5"/>
  <c r="O5183" i="5"/>
  <c r="O5179" i="5"/>
  <c r="O5177" i="5"/>
  <c r="O5173" i="5"/>
  <c r="O5169" i="5"/>
  <c r="O5165" i="5"/>
  <c r="O5161" i="5"/>
  <c r="O5155" i="5"/>
  <c r="O5154" i="5"/>
  <c r="O5153" i="5"/>
  <c r="O5152" i="5"/>
  <c r="O5151" i="5"/>
  <c r="O5150" i="5"/>
  <c r="O5149" i="5"/>
  <c r="O5148" i="5"/>
  <c r="O5147" i="5"/>
  <c r="O5146" i="5"/>
  <c r="O5145" i="5"/>
  <c r="O5144" i="5"/>
  <c r="O5143" i="5"/>
  <c r="O5142" i="5"/>
  <c r="O5141" i="5"/>
  <c r="O5140" i="5"/>
  <c r="O5139" i="5"/>
  <c r="O5138" i="5"/>
  <c r="O5137" i="5"/>
  <c r="O5136" i="5"/>
  <c r="O5135" i="5"/>
  <c r="O5134" i="5"/>
  <c r="O5130" i="5"/>
  <c r="O5126" i="5"/>
  <c r="O5122" i="5"/>
  <c r="O5120" i="5"/>
  <c r="O5119" i="5"/>
  <c r="O5115" i="5"/>
  <c r="O5111" i="5"/>
  <c r="O5107" i="5"/>
  <c r="O5105" i="5"/>
  <c r="O5103" i="5"/>
  <c r="O5102" i="5"/>
  <c r="O5101" i="5"/>
  <c r="O5100" i="5"/>
  <c r="O5096" i="5"/>
  <c r="O5092" i="5"/>
  <c r="O5090" i="5"/>
  <c r="O5088" i="5"/>
  <c r="O5087" i="5"/>
  <c r="O5086" i="5"/>
  <c r="O5084" i="5"/>
  <c r="O5081" i="5"/>
  <c r="O5079" i="5"/>
  <c r="O5077" i="5"/>
  <c r="O5073" i="5"/>
  <c r="O5072" i="5"/>
  <c r="O5071" i="5"/>
  <c r="O5070" i="5"/>
  <c r="O5068" i="5"/>
  <c r="O5067" i="5"/>
  <c r="O5065" i="5"/>
  <c r="O5062" i="5"/>
  <c r="O5058" i="5"/>
  <c r="O5057" i="5"/>
  <c r="O5054" i="5"/>
  <c r="O5050" i="5"/>
  <c r="O5048" i="5"/>
  <c r="O5044" i="5"/>
  <c r="O5040" i="5"/>
  <c r="O5036" i="5"/>
  <c r="O5032" i="5"/>
  <c r="O5026" i="5"/>
  <c r="O5025" i="5"/>
  <c r="O5024" i="5"/>
  <c r="O5023" i="5"/>
  <c r="O5022" i="5"/>
  <c r="O5021" i="5"/>
  <c r="O5020" i="5"/>
  <c r="O5019" i="5"/>
  <c r="O5018" i="5"/>
  <c r="O5017" i="5"/>
  <c r="O5016" i="5"/>
  <c r="O5015" i="5"/>
  <c r="O5014" i="5"/>
  <c r="O5013" i="5"/>
  <c r="O5012" i="5"/>
  <c r="O5011" i="5"/>
  <c r="O5010" i="5"/>
  <c r="O5009" i="5"/>
  <c r="O5008" i="5"/>
  <c r="O5007" i="5"/>
  <c r="O5006" i="5"/>
  <c r="O5005" i="5"/>
  <c r="O5001" i="5"/>
  <c r="O4997" i="5"/>
  <c r="O4993" i="5"/>
  <c r="O4991" i="5"/>
  <c r="O4990" i="5"/>
  <c r="O4986" i="5"/>
  <c r="O4982" i="5"/>
  <c r="O4978" i="5"/>
  <c r="O4976" i="5"/>
  <c r="O4974" i="5"/>
  <c r="O4973" i="5"/>
  <c r="O4972" i="5"/>
  <c r="O4971" i="5"/>
  <c r="O4967" i="5"/>
  <c r="O4963" i="5"/>
  <c r="O4961" i="5"/>
  <c r="O4959" i="5"/>
  <c r="O4958" i="5"/>
  <c r="O4957" i="5"/>
  <c r="O4955" i="5"/>
  <c r="O4952" i="5"/>
  <c r="O4950" i="5"/>
  <c r="O4948" i="5"/>
  <c r="O4944" i="5"/>
  <c r="O4943" i="5"/>
  <c r="O4942" i="5"/>
  <c r="O4941" i="5"/>
  <c r="O4939" i="5"/>
  <c r="O4938" i="5"/>
  <c r="O4936" i="5"/>
  <c r="O4933" i="5"/>
  <c r="O4929" i="5"/>
  <c r="O4928" i="5"/>
  <c r="O4925" i="5"/>
  <c r="O4921" i="5"/>
  <c r="O4919" i="5"/>
  <c r="O4915" i="5"/>
  <c r="O4911" i="5"/>
  <c r="O4907" i="5"/>
  <c r="O4903" i="5"/>
  <c r="O4897" i="5"/>
  <c r="O4896" i="5"/>
  <c r="O4895" i="5"/>
  <c r="O4894" i="5"/>
  <c r="O4893" i="5"/>
  <c r="O4892" i="5"/>
  <c r="O4891" i="5"/>
  <c r="O4890" i="5"/>
  <c r="O4889" i="5"/>
  <c r="O4888" i="5"/>
  <c r="O4887" i="5"/>
  <c r="O4886" i="5"/>
  <c r="O4885" i="5"/>
  <c r="O4884" i="5"/>
  <c r="O4883" i="5"/>
  <c r="O4882" i="5"/>
  <c r="O4881" i="5"/>
  <c r="O4880" i="5"/>
  <c r="O4879" i="5"/>
  <c r="O4878" i="5"/>
  <c r="O4877" i="5"/>
  <c r="O4876" i="5"/>
  <c r="O4872" i="5"/>
  <c r="O4868" i="5"/>
  <c r="O4864" i="5"/>
  <c r="O4862" i="5"/>
  <c r="O4861" i="5"/>
  <c r="O4857" i="5"/>
  <c r="O4853" i="5"/>
  <c r="O4849" i="5"/>
  <c r="O4847" i="5"/>
  <c r="O4845" i="5"/>
  <c r="O4844" i="5"/>
  <c r="O4843" i="5"/>
  <c r="O4842" i="5"/>
  <c r="O4838" i="5"/>
  <c r="O4834" i="5"/>
  <c r="O4832" i="5"/>
  <c r="O4830" i="5"/>
  <c r="O4829" i="5"/>
  <c r="O4828" i="5"/>
  <c r="O4826" i="5"/>
  <c r="O4823" i="5"/>
  <c r="O4821" i="5"/>
  <c r="O4819" i="5"/>
  <c r="O4815" i="5"/>
  <c r="O4814" i="5"/>
  <c r="O4813" i="5"/>
  <c r="O4812" i="5"/>
  <c r="O4810" i="5"/>
  <c r="O4809" i="5"/>
  <c r="O4807" i="5"/>
  <c r="O4804" i="5"/>
  <c r="O4800" i="5"/>
  <c r="O4799" i="5"/>
  <c r="O4796" i="5"/>
  <c r="O4792" i="5"/>
  <c r="O4790" i="5"/>
  <c r="O4786" i="5"/>
  <c r="O4782" i="5"/>
  <c r="O4778" i="5"/>
  <c r="O4774" i="5"/>
  <c r="O4768" i="5"/>
  <c r="O4767" i="5"/>
  <c r="O4766" i="5"/>
  <c r="O4765" i="5"/>
  <c r="O4764" i="5"/>
  <c r="O4763" i="5"/>
  <c r="O4762" i="5"/>
  <c r="O4761" i="5"/>
  <c r="O4760" i="5"/>
  <c r="O4759" i="5"/>
  <c r="O4758" i="5"/>
  <c r="O4757" i="5"/>
  <c r="O4756" i="5"/>
  <c r="O4755" i="5"/>
  <c r="O4754" i="5"/>
  <c r="O4753" i="5"/>
  <c r="O4752" i="5"/>
  <c r="O4751" i="5"/>
  <c r="O4750" i="5"/>
  <c r="O4749" i="5"/>
  <c r="O4748" i="5"/>
  <c r="O4747" i="5"/>
  <c r="O4743" i="5"/>
  <c r="O4739" i="5"/>
  <c r="O4735" i="5"/>
  <c r="O4733" i="5"/>
  <c r="O4732" i="5"/>
  <c r="O4728" i="5"/>
  <c r="O4724" i="5"/>
  <c r="O4720" i="5"/>
  <c r="O4718" i="5"/>
  <c r="O4716" i="5"/>
  <c r="O4715" i="5"/>
  <c r="O4714" i="5"/>
  <c r="O4713" i="5"/>
  <c r="O4709" i="5"/>
  <c r="O4705" i="5"/>
  <c r="O4703" i="5"/>
  <c r="O4701" i="5"/>
  <c r="O4700" i="5"/>
  <c r="O4699" i="5"/>
  <c r="O4697" i="5"/>
  <c r="O4694" i="5"/>
  <c r="O4692" i="5"/>
  <c r="O4690" i="5"/>
  <c r="O4686" i="5"/>
  <c r="O4685" i="5"/>
  <c r="O4684" i="5"/>
  <c r="O4683" i="5"/>
  <c r="O4681" i="5"/>
  <c r="O4680" i="5"/>
  <c r="O4678" i="5"/>
  <c r="O4675" i="5"/>
  <c r="O4671" i="5"/>
  <c r="O4670" i="5"/>
  <c r="O4667" i="5"/>
  <c r="O4663" i="5"/>
  <c r="O4661" i="5"/>
  <c r="O4657" i="5"/>
  <c r="O4653" i="5"/>
  <c r="O4649" i="5"/>
  <c r="O4645" i="5"/>
  <c r="O4639" i="5"/>
  <c r="O4638" i="5"/>
  <c r="O4637" i="5"/>
  <c r="O4636" i="5"/>
  <c r="O4635" i="5"/>
  <c r="O4634" i="5"/>
  <c r="O4633" i="5"/>
  <c r="O4632" i="5"/>
  <c r="O4631" i="5"/>
  <c r="O4630" i="5"/>
  <c r="O4629" i="5"/>
  <c r="O4628" i="5"/>
  <c r="O4627" i="5"/>
  <c r="O4626" i="5"/>
  <c r="O4625" i="5"/>
  <c r="O4624" i="5"/>
  <c r="O4623" i="5"/>
  <c r="O4622" i="5"/>
  <c r="O4621" i="5"/>
  <c r="O4620" i="5"/>
  <c r="O4619" i="5"/>
  <c r="O4618" i="5"/>
  <c r="O4614" i="5"/>
  <c r="O4610" i="5"/>
  <c r="O4606" i="5"/>
  <c r="O4604" i="5"/>
  <c r="O4603" i="5"/>
  <c r="O4599" i="5"/>
  <c r="O4595" i="5"/>
  <c r="O4591" i="5"/>
  <c r="O4589" i="5"/>
  <c r="O4587" i="5"/>
  <c r="O4586" i="5"/>
  <c r="O4585" i="5"/>
  <c r="O4584" i="5"/>
  <c r="O4580" i="5"/>
  <c r="O4576" i="5"/>
  <c r="O4574" i="5"/>
  <c r="O4572" i="5"/>
  <c r="O4571" i="5"/>
  <c r="O4570" i="5"/>
  <c r="O4568" i="5"/>
  <c r="O4565" i="5"/>
  <c r="O4563" i="5"/>
  <c r="O4561" i="5"/>
  <c r="O4557" i="5"/>
  <c r="O4556" i="5"/>
  <c r="O4555" i="5"/>
  <c r="O4554" i="5"/>
  <c r="O4552" i="5"/>
  <c r="O4551" i="5"/>
  <c r="O4549" i="5"/>
  <c r="O4546" i="5"/>
  <c r="O4542" i="5"/>
  <c r="O4541" i="5"/>
  <c r="O4538" i="5"/>
  <c r="O4534" i="5"/>
  <c r="O4532" i="5"/>
  <c r="O4528" i="5"/>
  <c r="O4524" i="5"/>
  <c r="O4520" i="5"/>
  <c r="O4516" i="5"/>
  <c r="O4510" i="5"/>
  <c r="O4509" i="5"/>
  <c r="O4508" i="5"/>
  <c r="O4507" i="5"/>
  <c r="O4506" i="5"/>
  <c r="O4505" i="5"/>
  <c r="O4504" i="5"/>
  <c r="O4503" i="5"/>
  <c r="O4502" i="5"/>
  <c r="O4501" i="5"/>
  <c r="O4500" i="5"/>
  <c r="O4499" i="5"/>
  <c r="O4498" i="5"/>
  <c r="O4497" i="5"/>
  <c r="O4496" i="5"/>
  <c r="O4495" i="5"/>
  <c r="O4494" i="5"/>
  <c r="O4493" i="5"/>
  <c r="O4492" i="5"/>
  <c r="O4491" i="5"/>
  <c r="O4490" i="5"/>
  <c r="O4489" i="5"/>
  <c r="O4485" i="5"/>
  <c r="O4481" i="5"/>
  <c r="O4477" i="5"/>
  <c r="O4475" i="5"/>
  <c r="O4474" i="5"/>
  <c r="O4470" i="5"/>
  <c r="O4466" i="5"/>
  <c r="O4462" i="5"/>
  <c r="O4460" i="5"/>
  <c r="O4458" i="5"/>
  <c r="O4457" i="5"/>
  <c r="O4456" i="5"/>
  <c r="O4455" i="5"/>
  <c r="O4451" i="5"/>
  <c r="O4447" i="5"/>
  <c r="O4445" i="5"/>
  <c r="O4443" i="5"/>
  <c r="O4442" i="5"/>
  <c r="O4441" i="5"/>
  <c r="O4439" i="5"/>
  <c r="O4436" i="5"/>
  <c r="O4434" i="5"/>
  <c r="O4432" i="5"/>
  <c r="O4428" i="5"/>
  <c r="O4427" i="5"/>
  <c r="O4426" i="5"/>
  <c r="O4425" i="5"/>
  <c r="O4423" i="5"/>
  <c r="O4422" i="5"/>
  <c r="O4420" i="5"/>
  <c r="O4417" i="5"/>
  <c r="O4413" i="5"/>
  <c r="O4412" i="5"/>
  <c r="O4409" i="5"/>
  <c r="O4405" i="5"/>
  <c r="O4403" i="5"/>
  <c r="O4399" i="5"/>
  <c r="O4395" i="5"/>
  <c r="O4391" i="5"/>
  <c r="O4387" i="5"/>
  <c r="O4381" i="5"/>
  <c r="O4380" i="5"/>
  <c r="O4379" i="5"/>
  <c r="O4378" i="5"/>
  <c r="O4377" i="5"/>
  <c r="O4376" i="5"/>
  <c r="O4375" i="5"/>
  <c r="O4374" i="5"/>
  <c r="O4373" i="5"/>
  <c r="O4372" i="5"/>
  <c r="O4371" i="5"/>
  <c r="O4370" i="5"/>
  <c r="O4369" i="5"/>
  <c r="O4368" i="5"/>
  <c r="O4367" i="5"/>
  <c r="O4366" i="5"/>
  <c r="O4365" i="5"/>
  <c r="O4364" i="5"/>
  <c r="O4363" i="5"/>
  <c r="O4362" i="5"/>
  <c r="O4361" i="5"/>
  <c r="O4360" i="5"/>
  <c r="O4356" i="5"/>
  <c r="O4352" i="5"/>
  <c r="O4348" i="5"/>
  <c r="O4346" i="5"/>
  <c r="O4345" i="5"/>
  <c r="O4341" i="5"/>
  <c r="O4337" i="5"/>
  <c r="O4333" i="5"/>
  <c r="O4331" i="5"/>
  <c r="O4329" i="5"/>
  <c r="O4328" i="5"/>
  <c r="O4327" i="5"/>
  <c r="O4326" i="5"/>
  <c r="O4322" i="5"/>
  <c r="O4318" i="5"/>
  <c r="O4316" i="5"/>
  <c r="O4314" i="5"/>
  <c r="O4313" i="5"/>
  <c r="O4312" i="5"/>
  <c r="O4310" i="5"/>
  <c r="O4307" i="5"/>
  <c r="O4305" i="5"/>
  <c r="O4303" i="5"/>
  <c r="O4299" i="5"/>
  <c r="O4298" i="5"/>
  <c r="O4297" i="5"/>
  <c r="O4296" i="5"/>
  <c r="O4294" i="5"/>
  <c r="O4293" i="5"/>
  <c r="O4291" i="5"/>
  <c r="O4288" i="5"/>
  <c r="O4284" i="5"/>
  <c r="O4283" i="5"/>
  <c r="O4280" i="5"/>
  <c r="O4276" i="5"/>
  <c r="O4274" i="5"/>
  <c r="O4270" i="5"/>
  <c r="O4266" i="5"/>
  <c r="O4262" i="5"/>
  <c r="O4258" i="5"/>
  <c r="O4252" i="5"/>
  <c r="O4251" i="5"/>
  <c r="O4250" i="5"/>
  <c r="O4249" i="5"/>
  <c r="O4248" i="5"/>
  <c r="O4247" i="5"/>
  <c r="O4246" i="5"/>
  <c r="O4245" i="5"/>
  <c r="O4244" i="5"/>
  <c r="O4243" i="5"/>
  <c r="O4242" i="5"/>
  <c r="O4241" i="5"/>
  <c r="O4240" i="5"/>
  <c r="O4239" i="5"/>
  <c r="O4238" i="5"/>
  <c r="O4237" i="5"/>
  <c r="O4236" i="5"/>
  <c r="O4235" i="5"/>
  <c r="O4234" i="5"/>
  <c r="O4233" i="5"/>
  <c r="O4232" i="5"/>
  <c r="O4231" i="5"/>
  <c r="O4227" i="5"/>
  <c r="O4223" i="5"/>
  <c r="O4219" i="5"/>
  <c r="O4217" i="5"/>
  <c r="O4216" i="5"/>
  <c r="O4212" i="5"/>
  <c r="O4208" i="5"/>
  <c r="O4204" i="5"/>
  <c r="O4202" i="5"/>
  <c r="O4200" i="5"/>
  <c r="O4199" i="5"/>
  <c r="O4198" i="5"/>
  <c r="O4197" i="5"/>
  <c r="O4193" i="5"/>
  <c r="O4189" i="5"/>
  <c r="O4187" i="5"/>
  <c r="O4185" i="5"/>
  <c r="O4184" i="5"/>
  <c r="O4183" i="5"/>
  <c r="O4181" i="5"/>
  <c r="O4178" i="5"/>
  <c r="O4176" i="5"/>
  <c r="O4174" i="5"/>
  <c r="O4170" i="5"/>
  <c r="O4169" i="5"/>
  <c r="O4168" i="5"/>
  <c r="O4167" i="5"/>
  <c r="O4165" i="5"/>
  <c r="O4164" i="5"/>
  <c r="O4162" i="5"/>
  <c r="O4159" i="5"/>
  <c r="O4155" i="5"/>
  <c r="O4154" i="5"/>
  <c r="O4151" i="5"/>
  <c r="O4147" i="5"/>
  <c r="O4145" i="5"/>
  <c r="O4141" i="5"/>
  <c r="O4137" i="5"/>
  <c r="O4133" i="5"/>
  <c r="O4129" i="5"/>
  <c r="O4123" i="5"/>
  <c r="O4122" i="5"/>
  <c r="O4121" i="5"/>
  <c r="O4120" i="5"/>
  <c r="O4119" i="5"/>
  <c r="O4118" i="5"/>
  <c r="O4117" i="5"/>
  <c r="O4116" i="5"/>
  <c r="O4115" i="5"/>
  <c r="O4114" i="5"/>
  <c r="O4113" i="5"/>
  <c r="O4112" i="5"/>
  <c r="O4111" i="5"/>
  <c r="O4110" i="5"/>
  <c r="O4109" i="5"/>
  <c r="O4108" i="5"/>
  <c r="O4107" i="5"/>
  <c r="O4106" i="5"/>
  <c r="O4105" i="5"/>
  <c r="O4104" i="5"/>
  <c r="O4103" i="5"/>
  <c r="O4102" i="5"/>
  <c r="O4098" i="5"/>
  <c r="O4094" i="5"/>
  <c r="O4090" i="5"/>
  <c r="O4088" i="5"/>
  <c r="O4087" i="5"/>
  <c r="O4083" i="5"/>
  <c r="O4079" i="5"/>
  <c r="O4075" i="5"/>
  <c r="O4073" i="5"/>
  <c r="O4071" i="5"/>
  <c r="O4070" i="5"/>
  <c r="O4069" i="5"/>
  <c r="O4068" i="5"/>
  <c r="O4064" i="5"/>
  <c r="O4060" i="5"/>
  <c r="O4058" i="5"/>
  <c r="O4056" i="5"/>
  <c r="O4055" i="5"/>
  <c r="O4054" i="5"/>
  <c r="O4052" i="5"/>
  <c r="O4049" i="5"/>
  <c r="O4047" i="5"/>
  <c r="O4045" i="5"/>
  <c r="O4041" i="5"/>
  <c r="O4040" i="5"/>
  <c r="O4039" i="5"/>
  <c r="O4038" i="5"/>
  <c r="O4036" i="5"/>
  <c r="O4035" i="5"/>
  <c r="O4033" i="5"/>
  <c r="O4030" i="5"/>
  <c r="O4026" i="5"/>
  <c r="O4025" i="5"/>
  <c r="O4022" i="5"/>
  <c r="O4018" i="5"/>
  <c r="O4016" i="5"/>
  <c r="O4012" i="5"/>
  <c r="O4008" i="5"/>
  <c r="O4004" i="5"/>
  <c r="O4000" i="5"/>
  <c r="O3994" i="5"/>
  <c r="O3993" i="5"/>
  <c r="O3992" i="5"/>
  <c r="O3991" i="5"/>
  <c r="O3990" i="5"/>
  <c r="O3989" i="5"/>
  <c r="O3988" i="5"/>
  <c r="O3987" i="5"/>
  <c r="O3986" i="5"/>
  <c r="O3985" i="5"/>
  <c r="O3984" i="5"/>
  <c r="O3983" i="5"/>
  <c r="O3982" i="5"/>
  <c r="O3981" i="5"/>
  <c r="O3980" i="5"/>
  <c r="O3979" i="5"/>
  <c r="O3978" i="5"/>
  <c r="O3977" i="5"/>
  <c r="O3976" i="5"/>
  <c r="O3975" i="5"/>
  <c r="O3974" i="5"/>
  <c r="O3973" i="5"/>
  <c r="O3969" i="5"/>
  <c r="O3965" i="5"/>
  <c r="O3961" i="5"/>
  <c r="O3959" i="5"/>
  <c r="O3958" i="5"/>
  <c r="O3954" i="5"/>
  <c r="O3950" i="5"/>
  <c r="O3946" i="5"/>
  <c r="O3944" i="5"/>
  <c r="O3942" i="5"/>
  <c r="O3941" i="5"/>
  <c r="O3940" i="5"/>
  <c r="O3939" i="5"/>
  <c r="O3935" i="5"/>
  <c r="O3931" i="5"/>
  <c r="O3929" i="5"/>
  <c r="O3927" i="5"/>
  <c r="O3926" i="5"/>
  <c r="O3925" i="5"/>
  <c r="O3923" i="5"/>
  <c r="O3920" i="5"/>
  <c r="O3918" i="5"/>
  <c r="O3916" i="5"/>
  <c r="O3912" i="5"/>
  <c r="O3911" i="5"/>
  <c r="O3910" i="5"/>
  <c r="O3909" i="5"/>
  <c r="O3907" i="5"/>
  <c r="O3906" i="5"/>
  <c r="O3904" i="5"/>
  <c r="O3901" i="5"/>
  <c r="O3897" i="5"/>
  <c r="O3896" i="5"/>
  <c r="O3893" i="5"/>
  <c r="O3889" i="5"/>
  <c r="O3887" i="5"/>
  <c r="O3883" i="5"/>
  <c r="O3879" i="5"/>
  <c r="O3875" i="5"/>
  <c r="O3871" i="5"/>
  <c r="O3865" i="5"/>
  <c r="O3864" i="5"/>
  <c r="O3863" i="5"/>
  <c r="O3862" i="5"/>
  <c r="O3861" i="5"/>
  <c r="O3860" i="5"/>
  <c r="O3859" i="5"/>
  <c r="O3858" i="5"/>
  <c r="O3857" i="5"/>
  <c r="O3856" i="5"/>
  <c r="O3855" i="5"/>
  <c r="O3854" i="5"/>
  <c r="O3853" i="5"/>
  <c r="O3852" i="5"/>
  <c r="O3851" i="5"/>
  <c r="O3850" i="5"/>
  <c r="O3849" i="5"/>
  <c r="O3848" i="5"/>
  <c r="O3847" i="5"/>
  <c r="O3846" i="5"/>
  <c r="O3845" i="5"/>
  <c r="O3844" i="5"/>
  <c r="O3840" i="5"/>
  <c r="O3836" i="5"/>
  <c r="O3832" i="5"/>
  <c r="O3830" i="5"/>
  <c r="O3829" i="5"/>
  <c r="O3825" i="5"/>
  <c r="O3821" i="5"/>
  <c r="O3817" i="5"/>
  <c r="O3815" i="5"/>
  <c r="O3813" i="5"/>
  <c r="O3812" i="5"/>
  <c r="O3811" i="5"/>
  <c r="O3810" i="5"/>
  <c r="O3806" i="5"/>
  <c r="O3802" i="5"/>
  <c r="O3800" i="5"/>
  <c r="O3798" i="5"/>
  <c r="O3797" i="5"/>
  <c r="O3796" i="5"/>
  <c r="O3794" i="5"/>
  <c r="O3791" i="5"/>
  <c r="O3789" i="5"/>
  <c r="O3787" i="5"/>
  <c r="O3783" i="5"/>
  <c r="O3782" i="5"/>
  <c r="O3781" i="5"/>
  <c r="O3780" i="5"/>
  <c r="O3778" i="5"/>
  <c r="O3777" i="5"/>
  <c r="O3775" i="5"/>
  <c r="O3772" i="5"/>
  <c r="O3768" i="5"/>
  <c r="O3767" i="5"/>
  <c r="O3764" i="5"/>
  <c r="O3760" i="5"/>
  <c r="O3758" i="5"/>
  <c r="O3754" i="5"/>
  <c r="O3750" i="5"/>
  <c r="O3746" i="5"/>
  <c r="O3866" i="5" s="1"/>
  <c r="O3740" i="5"/>
  <c r="O3739" i="5"/>
  <c r="O3738" i="5"/>
  <c r="O3737" i="5"/>
  <c r="O3736" i="5"/>
  <c r="O3735" i="5"/>
  <c r="O3734" i="5"/>
  <c r="O3733" i="5"/>
  <c r="O3732" i="5"/>
  <c r="O3731" i="5"/>
  <c r="O3730" i="5"/>
  <c r="O3729" i="5"/>
  <c r="O3728" i="5"/>
  <c r="O3727" i="5"/>
  <c r="O3726" i="5"/>
  <c r="O3725" i="5"/>
  <c r="O3724" i="5"/>
  <c r="O3723" i="5"/>
  <c r="O3722" i="5"/>
  <c r="O3721" i="5"/>
  <c r="O3720" i="5"/>
  <c r="O3719" i="5"/>
  <c r="O3715" i="5"/>
  <c r="O3711" i="5"/>
  <c r="O3707" i="5"/>
  <c r="O3705" i="5"/>
  <c r="O3704" i="5"/>
  <c r="O3700" i="5"/>
  <c r="O3696" i="5"/>
  <c r="O3692" i="5"/>
  <c r="O3690" i="5"/>
  <c r="O3688" i="5"/>
  <c r="O3687" i="5"/>
  <c r="O3686" i="5"/>
  <c r="O3685" i="5"/>
  <c r="O3681" i="5"/>
  <c r="O3677" i="5"/>
  <c r="O3675" i="5"/>
  <c r="O3673" i="5"/>
  <c r="O3672" i="5"/>
  <c r="O3671" i="5"/>
  <c r="O3669" i="5"/>
  <c r="O3666" i="5"/>
  <c r="O3664" i="5"/>
  <c r="O3662" i="5"/>
  <c r="O3658" i="5"/>
  <c r="O3657" i="5"/>
  <c r="O3656" i="5"/>
  <c r="O3655" i="5"/>
  <c r="O3653" i="5"/>
  <c r="O3652" i="5"/>
  <c r="O3650" i="5"/>
  <c r="O3647" i="5"/>
  <c r="O3643" i="5"/>
  <c r="O3642" i="5"/>
  <c r="O3639" i="5"/>
  <c r="O3635" i="5"/>
  <c r="O3633" i="5"/>
  <c r="O3629" i="5"/>
  <c r="O3625" i="5"/>
  <c r="O3621" i="5"/>
  <c r="O3615" i="5"/>
  <c r="O3614" i="5"/>
  <c r="O3613" i="5"/>
  <c r="O3612" i="5"/>
  <c r="O3611" i="5"/>
  <c r="O3610" i="5"/>
  <c r="O3609" i="5"/>
  <c r="O3608" i="5"/>
  <c r="O3607" i="5"/>
  <c r="O3606" i="5"/>
  <c r="O3605" i="5"/>
  <c r="O3604" i="5"/>
  <c r="O3603" i="5"/>
  <c r="O3602" i="5"/>
  <c r="O3601" i="5"/>
  <c r="O3600" i="5"/>
  <c r="O3599" i="5"/>
  <c r="O3598" i="5"/>
  <c r="O3597" i="5"/>
  <c r="O3596" i="5"/>
  <c r="O3595" i="5"/>
  <c r="O3594" i="5"/>
  <c r="O3590" i="5"/>
  <c r="O3586" i="5"/>
  <c r="O3582" i="5"/>
  <c r="O3580" i="5"/>
  <c r="O3579" i="5"/>
  <c r="O3575" i="5"/>
  <c r="O3571" i="5"/>
  <c r="O3567" i="5"/>
  <c r="O3565" i="5"/>
  <c r="O3563" i="5"/>
  <c r="O3562" i="5"/>
  <c r="O3561" i="5"/>
  <c r="O3560" i="5"/>
  <c r="O3556" i="5"/>
  <c r="O3552" i="5"/>
  <c r="O3550" i="5"/>
  <c r="O3548" i="5"/>
  <c r="O3547" i="5"/>
  <c r="O3546" i="5"/>
  <c r="O3544" i="5"/>
  <c r="O3541" i="5"/>
  <c r="O3539" i="5"/>
  <c r="O3537" i="5"/>
  <c r="O3533" i="5"/>
  <c r="O3532" i="5"/>
  <c r="O3531" i="5"/>
  <c r="O3530" i="5"/>
  <c r="O3528" i="5"/>
  <c r="O3527" i="5"/>
  <c r="O3525" i="5"/>
  <c r="O3522" i="5"/>
  <c r="O3518" i="5"/>
  <c r="O3517" i="5"/>
  <c r="O3514" i="5"/>
  <c r="O3510" i="5"/>
  <c r="O3508" i="5"/>
  <c r="O3504" i="5"/>
  <c r="O3500" i="5"/>
  <c r="O3496" i="5"/>
  <c r="O3487" i="5"/>
  <c r="O3486" i="5"/>
  <c r="O3485" i="5"/>
  <c r="O3484" i="5"/>
  <c r="O3483" i="5"/>
  <c r="O3482" i="5"/>
  <c r="O3481" i="5"/>
  <c r="O3480" i="5"/>
  <c r="O3479" i="5"/>
  <c r="O3478" i="5"/>
  <c r="O3477" i="5"/>
  <c r="O3476" i="5"/>
  <c r="O3475" i="5"/>
  <c r="O3474" i="5"/>
  <c r="O3473" i="5"/>
  <c r="O3472" i="5"/>
  <c r="O3471" i="5"/>
  <c r="O3470" i="5"/>
  <c r="O3469" i="5"/>
  <c r="O3468" i="5"/>
  <c r="O3467" i="5"/>
  <c r="O3466" i="5"/>
  <c r="O3462" i="5"/>
  <c r="O3458" i="5"/>
  <c r="O3454" i="5"/>
  <c r="O3452" i="5"/>
  <c r="O3451" i="5"/>
  <c r="O3447" i="5"/>
  <c r="O3443" i="5"/>
  <c r="O3439" i="5"/>
  <c r="O3437" i="5"/>
  <c r="O3435" i="5"/>
  <c r="O3434" i="5"/>
  <c r="O3433" i="5"/>
  <c r="O3432" i="5"/>
  <c r="O3428" i="5"/>
  <c r="O3424" i="5"/>
  <c r="O3422" i="5"/>
  <c r="O3420" i="5"/>
  <c r="O3419" i="5"/>
  <c r="O3418" i="5"/>
  <c r="O3416" i="5"/>
  <c r="O3413" i="5"/>
  <c r="O3411" i="5"/>
  <c r="O3409" i="5"/>
  <c r="O3405" i="5"/>
  <c r="O3404" i="5"/>
  <c r="O3403" i="5"/>
  <c r="O3402" i="5"/>
  <c r="O3400" i="5"/>
  <c r="O3399" i="5"/>
  <c r="O3397" i="5"/>
  <c r="O3394" i="5"/>
  <c r="O3390" i="5"/>
  <c r="O3389" i="5"/>
  <c r="O3386" i="5"/>
  <c r="O3382" i="5"/>
  <c r="O3380" i="5"/>
  <c r="O3376" i="5"/>
  <c r="O3372" i="5"/>
  <c r="O3368" i="5"/>
  <c r="O3362" i="5"/>
  <c r="O3361" i="5"/>
  <c r="O3360" i="5"/>
  <c r="O3359" i="5"/>
  <c r="O3358" i="5"/>
  <c r="O3357" i="5"/>
  <c r="O3356" i="5"/>
  <c r="O3355" i="5"/>
  <c r="O3354" i="5"/>
  <c r="O3353" i="5"/>
  <c r="O3352" i="5"/>
  <c r="O3351" i="5"/>
  <c r="O3350" i="5"/>
  <c r="O3349" i="5"/>
  <c r="O3348" i="5"/>
  <c r="O3347" i="5"/>
  <c r="O3346" i="5"/>
  <c r="O3345" i="5"/>
  <c r="O3344" i="5"/>
  <c r="O3343" i="5"/>
  <c r="O3342" i="5"/>
  <c r="O3341" i="5"/>
  <c r="O3337" i="5"/>
  <c r="O3333" i="5"/>
  <c r="O3329" i="5"/>
  <c r="O3327" i="5"/>
  <c r="O3326" i="5"/>
  <c r="O3322" i="5"/>
  <c r="O3318" i="5"/>
  <c r="O3314" i="5"/>
  <c r="O3312" i="5"/>
  <c r="O3310" i="5"/>
  <c r="O3309" i="5"/>
  <c r="O3308" i="5"/>
  <c r="O3307" i="5"/>
  <c r="O3303" i="5"/>
  <c r="O3299" i="5"/>
  <c r="O3297" i="5"/>
  <c r="O3295" i="5"/>
  <c r="O3294" i="5"/>
  <c r="O3293" i="5"/>
  <c r="O3291" i="5"/>
  <c r="O3288" i="5"/>
  <c r="O3286" i="5"/>
  <c r="O3284" i="5"/>
  <c r="O3280" i="5"/>
  <c r="O3279" i="5"/>
  <c r="O3278" i="5"/>
  <c r="O3277" i="5"/>
  <c r="O3275" i="5"/>
  <c r="O3274" i="5"/>
  <c r="O3272" i="5"/>
  <c r="O3269" i="5"/>
  <c r="O3265" i="5"/>
  <c r="O3263" i="5"/>
  <c r="O3260" i="5"/>
  <c r="O3256" i="5"/>
  <c r="O3254" i="5"/>
  <c r="O3250" i="5"/>
  <c r="O3246" i="5"/>
  <c r="O3242" i="5"/>
  <c r="O3236" i="5"/>
  <c r="O3235" i="5"/>
  <c r="O3234" i="5"/>
  <c r="O3233" i="5"/>
  <c r="O3232" i="5"/>
  <c r="O3231" i="5"/>
  <c r="O3230" i="5"/>
  <c r="O3229" i="5"/>
  <c r="O3228" i="5"/>
  <c r="O3227" i="5"/>
  <c r="O3226" i="5"/>
  <c r="O3225" i="5"/>
  <c r="O3224" i="5"/>
  <c r="O3223" i="5"/>
  <c r="O3222" i="5"/>
  <c r="O3221" i="5"/>
  <c r="O3220" i="5"/>
  <c r="O3219" i="5"/>
  <c r="O3218" i="5"/>
  <c r="O3217" i="5"/>
  <c r="O3216" i="5"/>
  <c r="O3215" i="5"/>
  <c r="O3211" i="5"/>
  <c r="O3207" i="5"/>
  <c r="O3203" i="5"/>
  <c r="O3201" i="5"/>
  <c r="O3200" i="5"/>
  <c r="O3196" i="5"/>
  <c r="O3192" i="5"/>
  <c r="O3188" i="5"/>
  <c r="O3186" i="5"/>
  <c r="O3184" i="5"/>
  <c r="O3183" i="5"/>
  <c r="O3182" i="5"/>
  <c r="O3181" i="5"/>
  <c r="O3177" i="5"/>
  <c r="O3173" i="5"/>
  <c r="O3171" i="5"/>
  <c r="O3169" i="5"/>
  <c r="O3168" i="5"/>
  <c r="O3167" i="5"/>
  <c r="O3165" i="5"/>
  <c r="O3162" i="5"/>
  <c r="O3160" i="5"/>
  <c r="O3158" i="5"/>
  <c r="O3154" i="5"/>
  <c r="O3153" i="5"/>
  <c r="O3152" i="5"/>
  <c r="O3151" i="5"/>
  <c r="O3149" i="5"/>
  <c r="O3148" i="5"/>
  <c r="O3146" i="5"/>
  <c r="O3143" i="5"/>
  <c r="O3139" i="5"/>
  <c r="O3138" i="5"/>
  <c r="O3135" i="5"/>
  <c r="O3131" i="5"/>
  <c r="O3129" i="5"/>
  <c r="O3125" i="5"/>
  <c r="O3121" i="5"/>
  <c r="O3117" i="5"/>
  <c r="O3113" i="5"/>
  <c r="O3107" i="5"/>
  <c r="O3106" i="5"/>
  <c r="O3105" i="5"/>
  <c r="O3104" i="5"/>
  <c r="O3103" i="5"/>
  <c r="O3102" i="5"/>
  <c r="O3101" i="5"/>
  <c r="O3100" i="5"/>
  <c r="O3099" i="5"/>
  <c r="O3098" i="5"/>
  <c r="O3097" i="5"/>
  <c r="O3096" i="5"/>
  <c r="O3095" i="5"/>
  <c r="O3094" i="5"/>
  <c r="O3093" i="5"/>
  <c r="O3092" i="5"/>
  <c r="O3091" i="5"/>
  <c r="O3090" i="5"/>
  <c r="O3089" i="5"/>
  <c r="O3088" i="5"/>
  <c r="O3087" i="5"/>
  <c r="O3086" i="5"/>
  <c r="O3082" i="5"/>
  <c r="O3078" i="5"/>
  <c r="O3074" i="5"/>
  <c r="O3072" i="5"/>
  <c r="O3071" i="5"/>
  <c r="O3067" i="5"/>
  <c r="O3063" i="5"/>
  <c r="O3059" i="5"/>
  <c r="O3057" i="5"/>
  <c r="O3055" i="5"/>
  <c r="O3054" i="5"/>
  <c r="O3053" i="5"/>
  <c r="O3052" i="5"/>
  <c r="O3048" i="5"/>
  <c r="O3044" i="5"/>
  <c r="O3042" i="5"/>
  <c r="O3040" i="5"/>
  <c r="O3039" i="5"/>
  <c r="O3038" i="5"/>
  <c r="O3036" i="5"/>
  <c r="O3033" i="5"/>
  <c r="O3031" i="5"/>
  <c r="O3029" i="5"/>
  <c r="O3025" i="5"/>
  <c r="O3024" i="5"/>
  <c r="O3023" i="5"/>
  <c r="O3022" i="5"/>
  <c r="O3020" i="5"/>
  <c r="O3019" i="5"/>
  <c r="O3017" i="5"/>
  <c r="O3014" i="5"/>
  <c r="O3010" i="5"/>
  <c r="O3009" i="5"/>
  <c r="O3006" i="5"/>
  <c r="O3002" i="5"/>
  <c r="O3000" i="5"/>
  <c r="O2996" i="5"/>
  <c r="O2992" i="5"/>
  <c r="O2988" i="5"/>
  <c r="O2982" i="5"/>
  <c r="O2981" i="5"/>
  <c r="O2980" i="5"/>
  <c r="O2979" i="5"/>
  <c r="O2978" i="5"/>
  <c r="O2977" i="5"/>
  <c r="O2976" i="5"/>
  <c r="O2975" i="5"/>
  <c r="O2974" i="5"/>
  <c r="O2973" i="5"/>
  <c r="O2972" i="5"/>
  <c r="O2971" i="5"/>
  <c r="O2970" i="5"/>
  <c r="O2969" i="5"/>
  <c r="O2968" i="5"/>
  <c r="O2967" i="5"/>
  <c r="O2966" i="5"/>
  <c r="O2965" i="5"/>
  <c r="O2964" i="5"/>
  <c r="O2963" i="5"/>
  <c r="O2962" i="5"/>
  <c r="O2961" i="5"/>
  <c r="O2957" i="5"/>
  <c r="O2953" i="5"/>
  <c r="O2949" i="5"/>
  <c r="O2947" i="5"/>
  <c r="O2946" i="5"/>
  <c r="O2942" i="5"/>
  <c r="O2938" i="5"/>
  <c r="O2934" i="5"/>
  <c r="O2932" i="5"/>
  <c r="O2930" i="5"/>
  <c r="O2929" i="5"/>
  <c r="O2928" i="5"/>
  <c r="O2927" i="5"/>
  <c r="O2923" i="5"/>
  <c r="O2919" i="5"/>
  <c r="O2917" i="5"/>
  <c r="O2915" i="5"/>
  <c r="O2914" i="5"/>
  <c r="O2913" i="5"/>
  <c r="O2911" i="5"/>
  <c r="O2908" i="5"/>
  <c r="O2906" i="5"/>
  <c r="O2904" i="5"/>
  <c r="O2900" i="5"/>
  <c r="O2899" i="5"/>
  <c r="O2898" i="5"/>
  <c r="O2897" i="5"/>
  <c r="O2895" i="5"/>
  <c r="O2894" i="5"/>
  <c r="O2892" i="5"/>
  <c r="O2889" i="5"/>
  <c r="O2885" i="5"/>
  <c r="O2884" i="5"/>
  <c r="O2881" i="5"/>
  <c r="O2877" i="5"/>
  <c r="O2875" i="5"/>
  <c r="O2871" i="5"/>
  <c r="O2867" i="5"/>
  <c r="O2863" i="5"/>
  <c r="O2859" i="5"/>
  <c r="O2853" i="5"/>
  <c r="O2852" i="5"/>
  <c r="O2851" i="5"/>
  <c r="O2850" i="5"/>
  <c r="O2849" i="5"/>
  <c r="O2848" i="5"/>
  <c r="O2847" i="5"/>
  <c r="O2846" i="5"/>
  <c r="O2845" i="5"/>
  <c r="O2844" i="5"/>
  <c r="O2843" i="5"/>
  <c r="O2842" i="5"/>
  <c r="O2841" i="5"/>
  <c r="O2840" i="5"/>
  <c r="O2839" i="5"/>
  <c r="O2838" i="5"/>
  <c r="O2837" i="5"/>
  <c r="O2836" i="5"/>
  <c r="O2835" i="5"/>
  <c r="O2834" i="5"/>
  <c r="O2833" i="5"/>
  <c r="O2832" i="5"/>
  <c r="O2828" i="5"/>
  <c r="O2824" i="5"/>
  <c r="O2820" i="5"/>
  <c r="O2818" i="5"/>
  <c r="O2817" i="5"/>
  <c r="O2813" i="5"/>
  <c r="O2809" i="5"/>
  <c r="O2805" i="5"/>
  <c r="O2803" i="5"/>
  <c r="O2801" i="5"/>
  <c r="O2800" i="5"/>
  <c r="O2799" i="5"/>
  <c r="O2798" i="5"/>
  <c r="O2794" i="5"/>
  <c r="O2790" i="5"/>
  <c r="O2788" i="5"/>
  <c r="O2786" i="5"/>
  <c r="O2785" i="5"/>
  <c r="O2784" i="5"/>
  <c r="O2782" i="5"/>
  <c r="O2779" i="5"/>
  <c r="O2777" i="5"/>
  <c r="O2775" i="5"/>
  <c r="O2771" i="5"/>
  <c r="O2770" i="5"/>
  <c r="O2769" i="5"/>
  <c r="O2768" i="5"/>
  <c r="O2766" i="5"/>
  <c r="O2765" i="5"/>
  <c r="O2763" i="5"/>
  <c r="O2760" i="5"/>
  <c r="O2756" i="5"/>
  <c r="O2755" i="5"/>
  <c r="O2752" i="5"/>
  <c r="O2748" i="5"/>
  <c r="O2746" i="5"/>
  <c r="O2742" i="5"/>
  <c r="O2738" i="5"/>
  <c r="O2734" i="5"/>
  <c r="O2730" i="5"/>
  <c r="O2724" i="5"/>
  <c r="O2723" i="5"/>
  <c r="O2722" i="5"/>
  <c r="O2721" i="5"/>
  <c r="O2720" i="5"/>
  <c r="O2719" i="5"/>
  <c r="O2718" i="5"/>
  <c r="O2717" i="5"/>
  <c r="O2716" i="5"/>
  <c r="O2715" i="5"/>
  <c r="O2714" i="5"/>
  <c r="O2713" i="5"/>
  <c r="O2712" i="5"/>
  <c r="O2711" i="5"/>
  <c r="O2710" i="5"/>
  <c r="O2709" i="5"/>
  <c r="O2708" i="5"/>
  <c r="O2707" i="5"/>
  <c r="O2706" i="5"/>
  <c r="O2705" i="5"/>
  <c r="O2704" i="5"/>
  <c r="O2703" i="5"/>
  <c r="O2699" i="5"/>
  <c r="O2695" i="5"/>
  <c r="O2691" i="5"/>
  <c r="O2689" i="5"/>
  <c r="O2688" i="5"/>
  <c r="O2684" i="5"/>
  <c r="O2680" i="5"/>
  <c r="O2676" i="5"/>
  <c r="O2674" i="5"/>
  <c r="O2672" i="5"/>
  <c r="O2671" i="5"/>
  <c r="O2670" i="5"/>
  <c r="O2669" i="5"/>
  <c r="O2665" i="5"/>
  <c r="O2661" i="5"/>
  <c r="O2659" i="5"/>
  <c r="O2657" i="5"/>
  <c r="O2655" i="5"/>
  <c r="O2653" i="5"/>
  <c r="O2651" i="5"/>
  <c r="O2648" i="5"/>
  <c r="O2646" i="5"/>
  <c r="O2644" i="5"/>
  <c r="O2640" i="5"/>
  <c r="O2639" i="5"/>
  <c r="O2638" i="5"/>
  <c r="O2637" i="5"/>
  <c r="O2635" i="5"/>
  <c r="O2634" i="5"/>
  <c r="O2632" i="5"/>
  <c r="O2629" i="5"/>
  <c r="O2625" i="5"/>
  <c r="O2624" i="5"/>
  <c r="O2621" i="5"/>
  <c r="O2617" i="5"/>
  <c r="O2615" i="5"/>
  <c r="O2611" i="5"/>
  <c r="O2607" i="5"/>
  <c r="O2603" i="5"/>
  <c r="O2599" i="5"/>
  <c r="O2595" i="5"/>
  <c r="O2589" i="5"/>
  <c r="O2588" i="5"/>
  <c r="O2587" i="5"/>
  <c r="O2586" i="5"/>
  <c r="O2585" i="5"/>
  <c r="O2584" i="5"/>
  <c r="O2583" i="5"/>
  <c r="O2582" i="5"/>
  <c r="O2581" i="5"/>
  <c r="O2580" i="5"/>
  <c r="O2579" i="5"/>
  <c r="O2578" i="5"/>
  <c r="O2577" i="5"/>
  <c r="O2576" i="5"/>
  <c r="O2575" i="5"/>
  <c r="O2574" i="5"/>
  <c r="O2573" i="5"/>
  <c r="O2572" i="5"/>
  <c r="O2571" i="5"/>
  <c r="O2570" i="5"/>
  <c r="O2569" i="5"/>
  <c r="O2568" i="5"/>
  <c r="O2564" i="5"/>
  <c r="O2560" i="5"/>
  <c r="O2556" i="5"/>
  <c r="O2554" i="5"/>
  <c r="O2553" i="5"/>
  <c r="O2549" i="5"/>
  <c r="O2545" i="5"/>
  <c r="O2541" i="5"/>
  <c r="O2539" i="5"/>
  <c r="O2537" i="5"/>
  <c r="O2536" i="5"/>
  <c r="O2535" i="5"/>
  <c r="O2534" i="5"/>
  <c r="O2530" i="5"/>
  <c r="O2526" i="5"/>
  <c r="O2524" i="5"/>
  <c r="O2522" i="5"/>
  <c r="O2521" i="5"/>
  <c r="O2520" i="5"/>
  <c r="O2518" i="5"/>
  <c r="O2515" i="5"/>
  <c r="O2513" i="5"/>
  <c r="O2511" i="5"/>
  <c r="O2507" i="5"/>
  <c r="O2506" i="5"/>
  <c r="O2505" i="5"/>
  <c r="O2504" i="5"/>
  <c r="O2502" i="5"/>
  <c r="O2501" i="5"/>
  <c r="O2499" i="5"/>
  <c r="O2496" i="5"/>
  <c r="O2492" i="5"/>
  <c r="O2491" i="5"/>
  <c r="O2488" i="5"/>
  <c r="O2484" i="5"/>
  <c r="O2482" i="5"/>
  <c r="O2478" i="5"/>
  <c r="O2474" i="5"/>
  <c r="O2470" i="5"/>
  <c r="O2466" i="5"/>
  <c r="O2460" i="5"/>
  <c r="O2459" i="5"/>
  <c r="O2458" i="5"/>
  <c r="O2457" i="5"/>
  <c r="O2456" i="5"/>
  <c r="O2455" i="5"/>
  <c r="O2454" i="5"/>
  <c r="O2453" i="5"/>
  <c r="O2452" i="5"/>
  <c r="O2451" i="5"/>
  <c r="O2450" i="5"/>
  <c r="O2449" i="5"/>
  <c r="O2448" i="5"/>
  <c r="O2447" i="5"/>
  <c r="O2446" i="5"/>
  <c r="O2445" i="5"/>
  <c r="O2444" i="5"/>
  <c r="O2443" i="5"/>
  <c r="O2442" i="5"/>
  <c r="O2441" i="5"/>
  <c r="O2440" i="5"/>
  <c r="O2439" i="5"/>
  <c r="O2435" i="5"/>
  <c r="O2431" i="5"/>
  <c r="O2427" i="5"/>
  <c r="O2425" i="5"/>
  <c r="O2424" i="5"/>
  <c r="O2420" i="5"/>
  <c r="O2416" i="5"/>
  <c r="O2412" i="5"/>
  <c r="O2410" i="5"/>
  <c r="O2408" i="5"/>
  <c r="O2407" i="5"/>
  <c r="O2406" i="5"/>
  <c r="O2405" i="5"/>
  <c r="O2401" i="5"/>
  <c r="O2397" i="5"/>
  <c r="O2395" i="5"/>
  <c r="O2393" i="5"/>
  <c r="O2392" i="5"/>
  <c r="O2391" i="5"/>
  <c r="O2389" i="5"/>
  <c r="O2386" i="5"/>
  <c r="O2384" i="5"/>
  <c r="O2382" i="5"/>
  <c r="O2378" i="5"/>
  <c r="O2377" i="5"/>
  <c r="O2376" i="5"/>
  <c r="O2375" i="5"/>
  <c r="O2373" i="5"/>
  <c r="O2372" i="5"/>
  <c r="O2370" i="5"/>
  <c r="O2367" i="5"/>
  <c r="O2363" i="5"/>
  <c r="O2362" i="5"/>
  <c r="O2359" i="5"/>
  <c r="O2355" i="5"/>
  <c r="O2353" i="5"/>
  <c r="O2349" i="5"/>
  <c r="O2345" i="5"/>
  <c r="O2341" i="5"/>
  <c r="O2337" i="5"/>
  <c r="O2333" i="5"/>
  <c r="O2327" i="5"/>
  <c r="O2326" i="5"/>
  <c r="O2325" i="5"/>
  <c r="O2324" i="5"/>
  <c r="O2323" i="5"/>
  <c r="O2322" i="5"/>
  <c r="O2321" i="5"/>
  <c r="O2320" i="5"/>
  <c r="O2319" i="5"/>
  <c r="O2318" i="5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298" i="5"/>
  <c r="O2294" i="5"/>
  <c r="O2290" i="5"/>
  <c r="O2288" i="5"/>
  <c r="O2287" i="5"/>
  <c r="O2283" i="5"/>
  <c r="O2279" i="5"/>
  <c r="O2275" i="5"/>
  <c r="O2273" i="5"/>
  <c r="O2271" i="5"/>
  <c r="O2270" i="5"/>
  <c r="O2269" i="5"/>
  <c r="O2268" i="5"/>
  <c r="O2264" i="5"/>
  <c r="O2260" i="5"/>
  <c r="O2258" i="5"/>
  <c r="O2256" i="5"/>
  <c r="O2255" i="5"/>
  <c r="O2254" i="5"/>
  <c r="O2252" i="5"/>
  <c r="O2249" i="5"/>
  <c r="O2247" i="5"/>
  <c r="O2245" i="5"/>
  <c r="O2241" i="5"/>
  <c r="O2240" i="5"/>
  <c r="O2239" i="5"/>
  <c r="O2238" i="5"/>
  <c r="O2236" i="5"/>
  <c r="O2235" i="5"/>
  <c r="O2233" i="5"/>
  <c r="O2230" i="5"/>
  <c r="O2226" i="5"/>
  <c r="O2225" i="5"/>
  <c r="O2222" i="5"/>
  <c r="O2218" i="5"/>
  <c r="O2216" i="5"/>
  <c r="O2204" i="5"/>
  <c r="O2200" i="5"/>
  <c r="O2196" i="5"/>
  <c r="O2328" i="5" s="1"/>
  <c r="O2190" i="5"/>
  <c r="O2189" i="5"/>
  <c r="O2188" i="5"/>
  <c r="O2187" i="5"/>
  <c r="O2186" i="5"/>
  <c r="O2185" i="5"/>
  <c r="O2184" i="5"/>
  <c r="O2183" i="5"/>
  <c r="O2182" i="5"/>
  <c r="O2181" i="5"/>
  <c r="O2180" i="5"/>
  <c r="O2179" i="5"/>
  <c r="O2178" i="5"/>
  <c r="O2177" i="5"/>
  <c r="O2176" i="5"/>
  <c r="O2175" i="5"/>
  <c r="O2174" i="5"/>
  <c r="O2173" i="5"/>
  <c r="O2172" i="5"/>
  <c r="O2171" i="5"/>
  <c r="O2170" i="5"/>
  <c r="O2169" i="5"/>
  <c r="O2165" i="5"/>
  <c r="O2161" i="5"/>
  <c r="O2157" i="5"/>
  <c r="O2155" i="5"/>
  <c r="O2154" i="5"/>
  <c r="O2150" i="5"/>
  <c r="O2146" i="5"/>
  <c r="O2142" i="5"/>
  <c r="O2140" i="5"/>
  <c r="O2138" i="5"/>
  <c r="O2137" i="5"/>
  <c r="O2136" i="5"/>
  <c r="O2135" i="5"/>
  <c r="O2131" i="5"/>
  <c r="O2127" i="5"/>
  <c r="O2125" i="5"/>
  <c r="O2123" i="5"/>
  <c r="O2122" i="5"/>
  <c r="O2121" i="5"/>
  <c r="O2119" i="5"/>
  <c r="O2116" i="5"/>
  <c r="O2114" i="5"/>
  <c r="O2112" i="5"/>
  <c r="O2108" i="5"/>
  <c r="O2107" i="5"/>
  <c r="O2106" i="5"/>
  <c r="O2105" i="5"/>
  <c r="O2103" i="5"/>
  <c r="O2102" i="5"/>
  <c r="O2100" i="5"/>
  <c r="O2097" i="5"/>
  <c r="O2093" i="5"/>
  <c r="O2092" i="5"/>
  <c r="O2089" i="5"/>
  <c r="O2085" i="5"/>
  <c r="O2081" i="5"/>
  <c r="O2077" i="5"/>
  <c r="O2073" i="5"/>
  <c r="O2069" i="5"/>
  <c r="O2065" i="5"/>
  <c r="O2059" i="5"/>
  <c r="O2058" i="5"/>
  <c r="O2057" i="5"/>
  <c r="O2056" i="5"/>
  <c r="O2055" i="5"/>
  <c r="O2054" i="5"/>
  <c r="O2053" i="5"/>
  <c r="O2052" i="5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9" i="5"/>
  <c r="O2038" i="5"/>
  <c r="O2034" i="5"/>
  <c r="O2030" i="5"/>
  <c r="O2026" i="5"/>
  <c r="O2024" i="5"/>
  <c r="O2023" i="5"/>
  <c r="O2019" i="5"/>
  <c r="O2015" i="5"/>
  <c r="O2011" i="5"/>
  <c r="O2009" i="5"/>
  <c r="O2007" i="5"/>
  <c r="O2006" i="5"/>
  <c r="O2005" i="5"/>
  <c r="O2004" i="5"/>
  <c r="O2000" i="5"/>
  <c r="O1996" i="5"/>
  <c r="O1994" i="5"/>
  <c r="O1992" i="5"/>
  <c r="O1991" i="5"/>
  <c r="O1990" i="5"/>
  <c r="O1988" i="5"/>
  <c r="O1985" i="5"/>
  <c r="O1983" i="5"/>
  <c r="O1981" i="5"/>
  <c r="O1977" i="5"/>
  <c r="O1976" i="5"/>
  <c r="O1975" i="5"/>
  <c r="O1974" i="5"/>
  <c r="O1972" i="5"/>
  <c r="O1971" i="5"/>
  <c r="O1969" i="5"/>
  <c r="O1966" i="5"/>
  <c r="O1962" i="5"/>
  <c r="O1961" i="5"/>
  <c r="O1958" i="5"/>
  <c r="O1954" i="5"/>
  <c r="O1952" i="5"/>
  <c r="O1948" i="5"/>
  <c r="O1942" i="5"/>
  <c r="O1938" i="5"/>
  <c r="O1934" i="5"/>
  <c r="O1928" i="5"/>
  <c r="O1927" i="5"/>
  <c r="O1926" i="5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3" i="5"/>
  <c r="O1912" i="5"/>
  <c r="O1911" i="5"/>
  <c r="O1910" i="5"/>
  <c r="O1909" i="5"/>
  <c r="O1908" i="5"/>
  <c r="O1907" i="5"/>
  <c r="O1903" i="5"/>
  <c r="O1899" i="5"/>
  <c r="O1895" i="5"/>
  <c r="O1893" i="5"/>
  <c r="O1892" i="5"/>
  <c r="O1888" i="5"/>
  <c r="O1884" i="5"/>
  <c r="O1880" i="5"/>
  <c r="O1878" i="5"/>
  <c r="O1876" i="5"/>
  <c r="O1875" i="5"/>
  <c r="O1874" i="5"/>
  <c r="O1873" i="5"/>
  <c r="O1869" i="5"/>
  <c r="O1865" i="5"/>
  <c r="O1863" i="5"/>
  <c r="O1861" i="5"/>
  <c r="O1860" i="5"/>
  <c r="O1859" i="5"/>
  <c r="O1857" i="5"/>
  <c r="O1854" i="5"/>
  <c r="O1852" i="5"/>
  <c r="O1850" i="5"/>
  <c r="O1846" i="5"/>
  <c r="O1845" i="5"/>
  <c r="O1844" i="5"/>
  <c r="O1843" i="5"/>
  <c r="O1841" i="5"/>
  <c r="O1840" i="5"/>
  <c r="O1838" i="5"/>
  <c r="O1835" i="5"/>
  <c r="O1831" i="5"/>
  <c r="O1830" i="5"/>
  <c r="O1827" i="5"/>
  <c r="O1823" i="5"/>
  <c r="O1821" i="5"/>
  <c r="O1817" i="5"/>
  <c r="O1813" i="5"/>
  <c r="O1809" i="5"/>
  <c r="O1805" i="5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7" i="5"/>
  <c r="O1786" i="5"/>
  <c r="O1785" i="5"/>
  <c r="O1784" i="5"/>
  <c r="O1783" i="5"/>
  <c r="O1782" i="5"/>
  <c r="O1781" i="5"/>
  <c r="O1780" i="5"/>
  <c r="O1779" i="5"/>
  <c r="O1778" i="5"/>
  <c r="O1774" i="5"/>
  <c r="O1770" i="5"/>
  <c r="O1766" i="5"/>
  <c r="O1764" i="5"/>
  <c r="O1763" i="5"/>
  <c r="O1759" i="5"/>
  <c r="O1755" i="5"/>
  <c r="O1751" i="5"/>
  <c r="O1749" i="5"/>
  <c r="O1747" i="5"/>
  <c r="O1746" i="5"/>
  <c r="O1745" i="5"/>
  <c r="O1744" i="5"/>
  <c r="O1740" i="5"/>
  <c r="O1736" i="5"/>
  <c r="O1734" i="5"/>
  <c r="O1732" i="5"/>
  <c r="O1731" i="5"/>
  <c r="O1730" i="5"/>
  <c r="O1728" i="5"/>
  <c r="O1725" i="5"/>
  <c r="O1723" i="5"/>
  <c r="O1721" i="5"/>
  <c r="O1717" i="5"/>
  <c r="O1716" i="5"/>
  <c r="O1715" i="5"/>
  <c r="O1714" i="5"/>
  <c r="O1712" i="5"/>
  <c r="O1711" i="5"/>
  <c r="O1709" i="5"/>
  <c r="O1706" i="5"/>
  <c r="O1702" i="5"/>
  <c r="O1701" i="5"/>
  <c r="O1698" i="5"/>
  <c r="O1694" i="5"/>
  <c r="O1692" i="5"/>
  <c r="O1688" i="5"/>
  <c r="O1684" i="5"/>
  <c r="O1676" i="5"/>
  <c r="O1672" i="5"/>
  <c r="O1800" i="5" s="1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7" i="5"/>
  <c r="O1646" i="5"/>
  <c r="O1645" i="5"/>
  <c r="O1641" i="5"/>
  <c r="O1637" i="5"/>
  <c r="O1633" i="5"/>
  <c r="O1631" i="5"/>
  <c r="O1630" i="5"/>
  <c r="O1626" i="5"/>
  <c r="O1622" i="5"/>
  <c r="O1618" i="5"/>
  <c r="O1616" i="5"/>
  <c r="O1614" i="5"/>
  <c r="O1613" i="5"/>
  <c r="O1612" i="5"/>
  <c r="O1611" i="5"/>
  <c r="O1607" i="5"/>
  <c r="O1603" i="5"/>
  <c r="O1601" i="5"/>
  <c r="O1599" i="5"/>
  <c r="O1598" i="5"/>
  <c r="O1597" i="5"/>
  <c r="O1595" i="5"/>
  <c r="O1592" i="5"/>
  <c r="O1590" i="5"/>
  <c r="O1588" i="5"/>
  <c r="O1584" i="5"/>
  <c r="O1583" i="5"/>
  <c r="O1582" i="5"/>
  <c r="O1581" i="5"/>
  <c r="O1579" i="5"/>
  <c r="O1578" i="5"/>
  <c r="O1576" i="5"/>
  <c r="O1573" i="5"/>
  <c r="O1569" i="5"/>
  <c r="O1568" i="5"/>
  <c r="O1565" i="5"/>
  <c r="O1561" i="5"/>
  <c r="O1558" i="5"/>
  <c r="O1554" i="5"/>
  <c r="O1550" i="5"/>
  <c r="O1546" i="5"/>
  <c r="O1542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5" i="5"/>
  <c r="O1511" i="5"/>
  <c r="O1507" i="5"/>
  <c r="O1503" i="5"/>
  <c r="O1501" i="5"/>
  <c r="O1500" i="5"/>
  <c r="O1496" i="5"/>
  <c r="O1492" i="5"/>
  <c r="O1488" i="5"/>
  <c r="O1486" i="5"/>
  <c r="O1484" i="5"/>
  <c r="O1483" i="5"/>
  <c r="O1482" i="5"/>
  <c r="O1481" i="5"/>
  <c r="O1477" i="5"/>
  <c r="O1473" i="5"/>
  <c r="O1471" i="5"/>
  <c r="O1469" i="5"/>
  <c r="O1468" i="5"/>
  <c r="O1467" i="5"/>
  <c r="O1465" i="5"/>
  <c r="O1462" i="5"/>
  <c r="O1460" i="5"/>
  <c r="O1458" i="5"/>
  <c r="O1454" i="5"/>
  <c r="O1453" i="5"/>
  <c r="O1452" i="5"/>
  <c r="O1451" i="5"/>
  <c r="O1449" i="5"/>
  <c r="O1448" i="5"/>
  <c r="O1446" i="5"/>
  <c r="O1443" i="5"/>
  <c r="O1439" i="5"/>
  <c r="O1438" i="5"/>
  <c r="O1435" i="5"/>
  <c r="O1431" i="5"/>
  <c r="O1429" i="5"/>
  <c r="O1425" i="5"/>
  <c r="O1421" i="5"/>
  <c r="O1417" i="5"/>
  <c r="O1413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2" i="5"/>
  <c r="O1378" i="5"/>
  <c r="O1374" i="5"/>
  <c r="O1372" i="5"/>
  <c r="O1371" i="5"/>
  <c r="O1367" i="5"/>
  <c r="O1363" i="5"/>
  <c r="O1359" i="5"/>
  <c r="O1357" i="5"/>
  <c r="O1355" i="5"/>
  <c r="O1354" i="5"/>
  <c r="O1353" i="5"/>
  <c r="O1352" i="5"/>
  <c r="O1348" i="5"/>
  <c r="O1344" i="5"/>
  <c r="O1342" i="5"/>
  <c r="O1340" i="5"/>
  <c r="O1339" i="5"/>
  <c r="O1338" i="5"/>
  <c r="O1336" i="5"/>
  <c r="O1333" i="5"/>
  <c r="O1331" i="5"/>
  <c r="O1329" i="5"/>
  <c r="O1325" i="5"/>
  <c r="O1324" i="5"/>
  <c r="O1323" i="5"/>
  <c r="O1322" i="5"/>
  <c r="O1320" i="5"/>
  <c r="O1319" i="5"/>
  <c r="O1317" i="5"/>
  <c r="O1314" i="5"/>
  <c r="O1310" i="5"/>
  <c r="O1309" i="5"/>
  <c r="O1306" i="5"/>
  <c r="O1302" i="5"/>
  <c r="O1300" i="5"/>
  <c r="O1296" i="5"/>
  <c r="O1292" i="5"/>
  <c r="O1288" i="5"/>
  <c r="O1284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3" i="5"/>
  <c r="O1249" i="5"/>
  <c r="O1245" i="5"/>
  <c r="O1243" i="5"/>
  <c r="O1242" i="5"/>
  <c r="O1238" i="5"/>
  <c r="O1234" i="5"/>
  <c r="O1230" i="5"/>
  <c r="O1228" i="5"/>
  <c r="O1226" i="5"/>
  <c r="O1225" i="5"/>
  <c r="O1224" i="5"/>
  <c r="O1223" i="5"/>
  <c r="O1219" i="5"/>
  <c r="O1215" i="5"/>
  <c r="O1213" i="5"/>
  <c r="O1211" i="5"/>
  <c r="O1210" i="5"/>
  <c r="O1209" i="5"/>
  <c r="O1207" i="5"/>
  <c r="O1204" i="5"/>
  <c r="O1202" i="5"/>
  <c r="O1200" i="5"/>
  <c r="O1196" i="5"/>
  <c r="O1195" i="5"/>
  <c r="O1194" i="5"/>
  <c r="O1193" i="5"/>
  <c r="O1191" i="5"/>
  <c r="O1190" i="5"/>
  <c r="O1188" i="5"/>
  <c r="O1185" i="5"/>
  <c r="O1181" i="5"/>
  <c r="O1180" i="5"/>
  <c r="O1177" i="5"/>
  <c r="O1173" i="5"/>
  <c r="O1171" i="5"/>
  <c r="O1167" i="5"/>
  <c r="O1163" i="5"/>
  <c r="O1159" i="5"/>
  <c r="O1155" i="5"/>
  <c r="O1279" i="5" s="1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4" i="5"/>
  <c r="O1120" i="5"/>
  <c r="O1116" i="5"/>
  <c r="O1114" i="5"/>
  <c r="O1113" i="5"/>
  <c r="O1109" i="5"/>
  <c r="O1105" i="5"/>
  <c r="O1101" i="5"/>
  <c r="O1099" i="5"/>
  <c r="O1097" i="5"/>
  <c r="O1096" i="5"/>
  <c r="O1095" i="5"/>
  <c r="O1094" i="5"/>
  <c r="O1090" i="5"/>
  <c r="O1086" i="5"/>
  <c r="O1084" i="5"/>
  <c r="O1082" i="5"/>
  <c r="O1081" i="5"/>
  <c r="O1080" i="5"/>
  <c r="O1078" i="5"/>
  <c r="O1075" i="5"/>
  <c r="O1073" i="5"/>
  <c r="O1071" i="5"/>
  <c r="O1067" i="5"/>
  <c r="O1066" i="5"/>
  <c r="O1065" i="5"/>
  <c r="O1064" i="5"/>
  <c r="O1062" i="5"/>
  <c r="O1061" i="5"/>
  <c r="O1059" i="5"/>
  <c r="O1056" i="5"/>
  <c r="O1052" i="5"/>
  <c r="O1051" i="5"/>
  <c r="O1048" i="5"/>
  <c r="O1044" i="5"/>
  <c r="O1042" i="5"/>
  <c r="O1038" i="5"/>
  <c r="O1034" i="5"/>
  <c r="O1030" i="5"/>
  <c r="O1026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5" i="5"/>
  <c r="O991" i="5"/>
  <c r="O987" i="5"/>
  <c r="O985" i="5"/>
  <c r="O984" i="5"/>
  <c r="O980" i="5"/>
  <c r="O976" i="5"/>
  <c r="O972" i="5"/>
  <c r="O970" i="5"/>
  <c r="O968" i="5"/>
  <c r="O967" i="5"/>
  <c r="O966" i="5"/>
  <c r="O965" i="5"/>
  <c r="O961" i="5"/>
  <c r="O957" i="5"/>
  <c r="O955" i="5"/>
  <c r="O953" i="5"/>
  <c r="O952" i="5"/>
  <c r="O951" i="5"/>
  <c r="O949" i="5"/>
  <c r="O946" i="5"/>
  <c r="O944" i="5"/>
  <c r="O942" i="5"/>
  <c r="O938" i="5"/>
  <c r="O937" i="5"/>
  <c r="O936" i="5"/>
  <c r="O935" i="5"/>
  <c r="O933" i="5"/>
  <c r="O932" i="5"/>
  <c r="O930" i="5"/>
  <c r="O927" i="5"/>
  <c r="O923" i="5"/>
  <c r="O922" i="5"/>
  <c r="O919" i="5"/>
  <c r="O915" i="5"/>
  <c r="O913" i="5"/>
  <c r="O909" i="5"/>
  <c r="O905" i="5"/>
  <c r="O901" i="5"/>
  <c r="O897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6" i="5"/>
  <c r="O862" i="5"/>
  <c r="O858" i="5"/>
  <c r="O856" i="5"/>
  <c r="O855" i="5"/>
  <c r="O851" i="5"/>
  <c r="O847" i="5"/>
  <c r="O843" i="5"/>
  <c r="O841" i="5"/>
  <c r="O839" i="5"/>
  <c r="O838" i="5"/>
  <c r="O837" i="5"/>
  <c r="O836" i="5"/>
  <c r="O832" i="5"/>
  <c r="O828" i="5"/>
  <c r="O826" i="5"/>
  <c r="O824" i="5"/>
  <c r="O823" i="5"/>
  <c r="O822" i="5"/>
  <c r="O820" i="5"/>
  <c r="O817" i="5"/>
  <c r="O815" i="5"/>
  <c r="O813" i="5"/>
  <c r="O809" i="5"/>
  <c r="O808" i="5"/>
  <c r="O807" i="5"/>
  <c r="O806" i="5"/>
  <c r="O804" i="5"/>
  <c r="O803" i="5"/>
  <c r="O801" i="5"/>
  <c r="O798" i="5"/>
  <c r="O794" i="5"/>
  <c r="O793" i="5"/>
  <c r="O790" i="5"/>
  <c r="O786" i="5"/>
  <c r="O784" i="5"/>
  <c r="O780" i="5"/>
  <c r="O776" i="5"/>
  <c r="O772" i="5"/>
  <c r="O768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37" i="5"/>
  <c r="O733" i="5"/>
  <c r="O729" i="5"/>
  <c r="O727" i="5"/>
  <c r="O726" i="5"/>
  <c r="O722" i="5"/>
  <c r="O718" i="5"/>
  <c r="O714" i="5"/>
  <c r="O712" i="5"/>
  <c r="O710" i="5"/>
  <c r="O709" i="5"/>
  <c r="O708" i="5"/>
  <c r="O707" i="5"/>
  <c r="O703" i="5"/>
  <c r="O699" i="5"/>
  <c r="O697" i="5"/>
  <c r="O695" i="5"/>
  <c r="O694" i="5"/>
  <c r="O693" i="5"/>
  <c r="O691" i="5"/>
  <c r="O688" i="5"/>
  <c r="O686" i="5"/>
  <c r="O684" i="5"/>
  <c r="O680" i="5"/>
  <c r="O679" i="5"/>
  <c r="O678" i="5"/>
  <c r="O677" i="5"/>
  <c r="O675" i="5"/>
  <c r="O674" i="5"/>
  <c r="O672" i="5"/>
  <c r="O669" i="5"/>
  <c r="O665" i="5"/>
  <c r="O664" i="5"/>
  <c r="O661" i="5"/>
  <c r="O657" i="5"/>
  <c r="O655" i="5"/>
  <c r="O651" i="5"/>
  <c r="O647" i="5"/>
  <c r="O643" i="5"/>
  <c r="O639" i="5"/>
  <c r="O763" i="5" s="1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08" i="5"/>
  <c r="O604" i="5"/>
  <c r="O600" i="5"/>
  <c r="O598" i="5"/>
  <c r="O597" i="5"/>
  <c r="O593" i="5"/>
  <c r="O589" i="5"/>
  <c r="O585" i="5"/>
  <c r="O583" i="5"/>
  <c r="O581" i="5"/>
  <c r="O580" i="5"/>
  <c r="O579" i="5"/>
  <c r="O578" i="5"/>
  <c r="O574" i="5"/>
  <c r="O570" i="5"/>
  <c r="O568" i="5"/>
  <c r="O566" i="5"/>
  <c r="O565" i="5"/>
  <c r="O564" i="5"/>
  <c r="O562" i="5"/>
  <c r="O559" i="5"/>
  <c r="O557" i="5"/>
  <c r="O555" i="5"/>
  <c r="O551" i="5"/>
  <c r="O550" i="5"/>
  <c r="O549" i="5"/>
  <c r="O548" i="5"/>
  <c r="O546" i="5"/>
  <c r="O545" i="5"/>
  <c r="O543" i="5"/>
  <c r="O540" i="5"/>
  <c r="O536" i="5"/>
  <c r="O535" i="5"/>
  <c r="O532" i="5"/>
  <c r="O528" i="5"/>
  <c r="O526" i="5"/>
  <c r="O522" i="5"/>
  <c r="O518" i="5"/>
  <c r="O514" i="5"/>
  <c r="O510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75" i="5"/>
  <c r="O471" i="5"/>
  <c r="O467" i="5"/>
  <c r="O465" i="5"/>
  <c r="O464" i="5"/>
  <c r="O460" i="5"/>
  <c r="O456" i="5"/>
  <c r="O452" i="5"/>
  <c r="O450" i="5"/>
  <c r="O448" i="5"/>
  <c r="O447" i="5"/>
  <c r="O446" i="5"/>
  <c r="O445" i="5"/>
  <c r="O441" i="5"/>
  <c r="B441" i="5"/>
  <c r="O437" i="5"/>
  <c r="O435" i="5"/>
  <c r="O433" i="5"/>
  <c r="O432" i="5"/>
  <c r="O431" i="5"/>
  <c r="O429" i="5"/>
  <c r="O426" i="5"/>
  <c r="O424" i="5"/>
  <c r="O422" i="5"/>
  <c r="O418" i="5"/>
  <c r="O417" i="5"/>
  <c r="O416" i="5"/>
  <c r="O415" i="5"/>
  <c r="O413" i="5"/>
  <c r="O412" i="5"/>
  <c r="O410" i="5"/>
  <c r="O407" i="5"/>
  <c r="O403" i="5"/>
  <c r="O402" i="5"/>
  <c r="O399" i="5"/>
  <c r="O395" i="5"/>
  <c r="O393" i="5"/>
  <c r="O389" i="5"/>
  <c r="O385" i="5"/>
  <c r="O381" i="5"/>
  <c r="O380" i="5"/>
  <c r="O379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48" i="5"/>
  <c r="O344" i="5"/>
  <c r="O340" i="5"/>
  <c r="O338" i="5"/>
  <c r="O337" i="5"/>
  <c r="O333" i="5"/>
  <c r="O329" i="5"/>
  <c r="O325" i="5"/>
  <c r="O323" i="5"/>
  <c r="O321" i="5"/>
  <c r="O320" i="5"/>
  <c r="O319" i="5"/>
  <c r="O318" i="5"/>
  <c r="O314" i="5"/>
  <c r="O310" i="5"/>
  <c r="O308" i="5"/>
  <c r="O306" i="5"/>
  <c r="O305" i="5"/>
  <c r="O304" i="5"/>
  <c r="O302" i="5"/>
  <c r="O299" i="5"/>
  <c r="O297" i="5"/>
  <c r="O295" i="5"/>
  <c r="O291" i="5"/>
  <c r="O290" i="5"/>
  <c r="O289" i="5"/>
  <c r="O288" i="5"/>
  <c r="O286" i="5"/>
  <c r="O285" i="5"/>
  <c r="O283" i="5"/>
  <c r="O280" i="5"/>
  <c r="O276" i="5"/>
  <c r="O275" i="5"/>
  <c r="O272" i="5"/>
  <c r="O268" i="5"/>
  <c r="O266" i="5"/>
  <c r="O262" i="5"/>
  <c r="O258" i="5"/>
  <c r="O254" i="5"/>
  <c r="O253" i="5"/>
  <c r="O252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3" i="5"/>
  <c r="O219" i="5"/>
  <c r="O215" i="5"/>
  <c r="O213" i="5"/>
  <c r="O212" i="5"/>
  <c r="O208" i="5"/>
  <c r="O204" i="5"/>
  <c r="O200" i="5"/>
  <c r="O198" i="5"/>
  <c r="O196" i="5"/>
  <c r="O195" i="5"/>
  <c r="O194" i="5"/>
  <c r="O193" i="5"/>
  <c r="O189" i="5"/>
  <c r="O185" i="5"/>
  <c r="O183" i="5"/>
  <c r="O181" i="5"/>
  <c r="O180" i="5"/>
  <c r="O179" i="5"/>
  <c r="O177" i="5"/>
  <c r="O174" i="5"/>
  <c r="O172" i="5"/>
  <c r="O170" i="5"/>
  <c r="O166" i="5"/>
  <c r="O165" i="5"/>
  <c r="O164" i="5"/>
  <c r="O163" i="5"/>
  <c r="O161" i="5"/>
  <c r="O160" i="5"/>
  <c r="O158" i="5"/>
  <c r="O155" i="5"/>
  <c r="O151" i="5"/>
  <c r="O150" i="5"/>
  <c r="O147" i="5"/>
  <c r="O143" i="5"/>
  <c r="O141" i="5"/>
  <c r="O137" i="5"/>
  <c r="O133" i="5"/>
  <c r="O129" i="5"/>
  <c r="O128" i="5"/>
  <c r="O127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97" i="5"/>
  <c r="O93" i="5"/>
  <c r="O89" i="5"/>
  <c r="O87" i="5"/>
  <c r="O86" i="5"/>
  <c r="O82" i="5"/>
  <c r="O78" i="5"/>
  <c r="O74" i="5"/>
  <c r="O72" i="5"/>
  <c r="O70" i="5"/>
  <c r="O69" i="5"/>
  <c r="O68" i="5"/>
  <c r="O67" i="5"/>
  <c r="O63" i="5"/>
  <c r="O59" i="5"/>
  <c r="O57" i="5"/>
  <c r="O55" i="5"/>
  <c r="O54" i="5"/>
  <c r="O53" i="5"/>
  <c r="O51" i="5"/>
  <c r="O48" i="5"/>
  <c r="O46" i="5"/>
  <c r="O44" i="5"/>
  <c r="O40" i="5"/>
  <c r="O39" i="5"/>
  <c r="O38" i="5"/>
  <c r="O37" i="5"/>
  <c r="O35" i="5"/>
  <c r="O34" i="5"/>
  <c r="O32" i="5"/>
  <c r="O29" i="5"/>
  <c r="O25" i="5"/>
  <c r="O24" i="5"/>
  <c r="O21" i="5"/>
  <c r="O17" i="5"/>
  <c r="O15" i="5"/>
  <c r="O11" i="5"/>
  <c r="O7" i="5"/>
  <c r="O3" i="5"/>
  <c r="O2" i="5"/>
  <c r="O1733" i="3"/>
  <c r="O1725" i="3"/>
  <c r="O1717" i="3"/>
  <c r="O1715" i="3"/>
  <c r="O1713" i="3"/>
  <c r="O1711" i="3"/>
  <c r="O1709" i="3"/>
  <c r="O1707" i="3"/>
  <c r="O1705" i="3"/>
  <c r="O1704" i="3"/>
  <c r="O1702" i="3"/>
  <c r="O1700" i="3"/>
  <c r="O1698" i="3"/>
  <c r="O1680" i="3"/>
  <c r="O1672" i="3"/>
  <c r="O1664" i="3"/>
  <c r="O1662" i="3"/>
  <c r="O1660" i="3"/>
  <c r="O1658" i="3"/>
  <c r="O1656" i="3"/>
  <c r="O1654" i="3"/>
  <c r="O1652" i="3"/>
  <c r="O1651" i="3"/>
  <c r="O1649" i="3"/>
  <c r="O1647" i="3"/>
  <c r="O1645" i="3"/>
  <c r="O1627" i="3"/>
  <c r="O1619" i="3"/>
  <c r="O1611" i="3"/>
  <c r="O1609" i="3"/>
  <c r="O1607" i="3"/>
  <c r="O1605" i="3"/>
  <c r="O1603" i="3"/>
  <c r="O1601" i="3"/>
  <c r="O1599" i="3"/>
  <c r="O1598" i="3"/>
  <c r="O1596" i="3"/>
  <c r="O1594" i="3"/>
  <c r="O1592" i="3"/>
  <c r="O1570" i="3"/>
  <c r="O1562" i="3"/>
  <c r="O1554" i="3"/>
  <c r="O1552" i="3"/>
  <c r="O1550" i="3"/>
  <c r="O1548" i="3"/>
  <c r="O1546" i="3"/>
  <c r="O1544" i="3"/>
  <c r="O1542" i="3"/>
  <c r="O1539" i="3"/>
  <c r="O1537" i="3"/>
  <c r="O1535" i="3"/>
  <c r="O1517" i="3"/>
  <c r="O1509" i="3"/>
  <c r="O1501" i="3"/>
  <c r="O1499" i="3"/>
  <c r="O1497" i="3"/>
  <c r="O1495" i="3"/>
  <c r="O1493" i="3"/>
  <c r="O1491" i="3"/>
  <c r="O1489" i="3"/>
  <c r="O1486" i="3"/>
  <c r="O1484" i="3"/>
  <c r="O1482" i="3"/>
  <c r="O1464" i="3"/>
  <c r="O1456" i="3"/>
  <c r="O1448" i="3"/>
  <c r="O1446" i="3"/>
  <c r="O1444" i="3"/>
  <c r="O1442" i="3"/>
  <c r="O1440" i="3"/>
  <c r="O1438" i="3"/>
  <c r="O1436" i="3"/>
  <c r="O1434" i="3"/>
  <c r="O1432" i="3"/>
  <c r="O1430" i="3"/>
  <c r="O1412" i="3"/>
  <c r="O1404" i="3"/>
  <c r="O1396" i="3"/>
  <c r="O1394" i="3"/>
  <c r="O1392" i="3"/>
  <c r="O1390" i="3"/>
  <c r="O1388" i="3"/>
  <c r="O1386" i="3"/>
  <c r="O1384" i="3"/>
  <c r="O1382" i="3"/>
  <c r="O1380" i="3"/>
  <c r="O1378" i="3"/>
  <c r="O1360" i="3"/>
  <c r="O1352" i="3"/>
  <c r="O1344" i="3"/>
  <c r="O1342" i="3"/>
  <c r="O1340" i="3"/>
  <c r="O1338" i="3"/>
  <c r="O1336" i="3"/>
  <c r="O1334" i="3"/>
  <c r="O1332" i="3"/>
  <c r="O1330" i="3"/>
  <c r="O1328" i="3"/>
  <c r="O1326" i="3"/>
  <c r="O1308" i="3"/>
  <c r="O1300" i="3"/>
  <c r="O1292" i="3"/>
  <c r="O1290" i="3"/>
  <c r="O1288" i="3"/>
  <c r="O1286" i="3"/>
  <c r="O1284" i="3"/>
  <c r="O1282" i="3"/>
  <c r="O1280" i="3"/>
  <c r="O1277" i="3"/>
  <c r="O1275" i="3"/>
  <c r="O1273" i="3"/>
  <c r="O1255" i="3"/>
  <c r="O1247" i="3"/>
  <c r="O1239" i="3"/>
  <c r="O1237" i="3"/>
  <c r="O1235" i="3"/>
  <c r="O1233" i="3"/>
  <c r="O1231" i="3"/>
  <c r="O1229" i="3"/>
  <c r="O1227" i="3"/>
  <c r="O1224" i="3"/>
  <c r="O1222" i="3"/>
  <c r="O1220" i="3"/>
  <c r="O1202" i="3"/>
  <c r="O1194" i="3"/>
  <c r="O1186" i="3"/>
  <c r="O1184" i="3"/>
  <c r="O1182" i="3"/>
  <c r="O1180" i="3"/>
  <c r="O1178" i="3"/>
  <c r="O1176" i="3"/>
  <c r="O1174" i="3"/>
  <c r="O1171" i="3"/>
  <c r="O1169" i="3"/>
  <c r="O1167" i="3"/>
  <c r="O1149" i="3"/>
  <c r="O1141" i="3"/>
  <c r="O1133" i="3"/>
  <c r="O1131" i="3"/>
  <c r="O1129" i="3"/>
  <c r="O1127" i="3"/>
  <c r="O1125" i="3"/>
  <c r="O1123" i="3"/>
  <c r="O1121" i="3"/>
  <c r="O1119" i="3"/>
  <c r="O1117" i="3"/>
  <c r="O1115" i="3"/>
  <c r="O1097" i="3"/>
  <c r="O1089" i="3"/>
  <c r="O1081" i="3"/>
  <c r="O1079" i="3"/>
  <c r="O1077" i="3"/>
  <c r="O1075" i="3"/>
  <c r="O1073" i="3"/>
  <c r="O1071" i="3"/>
  <c r="O1069" i="3"/>
  <c r="O1067" i="3"/>
  <c r="O1065" i="3"/>
  <c r="O1063" i="3"/>
  <c r="O1061" i="3"/>
  <c r="O1043" i="3"/>
  <c r="O1035" i="3"/>
  <c r="O1027" i="3"/>
  <c r="O1025" i="3"/>
  <c r="O1023" i="3"/>
  <c r="O1021" i="3"/>
  <c r="O1019" i="3"/>
  <c r="O1017" i="3"/>
  <c r="O1015" i="3"/>
  <c r="O1013" i="3"/>
  <c r="O1011" i="3"/>
  <c r="O1009" i="3"/>
  <c r="O991" i="3"/>
  <c r="O983" i="3"/>
  <c r="O975" i="3"/>
  <c r="O973" i="3"/>
  <c r="O971" i="3"/>
  <c r="O969" i="3"/>
  <c r="O967" i="3"/>
  <c r="O964" i="3"/>
  <c r="O962" i="3"/>
  <c r="O959" i="3"/>
  <c r="O957" i="3"/>
  <c r="O955" i="3"/>
  <c r="O937" i="3"/>
  <c r="O929" i="3"/>
  <c r="O921" i="3"/>
  <c r="O919" i="3"/>
  <c r="O917" i="3"/>
  <c r="O915" i="3"/>
  <c r="O913" i="3"/>
  <c r="O911" i="3"/>
  <c r="O909" i="3"/>
  <c r="O907" i="3"/>
  <c r="O905" i="3"/>
  <c r="O903" i="3"/>
  <c r="O885" i="3"/>
  <c r="O877" i="3"/>
  <c r="O869" i="3"/>
  <c r="O867" i="3"/>
  <c r="O865" i="3"/>
  <c r="O863" i="3"/>
  <c r="O861" i="3"/>
  <c r="O859" i="3"/>
  <c r="O857" i="3"/>
  <c r="O854" i="3"/>
  <c r="O852" i="3"/>
  <c r="O850" i="3"/>
  <c r="O832" i="3"/>
  <c r="O824" i="3"/>
  <c r="O816" i="3"/>
  <c r="O814" i="3"/>
  <c r="O812" i="3"/>
  <c r="O810" i="3"/>
  <c r="O808" i="3"/>
  <c r="O805" i="3"/>
  <c r="O803" i="3"/>
  <c r="O802" i="3"/>
  <c r="O800" i="3"/>
  <c r="O798" i="3"/>
  <c r="O796" i="3"/>
  <c r="O778" i="3"/>
  <c r="O770" i="3"/>
  <c r="O762" i="3"/>
  <c r="O760" i="3"/>
  <c r="O758" i="3"/>
  <c r="O756" i="3"/>
  <c r="O754" i="3"/>
  <c r="O751" i="3"/>
  <c r="O749" i="3"/>
  <c r="O746" i="3"/>
  <c r="O744" i="3"/>
  <c r="O742" i="3"/>
  <c r="O724" i="3"/>
  <c r="O716" i="3"/>
  <c r="O708" i="3"/>
  <c r="O706" i="3"/>
  <c r="O704" i="3"/>
  <c r="O702" i="3"/>
  <c r="O700" i="3"/>
  <c r="O698" i="3"/>
  <c r="O696" i="3"/>
  <c r="O695" i="3"/>
  <c r="O693" i="3"/>
  <c r="O691" i="3"/>
  <c r="O689" i="3"/>
  <c r="O671" i="3"/>
  <c r="O663" i="3"/>
  <c r="O655" i="3"/>
  <c r="O653" i="3"/>
  <c r="O651" i="3"/>
  <c r="O649" i="3"/>
  <c r="O647" i="3"/>
  <c r="O645" i="3"/>
  <c r="O643" i="3"/>
  <c r="O641" i="3"/>
  <c r="O639" i="3"/>
  <c r="O637" i="3"/>
  <c r="O619" i="3"/>
  <c r="O611" i="3"/>
  <c r="O603" i="3"/>
  <c r="O601" i="3"/>
  <c r="O599" i="3"/>
  <c r="O597" i="3"/>
  <c r="O595" i="3"/>
  <c r="O593" i="3"/>
  <c r="O591" i="3"/>
  <c r="O588" i="3"/>
  <c r="O586" i="3"/>
  <c r="O584" i="3"/>
  <c r="O566" i="3"/>
  <c r="O558" i="3"/>
  <c r="O550" i="3"/>
  <c r="O548" i="3"/>
  <c r="O546" i="3"/>
  <c r="O544" i="3"/>
  <c r="O542" i="3"/>
  <c r="O540" i="3"/>
  <c r="O538" i="3"/>
  <c r="O536" i="3"/>
  <c r="O534" i="3"/>
  <c r="O532" i="3"/>
  <c r="O514" i="3"/>
  <c r="O506" i="3"/>
  <c r="O498" i="3"/>
  <c r="O496" i="3"/>
  <c r="O494" i="3"/>
  <c r="O492" i="3"/>
  <c r="O490" i="3"/>
  <c r="O488" i="3"/>
  <c r="O486" i="3"/>
  <c r="O483" i="3"/>
  <c r="O481" i="3"/>
  <c r="O479" i="3"/>
  <c r="O461" i="3"/>
  <c r="O453" i="3"/>
  <c r="O445" i="3"/>
  <c r="O443" i="3"/>
  <c r="O441" i="3"/>
  <c r="O439" i="3"/>
  <c r="O437" i="3"/>
  <c r="O434" i="3"/>
  <c r="O432" i="3"/>
  <c r="O429" i="3"/>
  <c r="O427" i="3"/>
  <c r="O425" i="3"/>
  <c r="O407" i="3"/>
  <c r="O399" i="3"/>
  <c r="O391" i="3"/>
  <c r="O389" i="3"/>
  <c r="O387" i="3"/>
  <c r="O385" i="3"/>
  <c r="O383" i="3"/>
  <c r="O381" i="3"/>
  <c r="O379" i="3"/>
  <c r="O376" i="3"/>
  <c r="O374" i="3"/>
  <c r="O372" i="3"/>
  <c r="O354" i="3"/>
  <c r="O346" i="3"/>
  <c r="O338" i="3"/>
  <c r="O336" i="3"/>
  <c r="O334" i="3"/>
  <c r="O332" i="3"/>
  <c r="O330" i="3"/>
  <c r="O328" i="3"/>
  <c r="O326" i="3"/>
  <c r="O322" i="3"/>
  <c r="O320" i="3"/>
  <c r="O318" i="3"/>
  <c r="O300" i="3"/>
  <c r="O292" i="3"/>
  <c r="O284" i="3"/>
  <c r="O282" i="3"/>
  <c r="O280" i="3"/>
  <c r="O278" i="3"/>
  <c r="O276" i="3"/>
  <c r="O274" i="3"/>
  <c r="O272" i="3"/>
  <c r="O270" i="3"/>
  <c r="O268" i="3"/>
  <c r="O266" i="3"/>
  <c r="O248" i="3"/>
  <c r="O240" i="3"/>
  <c r="O232" i="3"/>
  <c r="O230" i="3"/>
  <c r="O228" i="3"/>
  <c r="O226" i="3"/>
  <c r="O224" i="3"/>
  <c r="O222" i="3"/>
  <c r="O220" i="3"/>
  <c r="O217" i="3"/>
  <c r="O215" i="3"/>
  <c r="O213" i="3"/>
  <c r="O195" i="3"/>
  <c r="O187" i="3"/>
  <c r="O179" i="3"/>
  <c r="O177" i="3"/>
  <c r="O175" i="3"/>
  <c r="O173" i="3"/>
  <c r="O171" i="3"/>
  <c r="O169" i="3"/>
  <c r="O167" i="3"/>
  <c r="O164" i="3"/>
  <c r="O162" i="3"/>
  <c r="O160" i="3"/>
  <c r="O142" i="3"/>
  <c r="O134" i="3"/>
  <c r="O126" i="3"/>
  <c r="O124" i="3"/>
  <c r="O122" i="3"/>
  <c r="O120" i="3"/>
  <c r="O118" i="3"/>
  <c r="O116" i="3"/>
  <c r="O114" i="3"/>
  <c r="O112" i="3"/>
  <c r="O110" i="3"/>
  <c r="O108" i="3"/>
  <c r="O106" i="3"/>
  <c r="O88" i="3"/>
  <c r="O80" i="3"/>
  <c r="O72" i="3"/>
  <c r="O70" i="3"/>
  <c r="O68" i="3"/>
  <c r="O66" i="3"/>
  <c r="O64" i="3"/>
  <c r="O62" i="3"/>
  <c r="O60" i="3"/>
  <c r="O58" i="3"/>
  <c r="O56" i="3"/>
  <c r="O54" i="3"/>
  <c r="O36" i="3"/>
  <c r="O28" i="3"/>
  <c r="O20" i="3"/>
  <c r="O18" i="3"/>
  <c r="O16" i="3"/>
  <c r="O14" i="3"/>
  <c r="O12" i="3"/>
  <c r="O10" i="3"/>
  <c r="O8" i="3"/>
  <c r="O6" i="3"/>
  <c r="O4" i="3"/>
  <c r="O8043" i="4"/>
  <c r="O8041" i="4"/>
  <c r="O8039" i="4"/>
  <c r="O8037" i="4"/>
  <c r="O8036" i="4"/>
  <c r="O8034" i="4"/>
  <c r="O8032" i="4"/>
  <c r="O8030" i="4"/>
  <c r="O8026" i="4"/>
  <c r="O8024" i="4"/>
  <c r="O8022" i="4"/>
  <c r="O8020" i="4"/>
  <c r="O8018" i="4"/>
  <c r="O8016" i="4"/>
  <c r="O8014" i="4"/>
  <c r="O8012" i="4"/>
  <c r="O8010" i="4"/>
  <c r="O8009" i="4"/>
  <c r="O8008" i="4"/>
  <c r="O8007" i="4"/>
  <c r="O8006" i="4"/>
  <c r="O8005" i="4"/>
  <c r="O8004" i="4"/>
  <c r="O8001" i="4"/>
  <c r="O7998" i="4"/>
  <c r="O7996" i="4"/>
  <c r="O7994" i="4"/>
  <c r="O7992" i="4"/>
  <c r="O7990" i="4"/>
  <c r="O7988" i="4"/>
  <c r="O7986" i="4"/>
  <c r="O7984" i="4"/>
  <c r="O7982" i="4"/>
  <c r="O7980" i="4"/>
  <c r="O7978" i="4"/>
  <c r="O7976" i="4"/>
  <c r="O7974" i="4"/>
  <c r="O7972" i="4"/>
  <c r="O7970" i="4"/>
  <c r="O7968" i="4"/>
  <c r="O7966" i="4"/>
  <c r="O7964" i="4"/>
  <c r="O7962" i="4"/>
  <c r="O7958" i="4"/>
  <c r="O7954" i="4"/>
  <c r="O7952" i="4"/>
  <c r="O7950" i="4"/>
  <c r="O7946" i="4"/>
  <c r="O7934" i="4"/>
  <c r="O7925" i="4"/>
  <c r="O7923" i="4"/>
  <c r="O7921" i="4"/>
  <c r="O7919" i="4"/>
  <c r="O7918" i="4"/>
  <c r="O7916" i="4"/>
  <c r="O7914" i="4"/>
  <c r="O7912" i="4"/>
  <c r="O7908" i="4"/>
  <c r="O7906" i="4"/>
  <c r="O7904" i="4"/>
  <c r="O7902" i="4"/>
  <c r="O7900" i="4"/>
  <c r="O7898" i="4"/>
  <c r="O7896" i="4"/>
  <c r="O7894" i="4"/>
  <c r="O7892" i="4"/>
  <c r="O7891" i="4"/>
  <c r="O7890" i="4"/>
  <c r="O7889" i="4"/>
  <c r="O7888" i="4"/>
  <c r="O7887" i="4"/>
  <c r="O7886" i="4"/>
  <c r="O7883" i="4"/>
  <c r="O7880" i="4"/>
  <c r="O7878" i="4"/>
  <c r="O7876" i="4"/>
  <c r="O7874" i="4"/>
  <c r="O7872" i="4"/>
  <c r="O7870" i="4"/>
  <c r="O7868" i="4"/>
  <c r="O7866" i="4"/>
  <c r="O7864" i="4"/>
  <c r="O7862" i="4"/>
  <c r="O7860" i="4"/>
  <c r="O7858" i="4"/>
  <c r="O7856" i="4"/>
  <c r="O7854" i="4"/>
  <c r="O7852" i="4"/>
  <c r="O7850" i="4"/>
  <c r="O7848" i="4"/>
  <c r="O7846" i="4"/>
  <c r="O7844" i="4"/>
  <c r="O7840" i="4"/>
  <c r="O7836" i="4"/>
  <c r="O7834" i="4"/>
  <c r="O7832" i="4"/>
  <c r="O7828" i="4"/>
  <c r="O7816" i="4"/>
  <c r="O7807" i="4"/>
  <c r="O7805" i="4"/>
  <c r="O7803" i="4"/>
  <c r="O7801" i="4"/>
  <c r="O7800" i="4"/>
  <c r="O7798" i="4"/>
  <c r="O7796" i="4"/>
  <c r="O7794" i="4"/>
  <c r="O7790" i="4"/>
  <c r="O7788" i="4"/>
  <c r="O7786" i="4"/>
  <c r="O7784" i="4"/>
  <c r="O7782" i="4"/>
  <c r="O7780" i="4"/>
  <c r="O7778" i="4"/>
  <c r="O7776" i="4"/>
  <c r="O7774" i="4"/>
  <c r="O7773" i="4"/>
  <c r="O7772" i="4"/>
  <c r="O7771" i="4"/>
  <c r="O7770" i="4"/>
  <c r="O7769" i="4"/>
  <c r="O7768" i="4"/>
  <c r="O7765" i="4"/>
  <c r="O7762" i="4"/>
  <c r="O7760" i="4"/>
  <c r="O7758" i="4"/>
  <c r="O7756" i="4"/>
  <c r="O7754" i="4"/>
  <c r="O7752" i="4"/>
  <c r="O7750" i="4"/>
  <c r="O7748" i="4"/>
  <c r="O7746" i="4"/>
  <c r="O7744" i="4"/>
  <c r="O7742" i="4"/>
  <c r="O7740" i="4"/>
  <c r="O7738" i="4"/>
  <c r="O7736" i="4"/>
  <c r="O7734" i="4"/>
  <c r="O7732" i="4"/>
  <c r="O7730" i="4"/>
  <c r="O7728" i="4"/>
  <c r="O7726" i="4"/>
  <c r="O7722" i="4"/>
  <c r="O7718" i="4"/>
  <c r="O7716" i="4"/>
  <c r="O7714" i="4"/>
  <c r="O7710" i="4"/>
  <c r="O7698" i="4"/>
  <c r="O7689" i="4"/>
  <c r="O7687" i="4"/>
  <c r="O7685" i="4"/>
  <c r="O7683" i="4"/>
  <c r="O7682" i="4"/>
  <c r="O7680" i="4"/>
  <c r="O7678" i="4"/>
  <c r="O7676" i="4"/>
  <c r="O7672" i="4"/>
  <c r="O7670" i="4"/>
  <c r="O7668" i="4"/>
  <c r="O7666" i="4"/>
  <c r="O7664" i="4"/>
  <c r="O7662" i="4"/>
  <c r="O7660" i="4"/>
  <c r="O7658" i="4"/>
  <c r="O7656" i="4"/>
  <c r="O7655" i="4"/>
  <c r="O7654" i="4"/>
  <c r="O7653" i="4"/>
  <c r="O7652" i="4"/>
  <c r="O7651" i="4"/>
  <c r="O7650" i="4"/>
  <c r="O7647" i="4"/>
  <c r="O7644" i="4"/>
  <c r="O7642" i="4"/>
  <c r="O7640" i="4"/>
  <c r="O7638" i="4"/>
  <c r="O7636" i="4"/>
  <c r="O7634" i="4"/>
  <c r="O7632" i="4"/>
  <c r="O7630" i="4"/>
  <c r="O7628" i="4"/>
  <c r="O7626" i="4"/>
  <c r="O7624" i="4"/>
  <c r="O7622" i="4"/>
  <c r="O7620" i="4"/>
  <c r="O7618" i="4"/>
  <c r="O7616" i="4"/>
  <c r="O7614" i="4"/>
  <c r="O7612" i="4"/>
  <c r="O7610" i="4"/>
  <c r="O7608" i="4"/>
  <c r="O7604" i="4"/>
  <c r="O7600" i="4"/>
  <c r="O7598" i="4"/>
  <c r="O7596" i="4"/>
  <c r="O7592" i="4"/>
  <c r="O7580" i="4"/>
  <c r="O7571" i="4"/>
  <c r="O7569" i="4"/>
  <c r="O7567" i="4"/>
  <c r="O7565" i="4"/>
  <c r="O7564" i="4"/>
  <c r="O7562" i="4"/>
  <c r="O7560" i="4"/>
  <c r="O7558" i="4"/>
  <c r="O7554" i="4"/>
  <c r="O7552" i="4"/>
  <c r="O7550" i="4"/>
  <c r="O7548" i="4"/>
  <c r="O7546" i="4"/>
  <c r="O7544" i="4"/>
  <c r="O7542" i="4"/>
  <c r="O7540" i="4"/>
  <c r="O7538" i="4"/>
  <c r="O7537" i="4"/>
  <c r="O7536" i="4"/>
  <c r="O7535" i="4"/>
  <c r="O7534" i="4"/>
  <c r="O7533" i="4"/>
  <c r="O7532" i="4"/>
  <c r="O7529" i="4"/>
  <c r="O7526" i="4"/>
  <c r="O7524" i="4"/>
  <c r="O7522" i="4"/>
  <c r="O7520" i="4"/>
  <c r="O7518" i="4"/>
  <c r="O7516" i="4"/>
  <c r="O7514" i="4"/>
  <c r="O7512" i="4"/>
  <c r="O7510" i="4"/>
  <c r="O7508" i="4"/>
  <c r="O7506" i="4"/>
  <c r="O7504" i="4"/>
  <c r="O7502" i="4"/>
  <c r="O7500" i="4"/>
  <c r="O7498" i="4"/>
  <c r="O7496" i="4"/>
  <c r="O7494" i="4"/>
  <c r="O7492" i="4"/>
  <c r="O7490" i="4"/>
  <c r="O7486" i="4"/>
  <c r="O7482" i="4"/>
  <c r="O7480" i="4"/>
  <c r="O7478" i="4"/>
  <c r="O7474" i="4"/>
  <c r="O7462" i="4"/>
  <c r="O7453" i="4"/>
  <c r="O7451" i="4"/>
  <c r="O7449" i="4"/>
  <c r="O7447" i="4"/>
  <c r="O7446" i="4"/>
  <c r="O7444" i="4"/>
  <c r="O7442" i="4"/>
  <c r="O7440" i="4"/>
  <c r="O7436" i="4"/>
  <c r="O7434" i="4"/>
  <c r="O7432" i="4"/>
  <c r="O7430" i="4"/>
  <c r="O7428" i="4"/>
  <c r="O7426" i="4"/>
  <c r="O7424" i="4"/>
  <c r="O7422" i="4"/>
  <c r="O7420" i="4"/>
  <c r="O7419" i="4"/>
  <c r="O7418" i="4"/>
  <c r="O7417" i="4"/>
  <c r="O7416" i="4"/>
  <c r="O7415" i="4"/>
  <c r="O7414" i="4"/>
  <c r="O7411" i="4"/>
  <c r="O7408" i="4"/>
  <c r="O7406" i="4"/>
  <c r="O7404" i="4"/>
  <c r="O7402" i="4"/>
  <c r="O7400" i="4"/>
  <c r="O7398" i="4"/>
  <c r="O7396" i="4"/>
  <c r="O7394" i="4"/>
  <c r="O7392" i="4"/>
  <c r="O7390" i="4"/>
  <c r="O7388" i="4"/>
  <c r="O7386" i="4"/>
  <c r="O7384" i="4"/>
  <c r="O7382" i="4"/>
  <c r="O7380" i="4"/>
  <c r="O7378" i="4"/>
  <c r="O7376" i="4"/>
  <c r="O7374" i="4"/>
  <c r="O7372" i="4"/>
  <c r="O7368" i="4"/>
  <c r="O7364" i="4"/>
  <c r="O7362" i="4"/>
  <c r="O7360" i="4"/>
  <c r="O7356" i="4"/>
  <c r="O7344" i="4"/>
  <c r="O7335" i="4"/>
  <c r="O7333" i="4"/>
  <c r="O7331" i="4"/>
  <c r="O7329" i="4"/>
  <c r="O7328" i="4"/>
  <c r="O7326" i="4"/>
  <c r="O7324" i="4"/>
  <c r="O7322" i="4"/>
  <c r="O7318" i="4"/>
  <c r="O7316" i="4"/>
  <c r="O7314" i="4"/>
  <c r="O7312" i="4"/>
  <c r="O7310" i="4"/>
  <c r="O7308" i="4"/>
  <c r="O7306" i="4"/>
  <c r="O7304" i="4"/>
  <c r="O7302" i="4"/>
  <c r="O7301" i="4"/>
  <c r="O7300" i="4"/>
  <c r="O7299" i="4"/>
  <c r="O7298" i="4"/>
  <c r="O7297" i="4"/>
  <c r="O7296" i="4"/>
  <c r="O7293" i="4"/>
  <c r="O7290" i="4"/>
  <c r="O7288" i="4"/>
  <c r="O7286" i="4"/>
  <c r="O7284" i="4"/>
  <c r="O7282" i="4"/>
  <c r="O7280" i="4"/>
  <c r="O7278" i="4"/>
  <c r="O7276" i="4"/>
  <c r="O7274" i="4"/>
  <c r="O7272" i="4"/>
  <c r="O7270" i="4"/>
  <c r="O7268" i="4"/>
  <c r="O7266" i="4"/>
  <c r="O7264" i="4"/>
  <c r="O7262" i="4"/>
  <c r="O7260" i="4"/>
  <c r="O7258" i="4"/>
  <c r="O7256" i="4"/>
  <c r="O7254" i="4"/>
  <c r="O7250" i="4"/>
  <c r="O7246" i="4"/>
  <c r="O7244" i="4"/>
  <c r="O7242" i="4"/>
  <c r="O7238" i="4"/>
  <c r="O7226" i="4"/>
  <c r="O7217" i="4"/>
  <c r="O7215" i="4"/>
  <c r="O7213" i="4"/>
  <c r="O7211" i="4"/>
  <c r="O7210" i="4"/>
  <c r="O7208" i="4"/>
  <c r="O7206" i="4"/>
  <c r="O7204" i="4"/>
  <c r="O7200" i="4"/>
  <c r="O7198" i="4"/>
  <c r="O7196" i="4"/>
  <c r="O7194" i="4"/>
  <c r="O7192" i="4"/>
  <c r="O7190" i="4"/>
  <c r="O7188" i="4"/>
  <c r="O7186" i="4"/>
  <c r="O7184" i="4"/>
  <c r="O7183" i="4"/>
  <c r="O7182" i="4"/>
  <c r="O7181" i="4"/>
  <c r="O7180" i="4"/>
  <c r="O7179" i="4"/>
  <c r="O7178" i="4"/>
  <c r="O7175" i="4"/>
  <c r="O7172" i="4"/>
  <c r="O7170" i="4"/>
  <c r="O7168" i="4"/>
  <c r="O7166" i="4"/>
  <c r="O7164" i="4"/>
  <c r="O7162" i="4"/>
  <c r="O7160" i="4"/>
  <c r="O7158" i="4"/>
  <c r="O7156" i="4"/>
  <c r="O7154" i="4"/>
  <c r="O7152" i="4"/>
  <c r="O7150" i="4"/>
  <c r="O7148" i="4"/>
  <c r="O7146" i="4"/>
  <c r="O7144" i="4"/>
  <c r="O7142" i="4"/>
  <c r="O7140" i="4"/>
  <c r="O7138" i="4"/>
  <c r="O7136" i="4"/>
  <c r="O7132" i="4"/>
  <c r="O7128" i="4"/>
  <c r="O7126" i="4"/>
  <c r="O7124" i="4"/>
  <c r="O7120" i="4"/>
  <c r="O7108" i="4"/>
  <c r="O7099" i="4"/>
  <c r="O7097" i="4"/>
  <c r="O7095" i="4"/>
  <c r="O7093" i="4"/>
  <c r="O7092" i="4"/>
  <c r="O7090" i="4"/>
  <c r="O7088" i="4"/>
  <c r="O7086" i="4"/>
  <c r="O7082" i="4"/>
  <c r="O7080" i="4"/>
  <c r="O7078" i="4"/>
  <c r="O7076" i="4"/>
  <c r="O7074" i="4"/>
  <c r="O7072" i="4"/>
  <c r="O7070" i="4"/>
  <c r="O7068" i="4"/>
  <c r="O7066" i="4"/>
  <c r="O7065" i="4"/>
  <c r="O7064" i="4"/>
  <c r="O7063" i="4"/>
  <c r="O7062" i="4"/>
  <c r="O7061" i="4"/>
  <c r="O7060" i="4"/>
  <c r="O7057" i="4"/>
  <c r="O7054" i="4"/>
  <c r="O7052" i="4"/>
  <c r="O7050" i="4"/>
  <c r="O7048" i="4"/>
  <c r="O7046" i="4"/>
  <c r="O7044" i="4"/>
  <c r="O7042" i="4"/>
  <c r="O7040" i="4"/>
  <c r="O7038" i="4"/>
  <c r="O7036" i="4"/>
  <c r="O7034" i="4"/>
  <c r="O7032" i="4"/>
  <c r="O7030" i="4"/>
  <c r="O7028" i="4"/>
  <c r="O7026" i="4"/>
  <c r="O7024" i="4"/>
  <c r="O7022" i="4"/>
  <c r="O7020" i="4"/>
  <c r="O7018" i="4"/>
  <c r="O7014" i="4"/>
  <c r="O7010" i="4"/>
  <c r="O7008" i="4"/>
  <c r="O7006" i="4"/>
  <c r="O7002" i="4"/>
  <c r="O6990" i="4"/>
  <c r="O6981" i="4"/>
  <c r="O6979" i="4"/>
  <c r="O6977" i="4"/>
  <c r="O6975" i="4"/>
  <c r="O6974" i="4"/>
  <c r="O6972" i="4"/>
  <c r="O6970" i="4"/>
  <c r="O6968" i="4"/>
  <c r="O6964" i="4"/>
  <c r="O6962" i="4"/>
  <c r="O6960" i="4"/>
  <c r="O6958" i="4"/>
  <c r="O6956" i="4"/>
  <c r="O6954" i="4"/>
  <c r="O6952" i="4"/>
  <c r="O6950" i="4"/>
  <c r="O6948" i="4"/>
  <c r="O6947" i="4"/>
  <c r="O6946" i="4"/>
  <c r="O6945" i="4"/>
  <c r="O6944" i="4"/>
  <c r="O6943" i="4"/>
  <c r="O6942" i="4"/>
  <c r="O6939" i="4"/>
  <c r="O6936" i="4"/>
  <c r="O6934" i="4"/>
  <c r="O6932" i="4"/>
  <c r="O6930" i="4"/>
  <c r="O6928" i="4"/>
  <c r="O6926" i="4"/>
  <c r="O6924" i="4"/>
  <c r="O6922" i="4"/>
  <c r="O6920" i="4"/>
  <c r="O6918" i="4"/>
  <c r="O6916" i="4"/>
  <c r="O6914" i="4"/>
  <c r="O6912" i="4"/>
  <c r="O6910" i="4"/>
  <c r="O6908" i="4"/>
  <c r="O6906" i="4"/>
  <c r="O6904" i="4"/>
  <c r="O6902" i="4"/>
  <c r="O6900" i="4"/>
  <c r="O6896" i="4"/>
  <c r="O6892" i="4"/>
  <c r="O6890" i="4"/>
  <c r="O6888" i="4"/>
  <c r="O6884" i="4"/>
  <c r="O6872" i="4"/>
  <c r="O6863" i="4"/>
  <c r="O6861" i="4"/>
  <c r="O6859" i="4"/>
  <c r="O6857" i="4"/>
  <c r="O6856" i="4"/>
  <c r="O6854" i="4"/>
  <c r="O6852" i="4"/>
  <c r="O6850" i="4"/>
  <c r="O6846" i="4"/>
  <c r="O6844" i="4"/>
  <c r="O6842" i="4"/>
  <c r="O6840" i="4"/>
  <c r="O6838" i="4"/>
  <c r="O6836" i="4"/>
  <c r="O6834" i="4"/>
  <c r="O6832" i="4"/>
  <c r="O6830" i="4"/>
  <c r="O6829" i="4"/>
  <c r="O6828" i="4"/>
  <c r="O6827" i="4"/>
  <c r="O6826" i="4"/>
  <c r="O6825" i="4"/>
  <c r="O6824" i="4"/>
  <c r="O6821" i="4"/>
  <c r="O6818" i="4"/>
  <c r="O6816" i="4"/>
  <c r="O6814" i="4"/>
  <c r="O6812" i="4"/>
  <c r="O6810" i="4"/>
  <c r="O6808" i="4"/>
  <c r="O6806" i="4"/>
  <c r="O6804" i="4"/>
  <c r="O6802" i="4"/>
  <c r="O6800" i="4"/>
  <c r="O6798" i="4"/>
  <c r="O6796" i="4"/>
  <c r="O6794" i="4"/>
  <c r="O6792" i="4"/>
  <c r="O6790" i="4"/>
  <c r="O6788" i="4"/>
  <c r="O6786" i="4"/>
  <c r="O6784" i="4"/>
  <c r="O6782" i="4"/>
  <c r="O6778" i="4"/>
  <c r="O6774" i="4"/>
  <c r="O6772" i="4"/>
  <c r="O6770" i="4"/>
  <c r="O6766" i="4"/>
  <c r="O6754" i="4"/>
  <c r="O6745" i="4"/>
  <c r="O6743" i="4"/>
  <c r="O6741" i="4"/>
  <c r="O6739" i="4"/>
  <c r="O6738" i="4"/>
  <c r="O6736" i="4"/>
  <c r="O6734" i="4"/>
  <c r="O6732" i="4"/>
  <c r="O6728" i="4"/>
  <c r="O6726" i="4"/>
  <c r="O6724" i="4"/>
  <c r="O6722" i="4"/>
  <c r="O6720" i="4"/>
  <c r="O6718" i="4"/>
  <c r="O6716" i="4"/>
  <c r="O6714" i="4"/>
  <c r="O6712" i="4"/>
  <c r="O6711" i="4"/>
  <c r="O6710" i="4"/>
  <c r="O6709" i="4"/>
  <c r="O6708" i="4"/>
  <c r="O6707" i="4"/>
  <c r="O6706" i="4"/>
  <c r="O6703" i="4"/>
  <c r="O6700" i="4"/>
  <c r="O6698" i="4"/>
  <c r="O6696" i="4"/>
  <c r="O6694" i="4"/>
  <c r="O6692" i="4"/>
  <c r="O6690" i="4"/>
  <c r="O6688" i="4"/>
  <c r="O6686" i="4"/>
  <c r="O6684" i="4"/>
  <c r="O6682" i="4"/>
  <c r="O6680" i="4"/>
  <c r="O6678" i="4"/>
  <c r="O6676" i="4"/>
  <c r="O6674" i="4"/>
  <c r="O6672" i="4"/>
  <c r="O6670" i="4"/>
  <c r="O6668" i="4"/>
  <c r="O6666" i="4"/>
  <c r="O6664" i="4"/>
  <c r="O6660" i="4"/>
  <c r="O6656" i="4"/>
  <c r="O6654" i="4"/>
  <c r="O6652" i="4"/>
  <c r="O6648" i="4"/>
  <c r="O6636" i="4"/>
  <c r="O6627" i="4"/>
  <c r="O6625" i="4"/>
  <c r="O6623" i="4"/>
  <c r="O6621" i="4"/>
  <c r="O6620" i="4"/>
  <c r="O6618" i="4"/>
  <c r="O6616" i="4"/>
  <c r="O6614" i="4"/>
  <c r="O6610" i="4"/>
  <c r="O6608" i="4"/>
  <c r="O6606" i="4"/>
  <c r="O6604" i="4"/>
  <c r="O6602" i="4"/>
  <c r="O6600" i="4"/>
  <c r="O6598" i="4"/>
  <c r="O6596" i="4"/>
  <c r="O6594" i="4"/>
  <c r="O6593" i="4"/>
  <c r="O6592" i="4"/>
  <c r="O6591" i="4"/>
  <c r="O6590" i="4"/>
  <c r="O6589" i="4"/>
  <c r="O6588" i="4"/>
  <c r="O6585" i="4"/>
  <c r="O6582" i="4"/>
  <c r="O6580" i="4"/>
  <c r="O6578" i="4"/>
  <c r="O6576" i="4"/>
  <c r="O6574" i="4"/>
  <c r="O6572" i="4"/>
  <c r="O6570" i="4"/>
  <c r="O6568" i="4"/>
  <c r="O6566" i="4"/>
  <c r="O6564" i="4"/>
  <c r="O6562" i="4"/>
  <c r="O6560" i="4"/>
  <c r="O6558" i="4"/>
  <c r="O6556" i="4"/>
  <c r="O6554" i="4"/>
  <c r="O6552" i="4"/>
  <c r="O6550" i="4"/>
  <c r="O6548" i="4"/>
  <c r="O6546" i="4"/>
  <c r="O6542" i="4"/>
  <c r="O6538" i="4"/>
  <c r="O6536" i="4"/>
  <c r="O6534" i="4"/>
  <c r="O6530" i="4"/>
  <c r="O6518" i="4"/>
  <c r="O6509" i="4"/>
  <c r="O6507" i="4"/>
  <c r="O6505" i="4"/>
  <c r="O6503" i="4"/>
  <c r="O6502" i="4"/>
  <c r="O6500" i="4"/>
  <c r="O6498" i="4"/>
  <c r="O6496" i="4"/>
  <c r="O6492" i="4"/>
  <c r="O6490" i="4"/>
  <c r="O6488" i="4"/>
  <c r="O6486" i="4"/>
  <c r="O6484" i="4"/>
  <c r="O6482" i="4"/>
  <c r="O6480" i="4"/>
  <c r="O6478" i="4"/>
  <c r="O6476" i="4"/>
  <c r="O6475" i="4"/>
  <c r="O6474" i="4"/>
  <c r="O6473" i="4"/>
  <c r="O6472" i="4"/>
  <c r="O6471" i="4"/>
  <c r="O6470" i="4"/>
  <c r="O6467" i="4"/>
  <c r="O6464" i="4"/>
  <c r="O6462" i="4"/>
  <c r="O6460" i="4"/>
  <c r="O6458" i="4"/>
  <c r="O6456" i="4"/>
  <c r="O6454" i="4"/>
  <c r="O6452" i="4"/>
  <c r="O6450" i="4"/>
  <c r="O6448" i="4"/>
  <c r="O6446" i="4"/>
  <c r="O6444" i="4"/>
  <c r="O6442" i="4"/>
  <c r="O6440" i="4"/>
  <c r="O6438" i="4"/>
  <c r="O6436" i="4"/>
  <c r="O6434" i="4"/>
  <c r="O6432" i="4"/>
  <c r="O6430" i="4"/>
  <c r="O6428" i="4"/>
  <c r="O6424" i="4"/>
  <c r="O6420" i="4"/>
  <c r="O6418" i="4"/>
  <c r="O6416" i="4"/>
  <c r="O6412" i="4"/>
  <c r="O6400" i="4"/>
  <c r="O6391" i="4"/>
  <c r="O6389" i="4"/>
  <c r="O6387" i="4"/>
  <c r="O6385" i="4"/>
  <c r="O6384" i="4"/>
  <c r="O6382" i="4"/>
  <c r="O6380" i="4"/>
  <c r="O6378" i="4"/>
  <c r="O6374" i="4"/>
  <c r="O6372" i="4"/>
  <c r="O6370" i="4"/>
  <c r="O6368" i="4"/>
  <c r="O6366" i="4"/>
  <c r="O6364" i="4"/>
  <c r="O6362" i="4"/>
  <c r="O6360" i="4"/>
  <c r="O6358" i="4"/>
  <c r="O6357" i="4"/>
  <c r="O6356" i="4"/>
  <c r="O6355" i="4"/>
  <c r="O6354" i="4"/>
  <c r="O6353" i="4"/>
  <c r="O6352" i="4"/>
  <c r="O6349" i="4"/>
  <c r="O6346" i="4"/>
  <c r="O6344" i="4"/>
  <c r="O6342" i="4"/>
  <c r="O6340" i="4"/>
  <c r="O6338" i="4"/>
  <c r="O6336" i="4"/>
  <c r="O6334" i="4"/>
  <c r="O6332" i="4"/>
  <c r="O6330" i="4"/>
  <c r="O6328" i="4"/>
  <c r="O6326" i="4"/>
  <c r="O6324" i="4"/>
  <c r="O6322" i="4"/>
  <c r="O6320" i="4"/>
  <c r="O6318" i="4"/>
  <c r="O6316" i="4"/>
  <c r="O6314" i="4"/>
  <c r="O6312" i="4"/>
  <c r="O6310" i="4"/>
  <c r="O6306" i="4"/>
  <c r="O6302" i="4"/>
  <c r="O6300" i="4"/>
  <c r="O6298" i="4"/>
  <c r="O6294" i="4"/>
  <c r="O6282" i="4"/>
  <c r="O6273" i="4"/>
  <c r="O6271" i="4"/>
  <c r="O6269" i="4"/>
  <c r="O6267" i="4"/>
  <c r="O6266" i="4"/>
  <c r="O6264" i="4"/>
  <c r="O6262" i="4"/>
  <c r="O6260" i="4"/>
  <c r="O6256" i="4"/>
  <c r="O6254" i="4"/>
  <c r="O6252" i="4"/>
  <c r="O6250" i="4"/>
  <c r="O6248" i="4"/>
  <c r="O6246" i="4"/>
  <c r="O6244" i="4"/>
  <c r="O6242" i="4"/>
  <c r="O6240" i="4"/>
  <c r="O6239" i="4"/>
  <c r="O6238" i="4"/>
  <c r="O6237" i="4"/>
  <c r="O6236" i="4"/>
  <c r="O6235" i="4"/>
  <c r="O6234" i="4"/>
  <c r="O6231" i="4"/>
  <c r="O6228" i="4"/>
  <c r="O6226" i="4"/>
  <c r="O6224" i="4"/>
  <c r="O6222" i="4"/>
  <c r="O6220" i="4"/>
  <c r="O6218" i="4"/>
  <c r="O6216" i="4"/>
  <c r="O6214" i="4"/>
  <c r="O6212" i="4"/>
  <c r="O6210" i="4"/>
  <c r="O6208" i="4"/>
  <c r="O6206" i="4"/>
  <c r="O6204" i="4"/>
  <c r="O6202" i="4"/>
  <c r="O6200" i="4"/>
  <c r="O6198" i="4"/>
  <c r="O6196" i="4"/>
  <c r="O6194" i="4"/>
  <c r="O6192" i="4"/>
  <c r="O6188" i="4"/>
  <c r="O6184" i="4"/>
  <c r="O6182" i="4"/>
  <c r="O6180" i="4"/>
  <c r="O6176" i="4"/>
  <c r="O6164" i="4"/>
  <c r="O6155" i="4"/>
  <c r="O6153" i="4"/>
  <c r="O6151" i="4"/>
  <c r="O6149" i="4"/>
  <c r="O6148" i="4"/>
  <c r="O6146" i="4"/>
  <c r="O6144" i="4"/>
  <c r="O6142" i="4"/>
  <c r="O6138" i="4"/>
  <c r="O6136" i="4"/>
  <c r="O6134" i="4"/>
  <c r="O6132" i="4"/>
  <c r="O6130" i="4"/>
  <c r="O6128" i="4"/>
  <c r="O6126" i="4"/>
  <c r="O6124" i="4"/>
  <c r="O6122" i="4"/>
  <c r="O6121" i="4"/>
  <c r="O6120" i="4"/>
  <c r="O6119" i="4"/>
  <c r="O6118" i="4"/>
  <c r="O6117" i="4"/>
  <c r="O6116" i="4"/>
  <c r="O6113" i="4"/>
  <c r="O6110" i="4"/>
  <c r="O6108" i="4"/>
  <c r="O6106" i="4"/>
  <c r="O6104" i="4"/>
  <c r="O6102" i="4"/>
  <c r="O6100" i="4"/>
  <c r="O6098" i="4"/>
  <c r="O6096" i="4"/>
  <c r="O6094" i="4"/>
  <c r="O6092" i="4"/>
  <c r="O6090" i="4"/>
  <c r="O6088" i="4"/>
  <c r="O6086" i="4"/>
  <c r="O6084" i="4"/>
  <c r="O6082" i="4"/>
  <c r="O6080" i="4"/>
  <c r="O6078" i="4"/>
  <c r="O6076" i="4"/>
  <c r="O6074" i="4"/>
  <c r="O6070" i="4"/>
  <c r="O6066" i="4"/>
  <c r="O6064" i="4"/>
  <c r="O6062" i="4"/>
  <c r="O6058" i="4"/>
  <c r="O6046" i="4"/>
  <c r="O6037" i="4"/>
  <c r="O6035" i="4"/>
  <c r="O6033" i="4"/>
  <c r="O6031" i="4"/>
  <c r="O6030" i="4"/>
  <c r="O6028" i="4"/>
  <c r="O6026" i="4"/>
  <c r="O6024" i="4"/>
  <c r="O6020" i="4"/>
  <c r="O6018" i="4"/>
  <c r="O6016" i="4"/>
  <c r="O6014" i="4"/>
  <c r="O6012" i="4"/>
  <c r="O6010" i="4"/>
  <c r="O6008" i="4"/>
  <c r="O6006" i="4"/>
  <c r="O6004" i="4"/>
  <c r="O6003" i="4"/>
  <c r="O6002" i="4"/>
  <c r="O6001" i="4"/>
  <c r="O6000" i="4"/>
  <c r="O5999" i="4"/>
  <c r="O5998" i="4"/>
  <c r="O5995" i="4"/>
  <c r="O5992" i="4"/>
  <c r="O5990" i="4"/>
  <c r="O5988" i="4"/>
  <c r="O5986" i="4"/>
  <c r="O5984" i="4"/>
  <c r="O5982" i="4"/>
  <c r="O5980" i="4"/>
  <c r="O5978" i="4"/>
  <c r="O5976" i="4"/>
  <c r="O5974" i="4"/>
  <c r="O5972" i="4"/>
  <c r="O5970" i="4"/>
  <c r="O5968" i="4"/>
  <c r="O5966" i="4"/>
  <c r="O5964" i="4"/>
  <c r="O5962" i="4"/>
  <c r="O5960" i="4"/>
  <c r="O5958" i="4"/>
  <c r="O5956" i="4"/>
  <c r="O5952" i="4"/>
  <c r="O5948" i="4"/>
  <c r="O5946" i="4"/>
  <c r="O5944" i="4"/>
  <c r="O5940" i="4"/>
  <c r="O5928" i="4"/>
  <c r="O5919" i="4"/>
  <c r="O5917" i="4"/>
  <c r="O5915" i="4"/>
  <c r="O5913" i="4"/>
  <c r="O5912" i="4"/>
  <c r="O5910" i="4"/>
  <c r="O5908" i="4"/>
  <c r="O5906" i="4"/>
  <c r="O5902" i="4"/>
  <c r="O5900" i="4"/>
  <c r="O5898" i="4"/>
  <c r="O5896" i="4"/>
  <c r="O5894" i="4"/>
  <c r="O5892" i="4"/>
  <c r="O5890" i="4"/>
  <c r="O5888" i="4"/>
  <c r="O5886" i="4"/>
  <c r="O5885" i="4"/>
  <c r="O5884" i="4"/>
  <c r="O5883" i="4"/>
  <c r="O5882" i="4"/>
  <c r="O5881" i="4"/>
  <c r="O5880" i="4"/>
  <c r="O5877" i="4"/>
  <c r="O5874" i="4"/>
  <c r="O5872" i="4"/>
  <c r="O5870" i="4"/>
  <c r="O5868" i="4"/>
  <c r="O5866" i="4"/>
  <c r="O5864" i="4"/>
  <c r="O5862" i="4"/>
  <c r="O5860" i="4"/>
  <c r="O5858" i="4"/>
  <c r="O5856" i="4"/>
  <c r="O5854" i="4"/>
  <c r="O5852" i="4"/>
  <c r="O5850" i="4"/>
  <c r="O5848" i="4"/>
  <c r="O5846" i="4"/>
  <c r="O5844" i="4"/>
  <c r="O5842" i="4"/>
  <c r="O5840" i="4"/>
  <c r="O5838" i="4"/>
  <c r="O5834" i="4"/>
  <c r="O5830" i="4"/>
  <c r="O5828" i="4"/>
  <c r="O5826" i="4"/>
  <c r="O5822" i="4"/>
  <c r="O5810" i="4"/>
  <c r="O5801" i="4"/>
  <c r="O5799" i="4"/>
  <c r="O5797" i="4"/>
  <c r="O5795" i="4"/>
  <c r="O5794" i="4"/>
  <c r="O5792" i="4"/>
  <c r="O5790" i="4"/>
  <c r="O5788" i="4"/>
  <c r="O5784" i="4"/>
  <c r="O5782" i="4"/>
  <c r="O5780" i="4"/>
  <c r="O5778" i="4"/>
  <c r="O5776" i="4"/>
  <c r="O5774" i="4"/>
  <c r="O5772" i="4"/>
  <c r="O5770" i="4"/>
  <c r="O5768" i="4"/>
  <c r="O5767" i="4"/>
  <c r="O5766" i="4"/>
  <c r="O5765" i="4"/>
  <c r="O5764" i="4"/>
  <c r="O5763" i="4"/>
  <c r="O5762" i="4"/>
  <c r="O5759" i="4"/>
  <c r="O5756" i="4"/>
  <c r="O5754" i="4"/>
  <c r="O5752" i="4"/>
  <c r="O5750" i="4"/>
  <c r="O5748" i="4"/>
  <c r="O5746" i="4"/>
  <c r="O5744" i="4"/>
  <c r="O5742" i="4"/>
  <c r="O5740" i="4"/>
  <c r="O5738" i="4"/>
  <c r="O5736" i="4"/>
  <c r="O5734" i="4"/>
  <c r="O5732" i="4"/>
  <c r="O5730" i="4"/>
  <c r="O5728" i="4"/>
  <c r="O5726" i="4"/>
  <c r="O5724" i="4"/>
  <c r="O5722" i="4"/>
  <c r="O5720" i="4"/>
  <c r="O5716" i="4"/>
  <c r="O5712" i="4"/>
  <c r="O5710" i="4"/>
  <c r="O5708" i="4"/>
  <c r="O5704" i="4"/>
  <c r="O5692" i="4"/>
  <c r="O5683" i="4"/>
  <c r="O5681" i="4"/>
  <c r="O5679" i="4"/>
  <c r="O5677" i="4"/>
  <c r="O5676" i="4"/>
  <c r="O5674" i="4"/>
  <c r="O5672" i="4"/>
  <c r="O5670" i="4"/>
  <c r="O5666" i="4"/>
  <c r="O5664" i="4"/>
  <c r="O5662" i="4"/>
  <c r="O5660" i="4"/>
  <c r="O5658" i="4"/>
  <c r="O5656" i="4"/>
  <c r="O5654" i="4"/>
  <c r="O5652" i="4"/>
  <c r="O5650" i="4"/>
  <c r="O5649" i="4"/>
  <c r="O5648" i="4"/>
  <c r="O5647" i="4"/>
  <c r="O5646" i="4"/>
  <c r="O5645" i="4"/>
  <c r="O5644" i="4"/>
  <c r="O5641" i="4"/>
  <c r="O5638" i="4"/>
  <c r="O5636" i="4"/>
  <c r="O5634" i="4"/>
  <c r="O5632" i="4"/>
  <c r="O5630" i="4"/>
  <c r="O5628" i="4"/>
  <c r="O5626" i="4"/>
  <c r="O5624" i="4"/>
  <c r="O5622" i="4"/>
  <c r="O5620" i="4"/>
  <c r="O5618" i="4"/>
  <c r="O5616" i="4"/>
  <c r="O5614" i="4"/>
  <c r="O5612" i="4"/>
  <c r="O5610" i="4"/>
  <c r="O5608" i="4"/>
  <c r="O5606" i="4"/>
  <c r="O5604" i="4"/>
  <c r="O5602" i="4"/>
  <c r="O5598" i="4"/>
  <c r="O5594" i="4"/>
  <c r="O5592" i="4"/>
  <c r="O5590" i="4"/>
  <c r="O5586" i="4"/>
  <c r="O5574" i="4"/>
  <c r="O5565" i="4"/>
  <c r="O5563" i="4"/>
  <c r="O5561" i="4"/>
  <c r="O5559" i="4"/>
  <c r="O5558" i="4"/>
  <c r="O5556" i="4"/>
  <c r="O5554" i="4"/>
  <c r="O5552" i="4"/>
  <c r="O5548" i="4"/>
  <c r="O5546" i="4"/>
  <c r="O5544" i="4"/>
  <c r="O5542" i="4"/>
  <c r="O5540" i="4"/>
  <c r="O5538" i="4"/>
  <c r="O5536" i="4"/>
  <c r="O5534" i="4"/>
  <c r="O5532" i="4"/>
  <c r="O5531" i="4"/>
  <c r="O5530" i="4"/>
  <c r="O5529" i="4"/>
  <c r="O5528" i="4"/>
  <c r="O5527" i="4"/>
  <c r="O5526" i="4"/>
  <c r="O5523" i="4"/>
  <c r="O5520" i="4"/>
  <c r="O5518" i="4"/>
  <c r="O5516" i="4"/>
  <c r="O5514" i="4"/>
  <c r="O5512" i="4"/>
  <c r="O5510" i="4"/>
  <c r="O5508" i="4"/>
  <c r="O5506" i="4"/>
  <c r="O5504" i="4"/>
  <c r="O5502" i="4"/>
  <c r="O5500" i="4"/>
  <c r="O5498" i="4"/>
  <c r="O5496" i="4"/>
  <c r="O5494" i="4"/>
  <c r="O5492" i="4"/>
  <c r="O5490" i="4"/>
  <c r="O5488" i="4"/>
  <c r="O5486" i="4"/>
  <c r="O5484" i="4"/>
  <c r="O5480" i="4"/>
  <c r="O5476" i="4"/>
  <c r="O5474" i="4"/>
  <c r="O5472" i="4"/>
  <c r="O5468" i="4"/>
  <c r="O5456" i="4"/>
  <c r="O5447" i="4"/>
  <c r="O5445" i="4"/>
  <c r="O5443" i="4"/>
  <c r="O5441" i="4"/>
  <c r="O5440" i="4"/>
  <c r="O5438" i="4"/>
  <c r="O5436" i="4"/>
  <c r="O5434" i="4"/>
  <c r="O5430" i="4"/>
  <c r="O5428" i="4"/>
  <c r="O5426" i="4"/>
  <c r="O5424" i="4"/>
  <c r="O5422" i="4"/>
  <c r="O5420" i="4"/>
  <c r="O5418" i="4"/>
  <c r="O5416" i="4"/>
  <c r="O5414" i="4"/>
  <c r="O5413" i="4"/>
  <c r="O5412" i="4"/>
  <c r="O5411" i="4"/>
  <c r="O5410" i="4"/>
  <c r="O5409" i="4"/>
  <c r="O5408" i="4"/>
  <c r="O5405" i="4"/>
  <c r="O5402" i="4"/>
  <c r="O5400" i="4"/>
  <c r="O5398" i="4"/>
  <c r="O5396" i="4"/>
  <c r="O5394" i="4"/>
  <c r="O5392" i="4"/>
  <c r="O5390" i="4"/>
  <c r="O5388" i="4"/>
  <c r="O5386" i="4"/>
  <c r="O5384" i="4"/>
  <c r="O5382" i="4"/>
  <c r="O5380" i="4"/>
  <c r="O5378" i="4"/>
  <c r="O5376" i="4"/>
  <c r="O5374" i="4"/>
  <c r="O5372" i="4"/>
  <c r="O5370" i="4"/>
  <c r="O5368" i="4"/>
  <c r="O5366" i="4"/>
  <c r="O5362" i="4"/>
  <c r="O5358" i="4"/>
  <c r="O5356" i="4"/>
  <c r="O5354" i="4"/>
  <c r="O5350" i="4"/>
  <c r="O5338" i="4"/>
  <c r="O5329" i="4"/>
  <c r="O5327" i="4"/>
  <c r="O5325" i="4"/>
  <c r="O5323" i="4"/>
  <c r="O5322" i="4"/>
  <c r="O5320" i="4"/>
  <c r="O5318" i="4"/>
  <c r="O5316" i="4"/>
  <c r="O5312" i="4"/>
  <c r="O5310" i="4"/>
  <c r="O5308" i="4"/>
  <c r="O5306" i="4"/>
  <c r="O5304" i="4"/>
  <c r="O5302" i="4"/>
  <c r="O5300" i="4"/>
  <c r="O5298" i="4"/>
  <c r="O5296" i="4"/>
  <c r="O5295" i="4"/>
  <c r="O5294" i="4"/>
  <c r="O5293" i="4"/>
  <c r="O5292" i="4"/>
  <c r="O5291" i="4"/>
  <c r="O5290" i="4"/>
  <c r="O5287" i="4"/>
  <c r="O5284" i="4"/>
  <c r="O5282" i="4"/>
  <c r="O5280" i="4"/>
  <c r="O5278" i="4"/>
  <c r="O5276" i="4"/>
  <c r="O5274" i="4"/>
  <c r="O5272" i="4"/>
  <c r="O5270" i="4"/>
  <c r="O5268" i="4"/>
  <c r="O5266" i="4"/>
  <c r="O5264" i="4"/>
  <c r="O5262" i="4"/>
  <c r="O5260" i="4"/>
  <c r="O5258" i="4"/>
  <c r="O5256" i="4"/>
  <c r="O5254" i="4"/>
  <c r="O5252" i="4"/>
  <c r="O5250" i="4"/>
  <c r="O5248" i="4"/>
  <c r="O5244" i="4"/>
  <c r="O5240" i="4"/>
  <c r="O5238" i="4"/>
  <c r="O5236" i="4"/>
  <c r="O5232" i="4"/>
  <c r="O5220" i="4"/>
  <c r="O5211" i="4"/>
  <c r="O5209" i="4"/>
  <c r="O5207" i="4"/>
  <c r="O5205" i="4"/>
  <c r="O5204" i="4"/>
  <c r="O5202" i="4"/>
  <c r="O5200" i="4"/>
  <c r="O5198" i="4"/>
  <c r="O5194" i="4"/>
  <c r="O5192" i="4"/>
  <c r="O5190" i="4"/>
  <c r="O5188" i="4"/>
  <c r="O5186" i="4"/>
  <c r="O5184" i="4"/>
  <c r="O5182" i="4"/>
  <c r="O5180" i="4"/>
  <c r="O5178" i="4"/>
  <c r="O5177" i="4"/>
  <c r="O5176" i="4"/>
  <c r="O5175" i="4"/>
  <c r="O5174" i="4"/>
  <c r="O5173" i="4"/>
  <c r="O5172" i="4"/>
  <c r="O5169" i="4"/>
  <c r="O5166" i="4"/>
  <c r="O5164" i="4"/>
  <c r="O5162" i="4"/>
  <c r="O5160" i="4"/>
  <c r="O5158" i="4"/>
  <c r="O5156" i="4"/>
  <c r="O5154" i="4"/>
  <c r="O5152" i="4"/>
  <c r="O5150" i="4"/>
  <c r="O5148" i="4"/>
  <c r="O5146" i="4"/>
  <c r="O5144" i="4"/>
  <c r="O5142" i="4"/>
  <c r="O5140" i="4"/>
  <c r="O5138" i="4"/>
  <c r="O5136" i="4"/>
  <c r="O5134" i="4"/>
  <c r="O5132" i="4"/>
  <c r="O5130" i="4"/>
  <c r="O5126" i="4"/>
  <c r="O5122" i="4"/>
  <c r="O5120" i="4"/>
  <c r="O5118" i="4"/>
  <c r="O5114" i="4"/>
  <c r="O5102" i="4"/>
  <c r="O5093" i="4"/>
  <c r="O5091" i="4"/>
  <c r="O5089" i="4"/>
  <c r="O5087" i="4"/>
  <c r="O5086" i="4"/>
  <c r="O5084" i="4"/>
  <c r="O5082" i="4"/>
  <c r="O5080" i="4"/>
  <c r="O5076" i="4"/>
  <c r="O5074" i="4"/>
  <c r="O5072" i="4"/>
  <c r="O5070" i="4"/>
  <c r="O5068" i="4"/>
  <c r="O5066" i="4"/>
  <c r="O5064" i="4"/>
  <c r="O5062" i="4"/>
  <c r="O5060" i="4"/>
  <c r="O5059" i="4"/>
  <c r="O5058" i="4"/>
  <c r="O5057" i="4"/>
  <c r="O5056" i="4"/>
  <c r="O5055" i="4"/>
  <c r="O5054" i="4"/>
  <c r="O5051" i="4"/>
  <c r="O5048" i="4"/>
  <c r="O5046" i="4"/>
  <c r="O5044" i="4"/>
  <c r="O5042" i="4"/>
  <c r="O5040" i="4"/>
  <c r="O5038" i="4"/>
  <c r="O5036" i="4"/>
  <c r="O5034" i="4"/>
  <c r="O5032" i="4"/>
  <c r="O5030" i="4"/>
  <c r="O5028" i="4"/>
  <c r="O5026" i="4"/>
  <c r="O5024" i="4"/>
  <c r="O5022" i="4"/>
  <c r="O5020" i="4"/>
  <c r="O5018" i="4"/>
  <c r="O5016" i="4"/>
  <c r="O5014" i="4"/>
  <c r="O5012" i="4"/>
  <c r="O5008" i="4"/>
  <c r="O5004" i="4"/>
  <c r="O5002" i="4"/>
  <c r="O5000" i="4"/>
  <c r="O4996" i="4"/>
  <c r="O4984" i="4"/>
  <c r="O4975" i="4"/>
  <c r="O4973" i="4"/>
  <c r="O4971" i="4"/>
  <c r="O4969" i="4"/>
  <c r="O4968" i="4"/>
  <c r="O4966" i="4"/>
  <c r="O4964" i="4"/>
  <c r="O4962" i="4"/>
  <c r="O4958" i="4"/>
  <c r="O4956" i="4"/>
  <c r="O4954" i="4"/>
  <c r="O4952" i="4"/>
  <c r="O4950" i="4"/>
  <c r="O4948" i="4"/>
  <c r="O4946" i="4"/>
  <c r="O4944" i="4"/>
  <c r="O4942" i="4"/>
  <c r="O4941" i="4"/>
  <c r="O4940" i="4"/>
  <c r="O4939" i="4"/>
  <c r="O4938" i="4"/>
  <c r="O4937" i="4"/>
  <c r="O4936" i="4"/>
  <c r="O4933" i="4"/>
  <c r="O4930" i="4"/>
  <c r="O4928" i="4"/>
  <c r="O4926" i="4"/>
  <c r="O4924" i="4"/>
  <c r="O4922" i="4"/>
  <c r="O4920" i="4"/>
  <c r="O4918" i="4"/>
  <c r="O4916" i="4"/>
  <c r="O4914" i="4"/>
  <c r="O4912" i="4"/>
  <c r="O4910" i="4"/>
  <c r="O4908" i="4"/>
  <c r="O4906" i="4"/>
  <c r="O4904" i="4"/>
  <c r="O4902" i="4"/>
  <c r="O4900" i="4"/>
  <c r="O4898" i="4"/>
  <c r="O4896" i="4"/>
  <c r="O4894" i="4"/>
  <c r="O4890" i="4"/>
  <c r="O4886" i="4"/>
  <c r="O4884" i="4"/>
  <c r="O4882" i="4"/>
  <c r="O4878" i="4"/>
  <c r="O4866" i="4"/>
  <c r="O4857" i="4"/>
  <c r="O4855" i="4"/>
  <c r="O4853" i="4"/>
  <c r="O4851" i="4"/>
  <c r="O4850" i="4"/>
  <c r="O4848" i="4"/>
  <c r="O4846" i="4"/>
  <c r="O4844" i="4"/>
  <c r="O4840" i="4"/>
  <c r="O4838" i="4"/>
  <c r="O4836" i="4"/>
  <c r="O4834" i="4"/>
  <c r="O4832" i="4"/>
  <c r="O4830" i="4"/>
  <c r="O4828" i="4"/>
  <c r="O4826" i="4"/>
  <c r="O4824" i="4"/>
  <c r="O4823" i="4"/>
  <c r="O4822" i="4"/>
  <c r="O4821" i="4"/>
  <c r="O4820" i="4"/>
  <c r="O4819" i="4"/>
  <c r="O4818" i="4"/>
  <c r="O4815" i="4"/>
  <c r="O4812" i="4"/>
  <c r="O4810" i="4"/>
  <c r="O4808" i="4"/>
  <c r="O4806" i="4"/>
  <c r="O4804" i="4"/>
  <c r="O4802" i="4"/>
  <c r="O4800" i="4"/>
  <c r="O4798" i="4"/>
  <c r="O4796" i="4"/>
  <c r="O4794" i="4"/>
  <c r="O4792" i="4"/>
  <c r="O4790" i="4"/>
  <c r="O4788" i="4"/>
  <c r="O4786" i="4"/>
  <c r="O4784" i="4"/>
  <c r="O4782" i="4"/>
  <c r="O4780" i="4"/>
  <c r="O4778" i="4"/>
  <c r="O4776" i="4"/>
  <c r="O4772" i="4"/>
  <c r="O4768" i="4"/>
  <c r="O4766" i="4"/>
  <c r="O4764" i="4"/>
  <c r="O4760" i="4"/>
  <c r="O4748" i="4"/>
  <c r="O4739" i="4"/>
  <c r="O4737" i="4"/>
  <c r="O4735" i="4"/>
  <c r="O4733" i="4"/>
  <c r="O4732" i="4"/>
  <c r="O4730" i="4"/>
  <c r="O4728" i="4"/>
  <c r="O4726" i="4"/>
  <c r="O4722" i="4"/>
  <c r="O4720" i="4"/>
  <c r="O4718" i="4"/>
  <c r="O4716" i="4"/>
  <c r="O4714" i="4"/>
  <c r="O4712" i="4"/>
  <c r="O4710" i="4"/>
  <c r="O4708" i="4"/>
  <c r="O4706" i="4"/>
  <c r="O4705" i="4"/>
  <c r="O4704" i="4"/>
  <c r="O4703" i="4"/>
  <c r="O4702" i="4"/>
  <c r="O4701" i="4"/>
  <c r="O4700" i="4"/>
  <c r="O4697" i="4"/>
  <c r="O4694" i="4"/>
  <c r="O4692" i="4"/>
  <c r="O4690" i="4"/>
  <c r="O4688" i="4"/>
  <c r="O4686" i="4"/>
  <c r="O4684" i="4"/>
  <c r="O4682" i="4"/>
  <c r="O4680" i="4"/>
  <c r="O4678" i="4"/>
  <c r="O4676" i="4"/>
  <c r="O4674" i="4"/>
  <c r="O4672" i="4"/>
  <c r="O4670" i="4"/>
  <c r="O4668" i="4"/>
  <c r="O4666" i="4"/>
  <c r="O4664" i="4"/>
  <c r="O4662" i="4"/>
  <c r="O4660" i="4"/>
  <c r="O4658" i="4"/>
  <c r="O4654" i="4"/>
  <c r="O4650" i="4"/>
  <c r="O4648" i="4"/>
  <c r="O4646" i="4"/>
  <c r="O4642" i="4"/>
  <c r="O4630" i="4"/>
  <c r="O4621" i="4"/>
  <c r="O4619" i="4"/>
  <c r="O4617" i="4"/>
  <c r="O4615" i="4"/>
  <c r="O4614" i="4"/>
  <c r="O4612" i="4"/>
  <c r="O4610" i="4"/>
  <c r="O4608" i="4"/>
  <c r="O4604" i="4"/>
  <c r="O4602" i="4"/>
  <c r="O4600" i="4"/>
  <c r="O4598" i="4"/>
  <c r="O4596" i="4"/>
  <c r="O4594" i="4"/>
  <c r="O4592" i="4"/>
  <c r="O4590" i="4"/>
  <c r="O4588" i="4"/>
  <c r="O4587" i="4"/>
  <c r="O4586" i="4"/>
  <c r="O4585" i="4"/>
  <c r="O4584" i="4"/>
  <c r="O4583" i="4"/>
  <c r="O4582" i="4"/>
  <c r="O4579" i="4"/>
  <c r="O4576" i="4"/>
  <c r="O4574" i="4"/>
  <c r="O4572" i="4"/>
  <c r="O4570" i="4"/>
  <c r="O4568" i="4"/>
  <c r="O4566" i="4"/>
  <c r="O4564" i="4"/>
  <c r="O4562" i="4"/>
  <c r="O4560" i="4"/>
  <c r="O4558" i="4"/>
  <c r="O4556" i="4"/>
  <c r="O4554" i="4"/>
  <c r="O4552" i="4"/>
  <c r="O4550" i="4"/>
  <c r="O4548" i="4"/>
  <c r="O4546" i="4"/>
  <c r="O4544" i="4"/>
  <c r="O4542" i="4"/>
  <c r="O4540" i="4"/>
  <c r="O4536" i="4"/>
  <c r="O4532" i="4"/>
  <c r="O4530" i="4"/>
  <c r="O4528" i="4"/>
  <c r="O4524" i="4"/>
  <c r="O4512" i="4"/>
  <c r="O4503" i="4"/>
  <c r="O4501" i="4"/>
  <c r="O4499" i="4"/>
  <c r="O4497" i="4"/>
  <c r="O4496" i="4"/>
  <c r="O4494" i="4"/>
  <c r="O4492" i="4"/>
  <c r="O4490" i="4"/>
  <c r="O4486" i="4"/>
  <c r="O4484" i="4"/>
  <c r="O4482" i="4"/>
  <c r="O4480" i="4"/>
  <c r="O4478" i="4"/>
  <c r="O4476" i="4"/>
  <c r="O4474" i="4"/>
  <c r="O4472" i="4"/>
  <c r="O4470" i="4"/>
  <c r="O4469" i="4"/>
  <c r="O4468" i="4"/>
  <c r="O4467" i="4"/>
  <c r="O4466" i="4"/>
  <c r="O4465" i="4"/>
  <c r="O4464" i="4"/>
  <c r="O4461" i="4"/>
  <c r="O4458" i="4"/>
  <c r="O4456" i="4"/>
  <c r="O4454" i="4"/>
  <c r="O4452" i="4"/>
  <c r="O4450" i="4"/>
  <c r="O4448" i="4"/>
  <c r="O4446" i="4"/>
  <c r="O4444" i="4"/>
  <c r="O4442" i="4"/>
  <c r="O4440" i="4"/>
  <c r="O4438" i="4"/>
  <c r="O4436" i="4"/>
  <c r="O4434" i="4"/>
  <c r="O4432" i="4"/>
  <c r="O4430" i="4"/>
  <c r="O4428" i="4"/>
  <c r="O4426" i="4"/>
  <c r="O4424" i="4"/>
  <c r="O4422" i="4"/>
  <c r="O4418" i="4"/>
  <c r="O4414" i="4"/>
  <c r="O4412" i="4"/>
  <c r="O4410" i="4"/>
  <c r="O4406" i="4"/>
  <c r="O4394" i="4"/>
  <c r="O4385" i="4"/>
  <c r="O4383" i="4"/>
  <c r="O4381" i="4"/>
  <c r="O4379" i="4"/>
  <c r="O4378" i="4"/>
  <c r="O4376" i="4"/>
  <c r="O4374" i="4"/>
  <c r="O4372" i="4"/>
  <c r="O4368" i="4"/>
  <c r="O4366" i="4"/>
  <c r="O4364" i="4"/>
  <c r="O4362" i="4"/>
  <c r="O4360" i="4"/>
  <c r="O4358" i="4"/>
  <c r="O4356" i="4"/>
  <c r="O4354" i="4"/>
  <c r="O4352" i="4"/>
  <c r="O4351" i="4"/>
  <c r="O4350" i="4"/>
  <c r="O4349" i="4"/>
  <c r="O4348" i="4"/>
  <c r="O4347" i="4"/>
  <c r="O4346" i="4"/>
  <c r="O4343" i="4"/>
  <c r="O4340" i="4"/>
  <c r="O4338" i="4"/>
  <c r="O4336" i="4"/>
  <c r="O4334" i="4"/>
  <c r="O4332" i="4"/>
  <c r="O4330" i="4"/>
  <c r="O4328" i="4"/>
  <c r="O4326" i="4"/>
  <c r="O4324" i="4"/>
  <c r="O4322" i="4"/>
  <c r="O4320" i="4"/>
  <c r="O4318" i="4"/>
  <c r="O4316" i="4"/>
  <c r="O4314" i="4"/>
  <c r="O4312" i="4"/>
  <c r="O4310" i="4"/>
  <c r="O4308" i="4"/>
  <c r="O4306" i="4"/>
  <c r="O4304" i="4"/>
  <c r="O4300" i="4"/>
  <c r="O4296" i="4"/>
  <c r="O4294" i="4"/>
  <c r="O4292" i="4"/>
  <c r="O4288" i="4"/>
  <c r="O4276" i="4"/>
  <c r="O4267" i="4"/>
  <c r="O4265" i="4"/>
  <c r="O4263" i="4"/>
  <c r="O4261" i="4"/>
  <c r="O4260" i="4"/>
  <c r="O4258" i="4"/>
  <c r="O4256" i="4"/>
  <c r="O4254" i="4"/>
  <c r="O4250" i="4"/>
  <c r="O4248" i="4"/>
  <c r="O4246" i="4"/>
  <c r="O4244" i="4"/>
  <c r="O4242" i="4"/>
  <c r="O4240" i="4"/>
  <c r="O4238" i="4"/>
  <c r="O4236" i="4"/>
  <c r="O4234" i="4"/>
  <c r="O4233" i="4"/>
  <c r="O4232" i="4"/>
  <c r="O4231" i="4"/>
  <c r="O4230" i="4"/>
  <c r="O4229" i="4"/>
  <c r="O4228" i="4"/>
  <c r="O4225" i="4"/>
  <c r="O4222" i="4"/>
  <c r="O4220" i="4"/>
  <c r="O4218" i="4"/>
  <c r="O4216" i="4"/>
  <c r="O4214" i="4"/>
  <c r="O4212" i="4"/>
  <c r="O4210" i="4"/>
  <c r="O4208" i="4"/>
  <c r="O4206" i="4"/>
  <c r="O4204" i="4"/>
  <c r="O4202" i="4"/>
  <c r="O4200" i="4"/>
  <c r="O4198" i="4"/>
  <c r="O4196" i="4"/>
  <c r="O4194" i="4"/>
  <c r="O4192" i="4"/>
  <c r="O4190" i="4"/>
  <c r="O4188" i="4"/>
  <c r="O4186" i="4"/>
  <c r="O4182" i="4"/>
  <c r="O4178" i="4"/>
  <c r="O4176" i="4"/>
  <c r="O4174" i="4"/>
  <c r="O4170" i="4"/>
  <c r="O4158" i="4"/>
  <c r="O4149" i="4"/>
  <c r="O4147" i="4"/>
  <c r="O4145" i="4"/>
  <c r="O4143" i="4"/>
  <c r="O4142" i="4"/>
  <c r="O4140" i="4"/>
  <c r="O4138" i="4"/>
  <c r="O4136" i="4"/>
  <c r="O4132" i="4"/>
  <c r="O4130" i="4"/>
  <c r="O4128" i="4"/>
  <c r="O4126" i="4"/>
  <c r="O4124" i="4"/>
  <c r="O4122" i="4"/>
  <c r="O4120" i="4"/>
  <c r="O4118" i="4"/>
  <c r="O4116" i="4"/>
  <c r="O4115" i="4"/>
  <c r="O4114" i="4"/>
  <c r="O4113" i="4"/>
  <c r="O4112" i="4"/>
  <c r="O4111" i="4"/>
  <c r="O4110" i="4"/>
  <c r="O4107" i="4"/>
  <c r="O4104" i="4"/>
  <c r="O4102" i="4"/>
  <c r="O4100" i="4"/>
  <c r="O4098" i="4"/>
  <c r="O4096" i="4"/>
  <c r="O4094" i="4"/>
  <c r="O4092" i="4"/>
  <c r="O4090" i="4"/>
  <c r="O4088" i="4"/>
  <c r="O4086" i="4"/>
  <c r="O4084" i="4"/>
  <c r="O4082" i="4"/>
  <c r="O4080" i="4"/>
  <c r="O4078" i="4"/>
  <c r="O4076" i="4"/>
  <c r="O4074" i="4"/>
  <c r="O4072" i="4"/>
  <c r="O4070" i="4"/>
  <c r="O4068" i="4"/>
  <c r="O4064" i="4"/>
  <c r="O4060" i="4"/>
  <c r="O4058" i="4"/>
  <c r="O4056" i="4"/>
  <c r="O4052" i="4"/>
  <c r="O4040" i="4"/>
  <c r="O4031" i="4"/>
  <c r="O4029" i="4"/>
  <c r="O4027" i="4"/>
  <c r="O4025" i="4"/>
  <c r="O4024" i="4"/>
  <c r="O4022" i="4"/>
  <c r="O4020" i="4"/>
  <c r="O4018" i="4"/>
  <c r="O4014" i="4"/>
  <c r="O4012" i="4"/>
  <c r="O4010" i="4"/>
  <c r="O4008" i="4"/>
  <c r="O4006" i="4"/>
  <c r="O4004" i="4"/>
  <c r="O4002" i="4"/>
  <c r="O4000" i="4"/>
  <c r="O3998" i="4"/>
  <c r="O3997" i="4"/>
  <c r="O3996" i="4"/>
  <c r="O3995" i="4"/>
  <c r="O3994" i="4"/>
  <c r="O3993" i="4"/>
  <c r="O3992" i="4"/>
  <c r="O3989" i="4"/>
  <c r="O3986" i="4"/>
  <c r="O3984" i="4"/>
  <c r="O3982" i="4"/>
  <c r="O3980" i="4"/>
  <c r="O3978" i="4"/>
  <c r="O3976" i="4"/>
  <c r="O3974" i="4"/>
  <c r="O3972" i="4"/>
  <c r="O3970" i="4"/>
  <c r="O3968" i="4"/>
  <c r="O3966" i="4"/>
  <c r="O3964" i="4"/>
  <c r="O3962" i="4"/>
  <c r="O3960" i="4"/>
  <c r="O3958" i="4"/>
  <c r="O3956" i="4"/>
  <c r="O3954" i="4"/>
  <c r="O3952" i="4"/>
  <c r="O3950" i="4"/>
  <c r="O3946" i="4"/>
  <c r="O3942" i="4"/>
  <c r="O3940" i="4"/>
  <c r="O3938" i="4"/>
  <c r="O3934" i="4"/>
  <c r="O3922" i="4"/>
  <c r="O3913" i="4"/>
  <c r="O3911" i="4"/>
  <c r="O3909" i="4"/>
  <c r="O3907" i="4"/>
  <c r="O3906" i="4"/>
  <c r="O3904" i="4"/>
  <c r="O3902" i="4"/>
  <c r="O3900" i="4"/>
  <c r="O3896" i="4"/>
  <c r="O3894" i="4"/>
  <c r="O3892" i="4"/>
  <c r="O3890" i="4"/>
  <c r="O3888" i="4"/>
  <c r="O3886" i="4"/>
  <c r="O3884" i="4"/>
  <c r="O3882" i="4"/>
  <c r="O3880" i="4"/>
  <c r="O3879" i="4"/>
  <c r="O3878" i="4"/>
  <c r="O3877" i="4"/>
  <c r="O3876" i="4"/>
  <c r="O3875" i="4"/>
  <c r="O3874" i="4"/>
  <c r="O3871" i="4"/>
  <c r="O3868" i="4"/>
  <c r="O3866" i="4"/>
  <c r="O3864" i="4"/>
  <c r="O3862" i="4"/>
  <c r="O3860" i="4"/>
  <c r="O3858" i="4"/>
  <c r="O3856" i="4"/>
  <c r="O3854" i="4"/>
  <c r="O3852" i="4"/>
  <c r="O3850" i="4"/>
  <c r="O3848" i="4"/>
  <c r="O3846" i="4"/>
  <c r="O3844" i="4"/>
  <c r="O3842" i="4"/>
  <c r="O3840" i="4"/>
  <c r="O3838" i="4"/>
  <c r="O3836" i="4"/>
  <c r="O3834" i="4"/>
  <c r="O3832" i="4"/>
  <c r="O3828" i="4"/>
  <c r="O3824" i="4"/>
  <c r="O3822" i="4"/>
  <c r="O3820" i="4"/>
  <c r="O3816" i="4"/>
  <c r="O3804" i="4"/>
  <c r="O3795" i="4"/>
  <c r="O3793" i="4"/>
  <c r="O3791" i="4"/>
  <c r="O3789" i="4"/>
  <c r="O3788" i="4"/>
  <c r="O3786" i="4"/>
  <c r="O3784" i="4"/>
  <c r="O3782" i="4"/>
  <c r="O3778" i="4"/>
  <c r="O3776" i="4"/>
  <c r="O3774" i="4"/>
  <c r="O3772" i="4"/>
  <c r="O3770" i="4"/>
  <c r="O3768" i="4"/>
  <c r="O3766" i="4"/>
  <c r="O3764" i="4"/>
  <c r="O3762" i="4"/>
  <c r="O3761" i="4"/>
  <c r="O3760" i="4"/>
  <c r="O3759" i="4"/>
  <c r="O3758" i="4"/>
  <c r="O3757" i="4"/>
  <c r="O3756" i="4"/>
  <c r="O3753" i="4"/>
  <c r="O3750" i="4"/>
  <c r="O3748" i="4"/>
  <c r="O3746" i="4"/>
  <c r="O3744" i="4"/>
  <c r="O3742" i="4"/>
  <c r="O3740" i="4"/>
  <c r="O3738" i="4"/>
  <c r="O3736" i="4"/>
  <c r="O3734" i="4"/>
  <c r="O3732" i="4"/>
  <c r="O3730" i="4"/>
  <c r="O3728" i="4"/>
  <c r="O3726" i="4"/>
  <c r="O3724" i="4"/>
  <c r="O3722" i="4"/>
  <c r="O3720" i="4"/>
  <c r="O3718" i="4"/>
  <c r="O3716" i="4"/>
  <c r="O3714" i="4"/>
  <c r="O3710" i="4"/>
  <c r="O3706" i="4"/>
  <c r="O3704" i="4"/>
  <c r="O3702" i="4"/>
  <c r="O3698" i="4"/>
  <c r="O3686" i="4"/>
  <c r="O3677" i="4"/>
  <c r="O3675" i="4"/>
  <c r="O3673" i="4"/>
  <c r="O3671" i="4"/>
  <c r="O3670" i="4"/>
  <c r="O3668" i="4"/>
  <c r="O3666" i="4"/>
  <c r="O3664" i="4"/>
  <c r="O3660" i="4"/>
  <c r="O3658" i="4"/>
  <c r="O3656" i="4"/>
  <c r="O3654" i="4"/>
  <c r="O3652" i="4"/>
  <c r="O3650" i="4"/>
  <c r="O3648" i="4"/>
  <c r="O3646" i="4"/>
  <c r="O3644" i="4"/>
  <c r="O3643" i="4"/>
  <c r="O3642" i="4"/>
  <c r="O3641" i="4"/>
  <c r="O3640" i="4"/>
  <c r="O3639" i="4"/>
  <c r="O3638" i="4"/>
  <c r="O3635" i="4"/>
  <c r="O3632" i="4"/>
  <c r="O3630" i="4"/>
  <c r="O3628" i="4"/>
  <c r="O3626" i="4"/>
  <c r="O3624" i="4"/>
  <c r="O3622" i="4"/>
  <c r="O3620" i="4"/>
  <c r="O3618" i="4"/>
  <c r="O3616" i="4"/>
  <c r="O3614" i="4"/>
  <c r="O3612" i="4"/>
  <c r="O3610" i="4"/>
  <c r="O3608" i="4"/>
  <c r="O3606" i="4"/>
  <c r="O3604" i="4"/>
  <c r="O3602" i="4"/>
  <c r="O3600" i="4"/>
  <c r="O3598" i="4"/>
  <c r="O3596" i="4"/>
  <c r="O3592" i="4"/>
  <c r="O3588" i="4"/>
  <c r="O3586" i="4"/>
  <c r="O3584" i="4"/>
  <c r="O3580" i="4"/>
  <c r="O3568" i="4"/>
  <c r="O3559" i="4"/>
  <c r="O3557" i="4"/>
  <c r="O3555" i="4"/>
  <c r="O3553" i="4"/>
  <c r="O3552" i="4"/>
  <c r="O3550" i="4"/>
  <c r="O3548" i="4"/>
  <c r="O3546" i="4"/>
  <c r="O3542" i="4"/>
  <c r="O3540" i="4"/>
  <c r="O3538" i="4"/>
  <c r="O3536" i="4"/>
  <c r="O3534" i="4"/>
  <c r="O3532" i="4"/>
  <c r="O3530" i="4"/>
  <c r="O3528" i="4"/>
  <c r="O3526" i="4"/>
  <c r="O3525" i="4"/>
  <c r="O3524" i="4"/>
  <c r="O3523" i="4"/>
  <c r="O3522" i="4"/>
  <c r="O3521" i="4"/>
  <c r="O3520" i="4"/>
  <c r="O3517" i="4"/>
  <c r="O3514" i="4"/>
  <c r="O3512" i="4"/>
  <c r="O3510" i="4"/>
  <c r="O3508" i="4"/>
  <c r="O3506" i="4"/>
  <c r="O3504" i="4"/>
  <c r="O3502" i="4"/>
  <c r="O3500" i="4"/>
  <c r="O3498" i="4"/>
  <c r="O3496" i="4"/>
  <c r="O3494" i="4"/>
  <c r="O3492" i="4"/>
  <c r="O3490" i="4"/>
  <c r="O3488" i="4"/>
  <c r="O3486" i="4"/>
  <c r="O3484" i="4"/>
  <c r="O3482" i="4"/>
  <c r="O3480" i="4"/>
  <c r="O3478" i="4"/>
  <c r="O3474" i="4"/>
  <c r="O3470" i="4"/>
  <c r="O3468" i="4"/>
  <c r="O3466" i="4"/>
  <c r="O3462" i="4"/>
  <c r="O3450" i="4"/>
  <c r="O3441" i="4"/>
  <c r="O3439" i="4"/>
  <c r="O3437" i="4"/>
  <c r="O3435" i="4"/>
  <c r="O3434" i="4"/>
  <c r="O3432" i="4"/>
  <c r="O3430" i="4"/>
  <c r="O3428" i="4"/>
  <c r="O3424" i="4"/>
  <c r="O3422" i="4"/>
  <c r="O3420" i="4"/>
  <c r="O3418" i="4"/>
  <c r="O3416" i="4"/>
  <c r="O3414" i="4"/>
  <c r="O3412" i="4"/>
  <c r="O3410" i="4"/>
  <c r="O3408" i="4"/>
  <c r="O3407" i="4"/>
  <c r="O3406" i="4"/>
  <c r="O3405" i="4"/>
  <c r="O3404" i="4"/>
  <c r="O3403" i="4"/>
  <c r="O3402" i="4"/>
  <c r="O3399" i="4"/>
  <c r="O3396" i="4"/>
  <c r="O3394" i="4"/>
  <c r="O3392" i="4"/>
  <c r="O3390" i="4"/>
  <c r="O3388" i="4"/>
  <c r="O3386" i="4"/>
  <c r="O3384" i="4"/>
  <c r="O3382" i="4"/>
  <c r="O3380" i="4"/>
  <c r="O3378" i="4"/>
  <c r="O3376" i="4"/>
  <c r="O3374" i="4"/>
  <c r="O3372" i="4"/>
  <c r="O3370" i="4"/>
  <c r="O3368" i="4"/>
  <c r="O3366" i="4"/>
  <c r="O3364" i="4"/>
  <c r="O3362" i="4"/>
  <c r="O3360" i="4"/>
  <c r="O3356" i="4"/>
  <c r="O3352" i="4"/>
  <c r="O3350" i="4"/>
  <c r="O3348" i="4"/>
  <c r="O3344" i="4"/>
  <c r="O3332" i="4"/>
  <c r="O3323" i="4"/>
  <c r="O3321" i="4"/>
  <c r="O3319" i="4"/>
  <c r="O3317" i="4"/>
  <c r="O3316" i="4"/>
  <c r="O3314" i="4"/>
  <c r="O3312" i="4"/>
  <c r="O3310" i="4"/>
  <c r="O3306" i="4"/>
  <c r="O3304" i="4"/>
  <c r="O3302" i="4"/>
  <c r="O3300" i="4"/>
  <c r="O3298" i="4"/>
  <c r="O3296" i="4"/>
  <c r="O3294" i="4"/>
  <c r="O3292" i="4"/>
  <c r="O3290" i="4"/>
  <c r="O3289" i="4"/>
  <c r="O3288" i="4"/>
  <c r="O3287" i="4"/>
  <c r="O3286" i="4"/>
  <c r="O3285" i="4"/>
  <c r="O3284" i="4"/>
  <c r="O3281" i="4"/>
  <c r="O3278" i="4"/>
  <c r="O3276" i="4"/>
  <c r="O3274" i="4"/>
  <c r="O3272" i="4"/>
  <c r="O3270" i="4"/>
  <c r="O3268" i="4"/>
  <c r="O3266" i="4"/>
  <c r="O3264" i="4"/>
  <c r="O3262" i="4"/>
  <c r="O3260" i="4"/>
  <c r="O3258" i="4"/>
  <c r="O3256" i="4"/>
  <c r="O3254" i="4"/>
  <c r="O3252" i="4"/>
  <c r="O3250" i="4"/>
  <c r="O3248" i="4"/>
  <c r="O3246" i="4"/>
  <c r="O3244" i="4"/>
  <c r="O3242" i="4"/>
  <c r="O3238" i="4"/>
  <c r="O3234" i="4"/>
  <c r="O3232" i="4"/>
  <c r="O3230" i="4"/>
  <c r="O3226" i="4"/>
  <c r="O3214" i="4"/>
  <c r="O3205" i="4"/>
  <c r="O3203" i="4"/>
  <c r="O3201" i="4"/>
  <c r="O3199" i="4"/>
  <c r="O3198" i="4"/>
  <c r="O3196" i="4"/>
  <c r="O3194" i="4"/>
  <c r="O3192" i="4"/>
  <c r="O3188" i="4"/>
  <c r="O3186" i="4"/>
  <c r="O3184" i="4"/>
  <c r="O3182" i="4"/>
  <c r="O3180" i="4"/>
  <c r="O3178" i="4"/>
  <c r="O3176" i="4"/>
  <c r="O3174" i="4"/>
  <c r="O3172" i="4"/>
  <c r="O3171" i="4"/>
  <c r="O3170" i="4"/>
  <c r="O3169" i="4"/>
  <c r="O3168" i="4"/>
  <c r="O3167" i="4"/>
  <c r="O3166" i="4"/>
  <c r="O3163" i="4"/>
  <c r="O3160" i="4"/>
  <c r="O3158" i="4"/>
  <c r="O3156" i="4"/>
  <c r="O3154" i="4"/>
  <c r="O3152" i="4"/>
  <c r="O3150" i="4"/>
  <c r="O3148" i="4"/>
  <c r="O3146" i="4"/>
  <c r="O3144" i="4"/>
  <c r="O3142" i="4"/>
  <c r="O3140" i="4"/>
  <c r="O3138" i="4"/>
  <c r="O3136" i="4"/>
  <c r="O3134" i="4"/>
  <c r="O3132" i="4"/>
  <c r="O3130" i="4"/>
  <c r="O3128" i="4"/>
  <c r="O3126" i="4"/>
  <c r="O3124" i="4"/>
  <c r="O3120" i="4"/>
  <c r="O3116" i="4"/>
  <c r="O3114" i="4"/>
  <c r="O3112" i="4"/>
  <c r="O3108" i="4"/>
  <c r="O3096" i="4"/>
  <c r="O3087" i="4"/>
  <c r="O3085" i="4"/>
  <c r="O3083" i="4"/>
  <c r="O3081" i="4"/>
  <c r="O3080" i="4"/>
  <c r="O3078" i="4"/>
  <c r="O3076" i="4"/>
  <c r="O3074" i="4"/>
  <c r="O3070" i="4"/>
  <c r="O3068" i="4"/>
  <c r="O3066" i="4"/>
  <c r="O3064" i="4"/>
  <c r="O3062" i="4"/>
  <c r="O3060" i="4"/>
  <c r="O3058" i="4"/>
  <c r="O3056" i="4"/>
  <c r="O3054" i="4"/>
  <c r="O3053" i="4"/>
  <c r="O3052" i="4"/>
  <c r="O3051" i="4"/>
  <c r="O3050" i="4"/>
  <c r="O3049" i="4"/>
  <c r="O3048" i="4"/>
  <c r="O3045" i="4"/>
  <c r="O3042" i="4"/>
  <c r="O3040" i="4"/>
  <c r="O3038" i="4"/>
  <c r="O3036" i="4"/>
  <c r="O3034" i="4"/>
  <c r="O3032" i="4"/>
  <c r="O3030" i="4"/>
  <c r="O3028" i="4"/>
  <c r="O3026" i="4"/>
  <c r="O3024" i="4"/>
  <c r="O3022" i="4"/>
  <c r="O3020" i="4"/>
  <c r="O3018" i="4"/>
  <c r="O3016" i="4"/>
  <c r="O3014" i="4"/>
  <c r="O3012" i="4"/>
  <c r="O3010" i="4"/>
  <c r="O3008" i="4"/>
  <c r="O3006" i="4"/>
  <c r="O3002" i="4"/>
  <c r="O2998" i="4"/>
  <c r="O2996" i="4"/>
  <c r="O2994" i="4"/>
  <c r="O2990" i="4"/>
  <c r="O2978" i="4"/>
  <c r="O2969" i="4"/>
  <c r="O2967" i="4"/>
  <c r="O2965" i="4"/>
  <c r="O2963" i="4"/>
  <c r="O2962" i="4"/>
  <c r="O2960" i="4"/>
  <c r="O2958" i="4"/>
  <c r="O2956" i="4"/>
  <c r="O2952" i="4"/>
  <c r="O2950" i="4"/>
  <c r="O2948" i="4"/>
  <c r="O2946" i="4"/>
  <c r="O2944" i="4"/>
  <c r="O2942" i="4"/>
  <c r="O2940" i="4"/>
  <c r="O2938" i="4"/>
  <c r="O2936" i="4"/>
  <c r="O2935" i="4"/>
  <c r="O2934" i="4"/>
  <c r="O2933" i="4"/>
  <c r="O2932" i="4"/>
  <c r="O2931" i="4"/>
  <c r="O2930" i="4"/>
  <c r="O2927" i="4"/>
  <c r="O2924" i="4"/>
  <c r="O2922" i="4"/>
  <c r="O2920" i="4"/>
  <c r="O2918" i="4"/>
  <c r="O2916" i="4"/>
  <c r="O2914" i="4"/>
  <c r="O2912" i="4"/>
  <c r="O2910" i="4"/>
  <c r="O2908" i="4"/>
  <c r="O2906" i="4"/>
  <c r="O2904" i="4"/>
  <c r="O2902" i="4"/>
  <c r="O2900" i="4"/>
  <c r="O2898" i="4"/>
  <c r="O2896" i="4"/>
  <c r="O2894" i="4"/>
  <c r="O2892" i="4"/>
  <c r="O2890" i="4"/>
  <c r="O2888" i="4"/>
  <c r="O2884" i="4"/>
  <c r="O2880" i="4"/>
  <c r="O2878" i="4"/>
  <c r="O2876" i="4"/>
  <c r="O2872" i="4"/>
  <c r="O2860" i="4"/>
  <c r="O2847" i="4"/>
  <c r="O2845" i="4"/>
  <c r="O2843" i="4"/>
  <c r="O2841" i="4"/>
  <c r="O2840" i="4"/>
  <c r="O2838" i="4"/>
  <c r="O2836" i="4"/>
  <c r="O2834" i="4"/>
  <c r="O2830" i="4"/>
  <c r="O2828" i="4"/>
  <c r="O2826" i="4"/>
  <c r="O2824" i="4"/>
  <c r="O2822" i="4"/>
  <c r="O2820" i="4"/>
  <c r="O2818" i="4"/>
  <c r="O2816" i="4"/>
  <c r="O2814" i="4"/>
  <c r="O2813" i="4"/>
  <c r="O2812" i="4"/>
  <c r="O2811" i="4"/>
  <c r="O2810" i="4"/>
  <c r="O2809" i="4"/>
  <c r="O2808" i="4"/>
  <c r="O2805" i="4"/>
  <c r="O2802" i="4"/>
  <c r="O2800" i="4"/>
  <c r="O2798" i="4"/>
  <c r="O2796" i="4"/>
  <c r="O2794" i="4"/>
  <c r="O2792" i="4"/>
  <c r="O2790" i="4"/>
  <c r="O2788" i="4"/>
  <c r="O2786" i="4"/>
  <c r="O2784" i="4"/>
  <c r="O2782" i="4"/>
  <c r="O2780" i="4"/>
  <c r="O2778" i="4"/>
  <c r="O2776" i="4"/>
  <c r="O2774" i="4"/>
  <c r="O2772" i="4"/>
  <c r="O2770" i="4"/>
  <c r="O2768" i="4"/>
  <c r="O2766" i="4"/>
  <c r="O2762" i="4"/>
  <c r="O2756" i="4"/>
  <c r="O2754" i="4"/>
  <c r="O2752" i="4"/>
  <c r="O2748" i="4"/>
  <c r="O2736" i="4"/>
  <c r="O2727" i="4"/>
  <c r="O2725" i="4"/>
  <c r="O2723" i="4"/>
  <c r="O2721" i="4"/>
  <c r="O2720" i="4"/>
  <c r="O2718" i="4"/>
  <c r="O2716" i="4"/>
  <c r="O2714" i="4"/>
  <c r="O2710" i="4"/>
  <c r="O2708" i="4"/>
  <c r="O2706" i="4"/>
  <c r="O2704" i="4"/>
  <c r="O2702" i="4"/>
  <c r="O2700" i="4"/>
  <c r="O2698" i="4"/>
  <c r="O2696" i="4"/>
  <c r="O2694" i="4"/>
  <c r="O2693" i="4"/>
  <c r="O2692" i="4"/>
  <c r="O2691" i="4"/>
  <c r="O2690" i="4"/>
  <c r="O2689" i="4"/>
  <c r="O2688" i="4"/>
  <c r="O2685" i="4"/>
  <c r="O2682" i="4"/>
  <c r="O2680" i="4"/>
  <c r="O2678" i="4"/>
  <c r="O2676" i="4"/>
  <c r="O2674" i="4"/>
  <c r="O2672" i="4"/>
  <c r="O2670" i="4"/>
  <c r="O2668" i="4"/>
  <c r="O2666" i="4"/>
  <c r="O2664" i="4"/>
  <c r="O2662" i="4"/>
  <c r="O2660" i="4"/>
  <c r="O2658" i="4"/>
  <c r="O2656" i="4"/>
  <c r="O2654" i="4"/>
  <c r="O2652" i="4"/>
  <c r="O2650" i="4"/>
  <c r="O2648" i="4"/>
  <c r="O2646" i="4"/>
  <c r="O2642" i="4"/>
  <c r="O2638" i="4"/>
  <c r="O2636" i="4"/>
  <c r="O2634" i="4"/>
  <c r="O2630" i="4"/>
  <c r="O2618" i="4"/>
  <c r="O2609" i="4"/>
  <c r="O2607" i="4"/>
  <c r="O2605" i="4"/>
  <c r="O2603" i="4"/>
  <c r="O2602" i="4"/>
  <c r="O2600" i="4"/>
  <c r="O2598" i="4"/>
  <c r="O2596" i="4"/>
  <c r="O2592" i="4"/>
  <c r="O2590" i="4"/>
  <c r="O2588" i="4"/>
  <c r="O2586" i="4"/>
  <c r="O2584" i="4"/>
  <c r="O2582" i="4"/>
  <c r="O2580" i="4"/>
  <c r="O2578" i="4"/>
  <c r="O2576" i="4"/>
  <c r="O2575" i="4"/>
  <c r="O2574" i="4"/>
  <c r="O2573" i="4"/>
  <c r="O2572" i="4"/>
  <c r="O2571" i="4"/>
  <c r="O2570" i="4"/>
  <c r="O2567" i="4"/>
  <c r="O2564" i="4"/>
  <c r="O2562" i="4"/>
  <c r="O2560" i="4"/>
  <c r="O2558" i="4"/>
  <c r="O2556" i="4"/>
  <c r="O2554" i="4"/>
  <c r="O2552" i="4"/>
  <c r="O2550" i="4"/>
  <c r="O2548" i="4"/>
  <c r="O2546" i="4"/>
  <c r="O2544" i="4"/>
  <c r="O2542" i="4"/>
  <c r="O2540" i="4"/>
  <c r="O2538" i="4"/>
  <c r="O2536" i="4"/>
  <c r="O2534" i="4"/>
  <c r="O2532" i="4"/>
  <c r="O2530" i="4"/>
  <c r="O2528" i="4"/>
  <c r="O2524" i="4"/>
  <c r="O2520" i="4"/>
  <c r="O2518" i="4"/>
  <c r="O2516" i="4"/>
  <c r="O2512" i="4"/>
  <c r="O2500" i="4"/>
  <c r="O2491" i="4"/>
  <c r="O2489" i="4"/>
  <c r="O2487" i="4"/>
  <c r="O2485" i="4"/>
  <c r="O2484" i="4"/>
  <c r="O2482" i="4"/>
  <c r="O2480" i="4"/>
  <c r="O2478" i="4"/>
  <c r="O2474" i="4"/>
  <c r="O2472" i="4"/>
  <c r="O2470" i="4"/>
  <c r="O2468" i="4"/>
  <c r="O2466" i="4"/>
  <c r="O2464" i="4"/>
  <c r="O2462" i="4"/>
  <c r="O2460" i="4"/>
  <c r="O2458" i="4"/>
  <c r="O2457" i="4"/>
  <c r="O2456" i="4"/>
  <c r="O2455" i="4"/>
  <c r="O2454" i="4"/>
  <c r="O2453" i="4"/>
  <c r="O2452" i="4"/>
  <c r="O2449" i="4"/>
  <c r="O2446" i="4"/>
  <c r="O2444" i="4"/>
  <c r="O2442" i="4"/>
  <c r="O2440" i="4"/>
  <c r="O2438" i="4"/>
  <c r="O2436" i="4"/>
  <c r="O2434" i="4"/>
  <c r="O2432" i="4"/>
  <c r="O2430" i="4"/>
  <c r="O2428" i="4"/>
  <c r="O2426" i="4"/>
  <c r="O2424" i="4"/>
  <c r="O2422" i="4"/>
  <c r="O2420" i="4"/>
  <c r="O2418" i="4"/>
  <c r="O2416" i="4"/>
  <c r="O2414" i="4"/>
  <c r="O2412" i="4"/>
  <c r="O2410" i="4"/>
  <c r="O2406" i="4"/>
  <c r="O2400" i="4"/>
  <c r="O2398" i="4"/>
  <c r="O2396" i="4"/>
  <c r="O2392" i="4"/>
  <c r="O2380" i="4"/>
  <c r="O2371" i="4"/>
  <c r="O2369" i="4"/>
  <c r="O2367" i="4"/>
  <c r="O2365" i="4"/>
  <c r="O2364" i="4"/>
  <c r="O2362" i="4"/>
  <c r="O2360" i="4"/>
  <c r="O2358" i="4"/>
  <c r="O2354" i="4"/>
  <c r="O2352" i="4"/>
  <c r="O2350" i="4"/>
  <c r="O2348" i="4"/>
  <c r="O2346" i="4"/>
  <c r="O2344" i="4"/>
  <c r="O2342" i="4"/>
  <c r="O2340" i="4"/>
  <c r="O2338" i="4"/>
  <c r="O2337" i="4"/>
  <c r="O2336" i="4"/>
  <c r="O2335" i="4"/>
  <c r="O2334" i="4"/>
  <c r="O2333" i="4"/>
  <c r="O2332" i="4"/>
  <c r="O2329" i="4"/>
  <c r="O2326" i="4"/>
  <c r="O2324" i="4"/>
  <c r="O2322" i="4"/>
  <c r="O2320" i="4"/>
  <c r="O2318" i="4"/>
  <c r="O2316" i="4"/>
  <c r="O2314" i="4"/>
  <c r="O2312" i="4"/>
  <c r="O2310" i="4"/>
  <c r="O2308" i="4"/>
  <c r="O2306" i="4"/>
  <c r="O2304" i="4"/>
  <c r="O2301" i="4"/>
  <c r="O2299" i="4"/>
  <c r="O2297" i="4"/>
  <c r="O2295" i="4"/>
  <c r="O2293" i="4"/>
  <c r="O2291" i="4"/>
  <c r="O2289" i="4"/>
  <c r="O2281" i="4"/>
  <c r="O2275" i="4"/>
  <c r="O2273" i="4"/>
  <c r="O2271" i="4"/>
  <c r="O2267" i="4"/>
  <c r="O2255" i="4"/>
  <c r="O2246" i="4"/>
  <c r="O2244" i="4"/>
  <c r="O2242" i="4"/>
  <c r="O2240" i="4"/>
  <c r="O2239" i="4"/>
  <c r="O2237" i="4"/>
  <c r="O2235" i="4"/>
  <c r="O2233" i="4"/>
  <c r="O2229" i="4"/>
  <c r="O2227" i="4"/>
  <c r="O2225" i="4"/>
  <c r="O2223" i="4"/>
  <c r="O2221" i="4"/>
  <c r="O2219" i="4"/>
  <c r="O2217" i="4"/>
  <c r="O2215" i="4"/>
  <c r="O2213" i="4"/>
  <c r="O2212" i="4"/>
  <c r="O2211" i="4"/>
  <c r="O2210" i="4"/>
  <c r="O2209" i="4"/>
  <c r="O2208" i="4"/>
  <c r="O2207" i="4"/>
  <c r="O2204" i="4"/>
  <c r="O2201" i="4"/>
  <c r="O2199" i="4"/>
  <c r="O2197" i="4"/>
  <c r="O2195" i="4"/>
  <c r="O2193" i="4"/>
  <c r="O2191" i="4"/>
  <c r="O2189" i="4"/>
  <c r="O2187" i="4"/>
  <c r="O2185" i="4"/>
  <c r="O2183" i="4"/>
  <c r="O2181" i="4"/>
  <c r="O2179" i="4"/>
  <c r="O2177" i="4"/>
  <c r="O2175" i="4"/>
  <c r="O2173" i="4"/>
  <c r="O2171" i="4"/>
  <c r="O2169" i="4"/>
  <c r="O2167" i="4"/>
  <c r="O2165" i="4"/>
  <c r="O2161" i="4"/>
  <c r="O2155" i="4"/>
  <c r="O2153" i="4"/>
  <c r="O2151" i="4"/>
  <c r="O2147" i="4"/>
  <c r="O2135" i="4"/>
  <c r="O2126" i="4"/>
  <c r="O2124" i="4"/>
  <c r="O2122" i="4"/>
  <c r="O2120" i="4"/>
  <c r="O2119" i="4"/>
  <c r="O2117" i="4"/>
  <c r="O2115" i="4"/>
  <c r="O2113" i="4"/>
  <c r="O2109" i="4"/>
  <c r="O2107" i="4"/>
  <c r="O2105" i="4"/>
  <c r="O2103" i="4"/>
  <c r="O2101" i="4"/>
  <c r="O2099" i="4"/>
  <c r="O2097" i="4"/>
  <c r="O2095" i="4"/>
  <c r="O2093" i="4"/>
  <c r="O2092" i="4"/>
  <c r="O2091" i="4"/>
  <c r="O2090" i="4"/>
  <c r="O2089" i="4"/>
  <c r="O2088" i="4"/>
  <c r="O2087" i="4"/>
  <c r="O2084" i="4"/>
  <c r="O2081" i="4"/>
  <c r="O2079" i="4"/>
  <c r="O2077" i="4"/>
  <c r="O2075" i="4"/>
  <c r="O2073" i="4"/>
  <c r="O2071" i="4"/>
  <c r="O2069" i="4"/>
  <c r="O2067" i="4"/>
  <c r="O2065" i="4"/>
  <c r="O2063" i="4"/>
  <c r="O2061" i="4"/>
  <c r="O2059" i="4"/>
  <c r="O2057" i="4"/>
  <c r="O2055" i="4"/>
  <c r="O2053" i="4"/>
  <c r="O2051" i="4"/>
  <c r="O2049" i="4"/>
  <c r="O2047" i="4"/>
  <c r="O2045" i="4"/>
  <c r="O2041" i="4"/>
  <c r="O2037" i="4"/>
  <c r="O2035" i="4"/>
  <c r="O2033" i="4"/>
  <c r="O2029" i="4"/>
  <c r="O2017" i="4"/>
  <c r="O2008" i="4"/>
  <c r="O2006" i="4"/>
  <c r="O2004" i="4"/>
  <c r="O2002" i="4"/>
  <c r="O2001" i="4"/>
  <c r="O1999" i="4"/>
  <c r="O1997" i="4"/>
  <c r="O1995" i="4"/>
  <c r="O1991" i="4"/>
  <c r="O1989" i="4"/>
  <c r="O1987" i="4"/>
  <c r="O1985" i="4"/>
  <c r="O1983" i="4"/>
  <c r="O1981" i="4"/>
  <c r="O1979" i="4"/>
  <c r="O1977" i="4"/>
  <c r="O1975" i="4"/>
  <c r="O1974" i="4"/>
  <c r="O1973" i="4"/>
  <c r="O1972" i="4"/>
  <c r="O1971" i="4"/>
  <c r="O1970" i="4"/>
  <c r="O1969" i="4"/>
  <c r="O1966" i="4"/>
  <c r="O1963" i="4"/>
  <c r="O1961" i="4"/>
  <c r="O1959" i="4"/>
  <c r="O1957" i="4"/>
  <c r="O1955" i="4"/>
  <c r="O1953" i="4"/>
  <c r="O1951" i="4"/>
  <c r="O1949" i="4"/>
  <c r="O1947" i="4"/>
  <c r="O1945" i="4"/>
  <c r="O1943" i="4"/>
  <c r="O1941" i="4"/>
  <c r="O1939" i="4"/>
  <c r="O1937" i="4"/>
  <c r="O1935" i="4"/>
  <c r="O1933" i="4"/>
  <c r="O1931" i="4"/>
  <c r="O1929" i="4"/>
  <c r="O1927" i="4"/>
  <c r="O1925" i="4"/>
  <c r="O1921" i="4"/>
  <c r="O1917" i="4"/>
  <c r="O1915" i="4"/>
  <c r="O1913" i="4"/>
  <c r="O1909" i="4"/>
  <c r="O1897" i="4"/>
  <c r="O1888" i="4"/>
  <c r="O1886" i="4"/>
  <c r="O1884" i="4"/>
  <c r="O1882" i="4"/>
  <c r="O1881" i="4"/>
  <c r="O1879" i="4"/>
  <c r="O1877" i="4"/>
  <c r="O1875" i="4"/>
  <c r="O1871" i="4"/>
  <c r="O1869" i="4"/>
  <c r="O1867" i="4"/>
  <c r="O1865" i="4"/>
  <c r="O1863" i="4"/>
  <c r="O1861" i="4"/>
  <c r="O1859" i="4"/>
  <c r="O1857" i="4"/>
  <c r="O1855" i="4"/>
  <c r="O1854" i="4"/>
  <c r="O1853" i="4"/>
  <c r="O1852" i="4"/>
  <c r="O1851" i="4"/>
  <c r="O1850" i="4"/>
  <c r="O1849" i="4"/>
  <c r="O1846" i="4"/>
  <c r="O1843" i="4"/>
  <c r="O1841" i="4"/>
  <c r="O1839" i="4"/>
  <c r="O1837" i="4"/>
  <c r="O1835" i="4"/>
  <c r="O1833" i="4"/>
  <c r="O1831" i="4"/>
  <c r="O1829" i="4"/>
  <c r="O1827" i="4"/>
  <c r="O1825" i="4"/>
  <c r="O1823" i="4"/>
  <c r="O1821" i="4"/>
  <c r="O1819" i="4"/>
  <c r="O1817" i="4"/>
  <c r="O1815" i="4"/>
  <c r="O1813" i="4"/>
  <c r="O1811" i="4"/>
  <c r="O1809" i="4"/>
  <c r="O1807" i="4"/>
  <c r="O1803" i="4"/>
  <c r="O1799" i="4"/>
  <c r="O1797" i="4"/>
  <c r="O1795" i="4"/>
  <c r="O1791" i="4"/>
  <c r="O1779" i="4"/>
  <c r="O1770" i="4"/>
  <c r="O1768" i="4"/>
  <c r="O1766" i="4"/>
  <c r="O1764" i="4"/>
  <c r="O1763" i="4"/>
  <c r="O1761" i="4"/>
  <c r="O1759" i="4"/>
  <c r="O1757" i="4"/>
  <c r="O1753" i="4"/>
  <c r="O1751" i="4"/>
  <c r="O1749" i="4"/>
  <c r="O1747" i="4"/>
  <c r="O1745" i="4"/>
  <c r="O1743" i="4"/>
  <c r="O1741" i="4"/>
  <c r="O1739" i="4"/>
  <c r="O1737" i="4"/>
  <c r="O1736" i="4"/>
  <c r="O1735" i="4"/>
  <c r="O1734" i="4"/>
  <c r="O1733" i="4"/>
  <c r="O1732" i="4"/>
  <c r="O1731" i="4"/>
  <c r="O1728" i="4"/>
  <c r="O1725" i="4"/>
  <c r="O1723" i="4"/>
  <c r="O1721" i="4"/>
  <c r="O1719" i="4"/>
  <c r="O1717" i="4"/>
  <c r="O1715" i="4"/>
  <c r="O1713" i="4"/>
  <c r="O1711" i="4"/>
  <c r="O1709" i="4"/>
  <c r="O1707" i="4"/>
  <c r="O1705" i="4"/>
  <c r="O1703" i="4"/>
  <c r="O1701" i="4"/>
  <c r="O1699" i="4"/>
  <c r="O1697" i="4"/>
  <c r="O1695" i="4"/>
  <c r="O1693" i="4"/>
  <c r="O1691" i="4"/>
  <c r="O1689" i="4"/>
  <c r="O1685" i="4"/>
  <c r="O1681" i="4"/>
  <c r="O1679" i="4"/>
  <c r="O1677" i="4"/>
  <c r="O1673" i="4"/>
  <c r="O1661" i="4"/>
  <c r="O1652" i="4"/>
  <c r="O1650" i="4"/>
  <c r="O1648" i="4"/>
  <c r="O1646" i="4"/>
  <c r="O1645" i="4"/>
  <c r="O1643" i="4"/>
  <c r="O1641" i="4"/>
  <c r="O1639" i="4"/>
  <c r="O1635" i="4"/>
  <c r="O1633" i="4"/>
  <c r="O1631" i="4"/>
  <c r="O1629" i="4"/>
  <c r="O1627" i="4"/>
  <c r="O1625" i="4"/>
  <c r="O1623" i="4"/>
  <c r="O1621" i="4"/>
  <c r="O1619" i="4"/>
  <c r="O1618" i="4"/>
  <c r="O1617" i="4"/>
  <c r="O1616" i="4"/>
  <c r="O1615" i="4"/>
  <c r="O1614" i="4"/>
  <c r="O1613" i="4"/>
  <c r="O1610" i="4"/>
  <c r="O1607" i="4"/>
  <c r="O1605" i="4"/>
  <c r="O1603" i="4"/>
  <c r="O1601" i="4"/>
  <c r="O1599" i="4"/>
  <c r="O1597" i="4"/>
  <c r="O1595" i="4"/>
  <c r="O1593" i="4"/>
  <c r="O1591" i="4"/>
  <c r="O1589" i="4"/>
  <c r="O1587" i="4"/>
  <c r="O1585" i="4"/>
  <c r="O1583" i="4"/>
  <c r="O1581" i="4"/>
  <c r="O1579" i="4"/>
  <c r="O1577" i="4"/>
  <c r="O1575" i="4"/>
  <c r="O1573" i="4"/>
  <c r="O1571" i="4"/>
  <c r="O1567" i="4"/>
  <c r="O1563" i="4"/>
  <c r="O1561" i="4"/>
  <c r="O1559" i="4"/>
  <c r="O1555" i="4"/>
  <c r="O1543" i="4"/>
  <c r="O1534" i="4"/>
  <c r="O1532" i="4"/>
  <c r="O1530" i="4"/>
  <c r="O1528" i="4"/>
  <c r="O1527" i="4"/>
  <c r="O1525" i="4"/>
  <c r="O1523" i="4"/>
  <c r="O1521" i="4"/>
  <c r="O1517" i="4"/>
  <c r="O1515" i="4"/>
  <c r="O1513" i="4"/>
  <c r="O1511" i="4"/>
  <c r="O1509" i="4"/>
  <c r="O1507" i="4"/>
  <c r="O1505" i="4"/>
  <c r="O1503" i="4"/>
  <c r="O1501" i="4"/>
  <c r="O1500" i="4"/>
  <c r="O1499" i="4"/>
  <c r="O1498" i="4"/>
  <c r="O1497" i="4"/>
  <c r="O1496" i="4"/>
  <c r="O1495" i="4"/>
  <c r="O1492" i="4"/>
  <c r="O1489" i="4"/>
  <c r="O1487" i="4"/>
  <c r="O1485" i="4"/>
  <c r="O1483" i="4"/>
  <c r="O1481" i="4"/>
  <c r="O1479" i="4"/>
  <c r="O1477" i="4"/>
  <c r="O1475" i="4"/>
  <c r="O1473" i="4"/>
  <c r="O1471" i="4"/>
  <c r="O1469" i="4"/>
  <c r="O1467" i="4"/>
  <c r="O1465" i="4"/>
  <c r="O1463" i="4"/>
  <c r="O1461" i="4"/>
  <c r="O1459" i="4"/>
  <c r="O1457" i="4"/>
  <c r="O1455" i="4"/>
  <c r="O1453" i="4"/>
  <c r="O1449" i="4"/>
  <c r="O1445" i="4"/>
  <c r="O1443" i="4"/>
  <c r="O1441" i="4"/>
  <c r="O1437" i="4"/>
  <c r="O1425" i="4"/>
  <c r="O1416" i="4"/>
  <c r="O1414" i="4"/>
  <c r="O1412" i="4"/>
  <c r="O1410" i="4"/>
  <c r="O1409" i="4"/>
  <c r="O1407" i="4"/>
  <c r="O1405" i="4"/>
  <c r="O1403" i="4"/>
  <c r="O1399" i="4"/>
  <c r="O1397" i="4"/>
  <c r="O1395" i="4"/>
  <c r="O1393" i="4"/>
  <c r="O1391" i="4"/>
  <c r="O1389" i="4"/>
  <c r="O1387" i="4"/>
  <c r="O1385" i="4"/>
  <c r="O1383" i="4"/>
  <c r="O1382" i="4"/>
  <c r="O1381" i="4"/>
  <c r="O1380" i="4"/>
  <c r="O1379" i="4"/>
  <c r="O1378" i="4"/>
  <c r="O1377" i="4"/>
  <c r="O1374" i="4"/>
  <c r="O1371" i="4"/>
  <c r="O1369" i="4"/>
  <c r="O1367" i="4"/>
  <c r="O1365" i="4"/>
  <c r="O1363" i="4"/>
  <c r="O1361" i="4"/>
  <c r="O1359" i="4"/>
  <c r="O1357" i="4"/>
  <c r="O1355" i="4"/>
  <c r="O1353" i="4"/>
  <c r="O1351" i="4"/>
  <c r="O1349" i="4"/>
  <c r="O1347" i="4"/>
  <c r="O1345" i="4"/>
  <c r="O1343" i="4"/>
  <c r="O1341" i="4"/>
  <c r="O1339" i="4"/>
  <c r="O1337" i="4"/>
  <c r="O1335" i="4"/>
  <c r="O1331" i="4"/>
  <c r="O1327" i="4"/>
  <c r="O1325" i="4"/>
  <c r="O1323" i="4"/>
  <c r="O1319" i="4"/>
  <c r="O1307" i="4"/>
  <c r="O1298" i="4"/>
  <c r="O1296" i="4"/>
  <c r="O1294" i="4"/>
  <c r="O1292" i="4"/>
  <c r="O1291" i="4"/>
  <c r="O1289" i="4"/>
  <c r="O1287" i="4"/>
  <c r="O1285" i="4"/>
  <c r="O1281" i="4"/>
  <c r="O1279" i="4"/>
  <c r="O1277" i="4"/>
  <c r="O1275" i="4"/>
  <c r="O1273" i="4"/>
  <c r="O1271" i="4"/>
  <c r="O1269" i="4"/>
  <c r="O1267" i="4"/>
  <c r="O1265" i="4"/>
  <c r="O1264" i="4"/>
  <c r="O1263" i="4"/>
  <c r="O1262" i="4"/>
  <c r="O1261" i="4"/>
  <c r="O1260" i="4"/>
  <c r="O1259" i="4"/>
  <c r="O1256" i="4"/>
  <c r="O1253" i="4"/>
  <c r="O1251" i="4"/>
  <c r="O1249" i="4"/>
  <c r="O1247" i="4"/>
  <c r="O1245" i="4"/>
  <c r="O1243" i="4"/>
  <c r="O1241" i="4"/>
  <c r="O1239" i="4"/>
  <c r="O1237" i="4"/>
  <c r="O1235" i="4"/>
  <c r="O1233" i="4"/>
  <c r="O1231" i="4"/>
  <c r="O1229" i="4"/>
  <c r="O1227" i="4"/>
  <c r="O1225" i="4"/>
  <c r="O1223" i="4"/>
  <c r="O1221" i="4"/>
  <c r="O1219" i="4"/>
  <c r="O1217" i="4"/>
  <c r="O1213" i="4"/>
  <c r="O1209" i="4"/>
  <c r="O1207" i="4"/>
  <c r="O1205" i="4"/>
  <c r="O1201" i="4"/>
  <c r="O1189" i="4"/>
  <c r="O1180" i="4"/>
  <c r="O1178" i="4"/>
  <c r="O1176" i="4"/>
  <c r="O1174" i="4"/>
  <c r="O1173" i="4"/>
  <c r="O1171" i="4"/>
  <c r="O1169" i="4"/>
  <c r="O1167" i="4"/>
  <c r="O1163" i="4"/>
  <c r="O1161" i="4"/>
  <c r="O1159" i="4"/>
  <c r="O1157" i="4"/>
  <c r="O1155" i="4"/>
  <c r="O1153" i="4"/>
  <c r="O1151" i="4"/>
  <c r="O1149" i="4"/>
  <c r="O1147" i="4"/>
  <c r="O1146" i="4"/>
  <c r="O1145" i="4"/>
  <c r="O1144" i="4"/>
  <c r="O1143" i="4"/>
  <c r="O1142" i="4"/>
  <c r="O1141" i="4"/>
  <c r="O1138" i="4"/>
  <c r="O1135" i="4"/>
  <c r="O1133" i="4"/>
  <c r="O1131" i="4"/>
  <c r="O1129" i="4"/>
  <c r="O1127" i="4"/>
  <c r="O1125" i="4"/>
  <c r="O1123" i="4"/>
  <c r="O1121" i="4"/>
  <c r="O1119" i="4"/>
  <c r="O1117" i="4"/>
  <c r="O1115" i="4"/>
  <c r="O1113" i="4"/>
  <c r="O1111" i="4"/>
  <c r="O1109" i="4"/>
  <c r="O1107" i="4"/>
  <c r="O1105" i="4"/>
  <c r="O1103" i="4"/>
  <c r="O1101" i="4"/>
  <c r="O1099" i="4"/>
  <c r="O1095" i="4"/>
  <c r="O1091" i="4"/>
  <c r="O1089" i="4"/>
  <c r="O1087" i="4"/>
  <c r="O1083" i="4"/>
  <c r="O1071" i="4"/>
  <c r="O1062" i="4"/>
  <c r="O1060" i="4"/>
  <c r="O1058" i="4"/>
  <c r="O1056" i="4"/>
  <c r="O1055" i="4"/>
  <c r="O1053" i="4"/>
  <c r="O1051" i="4"/>
  <c r="O1049" i="4"/>
  <c r="O1045" i="4"/>
  <c r="O1043" i="4"/>
  <c r="O1041" i="4"/>
  <c r="O1039" i="4"/>
  <c r="O1037" i="4"/>
  <c r="O1035" i="4"/>
  <c r="O1033" i="4"/>
  <c r="O1031" i="4"/>
  <c r="O1029" i="4"/>
  <c r="O1028" i="4"/>
  <c r="O1027" i="4"/>
  <c r="O1026" i="4"/>
  <c r="O1025" i="4"/>
  <c r="O1024" i="4"/>
  <c r="O1023" i="4"/>
  <c r="O1020" i="4"/>
  <c r="O1017" i="4"/>
  <c r="O1015" i="4"/>
  <c r="O1013" i="4"/>
  <c r="O1011" i="4"/>
  <c r="O1009" i="4"/>
  <c r="O1007" i="4"/>
  <c r="O1005" i="4"/>
  <c r="O1003" i="4"/>
  <c r="O1001" i="4"/>
  <c r="O999" i="4"/>
  <c r="O997" i="4"/>
  <c r="O995" i="4"/>
  <c r="O993" i="4"/>
  <c r="O991" i="4"/>
  <c r="O989" i="4"/>
  <c r="O987" i="4"/>
  <c r="O985" i="4"/>
  <c r="O983" i="4"/>
  <c r="O981" i="4"/>
  <c r="O979" i="4"/>
  <c r="O975" i="4"/>
  <c r="O971" i="4"/>
  <c r="O969" i="4"/>
  <c r="O967" i="4"/>
  <c r="O963" i="4"/>
  <c r="O951" i="4"/>
  <c r="O942" i="4"/>
  <c r="O940" i="4"/>
  <c r="O938" i="4"/>
  <c r="O936" i="4"/>
  <c r="O935" i="4"/>
  <c r="O933" i="4"/>
  <c r="O931" i="4"/>
  <c r="O929" i="4"/>
  <c r="O925" i="4"/>
  <c r="O923" i="4"/>
  <c r="O921" i="4"/>
  <c r="O919" i="4"/>
  <c r="O917" i="4"/>
  <c r="O915" i="4"/>
  <c r="O913" i="4"/>
  <c r="O911" i="4"/>
  <c r="O909" i="4"/>
  <c r="O908" i="4"/>
  <c r="O907" i="4"/>
  <c r="O906" i="4"/>
  <c r="O905" i="4"/>
  <c r="O904" i="4"/>
  <c r="O903" i="4"/>
  <c r="O900" i="4"/>
  <c r="O897" i="4"/>
  <c r="O895" i="4"/>
  <c r="O893" i="4"/>
  <c r="O891" i="4"/>
  <c r="O889" i="4"/>
  <c r="O887" i="4"/>
  <c r="O885" i="4"/>
  <c r="O883" i="4"/>
  <c r="O881" i="4"/>
  <c r="O879" i="4"/>
  <c r="O877" i="4"/>
  <c r="O875" i="4"/>
  <c r="O873" i="4"/>
  <c r="O871" i="4"/>
  <c r="O869" i="4"/>
  <c r="O867" i="4"/>
  <c r="O865" i="4"/>
  <c r="O863" i="4"/>
  <c r="O861" i="4"/>
  <c r="O857" i="4"/>
  <c r="O853" i="4"/>
  <c r="O851" i="4"/>
  <c r="O849" i="4"/>
  <c r="O845" i="4"/>
  <c r="O833" i="4"/>
  <c r="O824" i="4"/>
  <c r="O822" i="4"/>
  <c r="O820" i="4"/>
  <c r="O818" i="4"/>
  <c r="O817" i="4"/>
  <c r="O815" i="4"/>
  <c r="O813" i="4"/>
  <c r="O811" i="4"/>
  <c r="O807" i="4"/>
  <c r="O805" i="4"/>
  <c r="O803" i="4"/>
  <c r="O801" i="4"/>
  <c r="O799" i="4"/>
  <c r="O797" i="4"/>
  <c r="O795" i="4"/>
  <c r="O793" i="4"/>
  <c r="O791" i="4"/>
  <c r="O790" i="4"/>
  <c r="O789" i="4"/>
  <c r="O788" i="4"/>
  <c r="O787" i="4"/>
  <c r="O786" i="4"/>
  <c r="O785" i="4"/>
  <c r="O782" i="4"/>
  <c r="O779" i="4"/>
  <c r="O777" i="4"/>
  <c r="O775" i="4"/>
  <c r="O773" i="4"/>
  <c r="O771" i="4"/>
  <c r="O769" i="4"/>
  <c r="O767" i="4"/>
  <c r="O765" i="4"/>
  <c r="O763" i="4"/>
  <c r="O761" i="4"/>
  <c r="O759" i="4"/>
  <c r="O757" i="4"/>
  <c r="O755" i="4"/>
  <c r="O753" i="4"/>
  <c r="O751" i="4"/>
  <c r="O749" i="4"/>
  <c r="O747" i="4"/>
  <c r="O745" i="4"/>
  <c r="O743" i="4"/>
  <c r="O739" i="4"/>
  <c r="O735" i="4"/>
  <c r="O733" i="4"/>
  <c r="O731" i="4"/>
  <c r="O727" i="4"/>
  <c r="O715" i="4"/>
  <c r="O706" i="4"/>
  <c r="O704" i="4"/>
  <c r="O702" i="4"/>
  <c r="O700" i="4"/>
  <c r="O699" i="4"/>
  <c r="O697" i="4"/>
  <c r="O695" i="4"/>
  <c r="O693" i="4"/>
  <c r="O689" i="4"/>
  <c r="O687" i="4"/>
  <c r="O685" i="4"/>
  <c r="O683" i="4"/>
  <c r="O681" i="4"/>
  <c r="O679" i="4"/>
  <c r="O677" i="4"/>
  <c r="O675" i="4"/>
  <c r="O673" i="4"/>
  <c r="O672" i="4"/>
  <c r="O671" i="4"/>
  <c r="O670" i="4"/>
  <c r="O669" i="4"/>
  <c r="O668" i="4"/>
  <c r="O667" i="4"/>
  <c r="O664" i="4"/>
  <c r="O661" i="4"/>
  <c r="O659" i="4"/>
  <c r="O657" i="4"/>
  <c r="O655" i="4"/>
  <c r="O653" i="4"/>
  <c r="O651" i="4"/>
  <c r="O649" i="4"/>
  <c r="O647" i="4"/>
  <c r="O645" i="4"/>
  <c r="O643" i="4"/>
  <c r="O641" i="4"/>
  <c r="O639" i="4"/>
  <c r="O637" i="4"/>
  <c r="O635" i="4"/>
  <c r="O633" i="4"/>
  <c r="O631" i="4"/>
  <c r="O629" i="4"/>
  <c r="O627" i="4"/>
  <c r="O625" i="4"/>
  <c r="O621" i="4"/>
  <c r="O617" i="4"/>
  <c r="O615" i="4"/>
  <c r="O613" i="4"/>
  <c r="O609" i="4"/>
  <c r="O597" i="4"/>
  <c r="O588" i="4"/>
  <c r="O586" i="4"/>
  <c r="O584" i="4"/>
  <c r="O582" i="4"/>
  <c r="O581" i="4"/>
  <c r="O579" i="4"/>
  <c r="O577" i="4"/>
  <c r="O575" i="4"/>
  <c r="O571" i="4"/>
  <c r="O569" i="4"/>
  <c r="O567" i="4"/>
  <c r="O565" i="4"/>
  <c r="O563" i="4"/>
  <c r="O561" i="4"/>
  <c r="O559" i="4"/>
  <c r="O557" i="4"/>
  <c r="O555" i="4"/>
  <c r="O554" i="4"/>
  <c r="O553" i="4"/>
  <c r="O552" i="4"/>
  <c r="O551" i="4"/>
  <c r="O550" i="4"/>
  <c r="O549" i="4"/>
  <c r="O546" i="4"/>
  <c r="O543" i="4"/>
  <c r="O541" i="4"/>
  <c r="O539" i="4"/>
  <c r="O537" i="4"/>
  <c r="O535" i="4"/>
  <c r="O533" i="4"/>
  <c r="O531" i="4"/>
  <c r="O529" i="4"/>
  <c r="O527" i="4"/>
  <c r="O525" i="4"/>
  <c r="O523" i="4"/>
  <c r="O521" i="4"/>
  <c r="O519" i="4"/>
  <c r="O517" i="4"/>
  <c r="O515" i="4"/>
  <c r="O513" i="4"/>
  <c r="O511" i="4"/>
  <c r="O509" i="4"/>
  <c r="O507" i="4"/>
  <c r="O503" i="4"/>
  <c r="O499" i="4"/>
  <c r="O497" i="4"/>
  <c r="O495" i="4"/>
  <c r="O491" i="4"/>
  <c r="O479" i="4"/>
  <c r="O470" i="4"/>
  <c r="O468" i="4"/>
  <c r="O466" i="4"/>
  <c r="O464" i="4"/>
  <c r="O463" i="4"/>
  <c r="O461" i="4"/>
  <c r="O459" i="4"/>
  <c r="O457" i="4"/>
  <c r="O453" i="4"/>
  <c r="O451" i="4"/>
  <c r="O449" i="4"/>
  <c r="O447" i="4"/>
  <c r="O445" i="4"/>
  <c r="O443" i="4"/>
  <c r="O441" i="4"/>
  <c r="O439" i="4"/>
  <c r="O437" i="4"/>
  <c r="O436" i="4"/>
  <c r="O435" i="4"/>
  <c r="O434" i="4"/>
  <c r="O433" i="4"/>
  <c r="O432" i="4"/>
  <c r="O431" i="4"/>
  <c r="O428" i="4"/>
  <c r="O425" i="4"/>
  <c r="O423" i="4"/>
  <c r="O421" i="4"/>
  <c r="O419" i="4"/>
  <c r="O417" i="4"/>
  <c r="O415" i="4"/>
  <c r="O413" i="4"/>
  <c r="O411" i="4"/>
  <c r="O409" i="4"/>
  <c r="O407" i="4"/>
  <c r="O405" i="4"/>
  <c r="O403" i="4"/>
  <c r="O401" i="4"/>
  <c r="O399" i="4"/>
  <c r="O397" i="4"/>
  <c r="O395" i="4"/>
  <c r="O393" i="4"/>
  <c r="O391" i="4"/>
  <c r="O389" i="4"/>
  <c r="O387" i="4"/>
  <c r="O383" i="4"/>
  <c r="O379" i="4"/>
  <c r="O377" i="4"/>
  <c r="O375" i="4"/>
  <c r="O371" i="4"/>
  <c r="O359" i="4"/>
  <c r="O350" i="4"/>
  <c r="O348" i="4"/>
  <c r="O346" i="4"/>
  <c r="O344" i="4"/>
  <c r="O343" i="4"/>
  <c r="O341" i="4"/>
  <c r="O339" i="4"/>
  <c r="O337" i="4"/>
  <c r="O333" i="4"/>
  <c r="O331" i="4"/>
  <c r="O329" i="4"/>
  <c r="O327" i="4"/>
  <c r="O325" i="4"/>
  <c r="O323" i="4"/>
  <c r="O321" i="4"/>
  <c r="O319" i="4"/>
  <c r="O317" i="4"/>
  <c r="O316" i="4"/>
  <c r="O315" i="4"/>
  <c r="O314" i="4"/>
  <c r="O313" i="4"/>
  <c r="O312" i="4"/>
  <c r="O311" i="4"/>
  <c r="O308" i="4"/>
  <c r="O305" i="4"/>
  <c r="O303" i="4"/>
  <c r="O301" i="4"/>
  <c r="O299" i="4"/>
  <c r="O297" i="4"/>
  <c r="O295" i="4"/>
  <c r="O293" i="4"/>
  <c r="O291" i="4"/>
  <c r="O289" i="4"/>
  <c r="O287" i="4"/>
  <c r="L286" i="4"/>
  <c r="O285" i="4" s="1"/>
  <c r="O283" i="4"/>
  <c r="O281" i="4"/>
  <c r="O279" i="4"/>
  <c r="O277" i="4"/>
  <c r="O275" i="4"/>
  <c r="O273" i="4"/>
  <c r="O271" i="4"/>
  <c r="O269" i="4"/>
  <c r="O267" i="4"/>
  <c r="O263" i="4"/>
  <c r="O259" i="4"/>
  <c r="O257" i="4"/>
  <c r="O255" i="4"/>
  <c r="O251" i="4"/>
  <c r="O239" i="4"/>
  <c r="O230" i="4"/>
  <c r="O228" i="4"/>
  <c r="O226" i="4"/>
  <c r="O224" i="4"/>
  <c r="O223" i="4"/>
  <c r="O221" i="4"/>
  <c r="O219" i="4"/>
  <c r="O217" i="4"/>
  <c r="O213" i="4"/>
  <c r="O211" i="4"/>
  <c r="O209" i="4"/>
  <c r="O207" i="4"/>
  <c r="O205" i="4"/>
  <c r="O203" i="4"/>
  <c r="O201" i="4"/>
  <c r="O199" i="4"/>
  <c r="O197" i="4"/>
  <c r="O196" i="4"/>
  <c r="O195" i="4"/>
  <c r="O194" i="4"/>
  <c r="O193" i="4"/>
  <c r="O192" i="4"/>
  <c r="O191" i="4"/>
  <c r="O188" i="4"/>
  <c r="O185" i="4"/>
  <c r="O183" i="4"/>
  <c r="O181" i="4"/>
  <c r="O179" i="4"/>
  <c r="O177" i="4"/>
  <c r="O175" i="4"/>
  <c r="O173" i="4"/>
  <c r="O171" i="4"/>
  <c r="O169" i="4"/>
  <c r="O167" i="4"/>
  <c r="O165" i="4"/>
  <c r="O163" i="4"/>
  <c r="O161" i="4"/>
  <c r="O159" i="4"/>
  <c r="O157" i="4"/>
  <c r="O155" i="4"/>
  <c r="O153" i="4"/>
  <c r="O151" i="4"/>
  <c r="O149" i="4"/>
  <c r="O145" i="4"/>
  <c r="O141" i="4"/>
  <c r="O139" i="4"/>
  <c r="O137" i="4"/>
  <c r="O133" i="4"/>
  <c r="O121" i="4"/>
  <c r="O112" i="4"/>
  <c r="O110" i="4"/>
  <c r="O108" i="4"/>
  <c r="O106" i="4"/>
  <c r="O105" i="4"/>
  <c r="O103" i="4"/>
  <c r="O101" i="4"/>
  <c r="O99" i="4"/>
  <c r="O95" i="4"/>
  <c r="O93" i="4"/>
  <c r="O91" i="4"/>
  <c r="O89" i="4"/>
  <c r="O87" i="4"/>
  <c r="O85" i="4"/>
  <c r="O83" i="4"/>
  <c r="O81" i="4"/>
  <c r="O79" i="4"/>
  <c r="O78" i="4"/>
  <c r="O77" i="4"/>
  <c r="O76" i="4"/>
  <c r="O75" i="4"/>
  <c r="O74" i="4"/>
  <c r="O73" i="4"/>
  <c r="O70" i="4"/>
  <c r="O67" i="4"/>
  <c r="O65" i="4"/>
  <c r="O63" i="4"/>
  <c r="O61" i="4"/>
  <c r="O59" i="4"/>
  <c r="O57" i="4"/>
  <c r="O55" i="4"/>
  <c r="O53" i="4"/>
  <c r="O51" i="4"/>
  <c r="O49" i="4"/>
  <c r="O47" i="4"/>
  <c r="O45" i="4"/>
  <c r="O43" i="4"/>
  <c r="O41" i="4"/>
  <c r="O39" i="4"/>
  <c r="O37" i="4"/>
  <c r="O35" i="4"/>
  <c r="O33" i="4"/>
  <c r="O31" i="4"/>
  <c r="O27" i="4"/>
  <c r="O23" i="4"/>
  <c r="O21" i="4"/>
  <c r="O19" i="4"/>
  <c r="O15" i="4"/>
  <c r="O3" i="4"/>
  <c r="O4236" i="2"/>
  <c r="O4234" i="2"/>
  <c r="O4232" i="2"/>
  <c r="O4230" i="2"/>
  <c r="O4228" i="2"/>
  <c r="O4226" i="2"/>
  <c r="O4224" i="2"/>
  <c r="O4222" i="2"/>
  <c r="O4220" i="2"/>
  <c r="O4218" i="2"/>
  <c r="O4216" i="2"/>
  <c r="O4212" i="2"/>
  <c r="O4210" i="2"/>
  <c r="O4208" i="2"/>
  <c r="O4206" i="2"/>
  <c r="O4204" i="2"/>
  <c r="O4202" i="2"/>
  <c r="O4200" i="2"/>
  <c r="O4198" i="2"/>
  <c r="O4196" i="2"/>
  <c r="O4194" i="2"/>
  <c r="O4192" i="2"/>
  <c r="O4190" i="2"/>
  <c r="O4188" i="2"/>
  <c r="O4186" i="2"/>
  <c r="O4184" i="2"/>
  <c r="O4182" i="2"/>
  <c r="O4180" i="2"/>
  <c r="O4178" i="2"/>
  <c r="O4176" i="2"/>
  <c r="O4174" i="2"/>
  <c r="O4172" i="2"/>
  <c r="O4170" i="2"/>
  <c r="O4168" i="2"/>
  <c r="O4166" i="2"/>
  <c r="O4164" i="2"/>
  <c r="O4162" i="2"/>
  <c r="O4160" i="2"/>
  <c r="O4158" i="2"/>
  <c r="O4156" i="2"/>
  <c r="O4148" i="2"/>
  <c r="O4145" i="2"/>
  <c r="O4142" i="2"/>
  <c r="O4138" i="2"/>
  <c r="O4136" i="2"/>
  <c r="O4134" i="2"/>
  <c r="O4132" i="2"/>
  <c r="O4130" i="2"/>
  <c r="O4128" i="2"/>
  <c r="O4126" i="2"/>
  <c r="O4124" i="2"/>
  <c r="O4122" i="2"/>
  <c r="O4120" i="2"/>
  <c r="O4118" i="2"/>
  <c r="O4116" i="2"/>
  <c r="O4114" i="2"/>
  <c r="O4112" i="2"/>
  <c r="O4110" i="2"/>
  <c r="O4096" i="2"/>
  <c r="O4094" i="2"/>
  <c r="O4092" i="2"/>
  <c r="O4090" i="2"/>
  <c r="O4088" i="2"/>
  <c r="O4086" i="2"/>
  <c r="O4084" i="2"/>
  <c r="O4082" i="2"/>
  <c r="O4080" i="2"/>
  <c r="O4078" i="2"/>
  <c r="O4076" i="2"/>
  <c r="O4072" i="2"/>
  <c r="O4070" i="2"/>
  <c r="O4068" i="2"/>
  <c r="O4066" i="2"/>
  <c r="O4064" i="2"/>
  <c r="O4062" i="2"/>
  <c r="O4060" i="2"/>
  <c r="O4058" i="2"/>
  <c r="O4056" i="2"/>
  <c r="O4054" i="2"/>
  <c r="O4052" i="2"/>
  <c r="O4050" i="2"/>
  <c r="O4048" i="2"/>
  <c r="O4046" i="2"/>
  <c r="O4044" i="2"/>
  <c r="O4042" i="2"/>
  <c r="O4040" i="2"/>
  <c r="O4038" i="2"/>
  <c r="O4036" i="2"/>
  <c r="O4034" i="2"/>
  <c r="O4032" i="2"/>
  <c r="O4030" i="2"/>
  <c r="O4028" i="2"/>
  <c r="O4026" i="2"/>
  <c r="O4024" i="2"/>
  <c r="O4022" i="2"/>
  <c r="O4020" i="2"/>
  <c r="O4018" i="2"/>
  <c r="O4016" i="2"/>
  <c r="O4008" i="2"/>
  <c r="O4005" i="2"/>
  <c r="O4002" i="2"/>
  <c r="O3998" i="2"/>
  <c r="O3996" i="2"/>
  <c r="O3994" i="2"/>
  <c r="O3992" i="2"/>
  <c r="O3990" i="2"/>
  <c r="O3988" i="2"/>
  <c r="O3986" i="2"/>
  <c r="O3984" i="2"/>
  <c r="O3982" i="2"/>
  <c r="O3980" i="2"/>
  <c r="O3978" i="2"/>
  <c r="O3976" i="2"/>
  <c r="O3974" i="2"/>
  <c r="O3972" i="2"/>
  <c r="O3970" i="2"/>
  <c r="O3956" i="2"/>
  <c r="O3954" i="2"/>
  <c r="O3952" i="2"/>
  <c r="O3950" i="2"/>
  <c r="O3948" i="2"/>
  <c r="O3946" i="2"/>
  <c r="O3944" i="2"/>
  <c r="O3942" i="2"/>
  <c r="O3940" i="2"/>
  <c r="O3938" i="2"/>
  <c r="O3936" i="2"/>
  <c r="O3932" i="2"/>
  <c r="O3930" i="2"/>
  <c r="O3928" i="2"/>
  <c r="O3926" i="2"/>
  <c r="O3924" i="2"/>
  <c r="O3922" i="2"/>
  <c r="O3920" i="2"/>
  <c r="O3918" i="2"/>
  <c r="O3916" i="2"/>
  <c r="O3914" i="2"/>
  <c r="O3912" i="2"/>
  <c r="O3910" i="2"/>
  <c r="O3908" i="2"/>
  <c r="O3906" i="2"/>
  <c r="O3904" i="2"/>
  <c r="O3902" i="2"/>
  <c r="O3900" i="2"/>
  <c r="O3898" i="2"/>
  <c r="O3896" i="2"/>
  <c r="O3894" i="2"/>
  <c r="O3892" i="2"/>
  <c r="O3890" i="2"/>
  <c r="O3888" i="2"/>
  <c r="O3886" i="2"/>
  <c r="O3884" i="2"/>
  <c r="O3882" i="2"/>
  <c r="O3880" i="2"/>
  <c r="O3878" i="2"/>
  <c r="O3876" i="2"/>
  <c r="O3868" i="2"/>
  <c r="O3866" i="2"/>
  <c r="O3864" i="2"/>
  <c r="O3860" i="2"/>
  <c r="O3858" i="2"/>
  <c r="O3856" i="2"/>
  <c r="O3854" i="2"/>
  <c r="O3852" i="2"/>
  <c r="O3850" i="2"/>
  <c r="O3848" i="2"/>
  <c r="O3846" i="2"/>
  <c r="O3844" i="2"/>
  <c r="O3842" i="2"/>
  <c r="O3840" i="2"/>
  <c r="O3838" i="2"/>
  <c r="O3836" i="2"/>
  <c r="O3834" i="2"/>
  <c r="O3832" i="2"/>
  <c r="O3818" i="2"/>
  <c r="O3816" i="2"/>
  <c r="O3814" i="2"/>
  <c r="O3812" i="2"/>
  <c r="O3810" i="2"/>
  <c r="O3808" i="2"/>
  <c r="O3806" i="2"/>
  <c r="O3804" i="2"/>
  <c r="O3802" i="2"/>
  <c r="O3800" i="2"/>
  <c r="O3798" i="2"/>
  <c r="O3794" i="2"/>
  <c r="O3792" i="2"/>
  <c r="O3790" i="2"/>
  <c r="O3788" i="2"/>
  <c r="O3786" i="2"/>
  <c r="O3784" i="2"/>
  <c r="O3782" i="2"/>
  <c r="O3780" i="2"/>
  <c r="O3778" i="2"/>
  <c r="O3776" i="2"/>
  <c r="O3774" i="2"/>
  <c r="O3772" i="2"/>
  <c r="O3770" i="2"/>
  <c r="O3768" i="2"/>
  <c r="O3766" i="2"/>
  <c r="O3764" i="2"/>
  <c r="O3762" i="2"/>
  <c r="O3760" i="2"/>
  <c r="O3758" i="2"/>
  <c r="O3756" i="2"/>
  <c r="O3754" i="2"/>
  <c r="O3752" i="2"/>
  <c r="O3750" i="2"/>
  <c r="O3748" i="2"/>
  <c r="O3746" i="2"/>
  <c r="O3744" i="2"/>
  <c r="O3742" i="2"/>
  <c r="O3740" i="2"/>
  <c r="O3738" i="2"/>
  <c r="O3728" i="2"/>
  <c r="O3726" i="2"/>
  <c r="O3722" i="2"/>
  <c r="O3720" i="2"/>
  <c r="O3718" i="2"/>
  <c r="O3716" i="2"/>
  <c r="O3714" i="2"/>
  <c r="O3712" i="2"/>
  <c r="O3710" i="2"/>
  <c r="O3708" i="2"/>
  <c r="O3706" i="2"/>
  <c r="O3704" i="2"/>
  <c r="O3702" i="2"/>
  <c r="O3700" i="2"/>
  <c r="O3698" i="2"/>
  <c r="O3696" i="2"/>
  <c r="O3694" i="2"/>
  <c r="O3680" i="2"/>
  <c r="O3678" i="2"/>
  <c r="O3676" i="2"/>
  <c r="O3674" i="2"/>
  <c r="O3672" i="2"/>
  <c r="O3670" i="2"/>
  <c r="O3668" i="2"/>
  <c r="O3666" i="2"/>
  <c r="O3664" i="2"/>
  <c r="O3662" i="2"/>
  <c r="O3660" i="2"/>
  <c r="O3656" i="2"/>
  <c r="O3654" i="2"/>
  <c r="O3652" i="2"/>
  <c r="O3650" i="2"/>
  <c r="O3648" i="2"/>
  <c r="O3646" i="2"/>
  <c r="O3644" i="2"/>
  <c r="O3642" i="2"/>
  <c r="O3640" i="2"/>
  <c r="O3638" i="2"/>
  <c r="O3636" i="2"/>
  <c r="O3634" i="2"/>
  <c r="O3632" i="2"/>
  <c r="O3630" i="2"/>
  <c r="O3628" i="2"/>
  <c r="O3626" i="2"/>
  <c r="O3624" i="2"/>
  <c r="O3622" i="2"/>
  <c r="O3620" i="2"/>
  <c r="O3618" i="2"/>
  <c r="O3616" i="2"/>
  <c r="O3614" i="2"/>
  <c r="O3612" i="2"/>
  <c r="O3610" i="2"/>
  <c r="O3608" i="2"/>
  <c r="O3606" i="2"/>
  <c r="O3604" i="2"/>
  <c r="O3602" i="2"/>
  <c r="O3600" i="2"/>
  <c r="O3598" i="2"/>
  <c r="O3596" i="2"/>
  <c r="O3594" i="2"/>
  <c r="O3592" i="2"/>
  <c r="O3590" i="2"/>
  <c r="O3588" i="2"/>
  <c r="O3584" i="2"/>
  <c r="O3582" i="2"/>
  <c r="O3580" i="2"/>
  <c r="O3578" i="2"/>
  <c r="O3576" i="2"/>
  <c r="O3574" i="2"/>
  <c r="O3572" i="2"/>
  <c r="O3570" i="2"/>
  <c r="O3568" i="2"/>
  <c r="O3566" i="2"/>
  <c r="O3564" i="2"/>
  <c r="O3562" i="2"/>
  <c r="O3560" i="2"/>
  <c r="O3558" i="2"/>
  <c r="O3556" i="2"/>
  <c r="O3542" i="2"/>
  <c r="O3540" i="2"/>
  <c r="O3538" i="2"/>
  <c r="O3536" i="2"/>
  <c r="O3534" i="2"/>
  <c r="O3532" i="2"/>
  <c r="O3530" i="2"/>
  <c r="O3528" i="2"/>
  <c r="O3526" i="2"/>
  <c r="O3524" i="2"/>
  <c r="O3522" i="2"/>
  <c r="O3518" i="2"/>
  <c r="O3516" i="2"/>
  <c r="O3514" i="2"/>
  <c r="O3512" i="2"/>
  <c r="O3510" i="2"/>
  <c r="O3508" i="2"/>
  <c r="O3506" i="2"/>
  <c r="O3504" i="2"/>
  <c r="O3502" i="2"/>
  <c r="O3500" i="2"/>
  <c r="O3498" i="2"/>
  <c r="O3496" i="2"/>
  <c r="O3494" i="2"/>
  <c r="O3492" i="2"/>
  <c r="O3490" i="2"/>
  <c r="O3488" i="2"/>
  <c r="O3486" i="2"/>
  <c r="O3484" i="2"/>
  <c r="O3482" i="2"/>
  <c r="O3480" i="2"/>
  <c r="O3478" i="2"/>
  <c r="O3476" i="2"/>
  <c r="O3474" i="2"/>
  <c r="O3472" i="2"/>
  <c r="O3470" i="2"/>
  <c r="O3468" i="2"/>
  <c r="O3466" i="2"/>
  <c r="O3464" i="2"/>
  <c r="O3462" i="2"/>
  <c r="O3460" i="2"/>
  <c r="O3458" i="2"/>
  <c r="O3456" i="2"/>
  <c r="O3454" i="2"/>
  <c r="O3452" i="2"/>
  <c r="O3450" i="2"/>
  <c r="O3446" i="2"/>
  <c r="O3444" i="2"/>
  <c r="O3442" i="2"/>
  <c r="O3440" i="2"/>
  <c r="O3438" i="2"/>
  <c r="O3436" i="2"/>
  <c r="O3434" i="2"/>
  <c r="O3432" i="2"/>
  <c r="O3430" i="2"/>
  <c r="O3428" i="2"/>
  <c r="O3426" i="2"/>
  <c r="O3424" i="2"/>
  <c r="O3422" i="2"/>
  <c r="O3420" i="2"/>
  <c r="O3418" i="2"/>
  <c r="O3400" i="2"/>
  <c r="O3398" i="2"/>
  <c r="O3396" i="2"/>
  <c r="O3394" i="2"/>
  <c r="O3392" i="2"/>
  <c r="O3390" i="2"/>
  <c r="O3388" i="2"/>
  <c r="O3386" i="2"/>
  <c r="O3384" i="2"/>
  <c r="O3382" i="2"/>
  <c r="O3380" i="2"/>
  <c r="O3378" i="2"/>
  <c r="O3376" i="2"/>
  <c r="O3374" i="2"/>
  <c r="O3372" i="2"/>
  <c r="O3370" i="2"/>
  <c r="O3368" i="2"/>
  <c r="O3366" i="2"/>
  <c r="O3364" i="2"/>
  <c r="O3362" i="2"/>
  <c r="O3360" i="2"/>
  <c r="O3358" i="2"/>
  <c r="O3356" i="2"/>
  <c r="O3354" i="2"/>
  <c r="O3352" i="2"/>
  <c r="O3350" i="2"/>
  <c r="O3348" i="2"/>
  <c r="O3346" i="2"/>
  <c r="O3344" i="2"/>
  <c r="O3342" i="2"/>
  <c r="O3340" i="2"/>
  <c r="O3338" i="2"/>
  <c r="O3336" i="2"/>
  <c r="O3334" i="2"/>
  <c r="O3332" i="2"/>
  <c r="O3330" i="2"/>
  <c r="O3328" i="2"/>
  <c r="O3326" i="2"/>
  <c r="O3324" i="2"/>
  <c r="O3322" i="2"/>
  <c r="O3320" i="2"/>
  <c r="O3318" i="2"/>
  <c r="O3316" i="2"/>
  <c r="O3314" i="2"/>
  <c r="O3310" i="2"/>
  <c r="O3308" i="2"/>
  <c r="O3306" i="2"/>
  <c r="O3304" i="2"/>
  <c r="O3302" i="2"/>
  <c r="O3300" i="2"/>
  <c r="O3298" i="2"/>
  <c r="O3296" i="2"/>
  <c r="O3294" i="2"/>
  <c r="O3292" i="2"/>
  <c r="O3290" i="2"/>
  <c r="O3288" i="2"/>
  <c r="O3286" i="2"/>
  <c r="O3284" i="2"/>
  <c r="O3282" i="2"/>
  <c r="O3264" i="2"/>
  <c r="O3262" i="2"/>
  <c r="O3260" i="2"/>
  <c r="O3258" i="2"/>
  <c r="O3256" i="2"/>
  <c r="O3254" i="2"/>
  <c r="O3252" i="2"/>
  <c r="O3250" i="2"/>
  <c r="O3248" i="2"/>
  <c r="O3246" i="2"/>
  <c r="O3244" i="2"/>
  <c r="O3242" i="2"/>
  <c r="O3240" i="2"/>
  <c r="O3238" i="2"/>
  <c r="O3236" i="2"/>
  <c r="O3234" i="2"/>
  <c r="O3232" i="2"/>
  <c r="O3230" i="2"/>
  <c r="O3228" i="2"/>
  <c r="O3226" i="2"/>
  <c r="O3224" i="2"/>
  <c r="O3222" i="2"/>
  <c r="O3220" i="2"/>
  <c r="O3218" i="2"/>
  <c r="O3216" i="2"/>
  <c r="O3214" i="2"/>
  <c r="O3212" i="2"/>
  <c r="O3210" i="2"/>
  <c r="O3208" i="2"/>
  <c r="O3206" i="2"/>
  <c r="O3204" i="2"/>
  <c r="O3202" i="2"/>
  <c r="O3200" i="2"/>
  <c r="O3198" i="2"/>
  <c r="O3196" i="2"/>
  <c r="O3194" i="2"/>
  <c r="O3192" i="2"/>
  <c r="O3190" i="2"/>
  <c r="O3188" i="2"/>
  <c r="O3186" i="2"/>
  <c r="O3184" i="2"/>
  <c r="O3182" i="2"/>
  <c r="O3180" i="2"/>
  <c r="O3178" i="2"/>
  <c r="O3174" i="2"/>
  <c r="O3172" i="2"/>
  <c r="O3170" i="2"/>
  <c r="O3168" i="2"/>
  <c r="O3166" i="2"/>
  <c r="O3164" i="2"/>
  <c r="O3162" i="2"/>
  <c r="O3160" i="2"/>
  <c r="O3158" i="2"/>
  <c r="O3156" i="2"/>
  <c r="O3154" i="2"/>
  <c r="O3152" i="2"/>
  <c r="O3150" i="2"/>
  <c r="O3148" i="2"/>
  <c r="O3146" i="2"/>
  <c r="O3132" i="2"/>
  <c r="O3130" i="2"/>
  <c r="O3128" i="2"/>
  <c r="O3126" i="2"/>
  <c r="O3124" i="2"/>
  <c r="O3122" i="2"/>
  <c r="O3120" i="2"/>
  <c r="O3118" i="2"/>
  <c r="O3116" i="2"/>
  <c r="O3114" i="2"/>
  <c r="O3112" i="2"/>
  <c r="O3110" i="2"/>
  <c r="O3108" i="2"/>
  <c r="O3106" i="2"/>
  <c r="O3104" i="2"/>
  <c r="O3102" i="2"/>
  <c r="O3100" i="2"/>
  <c r="O3098" i="2"/>
  <c r="O3096" i="2"/>
  <c r="O3094" i="2"/>
  <c r="O3092" i="2"/>
  <c r="O3090" i="2"/>
  <c r="O3088" i="2"/>
  <c r="O3086" i="2"/>
  <c r="O3084" i="2"/>
  <c r="O3082" i="2"/>
  <c r="O3080" i="2"/>
  <c r="O3078" i="2"/>
  <c r="O3076" i="2"/>
  <c r="O3074" i="2"/>
  <c r="O3072" i="2"/>
  <c r="O3066" i="2"/>
  <c r="O3064" i="2"/>
  <c r="O3062" i="2"/>
  <c r="O3060" i="2"/>
  <c r="O3058" i="2"/>
  <c r="O3056" i="2"/>
  <c r="O3054" i="2"/>
  <c r="O3052" i="2"/>
  <c r="O3050" i="2"/>
  <c r="O3048" i="2"/>
  <c r="O3046" i="2"/>
  <c r="O3044" i="2"/>
  <c r="O3042" i="2"/>
  <c r="O3040" i="2"/>
  <c r="O3038" i="2"/>
  <c r="O3034" i="2"/>
  <c r="O3032" i="2"/>
  <c r="O3030" i="2"/>
  <c r="O3028" i="2"/>
  <c r="O3026" i="2"/>
  <c r="O3024" i="2"/>
  <c r="O3022" i="2"/>
  <c r="O3020" i="2"/>
  <c r="O3018" i="2"/>
  <c r="O3016" i="2"/>
  <c r="O3014" i="2"/>
  <c r="O3012" i="2"/>
  <c r="O3010" i="2"/>
  <c r="O3008" i="2"/>
  <c r="O3006" i="2"/>
  <c r="O2992" i="2"/>
  <c r="O2990" i="2"/>
  <c r="O2988" i="2"/>
  <c r="O2986" i="2"/>
  <c r="O2984" i="2"/>
  <c r="O2982" i="2"/>
  <c r="O2980" i="2"/>
  <c r="O2978" i="2"/>
  <c r="O2976" i="2"/>
  <c r="O2974" i="2"/>
  <c r="O2972" i="2"/>
  <c r="O2970" i="2"/>
  <c r="O2968" i="2"/>
  <c r="O2966" i="2"/>
  <c r="O2964" i="2"/>
  <c r="O2962" i="2"/>
  <c r="O2960" i="2"/>
  <c r="O2958" i="2"/>
  <c r="O2956" i="2"/>
  <c r="O2954" i="2"/>
  <c r="O2952" i="2"/>
  <c r="O2950" i="2"/>
  <c r="O2948" i="2"/>
  <c r="O2946" i="2"/>
  <c r="O2944" i="2"/>
  <c r="O2942" i="2"/>
  <c r="O2940" i="2"/>
  <c r="O2938" i="2"/>
  <c r="O2936" i="2"/>
  <c r="O2934" i="2"/>
  <c r="O2932" i="2"/>
  <c r="O2930" i="2"/>
  <c r="O2928" i="2"/>
  <c r="O2926" i="2"/>
  <c r="O2924" i="2"/>
  <c r="O2922" i="2"/>
  <c r="O2920" i="2"/>
  <c r="O2918" i="2"/>
  <c r="O2916" i="2"/>
  <c r="O2914" i="2"/>
  <c r="O2912" i="2"/>
  <c r="O2910" i="2"/>
  <c r="O2908" i="2"/>
  <c r="O2906" i="2"/>
  <c r="O2904" i="2"/>
  <c r="O2902" i="2"/>
  <c r="O2898" i="2"/>
  <c r="O2896" i="2"/>
  <c r="O2894" i="2"/>
  <c r="O2892" i="2"/>
  <c r="O2890" i="2"/>
  <c r="O2888" i="2"/>
  <c r="O2886" i="2"/>
  <c r="O2884" i="2"/>
  <c r="O2882" i="2"/>
  <c r="O2880" i="2"/>
  <c r="O2878" i="2"/>
  <c r="O2876" i="2"/>
  <c r="O2874" i="2"/>
  <c r="O2872" i="2"/>
  <c r="O2870" i="2"/>
  <c r="O2856" i="2"/>
  <c r="O2854" i="2"/>
  <c r="O2852" i="2"/>
  <c r="O2850" i="2"/>
  <c r="O2848" i="2"/>
  <c r="O2846" i="2"/>
  <c r="O2844" i="2"/>
  <c r="O2842" i="2"/>
  <c r="O2840" i="2"/>
  <c r="O2838" i="2"/>
  <c r="O2836" i="2"/>
  <c r="O2834" i="2"/>
  <c r="O2832" i="2"/>
  <c r="O2830" i="2"/>
  <c r="O2828" i="2"/>
  <c r="O2826" i="2"/>
  <c r="O2824" i="2"/>
  <c r="O2822" i="2"/>
  <c r="O2820" i="2"/>
  <c r="O2818" i="2"/>
  <c r="O2816" i="2"/>
  <c r="O2814" i="2"/>
  <c r="O2812" i="2"/>
  <c r="O2810" i="2"/>
  <c r="O2808" i="2"/>
  <c r="O2806" i="2"/>
  <c r="O2804" i="2"/>
  <c r="O2802" i="2"/>
  <c r="O2800" i="2"/>
  <c r="O2798" i="2"/>
  <c r="O2796" i="2"/>
  <c r="O2794" i="2"/>
  <c r="O2792" i="2"/>
  <c r="O2790" i="2"/>
  <c r="O2788" i="2"/>
  <c r="O2786" i="2"/>
  <c r="O2784" i="2"/>
  <c r="O2782" i="2"/>
  <c r="O2780" i="2"/>
  <c r="O2778" i="2"/>
  <c r="O2776" i="2"/>
  <c r="O2774" i="2"/>
  <c r="O2772" i="2"/>
  <c r="O2770" i="2"/>
  <c r="O2768" i="2"/>
  <c r="O2766" i="2"/>
  <c r="O2762" i="2"/>
  <c r="O2760" i="2"/>
  <c r="O2758" i="2"/>
  <c r="O2756" i="2"/>
  <c r="O2754" i="2"/>
  <c r="O2752" i="2"/>
  <c r="O2750" i="2"/>
  <c r="O2748" i="2"/>
  <c r="O2746" i="2"/>
  <c r="O2744" i="2"/>
  <c r="O2742" i="2"/>
  <c r="O2740" i="2"/>
  <c r="O2738" i="2"/>
  <c r="O2736" i="2"/>
  <c r="O2734" i="2"/>
  <c r="O2720" i="2"/>
  <c r="O2718" i="2"/>
  <c r="O2716" i="2"/>
  <c r="O2714" i="2"/>
  <c r="O2712" i="2"/>
  <c r="O2710" i="2"/>
  <c r="O2708" i="2"/>
  <c r="O2706" i="2"/>
  <c r="O2704" i="2"/>
  <c r="O2702" i="2"/>
  <c r="O2700" i="2"/>
  <c r="O2698" i="2"/>
  <c r="O2696" i="2"/>
  <c r="O2694" i="2"/>
  <c r="O2692" i="2"/>
  <c r="O2690" i="2"/>
  <c r="O2688" i="2"/>
  <c r="O2686" i="2"/>
  <c r="O2684" i="2"/>
  <c r="O2682" i="2"/>
  <c r="O2680" i="2"/>
  <c r="O2678" i="2"/>
  <c r="O2676" i="2"/>
  <c r="O2674" i="2"/>
  <c r="O2672" i="2"/>
  <c r="O2670" i="2"/>
  <c r="O2668" i="2"/>
  <c r="O2666" i="2"/>
  <c r="O2664" i="2"/>
  <c r="O2662" i="2"/>
  <c r="O2660" i="2"/>
  <c r="O2658" i="2"/>
  <c r="O2656" i="2"/>
  <c r="O2654" i="2"/>
  <c r="O2652" i="2"/>
  <c r="O2650" i="2"/>
  <c r="O2648" i="2"/>
  <c r="O2646" i="2"/>
  <c r="O2644" i="2"/>
  <c r="O2642" i="2"/>
  <c r="O2640" i="2"/>
  <c r="O2638" i="2"/>
  <c r="O2636" i="2"/>
  <c r="O2634" i="2"/>
  <c r="O2632" i="2"/>
  <c r="O2630" i="2"/>
  <c r="O2626" i="2"/>
  <c r="O2624" i="2"/>
  <c r="O2622" i="2"/>
  <c r="O2620" i="2"/>
  <c r="O2618" i="2"/>
  <c r="O2616" i="2"/>
  <c r="O2614" i="2"/>
  <c r="O2612" i="2"/>
  <c r="O2610" i="2"/>
  <c r="O2608" i="2"/>
  <c r="O2606" i="2"/>
  <c r="O2604" i="2"/>
  <c r="O2602" i="2"/>
  <c r="O2600" i="2"/>
  <c r="O2598" i="2"/>
  <c r="O2584" i="2"/>
  <c r="O2582" i="2"/>
  <c r="O2580" i="2"/>
  <c r="O2578" i="2"/>
  <c r="O2576" i="2"/>
  <c r="O2574" i="2"/>
  <c r="O2572" i="2"/>
  <c r="O2570" i="2"/>
  <c r="O2568" i="2"/>
  <c r="O2566" i="2"/>
  <c r="O2564" i="2"/>
  <c r="O2562" i="2"/>
  <c r="O2560" i="2"/>
  <c r="O2558" i="2"/>
  <c r="O2556" i="2"/>
  <c r="O2554" i="2"/>
  <c r="O2552" i="2"/>
  <c r="O2550" i="2"/>
  <c r="O2548" i="2"/>
  <c r="O2546" i="2"/>
  <c r="O2544" i="2"/>
  <c r="O2542" i="2"/>
  <c r="O2540" i="2"/>
  <c r="O2538" i="2"/>
  <c r="O2536" i="2"/>
  <c r="O2534" i="2"/>
  <c r="O2532" i="2"/>
  <c r="O2530" i="2"/>
  <c r="O2528" i="2"/>
  <c r="O2526" i="2"/>
  <c r="O2524" i="2"/>
  <c r="O2522" i="2"/>
  <c r="O2520" i="2"/>
  <c r="O2518" i="2"/>
  <c r="O2515" i="2"/>
  <c r="O2513" i="2"/>
  <c r="O2511" i="2"/>
  <c r="O2509" i="2"/>
  <c r="O2507" i="2"/>
  <c r="O2505" i="2"/>
  <c r="O2503" i="2"/>
  <c r="O2501" i="2"/>
  <c r="O2499" i="2"/>
  <c r="O2497" i="2"/>
  <c r="O2495" i="2"/>
  <c r="O2493" i="2"/>
  <c r="O2489" i="2"/>
  <c r="O2487" i="2"/>
  <c r="O2485" i="2"/>
  <c r="O2483" i="2"/>
  <c r="O2481" i="2"/>
  <c r="O2479" i="2"/>
  <c r="O2477" i="2"/>
  <c r="O2475" i="2"/>
  <c r="O2473" i="2"/>
  <c r="O2471" i="2"/>
  <c r="O2469" i="2"/>
  <c r="O2467" i="2"/>
  <c r="O2465" i="2"/>
  <c r="O2463" i="2"/>
  <c r="O2461" i="2"/>
  <c r="O2447" i="2"/>
  <c r="O2445" i="2"/>
  <c r="O2443" i="2"/>
  <c r="O2441" i="2"/>
  <c r="O2439" i="2"/>
  <c r="O2437" i="2"/>
  <c r="O2435" i="2"/>
  <c r="O2433" i="2"/>
  <c r="O2431" i="2"/>
  <c r="O2429" i="2"/>
  <c r="O2427" i="2"/>
  <c r="O2425" i="2"/>
  <c r="O2423" i="2"/>
  <c r="O2421" i="2"/>
  <c r="O2419" i="2"/>
  <c r="O2417" i="2"/>
  <c r="O2415" i="2"/>
  <c r="O2413" i="2"/>
  <c r="O2411" i="2"/>
  <c r="O2409" i="2"/>
  <c r="O2407" i="2"/>
  <c r="O2405" i="2"/>
  <c r="O2403" i="2"/>
  <c r="O2401" i="2"/>
  <c r="O2399" i="2"/>
  <c r="O2397" i="2"/>
  <c r="O2395" i="2"/>
  <c r="O2393" i="2"/>
  <c r="O2391" i="2"/>
  <c r="O2389" i="2"/>
  <c r="O2387" i="2"/>
  <c r="O2385" i="2"/>
  <c r="O2383" i="2"/>
  <c r="O2381" i="2"/>
  <c r="O2379" i="2"/>
  <c r="O2377" i="2"/>
  <c r="O2375" i="2"/>
  <c r="O2373" i="2"/>
  <c r="O2371" i="2"/>
  <c r="O2369" i="2"/>
  <c r="O2367" i="2"/>
  <c r="O2365" i="2"/>
  <c r="O2363" i="2"/>
  <c r="O2361" i="2"/>
  <c r="O2359" i="2"/>
  <c r="O2357" i="2"/>
  <c r="O2353" i="2"/>
  <c r="O2351" i="2"/>
  <c r="O2349" i="2"/>
  <c r="O2347" i="2"/>
  <c r="O2345" i="2"/>
  <c r="O2343" i="2"/>
  <c r="O2341" i="2"/>
  <c r="O2339" i="2"/>
  <c r="O2337" i="2"/>
  <c r="O2335" i="2"/>
  <c r="O2333" i="2"/>
  <c r="O2331" i="2"/>
  <c r="O2329" i="2"/>
  <c r="O2327" i="2"/>
  <c r="O2325" i="2"/>
  <c r="O2311" i="2"/>
  <c r="O2309" i="2"/>
  <c r="O2307" i="2"/>
  <c r="O2305" i="2"/>
  <c r="O2303" i="2"/>
  <c r="O2301" i="2"/>
  <c r="O2299" i="2"/>
  <c r="O2297" i="2"/>
  <c r="O2295" i="2"/>
  <c r="O2293" i="2"/>
  <c r="O2291" i="2"/>
  <c r="O2289" i="2"/>
  <c r="O2287" i="2"/>
  <c r="O2285" i="2"/>
  <c r="O2283" i="2"/>
  <c r="O2281" i="2"/>
  <c r="O2279" i="2"/>
  <c r="O2277" i="2"/>
  <c r="O2275" i="2"/>
  <c r="O2273" i="2"/>
  <c r="O2271" i="2"/>
  <c r="O2269" i="2"/>
  <c r="O2267" i="2"/>
  <c r="O2265" i="2"/>
  <c r="O2263" i="2"/>
  <c r="O2261" i="2"/>
  <c r="O2259" i="2"/>
  <c r="O2257" i="2"/>
  <c r="O2255" i="2"/>
  <c r="O2253" i="2"/>
  <c r="O2251" i="2"/>
  <c r="O2249" i="2"/>
  <c r="O2247" i="2"/>
  <c r="O2245" i="2"/>
  <c r="O2243" i="2"/>
  <c r="O2241" i="2"/>
  <c r="O2239" i="2"/>
  <c r="O2237" i="2"/>
  <c r="O2235" i="2"/>
  <c r="O2233" i="2"/>
  <c r="O2231" i="2"/>
  <c r="O2229" i="2"/>
  <c r="O2227" i="2"/>
  <c r="O2225" i="2"/>
  <c r="O2223" i="2"/>
  <c r="O2221" i="2"/>
  <c r="O2217" i="2"/>
  <c r="O2215" i="2"/>
  <c r="O2213" i="2"/>
  <c r="O2211" i="2"/>
  <c r="O2209" i="2"/>
  <c r="O2207" i="2"/>
  <c r="O2205" i="2"/>
  <c r="O2203" i="2"/>
  <c r="O2201" i="2"/>
  <c r="O2199" i="2"/>
  <c r="O2197" i="2"/>
  <c r="O2195" i="2"/>
  <c r="O2193" i="2"/>
  <c r="O2191" i="2"/>
  <c r="O2189" i="2"/>
  <c r="O2175" i="2"/>
  <c r="O2173" i="2"/>
  <c r="O2171" i="2"/>
  <c r="O2169" i="2"/>
  <c r="O2167" i="2"/>
  <c r="O2165" i="2"/>
  <c r="O2163" i="2"/>
  <c r="O2161" i="2"/>
  <c r="O2159" i="2"/>
  <c r="O2157" i="2"/>
  <c r="O2155" i="2"/>
  <c r="O2153" i="2"/>
  <c r="O2151" i="2"/>
  <c r="O2149" i="2"/>
  <c r="O2147" i="2"/>
  <c r="O2145" i="2"/>
  <c r="O2143" i="2"/>
  <c r="O2141" i="2"/>
  <c r="O2139" i="2"/>
  <c r="O2137" i="2"/>
  <c r="O2135" i="2"/>
  <c r="O2133" i="2"/>
  <c r="O2131" i="2"/>
  <c r="O2129" i="2"/>
  <c r="O2127" i="2"/>
  <c r="O2125" i="2"/>
  <c r="O2123" i="2"/>
  <c r="O2121" i="2"/>
  <c r="O2119" i="2"/>
  <c r="O2117" i="2"/>
  <c r="O2115" i="2"/>
  <c r="O2113" i="2"/>
  <c r="O2111" i="2"/>
  <c r="O2109" i="2"/>
  <c r="O2107" i="2"/>
  <c r="O2105" i="2"/>
  <c r="O2103" i="2"/>
  <c r="O2101" i="2"/>
  <c r="O2099" i="2"/>
  <c r="O2097" i="2"/>
  <c r="O2095" i="2"/>
  <c r="O2093" i="2"/>
  <c r="O2091" i="2"/>
  <c r="O2089" i="2"/>
  <c r="O2087" i="2"/>
  <c r="O2085" i="2"/>
  <c r="O2081" i="2"/>
  <c r="O2079" i="2"/>
  <c r="O2077" i="2"/>
  <c r="O2075" i="2"/>
  <c r="O2073" i="2"/>
  <c r="O2071" i="2"/>
  <c r="O2069" i="2"/>
  <c r="O2067" i="2"/>
  <c r="O2065" i="2"/>
  <c r="O2063" i="2"/>
  <c r="O2061" i="2"/>
  <c r="O2059" i="2"/>
  <c r="O2057" i="2"/>
  <c r="O2055" i="2"/>
  <c r="O2053" i="2"/>
  <c r="O2039" i="2"/>
  <c r="O2037" i="2"/>
  <c r="O2035" i="2"/>
  <c r="O2033" i="2"/>
  <c r="O2031" i="2"/>
  <c r="O2029" i="2"/>
  <c r="O2027" i="2"/>
  <c r="O2025" i="2"/>
  <c r="O2023" i="2"/>
  <c r="O2021" i="2"/>
  <c r="O2019" i="2"/>
  <c r="O2017" i="2"/>
  <c r="O2015" i="2"/>
  <c r="O2013" i="2"/>
  <c r="O2011" i="2"/>
  <c r="O2009" i="2"/>
  <c r="O2007" i="2"/>
  <c r="O2005" i="2"/>
  <c r="O2003" i="2"/>
  <c r="O2001" i="2"/>
  <c r="O1999" i="2"/>
  <c r="O1997" i="2"/>
  <c r="O1995" i="2"/>
  <c r="O1993" i="2"/>
  <c r="O1991" i="2"/>
  <c r="O1989" i="2"/>
  <c r="O1987" i="2"/>
  <c r="O1985" i="2"/>
  <c r="O1983" i="2"/>
  <c r="O1981" i="2"/>
  <c r="O1979" i="2"/>
  <c r="O1977" i="2"/>
  <c r="O1975" i="2"/>
  <c r="O1973" i="2"/>
  <c r="O1971" i="2"/>
  <c r="O1969" i="2"/>
  <c r="O1967" i="2"/>
  <c r="O1965" i="2"/>
  <c r="O1963" i="2"/>
  <c r="O1961" i="2"/>
  <c r="O1959" i="2"/>
  <c r="O1957" i="2"/>
  <c r="O1955" i="2"/>
  <c r="O1953" i="2"/>
  <c r="O1951" i="2"/>
  <c r="O1949" i="2"/>
  <c r="O1945" i="2"/>
  <c r="O1943" i="2"/>
  <c r="O1941" i="2"/>
  <c r="O1939" i="2"/>
  <c r="O1937" i="2"/>
  <c r="O1935" i="2"/>
  <c r="O1933" i="2"/>
  <c r="O1931" i="2"/>
  <c r="O1929" i="2"/>
  <c r="O1927" i="2"/>
  <c r="O1925" i="2"/>
  <c r="O1923" i="2"/>
  <c r="O1921" i="2"/>
  <c r="O1919" i="2"/>
  <c r="O1917" i="2"/>
  <c r="O1903" i="2"/>
  <c r="O1901" i="2"/>
  <c r="O1899" i="2"/>
  <c r="O1897" i="2"/>
  <c r="O1895" i="2"/>
  <c r="O1893" i="2"/>
  <c r="O1891" i="2"/>
  <c r="O1889" i="2"/>
  <c r="O1887" i="2"/>
  <c r="O1885" i="2"/>
  <c r="O1883" i="2"/>
  <c r="O1881" i="2"/>
  <c r="O1879" i="2"/>
  <c r="O1877" i="2"/>
  <c r="O1875" i="2"/>
  <c r="O1873" i="2"/>
  <c r="O1871" i="2"/>
  <c r="O1869" i="2"/>
  <c r="O1867" i="2"/>
  <c r="O1865" i="2"/>
  <c r="O1863" i="2"/>
  <c r="O1861" i="2"/>
  <c r="O1859" i="2"/>
  <c r="O1857" i="2"/>
  <c r="O1853" i="2"/>
  <c r="O1851" i="2"/>
  <c r="O1849" i="2"/>
  <c r="O1847" i="2"/>
  <c r="O1845" i="2"/>
  <c r="O1843" i="2"/>
  <c r="O1841" i="2"/>
  <c r="O1839" i="2"/>
  <c r="O1837" i="2"/>
  <c r="O1835" i="2"/>
  <c r="O1833" i="2"/>
  <c r="O1831" i="2"/>
  <c r="O1829" i="2"/>
  <c r="O1827" i="2"/>
  <c r="O1825" i="2"/>
  <c r="O1823" i="2"/>
  <c r="O1821" i="2"/>
  <c r="O1819" i="2"/>
  <c r="O1817" i="2"/>
  <c r="O1815" i="2"/>
  <c r="O1813" i="2"/>
  <c r="O1809" i="2"/>
  <c r="O1807" i="2"/>
  <c r="O1805" i="2"/>
  <c r="O1803" i="2"/>
  <c r="O1801" i="2"/>
  <c r="O1799" i="2"/>
  <c r="O1797" i="2"/>
  <c r="O1795" i="2"/>
  <c r="O1793" i="2"/>
  <c r="O1791" i="2"/>
  <c r="O1789" i="2"/>
  <c r="O1787" i="2"/>
  <c r="O1785" i="2"/>
  <c r="O1783" i="2"/>
  <c r="O1781" i="2"/>
  <c r="O1767" i="2"/>
  <c r="O1765" i="2"/>
  <c r="O1763" i="2"/>
  <c r="O1761" i="2"/>
  <c r="O1759" i="2"/>
  <c r="O1757" i="2"/>
  <c r="O1755" i="2"/>
  <c r="O1753" i="2"/>
  <c r="O1751" i="2"/>
  <c r="O1749" i="2"/>
  <c r="O1747" i="2"/>
  <c r="O1745" i="2"/>
  <c r="O1743" i="2"/>
  <c r="O1741" i="2"/>
  <c r="O1739" i="2"/>
  <c r="O1737" i="2"/>
  <c r="O1735" i="2"/>
  <c r="O1733" i="2"/>
  <c r="O1731" i="2"/>
  <c r="O1729" i="2"/>
  <c r="O1727" i="2"/>
  <c r="O1725" i="2"/>
  <c r="O1723" i="2"/>
  <c r="O1721" i="2"/>
  <c r="O1717" i="2"/>
  <c r="O1715" i="2"/>
  <c r="O1713" i="2"/>
  <c r="O1711" i="2"/>
  <c r="O1709" i="2"/>
  <c r="O1707" i="2"/>
  <c r="O1705" i="2"/>
  <c r="O1703" i="2"/>
  <c r="O1701" i="2"/>
  <c r="O1699" i="2"/>
  <c r="O1697" i="2"/>
  <c r="O1695" i="2"/>
  <c r="O1693" i="2"/>
  <c r="O1691" i="2"/>
  <c r="O1689" i="2"/>
  <c r="O1687" i="2"/>
  <c r="O1685" i="2"/>
  <c r="O1683" i="2"/>
  <c r="O1681" i="2"/>
  <c r="O1679" i="2"/>
  <c r="O1677" i="2"/>
  <c r="O1673" i="2"/>
  <c r="O1671" i="2"/>
  <c r="O1669" i="2"/>
  <c r="O1667" i="2"/>
  <c r="O1665" i="2"/>
  <c r="O1663" i="2"/>
  <c r="O1661" i="2"/>
  <c r="O1659" i="2"/>
  <c r="O1657" i="2"/>
  <c r="O1655" i="2"/>
  <c r="O1653" i="2"/>
  <c r="O1651" i="2"/>
  <c r="O1649" i="2"/>
  <c r="O1647" i="2"/>
  <c r="O1645" i="2"/>
  <c r="O1631" i="2"/>
  <c r="O1629" i="2"/>
  <c r="O1627" i="2"/>
  <c r="O1625" i="2"/>
  <c r="O1623" i="2"/>
  <c r="O1621" i="2"/>
  <c r="O1619" i="2"/>
  <c r="O1617" i="2"/>
  <c r="O1615" i="2"/>
  <c r="O1613" i="2"/>
  <c r="O1611" i="2"/>
  <c r="O1609" i="2"/>
  <c r="O1607" i="2"/>
  <c r="O1605" i="2"/>
  <c r="O1603" i="2"/>
  <c r="O1601" i="2"/>
  <c r="O1599" i="2"/>
  <c r="O1597" i="2"/>
  <c r="O1595" i="2"/>
  <c r="O1593" i="2"/>
  <c r="O1591" i="2"/>
  <c r="O1589" i="2"/>
  <c r="O1587" i="2"/>
  <c r="O1585" i="2"/>
  <c r="O1581" i="2"/>
  <c r="O1579" i="2"/>
  <c r="O1577" i="2"/>
  <c r="O1575" i="2"/>
  <c r="O1573" i="2"/>
  <c r="O1571" i="2"/>
  <c r="O1569" i="2"/>
  <c r="O1567" i="2"/>
  <c r="O1565" i="2"/>
  <c r="O1563" i="2"/>
  <c r="O1561" i="2"/>
  <c r="O1559" i="2"/>
  <c r="O1557" i="2"/>
  <c r="O1555" i="2"/>
  <c r="O1553" i="2"/>
  <c r="O1551" i="2"/>
  <c r="O1549" i="2"/>
  <c r="O1547" i="2"/>
  <c r="O1545" i="2"/>
  <c r="O1543" i="2"/>
  <c r="O1541" i="2"/>
  <c r="O1537" i="2"/>
  <c r="O1535" i="2"/>
  <c r="O1533" i="2"/>
  <c r="O1531" i="2"/>
  <c r="O1529" i="2"/>
  <c r="O1527" i="2"/>
  <c r="O1525" i="2"/>
  <c r="O1523" i="2"/>
  <c r="O1521" i="2"/>
  <c r="O1519" i="2"/>
  <c r="O1517" i="2"/>
  <c r="O1515" i="2"/>
  <c r="O1513" i="2"/>
  <c r="O1511" i="2"/>
  <c r="O1509" i="2"/>
  <c r="O1495" i="2"/>
  <c r="O1493" i="2"/>
  <c r="O1491" i="2"/>
  <c r="O1489" i="2"/>
  <c r="O1487" i="2"/>
  <c r="O1485" i="2"/>
  <c r="O1483" i="2"/>
  <c r="O1481" i="2"/>
  <c r="O1479" i="2"/>
  <c r="O1477" i="2"/>
  <c r="O1475" i="2"/>
  <c r="O1473" i="2"/>
  <c r="O1471" i="2"/>
  <c r="O1469" i="2"/>
  <c r="O1467" i="2"/>
  <c r="O1465" i="2"/>
  <c r="O1463" i="2"/>
  <c r="O1461" i="2"/>
  <c r="O1459" i="2"/>
  <c r="O1457" i="2"/>
  <c r="O1455" i="2"/>
  <c r="O1453" i="2"/>
  <c r="O1451" i="2"/>
  <c r="O1449" i="2"/>
  <c r="O1445" i="2"/>
  <c r="O1443" i="2"/>
  <c r="O1441" i="2"/>
  <c r="O1439" i="2"/>
  <c r="O1437" i="2"/>
  <c r="O1435" i="2"/>
  <c r="O1433" i="2"/>
  <c r="O1431" i="2"/>
  <c r="O1429" i="2"/>
  <c r="O1427" i="2"/>
  <c r="O1425" i="2"/>
  <c r="O1423" i="2"/>
  <c r="O1421" i="2"/>
  <c r="O1419" i="2"/>
  <c r="O1417" i="2"/>
  <c r="O1414" i="2"/>
  <c r="O1412" i="2"/>
  <c r="O1410" i="2"/>
  <c r="O1408" i="2"/>
  <c r="O1406" i="2"/>
  <c r="O1404" i="2"/>
  <c r="O1400" i="2"/>
  <c r="O1398" i="2"/>
  <c r="O1396" i="2"/>
  <c r="O1394" i="2"/>
  <c r="O1392" i="2"/>
  <c r="O1390" i="2"/>
  <c r="O1388" i="2"/>
  <c r="O1386" i="2"/>
  <c r="O1384" i="2"/>
  <c r="O1382" i="2"/>
  <c r="O1380" i="2"/>
  <c r="O1378" i="2"/>
  <c r="O1376" i="2"/>
  <c r="O1374" i="2"/>
  <c r="O1372" i="2"/>
  <c r="O1358" i="2"/>
  <c r="O1356" i="2"/>
  <c r="O1354" i="2"/>
  <c r="O1352" i="2"/>
  <c r="O1350" i="2"/>
  <c r="O1348" i="2"/>
  <c r="O1346" i="2"/>
  <c r="O1344" i="2"/>
  <c r="O1342" i="2"/>
  <c r="O1340" i="2"/>
  <c r="O1338" i="2"/>
  <c r="O1336" i="2"/>
  <c r="O1334" i="2"/>
  <c r="O1332" i="2"/>
  <c r="O1330" i="2"/>
  <c r="O1328" i="2"/>
  <c r="O1326" i="2"/>
  <c r="O1324" i="2"/>
  <c r="O1322" i="2"/>
  <c r="O1320" i="2"/>
  <c r="O1318" i="2"/>
  <c r="O1316" i="2"/>
  <c r="O1314" i="2"/>
  <c r="O1312" i="2"/>
  <c r="O1308" i="2"/>
  <c r="O1306" i="2"/>
  <c r="O1304" i="2"/>
  <c r="O1302" i="2"/>
  <c r="O1300" i="2"/>
  <c r="O1298" i="2"/>
  <c r="O1296" i="2"/>
  <c r="O1294" i="2"/>
  <c r="O1292" i="2"/>
  <c r="O1290" i="2"/>
  <c r="O1288" i="2"/>
  <c r="O1286" i="2"/>
  <c r="O1284" i="2"/>
  <c r="O1282" i="2"/>
  <c r="O1280" i="2"/>
  <c r="O1277" i="2"/>
  <c r="O1275" i="2"/>
  <c r="O1273" i="2"/>
  <c r="O1271" i="2"/>
  <c r="O1269" i="2"/>
  <c r="O1267" i="2"/>
  <c r="O1263" i="2"/>
  <c r="O1261" i="2"/>
  <c r="O1259" i="2"/>
  <c r="O1257" i="2"/>
  <c r="O1255" i="2"/>
  <c r="O1253" i="2"/>
  <c r="O1251" i="2"/>
  <c r="O1249" i="2"/>
  <c r="O1247" i="2"/>
  <c r="O1245" i="2"/>
  <c r="O1243" i="2"/>
  <c r="O1241" i="2"/>
  <c r="O1239" i="2"/>
  <c r="O1237" i="2"/>
  <c r="O1235" i="2"/>
  <c r="O1221" i="2"/>
  <c r="O1219" i="2"/>
  <c r="O1217" i="2"/>
  <c r="O1215" i="2"/>
  <c r="O1213" i="2"/>
  <c r="O1211" i="2"/>
  <c r="O1209" i="2"/>
  <c r="O1207" i="2"/>
  <c r="O1205" i="2"/>
  <c r="O1203" i="2"/>
  <c r="O1201" i="2"/>
  <c r="O1199" i="2"/>
  <c r="O1197" i="2"/>
  <c r="O1195" i="2"/>
  <c r="O1193" i="2"/>
  <c r="O1191" i="2"/>
  <c r="O1189" i="2"/>
  <c r="O1187" i="2"/>
  <c r="O1185" i="2"/>
  <c r="O1183" i="2"/>
  <c r="O1181" i="2"/>
  <c r="O1179" i="2"/>
  <c r="O1177" i="2"/>
  <c r="O1175" i="2"/>
  <c r="O1171" i="2"/>
  <c r="O1169" i="2"/>
  <c r="O1167" i="2"/>
  <c r="O1165" i="2"/>
  <c r="O1163" i="2"/>
  <c r="O1161" i="2"/>
  <c r="O1159" i="2"/>
  <c r="O1157" i="2"/>
  <c r="O1155" i="2"/>
  <c r="O1153" i="2"/>
  <c r="O1151" i="2"/>
  <c r="O1149" i="2"/>
  <c r="O1147" i="2"/>
  <c r="O1145" i="2"/>
  <c r="O1143" i="2"/>
  <c r="O1141" i="2"/>
  <c r="O1139" i="2"/>
  <c r="O1137" i="2"/>
  <c r="O1135" i="2"/>
  <c r="O1133" i="2"/>
  <c r="O1131" i="2"/>
  <c r="O1127" i="2"/>
  <c r="O1125" i="2"/>
  <c r="O1123" i="2"/>
  <c r="O1121" i="2"/>
  <c r="O1119" i="2"/>
  <c r="O1117" i="2"/>
  <c r="O1115" i="2"/>
  <c r="O1113" i="2"/>
  <c r="O1111" i="2"/>
  <c r="O1109" i="2"/>
  <c r="O1107" i="2"/>
  <c r="O1105" i="2"/>
  <c r="O1103" i="2"/>
  <c r="O1101" i="2"/>
  <c r="O1099" i="2"/>
  <c r="O1085" i="2"/>
  <c r="O1083" i="2"/>
  <c r="O1081" i="2"/>
  <c r="O1079" i="2"/>
  <c r="O1077" i="2"/>
  <c r="O1075" i="2"/>
  <c r="O1073" i="2"/>
  <c r="O1071" i="2"/>
  <c r="O1069" i="2"/>
  <c r="O1067" i="2"/>
  <c r="O1065" i="2"/>
  <c r="O1063" i="2"/>
  <c r="O1061" i="2"/>
  <c r="O1059" i="2"/>
  <c r="O1057" i="2"/>
  <c r="O1055" i="2"/>
  <c r="O1053" i="2"/>
  <c r="O1051" i="2"/>
  <c r="O1049" i="2"/>
  <c r="O1047" i="2"/>
  <c r="O1045" i="2"/>
  <c r="O1043" i="2"/>
  <c r="O1041" i="2"/>
  <c r="O1039" i="2"/>
  <c r="O1037" i="2"/>
  <c r="O1035" i="2"/>
  <c r="O1033" i="2"/>
  <c r="O1031" i="2"/>
  <c r="O1029" i="2"/>
  <c r="O1027" i="2"/>
  <c r="O1025" i="2"/>
  <c r="O1023" i="2"/>
  <c r="O1021" i="2"/>
  <c r="O1019" i="2"/>
  <c r="O1017" i="2"/>
  <c r="O1014" i="2"/>
  <c r="O1011" i="2"/>
  <c r="O1009" i="2"/>
  <c r="O1007" i="2"/>
  <c r="O1005" i="2"/>
  <c r="O1002" i="2"/>
  <c r="O1000" i="2"/>
  <c r="O998" i="2"/>
  <c r="O996" i="2"/>
  <c r="O994" i="2"/>
  <c r="O993" i="2"/>
  <c r="O987" i="2"/>
  <c r="O985" i="2"/>
  <c r="O983" i="2"/>
  <c r="O981" i="2"/>
  <c r="O979" i="2"/>
  <c r="O977" i="2"/>
  <c r="O975" i="2"/>
  <c r="O973" i="2"/>
  <c r="O971" i="2"/>
  <c r="O969" i="2"/>
  <c r="O967" i="2"/>
  <c r="O965" i="2"/>
  <c r="O963" i="2"/>
  <c r="O961" i="2"/>
  <c r="O959" i="2"/>
  <c r="O945" i="2"/>
  <c r="O943" i="2"/>
  <c r="O941" i="2"/>
  <c r="O939" i="2"/>
  <c r="O937" i="2"/>
  <c r="O935" i="2"/>
  <c r="O933" i="2"/>
  <c r="O931" i="2"/>
  <c r="O929" i="2"/>
  <c r="O927" i="2"/>
  <c r="O925" i="2"/>
  <c r="O923" i="2"/>
  <c r="O921" i="2"/>
  <c r="O919" i="2"/>
  <c r="O917" i="2"/>
  <c r="O915" i="2"/>
  <c r="O913" i="2"/>
  <c r="O911" i="2"/>
  <c r="O909" i="2"/>
  <c r="O907" i="2"/>
  <c r="O905" i="2"/>
  <c r="O903" i="2"/>
  <c r="O901" i="2"/>
  <c r="O899" i="2"/>
  <c r="O897" i="2"/>
  <c r="O895" i="2"/>
  <c r="O893" i="2"/>
  <c r="O891" i="2"/>
  <c r="O889" i="2"/>
  <c r="O887" i="2"/>
  <c r="O885" i="2"/>
  <c r="O883" i="2"/>
  <c r="O881" i="2"/>
  <c r="O879" i="2"/>
  <c r="O877" i="2"/>
  <c r="O875" i="2"/>
  <c r="O873" i="2"/>
  <c r="O871" i="2"/>
  <c r="O869" i="2"/>
  <c r="O867" i="2"/>
  <c r="O865" i="2"/>
  <c r="O861" i="2"/>
  <c r="O859" i="2"/>
  <c r="O857" i="2"/>
  <c r="O855" i="2"/>
  <c r="O854" i="2"/>
  <c r="O848" i="2"/>
  <c r="O846" i="2"/>
  <c r="O844" i="2"/>
  <c r="O842" i="2"/>
  <c r="O840" i="2"/>
  <c r="O838" i="2"/>
  <c r="O836" i="2"/>
  <c r="O834" i="2"/>
  <c r="O832" i="2"/>
  <c r="O830" i="2"/>
  <c r="O828" i="2"/>
  <c r="O826" i="2"/>
  <c r="O824" i="2"/>
  <c r="O822" i="2"/>
  <c r="O820" i="2"/>
  <c r="O806" i="2"/>
  <c r="O804" i="2"/>
  <c r="O802" i="2"/>
  <c r="O800" i="2"/>
  <c r="O798" i="2"/>
  <c r="O796" i="2"/>
  <c r="O794" i="2"/>
  <c r="O792" i="2"/>
  <c r="O790" i="2"/>
  <c r="O788" i="2"/>
  <c r="O786" i="2"/>
  <c r="O784" i="2"/>
  <c r="O782" i="2"/>
  <c r="O780" i="2"/>
  <c r="O778" i="2"/>
  <c r="O776" i="2"/>
  <c r="O774" i="2"/>
  <c r="O772" i="2"/>
  <c r="O770" i="2"/>
  <c r="O768" i="2"/>
  <c r="O766" i="2"/>
  <c r="O764" i="2"/>
  <c r="O762" i="2"/>
  <c r="O760" i="2"/>
  <c r="O758" i="2"/>
  <c r="O756" i="2"/>
  <c r="O754" i="2"/>
  <c r="O752" i="2"/>
  <c r="O750" i="2"/>
  <c r="O748" i="2"/>
  <c r="O746" i="2"/>
  <c r="O744" i="2"/>
  <c r="O742" i="2"/>
  <c r="O740" i="2"/>
  <c r="O738" i="2"/>
  <c r="O736" i="2"/>
  <c r="O734" i="2"/>
  <c r="O732" i="2"/>
  <c r="O730" i="2"/>
  <c r="O728" i="2"/>
  <c r="O726" i="2"/>
  <c r="O723" i="2"/>
  <c r="O721" i="2"/>
  <c r="O719" i="2"/>
  <c r="O717" i="2"/>
  <c r="O715" i="2"/>
  <c r="O710" i="2"/>
  <c r="O708" i="2"/>
  <c r="O706" i="2"/>
  <c r="O704" i="2"/>
  <c r="O702" i="2"/>
  <c r="O700" i="2"/>
  <c r="O698" i="2"/>
  <c r="O696" i="2"/>
  <c r="O694" i="2"/>
  <c r="O692" i="2"/>
  <c r="O690" i="2"/>
  <c r="O688" i="2"/>
  <c r="O686" i="2"/>
  <c r="O684" i="2"/>
  <c r="O682" i="2"/>
  <c r="O668" i="2"/>
  <c r="O666" i="2"/>
  <c r="O664" i="2"/>
  <c r="O662" i="2"/>
  <c r="O660" i="2"/>
  <c r="O658" i="2"/>
  <c r="O656" i="2"/>
  <c r="O654" i="2"/>
  <c r="O652" i="2"/>
  <c r="O650" i="2"/>
  <c r="O648" i="2"/>
  <c r="O646" i="2"/>
  <c r="O644" i="2"/>
  <c r="O642" i="2"/>
  <c r="O640" i="2"/>
  <c r="O638" i="2"/>
  <c r="O636" i="2"/>
  <c r="O634" i="2"/>
  <c r="O632" i="2"/>
  <c r="O630" i="2"/>
  <c r="O628" i="2"/>
  <c r="O626" i="2"/>
  <c r="O624" i="2"/>
  <c r="O622" i="2"/>
  <c r="O620" i="2"/>
  <c r="O618" i="2"/>
  <c r="O616" i="2"/>
  <c r="O614" i="2"/>
  <c r="O612" i="2"/>
  <c r="O610" i="2"/>
  <c r="O608" i="2"/>
  <c r="O606" i="2"/>
  <c r="O604" i="2"/>
  <c r="O602" i="2"/>
  <c r="O600" i="2"/>
  <c r="O598" i="2"/>
  <c r="O596" i="2"/>
  <c r="O594" i="2"/>
  <c r="O592" i="2"/>
  <c r="O590" i="2"/>
  <c r="O588" i="2"/>
  <c r="O586" i="2"/>
  <c r="O584" i="2"/>
  <c r="O582" i="2"/>
  <c r="O580" i="2"/>
  <c r="O578" i="2"/>
  <c r="O574" i="2"/>
  <c r="O572" i="2"/>
  <c r="O570" i="2"/>
  <c r="O568" i="2"/>
  <c r="O566" i="2"/>
  <c r="O564" i="2"/>
  <c r="O562" i="2"/>
  <c r="O560" i="2"/>
  <c r="O558" i="2"/>
  <c r="O556" i="2"/>
  <c r="O554" i="2"/>
  <c r="O552" i="2"/>
  <c r="O550" i="2"/>
  <c r="O548" i="2"/>
  <c r="O546" i="2"/>
  <c r="O532" i="2"/>
  <c r="O530" i="2"/>
  <c r="O528" i="2"/>
  <c r="O526" i="2"/>
  <c r="O524" i="2"/>
  <c r="O522" i="2"/>
  <c r="O520" i="2"/>
  <c r="O518" i="2"/>
  <c r="O516" i="2"/>
  <c r="O514" i="2"/>
  <c r="O512" i="2"/>
  <c r="O510" i="2"/>
  <c r="O508" i="2"/>
  <c r="O506" i="2"/>
  <c r="O504" i="2"/>
  <c r="O502" i="2"/>
  <c r="O500" i="2"/>
  <c r="O498" i="2"/>
  <c r="O496" i="2"/>
  <c r="O494" i="2"/>
  <c r="O492" i="2"/>
  <c r="O490" i="2"/>
  <c r="O488" i="2"/>
  <c r="O486" i="2"/>
  <c r="O482" i="2"/>
  <c r="O480" i="2"/>
  <c r="O478" i="2"/>
  <c r="O476" i="2"/>
  <c r="O474" i="2"/>
  <c r="O472" i="2"/>
  <c r="O470" i="2"/>
  <c r="O468" i="2"/>
  <c r="O466" i="2"/>
  <c r="O464" i="2"/>
  <c r="O462" i="2"/>
  <c r="O460" i="2"/>
  <c r="O458" i="2"/>
  <c r="O456" i="2"/>
  <c r="O454" i="2"/>
  <c r="O452" i="2"/>
  <c r="O450" i="2"/>
  <c r="O448" i="2"/>
  <c r="O446" i="2"/>
  <c r="O444" i="2"/>
  <c r="O442" i="2"/>
  <c r="O438" i="2"/>
  <c r="O436" i="2"/>
  <c r="O434" i="2"/>
  <c r="O432" i="2"/>
  <c r="O430" i="2"/>
  <c r="O428" i="2"/>
  <c r="O426" i="2"/>
  <c r="O424" i="2"/>
  <c r="O422" i="2"/>
  <c r="O420" i="2"/>
  <c r="O418" i="2"/>
  <c r="O416" i="2"/>
  <c r="O414" i="2"/>
  <c r="O412" i="2"/>
  <c r="O410" i="2"/>
  <c r="O396" i="2"/>
  <c r="O394" i="2"/>
  <c r="O392" i="2"/>
  <c r="O390" i="2"/>
  <c r="O388" i="2"/>
  <c r="O386" i="2"/>
  <c r="O384" i="2"/>
  <c r="O382" i="2"/>
  <c r="O380" i="2"/>
  <c r="O378" i="2"/>
  <c r="O376" i="2"/>
  <c r="O374" i="2"/>
  <c r="O372" i="2"/>
  <c r="O370" i="2"/>
  <c r="O368" i="2"/>
  <c r="O366" i="2"/>
  <c r="O364" i="2"/>
  <c r="O362" i="2"/>
  <c r="O360" i="2"/>
  <c r="O358" i="2"/>
  <c r="O356" i="2"/>
  <c r="O354" i="2"/>
  <c r="O352" i="2"/>
  <c r="O350" i="2"/>
  <c r="O346" i="2"/>
  <c r="O344" i="2"/>
  <c r="O342" i="2"/>
  <c r="O340" i="2"/>
  <c r="O338" i="2"/>
  <c r="O336" i="2"/>
  <c r="O334" i="2"/>
  <c r="O332" i="2"/>
  <c r="O330" i="2"/>
  <c r="O328" i="2"/>
  <c r="O326" i="2"/>
  <c r="O324" i="2"/>
  <c r="O322" i="2"/>
  <c r="O320" i="2"/>
  <c r="O318" i="2"/>
  <c r="O316" i="2"/>
  <c r="O314" i="2"/>
  <c r="O312" i="2"/>
  <c r="O310" i="2"/>
  <c r="O308" i="2"/>
  <c r="O306" i="2"/>
  <c r="O302" i="2"/>
  <c r="O300" i="2"/>
  <c r="O298" i="2"/>
  <c r="O296" i="2"/>
  <c r="O294" i="2"/>
  <c r="O292" i="2"/>
  <c r="O290" i="2"/>
  <c r="O288" i="2"/>
  <c r="O286" i="2"/>
  <c r="O284" i="2"/>
  <c r="O282" i="2"/>
  <c r="O280" i="2"/>
  <c r="O278" i="2"/>
  <c r="O276" i="2"/>
  <c r="O274" i="2"/>
  <c r="O260" i="2"/>
  <c r="O258" i="2"/>
  <c r="O256" i="2"/>
  <c r="O254" i="2"/>
  <c r="O252" i="2"/>
  <c r="O250" i="2"/>
  <c r="O248" i="2"/>
  <c r="O246" i="2"/>
  <c r="O244" i="2"/>
  <c r="O242" i="2"/>
  <c r="O240" i="2"/>
  <c r="O238" i="2"/>
  <c r="O236" i="2"/>
  <c r="O234" i="2"/>
  <c r="O232" i="2"/>
  <c r="O230" i="2"/>
  <c r="O228" i="2"/>
  <c r="O226" i="2"/>
  <c r="O224" i="2"/>
  <c r="O222" i="2"/>
  <c r="O220" i="2"/>
  <c r="O218" i="2"/>
  <c r="O216" i="2"/>
  <c r="O214" i="2"/>
  <c r="O212" i="2"/>
  <c r="O210" i="2"/>
  <c r="O208" i="2"/>
  <c r="O206" i="2"/>
  <c r="O204" i="2"/>
  <c r="O202" i="2"/>
  <c r="O200" i="2"/>
  <c r="O198" i="2"/>
  <c r="O196" i="2"/>
  <c r="O194" i="2"/>
  <c r="O192" i="2"/>
  <c r="O190" i="2"/>
  <c r="O188" i="2"/>
  <c r="O186" i="2"/>
  <c r="O184" i="2"/>
  <c r="O182" i="2"/>
  <c r="O180" i="2"/>
  <c r="O178" i="2"/>
  <c r="O176" i="2"/>
  <c r="O174" i="2"/>
  <c r="O172" i="2"/>
  <c r="O170" i="2"/>
  <c r="O166" i="2"/>
  <c r="O164" i="2"/>
  <c r="O162" i="2"/>
  <c r="O160" i="2"/>
  <c r="O158" i="2"/>
  <c r="O156" i="2"/>
  <c r="O154" i="2"/>
  <c r="O152" i="2"/>
  <c r="O150" i="2"/>
  <c r="O148" i="2"/>
  <c r="O146" i="2"/>
  <c r="O144" i="2"/>
  <c r="O142" i="2"/>
  <c r="O140" i="2"/>
  <c r="O138" i="2"/>
  <c r="O124" i="2"/>
  <c r="O122" i="2"/>
  <c r="O120" i="2"/>
  <c r="O118" i="2"/>
  <c r="O116" i="2"/>
  <c r="O114" i="2"/>
  <c r="O112" i="2"/>
  <c r="O110" i="2"/>
  <c r="O108" i="2"/>
  <c r="O106" i="2"/>
  <c r="O104" i="2"/>
  <c r="O102" i="2"/>
  <c r="O100" i="2"/>
  <c r="O98" i="2"/>
  <c r="O96" i="2"/>
  <c r="O94" i="2"/>
  <c r="O92" i="2"/>
  <c r="O90" i="2"/>
  <c r="O88" i="2"/>
  <c r="O86" i="2"/>
  <c r="O84" i="2"/>
  <c r="O82" i="2"/>
  <c r="O80" i="2"/>
  <c r="O78" i="2"/>
  <c r="O76" i="2"/>
  <c r="O74" i="2"/>
  <c r="O72" i="2"/>
  <c r="O70" i="2"/>
  <c r="O68" i="2"/>
  <c r="O66" i="2"/>
  <c r="O64" i="2"/>
  <c r="O62" i="2"/>
  <c r="O60" i="2"/>
  <c r="O58" i="2"/>
  <c r="O56" i="2"/>
  <c r="O54" i="2"/>
  <c r="O52" i="2"/>
  <c r="O50" i="2"/>
  <c r="O48" i="2"/>
  <c r="O46" i="2"/>
  <c r="O44" i="2"/>
  <c r="O42" i="2"/>
  <c r="O40" i="2"/>
  <c r="O38" i="2"/>
  <c r="O36" i="2"/>
  <c r="O34" i="2"/>
  <c r="O30" i="2"/>
  <c r="O28" i="2"/>
  <c r="O26" i="2"/>
  <c r="O24" i="2"/>
  <c r="O22" i="2"/>
  <c r="O20" i="2"/>
  <c r="O18" i="2"/>
  <c r="O16" i="2"/>
  <c r="O14" i="2"/>
  <c r="O12" i="2"/>
  <c r="O10" i="2"/>
  <c r="O8" i="2"/>
  <c r="O6" i="2"/>
  <c r="O4" i="2"/>
  <c r="O2" i="2"/>
  <c r="O1106" i="1"/>
  <c r="O1104" i="1"/>
  <c r="O1102" i="1"/>
  <c r="O1100" i="1"/>
  <c r="O1098" i="1"/>
  <c r="O1096" i="1"/>
  <c r="O1094" i="1"/>
  <c r="O1092" i="1"/>
  <c r="O1090" i="1"/>
  <c r="O1088" i="1"/>
  <c r="O1086" i="1"/>
  <c r="O1084" i="1"/>
  <c r="O1082" i="1"/>
  <c r="O1070" i="1"/>
  <c r="O1068" i="1"/>
  <c r="O1066" i="1"/>
  <c r="O1064" i="1"/>
  <c r="O1062" i="1"/>
  <c r="O1060" i="1"/>
  <c r="O1058" i="1"/>
  <c r="O1056" i="1"/>
  <c r="O1054" i="1"/>
  <c r="O1052" i="1"/>
  <c r="O1050" i="1"/>
  <c r="O1048" i="1"/>
  <c r="O1046" i="1"/>
  <c r="O1034" i="1"/>
  <c r="O1032" i="1"/>
  <c r="O1030" i="1"/>
  <c r="O1028" i="1"/>
  <c r="O1026" i="1"/>
  <c r="O1024" i="1"/>
  <c r="O1022" i="1"/>
  <c r="O1020" i="1"/>
  <c r="O1018" i="1"/>
  <c r="O1016" i="1"/>
  <c r="O1014" i="1"/>
  <c r="O1012" i="1"/>
  <c r="O1010" i="1"/>
  <c r="O998" i="1"/>
  <c r="O996" i="1"/>
  <c r="O994" i="1"/>
  <c r="O992" i="1"/>
  <c r="O990" i="1"/>
  <c r="O988" i="1"/>
  <c r="O986" i="1"/>
  <c r="O984" i="1"/>
  <c r="O982" i="1"/>
  <c r="O980" i="1"/>
  <c r="O978" i="1"/>
  <c r="O976" i="1"/>
  <c r="O974" i="1"/>
  <c r="O962" i="1"/>
  <c r="O960" i="1"/>
  <c r="O958" i="1"/>
  <c r="O956" i="1"/>
  <c r="O954" i="1"/>
  <c r="O952" i="1"/>
  <c r="O950" i="1"/>
  <c r="O948" i="1"/>
  <c r="O946" i="1"/>
  <c r="O944" i="1"/>
  <c r="O942" i="1"/>
  <c r="O940" i="1"/>
  <c r="O938" i="1"/>
  <c r="O926" i="1"/>
  <c r="O924" i="1"/>
  <c r="O922" i="1"/>
  <c r="O920" i="1"/>
  <c r="O918" i="1"/>
  <c r="O916" i="1"/>
  <c r="O914" i="1"/>
  <c r="O912" i="1"/>
  <c r="O910" i="1"/>
  <c r="O908" i="1"/>
  <c r="O906" i="1"/>
  <c r="O904" i="1"/>
  <c r="O902" i="1"/>
  <c r="O890" i="1"/>
  <c r="O888" i="1"/>
  <c r="O886" i="1"/>
  <c r="O884" i="1"/>
  <c r="O882" i="1"/>
  <c r="O880" i="1"/>
  <c r="O878" i="1"/>
  <c r="O876" i="1"/>
  <c r="O874" i="1"/>
  <c r="O872" i="1"/>
  <c r="O870" i="1"/>
  <c r="O868" i="1"/>
  <c r="O866" i="1"/>
  <c r="O854" i="1"/>
  <c r="O852" i="1"/>
  <c r="O850" i="1"/>
  <c r="O848" i="1"/>
  <c r="O846" i="1"/>
  <c r="O844" i="1"/>
  <c r="O842" i="1"/>
  <c r="O840" i="1"/>
  <c r="O838" i="1"/>
  <c r="O836" i="1"/>
  <c r="O834" i="1"/>
  <c r="O832" i="1"/>
  <c r="O830" i="1"/>
  <c r="O818" i="1"/>
  <c r="O816" i="1"/>
  <c r="O814" i="1"/>
  <c r="O812" i="1"/>
  <c r="O810" i="1"/>
  <c r="O808" i="1"/>
  <c r="O806" i="1"/>
  <c r="O804" i="1"/>
  <c r="O802" i="1"/>
  <c r="O800" i="1"/>
  <c r="O798" i="1"/>
  <c r="O796" i="1"/>
  <c r="O794" i="1"/>
  <c r="O782" i="1"/>
  <c r="O780" i="1"/>
  <c r="O778" i="1"/>
  <c r="O776" i="1"/>
  <c r="O774" i="1"/>
  <c r="O772" i="1"/>
  <c r="O770" i="1"/>
  <c r="O768" i="1"/>
  <c r="O766" i="1"/>
  <c r="O764" i="1"/>
  <c r="O762" i="1"/>
  <c r="O760" i="1"/>
  <c r="O758" i="1"/>
  <c r="O746" i="1"/>
  <c r="O744" i="1"/>
  <c r="O742" i="1"/>
  <c r="O740" i="1"/>
  <c r="O738" i="1"/>
  <c r="O736" i="1"/>
  <c r="O734" i="1"/>
  <c r="O732" i="1"/>
  <c r="O730" i="1"/>
  <c r="O728" i="1"/>
  <c r="O726" i="1"/>
  <c r="O724" i="1"/>
  <c r="O722" i="1"/>
  <c r="O710" i="1"/>
  <c r="O708" i="1"/>
  <c r="O706" i="1"/>
  <c r="O704" i="1"/>
  <c r="O702" i="1"/>
  <c r="O700" i="1"/>
  <c r="O698" i="1"/>
  <c r="O696" i="1"/>
  <c r="O694" i="1"/>
  <c r="O692" i="1"/>
  <c r="O690" i="1"/>
  <c r="O688" i="1"/>
  <c r="O686" i="1"/>
  <c r="O674" i="1"/>
  <c r="O672" i="1"/>
  <c r="O670" i="1"/>
  <c r="O668" i="1"/>
  <c r="O666" i="1"/>
  <c r="O664" i="1"/>
  <c r="O662" i="1"/>
  <c r="O660" i="1"/>
  <c r="O658" i="1"/>
  <c r="O656" i="1"/>
  <c r="O654" i="1"/>
  <c r="O652" i="1"/>
  <c r="O650" i="1"/>
  <c r="O638" i="1"/>
  <c r="O636" i="1"/>
  <c r="O634" i="1"/>
  <c r="O632" i="1"/>
  <c r="O630" i="1"/>
  <c r="O628" i="1"/>
  <c r="O626" i="1"/>
  <c r="O624" i="1"/>
  <c r="O622" i="1"/>
  <c r="O620" i="1"/>
  <c r="O618" i="1"/>
  <c r="O616" i="1"/>
  <c r="O614" i="1"/>
  <c r="O602" i="1"/>
  <c r="O600" i="1"/>
  <c r="O598" i="1"/>
  <c r="O596" i="1"/>
  <c r="O594" i="1"/>
  <c r="O592" i="1"/>
  <c r="O590" i="1"/>
  <c r="O588" i="1"/>
  <c r="O586" i="1"/>
  <c r="O584" i="1"/>
  <c r="O582" i="1"/>
  <c r="O580" i="1"/>
  <c r="O578" i="1"/>
  <c r="O566" i="1"/>
  <c r="O564" i="1"/>
  <c r="O562" i="1"/>
  <c r="O560" i="1"/>
  <c r="O558" i="1"/>
  <c r="O556" i="1"/>
  <c r="O554" i="1"/>
  <c r="O552" i="1"/>
  <c r="O550" i="1"/>
  <c r="O548" i="1"/>
  <c r="O546" i="1"/>
  <c r="O544" i="1"/>
  <c r="O542" i="1"/>
  <c r="O530" i="1"/>
  <c r="O528" i="1"/>
  <c r="O526" i="1"/>
  <c r="O524" i="1"/>
  <c r="O522" i="1"/>
  <c r="O520" i="1"/>
  <c r="O518" i="1"/>
  <c r="O516" i="1"/>
  <c r="O514" i="1"/>
  <c r="O512" i="1"/>
  <c r="O510" i="1"/>
  <c r="O508" i="1"/>
  <c r="O506" i="1"/>
  <c r="O494" i="1"/>
  <c r="O492" i="1"/>
  <c r="O490" i="1"/>
  <c r="O488" i="1"/>
  <c r="O486" i="1"/>
  <c r="O484" i="1"/>
  <c r="O482" i="1"/>
  <c r="O480" i="1"/>
  <c r="O478" i="1"/>
  <c r="O476" i="1"/>
  <c r="O474" i="1"/>
  <c r="O472" i="1"/>
  <c r="O470" i="1"/>
  <c r="O458" i="1"/>
  <c r="O456" i="1"/>
  <c r="O454" i="1"/>
  <c r="O452" i="1"/>
  <c r="O450" i="1"/>
  <c r="O448" i="1"/>
  <c r="O446" i="1"/>
  <c r="O444" i="1"/>
  <c r="O442" i="1"/>
  <c r="O440" i="1"/>
  <c r="O438" i="1"/>
  <c r="O436" i="1"/>
  <c r="O434" i="1"/>
  <c r="O422" i="1"/>
  <c r="O420" i="1"/>
  <c r="O418" i="1"/>
  <c r="O416" i="1"/>
  <c r="O414" i="1"/>
  <c r="O412" i="1"/>
  <c r="O410" i="1"/>
  <c r="O408" i="1"/>
  <c r="O406" i="1"/>
  <c r="O404" i="1"/>
  <c r="O402" i="1"/>
  <c r="O400" i="1"/>
  <c r="O398" i="1"/>
  <c r="O386" i="1"/>
  <c r="O384" i="1"/>
  <c r="O382" i="1"/>
  <c r="O380" i="1"/>
  <c r="O378" i="1"/>
  <c r="O376" i="1"/>
  <c r="O374" i="1"/>
  <c r="O372" i="1"/>
  <c r="O370" i="1"/>
  <c r="O368" i="1"/>
  <c r="O366" i="1"/>
  <c r="O364" i="1"/>
  <c r="O362" i="1"/>
  <c r="O350" i="1"/>
  <c r="O348" i="1"/>
  <c r="O346" i="1"/>
  <c r="O344" i="1"/>
  <c r="O342" i="1"/>
  <c r="O340" i="1"/>
  <c r="O338" i="1"/>
  <c r="O336" i="1"/>
  <c r="O334" i="1"/>
  <c r="O332" i="1"/>
  <c r="O330" i="1"/>
  <c r="O328" i="1"/>
  <c r="O326" i="1"/>
  <c r="O314" i="1"/>
  <c r="O312" i="1"/>
  <c r="O310" i="1"/>
  <c r="O308" i="1"/>
  <c r="O306" i="1"/>
  <c r="O304" i="1"/>
  <c r="O302" i="1"/>
  <c r="O300" i="1"/>
  <c r="O298" i="1"/>
  <c r="O296" i="1"/>
  <c r="O294" i="1"/>
  <c r="O292" i="1"/>
  <c r="O290" i="1"/>
  <c r="O278" i="1"/>
  <c r="O276" i="1"/>
  <c r="O274" i="1"/>
  <c r="O272" i="1"/>
  <c r="O270" i="1"/>
  <c r="O268" i="1"/>
  <c r="O266" i="1"/>
  <c r="O264" i="1"/>
  <c r="O262" i="1"/>
  <c r="O260" i="1"/>
  <c r="O258" i="1"/>
  <c r="O256" i="1"/>
  <c r="O254" i="1"/>
  <c r="O242" i="1"/>
  <c r="O240" i="1"/>
  <c r="O238" i="1"/>
  <c r="O236" i="1"/>
  <c r="O234" i="1"/>
  <c r="O232" i="1"/>
  <c r="O230" i="1"/>
  <c r="O228" i="1"/>
  <c r="O226" i="1"/>
  <c r="O224" i="1"/>
  <c r="O222" i="1"/>
  <c r="O220" i="1"/>
  <c r="O218" i="1"/>
  <c r="O206" i="1"/>
  <c r="O204" i="1"/>
  <c r="O202" i="1"/>
  <c r="O200" i="1"/>
  <c r="O198" i="1"/>
  <c r="O196" i="1"/>
  <c r="O194" i="1"/>
  <c r="O192" i="1"/>
  <c r="O190" i="1"/>
  <c r="O188" i="1"/>
  <c r="O186" i="1"/>
  <c r="O184" i="1"/>
  <c r="O182" i="1"/>
  <c r="O170" i="1"/>
  <c r="O168" i="1"/>
  <c r="O166" i="1"/>
  <c r="O164" i="1"/>
  <c r="O162" i="1"/>
  <c r="O160" i="1"/>
  <c r="O158" i="1"/>
  <c r="O156" i="1"/>
  <c r="O154" i="1"/>
  <c r="O152" i="1"/>
  <c r="O150" i="1"/>
  <c r="O148" i="1"/>
  <c r="O146" i="1"/>
  <c r="O134" i="1"/>
  <c r="O132" i="1"/>
  <c r="O130" i="1"/>
  <c r="O128" i="1"/>
  <c r="O126" i="1"/>
  <c r="O124" i="1"/>
  <c r="O122" i="1"/>
  <c r="O120" i="1"/>
  <c r="O118" i="1"/>
  <c r="O116" i="1"/>
  <c r="O114" i="1"/>
  <c r="O112" i="1"/>
  <c r="O110" i="1"/>
  <c r="O98" i="1"/>
  <c r="O96" i="1"/>
  <c r="O94" i="1"/>
  <c r="O92" i="1"/>
  <c r="O90" i="1"/>
  <c r="O88" i="1"/>
  <c r="O86" i="1"/>
  <c r="O84" i="1"/>
  <c r="O82" i="1"/>
  <c r="O80" i="1"/>
  <c r="O78" i="1"/>
  <c r="O76" i="1"/>
  <c r="O74" i="1"/>
  <c r="O62" i="1"/>
  <c r="O60" i="1"/>
  <c r="O58" i="1"/>
  <c r="O56" i="1"/>
  <c r="O54" i="1"/>
  <c r="O52" i="1"/>
  <c r="O50" i="1"/>
  <c r="O48" i="1"/>
  <c r="O46" i="1"/>
  <c r="O44" i="1"/>
  <c r="O42" i="1"/>
  <c r="O40" i="1"/>
  <c r="O38" i="1"/>
  <c r="O26" i="1"/>
  <c r="O24" i="1"/>
  <c r="O22" i="1"/>
  <c r="O20" i="1"/>
  <c r="O18" i="1"/>
  <c r="O16" i="1"/>
  <c r="O14" i="1"/>
  <c r="O12" i="1"/>
  <c r="O10" i="1"/>
  <c r="D10" i="1"/>
  <c r="O8" i="1"/>
  <c r="O6" i="1"/>
  <c r="O4" i="1"/>
  <c r="O2" i="1"/>
  <c r="O786" i="3" l="1"/>
  <c r="O840" i="3"/>
  <c r="O1263" i="3"/>
  <c r="O1688" i="3"/>
  <c r="O1741" i="3"/>
  <c r="O3363" i="5"/>
  <c r="O264" i="2"/>
  <c r="O536" i="2"/>
  <c r="O1089" i="2"/>
  <c r="O1635" i="2"/>
  <c r="O2451" i="2"/>
  <c r="O2996" i="2"/>
  <c r="O3546" i="2"/>
  <c r="O64" i="1"/>
  <c r="O208" i="1"/>
  <c r="O352" i="1"/>
  <c r="O496" i="1"/>
  <c r="O640" i="1"/>
  <c r="O784" i="1"/>
  <c r="O928" i="1"/>
  <c r="O1072" i="1"/>
  <c r="O893" i="3"/>
  <c r="O945" i="3"/>
  <c r="O999" i="3"/>
  <c r="O1051" i="3"/>
  <c r="O44" i="3"/>
  <c r="O96" i="3"/>
  <c r="O150" i="3"/>
  <c r="O1157" i="3"/>
  <c r="O1210" i="3"/>
  <c r="O1316" i="3"/>
  <c r="O1368" i="3"/>
  <c r="O1420" i="3"/>
  <c r="O1472" i="3"/>
  <c r="O1525" i="3"/>
  <c r="O1578" i="3"/>
  <c r="O1635" i="3"/>
  <c r="O203" i="3"/>
  <c r="O256" i="3"/>
  <c r="O308" i="3"/>
  <c r="O362" i="3"/>
  <c r="O415" i="3"/>
  <c r="O469" i="3"/>
  <c r="O522" i="3"/>
  <c r="O574" i="3"/>
  <c r="O627" i="3"/>
  <c r="O679" i="3"/>
  <c r="O732" i="3"/>
  <c r="O590" i="4"/>
  <c r="O708" i="4"/>
  <c r="O1064" i="4"/>
  <c r="O1418" i="4"/>
  <c r="O1536" i="4"/>
  <c r="O1890" i="4"/>
  <c r="O2010" i="4"/>
  <c r="O249" i="5"/>
  <c r="O2725" i="5"/>
  <c r="O2854" i="5"/>
  <c r="O3488" i="5"/>
  <c r="O4253" i="5"/>
  <c r="O4769" i="5"/>
  <c r="O5285" i="5"/>
  <c r="O5801" i="5"/>
  <c r="O6317" i="5"/>
  <c r="O6833" i="5"/>
  <c r="O7349" i="5"/>
  <c r="O7865" i="5"/>
  <c r="O8381" i="5"/>
  <c r="O505" i="5"/>
  <c r="O634" i="5"/>
  <c r="O1021" i="5"/>
  <c r="O1150" i="5"/>
  <c r="O1537" i="5"/>
  <c r="O1667" i="5"/>
  <c r="O2060" i="5"/>
  <c r="O2191" i="5"/>
  <c r="O2590" i="5"/>
  <c r="O3108" i="5"/>
  <c r="O3237" i="5"/>
  <c r="O3616" i="5"/>
  <c r="O123" i="5"/>
  <c r="O374" i="5"/>
  <c r="O892" i="5"/>
  <c r="O1408" i="5"/>
  <c r="O1929" i="5"/>
  <c r="O2461" i="5"/>
  <c r="O2983" i="5"/>
  <c r="O3741" i="5"/>
  <c r="O3995" i="5"/>
  <c r="O4124" i="5"/>
  <c r="O4382" i="5"/>
  <c r="O4511" i="5"/>
  <c r="O4640" i="5"/>
  <c r="O4898" i="5"/>
  <c r="O5027" i="5"/>
  <c r="O5156" i="5"/>
  <c r="O5414" i="5"/>
  <c r="O5543" i="5"/>
  <c r="O5672" i="5"/>
  <c r="O5930" i="5"/>
  <c r="O6059" i="5"/>
  <c r="O6188" i="5"/>
  <c r="O6446" i="5"/>
  <c r="O6575" i="5"/>
  <c r="O6704" i="5"/>
  <c r="O6962" i="5"/>
  <c r="O7091" i="5"/>
  <c r="O7220" i="5"/>
  <c r="O7478" i="5"/>
  <c r="O7607" i="5"/>
  <c r="O7736" i="5"/>
  <c r="O7994" i="5"/>
  <c r="O8123" i="5"/>
  <c r="O8252" i="5"/>
  <c r="O114" i="4"/>
  <c r="O472" i="4"/>
  <c r="O2493" i="4"/>
  <c r="O3325" i="4"/>
  <c r="O3797" i="4"/>
  <c r="O2373" i="4"/>
  <c r="O2971" i="4"/>
  <c r="O3443" i="4"/>
  <c r="O4269" i="4"/>
  <c r="O4741" i="4"/>
  <c r="O5685" i="4"/>
  <c r="O6157" i="4"/>
  <c r="O6275" i="4"/>
  <c r="O7101" i="4"/>
  <c r="O8045" i="4"/>
  <c r="O826" i="4"/>
  <c r="O944" i="4"/>
  <c r="O1182" i="4"/>
  <c r="O1300" i="4"/>
  <c r="O1654" i="4"/>
  <c r="O1772" i="4"/>
  <c r="O2849" i="4"/>
  <c r="O3915" i="4"/>
  <c r="O4387" i="4"/>
  <c r="O4859" i="4"/>
  <c r="O5213" i="4"/>
  <c r="O5331" i="4"/>
  <c r="O5803" i="4"/>
  <c r="O6629" i="4"/>
  <c r="O6747" i="4"/>
  <c r="O7219" i="4"/>
  <c r="O7573" i="4"/>
  <c r="O7691" i="4"/>
  <c r="O232" i="4"/>
  <c r="O352" i="4"/>
  <c r="O2128" i="4"/>
  <c r="O2248" i="4"/>
  <c r="O2611" i="4"/>
  <c r="O2729" i="4"/>
  <c r="O3089" i="4"/>
  <c r="O3207" i="4"/>
  <c r="O3561" i="4"/>
  <c r="O3679" i="4"/>
  <c r="O4033" i="4"/>
  <c r="O4151" i="4"/>
  <c r="O4505" i="4"/>
  <c r="O4623" i="4"/>
  <c r="O4977" i="4"/>
  <c r="O5095" i="4"/>
  <c r="O5449" i="4"/>
  <c r="O5567" i="4"/>
  <c r="O5921" i="4"/>
  <c r="O6039" i="4"/>
  <c r="O6393" i="4"/>
  <c r="O6511" i="4"/>
  <c r="O6865" i="4"/>
  <c r="O6983" i="4"/>
  <c r="O7337" i="4"/>
  <c r="O7455" i="4"/>
  <c r="O7809" i="4"/>
  <c r="O7927" i="4"/>
  <c r="O244" i="1"/>
  <c r="O820" i="1"/>
  <c r="O136" i="1"/>
  <c r="O100" i="1"/>
  <c r="O388" i="1"/>
  <c r="O532" i="1"/>
  <c r="O676" i="1"/>
  <c r="O964" i="1"/>
  <c r="O1108" i="1"/>
  <c r="O28" i="1"/>
  <c r="O280" i="1"/>
  <c r="O424" i="1"/>
  <c r="O568" i="1"/>
  <c r="O712" i="1"/>
  <c r="O856" i="1"/>
  <c r="O1000" i="1"/>
  <c r="O172" i="1"/>
  <c r="O316" i="1"/>
  <c r="O460" i="1"/>
  <c r="O604" i="1"/>
  <c r="O748" i="1"/>
  <c r="O892" i="1"/>
  <c r="O1036" i="1"/>
  <c r="O400" i="2"/>
  <c r="O672" i="2"/>
  <c r="O1362" i="2"/>
  <c r="O1499" i="2"/>
  <c r="O1907" i="2"/>
  <c r="O2043" i="2"/>
  <c r="O2588" i="2"/>
  <c r="O3136" i="2"/>
  <c r="O3684" i="2"/>
  <c r="O3272" i="2"/>
  <c r="O810" i="2"/>
  <c r="O2179" i="2"/>
  <c r="O2724" i="2"/>
  <c r="O3822" i="2"/>
  <c r="O4100" i="2"/>
  <c r="O128" i="2"/>
  <c r="O949" i="2"/>
  <c r="O1225" i="2"/>
  <c r="O1771" i="2"/>
  <c r="O2315" i="2"/>
  <c r="O2860" i="2"/>
  <c r="O3408" i="2"/>
  <c r="O3960" i="2"/>
  <c r="O4240" i="2"/>
  <c r="O243" i="16"/>
  <c r="O11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LAD10415301</author>
  </authors>
  <commentList>
    <comment ref="E120" authorId="0" shapeId="0" xr:uid="{00000000-0006-0000-0000-000001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D251/14763/002/00
</t>
        </r>
      </text>
    </comment>
    <comment ref="G192" authorId="0" shapeId="0" xr:uid="{00000000-0006-0000-0000-000002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</t>
        </r>
      </text>
    </comment>
    <comment ref="G228" authorId="0" shapeId="0" xr:uid="{00000000-0006-0000-0000-000003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</t>
        </r>
      </text>
    </comment>
    <comment ref="J300" authorId="0" shapeId="0" xr:uid="{00000000-0006-0000-0000-000004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</t>
        </r>
      </text>
    </comment>
    <comment ref="I337" authorId="0" shapeId="0" xr:uid="{00000000-0006-0000-0000-000005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D251/14796/002/00
</t>
        </r>
      </text>
    </comment>
    <comment ref="J409" authorId="0" shapeId="0" xr:uid="{00000000-0006-0000-0000-000006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D251/14796/002/00
</t>
        </r>
      </text>
    </comment>
    <comment ref="K409" authorId="0" shapeId="0" xr:uid="{00000000-0006-0000-0000-000007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D251/14796/002/00
</t>
        </r>
      </text>
    </comment>
    <comment ref="L890" authorId="0" shapeId="0" xr:uid="{00000000-0006-0000-0000-000008000000}">
      <text>
        <r>
          <rPr>
            <b/>
            <sz val="9"/>
            <rFont val="Tahoma"/>
            <family val="2"/>
          </rPr>
          <t xml:space="preserve">NN DRAPER 
CAUSE 
LA FATIGUE </t>
        </r>
      </text>
    </comment>
    <comment ref="G976" authorId="0" shapeId="0" xr:uid="{00000000-0006-0000-0000-000009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SORTIR A10H20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LAD10415301</author>
  </authors>
  <commentList>
    <comment ref="G650" authorId="0" shapeId="0" xr:uid="{00000000-0006-0000-0100-000001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D251/14624/000/00
</t>
        </r>
      </text>
    </comment>
    <comment ref="N770" authorId="0" shapeId="0" xr:uid="{00000000-0006-0000-0100-000002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D251/14865/000/25
</t>
        </r>
      </text>
    </comment>
    <comment ref="N788" authorId="0" shapeId="0" xr:uid="{00000000-0006-0000-0100-000003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D251/14863/000/25
</t>
        </r>
      </text>
    </comment>
    <comment ref="N789" authorId="0" shapeId="0" xr:uid="{00000000-0006-0000-0100-000004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D251/14618/000/00
</t>
        </r>
      </text>
    </comment>
    <comment ref="N909" authorId="0" shapeId="0" xr:uid="{00000000-0006-0000-0100-000005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D251/14865/000/25
</t>
        </r>
      </text>
    </comment>
    <comment ref="N927" authorId="0" shapeId="0" xr:uid="{00000000-0006-0000-0100-000006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D251/14863/000/25
</t>
        </r>
      </text>
    </comment>
    <comment ref="N928" authorId="0" shapeId="0" xr:uid="{00000000-0006-0000-0100-000007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D251/14618/000/00
</t>
        </r>
      </text>
    </comment>
    <comment ref="N1049" authorId="0" shapeId="0" xr:uid="{00000000-0006-0000-0100-000008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D251/14865/000/25
</t>
        </r>
      </text>
    </comment>
    <comment ref="J3696" authorId="0" shapeId="0" xr:uid="{00000000-0006-0000-0100-000009000000}">
      <text>
        <r>
          <rPr>
            <sz val="11"/>
            <rFont val="Tahoma"/>
            <family val="2"/>
          </rPr>
          <t>OUDI
AMEGHNAS
LABSSILI</t>
        </r>
      </text>
    </comment>
    <comment ref="J3708" authorId="0" shapeId="0" xr:uid="{00000000-0006-0000-0100-00000A000000}">
      <text>
        <r>
          <rPr>
            <sz val="11"/>
            <rFont val="Tahoma"/>
            <family val="2"/>
          </rPr>
          <t>OUDI
AMEGHNAS
LABSSILI</t>
        </r>
      </text>
    </comment>
    <comment ref="L3708" authorId="0" shapeId="0" xr:uid="{00000000-0006-0000-0100-00000B000000}">
      <text>
        <r>
          <rPr>
            <sz val="11"/>
            <rFont val="Tahoma"/>
            <family val="2"/>
          </rPr>
          <t>OUDI
AMEGHNAS
LABSSILI</t>
        </r>
      </text>
    </comment>
    <comment ref="N3708" authorId="0" shapeId="0" xr:uid="{00000000-0006-0000-0100-00000C000000}">
      <text>
        <r>
          <rPr>
            <sz val="11"/>
            <rFont val="Tahoma"/>
            <family val="2"/>
          </rPr>
          <t>OUDI
AMEGHNAS
LABSSILI
SOUAD</t>
        </r>
      </text>
    </comment>
    <comment ref="J3709" authorId="0" shapeId="0" xr:uid="{00000000-0006-0000-0100-00000D000000}">
      <text>
        <r>
          <rPr>
            <sz val="11"/>
            <rFont val="Tahoma"/>
            <family val="2"/>
          </rPr>
          <t>OUDI
AMEGHNAS
LABSSILI</t>
        </r>
      </text>
    </comment>
    <comment ref="L3709" authorId="0" shapeId="0" xr:uid="{00000000-0006-0000-0100-00000E000000}">
      <text>
        <r>
          <rPr>
            <sz val="11"/>
            <rFont val="Tahoma"/>
            <family val="2"/>
          </rPr>
          <t>OUDI
AMEGHNAS
LABSSILI</t>
        </r>
      </text>
    </comment>
    <comment ref="N3709" authorId="0" shapeId="0" xr:uid="{00000000-0006-0000-0100-00000F000000}">
      <text>
        <r>
          <rPr>
            <sz val="11"/>
            <rFont val="Tahoma"/>
            <family val="2"/>
          </rPr>
          <t>OUDI
AMEGHNAS
LABSSILI
SOUAD</t>
        </r>
      </text>
    </comment>
    <comment ref="N3738" authorId="0" shapeId="0" xr:uid="{00000000-0006-0000-0100-000010000000}">
      <text>
        <r>
          <rPr>
            <sz val="11"/>
            <rFont val="Tahoma"/>
            <family val="2"/>
          </rPr>
          <t>OUDI
AMEGHNAS
LABSSILI
SOUAD</t>
        </r>
      </text>
    </comment>
    <comment ref="N3739" authorId="0" shapeId="0" xr:uid="{00000000-0006-0000-0100-000011000000}">
      <text>
        <r>
          <rPr>
            <sz val="11"/>
            <rFont val="Tahoma"/>
            <family val="2"/>
          </rPr>
          <t>OUDI
AMEGHNAS
LABSSILI
SOUAD</t>
        </r>
      </text>
    </comment>
    <comment ref="N3740" authorId="0" shapeId="0" xr:uid="{00000000-0006-0000-0100-000012000000}">
      <text>
        <r>
          <rPr>
            <sz val="11"/>
            <rFont val="Tahoma"/>
            <family val="2"/>
          </rPr>
          <t>OUDI
AMEGHNAS
LABSSILI
SOUAD</t>
        </r>
      </text>
    </comment>
    <comment ref="N3741" authorId="0" shapeId="0" xr:uid="{00000000-0006-0000-0100-000013000000}">
      <text>
        <r>
          <rPr>
            <sz val="11"/>
            <rFont val="Tahoma"/>
            <family val="2"/>
          </rPr>
          <t>OUDI
AMEGHNAS
LABSSILI
SOUAD</t>
        </r>
      </text>
    </comment>
    <comment ref="N3743" authorId="0" shapeId="0" xr:uid="{00000000-0006-0000-0100-000014000000}">
      <text>
        <r>
          <rPr>
            <sz val="11"/>
            <rFont val="Tahoma"/>
            <family val="2"/>
          </rPr>
          <t>OUDI
AMEGHNAS
LABSSILI
SOUAD</t>
        </r>
      </text>
    </comment>
    <comment ref="J3782" authorId="0" shapeId="0" xr:uid="{00000000-0006-0000-0100-000015000000}">
      <text>
        <r>
          <rPr>
            <sz val="11"/>
            <rFont val="Tahoma"/>
            <family val="2"/>
          </rPr>
          <t>OUDI
AMEGHNAS
LABSSILI</t>
        </r>
      </text>
    </comment>
    <comment ref="L3782" authorId="0" shapeId="0" xr:uid="{00000000-0006-0000-0100-000016000000}">
      <text>
        <r>
          <rPr>
            <sz val="11"/>
            <rFont val="Tahoma"/>
            <family val="2"/>
          </rPr>
          <t>OUDI
AMEGHNAS
LABSSILI</t>
        </r>
      </text>
    </comment>
    <comment ref="J3783" authorId="0" shapeId="0" xr:uid="{00000000-0006-0000-0100-000017000000}">
      <text>
        <r>
          <rPr>
            <sz val="11"/>
            <rFont val="Tahoma"/>
            <family val="2"/>
          </rPr>
          <t>OUDI
AMEGHNAS
LABSSILI</t>
        </r>
      </text>
    </comment>
    <comment ref="L3783" authorId="0" shapeId="0" xr:uid="{00000000-0006-0000-0100-000018000000}">
      <text>
        <r>
          <rPr>
            <sz val="11"/>
            <rFont val="Tahoma"/>
            <family val="2"/>
          </rPr>
          <t>OUDI
AMEGHNAS
LABSSILI</t>
        </r>
      </text>
    </comment>
    <comment ref="J3786" authorId="0" shapeId="0" xr:uid="{00000000-0006-0000-0100-000019000000}">
      <text>
        <r>
          <rPr>
            <sz val="11"/>
            <rFont val="Tahoma"/>
            <family val="2"/>
          </rPr>
          <t>OUDI
AMEGHNAS
LABSSILI</t>
        </r>
      </text>
    </comment>
    <comment ref="L3786" authorId="0" shapeId="0" xr:uid="{00000000-0006-0000-0100-00001A000000}">
      <text>
        <r>
          <rPr>
            <sz val="11"/>
            <rFont val="Tahoma"/>
            <family val="2"/>
          </rPr>
          <t>OUDI
AMEGHNAS
LABSSILI</t>
        </r>
      </text>
    </comment>
    <comment ref="J3787" authorId="0" shapeId="0" xr:uid="{00000000-0006-0000-0100-00001B000000}">
      <text>
        <r>
          <rPr>
            <sz val="11"/>
            <rFont val="Tahoma"/>
            <family val="2"/>
          </rPr>
          <t>OUDI
AMEGHNAS
LABSSILI</t>
        </r>
      </text>
    </comment>
    <comment ref="L3787" authorId="0" shapeId="0" xr:uid="{00000000-0006-0000-0100-00001C000000}">
      <text>
        <r>
          <rPr>
            <sz val="11"/>
            <rFont val="Tahoma"/>
            <family val="2"/>
          </rPr>
          <t>OUDI
AMEGHNAS
LABSSILI</t>
        </r>
      </text>
    </comment>
    <comment ref="L3837" authorId="0" shapeId="0" xr:uid="{00000000-0006-0000-0100-00001D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FAI</t>
        </r>
      </text>
    </comment>
    <comment ref="L3839" authorId="0" shapeId="0" xr:uid="{00000000-0006-0000-0100-00001E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FAI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LAD10415301</author>
  </authors>
  <commentList>
    <comment ref="H145" authorId="0" shapeId="0" xr:uid="{00000000-0006-0000-0200-000005000000}">
      <text>
        <r>
          <rPr>
            <sz val="10"/>
            <rFont val="Tahoma"/>
            <family val="2"/>
          </rPr>
          <t xml:space="preserve">DRAPAGE
D251/14350/000/00
</t>
        </r>
        <r>
          <rPr>
            <sz val="9"/>
            <rFont val="Tahoma"/>
            <family val="2"/>
          </rPr>
          <t xml:space="preserve">
</t>
        </r>
      </text>
    </comment>
    <comment ref="H146" authorId="0" shapeId="0" xr:uid="{00000000-0006-0000-0200-000006000000}">
      <text>
        <r>
          <rPr>
            <sz val="9"/>
            <rFont val="Tahoma"/>
            <family val="2"/>
          </rPr>
          <t xml:space="preserve">DRAPAGE
D251/14350/000/00
</t>
        </r>
      </text>
    </comment>
    <comment ref="H147" authorId="0" shapeId="0" xr:uid="{00000000-0006-0000-0200-000007000000}">
      <text>
        <r>
          <rPr>
            <sz val="10"/>
            <rFont val="Tahoma"/>
            <family val="2"/>
          </rPr>
          <t>DRAPAGE
D251/14350/001/00</t>
        </r>
        <r>
          <rPr>
            <sz val="9"/>
            <rFont val="Tahoma"/>
            <family val="2"/>
          </rPr>
          <t xml:space="preserve">
</t>
        </r>
      </text>
    </comment>
    <comment ref="H148" authorId="0" shapeId="0" xr:uid="{00000000-0006-0000-0200-000008000000}">
      <text>
        <r>
          <rPr>
            <sz val="10"/>
            <rFont val="Tahoma"/>
            <family val="2"/>
          </rPr>
          <t>DRAPAGE
D251/14350/001/00</t>
        </r>
        <r>
          <rPr>
            <sz val="9"/>
            <rFont val="Tahoma"/>
            <family val="2"/>
          </rPr>
          <t xml:space="preserve">
</t>
        </r>
      </text>
    </comment>
    <comment ref="L994" authorId="0" shapeId="0" xr:uid="{00000000-0006-0000-0200-000009000000}">
      <text>
        <r>
          <rPr>
            <sz val="11"/>
            <rFont val="Tahoma"/>
            <family val="2"/>
          </rPr>
          <t>DRAPAGE
PQNOPLIE D25113111</t>
        </r>
      </text>
    </comment>
    <comment ref="L1009" authorId="0" shapeId="0" xr:uid="{00000000-0006-0000-0200-00000A000000}">
      <text>
        <r>
          <rPr>
            <sz val="11"/>
            <rFont val="Tahoma"/>
            <family val="2"/>
          </rPr>
          <t>ATELIER MECANIQUE 
POUR MODIFICATION</t>
        </r>
      </text>
    </comment>
    <comment ref="M1009" authorId="0" shapeId="0" xr:uid="{00000000-0006-0000-0200-00000B000000}">
      <text>
        <r>
          <rPr>
            <sz val="11"/>
            <rFont val="Tahoma"/>
            <family val="2"/>
          </rPr>
          <t>ATELIER MECANIQUE 
POUR MODIFICATION</t>
        </r>
      </text>
    </comment>
    <comment ref="L1010" authorId="0" shapeId="0" xr:uid="{00000000-0006-0000-0200-00000C000000}">
      <text>
        <r>
          <rPr>
            <sz val="11"/>
            <rFont val="Tahoma"/>
            <family val="2"/>
          </rPr>
          <t>ATELIER MECANIQUE 
POUR MODIFICATION</t>
        </r>
      </text>
    </comment>
    <comment ref="L1011" authorId="0" shapeId="0" xr:uid="{00000000-0006-0000-0200-00000D000000}">
      <text>
        <r>
          <rPr>
            <sz val="11"/>
            <rFont val="Tahoma"/>
            <family val="2"/>
          </rPr>
          <t>ATELIER MECANIQUE 
POUR MODIFICATION</t>
        </r>
        <r>
          <rPr>
            <sz val="9"/>
            <rFont val="Tahoma"/>
            <family val="2"/>
          </rPr>
          <t xml:space="preserve">
</t>
        </r>
      </text>
    </comment>
    <comment ref="M1011" authorId="0" shapeId="0" xr:uid="{00000000-0006-0000-0200-00000E000000}">
      <text>
        <r>
          <rPr>
            <sz val="11"/>
            <rFont val="Tahoma"/>
            <family val="2"/>
          </rPr>
          <t>ATELIER MECANIQUE 
POUR MODIFICATION</t>
        </r>
        <r>
          <rPr>
            <sz val="9"/>
            <rFont val="Tahoma"/>
            <family val="2"/>
          </rPr>
          <t xml:space="preserve">
</t>
        </r>
      </text>
    </comment>
    <comment ref="L1012" authorId="0" shapeId="0" xr:uid="{00000000-0006-0000-0200-00000F000000}">
      <text>
        <r>
          <rPr>
            <sz val="11"/>
            <rFont val="Tahoma"/>
            <family val="2"/>
          </rPr>
          <t>ATELIER MECANIQUE 
POUR MODIFICATION</t>
        </r>
        <r>
          <rPr>
            <sz val="9"/>
            <rFont val="Tahoma"/>
            <family val="2"/>
          </rPr>
          <t xml:space="preserve">
</t>
        </r>
      </text>
    </comment>
    <comment ref="M1012" authorId="0" shapeId="0" xr:uid="{00000000-0006-0000-0200-000010000000}">
      <text>
        <r>
          <rPr>
            <sz val="11"/>
            <rFont val="Tahoma"/>
            <family val="2"/>
          </rPr>
          <t>ATELIER MECANIQUE 
POUR MODIFICATION</t>
        </r>
        <r>
          <rPr>
            <sz val="9"/>
            <rFont val="Tahoma"/>
            <family val="2"/>
          </rPr>
          <t xml:space="preserve">
</t>
        </r>
      </text>
    </comment>
    <comment ref="N1354" authorId="0" shapeId="0" xr:uid="{00000000-0006-0000-0200-000011000000}">
      <text>
        <r>
          <rPr>
            <sz val="12"/>
            <rFont val="Tahoma"/>
            <family val="2"/>
          </rPr>
          <t>PRESENCE ESCALIER</t>
        </r>
      </text>
    </comment>
    <comment ref="N1388" authorId="0" shapeId="0" xr:uid="{00000000-0006-0000-0200-000012000000}">
      <text>
        <r>
          <rPr>
            <sz val="11"/>
            <rFont val="Tahoma"/>
            <family val="2"/>
          </rPr>
          <t>REPARATION POIGNEE</t>
        </r>
      </text>
    </comment>
    <comment ref="N1390" authorId="0" shapeId="0" xr:uid="{00000000-0006-0000-0200-000013000000}">
      <text>
        <r>
          <rPr>
            <sz val="11"/>
            <rFont val="Tahoma"/>
            <family val="2"/>
          </rPr>
          <t>REPARATION POIGNEE</t>
        </r>
      </text>
    </comment>
    <comment ref="N2047" authorId="0" shapeId="0" xr:uid="{00000000-0006-0000-0200-000014000000}">
      <text>
        <r>
          <rPr>
            <sz val="10"/>
            <rFont val="Tahoma"/>
            <family val="2"/>
          </rPr>
          <t xml:space="preserve">DRAPAGE
PQNOPLIE D25113200
</t>
        </r>
      </text>
    </comment>
    <comment ref="J2119" authorId="0" shapeId="0" xr:uid="{00000000-0006-0000-0200-000015000000}">
      <text>
        <r>
          <rPr>
            <sz val="11"/>
            <rFont val="Tahoma"/>
            <family val="2"/>
          </rPr>
          <t>ENAJMI CONVOUE PAR LES RH</t>
        </r>
      </text>
    </comment>
    <comment ref="I2302" authorId="0" shapeId="0" xr:uid="{00000000-0006-0000-0200-000016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D251/14858/000/00
</t>
        </r>
      </text>
    </comment>
    <comment ref="F2305" authorId="0" shapeId="0" xr:uid="{00000000-0006-0000-0200-000017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 ,D2511489700000 D</t>
        </r>
      </text>
    </comment>
    <comment ref="I2312" authorId="0" shapeId="0" xr:uid="{00000000-0006-0000-0200-000018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D251/14615/001/00
</t>
        </r>
      </text>
    </comment>
    <comment ref="H2840" authorId="0" shapeId="0" xr:uid="{00000000-0006-0000-0200-000019000000}">
      <text>
        <r>
          <rPr>
            <sz val="12"/>
            <rFont val="Tahoma"/>
            <family val="2"/>
          </rPr>
          <t>REFUSER 
DE DRAPER 
100103768837</t>
        </r>
      </text>
    </comment>
    <comment ref="F2872" authorId="0" shapeId="0" xr:uid="{00000000-0006-0000-0200-00001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73" authorId="0" shapeId="0" xr:uid="{00000000-0006-0000-0200-00001B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74" authorId="0" shapeId="0" xr:uid="{00000000-0006-0000-0200-00001C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75" authorId="0" shapeId="0" xr:uid="{00000000-0006-0000-0200-00001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2882" authorId="0" shapeId="0" xr:uid="{00000000-0006-0000-0200-00001E000000}">
      <text>
        <r>
          <rPr>
            <sz val="11"/>
            <rFont val="Tahoma"/>
            <family val="2"/>
          </rPr>
          <t>OUDI
AMEGHNAS
LABSSILI</t>
        </r>
      </text>
    </comment>
    <comment ref="L2882" authorId="0" shapeId="0" xr:uid="{00000000-0006-0000-0200-00001F000000}">
      <text>
        <r>
          <rPr>
            <sz val="11"/>
            <rFont val="Tahoma"/>
            <family val="2"/>
          </rPr>
          <t>OUDI
AMEGHNAS
LABSSILI</t>
        </r>
      </text>
    </comment>
    <comment ref="J2883" authorId="0" shapeId="0" xr:uid="{00000000-0006-0000-0200-000020000000}">
      <text>
        <r>
          <rPr>
            <sz val="11"/>
            <rFont val="Tahoma"/>
            <family val="2"/>
          </rPr>
          <t>OUDI
AMEGHNAS
LABSSILI</t>
        </r>
      </text>
    </comment>
    <comment ref="L2883" authorId="0" shapeId="0" xr:uid="{00000000-0006-0000-0200-000021000000}">
      <text>
        <r>
          <rPr>
            <sz val="11"/>
            <rFont val="Tahoma"/>
            <family val="2"/>
          </rPr>
          <t>OUDI
AMEGHNAS
LABSSILI</t>
        </r>
      </text>
    </comment>
    <comment ref="F2888" authorId="0" shapeId="0" xr:uid="{00000000-0006-0000-0200-00002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90" authorId="0" shapeId="0" xr:uid="{00000000-0006-0000-0200-000023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91" authorId="0" shapeId="0" xr:uid="{00000000-0006-0000-0200-000024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895" authorId="0" shapeId="0" xr:uid="{00000000-0006-0000-0200-00002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2895" authorId="0" shapeId="0" xr:uid="{00000000-0006-0000-0200-000026000000}">
      <text>
        <r>
          <rPr>
            <sz val="11"/>
            <rFont val="Tahoma"/>
            <family val="2"/>
          </rPr>
          <t>OUDI
AMEGHNAS
LABSSILI</t>
        </r>
      </text>
    </comment>
    <comment ref="L2895" authorId="0" shapeId="0" xr:uid="{00000000-0006-0000-0200-000027000000}">
      <text>
        <r>
          <rPr>
            <sz val="11"/>
            <rFont val="Tahoma"/>
            <family val="2"/>
          </rPr>
          <t>OUDI
AMEGHNAS
LABSSILI</t>
        </r>
      </text>
    </comment>
    <comment ref="F2903" authorId="0" shapeId="0" xr:uid="{00000000-0006-0000-0200-000028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2903" authorId="0" shapeId="0" xr:uid="{00000000-0006-0000-0200-000029000000}">
      <text>
        <r>
          <rPr>
            <sz val="11"/>
            <rFont val="Tahoma"/>
            <family val="2"/>
          </rPr>
          <t>OUDI
AMEGHNAS
LABSSILI
SOUAD</t>
        </r>
      </text>
    </comment>
    <comment ref="J2913" authorId="0" shapeId="0" xr:uid="{00000000-0006-0000-0200-00002A000000}">
      <text>
        <r>
          <rPr>
            <sz val="11"/>
            <rFont val="Tahoma"/>
            <family val="2"/>
          </rPr>
          <t>OUDI
AMEGHNAS
LABSSILI</t>
        </r>
      </text>
    </comment>
    <comment ref="L2913" authorId="0" shapeId="0" xr:uid="{00000000-0006-0000-0200-00002B000000}">
      <text>
        <r>
          <rPr>
            <sz val="11"/>
            <rFont val="Tahoma"/>
            <family val="2"/>
          </rPr>
          <t>OUDI
AMEGHNAS
LABSSILI</t>
        </r>
      </text>
    </comment>
    <comment ref="J2915" authorId="0" shapeId="0" xr:uid="{00000000-0006-0000-0200-00002C000000}">
      <text>
        <r>
          <rPr>
            <sz val="11"/>
            <rFont val="Tahoma"/>
            <family val="2"/>
          </rPr>
          <t>OUDI
AMEGHNAS
LABSSILI</t>
        </r>
      </text>
    </comment>
    <comment ref="L2915" authorId="0" shapeId="0" xr:uid="{00000000-0006-0000-0200-00002D000000}">
      <text>
        <r>
          <rPr>
            <sz val="11"/>
            <rFont val="Tahoma"/>
            <family val="2"/>
          </rPr>
          <t>OUDI
AMEGHNAS
LABSSILI</t>
        </r>
      </text>
    </comment>
    <comment ref="F2916" authorId="0" shapeId="0" xr:uid="{00000000-0006-0000-0200-00002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16" authorId="0" shapeId="0" xr:uid="{00000000-0006-0000-0200-00002F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917" authorId="0" shapeId="0" xr:uid="{00000000-0006-0000-0200-000030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17" authorId="0" shapeId="0" xr:uid="{00000000-0006-0000-0200-00003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918" authorId="0" shapeId="0" xr:uid="{00000000-0006-0000-0200-00003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18" authorId="0" shapeId="0" xr:uid="{00000000-0006-0000-0200-000033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919" authorId="0" shapeId="0" xr:uid="{00000000-0006-0000-0200-000034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19" authorId="0" shapeId="0" xr:uid="{00000000-0006-0000-0200-00003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2920" authorId="0" shapeId="0" xr:uid="{00000000-0006-0000-0200-00003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20" authorId="0" shapeId="0" xr:uid="{00000000-0006-0000-0200-000037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2920" authorId="0" shapeId="0" xr:uid="{00000000-0006-0000-0200-000038000000}">
      <text>
        <r>
          <rPr>
            <sz val="11"/>
            <rFont val="Tahoma"/>
            <family val="2"/>
          </rPr>
          <t>OUDI
AMEGHNAS
LABSSILI
SOUAD</t>
        </r>
      </text>
    </comment>
    <comment ref="F2922" authorId="0" shapeId="0" xr:uid="{00000000-0006-0000-0200-00003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22" authorId="0" shapeId="0" xr:uid="{00000000-0006-0000-0200-00003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2922" authorId="0" shapeId="0" xr:uid="{00000000-0006-0000-0200-00003B000000}">
      <text>
        <r>
          <rPr>
            <sz val="11"/>
            <rFont val="Tahoma"/>
            <family val="2"/>
          </rPr>
          <t>OUDI
AMEGHNAS
LABSSILI
SOUAD</t>
        </r>
      </text>
    </comment>
    <comment ref="F2923" authorId="0" shapeId="0" xr:uid="{00000000-0006-0000-0200-00003C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2923" authorId="0" shapeId="0" xr:uid="{00000000-0006-0000-0200-00003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2937" authorId="0" shapeId="0" xr:uid="{00000000-0006-0000-0200-00003E000000}">
      <text>
        <r>
          <rPr>
            <sz val="11"/>
            <rFont val="Tahoma"/>
            <family val="2"/>
          </rPr>
          <t>OUDI
AMEGHNAS
LABSSILI</t>
        </r>
      </text>
    </comment>
    <comment ref="L2937" authorId="0" shapeId="0" xr:uid="{00000000-0006-0000-0200-00003F000000}">
      <text>
        <r>
          <rPr>
            <sz val="11"/>
            <rFont val="Tahoma"/>
            <family val="2"/>
          </rPr>
          <t>OUDI
AMEGHNAS
LABSSILI</t>
        </r>
      </text>
    </comment>
    <comment ref="J2939" authorId="0" shapeId="0" xr:uid="{00000000-0006-0000-0200-000040000000}">
      <text>
        <r>
          <rPr>
            <sz val="11"/>
            <rFont val="Tahoma"/>
            <family val="2"/>
          </rPr>
          <t>OUDI
AMEGHNAS
LABSSILI</t>
        </r>
      </text>
    </comment>
    <comment ref="L2939" authorId="0" shapeId="0" xr:uid="{00000000-0006-0000-0200-000041000000}">
      <text>
        <r>
          <rPr>
            <sz val="11"/>
            <rFont val="Tahoma"/>
            <family val="2"/>
          </rPr>
          <t>OUDI
AMEGHNAS
LABSSILI</t>
        </r>
      </text>
    </comment>
    <comment ref="L2952" authorId="0" shapeId="0" xr:uid="{00000000-0006-0000-0200-000042000000}">
      <text>
        <r>
          <rPr>
            <sz val="11"/>
            <rFont val="Tahoma"/>
            <family val="2"/>
          </rPr>
          <t>OUDI
AMEGHNAS
LABSSILI</t>
        </r>
      </text>
    </comment>
    <comment ref="L2953" authorId="0" shapeId="0" xr:uid="{00000000-0006-0000-0200-000043000000}">
      <text>
        <r>
          <rPr>
            <sz val="11"/>
            <rFont val="Tahoma"/>
            <family val="2"/>
          </rPr>
          <t>OUDI
AMEGHNAS
LABSSILI</t>
        </r>
      </text>
    </comment>
    <comment ref="L2954" authorId="0" shapeId="0" xr:uid="{00000000-0006-0000-0200-000044000000}">
      <text>
        <r>
          <rPr>
            <sz val="11"/>
            <rFont val="Tahoma"/>
            <family val="2"/>
          </rPr>
          <t>OUDI
AMEGHNAS
LABSSILI</t>
        </r>
      </text>
    </comment>
    <comment ref="L2955" authorId="0" shapeId="0" xr:uid="{00000000-0006-0000-0200-000045000000}">
      <text>
        <r>
          <rPr>
            <sz val="11"/>
            <rFont val="Tahoma"/>
            <family val="2"/>
          </rPr>
          <t>OUDI
AMEGHNAS
LABSSILI</t>
        </r>
      </text>
    </comment>
    <comment ref="L2959" authorId="0" shapeId="0" xr:uid="{00000000-0006-0000-0200-000046000000}">
      <text>
        <r>
          <rPr>
            <sz val="11"/>
            <rFont val="Tahoma"/>
            <family val="2"/>
          </rPr>
          <t>OUDI
AMEGHNAS
LABSSILI</t>
        </r>
      </text>
    </comment>
    <comment ref="J2964" authorId="0" shapeId="0" xr:uid="{00000000-0006-0000-0200-000047000000}">
      <text>
        <r>
          <rPr>
            <sz val="11"/>
            <rFont val="Tahoma"/>
            <family val="2"/>
          </rPr>
          <t>OUDI
AMEGHNAS
LABSSILI</t>
        </r>
      </text>
    </comment>
    <comment ref="L2964" authorId="0" shapeId="0" xr:uid="{00000000-0006-0000-0200-000048000000}">
      <text>
        <r>
          <rPr>
            <sz val="11"/>
            <rFont val="Tahoma"/>
            <family val="2"/>
          </rPr>
          <t>OUDI
AMEGHNAS
LABSSILI</t>
        </r>
      </text>
    </comment>
    <comment ref="J2966" authorId="0" shapeId="0" xr:uid="{00000000-0006-0000-0200-000049000000}">
      <text>
        <r>
          <rPr>
            <sz val="11"/>
            <rFont val="Tahoma"/>
            <family val="2"/>
          </rPr>
          <t>OUDI
AMEGHNAS
LABSSILI</t>
        </r>
      </text>
    </comment>
    <comment ref="L2966" authorId="0" shapeId="0" xr:uid="{00000000-0006-0000-0200-00004A000000}">
      <text>
        <r>
          <rPr>
            <sz val="11"/>
            <rFont val="Tahoma"/>
            <family val="2"/>
          </rPr>
          <t>OUDI
AMEGHNAS
LABSSILI</t>
        </r>
      </text>
    </comment>
    <comment ref="K3042" authorId="0" shapeId="0" xr:uid="{00000000-0006-0000-0200-00004B000000}">
      <text>
        <r>
          <rPr>
            <sz val="12"/>
            <rFont val="Tahoma"/>
            <family val="2"/>
          </rPr>
          <t>ARRIVER A 8H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LAD10415301</author>
  </authors>
  <commentList>
    <comment ref="F379" authorId="0" shapeId="0" xr:uid="{00000000-0006-0000-0300-000001000000}">
      <text>
        <r>
          <rPr>
            <sz val="10"/>
            <rFont val="Tahoma"/>
            <family val="2"/>
          </rPr>
          <t xml:space="preserve">DRAPAGE 
D251/14350/000/00
</t>
        </r>
      </text>
    </comment>
    <comment ref="F380" authorId="0" shapeId="0" xr:uid="{00000000-0006-0000-0300-000002000000}">
      <text>
        <r>
          <rPr>
            <sz val="10"/>
            <rFont val="Tahoma"/>
            <family val="2"/>
          </rPr>
          <t>DRAPAGE
D251/14350/001/00</t>
        </r>
        <r>
          <rPr>
            <sz val="9"/>
            <rFont val="Tahoma"/>
            <family val="2"/>
          </rPr>
          <t xml:space="preserve">
</t>
        </r>
      </text>
    </comment>
    <comment ref="L743" authorId="0" shapeId="0" xr:uid="{00000000-0006-0000-0300-000003000000}">
      <text>
        <r>
          <rPr>
            <sz val="10"/>
            <rFont val="Tahoma"/>
            <family val="2"/>
          </rPr>
          <t>DRAPAGE
PQNOPLIE D25113111</t>
        </r>
        <r>
          <rPr>
            <sz val="9"/>
            <rFont val="Tahoma"/>
            <family val="2"/>
          </rPr>
          <t xml:space="preserve">
</t>
        </r>
      </text>
    </comment>
    <comment ref="L745" authorId="0" shapeId="0" xr:uid="{00000000-0006-0000-0300-000004000000}">
      <text>
        <r>
          <rPr>
            <sz val="10"/>
            <rFont val="Tahoma"/>
            <family val="2"/>
          </rPr>
          <t>DRAPAGE
PQNOPLIE D25113111</t>
        </r>
      </text>
    </comment>
    <comment ref="N1229" authorId="0" shapeId="0" xr:uid="{00000000-0006-0000-0300-000005000000}">
      <text>
        <r>
          <rPr>
            <sz val="10"/>
            <rFont val="Tahoma"/>
            <family val="2"/>
          </rPr>
          <t xml:space="preserve">DRAPAGE
PQNOPLIE D25113200
</t>
        </r>
      </text>
    </comment>
    <comment ref="N1231" authorId="0" shapeId="0" xr:uid="{00000000-0006-0000-0300-000006000000}">
      <text>
        <r>
          <rPr>
            <sz val="10"/>
            <rFont val="Tahoma"/>
            <family val="2"/>
          </rPr>
          <t xml:space="preserve">DRAPAGE
PQNOPLIE D25113200
</t>
        </r>
      </text>
    </comment>
    <comment ref="F1331" authorId="0" shapeId="0" xr:uid="{00000000-0006-0000-0300-000007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D251/12475/000/00
</t>
        </r>
      </text>
    </comment>
    <comment ref="G1331" authorId="0" shapeId="0" xr:uid="{00000000-0006-0000-0300-000008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D251/12475/000/00
</t>
        </r>
      </text>
    </comment>
    <comment ref="E1384" authorId="0" shapeId="0" xr:uid="{00000000-0006-0000-0300-000009000000}">
      <text>
        <r>
          <rPr>
            <sz val="9"/>
            <rFont val="Tahoma"/>
            <family val="2"/>
          </rPr>
          <t xml:space="preserve">DRAPAGE
PQNOPLIE D25113111
</t>
        </r>
      </text>
    </comment>
    <comment ref="E1385" authorId="0" shapeId="0" xr:uid="{00000000-0006-0000-0300-00000A000000}">
      <text>
        <r>
          <rPr>
            <sz val="9"/>
            <rFont val="Tahoma"/>
            <family val="2"/>
          </rPr>
          <t xml:space="preserve">DRAPAGE
PQNOPLIE D25113111
</t>
        </r>
      </text>
    </comment>
    <comment ref="E1387" authorId="0" shapeId="0" xr:uid="{00000000-0006-0000-0300-00000B000000}">
      <text>
        <r>
          <rPr>
            <sz val="9"/>
            <rFont val="Tahoma"/>
            <family val="2"/>
          </rPr>
          <t xml:space="preserve">DRAPAGE
PQNOPLIE D25113111
</t>
        </r>
      </text>
    </comment>
    <comment ref="M1404" authorId="0" shapeId="0" xr:uid="{00000000-0006-0000-0300-00000C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05" authorId="0" shapeId="0" xr:uid="{00000000-0006-0000-0300-00000D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06" authorId="0" shapeId="0" xr:uid="{00000000-0006-0000-0300-00000E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07" authorId="0" shapeId="0" xr:uid="{00000000-0006-0000-0300-00000F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08" authorId="0" shapeId="0" xr:uid="{00000000-0006-0000-0300-000010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09" authorId="0" shapeId="0" xr:uid="{00000000-0006-0000-0300-000011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0" authorId="0" shapeId="0" xr:uid="{00000000-0006-0000-0300-000012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1" authorId="0" shapeId="0" xr:uid="{00000000-0006-0000-0300-000013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2" authorId="0" shapeId="0" xr:uid="{00000000-0006-0000-0300-000014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3" authorId="0" shapeId="0" xr:uid="{00000000-0006-0000-0300-000015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4" authorId="0" shapeId="0" xr:uid="{00000000-0006-0000-0300-000016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5" authorId="0" shapeId="0" xr:uid="{00000000-0006-0000-0300-000017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6" authorId="0" shapeId="0" xr:uid="{00000000-0006-0000-0300-000018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7" authorId="0" shapeId="0" xr:uid="{00000000-0006-0000-0300-000019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8" authorId="0" shapeId="0" xr:uid="{00000000-0006-0000-0300-00001A000000}">
      <text>
        <r>
          <rPr>
            <sz val="11"/>
            <rFont val="Tahoma"/>
            <family val="2"/>
          </rPr>
          <t xml:space="preserve">DRAPAGE
D251/12061/000/00
</t>
        </r>
        <r>
          <rPr>
            <sz val="9"/>
            <rFont val="Tahoma"/>
            <family val="2"/>
          </rPr>
          <t xml:space="preserve">
</t>
        </r>
      </text>
    </comment>
    <comment ref="M1419" authorId="0" shapeId="0" xr:uid="{00000000-0006-0000-0300-00001B000000}">
      <text>
        <r>
          <rPr>
            <sz val="11"/>
            <rFont val="Tahoma"/>
            <family val="2"/>
          </rPr>
          <t>DRAPAGE
D251/12061/000/00</t>
        </r>
      </text>
    </comment>
    <comment ref="H1535" authorId="0" shapeId="0" xr:uid="{00000000-0006-0000-0300-00001C000000}">
      <text>
        <r>
          <rPr>
            <sz val="12"/>
            <rFont val="Tahoma"/>
            <family val="2"/>
          </rPr>
          <t>REFUSER 
DE DRAPER
100103776479</t>
        </r>
      </text>
    </comment>
    <comment ref="F1592" authorId="0" shapeId="0" xr:uid="{00000000-0006-0000-0300-00001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592" authorId="0" shapeId="0" xr:uid="{00000000-0006-0000-0300-00001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1594" authorId="0" shapeId="0" xr:uid="{00000000-0006-0000-0300-00001F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594" authorId="0" shapeId="0" xr:uid="{00000000-0006-0000-0300-000020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1596" authorId="0" shapeId="0" xr:uid="{00000000-0006-0000-0300-00002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596" authorId="0" shapeId="0" xr:uid="{00000000-0006-0000-0300-00002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596" authorId="0" shapeId="0" xr:uid="{00000000-0006-0000-0300-000023000000}">
      <text>
        <r>
          <rPr>
            <sz val="11"/>
            <rFont val="Tahoma"/>
            <family val="2"/>
          </rPr>
          <t>OUDI
AMEGHNAS
LABSSILI</t>
        </r>
      </text>
    </comment>
    <comment ref="N1596" authorId="0" shapeId="0" xr:uid="{00000000-0006-0000-0300-000024000000}">
      <text>
        <r>
          <rPr>
            <sz val="11"/>
            <rFont val="Tahoma"/>
            <family val="2"/>
          </rPr>
          <t>OUDI
AMEGHNAS
LABSSILI
SOUAD</t>
        </r>
      </text>
    </comment>
    <comment ref="F1597" authorId="0" shapeId="0" xr:uid="{00000000-0006-0000-0300-00002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597" authorId="0" shapeId="0" xr:uid="{00000000-0006-0000-0300-00002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597" authorId="0" shapeId="0" xr:uid="{00000000-0006-0000-0300-000027000000}">
      <text>
        <r>
          <rPr>
            <sz val="11"/>
            <rFont val="Tahoma"/>
            <family val="2"/>
          </rPr>
          <t>OUDI
AMEGHNAS
LABSSILI</t>
        </r>
      </text>
    </comment>
    <comment ref="N1597" authorId="0" shapeId="0" xr:uid="{00000000-0006-0000-0300-000028000000}">
      <text>
        <r>
          <rPr>
            <sz val="11"/>
            <rFont val="Tahoma"/>
            <family val="2"/>
          </rPr>
          <t>OUDI
AMEGHNAS
LABSSILI
SOUAD</t>
        </r>
      </text>
    </comment>
    <comment ref="F1599" authorId="0" shapeId="0" xr:uid="{00000000-0006-0000-0300-00002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599" authorId="0" shapeId="0" xr:uid="{00000000-0006-0000-0300-00002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1599" authorId="0" shapeId="0" xr:uid="{00000000-0006-0000-0300-00002B000000}">
      <text>
        <r>
          <rPr>
            <sz val="11"/>
            <rFont val="Tahoma"/>
            <family val="2"/>
          </rPr>
          <t>OUDI
AMEGHNAS
LABSSILI
SOUAD</t>
        </r>
      </text>
    </comment>
    <comment ref="F1600" authorId="0" shapeId="0" xr:uid="{00000000-0006-0000-0300-00002C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0" authorId="0" shapeId="0" xr:uid="{00000000-0006-0000-0300-00002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1600" authorId="0" shapeId="0" xr:uid="{00000000-0006-0000-0300-00002E000000}">
      <text>
        <r>
          <rPr>
            <sz val="11"/>
            <rFont val="Tahoma"/>
            <family val="2"/>
          </rPr>
          <t>OUDI
AMEGHNAS
LABSSILI
SOUAD</t>
        </r>
      </text>
    </comment>
    <comment ref="F1601" authorId="0" shapeId="0" xr:uid="{00000000-0006-0000-0300-00002F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1" authorId="0" shapeId="0" xr:uid="{00000000-0006-0000-0300-000030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1602" authorId="0" shapeId="0" xr:uid="{00000000-0006-0000-0300-00003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2" authorId="0" shapeId="0" xr:uid="{00000000-0006-0000-0300-00003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F1603" authorId="0" shapeId="0" xr:uid="{00000000-0006-0000-0300-000033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3" authorId="0" shapeId="0" xr:uid="{00000000-0006-0000-0300-000034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1603" authorId="0" shapeId="0" xr:uid="{00000000-0006-0000-0300-000035000000}">
      <text>
        <r>
          <rPr>
            <sz val="11"/>
            <rFont val="Tahoma"/>
            <family val="2"/>
          </rPr>
          <t>OUDI
AMEGHNAS
LABSSILI
SOUAD</t>
        </r>
      </text>
    </comment>
    <comment ref="F1604" authorId="0" shapeId="0" xr:uid="{00000000-0006-0000-0300-00003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4" authorId="0" shapeId="0" xr:uid="{00000000-0006-0000-0300-000037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N1604" authorId="0" shapeId="0" xr:uid="{00000000-0006-0000-0300-000038000000}">
      <text>
        <r>
          <rPr>
            <sz val="11"/>
            <rFont val="Tahoma"/>
            <family val="2"/>
          </rPr>
          <t>OUDI
AMEGHNAS
LABSSILI
SOUAD</t>
        </r>
      </text>
    </comment>
    <comment ref="F1605" authorId="0" shapeId="0" xr:uid="{00000000-0006-0000-0300-00003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5" authorId="0" shapeId="0" xr:uid="{00000000-0006-0000-0300-00003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05" authorId="0" shapeId="0" xr:uid="{00000000-0006-0000-0300-00003B000000}">
      <text>
        <r>
          <rPr>
            <sz val="11"/>
            <rFont val="Tahoma"/>
            <family val="2"/>
          </rPr>
          <t>OUDI
AMEGHNAS
LABSSILI</t>
        </r>
      </text>
    </comment>
    <comment ref="N1605" authorId="0" shapeId="0" xr:uid="{00000000-0006-0000-0300-00003C000000}">
      <text>
        <r>
          <rPr>
            <sz val="11"/>
            <rFont val="Tahoma"/>
            <family val="2"/>
          </rPr>
          <t>OUDI
AMEGHNAS
LABSSILI
SOUAD</t>
        </r>
      </text>
    </comment>
    <comment ref="F1606" authorId="0" shapeId="0" xr:uid="{00000000-0006-0000-0300-00003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6" authorId="0" shapeId="0" xr:uid="{00000000-0006-0000-0300-00003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06" authorId="0" shapeId="0" xr:uid="{00000000-0006-0000-0300-00003F000000}">
      <text>
        <r>
          <rPr>
            <sz val="11"/>
            <rFont val="Tahoma"/>
            <family val="2"/>
          </rPr>
          <t>OUDI
AMEGHNAS
LABSSILI</t>
        </r>
      </text>
    </comment>
    <comment ref="N1606" authorId="0" shapeId="0" xr:uid="{00000000-0006-0000-0300-000040000000}">
      <text>
        <r>
          <rPr>
            <sz val="11"/>
            <rFont val="Tahoma"/>
            <family val="2"/>
          </rPr>
          <t>OUDI
AMEGHNAS
LABSSILI
SOUAD</t>
        </r>
      </text>
    </comment>
    <comment ref="F1607" authorId="0" shapeId="0" xr:uid="{00000000-0006-0000-0300-00004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7" authorId="0" shapeId="0" xr:uid="{00000000-0006-0000-0300-00004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07" authorId="0" shapeId="0" xr:uid="{00000000-0006-0000-0300-000043000000}">
      <text>
        <r>
          <rPr>
            <sz val="11"/>
            <rFont val="Tahoma"/>
            <family val="2"/>
          </rPr>
          <t>OUDI
AMEGHNAS
LABSSILI</t>
        </r>
      </text>
    </comment>
    <comment ref="N1607" authorId="0" shapeId="0" xr:uid="{00000000-0006-0000-0300-000044000000}">
      <text>
        <r>
          <rPr>
            <sz val="11"/>
            <rFont val="Tahoma"/>
            <family val="2"/>
          </rPr>
          <t>OUDI
AMEGHNAS
LABSSILI
SOUAD</t>
        </r>
      </text>
    </comment>
    <comment ref="F1608" authorId="0" shapeId="0" xr:uid="{00000000-0006-0000-0300-00004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8" authorId="0" shapeId="0" xr:uid="{00000000-0006-0000-0300-00004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08" authorId="0" shapeId="0" xr:uid="{00000000-0006-0000-0300-000047000000}">
      <text>
        <r>
          <rPr>
            <sz val="11"/>
            <rFont val="Tahoma"/>
            <family val="2"/>
          </rPr>
          <t>OUDI
AMEGHNAS
LABSSILI</t>
        </r>
      </text>
    </comment>
    <comment ref="N1608" authorId="0" shapeId="0" xr:uid="{00000000-0006-0000-0300-000048000000}">
      <text>
        <r>
          <rPr>
            <sz val="11"/>
            <rFont val="Tahoma"/>
            <family val="2"/>
          </rPr>
          <t>OUDI
AMEGHNAS
LABSSILI
SOUAD</t>
        </r>
      </text>
    </comment>
    <comment ref="F1609" authorId="0" shapeId="0" xr:uid="{00000000-0006-0000-0300-00004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09" authorId="0" shapeId="0" xr:uid="{00000000-0006-0000-0300-00004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09" authorId="0" shapeId="0" xr:uid="{00000000-0006-0000-0300-00004B000000}">
      <text>
        <r>
          <rPr>
            <sz val="11"/>
            <rFont val="Tahoma"/>
            <family val="2"/>
          </rPr>
          <t>OUDI
AMEGHNAS
LABSSILI</t>
        </r>
      </text>
    </comment>
    <comment ref="N1609" authorId="0" shapeId="0" xr:uid="{00000000-0006-0000-0300-00004C000000}">
      <text>
        <r>
          <rPr>
            <sz val="11"/>
            <rFont val="Tahoma"/>
            <family val="2"/>
          </rPr>
          <t>OUDI
AMEGHNAS
LABSSILI
SOUAD</t>
        </r>
      </text>
    </comment>
    <comment ref="F1610" authorId="0" shapeId="0" xr:uid="{00000000-0006-0000-0300-00004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0" authorId="0" shapeId="0" xr:uid="{00000000-0006-0000-0300-00004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0" authorId="0" shapeId="0" xr:uid="{00000000-0006-0000-0300-00004F000000}">
      <text>
        <r>
          <rPr>
            <sz val="11"/>
            <rFont val="Tahoma"/>
            <family val="2"/>
          </rPr>
          <t>OUDI
AMEGHNAS
LABSSILI</t>
        </r>
      </text>
    </comment>
    <comment ref="N1610" authorId="0" shapeId="0" xr:uid="{00000000-0006-0000-0300-000050000000}">
      <text>
        <r>
          <rPr>
            <sz val="11"/>
            <rFont val="Tahoma"/>
            <family val="2"/>
          </rPr>
          <t>OUDI
AMEGHNAS
LABSSILI
SOUAD</t>
        </r>
      </text>
    </comment>
    <comment ref="F1611" authorId="0" shapeId="0" xr:uid="{00000000-0006-0000-0300-00005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1" authorId="0" shapeId="0" xr:uid="{00000000-0006-0000-0300-00005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1" authorId="0" shapeId="0" xr:uid="{00000000-0006-0000-0300-000053000000}">
      <text>
        <r>
          <rPr>
            <sz val="11"/>
            <rFont val="Tahoma"/>
            <family val="2"/>
          </rPr>
          <t>OUDI
AMEGHNAS
LABSSILI</t>
        </r>
      </text>
    </comment>
    <comment ref="L1611" authorId="0" shapeId="0" xr:uid="{00000000-0006-0000-0300-000054000000}">
      <text>
        <r>
          <rPr>
            <sz val="11"/>
            <rFont val="Tahoma"/>
            <family val="2"/>
          </rPr>
          <t>OUDI
AMEGHNAS
LABSSILI</t>
        </r>
      </text>
    </comment>
    <comment ref="N1611" authorId="0" shapeId="0" xr:uid="{00000000-0006-0000-0300-000055000000}">
      <text>
        <r>
          <rPr>
            <sz val="11"/>
            <rFont val="Tahoma"/>
            <family val="2"/>
          </rPr>
          <t>OUDI
AMEGHNAS
LABSSILI
SOUAD</t>
        </r>
      </text>
    </comment>
    <comment ref="F1612" authorId="0" shapeId="0" xr:uid="{00000000-0006-0000-0300-00005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2" authorId="0" shapeId="0" xr:uid="{00000000-0006-0000-0300-000057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2" authorId="0" shapeId="0" xr:uid="{00000000-0006-0000-0300-000058000000}">
      <text>
        <r>
          <rPr>
            <sz val="11"/>
            <rFont val="Tahoma"/>
            <family val="2"/>
          </rPr>
          <t>OUDI
AMEGHNAS
LABSSILI</t>
        </r>
      </text>
    </comment>
    <comment ref="L1612" authorId="0" shapeId="0" xr:uid="{00000000-0006-0000-0300-000059000000}">
      <text>
        <r>
          <rPr>
            <sz val="11"/>
            <rFont val="Tahoma"/>
            <family val="2"/>
          </rPr>
          <t>OUDI
AMEGHNAS
LABSSILI</t>
        </r>
      </text>
    </comment>
    <comment ref="N1612" authorId="0" shapeId="0" xr:uid="{00000000-0006-0000-0300-00005A000000}">
      <text>
        <r>
          <rPr>
            <sz val="11"/>
            <rFont val="Tahoma"/>
            <family val="2"/>
          </rPr>
          <t>OUDI
AMEGHNAS
LABSSILI
SOUAD</t>
        </r>
      </text>
    </comment>
    <comment ref="F1613" authorId="0" shapeId="0" xr:uid="{00000000-0006-0000-0300-00005B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3" authorId="0" shapeId="0" xr:uid="{00000000-0006-0000-0300-00005C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3" authorId="0" shapeId="0" xr:uid="{00000000-0006-0000-0300-00005D000000}">
      <text>
        <r>
          <rPr>
            <sz val="11"/>
            <rFont val="Tahoma"/>
            <family val="2"/>
          </rPr>
          <t>OUDI
AMEGHNAS
LABSSILI</t>
        </r>
      </text>
    </comment>
    <comment ref="L1613" authorId="0" shapeId="0" xr:uid="{00000000-0006-0000-0300-00005E000000}">
      <text>
        <r>
          <rPr>
            <sz val="11"/>
            <rFont val="Tahoma"/>
            <family val="2"/>
          </rPr>
          <t>OUDI
AMEGHNAS
LABSSILI</t>
        </r>
      </text>
    </comment>
    <comment ref="N1613" authorId="0" shapeId="0" xr:uid="{00000000-0006-0000-0300-00005F000000}">
      <text>
        <r>
          <rPr>
            <sz val="11"/>
            <rFont val="Tahoma"/>
            <family val="2"/>
          </rPr>
          <t>OUDI
AMEGHNAS
LABSSILI
SOUAD</t>
        </r>
      </text>
    </comment>
    <comment ref="F1614" authorId="0" shapeId="0" xr:uid="{00000000-0006-0000-0300-000060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4" authorId="0" shapeId="0" xr:uid="{00000000-0006-0000-0300-00006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4" authorId="0" shapeId="0" xr:uid="{00000000-0006-0000-0300-000062000000}">
      <text>
        <r>
          <rPr>
            <sz val="11"/>
            <rFont val="Tahoma"/>
            <family val="2"/>
          </rPr>
          <t>OUDI
AMEGHNAS
LABSSILI</t>
        </r>
      </text>
    </comment>
    <comment ref="L1614" authorId="0" shapeId="0" xr:uid="{00000000-0006-0000-0300-000063000000}">
      <text>
        <r>
          <rPr>
            <sz val="11"/>
            <rFont val="Tahoma"/>
            <family val="2"/>
          </rPr>
          <t>OUDI
AMEGHNAS
LABSSILI</t>
        </r>
      </text>
    </comment>
    <comment ref="N1614" authorId="0" shapeId="0" xr:uid="{00000000-0006-0000-0300-000064000000}">
      <text>
        <r>
          <rPr>
            <sz val="11"/>
            <rFont val="Tahoma"/>
            <family val="2"/>
          </rPr>
          <t>OUDI
AMEGHNAS
LABSSILI
SOUAD</t>
        </r>
      </text>
    </comment>
    <comment ref="F1615" authorId="0" shapeId="0" xr:uid="{00000000-0006-0000-0300-00006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5" authorId="0" shapeId="0" xr:uid="{00000000-0006-0000-0300-00006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5" authorId="0" shapeId="0" xr:uid="{00000000-0006-0000-0300-000067000000}">
      <text>
        <r>
          <rPr>
            <sz val="11"/>
            <rFont val="Tahoma"/>
            <family val="2"/>
          </rPr>
          <t>OUDI
AMEGHNAS
LABSSILI</t>
        </r>
      </text>
    </comment>
    <comment ref="L1615" authorId="0" shapeId="0" xr:uid="{00000000-0006-0000-0300-000068000000}">
      <text>
        <r>
          <rPr>
            <sz val="11"/>
            <rFont val="Tahoma"/>
            <family val="2"/>
          </rPr>
          <t>OUDI
AMEGHNAS
LABSSILI</t>
        </r>
      </text>
    </comment>
    <comment ref="F1616" authorId="0" shapeId="0" xr:uid="{00000000-0006-0000-0300-00006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6" authorId="0" shapeId="0" xr:uid="{00000000-0006-0000-0300-00006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6" authorId="0" shapeId="0" xr:uid="{00000000-0006-0000-0300-00006B000000}">
      <text>
        <r>
          <rPr>
            <sz val="11"/>
            <rFont val="Tahoma"/>
            <family val="2"/>
          </rPr>
          <t>OUDI
AMEGHNAS
LABSSILI</t>
        </r>
      </text>
    </comment>
    <comment ref="L1616" authorId="0" shapeId="0" xr:uid="{00000000-0006-0000-0300-00006C000000}">
      <text>
        <r>
          <rPr>
            <sz val="11"/>
            <rFont val="Tahoma"/>
            <family val="2"/>
          </rPr>
          <t>OUDI
AMEGHNAS
LABSSILI</t>
        </r>
      </text>
    </comment>
    <comment ref="F1617" authorId="0" shapeId="0" xr:uid="{00000000-0006-0000-0300-00006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7" authorId="0" shapeId="0" xr:uid="{00000000-0006-0000-0300-00006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7" authorId="0" shapeId="0" xr:uid="{00000000-0006-0000-0300-00006F000000}">
      <text>
        <r>
          <rPr>
            <sz val="11"/>
            <rFont val="Tahoma"/>
            <family val="2"/>
          </rPr>
          <t>OUDI
AMEGHNAS
LABSSILI</t>
        </r>
      </text>
    </comment>
    <comment ref="L1617" authorId="0" shapeId="0" xr:uid="{00000000-0006-0000-0300-000070000000}">
      <text>
        <r>
          <rPr>
            <sz val="11"/>
            <rFont val="Tahoma"/>
            <family val="2"/>
          </rPr>
          <t>OUDI
AMEGHNAS
LABSSILI</t>
        </r>
      </text>
    </comment>
    <comment ref="F1618" authorId="0" shapeId="0" xr:uid="{00000000-0006-0000-0300-00007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8" authorId="0" shapeId="0" xr:uid="{00000000-0006-0000-0300-00007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8" authorId="0" shapeId="0" xr:uid="{00000000-0006-0000-0300-000073000000}">
      <text>
        <r>
          <rPr>
            <sz val="11"/>
            <rFont val="Tahoma"/>
            <family val="2"/>
          </rPr>
          <t>OUDI
AMEGHNAS
LABSSILI</t>
        </r>
      </text>
    </comment>
    <comment ref="L1618" authorId="0" shapeId="0" xr:uid="{00000000-0006-0000-0300-000074000000}">
      <text>
        <r>
          <rPr>
            <sz val="11"/>
            <rFont val="Tahoma"/>
            <family val="2"/>
          </rPr>
          <t>OUDI
AMEGHNAS
LABSSILI</t>
        </r>
      </text>
    </comment>
    <comment ref="F1619" authorId="0" shapeId="0" xr:uid="{00000000-0006-0000-0300-00007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19" authorId="0" shapeId="0" xr:uid="{00000000-0006-0000-0300-00007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19" authorId="0" shapeId="0" xr:uid="{00000000-0006-0000-0300-000077000000}">
      <text>
        <r>
          <rPr>
            <sz val="11"/>
            <rFont val="Tahoma"/>
            <family val="2"/>
          </rPr>
          <t>OUDI
AMEGHNAS
LABSSILI</t>
        </r>
      </text>
    </comment>
    <comment ref="N1619" authorId="0" shapeId="0" xr:uid="{00000000-0006-0000-0300-000078000000}">
      <text>
        <r>
          <rPr>
            <sz val="11"/>
            <rFont val="Tahoma"/>
            <family val="2"/>
          </rPr>
          <t>OUDI
AMEGHNAS
LABSSILI
SOUAD</t>
        </r>
      </text>
    </comment>
    <comment ref="F1620" authorId="0" shapeId="0" xr:uid="{00000000-0006-0000-0300-00007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0" authorId="0" shapeId="0" xr:uid="{00000000-0006-0000-0300-00007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0" authorId="0" shapeId="0" xr:uid="{00000000-0006-0000-0300-00007B000000}">
      <text>
        <r>
          <rPr>
            <sz val="11"/>
            <rFont val="Tahoma"/>
            <family val="2"/>
          </rPr>
          <t>OUDI
AMEGHNAS
LABSSILI</t>
        </r>
      </text>
    </comment>
    <comment ref="N1620" authorId="0" shapeId="0" xr:uid="{00000000-0006-0000-0300-00007C000000}">
      <text>
        <r>
          <rPr>
            <sz val="11"/>
            <rFont val="Tahoma"/>
            <family val="2"/>
          </rPr>
          <t>OUDI
AMEGHNAS
LABSSILI
SOUAD</t>
        </r>
      </text>
    </comment>
    <comment ref="F1621" authorId="0" shapeId="0" xr:uid="{00000000-0006-0000-0300-00007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1" authorId="0" shapeId="0" xr:uid="{00000000-0006-0000-0300-00007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1" authorId="0" shapeId="0" xr:uid="{00000000-0006-0000-0300-00007F000000}">
      <text>
        <r>
          <rPr>
            <sz val="11"/>
            <rFont val="Tahoma"/>
            <family val="2"/>
          </rPr>
          <t>OUDI
AMEGHNAS
LABSSILI</t>
        </r>
      </text>
    </comment>
    <comment ref="N1621" authorId="0" shapeId="0" xr:uid="{00000000-0006-0000-0300-000080000000}">
      <text>
        <r>
          <rPr>
            <sz val="11"/>
            <rFont val="Tahoma"/>
            <family val="2"/>
          </rPr>
          <t>OUDI
AMEGHNAS
LABSSILI
SOUAD</t>
        </r>
      </text>
    </comment>
    <comment ref="F1622" authorId="0" shapeId="0" xr:uid="{00000000-0006-0000-0300-00008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2" authorId="0" shapeId="0" xr:uid="{00000000-0006-0000-0300-00008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2" authorId="0" shapeId="0" xr:uid="{00000000-0006-0000-0300-000083000000}">
      <text>
        <r>
          <rPr>
            <sz val="11"/>
            <rFont val="Tahoma"/>
            <family val="2"/>
          </rPr>
          <t>OUDI
AMEGHNAS
LABSSILI</t>
        </r>
      </text>
    </comment>
    <comment ref="N1622" authorId="0" shapeId="0" xr:uid="{00000000-0006-0000-0300-000084000000}">
      <text>
        <r>
          <rPr>
            <sz val="11"/>
            <rFont val="Tahoma"/>
            <family val="2"/>
          </rPr>
          <t>OUDI
AMEGHNAS
LABSSILI
SOUAD</t>
        </r>
      </text>
    </comment>
    <comment ref="F1623" authorId="0" shapeId="0" xr:uid="{00000000-0006-0000-0300-00008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3" authorId="0" shapeId="0" xr:uid="{00000000-0006-0000-0300-00008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3" authorId="0" shapeId="0" xr:uid="{00000000-0006-0000-0300-000087000000}">
      <text>
        <r>
          <rPr>
            <sz val="11"/>
            <rFont val="Tahoma"/>
            <family val="2"/>
          </rPr>
          <t>OUDI
AMEGHNAS
LABSSILI</t>
        </r>
      </text>
    </comment>
    <comment ref="N1623" authorId="0" shapeId="0" xr:uid="{00000000-0006-0000-0300-000088000000}">
      <text>
        <r>
          <rPr>
            <sz val="11"/>
            <rFont val="Tahoma"/>
            <family val="2"/>
          </rPr>
          <t>OUDI
AMEGHNAS
LABSSILI
SOUAD</t>
        </r>
      </text>
    </comment>
    <comment ref="F1624" authorId="0" shapeId="0" xr:uid="{00000000-0006-0000-0300-00008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4" authorId="0" shapeId="0" xr:uid="{00000000-0006-0000-0300-00008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4" authorId="0" shapeId="0" xr:uid="{00000000-0006-0000-0300-00008B000000}">
      <text>
        <r>
          <rPr>
            <sz val="11"/>
            <rFont val="Tahoma"/>
            <family val="2"/>
          </rPr>
          <t>OUDI
AMEGHNAS
LABSSILI</t>
        </r>
      </text>
    </comment>
    <comment ref="N1624" authorId="0" shapeId="0" xr:uid="{00000000-0006-0000-0300-00008C000000}">
      <text>
        <r>
          <rPr>
            <sz val="11"/>
            <rFont val="Tahoma"/>
            <family val="2"/>
          </rPr>
          <t>OUDI
AMEGHNAS
LABSSILI
SOUAD</t>
        </r>
      </text>
    </comment>
    <comment ref="F1625" authorId="0" shapeId="0" xr:uid="{00000000-0006-0000-0300-00008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5" authorId="0" shapeId="0" xr:uid="{00000000-0006-0000-0300-00008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5" authorId="0" shapeId="0" xr:uid="{00000000-0006-0000-0300-00008F000000}">
      <text>
        <r>
          <rPr>
            <sz val="11"/>
            <rFont val="Tahoma"/>
            <family val="2"/>
          </rPr>
          <t>OUDI
AMEGHNAS
LABSSILI</t>
        </r>
      </text>
    </comment>
    <comment ref="N1625" authorId="0" shapeId="0" xr:uid="{00000000-0006-0000-0300-000090000000}">
      <text>
        <r>
          <rPr>
            <sz val="11"/>
            <rFont val="Tahoma"/>
            <family val="2"/>
          </rPr>
          <t>OUDI
AMEGHNAS
LABSSILI
SOUAD</t>
        </r>
      </text>
    </comment>
    <comment ref="F1626" authorId="0" shapeId="0" xr:uid="{00000000-0006-0000-0300-00009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6" authorId="0" shapeId="0" xr:uid="{00000000-0006-0000-0300-00009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6" authorId="0" shapeId="0" xr:uid="{00000000-0006-0000-0300-000093000000}">
      <text>
        <r>
          <rPr>
            <sz val="11"/>
            <rFont val="Tahoma"/>
            <family val="2"/>
          </rPr>
          <t>OUDI
AMEGHNAS
LABSSILI</t>
        </r>
      </text>
    </comment>
    <comment ref="N1626" authorId="0" shapeId="0" xr:uid="{00000000-0006-0000-0300-000094000000}">
      <text>
        <r>
          <rPr>
            <sz val="11"/>
            <rFont val="Tahoma"/>
            <family val="2"/>
          </rPr>
          <t>OUDI
AMEGHNAS
LABSSILI
SOUAD</t>
        </r>
      </text>
    </comment>
    <comment ref="F1627" authorId="0" shapeId="0" xr:uid="{00000000-0006-0000-0300-00009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7" authorId="0" shapeId="0" xr:uid="{00000000-0006-0000-0300-00009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7" authorId="0" shapeId="0" xr:uid="{00000000-0006-0000-0300-000097000000}">
      <text>
        <r>
          <rPr>
            <sz val="11"/>
            <rFont val="Tahoma"/>
            <family val="2"/>
          </rPr>
          <t>OUDI
AMEGHNAS
LABSSILI</t>
        </r>
      </text>
    </comment>
    <comment ref="N1627" authorId="0" shapeId="0" xr:uid="{00000000-0006-0000-0300-000098000000}">
      <text>
        <r>
          <rPr>
            <sz val="11"/>
            <rFont val="Tahoma"/>
            <family val="2"/>
          </rPr>
          <t>OUDI
AMEGHNAS
LABSSILI
SOUAD</t>
        </r>
      </text>
    </comment>
    <comment ref="F1628" authorId="0" shapeId="0" xr:uid="{00000000-0006-0000-0300-00009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8" authorId="0" shapeId="0" xr:uid="{00000000-0006-0000-0300-00009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8" authorId="0" shapeId="0" xr:uid="{00000000-0006-0000-0300-00009B000000}">
      <text>
        <r>
          <rPr>
            <sz val="11"/>
            <rFont val="Tahoma"/>
            <family val="2"/>
          </rPr>
          <t>OUDI
AMEGHNAS
LABSSILI</t>
        </r>
      </text>
    </comment>
    <comment ref="N1628" authorId="0" shapeId="0" xr:uid="{00000000-0006-0000-0300-00009C000000}">
      <text>
        <r>
          <rPr>
            <sz val="11"/>
            <rFont val="Tahoma"/>
            <family val="2"/>
          </rPr>
          <t>OUDI
AMEGHNAS
LABSSILI
SOUAD</t>
        </r>
      </text>
    </comment>
    <comment ref="F1629" authorId="0" shapeId="0" xr:uid="{00000000-0006-0000-0300-00009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29" authorId="0" shapeId="0" xr:uid="{00000000-0006-0000-0300-00009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29" authorId="0" shapeId="0" xr:uid="{00000000-0006-0000-0300-00009F000000}">
      <text>
        <r>
          <rPr>
            <sz val="11"/>
            <rFont val="Tahoma"/>
            <family val="2"/>
          </rPr>
          <t>OUDI
AMEGHNAS
LABSSILI</t>
        </r>
      </text>
    </comment>
    <comment ref="N1629" authorId="0" shapeId="0" xr:uid="{00000000-0006-0000-0300-0000A0000000}">
      <text>
        <r>
          <rPr>
            <sz val="11"/>
            <rFont val="Tahoma"/>
            <family val="2"/>
          </rPr>
          <t>OUDI
AMEGHNAS
LABSSILI
SOUAD</t>
        </r>
      </text>
    </comment>
    <comment ref="F1630" authorId="0" shapeId="0" xr:uid="{00000000-0006-0000-0300-0000A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30" authorId="0" shapeId="0" xr:uid="{00000000-0006-0000-0300-0000A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30" authorId="0" shapeId="0" xr:uid="{00000000-0006-0000-0300-0000A3000000}">
      <text>
        <r>
          <rPr>
            <sz val="11"/>
            <rFont val="Tahoma"/>
            <family val="2"/>
          </rPr>
          <t>OUDI
AMEGHNAS
LABSSILI</t>
        </r>
      </text>
    </comment>
    <comment ref="N1630" authorId="0" shapeId="0" xr:uid="{00000000-0006-0000-0300-0000A4000000}">
      <text>
        <r>
          <rPr>
            <sz val="11"/>
            <rFont val="Tahoma"/>
            <family val="2"/>
          </rPr>
          <t>OUDI
AMEGHNAS
LABSSILI
SOUAD</t>
        </r>
      </text>
    </comment>
    <comment ref="F1631" authorId="0" shapeId="0" xr:uid="{00000000-0006-0000-0300-0000A5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31" authorId="0" shapeId="0" xr:uid="{00000000-0006-0000-0300-0000A6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31" authorId="0" shapeId="0" xr:uid="{00000000-0006-0000-0300-0000A7000000}">
      <text>
        <r>
          <rPr>
            <sz val="11"/>
            <rFont val="Tahoma"/>
            <family val="2"/>
          </rPr>
          <t>OUDI
AMEGHNAS
LABSSILI</t>
        </r>
      </text>
    </comment>
    <comment ref="N1631" authorId="0" shapeId="0" xr:uid="{00000000-0006-0000-0300-0000A8000000}">
      <text>
        <r>
          <rPr>
            <sz val="11"/>
            <rFont val="Tahoma"/>
            <family val="2"/>
          </rPr>
          <t>OUDI
AMEGHNAS
LABSSILI
SOUAD</t>
        </r>
      </text>
    </comment>
    <comment ref="F1632" authorId="0" shapeId="0" xr:uid="{00000000-0006-0000-0300-0000A9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32" authorId="0" shapeId="0" xr:uid="{00000000-0006-0000-0300-0000AA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32" authorId="0" shapeId="0" xr:uid="{00000000-0006-0000-0300-0000AB000000}">
      <text>
        <r>
          <rPr>
            <sz val="11"/>
            <rFont val="Tahoma"/>
            <family val="2"/>
          </rPr>
          <t>OUDI
AMEGHNAS
LABSSILI</t>
        </r>
      </text>
    </comment>
    <comment ref="N1632" authorId="0" shapeId="0" xr:uid="{00000000-0006-0000-0300-0000AC000000}">
      <text>
        <r>
          <rPr>
            <sz val="11"/>
            <rFont val="Tahoma"/>
            <family val="2"/>
          </rPr>
          <t>OUDI
AMEGHNAS
LABSSILI
SOUAD</t>
        </r>
      </text>
    </comment>
    <comment ref="F1633" authorId="0" shapeId="0" xr:uid="{00000000-0006-0000-0300-0000AD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33" authorId="0" shapeId="0" xr:uid="{00000000-0006-0000-0300-0000AE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33" authorId="0" shapeId="0" xr:uid="{00000000-0006-0000-0300-0000AF000000}">
      <text>
        <r>
          <rPr>
            <sz val="11"/>
            <rFont val="Tahoma"/>
            <family val="2"/>
          </rPr>
          <t>OUDI
AMEGHNAS
LABSSILI</t>
        </r>
      </text>
    </comment>
    <comment ref="N1633" authorId="0" shapeId="0" xr:uid="{00000000-0006-0000-0300-0000B0000000}">
      <text>
        <r>
          <rPr>
            <sz val="11"/>
            <rFont val="Tahoma"/>
            <family val="2"/>
          </rPr>
          <t>OUDI
AMEGHNAS
LABSSILI
SOUAD</t>
        </r>
      </text>
    </comment>
    <comment ref="F1634" authorId="0" shapeId="0" xr:uid="{00000000-0006-0000-0300-0000B1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H1634" authorId="0" shapeId="0" xr:uid="{00000000-0006-0000-0300-0000B2000000}">
      <text>
        <r>
          <rPr>
            <sz val="11"/>
            <rFont val="Tahoma"/>
            <family val="2"/>
          </rPr>
          <t>OUDI
AMEGHNAS
LMHAMI
SAADAOUI
KHADIRI
LBSSILI
KYLA</t>
        </r>
        <r>
          <rPr>
            <sz val="9"/>
            <rFont val="Tahoma"/>
            <family val="2"/>
          </rPr>
          <t xml:space="preserve">
</t>
        </r>
      </text>
    </comment>
    <comment ref="J1634" authorId="0" shapeId="0" xr:uid="{00000000-0006-0000-0300-0000B3000000}">
      <text>
        <r>
          <rPr>
            <sz val="11"/>
            <rFont val="Tahoma"/>
            <family val="2"/>
          </rPr>
          <t>OUDI
AMEGHNAS
LABSSILI</t>
        </r>
      </text>
    </comment>
    <comment ref="N1634" authorId="0" shapeId="0" xr:uid="{00000000-0006-0000-0300-0000B4000000}">
      <text>
        <r>
          <rPr>
            <sz val="11"/>
            <rFont val="Tahoma"/>
            <family val="2"/>
          </rPr>
          <t>OUDI
AMEGHNAS
LABSSILI
SOUAD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LAD10415301</author>
    <author>ALOUANE, Mohamed</author>
    <author>ID ABBOU, Mustapha</author>
  </authors>
  <commentList>
    <comment ref="F9" authorId="0" shapeId="0" xr:uid="{00000000-0006-0000-0400-00006F000000}">
      <text>
        <r>
          <rPr>
            <sz val="10"/>
            <rFont val="Tahoma"/>
            <family val="2"/>
          </rPr>
          <t xml:space="preserve">DRAPAGE
D251/14162/000/00
D251/14164/000/00
</t>
        </r>
      </text>
    </comment>
    <comment ref="J14" authorId="0" shapeId="0" xr:uid="{00000000-0006-0000-0400-000070000000}">
      <text>
        <r>
          <rPr>
            <sz val="10"/>
            <rFont val="Tahoma"/>
            <family val="2"/>
          </rPr>
          <t xml:space="preserve">DRAPAGE
D251/14094/000/25
</t>
        </r>
      </text>
    </comment>
    <comment ref="C29" authorId="1" shapeId="0" xr:uid="{00000000-0006-0000-0400-000071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2" authorId="1" shapeId="0" xr:uid="{00000000-0006-0000-0400-000072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4" authorId="1" shapeId="0" xr:uid="{00000000-0006-0000-0400-00007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5" authorId="1" shapeId="0" xr:uid="{00000000-0006-0000-0400-000074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7" authorId="0" shapeId="0" xr:uid="{00000000-0006-0000-0400-000075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9" authorId="1" shapeId="0" xr:uid="{00000000-0006-0000-0400-000076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3" authorId="1" shapeId="0" xr:uid="{00000000-0006-0000-0400-000077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4" authorId="1" shapeId="0" xr:uid="{00000000-0006-0000-0400-000078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9" authorId="1" shapeId="0" xr:uid="{00000000-0006-0000-0400-000079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8" authorId="1" shapeId="0" xr:uid="{00000000-0006-0000-0400-00007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9" authorId="1" shapeId="0" xr:uid="{00000000-0006-0000-0400-00007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4" authorId="1" shapeId="0" xr:uid="{00000000-0006-0000-0400-00007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86" authorId="1" shapeId="0" xr:uid="{00000000-0006-0000-0400-00007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F97" authorId="0" shapeId="0" xr:uid="{00000000-0006-0000-0400-00007E000000}">
      <text>
        <r>
          <rPr>
            <sz val="10"/>
            <rFont val="Tahoma"/>
            <family val="2"/>
          </rPr>
          <t xml:space="preserve">DRAPAGE
D251/14097/000/00
</t>
        </r>
      </text>
    </comment>
    <comment ref="F98" authorId="0" shapeId="0" xr:uid="{00000000-0006-0000-0400-00007F000000}">
      <text>
        <r>
          <rPr>
            <sz val="10"/>
            <rFont val="Tahoma"/>
            <family val="2"/>
          </rPr>
          <t>DRAPAGE
D251/14097/000/00</t>
        </r>
        <r>
          <rPr>
            <sz val="9"/>
            <rFont val="Tahoma"/>
            <family val="2"/>
          </rPr>
          <t xml:space="preserve">
</t>
        </r>
      </text>
    </comment>
    <comment ref="F99" authorId="0" shapeId="0" xr:uid="{00000000-0006-0000-0400-000080000000}">
      <text>
        <r>
          <rPr>
            <sz val="10"/>
            <rFont val="Tahoma"/>
            <family val="2"/>
          </rPr>
          <t>DRAPAGE
D251/14097/000/0</t>
        </r>
      </text>
    </comment>
    <comment ref="J99" authorId="0" shapeId="0" xr:uid="{00000000-0006-0000-0400-000081000000}">
      <text>
        <r>
          <rPr>
            <sz val="10"/>
            <rFont val="Tahoma"/>
            <family val="2"/>
          </rPr>
          <t>DRAPAGE
D212/10674/001/00</t>
        </r>
        <r>
          <rPr>
            <b/>
            <sz val="9"/>
            <rFont val="Tahoma"/>
            <family val="2"/>
          </rPr>
          <t xml:space="preserve">
</t>
        </r>
      </text>
    </comment>
    <comment ref="L99" authorId="0" shapeId="0" xr:uid="{00000000-0006-0000-0400-000082000000}">
      <text>
        <r>
          <rPr>
            <sz val="10"/>
            <rFont val="Tahoma"/>
            <family val="2"/>
          </rPr>
          <t>DRAPAGE
D251.12160.000.00</t>
        </r>
      </text>
    </comment>
    <comment ref="F100" authorId="0" shapeId="0" xr:uid="{00000000-0006-0000-0400-000083000000}">
      <text>
        <r>
          <rPr>
            <sz val="10"/>
            <rFont val="Tahoma"/>
            <family val="2"/>
          </rPr>
          <t>DRAPAGE
D251/14097/000/0</t>
        </r>
        <r>
          <rPr>
            <sz val="9"/>
            <rFont val="Tahoma"/>
            <family val="2"/>
          </rPr>
          <t xml:space="preserve">
</t>
        </r>
      </text>
    </comment>
    <comment ref="J100" authorId="0" shapeId="0" xr:uid="{00000000-0006-0000-0400-000084000000}">
      <text>
        <r>
          <rPr>
            <sz val="9"/>
            <rFont val="Tahoma"/>
            <family val="2"/>
          </rPr>
          <t>DRAPAGE
D212/10674/001/00</t>
        </r>
      </text>
    </comment>
    <comment ref="L100" authorId="0" shapeId="0" xr:uid="{00000000-0006-0000-0400-000085000000}">
      <text>
        <r>
          <rPr>
            <sz val="9"/>
            <rFont val="Tahoma"/>
            <family val="2"/>
          </rPr>
          <t>DRAPAGE
D251.12160.000.00</t>
        </r>
      </text>
    </comment>
    <comment ref="C103" authorId="1" shapeId="0" xr:uid="{00000000-0006-0000-0400-000086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4" authorId="1" shapeId="0" xr:uid="{00000000-0006-0000-0400-000087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5" authorId="1" shapeId="0" xr:uid="{00000000-0006-0000-0400-000088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6" authorId="1" shapeId="0" xr:uid="{00000000-0006-0000-0400-000089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7" authorId="1" shapeId="0" xr:uid="{00000000-0006-0000-0400-00008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8" authorId="1" shapeId="0" xr:uid="{00000000-0006-0000-0400-00008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9" authorId="1" shapeId="0" xr:uid="{00000000-0006-0000-0400-00008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0" authorId="1" shapeId="0" xr:uid="{00000000-0006-0000-0400-00008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2" authorId="1" shapeId="0" xr:uid="{00000000-0006-0000-0400-00008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" authorId="1" shapeId="0" xr:uid="{00000000-0006-0000-0400-00008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4" authorId="2" shapeId="0" xr:uid="{00000000-0006-0000-0400-00009000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I135" authorId="0" shapeId="0" xr:uid="{00000000-0006-0000-0400-000091000000}">
      <text>
        <r>
          <rPr>
            <sz val="10"/>
            <rFont val="Tahoma"/>
            <family val="2"/>
          </rPr>
          <t xml:space="preserve">DRAPAGE
D251.14094.000.25
</t>
        </r>
      </text>
    </comment>
    <comment ref="K135" authorId="0" shapeId="0" xr:uid="{00000000-0006-0000-0400-000092000000}">
      <text>
        <r>
          <rPr>
            <sz val="10"/>
            <rFont val="Tahoma"/>
            <family val="2"/>
          </rPr>
          <t xml:space="preserve">DRAPAGE
D251/12160/000/25
</t>
        </r>
      </text>
    </comment>
    <comment ref="C155" authorId="1" shapeId="0" xr:uid="{00000000-0006-0000-0400-00009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58" authorId="1" shapeId="0" xr:uid="{00000000-0006-0000-0400-000094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60" authorId="1" shapeId="0" xr:uid="{00000000-0006-0000-0400-000095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61" authorId="1" shapeId="0" xr:uid="{00000000-0006-0000-0400-000096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63" authorId="0" shapeId="0" xr:uid="{00000000-0006-0000-0400-000097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65" authorId="1" shapeId="0" xr:uid="{00000000-0006-0000-0400-000098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79" authorId="1" shapeId="0" xr:uid="{00000000-0006-0000-0400-000099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80" authorId="1" shapeId="0" xr:uid="{00000000-0006-0000-0400-00009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85" authorId="1" shapeId="0" xr:uid="{00000000-0006-0000-0400-00009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94" authorId="1" shapeId="0" xr:uid="{00000000-0006-0000-0400-00009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95" authorId="1" shapeId="0" xr:uid="{00000000-0006-0000-0400-00009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00" authorId="1" shapeId="0" xr:uid="{00000000-0006-0000-0400-00009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12" authorId="1" shapeId="0" xr:uid="{00000000-0006-0000-0400-00009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E225" authorId="0" shapeId="0" xr:uid="{00000000-0006-0000-0400-0000A0000000}">
      <text>
        <r>
          <rPr>
            <sz val="10"/>
            <rFont val="Tahoma"/>
            <family val="2"/>
          </rPr>
          <t>DRAPAGE
D251.12160.000.25</t>
        </r>
        <r>
          <rPr>
            <b/>
            <sz val="9"/>
            <rFont val="Tahoma"/>
            <family val="2"/>
          </rPr>
          <t xml:space="preserve">
</t>
        </r>
      </text>
    </comment>
    <comment ref="G225" authorId="0" shapeId="0" xr:uid="{00000000-0006-0000-0400-0000A1000000}">
      <text>
        <r>
          <rPr>
            <sz val="10"/>
            <rFont val="Tahoma"/>
            <family val="2"/>
          </rPr>
          <t>DRAPAGE
D251.12160.000.25</t>
        </r>
      </text>
    </comment>
    <comment ref="I225" authorId="0" shapeId="0" xr:uid="{00000000-0006-0000-0400-0000A2000000}">
      <text>
        <r>
          <rPr>
            <sz val="10"/>
            <rFont val="Tahoma"/>
            <family val="2"/>
          </rPr>
          <t>DRAPAGE
D251.12160.000.25</t>
        </r>
      </text>
    </comment>
    <comment ref="K225" authorId="0" shapeId="0" xr:uid="{00000000-0006-0000-0400-0000A3000000}">
      <text>
        <r>
          <rPr>
            <sz val="10"/>
            <rFont val="Tahoma"/>
            <family val="2"/>
          </rPr>
          <t>DRAPAGE
D251.12160.000.25</t>
        </r>
      </text>
    </comment>
    <comment ref="M225" authorId="0" shapeId="0" xr:uid="{00000000-0006-0000-0400-0000A4000000}">
      <text>
        <r>
          <rPr>
            <sz val="10"/>
            <rFont val="Tahoma"/>
            <family val="2"/>
          </rPr>
          <t>DRAPAGE
D251.12160.000.25</t>
        </r>
      </text>
    </comment>
    <comment ref="E226" authorId="0" shapeId="0" xr:uid="{00000000-0006-0000-0400-0000A5000000}">
      <text>
        <r>
          <rPr>
            <sz val="10"/>
            <rFont val="Tahoma"/>
            <family val="2"/>
          </rPr>
          <t>DRAPAGE
D251.12160.000.25</t>
        </r>
      </text>
    </comment>
    <comment ref="G226" authorId="0" shapeId="0" xr:uid="{00000000-0006-0000-0400-0000A6000000}">
      <text>
        <r>
          <rPr>
            <sz val="10"/>
            <rFont val="Tahoma"/>
            <family val="2"/>
          </rPr>
          <t>DRAPAGE
D251.12160.000.25</t>
        </r>
      </text>
    </comment>
    <comment ref="I226" authorId="0" shapeId="0" xr:uid="{00000000-0006-0000-0400-0000A7000000}">
      <text>
        <r>
          <rPr>
            <sz val="10"/>
            <rFont val="Tahoma"/>
            <family val="2"/>
          </rPr>
          <t>DRAPAGE
D251.12160.000.25</t>
        </r>
      </text>
    </comment>
    <comment ref="K226" authorId="0" shapeId="0" xr:uid="{00000000-0006-0000-0400-0000A8000000}">
      <text>
        <r>
          <rPr>
            <sz val="10"/>
            <rFont val="Tahoma"/>
            <family val="2"/>
          </rPr>
          <t>DRAPAGE
D251.12160.000.25</t>
        </r>
      </text>
    </comment>
    <comment ref="M226" authorId="0" shapeId="0" xr:uid="{00000000-0006-0000-0400-0000A9000000}">
      <text>
        <r>
          <rPr>
            <sz val="10"/>
            <rFont val="Tahoma"/>
            <family val="2"/>
          </rPr>
          <t>DRAPAGE
D251.12160.000.25</t>
        </r>
      </text>
    </comment>
    <comment ref="C229" authorId="1" shapeId="0" xr:uid="{00000000-0006-0000-0400-0000A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0" authorId="1" shapeId="0" xr:uid="{00000000-0006-0000-0400-0000A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" authorId="1" shapeId="0" xr:uid="{00000000-0006-0000-0400-0000A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2" authorId="1" shapeId="0" xr:uid="{00000000-0006-0000-0400-0000A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3" authorId="1" shapeId="0" xr:uid="{00000000-0006-0000-0400-0000A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4" authorId="1" shapeId="0" xr:uid="{00000000-0006-0000-0400-0000A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5" authorId="1" shapeId="0" xr:uid="{00000000-0006-0000-0400-0000B0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6" authorId="1" shapeId="0" xr:uid="{00000000-0006-0000-0400-0000B1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8" authorId="1" shapeId="0" xr:uid="{00000000-0006-0000-0400-0000B2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9" authorId="1" shapeId="0" xr:uid="{00000000-0006-0000-0400-0000B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0" authorId="2" shapeId="0" xr:uid="{00000000-0006-0000-0400-0000B400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L258" authorId="0" shapeId="0" xr:uid="{00000000-0006-0000-0400-0000B5000000}">
      <text>
        <r>
          <rPr>
            <sz val="10"/>
            <rFont val="Tahoma"/>
            <family val="2"/>
          </rPr>
          <t>DRAPAGE
D251/14097/000/00</t>
        </r>
        <r>
          <rPr>
            <b/>
            <sz val="9"/>
            <rFont val="Tahoma"/>
            <family val="2"/>
          </rPr>
          <t xml:space="preserve">
</t>
        </r>
      </text>
    </comment>
    <comment ref="L259" authorId="0" shapeId="0" xr:uid="{00000000-0006-0000-0400-0000B6000000}">
      <text>
        <r>
          <rPr>
            <sz val="10"/>
            <rFont val="Tahoma"/>
            <family val="2"/>
          </rPr>
          <t>DRAPAGE
PLINTE</t>
        </r>
      </text>
    </comment>
    <comment ref="C280" authorId="1" shapeId="0" xr:uid="{00000000-0006-0000-0400-0000B7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83" authorId="1" shapeId="0" xr:uid="{00000000-0006-0000-0400-0000B8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85" authorId="1" shapeId="0" xr:uid="{00000000-0006-0000-0400-0000B9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86" authorId="1" shapeId="0" xr:uid="{00000000-0006-0000-0400-0000B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88" authorId="0" shapeId="0" xr:uid="{00000000-0006-0000-0400-0000BB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90" authorId="1" shapeId="0" xr:uid="{00000000-0006-0000-0400-0000B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04" authorId="1" shapeId="0" xr:uid="{00000000-0006-0000-0400-0000B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05" authorId="1" shapeId="0" xr:uid="{00000000-0006-0000-0400-0000B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10" authorId="1" shapeId="0" xr:uid="{00000000-0006-0000-0400-0000B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19" authorId="1" shapeId="0" xr:uid="{00000000-0006-0000-0400-0000C0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20" authorId="1" shapeId="0" xr:uid="{00000000-0006-0000-0400-0000C1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25" authorId="1" shapeId="0" xr:uid="{00000000-0006-0000-0400-0000C2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37" authorId="1" shapeId="0" xr:uid="{00000000-0006-0000-0400-0000C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H350" authorId="0" shapeId="0" xr:uid="{00000000-0006-0000-0400-0000C4000000}">
      <text>
        <r>
          <rPr>
            <sz val="10"/>
            <rFont val="Tahoma"/>
            <family val="2"/>
          </rPr>
          <t xml:space="preserve">DRAPAGE
D251.14746.000.00
</t>
        </r>
      </text>
    </comment>
    <comment ref="J350" authorId="0" shapeId="0" xr:uid="{00000000-0006-0000-0400-0000C5000000}">
      <text>
        <r>
          <rPr>
            <sz val="10"/>
            <rFont val="Tahoma"/>
            <family val="2"/>
          </rPr>
          <t>DRAPAGE
D251.12160.000.25</t>
        </r>
        <r>
          <rPr>
            <b/>
            <sz val="9"/>
            <rFont val="Tahoma"/>
            <family val="2"/>
          </rPr>
          <t xml:space="preserve">
</t>
        </r>
      </text>
    </comment>
    <comment ref="L350" authorId="0" shapeId="0" xr:uid="{00000000-0006-0000-0400-0000C6000000}">
      <text>
        <r>
          <rPr>
            <sz val="10"/>
            <rFont val="Tahoma"/>
            <family val="2"/>
          </rPr>
          <t>DRAPAGE
D251.12160.000.25</t>
        </r>
        <r>
          <rPr>
            <b/>
            <sz val="9"/>
            <rFont val="Tahoma"/>
            <family val="2"/>
          </rPr>
          <t xml:space="preserve">
</t>
        </r>
      </text>
    </comment>
    <comment ref="H351" authorId="0" shapeId="0" xr:uid="{00000000-0006-0000-0400-0000C7000000}">
      <text>
        <r>
          <rPr>
            <sz val="10"/>
            <rFont val="Tahoma"/>
            <family val="2"/>
          </rPr>
          <t>DRAPAGE
D251.14746.000.00</t>
        </r>
      </text>
    </comment>
    <comment ref="J351" authorId="0" shapeId="0" xr:uid="{00000000-0006-0000-0400-0000C8000000}">
      <text>
        <r>
          <rPr>
            <sz val="10"/>
            <rFont val="Tahoma"/>
            <family val="2"/>
          </rPr>
          <t>DRAPAGE
D251.12160.000.25</t>
        </r>
        <r>
          <rPr>
            <b/>
            <sz val="9"/>
            <rFont val="Tahoma"/>
            <family val="2"/>
          </rPr>
          <t xml:space="preserve">
</t>
        </r>
      </text>
    </comment>
    <comment ref="L351" authorId="0" shapeId="0" xr:uid="{00000000-0006-0000-0400-0000C9000000}">
      <text>
        <r>
          <rPr>
            <sz val="10"/>
            <rFont val="Tahoma"/>
            <family val="2"/>
          </rPr>
          <t>DRAPAGE
D251.12160.000.25</t>
        </r>
        <r>
          <rPr>
            <b/>
            <sz val="9"/>
            <rFont val="Tahoma"/>
            <family val="2"/>
          </rPr>
          <t xml:space="preserve">
</t>
        </r>
      </text>
    </comment>
    <comment ref="C354" authorId="1" shapeId="0" xr:uid="{00000000-0006-0000-0400-0000C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5" authorId="1" shapeId="0" xr:uid="{00000000-0006-0000-0400-0000C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6" authorId="1" shapeId="0" xr:uid="{00000000-0006-0000-0400-0000C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7" authorId="1" shapeId="0" xr:uid="{00000000-0006-0000-0400-0000C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8" authorId="1" shapeId="0" xr:uid="{00000000-0006-0000-0400-0000C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9" authorId="1" shapeId="0" xr:uid="{00000000-0006-0000-0400-0000C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" authorId="1" shapeId="0" xr:uid="{00000000-0006-0000-0400-0000D0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1" authorId="1" shapeId="0" xr:uid="{00000000-0006-0000-0400-0000D1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3" authorId="1" shapeId="0" xr:uid="{00000000-0006-0000-0400-0000D2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4" authorId="1" shapeId="0" xr:uid="{00000000-0006-0000-0400-0000D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5" authorId="2" shapeId="0" xr:uid="{00000000-0006-0000-0400-0000D400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G385" authorId="0" shapeId="0" xr:uid="{00000000-0006-0000-0400-0000D5000000}">
      <text>
        <r>
          <rPr>
            <sz val="10"/>
            <rFont val="Tahoma"/>
            <family val="2"/>
          </rPr>
          <t>DRAPAGE PLINTE</t>
        </r>
      </text>
    </comment>
    <comment ref="I385" authorId="0" shapeId="0" xr:uid="{00000000-0006-0000-0400-0000D6000000}">
      <text>
        <r>
          <rPr>
            <sz val="10"/>
            <rFont val="Tahoma"/>
            <family val="2"/>
          </rPr>
          <t>DRAPAGE RENFORT</t>
        </r>
      </text>
    </comment>
    <comment ref="G386" authorId="0" shapeId="0" xr:uid="{00000000-0006-0000-0400-0000D7000000}">
      <text>
        <r>
          <rPr>
            <sz val="10"/>
            <rFont val="Tahoma"/>
            <family val="2"/>
          </rPr>
          <t>DRAPAGE PLINTE</t>
        </r>
      </text>
    </comment>
    <comment ref="I386" authorId="0" shapeId="0" xr:uid="{00000000-0006-0000-0400-0000D8000000}">
      <text>
        <r>
          <rPr>
            <sz val="10"/>
            <rFont val="Tahoma"/>
            <family val="2"/>
          </rPr>
          <t>DRAPAGE RENFORT</t>
        </r>
      </text>
    </comment>
    <comment ref="G387" authorId="0" shapeId="0" xr:uid="{00000000-0006-0000-0400-0000D9000000}">
      <text>
        <r>
          <rPr>
            <sz val="10"/>
            <rFont val="Tahoma"/>
            <family val="2"/>
          </rPr>
          <t>DRAPAGE PLINTE</t>
        </r>
      </text>
    </comment>
    <comment ref="I387" authorId="0" shapeId="0" xr:uid="{00000000-0006-0000-0400-0000DA000000}">
      <text>
        <r>
          <rPr>
            <sz val="10"/>
            <rFont val="Tahoma"/>
            <family val="2"/>
          </rPr>
          <t>DRAPAGE RENFORT</t>
        </r>
      </text>
    </comment>
    <comment ref="G388" authorId="0" shapeId="0" xr:uid="{00000000-0006-0000-0400-0000DB000000}">
      <text>
        <r>
          <rPr>
            <sz val="10"/>
            <rFont val="Tahoma"/>
            <family val="2"/>
          </rPr>
          <t>DRAPAGE PLINTE</t>
        </r>
      </text>
    </comment>
    <comment ref="I388" authorId="0" shapeId="0" xr:uid="{00000000-0006-0000-0400-0000DC000000}">
      <text>
        <r>
          <rPr>
            <sz val="10"/>
            <rFont val="Tahoma"/>
            <family val="2"/>
          </rPr>
          <t>DRAPAGE RENFORT</t>
        </r>
      </text>
    </comment>
    <comment ref="G403" authorId="0" shapeId="0" xr:uid="{00000000-0006-0000-0400-0000DD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03" authorId="0" shapeId="0" xr:uid="{00000000-0006-0000-0400-0000DE000000}">
      <text>
        <r>
          <rPr>
            <sz val="10"/>
            <rFont val="Tahoma"/>
            <family val="2"/>
          </rPr>
          <t>ABS ALANAAMI</t>
        </r>
      </text>
    </comment>
    <comment ref="G404" authorId="0" shapeId="0" xr:uid="{00000000-0006-0000-0400-0000DF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04" authorId="0" shapeId="0" xr:uid="{00000000-0006-0000-0400-0000E0000000}">
      <text>
        <r>
          <rPr>
            <sz val="10"/>
            <rFont val="Tahoma"/>
            <family val="2"/>
          </rPr>
          <t>ABS ALANAAMI</t>
        </r>
      </text>
    </comment>
    <comment ref="C407" authorId="1" shapeId="0" xr:uid="{00000000-0006-0000-0400-0000E1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10" authorId="1" shapeId="0" xr:uid="{00000000-0006-0000-0400-0000E2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12" authorId="1" shapeId="0" xr:uid="{00000000-0006-0000-0400-0000E3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13" authorId="1" shapeId="0" xr:uid="{00000000-0006-0000-0400-0000E4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15" authorId="0" shapeId="0" xr:uid="{00000000-0006-0000-0400-0000E500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17" authorId="1" shapeId="0" xr:uid="{00000000-0006-0000-0400-0000E6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G418" authorId="0" shapeId="0" xr:uid="{00000000-0006-0000-0400-0000E7000000}">
      <text>
        <r>
          <rPr>
            <sz val="10"/>
            <rFont val="Tahoma"/>
            <family val="2"/>
          </rPr>
          <t xml:space="preserve">DRAPAGE 
PQNOPLIE°CORNIERE
</t>
        </r>
      </text>
    </comment>
    <comment ref="I418" authorId="0" shapeId="0" xr:uid="{00000000-0006-0000-0400-0000E8000000}">
      <text>
        <r>
          <rPr>
            <sz val="10"/>
            <rFont val="Tahoma"/>
            <family val="2"/>
          </rPr>
          <t>ABS ALANAAMI</t>
        </r>
      </text>
    </comment>
    <comment ref="G419" authorId="0" shapeId="0" xr:uid="{00000000-0006-0000-0400-0000E9000000}">
      <text>
        <r>
          <rPr>
            <sz val="10"/>
            <rFont val="Tahoma"/>
            <family val="2"/>
          </rPr>
          <t xml:space="preserve">DRAPAGE 
PQNOPLIE°CORNIERE
</t>
        </r>
      </text>
    </comment>
    <comment ref="I419" authorId="0" shapeId="0" xr:uid="{00000000-0006-0000-0400-0000EA000000}">
      <text>
        <r>
          <rPr>
            <sz val="10"/>
            <rFont val="Tahoma"/>
            <family val="2"/>
          </rPr>
          <t>ABS ALANAAMI</t>
        </r>
      </text>
    </comment>
    <comment ref="C431" authorId="1" shapeId="0" xr:uid="{00000000-0006-0000-0400-0000E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32" authorId="1" shapeId="0" xr:uid="{00000000-0006-0000-0400-0000E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37" authorId="1" shapeId="0" xr:uid="{00000000-0006-0000-0400-0000E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46" authorId="1" shapeId="0" xr:uid="{00000000-0006-0000-0400-0000E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47" authorId="1" shapeId="0" xr:uid="{00000000-0006-0000-0400-0000E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52" authorId="1" shapeId="0" xr:uid="{00000000-0006-0000-0400-0000F0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G456" authorId="0" shapeId="0" xr:uid="{00000000-0006-0000-0400-0000F1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56" authorId="0" shapeId="0" xr:uid="{00000000-0006-0000-0400-0000F2000000}">
      <text>
        <r>
          <rPr>
            <sz val="10"/>
            <rFont val="Tahoma"/>
            <family val="2"/>
          </rPr>
          <t>ABS ALANAAMI</t>
        </r>
      </text>
    </comment>
    <comment ref="G457" authorId="0" shapeId="0" xr:uid="{00000000-0006-0000-0400-0000F3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57" authorId="0" shapeId="0" xr:uid="{00000000-0006-0000-0400-0000F4000000}">
      <text>
        <r>
          <rPr>
            <sz val="10"/>
            <rFont val="Tahoma"/>
            <family val="2"/>
          </rPr>
          <t>ABS ALANAAMI</t>
        </r>
      </text>
    </comment>
    <comment ref="G458" authorId="0" shapeId="0" xr:uid="{00000000-0006-0000-0400-0000F5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58" authorId="0" shapeId="0" xr:uid="{00000000-0006-0000-0400-0000F6000000}">
      <text>
        <r>
          <rPr>
            <sz val="10"/>
            <rFont val="Tahoma"/>
            <family val="2"/>
          </rPr>
          <t>ABS ALANAAMI</t>
        </r>
      </text>
    </comment>
    <comment ref="G459" authorId="0" shapeId="0" xr:uid="{00000000-0006-0000-0400-0000F7000000}">
      <text>
        <r>
          <rPr>
            <sz val="10"/>
            <rFont val="Tahoma"/>
            <family val="2"/>
          </rPr>
          <t xml:space="preserve">DRAPAGE 
D251/14094/000/25
</t>
        </r>
      </text>
    </comment>
    <comment ref="I459" authorId="0" shapeId="0" xr:uid="{00000000-0006-0000-0400-0000F8000000}">
      <text>
        <r>
          <rPr>
            <sz val="10"/>
            <rFont val="Tahoma"/>
            <family val="2"/>
          </rPr>
          <t>ABS ALANAAMI</t>
        </r>
      </text>
    </comment>
    <comment ref="C464" authorId="1" shapeId="0" xr:uid="{00000000-0006-0000-0400-0000F9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85" authorId="1" shapeId="0" xr:uid="{00000000-0006-0000-0400-0000FA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6" authorId="1" shapeId="0" xr:uid="{00000000-0006-0000-0400-0000FB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7" authorId="1" shapeId="0" xr:uid="{00000000-0006-0000-0400-0000FC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" authorId="1" shapeId="0" xr:uid="{00000000-0006-0000-0400-0000FD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9" authorId="1" shapeId="0" xr:uid="{00000000-0006-0000-0400-0000FE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0" authorId="1" shapeId="0" xr:uid="{00000000-0006-0000-0400-0000FF00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1" authorId="1" shapeId="0" xr:uid="{00000000-0006-0000-0400-00000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2" authorId="1" shapeId="0" xr:uid="{00000000-0006-0000-0400-00000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4" authorId="1" shapeId="0" xr:uid="{00000000-0006-0000-0400-00000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5" authorId="1" shapeId="0" xr:uid="{00000000-0006-0000-0400-00000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96" authorId="2" shapeId="0" xr:uid="{00000000-0006-0000-0400-000004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J521" authorId="0" shapeId="0" xr:uid="{00000000-0006-0000-0400-000005010000}">
      <text>
        <r>
          <rPr>
            <sz val="11"/>
            <rFont val="Tahoma"/>
            <family val="2"/>
          </rPr>
          <t xml:space="preserve">DRAPAGE
D251/14097/000/00
</t>
        </r>
      </text>
    </comment>
    <comment ref="C540" authorId="1" shapeId="0" xr:uid="{00000000-0006-0000-0400-00000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43" authorId="1" shapeId="0" xr:uid="{00000000-0006-0000-0400-00000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45" authorId="1" shapeId="0" xr:uid="{00000000-0006-0000-0400-00000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46" authorId="1" shapeId="0" xr:uid="{00000000-0006-0000-0400-00000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48" authorId="0" shapeId="0" xr:uid="{00000000-0006-0000-0400-00000A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50" authorId="1" shapeId="0" xr:uid="{00000000-0006-0000-0400-00000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64" authorId="1" shapeId="0" xr:uid="{00000000-0006-0000-0400-00000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65" authorId="1" shapeId="0" xr:uid="{00000000-0006-0000-0400-00000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70" authorId="1" shapeId="0" xr:uid="{00000000-0006-0000-0400-00000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79" authorId="1" shapeId="0" xr:uid="{00000000-0006-0000-0400-00000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80" authorId="1" shapeId="0" xr:uid="{00000000-0006-0000-0400-00001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85" authorId="1" shapeId="0" xr:uid="{00000000-0006-0000-0400-00001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97" authorId="1" shapeId="0" xr:uid="{00000000-0006-0000-0400-00001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14" authorId="1" shapeId="0" xr:uid="{00000000-0006-0000-0400-00001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5" authorId="1" shapeId="0" xr:uid="{00000000-0006-0000-0400-00001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6" authorId="1" shapeId="0" xr:uid="{00000000-0006-0000-0400-00001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" authorId="1" shapeId="0" xr:uid="{00000000-0006-0000-0400-00001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8" authorId="1" shapeId="0" xr:uid="{00000000-0006-0000-0400-00001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9" authorId="1" shapeId="0" xr:uid="{00000000-0006-0000-0400-00001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0" authorId="1" shapeId="0" xr:uid="{00000000-0006-0000-0400-00001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1" authorId="1" shapeId="0" xr:uid="{00000000-0006-0000-0400-00001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3" authorId="1" shapeId="0" xr:uid="{00000000-0006-0000-0400-00001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4" authorId="1" shapeId="0" xr:uid="{00000000-0006-0000-0400-00001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5" authorId="2" shapeId="0" xr:uid="{00000000-0006-0000-0400-00001D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69" authorId="1" shapeId="0" xr:uid="{00000000-0006-0000-0400-00001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72" authorId="1" shapeId="0" xr:uid="{00000000-0006-0000-0400-00001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74" authorId="1" shapeId="0" xr:uid="{00000000-0006-0000-0400-00002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75" authorId="1" shapeId="0" xr:uid="{00000000-0006-0000-0400-00002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77" authorId="0" shapeId="0" xr:uid="{00000000-0006-0000-0400-000022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79" authorId="1" shapeId="0" xr:uid="{00000000-0006-0000-0400-00002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93" authorId="1" shapeId="0" xr:uid="{00000000-0006-0000-0400-00002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94" authorId="1" shapeId="0" xr:uid="{00000000-0006-0000-0400-00002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99" authorId="1" shapeId="0" xr:uid="{00000000-0006-0000-0400-00002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08" authorId="1" shapeId="0" xr:uid="{00000000-0006-0000-0400-00002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09" authorId="1" shapeId="0" xr:uid="{00000000-0006-0000-0400-00002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14" authorId="1" shapeId="0" xr:uid="{00000000-0006-0000-0400-00002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26" authorId="1" shapeId="0" xr:uid="{00000000-0006-0000-0400-00002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43" authorId="1" shapeId="0" xr:uid="{00000000-0006-0000-0400-00002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4" authorId="1" shapeId="0" xr:uid="{00000000-0006-0000-0400-00002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5" authorId="1" shapeId="0" xr:uid="{00000000-0006-0000-0400-00002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" authorId="1" shapeId="0" xr:uid="{00000000-0006-0000-0400-00002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7" authorId="1" shapeId="0" xr:uid="{00000000-0006-0000-0400-00002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8" authorId="1" shapeId="0" xr:uid="{00000000-0006-0000-0400-00003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9" authorId="1" shapeId="0" xr:uid="{00000000-0006-0000-0400-00003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0" authorId="1" shapeId="0" xr:uid="{00000000-0006-0000-0400-00003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2" authorId="1" shapeId="0" xr:uid="{00000000-0006-0000-0400-00003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3" authorId="1" shapeId="0" xr:uid="{00000000-0006-0000-0400-00003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4" authorId="2" shapeId="0" xr:uid="{00000000-0006-0000-0400-000035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98" authorId="1" shapeId="0" xr:uid="{00000000-0006-0000-0400-00003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01" authorId="1" shapeId="0" xr:uid="{00000000-0006-0000-0400-00003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03" authorId="1" shapeId="0" xr:uid="{00000000-0006-0000-0400-00003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04" authorId="1" shapeId="0" xr:uid="{00000000-0006-0000-0400-00003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06" authorId="0" shapeId="0" xr:uid="{00000000-0006-0000-0400-00003A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808" authorId="1" shapeId="0" xr:uid="{00000000-0006-0000-0400-00003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22" authorId="1" shapeId="0" xr:uid="{00000000-0006-0000-0400-00003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23" authorId="1" shapeId="0" xr:uid="{00000000-0006-0000-0400-00003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28" authorId="1" shapeId="0" xr:uid="{00000000-0006-0000-0400-00003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837" authorId="1" shapeId="0" xr:uid="{00000000-0006-0000-0400-00003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38" authorId="1" shapeId="0" xr:uid="{00000000-0006-0000-0400-00004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43" authorId="1" shapeId="0" xr:uid="{00000000-0006-0000-0400-00004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855" authorId="1" shapeId="0" xr:uid="{00000000-0006-0000-0400-00004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872" authorId="1" shapeId="0" xr:uid="{00000000-0006-0000-0400-00004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3" authorId="1" shapeId="0" xr:uid="{00000000-0006-0000-0400-00004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4" authorId="1" shapeId="0" xr:uid="{00000000-0006-0000-0400-00004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5" authorId="1" shapeId="0" xr:uid="{00000000-0006-0000-0400-00004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6" authorId="1" shapeId="0" xr:uid="{00000000-0006-0000-0400-00004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7" authorId="1" shapeId="0" xr:uid="{00000000-0006-0000-0400-00004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8" authorId="1" shapeId="0" xr:uid="{00000000-0006-0000-0400-00004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79" authorId="1" shapeId="0" xr:uid="{00000000-0006-0000-0400-00004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81" authorId="1" shapeId="0" xr:uid="{00000000-0006-0000-0400-00004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82" authorId="1" shapeId="0" xr:uid="{00000000-0006-0000-0400-00004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83" authorId="2" shapeId="0" xr:uid="{00000000-0006-0000-0400-00004D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927" authorId="1" shapeId="0" xr:uid="{00000000-0006-0000-0400-00004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930" authorId="1" shapeId="0" xr:uid="{00000000-0006-0000-0400-00004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932" authorId="1" shapeId="0" xr:uid="{00000000-0006-0000-0400-00005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933" authorId="1" shapeId="0" xr:uid="{00000000-0006-0000-0400-00005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935" authorId="0" shapeId="0" xr:uid="{00000000-0006-0000-0400-000052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937" authorId="1" shapeId="0" xr:uid="{00000000-0006-0000-0400-00005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951" authorId="1" shapeId="0" xr:uid="{00000000-0006-0000-0400-00005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952" authorId="1" shapeId="0" xr:uid="{00000000-0006-0000-0400-00005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957" authorId="1" shapeId="0" xr:uid="{00000000-0006-0000-0400-00005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966" authorId="1" shapeId="0" xr:uid="{00000000-0006-0000-0400-00005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967" authorId="1" shapeId="0" xr:uid="{00000000-0006-0000-0400-00005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972" authorId="1" shapeId="0" xr:uid="{00000000-0006-0000-0400-00005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984" authorId="1" shapeId="0" xr:uid="{00000000-0006-0000-0400-00005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001" authorId="1" shapeId="0" xr:uid="{00000000-0006-0000-0400-00005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2" authorId="1" shapeId="0" xr:uid="{00000000-0006-0000-0400-00005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3" authorId="1" shapeId="0" xr:uid="{00000000-0006-0000-0400-00005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4" authorId="1" shapeId="0" xr:uid="{00000000-0006-0000-0400-00005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5" authorId="1" shapeId="0" xr:uid="{00000000-0006-0000-0400-00005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6" authorId="1" shapeId="0" xr:uid="{00000000-0006-0000-0400-00006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G1006" authorId="0" shapeId="0" xr:uid="{00000000-0006-0000-0400-000061010000}">
      <text>
        <r>
          <rPr>
            <sz val="10"/>
            <rFont val="Tahoma"/>
            <family val="2"/>
          </rPr>
          <t>DRAPAGE
D251.12160.000.00</t>
        </r>
      </text>
    </comment>
    <comment ref="I1006" authorId="0" shapeId="0" xr:uid="{00000000-0006-0000-0400-000062010000}">
      <text>
        <r>
          <rPr>
            <sz val="10"/>
            <rFont val="Tahoma"/>
            <family val="2"/>
          </rPr>
          <t>DRAPAGE
D251.12160.000.00</t>
        </r>
      </text>
    </comment>
    <comment ref="K1006" authorId="0" shapeId="0" xr:uid="{00000000-0006-0000-0400-000063010000}">
      <text>
        <r>
          <rPr>
            <sz val="10"/>
            <rFont val="Tahoma"/>
            <family val="2"/>
          </rPr>
          <t>DRAPAGE
D251.12160.000.00</t>
        </r>
      </text>
    </comment>
    <comment ref="M1006" authorId="0" shapeId="0" xr:uid="{00000000-0006-0000-0400-000064010000}">
      <text>
        <r>
          <rPr>
            <sz val="10"/>
            <rFont val="Tahoma"/>
            <family val="2"/>
          </rPr>
          <t>DRAPAGE
D251.12160.000.00</t>
        </r>
      </text>
    </comment>
    <comment ref="C1007" authorId="1" shapeId="0" xr:uid="{00000000-0006-0000-0400-00006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08" authorId="1" shapeId="0" xr:uid="{00000000-0006-0000-0400-00006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10" authorId="1" shapeId="0" xr:uid="{00000000-0006-0000-0400-00006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11" authorId="1" shapeId="0" xr:uid="{00000000-0006-0000-0400-00006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012" authorId="2" shapeId="0" xr:uid="{00000000-0006-0000-0400-000069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056" authorId="1" shapeId="0" xr:uid="{00000000-0006-0000-0400-00006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059" authorId="1" shapeId="0" xr:uid="{00000000-0006-0000-0400-00006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061" authorId="1" shapeId="0" xr:uid="{00000000-0006-0000-0400-00006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062" authorId="1" shapeId="0" xr:uid="{00000000-0006-0000-0400-00006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064" authorId="0" shapeId="0" xr:uid="{00000000-0006-0000-0400-00006E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066" authorId="1" shapeId="0" xr:uid="{00000000-0006-0000-0400-00006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080" authorId="1" shapeId="0" xr:uid="{00000000-0006-0000-0400-00007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081" authorId="1" shapeId="0" xr:uid="{00000000-0006-0000-0400-00007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086" authorId="1" shapeId="0" xr:uid="{00000000-0006-0000-0400-00007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095" authorId="1" shapeId="0" xr:uid="{00000000-0006-0000-0400-00007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096" authorId="1" shapeId="0" xr:uid="{00000000-0006-0000-0400-00007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101" authorId="1" shapeId="0" xr:uid="{00000000-0006-0000-0400-00007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113" authorId="1" shapeId="0" xr:uid="{00000000-0006-0000-0400-00007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130" authorId="1" shapeId="0" xr:uid="{00000000-0006-0000-0400-00007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1" authorId="1" shapeId="0" xr:uid="{00000000-0006-0000-0400-00007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2" authorId="1" shapeId="0" xr:uid="{00000000-0006-0000-0400-00007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3" authorId="1" shapeId="0" xr:uid="{00000000-0006-0000-0400-00007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4" authorId="1" shapeId="0" xr:uid="{00000000-0006-0000-0400-00007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5" authorId="1" shapeId="0" xr:uid="{00000000-0006-0000-0400-00007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6" authorId="1" shapeId="0" xr:uid="{00000000-0006-0000-0400-00007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7" authorId="1" shapeId="0" xr:uid="{00000000-0006-0000-0400-00007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39" authorId="1" shapeId="0" xr:uid="{00000000-0006-0000-0400-00007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40" authorId="1" shapeId="0" xr:uid="{00000000-0006-0000-0400-00008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141" authorId="2" shapeId="0" xr:uid="{00000000-0006-0000-0400-000081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185" authorId="1" shapeId="0" xr:uid="{00000000-0006-0000-0400-00008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188" authorId="1" shapeId="0" xr:uid="{00000000-0006-0000-0400-00008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190" authorId="1" shapeId="0" xr:uid="{00000000-0006-0000-0400-00008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191" authorId="1" shapeId="0" xr:uid="{00000000-0006-0000-0400-00008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193" authorId="0" shapeId="0" xr:uid="{00000000-0006-0000-0400-000086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195" authorId="1" shapeId="0" xr:uid="{00000000-0006-0000-0400-00008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209" authorId="1" shapeId="0" xr:uid="{00000000-0006-0000-0400-00008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210" authorId="1" shapeId="0" xr:uid="{00000000-0006-0000-0400-00008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215" authorId="1" shapeId="0" xr:uid="{00000000-0006-0000-0400-00008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224" authorId="1" shapeId="0" xr:uid="{00000000-0006-0000-0400-00008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225" authorId="1" shapeId="0" xr:uid="{00000000-0006-0000-0400-00008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230" authorId="1" shapeId="0" xr:uid="{00000000-0006-0000-0400-00008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242" authorId="1" shapeId="0" xr:uid="{00000000-0006-0000-0400-00008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259" authorId="1" shapeId="0" xr:uid="{00000000-0006-0000-0400-00008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0" authorId="1" shapeId="0" xr:uid="{00000000-0006-0000-0400-00009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1" authorId="1" shapeId="0" xr:uid="{00000000-0006-0000-0400-00009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2" authorId="1" shapeId="0" xr:uid="{00000000-0006-0000-0400-00009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3" authorId="1" shapeId="0" xr:uid="{00000000-0006-0000-0400-00009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4" authorId="1" shapeId="0" xr:uid="{00000000-0006-0000-0400-00009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G1264" authorId="0" shapeId="0" xr:uid="{00000000-0006-0000-0400-000095010000}">
      <text>
        <r>
          <rPr>
            <b/>
            <sz val="10"/>
            <rFont val="Tahoma"/>
            <family val="2"/>
          </rPr>
          <t>DOSSIER POINTE, PIECE
NN DRAPER</t>
        </r>
      </text>
    </comment>
    <comment ref="C1265" authorId="1" shapeId="0" xr:uid="{00000000-0006-0000-0400-00009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6" authorId="1" shapeId="0" xr:uid="{00000000-0006-0000-0400-00009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8" authorId="1" shapeId="0" xr:uid="{00000000-0006-0000-0400-00009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69" authorId="1" shapeId="0" xr:uid="{00000000-0006-0000-0400-00009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270" authorId="2" shapeId="0" xr:uid="{00000000-0006-0000-0400-00009A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314" authorId="1" shapeId="0" xr:uid="{00000000-0006-0000-0400-00009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317" authorId="1" shapeId="0" xr:uid="{00000000-0006-0000-0400-00009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319" authorId="1" shapeId="0" xr:uid="{00000000-0006-0000-0400-00009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320" authorId="1" shapeId="0" xr:uid="{00000000-0006-0000-0400-00009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322" authorId="0" shapeId="0" xr:uid="{00000000-0006-0000-0400-00009F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324" authorId="1" shapeId="0" xr:uid="{00000000-0006-0000-0400-0000A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338" authorId="1" shapeId="0" xr:uid="{00000000-0006-0000-0400-0000A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339" authorId="1" shapeId="0" xr:uid="{00000000-0006-0000-0400-0000A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344" authorId="1" shapeId="0" xr:uid="{00000000-0006-0000-0400-0000A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353" authorId="1" shapeId="0" xr:uid="{00000000-0006-0000-0400-0000A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354" authorId="1" shapeId="0" xr:uid="{00000000-0006-0000-0400-0000A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359" authorId="1" shapeId="0" xr:uid="{00000000-0006-0000-0400-0000A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371" authorId="1" shapeId="0" xr:uid="{00000000-0006-0000-0400-0000A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388" authorId="1" shapeId="0" xr:uid="{00000000-0006-0000-0400-0000A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89" authorId="1" shapeId="0" xr:uid="{00000000-0006-0000-0400-0000A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0" authorId="1" shapeId="0" xr:uid="{00000000-0006-0000-0400-0000A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1" authorId="1" shapeId="0" xr:uid="{00000000-0006-0000-0400-0000A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2" authorId="1" shapeId="0" xr:uid="{00000000-0006-0000-0400-0000A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3" authorId="1" shapeId="0" xr:uid="{00000000-0006-0000-0400-0000A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4" authorId="1" shapeId="0" xr:uid="{00000000-0006-0000-0400-0000A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5" authorId="1" shapeId="0" xr:uid="{00000000-0006-0000-0400-0000A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7" authorId="1" shapeId="0" xr:uid="{00000000-0006-0000-0400-0000B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8" authorId="1" shapeId="0" xr:uid="{00000000-0006-0000-0400-0000B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399" authorId="2" shapeId="0" xr:uid="{00000000-0006-0000-0400-0000B2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443" authorId="1" shapeId="0" xr:uid="{00000000-0006-0000-0400-0000B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446" authorId="1" shapeId="0" xr:uid="{00000000-0006-0000-0400-0000B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448" authorId="1" shapeId="0" xr:uid="{00000000-0006-0000-0400-0000B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449" authorId="1" shapeId="0" xr:uid="{00000000-0006-0000-0400-0000B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451" authorId="0" shapeId="0" xr:uid="{00000000-0006-0000-0400-0000B7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453" authorId="1" shapeId="0" xr:uid="{00000000-0006-0000-0400-0000B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467" authorId="1" shapeId="0" xr:uid="{00000000-0006-0000-0400-0000B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468" authorId="1" shapeId="0" xr:uid="{00000000-0006-0000-0400-0000B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473" authorId="1" shapeId="0" xr:uid="{00000000-0006-0000-0400-0000B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L1473" authorId="0" shapeId="0" xr:uid="{00000000-0006-0000-0400-0000BC010000}">
      <text>
        <r>
          <rPr>
            <sz val="12"/>
            <rFont val="Tahoma"/>
            <family val="2"/>
          </rPr>
          <t>NN DRAPER CAUSE 
GABARIT DENSIF</t>
        </r>
      </text>
    </comment>
    <comment ref="L1474" authorId="0" shapeId="0" xr:uid="{00000000-0006-0000-0400-0000BD010000}">
      <text>
        <r>
          <rPr>
            <sz val="12"/>
            <rFont val="Tahoma"/>
            <family val="2"/>
          </rPr>
          <t>NN DRAPER CAUSE 
GABARIT DENSIF</t>
        </r>
        <r>
          <rPr>
            <sz val="9"/>
            <rFont val="Tahoma"/>
            <family val="2"/>
          </rPr>
          <t xml:space="preserve">
</t>
        </r>
      </text>
    </comment>
    <comment ref="C1482" authorId="1" shapeId="0" xr:uid="{00000000-0006-0000-0400-0000B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483" authorId="1" shapeId="0" xr:uid="{00000000-0006-0000-0400-0000B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488" authorId="1" shapeId="0" xr:uid="{00000000-0006-0000-0400-0000C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L1488" authorId="0" shapeId="0" xr:uid="{00000000-0006-0000-0400-0000C1010000}">
      <text>
        <r>
          <rPr>
            <sz val="12"/>
            <rFont val="Tahoma"/>
            <family val="2"/>
          </rPr>
          <t>NN DRAPER CAUSE 
GABARIT DENSIF</t>
        </r>
      </text>
    </comment>
    <comment ref="L1489" authorId="0" shapeId="0" xr:uid="{00000000-0006-0000-0400-0000C2010000}">
      <text>
        <r>
          <rPr>
            <sz val="12"/>
            <rFont val="Tahoma"/>
            <family val="2"/>
          </rPr>
          <t>NN DRAPER CAUSE 
GABARIT DENSIF</t>
        </r>
        <r>
          <rPr>
            <sz val="9"/>
            <rFont val="Tahoma"/>
            <family val="2"/>
          </rPr>
          <t xml:space="preserve">
</t>
        </r>
      </text>
    </comment>
    <comment ref="C1500" authorId="1" shapeId="0" xr:uid="{00000000-0006-0000-0400-0000C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517" authorId="1" shapeId="0" xr:uid="{00000000-0006-0000-0400-0000C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18" authorId="1" shapeId="0" xr:uid="{00000000-0006-0000-0400-0000C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19" authorId="1" shapeId="0" xr:uid="{00000000-0006-0000-0400-0000C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0" authorId="1" shapeId="0" xr:uid="{00000000-0006-0000-0400-0000C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1" authorId="1" shapeId="0" xr:uid="{00000000-0006-0000-0400-0000C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2" authorId="1" shapeId="0" xr:uid="{00000000-0006-0000-0400-0000C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H1522" authorId="0" shapeId="0" xr:uid="{00000000-0006-0000-0400-0000CA010000}">
      <text>
        <r>
          <rPr>
            <sz val="10"/>
            <rFont val="Tahoma"/>
            <family val="2"/>
          </rPr>
          <t>FORMATION
D251.12298.000.00</t>
        </r>
      </text>
    </comment>
    <comment ref="J1522" authorId="0" shapeId="0" xr:uid="{00000000-0006-0000-0400-0000CB010000}">
      <text>
        <r>
          <rPr>
            <sz val="10"/>
            <rFont val="Tahoma"/>
            <family val="2"/>
          </rPr>
          <t>DRAPAGE
D251.12298.000.00</t>
        </r>
      </text>
    </comment>
    <comment ref="C1523" authorId="1" shapeId="0" xr:uid="{00000000-0006-0000-0400-0000C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4" authorId="1" shapeId="0" xr:uid="{00000000-0006-0000-0400-0000C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6" authorId="1" shapeId="0" xr:uid="{00000000-0006-0000-0400-0000C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7" authorId="1" shapeId="0" xr:uid="{00000000-0006-0000-0400-0000C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528" authorId="2" shapeId="0" xr:uid="{00000000-0006-0000-0400-0000D0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573" authorId="1" shapeId="0" xr:uid="{00000000-0006-0000-0400-0000D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576" authorId="1" shapeId="0" xr:uid="{00000000-0006-0000-0400-0000D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578" authorId="1" shapeId="0" xr:uid="{00000000-0006-0000-0400-0000D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579" authorId="1" shapeId="0" xr:uid="{00000000-0006-0000-0400-0000D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581" authorId="0" shapeId="0" xr:uid="{00000000-0006-0000-0400-0000D5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583" authorId="1" shapeId="0" xr:uid="{00000000-0006-0000-0400-0000D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597" authorId="1" shapeId="0" xr:uid="{00000000-0006-0000-0400-0000D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598" authorId="1" shapeId="0" xr:uid="{00000000-0006-0000-0400-0000D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603" authorId="1" shapeId="0" xr:uid="{00000000-0006-0000-0400-0000D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612" authorId="1" shapeId="0" xr:uid="{00000000-0006-0000-0400-0000D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613" authorId="1" shapeId="0" xr:uid="{00000000-0006-0000-0400-0000D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618" authorId="1" shapeId="0" xr:uid="{00000000-0006-0000-0400-0000D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630" authorId="1" shapeId="0" xr:uid="{00000000-0006-0000-0400-0000D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647" authorId="1" shapeId="0" xr:uid="{00000000-0006-0000-0400-0000D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48" authorId="1" shapeId="0" xr:uid="{00000000-0006-0000-0400-0000D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49" authorId="1" shapeId="0" xr:uid="{00000000-0006-0000-0400-0000E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0" authorId="1" shapeId="0" xr:uid="{00000000-0006-0000-0400-0000E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1" authorId="1" shapeId="0" xr:uid="{00000000-0006-0000-0400-0000E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2" authorId="1" shapeId="0" xr:uid="{00000000-0006-0000-0400-0000E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3" authorId="1" shapeId="0" xr:uid="{00000000-0006-0000-0400-0000E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4" authorId="1" shapeId="0" xr:uid="{00000000-0006-0000-0400-0000E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6" authorId="1" shapeId="0" xr:uid="{00000000-0006-0000-0400-0000E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7" authorId="1" shapeId="0" xr:uid="{00000000-0006-0000-0400-0000E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658" authorId="2" shapeId="0" xr:uid="{00000000-0006-0000-0400-0000E801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706" authorId="1" shapeId="0" xr:uid="{00000000-0006-0000-0400-0000E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709" authorId="1" shapeId="0" xr:uid="{00000000-0006-0000-0400-0000E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711" authorId="1" shapeId="0" xr:uid="{00000000-0006-0000-0400-0000E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712" authorId="1" shapeId="0" xr:uid="{00000000-0006-0000-0400-0000E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714" authorId="0" shapeId="0" xr:uid="{00000000-0006-0000-0400-0000ED01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716" authorId="1" shapeId="0" xr:uid="{00000000-0006-0000-0400-0000E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730" authorId="1" shapeId="0" xr:uid="{00000000-0006-0000-0400-0000E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731" authorId="1" shapeId="0" xr:uid="{00000000-0006-0000-0400-0000F0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736" authorId="1" shapeId="0" xr:uid="{00000000-0006-0000-0400-0000F1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745" authorId="1" shapeId="0" xr:uid="{00000000-0006-0000-0400-0000F2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746" authorId="1" shapeId="0" xr:uid="{00000000-0006-0000-0400-0000F3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751" authorId="1" shapeId="0" xr:uid="{00000000-0006-0000-0400-0000F4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763" authorId="1" shapeId="0" xr:uid="{00000000-0006-0000-0400-0000F5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780" authorId="1" shapeId="0" xr:uid="{00000000-0006-0000-0400-0000F6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1" authorId="1" shapeId="0" xr:uid="{00000000-0006-0000-0400-0000F7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2" authorId="1" shapeId="0" xr:uid="{00000000-0006-0000-0400-0000F8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3" authorId="1" shapeId="0" xr:uid="{00000000-0006-0000-0400-0000F9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4" authorId="1" shapeId="0" xr:uid="{00000000-0006-0000-0400-0000FA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5" authorId="1" shapeId="0" xr:uid="{00000000-0006-0000-0400-0000FB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6" authorId="1" shapeId="0" xr:uid="{00000000-0006-0000-0400-0000FC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7" authorId="1" shapeId="0" xr:uid="{00000000-0006-0000-0400-0000FD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89" authorId="1" shapeId="0" xr:uid="{00000000-0006-0000-0400-0000FE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90" authorId="1" shapeId="0" xr:uid="{00000000-0006-0000-0400-0000FF01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791" authorId="2" shapeId="0" xr:uid="{00000000-0006-0000-0400-000000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835" authorId="1" shapeId="0" xr:uid="{00000000-0006-0000-0400-00000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838" authorId="1" shapeId="0" xr:uid="{00000000-0006-0000-0400-00000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840" authorId="1" shapeId="0" xr:uid="{00000000-0006-0000-0400-00000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841" authorId="1" shapeId="0" xr:uid="{00000000-0006-0000-0400-00000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843" authorId="0" shapeId="0" xr:uid="{00000000-0006-0000-0400-000005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845" authorId="1" shapeId="0" xr:uid="{00000000-0006-0000-0400-00000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859" authorId="1" shapeId="0" xr:uid="{00000000-0006-0000-0400-00000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860" authorId="1" shapeId="0" xr:uid="{00000000-0006-0000-0400-00000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865" authorId="1" shapeId="0" xr:uid="{00000000-0006-0000-0400-00000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1874" authorId="1" shapeId="0" xr:uid="{00000000-0006-0000-0400-00000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875" authorId="1" shapeId="0" xr:uid="{00000000-0006-0000-0400-00000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1880" authorId="1" shapeId="0" xr:uid="{00000000-0006-0000-0400-00000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1892" authorId="1" shapeId="0" xr:uid="{00000000-0006-0000-0400-00000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1909" authorId="1" shapeId="0" xr:uid="{00000000-0006-0000-0400-00000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0" authorId="1" shapeId="0" xr:uid="{00000000-0006-0000-0400-00000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1" authorId="1" shapeId="0" xr:uid="{00000000-0006-0000-0400-00001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2" authorId="1" shapeId="0" xr:uid="{00000000-0006-0000-0400-00001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3" authorId="1" shapeId="0" xr:uid="{00000000-0006-0000-0400-00001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4" authorId="1" shapeId="0" xr:uid="{00000000-0006-0000-0400-00001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5" authorId="1" shapeId="0" xr:uid="{00000000-0006-0000-0400-00001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6" authorId="1" shapeId="0" xr:uid="{00000000-0006-0000-0400-00001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8" authorId="1" shapeId="0" xr:uid="{00000000-0006-0000-0400-00001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19" authorId="1" shapeId="0" xr:uid="{00000000-0006-0000-0400-00001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1920" authorId="2" shapeId="0" xr:uid="{00000000-0006-0000-0400-000018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1966" authorId="1" shapeId="0" xr:uid="{00000000-0006-0000-0400-00001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969" authorId="1" shapeId="0" xr:uid="{00000000-0006-0000-0400-00001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971" authorId="1" shapeId="0" xr:uid="{00000000-0006-0000-0400-00001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972" authorId="1" shapeId="0" xr:uid="{00000000-0006-0000-0400-00001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1974" authorId="0" shapeId="0" xr:uid="{00000000-0006-0000-0400-00001D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1976" authorId="1" shapeId="0" xr:uid="{00000000-0006-0000-0400-00001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1990" authorId="1" shapeId="0" xr:uid="{00000000-0006-0000-0400-00001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991" authorId="1" shapeId="0" xr:uid="{00000000-0006-0000-0400-00002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1996" authorId="1" shapeId="0" xr:uid="{00000000-0006-0000-0400-00002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005" authorId="1" shapeId="0" xr:uid="{00000000-0006-0000-0400-00002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006" authorId="1" shapeId="0" xr:uid="{00000000-0006-0000-0400-00002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011" authorId="1" shapeId="0" xr:uid="{00000000-0006-0000-0400-00002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023" authorId="1" shapeId="0" xr:uid="{00000000-0006-0000-0400-00002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040" authorId="1" shapeId="0" xr:uid="{00000000-0006-0000-0400-00002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1" authorId="1" shapeId="0" xr:uid="{00000000-0006-0000-0400-00002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2" authorId="1" shapeId="0" xr:uid="{00000000-0006-0000-0400-00002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3" authorId="1" shapeId="0" xr:uid="{00000000-0006-0000-0400-00002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4" authorId="1" shapeId="0" xr:uid="{00000000-0006-0000-0400-00002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5" authorId="1" shapeId="0" xr:uid="{00000000-0006-0000-0400-00002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6" authorId="1" shapeId="0" xr:uid="{00000000-0006-0000-0400-00002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7" authorId="1" shapeId="0" xr:uid="{00000000-0006-0000-0400-00002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49" authorId="1" shapeId="0" xr:uid="{00000000-0006-0000-0400-00002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50" authorId="1" shapeId="0" xr:uid="{00000000-0006-0000-0400-00002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051" authorId="2" shapeId="0" xr:uid="{00000000-0006-0000-0400-000030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J2084" authorId="0" shapeId="0" xr:uid="{00000000-0006-0000-0400-000031020000}">
      <text>
        <r>
          <rPr>
            <sz val="9"/>
            <rFont val="Tahoma"/>
            <family val="2"/>
          </rPr>
          <t>NN DRAPER</t>
        </r>
      </text>
    </comment>
    <comment ref="C2097" authorId="1" shapeId="0" xr:uid="{00000000-0006-0000-0400-00003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100" authorId="1" shapeId="0" xr:uid="{00000000-0006-0000-0400-00003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102" authorId="1" shapeId="0" xr:uid="{00000000-0006-0000-0400-00003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103" authorId="1" shapeId="0" xr:uid="{00000000-0006-0000-0400-00003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105" authorId="0" shapeId="0" xr:uid="{00000000-0006-0000-0400-000036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107" authorId="1" shapeId="0" xr:uid="{00000000-0006-0000-0400-00003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121" authorId="1" shapeId="0" xr:uid="{00000000-0006-0000-0400-00003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122" authorId="1" shapeId="0" xr:uid="{00000000-0006-0000-0400-00003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127" authorId="1" shapeId="0" xr:uid="{00000000-0006-0000-0400-00003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136" authorId="1" shapeId="0" xr:uid="{00000000-0006-0000-0400-00003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137" authorId="1" shapeId="0" xr:uid="{00000000-0006-0000-0400-00003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142" authorId="1" shapeId="0" xr:uid="{00000000-0006-0000-0400-00003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154" authorId="1" shapeId="0" xr:uid="{00000000-0006-0000-0400-00003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171" authorId="1" shapeId="0" xr:uid="{00000000-0006-0000-0400-00003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2" authorId="1" shapeId="0" xr:uid="{00000000-0006-0000-0400-00004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3" authorId="1" shapeId="0" xr:uid="{00000000-0006-0000-0400-00004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4" authorId="1" shapeId="0" xr:uid="{00000000-0006-0000-0400-00004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5" authorId="1" shapeId="0" xr:uid="{00000000-0006-0000-0400-00004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6" authorId="1" shapeId="0" xr:uid="{00000000-0006-0000-0400-00004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7" authorId="1" shapeId="0" xr:uid="{00000000-0006-0000-0400-00004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78" authorId="1" shapeId="0" xr:uid="{00000000-0006-0000-0400-00004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80" authorId="1" shapeId="0" xr:uid="{00000000-0006-0000-0400-00004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81" authorId="1" shapeId="0" xr:uid="{00000000-0006-0000-0400-00004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182" authorId="2" shapeId="0" xr:uid="{00000000-0006-0000-0400-000049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230" authorId="1" shapeId="0" xr:uid="{00000000-0006-0000-0400-00004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233" authorId="1" shapeId="0" xr:uid="{00000000-0006-0000-0400-00004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235" authorId="1" shapeId="0" xr:uid="{00000000-0006-0000-0400-00004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236" authorId="1" shapeId="0" xr:uid="{00000000-0006-0000-0400-00004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238" authorId="0" shapeId="0" xr:uid="{00000000-0006-0000-0400-00004E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240" authorId="1" shapeId="0" xr:uid="{00000000-0006-0000-0400-00004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254" authorId="1" shapeId="0" xr:uid="{00000000-0006-0000-0400-00005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255" authorId="1" shapeId="0" xr:uid="{00000000-0006-0000-0400-00005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260" authorId="1" shapeId="0" xr:uid="{00000000-0006-0000-0400-00005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269" authorId="1" shapeId="0" xr:uid="{00000000-0006-0000-0400-00005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270" authorId="1" shapeId="0" xr:uid="{00000000-0006-0000-0400-00005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275" authorId="1" shapeId="0" xr:uid="{00000000-0006-0000-0400-00005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287" authorId="1" shapeId="0" xr:uid="{00000000-0006-0000-0400-00005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308" authorId="1" shapeId="0" xr:uid="{00000000-0006-0000-0400-00005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09" authorId="1" shapeId="0" xr:uid="{00000000-0006-0000-0400-00005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0" authorId="1" shapeId="0" xr:uid="{00000000-0006-0000-0400-00005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I2310" authorId="0" shapeId="0" xr:uid="{00000000-0006-0000-0400-00005A020000}">
      <text>
        <r>
          <rPr>
            <sz val="10"/>
            <rFont val="Tahoma"/>
            <family val="2"/>
          </rPr>
          <t xml:space="preserve">LANCEMENT RATER </t>
        </r>
      </text>
    </comment>
    <comment ref="C2311" authorId="1" shapeId="0" xr:uid="{00000000-0006-0000-0400-00005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2" authorId="1" shapeId="0" xr:uid="{00000000-0006-0000-0400-00005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3" authorId="1" shapeId="0" xr:uid="{00000000-0006-0000-0400-00005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4" authorId="1" shapeId="0" xr:uid="{00000000-0006-0000-0400-00005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5" authorId="1" shapeId="0" xr:uid="{00000000-0006-0000-0400-00005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7" authorId="1" shapeId="0" xr:uid="{00000000-0006-0000-0400-00006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8" authorId="1" shapeId="0" xr:uid="{00000000-0006-0000-0400-00006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319" authorId="2" shapeId="0" xr:uid="{00000000-0006-0000-0400-000062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367" authorId="1" shapeId="0" xr:uid="{00000000-0006-0000-0400-00006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370" authorId="1" shapeId="0" xr:uid="{00000000-0006-0000-0400-00006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372" authorId="1" shapeId="0" xr:uid="{00000000-0006-0000-0400-00006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373" authorId="1" shapeId="0" xr:uid="{00000000-0006-0000-0400-00006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375" authorId="0" shapeId="0" xr:uid="{00000000-0006-0000-0400-000067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377" authorId="1" shapeId="0" xr:uid="{00000000-0006-0000-0400-00006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391" authorId="1" shapeId="0" xr:uid="{00000000-0006-0000-0400-00006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392" authorId="1" shapeId="0" xr:uid="{00000000-0006-0000-0400-00006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397" authorId="1" shapeId="0" xr:uid="{00000000-0006-0000-0400-00006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406" authorId="1" shapeId="0" xr:uid="{00000000-0006-0000-0400-00006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407" authorId="1" shapeId="0" xr:uid="{00000000-0006-0000-0400-00006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412" authorId="1" shapeId="0" xr:uid="{00000000-0006-0000-0400-00006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424" authorId="1" shapeId="0" xr:uid="{00000000-0006-0000-0400-00006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441" authorId="1" shapeId="0" xr:uid="{00000000-0006-0000-0400-00007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2" authorId="1" shapeId="0" xr:uid="{00000000-0006-0000-0400-00007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3" authorId="1" shapeId="0" xr:uid="{00000000-0006-0000-0400-00007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H2443" authorId="0" shapeId="0" xr:uid="{00000000-0006-0000-0400-000073020000}">
      <text>
        <r>
          <rPr>
            <sz val="10"/>
            <rFont val="Tahoma"/>
            <family val="2"/>
          </rPr>
          <t>DRAPAGE RATER
DOSSIER RENDU A 21H 16 MIN</t>
        </r>
      </text>
    </comment>
    <comment ref="C2444" authorId="1" shapeId="0" xr:uid="{00000000-0006-0000-0400-00007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5" authorId="1" shapeId="0" xr:uid="{00000000-0006-0000-0400-00007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6" authorId="1" shapeId="0" xr:uid="{00000000-0006-0000-0400-00007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7" authorId="1" shapeId="0" xr:uid="{00000000-0006-0000-0400-00007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48" authorId="1" shapeId="0" xr:uid="{00000000-0006-0000-0400-00007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50" authorId="1" shapeId="0" xr:uid="{00000000-0006-0000-0400-00007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51" authorId="1" shapeId="0" xr:uid="{00000000-0006-0000-0400-00007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452" authorId="2" shapeId="0" xr:uid="{00000000-0006-0000-0400-00007B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496" authorId="1" shapeId="0" xr:uid="{00000000-0006-0000-0400-00007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499" authorId="1" shapeId="0" xr:uid="{00000000-0006-0000-0400-00007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501" authorId="1" shapeId="0" xr:uid="{00000000-0006-0000-0400-00007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502" authorId="1" shapeId="0" xr:uid="{00000000-0006-0000-0400-00007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504" authorId="0" shapeId="0" xr:uid="{00000000-0006-0000-0400-000080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506" authorId="1" shapeId="0" xr:uid="{00000000-0006-0000-0400-00008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520" authorId="1" shapeId="0" xr:uid="{00000000-0006-0000-0400-00008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521" authorId="1" shapeId="0" xr:uid="{00000000-0006-0000-0400-00008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526" authorId="1" shapeId="0" xr:uid="{00000000-0006-0000-0400-00008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535" authorId="1" shapeId="0" xr:uid="{00000000-0006-0000-0400-00008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536" authorId="1" shapeId="0" xr:uid="{00000000-0006-0000-0400-00008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541" authorId="1" shapeId="0" xr:uid="{00000000-0006-0000-0400-00008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553" authorId="1" shapeId="0" xr:uid="{00000000-0006-0000-0400-00008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570" authorId="1" shapeId="0" xr:uid="{00000000-0006-0000-0400-00008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1" authorId="1" shapeId="0" xr:uid="{00000000-0006-0000-0400-00008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2" authorId="1" shapeId="0" xr:uid="{00000000-0006-0000-0400-00008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3" authorId="1" shapeId="0" xr:uid="{00000000-0006-0000-0400-00008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4" authorId="1" shapeId="0" xr:uid="{00000000-0006-0000-0400-00008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5" authorId="1" shapeId="0" xr:uid="{00000000-0006-0000-0400-00008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6" authorId="1" shapeId="0" xr:uid="{00000000-0006-0000-0400-00008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7" authorId="1" shapeId="0" xr:uid="{00000000-0006-0000-0400-00009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79" authorId="1" shapeId="0" xr:uid="{00000000-0006-0000-0400-00009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80" authorId="1" shapeId="0" xr:uid="{00000000-0006-0000-0400-00009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581" authorId="2" shapeId="0" xr:uid="{00000000-0006-0000-0400-000093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629" authorId="1" shapeId="0" xr:uid="{00000000-0006-0000-0400-00009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632" authorId="1" shapeId="0" xr:uid="{00000000-0006-0000-0400-00009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634" authorId="1" shapeId="0" xr:uid="{00000000-0006-0000-0400-00009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635" authorId="1" shapeId="0" xr:uid="{00000000-0006-0000-0400-00009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637" authorId="0" shapeId="0" xr:uid="{00000000-0006-0000-0400-000098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639" authorId="1" shapeId="0" xr:uid="{00000000-0006-0000-0400-00009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J2640" authorId="0" shapeId="0" xr:uid="{00000000-0006-0000-0400-00009A020000}">
      <text>
        <r>
          <rPr>
            <sz val="11"/>
            <rFont val="Tahoma"/>
            <family val="2"/>
          </rPr>
          <t>ENAJMI CONVOUE PAR LES RH</t>
        </r>
      </text>
    </comment>
    <comment ref="J2641" authorId="0" shapeId="0" xr:uid="{00000000-0006-0000-0400-00009B020000}">
      <text>
        <r>
          <rPr>
            <sz val="11"/>
            <rFont val="Tahoma"/>
            <family val="2"/>
          </rPr>
          <t>ENAJMI CONVOUE PAR LES RH</t>
        </r>
      </text>
    </comment>
    <comment ref="C2661" authorId="1" shapeId="0" xr:uid="{00000000-0006-0000-0400-00009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670" authorId="1" shapeId="0" xr:uid="{00000000-0006-0000-0400-00009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671" authorId="1" shapeId="0" xr:uid="{00000000-0006-0000-0400-00009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676" authorId="1" shapeId="0" xr:uid="{00000000-0006-0000-0400-00009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N2680" authorId="0" shapeId="0" xr:uid="{00000000-0006-0000-0400-0000A0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681" authorId="0" shapeId="0" xr:uid="{00000000-0006-0000-0400-0000A1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682" authorId="0" shapeId="0" xr:uid="{00000000-0006-0000-0400-0000A2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683" authorId="0" shapeId="0" xr:uid="{00000000-0006-0000-0400-0000A3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C2688" authorId="1" shapeId="0" xr:uid="{00000000-0006-0000-0400-0000A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N2699" authorId="0" shapeId="0" xr:uid="{00000000-0006-0000-0400-0000A5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700" authorId="0" shapeId="0" xr:uid="{00000000-0006-0000-0400-0000A6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701" authorId="0" shapeId="0" xr:uid="{00000000-0006-0000-0400-0000A7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N2702" authorId="0" shapeId="0" xr:uid="{00000000-0006-0000-0400-0000A8020000}">
      <text>
        <r>
          <rPr>
            <sz val="11"/>
            <rFont val="Tahoma"/>
            <family val="2"/>
          </rPr>
          <t xml:space="preserve">DRAPAGE 
PQNOPLIE D25113198
</t>
        </r>
      </text>
    </comment>
    <comment ref="C2705" authorId="1" shapeId="0" xr:uid="{00000000-0006-0000-0400-0000A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06" authorId="1" shapeId="0" xr:uid="{00000000-0006-0000-0400-0000A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07" authorId="1" shapeId="0" xr:uid="{00000000-0006-0000-0400-0000A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08" authorId="1" shapeId="0" xr:uid="{00000000-0006-0000-0400-0000A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09" authorId="1" shapeId="0" xr:uid="{00000000-0006-0000-0400-0000A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0" authorId="1" shapeId="0" xr:uid="{00000000-0006-0000-0400-0000A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1" authorId="1" shapeId="0" xr:uid="{00000000-0006-0000-0400-0000A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2" authorId="1" shapeId="0" xr:uid="{00000000-0006-0000-0400-0000B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4" authorId="1" shapeId="0" xr:uid="{00000000-0006-0000-0400-0000B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5" authorId="1" shapeId="0" xr:uid="{00000000-0006-0000-0400-0000B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716" authorId="2" shapeId="0" xr:uid="{00000000-0006-0000-0400-0000B3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760" authorId="1" shapeId="0" xr:uid="{00000000-0006-0000-0400-0000B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763" authorId="1" shapeId="0" xr:uid="{00000000-0006-0000-0400-0000B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765" authorId="1" shapeId="0" xr:uid="{00000000-0006-0000-0400-0000B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766" authorId="1" shapeId="0" xr:uid="{00000000-0006-0000-0400-0000B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768" authorId="0" shapeId="0" xr:uid="{00000000-0006-0000-0400-0000B8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770" authorId="1" shapeId="0" xr:uid="{00000000-0006-0000-0400-0000B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784" authorId="1" shapeId="0" xr:uid="{00000000-0006-0000-0400-0000B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785" authorId="1" shapeId="0" xr:uid="{00000000-0006-0000-0400-0000B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790" authorId="1" shapeId="0" xr:uid="{00000000-0006-0000-0400-0000B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799" authorId="1" shapeId="0" xr:uid="{00000000-0006-0000-0400-0000B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800" authorId="1" shapeId="0" xr:uid="{00000000-0006-0000-0400-0000B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805" authorId="1" shapeId="0" xr:uid="{00000000-0006-0000-0400-0000B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817" authorId="1" shapeId="0" xr:uid="{00000000-0006-0000-0400-0000C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834" authorId="1" shapeId="0" xr:uid="{00000000-0006-0000-0400-0000C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35" authorId="1" shapeId="0" xr:uid="{00000000-0006-0000-0400-0000C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36" authorId="1" shapeId="0" xr:uid="{00000000-0006-0000-0400-0000C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37" authorId="1" shapeId="0" xr:uid="{00000000-0006-0000-0400-0000C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38" authorId="1" shapeId="0" xr:uid="{00000000-0006-0000-0400-0000C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39" authorId="1" shapeId="0" xr:uid="{00000000-0006-0000-0400-0000C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40" authorId="1" shapeId="0" xr:uid="{00000000-0006-0000-0400-0000C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41" authorId="1" shapeId="0" xr:uid="{00000000-0006-0000-0400-0000C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43" authorId="1" shapeId="0" xr:uid="{00000000-0006-0000-0400-0000C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44" authorId="1" shapeId="0" xr:uid="{00000000-0006-0000-0400-0000C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845" authorId="2" shapeId="0" xr:uid="{00000000-0006-0000-0400-0000CB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2889" authorId="1" shapeId="0" xr:uid="{00000000-0006-0000-0400-0000C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892" authorId="1" shapeId="0" xr:uid="{00000000-0006-0000-0400-0000C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894" authorId="1" shapeId="0" xr:uid="{00000000-0006-0000-0400-0000C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895" authorId="1" shapeId="0" xr:uid="{00000000-0006-0000-0400-0000C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2897" authorId="0" shapeId="0" xr:uid="{00000000-0006-0000-0400-0000D0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2899" authorId="1" shapeId="0" xr:uid="{00000000-0006-0000-0400-0000D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2913" authorId="1" shapeId="0" xr:uid="{00000000-0006-0000-0400-0000D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914" authorId="1" shapeId="0" xr:uid="{00000000-0006-0000-0400-0000D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2919" authorId="1" shapeId="0" xr:uid="{00000000-0006-0000-0400-0000D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2928" authorId="1" shapeId="0" xr:uid="{00000000-0006-0000-0400-0000D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929" authorId="1" shapeId="0" xr:uid="{00000000-0006-0000-0400-0000D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2934" authorId="1" shapeId="0" xr:uid="{00000000-0006-0000-0400-0000D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2946" authorId="1" shapeId="0" xr:uid="{00000000-0006-0000-0400-0000D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2963" authorId="1" shapeId="0" xr:uid="{00000000-0006-0000-0400-0000D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4" authorId="1" shapeId="0" xr:uid="{00000000-0006-0000-0400-0000D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5" authorId="1" shapeId="0" xr:uid="{00000000-0006-0000-0400-0000D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6" authorId="1" shapeId="0" xr:uid="{00000000-0006-0000-0400-0000D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7" authorId="1" shapeId="0" xr:uid="{00000000-0006-0000-0400-0000D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8" authorId="1" shapeId="0" xr:uid="{00000000-0006-0000-0400-0000D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69" authorId="1" shapeId="0" xr:uid="{00000000-0006-0000-0400-0000D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70" authorId="1" shapeId="0" xr:uid="{00000000-0006-0000-0400-0000E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72" authorId="1" shapeId="0" xr:uid="{00000000-0006-0000-0400-0000E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73" authorId="1" shapeId="0" xr:uid="{00000000-0006-0000-0400-0000E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2974" authorId="2" shapeId="0" xr:uid="{00000000-0006-0000-0400-0000E3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G3010" authorId="0" shapeId="0" xr:uid="{00000000-0006-0000-0400-0000E4020000}">
      <text>
        <r>
          <rPr>
            <sz val="10"/>
            <rFont val="Tahoma"/>
            <family val="2"/>
          </rPr>
          <t xml:space="preserve">DRAPAGE
PQNOPLIE D25113111
</t>
        </r>
      </text>
    </comment>
    <comment ref="G3011" authorId="0" shapeId="0" xr:uid="{00000000-0006-0000-0400-0000E5020000}">
      <text>
        <r>
          <rPr>
            <sz val="10"/>
            <rFont val="Tahoma"/>
            <family val="2"/>
          </rPr>
          <t xml:space="preserve">DRAPAGE
PQNOPLIE D25113111
</t>
        </r>
      </text>
    </comment>
    <comment ref="C3014" authorId="1" shapeId="0" xr:uid="{00000000-0006-0000-0400-0000E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017" authorId="1" shapeId="0" xr:uid="{00000000-0006-0000-0400-0000E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019" authorId="1" shapeId="0" xr:uid="{00000000-0006-0000-0400-0000E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020" authorId="1" shapeId="0" xr:uid="{00000000-0006-0000-0400-0000E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022" authorId="0" shapeId="0" xr:uid="{00000000-0006-0000-0400-0000EA02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024" authorId="1" shapeId="0" xr:uid="{00000000-0006-0000-0400-0000E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G3025" authorId="0" shapeId="0" xr:uid="{00000000-0006-0000-0400-0000EC020000}">
      <text>
        <r>
          <rPr>
            <sz val="10"/>
            <rFont val="Tahoma"/>
            <family val="2"/>
          </rPr>
          <t xml:space="preserve">DRAPAGE
PQNOPLIE D25113111
</t>
        </r>
      </text>
    </comment>
    <comment ref="G3026" authorId="0" shapeId="0" xr:uid="{00000000-0006-0000-0400-0000ED020000}">
      <text>
        <r>
          <rPr>
            <sz val="10"/>
            <rFont val="Tahoma"/>
            <family val="2"/>
          </rPr>
          <t xml:space="preserve">DRAPAGE
PQNOPLIE D25113111
</t>
        </r>
      </text>
    </comment>
    <comment ref="C3038" authorId="1" shapeId="0" xr:uid="{00000000-0006-0000-0400-0000E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039" authorId="1" shapeId="0" xr:uid="{00000000-0006-0000-0400-0000EF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044" authorId="1" shapeId="0" xr:uid="{00000000-0006-0000-0400-0000F0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053" authorId="1" shapeId="0" xr:uid="{00000000-0006-0000-0400-0000F1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054" authorId="1" shapeId="0" xr:uid="{00000000-0006-0000-0400-0000F2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059" authorId="1" shapeId="0" xr:uid="{00000000-0006-0000-0400-0000F3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071" authorId="1" shapeId="0" xr:uid="{00000000-0006-0000-0400-0000F4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088" authorId="1" shapeId="0" xr:uid="{00000000-0006-0000-0400-0000F5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89" authorId="1" shapeId="0" xr:uid="{00000000-0006-0000-0400-0000F6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0" authorId="1" shapeId="0" xr:uid="{00000000-0006-0000-0400-0000F7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1" authorId="1" shapeId="0" xr:uid="{00000000-0006-0000-0400-0000F8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2" authorId="1" shapeId="0" xr:uid="{00000000-0006-0000-0400-0000F9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3" authorId="1" shapeId="0" xr:uid="{00000000-0006-0000-0400-0000FA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4" authorId="1" shapeId="0" xr:uid="{00000000-0006-0000-0400-0000FB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5" authorId="1" shapeId="0" xr:uid="{00000000-0006-0000-0400-0000FC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7" authorId="1" shapeId="0" xr:uid="{00000000-0006-0000-0400-0000FD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8" authorId="1" shapeId="0" xr:uid="{00000000-0006-0000-0400-0000FE02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099" authorId="2" shapeId="0" xr:uid="{00000000-0006-0000-0400-0000FF02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143" authorId="1" shapeId="0" xr:uid="{00000000-0006-0000-0400-00000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146" authorId="1" shapeId="0" xr:uid="{00000000-0006-0000-0400-00000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148" authorId="1" shapeId="0" xr:uid="{00000000-0006-0000-0400-00000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149" authorId="1" shapeId="0" xr:uid="{00000000-0006-0000-0400-00000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151" authorId="0" shapeId="0" xr:uid="{00000000-0006-0000-0400-000004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153" authorId="1" shapeId="0" xr:uid="{00000000-0006-0000-0400-00000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167" authorId="1" shapeId="0" xr:uid="{00000000-0006-0000-0400-00000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168" authorId="1" shapeId="0" xr:uid="{00000000-0006-0000-0400-00000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173" authorId="1" shapeId="0" xr:uid="{00000000-0006-0000-0400-00000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182" authorId="1" shapeId="0" xr:uid="{00000000-0006-0000-0400-00000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183" authorId="1" shapeId="0" xr:uid="{00000000-0006-0000-0400-00000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188" authorId="1" shapeId="0" xr:uid="{00000000-0006-0000-0400-00000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200" authorId="1" shapeId="0" xr:uid="{00000000-0006-0000-0400-00000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217" authorId="1" shapeId="0" xr:uid="{00000000-0006-0000-0400-00000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18" authorId="1" shapeId="0" xr:uid="{00000000-0006-0000-0400-00000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19" authorId="1" shapeId="0" xr:uid="{00000000-0006-0000-0400-00000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0" authorId="1" shapeId="0" xr:uid="{00000000-0006-0000-0400-00001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1" authorId="1" shapeId="0" xr:uid="{00000000-0006-0000-0400-00001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2" authorId="1" shapeId="0" xr:uid="{00000000-0006-0000-0400-00001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3" authorId="1" shapeId="0" xr:uid="{00000000-0006-0000-0400-00001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4" authorId="1" shapeId="0" xr:uid="{00000000-0006-0000-0400-00001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6" authorId="1" shapeId="0" xr:uid="{00000000-0006-0000-0400-00001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7" authorId="1" shapeId="0" xr:uid="{00000000-0006-0000-0400-00001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228" authorId="2" shapeId="0" xr:uid="{00000000-0006-0000-0400-000017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269" authorId="1" shapeId="0" xr:uid="{00000000-0006-0000-0400-00001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272" authorId="1" shapeId="0" xr:uid="{00000000-0006-0000-0400-00001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274" authorId="1" shapeId="0" xr:uid="{00000000-0006-0000-0400-00001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275" authorId="1" shapeId="0" xr:uid="{00000000-0006-0000-0400-00001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277" authorId="0" shapeId="0" xr:uid="{00000000-0006-0000-0400-00001C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279" authorId="1" shapeId="0" xr:uid="{00000000-0006-0000-0400-00001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293" authorId="1" shapeId="0" xr:uid="{00000000-0006-0000-0400-00001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294" authorId="1" shapeId="0" xr:uid="{00000000-0006-0000-0400-00001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299" authorId="1" shapeId="0" xr:uid="{00000000-0006-0000-0400-00002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308" authorId="1" shapeId="0" xr:uid="{00000000-0006-0000-0400-00002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309" authorId="1" shapeId="0" xr:uid="{00000000-0006-0000-0400-00002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314" authorId="1" shapeId="0" xr:uid="{00000000-0006-0000-0400-00002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326" authorId="1" shapeId="0" xr:uid="{00000000-0006-0000-0400-00002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343" authorId="1" shapeId="0" xr:uid="{00000000-0006-0000-0400-00002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4" authorId="1" shapeId="0" xr:uid="{00000000-0006-0000-0400-00002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5" authorId="1" shapeId="0" xr:uid="{00000000-0006-0000-0400-00002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6" authorId="1" shapeId="0" xr:uid="{00000000-0006-0000-0400-00002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7" authorId="1" shapeId="0" xr:uid="{00000000-0006-0000-0400-00002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8" authorId="1" shapeId="0" xr:uid="{00000000-0006-0000-0400-00002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49" authorId="1" shapeId="0" xr:uid="{00000000-0006-0000-0400-00002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50" authorId="1" shapeId="0" xr:uid="{00000000-0006-0000-0400-00002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52" authorId="1" shapeId="0" xr:uid="{00000000-0006-0000-0400-00002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53" authorId="1" shapeId="0" xr:uid="{00000000-0006-0000-0400-00002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354" authorId="2" shapeId="0" xr:uid="{00000000-0006-0000-0400-00002F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H3382" authorId="0" shapeId="0" xr:uid="{00000000-0006-0000-0400-000030030000}">
      <text>
        <r>
          <rPr>
            <sz val="12"/>
            <rFont val="Tahoma"/>
            <family val="2"/>
          </rPr>
          <t>REFUSER 
DE DRAPER
100103468102</t>
        </r>
      </text>
    </comment>
    <comment ref="H3383" authorId="0" shapeId="0" xr:uid="{00000000-0006-0000-0400-000031030000}">
      <text>
        <r>
          <rPr>
            <sz val="12"/>
            <rFont val="Tahoma"/>
            <family val="2"/>
          </rPr>
          <t>REFUSER 
DE DRAPER
100103776042</t>
        </r>
      </text>
    </comment>
    <comment ref="H3390" authorId="0" shapeId="0" xr:uid="{00000000-0006-0000-0400-000032030000}">
      <text>
        <r>
          <rPr>
            <sz val="12"/>
            <rFont val="Tahoma"/>
            <family val="2"/>
          </rPr>
          <t>REFUSER 
DE DRAPER
100103775900</t>
        </r>
      </text>
    </comment>
    <comment ref="H3391" authorId="0" shapeId="0" xr:uid="{00000000-0006-0000-0400-000033030000}">
      <text>
        <r>
          <rPr>
            <sz val="12"/>
            <rFont val="Tahoma"/>
            <family val="2"/>
          </rPr>
          <t>REFUSER 
DE DRAPER
100103775901</t>
        </r>
      </text>
    </comment>
    <comment ref="C3394" authorId="1" shapeId="0" xr:uid="{00000000-0006-0000-0400-00003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397" authorId="1" shapeId="0" xr:uid="{00000000-0006-0000-0400-00003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399" authorId="1" shapeId="0" xr:uid="{00000000-0006-0000-0400-00003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400" authorId="1" shapeId="0" xr:uid="{00000000-0006-0000-0400-00003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402" authorId="0" shapeId="0" xr:uid="{00000000-0006-0000-0400-000038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404" authorId="1" shapeId="0" xr:uid="{00000000-0006-0000-0400-00003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H3405" authorId="0" shapeId="0" xr:uid="{00000000-0006-0000-0400-00003A030000}">
      <text>
        <r>
          <rPr>
            <sz val="12"/>
            <rFont val="Tahoma"/>
            <family val="2"/>
          </rPr>
          <t>REFUSER 
DE DRAPER
100103768921</t>
        </r>
      </text>
    </comment>
    <comment ref="H3406" authorId="0" shapeId="0" xr:uid="{00000000-0006-0000-0400-00003B030000}">
      <text>
        <r>
          <rPr>
            <sz val="12"/>
            <rFont val="Tahoma"/>
            <family val="2"/>
          </rPr>
          <t>REFUSER 
DE DRAPER
100103768922</t>
        </r>
      </text>
    </comment>
    <comment ref="C3418" authorId="1" shapeId="0" xr:uid="{00000000-0006-0000-0400-00003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419" authorId="1" shapeId="0" xr:uid="{00000000-0006-0000-0400-00003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424" authorId="1" shapeId="0" xr:uid="{00000000-0006-0000-0400-00003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433" authorId="1" shapeId="0" xr:uid="{00000000-0006-0000-0400-00003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434" authorId="1" shapeId="0" xr:uid="{00000000-0006-0000-0400-00004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439" authorId="1" shapeId="0" xr:uid="{00000000-0006-0000-0400-00004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451" authorId="1" shapeId="0" xr:uid="{00000000-0006-0000-0400-00004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468" authorId="1" shapeId="0" xr:uid="{00000000-0006-0000-0400-00004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69" authorId="1" shapeId="0" xr:uid="{00000000-0006-0000-0400-00004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0" authorId="1" shapeId="0" xr:uid="{00000000-0006-0000-0400-00004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1" authorId="1" shapeId="0" xr:uid="{00000000-0006-0000-0400-00004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2" authorId="1" shapeId="0" xr:uid="{00000000-0006-0000-0400-00004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3" authorId="1" shapeId="0" xr:uid="{00000000-0006-0000-0400-00004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4" authorId="1" shapeId="0" xr:uid="{00000000-0006-0000-0400-00004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5" authorId="1" shapeId="0" xr:uid="{00000000-0006-0000-0400-00004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7" authorId="1" shapeId="0" xr:uid="{00000000-0006-0000-0400-00004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8" authorId="1" shapeId="0" xr:uid="{00000000-0006-0000-0400-00004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479" authorId="2" shapeId="0" xr:uid="{00000000-0006-0000-0400-00004D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522" authorId="1" shapeId="0" xr:uid="{00000000-0006-0000-0400-00004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525" authorId="1" shapeId="0" xr:uid="{00000000-0006-0000-0400-00004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527" authorId="1" shapeId="0" xr:uid="{00000000-0006-0000-0400-00005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528" authorId="1" shapeId="0" xr:uid="{00000000-0006-0000-0400-00005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530" authorId="0" shapeId="0" xr:uid="{00000000-0006-0000-0400-000052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532" authorId="1" shapeId="0" xr:uid="{00000000-0006-0000-0400-00005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546" authorId="1" shapeId="0" xr:uid="{00000000-0006-0000-0400-00005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547" authorId="1" shapeId="0" xr:uid="{00000000-0006-0000-0400-00005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552" authorId="1" shapeId="0" xr:uid="{00000000-0006-0000-0400-00005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561" authorId="1" shapeId="0" xr:uid="{00000000-0006-0000-0400-00005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562" authorId="1" shapeId="0" xr:uid="{00000000-0006-0000-0400-00005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567" authorId="1" shapeId="0" xr:uid="{00000000-0006-0000-0400-00005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579" authorId="1" shapeId="0" xr:uid="{00000000-0006-0000-0400-00005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596" authorId="1" shapeId="0" xr:uid="{00000000-0006-0000-0400-00005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97" authorId="1" shapeId="0" xr:uid="{00000000-0006-0000-0400-00005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98" authorId="1" shapeId="0" xr:uid="{00000000-0006-0000-0400-00005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599" authorId="1" shapeId="0" xr:uid="{00000000-0006-0000-0400-00005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0" authorId="1" shapeId="0" xr:uid="{00000000-0006-0000-0400-00005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1" authorId="1" shapeId="0" xr:uid="{00000000-0006-0000-0400-00006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2" authorId="1" shapeId="0" xr:uid="{00000000-0006-0000-0400-00006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3" authorId="1" shapeId="0" xr:uid="{00000000-0006-0000-0400-00006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5" authorId="1" shapeId="0" xr:uid="{00000000-0006-0000-0400-00006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6" authorId="1" shapeId="0" xr:uid="{00000000-0006-0000-0400-00006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607" authorId="2" shapeId="0" xr:uid="{00000000-0006-0000-0400-000065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647" authorId="1" shapeId="0" xr:uid="{00000000-0006-0000-0400-00006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650" authorId="1" shapeId="0" xr:uid="{00000000-0006-0000-0400-00006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652" authorId="1" shapeId="0" xr:uid="{00000000-0006-0000-0400-00006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653" authorId="1" shapeId="0" xr:uid="{00000000-0006-0000-0400-00006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655" authorId="0" shapeId="0" xr:uid="{00000000-0006-0000-0400-00006A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657" authorId="1" shapeId="0" xr:uid="{00000000-0006-0000-0400-00006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671" authorId="1" shapeId="0" xr:uid="{00000000-0006-0000-0400-00006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672" authorId="1" shapeId="0" xr:uid="{00000000-0006-0000-0400-00006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677" authorId="1" shapeId="0" xr:uid="{00000000-0006-0000-0400-00006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686" authorId="1" shapeId="0" xr:uid="{00000000-0006-0000-0400-00006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687" authorId="1" shapeId="0" xr:uid="{00000000-0006-0000-0400-00007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692" authorId="1" shapeId="0" xr:uid="{00000000-0006-0000-0400-00007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704" authorId="1" shapeId="0" xr:uid="{00000000-0006-0000-0400-00007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</t>
        </r>
        <r>
          <rPr>
            <sz val="16"/>
            <rFont val="Tahoma"/>
            <family val="2"/>
          </rPr>
          <t>version D251-12181</t>
        </r>
      </text>
    </comment>
    <comment ref="C3721" authorId="1" shapeId="0" xr:uid="{00000000-0006-0000-0400-00007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2" authorId="1" shapeId="0" xr:uid="{00000000-0006-0000-0400-00007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3" authorId="1" shapeId="0" xr:uid="{00000000-0006-0000-0400-00007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K3723" authorId="0" shapeId="0" xr:uid="{00000000-0006-0000-0400-000076030000}">
      <text>
        <r>
          <rPr>
            <sz val="14"/>
            <rFont val="Tahoma"/>
            <family val="2"/>
          </rPr>
          <t>NN DRAPER
100103760044</t>
        </r>
      </text>
    </comment>
    <comment ref="M3723" authorId="0" shapeId="0" xr:uid="{00000000-0006-0000-0400-000077030000}">
      <text>
        <r>
          <rPr>
            <sz val="14"/>
            <rFont val="Tahoma"/>
            <family val="2"/>
          </rPr>
          <t>NN DRAPER
100103760045</t>
        </r>
      </text>
    </comment>
    <comment ref="C3724" authorId="1" shapeId="0" xr:uid="{00000000-0006-0000-0400-00007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5" authorId="1" shapeId="0" xr:uid="{00000000-0006-0000-0400-00007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6" authorId="1" shapeId="0" xr:uid="{00000000-0006-0000-0400-00007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7" authorId="1" shapeId="0" xr:uid="{00000000-0006-0000-0400-00007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28" authorId="1" shapeId="0" xr:uid="{00000000-0006-0000-0400-00007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30" authorId="1" shapeId="0" xr:uid="{00000000-0006-0000-0400-00007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31" authorId="1" shapeId="0" xr:uid="{00000000-0006-0000-0400-00007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732" authorId="2" shapeId="0" xr:uid="{00000000-0006-0000-0400-00007F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772" authorId="1" shapeId="0" xr:uid="{00000000-0006-0000-0400-00008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775" authorId="1" shapeId="0" xr:uid="{00000000-0006-0000-0400-00008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777" authorId="1" shapeId="0" xr:uid="{00000000-0006-0000-0400-00008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778" authorId="1" shapeId="0" xr:uid="{00000000-0006-0000-0400-00008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780" authorId="0" shapeId="0" xr:uid="{00000000-0006-0000-0400-000084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782" authorId="1" shapeId="0" xr:uid="{00000000-0006-0000-0400-00008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796" authorId="1" shapeId="0" xr:uid="{00000000-0006-0000-0400-00008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797" authorId="1" shapeId="0" xr:uid="{00000000-0006-0000-0400-00008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802" authorId="1" shapeId="0" xr:uid="{00000000-0006-0000-0400-00008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811" authorId="1" shapeId="0" xr:uid="{00000000-0006-0000-0400-00008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812" authorId="1" shapeId="0" xr:uid="{00000000-0006-0000-0400-00008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817" authorId="1" shapeId="0" xr:uid="{00000000-0006-0000-0400-00008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829" authorId="1" shapeId="0" xr:uid="{00000000-0006-0000-0400-00008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846" authorId="1" shapeId="0" xr:uid="{00000000-0006-0000-0400-00008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47" authorId="1" shapeId="0" xr:uid="{00000000-0006-0000-0400-00008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48" authorId="1" shapeId="0" xr:uid="{00000000-0006-0000-0400-00008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49" authorId="1" shapeId="0" xr:uid="{00000000-0006-0000-0400-00009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0" authorId="1" shapeId="0" xr:uid="{00000000-0006-0000-0400-00009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1" authorId="1" shapeId="0" xr:uid="{00000000-0006-0000-0400-00009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2" authorId="1" shapeId="0" xr:uid="{00000000-0006-0000-0400-00009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3" authorId="1" shapeId="0" xr:uid="{00000000-0006-0000-0400-00009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5" authorId="1" shapeId="0" xr:uid="{00000000-0006-0000-0400-00009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6" authorId="1" shapeId="0" xr:uid="{00000000-0006-0000-0400-00009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857" authorId="2" shapeId="0" xr:uid="{00000000-0006-0000-0400-000097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3901" authorId="1" shapeId="0" xr:uid="{00000000-0006-0000-0400-00009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904" authorId="1" shapeId="0" xr:uid="{00000000-0006-0000-0400-00009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906" authorId="1" shapeId="0" xr:uid="{00000000-0006-0000-0400-00009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907" authorId="1" shapeId="0" xr:uid="{00000000-0006-0000-0400-00009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3909" authorId="0" shapeId="0" xr:uid="{00000000-0006-0000-0400-00009C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3911" authorId="1" shapeId="0" xr:uid="{00000000-0006-0000-0400-00009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3925" authorId="1" shapeId="0" xr:uid="{00000000-0006-0000-0400-00009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926" authorId="1" shapeId="0" xr:uid="{00000000-0006-0000-0400-00009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3931" authorId="1" shapeId="0" xr:uid="{00000000-0006-0000-0400-0000A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3940" authorId="1" shapeId="0" xr:uid="{00000000-0006-0000-0400-0000A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941" authorId="1" shapeId="0" xr:uid="{00000000-0006-0000-0400-0000A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3946" authorId="1" shapeId="0" xr:uid="{00000000-0006-0000-0400-0000A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3958" authorId="1" shapeId="0" xr:uid="{00000000-0006-0000-0400-0000A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3975" authorId="1" shapeId="0" xr:uid="{00000000-0006-0000-0400-0000A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76" authorId="1" shapeId="0" xr:uid="{00000000-0006-0000-0400-0000A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77" authorId="1" shapeId="0" xr:uid="{00000000-0006-0000-0400-0000A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78" authorId="1" shapeId="0" xr:uid="{00000000-0006-0000-0400-0000A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79" authorId="1" shapeId="0" xr:uid="{00000000-0006-0000-0400-0000A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0" authorId="1" shapeId="0" xr:uid="{00000000-0006-0000-0400-0000A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1" authorId="1" shapeId="0" xr:uid="{00000000-0006-0000-0400-0000A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2" authorId="1" shapeId="0" xr:uid="{00000000-0006-0000-0400-0000A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4" authorId="1" shapeId="0" xr:uid="{00000000-0006-0000-0400-0000A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5" authorId="1" shapeId="0" xr:uid="{00000000-0006-0000-0400-0000A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3986" authorId="2" shapeId="0" xr:uid="{00000000-0006-0000-0400-0000AF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030" authorId="1" shapeId="0" xr:uid="{00000000-0006-0000-0400-0000B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033" authorId="1" shapeId="0" xr:uid="{00000000-0006-0000-0400-0000B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035" authorId="1" shapeId="0" xr:uid="{00000000-0006-0000-0400-0000B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036" authorId="1" shapeId="0" xr:uid="{00000000-0006-0000-0400-0000B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038" authorId="0" shapeId="0" xr:uid="{00000000-0006-0000-0400-0000B4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040" authorId="1" shapeId="0" xr:uid="{00000000-0006-0000-0400-0000B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054" authorId="1" shapeId="0" xr:uid="{00000000-0006-0000-0400-0000B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055" authorId="1" shapeId="0" xr:uid="{00000000-0006-0000-0400-0000B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060" authorId="1" shapeId="0" xr:uid="{00000000-0006-0000-0400-0000B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069" authorId="1" shapeId="0" xr:uid="{00000000-0006-0000-0400-0000B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070" authorId="1" shapeId="0" xr:uid="{00000000-0006-0000-0400-0000B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075" authorId="1" shapeId="0" xr:uid="{00000000-0006-0000-0400-0000B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087" authorId="1" shapeId="0" xr:uid="{00000000-0006-0000-0400-0000B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104" authorId="1" shapeId="0" xr:uid="{00000000-0006-0000-0400-0000B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05" authorId="1" shapeId="0" xr:uid="{00000000-0006-0000-0400-0000B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06" authorId="1" shapeId="0" xr:uid="{00000000-0006-0000-0400-0000B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07" authorId="1" shapeId="0" xr:uid="{00000000-0006-0000-0400-0000C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08" authorId="1" shapeId="0" xr:uid="{00000000-0006-0000-0400-0000C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09" authorId="1" shapeId="0" xr:uid="{00000000-0006-0000-0400-0000C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10" authorId="1" shapeId="0" xr:uid="{00000000-0006-0000-0400-0000C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11" authorId="1" shapeId="0" xr:uid="{00000000-0006-0000-0400-0000C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13" authorId="1" shapeId="0" xr:uid="{00000000-0006-0000-0400-0000C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14" authorId="1" shapeId="0" xr:uid="{00000000-0006-0000-0400-0000C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115" authorId="2" shapeId="0" xr:uid="{00000000-0006-0000-0400-0000C7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159" authorId="1" shapeId="0" xr:uid="{00000000-0006-0000-0400-0000C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162" authorId="1" shapeId="0" xr:uid="{00000000-0006-0000-0400-0000C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164" authorId="1" shapeId="0" xr:uid="{00000000-0006-0000-0400-0000C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165" authorId="1" shapeId="0" xr:uid="{00000000-0006-0000-0400-0000C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167" authorId="0" shapeId="0" xr:uid="{00000000-0006-0000-0400-0000CC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169" authorId="1" shapeId="0" xr:uid="{00000000-0006-0000-0400-0000C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183" authorId="1" shapeId="0" xr:uid="{00000000-0006-0000-0400-0000C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184" authorId="1" shapeId="0" xr:uid="{00000000-0006-0000-0400-0000C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189" authorId="1" shapeId="0" xr:uid="{00000000-0006-0000-0400-0000D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198" authorId="1" shapeId="0" xr:uid="{00000000-0006-0000-0400-0000D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199" authorId="1" shapeId="0" xr:uid="{00000000-0006-0000-0400-0000D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204" authorId="1" shapeId="0" xr:uid="{00000000-0006-0000-0400-0000D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216" authorId="1" shapeId="0" xr:uid="{00000000-0006-0000-0400-0000D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233" authorId="1" shapeId="0" xr:uid="{00000000-0006-0000-0400-0000D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4" authorId="1" shapeId="0" xr:uid="{00000000-0006-0000-0400-0000D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5" authorId="1" shapeId="0" xr:uid="{00000000-0006-0000-0400-0000D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6" authorId="1" shapeId="0" xr:uid="{00000000-0006-0000-0400-0000D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7" authorId="1" shapeId="0" xr:uid="{00000000-0006-0000-0400-0000D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8" authorId="1" shapeId="0" xr:uid="{00000000-0006-0000-0400-0000D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39" authorId="1" shapeId="0" xr:uid="{00000000-0006-0000-0400-0000D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40" authorId="1" shapeId="0" xr:uid="{00000000-0006-0000-0400-0000D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42" authorId="1" shapeId="0" xr:uid="{00000000-0006-0000-0400-0000D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43" authorId="1" shapeId="0" xr:uid="{00000000-0006-0000-0400-0000D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244" authorId="2" shapeId="0" xr:uid="{00000000-0006-0000-0400-0000DF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288" authorId="1" shapeId="0" xr:uid="{00000000-0006-0000-0400-0000E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291" authorId="1" shapeId="0" xr:uid="{00000000-0006-0000-0400-0000E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293" authorId="1" shapeId="0" xr:uid="{00000000-0006-0000-0400-0000E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294" authorId="1" shapeId="0" xr:uid="{00000000-0006-0000-0400-0000E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296" authorId="0" shapeId="0" xr:uid="{00000000-0006-0000-0400-0000E4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298" authorId="1" shapeId="0" xr:uid="{00000000-0006-0000-0400-0000E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312" authorId="1" shapeId="0" xr:uid="{00000000-0006-0000-0400-0000E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313" authorId="1" shapeId="0" xr:uid="{00000000-0006-0000-0400-0000E7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318" authorId="1" shapeId="0" xr:uid="{00000000-0006-0000-0400-0000E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327" authorId="1" shapeId="0" xr:uid="{00000000-0006-0000-0400-0000E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328" authorId="1" shapeId="0" xr:uid="{00000000-0006-0000-0400-0000E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333" authorId="1" shapeId="0" xr:uid="{00000000-0006-0000-0400-0000E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345" authorId="1" shapeId="0" xr:uid="{00000000-0006-0000-0400-0000EC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362" authorId="1" shapeId="0" xr:uid="{00000000-0006-0000-0400-0000E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3" authorId="1" shapeId="0" xr:uid="{00000000-0006-0000-0400-0000E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4" authorId="1" shapeId="0" xr:uid="{00000000-0006-0000-0400-0000E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5" authorId="1" shapeId="0" xr:uid="{00000000-0006-0000-0400-0000F0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6" authorId="1" shapeId="0" xr:uid="{00000000-0006-0000-0400-0000F1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7" authorId="1" shapeId="0" xr:uid="{00000000-0006-0000-0400-0000F2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8" authorId="1" shapeId="0" xr:uid="{00000000-0006-0000-0400-0000F3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69" authorId="1" shapeId="0" xr:uid="{00000000-0006-0000-0400-0000F4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71" authorId="1" shapeId="0" xr:uid="{00000000-0006-0000-0400-0000F5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72" authorId="1" shapeId="0" xr:uid="{00000000-0006-0000-0400-0000F6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373" authorId="2" shapeId="0" xr:uid="{00000000-0006-0000-0400-0000F703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417" authorId="1" shapeId="0" xr:uid="{00000000-0006-0000-0400-0000F8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420" authorId="1" shapeId="0" xr:uid="{00000000-0006-0000-0400-0000F9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422" authorId="1" shapeId="0" xr:uid="{00000000-0006-0000-0400-0000FA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423" authorId="1" shapeId="0" xr:uid="{00000000-0006-0000-0400-0000FB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425" authorId="0" shapeId="0" xr:uid="{00000000-0006-0000-0400-0000FC03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427" authorId="1" shapeId="0" xr:uid="{00000000-0006-0000-0400-0000FD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441" authorId="1" shapeId="0" xr:uid="{00000000-0006-0000-0400-0000FE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442" authorId="1" shapeId="0" xr:uid="{00000000-0006-0000-0400-0000FF03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447" authorId="1" shapeId="0" xr:uid="{00000000-0006-0000-0400-00000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456" authorId="1" shapeId="0" xr:uid="{00000000-0006-0000-0400-00000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457" authorId="1" shapeId="0" xr:uid="{00000000-0006-0000-0400-00000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462" authorId="1" shapeId="0" xr:uid="{00000000-0006-0000-0400-00000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474" authorId="1" shapeId="0" xr:uid="{00000000-0006-0000-0400-00000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491" authorId="1" shapeId="0" xr:uid="{00000000-0006-0000-0400-00000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2" authorId="1" shapeId="0" xr:uid="{00000000-0006-0000-0400-00000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3" authorId="1" shapeId="0" xr:uid="{00000000-0006-0000-0400-00000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4" authorId="1" shapeId="0" xr:uid="{00000000-0006-0000-0400-00000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5" authorId="1" shapeId="0" xr:uid="{00000000-0006-0000-0400-00000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6" authorId="1" shapeId="0" xr:uid="{00000000-0006-0000-0400-00000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7" authorId="1" shapeId="0" xr:uid="{00000000-0006-0000-0400-00000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498" authorId="1" shapeId="0" xr:uid="{00000000-0006-0000-0400-00000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500" authorId="1" shapeId="0" xr:uid="{00000000-0006-0000-0400-00000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501" authorId="1" shapeId="0" xr:uid="{00000000-0006-0000-0400-00000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502" authorId="2" shapeId="0" xr:uid="{00000000-0006-0000-0400-00000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546" authorId="1" shapeId="0" xr:uid="{00000000-0006-0000-0400-00001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549" authorId="1" shapeId="0" xr:uid="{00000000-0006-0000-0400-00001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551" authorId="1" shapeId="0" xr:uid="{00000000-0006-0000-0400-00001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552" authorId="1" shapeId="0" xr:uid="{00000000-0006-0000-0400-00001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554" authorId="0" shapeId="0" xr:uid="{00000000-0006-0000-0400-000014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556" authorId="1" shapeId="0" xr:uid="{00000000-0006-0000-0400-00001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570" authorId="1" shapeId="0" xr:uid="{00000000-0006-0000-0400-00001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571" authorId="1" shapeId="0" xr:uid="{00000000-0006-0000-0400-00001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576" authorId="1" shapeId="0" xr:uid="{00000000-0006-0000-0400-00001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585" authorId="1" shapeId="0" xr:uid="{00000000-0006-0000-0400-00001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586" authorId="1" shapeId="0" xr:uid="{00000000-0006-0000-0400-00001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591" authorId="1" shapeId="0" xr:uid="{00000000-0006-0000-0400-00001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603" authorId="1" shapeId="0" xr:uid="{00000000-0006-0000-0400-00001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620" authorId="1" shapeId="0" xr:uid="{00000000-0006-0000-0400-00001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1" authorId="1" shapeId="0" xr:uid="{00000000-0006-0000-0400-00001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2" authorId="1" shapeId="0" xr:uid="{00000000-0006-0000-0400-00001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3" authorId="1" shapeId="0" xr:uid="{00000000-0006-0000-0400-00002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4" authorId="1" shapeId="0" xr:uid="{00000000-0006-0000-0400-00002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5" authorId="1" shapeId="0" xr:uid="{00000000-0006-0000-0400-00002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6" authorId="1" shapeId="0" xr:uid="{00000000-0006-0000-0400-00002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7" authorId="1" shapeId="0" xr:uid="{00000000-0006-0000-0400-00002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29" authorId="1" shapeId="0" xr:uid="{00000000-0006-0000-0400-00002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30" authorId="1" shapeId="0" xr:uid="{00000000-0006-0000-0400-00002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631" authorId="2" shapeId="0" xr:uid="{00000000-0006-0000-0400-000027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675" authorId="1" shapeId="0" xr:uid="{00000000-0006-0000-0400-00002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678" authorId="1" shapeId="0" xr:uid="{00000000-0006-0000-0400-00002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680" authorId="1" shapeId="0" xr:uid="{00000000-0006-0000-0400-00002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681" authorId="1" shapeId="0" xr:uid="{00000000-0006-0000-0400-00002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683" authorId="0" shapeId="0" xr:uid="{00000000-0006-0000-0400-00002C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685" authorId="1" shapeId="0" xr:uid="{00000000-0006-0000-0400-00002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699" authorId="1" shapeId="0" xr:uid="{00000000-0006-0000-0400-00002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700" authorId="1" shapeId="0" xr:uid="{00000000-0006-0000-0400-00002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705" authorId="1" shapeId="0" xr:uid="{00000000-0006-0000-0400-00003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714" authorId="1" shapeId="0" xr:uid="{00000000-0006-0000-0400-00003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715" authorId="1" shapeId="0" xr:uid="{00000000-0006-0000-0400-00003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720" authorId="1" shapeId="0" xr:uid="{00000000-0006-0000-0400-00003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732" authorId="1" shapeId="0" xr:uid="{00000000-0006-0000-0400-00003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749" authorId="1" shapeId="0" xr:uid="{00000000-0006-0000-0400-00003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0" authorId="1" shapeId="0" xr:uid="{00000000-0006-0000-0400-00003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1" authorId="1" shapeId="0" xr:uid="{00000000-0006-0000-0400-00003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2" authorId="1" shapeId="0" xr:uid="{00000000-0006-0000-0400-00003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3" authorId="1" shapeId="0" xr:uid="{00000000-0006-0000-0400-00003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4" authorId="1" shapeId="0" xr:uid="{00000000-0006-0000-0400-00003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5" authorId="1" shapeId="0" xr:uid="{00000000-0006-0000-0400-00003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6" authorId="1" shapeId="0" xr:uid="{00000000-0006-0000-0400-00003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8" authorId="1" shapeId="0" xr:uid="{00000000-0006-0000-0400-00003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59" authorId="1" shapeId="0" xr:uid="{00000000-0006-0000-0400-00003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760" authorId="2" shapeId="0" xr:uid="{00000000-0006-0000-0400-00003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804" authorId="1" shapeId="0" xr:uid="{00000000-0006-0000-0400-00004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807" authorId="1" shapeId="0" xr:uid="{00000000-0006-0000-0400-00004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809" authorId="1" shapeId="0" xr:uid="{00000000-0006-0000-0400-00004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810" authorId="1" shapeId="0" xr:uid="{00000000-0006-0000-0400-00004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812" authorId="0" shapeId="0" xr:uid="{00000000-0006-0000-0400-000044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814" authorId="1" shapeId="0" xr:uid="{00000000-0006-0000-0400-00004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828" authorId="1" shapeId="0" xr:uid="{00000000-0006-0000-0400-00004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829" authorId="1" shapeId="0" xr:uid="{00000000-0006-0000-0400-00004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834" authorId="1" shapeId="0" xr:uid="{00000000-0006-0000-0400-00004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843" authorId="1" shapeId="0" xr:uid="{00000000-0006-0000-0400-00004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844" authorId="1" shapeId="0" xr:uid="{00000000-0006-0000-0400-00004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849" authorId="1" shapeId="0" xr:uid="{00000000-0006-0000-0400-00004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861" authorId="1" shapeId="0" xr:uid="{00000000-0006-0000-0400-00004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4878" authorId="1" shapeId="0" xr:uid="{00000000-0006-0000-0400-00004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79" authorId="1" shapeId="0" xr:uid="{00000000-0006-0000-0400-00004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0" authorId="1" shapeId="0" xr:uid="{00000000-0006-0000-0400-00004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1" authorId="1" shapeId="0" xr:uid="{00000000-0006-0000-0400-00005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2" authorId="1" shapeId="0" xr:uid="{00000000-0006-0000-0400-00005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3" authorId="1" shapeId="0" xr:uid="{00000000-0006-0000-0400-00005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4" authorId="1" shapeId="0" xr:uid="{00000000-0006-0000-0400-00005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5" authorId="1" shapeId="0" xr:uid="{00000000-0006-0000-0400-00005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7" authorId="1" shapeId="0" xr:uid="{00000000-0006-0000-0400-00005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8" authorId="1" shapeId="0" xr:uid="{00000000-0006-0000-0400-00005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4889" authorId="2" shapeId="0" xr:uid="{00000000-0006-0000-0400-000057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4933" authorId="1" shapeId="0" xr:uid="{00000000-0006-0000-0400-00005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936" authorId="1" shapeId="0" xr:uid="{00000000-0006-0000-0400-00005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938" authorId="1" shapeId="0" xr:uid="{00000000-0006-0000-0400-00005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939" authorId="1" shapeId="0" xr:uid="{00000000-0006-0000-0400-00005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4941" authorId="0" shapeId="0" xr:uid="{00000000-0006-0000-0400-00005C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4943" authorId="1" shapeId="0" xr:uid="{00000000-0006-0000-0400-00005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4957" authorId="1" shapeId="0" xr:uid="{00000000-0006-0000-0400-00005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958" authorId="1" shapeId="0" xr:uid="{00000000-0006-0000-0400-00005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4963" authorId="1" shapeId="0" xr:uid="{00000000-0006-0000-0400-00006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4972" authorId="1" shapeId="0" xr:uid="{00000000-0006-0000-0400-00006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973" authorId="1" shapeId="0" xr:uid="{00000000-0006-0000-0400-00006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4978" authorId="1" shapeId="0" xr:uid="{00000000-0006-0000-0400-00006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4990" authorId="1" shapeId="0" xr:uid="{00000000-0006-0000-0400-00006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007" authorId="1" shapeId="0" xr:uid="{00000000-0006-0000-0400-00006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08" authorId="1" shapeId="0" xr:uid="{00000000-0006-0000-0400-00006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09" authorId="1" shapeId="0" xr:uid="{00000000-0006-0000-0400-00006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0" authorId="1" shapeId="0" xr:uid="{00000000-0006-0000-0400-00006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1" authorId="1" shapeId="0" xr:uid="{00000000-0006-0000-0400-00006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2" authorId="1" shapeId="0" xr:uid="{00000000-0006-0000-0400-00006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3" authorId="1" shapeId="0" xr:uid="{00000000-0006-0000-0400-00006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4" authorId="1" shapeId="0" xr:uid="{00000000-0006-0000-0400-00006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6" authorId="1" shapeId="0" xr:uid="{00000000-0006-0000-0400-00006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7" authorId="1" shapeId="0" xr:uid="{00000000-0006-0000-0400-00006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018" authorId="2" shapeId="0" xr:uid="{00000000-0006-0000-0400-00006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062" authorId="1" shapeId="0" xr:uid="{00000000-0006-0000-0400-00007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065" authorId="1" shapeId="0" xr:uid="{00000000-0006-0000-0400-00007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067" authorId="1" shapeId="0" xr:uid="{00000000-0006-0000-0400-00007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068" authorId="1" shapeId="0" xr:uid="{00000000-0006-0000-0400-00007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070" authorId="0" shapeId="0" xr:uid="{00000000-0006-0000-0400-000074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072" authorId="1" shapeId="0" xr:uid="{00000000-0006-0000-0400-00007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086" authorId="1" shapeId="0" xr:uid="{00000000-0006-0000-0400-00007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087" authorId="1" shapeId="0" xr:uid="{00000000-0006-0000-0400-00007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092" authorId="1" shapeId="0" xr:uid="{00000000-0006-0000-0400-00007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101" authorId="1" shapeId="0" xr:uid="{00000000-0006-0000-0400-00007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102" authorId="1" shapeId="0" xr:uid="{00000000-0006-0000-0400-00007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107" authorId="1" shapeId="0" xr:uid="{00000000-0006-0000-0400-00007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119" authorId="1" shapeId="0" xr:uid="{00000000-0006-0000-0400-00007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136" authorId="1" shapeId="0" xr:uid="{00000000-0006-0000-0400-00007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37" authorId="1" shapeId="0" xr:uid="{00000000-0006-0000-0400-00007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38" authorId="1" shapeId="0" xr:uid="{00000000-0006-0000-0400-00007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39" authorId="1" shapeId="0" xr:uid="{00000000-0006-0000-0400-00008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0" authorId="1" shapeId="0" xr:uid="{00000000-0006-0000-0400-00008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1" authorId="1" shapeId="0" xr:uid="{00000000-0006-0000-0400-00008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2" authorId="1" shapeId="0" xr:uid="{00000000-0006-0000-0400-00008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3" authorId="1" shapeId="0" xr:uid="{00000000-0006-0000-0400-00008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5" authorId="1" shapeId="0" xr:uid="{00000000-0006-0000-0400-00008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6" authorId="1" shapeId="0" xr:uid="{00000000-0006-0000-0400-00008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147" authorId="2" shapeId="0" xr:uid="{00000000-0006-0000-0400-000087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191" authorId="1" shapeId="0" xr:uid="{00000000-0006-0000-0400-00008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194" authorId="1" shapeId="0" xr:uid="{00000000-0006-0000-0400-00008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196" authorId="1" shapeId="0" xr:uid="{00000000-0006-0000-0400-00008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197" authorId="1" shapeId="0" xr:uid="{00000000-0006-0000-0400-00008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199" authorId="0" shapeId="0" xr:uid="{00000000-0006-0000-0400-00008C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201" authorId="1" shapeId="0" xr:uid="{00000000-0006-0000-0400-00008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215" authorId="1" shapeId="0" xr:uid="{00000000-0006-0000-0400-00008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216" authorId="1" shapeId="0" xr:uid="{00000000-0006-0000-0400-00008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221" authorId="1" shapeId="0" xr:uid="{00000000-0006-0000-0400-00009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230" authorId="1" shapeId="0" xr:uid="{00000000-0006-0000-0400-00009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231" authorId="1" shapeId="0" xr:uid="{00000000-0006-0000-0400-00009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236" authorId="1" shapeId="0" xr:uid="{00000000-0006-0000-0400-00009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248" authorId="1" shapeId="0" xr:uid="{00000000-0006-0000-0400-00009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265" authorId="1" shapeId="0" xr:uid="{00000000-0006-0000-0400-00009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66" authorId="1" shapeId="0" xr:uid="{00000000-0006-0000-0400-00009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67" authorId="1" shapeId="0" xr:uid="{00000000-0006-0000-0400-00009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68" authorId="1" shapeId="0" xr:uid="{00000000-0006-0000-0400-00009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69" authorId="1" shapeId="0" xr:uid="{00000000-0006-0000-0400-00009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0" authorId="1" shapeId="0" xr:uid="{00000000-0006-0000-0400-00009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1" authorId="1" shapeId="0" xr:uid="{00000000-0006-0000-0400-00009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2" authorId="1" shapeId="0" xr:uid="{00000000-0006-0000-0400-00009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4" authorId="1" shapeId="0" xr:uid="{00000000-0006-0000-0400-00009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5" authorId="1" shapeId="0" xr:uid="{00000000-0006-0000-0400-00009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276" authorId="2" shapeId="0" xr:uid="{00000000-0006-0000-0400-00009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320" authorId="1" shapeId="0" xr:uid="{00000000-0006-0000-0400-0000A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323" authorId="1" shapeId="0" xr:uid="{00000000-0006-0000-0400-0000A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325" authorId="1" shapeId="0" xr:uid="{00000000-0006-0000-0400-0000A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326" authorId="1" shapeId="0" xr:uid="{00000000-0006-0000-0400-0000A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328" authorId="0" shapeId="0" xr:uid="{00000000-0006-0000-0400-0000A4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330" authorId="1" shapeId="0" xr:uid="{00000000-0006-0000-0400-0000A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344" authorId="1" shapeId="0" xr:uid="{00000000-0006-0000-0400-0000A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345" authorId="1" shapeId="0" xr:uid="{00000000-0006-0000-0400-0000A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350" authorId="1" shapeId="0" xr:uid="{00000000-0006-0000-0400-0000A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359" authorId="1" shapeId="0" xr:uid="{00000000-0006-0000-0400-0000A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360" authorId="1" shapeId="0" xr:uid="{00000000-0006-0000-0400-0000A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365" authorId="1" shapeId="0" xr:uid="{00000000-0006-0000-0400-0000A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377" authorId="1" shapeId="0" xr:uid="{00000000-0006-0000-0400-0000A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394" authorId="1" shapeId="0" xr:uid="{00000000-0006-0000-0400-0000A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395" authorId="1" shapeId="0" xr:uid="{00000000-0006-0000-0400-0000A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396" authorId="1" shapeId="0" xr:uid="{00000000-0006-0000-0400-0000A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397" authorId="1" shapeId="0" xr:uid="{00000000-0006-0000-0400-0000B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398" authorId="1" shapeId="0" xr:uid="{00000000-0006-0000-0400-0000B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399" authorId="1" shapeId="0" xr:uid="{00000000-0006-0000-0400-0000B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400" authorId="1" shapeId="0" xr:uid="{00000000-0006-0000-0400-0000B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401" authorId="1" shapeId="0" xr:uid="{00000000-0006-0000-0400-0000B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403" authorId="1" shapeId="0" xr:uid="{00000000-0006-0000-0400-0000B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404" authorId="1" shapeId="0" xr:uid="{00000000-0006-0000-0400-0000B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405" authorId="2" shapeId="0" xr:uid="{00000000-0006-0000-0400-0000B7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449" authorId="1" shapeId="0" xr:uid="{00000000-0006-0000-0400-0000B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452" authorId="1" shapeId="0" xr:uid="{00000000-0006-0000-0400-0000B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454" authorId="1" shapeId="0" xr:uid="{00000000-0006-0000-0400-0000B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455" authorId="1" shapeId="0" xr:uid="{00000000-0006-0000-0400-0000B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457" authorId="0" shapeId="0" xr:uid="{00000000-0006-0000-0400-0000BC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459" authorId="1" shapeId="0" xr:uid="{00000000-0006-0000-0400-0000B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473" authorId="1" shapeId="0" xr:uid="{00000000-0006-0000-0400-0000B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474" authorId="1" shapeId="0" xr:uid="{00000000-0006-0000-0400-0000B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479" authorId="1" shapeId="0" xr:uid="{00000000-0006-0000-0400-0000C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488" authorId="1" shapeId="0" xr:uid="{00000000-0006-0000-0400-0000C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489" authorId="1" shapeId="0" xr:uid="{00000000-0006-0000-0400-0000C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494" authorId="1" shapeId="0" xr:uid="{00000000-0006-0000-0400-0000C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506" authorId="1" shapeId="0" xr:uid="{00000000-0006-0000-0400-0000C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523" authorId="1" shapeId="0" xr:uid="{00000000-0006-0000-0400-0000C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4" authorId="1" shapeId="0" xr:uid="{00000000-0006-0000-0400-0000C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5" authorId="1" shapeId="0" xr:uid="{00000000-0006-0000-0400-0000C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6" authorId="1" shapeId="0" xr:uid="{00000000-0006-0000-0400-0000C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7" authorId="1" shapeId="0" xr:uid="{00000000-0006-0000-0400-0000C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8" authorId="1" shapeId="0" xr:uid="{00000000-0006-0000-0400-0000C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29" authorId="1" shapeId="0" xr:uid="{00000000-0006-0000-0400-0000C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30" authorId="1" shapeId="0" xr:uid="{00000000-0006-0000-0400-0000C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32" authorId="1" shapeId="0" xr:uid="{00000000-0006-0000-0400-0000C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33" authorId="1" shapeId="0" xr:uid="{00000000-0006-0000-0400-0000C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534" authorId="2" shapeId="0" xr:uid="{00000000-0006-0000-0400-0000C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578" authorId="1" shapeId="0" xr:uid="{00000000-0006-0000-0400-0000D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581" authorId="1" shapeId="0" xr:uid="{00000000-0006-0000-0400-0000D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583" authorId="1" shapeId="0" xr:uid="{00000000-0006-0000-0400-0000D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584" authorId="1" shapeId="0" xr:uid="{00000000-0006-0000-0400-0000D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586" authorId="0" shapeId="0" xr:uid="{00000000-0006-0000-0400-0000D4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588" authorId="1" shapeId="0" xr:uid="{00000000-0006-0000-0400-0000D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602" authorId="1" shapeId="0" xr:uid="{00000000-0006-0000-0400-0000D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603" authorId="1" shapeId="0" xr:uid="{00000000-0006-0000-0400-0000D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608" authorId="1" shapeId="0" xr:uid="{00000000-0006-0000-0400-0000D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617" authorId="1" shapeId="0" xr:uid="{00000000-0006-0000-0400-0000D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618" authorId="1" shapeId="0" xr:uid="{00000000-0006-0000-0400-0000D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623" authorId="1" shapeId="0" xr:uid="{00000000-0006-0000-0400-0000D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635" authorId="1" shapeId="0" xr:uid="{00000000-0006-0000-0400-0000D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652" authorId="1" shapeId="0" xr:uid="{00000000-0006-0000-0400-0000D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3" authorId="1" shapeId="0" xr:uid="{00000000-0006-0000-0400-0000D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4" authorId="1" shapeId="0" xr:uid="{00000000-0006-0000-0400-0000D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5" authorId="1" shapeId="0" xr:uid="{00000000-0006-0000-0400-0000E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6" authorId="1" shapeId="0" xr:uid="{00000000-0006-0000-0400-0000E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7" authorId="1" shapeId="0" xr:uid="{00000000-0006-0000-0400-0000E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8" authorId="1" shapeId="0" xr:uid="{00000000-0006-0000-0400-0000E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59" authorId="1" shapeId="0" xr:uid="{00000000-0006-0000-0400-0000E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61" authorId="1" shapeId="0" xr:uid="{00000000-0006-0000-0400-0000E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62" authorId="1" shapeId="0" xr:uid="{00000000-0006-0000-0400-0000E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663" authorId="2" shapeId="0" xr:uid="{00000000-0006-0000-0400-0000E7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707" authorId="1" shapeId="0" xr:uid="{00000000-0006-0000-0400-0000E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710" authorId="1" shapeId="0" xr:uid="{00000000-0006-0000-0400-0000E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712" authorId="1" shapeId="0" xr:uid="{00000000-0006-0000-0400-0000E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713" authorId="1" shapeId="0" xr:uid="{00000000-0006-0000-0400-0000E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715" authorId="0" shapeId="0" xr:uid="{00000000-0006-0000-0400-0000EC04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717" authorId="1" shapeId="0" xr:uid="{00000000-0006-0000-0400-0000E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731" authorId="1" shapeId="0" xr:uid="{00000000-0006-0000-0400-0000E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732" authorId="1" shapeId="0" xr:uid="{00000000-0006-0000-0400-0000EF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737" authorId="1" shapeId="0" xr:uid="{00000000-0006-0000-0400-0000F0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746" authorId="1" shapeId="0" xr:uid="{00000000-0006-0000-0400-0000F1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747" authorId="1" shapeId="0" xr:uid="{00000000-0006-0000-0400-0000F2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752" authorId="1" shapeId="0" xr:uid="{00000000-0006-0000-0400-0000F3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764" authorId="1" shapeId="0" xr:uid="{00000000-0006-0000-0400-0000F4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781" authorId="1" shapeId="0" xr:uid="{00000000-0006-0000-0400-0000F5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2" authorId="1" shapeId="0" xr:uid="{00000000-0006-0000-0400-0000F6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3" authorId="1" shapeId="0" xr:uid="{00000000-0006-0000-0400-0000F7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4" authorId="1" shapeId="0" xr:uid="{00000000-0006-0000-0400-0000F8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5" authorId="1" shapeId="0" xr:uid="{00000000-0006-0000-0400-0000F9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6" authorId="1" shapeId="0" xr:uid="{00000000-0006-0000-0400-0000FA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7" authorId="1" shapeId="0" xr:uid="{00000000-0006-0000-0400-0000FB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88" authorId="1" shapeId="0" xr:uid="{00000000-0006-0000-0400-0000FC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90" authorId="1" shapeId="0" xr:uid="{00000000-0006-0000-0400-0000FD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91" authorId="1" shapeId="0" xr:uid="{00000000-0006-0000-0400-0000FE04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792" authorId="2" shapeId="0" xr:uid="{00000000-0006-0000-0400-0000FF04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836" authorId="1" shapeId="0" xr:uid="{00000000-0006-0000-0400-00000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839" authorId="1" shapeId="0" xr:uid="{00000000-0006-0000-0400-00000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841" authorId="1" shapeId="0" xr:uid="{00000000-0006-0000-0400-00000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842" authorId="1" shapeId="0" xr:uid="{00000000-0006-0000-0400-00000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844" authorId="0" shapeId="0" xr:uid="{00000000-0006-0000-0400-00000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846" authorId="1" shapeId="0" xr:uid="{00000000-0006-0000-0400-00000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860" authorId="1" shapeId="0" xr:uid="{00000000-0006-0000-0400-00000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861" authorId="1" shapeId="0" xr:uid="{00000000-0006-0000-0400-00000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866" authorId="1" shapeId="0" xr:uid="{00000000-0006-0000-0400-00000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5875" authorId="1" shapeId="0" xr:uid="{00000000-0006-0000-0400-00000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876" authorId="1" shapeId="0" xr:uid="{00000000-0006-0000-0400-00000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5881" authorId="1" shapeId="0" xr:uid="{00000000-0006-0000-0400-00000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5893" authorId="1" shapeId="0" xr:uid="{00000000-0006-0000-0400-00000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5910" authorId="1" shapeId="0" xr:uid="{00000000-0006-0000-0400-00000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1" authorId="1" shapeId="0" xr:uid="{00000000-0006-0000-0400-00000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2" authorId="1" shapeId="0" xr:uid="{00000000-0006-0000-0400-00000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3" authorId="1" shapeId="0" xr:uid="{00000000-0006-0000-0400-00001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4" authorId="1" shapeId="0" xr:uid="{00000000-0006-0000-0400-00001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5" authorId="1" shapeId="0" xr:uid="{00000000-0006-0000-0400-00001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6" authorId="1" shapeId="0" xr:uid="{00000000-0006-0000-0400-00001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7" authorId="1" shapeId="0" xr:uid="{00000000-0006-0000-0400-00001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19" authorId="1" shapeId="0" xr:uid="{00000000-0006-0000-0400-00001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20" authorId="1" shapeId="0" xr:uid="{00000000-0006-0000-0400-00001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5921" authorId="2" shapeId="0" xr:uid="{00000000-0006-0000-0400-000017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5965" authorId="1" shapeId="0" xr:uid="{00000000-0006-0000-0400-00001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968" authorId="1" shapeId="0" xr:uid="{00000000-0006-0000-0400-00001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970" authorId="1" shapeId="0" xr:uid="{00000000-0006-0000-0400-00001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971" authorId="1" shapeId="0" xr:uid="{00000000-0006-0000-0400-00001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5973" authorId="0" shapeId="0" xr:uid="{00000000-0006-0000-0400-00001C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5975" authorId="1" shapeId="0" xr:uid="{00000000-0006-0000-0400-00001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5989" authorId="1" shapeId="0" xr:uid="{00000000-0006-0000-0400-00001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990" authorId="1" shapeId="0" xr:uid="{00000000-0006-0000-0400-00001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5995" authorId="1" shapeId="0" xr:uid="{00000000-0006-0000-0400-00002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004" authorId="1" shapeId="0" xr:uid="{00000000-0006-0000-0400-00002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005" authorId="1" shapeId="0" xr:uid="{00000000-0006-0000-0400-00002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010" authorId="1" shapeId="0" xr:uid="{00000000-0006-0000-0400-00002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022" authorId="1" shapeId="0" xr:uid="{00000000-0006-0000-0400-00002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039" authorId="1" shapeId="0" xr:uid="{00000000-0006-0000-0400-00002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0" authorId="1" shapeId="0" xr:uid="{00000000-0006-0000-0400-00002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1" authorId="1" shapeId="0" xr:uid="{00000000-0006-0000-0400-00002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2" authorId="1" shapeId="0" xr:uid="{00000000-0006-0000-0400-00002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3" authorId="1" shapeId="0" xr:uid="{00000000-0006-0000-0400-00002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4" authorId="1" shapeId="0" xr:uid="{00000000-0006-0000-0400-00002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5" authorId="1" shapeId="0" xr:uid="{00000000-0006-0000-0400-00002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6" authorId="1" shapeId="0" xr:uid="{00000000-0006-0000-0400-00002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8" authorId="1" shapeId="0" xr:uid="{00000000-0006-0000-0400-00002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49" authorId="1" shapeId="0" xr:uid="{00000000-0006-0000-0400-00002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050" authorId="2" shapeId="0" xr:uid="{00000000-0006-0000-0400-00002F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094" authorId="1" shapeId="0" xr:uid="{00000000-0006-0000-0400-00003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097" authorId="1" shapeId="0" xr:uid="{00000000-0006-0000-0400-00003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099" authorId="1" shapeId="0" xr:uid="{00000000-0006-0000-0400-00003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100" authorId="1" shapeId="0" xr:uid="{00000000-0006-0000-0400-00003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102" authorId="0" shapeId="0" xr:uid="{00000000-0006-0000-0400-00003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104" authorId="1" shapeId="0" xr:uid="{00000000-0006-0000-0400-00003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118" authorId="1" shapeId="0" xr:uid="{00000000-0006-0000-0400-00003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119" authorId="1" shapeId="0" xr:uid="{00000000-0006-0000-0400-00003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124" authorId="1" shapeId="0" xr:uid="{00000000-0006-0000-0400-00003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133" authorId="1" shapeId="0" xr:uid="{00000000-0006-0000-0400-00003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134" authorId="1" shapeId="0" xr:uid="{00000000-0006-0000-0400-00003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139" authorId="1" shapeId="0" xr:uid="{00000000-0006-0000-0400-00003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151" authorId="1" shapeId="0" xr:uid="{00000000-0006-0000-0400-00003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168" authorId="1" shapeId="0" xr:uid="{00000000-0006-0000-0400-00003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69" authorId="1" shapeId="0" xr:uid="{00000000-0006-0000-0400-00003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0" authorId="1" shapeId="0" xr:uid="{00000000-0006-0000-0400-00003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1" authorId="1" shapeId="0" xr:uid="{00000000-0006-0000-0400-00004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2" authorId="1" shapeId="0" xr:uid="{00000000-0006-0000-0400-00004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3" authorId="1" shapeId="0" xr:uid="{00000000-0006-0000-0400-00004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4" authorId="1" shapeId="0" xr:uid="{00000000-0006-0000-0400-00004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5" authorId="1" shapeId="0" xr:uid="{00000000-0006-0000-0400-00004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7" authorId="1" shapeId="0" xr:uid="{00000000-0006-0000-0400-00004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8" authorId="1" shapeId="0" xr:uid="{00000000-0006-0000-0400-00004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179" authorId="2" shapeId="0" xr:uid="{00000000-0006-0000-0400-000047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223" authorId="1" shapeId="0" xr:uid="{00000000-0006-0000-0400-00004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226" authorId="1" shapeId="0" xr:uid="{00000000-0006-0000-0400-00004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228" authorId="1" shapeId="0" xr:uid="{00000000-0006-0000-0400-00004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229" authorId="1" shapeId="0" xr:uid="{00000000-0006-0000-0400-00004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231" authorId="0" shapeId="0" xr:uid="{00000000-0006-0000-0400-00004C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233" authorId="1" shapeId="0" xr:uid="{00000000-0006-0000-0400-00004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247" authorId="1" shapeId="0" xr:uid="{00000000-0006-0000-0400-00004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248" authorId="1" shapeId="0" xr:uid="{00000000-0006-0000-0400-00004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253" authorId="1" shapeId="0" xr:uid="{00000000-0006-0000-0400-00005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262" authorId="1" shapeId="0" xr:uid="{00000000-0006-0000-0400-00005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263" authorId="1" shapeId="0" xr:uid="{00000000-0006-0000-0400-00005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268" authorId="1" shapeId="0" xr:uid="{00000000-0006-0000-0400-00005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280" authorId="1" shapeId="0" xr:uid="{00000000-0006-0000-0400-00005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297" authorId="1" shapeId="0" xr:uid="{00000000-0006-0000-0400-00005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98" authorId="1" shapeId="0" xr:uid="{00000000-0006-0000-0400-00005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299" authorId="1" shapeId="0" xr:uid="{00000000-0006-0000-0400-00005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0" authorId="1" shapeId="0" xr:uid="{00000000-0006-0000-0400-00005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1" authorId="1" shapeId="0" xr:uid="{00000000-0006-0000-0400-00005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2" authorId="1" shapeId="0" xr:uid="{00000000-0006-0000-0400-00005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3" authorId="1" shapeId="0" xr:uid="{00000000-0006-0000-0400-00005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4" authorId="1" shapeId="0" xr:uid="{00000000-0006-0000-0400-00005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6" authorId="1" shapeId="0" xr:uid="{00000000-0006-0000-0400-00005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7" authorId="1" shapeId="0" xr:uid="{00000000-0006-0000-0400-00005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308" authorId="2" shapeId="0" xr:uid="{00000000-0006-0000-0400-00005F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352" authorId="1" shapeId="0" xr:uid="{00000000-0006-0000-0400-00006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355" authorId="1" shapeId="0" xr:uid="{00000000-0006-0000-0400-00006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357" authorId="1" shapeId="0" xr:uid="{00000000-0006-0000-0400-00006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358" authorId="1" shapeId="0" xr:uid="{00000000-0006-0000-0400-00006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360" authorId="0" shapeId="0" xr:uid="{00000000-0006-0000-0400-00006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362" authorId="1" shapeId="0" xr:uid="{00000000-0006-0000-0400-00006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376" authorId="1" shapeId="0" xr:uid="{00000000-0006-0000-0400-00006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377" authorId="1" shapeId="0" xr:uid="{00000000-0006-0000-0400-00006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382" authorId="1" shapeId="0" xr:uid="{00000000-0006-0000-0400-00006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391" authorId="1" shapeId="0" xr:uid="{00000000-0006-0000-0400-00006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392" authorId="1" shapeId="0" xr:uid="{00000000-0006-0000-0400-00006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397" authorId="1" shapeId="0" xr:uid="{00000000-0006-0000-0400-00006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409" authorId="1" shapeId="0" xr:uid="{00000000-0006-0000-0400-00006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426" authorId="1" shapeId="0" xr:uid="{00000000-0006-0000-0400-00006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27" authorId="1" shapeId="0" xr:uid="{00000000-0006-0000-0400-00006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28" authorId="1" shapeId="0" xr:uid="{00000000-0006-0000-0400-00006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29" authorId="1" shapeId="0" xr:uid="{00000000-0006-0000-0400-00007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0" authorId="1" shapeId="0" xr:uid="{00000000-0006-0000-0400-00007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1" authorId="1" shapeId="0" xr:uid="{00000000-0006-0000-0400-00007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2" authorId="1" shapeId="0" xr:uid="{00000000-0006-0000-0400-00007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3" authorId="1" shapeId="0" xr:uid="{00000000-0006-0000-0400-00007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5" authorId="1" shapeId="0" xr:uid="{00000000-0006-0000-0400-00007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6" authorId="1" shapeId="0" xr:uid="{00000000-0006-0000-0400-00007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437" authorId="2" shapeId="0" xr:uid="{00000000-0006-0000-0400-000077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481" authorId="1" shapeId="0" xr:uid="{00000000-0006-0000-0400-00007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484" authorId="1" shapeId="0" xr:uid="{00000000-0006-0000-0400-00007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486" authorId="1" shapeId="0" xr:uid="{00000000-0006-0000-0400-00007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487" authorId="1" shapeId="0" xr:uid="{00000000-0006-0000-0400-00007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489" authorId="0" shapeId="0" xr:uid="{00000000-0006-0000-0400-00007C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491" authorId="1" shapeId="0" xr:uid="{00000000-0006-0000-0400-00007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505" authorId="1" shapeId="0" xr:uid="{00000000-0006-0000-0400-00007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506" authorId="1" shapeId="0" xr:uid="{00000000-0006-0000-0400-00007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511" authorId="1" shapeId="0" xr:uid="{00000000-0006-0000-0400-00008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520" authorId="1" shapeId="0" xr:uid="{00000000-0006-0000-0400-00008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521" authorId="1" shapeId="0" xr:uid="{00000000-0006-0000-0400-00008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526" authorId="1" shapeId="0" xr:uid="{00000000-0006-0000-0400-00008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538" authorId="1" shapeId="0" xr:uid="{00000000-0006-0000-0400-00008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555" authorId="1" shapeId="0" xr:uid="{00000000-0006-0000-0400-00008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56" authorId="1" shapeId="0" xr:uid="{00000000-0006-0000-0400-00008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57" authorId="1" shapeId="0" xr:uid="{00000000-0006-0000-0400-00008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58" authorId="1" shapeId="0" xr:uid="{00000000-0006-0000-0400-00008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59" authorId="1" shapeId="0" xr:uid="{00000000-0006-0000-0400-00008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0" authorId="1" shapeId="0" xr:uid="{00000000-0006-0000-0400-00008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1" authorId="1" shapeId="0" xr:uid="{00000000-0006-0000-0400-00008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2" authorId="1" shapeId="0" xr:uid="{00000000-0006-0000-0400-00008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4" authorId="1" shapeId="0" xr:uid="{00000000-0006-0000-0400-00008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5" authorId="1" shapeId="0" xr:uid="{00000000-0006-0000-0400-00008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566" authorId="2" shapeId="0" xr:uid="{00000000-0006-0000-0400-00008F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610" authorId="1" shapeId="0" xr:uid="{00000000-0006-0000-0400-00009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613" authorId="1" shapeId="0" xr:uid="{00000000-0006-0000-0400-00009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615" authorId="1" shapeId="0" xr:uid="{00000000-0006-0000-0400-00009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616" authorId="1" shapeId="0" xr:uid="{00000000-0006-0000-0400-00009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618" authorId="0" shapeId="0" xr:uid="{00000000-0006-0000-0400-00009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620" authorId="1" shapeId="0" xr:uid="{00000000-0006-0000-0400-00009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634" authorId="1" shapeId="0" xr:uid="{00000000-0006-0000-0400-00009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635" authorId="1" shapeId="0" xr:uid="{00000000-0006-0000-0400-00009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640" authorId="1" shapeId="0" xr:uid="{00000000-0006-0000-0400-00009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649" authorId="1" shapeId="0" xr:uid="{00000000-0006-0000-0400-00009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650" authorId="1" shapeId="0" xr:uid="{00000000-0006-0000-0400-00009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655" authorId="1" shapeId="0" xr:uid="{00000000-0006-0000-0400-00009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667" authorId="1" shapeId="0" xr:uid="{00000000-0006-0000-0400-00009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684" authorId="1" shapeId="0" xr:uid="{00000000-0006-0000-0400-00009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85" authorId="1" shapeId="0" xr:uid="{00000000-0006-0000-0400-00009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86" authorId="1" shapeId="0" xr:uid="{00000000-0006-0000-0400-00009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87" authorId="1" shapeId="0" xr:uid="{00000000-0006-0000-0400-0000A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88" authorId="1" shapeId="0" xr:uid="{00000000-0006-0000-0400-0000A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89" authorId="1" shapeId="0" xr:uid="{00000000-0006-0000-0400-0000A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90" authorId="1" shapeId="0" xr:uid="{00000000-0006-0000-0400-0000A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91" authorId="1" shapeId="0" xr:uid="{00000000-0006-0000-0400-0000A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93" authorId="1" shapeId="0" xr:uid="{00000000-0006-0000-0400-0000A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94" authorId="1" shapeId="0" xr:uid="{00000000-0006-0000-0400-0000A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695" authorId="2" shapeId="0" xr:uid="{00000000-0006-0000-0400-0000A7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739" authorId="1" shapeId="0" xr:uid="{00000000-0006-0000-0400-0000A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742" authorId="1" shapeId="0" xr:uid="{00000000-0006-0000-0400-0000A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744" authorId="1" shapeId="0" xr:uid="{00000000-0006-0000-0400-0000A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745" authorId="1" shapeId="0" xr:uid="{00000000-0006-0000-0400-0000A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747" authorId="0" shapeId="0" xr:uid="{00000000-0006-0000-0400-0000AC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749" authorId="1" shapeId="0" xr:uid="{00000000-0006-0000-0400-0000A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763" authorId="1" shapeId="0" xr:uid="{00000000-0006-0000-0400-0000A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764" authorId="1" shapeId="0" xr:uid="{00000000-0006-0000-0400-0000A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769" authorId="1" shapeId="0" xr:uid="{00000000-0006-0000-0400-0000B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778" authorId="1" shapeId="0" xr:uid="{00000000-0006-0000-0400-0000B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779" authorId="1" shapeId="0" xr:uid="{00000000-0006-0000-0400-0000B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784" authorId="1" shapeId="0" xr:uid="{00000000-0006-0000-0400-0000B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796" authorId="1" shapeId="0" xr:uid="{00000000-0006-0000-0400-0000B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813" authorId="1" shapeId="0" xr:uid="{00000000-0006-0000-0400-0000B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4" authorId="1" shapeId="0" xr:uid="{00000000-0006-0000-0400-0000B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5" authorId="1" shapeId="0" xr:uid="{00000000-0006-0000-0400-0000B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6" authorId="1" shapeId="0" xr:uid="{00000000-0006-0000-0400-0000B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7" authorId="1" shapeId="0" xr:uid="{00000000-0006-0000-0400-0000B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8" authorId="1" shapeId="0" xr:uid="{00000000-0006-0000-0400-0000B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19" authorId="1" shapeId="0" xr:uid="{00000000-0006-0000-0400-0000B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20" authorId="1" shapeId="0" xr:uid="{00000000-0006-0000-0400-0000B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22" authorId="1" shapeId="0" xr:uid="{00000000-0006-0000-0400-0000B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23" authorId="1" shapeId="0" xr:uid="{00000000-0006-0000-0400-0000B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824" authorId="2" shapeId="0" xr:uid="{00000000-0006-0000-0400-0000BF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868" authorId="1" shapeId="0" xr:uid="{00000000-0006-0000-0400-0000C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871" authorId="1" shapeId="0" xr:uid="{00000000-0006-0000-0400-0000C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873" authorId="1" shapeId="0" xr:uid="{00000000-0006-0000-0400-0000C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874" authorId="1" shapeId="0" xr:uid="{00000000-0006-0000-0400-0000C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6876" authorId="0" shapeId="0" xr:uid="{00000000-0006-0000-0400-0000C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6878" authorId="1" shapeId="0" xr:uid="{00000000-0006-0000-0400-0000C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6892" authorId="1" shapeId="0" xr:uid="{00000000-0006-0000-0400-0000C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893" authorId="1" shapeId="0" xr:uid="{00000000-0006-0000-0400-0000C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6898" authorId="1" shapeId="0" xr:uid="{00000000-0006-0000-0400-0000C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6907" authorId="1" shapeId="0" xr:uid="{00000000-0006-0000-0400-0000C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908" authorId="1" shapeId="0" xr:uid="{00000000-0006-0000-0400-0000C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6913" authorId="1" shapeId="0" xr:uid="{00000000-0006-0000-0400-0000C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6925" authorId="1" shapeId="0" xr:uid="{00000000-0006-0000-0400-0000C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6942" authorId="1" shapeId="0" xr:uid="{00000000-0006-0000-0400-0000C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3" authorId="1" shapeId="0" xr:uid="{00000000-0006-0000-0400-0000C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4" authorId="1" shapeId="0" xr:uid="{00000000-0006-0000-0400-0000C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5" authorId="1" shapeId="0" xr:uid="{00000000-0006-0000-0400-0000D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6" authorId="1" shapeId="0" xr:uid="{00000000-0006-0000-0400-0000D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7" authorId="1" shapeId="0" xr:uid="{00000000-0006-0000-0400-0000D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8" authorId="1" shapeId="0" xr:uid="{00000000-0006-0000-0400-0000D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49" authorId="1" shapeId="0" xr:uid="{00000000-0006-0000-0400-0000D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51" authorId="1" shapeId="0" xr:uid="{00000000-0006-0000-0400-0000D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52" authorId="1" shapeId="0" xr:uid="{00000000-0006-0000-0400-0000D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6953" authorId="2" shapeId="0" xr:uid="{00000000-0006-0000-0400-0000D7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6997" authorId="1" shapeId="0" xr:uid="{00000000-0006-0000-0400-0000D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000" authorId="1" shapeId="0" xr:uid="{00000000-0006-0000-0400-0000D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002" authorId="1" shapeId="0" xr:uid="{00000000-0006-0000-0400-0000D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003" authorId="1" shapeId="0" xr:uid="{00000000-0006-0000-0400-0000D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005" authorId="0" shapeId="0" xr:uid="{00000000-0006-0000-0400-0000DC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007" authorId="1" shapeId="0" xr:uid="{00000000-0006-0000-0400-0000D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021" authorId="1" shapeId="0" xr:uid="{00000000-0006-0000-0400-0000D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022" authorId="1" shapeId="0" xr:uid="{00000000-0006-0000-0400-0000D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027" authorId="1" shapeId="0" xr:uid="{00000000-0006-0000-0400-0000E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036" authorId="1" shapeId="0" xr:uid="{00000000-0006-0000-0400-0000E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037" authorId="1" shapeId="0" xr:uid="{00000000-0006-0000-0400-0000E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042" authorId="1" shapeId="0" xr:uid="{00000000-0006-0000-0400-0000E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054" authorId="1" shapeId="0" xr:uid="{00000000-0006-0000-0400-0000E4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071" authorId="1" shapeId="0" xr:uid="{00000000-0006-0000-0400-0000E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2" authorId="1" shapeId="0" xr:uid="{00000000-0006-0000-0400-0000E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3" authorId="1" shapeId="0" xr:uid="{00000000-0006-0000-0400-0000E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4" authorId="1" shapeId="0" xr:uid="{00000000-0006-0000-0400-0000E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5" authorId="1" shapeId="0" xr:uid="{00000000-0006-0000-0400-0000E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6" authorId="1" shapeId="0" xr:uid="{00000000-0006-0000-0400-0000E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7" authorId="1" shapeId="0" xr:uid="{00000000-0006-0000-0400-0000E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78" authorId="1" shapeId="0" xr:uid="{00000000-0006-0000-0400-0000E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80" authorId="1" shapeId="0" xr:uid="{00000000-0006-0000-0400-0000E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81" authorId="1" shapeId="0" xr:uid="{00000000-0006-0000-0400-0000E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082" authorId="2" shapeId="0" xr:uid="{00000000-0006-0000-0400-0000EF05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126" authorId="1" shapeId="0" xr:uid="{00000000-0006-0000-0400-0000F0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129" authorId="1" shapeId="0" xr:uid="{00000000-0006-0000-0400-0000F1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131" authorId="1" shapeId="0" xr:uid="{00000000-0006-0000-0400-0000F2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132" authorId="1" shapeId="0" xr:uid="{00000000-0006-0000-0400-0000F3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134" authorId="0" shapeId="0" xr:uid="{00000000-0006-0000-0400-0000F405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136" authorId="1" shapeId="0" xr:uid="{00000000-0006-0000-0400-0000F5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150" authorId="1" shapeId="0" xr:uid="{00000000-0006-0000-0400-0000F6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151" authorId="1" shapeId="0" xr:uid="{00000000-0006-0000-0400-0000F7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156" authorId="1" shapeId="0" xr:uid="{00000000-0006-0000-0400-0000F8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165" authorId="1" shapeId="0" xr:uid="{00000000-0006-0000-0400-0000F9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166" authorId="1" shapeId="0" xr:uid="{00000000-0006-0000-0400-0000FA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171" authorId="1" shapeId="0" xr:uid="{00000000-0006-0000-0400-0000FB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183" authorId="1" shapeId="0" xr:uid="{00000000-0006-0000-0400-0000FC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200" authorId="1" shapeId="0" xr:uid="{00000000-0006-0000-0400-0000FD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1" authorId="1" shapeId="0" xr:uid="{00000000-0006-0000-0400-0000FE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2" authorId="1" shapeId="0" xr:uid="{00000000-0006-0000-0400-0000FF05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3" authorId="1" shapeId="0" xr:uid="{00000000-0006-0000-0400-00000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4" authorId="1" shapeId="0" xr:uid="{00000000-0006-0000-0400-00000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5" authorId="1" shapeId="0" xr:uid="{00000000-0006-0000-0400-00000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6" authorId="1" shapeId="0" xr:uid="{00000000-0006-0000-0400-00000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7" authorId="1" shapeId="0" xr:uid="{00000000-0006-0000-0400-00000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09" authorId="1" shapeId="0" xr:uid="{00000000-0006-0000-0400-00000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10" authorId="1" shapeId="0" xr:uid="{00000000-0006-0000-0400-00000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211" authorId="2" shapeId="0" xr:uid="{00000000-0006-0000-0400-000007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255" authorId="1" shapeId="0" xr:uid="{00000000-0006-0000-0400-00000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258" authorId="1" shapeId="0" xr:uid="{00000000-0006-0000-0400-00000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260" authorId="1" shapeId="0" xr:uid="{00000000-0006-0000-0400-00000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261" authorId="1" shapeId="0" xr:uid="{00000000-0006-0000-0400-00000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263" authorId="0" shapeId="0" xr:uid="{00000000-0006-0000-0400-00000C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265" authorId="1" shapeId="0" xr:uid="{00000000-0006-0000-0400-00000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279" authorId="1" shapeId="0" xr:uid="{00000000-0006-0000-0400-00000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280" authorId="1" shapeId="0" xr:uid="{00000000-0006-0000-0400-00000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285" authorId="1" shapeId="0" xr:uid="{00000000-0006-0000-0400-00001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294" authorId="1" shapeId="0" xr:uid="{00000000-0006-0000-0400-00001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295" authorId="1" shapeId="0" xr:uid="{00000000-0006-0000-0400-00001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300" authorId="1" shapeId="0" xr:uid="{00000000-0006-0000-0400-00001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312" authorId="1" shapeId="0" xr:uid="{00000000-0006-0000-0400-00001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329" authorId="1" shapeId="0" xr:uid="{00000000-0006-0000-0400-00001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0" authorId="1" shapeId="0" xr:uid="{00000000-0006-0000-0400-00001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1" authorId="1" shapeId="0" xr:uid="{00000000-0006-0000-0400-00001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2" authorId="1" shapeId="0" xr:uid="{00000000-0006-0000-0400-00001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3" authorId="1" shapeId="0" xr:uid="{00000000-0006-0000-0400-00001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4" authorId="1" shapeId="0" xr:uid="{00000000-0006-0000-0400-00001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5" authorId="1" shapeId="0" xr:uid="{00000000-0006-0000-0400-00001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6" authorId="1" shapeId="0" xr:uid="{00000000-0006-0000-0400-00001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8" authorId="1" shapeId="0" xr:uid="{00000000-0006-0000-0400-00001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39" authorId="1" shapeId="0" xr:uid="{00000000-0006-0000-0400-00001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340" authorId="2" shapeId="0" xr:uid="{00000000-0006-0000-0400-00001F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384" authorId="1" shapeId="0" xr:uid="{00000000-0006-0000-0400-00002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387" authorId="1" shapeId="0" xr:uid="{00000000-0006-0000-0400-00002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389" authorId="1" shapeId="0" xr:uid="{00000000-0006-0000-0400-00002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390" authorId="1" shapeId="0" xr:uid="{00000000-0006-0000-0400-00002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392" authorId="0" shapeId="0" xr:uid="{00000000-0006-0000-0400-000024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394" authorId="1" shapeId="0" xr:uid="{00000000-0006-0000-0400-00002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408" authorId="1" shapeId="0" xr:uid="{00000000-0006-0000-0400-00002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409" authorId="1" shapeId="0" xr:uid="{00000000-0006-0000-0400-00002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414" authorId="1" shapeId="0" xr:uid="{00000000-0006-0000-0400-00002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423" authorId="1" shapeId="0" xr:uid="{00000000-0006-0000-0400-00002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424" authorId="1" shapeId="0" xr:uid="{00000000-0006-0000-0400-00002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429" authorId="1" shapeId="0" xr:uid="{00000000-0006-0000-0400-00002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441" authorId="1" shapeId="0" xr:uid="{00000000-0006-0000-0400-00002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458" authorId="1" shapeId="0" xr:uid="{00000000-0006-0000-0400-00002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59" authorId="1" shapeId="0" xr:uid="{00000000-0006-0000-0400-00002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0" authorId="1" shapeId="0" xr:uid="{00000000-0006-0000-0400-00002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1" authorId="1" shapeId="0" xr:uid="{00000000-0006-0000-0400-00003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2" authorId="1" shapeId="0" xr:uid="{00000000-0006-0000-0400-00003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3" authorId="1" shapeId="0" xr:uid="{00000000-0006-0000-0400-00003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4" authorId="1" shapeId="0" xr:uid="{00000000-0006-0000-0400-00003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5" authorId="1" shapeId="0" xr:uid="{00000000-0006-0000-0400-00003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7" authorId="1" shapeId="0" xr:uid="{00000000-0006-0000-0400-00003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8" authorId="1" shapeId="0" xr:uid="{00000000-0006-0000-0400-00003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469" authorId="2" shapeId="0" xr:uid="{00000000-0006-0000-0400-000037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513" authorId="1" shapeId="0" xr:uid="{00000000-0006-0000-0400-00003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516" authorId="1" shapeId="0" xr:uid="{00000000-0006-0000-0400-00003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518" authorId="1" shapeId="0" xr:uid="{00000000-0006-0000-0400-00003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519" authorId="1" shapeId="0" xr:uid="{00000000-0006-0000-0400-00003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521" authorId="0" shapeId="0" xr:uid="{00000000-0006-0000-0400-00003C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523" authorId="1" shapeId="0" xr:uid="{00000000-0006-0000-0400-00003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537" authorId="1" shapeId="0" xr:uid="{00000000-0006-0000-0400-00003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538" authorId="1" shapeId="0" xr:uid="{00000000-0006-0000-0400-00003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543" authorId="1" shapeId="0" xr:uid="{00000000-0006-0000-0400-00004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552" authorId="1" shapeId="0" xr:uid="{00000000-0006-0000-0400-00004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553" authorId="1" shapeId="0" xr:uid="{00000000-0006-0000-0400-00004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558" authorId="1" shapeId="0" xr:uid="{00000000-0006-0000-0400-00004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570" authorId="1" shapeId="0" xr:uid="{00000000-0006-0000-0400-00004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587" authorId="1" shapeId="0" xr:uid="{00000000-0006-0000-0400-00004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88" authorId="1" shapeId="0" xr:uid="{00000000-0006-0000-0400-00004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89" authorId="1" shapeId="0" xr:uid="{00000000-0006-0000-0400-00004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0" authorId="1" shapeId="0" xr:uid="{00000000-0006-0000-0400-00004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1" authorId="1" shapeId="0" xr:uid="{00000000-0006-0000-0400-00004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2" authorId="1" shapeId="0" xr:uid="{00000000-0006-0000-0400-00004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3" authorId="1" shapeId="0" xr:uid="{00000000-0006-0000-0400-00004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4" authorId="1" shapeId="0" xr:uid="{00000000-0006-0000-0400-00004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6" authorId="1" shapeId="0" xr:uid="{00000000-0006-0000-0400-00004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7" authorId="1" shapeId="0" xr:uid="{00000000-0006-0000-0400-00004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598" authorId="2" shapeId="0" xr:uid="{00000000-0006-0000-0400-00004F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642" authorId="1" shapeId="0" xr:uid="{00000000-0006-0000-0400-00005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645" authorId="1" shapeId="0" xr:uid="{00000000-0006-0000-0400-00005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647" authorId="1" shapeId="0" xr:uid="{00000000-0006-0000-0400-00005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648" authorId="1" shapeId="0" xr:uid="{00000000-0006-0000-0400-00005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650" authorId="0" shapeId="0" xr:uid="{00000000-0006-0000-0400-000054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652" authorId="1" shapeId="0" xr:uid="{00000000-0006-0000-0400-00005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666" authorId="1" shapeId="0" xr:uid="{00000000-0006-0000-0400-00005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667" authorId="1" shapeId="0" xr:uid="{00000000-0006-0000-0400-00005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672" authorId="1" shapeId="0" xr:uid="{00000000-0006-0000-0400-00005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681" authorId="1" shapeId="0" xr:uid="{00000000-0006-0000-0400-00005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682" authorId="1" shapeId="0" xr:uid="{00000000-0006-0000-0400-00005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687" authorId="1" shapeId="0" xr:uid="{00000000-0006-0000-0400-00005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699" authorId="1" shapeId="0" xr:uid="{00000000-0006-0000-0400-00005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716" authorId="1" shapeId="0" xr:uid="{00000000-0006-0000-0400-00005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17" authorId="1" shapeId="0" xr:uid="{00000000-0006-0000-0400-00005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18" authorId="1" shapeId="0" xr:uid="{00000000-0006-0000-0400-00005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19" authorId="1" shapeId="0" xr:uid="{00000000-0006-0000-0400-00006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0" authorId="1" shapeId="0" xr:uid="{00000000-0006-0000-0400-00006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1" authorId="1" shapeId="0" xr:uid="{00000000-0006-0000-0400-00006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2" authorId="1" shapeId="0" xr:uid="{00000000-0006-0000-0400-00006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3" authorId="1" shapeId="0" xr:uid="{00000000-0006-0000-0400-00006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5" authorId="1" shapeId="0" xr:uid="{00000000-0006-0000-0400-00006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6" authorId="1" shapeId="0" xr:uid="{00000000-0006-0000-0400-00006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727" authorId="2" shapeId="0" xr:uid="{00000000-0006-0000-0400-000067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771" authorId="1" shapeId="0" xr:uid="{00000000-0006-0000-0400-00006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774" authorId="1" shapeId="0" xr:uid="{00000000-0006-0000-0400-00006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776" authorId="1" shapeId="0" xr:uid="{00000000-0006-0000-0400-00006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777" authorId="1" shapeId="0" xr:uid="{00000000-0006-0000-0400-00006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779" authorId="0" shapeId="0" xr:uid="{00000000-0006-0000-0400-00006C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781" authorId="1" shapeId="0" xr:uid="{00000000-0006-0000-0400-00006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795" authorId="1" shapeId="0" xr:uid="{00000000-0006-0000-0400-00006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796" authorId="1" shapeId="0" xr:uid="{00000000-0006-0000-0400-00006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801" authorId="1" shapeId="0" xr:uid="{00000000-0006-0000-0400-00007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810" authorId="1" shapeId="0" xr:uid="{00000000-0006-0000-0400-00007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811" authorId="1" shapeId="0" xr:uid="{00000000-0006-0000-0400-00007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816" authorId="1" shapeId="0" xr:uid="{00000000-0006-0000-0400-00007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828" authorId="1" shapeId="0" xr:uid="{00000000-0006-0000-0400-00007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845" authorId="1" shapeId="0" xr:uid="{00000000-0006-0000-0400-00007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46" authorId="1" shapeId="0" xr:uid="{00000000-0006-0000-0400-00007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47" authorId="1" shapeId="0" xr:uid="{00000000-0006-0000-0400-00007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48" authorId="1" shapeId="0" xr:uid="{00000000-0006-0000-0400-00007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49" authorId="1" shapeId="0" xr:uid="{00000000-0006-0000-0400-00007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0" authorId="1" shapeId="0" xr:uid="{00000000-0006-0000-0400-00007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1" authorId="1" shapeId="0" xr:uid="{00000000-0006-0000-0400-00007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2" authorId="1" shapeId="0" xr:uid="{00000000-0006-0000-0400-00007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4" authorId="1" shapeId="0" xr:uid="{00000000-0006-0000-0400-00007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5" authorId="1" shapeId="0" xr:uid="{00000000-0006-0000-0400-00007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856" authorId="2" shapeId="0" xr:uid="{00000000-0006-0000-0400-00007F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7900" authorId="1" shapeId="0" xr:uid="{00000000-0006-0000-0400-00008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903" authorId="1" shapeId="0" xr:uid="{00000000-0006-0000-0400-00008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905" authorId="1" shapeId="0" xr:uid="{00000000-0006-0000-0400-00008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906" authorId="1" shapeId="0" xr:uid="{00000000-0006-0000-0400-00008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7908" authorId="0" shapeId="0" xr:uid="{00000000-0006-0000-0400-000084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7910" authorId="1" shapeId="0" xr:uid="{00000000-0006-0000-0400-00008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7924" authorId="1" shapeId="0" xr:uid="{00000000-0006-0000-0400-00008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925" authorId="1" shapeId="0" xr:uid="{00000000-0006-0000-0400-00008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7930" authorId="1" shapeId="0" xr:uid="{00000000-0006-0000-0400-00008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7939" authorId="1" shapeId="0" xr:uid="{00000000-0006-0000-0400-00008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940" authorId="1" shapeId="0" xr:uid="{00000000-0006-0000-0400-00008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7945" authorId="1" shapeId="0" xr:uid="{00000000-0006-0000-0400-00008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7957" authorId="1" shapeId="0" xr:uid="{00000000-0006-0000-0400-00008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7974" authorId="1" shapeId="0" xr:uid="{00000000-0006-0000-0400-00008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75" authorId="1" shapeId="0" xr:uid="{00000000-0006-0000-0400-00008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76" authorId="1" shapeId="0" xr:uid="{00000000-0006-0000-0400-00008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77" authorId="1" shapeId="0" xr:uid="{00000000-0006-0000-0400-00009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78" authorId="1" shapeId="0" xr:uid="{00000000-0006-0000-0400-00009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79" authorId="1" shapeId="0" xr:uid="{00000000-0006-0000-0400-00009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80" authorId="1" shapeId="0" xr:uid="{00000000-0006-0000-0400-00009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81" authorId="1" shapeId="0" xr:uid="{00000000-0006-0000-0400-00009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83" authorId="1" shapeId="0" xr:uid="{00000000-0006-0000-0400-00009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84" authorId="1" shapeId="0" xr:uid="{00000000-0006-0000-0400-00009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7985" authorId="2" shapeId="0" xr:uid="{00000000-0006-0000-0400-000097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8029" authorId="1" shapeId="0" xr:uid="{00000000-0006-0000-0400-00009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032" authorId="1" shapeId="0" xr:uid="{00000000-0006-0000-0400-00009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034" authorId="1" shapeId="0" xr:uid="{00000000-0006-0000-0400-00009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035" authorId="1" shapeId="0" xr:uid="{00000000-0006-0000-0400-00009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037" authorId="0" shapeId="0" xr:uid="{00000000-0006-0000-0400-00009C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8039" authorId="1" shapeId="0" xr:uid="{00000000-0006-0000-0400-00009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053" authorId="1" shapeId="0" xr:uid="{00000000-0006-0000-0400-00009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054" authorId="1" shapeId="0" xr:uid="{00000000-0006-0000-0400-00009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059" authorId="1" shapeId="0" xr:uid="{00000000-0006-0000-0400-0000A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8068" authorId="1" shapeId="0" xr:uid="{00000000-0006-0000-0400-0000A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069" authorId="1" shapeId="0" xr:uid="{00000000-0006-0000-0400-0000A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074" authorId="1" shapeId="0" xr:uid="{00000000-0006-0000-0400-0000A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8086" authorId="1" shapeId="0" xr:uid="{00000000-0006-0000-0400-0000A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8103" authorId="1" shapeId="0" xr:uid="{00000000-0006-0000-0400-0000A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4" authorId="1" shapeId="0" xr:uid="{00000000-0006-0000-0400-0000A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5" authorId="1" shapeId="0" xr:uid="{00000000-0006-0000-0400-0000A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6" authorId="1" shapeId="0" xr:uid="{00000000-0006-0000-0400-0000A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7" authorId="1" shapeId="0" xr:uid="{00000000-0006-0000-0400-0000A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8" authorId="1" shapeId="0" xr:uid="{00000000-0006-0000-0400-0000A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09" authorId="1" shapeId="0" xr:uid="{00000000-0006-0000-0400-0000A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10" authorId="1" shapeId="0" xr:uid="{00000000-0006-0000-0400-0000A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12" authorId="1" shapeId="0" xr:uid="{00000000-0006-0000-0400-0000A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13" authorId="1" shapeId="0" xr:uid="{00000000-0006-0000-0400-0000A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114" authorId="2" shapeId="0" xr:uid="{00000000-0006-0000-0400-0000AF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8158" authorId="1" shapeId="0" xr:uid="{00000000-0006-0000-0400-0000B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161" authorId="1" shapeId="0" xr:uid="{00000000-0006-0000-0400-0000B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163" authorId="1" shapeId="0" xr:uid="{00000000-0006-0000-0400-0000B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164" authorId="1" shapeId="0" xr:uid="{00000000-0006-0000-0400-0000B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166" authorId="0" shapeId="0" xr:uid="{00000000-0006-0000-0400-0000B4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8168" authorId="1" shapeId="0" xr:uid="{00000000-0006-0000-0400-0000B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182" authorId="1" shapeId="0" xr:uid="{00000000-0006-0000-0400-0000B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183" authorId="1" shapeId="0" xr:uid="{00000000-0006-0000-0400-0000B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188" authorId="1" shapeId="0" xr:uid="{00000000-0006-0000-0400-0000B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8197" authorId="1" shapeId="0" xr:uid="{00000000-0006-0000-0400-0000B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198" authorId="1" shapeId="0" xr:uid="{00000000-0006-0000-0400-0000B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203" authorId="1" shapeId="0" xr:uid="{00000000-0006-0000-0400-0000B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8215" authorId="1" shapeId="0" xr:uid="{00000000-0006-0000-0400-0000B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8232" authorId="1" shapeId="0" xr:uid="{00000000-0006-0000-0400-0000B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3" authorId="1" shapeId="0" xr:uid="{00000000-0006-0000-0400-0000B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4" authorId="1" shapeId="0" xr:uid="{00000000-0006-0000-0400-0000B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5" authorId="1" shapeId="0" xr:uid="{00000000-0006-0000-0400-0000C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6" authorId="1" shapeId="0" xr:uid="{00000000-0006-0000-0400-0000C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7" authorId="1" shapeId="0" xr:uid="{00000000-0006-0000-0400-0000C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8" authorId="1" shapeId="0" xr:uid="{00000000-0006-0000-0400-0000C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39" authorId="1" shapeId="0" xr:uid="{00000000-0006-0000-0400-0000C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41" authorId="1" shapeId="0" xr:uid="{00000000-0006-0000-0400-0000C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42" authorId="1" shapeId="0" xr:uid="{00000000-0006-0000-0400-0000C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243" authorId="2" shapeId="0" xr:uid="{00000000-0006-0000-0400-0000C7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  <comment ref="C8287" authorId="1" shapeId="0" xr:uid="{00000000-0006-0000-0400-0000C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290" authorId="1" shapeId="0" xr:uid="{00000000-0006-0000-0400-0000C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292" authorId="1" shapeId="0" xr:uid="{00000000-0006-0000-0400-0000C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293" authorId="1" shapeId="0" xr:uid="{00000000-0006-0000-0400-0000C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D251-13651</t>
        </r>
      </text>
    </comment>
    <comment ref="C8295" authorId="0" shapeId="0" xr:uid="{00000000-0006-0000-0400-0000CC060000}">
      <text>
        <r>
          <rPr>
            <b/>
            <sz val="9"/>
            <rFont val="Tahoma"/>
            <family val="2"/>
          </rPr>
          <t>LAD10415301:</t>
        </r>
        <r>
          <rPr>
            <sz val="9"/>
            <rFont val="Tahoma"/>
            <family val="2"/>
          </rPr>
          <t xml:space="preserve">
VERSION
D251.13651</t>
        </r>
      </text>
    </comment>
    <comment ref="C8297" authorId="1" shapeId="0" xr:uid="{00000000-0006-0000-0400-0000C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rechange version D251-13651</t>
        </r>
      </text>
    </comment>
    <comment ref="C8311" authorId="1" shapeId="0" xr:uid="{00000000-0006-0000-0400-0000C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312" authorId="1" shapeId="0" xr:uid="{00000000-0006-0000-0400-0000CF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D251-13641</t>
        </r>
      </text>
    </comment>
    <comment ref="C8317" authorId="1" shapeId="0" xr:uid="{00000000-0006-0000-0400-0000D0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sierie_vieux outillage</t>
        </r>
      </text>
    </comment>
    <comment ref="C8326" authorId="1" shapeId="0" xr:uid="{00000000-0006-0000-0400-0000D1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327" authorId="1" shapeId="0" xr:uid="{00000000-0006-0000-0400-0000D2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D251-13977 _vieux outillage</t>
        </r>
      </text>
    </comment>
    <comment ref="C8332" authorId="1" shapeId="0" xr:uid="{00000000-0006-0000-0400-0000D3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de D251-13980_vieux outillage</t>
        </r>
      </text>
    </comment>
    <comment ref="C8344" authorId="1" shapeId="0" xr:uid="{00000000-0006-0000-0400-0000D4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D251-12181</t>
        </r>
      </text>
    </comment>
    <comment ref="C8361" authorId="1" shapeId="0" xr:uid="{00000000-0006-0000-0400-0000D5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2" authorId="1" shapeId="0" xr:uid="{00000000-0006-0000-0400-0000D6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3" authorId="1" shapeId="0" xr:uid="{00000000-0006-0000-0400-0000D7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4" authorId="1" shapeId="0" xr:uid="{00000000-0006-0000-0400-0000D8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5" authorId="1" shapeId="0" xr:uid="{00000000-0006-0000-0400-0000D9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6" authorId="1" shapeId="0" xr:uid="{00000000-0006-0000-0400-0000DA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7" authorId="1" shapeId="0" xr:uid="{00000000-0006-0000-0400-0000DB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68" authorId="1" shapeId="0" xr:uid="{00000000-0006-0000-0400-0000DC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70" authorId="1" shapeId="0" xr:uid="{00000000-0006-0000-0400-0000DD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71" authorId="1" shapeId="0" xr:uid="{00000000-0006-0000-0400-0000DE060000}">
      <text>
        <r>
          <rPr>
            <b/>
            <sz val="9"/>
            <rFont val="Tahoma"/>
            <family val="2"/>
          </rPr>
          <t>ALOUANE, Mohamed:</t>
        </r>
        <r>
          <rPr>
            <sz val="9"/>
            <rFont val="Tahoma"/>
            <family val="2"/>
          </rPr>
          <t xml:space="preserve">
VERSION D251-12229</t>
        </r>
      </text>
    </comment>
    <comment ref="C8372" authorId="2" shapeId="0" xr:uid="{00000000-0006-0000-0400-0000DF060000}">
      <text>
        <r>
          <rPr>
            <b/>
            <sz val="9"/>
            <rFont val="Tahoma"/>
            <family val="2"/>
          </rPr>
          <t>ID ABBOU, Mustapha:</t>
        </r>
        <r>
          <rPr>
            <sz val="9"/>
            <rFont val="Tahoma"/>
            <family val="2"/>
          </rPr>
          <t xml:space="preserve">
RECHANCHE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B55" authorId="0" shapeId="0" xr:uid="{2715FD23-C809-4155-A0C1-F90755F8DCCD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103</t>
        </r>
      </text>
    </comment>
    <comment ref="B56" authorId="0" shapeId="0" xr:uid="{50A91427-7EF4-420A-9F11-C1855DBBDD45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332</t>
        </r>
      </text>
    </comment>
    <comment ref="B57" authorId="0" shapeId="0" xr:uid="{1430BEBC-FECD-4C93-A57F-7CC213205C81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332</t>
        </r>
      </text>
    </comment>
    <comment ref="B58" authorId="0" shapeId="0" xr:uid="{62AE07AA-6F45-4AA1-8B22-6EACA3FDAA52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332</t>
        </r>
      </text>
    </comment>
    <comment ref="B92" authorId="0" shapeId="0" xr:uid="{EC0657ED-D21B-4F04-B8B6-47D0FDBA7BBB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carter fixe version 488</t>
        </r>
      </text>
    </comment>
    <comment ref="B93" authorId="0" shapeId="0" xr:uid="{BB4881CD-3000-46EC-BF14-E9DFAA9495C5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carter fixe version 497</t>
        </r>
      </text>
    </comment>
    <comment ref="B94" authorId="0" shapeId="0" xr:uid="{067DAA0B-E2D3-4C52-A75F-A2DEFF1D44B9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NEW EMPOCHEMENT</t>
        </r>
      </text>
    </comment>
    <comment ref="B95" authorId="0" shapeId="0" xr:uid="{E7BD4BC0-0D30-416A-A42E-6A0F0A6B5512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NEW EMPOCHEMENT</t>
        </r>
      </text>
    </comment>
    <comment ref="B96" authorId="0" shapeId="0" xr:uid="{2112B40D-83FF-41D3-8C82-C4A22118C273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support</t>
        </r>
      </text>
    </comment>
    <comment ref="B97" authorId="0" shapeId="0" xr:uid="{7DFD254E-8A0A-4B6A-8700-E5BD9DFD273B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porte goblet</t>
        </r>
      </text>
    </comment>
    <comment ref="B98" authorId="0" shapeId="0" xr:uid="{A2F956C7-2062-4A5E-9061-55E6D9204C44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SUPPORT STRATIFIER</t>
        </r>
      </text>
    </comment>
    <comment ref="B99" authorId="0" shapeId="0" xr:uid="{1492518B-58F8-48E7-BBD5-DB2A83531C11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75</t>
        </r>
      </text>
    </comment>
    <comment ref="B100" authorId="0" shapeId="0" xr:uid="{B9700BCD-7348-4AD2-913E-E08A2D917BBB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NEW BOUCHE FRNT
psf 75</t>
        </r>
      </text>
    </comment>
    <comment ref="B101" authorId="0" shapeId="0" xr:uid="{BEBE7FDF-9C99-4DD3-A7C1-AEFF301F799C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75</t>
        </r>
      </text>
    </comment>
    <comment ref="B102" authorId="0" shapeId="0" xr:uid="{83B34313-BDB3-486D-AF02-F5E7788631B3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75 / 71</t>
        </r>
      </text>
    </comment>
    <comment ref="B103" authorId="0" shapeId="0" xr:uid="{2E749C40-EE53-40E7-8688-915007D513D1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71</t>
        </r>
      </text>
    </comment>
    <comment ref="B104" authorId="0" shapeId="0" xr:uid="{B0E2CD3B-437F-49D6-A98E-4C9C3C59047F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NEW BOUCHE FRNT
psf 71</t>
        </r>
      </text>
    </comment>
    <comment ref="B105" authorId="0" shapeId="0" xr:uid="{436E28EF-3ACF-48E7-9B12-FA16DEDC0FA2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71</t>
        </r>
      </text>
    </comment>
    <comment ref="B106" authorId="0" shapeId="0" xr:uid="{BC762B3D-DA89-489F-8ED7-02BCF1071FDB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267
d212,28761,000,00</t>
        </r>
      </text>
    </comment>
    <comment ref="B107" authorId="0" shapeId="0" xr:uid="{97A57261-75C6-4751-AC49-6F4FD6DB0B24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267</t>
        </r>
      </text>
    </comment>
    <comment ref="B108" authorId="0" shapeId="0" xr:uid="{DFEADE6B-B5D0-4F84-BECE-37D6D78AE267}">
      <text>
        <r>
          <rPr>
            <b/>
            <sz val="9"/>
            <rFont val="Tahoma"/>
            <family val="2"/>
          </rPr>
          <t>psf 267</t>
        </r>
      </text>
    </comment>
    <comment ref="B109" authorId="0" shapeId="0" xr:uid="{9A381D69-BE17-458D-A5F7-8D131224EC29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293</t>
        </r>
      </text>
    </comment>
    <comment ref="B110" authorId="0" shapeId="0" xr:uid="{334789B8-EDBC-4CA3-9E16-1033773D0AC6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293</t>
        </r>
      </text>
    </comment>
    <comment ref="B111" authorId="0" shapeId="0" xr:uid="{1A1A1BC1-0CBE-4E1F-8AE5-74DD26285985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psf 293</t>
        </r>
      </text>
    </comment>
    <comment ref="B116" authorId="0" shapeId="0" xr:uid="{3347CE77-70B6-451C-8AF6-D99E6F6B6FFB}">
      <text>
        <r>
          <rPr>
            <b/>
            <sz val="9"/>
            <rFont val="Tahoma"/>
            <family val="2"/>
          </rPr>
          <t>Auteur:</t>
        </r>
        <r>
          <rPr>
            <sz val="9"/>
            <rFont val="Tahoma"/>
            <family val="2"/>
          </rPr>
          <t xml:space="preserve">
nouvelle réf 004/006</t>
        </r>
      </text>
    </comment>
  </commentList>
</comments>
</file>

<file path=xl/sharedStrings.xml><?xml version="1.0" encoding="utf-8"?>
<sst xmlns="http://schemas.openxmlformats.org/spreadsheetml/2006/main" count="46224" uniqueCount="4900">
  <si>
    <t>Sem</t>
  </si>
  <si>
    <t>Affaire</t>
  </si>
  <si>
    <t>Références</t>
  </si>
  <si>
    <t>OBJ</t>
  </si>
  <si>
    <t>total draper</t>
  </si>
  <si>
    <t>FSF attente drap</t>
  </si>
  <si>
    <t>AMN</t>
  </si>
  <si>
    <t>D251.12170.200.00</t>
  </si>
  <si>
    <t>D251.12171.200.00</t>
  </si>
  <si>
    <t>MQ FSF</t>
  </si>
  <si>
    <t>D251.12339.001.00</t>
  </si>
  <si>
    <t>D251.12172.000.00</t>
  </si>
  <si>
    <t>N° de POLYM  B</t>
  </si>
  <si>
    <t>N° de POLYM  E</t>
  </si>
  <si>
    <t>N° de POLYM  C</t>
  </si>
  <si>
    <t>N° de POLYM  D</t>
  </si>
  <si>
    <t>VISA</t>
  </si>
  <si>
    <t>CCK1</t>
  </si>
  <si>
    <t>D251.11882.000.25</t>
  </si>
  <si>
    <t>D251.11882.001.25</t>
  </si>
  <si>
    <t>D251.12224.000.00</t>
  </si>
  <si>
    <t>D251.12224.001.00</t>
  </si>
  <si>
    <t>D251.12226.000.00</t>
  </si>
  <si>
    <t>D251.12226.001.00</t>
  </si>
  <si>
    <t>D251.14103.000.25</t>
  </si>
  <si>
    <t>D251.12292.200.00</t>
  </si>
  <si>
    <t>D251.14060.000.00</t>
  </si>
  <si>
    <t>D251.14060.001.00</t>
  </si>
  <si>
    <t>D251.12298.000.00</t>
  </si>
  <si>
    <t>D251.13413.000.00</t>
  </si>
  <si>
    <t>D251.12298.001.00</t>
  </si>
  <si>
    <t>D251.13413.001.00</t>
  </si>
  <si>
    <t>D251.12301.000.25</t>
  </si>
  <si>
    <t>D251.12302.000.00</t>
  </si>
  <si>
    <t>D251.12307.000.00</t>
  </si>
  <si>
    <t>D251.12956.000.00</t>
  </si>
  <si>
    <t>D251.13479.000.00</t>
  </si>
  <si>
    <t>D251.12309.000.00</t>
  </si>
  <si>
    <t>D251.12309.001.00</t>
  </si>
  <si>
    <t>D251.12314.000.25</t>
  </si>
  <si>
    <t>D251.14140.002.00</t>
  </si>
  <si>
    <t>D251.14140.003.00</t>
  </si>
  <si>
    <t>D251.14448.000.25</t>
  </si>
  <si>
    <t>D251.13700.000.25</t>
  </si>
  <si>
    <t>D251,14302,000,25</t>
  </si>
  <si>
    <t>D251.14061.000.00</t>
  </si>
  <si>
    <t>D251.14061.001.00</t>
  </si>
  <si>
    <t>D251.12312.000.25</t>
  </si>
  <si>
    <t>CCK2</t>
  </si>
  <si>
    <t>D251.11553.000.25</t>
  </si>
  <si>
    <t>D251.14099.000.00</t>
  </si>
  <si>
    <t>D251.14099.001.00</t>
  </si>
  <si>
    <t>D251.14149.000.00</t>
  </si>
  <si>
    <t>D251.14173.000.00</t>
  </si>
  <si>
    <t>D251.14149.001.00</t>
  </si>
  <si>
    <t>D251.14173.001.00</t>
  </si>
  <si>
    <t>D251.12209.000.00</t>
  </si>
  <si>
    <t>D251.13282.000.25</t>
  </si>
  <si>
    <t>D251.12209.001.00</t>
  </si>
  <si>
    <t>D251.13282.001.25</t>
  </si>
  <si>
    <t>D251.14153.000.00</t>
  </si>
  <si>
    <t>D251.14185.000.25</t>
  </si>
  <si>
    <t>D251.12620.000.25</t>
  </si>
  <si>
    <t>D251.14332.000.00</t>
  </si>
  <si>
    <t>D251.14342.000.25</t>
  </si>
  <si>
    <t>D251.14332.001.00</t>
  </si>
  <si>
    <t>D251.14342.001.25</t>
  </si>
  <si>
    <t>D251.12248.000.00</t>
  </si>
  <si>
    <t>D251.12248.001.00</t>
  </si>
  <si>
    <t>D251.14156.000.00</t>
  </si>
  <si>
    <t>D251.14187.000.25</t>
  </si>
  <si>
    <t>D251.12621.000.25</t>
  </si>
  <si>
    <t>D251.12326.000.00</t>
  </si>
  <si>
    <t>D251.14157.000.25</t>
  </si>
  <si>
    <t>D251,14318,000,25</t>
  </si>
  <si>
    <t>D251,14304,000,00</t>
  </si>
  <si>
    <t>D251.13718.000.25</t>
  </si>
  <si>
    <t>D251,14183,000,25</t>
  </si>
  <si>
    <t>D251.13723.000.00</t>
  </si>
  <si>
    <t>D251.14444.000.25</t>
  </si>
  <si>
    <t>D251.12789.000.25</t>
  </si>
  <si>
    <t>D251.13738.000.25</t>
  </si>
  <si>
    <t>D251.12205.000.00</t>
  </si>
  <si>
    <t>CCK3</t>
  </si>
  <si>
    <t>D251.10843.002.00</t>
  </si>
  <si>
    <t>D251.14350.000.00</t>
  </si>
  <si>
    <t>D251.14350.001.00</t>
  </si>
  <si>
    <t>D251.11431.000.00</t>
  </si>
  <si>
    <t>D251.11434.000.00</t>
  </si>
  <si>
    <t>D251.14491.000.25</t>
  </si>
  <si>
    <t>D251.14488.000.25</t>
  </si>
  <si>
    <t>D251.14583.000.00</t>
  </si>
  <si>
    <t>D251.14583.001.00</t>
  </si>
  <si>
    <t>D212.10633.000.00</t>
  </si>
  <si>
    <t>D212.10633.001.00</t>
  </si>
  <si>
    <t>D212.10674.000.00</t>
  </si>
  <si>
    <t>D212.10674.001.00</t>
  </si>
  <si>
    <t>D212.10814.000.00</t>
  </si>
  <si>
    <t>D212.10676.000.00</t>
  </si>
  <si>
    <t>D212.10810.000.00</t>
  </si>
  <si>
    <t>D212.10810.001.00</t>
  </si>
  <si>
    <t>D212.28762.000.00</t>
  </si>
  <si>
    <t>D212.28762.001.00</t>
  </si>
  <si>
    <t>D212.28763.000.00</t>
  </si>
  <si>
    <t>D212.28763.001.00</t>
  </si>
  <si>
    <t>D251.14162.000.00</t>
  </si>
  <si>
    <t>CCK7</t>
  </si>
  <si>
    <t>D251.12281.200.00</t>
  </si>
  <si>
    <t>D251.14090.000.25</t>
  </si>
  <si>
    <t>D251.14094.000.25</t>
  </si>
  <si>
    <t>D251.14097.000.00</t>
  </si>
  <si>
    <t>PANOPLIE D251.12264.122.65</t>
  </si>
  <si>
    <t>ENS-CORNIERES D</t>
  </si>
  <si>
    <t>ENS-CORNIERES G</t>
  </si>
  <si>
    <t>CPS</t>
  </si>
  <si>
    <t>CCK4</t>
  </si>
  <si>
    <t>D251.12160.000.00</t>
  </si>
  <si>
    <t>D251.12160.001.00</t>
  </si>
  <si>
    <t>D251.12127.000.00</t>
  </si>
  <si>
    <t>D251.12475.000.00</t>
  </si>
  <si>
    <t>D251.12154.000.25</t>
  </si>
  <si>
    <t>D251,12120,018,00</t>
  </si>
  <si>
    <t>D251.13133.000.00</t>
  </si>
  <si>
    <t>D251.12336.000.00</t>
  </si>
  <si>
    <t>D251.12336.018.00</t>
  </si>
  <si>
    <t>D251.13124.200.00</t>
  </si>
  <si>
    <t>D251.13127.001.00</t>
  </si>
  <si>
    <t>D251.13128.202.00</t>
  </si>
  <si>
    <t>cck4/2</t>
  </si>
  <si>
    <t xml:space="preserve">PANOPLIE D25113196   </t>
  </si>
  <si>
    <t>PANOPLIE D25113198</t>
  </si>
  <si>
    <t>PANOPLIE D25113201</t>
  </si>
  <si>
    <t>PANOPLIE D25113202</t>
  </si>
  <si>
    <t>PANOPLIE D25113111</t>
  </si>
  <si>
    <t>PANOPLIE D25113644</t>
  </si>
  <si>
    <t>PANOPLIE D25112180</t>
  </si>
  <si>
    <t>PANOPLIE D25114399</t>
  </si>
  <si>
    <t>D251.13651.000.00</t>
  </si>
  <si>
    <t>D251.12932.000.00</t>
  </si>
  <si>
    <t>D251.12908.000.00</t>
  </si>
  <si>
    <t>D251-13651</t>
  </si>
  <si>
    <t>D251.13230.000.00</t>
  </si>
  <si>
    <t>D251-13122</t>
  </si>
  <si>
    <t>D251-12158</t>
  </si>
  <si>
    <t>D251-13848</t>
  </si>
  <si>
    <t>D251-12857</t>
  </si>
  <si>
    <t>D251.12783.000.00</t>
  </si>
  <si>
    <t>D251-13229</t>
  </si>
  <si>
    <t>D251-13641</t>
  </si>
  <si>
    <t>D251.12153.000.00</t>
  </si>
  <si>
    <t>D251-12177</t>
  </si>
  <si>
    <t>D251.12855.000.00</t>
  </si>
  <si>
    <t>D251.14130.000.00</t>
  </si>
  <si>
    <t>D251.14139.000.00</t>
  </si>
  <si>
    <t>D251.13843.000.00</t>
  </si>
  <si>
    <t>D251.12323.000.00</t>
  </si>
  <si>
    <t>D251-12932</t>
  </si>
  <si>
    <t>D251.13843</t>
  </si>
  <si>
    <t>D251.13019.000.00</t>
  </si>
  <si>
    <t>D251-14000</t>
  </si>
  <si>
    <t>D251-13981</t>
  </si>
  <si>
    <t>D251-12908</t>
  </si>
  <si>
    <t>D251-12182</t>
  </si>
  <si>
    <t>D251-12061</t>
  </si>
  <si>
    <t>D251-13705</t>
  </si>
  <si>
    <t>D251.14513</t>
  </si>
  <si>
    <t>D251.14465.000.00</t>
  </si>
  <si>
    <t>D251-12063</t>
  </si>
  <si>
    <t>D251.12228</t>
  </si>
  <si>
    <t>D251.12229.001.00</t>
  </si>
  <si>
    <t>D251-12390</t>
  </si>
  <si>
    <t>D251-12438</t>
  </si>
  <si>
    <t>D251-12484</t>
  </si>
  <si>
    <t>D251-12712</t>
  </si>
  <si>
    <t>D251-12434</t>
  </si>
  <si>
    <t>D251-13265</t>
  </si>
  <si>
    <t>D251-13429</t>
  </si>
  <si>
    <t>D251-12732</t>
  </si>
  <si>
    <t>D251,12229</t>
  </si>
  <si>
    <t>D251-12752</t>
  </si>
  <si>
    <t>D251-13028</t>
  </si>
  <si>
    <t>D251.12775.001.00</t>
  </si>
  <si>
    <t>PANOPLIE CORNIERE 2PLIS</t>
  </si>
  <si>
    <t>PANOPLIE CORNIERE 4PLIS</t>
  </si>
  <si>
    <t>PLAQUE TISSU 4 PLIS</t>
  </si>
  <si>
    <t>PLAQUE TISSU 5 PLIS</t>
  </si>
  <si>
    <t>PLAQUE TISSU 6 PLIS</t>
  </si>
  <si>
    <t>PLAQUE TISSU 7PLIS</t>
  </si>
  <si>
    <t>PANOPLIE 10 CORNIERE 2PLIS</t>
  </si>
  <si>
    <t>N° de POLYM  PRESS</t>
  </si>
  <si>
    <t>N° de POLYM  ETUVE</t>
  </si>
  <si>
    <t>D251.14522.000.00</t>
  </si>
  <si>
    <t>D251.13416.000.00</t>
  </si>
  <si>
    <t>D251.13416.001.00</t>
  </si>
  <si>
    <t>D251.13406.000.00</t>
  </si>
  <si>
    <t>D251.13406.001.00</t>
  </si>
  <si>
    <t>D251.13385.000.00</t>
  </si>
  <si>
    <t>D251.13385.001.00</t>
  </si>
  <si>
    <t>D212.28761.000.00</t>
  </si>
  <si>
    <t>D251.13135.000.00</t>
  </si>
  <si>
    <t>PLAQUE TISSU 5PLIS</t>
  </si>
  <si>
    <t>D251.13341.01.00</t>
  </si>
  <si>
    <t>D251.12786.000.00</t>
  </si>
  <si>
    <t>D251.12305.000.00</t>
  </si>
  <si>
    <t>HUD</t>
  </si>
  <si>
    <t>D251.14099.000.01</t>
  </si>
  <si>
    <t>D212.28761.000.01</t>
  </si>
  <si>
    <t>D251.14267,000.24</t>
  </si>
  <si>
    <t>D251.14293,000.24</t>
  </si>
  <si>
    <t xml:space="preserve"> </t>
  </si>
  <si>
    <t>sem 07</t>
  </si>
  <si>
    <t>sem 08</t>
  </si>
  <si>
    <t>sem 09</t>
  </si>
  <si>
    <t>21.08.2E1</t>
  </si>
  <si>
    <t>21.08.2E2</t>
  </si>
  <si>
    <t>21.08.3E1</t>
  </si>
  <si>
    <t>21.08.3E2</t>
  </si>
  <si>
    <t>21.08.4E1</t>
  </si>
  <si>
    <t>21.08.4E2</t>
  </si>
  <si>
    <t>21.08.5E1</t>
  </si>
  <si>
    <t>21.08.5E2</t>
  </si>
  <si>
    <t>21.08.6E2</t>
  </si>
  <si>
    <t>21.08.2C1</t>
  </si>
  <si>
    <t>21.08.3C1</t>
  </si>
  <si>
    <t>21.08.4C1</t>
  </si>
  <si>
    <t>21.08.5C1</t>
  </si>
  <si>
    <t>21.08.6C1</t>
  </si>
  <si>
    <t>21.08.2C2</t>
  </si>
  <si>
    <t>21.08.4C2</t>
  </si>
  <si>
    <t>21.08.5C2</t>
  </si>
  <si>
    <t>21.08.6C2</t>
  </si>
  <si>
    <t>21.08.2D1</t>
  </si>
  <si>
    <t>21.08.3D1</t>
  </si>
  <si>
    <t>21.08.4D1</t>
  </si>
  <si>
    <t>21.08.5D1</t>
  </si>
  <si>
    <t>21.08.6D1</t>
  </si>
  <si>
    <t>D251.14778.001.00</t>
  </si>
  <si>
    <t>D251.14778.000.00</t>
  </si>
  <si>
    <t>sem 010</t>
  </si>
  <si>
    <t>sem 011</t>
  </si>
  <si>
    <t>D251.12210.001.00</t>
  </si>
  <si>
    <t>D251.12337.001.00</t>
  </si>
  <si>
    <t>D251.12197.001.00</t>
  </si>
  <si>
    <t>D251.12199.001.01</t>
  </si>
  <si>
    <t>D251.12174.001.00</t>
  </si>
  <si>
    <t>D251.12196.001.01</t>
  </si>
  <si>
    <t>D251.12194.001.00</t>
  </si>
  <si>
    <t>D251.12173.001.00</t>
  </si>
  <si>
    <t>D251.12167.001.00</t>
  </si>
  <si>
    <t>sem 012</t>
  </si>
  <si>
    <t>D212.12260.002.00</t>
  </si>
  <si>
    <t>D212.12260.001.00</t>
  </si>
  <si>
    <t>D251.13230</t>
  </si>
  <si>
    <t>sem 16</t>
  </si>
  <si>
    <t>C</t>
  </si>
  <si>
    <t>sem 17</t>
  </si>
  <si>
    <t>sem 18</t>
  </si>
  <si>
    <t>sem 20</t>
  </si>
  <si>
    <t>Sem20</t>
  </si>
  <si>
    <t>21.20.2B1</t>
  </si>
  <si>
    <t>21.20.2B3</t>
  </si>
  <si>
    <t>21.20.3B1</t>
  </si>
  <si>
    <t>21.20.3B3</t>
  </si>
  <si>
    <t>21.20.4B1</t>
  </si>
  <si>
    <t>21.20.4B3</t>
  </si>
  <si>
    <t>21.20.5B1</t>
  </si>
  <si>
    <t>21.20.5B3</t>
  </si>
  <si>
    <t>21.20.6B1</t>
  </si>
  <si>
    <t>21.20.5B4</t>
  </si>
  <si>
    <t>21.20.2B2</t>
  </si>
  <si>
    <t>21.20.2B4</t>
  </si>
  <si>
    <t>21.20.3B2</t>
  </si>
  <si>
    <t>21.20.3B4</t>
  </si>
  <si>
    <t>21.20.4B2</t>
  </si>
  <si>
    <t>21.20.4B4</t>
  </si>
  <si>
    <t>21.20.5B2</t>
  </si>
  <si>
    <t>21.20.6B2</t>
  </si>
  <si>
    <t>21.20.6B4</t>
  </si>
  <si>
    <t>21.20.2E1</t>
  </si>
  <si>
    <t>21.20.2E2</t>
  </si>
  <si>
    <t>21.20.3E1</t>
  </si>
  <si>
    <t>21.20.3E2</t>
  </si>
  <si>
    <t>21.20.4E1</t>
  </si>
  <si>
    <t>21.20.4E2</t>
  </si>
  <si>
    <t>21.20.5E1</t>
  </si>
  <si>
    <t>21.20.5E2</t>
  </si>
  <si>
    <t>21.20.6E1</t>
  </si>
  <si>
    <t>21.20.6E2</t>
  </si>
  <si>
    <t>21.20.2C1</t>
  </si>
  <si>
    <t>21.20.2C2</t>
  </si>
  <si>
    <t>21.20.3C1</t>
  </si>
  <si>
    <t>21.20.3C2</t>
  </si>
  <si>
    <t>21.20.4C1</t>
  </si>
  <si>
    <t>21.20.4C2</t>
  </si>
  <si>
    <t>21.20.5C1</t>
  </si>
  <si>
    <t>21.20.5C2</t>
  </si>
  <si>
    <t>21.20.6C1</t>
  </si>
  <si>
    <t>21.20.6C2</t>
  </si>
  <si>
    <t>21.20.2D1</t>
  </si>
  <si>
    <t>21.20.2D2</t>
  </si>
  <si>
    <t>21.20.3D1</t>
  </si>
  <si>
    <t>21.20.3D2</t>
  </si>
  <si>
    <t>21.20.4D1</t>
  </si>
  <si>
    <t>21.20.4D2</t>
  </si>
  <si>
    <t>21.20.5D1</t>
  </si>
  <si>
    <t>21.20.5D2</t>
  </si>
  <si>
    <t>21.20.6D1</t>
  </si>
  <si>
    <t>21.20.6D2</t>
  </si>
  <si>
    <t>Sem21</t>
  </si>
  <si>
    <t>sem 21</t>
  </si>
  <si>
    <t xml:space="preserve">Sem21 </t>
  </si>
  <si>
    <t xml:space="preserve"> Sem21</t>
  </si>
  <si>
    <t xml:space="preserve"> Sem21 </t>
  </si>
  <si>
    <t>sem 22</t>
  </si>
  <si>
    <t>sem 23</t>
  </si>
  <si>
    <t>sem 24</t>
  </si>
  <si>
    <t>sem 25</t>
  </si>
  <si>
    <t>sem 26</t>
  </si>
  <si>
    <t>21.26.2E1</t>
  </si>
  <si>
    <t>21.26.2E2</t>
  </si>
  <si>
    <t>21.26.3E1</t>
  </si>
  <si>
    <t>21.26.3E2</t>
  </si>
  <si>
    <t>21.26.4E1</t>
  </si>
  <si>
    <t>21.26.4E2</t>
  </si>
  <si>
    <t>21.26.5E1</t>
  </si>
  <si>
    <t>21.26.5E2</t>
  </si>
  <si>
    <t>21.26.6E2</t>
  </si>
  <si>
    <t>21.26.2C1</t>
  </si>
  <si>
    <t>21.26.2C2</t>
  </si>
  <si>
    <t>21.26.3C1</t>
  </si>
  <si>
    <t>21.26.4C1</t>
  </si>
  <si>
    <t>21.26.4C2</t>
  </si>
  <si>
    <t>21.26.5C1</t>
  </si>
  <si>
    <t>21.26.5C2</t>
  </si>
  <si>
    <t>21.26.6C1</t>
  </si>
  <si>
    <t>21.26.6C2</t>
  </si>
  <si>
    <t>sem 37</t>
  </si>
  <si>
    <t>D251.12475.000.01</t>
  </si>
  <si>
    <t>D251.14810.000.00</t>
  </si>
  <si>
    <t>D251.14810.001.00</t>
  </si>
  <si>
    <t>CCK5</t>
  </si>
  <si>
    <t>CCK6</t>
  </si>
  <si>
    <t>D251.14756.001.00</t>
  </si>
  <si>
    <t xml:space="preserve">SEM </t>
  </si>
  <si>
    <t>D251.14364.200.00</t>
  </si>
  <si>
    <t>D212.10814.001.00</t>
  </si>
  <si>
    <t>D251.14746.001.00</t>
  </si>
  <si>
    <t>D212.10676.001.00</t>
  </si>
  <si>
    <t>D251.14164.000.00</t>
  </si>
  <si>
    <t>D251.14071.000.25</t>
  </si>
  <si>
    <t>D251.14075.000.25</t>
  </si>
  <si>
    <t>TISSU NN DISPO</t>
  </si>
  <si>
    <t>ABS ASSIA</t>
  </si>
  <si>
    <t>MNQ DOSSIER</t>
  </si>
  <si>
    <t>22.01.2B1</t>
  </si>
  <si>
    <t>22.01.2B3</t>
  </si>
  <si>
    <t>22.01.3B1</t>
  </si>
  <si>
    <t>22.01.3B3</t>
  </si>
  <si>
    <t>22.01.4B1</t>
  </si>
  <si>
    <t>22.01.4B3</t>
  </si>
  <si>
    <t>22.01.5B1</t>
  </si>
  <si>
    <t>22.01.5B3</t>
  </si>
  <si>
    <t>22.01.6B1</t>
  </si>
  <si>
    <t>22.01.2B2</t>
  </si>
  <si>
    <t>22.01.2B4</t>
  </si>
  <si>
    <t>22.01.3B2</t>
  </si>
  <si>
    <t>22.01.3B4</t>
  </si>
  <si>
    <t>22.01.4B2</t>
  </si>
  <si>
    <t>22.01.4B4</t>
  </si>
  <si>
    <t>22.01.5B2</t>
  </si>
  <si>
    <t>22.01.5B4</t>
  </si>
  <si>
    <t>22.01.6B2</t>
  </si>
  <si>
    <t>22.01.6B4</t>
  </si>
  <si>
    <t>22.01.2E1</t>
  </si>
  <si>
    <t>22.01.2E2</t>
  </si>
  <si>
    <t>22.01.3E1</t>
  </si>
  <si>
    <t>22.01.3E2</t>
  </si>
  <si>
    <t>22.01.4E1</t>
  </si>
  <si>
    <t>22.01.4E2</t>
  </si>
  <si>
    <t>22.01.5E1</t>
  </si>
  <si>
    <t>22.01.5E2</t>
  </si>
  <si>
    <t>22.01.6E1</t>
  </si>
  <si>
    <t>22.01.6E2</t>
  </si>
  <si>
    <t>22.01.2C1</t>
  </si>
  <si>
    <t>22.01.2C2</t>
  </si>
  <si>
    <t>22.01.3C1</t>
  </si>
  <si>
    <t>22.01.3C2</t>
  </si>
  <si>
    <t>22.01.4C1</t>
  </si>
  <si>
    <t>22.01.4C2</t>
  </si>
  <si>
    <t>22.01.5C1</t>
  </si>
  <si>
    <t>22.01.5C2</t>
  </si>
  <si>
    <t>22.01.6C1</t>
  </si>
  <si>
    <t>22.01.6C2</t>
  </si>
  <si>
    <t>22.01.2D1</t>
  </si>
  <si>
    <t>22.01.2D2</t>
  </si>
  <si>
    <t>22.01.3D1</t>
  </si>
  <si>
    <t>22.01.4D1</t>
  </si>
  <si>
    <t>22.01.4D2</t>
  </si>
  <si>
    <t>22.01.5D1</t>
  </si>
  <si>
    <t>22.01.5D2</t>
  </si>
  <si>
    <t>22.01.6D1</t>
  </si>
  <si>
    <t>22.01.6D2</t>
  </si>
  <si>
    <t>CONDITIONNEMENT</t>
  </si>
  <si>
    <t>PROB OUT</t>
  </si>
  <si>
    <t>Sem01</t>
  </si>
  <si>
    <t>22.01.3D2</t>
  </si>
  <si>
    <t>OT en reparation</t>
  </si>
  <si>
    <t>PB OUT</t>
  </si>
  <si>
    <t>ABS 1221</t>
  </si>
  <si>
    <t>ABS 1241</t>
  </si>
  <si>
    <t>MNQ  DOSSIER</t>
  </si>
  <si>
    <t xml:space="preserve">MNQ NIDA </t>
  </si>
  <si>
    <t xml:space="preserve">MNQ PERSONNES </t>
  </si>
  <si>
    <t>NN DRAP MLD ASSIA</t>
  </si>
  <si>
    <t>STOP Sécurité</t>
  </si>
  <si>
    <t>NN DRAP MLD DRAMA</t>
  </si>
  <si>
    <t>DRAP INSERT 97</t>
  </si>
  <si>
    <t>ABS</t>
  </si>
  <si>
    <t>22.02.2B1</t>
  </si>
  <si>
    <t>22.02.2B3</t>
  </si>
  <si>
    <t>22.02.3B1</t>
  </si>
  <si>
    <t>22.02.3B3</t>
  </si>
  <si>
    <t>22.02.4B1</t>
  </si>
  <si>
    <t>22.02.4B3</t>
  </si>
  <si>
    <t>22.02.5B1</t>
  </si>
  <si>
    <t>22.02.5B3</t>
  </si>
  <si>
    <t>22.02.6B1</t>
  </si>
  <si>
    <t>22.02.2B2</t>
  </si>
  <si>
    <t>22.02.2B4</t>
  </si>
  <si>
    <t>22.02.3B2</t>
  </si>
  <si>
    <t>22.02.3B4</t>
  </si>
  <si>
    <t>22.02.4B2</t>
  </si>
  <si>
    <t>22.02.4B4</t>
  </si>
  <si>
    <t>22.02.5B2</t>
  </si>
  <si>
    <t>22.02.5B4</t>
  </si>
  <si>
    <t>22.02.6B2</t>
  </si>
  <si>
    <t>22.02.6B4</t>
  </si>
  <si>
    <t>22.02.2E1</t>
  </si>
  <si>
    <t>22.02.2E2</t>
  </si>
  <si>
    <t>22.02.3E1</t>
  </si>
  <si>
    <t>22.02.3E2</t>
  </si>
  <si>
    <t>22.02.4E1</t>
  </si>
  <si>
    <t>22.02.4E2</t>
  </si>
  <si>
    <t>22.02.5E1</t>
  </si>
  <si>
    <t>22.02.5E2</t>
  </si>
  <si>
    <t>22.02.6E1</t>
  </si>
  <si>
    <t>22.02.6E2</t>
  </si>
  <si>
    <t>22.02.2C1</t>
  </si>
  <si>
    <t>22.02.2C2</t>
  </si>
  <si>
    <t>22.02.3C1</t>
  </si>
  <si>
    <t>22.02.3C2</t>
  </si>
  <si>
    <t>22.02.4C1</t>
  </si>
  <si>
    <t>22.02.4C2</t>
  </si>
  <si>
    <t>22.02.5C1</t>
  </si>
  <si>
    <t>22.02.5C2</t>
  </si>
  <si>
    <t>22.02.6C1</t>
  </si>
  <si>
    <t>22.02.6C2</t>
  </si>
  <si>
    <t>22.02.2D1</t>
  </si>
  <si>
    <t>22.02.2D2</t>
  </si>
  <si>
    <t>22.02.3D1</t>
  </si>
  <si>
    <t>22.02.4D1</t>
  </si>
  <si>
    <t>22.02.4D2</t>
  </si>
  <si>
    <t>22.02.5D1</t>
  </si>
  <si>
    <t>22.02.5D2</t>
  </si>
  <si>
    <t>22.02.6D1</t>
  </si>
  <si>
    <t>22.02.6D2</t>
  </si>
  <si>
    <t>Sem02</t>
  </si>
  <si>
    <t>1269 ABS</t>
  </si>
  <si>
    <t xml:space="preserve"> MQ Personne</t>
  </si>
  <si>
    <t>22.02.3D2</t>
  </si>
  <si>
    <t xml:space="preserve">sem 03 </t>
  </si>
  <si>
    <t>ABS 1281</t>
  </si>
  <si>
    <t>ABS 757</t>
  </si>
  <si>
    <t>ABS 1214</t>
  </si>
  <si>
    <t xml:space="preserve">MNQ  EFFECTIFS </t>
  </si>
  <si>
    <t>OUT EN ARRET</t>
  </si>
  <si>
    <t>ABS KHADIRI</t>
  </si>
  <si>
    <t>ABS SAADAOUI</t>
  </si>
  <si>
    <t>ABS 1265</t>
  </si>
  <si>
    <t>ABS 1103</t>
  </si>
  <si>
    <t>ABS LHARIRI</t>
  </si>
  <si>
    <t>ABS TOUFIQ</t>
  </si>
  <si>
    <t>ABS LKHADIRI</t>
  </si>
  <si>
    <t>CONDITIONEMENT</t>
  </si>
  <si>
    <t>22.03.2B1</t>
  </si>
  <si>
    <t>22.03.2B3</t>
  </si>
  <si>
    <t>22.03.3B1</t>
  </si>
  <si>
    <t>22.03.3B3</t>
  </si>
  <si>
    <t>22.03.4B1</t>
  </si>
  <si>
    <t>22.03.4B3</t>
  </si>
  <si>
    <t>22.03.5B1</t>
  </si>
  <si>
    <t>22.03.6B1</t>
  </si>
  <si>
    <t>22.03.2B2</t>
  </si>
  <si>
    <t>22.03.2B4</t>
  </si>
  <si>
    <t>22.03.3B2</t>
  </si>
  <si>
    <t>22.03.3B4</t>
  </si>
  <si>
    <t>22.03.4B2</t>
  </si>
  <si>
    <t>22.03.4B4</t>
  </si>
  <si>
    <t>22.03.5B2</t>
  </si>
  <si>
    <t>22.03.5B4</t>
  </si>
  <si>
    <t>22.03.6B2</t>
  </si>
  <si>
    <t>22.03.6B4</t>
  </si>
  <si>
    <t>22.03.2E1</t>
  </si>
  <si>
    <t>22.03.2E2</t>
  </si>
  <si>
    <t>22.03.3E1</t>
  </si>
  <si>
    <t>22.03.3E2</t>
  </si>
  <si>
    <t>22.03.4E1</t>
  </si>
  <si>
    <t>22.03.4E2</t>
  </si>
  <si>
    <t>22.03.5E1</t>
  </si>
  <si>
    <t>22.03.5E2</t>
  </si>
  <si>
    <t>22.03.6E1</t>
  </si>
  <si>
    <t>22.03.6E2</t>
  </si>
  <si>
    <t>22.03.2C1</t>
  </si>
  <si>
    <t>22.03.2C2</t>
  </si>
  <si>
    <t>22.03.3C1</t>
  </si>
  <si>
    <t>22.03.3C2</t>
  </si>
  <si>
    <t>22.03.4C1</t>
  </si>
  <si>
    <t>22.03.4C2</t>
  </si>
  <si>
    <t>22.03.5C1</t>
  </si>
  <si>
    <t>22.03.5C2</t>
  </si>
  <si>
    <t>22.03.6C1</t>
  </si>
  <si>
    <t>22.03.6C2</t>
  </si>
  <si>
    <t>22.03.2D1</t>
  </si>
  <si>
    <t>22.03.2D2</t>
  </si>
  <si>
    <t>22.03.3D1</t>
  </si>
  <si>
    <t>22.03.4D1</t>
  </si>
  <si>
    <t>22.03.4D2</t>
  </si>
  <si>
    <t>22.03.5D1</t>
  </si>
  <si>
    <t>22.03.5D2</t>
  </si>
  <si>
    <t>22.03.6D1</t>
  </si>
  <si>
    <t>22.03.6D2</t>
  </si>
  <si>
    <t>22.03.3D2</t>
  </si>
  <si>
    <t>Sem03</t>
  </si>
  <si>
    <t>RETARD ETUVE</t>
  </si>
  <si>
    <t>ENTRET SAADAWI</t>
  </si>
  <si>
    <t>ABS TOFIQ</t>
  </si>
  <si>
    <t>MNQ EFFECTIF</t>
  </si>
  <si>
    <t>ABS 4175</t>
  </si>
  <si>
    <t xml:space="preserve">sem 04 </t>
  </si>
  <si>
    <t>22.04.2.B1</t>
  </si>
  <si>
    <t>22.04.2.B3</t>
  </si>
  <si>
    <t>22.04.3.B1</t>
  </si>
  <si>
    <t>22.04.3.B3</t>
  </si>
  <si>
    <t>22.04.4.B1</t>
  </si>
  <si>
    <t>22.04.4.B3</t>
  </si>
  <si>
    <t>22.04.5.B1</t>
  </si>
  <si>
    <t>22.04.5.B3</t>
  </si>
  <si>
    <t>22.04.6.B1</t>
  </si>
  <si>
    <t>22.04.6.B3</t>
  </si>
  <si>
    <t>22.04.2.B2</t>
  </si>
  <si>
    <t>22.04.3.B2</t>
  </si>
  <si>
    <t>22.04.4.B2</t>
  </si>
  <si>
    <t>22.04.5.B2</t>
  </si>
  <si>
    <t>22.04.6.B2</t>
  </si>
  <si>
    <t>22.04.2.E1</t>
  </si>
  <si>
    <t>22.04.2.E2</t>
  </si>
  <si>
    <t>22.04.3.E1</t>
  </si>
  <si>
    <t>22.04.3.E2</t>
  </si>
  <si>
    <t>22.04.4.E1</t>
  </si>
  <si>
    <t>22.04.4.E2</t>
  </si>
  <si>
    <t>22.04.5.E1</t>
  </si>
  <si>
    <t>22.04.5.E2</t>
  </si>
  <si>
    <t>22.04.6.E2</t>
  </si>
  <si>
    <t>22.04.2.E3</t>
  </si>
  <si>
    <t>22.04.3.E3</t>
  </si>
  <si>
    <t>22.04.4.E3</t>
  </si>
  <si>
    <t>22.04.5.E3</t>
  </si>
  <si>
    <t>22.04.6.E3</t>
  </si>
  <si>
    <t>22.04.2.C1</t>
  </si>
  <si>
    <t>22.04.2.C3</t>
  </si>
  <si>
    <t>22.04.3.C1</t>
  </si>
  <si>
    <t>22.04.3.C3</t>
  </si>
  <si>
    <t>22.04.4.C1</t>
  </si>
  <si>
    <t>22.04.4.C3</t>
  </si>
  <si>
    <t>22.04.5.C1</t>
  </si>
  <si>
    <t>22.04.5.C3</t>
  </si>
  <si>
    <t>22.04.6.C2</t>
  </si>
  <si>
    <t>22.04.6.C3</t>
  </si>
  <si>
    <t>22.04.2.C2</t>
  </si>
  <si>
    <t>22.04.3.C2</t>
  </si>
  <si>
    <t>22.04.4.C2</t>
  </si>
  <si>
    <t>22.04.5.C2</t>
  </si>
  <si>
    <t>22.04.2.D1</t>
  </si>
  <si>
    <t>22.04.2.D2</t>
  </si>
  <si>
    <t>22.04.3.D1</t>
  </si>
  <si>
    <t>22.04.3.D2</t>
  </si>
  <si>
    <t>22.04.4.D1</t>
  </si>
  <si>
    <t>22.04.4.D2</t>
  </si>
  <si>
    <t>22.04.5.D1</t>
  </si>
  <si>
    <t>22.04.5.D2</t>
  </si>
  <si>
    <t>22.04.6.D2</t>
  </si>
  <si>
    <t>sem 04</t>
  </si>
  <si>
    <t>22.04.6.E1</t>
  </si>
  <si>
    <t>22.04.6.C1</t>
  </si>
  <si>
    <t>22.04.6.D1</t>
  </si>
  <si>
    <t>D251.14746.000.00</t>
  </si>
  <si>
    <t>D251.14826.000.00</t>
  </si>
  <si>
    <t>D251.14756.000.00</t>
  </si>
  <si>
    <t>D251.14590.001.00</t>
  </si>
  <si>
    <t>NN DRAPER</t>
  </si>
  <si>
    <t>Sem04</t>
  </si>
  <si>
    <t>03.01.2022</t>
  </si>
  <si>
    <t>04.01.2022</t>
  </si>
  <si>
    <t>05.01.2022</t>
  </si>
  <si>
    <t>06.01.2022</t>
  </si>
  <si>
    <t>07.01.2022</t>
  </si>
  <si>
    <t>17.01.2022</t>
  </si>
  <si>
    <t>18.01.2022</t>
  </si>
  <si>
    <t>19.01.2022</t>
  </si>
  <si>
    <t>20.01.2022</t>
  </si>
  <si>
    <t>21.01.2022</t>
  </si>
  <si>
    <t>21.04.2B1</t>
  </si>
  <si>
    <t>21.04.2B3</t>
  </si>
  <si>
    <t>21.04.3B1</t>
  </si>
  <si>
    <t>21.04.3B3</t>
  </si>
  <si>
    <t>21.04.4B1</t>
  </si>
  <si>
    <t>21.04.4B3</t>
  </si>
  <si>
    <t>21.04.5B1</t>
  </si>
  <si>
    <t>21.04.5B3</t>
  </si>
  <si>
    <t>21.04.6B1</t>
  </si>
  <si>
    <t>21.04.5B4</t>
  </si>
  <si>
    <t>21.04.2B2</t>
  </si>
  <si>
    <t>21.04.2B4</t>
  </si>
  <si>
    <t>21.04.3B2</t>
  </si>
  <si>
    <t>21.04.3B4</t>
  </si>
  <si>
    <t>21.04.4B2</t>
  </si>
  <si>
    <t>21.04.4B4</t>
  </si>
  <si>
    <t>21.04.5B2</t>
  </si>
  <si>
    <t>21.04.6B2</t>
  </si>
  <si>
    <t>21.04.6B4</t>
  </si>
  <si>
    <t>21.04.2E1</t>
  </si>
  <si>
    <t>21.04.2E2</t>
  </si>
  <si>
    <t>21.04.3E1</t>
  </si>
  <si>
    <t>21.04.3E2</t>
  </si>
  <si>
    <t>21.04.4E1</t>
  </si>
  <si>
    <t>21.04.4E2</t>
  </si>
  <si>
    <t>21.04.5E1</t>
  </si>
  <si>
    <t>21.04.5E2</t>
  </si>
  <si>
    <t>21.04.6E1</t>
  </si>
  <si>
    <t>21.04.6E2</t>
  </si>
  <si>
    <t>21.04.2C1</t>
  </si>
  <si>
    <t>21.04.2C2</t>
  </si>
  <si>
    <t>21.04.3C1</t>
  </si>
  <si>
    <t>21.04.3C2</t>
  </si>
  <si>
    <t>21.04.4C1</t>
  </si>
  <si>
    <t>21.04.4C2</t>
  </si>
  <si>
    <t>21.04.5C1</t>
  </si>
  <si>
    <t>21.04.5C2</t>
  </si>
  <si>
    <t>21.04.6C1</t>
  </si>
  <si>
    <t>21.04.6C2</t>
  </si>
  <si>
    <t>21.04.2D1</t>
  </si>
  <si>
    <t>21.04.2D2</t>
  </si>
  <si>
    <t>21.04.3D1</t>
  </si>
  <si>
    <t>21.04.3D2</t>
  </si>
  <si>
    <t>21.04.4D1</t>
  </si>
  <si>
    <t>21.04.4D2</t>
  </si>
  <si>
    <t>21.04.5D1</t>
  </si>
  <si>
    <t>21.04.5D2</t>
  </si>
  <si>
    <t>21.04.6D1</t>
  </si>
  <si>
    <t>21.04.6D2</t>
  </si>
  <si>
    <t xml:space="preserve">Sem04 </t>
  </si>
  <si>
    <t xml:space="preserve"> Sem04</t>
  </si>
  <si>
    <t xml:space="preserve"> Sem04 </t>
  </si>
  <si>
    <t>MNQ DOSIER</t>
  </si>
  <si>
    <t>1281 SORTIE A 17H 00</t>
  </si>
  <si>
    <t>CONDITIONMENT</t>
  </si>
  <si>
    <t xml:space="preserve">DRA D'AUTRES REF </t>
  </si>
  <si>
    <t>REMP CHAIMAA</t>
  </si>
  <si>
    <t>PRO ELEMENT</t>
  </si>
  <si>
    <t xml:space="preserve">sem 05 </t>
  </si>
  <si>
    <t>sem 05</t>
  </si>
  <si>
    <t>22.05.2.B1</t>
  </si>
  <si>
    <t>22.05.2.B3</t>
  </si>
  <si>
    <t>22.05.3.B1</t>
  </si>
  <si>
    <t>22.05.3.B3</t>
  </si>
  <si>
    <t>22.05.4.B1</t>
  </si>
  <si>
    <t>22.05.4.B3</t>
  </si>
  <si>
    <t>22.05.5.B1</t>
  </si>
  <si>
    <t>22.05.5.B3</t>
  </si>
  <si>
    <t>22.05.6.B1</t>
  </si>
  <si>
    <t>22.05.6.B3</t>
  </si>
  <si>
    <t>22.05.2.B2</t>
  </si>
  <si>
    <t>22.05.3.B2</t>
  </si>
  <si>
    <t>22.05.4.B2</t>
  </si>
  <si>
    <t>22.05.5.B2</t>
  </si>
  <si>
    <t>22.05.6.B2</t>
  </si>
  <si>
    <t>22.05.2.E1</t>
  </si>
  <si>
    <t>22.05.3.E1</t>
  </si>
  <si>
    <t>22.05.4.E1</t>
  </si>
  <si>
    <t>22.05.5.E1</t>
  </si>
  <si>
    <t>22.05.6.E1</t>
  </si>
  <si>
    <t>22.05.6.E2</t>
  </si>
  <si>
    <t>22.05.2.E3</t>
  </si>
  <si>
    <t>22.05.3.E3</t>
  </si>
  <si>
    <t>22.05.4.E3</t>
  </si>
  <si>
    <t>22.05.5.E3</t>
  </si>
  <si>
    <t>22.05.6.E3</t>
  </si>
  <si>
    <t>22.05.2.C1</t>
  </si>
  <si>
    <t>22.05.2.C3</t>
  </si>
  <si>
    <t>22.05.3.C1</t>
  </si>
  <si>
    <t>22.05.3.C3</t>
  </si>
  <si>
    <t>22.05.4.C1</t>
  </si>
  <si>
    <t>22.05.4.C3</t>
  </si>
  <si>
    <t>22.05.5.C1</t>
  </si>
  <si>
    <t>22.05.5.C3</t>
  </si>
  <si>
    <t>22.05.6.C1</t>
  </si>
  <si>
    <t>22.05.6.C3</t>
  </si>
  <si>
    <t>22.05.2.C2</t>
  </si>
  <si>
    <t>22.05.3.C2</t>
  </si>
  <si>
    <t>22.05.4.C2</t>
  </si>
  <si>
    <t>22.05.5.C2</t>
  </si>
  <si>
    <t>22.05.6.C2</t>
  </si>
  <si>
    <t>22.05.2.D1</t>
  </si>
  <si>
    <t>22.05.3.D1</t>
  </si>
  <si>
    <t>22.05.4.D1</t>
  </si>
  <si>
    <t>22.05.5.D1</t>
  </si>
  <si>
    <t>22.05.6.D1</t>
  </si>
  <si>
    <t>22.05.6.D2</t>
  </si>
  <si>
    <t>22.05.2.E2</t>
  </si>
  <si>
    <t>22.05.3.E2</t>
  </si>
  <si>
    <t>22.05.4.E2</t>
  </si>
  <si>
    <t>22.05.5.E2</t>
  </si>
  <si>
    <t>22.05.2.D2</t>
  </si>
  <si>
    <t>22.05.3.D2</t>
  </si>
  <si>
    <t>22.05.4.D2</t>
  </si>
  <si>
    <t>22.05.5.D2</t>
  </si>
  <si>
    <t>D251/14341/000/25</t>
  </si>
  <si>
    <t>D251/14341/001/25</t>
  </si>
  <si>
    <t>ABS 945</t>
  </si>
  <si>
    <t>DRAP DAUTRS REF</t>
  </si>
  <si>
    <t>D251/14186/000/25</t>
  </si>
  <si>
    <t>ABS KHRIBECH</t>
  </si>
  <si>
    <t>OT non  DISP</t>
  </si>
  <si>
    <t xml:space="preserve">sem 06 </t>
  </si>
  <si>
    <t>22.06.2.B1</t>
  </si>
  <si>
    <t>22.06.2.B3</t>
  </si>
  <si>
    <t>22.06.3.B1</t>
  </si>
  <si>
    <t>22.06.3.B3</t>
  </si>
  <si>
    <t>22.06.4.B1</t>
  </si>
  <si>
    <t>22.06.4.B3</t>
  </si>
  <si>
    <t>22.06.6.B1</t>
  </si>
  <si>
    <t>22.06.6.B3</t>
  </si>
  <si>
    <t>22.06.2.B2</t>
  </si>
  <si>
    <t>22.06.3.B2</t>
  </si>
  <si>
    <t>22.06.4.B2</t>
  </si>
  <si>
    <t>22.06.6.B2</t>
  </si>
  <si>
    <t>22.06.2.E1</t>
  </si>
  <si>
    <t>22.06.2.E2</t>
  </si>
  <si>
    <t>22.06.3.E1</t>
  </si>
  <si>
    <t>22.06.3.E2</t>
  </si>
  <si>
    <t>22.06.4.E1</t>
  </si>
  <si>
    <t>22.06.4.E2</t>
  </si>
  <si>
    <t>22.06.6.E1</t>
  </si>
  <si>
    <t>22.06.6.E2</t>
  </si>
  <si>
    <t>22.06.2.E3</t>
  </si>
  <si>
    <t>22.06.3.E3</t>
  </si>
  <si>
    <t>22.06.4.E3</t>
  </si>
  <si>
    <t>22.06.6.E3</t>
  </si>
  <si>
    <t>22.06.2.C1</t>
  </si>
  <si>
    <t>22.06.2.C3</t>
  </si>
  <si>
    <t>22.06.3.C1</t>
  </si>
  <si>
    <t>22.06.3.C3</t>
  </si>
  <si>
    <t>22.06.4.C1</t>
  </si>
  <si>
    <t>22.06.4.C3</t>
  </si>
  <si>
    <t>22.06.6.C1</t>
  </si>
  <si>
    <t>22.06.6.C3</t>
  </si>
  <si>
    <t>22.06.6.C2</t>
  </si>
  <si>
    <t>22.06.2.C2</t>
  </si>
  <si>
    <t>22.06.3.C2</t>
  </si>
  <si>
    <t>22.06.4.C2</t>
  </si>
  <si>
    <t>22.06.2.D1</t>
  </si>
  <si>
    <t>22.06.2.D2</t>
  </si>
  <si>
    <t>22.06.3.D1</t>
  </si>
  <si>
    <t>22.06.3.D2</t>
  </si>
  <si>
    <t>22.06.4.D1</t>
  </si>
  <si>
    <t>22.06.4.D2</t>
  </si>
  <si>
    <t>22.06.6.D1</t>
  </si>
  <si>
    <t>22.06.6.D2</t>
  </si>
  <si>
    <t>sem 06</t>
  </si>
  <si>
    <t>D251/14188/000/25</t>
  </si>
  <si>
    <t>pb out</t>
  </si>
  <si>
    <t>21.06.2B1</t>
  </si>
  <si>
    <t>21.06.2B3</t>
  </si>
  <si>
    <t>21.06.3B1</t>
  </si>
  <si>
    <t>21.06.3B3</t>
  </si>
  <si>
    <t>21.06.4B1</t>
  </si>
  <si>
    <t>21.06.4B3</t>
  </si>
  <si>
    <t>21.06.5B1</t>
  </si>
  <si>
    <t>21.06.5B3</t>
  </si>
  <si>
    <t>21.06.6B1</t>
  </si>
  <si>
    <t>21.06.5B4</t>
  </si>
  <si>
    <t>21.06.2B2</t>
  </si>
  <si>
    <t>21.06.2B4</t>
  </si>
  <si>
    <t>21.06.3B2</t>
  </si>
  <si>
    <t>21.06.3B4</t>
  </si>
  <si>
    <t>21.06.4B2</t>
  </si>
  <si>
    <t>21.06.4B4</t>
  </si>
  <si>
    <t>21.06.5B2</t>
  </si>
  <si>
    <t>21.06.6B2</t>
  </si>
  <si>
    <t>21.06.6B4</t>
  </si>
  <si>
    <t>21.06.2E1</t>
  </si>
  <si>
    <t>21.06.2E2</t>
  </si>
  <si>
    <t>21.06.3E1</t>
  </si>
  <si>
    <t>21.06.3E2</t>
  </si>
  <si>
    <t>21.06.4E1</t>
  </si>
  <si>
    <t>21.06.4E2</t>
  </si>
  <si>
    <t>21.06.5E1</t>
  </si>
  <si>
    <t>21.06.5E2</t>
  </si>
  <si>
    <t>21.06.6E1</t>
  </si>
  <si>
    <t>21.06.6E2</t>
  </si>
  <si>
    <t>21.06.2C1</t>
  </si>
  <si>
    <t>21.06.2C2</t>
  </si>
  <si>
    <t>21.06.3C1</t>
  </si>
  <si>
    <t>21.06.3C2</t>
  </si>
  <si>
    <t>21.06.4C1</t>
  </si>
  <si>
    <t>21.06.4C2</t>
  </si>
  <si>
    <t>21.06.5C1</t>
  </si>
  <si>
    <t>21.06.5C2</t>
  </si>
  <si>
    <t>21.06.6C1</t>
  </si>
  <si>
    <t>21.06.6C2</t>
  </si>
  <si>
    <t>21.06.2D1</t>
  </si>
  <si>
    <t>21.06.2D2</t>
  </si>
  <si>
    <t>21.06.3D1</t>
  </si>
  <si>
    <t>21.06.3D2</t>
  </si>
  <si>
    <t>21.06.4D1</t>
  </si>
  <si>
    <t>21.06.4D2</t>
  </si>
  <si>
    <t>21.06.5D1</t>
  </si>
  <si>
    <t>21.06.5D2</t>
  </si>
  <si>
    <t>21.06.6D1</t>
  </si>
  <si>
    <t>21.06.6D2</t>
  </si>
  <si>
    <t>Sem06</t>
  </si>
  <si>
    <t xml:space="preserve">Sem06 </t>
  </si>
  <si>
    <t xml:space="preserve"> Sem06</t>
  </si>
  <si>
    <t xml:space="preserve"> Sem06 </t>
  </si>
  <si>
    <t>OT    EN ARRET</t>
  </si>
  <si>
    <t>ABS 1060</t>
  </si>
  <si>
    <t>MQ VESSIE</t>
  </si>
  <si>
    <t>22.07.2.B1</t>
  </si>
  <si>
    <t>22.07.2.B3</t>
  </si>
  <si>
    <t>22.07.3.B1</t>
  </si>
  <si>
    <t>22.07.3.B3</t>
  </si>
  <si>
    <t>22.07.4.B1</t>
  </si>
  <si>
    <t>22.07.4.B3</t>
  </si>
  <si>
    <t>22.07.6.B1</t>
  </si>
  <si>
    <t>22.07.6.B3</t>
  </si>
  <si>
    <t>22.07.2.B2</t>
  </si>
  <si>
    <t>22.07.3.B2</t>
  </si>
  <si>
    <t>22.07.4.B2</t>
  </si>
  <si>
    <t>22.07.6.B2</t>
  </si>
  <si>
    <t>22.07.2.E1</t>
  </si>
  <si>
    <t>22.07.3.E1</t>
  </si>
  <si>
    <t>22.07.4.E1</t>
  </si>
  <si>
    <t>22.07.6.E1</t>
  </si>
  <si>
    <t>22.07.6.E2</t>
  </si>
  <si>
    <t>22.07.2.E3</t>
  </si>
  <si>
    <t>22.07.3.E3</t>
  </si>
  <si>
    <t>22.07.4.E3</t>
  </si>
  <si>
    <t>22.07.6.E3</t>
  </si>
  <si>
    <t>22.07.2.C1</t>
  </si>
  <si>
    <t>22.07.2.C3</t>
  </si>
  <si>
    <t>22.07.3.C1</t>
  </si>
  <si>
    <t>22.07.3.C3</t>
  </si>
  <si>
    <t>22.07.4.C1</t>
  </si>
  <si>
    <t>22.07.4.C3</t>
  </si>
  <si>
    <t>22.07.6.C1</t>
  </si>
  <si>
    <t>22.07.6.C3</t>
  </si>
  <si>
    <t>22.07.2.C2</t>
  </si>
  <si>
    <t>22.07.3.C2</t>
  </si>
  <si>
    <t>22.07.4.C2</t>
  </si>
  <si>
    <t>22.07.6.C2</t>
  </si>
  <si>
    <t>22.07.2.D1</t>
  </si>
  <si>
    <t>22.07.3.D1</t>
  </si>
  <si>
    <t>22.07.4.D1</t>
  </si>
  <si>
    <t>22.07.6.D1</t>
  </si>
  <si>
    <t>22.07.6.D2</t>
  </si>
  <si>
    <t xml:space="preserve">sem 07 </t>
  </si>
  <si>
    <t>22.07.2.E2</t>
  </si>
  <si>
    <t>22.07.3.E2</t>
  </si>
  <si>
    <t>22.07.4.E2</t>
  </si>
  <si>
    <t>22.07.2.D2</t>
  </si>
  <si>
    <t>22.07.3.D2</t>
  </si>
  <si>
    <t>22.07.4.D2</t>
  </si>
  <si>
    <t>PANNE PRESSE 1</t>
  </si>
  <si>
    <t>4191 ABS</t>
  </si>
  <si>
    <t xml:space="preserve">REMP ABS </t>
  </si>
  <si>
    <t>REMP ABS</t>
  </si>
  <si>
    <t>¨100103662994</t>
  </si>
  <si>
    <t>DRAP  DAUTRES  REF</t>
  </si>
  <si>
    <t>DRAP  DAUTRES REF</t>
  </si>
  <si>
    <t>ABS DRAMA</t>
  </si>
  <si>
    <t>EVALUATION</t>
  </si>
  <si>
    <t>DRAP PLINTE</t>
  </si>
  <si>
    <t>ABS OUDI</t>
  </si>
  <si>
    <t>10010367B419</t>
  </si>
  <si>
    <t>CONNDITIONNEMENT</t>
  </si>
  <si>
    <t>RECHANGE</t>
  </si>
  <si>
    <t>MNQ VESSIE</t>
  </si>
  <si>
    <t>22.07.2D1</t>
  </si>
  <si>
    <t>22.07.4D1</t>
  </si>
  <si>
    <t>22.07.5D1</t>
  </si>
  <si>
    <t>22.07.6D1</t>
  </si>
  <si>
    <t>22.07.2C1</t>
  </si>
  <si>
    <t>22.07.2C2</t>
  </si>
  <si>
    <t>22.07.4C1</t>
  </si>
  <si>
    <t>22.07.4C2</t>
  </si>
  <si>
    <t>22.07.5C1</t>
  </si>
  <si>
    <t>22.07.5C2</t>
  </si>
  <si>
    <t>22.07.6C1</t>
  </si>
  <si>
    <t>22.07.2E1</t>
  </si>
  <si>
    <t>22.07.2E2</t>
  </si>
  <si>
    <t>22.07.4E1</t>
  </si>
  <si>
    <t>22.07.4E2</t>
  </si>
  <si>
    <t>22.07.5E1</t>
  </si>
  <si>
    <t>22.07.5E2</t>
  </si>
  <si>
    <t>22.07.6E2</t>
  </si>
  <si>
    <t>22.07.2B1</t>
  </si>
  <si>
    <t>22.07.2B3</t>
  </si>
  <si>
    <t>22.07.3B1</t>
  </si>
  <si>
    <t>22.07.3B3</t>
  </si>
  <si>
    <t>22.07.4B1</t>
  </si>
  <si>
    <t>22.07.4B3</t>
  </si>
  <si>
    <t>22.07.5B1</t>
  </si>
  <si>
    <t>22.07.5B3</t>
  </si>
  <si>
    <t>22.07.6B1</t>
  </si>
  <si>
    <t>22.07.6B3</t>
  </si>
  <si>
    <t>22.07.2B2</t>
  </si>
  <si>
    <t>22.07.2B4</t>
  </si>
  <si>
    <t>22.07.3B2</t>
  </si>
  <si>
    <t>22.07.3B4</t>
  </si>
  <si>
    <t>22.07.4B2</t>
  </si>
  <si>
    <t>22.07.4B4</t>
  </si>
  <si>
    <t>22.07.5B2</t>
  </si>
  <si>
    <t>22.07.5B4</t>
  </si>
  <si>
    <t>22.07.6B2</t>
  </si>
  <si>
    <t>22.07.6B4</t>
  </si>
  <si>
    <t>22.07.3E1</t>
  </si>
  <si>
    <t>22.07.3E2</t>
  </si>
  <si>
    <t>22.07.6E1</t>
  </si>
  <si>
    <t>22.07.3C1</t>
  </si>
  <si>
    <t>22.07.3C2</t>
  </si>
  <si>
    <t>22.07.6C2</t>
  </si>
  <si>
    <t>22.07.2D2</t>
  </si>
  <si>
    <t>22.07.3D1</t>
  </si>
  <si>
    <t>22.07.4D2</t>
  </si>
  <si>
    <t>22.07.5D2</t>
  </si>
  <si>
    <t>22.07.6D2</t>
  </si>
  <si>
    <t>22.07.3D2</t>
  </si>
  <si>
    <t>Sem07</t>
  </si>
  <si>
    <t xml:space="preserve">Sem07 </t>
  </si>
  <si>
    <t xml:space="preserve"> Sem07</t>
  </si>
  <si>
    <t xml:space="preserve"> Sem07 </t>
  </si>
  <si>
    <t>MR RTV</t>
  </si>
  <si>
    <t>MQ ELEMENT</t>
  </si>
  <si>
    <t>MQ RTV</t>
  </si>
  <si>
    <t>PRESSE EN ARRET</t>
  </si>
  <si>
    <t>INF ALANAAMI</t>
  </si>
  <si>
    <t>OT EN ARRET</t>
  </si>
  <si>
    <t xml:space="preserve">sem 08 </t>
  </si>
  <si>
    <t>22.08.2.B1</t>
  </si>
  <si>
    <t>22.08.2.B3</t>
  </si>
  <si>
    <t>22.08.3.B1</t>
  </si>
  <si>
    <t>22.08.3.B3</t>
  </si>
  <si>
    <t>22.08.4.B1</t>
  </si>
  <si>
    <t>22.08.4.B3</t>
  </si>
  <si>
    <t>22.08.8.B1</t>
  </si>
  <si>
    <t>22.08.8.B3</t>
  </si>
  <si>
    <t>22.08.2.B2</t>
  </si>
  <si>
    <t>22.08.3.B2</t>
  </si>
  <si>
    <t>22.08.4.B2</t>
  </si>
  <si>
    <t>22.08.8.B2</t>
  </si>
  <si>
    <t>22.08.2.E1</t>
  </si>
  <si>
    <t>22.08.2.E2</t>
  </si>
  <si>
    <t>22.08.3.E1</t>
  </si>
  <si>
    <t>22.08.3.E2</t>
  </si>
  <si>
    <t>22.08.4.E1</t>
  </si>
  <si>
    <t>22.08.4.E2</t>
  </si>
  <si>
    <t>22.08.8.E1</t>
  </si>
  <si>
    <t>22.08.8.E2</t>
  </si>
  <si>
    <t>22.08.2.E3</t>
  </si>
  <si>
    <t>22.08.3.E3</t>
  </si>
  <si>
    <t>22.08.4.E3</t>
  </si>
  <si>
    <t>22.08.8.E3</t>
  </si>
  <si>
    <t>22.08.2.C1</t>
  </si>
  <si>
    <t>22.08.2.C3</t>
  </si>
  <si>
    <t>22.08.3.C1</t>
  </si>
  <si>
    <t>22.08.3.C3</t>
  </si>
  <si>
    <t>22.08.4.C1</t>
  </si>
  <si>
    <t>22.08.4.C3</t>
  </si>
  <si>
    <t>22.08.8.C1</t>
  </si>
  <si>
    <t>22.08.8.C3</t>
  </si>
  <si>
    <t>22.08.8.C2</t>
  </si>
  <si>
    <t>22.08.2.C2</t>
  </si>
  <si>
    <t>22.08.3.C2</t>
  </si>
  <si>
    <t>22.08.4.C2</t>
  </si>
  <si>
    <t>22.08.2.D1</t>
  </si>
  <si>
    <t>22.08.2.D2</t>
  </si>
  <si>
    <t>22.08.3.D1</t>
  </si>
  <si>
    <t>22.08.3.D2</t>
  </si>
  <si>
    <t>22.08.4.D1</t>
  </si>
  <si>
    <t>22.08.4.D2</t>
  </si>
  <si>
    <t>22.08.8.D1</t>
  </si>
  <si>
    <t>22.08.8.D2</t>
  </si>
  <si>
    <t>22.08.6.B1</t>
  </si>
  <si>
    <t>22.08.6.B3</t>
  </si>
  <si>
    <t>22.08.6.B2</t>
  </si>
  <si>
    <t>22.08.6.E1</t>
  </si>
  <si>
    <t>22.08.6.E2</t>
  </si>
  <si>
    <t>22.08.6.E3</t>
  </si>
  <si>
    <t>22.08.6.C1</t>
  </si>
  <si>
    <t>22.08.6.C3</t>
  </si>
  <si>
    <t>22.08.6.C2</t>
  </si>
  <si>
    <t>22.08.6.D1</t>
  </si>
  <si>
    <t>22.08.6.D2</t>
  </si>
  <si>
    <t>DRAP RENFORT</t>
  </si>
  <si>
    <t>21.08.2B1</t>
  </si>
  <si>
    <t>21.08.2B3</t>
  </si>
  <si>
    <t>21.08.3B1</t>
  </si>
  <si>
    <t>21.08.3B3</t>
  </si>
  <si>
    <t>21.08.4B1</t>
  </si>
  <si>
    <t>21.08.4B3</t>
  </si>
  <si>
    <t>21.08.5B1</t>
  </si>
  <si>
    <t>21.08.5B3</t>
  </si>
  <si>
    <t>21.08.6B1</t>
  </si>
  <si>
    <t>21.08.5B4</t>
  </si>
  <si>
    <t>21.08.2B2</t>
  </si>
  <si>
    <t>21.08.2B4</t>
  </si>
  <si>
    <t>21.08.3B2</t>
  </si>
  <si>
    <t>21.08.3B4</t>
  </si>
  <si>
    <t>21.08.4B2</t>
  </si>
  <si>
    <t>21.08.4B4</t>
  </si>
  <si>
    <t>21.08.5B2</t>
  </si>
  <si>
    <t>21.08.6B2</t>
  </si>
  <si>
    <t>21.08.6B4</t>
  </si>
  <si>
    <t>21.08.6E1</t>
  </si>
  <si>
    <t>21.08.3C2</t>
  </si>
  <si>
    <t>21.08.2D2</t>
  </si>
  <si>
    <t>21.08.3D2</t>
  </si>
  <si>
    <t>21.08.4D2</t>
  </si>
  <si>
    <t>21.08.5D2</t>
  </si>
  <si>
    <t>21.08.6D2</t>
  </si>
  <si>
    <t>Sem08</t>
  </si>
  <si>
    <t>22.08.2B1</t>
  </si>
  <si>
    <t>22.08.2B3</t>
  </si>
  <si>
    <t>22.08.3B1</t>
  </si>
  <si>
    <t>22.08.3B3</t>
  </si>
  <si>
    <t>22.08.4B1</t>
  </si>
  <si>
    <t>22.08.4B3</t>
  </si>
  <si>
    <t>22.08.5B1</t>
  </si>
  <si>
    <t>22.08.5B3</t>
  </si>
  <si>
    <t>22.08.6B1</t>
  </si>
  <si>
    <t>22.08.6B3</t>
  </si>
  <si>
    <t>22.08.2B2</t>
  </si>
  <si>
    <t>22.08.2B4</t>
  </si>
  <si>
    <t>22.08.3B2</t>
  </si>
  <si>
    <t>22.08.3B4</t>
  </si>
  <si>
    <t>22.08.4B2</t>
  </si>
  <si>
    <t>22.08.4B4</t>
  </si>
  <si>
    <t>22.08.5B2</t>
  </si>
  <si>
    <t>22.08.5B4</t>
  </si>
  <si>
    <t>22.08.6B2</t>
  </si>
  <si>
    <t>22.08.6B4</t>
  </si>
  <si>
    <t>22.08.2E1</t>
  </si>
  <si>
    <t>22.08.2E2</t>
  </si>
  <si>
    <t>22.08.3E1</t>
  </si>
  <si>
    <t>22.08.3E2</t>
  </si>
  <si>
    <t>22.08.4E1</t>
  </si>
  <si>
    <t>22.08.4E2</t>
  </si>
  <si>
    <t>22.08.5E1</t>
  </si>
  <si>
    <t>22.08.5E2</t>
  </si>
  <si>
    <t>22.08.6E1</t>
  </si>
  <si>
    <t>22.08.6E2</t>
  </si>
  <si>
    <t>22.08.2C1</t>
  </si>
  <si>
    <t>22.08.2C2</t>
  </si>
  <si>
    <t>22.08.3C1</t>
  </si>
  <si>
    <t>22.08.3C2</t>
  </si>
  <si>
    <t>22.08.4C1</t>
  </si>
  <si>
    <t>22.08.4C2</t>
  </si>
  <si>
    <t>22.08.5C1</t>
  </si>
  <si>
    <t>22.08.5C2</t>
  </si>
  <si>
    <t>22.08.6C1</t>
  </si>
  <si>
    <t>22.08.6C2</t>
  </si>
  <si>
    <t>22.08.2D1</t>
  </si>
  <si>
    <t>22.08.2D2</t>
  </si>
  <si>
    <t>22.08.3D1</t>
  </si>
  <si>
    <t>22.08.4D1</t>
  </si>
  <si>
    <t>22.08.4D2</t>
  </si>
  <si>
    <t>22.08.5D1</t>
  </si>
  <si>
    <t>22.08.5D2</t>
  </si>
  <si>
    <t>22.08.6D1</t>
  </si>
  <si>
    <t>22.08.6D2</t>
  </si>
  <si>
    <t>CONGE</t>
  </si>
  <si>
    <t>DRA COQUE</t>
  </si>
  <si>
    <t>CONGE 4229</t>
  </si>
  <si>
    <t xml:space="preserve">Sem08 </t>
  </si>
  <si>
    <t xml:space="preserve"> Sem08</t>
  </si>
  <si>
    <t xml:space="preserve"> Sem08 </t>
  </si>
  <si>
    <t>22.09.2.B1</t>
  </si>
  <si>
    <t>22.09.2.B3</t>
  </si>
  <si>
    <t>22.09.3.B1</t>
  </si>
  <si>
    <t>22.09.3.B3</t>
  </si>
  <si>
    <t>22.09.4.B1</t>
  </si>
  <si>
    <t>22.09.4.B3</t>
  </si>
  <si>
    <t>22.09.8.B1</t>
  </si>
  <si>
    <t>22.09.8.B3</t>
  </si>
  <si>
    <t>22.09.2.B2</t>
  </si>
  <si>
    <t>22.09.3.B2</t>
  </si>
  <si>
    <t>22.09.4.B2</t>
  </si>
  <si>
    <t>22.09.8.B2</t>
  </si>
  <si>
    <t>22.09.2.E1</t>
  </si>
  <si>
    <t>22.09.2.E2</t>
  </si>
  <si>
    <t>22.09.3.E1</t>
  </si>
  <si>
    <t>22.09.3.E2</t>
  </si>
  <si>
    <t>22.09.4.E1</t>
  </si>
  <si>
    <t>22.09.4.E2</t>
  </si>
  <si>
    <t>22.09.8.E1</t>
  </si>
  <si>
    <t>22.09.8.E2</t>
  </si>
  <si>
    <t>22.09.2.E3</t>
  </si>
  <si>
    <t>22.09.3.E3</t>
  </si>
  <si>
    <t>22.09.4.E3</t>
  </si>
  <si>
    <t>22.09.8.E3</t>
  </si>
  <si>
    <t>22.09.2.C1</t>
  </si>
  <si>
    <t>22.09.2.C3</t>
  </si>
  <si>
    <t>22.09.3.C1</t>
  </si>
  <si>
    <t>22.09.3.C3</t>
  </si>
  <si>
    <t>22.09.4.C1</t>
  </si>
  <si>
    <t>22.09.4.C3</t>
  </si>
  <si>
    <t>22.09.8.C1</t>
  </si>
  <si>
    <t>22.09.8.C3</t>
  </si>
  <si>
    <t>22.09.8.C2</t>
  </si>
  <si>
    <t>22.09.2.C2</t>
  </si>
  <si>
    <t>22.09.3.C2</t>
  </si>
  <si>
    <t>22.09.4.C2</t>
  </si>
  <si>
    <t>22.09.2.D1</t>
  </si>
  <si>
    <t>22.09.2.D2</t>
  </si>
  <si>
    <t>22.09.3.D1</t>
  </si>
  <si>
    <t>22.09.3.D2</t>
  </si>
  <si>
    <t>22.09.4.D1</t>
  </si>
  <si>
    <t>22.09.4.D2</t>
  </si>
  <si>
    <t>22.09.8.D1</t>
  </si>
  <si>
    <t>22.09.8.D2</t>
  </si>
  <si>
    <t xml:space="preserve">sem 09 </t>
  </si>
  <si>
    <t>22.09.6.B1</t>
  </si>
  <si>
    <t>22.09.6.B3</t>
  </si>
  <si>
    <t>22.09.6.B2</t>
  </si>
  <si>
    <t>22.09.6.E1</t>
  </si>
  <si>
    <t>22.09.6.E2</t>
  </si>
  <si>
    <t>22.09.6.E3</t>
  </si>
  <si>
    <t>22.09.6.C1</t>
  </si>
  <si>
    <t>22.09.6.C3</t>
  </si>
  <si>
    <t>22.09.6.C2</t>
  </si>
  <si>
    <t>22.09.6.D1</t>
  </si>
  <si>
    <t>22.09.6.D2</t>
  </si>
  <si>
    <t>ABS ALANAAMI</t>
  </si>
  <si>
    <t xml:space="preserve">DRAP PLINTE </t>
  </si>
  <si>
    <t>OUT NN DISPO</t>
  </si>
  <si>
    <t>Realisation  RTV</t>
  </si>
  <si>
    <t>DRAP COQ</t>
  </si>
  <si>
    <t>PROB GABARIT</t>
  </si>
  <si>
    <t>D251/14865/000/25</t>
  </si>
  <si>
    <t>22.09.2B1</t>
  </si>
  <si>
    <t>22.09.2B3</t>
  </si>
  <si>
    <t>22.09.3B1</t>
  </si>
  <si>
    <t>22.09.3B3</t>
  </si>
  <si>
    <t>22.09.4B1</t>
  </si>
  <si>
    <t>22.09.4B3</t>
  </si>
  <si>
    <t>22.09.5B1</t>
  </si>
  <si>
    <t>22.09.5B3</t>
  </si>
  <si>
    <t>22.09.6B1</t>
  </si>
  <si>
    <t>22.09.6B3</t>
  </si>
  <si>
    <t>22.09.2B2</t>
  </si>
  <si>
    <t>22.09.2B4</t>
  </si>
  <si>
    <t>22.09.3B2</t>
  </si>
  <si>
    <t>22.09.3B4</t>
  </si>
  <si>
    <t>22.09.4B2</t>
  </si>
  <si>
    <t>22.09.4B4</t>
  </si>
  <si>
    <t>22.09.5B2</t>
  </si>
  <si>
    <t>22.09.5B4</t>
  </si>
  <si>
    <t>22.09.6B2</t>
  </si>
  <si>
    <t>22.09.6B4</t>
  </si>
  <si>
    <t>22.09.2E1</t>
  </si>
  <si>
    <t>22.09.2E2</t>
  </si>
  <si>
    <t>22.09.3E1</t>
  </si>
  <si>
    <t>22.09.3E2</t>
  </si>
  <si>
    <t>22.09.4E1</t>
  </si>
  <si>
    <t>22.09.4E2</t>
  </si>
  <si>
    <t>22.09.5E1</t>
  </si>
  <si>
    <t>22.09.5E2</t>
  </si>
  <si>
    <t>22.09.6E1</t>
  </si>
  <si>
    <t>22.09.6E2</t>
  </si>
  <si>
    <t>22.09.2C1</t>
  </si>
  <si>
    <t>22.09.2C2</t>
  </si>
  <si>
    <t>22.09.3C1</t>
  </si>
  <si>
    <t>22.09.3C2</t>
  </si>
  <si>
    <t>22.09.4C1</t>
  </si>
  <si>
    <t>22.09.4C2</t>
  </si>
  <si>
    <t>22.09.5C1</t>
  </si>
  <si>
    <t>22.09.5C2</t>
  </si>
  <si>
    <t>22.09.6C1</t>
  </si>
  <si>
    <t>22.09.6C2</t>
  </si>
  <si>
    <t>22.09.2D1</t>
  </si>
  <si>
    <t>22.09.2D2</t>
  </si>
  <si>
    <t>22.09.3D1</t>
  </si>
  <si>
    <t>22.09.4D1</t>
  </si>
  <si>
    <t>22.09.4D2</t>
  </si>
  <si>
    <t>22.09.5D1</t>
  </si>
  <si>
    <t>22.09.5D2</t>
  </si>
  <si>
    <t>22.09.6D1</t>
  </si>
  <si>
    <t>22.09.6D2</t>
  </si>
  <si>
    <t>10010367546(</t>
  </si>
  <si>
    <t>cck4/1</t>
  </si>
  <si>
    <t>D251.14590.000.00</t>
  </si>
  <si>
    <t>DRAP D'AUT REF</t>
  </si>
  <si>
    <t>ABS 4353</t>
  </si>
  <si>
    <t>MQ GABARIT  BR</t>
  </si>
  <si>
    <t>NN DISPONIBLE</t>
  </si>
  <si>
    <t>ABS NAJMI</t>
  </si>
  <si>
    <t>FORMATION 1103</t>
  </si>
  <si>
    <t>FORMATION DRAMA</t>
  </si>
  <si>
    <t>D251/12302/000/00</t>
  </si>
  <si>
    <t>D251.12302.001.00</t>
  </si>
  <si>
    <t>10010367630§</t>
  </si>
  <si>
    <t>DRA  WP500</t>
  </si>
  <si>
    <t>DRA  WP501</t>
  </si>
  <si>
    <t>DRA  WP502</t>
  </si>
  <si>
    <t>DRA  WP503</t>
  </si>
  <si>
    <t xml:space="preserve">sem 010 </t>
  </si>
  <si>
    <t>22.010.2.B1</t>
  </si>
  <si>
    <t>22.010.2.B3</t>
  </si>
  <si>
    <t>22.010.3.B1</t>
  </si>
  <si>
    <t>22.010.3.B3</t>
  </si>
  <si>
    <t>22.010.4.B1</t>
  </si>
  <si>
    <t>22.010.4.B3</t>
  </si>
  <si>
    <t>22.010.8.B1</t>
  </si>
  <si>
    <t>22.010.8.B3</t>
  </si>
  <si>
    <t>22.010.2.B2</t>
  </si>
  <si>
    <t>22.010.3.B2</t>
  </si>
  <si>
    <t>22.010.4.B2</t>
  </si>
  <si>
    <t>22.010.8.B2</t>
  </si>
  <si>
    <t>22.010.2.E1</t>
  </si>
  <si>
    <t>22.010.2.E2</t>
  </si>
  <si>
    <t>22.010.3.E1</t>
  </si>
  <si>
    <t>22.010.3.E2</t>
  </si>
  <si>
    <t>22.010.4.E1</t>
  </si>
  <si>
    <t>22.010.4.E2</t>
  </si>
  <si>
    <t>22.010.8.E1</t>
  </si>
  <si>
    <t>22.010.8.E2</t>
  </si>
  <si>
    <t>22.010.2.E3</t>
  </si>
  <si>
    <t>22.010.3.E3</t>
  </si>
  <si>
    <t>22.010.4.E3</t>
  </si>
  <si>
    <t>22.010.8.E3</t>
  </si>
  <si>
    <t>22.010.2.C1</t>
  </si>
  <si>
    <t>22.010.2.C3</t>
  </si>
  <si>
    <t>22.010.3.C1</t>
  </si>
  <si>
    <t>22.010.3.C3</t>
  </si>
  <si>
    <t>22.010.4.C1</t>
  </si>
  <si>
    <t>22.010.4.C3</t>
  </si>
  <si>
    <t>22.010.8.C1</t>
  </si>
  <si>
    <t>22.010.8.C3</t>
  </si>
  <si>
    <t>22.010.8.C2</t>
  </si>
  <si>
    <t>22.010.2.C2</t>
  </si>
  <si>
    <t>22.010.3.C2</t>
  </si>
  <si>
    <t>22.010.4.C2</t>
  </si>
  <si>
    <t>22.010.2.D1</t>
  </si>
  <si>
    <t>22.010.2.D2</t>
  </si>
  <si>
    <t>22.010.3.D1</t>
  </si>
  <si>
    <t>22.010.3.D2</t>
  </si>
  <si>
    <t>22.010.4.D1</t>
  </si>
  <si>
    <t>22.010.4.D2</t>
  </si>
  <si>
    <t>22.010.8.D1</t>
  </si>
  <si>
    <t>22.010.8.D2</t>
  </si>
  <si>
    <t>22.010.6.B1</t>
  </si>
  <si>
    <t>22.010.6.B3</t>
  </si>
  <si>
    <t>22.010.6.B2</t>
  </si>
  <si>
    <t>22.010.6.E1</t>
  </si>
  <si>
    <t>22.010.6.E2</t>
  </si>
  <si>
    <t>22.010.6.E3</t>
  </si>
  <si>
    <t>22.010.6.C1</t>
  </si>
  <si>
    <t>22.010.6.C3</t>
  </si>
  <si>
    <t>22.010.6.C2</t>
  </si>
  <si>
    <t>22.010.6.D1</t>
  </si>
  <si>
    <t>22.010.6.D2</t>
  </si>
  <si>
    <t>22.10.2B1</t>
  </si>
  <si>
    <t>22.10.2B3</t>
  </si>
  <si>
    <t>22.10.3B1</t>
  </si>
  <si>
    <t>22.10.3B3</t>
  </si>
  <si>
    <t>22.10.4B1</t>
  </si>
  <si>
    <t>22.10.4B3</t>
  </si>
  <si>
    <t>22.10.5B1</t>
  </si>
  <si>
    <t>22.10.5B3</t>
  </si>
  <si>
    <t>22.10.6B1</t>
  </si>
  <si>
    <t>22.10.6B3</t>
  </si>
  <si>
    <t>22.10.2B2</t>
  </si>
  <si>
    <t>22.10.2B4</t>
  </si>
  <si>
    <t>22.10.3B2</t>
  </si>
  <si>
    <t>22.10.3B4</t>
  </si>
  <si>
    <t>22.10.4B2</t>
  </si>
  <si>
    <t>22.10.4B4</t>
  </si>
  <si>
    <t>22.10.5B2</t>
  </si>
  <si>
    <t>22.10.5B4</t>
  </si>
  <si>
    <t>22.10.6B2</t>
  </si>
  <si>
    <t>22.10.6B4</t>
  </si>
  <si>
    <t>22.10.2E1</t>
  </si>
  <si>
    <t>22.10.2E2</t>
  </si>
  <si>
    <t>22.10.3E1</t>
  </si>
  <si>
    <t>22.10.3E2</t>
  </si>
  <si>
    <t>22.10.4E1</t>
  </si>
  <si>
    <t>22.10.4E2</t>
  </si>
  <si>
    <t>22.10.5E1</t>
  </si>
  <si>
    <t>22.10.5E2</t>
  </si>
  <si>
    <t>22.10.6E1</t>
  </si>
  <si>
    <t>22.10.6E2</t>
  </si>
  <si>
    <t>22.10.2C1</t>
  </si>
  <si>
    <t>22.10.2C2</t>
  </si>
  <si>
    <t>22.10.3C1</t>
  </si>
  <si>
    <t>22.10.3C2</t>
  </si>
  <si>
    <t>22.10.4C1</t>
  </si>
  <si>
    <t>22.10.4C2</t>
  </si>
  <si>
    <t>22.10.5C1</t>
  </si>
  <si>
    <t>22.10.5C2</t>
  </si>
  <si>
    <t>22.10.6C1</t>
  </si>
  <si>
    <t>22.10.6C2</t>
  </si>
  <si>
    <t>22.10.2D1</t>
  </si>
  <si>
    <t>22.10.2D2</t>
  </si>
  <si>
    <t>22.10.3D1</t>
  </si>
  <si>
    <t>22.10.4D1</t>
  </si>
  <si>
    <t>22.10.4D2</t>
  </si>
  <si>
    <t>22.10.5D1</t>
  </si>
  <si>
    <t>22.10.5D2</t>
  </si>
  <si>
    <t>22.10.6D1</t>
  </si>
  <si>
    <t>22.10.6D2</t>
  </si>
  <si>
    <t>22.10.3D2</t>
  </si>
  <si>
    <t>D251/14863/000/25</t>
  </si>
  <si>
    <t>PRO OUT</t>
  </si>
  <si>
    <t>10010367624(</t>
  </si>
  <si>
    <t>MQ PE</t>
  </si>
  <si>
    <t>ABS CHAIMAA</t>
  </si>
  <si>
    <t>METING DG</t>
  </si>
  <si>
    <t>Réunion</t>
  </si>
  <si>
    <t>RTV NN CONFORME</t>
  </si>
  <si>
    <t>ABS AMEGHNAS</t>
  </si>
  <si>
    <t>REUNION DJ</t>
  </si>
  <si>
    <t>FETE FEMININE</t>
  </si>
  <si>
    <t>MM</t>
  </si>
  <si>
    <t>INFERMIERE DRAMA</t>
  </si>
  <si>
    <t>1365     ABS</t>
  </si>
  <si>
    <t>755 CONGE</t>
  </si>
  <si>
    <t>1074 CONGE</t>
  </si>
  <si>
    <t>1365    ABS</t>
  </si>
  <si>
    <t>sem 11</t>
  </si>
  <si>
    <t>CONGE 1060</t>
  </si>
  <si>
    <t>ABS LAMHAMI</t>
  </si>
  <si>
    <t>22.11.2D1</t>
  </si>
  <si>
    <t>22.11.3D1</t>
  </si>
  <si>
    <t>22.11.4D1</t>
  </si>
  <si>
    <t>22.11.5D1</t>
  </si>
  <si>
    <t>22.11.6D1</t>
  </si>
  <si>
    <t>22.11.2C1</t>
  </si>
  <si>
    <t>22.11.2C2</t>
  </si>
  <si>
    <t>22.11.3C1</t>
  </si>
  <si>
    <t>22.11.4C1</t>
  </si>
  <si>
    <t>22.11.4C2</t>
  </si>
  <si>
    <t>22.11.5C1</t>
  </si>
  <si>
    <t>22.11.5C2</t>
  </si>
  <si>
    <t>22.11.6C1</t>
  </si>
  <si>
    <t>22.11.6C2</t>
  </si>
  <si>
    <t>22.11.2E1</t>
  </si>
  <si>
    <t>22.11.2E2</t>
  </si>
  <si>
    <t>22.11.3E1</t>
  </si>
  <si>
    <t>22.11.3E2</t>
  </si>
  <si>
    <t>22.11.4E1</t>
  </si>
  <si>
    <t>22.11.4E2</t>
  </si>
  <si>
    <t>22.11.5E1</t>
  </si>
  <si>
    <t>22.11.5E2</t>
  </si>
  <si>
    <t>22.11.6E2</t>
  </si>
  <si>
    <t xml:space="preserve">CONDITIONEMENT </t>
  </si>
  <si>
    <t>SORTIE  SOAD</t>
  </si>
  <si>
    <t>SORTIE SOUAD</t>
  </si>
  <si>
    <t>4219 INFER</t>
  </si>
  <si>
    <t>22.012.2.B1</t>
  </si>
  <si>
    <t>22.012.2.B3</t>
  </si>
  <si>
    <t>22.012.3.B1</t>
  </si>
  <si>
    <t>22.012.3.B3</t>
  </si>
  <si>
    <t>22.012.4.B1</t>
  </si>
  <si>
    <t>22.012.4.B3</t>
  </si>
  <si>
    <t>22.012.2.B2</t>
  </si>
  <si>
    <t>22.012.3.B2</t>
  </si>
  <si>
    <t>22.012.4.B2</t>
  </si>
  <si>
    <t>22.012.2.E1</t>
  </si>
  <si>
    <t>22.012.3.E1</t>
  </si>
  <si>
    <t>22.012.4.E1</t>
  </si>
  <si>
    <t>22.012.2.E3</t>
  </si>
  <si>
    <t>22.012.3.E3</t>
  </si>
  <si>
    <t>22.012.4.E3</t>
  </si>
  <si>
    <t>22.012.2.C1</t>
  </si>
  <si>
    <t>22.012.2.C3</t>
  </si>
  <si>
    <t>22.012.3.C1</t>
  </si>
  <si>
    <t>22.012.3.C3</t>
  </si>
  <si>
    <t>22.012.4.C1</t>
  </si>
  <si>
    <t>22.012.4.C3</t>
  </si>
  <si>
    <t>22.012.2.C2</t>
  </si>
  <si>
    <t>22.012.3.C2</t>
  </si>
  <si>
    <t>22.012.4.C2</t>
  </si>
  <si>
    <t>22.012.2.D1</t>
  </si>
  <si>
    <t>22.012.3.D1</t>
  </si>
  <si>
    <t>22.012.4.D1</t>
  </si>
  <si>
    <t>22.12.2.B1</t>
  </si>
  <si>
    <t>22.12.2.B3</t>
  </si>
  <si>
    <t>22.12.3.B1</t>
  </si>
  <si>
    <t>22.12.3.B3</t>
  </si>
  <si>
    <t>22.12.4.B1</t>
  </si>
  <si>
    <t>22.12.4.B3</t>
  </si>
  <si>
    <t>22.12.6.B1</t>
  </si>
  <si>
    <t>22.12.6.B3</t>
  </si>
  <si>
    <t>22.12.2.B2</t>
  </si>
  <si>
    <t>22.12.3.B2</t>
  </si>
  <si>
    <t>22.12.4.B2</t>
  </si>
  <si>
    <t>22.12.6.B2</t>
  </si>
  <si>
    <t>22.12.2.E1</t>
  </si>
  <si>
    <t>22.12.3.E1</t>
  </si>
  <si>
    <t>22.12.4.E1</t>
  </si>
  <si>
    <t>22.12.6.E1</t>
  </si>
  <si>
    <t>22.12.6.E2</t>
  </si>
  <si>
    <t>22.12.2.E3</t>
  </si>
  <si>
    <t>22.12.3.E3</t>
  </si>
  <si>
    <t>22.12.4.E3</t>
  </si>
  <si>
    <t>22.12.6.E3</t>
  </si>
  <si>
    <t>22.12.2.C1</t>
  </si>
  <si>
    <t>22.12.2.C3</t>
  </si>
  <si>
    <t>22.12.3.C1</t>
  </si>
  <si>
    <t>22.12.3.C3</t>
  </si>
  <si>
    <t>22.12.4.C1</t>
  </si>
  <si>
    <t>22.12.4.C3</t>
  </si>
  <si>
    <t>22.12.6.C1</t>
  </si>
  <si>
    <t>22.12.6.C3</t>
  </si>
  <si>
    <t>22.12.2.C2</t>
  </si>
  <si>
    <t>22.12.3.C2</t>
  </si>
  <si>
    <t>22.12.4.C2</t>
  </si>
  <si>
    <t>22.12.6.C2</t>
  </si>
  <si>
    <t>22.12.2.D1</t>
  </si>
  <si>
    <t>22.12.3.D1</t>
  </si>
  <si>
    <t>22.12.4.D1</t>
  </si>
  <si>
    <t>22.12.6.D1</t>
  </si>
  <si>
    <t>22.12.6.D2</t>
  </si>
  <si>
    <t>22.012.8.B1</t>
  </si>
  <si>
    <t>22.012.8.B3</t>
  </si>
  <si>
    <t>22.012.8.B2</t>
  </si>
  <si>
    <t>22.012.2.E2</t>
  </si>
  <si>
    <t>22.012.3.E2</t>
  </si>
  <si>
    <t>22.012.4.E2</t>
  </si>
  <si>
    <t>22.012.8.E1</t>
  </si>
  <si>
    <t>22.012.8.E2</t>
  </si>
  <si>
    <t>22.012.8.E3</t>
  </si>
  <si>
    <t>22.012.8.C1</t>
  </si>
  <si>
    <t>22.012.8.C3</t>
  </si>
  <si>
    <t>22.012.8.C2</t>
  </si>
  <si>
    <t>22.012.2.D2</t>
  </si>
  <si>
    <t>22.012.3.D2</t>
  </si>
  <si>
    <t>22.012.4.D2</t>
  </si>
  <si>
    <t>22.012.8.D1</t>
  </si>
  <si>
    <t>22.012.8.D2</t>
  </si>
  <si>
    <t>Realisation vessie</t>
  </si>
  <si>
    <t>22.13.2.B1</t>
  </si>
  <si>
    <t>22.13.2.B3</t>
  </si>
  <si>
    <t>22.13.3.B1</t>
  </si>
  <si>
    <t>22.13.3.B3</t>
  </si>
  <si>
    <t>22.13.4.B1</t>
  </si>
  <si>
    <t>22.13.4.B3</t>
  </si>
  <si>
    <t>22.13.8.B1</t>
  </si>
  <si>
    <t>22.13.8.B3</t>
  </si>
  <si>
    <t>22.13.2.B2</t>
  </si>
  <si>
    <t>22.13.3.B2</t>
  </si>
  <si>
    <t>22.13.4.B2</t>
  </si>
  <si>
    <t>22.13.8.B2</t>
  </si>
  <si>
    <t>22.13.2.E1</t>
  </si>
  <si>
    <t>22.13.2.E2</t>
  </si>
  <si>
    <t>22.13.3.E1</t>
  </si>
  <si>
    <t>22.13.3.E2</t>
  </si>
  <si>
    <t>22.13.4.E1</t>
  </si>
  <si>
    <t>22.13.4.E2</t>
  </si>
  <si>
    <t>22.13.8.E1</t>
  </si>
  <si>
    <t>22.13.8.E2</t>
  </si>
  <si>
    <t>22.13.2.E3</t>
  </si>
  <si>
    <t>22.13.3.E3</t>
  </si>
  <si>
    <t>22.13.4.E3</t>
  </si>
  <si>
    <t>22.13.8.E3</t>
  </si>
  <si>
    <t>22.13.2.C1</t>
  </si>
  <si>
    <t>22.13.2.C3</t>
  </si>
  <si>
    <t>22.13.3.C1</t>
  </si>
  <si>
    <t>22.13.3.C3</t>
  </si>
  <si>
    <t>22.13.4.C1</t>
  </si>
  <si>
    <t>22.13.4.C3</t>
  </si>
  <si>
    <t>22.13.8.C1</t>
  </si>
  <si>
    <t>22.13.8.C3</t>
  </si>
  <si>
    <t>22.13.8.C2</t>
  </si>
  <si>
    <t>22.13.2.C2</t>
  </si>
  <si>
    <t>22.13.3.C2</t>
  </si>
  <si>
    <t>22.13.4.C2</t>
  </si>
  <si>
    <t>22.13.2.D1</t>
  </si>
  <si>
    <t>22.13.2.D2</t>
  </si>
  <si>
    <t>22.13.3.D1</t>
  </si>
  <si>
    <t>22.13.3.D2</t>
  </si>
  <si>
    <t>22.13.4.D1</t>
  </si>
  <si>
    <t>22.13.4.D2</t>
  </si>
  <si>
    <t>22.13.8.D1</t>
  </si>
  <si>
    <t>22.13.8.D2</t>
  </si>
  <si>
    <t>sem 13</t>
  </si>
  <si>
    <t>22.13.6.B1</t>
  </si>
  <si>
    <t>22.13.6.B3</t>
  </si>
  <si>
    <t>22.13.6.B2</t>
  </si>
  <si>
    <t>22.13.6.E1</t>
  </si>
  <si>
    <t>22.13.6.E2</t>
  </si>
  <si>
    <t>22.13.6.E3</t>
  </si>
  <si>
    <t>22.13.6.C1</t>
  </si>
  <si>
    <t>22.13.6.C3</t>
  </si>
  <si>
    <t>22.13.6.C2</t>
  </si>
  <si>
    <t>22.13.6.D1</t>
  </si>
  <si>
    <t>22.13.6.D2</t>
  </si>
  <si>
    <t>22.12.2B1</t>
  </si>
  <si>
    <t>22.12.2B3</t>
  </si>
  <si>
    <t>22.12.3B1</t>
  </si>
  <si>
    <t>22.12.3B3</t>
  </si>
  <si>
    <t>22.12.4B1</t>
  </si>
  <si>
    <t>22.12.4B3</t>
  </si>
  <si>
    <t>22.12.5B1</t>
  </si>
  <si>
    <t>22.12.5B3</t>
  </si>
  <si>
    <t>22.12.6B1</t>
  </si>
  <si>
    <t>22.12.6B3</t>
  </si>
  <si>
    <t>22.12.2B2</t>
  </si>
  <si>
    <t>22.12.2B4</t>
  </si>
  <si>
    <t>22.12.3B2</t>
  </si>
  <si>
    <t>22.12.3B4</t>
  </si>
  <si>
    <t>22.12.4B2</t>
  </si>
  <si>
    <t>22.12.4B4</t>
  </si>
  <si>
    <t>22.12.5B2</t>
  </si>
  <si>
    <t>22.12.5B4</t>
  </si>
  <si>
    <t>22.12.6B2</t>
  </si>
  <si>
    <t>22.12.6B4</t>
  </si>
  <si>
    <t>22.12.2E1</t>
  </si>
  <si>
    <t>22.12.2E2</t>
  </si>
  <si>
    <t>22.12.3E1</t>
  </si>
  <si>
    <t>22.12.3E2</t>
  </si>
  <si>
    <t>22.12.4E1</t>
  </si>
  <si>
    <t>22.12.4E2</t>
  </si>
  <si>
    <t>22.12.5E1</t>
  </si>
  <si>
    <t>22.12.5E2</t>
  </si>
  <si>
    <t>22.12.6E1</t>
  </si>
  <si>
    <t>22.12.6E2</t>
  </si>
  <si>
    <t>22.12.2C1</t>
  </si>
  <si>
    <t>22.12.2C2</t>
  </si>
  <si>
    <t>22.12.3C1</t>
  </si>
  <si>
    <t>22.12.3C2</t>
  </si>
  <si>
    <t>22.12.4C1</t>
  </si>
  <si>
    <t>22.12.4C2</t>
  </si>
  <si>
    <t>22.12.5C1</t>
  </si>
  <si>
    <t>22.12.5C2</t>
  </si>
  <si>
    <t>22.12.6C1</t>
  </si>
  <si>
    <t>22.12.6C2</t>
  </si>
  <si>
    <t>22.12.2D1</t>
  </si>
  <si>
    <t>22.12.2D2</t>
  </si>
  <si>
    <t>22.12.3D1</t>
  </si>
  <si>
    <t>22.12.4D1</t>
  </si>
  <si>
    <t>22.12.4D2</t>
  </si>
  <si>
    <t>22.12.5D1</t>
  </si>
  <si>
    <t>22.12.5D2</t>
  </si>
  <si>
    <t>22.12.6D1</t>
  </si>
  <si>
    <t>22.12.6D2</t>
  </si>
  <si>
    <t>22.12.3D2</t>
  </si>
  <si>
    <t>22.11.2B1</t>
  </si>
  <si>
    <t>22.11.2B3</t>
  </si>
  <si>
    <t>22.11.3B1</t>
  </si>
  <si>
    <t>22.11.3B3</t>
  </si>
  <si>
    <t>22.11.4B1</t>
  </si>
  <si>
    <t>22.11.4B3</t>
  </si>
  <si>
    <t>22.11.5B1</t>
  </si>
  <si>
    <t>22.11.5B3</t>
  </si>
  <si>
    <t>22.11.6B1</t>
  </si>
  <si>
    <t>22.11.5B4</t>
  </si>
  <si>
    <t>22.11.2B2</t>
  </si>
  <si>
    <t>22.11.2B4</t>
  </si>
  <si>
    <t>22.11.3B2</t>
  </si>
  <si>
    <t>22.11.3B4</t>
  </si>
  <si>
    <t>22.11.4B2</t>
  </si>
  <si>
    <t>22.11.4B4</t>
  </si>
  <si>
    <t>22.11.5B2</t>
  </si>
  <si>
    <t>22.11.6B2</t>
  </si>
  <si>
    <t>22.11.6B4</t>
  </si>
  <si>
    <t>22.11.6E1</t>
  </si>
  <si>
    <t>22.11.3C2</t>
  </si>
  <si>
    <t>22.11.2D2</t>
  </si>
  <si>
    <t>22.11.3D2</t>
  </si>
  <si>
    <t>22.11.4D2</t>
  </si>
  <si>
    <t>22.11.5D2</t>
  </si>
  <si>
    <t>22.11.6D2</t>
  </si>
  <si>
    <t>OT en arret</t>
  </si>
  <si>
    <t>ABS 4279</t>
  </si>
  <si>
    <t>1365 ABS</t>
  </si>
  <si>
    <t>ABS  KAYLA</t>
  </si>
  <si>
    <t>ABS KAYLA</t>
  </si>
  <si>
    <t>REALISATION VESSIE</t>
  </si>
  <si>
    <t>ABS      OMAR</t>
  </si>
  <si>
    <t>SORTIE NAJMI</t>
  </si>
  <si>
    <t>ABS 4219</t>
  </si>
  <si>
    <t>OUT NN DESP</t>
  </si>
  <si>
    <t>MF FSF</t>
  </si>
  <si>
    <t>ABS  MOUATARIF</t>
  </si>
  <si>
    <t>ABS CHAHOUB</t>
  </si>
  <si>
    <t xml:space="preserve">ABS CHAOUB </t>
  </si>
  <si>
    <t>sem 14</t>
  </si>
  <si>
    <t>22.14.2.B1</t>
  </si>
  <si>
    <t>22.14.2.B3</t>
  </si>
  <si>
    <t>22.14.3.B1</t>
  </si>
  <si>
    <t>22.14.3.B3</t>
  </si>
  <si>
    <t>22.14.4.B1</t>
  </si>
  <si>
    <t>22.14.4.B3</t>
  </si>
  <si>
    <t>22.14.8.B1</t>
  </si>
  <si>
    <t>22.14.8.B3</t>
  </si>
  <si>
    <t>22.14.2.B2</t>
  </si>
  <si>
    <t>22.14.3.B2</t>
  </si>
  <si>
    <t>22.14.4.B2</t>
  </si>
  <si>
    <t>22.14.8.B2</t>
  </si>
  <si>
    <t>22.14.2.E1</t>
  </si>
  <si>
    <t>22.14.2.E2</t>
  </si>
  <si>
    <t>22.14.3.E1</t>
  </si>
  <si>
    <t>22.14.3.E2</t>
  </si>
  <si>
    <t>22.14.4.E1</t>
  </si>
  <si>
    <t>22.14.4.E2</t>
  </si>
  <si>
    <t>22.14.8.E1</t>
  </si>
  <si>
    <t>22.14.8.E2</t>
  </si>
  <si>
    <t>22.14.2.E3</t>
  </si>
  <si>
    <t>22.14.3.E3</t>
  </si>
  <si>
    <t>22.14.4.E3</t>
  </si>
  <si>
    <t>22.14.8.E3</t>
  </si>
  <si>
    <t>22.14.2.C1</t>
  </si>
  <si>
    <t>22.14.2.C3</t>
  </si>
  <si>
    <t>22.14.3.C1</t>
  </si>
  <si>
    <t>22.14.3.C3</t>
  </si>
  <si>
    <t>22.14.4.C1</t>
  </si>
  <si>
    <t>22.14.4.C3</t>
  </si>
  <si>
    <t>22.14.8.C1</t>
  </si>
  <si>
    <t>22.14.8.C3</t>
  </si>
  <si>
    <t>22.14.8.C2</t>
  </si>
  <si>
    <t>22.14.2.C2</t>
  </si>
  <si>
    <t>22.14.3.C2</t>
  </si>
  <si>
    <t>22.14.4.C2</t>
  </si>
  <si>
    <t>22.14.2.D1</t>
  </si>
  <si>
    <t>22.14.2.D2</t>
  </si>
  <si>
    <t>22.14.3.D1</t>
  </si>
  <si>
    <t>22.14.3.D2</t>
  </si>
  <si>
    <t>22.14.4.D1</t>
  </si>
  <si>
    <t>22.14.4.D2</t>
  </si>
  <si>
    <t>22.14.8.D1</t>
  </si>
  <si>
    <t>22.14.8.D2</t>
  </si>
  <si>
    <t>22.14.6.B1</t>
  </si>
  <si>
    <t>22.14.6.B3</t>
  </si>
  <si>
    <t>22.14.6.B2</t>
  </si>
  <si>
    <t>22.14.6.E1</t>
  </si>
  <si>
    <t>22.14.6.E2</t>
  </si>
  <si>
    <t>22.14.6.E3</t>
  </si>
  <si>
    <t>22.14.6.C1</t>
  </si>
  <si>
    <t>22.14.6.C3</t>
  </si>
  <si>
    <t>22.14.6.C2</t>
  </si>
  <si>
    <t>22.14.6.D1</t>
  </si>
  <si>
    <t>22.14.6.D2</t>
  </si>
  <si>
    <t>22.13.2D1</t>
  </si>
  <si>
    <t>22.13.3D1</t>
  </si>
  <si>
    <t>22.13.4D1</t>
  </si>
  <si>
    <t>22.13.5D1</t>
  </si>
  <si>
    <t>22.13.6D1</t>
  </si>
  <si>
    <t>22.13.2C1</t>
  </si>
  <si>
    <t>22.13.2C2</t>
  </si>
  <si>
    <t>22.13.3C1</t>
  </si>
  <si>
    <t>22.13.4C1</t>
  </si>
  <si>
    <t>22.13.4C2</t>
  </si>
  <si>
    <t>22.13.5C1</t>
  </si>
  <si>
    <t>22.13.5C2</t>
  </si>
  <si>
    <t>22.13.6C1</t>
  </si>
  <si>
    <t>22.13.6C2</t>
  </si>
  <si>
    <t>22.13.2E1</t>
  </si>
  <si>
    <t>22.13.2E2</t>
  </si>
  <si>
    <t>22.13.3E1</t>
  </si>
  <si>
    <t>22.13.3E2</t>
  </si>
  <si>
    <t>22.13.4E1</t>
  </si>
  <si>
    <t>22.13.4E2</t>
  </si>
  <si>
    <t>22.13.5E1</t>
  </si>
  <si>
    <t>22.13.5E2</t>
  </si>
  <si>
    <t>22.13.6E2</t>
  </si>
  <si>
    <t>22.13.2B1</t>
  </si>
  <si>
    <t>22.13.2B3</t>
  </si>
  <si>
    <t>22.13.3B1</t>
  </si>
  <si>
    <t>22.13.3B3</t>
  </si>
  <si>
    <t>22.13.4B1</t>
  </si>
  <si>
    <t>22.13.4B3</t>
  </si>
  <si>
    <t>22.13.5B1</t>
  </si>
  <si>
    <t>22.13.5B3</t>
  </si>
  <si>
    <t>22.13.6B1</t>
  </si>
  <si>
    <t>22.13.6B3</t>
  </si>
  <si>
    <t>22.13.2B2</t>
  </si>
  <si>
    <t>22.13.2B4</t>
  </si>
  <si>
    <t>22.13.3B2</t>
  </si>
  <si>
    <t>22.13.3B4</t>
  </si>
  <si>
    <t>22.13.4B2</t>
  </si>
  <si>
    <t>22.13.4B4</t>
  </si>
  <si>
    <t>22.13.5B2</t>
  </si>
  <si>
    <t>22.13.5B4</t>
  </si>
  <si>
    <t>22.13.6B2</t>
  </si>
  <si>
    <t>22.13.6B4</t>
  </si>
  <si>
    <t>22.13.6E1</t>
  </si>
  <si>
    <t>22.13.3C2</t>
  </si>
  <si>
    <t>22.13.2D2</t>
  </si>
  <si>
    <t>22.13.4D2</t>
  </si>
  <si>
    <t>22.13.5D2</t>
  </si>
  <si>
    <t>22.13.6D2</t>
  </si>
  <si>
    <t>D251/12307/000/00</t>
  </si>
  <si>
    <t>OT  en reparation</t>
  </si>
  <si>
    <t>MQ PLAQUE</t>
  </si>
  <si>
    <t>SORTIE A 11H 45 1241</t>
  </si>
  <si>
    <t>1055 ABS</t>
  </si>
  <si>
    <t>22.14.2B3</t>
  </si>
  <si>
    <t>22.14.3B1</t>
  </si>
  <si>
    <t>22.14.3B3</t>
  </si>
  <si>
    <t>22.14.4B1</t>
  </si>
  <si>
    <t>22.14.4B3</t>
  </si>
  <si>
    <t>22.14.5B1</t>
  </si>
  <si>
    <t>22.14.5B3</t>
  </si>
  <si>
    <t>22.14.6B1</t>
  </si>
  <si>
    <t>22.14.2B4</t>
  </si>
  <si>
    <t>22.14.3B2</t>
  </si>
  <si>
    <t>22.14.3B4</t>
  </si>
  <si>
    <t>22.14.4B2</t>
  </si>
  <si>
    <t>22.14.4B4</t>
  </si>
  <si>
    <t>22.14.5B2</t>
  </si>
  <si>
    <t>22.14.5B4</t>
  </si>
  <si>
    <t>22.14.6B2</t>
  </si>
  <si>
    <t>22.14.6B4</t>
  </si>
  <si>
    <t>22.14.2E2</t>
  </si>
  <si>
    <t>22.14.3E1</t>
  </si>
  <si>
    <t>22.14.3E2</t>
  </si>
  <si>
    <t>22.14.4E1</t>
  </si>
  <si>
    <t>22.14.4E2</t>
  </si>
  <si>
    <t>22.14.5E1</t>
  </si>
  <si>
    <t>22.14.5E2</t>
  </si>
  <si>
    <t>22.14.6E1</t>
  </si>
  <si>
    <t>22.14.6E2</t>
  </si>
  <si>
    <t>22.14.2C2</t>
  </si>
  <si>
    <t>22.14.3C1</t>
  </si>
  <si>
    <t>22.14.3C2</t>
  </si>
  <si>
    <t>22.14.4C1</t>
  </si>
  <si>
    <t>22.14.4C2</t>
  </si>
  <si>
    <t>22.14.5C1</t>
  </si>
  <si>
    <t>22.14.5C2</t>
  </si>
  <si>
    <t>22.14.6C1</t>
  </si>
  <si>
    <t>22.14.6C2</t>
  </si>
  <si>
    <t>22.14.2D2</t>
  </si>
  <si>
    <t>22.14.3D1</t>
  </si>
  <si>
    <t>22.14.4D1</t>
  </si>
  <si>
    <t>22.14.4D2</t>
  </si>
  <si>
    <t>22.14.5D1</t>
  </si>
  <si>
    <t>22.14.5D2</t>
  </si>
  <si>
    <t>22.14.6D1</t>
  </si>
  <si>
    <t>22.14.6D2</t>
  </si>
  <si>
    <t>22.14.3D2</t>
  </si>
  <si>
    <t>22.15.2D1</t>
  </si>
  <si>
    <t>22.15.3D1</t>
  </si>
  <si>
    <t>22.15.4D1</t>
  </si>
  <si>
    <t>22.15.5D1</t>
  </si>
  <si>
    <t>22.15.6D1</t>
  </si>
  <si>
    <t>22.15.2C1</t>
  </si>
  <si>
    <t>22.15.2C2</t>
  </si>
  <si>
    <t>22.15.3C1</t>
  </si>
  <si>
    <t>22.15.4C1</t>
  </si>
  <si>
    <t>22.15.4C2</t>
  </si>
  <si>
    <t>22.15.5C1</t>
  </si>
  <si>
    <t>22.15.5C2</t>
  </si>
  <si>
    <t>22.15.6C1</t>
  </si>
  <si>
    <t>22.15.6C2</t>
  </si>
  <si>
    <t>22.15.2E1</t>
  </si>
  <si>
    <t>22.15.2E2</t>
  </si>
  <si>
    <t>22.15.3E1</t>
  </si>
  <si>
    <t>22.15.3E2</t>
  </si>
  <si>
    <t>22.15.4E1</t>
  </si>
  <si>
    <t>22.15.4E2</t>
  </si>
  <si>
    <t>22.15.5E1</t>
  </si>
  <si>
    <t>22.15.5E2</t>
  </si>
  <si>
    <t>22.15.6E2</t>
  </si>
  <si>
    <t>sem 15</t>
  </si>
  <si>
    <t>22.15.2B1</t>
  </si>
  <si>
    <t>22.15.2B3</t>
  </si>
  <si>
    <t>22.15.3B1</t>
  </si>
  <si>
    <t>22.15.3B3</t>
  </si>
  <si>
    <t>22.15.4B1</t>
  </si>
  <si>
    <t>22.15.4B3</t>
  </si>
  <si>
    <t>22.15.5B1</t>
  </si>
  <si>
    <t>22.15.5B3</t>
  </si>
  <si>
    <t>22.15.6B1</t>
  </si>
  <si>
    <t>22.15.5B4</t>
  </si>
  <si>
    <t>22.15.2B2</t>
  </si>
  <si>
    <t>22.15.2B4</t>
  </si>
  <si>
    <t>22.15.3B2</t>
  </si>
  <si>
    <t>22.15.3B4</t>
  </si>
  <si>
    <t>22.15.4B2</t>
  </si>
  <si>
    <t>22.15.4B4</t>
  </si>
  <si>
    <t>22.15.5B2</t>
  </si>
  <si>
    <t>22.15.6B2</t>
  </si>
  <si>
    <t>22.15.6B4</t>
  </si>
  <si>
    <t>22.15.6E1</t>
  </si>
  <si>
    <t>22.15.3C2</t>
  </si>
  <si>
    <t>22.15.2D2</t>
  </si>
  <si>
    <t>22.15.3D2</t>
  </si>
  <si>
    <t>22.15.4D2</t>
  </si>
  <si>
    <t>22.15.5D2</t>
  </si>
  <si>
    <t>22.15.6D2</t>
  </si>
  <si>
    <t>ABS   MEHDI</t>
  </si>
  <si>
    <t>10010370318X</t>
  </si>
  <si>
    <t>PLQAUE CO?PLEX 11</t>
  </si>
  <si>
    <t>22,14,4E02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</si>
  <si>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</si>
  <si>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</si>
  <si>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</si>
  <si>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</si>
  <si>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</si>
  <si>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</si>
  <si>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</si>
  <si>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</si>
  <si>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</si>
  <si>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</si>
  <si>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</si>
  <si>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</si>
  <si>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12.02.2022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</si>
  <si>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</si>
  <si>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</si>
  <si>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</si>
  <si>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</si>
  <si>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</si>
  <si>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</si>
  <si>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</si>
  <si>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</si>
  <si>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</si>
  <si>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</si>
  <si>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</si>
  <si>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</si>
  <si>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</si>
  <si>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</si>
  <si>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</si>
  <si>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</si>
  <si>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</si>
  <si>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</si>
  <si>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</si>
  <si>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12.03.2022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</si>
  <si>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</si>
  <si>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</si>
  <si>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</si>
  <si>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</si>
  <si>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</si>
  <si>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</si>
  <si>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</si>
  <si>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</si>
  <si>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</si>
  <si>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</si>
  <si>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</si>
  <si>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</si>
  <si>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</si>
  <si>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</si>
  <si>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</si>
  <si>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</si>
  <si>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</si>
  <si>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</si>
  <si>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</si>
  <si>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</si>
  <si>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</si>
  <si>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</si>
  <si>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</si>
  <si>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</si>
  <si>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</si>
  <si>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</si>
  <si>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</si>
  <si>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22.15.2.B1</t>
  </si>
  <si>
    <t>22.15.2.B3</t>
  </si>
  <si>
    <t>22.15.3.B1</t>
  </si>
  <si>
    <t>22.15.3.B3</t>
  </si>
  <si>
    <t>22.15.4.B1</t>
  </si>
  <si>
    <t>22.15.4.B3</t>
  </si>
  <si>
    <t>22.15.8.B1</t>
  </si>
  <si>
    <t>22.15.8.B3</t>
  </si>
  <si>
    <t>22.15.2.B2</t>
  </si>
  <si>
    <t>22.15.3.B2</t>
  </si>
  <si>
    <t>22.15.4.B2</t>
  </si>
  <si>
    <t>22.15.8.B2</t>
  </si>
  <si>
    <t>22.15.2.E1</t>
  </si>
  <si>
    <t>22.15.2.E2</t>
  </si>
  <si>
    <t>22.15.3.E1</t>
  </si>
  <si>
    <t>22.15.3.E2</t>
  </si>
  <si>
    <t>22.15.4.E1</t>
  </si>
  <si>
    <t>22.15.4.E2</t>
  </si>
  <si>
    <t>22.15.8.E1</t>
  </si>
  <si>
    <t>22.15.8.E2</t>
  </si>
  <si>
    <t>22.15.2.E3</t>
  </si>
  <si>
    <t>22.15.3.E3</t>
  </si>
  <si>
    <t>22.15.4.E3</t>
  </si>
  <si>
    <t>22.15.8.E3</t>
  </si>
  <si>
    <t>22.15.2.C1</t>
  </si>
  <si>
    <t>22.15.2.C3</t>
  </si>
  <si>
    <t>22.15.3.C1</t>
  </si>
  <si>
    <t>22.15.3.C3</t>
  </si>
  <si>
    <t>22.15.4.C1</t>
  </si>
  <si>
    <t>22.15.4.C3</t>
  </si>
  <si>
    <t>22.15.8.C1</t>
  </si>
  <si>
    <t>22.15.8.C3</t>
  </si>
  <si>
    <t>22.15.8.C2</t>
  </si>
  <si>
    <t>22.15.2.C2</t>
  </si>
  <si>
    <t>22.15.3.C2</t>
  </si>
  <si>
    <t>22.15.4.C2</t>
  </si>
  <si>
    <t>22.15.2.D1</t>
  </si>
  <si>
    <t>22.15.2.D2</t>
  </si>
  <si>
    <t>22.15.3.D1</t>
  </si>
  <si>
    <t>22.15.3.D2</t>
  </si>
  <si>
    <t>22.15.4.D1</t>
  </si>
  <si>
    <t>22.15.4.D2</t>
  </si>
  <si>
    <t>22.15.8.D1</t>
  </si>
  <si>
    <t>22.15.8.D2</t>
  </si>
  <si>
    <t>22.15.6.B1</t>
  </si>
  <si>
    <t>22.15.6.B3</t>
  </si>
  <si>
    <t>22.15.6.B2</t>
  </si>
  <si>
    <t>22.15.6.E1</t>
  </si>
  <si>
    <t>22.15.6.E2</t>
  </si>
  <si>
    <t>22.15.6.E3</t>
  </si>
  <si>
    <t>22.15.6.C1</t>
  </si>
  <si>
    <t>22.15.6.C3</t>
  </si>
  <si>
    <t>22.15.6.C2</t>
  </si>
  <si>
    <t>22.15.6.D1</t>
  </si>
  <si>
    <t>22.15.6.D2</t>
  </si>
  <si>
    <t>OT en Reparatoin</t>
  </si>
  <si>
    <t>22.14.6B3</t>
  </si>
  <si>
    <t>PROB RTV</t>
  </si>
  <si>
    <t>D251.14858.000.00</t>
  </si>
  <si>
    <t>D251.14861.000.00</t>
  </si>
  <si>
    <t>D251.14861.000.01</t>
  </si>
  <si>
    <t xml:space="preserve">FORMATION </t>
  </si>
  <si>
    <t>AUTRE REFERENCE</t>
  </si>
  <si>
    <t>CONDITIONNENT</t>
  </si>
  <si>
    <t>HOUS°16°2449°1°25</t>
  </si>
  <si>
    <t>EN ARRET</t>
  </si>
  <si>
    <t>22.17.2.B1</t>
  </si>
  <si>
    <t>22.17.2.B3</t>
  </si>
  <si>
    <t>22.17.3.B1</t>
  </si>
  <si>
    <t>22.17.3.B3</t>
  </si>
  <si>
    <t>22.17.4.B1</t>
  </si>
  <si>
    <t>22.17.4.B3</t>
  </si>
  <si>
    <t>22.17.8.B1</t>
  </si>
  <si>
    <t>22.17.8.B3</t>
  </si>
  <si>
    <t>22.17.2.B2</t>
  </si>
  <si>
    <t>22.17.3.B2</t>
  </si>
  <si>
    <t>22.17.4.B2</t>
  </si>
  <si>
    <t>22.17.8.B2</t>
  </si>
  <si>
    <t>22.17.2.E1</t>
  </si>
  <si>
    <t>22.17.2.E2</t>
  </si>
  <si>
    <t>22.17.3.E1</t>
  </si>
  <si>
    <t>22.17.3.E2</t>
  </si>
  <si>
    <t>22.17.4.E1</t>
  </si>
  <si>
    <t>22.17.4.E2</t>
  </si>
  <si>
    <t>22.17.8.E1</t>
  </si>
  <si>
    <t>22.17.8.E2</t>
  </si>
  <si>
    <t>22.17.2.E3</t>
  </si>
  <si>
    <t>22.17.3.E3</t>
  </si>
  <si>
    <t>22.17.4.E3</t>
  </si>
  <si>
    <t>22.17.8.E3</t>
  </si>
  <si>
    <t>22.17.2.C1</t>
  </si>
  <si>
    <t>22.17.2.C3</t>
  </si>
  <si>
    <t>22.17.3.C1</t>
  </si>
  <si>
    <t>22.17.3.C3</t>
  </si>
  <si>
    <t>22.17.4.C1</t>
  </si>
  <si>
    <t>22.17.4.C3</t>
  </si>
  <si>
    <t>22.17.8.C1</t>
  </si>
  <si>
    <t>22.17.8.C3</t>
  </si>
  <si>
    <t>22.17.8.C2</t>
  </si>
  <si>
    <t>22.17.2.C2</t>
  </si>
  <si>
    <t>22.17.3.C2</t>
  </si>
  <si>
    <t>22.17.4.C2</t>
  </si>
  <si>
    <t>22.17.2.D1</t>
  </si>
  <si>
    <t>22.17.2.D2</t>
  </si>
  <si>
    <t>22.17.3.D1</t>
  </si>
  <si>
    <t>22.17.3.D2</t>
  </si>
  <si>
    <t>22.17.4.D1</t>
  </si>
  <si>
    <t>22.17.4.D2</t>
  </si>
  <si>
    <t>22.17.8.D1</t>
  </si>
  <si>
    <t>22.17.8.D2</t>
  </si>
  <si>
    <t>22.17.6.B1</t>
  </si>
  <si>
    <t>22.17.6.B3</t>
  </si>
  <si>
    <t>22.17.6.B2</t>
  </si>
  <si>
    <t>22.17.6.E1</t>
  </si>
  <si>
    <t>22.17.6.E2</t>
  </si>
  <si>
    <t>22.17.6.E3</t>
  </si>
  <si>
    <t>22.17.6.C1</t>
  </si>
  <si>
    <t>22.17.6.C3</t>
  </si>
  <si>
    <t>22.17.6.C2</t>
  </si>
  <si>
    <t>22.17.6.D1</t>
  </si>
  <si>
    <t>22.17.6.D2</t>
  </si>
  <si>
    <t>22.16.2.B1</t>
  </si>
  <si>
    <t>22.16.2.B3</t>
  </si>
  <si>
    <t>22.16.3.B1</t>
  </si>
  <si>
    <t>22.16.3.B3</t>
  </si>
  <si>
    <t>22.16.4.B1</t>
  </si>
  <si>
    <t>22.16.4.B3</t>
  </si>
  <si>
    <t>22.16.6.B1</t>
  </si>
  <si>
    <t>22.16.6.B3</t>
  </si>
  <si>
    <t>22.16.2.B2</t>
  </si>
  <si>
    <t>22.16.3.B2</t>
  </si>
  <si>
    <t>22.16.4.B2</t>
  </si>
  <si>
    <t>22.16.6.B2</t>
  </si>
  <si>
    <t>22.16.2.E1</t>
  </si>
  <si>
    <t>22.16.3.E1</t>
  </si>
  <si>
    <t>22.16.4.E1</t>
  </si>
  <si>
    <t>22.16.6.E1</t>
  </si>
  <si>
    <t>22.16.6.E2</t>
  </si>
  <si>
    <t>22.16.2.E3</t>
  </si>
  <si>
    <t>22.16.3.E3</t>
  </si>
  <si>
    <t>22.16.4.E3</t>
  </si>
  <si>
    <t>22.16.6.E3</t>
  </si>
  <si>
    <t>22.16.2.C1</t>
  </si>
  <si>
    <t>22.16.2.C3</t>
  </si>
  <si>
    <t>22.16.3.C1</t>
  </si>
  <si>
    <t>22.16.3.C3</t>
  </si>
  <si>
    <t>22.16.4.C1</t>
  </si>
  <si>
    <t>22.16.4.C3</t>
  </si>
  <si>
    <t>22.16.6.C1</t>
  </si>
  <si>
    <t>22.16.6.C3</t>
  </si>
  <si>
    <t>22.16.2.C2</t>
  </si>
  <si>
    <t>22.16.3.C2</t>
  </si>
  <si>
    <t>22.16.4.C2</t>
  </si>
  <si>
    <t>22.16.6.C2</t>
  </si>
  <si>
    <t>22.16.2.D1</t>
  </si>
  <si>
    <t>22.16.3.D1</t>
  </si>
  <si>
    <t>22.16.4.D1</t>
  </si>
  <si>
    <t>22.16.6.D1</t>
  </si>
  <si>
    <t>22.16.6.D2</t>
  </si>
  <si>
    <t>22.16.8.B1</t>
  </si>
  <si>
    <t>22.16.8.B3</t>
  </si>
  <si>
    <t>22.16.8.B2</t>
  </si>
  <si>
    <t>22.16.2.E2</t>
  </si>
  <si>
    <t>22.16.3.E2</t>
  </si>
  <si>
    <t>22.16.4.E2</t>
  </si>
  <si>
    <t>22.16.8.E1</t>
  </si>
  <si>
    <t>22.16.8.E2</t>
  </si>
  <si>
    <t>22.16.8.E3</t>
  </si>
  <si>
    <t>22.16.8.C1</t>
  </si>
  <si>
    <t>22.16.8.C3</t>
  </si>
  <si>
    <t>22.16.8.C2</t>
  </si>
  <si>
    <t>22.16.2.D2</t>
  </si>
  <si>
    <t>22.16.3.D2</t>
  </si>
  <si>
    <t>22.16.4.D2</t>
  </si>
  <si>
    <t>22.16.8.D1</t>
  </si>
  <si>
    <t>22.16.8.D2</t>
  </si>
  <si>
    <t>1001037065B0</t>
  </si>
  <si>
    <t>16                                        16                                        16</t>
  </si>
  <si>
    <t>PQNOPLIE D25113111</t>
  </si>
  <si>
    <t>22.16.2B3</t>
  </si>
  <si>
    <t>22.16.3B1</t>
  </si>
  <si>
    <t>22.16.3B3</t>
  </si>
  <si>
    <t>22.16.4B1</t>
  </si>
  <si>
    <t>22.16.4B3</t>
  </si>
  <si>
    <t>22.16.5B1</t>
  </si>
  <si>
    <t>22.16.5B3</t>
  </si>
  <si>
    <t>22.16.6B1</t>
  </si>
  <si>
    <t>22.16.6B3</t>
  </si>
  <si>
    <t>22.16.2B4</t>
  </si>
  <si>
    <t>22.16.3B2</t>
  </si>
  <si>
    <t>22.16.3B4</t>
  </si>
  <si>
    <t>22.16.4B2</t>
  </si>
  <si>
    <t>22.16.4B4</t>
  </si>
  <si>
    <t>22.16.5B2</t>
  </si>
  <si>
    <t>22.16.5B4</t>
  </si>
  <si>
    <t>22.16.6B2</t>
  </si>
  <si>
    <t>22.16.6B4</t>
  </si>
  <si>
    <t>22.16.2E2</t>
  </si>
  <si>
    <t>22.16.3E1</t>
  </si>
  <si>
    <t>22.16.3E2</t>
  </si>
  <si>
    <t>22.16.4E1</t>
  </si>
  <si>
    <t>22.16.4E2</t>
  </si>
  <si>
    <t>22.16.5E1</t>
  </si>
  <si>
    <t>22.16.5E2</t>
  </si>
  <si>
    <t>22.16.6E1</t>
  </si>
  <si>
    <t>22.16.6E2</t>
  </si>
  <si>
    <t>22.16.2C2</t>
  </si>
  <si>
    <t>22.16.3C1</t>
  </si>
  <si>
    <t>22.16.3C2</t>
  </si>
  <si>
    <t>22.16.4C1</t>
  </si>
  <si>
    <t>22.16.4C2</t>
  </si>
  <si>
    <t>22.16.5C1</t>
  </si>
  <si>
    <t>22.16.5C2</t>
  </si>
  <si>
    <t>22.16.6C1</t>
  </si>
  <si>
    <t>22.16.6C2</t>
  </si>
  <si>
    <t>22.16.2D2</t>
  </si>
  <si>
    <t>22.16.3D1</t>
  </si>
  <si>
    <t>22.16.4D1</t>
  </si>
  <si>
    <t>22.16.4D2</t>
  </si>
  <si>
    <t>22.16.5D1</t>
  </si>
  <si>
    <t>22.16.5D2</t>
  </si>
  <si>
    <t>22.16.6D1</t>
  </si>
  <si>
    <t>22.16.6D2</t>
  </si>
  <si>
    <t>22.16.3D2</t>
  </si>
  <si>
    <t>17                                        17                                        17</t>
  </si>
  <si>
    <t>15                                             15                                             15</t>
  </si>
  <si>
    <t>16                                             16                                             16</t>
  </si>
  <si>
    <t>DRAPAGE D25113644</t>
  </si>
  <si>
    <t>MQ CABARE DE DENCIF</t>
  </si>
  <si>
    <t>INFIRMIERE TEST</t>
  </si>
  <si>
    <t>22.18.2.B1</t>
  </si>
  <si>
    <t>22.18.2.B3</t>
  </si>
  <si>
    <t>22.18.3.B1</t>
  </si>
  <si>
    <t>22.18.3.B3</t>
  </si>
  <si>
    <t>22.18.4.B1</t>
  </si>
  <si>
    <t>22.18.4.B3</t>
  </si>
  <si>
    <t>22.18.8.B1</t>
  </si>
  <si>
    <t>22.18.8.B3</t>
  </si>
  <si>
    <t>22.18.2.B2</t>
  </si>
  <si>
    <t>22.18.3.B2</t>
  </si>
  <si>
    <t>22.18.4.B2</t>
  </si>
  <si>
    <t>22.18.8.B2</t>
  </si>
  <si>
    <t>22.18.2.E1</t>
  </si>
  <si>
    <t>22.18.2.E2</t>
  </si>
  <si>
    <t>22.18.3.E1</t>
  </si>
  <si>
    <t>22.18.3.E2</t>
  </si>
  <si>
    <t>22.18.4.E1</t>
  </si>
  <si>
    <t>22.18.4.E2</t>
  </si>
  <si>
    <t>22.18.8.E1</t>
  </si>
  <si>
    <t>22.18.8.E2</t>
  </si>
  <si>
    <t>22.18.2.E3</t>
  </si>
  <si>
    <t>22.18.3.E3</t>
  </si>
  <si>
    <t>22.18.4.E3</t>
  </si>
  <si>
    <t>22.18.8.E3</t>
  </si>
  <si>
    <t>22.18.2.C1</t>
  </si>
  <si>
    <t>22.18.2.C3</t>
  </si>
  <si>
    <t>22.18.3.C1</t>
  </si>
  <si>
    <t>22.18.3.C3</t>
  </si>
  <si>
    <t>22.18.4.C1</t>
  </si>
  <si>
    <t>22.18.4.C3</t>
  </si>
  <si>
    <t>22.18.8.C1</t>
  </si>
  <si>
    <t>22.18.8.C3</t>
  </si>
  <si>
    <t>22.18.8.C2</t>
  </si>
  <si>
    <t>22.18.2.C2</t>
  </si>
  <si>
    <t>22.18.3.C2</t>
  </si>
  <si>
    <t>22.18.4.C2</t>
  </si>
  <si>
    <t>22.18.2.D1</t>
  </si>
  <si>
    <t>22.18.2.D2</t>
  </si>
  <si>
    <t>22.18.3.D1</t>
  </si>
  <si>
    <t>22.18.3.D2</t>
  </si>
  <si>
    <t>22.18.4.D1</t>
  </si>
  <si>
    <t>22.18.4.D2</t>
  </si>
  <si>
    <t>22.18.8.D1</t>
  </si>
  <si>
    <t>22.18.8.D2</t>
  </si>
  <si>
    <t>22.18.5.B1</t>
  </si>
  <si>
    <t>22.18.5.B3</t>
  </si>
  <si>
    <t>22.18.6.B1</t>
  </si>
  <si>
    <t>22.18.6.B3</t>
  </si>
  <si>
    <t>22.18.5.B2</t>
  </si>
  <si>
    <t>22.18.6.B2</t>
  </si>
  <si>
    <t>22.18.5.E1</t>
  </si>
  <si>
    <t>22.18.6.E1</t>
  </si>
  <si>
    <t>22.18.6.E2</t>
  </si>
  <si>
    <t>22.18.5.E3</t>
  </si>
  <si>
    <t>22.18.6.E3</t>
  </si>
  <si>
    <t>22.18.5.C1</t>
  </si>
  <si>
    <t>22.18.5.C3</t>
  </si>
  <si>
    <t>22.18.6.C1</t>
  </si>
  <si>
    <t>22.18.6.C3</t>
  </si>
  <si>
    <t>22.18.5.C2</t>
  </si>
  <si>
    <t>22.18.6.C2</t>
  </si>
  <si>
    <t>22.18.5.D1</t>
  </si>
  <si>
    <t>22.18.6.D1</t>
  </si>
  <si>
    <t>22.18.6.D2</t>
  </si>
  <si>
    <t>MQ PERSONNE</t>
  </si>
  <si>
    <t>MQ NIDA</t>
  </si>
  <si>
    <t>22.17.2B1</t>
  </si>
  <si>
    <t>22.17.2B3</t>
  </si>
  <si>
    <t>22.17.3B1</t>
  </si>
  <si>
    <t>22.17.3B3</t>
  </si>
  <si>
    <t>22.17.4B1</t>
  </si>
  <si>
    <t>22.17.4B3</t>
  </si>
  <si>
    <t>22.17.5B1</t>
  </si>
  <si>
    <t>22.17.5B3</t>
  </si>
  <si>
    <t>22.17.6B1</t>
  </si>
  <si>
    <t>22.17.6B3</t>
  </si>
  <si>
    <t>22.17.2B2</t>
  </si>
  <si>
    <t>22.17.2B4</t>
  </si>
  <si>
    <t>22.17.3B2</t>
  </si>
  <si>
    <t>22.17.3B4</t>
  </si>
  <si>
    <t>22.17.4B2</t>
  </si>
  <si>
    <t>22.17.4B4</t>
  </si>
  <si>
    <t>22.17.5B2</t>
  </si>
  <si>
    <t>22.17.5B4</t>
  </si>
  <si>
    <t>22.17.6B2</t>
  </si>
  <si>
    <t>22.17.6B4</t>
  </si>
  <si>
    <t>22.17.2E1</t>
  </si>
  <si>
    <t>22.17.2E2</t>
  </si>
  <si>
    <t>22.17.3E1</t>
  </si>
  <si>
    <t>22.17.3E2</t>
  </si>
  <si>
    <t>22.17.4E1</t>
  </si>
  <si>
    <t>22.17.4E2</t>
  </si>
  <si>
    <t>22.17.5E1</t>
  </si>
  <si>
    <t>22.17.5E2</t>
  </si>
  <si>
    <t>22.17.6E1</t>
  </si>
  <si>
    <t>22.17.6E2</t>
  </si>
  <si>
    <t>22.17.2C1</t>
  </si>
  <si>
    <t>22.17.2C2</t>
  </si>
  <si>
    <t>22.17.3C1</t>
  </si>
  <si>
    <t>22.17.3C2</t>
  </si>
  <si>
    <t>22.17.4C1</t>
  </si>
  <si>
    <t>22.17.4C2</t>
  </si>
  <si>
    <t>22.17.5C1</t>
  </si>
  <si>
    <t>22.17.5C2</t>
  </si>
  <si>
    <t>22.17.6C1</t>
  </si>
  <si>
    <t>22.17.6C2</t>
  </si>
  <si>
    <t>22.17.2D1</t>
  </si>
  <si>
    <t>22.17.2D2</t>
  </si>
  <si>
    <t>22.17.3D1</t>
  </si>
  <si>
    <t>22.17.4D1</t>
  </si>
  <si>
    <t>22.17.4D2</t>
  </si>
  <si>
    <t>22.17.5D1</t>
  </si>
  <si>
    <t>22.17.5D2</t>
  </si>
  <si>
    <t>22.17.6D1</t>
  </si>
  <si>
    <t>22.17.6D2</t>
  </si>
  <si>
    <t>22.17.3D2</t>
  </si>
  <si>
    <t>RETARD EUVE</t>
  </si>
  <si>
    <t>EN  ARRET</t>
  </si>
  <si>
    <t>CONDIITONEMENT</t>
  </si>
  <si>
    <t>PQNOPLIE D25113200</t>
  </si>
  <si>
    <t xml:space="preserve">SORTIE 1287 A 8 H </t>
  </si>
  <si>
    <t>1(0103708611</t>
  </si>
  <si>
    <t>22.18.2B1</t>
  </si>
  <si>
    <t>22.18.2B3</t>
  </si>
  <si>
    <t>22.18.3B1</t>
  </si>
  <si>
    <t>22.18.3B3</t>
  </si>
  <si>
    <t>22.18.4B1</t>
  </si>
  <si>
    <t>22.18.4B3</t>
  </si>
  <si>
    <t>22.18.5B1</t>
  </si>
  <si>
    <t>22.18.5B3</t>
  </si>
  <si>
    <t>22.18.6B1</t>
  </si>
  <si>
    <t>22.18.6B3</t>
  </si>
  <si>
    <t>22.18.2B2</t>
  </si>
  <si>
    <t>22.18.2B4</t>
  </si>
  <si>
    <t>22.18.3B2</t>
  </si>
  <si>
    <t>22.18.3B4</t>
  </si>
  <si>
    <t>22.18.4B2</t>
  </si>
  <si>
    <t>22.18.4B4</t>
  </si>
  <si>
    <t>22.18.5B2</t>
  </si>
  <si>
    <t>22.18.5B4</t>
  </si>
  <si>
    <t>22.18.6B2</t>
  </si>
  <si>
    <t>22.18.6B4</t>
  </si>
  <si>
    <t>22.18.2E1</t>
  </si>
  <si>
    <t>22.18.2E2</t>
  </si>
  <si>
    <t>22.18.3E1</t>
  </si>
  <si>
    <t>22.18.3E2</t>
  </si>
  <si>
    <t>22.18.4E1</t>
  </si>
  <si>
    <t>22.18.4E2</t>
  </si>
  <si>
    <t>22.18.5E1</t>
  </si>
  <si>
    <t>22.18.5E2</t>
  </si>
  <si>
    <t>22.18.6E1</t>
  </si>
  <si>
    <t>22.18.6E2</t>
  </si>
  <si>
    <t>22.18.2C1</t>
  </si>
  <si>
    <t>22.18.2C2</t>
  </si>
  <si>
    <t>22.18.3C1</t>
  </si>
  <si>
    <t>22.18.3C2</t>
  </si>
  <si>
    <t>22.18.4C1</t>
  </si>
  <si>
    <t>22.18.4C2</t>
  </si>
  <si>
    <t>22.18.5C1</t>
  </si>
  <si>
    <t>22.18.5C2</t>
  </si>
  <si>
    <t>22.18.6C1</t>
  </si>
  <si>
    <t>22.18.6C2</t>
  </si>
  <si>
    <t>22.18.2D1</t>
  </si>
  <si>
    <t>22.18.2D2</t>
  </si>
  <si>
    <t>22.18.3D1</t>
  </si>
  <si>
    <t>22.18.4D1</t>
  </si>
  <si>
    <t>22.18.4D2</t>
  </si>
  <si>
    <t>22.18.5D1</t>
  </si>
  <si>
    <t>22.18.5D2</t>
  </si>
  <si>
    <t>22.18.6D1</t>
  </si>
  <si>
    <t>22.18.6D2</t>
  </si>
  <si>
    <t>22.18.3D2</t>
  </si>
  <si>
    <t>ABS 4191</t>
  </si>
  <si>
    <t>ABS KOURANI</t>
  </si>
  <si>
    <t>ABS ELGHAZOINIA</t>
  </si>
  <si>
    <t>AID AL FITR</t>
  </si>
  <si>
    <t>AID AL FITR                  AID AL FITR                  AID AL FITR</t>
  </si>
  <si>
    <t>AID AL FITR       AID AL FITR       AID AL FITR</t>
  </si>
  <si>
    <t>MQ TISSU DELAMINAGE</t>
  </si>
  <si>
    <t>CONGE 1055</t>
  </si>
  <si>
    <t>CONGE 1074</t>
  </si>
  <si>
    <t>MQ TISSU A DEL</t>
  </si>
  <si>
    <t>22.19.2.B1</t>
  </si>
  <si>
    <t>22.19.2.B3</t>
  </si>
  <si>
    <t>22.19.3.B1</t>
  </si>
  <si>
    <t>22.19.3.B3</t>
  </si>
  <si>
    <t>22.19.4.B1</t>
  </si>
  <si>
    <t>22.19.4.B3</t>
  </si>
  <si>
    <t>22.19.8.B1</t>
  </si>
  <si>
    <t>22.19.8.B3</t>
  </si>
  <si>
    <t>22.19.2.B2</t>
  </si>
  <si>
    <t>22.19.3.B2</t>
  </si>
  <si>
    <t>22.19.4.B2</t>
  </si>
  <si>
    <t>22.19.8.B2</t>
  </si>
  <si>
    <t>22.19.2.E1</t>
  </si>
  <si>
    <t>22.19.2.E2</t>
  </si>
  <si>
    <t>22.19.3.E1</t>
  </si>
  <si>
    <t>22.19.3.E2</t>
  </si>
  <si>
    <t>22.19.4.E1</t>
  </si>
  <si>
    <t>22.19.4.E2</t>
  </si>
  <si>
    <t>22.19.8.E1</t>
  </si>
  <si>
    <t>22.19.8.E2</t>
  </si>
  <si>
    <t>22.19.2.E3</t>
  </si>
  <si>
    <t>22.19.3.E3</t>
  </si>
  <si>
    <t>22.19.4.E3</t>
  </si>
  <si>
    <t>22.19.8.E3</t>
  </si>
  <si>
    <t>22.19.2.C1</t>
  </si>
  <si>
    <t>22.19.2.C3</t>
  </si>
  <si>
    <t>22.19.3.C1</t>
  </si>
  <si>
    <t>22.19.3.C3</t>
  </si>
  <si>
    <t>22.19.4.C1</t>
  </si>
  <si>
    <t>22.19.4.C3</t>
  </si>
  <si>
    <t>22.19.8.C1</t>
  </si>
  <si>
    <t>22.19.8.C3</t>
  </si>
  <si>
    <t>22.19.8.C2</t>
  </si>
  <si>
    <t>22.19.2.C2</t>
  </si>
  <si>
    <t>22.19.3.C2</t>
  </si>
  <si>
    <t>22.19.4.C2</t>
  </si>
  <si>
    <t>22.19.2.D1</t>
  </si>
  <si>
    <t>22.19.2.D2</t>
  </si>
  <si>
    <t>22.19.3.D1</t>
  </si>
  <si>
    <t>22.19.3.D2</t>
  </si>
  <si>
    <t>22.19.4.D1</t>
  </si>
  <si>
    <t>22.19.4.D2</t>
  </si>
  <si>
    <t>22.19.8.D1</t>
  </si>
  <si>
    <t>22.19.8.D2</t>
  </si>
  <si>
    <t>sem 19</t>
  </si>
  <si>
    <t>18                                        18                                        18</t>
  </si>
  <si>
    <t>19                                        19                                        19</t>
  </si>
  <si>
    <t>18            18            18</t>
  </si>
  <si>
    <t>19            19            19</t>
  </si>
  <si>
    <t>ARRET PROD</t>
  </si>
  <si>
    <t>22.20.2.B1</t>
  </si>
  <si>
    <t>22.20.2.B3</t>
  </si>
  <si>
    <t>22.20.3.B1</t>
  </si>
  <si>
    <t>22.20.3.B3</t>
  </si>
  <si>
    <t>22.20.4.B1</t>
  </si>
  <si>
    <t>22.20.4.B3</t>
  </si>
  <si>
    <t>22.20.8.B1</t>
  </si>
  <si>
    <t>22.20.8.B3</t>
  </si>
  <si>
    <t>22.20.2.B2</t>
  </si>
  <si>
    <t>22.20.3.B2</t>
  </si>
  <si>
    <t>22.20.4.B2</t>
  </si>
  <si>
    <t>22.20.8.B2</t>
  </si>
  <si>
    <t>22.20.2.E1</t>
  </si>
  <si>
    <t>22.20.2.E2</t>
  </si>
  <si>
    <t>22.20.3.E1</t>
  </si>
  <si>
    <t>22.20.3.E2</t>
  </si>
  <si>
    <t>22.20.4.E1</t>
  </si>
  <si>
    <t>22.20.4.E2</t>
  </si>
  <si>
    <t>22.20.8.E1</t>
  </si>
  <si>
    <t>22.20.8.E2</t>
  </si>
  <si>
    <t>22.20.2.E3</t>
  </si>
  <si>
    <t>22.20.3.E3</t>
  </si>
  <si>
    <t>22.20.4.E3</t>
  </si>
  <si>
    <t>22.20.8.E3</t>
  </si>
  <si>
    <t>22.20.2.C1</t>
  </si>
  <si>
    <t>22.20.2.C3</t>
  </si>
  <si>
    <t>22.20.3.C1</t>
  </si>
  <si>
    <t>22.20.3.C3</t>
  </si>
  <si>
    <t>22.20.4.C1</t>
  </si>
  <si>
    <t>22.20.4.C3</t>
  </si>
  <si>
    <t>22.20.8.C1</t>
  </si>
  <si>
    <t>22.20.8.C3</t>
  </si>
  <si>
    <t>22.20.8.C2</t>
  </si>
  <si>
    <t>22.20.2.C2</t>
  </si>
  <si>
    <t>22.20.3.C2</t>
  </si>
  <si>
    <t>22.20.4.C2</t>
  </si>
  <si>
    <t>22.20.2.D1</t>
  </si>
  <si>
    <t>22.20.2.D2</t>
  </si>
  <si>
    <t>22.20.3.D1</t>
  </si>
  <si>
    <t>22.20.3.D2</t>
  </si>
  <si>
    <t>22.20.4.D1</t>
  </si>
  <si>
    <t>22.20.4.D2</t>
  </si>
  <si>
    <t>22.20.8.D1</t>
  </si>
  <si>
    <t>22.20.8.D2</t>
  </si>
  <si>
    <t>22.20.5.B1</t>
  </si>
  <si>
    <t>22.20.5.B3</t>
  </si>
  <si>
    <t>22.20.6.B1</t>
  </si>
  <si>
    <t>22.20.6.B3</t>
  </si>
  <si>
    <t>22.20.5.B2</t>
  </si>
  <si>
    <t>22.20.6.B2</t>
  </si>
  <si>
    <t>22.20.5.E1</t>
  </si>
  <si>
    <t>22.20.6.E1</t>
  </si>
  <si>
    <t>22.20.6.E2</t>
  </si>
  <si>
    <t>22.20.5.E3</t>
  </si>
  <si>
    <t>22.20.6.E3</t>
  </si>
  <si>
    <t>22.20.5.C1</t>
  </si>
  <si>
    <t>22.20.5.C3</t>
  </si>
  <si>
    <t>22.20.6.C1</t>
  </si>
  <si>
    <t>22.20.6.C3</t>
  </si>
  <si>
    <t>22.20.5.C2</t>
  </si>
  <si>
    <t>22.20.6.C2</t>
  </si>
  <si>
    <t>22.20.5.D1</t>
  </si>
  <si>
    <t>22.20.6.D1</t>
  </si>
  <si>
    <t>22.20.6.D2</t>
  </si>
  <si>
    <t>OT  EN  REPARATION</t>
  </si>
  <si>
    <t>22.19.2B1</t>
  </si>
  <si>
    <t>22.19.2B3</t>
  </si>
  <si>
    <t>22.19.3B1</t>
  </si>
  <si>
    <t>22.19.3B3</t>
  </si>
  <si>
    <t>22.19.4B1</t>
  </si>
  <si>
    <t>22.19.4B3</t>
  </si>
  <si>
    <t>22.19.5B1</t>
  </si>
  <si>
    <t>22.19.5B3</t>
  </si>
  <si>
    <t>22.19.6B1</t>
  </si>
  <si>
    <t>22.19.6B3</t>
  </si>
  <si>
    <t>22.19.2B2</t>
  </si>
  <si>
    <t>22.19.2B4</t>
  </si>
  <si>
    <t>22.19.3B2</t>
  </si>
  <si>
    <t>22.19.3B4</t>
  </si>
  <si>
    <t>22.19.4B2</t>
  </si>
  <si>
    <t>22.19.4B4</t>
  </si>
  <si>
    <t>22.19.5B2</t>
  </si>
  <si>
    <t>22.19.5B4</t>
  </si>
  <si>
    <t>22.19.6B2</t>
  </si>
  <si>
    <t>22.19.6B4</t>
  </si>
  <si>
    <t>22.19.2E1</t>
  </si>
  <si>
    <t>22.19.2E2</t>
  </si>
  <si>
    <t>22.19.3E1</t>
  </si>
  <si>
    <t>22.19.3E2</t>
  </si>
  <si>
    <t>22.19.4E1</t>
  </si>
  <si>
    <t>22.19.4E2</t>
  </si>
  <si>
    <t>22.19.5E1</t>
  </si>
  <si>
    <t>22.19.5E2</t>
  </si>
  <si>
    <t>22.19.6E1</t>
  </si>
  <si>
    <t>22.19.6E2</t>
  </si>
  <si>
    <t>22.19.2C1</t>
  </si>
  <si>
    <t>22.19.2C2</t>
  </si>
  <si>
    <t>22.19.3C1</t>
  </si>
  <si>
    <t>22.19.3C2</t>
  </si>
  <si>
    <t>22.19.4C1</t>
  </si>
  <si>
    <t>22.19.4C2</t>
  </si>
  <si>
    <t>22.19.5C1</t>
  </si>
  <si>
    <t>22.19.5C2</t>
  </si>
  <si>
    <t>22.19.6C1</t>
  </si>
  <si>
    <t>22.19.6C2</t>
  </si>
  <si>
    <t>22.19.2D1</t>
  </si>
  <si>
    <t>22.19.2D2</t>
  </si>
  <si>
    <t>22.19.3D1</t>
  </si>
  <si>
    <t>22.19.4D1</t>
  </si>
  <si>
    <t>22.19.4D2</t>
  </si>
  <si>
    <t>22.19.5D1</t>
  </si>
  <si>
    <t>22.19.5D2</t>
  </si>
  <si>
    <t>22.19.6D1</t>
  </si>
  <si>
    <t>22.19.6D2</t>
  </si>
  <si>
    <t>22.19.3D2</t>
  </si>
  <si>
    <t>22.19.5.B1</t>
  </si>
  <si>
    <t>22.19.5.B3</t>
  </si>
  <si>
    <t>22.19.6.B1</t>
  </si>
  <si>
    <t>22.19.6.B3</t>
  </si>
  <si>
    <t>22.19.5.B2</t>
  </si>
  <si>
    <t>22.19.6.B2</t>
  </si>
  <si>
    <t>22.19.5.E1</t>
  </si>
  <si>
    <t>22.19.6.E1</t>
  </si>
  <si>
    <t>22.19.6.E2</t>
  </si>
  <si>
    <t>22.19.5.E3</t>
  </si>
  <si>
    <t>22.19.6.E3</t>
  </si>
  <si>
    <t>22.19.5.C1</t>
  </si>
  <si>
    <t>22.19.5.C3</t>
  </si>
  <si>
    <t>22.19.6.C1</t>
  </si>
  <si>
    <t>22.19.6.C3</t>
  </si>
  <si>
    <t>22.19.5.C2</t>
  </si>
  <si>
    <t>22.19.6.C2</t>
  </si>
  <si>
    <t>22.19.5.D1</t>
  </si>
  <si>
    <t>22.19.6.D1</t>
  </si>
  <si>
    <t>22.19.6.D2</t>
  </si>
  <si>
    <t>PROD +</t>
  </si>
  <si>
    <t>D251/14513/000/00</t>
  </si>
  <si>
    <t>ARRET PRO</t>
  </si>
  <si>
    <t>INFIRM ALANAAMI</t>
  </si>
  <si>
    <t>AREET PRO</t>
  </si>
  <si>
    <t xml:space="preserve">ARRET PRO </t>
  </si>
  <si>
    <t>22.20.2B1</t>
  </si>
  <si>
    <t>22.20.2B3</t>
  </si>
  <si>
    <t>22.20.3B1</t>
  </si>
  <si>
    <t>22.20.3B3</t>
  </si>
  <si>
    <t>22.20.4B1</t>
  </si>
  <si>
    <t>22.20.4B3</t>
  </si>
  <si>
    <t>22.20.5B1</t>
  </si>
  <si>
    <t>22.20.5B3</t>
  </si>
  <si>
    <t>22.20.6B1</t>
  </si>
  <si>
    <t>22.20.5B4</t>
  </si>
  <si>
    <t>22.20.2B2</t>
  </si>
  <si>
    <t>22.20.2B4</t>
  </si>
  <si>
    <t>22.20.3B2</t>
  </si>
  <si>
    <t>22.20.3B4</t>
  </si>
  <si>
    <t>22.20.4B2</t>
  </si>
  <si>
    <t>22.20.4B4</t>
  </si>
  <si>
    <t>22.20.5B2</t>
  </si>
  <si>
    <t>22.20.6B2</t>
  </si>
  <si>
    <t>22.20.6B4</t>
  </si>
  <si>
    <t>22.20.2E1</t>
  </si>
  <si>
    <t>22.20.2E2</t>
  </si>
  <si>
    <t>22.20.3E1</t>
  </si>
  <si>
    <t>22.20.3E2</t>
  </si>
  <si>
    <t>22.20.4E1</t>
  </si>
  <si>
    <t>22.20.4E2</t>
  </si>
  <si>
    <t>22.20.5E1</t>
  </si>
  <si>
    <t>22.20.5E2</t>
  </si>
  <si>
    <t>22.20.6E1</t>
  </si>
  <si>
    <t>22.20.6E2</t>
  </si>
  <si>
    <t>22.20.2C1</t>
  </si>
  <si>
    <t>22.20.2C2</t>
  </si>
  <si>
    <t>22.20.3C1</t>
  </si>
  <si>
    <t>22.20.3C2</t>
  </si>
  <si>
    <t>22.20.4C1</t>
  </si>
  <si>
    <t>22.20.4C2</t>
  </si>
  <si>
    <t>22.20.5C1</t>
  </si>
  <si>
    <t>22.20.5C2</t>
  </si>
  <si>
    <t>22.20.6C1</t>
  </si>
  <si>
    <t>22.20.6C2</t>
  </si>
  <si>
    <t>22.20.2D1</t>
  </si>
  <si>
    <t>22.20.2D2</t>
  </si>
  <si>
    <t>22.20.3D1</t>
  </si>
  <si>
    <t>22.20.3D2</t>
  </si>
  <si>
    <t>22.20.4D1</t>
  </si>
  <si>
    <t>22.20.4D2</t>
  </si>
  <si>
    <t>22.20.5D1</t>
  </si>
  <si>
    <t>22.20.5D2</t>
  </si>
  <si>
    <t>22.20.6D1</t>
  </si>
  <si>
    <t>22.20.6D2</t>
  </si>
  <si>
    <t>22.20.6B3</t>
  </si>
  <si>
    <t>CONGE BOUCHAIB</t>
  </si>
  <si>
    <t>INFIRM ALAANAAMI</t>
  </si>
  <si>
    <t>OUT EN REPARATION</t>
  </si>
  <si>
    <t>22.21.2.B1</t>
  </si>
  <si>
    <t>22.21.2.B3</t>
  </si>
  <si>
    <t>22.21.3.B1</t>
  </si>
  <si>
    <t>22.21.3.B3</t>
  </si>
  <si>
    <t>22.21.4.B1</t>
  </si>
  <si>
    <t>22.21.4.B3</t>
  </si>
  <si>
    <t>22.21.8.B1</t>
  </si>
  <si>
    <t>22.21.8.B3</t>
  </si>
  <si>
    <t>22.21.2.B2</t>
  </si>
  <si>
    <t>22.21.3.B2</t>
  </si>
  <si>
    <t>22.21.4.B2</t>
  </si>
  <si>
    <t>22.21.8.B2</t>
  </si>
  <si>
    <t>22.21.2.E1</t>
  </si>
  <si>
    <t>22.21.2.E2</t>
  </si>
  <si>
    <t>22.21.3.E1</t>
  </si>
  <si>
    <t>22.21.3.E2</t>
  </si>
  <si>
    <t>22.21.4.E1</t>
  </si>
  <si>
    <t>22.21.4.E2</t>
  </si>
  <si>
    <t>22.21.8.E1</t>
  </si>
  <si>
    <t>22.21.8.E2</t>
  </si>
  <si>
    <t>22.21.2.E3</t>
  </si>
  <si>
    <t>22.21.3.E3</t>
  </si>
  <si>
    <t>22.21.4.E3</t>
  </si>
  <si>
    <t>22.21.8.E3</t>
  </si>
  <si>
    <t>22.21.2.C1</t>
  </si>
  <si>
    <t>22.21.2.C3</t>
  </si>
  <si>
    <t>22.21.3.C1</t>
  </si>
  <si>
    <t>22.21.3.C3</t>
  </si>
  <si>
    <t>22.21.4.C1</t>
  </si>
  <si>
    <t>22.21.4.C3</t>
  </si>
  <si>
    <t>22.21.8.C1</t>
  </si>
  <si>
    <t>22.21.8.C3</t>
  </si>
  <si>
    <t>22.21.8.C2</t>
  </si>
  <si>
    <t>22.21.2.C2</t>
  </si>
  <si>
    <t>22.21.3.C2</t>
  </si>
  <si>
    <t>22.21.4.C2</t>
  </si>
  <si>
    <t>22.21.2.D1</t>
  </si>
  <si>
    <t>22.21.2.D2</t>
  </si>
  <si>
    <t>22.21.3.D1</t>
  </si>
  <si>
    <t>22.21.3.D2</t>
  </si>
  <si>
    <t>22.21.4.D1</t>
  </si>
  <si>
    <t>22.21.4.D2</t>
  </si>
  <si>
    <t>22.21.8.D1</t>
  </si>
  <si>
    <t>22.21.8.D2</t>
  </si>
  <si>
    <t>22.21.5.B1</t>
  </si>
  <si>
    <t>22.21.5.B3</t>
  </si>
  <si>
    <t>22.21.6.B1</t>
  </si>
  <si>
    <t>22.21.6.B3</t>
  </si>
  <si>
    <t>22.21.5.B2</t>
  </si>
  <si>
    <t>22.21.6.B2</t>
  </si>
  <si>
    <t>22.21.5.E1</t>
  </si>
  <si>
    <t>22.21.6.E1</t>
  </si>
  <si>
    <t>22.21.6.E2</t>
  </si>
  <si>
    <t>22.21.5.E3</t>
  </si>
  <si>
    <t>22.21.6.E3</t>
  </si>
  <si>
    <t>22.21.5.C1</t>
  </si>
  <si>
    <t>22.21.5.C3</t>
  </si>
  <si>
    <t>22.21.6.C1</t>
  </si>
  <si>
    <t>22.21.6.C3</t>
  </si>
  <si>
    <t>22.21.5.C2</t>
  </si>
  <si>
    <t>22.21.6.C2</t>
  </si>
  <si>
    <t>22.21.5.D1</t>
  </si>
  <si>
    <t>22.21.6.D1</t>
  </si>
  <si>
    <t>22.21.6.D2</t>
  </si>
  <si>
    <t>OUT on arret</t>
  </si>
  <si>
    <t>INFER 4219</t>
  </si>
  <si>
    <t>ABS  LHARIRI</t>
  </si>
  <si>
    <t>1001037275§2</t>
  </si>
  <si>
    <t>ABS BOUSKRI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</si>
  <si>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</si>
  <si>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</si>
  <si>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</si>
  <si>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</si>
  <si>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</si>
  <si>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</si>
  <si>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</si>
  <si>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</si>
  <si>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</si>
  <si>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</si>
  <si>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02.05.2022</t>
  </si>
  <si>
    <t>03.05.2022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</si>
  <si>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</si>
  <si>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</si>
  <si>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</si>
  <si>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</si>
  <si>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</si>
  <si>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</si>
  <si>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</si>
  <si>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</si>
  <si>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</si>
  <si>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</si>
  <si>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</si>
  <si>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</si>
  <si>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</si>
  <si>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22.22.2.B1</t>
  </si>
  <si>
    <t>22.22.2.B3</t>
  </si>
  <si>
    <t>22.22.3.B1</t>
  </si>
  <si>
    <t>22.22.3.B3</t>
  </si>
  <si>
    <t>22.22.4.B1</t>
  </si>
  <si>
    <t>22.22.4.B3</t>
  </si>
  <si>
    <t>22.22.8.B1</t>
  </si>
  <si>
    <t>22.22.8.B3</t>
  </si>
  <si>
    <t>22.22.2.B2</t>
  </si>
  <si>
    <t>22.22.3.B2</t>
  </si>
  <si>
    <t>22.22.4.B2</t>
  </si>
  <si>
    <t>22.22.8.B2</t>
  </si>
  <si>
    <t>22.22.2.E1</t>
  </si>
  <si>
    <t>22.22.2.E2</t>
  </si>
  <si>
    <t>22.22.3.E1</t>
  </si>
  <si>
    <t>22.22.3.E2</t>
  </si>
  <si>
    <t>22.22.4.E1</t>
  </si>
  <si>
    <t>22.22.4.E2</t>
  </si>
  <si>
    <t>22.22.8.E1</t>
  </si>
  <si>
    <t>22.22.8.E2</t>
  </si>
  <si>
    <t>22.22.2.E3</t>
  </si>
  <si>
    <t>22.22.3.E3</t>
  </si>
  <si>
    <t>22.22.4.E3</t>
  </si>
  <si>
    <t>22.22.8.E3</t>
  </si>
  <si>
    <t>22.22.2.C1</t>
  </si>
  <si>
    <t>22.22.2.C3</t>
  </si>
  <si>
    <t>22.22.3.C1</t>
  </si>
  <si>
    <t>22.22.3.C3</t>
  </si>
  <si>
    <t>22.22.4.C1</t>
  </si>
  <si>
    <t>22.22.4.C3</t>
  </si>
  <si>
    <t>22.22.8.C1</t>
  </si>
  <si>
    <t>22.22.8.C3</t>
  </si>
  <si>
    <t>22.22.8.C2</t>
  </si>
  <si>
    <t>22.22.2.C2</t>
  </si>
  <si>
    <t>22.22.3.C2</t>
  </si>
  <si>
    <t>22.22.4.C2</t>
  </si>
  <si>
    <t>22.22.5.B1</t>
  </si>
  <si>
    <t>22.22.5.B3</t>
  </si>
  <si>
    <t>22.22.6.B1</t>
  </si>
  <si>
    <t>22.22.6.B3</t>
  </si>
  <si>
    <t>22.22.5.B2</t>
  </si>
  <si>
    <t>22.22.6.B2</t>
  </si>
  <si>
    <t>22.22.5.E1</t>
  </si>
  <si>
    <t>22.22.6.E1</t>
  </si>
  <si>
    <t>22.22.6.E2</t>
  </si>
  <si>
    <t>22.22.5.E3</t>
  </si>
  <si>
    <t>22.22.6.E3</t>
  </si>
  <si>
    <t>22.22.5.C1</t>
  </si>
  <si>
    <t>22.22.5.C3</t>
  </si>
  <si>
    <t>22.22.6.C1</t>
  </si>
  <si>
    <t>22.22.6.C3</t>
  </si>
  <si>
    <t>22.22.5.C2</t>
  </si>
  <si>
    <t>22.22.6.C2</t>
  </si>
  <si>
    <t>22.22.2.D1</t>
  </si>
  <si>
    <t>22.22.3.D1</t>
  </si>
  <si>
    <t>22.22.4.D1</t>
  </si>
  <si>
    <t>22.22.5.D1</t>
  </si>
  <si>
    <t>22.22.6.D1</t>
  </si>
  <si>
    <t>22.22.6.D2</t>
  </si>
  <si>
    <t>&lt;</t>
  </si>
  <si>
    <t>22.23.2.B3</t>
  </si>
  <si>
    <t>22.23.3.B1</t>
  </si>
  <si>
    <t>22.23.3.B3</t>
  </si>
  <si>
    <t>22.23.4.B1</t>
  </si>
  <si>
    <t>22.23.4.B3</t>
  </si>
  <si>
    <t>22.23.8.B1</t>
  </si>
  <si>
    <t>22.23.8.B3</t>
  </si>
  <si>
    <t>22.23.2.B2</t>
  </si>
  <si>
    <t>22.23.3.B2</t>
  </si>
  <si>
    <t>22.23.4.B2</t>
  </si>
  <si>
    <t>22.23.8.B2</t>
  </si>
  <si>
    <t>22.23.2.E1</t>
  </si>
  <si>
    <t>22.23.2.E2</t>
  </si>
  <si>
    <t>22.23.3.E1</t>
  </si>
  <si>
    <t>22.23.3.E2</t>
  </si>
  <si>
    <t>22.23.4.E1</t>
  </si>
  <si>
    <t>22.23.4.E2</t>
  </si>
  <si>
    <t>22.23.8.E1</t>
  </si>
  <si>
    <t>22.23.8.E2</t>
  </si>
  <si>
    <t>22.23.2.E3</t>
  </si>
  <si>
    <t>22.23.3.E3</t>
  </si>
  <si>
    <t>22.23.4.E3</t>
  </si>
  <si>
    <t>22.23.8.E3</t>
  </si>
  <si>
    <t>22.23.2.C1</t>
  </si>
  <si>
    <t>22.23.2.C3</t>
  </si>
  <si>
    <t>22.23.3.C1</t>
  </si>
  <si>
    <t>22.23.3.C3</t>
  </si>
  <si>
    <t>22.23.4.C1</t>
  </si>
  <si>
    <t>22.23.4.C3</t>
  </si>
  <si>
    <t>22.23.8.C1</t>
  </si>
  <si>
    <t>22.23.8.C3</t>
  </si>
  <si>
    <t>22.23.8.C2</t>
  </si>
  <si>
    <t>22.23.2.C2</t>
  </si>
  <si>
    <t>22.23.3.C2</t>
  </si>
  <si>
    <t>22.23.4.C2</t>
  </si>
  <si>
    <t>22.23.2.D1</t>
  </si>
  <si>
    <t>22.23.2.D2</t>
  </si>
  <si>
    <t>22.23.3.D1</t>
  </si>
  <si>
    <t>22.23.3.D2</t>
  </si>
  <si>
    <t>22.23.4.D1</t>
  </si>
  <si>
    <t>22.23.4.D2</t>
  </si>
  <si>
    <t>22.23.8.D1</t>
  </si>
  <si>
    <t>22.23.8.D2</t>
  </si>
  <si>
    <t>22.23.2.B1</t>
  </si>
  <si>
    <t>PANOPLIE D25113200</t>
  </si>
  <si>
    <t>22.23.5.B1</t>
  </si>
  <si>
    <t>22.23.5.B3</t>
  </si>
  <si>
    <t>22.23.6.B1</t>
  </si>
  <si>
    <t>22.23.6.B3</t>
  </si>
  <si>
    <t>22.23.5.B2</t>
  </si>
  <si>
    <t>22.23.6.B2</t>
  </si>
  <si>
    <t>22.23.5.E1</t>
  </si>
  <si>
    <t>22.23.6.E1</t>
  </si>
  <si>
    <t>22.23.6.E2</t>
  </si>
  <si>
    <t>22.23.5.E3</t>
  </si>
  <si>
    <t>22.23.6.E3</t>
  </si>
  <si>
    <t>22.23.5.C1</t>
  </si>
  <si>
    <t>22.23.5.C3</t>
  </si>
  <si>
    <t>22.23.6.C1</t>
  </si>
  <si>
    <t>22.23.6.C3</t>
  </si>
  <si>
    <t>22.23.5.C2</t>
  </si>
  <si>
    <t>22.23.6.C2</t>
  </si>
  <si>
    <t>22.23.5.D1</t>
  </si>
  <si>
    <t>22.23.6.D1</t>
  </si>
  <si>
    <t>22.23.6.D2</t>
  </si>
  <si>
    <t>DRAP  MOBILE</t>
  </si>
  <si>
    <t>REALISATION  RTV</t>
  </si>
  <si>
    <t>SALIRTER OUT</t>
  </si>
  <si>
    <t>OT NN DISPO</t>
  </si>
  <si>
    <t>INFIRM KAYLA</t>
  </si>
  <si>
    <t>CONGE 4175</t>
  </si>
  <si>
    <t>D251.14834.000.00</t>
  </si>
  <si>
    <t>D251.14615.001.00</t>
  </si>
  <si>
    <t>22.24.2.B1</t>
  </si>
  <si>
    <t>22.24.2.B3</t>
  </si>
  <si>
    <t>22.24.3.B1</t>
  </si>
  <si>
    <t>22.24.3.B3</t>
  </si>
  <si>
    <t>22.24.4.B3</t>
  </si>
  <si>
    <t>22.24.8.B1</t>
  </si>
  <si>
    <t>22.24.8.B3</t>
  </si>
  <si>
    <t>22.24.2.B2</t>
  </si>
  <si>
    <t>22.24.3.B2</t>
  </si>
  <si>
    <t>22.24.4.B2</t>
  </si>
  <si>
    <t>22.24.8.B2</t>
  </si>
  <si>
    <t>22.24.2.E1</t>
  </si>
  <si>
    <t>22.24.2.E2</t>
  </si>
  <si>
    <t>22.24.3.E1</t>
  </si>
  <si>
    <t>22.24.3.E2</t>
  </si>
  <si>
    <t>22.24.4.E1</t>
  </si>
  <si>
    <t>22.24.4.E2</t>
  </si>
  <si>
    <t>22.24.8.E1</t>
  </si>
  <si>
    <t>22.24.8.E2</t>
  </si>
  <si>
    <t>22.24.2.E3</t>
  </si>
  <si>
    <t>22.24.3.E3</t>
  </si>
  <si>
    <t>22.24.4.E3</t>
  </si>
  <si>
    <t>22.24.8.E3</t>
  </si>
  <si>
    <t>22.24.2.C1</t>
  </si>
  <si>
    <t>22.24.2.C3</t>
  </si>
  <si>
    <t>22.24.3.C1</t>
  </si>
  <si>
    <t>22.24.3.C3</t>
  </si>
  <si>
    <t>22.24.4.C1</t>
  </si>
  <si>
    <t>22.24.4.C3</t>
  </si>
  <si>
    <t>22.24.8.C1</t>
  </si>
  <si>
    <t>22.24.8.C3</t>
  </si>
  <si>
    <t>22.24.8.C2</t>
  </si>
  <si>
    <t>22.24.2.C2</t>
  </si>
  <si>
    <t>22.24.3.C2</t>
  </si>
  <si>
    <t>22.24.4.C2</t>
  </si>
  <si>
    <t>22.24.2.D1</t>
  </si>
  <si>
    <t>22.24.2.D2</t>
  </si>
  <si>
    <t>22.24.3.D1</t>
  </si>
  <si>
    <t>22.24.3.D2</t>
  </si>
  <si>
    <t>22.24.4.D1</t>
  </si>
  <si>
    <t>22.24.4.D2</t>
  </si>
  <si>
    <t>22.24.8.D1</t>
  </si>
  <si>
    <t>22.24.8.D2</t>
  </si>
  <si>
    <t>22.24.4.B1</t>
  </si>
  <si>
    <t>22.24.5.B1</t>
  </si>
  <si>
    <t>22.24.5.B3</t>
  </si>
  <si>
    <t>22.24.6.B1</t>
  </si>
  <si>
    <t>22.24.6.B3</t>
  </si>
  <si>
    <t>22.24.5.B2</t>
  </si>
  <si>
    <t>22.24.6.B2</t>
  </si>
  <si>
    <t>22.24.5.E1</t>
  </si>
  <si>
    <t>22.24.6.E1</t>
  </si>
  <si>
    <t>22.24.6.E2</t>
  </si>
  <si>
    <t>22.24.5.E3</t>
  </si>
  <si>
    <t>22.24.6.E3</t>
  </si>
  <si>
    <t>22.24.5.C1</t>
  </si>
  <si>
    <t>22.24.5.C3</t>
  </si>
  <si>
    <t>22.24.6.C1</t>
  </si>
  <si>
    <t>22.24.6.C3</t>
  </si>
  <si>
    <t>22.24.5.C2</t>
  </si>
  <si>
    <t>22.24.6.C2</t>
  </si>
  <si>
    <t>22.24.5.D1</t>
  </si>
  <si>
    <t>22.24.6.D1</t>
  </si>
  <si>
    <t>22.24.6.D2</t>
  </si>
  <si>
    <t>D251/12475/000/00</t>
  </si>
  <si>
    <t>22.24.2B1</t>
  </si>
  <si>
    <t>22.24.2B3</t>
  </si>
  <si>
    <t>22.24.3B1</t>
  </si>
  <si>
    <t>22.24.3B3</t>
  </si>
  <si>
    <t>22.24.4B1</t>
  </si>
  <si>
    <t>22.24.4B3</t>
  </si>
  <si>
    <t>22.24.5B1</t>
  </si>
  <si>
    <t>22.24.5B3</t>
  </si>
  <si>
    <t>22.24.6B1</t>
  </si>
  <si>
    <t>22.24.6B3</t>
  </si>
  <si>
    <t>22.24.2B2</t>
  </si>
  <si>
    <t>22.24.2B4</t>
  </si>
  <si>
    <t>22.24.3B2</t>
  </si>
  <si>
    <t>22.24.3B4</t>
  </si>
  <si>
    <t>22.24.4B2</t>
  </si>
  <si>
    <t>22.24.4B4</t>
  </si>
  <si>
    <t>22.24.5B2</t>
  </si>
  <si>
    <t>22.24.5B4</t>
  </si>
  <si>
    <t>22.24.6B2</t>
  </si>
  <si>
    <t>22.24.6B4</t>
  </si>
  <si>
    <t>22.24.2E1</t>
  </si>
  <si>
    <t>22.24.2E2</t>
  </si>
  <si>
    <t>22.24.3E1</t>
  </si>
  <si>
    <t>22.24.3E2</t>
  </si>
  <si>
    <t>22.24.4E1</t>
  </si>
  <si>
    <t>22.24.4E2</t>
  </si>
  <si>
    <t>22.24.5E1</t>
  </si>
  <si>
    <t>22.24.5E2</t>
  </si>
  <si>
    <t>22.24.6E1</t>
  </si>
  <si>
    <t>22.24.6E2</t>
  </si>
  <si>
    <t>22.24.2C1</t>
  </si>
  <si>
    <t>22.24.2C2</t>
  </si>
  <si>
    <t>22.24.3C1</t>
  </si>
  <si>
    <t>22.24.3C2</t>
  </si>
  <si>
    <t>22.24.4C1</t>
  </si>
  <si>
    <t>22.24.4C2</t>
  </si>
  <si>
    <t>22.24.5C1</t>
  </si>
  <si>
    <t>22.24.5C2</t>
  </si>
  <si>
    <t>22.24.6C1</t>
  </si>
  <si>
    <t>22.24.6C2</t>
  </si>
  <si>
    <t>22.24.2D1</t>
  </si>
  <si>
    <t>22.24.2D2</t>
  </si>
  <si>
    <t>22.24.3D1</t>
  </si>
  <si>
    <t>22.24.4D1</t>
  </si>
  <si>
    <t>22.24.4D2</t>
  </si>
  <si>
    <t>22.24.5D1</t>
  </si>
  <si>
    <t>22.24.5D2</t>
  </si>
  <si>
    <t>22.24.6D1</t>
  </si>
  <si>
    <t>22.24.6D2</t>
  </si>
  <si>
    <t>22.24.3D2</t>
  </si>
  <si>
    <t>WP 500</t>
  </si>
  <si>
    <t>D251/14894/000/00</t>
  </si>
  <si>
    <t>ABS ALANAMI</t>
  </si>
  <si>
    <t>22.25.2.B1</t>
  </si>
  <si>
    <t>22.25.2.B3</t>
  </si>
  <si>
    <t>22.25.3.B1</t>
  </si>
  <si>
    <t>22.25.3.B3</t>
  </si>
  <si>
    <t>22.25.4.B3</t>
  </si>
  <si>
    <t>22.25.8.B1</t>
  </si>
  <si>
    <t>22.25.8.B3</t>
  </si>
  <si>
    <t>22.25.2.B2</t>
  </si>
  <si>
    <t>22.25.3.B2</t>
  </si>
  <si>
    <t>22.25.4.B2</t>
  </si>
  <si>
    <t>22.25.8.B2</t>
  </si>
  <si>
    <t>22.25.2.E1</t>
  </si>
  <si>
    <t>22.25.2.E2</t>
  </si>
  <si>
    <t>22.25.3.E1</t>
  </si>
  <si>
    <t>22.25.3.E2</t>
  </si>
  <si>
    <t>22.25.4.E1</t>
  </si>
  <si>
    <t>22.25.4.E2</t>
  </si>
  <si>
    <t>22.25.8.E1</t>
  </si>
  <si>
    <t>22.25.8.E2</t>
  </si>
  <si>
    <t>22.25.2.E3</t>
  </si>
  <si>
    <t>22.25.3.E3</t>
  </si>
  <si>
    <t>22.25.4.E3</t>
  </si>
  <si>
    <t>22.25.8.E3</t>
  </si>
  <si>
    <t>22.25.2.C1</t>
  </si>
  <si>
    <t>22.25.2.C3</t>
  </si>
  <si>
    <t>22.25.3.C1</t>
  </si>
  <si>
    <t>22.25.3.C3</t>
  </si>
  <si>
    <t>22.25.4.C1</t>
  </si>
  <si>
    <t>22.25.4.C3</t>
  </si>
  <si>
    <t>22.25.8.C1</t>
  </si>
  <si>
    <t>22.25.8.C3</t>
  </si>
  <si>
    <t>22.25.8.C2</t>
  </si>
  <si>
    <t>22.25.2.C2</t>
  </si>
  <si>
    <t>22.25.3.C2</t>
  </si>
  <si>
    <t>22.25.4.C2</t>
  </si>
  <si>
    <t>22.25.2.D1</t>
  </si>
  <si>
    <t>22.25.2.D2</t>
  </si>
  <si>
    <t>22.25.3.D1</t>
  </si>
  <si>
    <t>22.25.3.D2</t>
  </si>
  <si>
    <t>22.25.4.D1</t>
  </si>
  <si>
    <t>22.25.4.D2</t>
  </si>
  <si>
    <t>22.25.8.D1</t>
  </si>
  <si>
    <t>22.25.8.D2</t>
  </si>
  <si>
    <t>22.25.4.B1</t>
  </si>
  <si>
    <t>22.25.5.B1</t>
  </si>
  <si>
    <t>22.25.5.B3</t>
  </si>
  <si>
    <t>22.25.6.B1</t>
  </si>
  <si>
    <t>22.25.6.B3</t>
  </si>
  <si>
    <t>22.25.5.B2</t>
  </si>
  <si>
    <t>22.25.6.B2</t>
  </si>
  <si>
    <t>22.25.5.E1</t>
  </si>
  <si>
    <t>22.25.6.E1</t>
  </si>
  <si>
    <t>22.25.6.E2</t>
  </si>
  <si>
    <t>22.25.5.E3</t>
  </si>
  <si>
    <t>22.25.6.E3</t>
  </si>
  <si>
    <t>22.25.5.C1</t>
  </si>
  <si>
    <t>22.25.5.C3</t>
  </si>
  <si>
    <t>22.25.6.C1</t>
  </si>
  <si>
    <t>22.25.6.C3</t>
  </si>
  <si>
    <t>22.25.5.C2</t>
  </si>
  <si>
    <t>22.25.6.C2</t>
  </si>
  <si>
    <t>22.25.5.D1</t>
  </si>
  <si>
    <t>22.25.6.D1</t>
  </si>
  <si>
    <t>22.25.6.D2</t>
  </si>
  <si>
    <t>ABS KYLA</t>
  </si>
  <si>
    <t xml:space="preserve">      </t>
  </si>
  <si>
    <t>INFER DRAMA</t>
  </si>
  <si>
    <t>MNQ TISSU</t>
  </si>
  <si>
    <t>INREMI DRAMA</t>
  </si>
  <si>
    <t>ABS ZAID</t>
  </si>
  <si>
    <t>1269 Malade</t>
  </si>
  <si>
    <t>AUTRES REFERENCES</t>
  </si>
  <si>
    <t xml:space="preserve">ABS KAYLA </t>
  </si>
  <si>
    <t>22.25.2B1</t>
  </si>
  <si>
    <t>22.25.2B3</t>
  </si>
  <si>
    <t>22.25.3B1</t>
  </si>
  <si>
    <t>22.25.3B3</t>
  </si>
  <si>
    <t>22.25.4B1</t>
  </si>
  <si>
    <t>22.25.4B3</t>
  </si>
  <si>
    <t>22.25.5B1</t>
  </si>
  <si>
    <t>22.25.5B3</t>
  </si>
  <si>
    <t>22.25.6B1</t>
  </si>
  <si>
    <t>22.25.5B4</t>
  </si>
  <si>
    <t>22.25.2B2</t>
  </si>
  <si>
    <t>22.25.2B4</t>
  </si>
  <si>
    <t>22.25.3B2</t>
  </si>
  <si>
    <t>22.25.3B4</t>
  </si>
  <si>
    <t>22.25.4B2</t>
  </si>
  <si>
    <t>22.25.4B4</t>
  </si>
  <si>
    <t>22.25.5B2</t>
  </si>
  <si>
    <t>22.25.6B2</t>
  </si>
  <si>
    <t>22.25.6B4</t>
  </si>
  <si>
    <t>22.25.2E1</t>
  </si>
  <si>
    <t>22.25.2E2</t>
  </si>
  <si>
    <t>22.25.3E1</t>
  </si>
  <si>
    <t>22.25.3E2</t>
  </si>
  <si>
    <t>22.25.4E1</t>
  </si>
  <si>
    <t>22.25.4E2</t>
  </si>
  <si>
    <t>22.25.5E1</t>
  </si>
  <si>
    <t>22.25.5E2</t>
  </si>
  <si>
    <t>22.25.6E1</t>
  </si>
  <si>
    <t>22.25.6E2</t>
  </si>
  <si>
    <t>22.25.2C1</t>
  </si>
  <si>
    <t>22.25.2C2</t>
  </si>
  <si>
    <t>22.25.3C1</t>
  </si>
  <si>
    <t>22.25.3C2</t>
  </si>
  <si>
    <t>22.25.4C1</t>
  </si>
  <si>
    <t>22.25.4C2</t>
  </si>
  <si>
    <t>22.25.5C1</t>
  </si>
  <si>
    <t>22.25.5C2</t>
  </si>
  <si>
    <t>22.25.6C1</t>
  </si>
  <si>
    <t>22.25.6C2</t>
  </si>
  <si>
    <t>22.25.2D1</t>
  </si>
  <si>
    <t>22.25.2D2</t>
  </si>
  <si>
    <t>22.25.3D1</t>
  </si>
  <si>
    <t>22.25.3D2</t>
  </si>
  <si>
    <t>22.25.4D1</t>
  </si>
  <si>
    <t>22.25.4D2</t>
  </si>
  <si>
    <t>22.25.5D1</t>
  </si>
  <si>
    <t>22.25.5D2</t>
  </si>
  <si>
    <t>22.25.6D1</t>
  </si>
  <si>
    <t>22.25.6D2</t>
  </si>
  <si>
    <t>MALADIE 697</t>
  </si>
  <si>
    <t>MQ TISSU</t>
  </si>
  <si>
    <t>PRB RTV</t>
  </si>
  <si>
    <t>MQ nida</t>
  </si>
  <si>
    <t>ABS 1074</t>
  </si>
  <si>
    <t>MNQ NIDA</t>
  </si>
  <si>
    <t>22.26.2.B1</t>
  </si>
  <si>
    <t>22.26.2.B3</t>
  </si>
  <si>
    <t>22.26.3.B1</t>
  </si>
  <si>
    <t>22.26.3.B3</t>
  </si>
  <si>
    <t>22.26.4.B3</t>
  </si>
  <si>
    <t>22.26.8.B1</t>
  </si>
  <si>
    <t>22.26.8.B3</t>
  </si>
  <si>
    <t>22.26.2.B2</t>
  </si>
  <si>
    <t>22.26.3.B2</t>
  </si>
  <si>
    <t>22.26.4.B2</t>
  </si>
  <si>
    <t>22.26.8.B2</t>
  </si>
  <si>
    <t>22.26.2.E1</t>
  </si>
  <si>
    <t>22.26.2.E2</t>
  </si>
  <si>
    <t>22.26.3.E1</t>
  </si>
  <si>
    <t>22.26.3.E2</t>
  </si>
  <si>
    <t>22.26.4.E1</t>
  </si>
  <si>
    <t>22.26.4.E2</t>
  </si>
  <si>
    <t>22.26.8.E1</t>
  </si>
  <si>
    <t>22.26.8.E2</t>
  </si>
  <si>
    <t>22.26.2.E3</t>
  </si>
  <si>
    <t>22.26.3.E3</t>
  </si>
  <si>
    <t>22.26.4.E3</t>
  </si>
  <si>
    <t>22.26.8.E3</t>
  </si>
  <si>
    <t>22.26.2.C1</t>
  </si>
  <si>
    <t>22.26.2.C3</t>
  </si>
  <si>
    <t>22.26.3.C1</t>
  </si>
  <si>
    <t>22.26.3.C3</t>
  </si>
  <si>
    <t>22.26.4.C1</t>
  </si>
  <si>
    <t>22.26.4.C3</t>
  </si>
  <si>
    <t>22.26.8.C1</t>
  </si>
  <si>
    <t>22.26.8.C3</t>
  </si>
  <si>
    <t>22.26.8.C2</t>
  </si>
  <si>
    <t>22.26.2.C2</t>
  </si>
  <si>
    <t>22.26.3.C2</t>
  </si>
  <si>
    <t>22.26.4.C2</t>
  </si>
  <si>
    <t>22.26.4.B1</t>
  </si>
  <si>
    <t>22.26.5.B1</t>
  </si>
  <si>
    <t>22.26.5.B3</t>
  </si>
  <si>
    <t>22.26.6.B1</t>
  </si>
  <si>
    <t>22.26.6.B3</t>
  </si>
  <si>
    <t>22.26.5.B2</t>
  </si>
  <si>
    <t>22.26.6.B2</t>
  </si>
  <si>
    <t>22.26.5.E1</t>
  </si>
  <si>
    <t>22.26.6.E1</t>
  </si>
  <si>
    <t>22.26.6.E2</t>
  </si>
  <si>
    <t>22.26.5.E3</t>
  </si>
  <si>
    <t>22.26.6.E3</t>
  </si>
  <si>
    <t>22.26.5.C1</t>
  </si>
  <si>
    <t>22.26.5.C3</t>
  </si>
  <si>
    <t>22.26.6.C1</t>
  </si>
  <si>
    <t>22.26.6.C3</t>
  </si>
  <si>
    <t>22.26.5.C2</t>
  </si>
  <si>
    <t>22.26.6.C2</t>
  </si>
  <si>
    <t>22.26.2.D1</t>
  </si>
  <si>
    <t>22.26.3.D1</t>
  </si>
  <si>
    <t>22.26.4.D1</t>
  </si>
  <si>
    <t>22.26.5.D1</t>
  </si>
  <si>
    <t>22.26.6.D1</t>
  </si>
  <si>
    <t>22.26.6.D2</t>
  </si>
  <si>
    <t>22.26.2B1</t>
  </si>
  <si>
    <t>22.26.2B3</t>
  </si>
  <si>
    <t>22.26.3B1</t>
  </si>
  <si>
    <t>22.26.3B3</t>
  </si>
  <si>
    <t>22.26.4B1</t>
  </si>
  <si>
    <t>22.26.4B3</t>
  </si>
  <si>
    <t>22.26.5B1</t>
  </si>
  <si>
    <t>22.26.5B3</t>
  </si>
  <si>
    <t>22.26.6B1</t>
  </si>
  <si>
    <t>22.26.6B3</t>
  </si>
  <si>
    <t>22.26.2B2</t>
  </si>
  <si>
    <t>22.26.2B4</t>
  </si>
  <si>
    <t>22.26.3B2</t>
  </si>
  <si>
    <t>22.26.3B4</t>
  </si>
  <si>
    <t>22.26.4B2</t>
  </si>
  <si>
    <t>22.26.4B4</t>
  </si>
  <si>
    <t>22.26.5B2</t>
  </si>
  <si>
    <t>22.26.5B4</t>
  </si>
  <si>
    <t>22.26.6B2</t>
  </si>
  <si>
    <t>22.26.6B4</t>
  </si>
  <si>
    <t>22.26.2E1</t>
  </si>
  <si>
    <t>22.26.2E2</t>
  </si>
  <si>
    <t>22.26.3E1</t>
  </si>
  <si>
    <t>22.26.3E2</t>
  </si>
  <si>
    <t>22.26.4E1</t>
  </si>
  <si>
    <t>22.26.4E2</t>
  </si>
  <si>
    <t>22.26.5E1</t>
  </si>
  <si>
    <t>22.26.5E2</t>
  </si>
  <si>
    <t>22.26.6E1</t>
  </si>
  <si>
    <t>22.26.6E2</t>
  </si>
  <si>
    <t>22.26.2C1</t>
  </si>
  <si>
    <t>22.26.2C2</t>
  </si>
  <si>
    <t>22.26.3C1</t>
  </si>
  <si>
    <t>22.26.3C2</t>
  </si>
  <si>
    <t>22.26.4C1</t>
  </si>
  <si>
    <t>22.26.4C2</t>
  </si>
  <si>
    <t>22.26.5C1</t>
  </si>
  <si>
    <t>22.26.5C2</t>
  </si>
  <si>
    <t>22.26.6C1</t>
  </si>
  <si>
    <t>22.26.6C2</t>
  </si>
  <si>
    <t>22.26.2D1</t>
  </si>
  <si>
    <t>22.26.2D2</t>
  </si>
  <si>
    <t>22.26.3D1</t>
  </si>
  <si>
    <t>22.26.4D1</t>
  </si>
  <si>
    <t>22.26.4D2</t>
  </si>
  <si>
    <t>22.26.5D1</t>
  </si>
  <si>
    <t>22.26.5D2</t>
  </si>
  <si>
    <t>22.26.6D1</t>
  </si>
  <si>
    <t>22.26.6D2</t>
  </si>
  <si>
    <t>21.26.2B1</t>
  </si>
  <si>
    <t>21.26.2B3</t>
  </si>
  <si>
    <t>21.26.3B1</t>
  </si>
  <si>
    <t>21.26.3B3</t>
  </si>
  <si>
    <t>21.26.4B1</t>
  </si>
  <si>
    <t>21.26.4B3</t>
  </si>
  <si>
    <t>21.26.5B1</t>
  </si>
  <si>
    <t>21.26.5B3</t>
  </si>
  <si>
    <t>21.26.6B1</t>
  </si>
  <si>
    <t>21.26.5B4</t>
  </si>
  <si>
    <t>21.26.2B2</t>
  </si>
  <si>
    <t>21.26.2B4</t>
  </si>
  <si>
    <t>21.26.3B2</t>
  </si>
  <si>
    <t>21.26.3B4</t>
  </si>
  <si>
    <t>21.26.4B2</t>
  </si>
  <si>
    <t>21.26.4B4</t>
  </si>
  <si>
    <t>21.26.5B2</t>
  </si>
  <si>
    <t>21.26.6B2</t>
  </si>
  <si>
    <t>21.26.6B4</t>
  </si>
  <si>
    <t>21.26.6E1</t>
  </si>
  <si>
    <t>21.26.3C2</t>
  </si>
  <si>
    <t>ABS JAWAD</t>
  </si>
  <si>
    <t>ABS 697</t>
  </si>
  <si>
    <t>nida nn découpé</t>
  </si>
  <si>
    <t xml:space="preserve">OUT NN DESP </t>
  </si>
  <si>
    <t>100103(49736</t>
  </si>
  <si>
    <t>ABS ANAS</t>
  </si>
  <si>
    <t>ALLIAT 4219</t>
  </si>
  <si>
    <t>REALISE RTV</t>
  </si>
  <si>
    <t>TISSU NN CONF</t>
  </si>
  <si>
    <t>DRAP AUTRE REF</t>
  </si>
  <si>
    <t>22.27.2B1</t>
  </si>
  <si>
    <t>22.27.2B3</t>
  </si>
  <si>
    <t>22.27.3B1</t>
  </si>
  <si>
    <t>22.27.3B3</t>
  </si>
  <si>
    <t>22.27.4B1</t>
  </si>
  <si>
    <t>22.27.4B3</t>
  </si>
  <si>
    <t>22.27.5B1</t>
  </si>
  <si>
    <t>22.27.5B3</t>
  </si>
  <si>
    <t>22.27.6B1</t>
  </si>
  <si>
    <t>22.27.5B4</t>
  </si>
  <si>
    <t>22.27.2B2</t>
  </si>
  <si>
    <t>22.27.2B4</t>
  </si>
  <si>
    <t>22.27.3B2</t>
  </si>
  <si>
    <t>22.27.3B4</t>
  </si>
  <si>
    <t>22.27.4B2</t>
  </si>
  <si>
    <t>22.27.4B4</t>
  </si>
  <si>
    <t>22.27.5B2</t>
  </si>
  <si>
    <t>22.27.6B2</t>
  </si>
  <si>
    <t>22.27.6B4</t>
  </si>
  <si>
    <t>22.27.2E1</t>
  </si>
  <si>
    <t>22.27.2E2</t>
  </si>
  <si>
    <t>22.27.3E1</t>
  </si>
  <si>
    <t>22.27.3E2</t>
  </si>
  <si>
    <t>22.27.4E1</t>
  </si>
  <si>
    <t>22.27.4E2</t>
  </si>
  <si>
    <t>22.27.5E1</t>
  </si>
  <si>
    <t>22.27.5E2</t>
  </si>
  <si>
    <t>22.27.6E1</t>
  </si>
  <si>
    <t>22.27.6E2</t>
  </si>
  <si>
    <t>22.27.2C1</t>
  </si>
  <si>
    <t>22.27.2C2</t>
  </si>
  <si>
    <t>22.27.3C1</t>
  </si>
  <si>
    <t>22.27.3C2</t>
  </si>
  <si>
    <t>22.27.4C1</t>
  </si>
  <si>
    <t>22.27.4C2</t>
  </si>
  <si>
    <t>22.27.5C1</t>
  </si>
  <si>
    <t>22.27.5C2</t>
  </si>
  <si>
    <t>22.27.6C1</t>
  </si>
  <si>
    <t>22.27.6C2</t>
  </si>
  <si>
    <t>22.27.2D1</t>
  </si>
  <si>
    <t>22.27.2D2</t>
  </si>
  <si>
    <t>22.27.3D1</t>
  </si>
  <si>
    <t>22.27.3D2</t>
  </si>
  <si>
    <t>22.27.4D1</t>
  </si>
  <si>
    <t>22.27.4D2</t>
  </si>
  <si>
    <t>22.27.5D1</t>
  </si>
  <si>
    <t>22.27.5D2</t>
  </si>
  <si>
    <t>22.27.6D1</t>
  </si>
  <si>
    <t>22.27.6D2</t>
  </si>
  <si>
    <t>22.27.6B3</t>
  </si>
  <si>
    <t>OT en Reparation</t>
  </si>
  <si>
    <t>MQ JOINT GS</t>
  </si>
  <si>
    <t>OT NON DISP</t>
  </si>
  <si>
    <t>out nn lancer</t>
  </si>
  <si>
    <t>D251/14858/000/00</t>
  </si>
  <si>
    <t>1076   CONGE</t>
  </si>
  <si>
    <t xml:space="preserve">DRAP AUTRE REF </t>
  </si>
  <si>
    <t>22.28.4B1</t>
  </si>
  <si>
    <t>22.28.4B3</t>
  </si>
  <si>
    <t>22.28.5B1</t>
  </si>
  <si>
    <t>22.28.5B3</t>
  </si>
  <si>
    <t>22.28.6B1</t>
  </si>
  <si>
    <t>22.28.5B4</t>
  </si>
  <si>
    <t>22.28.4B2</t>
  </si>
  <si>
    <t>22.28.4B4</t>
  </si>
  <si>
    <t>22.28.5B2</t>
  </si>
  <si>
    <t>22.28.6B2</t>
  </si>
  <si>
    <t>22.28.6B4</t>
  </si>
  <si>
    <t>22.28.4E1</t>
  </si>
  <si>
    <t>22.28.4E2</t>
  </si>
  <si>
    <t>22.28.5E1</t>
  </si>
  <si>
    <t>22.28.5E2</t>
  </si>
  <si>
    <t>22.28.6E1</t>
  </si>
  <si>
    <t>22.28.6E2</t>
  </si>
  <si>
    <t>22.28.4C1</t>
  </si>
  <si>
    <t>22.28.4C2</t>
  </si>
  <si>
    <t>22.28.5C1</t>
  </si>
  <si>
    <t>22.28.5C2</t>
  </si>
  <si>
    <t>22.28.6C1</t>
  </si>
  <si>
    <t>22.28.6C2</t>
  </si>
  <si>
    <t>22.28.4D1</t>
  </si>
  <si>
    <t>22.28.4D2</t>
  </si>
  <si>
    <t>22.28.5D1</t>
  </si>
  <si>
    <t>22.28.5D2</t>
  </si>
  <si>
    <t>22.28.6D1</t>
  </si>
  <si>
    <t>22.28.6D2</t>
  </si>
  <si>
    <t>sem 28</t>
  </si>
  <si>
    <t>22.28.2.B1</t>
  </si>
  <si>
    <t>22.28.2.B3</t>
  </si>
  <si>
    <t>22.28.3.B1</t>
  </si>
  <si>
    <t>22.28.3.B3</t>
  </si>
  <si>
    <t>22.28.4.B3</t>
  </si>
  <si>
    <t>22.28.8.B1</t>
  </si>
  <si>
    <t>22.28.8.B3</t>
  </si>
  <si>
    <t>22.28.2.B2</t>
  </si>
  <si>
    <t>22.28.3.B2</t>
  </si>
  <si>
    <t>22.28.4.B2</t>
  </si>
  <si>
    <t>22.28.8.B2</t>
  </si>
  <si>
    <t>22.28.2.E1</t>
  </si>
  <si>
    <t>22.28.2.E2</t>
  </si>
  <si>
    <t>22.28.3.E1</t>
  </si>
  <si>
    <t>22.28.3.E2</t>
  </si>
  <si>
    <t>22.28.4.E1</t>
  </si>
  <si>
    <t>22.28.4.E2</t>
  </si>
  <si>
    <t>22.28.8.E1</t>
  </si>
  <si>
    <t>22.28.8.E2</t>
  </si>
  <si>
    <t>22.28.2.E3</t>
  </si>
  <si>
    <t>22.28.3.E3</t>
  </si>
  <si>
    <t>22.28.4.E3</t>
  </si>
  <si>
    <t>22.28.8.E3</t>
  </si>
  <si>
    <t>22.28.2.C1</t>
  </si>
  <si>
    <t>22.28.2.C3</t>
  </si>
  <si>
    <t>22.28.3.C1</t>
  </si>
  <si>
    <t>22.28.3.C3</t>
  </si>
  <si>
    <t>22.28.4.C1</t>
  </si>
  <si>
    <t>22.28.4.C3</t>
  </si>
  <si>
    <t>22.28.8.C1</t>
  </si>
  <si>
    <t>22.28.8.C3</t>
  </si>
  <si>
    <t>22.28.8.C2</t>
  </si>
  <si>
    <t>22.28.2.C2</t>
  </si>
  <si>
    <t>22.28.3.C2</t>
  </si>
  <si>
    <t>22.28.4.C2</t>
  </si>
  <si>
    <t>22.28.4.B1</t>
  </si>
  <si>
    <t>22.28.5.B1</t>
  </si>
  <si>
    <t>22.28.5.B3</t>
  </si>
  <si>
    <t>22.28.6.B1</t>
  </si>
  <si>
    <t>22.28.6.B3</t>
  </si>
  <si>
    <t>22.28.5.B2</t>
  </si>
  <si>
    <t>22.28.6.B2</t>
  </si>
  <si>
    <t>22.28.5.E1</t>
  </si>
  <si>
    <t>22.28.6.E1</t>
  </si>
  <si>
    <t>22.28.6.E2</t>
  </si>
  <si>
    <t>22.28.5.E3</t>
  </si>
  <si>
    <t>22.28.6.E3</t>
  </si>
  <si>
    <t>22.28.5.C1</t>
  </si>
  <si>
    <t>22.28.5.C3</t>
  </si>
  <si>
    <t>22.28.6.C1</t>
  </si>
  <si>
    <t>22.28.6.C3</t>
  </si>
  <si>
    <t>22.28.5.C2</t>
  </si>
  <si>
    <t>22.28.6.C2</t>
  </si>
  <si>
    <t>22.28.2.D1</t>
  </si>
  <si>
    <t>22.28.3.D1</t>
  </si>
  <si>
    <t>22.28.4.D1</t>
  </si>
  <si>
    <t>22.28.5.D1</t>
  </si>
  <si>
    <t>22.28.6.D1</t>
  </si>
  <si>
    <t>22.28.6.D2</t>
  </si>
  <si>
    <t>CONGE 755</t>
  </si>
  <si>
    <t>AID AL ADHA</t>
  </si>
  <si>
    <t>ABS AMEGHNASS</t>
  </si>
  <si>
    <t>REA RTV</t>
  </si>
  <si>
    <t>AID ALADHA</t>
  </si>
  <si>
    <t>ABS BEDMARI</t>
  </si>
  <si>
    <t>NN DRAP</t>
  </si>
  <si>
    <t>sem 29</t>
  </si>
  <si>
    <t>ABS  LGHAZWANIA</t>
  </si>
  <si>
    <t>ABS LGHAZWANIA</t>
  </si>
  <si>
    <t>22.29.2.B1</t>
  </si>
  <si>
    <t>22.29.2.B3</t>
  </si>
  <si>
    <t>22.29.3.B1</t>
  </si>
  <si>
    <t>22.29.3.B3</t>
  </si>
  <si>
    <t>22.29.4.B3</t>
  </si>
  <si>
    <t>22.29.8.B1</t>
  </si>
  <si>
    <t>22.29.8.B3</t>
  </si>
  <si>
    <t>22.29.2.B2</t>
  </si>
  <si>
    <t>22.29.3.B2</t>
  </si>
  <si>
    <t>22.29.4.B2</t>
  </si>
  <si>
    <t>22.29.8.B2</t>
  </si>
  <si>
    <t>22.29.2.E1</t>
  </si>
  <si>
    <t>22.29.2.E2</t>
  </si>
  <si>
    <t>22.29.3.E1</t>
  </si>
  <si>
    <t>22.29.3.E2</t>
  </si>
  <si>
    <t>22.29.4.E1</t>
  </si>
  <si>
    <t>22.29.4.E2</t>
  </si>
  <si>
    <t>22.29.8.E1</t>
  </si>
  <si>
    <t>22.29.8.E2</t>
  </si>
  <si>
    <t>22.29.2.E3</t>
  </si>
  <si>
    <t>22.29.3.E3</t>
  </si>
  <si>
    <t>22.29.4.E3</t>
  </si>
  <si>
    <t>22.29.8.E3</t>
  </si>
  <si>
    <t>22.29.2.C1</t>
  </si>
  <si>
    <t>22.29.2.C3</t>
  </si>
  <si>
    <t>22.29.3.C1</t>
  </si>
  <si>
    <t>22.29.3.C3</t>
  </si>
  <si>
    <t>22.29.4.C1</t>
  </si>
  <si>
    <t>22.29.4.C3</t>
  </si>
  <si>
    <t>22.29.8.C1</t>
  </si>
  <si>
    <t>22.29.8.C3</t>
  </si>
  <si>
    <t>22.29.8.C2</t>
  </si>
  <si>
    <t>22.29.2.C2</t>
  </si>
  <si>
    <t>22.29.3.C2</t>
  </si>
  <si>
    <t>22.29.4.C2</t>
  </si>
  <si>
    <t>22.29.4.B1</t>
  </si>
  <si>
    <t>22.29.5.B1</t>
  </si>
  <si>
    <t>22.29.5.B3</t>
  </si>
  <si>
    <t>22.29.6.B1</t>
  </si>
  <si>
    <t>22.29.6.B3</t>
  </si>
  <si>
    <t>22.29.5.B2</t>
  </si>
  <si>
    <t>22.29.6.B2</t>
  </si>
  <si>
    <t>22.29.5.E1</t>
  </si>
  <si>
    <t>22.29.6.E1</t>
  </si>
  <si>
    <t>22.29.6.E2</t>
  </si>
  <si>
    <t>22.29.5.E3</t>
  </si>
  <si>
    <t>22.29.6.E3</t>
  </si>
  <si>
    <t>22.29.5.C1</t>
  </si>
  <si>
    <t>22.29.5.C3</t>
  </si>
  <si>
    <t>22.29.6.C1</t>
  </si>
  <si>
    <t>22.29.6.C3</t>
  </si>
  <si>
    <t>22.29.5.C2</t>
  </si>
  <si>
    <t>22.29.6.C2</t>
  </si>
  <si>
    <t>22.29.2.D1</t>
  </si>
  <si>
    <t>22.29.3.D1</t>
  </si>
  <si>
    <t>22.29.4.D1</t>
  </si>
  <si>
    <t>22.29.5.D1</t>
  </si>
  <si>
    <t>22.29.6.D1</t>
  </si>
  <si>
    <t>22.29.6.D2</t>
  </si>
  <si>
    <t>PANOPLIE D25112366</t>
  </si>
  <si>
    <t>sem 30</t>
  </si>
  <si>
    <t>22.30.2.B1</t>
  </si>
  <si>
    <t>22.30.2.B3</t>
  </si>
  <si>
    <t>22.30.3.B1</t>
  </si>
  <si>
    <t>22.30.3.B3</t>
  </si>
  <si>
    <t>22.30.4.B3</t>
  </si>
  <si>
    <t>22.30.8.B1</t>
  </si>
  <si>
    <t>22.30.8.B3</t>
  </si>
  <si>
    <t>22.30.2.B2</t>
  </si>
  <si>
    <t>22.30.3.B2</t>
  </si>
  <si>
    <t>22.30.4.B2</t>
  </si>
  <si>
    <t>22.30.8.B2</t>
  </si>
  <si>
    <t>22.30.2.E1</t>
  </si>
  <si>
    <t>22.30.2.E2</t>
  </si>
  <si>
    <t>22.30.3.E1</t>
  </si>
  <si>
    <t>22.30.3.E2</t>
  </si>
  <si>
    <t>22.30.4.E1</t>
  </si>
  <si>
    <t>22.30.4.E2</t>
  </si>
  <si>
    <t>22.30.8.E1</t>
  </si>
  <si>
    <t>22.30.8.E2</t>
  </si>
  <si>
    <t>22.30.2.E3</t>
  </si>
  <si>
    <t>22.30.3.E3</t>
  </si>
  <si>
    <t>22.30.4.E3</t>
  </si>
  <si>
    <t>22.30.8.E3</t>
  </si>
  <si>
    <t>22.30.2.C1</t>
  </si>
  <si>
    <t>22.30.2.C3</t>
  </si>
  <si>
    <t>22.30.3.C1</t>
  </si>
  <si>
    <t>22.30.3.C3</t>
  </si>
  <si>
    <t>22.30.4.C1</t>
  </si>
  <si>
    <t>22.30.4.C3</t>
  </si>
  <si>
    <t>22.30.8.C1</t>
  </si>
  <si>
    <t>22.30.8.C3</t>
  </si>
  <si>
    <t>22.30.8.C2</t>
  </si>
  <si>
    <t>22.30.2.C2</t>
  </si>
  <si>
    <t>22.30.3.C2</t>
  </si>
  <si>
    <t>22.30.4.C2</t>
  </si>
  <si>
    <t>22.30.4.B1</t>
  </si>
  <si>
    <t>22.30.5.B1</t>
  </si>
  <si>
    <t>22.30.5.B3</t>
  </si>
  <si>
    <t>22.30.6.B1</t>
  </si>
  <si>
    <t>22.30.6.B3</t>
  </si>
  <si>
    <t>22.30.5.B2</t>
  </si>
  <si>
    <t>22.30.6.B2</t>
  </si>
  <si>
    <t>22.30.5.E1</t>
  </si>
  <si>
    <t>22.30.6.E1</t>
  </si>
  <si>
    <t>22.30.6.E2</t>
  </si>
  <si>
    <t>22.30.5.E3</t>
  </si>
  <si>
    <t>22.30.6.E3</t>
  </si>
  <si>
    <t>22.30.5.C1</t>
  </si>
  <si>
    <t>22.30.5.C3</t>
  </si>
  <si>
    <t>22.30.6.C1</t>
  </si>
  <si>
    <t>22.30.6.C3</t>
  </si>
  <si>
    <t>22.30.5.C2</t>
  </si>
  <si>
    <t>22.30.6.C2</t>
  </si>
  <si>
    <t>22.30.2.D1</t>
  </si>
  <si>
    <t>22.30.3.D1</t>
  </si>
  <si>
    <t>22.30.4.D1</t>
  </si>
  <si>
    <t>22.30.5.D1</t>
  </si>
  <si>
    <t>22.30.6.D1</t>
  </si>
  <si>
    <t>22.30.6.D2</t>
  </si>
  <si>
    <t>sem 34</t>
  </si>
  <si>
    <t>22.34.2.B1</t>
  </si>
  <si>
    <t>22.34.2.B3</t>
  </si>
  <si>
    <t>22.34.3.B1</t>
  </si>
  <si>
    <t>22.34.3.B3</t>
  </si>
  <si>
    <t>22.34.4.B3</t>
  </si>
  <si>
    <t>22.34.8.B1</t>
  </si>
  <si>
    <t>22.34.8.B3</t>
  </si>
  <si>
    <t>22.34.2.B2</t>
  </si>
  <si>
    <t>22.34.3.B2</t>
  </si>
  <si>
    <t>22.34.4.B2</t>
  </si>
  <si>
    <t>22.34.8.B2</t>
  </si>
  <si>
    <t>22.34.2.E1</t>
  </si>
  <si>
    <t>22.34.2.E2</t>
  </si>
  <si>
    <t>22.34.3.E1</t>
  </si>
  <si>
    <t>22.34.3.E2</t>
  </si>
  <si>
    <t>22.34.4.E1</t>
  </si>
  <si>
    <t>22.34.4.E2</t>
  </si>
  <si>
    <t>22.34.8.E1</t>
  </si>
  <si>
    <t>22.34.8.E2</t>
  </si>
  <si>
    <t>22.34.2.E3</t>
  </si>
  <si>
    <t>22.34.3.E3</t>
  </si>
  <si>
    <t>22.34.4.E3</t>
  </si>
  <si>
    <t>22.34.8.E3</t>
  </si>
  <si>
    <t>22.34.2.C1</t>
  </si>
  <si>
    <t>22.34.2.C3</t>
  </si>
  <si>
    <t>22.34.3.C1</t>
  </si>
  <si>
    <t>22.34.3.C3</t>
  </si>
  <si>
    <t>22.34.4.C1</t>
  </si>
  <si>
    <t>22.34.4.C3</t>
  </si>
  <si>
    <t>22.34.8.C1</t>
  </si>
  <si>
    <t>22.34.8.C3</t>
  </si>
  <si>
    <t>22.34.8.C2</t>
  </si>
  <si>
    <t>22.34.2.C2</t>
  </si>
  <si>
    <t>22.34.3.C2</t>
  </si>
  <si>
    <t>22.34.4.C2</t>
  </si>
  <si>
    <t>ABS  4219</t>
  </si>
  <si>
    <t>22.30.2D1</t>
  </si>
  <si>
    <t>22.30.3D1</t>
  </si>
  <si>
    <t>22.30.4D1</t>
  </si>
  <si>
    <t>22.30.5D1</t>
  </si>
  <si>
    <t>22.30.6D1</t>
  </si>
  <si>
    <t>22.30.2C1</t>
  </si>
  <si>
    <t>22.30.2C2</t>
  </si>
  <si>
    <t>22.30.3C1</t>
  </si>
  <si>
    <t>22.30.4C1</t>
  </si>
  <si>
    <t>22.30.4C2</t>
  </si>
  <si>
    <t>22.30.5C1</t>
  </si>
  <si>
    <t>22.30.5C2</t>
  </si>
  <si>
    <t>22.30.6C1</t>
  </si>
  <si>
    <t>22.30.6C2</t>
  </si>
  <si>
    <t>22.30.2E1</t>
  </si>
  <si>
    <t>22.30.2E2</t>
  </si>
  <si>
    <t>22.30.3E1</t>
  </si>
  <si>
    <t>22.30.3E2</t>
  </si>
  <si>
    <t>22.30.4E1</t>
  </si>
  <si>
    <t>22.30.4E2</t>
  </si>
  <si>
    <t>22.30.5E1</t>
  </si>
  <si>
    <t>22.30.5E2</t>
  </si>
  <si>
    <t>22.30.6E2</t>
  </si>
  <si>
    <t>22.30.2B1</t>
  </si>
  <si>
    <t>22.30.2B3</t>
  </si>
  <si>
    <t>22.30.3B1</t>
  </si>
  <si>
    <t>22.30.3B3</t>
  </si>
  <si>
    <t>22.30.4B1</t>
  </si>
  <si>
    <t>22.30.4B3</t>
  </si>
  <si>
    <t>22.30.5B1</t>
  </si>
  <si>
    <t>22.30.5B3</t>
  </si>
  <si>
    <t>22.30.6B1</t>
  </si>
  <si>
    <t>22.30.5B4</t>
  </si>
  <si>
    <t>22.30.2B2</t>
  </si>
  <si>
    <t>22.30.2B4</t>
  </si>
  <si>
    <t>22.30.3B2</t>
  </si>
  <si>
    <t>22.30.3B4</t>
  </si>
  <si>
    <t>22.30.4B2</t>
  </si>
  <si>
    <t>22.30.4B4</t>
  </si>
  <si>
    <t>22.30.5B2</t>
  </si>
  <si>
    <t>22.30.6B2</t>
  </si>
  <si>
    <t>22.30.6B4</t>
  </si>
  <si>
    <t>22.30.6E1</t>
  </si>
  <si>
    <t>22.30.3C2</t>
  </si>
  <si>
    <t>22.30.2D2</t>
  </si>
  <si>
    <t>22.30.3D2</t>
  </si>
  <si>
    <t>22.30.4D2</t>
  </si>
  <si>
    <t>22.30.5D2</t>
  </si>
  <si>
    <t>22.30.6D2</t>
  </si>
  <si>
    <t>100103(6'433</t>
  </si>
  <si>
    <t>S31,S32 et S33 CONGE</t>
  </si>
  <si>
    <t>DRAP 312</t>
  </si>
  <si>
    <t>RETARD JAJMI</t>
  </si>
  <si>
    <t>REUNION</t>
  </si>
  <si>
    <t xml:space="preserve">7 ABS </t>
  </si>
  <si>
    <t>2 ABS</t>
  </si>
  <si>
    <t>22.34.2B1</t>
  </si>
  <si>
    <t>22.34.2B3</t>
  </si>
  <si>
    <t>22.34.3B1</t>
  </si>
  <si>
    <t>22.34.3B3</t>
  </si>
  <si>
    <t>22.34.4B1</t>
  </si>
  <si>
    <t>22.34.4B3</t>
  </si>
  <si>
    <t>22.34.5B1</t>
  </si>
  <si>
    <t>22.34.5B3</t>
  </si>
  <si>
    <t>22.34.6B1</t>
  </si>
  <si>
    <t>22.34.5B4</t>
  </si>
  <si>
    <t>22.34.2B2</t>
  </si>
  <si>
    <t>22.34.2B4</t>
  </si>
  <si>
    <t>22.34.3B2</t>
  </si>
  <si>
    <t>22.34.3B4</t>
  </si>
  <si>
    <t>22.34.4B2</t>
  </si>
  <si>
    <t>22.34.4B4</t>
  </si>
  <si>
    <t>22.34.5B2</t>
  </si>
  <si>
    <t>22.34.6B2</t>
  </si>
  <si>
    <t>22.34.6B4</t>
  </si>
  <si>
    <t>22.34.2E1</t>
  </si>
  <si>
    <t>22.34.2E2</t>
  </si>
  <si>
    <t>22.34.3E1</t>
  </si>
  <si>
    <t>22.34.3E2</t>
  </si>
  <si>
    <t>22.34.4E1</t>
  </si>
  <si>
    <t>22.34.4E2</t>
  </si>
  <si>
    <t>22.34.5E1</t>
  </si>
  <si>
    <t>22.34.5E2</t>
  </si>
  <si>
    <t>22.34.6E1</t>
  </si>
  <si>
    <t>22.34.6E2</t>
  </si>
  <si>
    <t>22.34.2C1</t>
  </si>
  <si>
    <t>22.34.2C2</t>
  </si>
  <si>
    <t>22.34.3C1</t>
  </si>
  <si>
    <t>22.34.3C2</t>
  </si>
  <si>
    <t>22.34.4C1</t>
  </si>
  <si>
    <t>22.34.4C2</t>
  </si>
  <si>
    <t>22.34.5C1</t>
  </si>
  <si>
    <t>22.34.5C2</t>
  </si>
  <si>
    <t>22.34.6C1</t>
  </si>
  <si>
    <t>22.34.6C2</t>
  </si>
  <si>
    <t>22.34.2D1</t>
  </si>
  <si>
    <t>22.34.2D2</t>
  </si>
  <si>
    <t>22.34.3D1</t>
  </si>
  <si>
    <t>22.34.3D2</t>
  </si>
  <si>
    <t>22.34.4D1</t>
  </si>
  <si>
    <t>22.34.4D2</t>
  </si>
  <si>
    <t>22.34.5D1</t>
  </si>
  <si>
    <t>22.34.5D2</t>
  </si>
  <si>
    <t>22.34.6D1</t>
  </si>
  <si>
    <t>22.34.6D2</t>
  </si>
  <si>
    <t>STOP  SECURITE</t>
  </si>
  <si>
    <t>SORTIE MOURAD</t>
  </si>
  <si>
    <t>SORTI   Morad</t>
  </si>
  <si>
    <t>sem 35</t>
  </si>
  <si>
    <t>22.35.2.B1</t>
  </si>
  <si>
    <t>22.35.2.B3</t>
  </si>
  <si>
    <t>22.35.3.B1</t>
  </si>
  <si>
    <t>22.35.3.B3</t>
  </si>
  <si>
    <t>22.35.4.B1</t>
  </si>
  <si>
    <t>22.35.4.B3</t>
  </si>
  <si>
    <t>22.35.5.B1</t>
  </si>
  <si>
    <t>22.35.5.B3</t>
  </si>
  <si>
    <t>22.35.6.B1</t>
  </si>
  <si>
    <t>22.35.6.B3</t>
  </si>
  <si>
    <t>22.35.2.B2</t>
  </si>
  <si>
    <t>22.35.3.B2</t>
  </si>
  <si>
    <t>22.35.4.B2</t>
  </si>
  <si>
    <t>22.35.5.B2</t>
  </si>
  <si>
    <t>22.35.6.B2</t>
  </si>
  <si>
    <t>22.35.2.E1</t>
  </si>
  <si>
    <t>22.35.3.E1</t>
  </si>
  <si>
    <t>22.35.4.E1</t>
  </si>
  <si>
    <t>22.35.5.E1</t>
  </si>
  <si>
    <t>22.35.6.E1</t>
  </si>
  <si>
    <t>22.35.6.E2</t>
  </si>
  <si>
    <t>22.35.2.E3</t>
  </si>
  <si>
    <t>22.35.3.E3</t>
  </si>
  <si>
    <t>22.35.4.E3</t>
  </si>
  <si>
    <t>22.35.5.E3</t>
  </si>
  <si>
    <t>22.35.6.E3</t>
  </si>
  <si>
    <t>22.35.2.C1</t>
  </si>
  <si>
    <t>22.35.2.C3</t>
  </si>
  <si>
    <t>22.35.3.C1</t>
  </si>
  <si>
    <t>22.35.3.C3</t>
  </si>
  <si>
    <t>22.35.4.C1</t>
  </si>
  <si>
    <t>22.35.4.C3</t>
  </si>
  <si>
    <t>22.35.5.C1</t>
  </si>
  <si>
    <t>22.35.5.C3</t>
  </si>
  <si>
    <t>22.35.6.C1</t>
  </si>
  <si>
    <t>22.35.6.C3</t>
  </si>
  <si>
    <t>22.35.2.C2</t>
  </si>
  <si>
    <t>22.35.3.C2</t>
  </si>
  <si>
    <t>22.35.4.C2</t>
  </si>
  <si>
    <t>22.35.5.C2</t>
  </si>
  <si>
    <t>22.35.6.C2</t>
  </si>
  <si>
    <t>22.35.2.D1</t>
  </si>
  <si>
    <t>22.35.3.D1</t>
  </si>
  <si>
    <t>22.35.4.D1</t>
  </si>
  <si>
    <t>22.35.5.D1</t>
  </si>
  <si>
    <t>22.35.6.D1</t>
  </si>
  <si>
    <t>22.35.6.D2</t>
  </si>
  <si>
    <t>mnq nida 8/8</t>
  </si>
  <si>
    <t>TEMP ELEVE</t>
  </si>
  <si>
    <t>22.34.4.B1</t>
  </si>
  <si>
    <t>22.34.5.B1</t>
  </si>
  <si>
    <t>22.34.5.B3</t>
  </si>
  <si>
    <t>22.34.6.B1</t>
  </si>
  <si>
    <t>22.34.6.B3</t>
  </si>
  <si>
    <t>22.34.5.B2</t>
  </si>
  <si>
    <t>22.34.6.B2</t>
  </si>
  <si>
    <t>22.34.5.E1</t>
  </si>
  <si>
    <t>22.34.6.E1</t>
  </si>
  <si>
    <t>22.34.6.E2</t>
  </si>
  <si>
    <t>22.34.5.E3</t>
  </si>
  <si>
    <t>22.34.6.E3</t>
  </si>
  <si>
    <t>22.34.5.C1</t>
  </si>
  <si>
    <t>22.34.5.C3</t>
  </si>
  <si>
    <t>22.34.6.C1</t>
  </si>
  <si>
    <t>22.34.6.C3</t>
  </si>
  <si>
    <t>22.34.5.C2</t>
  </si>
  <si>
    <t>22.34.6.C2</t>
  </si>
  <si>
    <t>22.34.2.D1</t>
  </si>
  <si>
    <t>22.34.3.D1</t>
  </si>
  <si>
    <t>22.34.4.D1</t>
  </si>
  <si>
    <t>22.34.5.D1</t>
  </si>
  <si>
    <t>22.34.6.D1</t>
  </si>
  <si>
    <t>22.34.6.D2</t>
  </si>
  <si>
    <t xml:space="preserve">3 ABS </t>
  </si>
  <si>
    <t>CONDITIONENEMENT</t>
  </si>
  <si>
    <t>OUT N DISPO</t>
  </si>
  <si>
    <t>5018 ABS</t>
  </si>
  <si>
    <t>22.35.2B1</t>
  </si>
  <si>
    <t>22.35.2B3</t>
  </si>
  <si>
    <t>22.35.3B1</t>
  </si>
  <si>
    <t>22.35.3B3</t>
  </si>
  <si>
    <t>22.35.4B1</t>
  </si>
  <si>
    <t>22.35.4B3</t>
  </si>
  <si>
    <t>22.35.5B1</t>
  </si>
  <si>
    <t>22.35.5B3</t>
  </si>
  <si>
    <t>22.35.6B1</t>
  </si>
  <si>
    <t>22.35.5B4</t>
  </si>
  <si>
    <t>22.35.2B2</t>
  </si>
  <si>
    <t>22.35.2B4</t>
  </si>
  <si>
    <t>22.35.3B2</t>
  </si>
  <si>
    <t>22.35.3B4</t>
  </si>
  <si>
    <t>22.35.4B2</t>
  </si>
  <si>
    <t>22.35.4B4</t>
  </si>
  <si>
    <t>22.35.5B2</t>
  </si>
  <si>
    <t>22.35.6B2</t>
  </si>
  <si>
    <t>22.35.6B4</t>
  </si>
  <si>
    <t>22.35.2E1</t>
  </si>
  <si>
    <t>22.35.2E2</t>
  </si>
  <si>
    <t>22.35.3E1</t>
  </si>
  <si>
    <t>22.35.3E2</t>
  </si>
  <si>
    <t>22.35.4E2</t>
  </si>
  <si>
    <t>22.35.5E1</t>
  </si>
  <si>
    <t>22.35.5E2</t>
  </si>
  <si>
    <t>22.35.6E1</t>
  </si>
  <si>
    <t>22.35.6E2</t>
  </si>
  <si>
    <t>22.35.2C1</t>
  </si>
  <si>
    <t>22.35.2C2</t>
  </si>
  <si>
    <t>22.35.3C1</t>
  </si>
  <si>
    <t>22.35.3C2</t>
  </si>
  <si>
    <t>22.35.4C1</t>
  </si>
  <si>
    <t>22.35.4C2</t>
  </si>
  <si>
    <t>22.35.5C1</t>
  </si>
  <si>
    <t>22.35.5C2</t>
  </si>
  <si>
    <t>22.35.6C1</t>
  </si>
  <si>
    <t>22.35.6C2</t>
  </si>
  <si>
    <t>22.35.2D1</t>
  </si>
  <si>
    <t>22.35.2D2</t>
  </si>
  <si>
    <t>22.35.3D1</t>
  </si>
  <si>
    <t>22.35.3D2</t>
  </si>
  <si>
    <t>22.35.4D1</t>
  </si>
  <si>
    <t>22.35.4D2</t>
  </si>
  <si>
    <t>22.35.5D1</t>
  </si>
  <si>
    <t>22.35.5D2</t>
  </si>
  <si>
    <t>22.35.6D1</t>
  </si>
  <si>
    <t>22.35.6D2</t>
  </si>
  <si>
    <t>ABS SOUD</t>
  </si>
  <si>
    <t>4 ABS</t>
  </si>
  <si>
    <t>sem 36</t>
  </si>
  <si>
    <t>22.36.2.B1</t>
  </si>
  <si>
    <t>22.36.2.B3</t>
  </si>
  <si>
    <t>22.36.3.B1</t>
  </si>
  <si>
    <t>22.36.3.B3</t>
  </si>
  <si>
    <t>22.36.4.B1</t>
  </si>
  <si>
    <t>22.36.4.B3</t>
  </si>
  <si>
    <t>22.36.5.B1</t>
  </si>
  <si>
    <t>22.36.5.B3</t>
  </si>
  <si>
    <t>22.36.6.B1</t>
  </si>
  <si>
    <t>22.36.6.B3</t>
  </si>
  <si>
    <t>22.36.2.B2</t>
  </si>
  <si>
    <t>22.36.3.B2</t>
  </si>
  <si>
    <t>22.36.4.B2</t>
  </si>
  <si>
    <t>22.36.5.B2</t>
  </si>
  <si>
    <t>22.36.6.B2</t>
  </si>
  <si>
    <t>22.36.2.E1</t>
  </si>
  <si>
    <t>22.36.3.E1</t>
  </si>
  <si>
    <t>22.36.4.E1</t>
  </si>
  <si>
    <t>22.36.5.E1</t>
  </si>
  <si>
    <t>22.36.6.E1</t>
  </si>
  <si>
    <t>22.36.6.E2</t>
  </si>
  <si>
    <t>22.36.2.E3</t>
  </si>
  <si>
    <t>22.36.3.E3</t>
  </si>
  <si>
    <t>22.36.4.E3</t>
  </si>
  <si>
    <t>22.36.5.E3</t>
  </si>
  <si>
    <t>22.36.6.E3</t>
  </si>
  <si>
    <t>22.36.2.C1</t>
  </si>
  <si>
    <t>22.36.2.C3</t>
  </si>
  <si>
    <t>22.36.3.C1</t>
  </si>
  <si>
    <t>22.36.3.C3</t>
  </si>
  <si>
    <t>22.36.4.C1</t>
  </si>
  <si>
    <t>22.36.4.C3</t>
  </si>
  <si>
    <t>22.36.5.C1</t>
  </si>
  <si>
    <t>22.36.5.C3</t>
  </si>
  <si>
    <t>22.36.6.C1</t>
  </si>
  <si>
    <t>22.36.6.C3</t>
  </si>
  <si>
    <t>22.36.2.C2</t>
  </si>
  <si>
    <t>22.36.3.C2</t>
  </si>
  <si>
    <t>22.36.4.C2</t>
  </si>
  <si>
    <t>22.36.5.C2</t>
  </si>
  <si>
    <t>22.36.6.C2</t>
  </si>
  <si>
    <t>22.36.2.D1</t>
  </si>
  <si>
    <t>22.36.3.D1</t>
  </si>
  <si>
    <t>22.36.4.D1</t>
  </si>
  <si>
    <t>22.36.5.D1</t>
  </si>
  <si>
    <t>22.36.6.D1</t>
  </si>
  <si>
    <t>22.36.6.D2</t>
  </si>
  <si>
    <t>22.36.8.B1</t>
  </si>
  <si>
    <t>22.36.8.B3</t>
  </si>
  <si>
    <t>22.36.8.B2</t>
  </si>
  <si>
    <t>22.36.2.E2</t>
  </si>
  <si>
    <t>22.36.3.E2</t>
  </si>
  <si>
    <t>22.36.4.E2</t>
  </si>
  <si>
    <t>22.36.8.E1</t>
  </si>
  <si>
    <t>22.36.8.E2</t>
  </si>
  <si>
    <t>22.36.8.E3</t>
  </si>
  <si>
    <t>22.36.8.C1</t>
  </si>
  <si>
    <t>22.36.8.C3</t>
  </si>
  <si>
    <t>22.36.8.C2</t>
  </si>
  <si>
    <t>ARRET OUT</t>
  </si>
  <si>
    <t>4192 ABS</t>
  </si>
  <si>
    <t>RETARD SOUAD</t>
  </si>
  <si>
    <t>PROB LAZER</t>
  </si>
  <si>
    <t>,,</t>
  </si>
  <si>
    <t>,</t>
  </si>
  <si>
    <t>,,,,,,,,,,,,,,,,,,,,,,,,,,,,,,,,,,,,,,,,,,,,,,,,,,,,,,,,,,,,,,,,,,,,,,,,,,,,,,,,,,,</t>
  </si>
  <si>
    <t>22.36.2B1</t>
  </si>
  <si>
    <t>22.36.2B3</t>
  </si>
  <si>
    <t>22.36.3B1</t>
  </si>
  <si>
    <t>22.36.3B3</t>
  </si>
  <si>
    <t>22.36.4B1</t>
  </si>
  <si>
    <t>22.36.4B3</t>
  </si>
  <si>
    <t>22.36.5B1</t>
  </si>
  <si>
    <t>22.36.5B3</t>
  </si>
  <si>
    <t>22.36.6B1</t>
  </si>
  <si>
    <t>22.36.5B4</t>
  </si>
  <si>
    <t>22.36.2B2</t>
  </si>
  <si>
    <t>22.36.2B4</t>
  </si>
  <si>
    <t>22.36.3B2</t>
  </si>
  <si>
    <t>22.36.3B4</t>
  </si>
  <si>
    <t>22.36.4B2</t>
  </si>
  <si>
    <t>22.36.4B4</t>
  </si>
  <si>
    <t>22.36.5B2</t>
  </si>
  <si>
    <t>22.36.6B2</t>
  </si>
  <si>
    <t>22.36.6B4</t>
  </si>
  <si>
    <t>22.36.2E1</t>
  </si>
  <si>
    <t>22.36.2E2</t>
  </si>
  <si>
    <t>22.36.3E1</t>
  </si>
  <si>
    <t>22.36.3E2</t>
  </si>
  <si>
    <t>22.36.4E2</t>
  </si>
  <si>
    <t>22.36.5E1</t>
  </si>
  <si>
    <t>22.36.5E2</t>
  </si>
  <si>
    <t>22.36.6E1</t>
  </si>
  <si>
    <t>22.36.6E2</t>
  </si>
  <si>
    <t>22.36.2C1</t>
  </si>
  <si>
    <t>22.36.2C2</t>
  </si>
  <si>
    <t>22.36.3C1</t>
  </si>
  <si>
    <t>22.36.3C2</t>
  </si>
  <si>
    <t>22.36.4C1</t>
  </si>
  <si>
    <t>22.36.4C2</t>
  </si>
  <si>
    <t>22.36.5C1</t>
  </si>
  <si>
    <t>22.36.5C2</t>
  </si>
  <si>
    <t>22.36.6C1</t>
  </si>
  <si>
    <t>22.36.6C2</t>
  </si>
  <si>
    <t>22.36.2D1</t>
  </si>
  <si>
    <t>22.36.2D2</t>
  </si>
  <si>
    <t>22.36.3D1</t>
  </si>
  <si>
    <t>22.36.3D2</t>
  </si>
  <si>
    <t>22.36.4D1</t>
  </si>
  <si>
    <t>22.36.4D2</t>
  </si>
  <si>
    <t>22.36.5D1</t>
  </si>
  <si>
    <t>22.36.5D2</t>
  </si>
  <si>
    <t>22.36.6D1</t>
  </si>
  <si>
    <t>22.36.6D2</t>
  </si>
  <si>
    <t>22.36.6B3</t>
  </si>
  <si>
    <t>22.36.4E1</t>
  </si>
  <si>
    <t>OF NN DRAPER</t>
  </si>
  <si>
    <t>D251/14618/000/00</t>
  </si>
  <si>
    <t>REALI VESSIE</t>
  </si>
  <si>
    <t>OT EN REPARATION</t>
  </si>
  <si>
    <t>REALI S   VESSIE</t>
  </si>
  <si>
    <t>10(103785189</t>
  </si>
  <si>
    <t>22.37.2.B1</t>
  </si>
  <si>
    <t>22.37.2.B3</t>
  </si>
  <si>
    <t>22.37.3.B1</t>
  </si>
  <si>
    <t>22.37.3.B3</t>
  </si>
  <si>
    <t>22.37.4.B1</t>
  </si>
  <si>
    <t>22.37.4.B3</t>
  </si>
  <si>
    <t>22.37.5.B1</t>
  </si>
  <si>
    <t>22.37.5.B3</t>
  </si>
  <si>
    <t>22.37.6.B1</t>
  </si>
  <si>
    <t>22.37.6.B3</t>
  </si>
  <si>
    <t>22.37.2.B2</t>
  </si>
  <si>
    <t>22.37.3.B2</t>
  </si>
  <si>
    <t>22.37.4.B2</t>
  </si>
  <si>
    <t>22.37.5.B2</t>
  </si>
  <si>
    <t>22.37.6.B2</t>
  </si>
  <si>
    <t>22.37.2.E1</t>
  </si>
  <si>
    <t>22.37.3.E1</t>
  </si>
  <si>
    <t>22.37.4.E1</t>
  </si>
  <si>
    <t>22.37.5.E1</t>
  </si>
  <si>
    <t>22.37.6.E1</t>
  </si>
  <si>
    <t>22.37.6.E2</t>
  </si>
  <si>
    <t>22.37.2.E3</t>
  </si>
  <si>
    <t>22.37.3.E3</t>
  </si>
  <si>
    <t>22.37.4.E3</t>
  </si>
  <si>
    <t>22.37.5.E3</t>
  </si>
  <si>
    <t>22.37.6.E3</t>
  </si>
  <si>
    <t>22.37.2.C1</t>
  </si>
  <si>
    <t>22.37.2.C3</t>
  </si>
  <si>
    <t>22.37.3.C1</t>
  </si>
  <si>
    <t>22.37.3.C3</t>
  </si>
  <si>
    <t>22.37.4.C1</t>
  </si>
  <si>
    <t>22.37.4.C3</t>
  </si>
  <si>
    <t>22.37.5.C1</t>
  </si>
  <si>
    <t>22.37.5.C3</t>
  </si>
  <si>
    <t>22.37.6.C1</t>
  </si>
  <si>
    <t>22.37.6.C3</t>
  </si>
  <si>
    <t>22.37.2.C2</t>
  </si>
  <si>
    <t>22.37.3.C2</t>
  </si>
  <si>
    <t>22.37.4.C2</t>
  </si>
  <si>
    <t>22.37.5.C2</t>
  </si>
  <si>
    <t>22.37.6.C2</t>
  </si>
  <si>
    <t>22.37.2.D1</t>
  </si>
  <si>
    <t>22.37.3.D1</t>
  </si>
  <si>
    <t>22.37.4.D1</t>
  </si>
  <si>
    <t>22.37.5.D1</t>
  </si>
  <si>
    <t>22.37.6.D1</t>
  </si>
  <si>
    <t>22.37.6.D2</t>
  </si>
  <si>
    <t>22.37.8.B1</t>
  </si>
  <si>
    <t>22.37.8.B3</t>
  </si>
  <si>
    <t>22.37.8.B2</t>
  </si>
  <si>
    <t>22.37.2.E2</t>
  </si>
  <si>
    <t>22.37.3.E2</t>
  </si>
  <si>
    <t>22.37.4.E2</t>
  </si>
  <si>
    <t>22.37.8.E1</t>
  </si>
  <si>
    <t>22.37.8.E2</t>
  </si>
  <si>
    <t>22.37.8.E3</t>
  </si>
  <si>
    <t>22.37.8.C1</t>
  </si>
  <si>
    <t>22.37.8.C3</t>
  </si>
  <si>
    <t>22.37.8.C2</t>
  </si>
  <si>
    <t>ABS  CHAHOUB</t>
  </si>
  <si>
    <t xml:space="preserve">Affaire </t>
  </si>
  <si>
    <t xml:space="preserve">Désignation </t>
  </si>
  <si>
    <t>CCK1-2</t>
  </si>
  <si>
    <t>PANNEAU DOME ECLAIR EQ GAUCHE</t>
  </si>
  <si>
    <t>PANNEAU DOME ECLAIR EQ DROIT</t>
  </si>
  <si>
    <t>PANNEAU EQUIPE</t>
  </si>
  <si>
    <t>MONTANT LAT G EQ</t>
  </si>
  <si>
    <t>MONTANT LAT D EQ</t>
  </si>
  <si>
    <t>PANNEAU POIGNEE GAUCHE EQUIPE</t>
  </si>
  <si>
    <t>PANNEAU POIGNEE DROIT EQUIPE</t>
  </si>
  <si>
    <t>PANNEAU GAUCHE EQUIPE</t>
  </si>
  <si>
    <t>PANNEAU EQUIPE DROIT</t>
  </si>
  <si>
    <t>PANNEAU EQUIPE DUAL HUD</t>
  </si>
  <si>
    <t>PANNEAU LATERAL GAUCHE EQUIPE</t>
  </si>
  <si>
    <t>D251.14447.000.25</t>
  </si>
  <si>
    <t>PANNEAU EQUIPE GAUCHE</t>
  </si>
  <si>
    <t>PANNEAU PROTECT PED GAUCHE</t>
  </si>
  <si>
    <t>PANNEAU PROTECT PED DROIT</t>
  </si>
  <si>
    <t>PANNEAU PROTECT PED G EQUIPE</t>
  </si>
  <si>
    <t>PANNEAU PROTECT PED D EQUIPE</t>
  </si>
  <si>
    <t>PANNEAU AR G EQUIPE</t>
  </si>
  <si>
    <t>PANNEAU AR.G.EQUIP</t>
  </si>
  <si>
    <t>PANNEAU ARRIERE DROITE EQUIPE</t>
  </si>
  <si>
    <t>MONTANT CENTRAL EQ</t>
  </si>
  <si>
    <t>ENSEMBLE PORTE GAUCHE</t>
  </si>
  <si>
    <t>ENSEMBLE PORTE DROITE</t>
  </si>
  <si>
    <t>PANNEAU VERTICAL G</t>
  </si>
  <si>
    <t>PAN. VERTICAL EQUIPE</t>
  </si>
  <si>
    <t>PANNEAU VERTICAL D</t>
  </si>
  <si>
    <t>D251.14186.000.25</t>
  </si>
  <si>
    <t>PANNEAU AR G</t>
  </si>
  <si>
    <t>D251.14618.000.00</t>
  </si>
  <si>
    <t>D251.14863.000.25</t>
  </si>
  <si>
    <t xml:space="preserve">PANNEAU AR G EQUIPE </t>
  </si>
  <si>
    <t>D251.14341.000.25</t>
  </si>
  <si>
    <t>ex 332000</t>
  </si>
  <si>
    <t>D251.14341.001.25</t>
  </si>
  <si>
    <t>ex 332001</t>
  </si>
  <si>
    <t>PANNEAU AV EQUIPE</t>
  </si>
  <si>
    <t>D251.14188.000.25</t>
  </si>
  <si>
    <t>PANNEAU AR D EQ</t>
  </si>
  <si>
    <t>PANNEAU AR D EQUIPE</t>
  </si>
  <si>
    <t>D251.14624.000.00</t>
  </si>
  <si>
    <t>D251.14865.000.25</t>
  </si>
  <si>
    <t xml:space="preserve">PANNEAU AR D EQUIPE </t>
  </si>
  <si>
    <t>PANNEAU LAT AR DR EQ</t>
  </si>
  <si>
    <t>D251.14183.000.25</t>
  </si>
  <si>
    <t>PANNEAU LAT AR EQ</t>
  </si>
  <si>
    <t>PANNEAU CACHE PRISES</t>
  </si>
  <si>
    <t>D251.14443.000.25</t>
  </si>
  <si>
    <t>VERS PANNEAU CACHE PRISES</t>
  </si>
  <si>
    <t>panaux tourche</t>
  </si>
  <si>
    <t>PSF panaux tourche</t>
  </si>
  <si>
    <t>BOITE A TORCHE</t>
  </si>
  <si>
    <t>****</t>
  </si>
  <si>
    <t xml:space="preserve">Bandaux frontaux </t>
  </si>
  <si>
    <t>D251.14267.000.25</t>
  </si>
  <si>
    <t>D251.14293.000.25</t>
  </si>
  <si>
    <t>Carter Mobile G</t>
  </si>
  <si>
    <t>FAI</t>
  </si>
  <si>
    <t>D251.14646.000.00</t>
  </si>
  <si>
    <t>D251.14583.000.00v</t>
  </si>
  <si>
    <t>D251.14894.000.00</t>
  </si>
  <si>
    <t>Carter Mobile G (FAI)</t>
  </si>
  <si>
    <t xml:space="preserve">Carter Mobile G </t>
  </si>
  <si>
    <t xml:space="preserve">Carter Mobil Droit </t>
  </si>
  <si>
    <t>D251.14646.001.00</t>
  </si>
  <si>
    <t>D251.14583.001.00v</t>
  </si>
  <si>
    <t>D251.14897.000.00</t>
  </si>
  <si>
    <t>Carter Mobil Droit (FAI)</t>
  </si>
  <si>
    <t xml:space="preserve">bandaux lateral </t>
  </si>
  <si>
    <t>CARTER D EQUIPE</t>
  </si>
  <si>
    <t>CARTER G EQUIPE</t>
  </si>
  <si>
    <t>***</t>
  </si>
  <si>
    <t>porte crayon</t>
  </si>
  <si>
    <t>D251.10843.002.00-r</t>
  </si>
  <si>
    <t>D251.14494.000.25</t>
  </si>
  <si>
    <t>CARTER FIXE D EQUIPE</t>
  </si>
  <si>
    <t>D251.14497.000.25</t>
  </si>
  <si>
    <t>CARTER FIXE G EQUIPE</t>
  </si>
  <si>
    <t>ENS-CORNIERESD</t>
  </si>
  <si>
    <t>ENS-CORNIERESG</t>
  </si>
  <si>
    <t>PANOPLIE-CORNIERE</t>
  </si>
  <si>
    <t>CCK4-Phase2</t>
  </si>
  <si>
    <t>PANNEAU LATERAL DROIT EQ</t>
  </si>
  <si>
    <t>D251.12158.001.00</t>
  </si>
  <si>
    <t>PANNEAU LAT DROIT</t>
  </si>
  <si>
    <t>D251.12858.000.00</t>
  </si>
  <si>
    <t>D251.12322.001.00</t>
  </si>
  <si>
    <t>D251.13641.000.00</t>
  </si>
  <si>
    <t>PANNEAU LAT G EQ</t>
  </si>
  <si>
    <t>D251.13837.000.00</t>
  </si>
  <si>
    <t xml:space="preserve">D251.13888.000.00 </t>
  </si>
  <si>
    <t>D251.13227.000.00</t>
  </si>
  <si>
    <t>PANNEAU LAT G EQUIPE</t>
  </si>
  <si>
    <t>D251.12177.000.25</t>
  </si>
  <si>
    <t>intercalaire</t>
  </si>
  <si>
    <t>D251.12182.000.00</t>
  </si>
  <si>
    <t>PANNEAU VERTICAL EQU</t>
  </si>
  <si>
    <t>D251.13707.000.00</t>
  </si>
  <si>
    <t>PANNEAU VERTICAL EQU (FAI)</t>
  </si>
  <si>
    <t>D251.13708.000.00</t>
  </si>
  <si>
    <t>PORTE EQUIPEE (FAI)</t>
  </si>
  <si>
    <t>PANNEAU EQUIPE  </t>
  </si>
  <si>
    <t>D251.12063.000.00</t>
  </si>
  <si>
    <t>RENFORT EQUIPE</t>
  </si>
  <si>
    <t>D251.12061.000.00</t>
  </si>
  <si>
    <t>PLATEAU EQUIPE</t>
  </si>
  <si>
    <t>D251.14513.000.00</t>
  </si>
  <si>
    <t>version 12061</t>
  </si>
  <si>
    <t>D251.13174.000.00</t>
  </si>
  <si>
    <t>D251.12484.001.00</t>
  </si>
  <si>
    <t>PLATINE EQ</t>
  </si>
  <si>
    <t>D251.12732.000.25</t>
  </si>
  <si>
    <t>D251.12228.000.25</t>
  </si>
  <si>
    <t>D251.12712.000.25</t>
  </si>
  <si>
    <t>D251.12434.000.25</t>
  </si>
  <si>
    <t>D251.13429.000.25</t>
  </si>
  <si>
    <t>D251.13028.000.25</t>
  </si>
  <si>
    <t>D251.12752.000.25</t>
  </si>
  <si>
    <t>D251.13265.000.25</t>
  </si>
  <si>
    <t>PANOPLIE D25112189</t>
  </si>
  <si>
    <t>PANOPLIE D25113196</t>
  </si>
  <si>
    <t>PANOPLIE 10 CORNIERES 2PLIS 135°</t>
  </si>
  <si>
    <t>PLAQUE 7 PLIE</t>
  </si>
  <si>
    <t>PLAQUE COMPLEX 11</t>
  </si>
  <si>
    <t>Plaque Complex 11 2PLIS</t>
  </si>
  <si>
    <t>PLAQUE COMPLEX 12</t>
  </si>
  <si>
    <t>Plaque Complex 12 2PLIS</t>
  </si>
  <si>
    <t>CCK4-phase1</t>
  </si>
  <si>
    <t>CAPOT EQ</t>
  </si>
  <si>
    <t>D251.13128.200.00</t>
  </si>
  <si>
    <t>D251.12776.200.00</t>
  </si>
  <si>
    <t>CACHE CHARNIERE EQ</t>
  </si>
  <si>
    <t>LOGEMENT DE CASQUE</t>
  </si>
  <si>
    <t>D251.12154.001.25</t>
  </si>
  <si>
    <t>LOGEMENT TORCHE</t>
  </si>
  <si>
    <t>D251.12220.000.25</t>
  </si>
  <si>
    <t>LOGEMENT EXTINCTEUR</t>
  </si>
  <si>
    <t>D251.11277.002.25</t>
  </si>
  <si>
    <t>EBAUCHE LOGEMENT</t>
  </si>
  <si>
    <t>D251.12144.000.25</t>
  </si>
  <si>
    <t>D251.13341.001.00</t>
  </si>
  <si>
    <t>D251.12123.000.00</t>
  </si>
  <si>
    <t>D251.12160.000.25</t>
  </si>
  <si>
    <t>BOITE A CASQUE</t>
  </si>
  <si>
    <t>D251.12160.001.25</t>
  </si>
  <si>
    <t>D251.12120.001.00</t>
  </si>
  <si>
    <t>BOITE EQUIPEE</t>
  </si>
  <si>
    <t>CACHE PARE-SOLEIL G</t>
  </si>
  <si>
    <t>D251.12336.001.00</t>
  </si>
  <si>
    <t>CACHE PARE SOLEIL EQ</t>
  </si>
  <si>
    <t>FOURREAU EQUIPE</t>
  </si>
  <si>
    <t>FOURREAU EQ</t>
  </si>
  <si>
    <t>CCK4-HUD</t>
  </si>
  <si>
    <t>Carter HUD G</t>
  </si>
  <si>
    <t>Carter HUD D</t>
  </si>
  <si>
    <t>ENSEMBLE PORTE GAUCHE HUD</t>
  </si>
  <si>
    <t>ENSEMBLE PORTE DROITE DUAL HUD</t>
  </si>
  <si>
    <t>EVENTAIL EQUIPE HUD</t>
  </si>
  <si>
    <t>EVENTAIL EQUIPE DUAL HUD</t>
  </si>
  <si>
    <t>Panneaux C11</t>
  </si>
  <si>
    <t>Panneaux C12</t>
  </si>
  <si>
    <t>D251.14763.002.00</t>
  </si>
  <si>
    <t>Panneaux C12 (Version)</t>
  </si>
  <si>
    <t>D251.14762.002.00</t>
  </si>
  <si>
    <t>D251.14796.002.00</t>
  </si>
  <si>
    <t>Façade avant</t>
  </si>
  <si>
    <t>Fond inférieur</t>
  </si>
  <si>
    <t>Fond supérieur</t>
  </si>
  <si>
    <t>Façade supérieure</t>
  </si>
  <si>
    <t>Façade inférieure</t>
  </si>
  <si>
    <t>Panneaux Gilets</t>
  </si>
  <si>
    <t>Porte droite</t>
  </si>
  <si>
    <t>Porte gauche</t>
  </si>
  <si>
    <t>D251.12172.001.00</t>
  </si>
  <si>
    <t>Panneaux sans straps</t>
  </si>
  <si>
    <t>Grand panneau déco</t>
  </si>
  <si>
    <t>Petit panneau déco</t>
  </si>
  <si>
    <t>références</t>
  </si>
  <si>
    <t xml:space="preserve">Objectif </t>
  </si>
  <si>
    <t>PSF</t>
  </si>
  <si>
    <t>Lundi</t>
  </si>
  <si>
    <t>Mardi</t>
  </si>
  <si>
    <t>Mercredi</t>
  </si>
  <si>
    <t>Jeudi</t>
  </si>
  <si>
    <t>Vendrdi</t>
  </si>
  <si>
    <t>sem 01</t>
  </si>
  <si>
    <t>20.01.2D1</t>
  </si>
  <si>
    <t>20.01.2D2</t>
  </si>
  <si>
    <t>20.01.3D1</t>
  </si>
  <si>
    <t>20.01.4D1</t>
  </si>
  <si>
    <t>20.01.4D2</t>
  </si>
  <si>
    <t>20.01.5D1</t>
  </si>
  <si>
    <t>20.01.5D2</t>
  </si>
  <si>
    <t>20.01.6D1</t>
  </si>
  <si>
    <t>20.01.6D2</t>
  </si>
  <si>
    <t>20.01.2C1</t>
  </si>
  <si>
    <t>20.01.2C2</t>
  </si>
  <si>
    <t>20.01.3C1</t>
  </si>
  <si>
    <t>20.01.4C1</t>
  </si>
  <si>
    <t>20.01.4C2</t>
  </si>
  <si>
    <t>20.01.5C1</t>
  </si>
  <si>
    <t>20.01.5C2</t>
  </si>
  <si>
    <t>20.01.6C1</t>
  </si>
  <si>
    <t>20.01.6C2</t>
  </si>
  <si>
    <t>20.01.2E1</t>
  </si>
  <si>
    <t>20.01.2E2</t>
  </si>
  <si>
    <t>20.01.3E1</t>
  </si>
  <si>
    <t>20.01.3E2</t>
  </si>
  <si>
    <t>20.01.4E1</t>
  </si>
  <si>
    <t>20.01.4E2</t>
  </si>
  <si>
    <t>20.01.5E1</t>
  </si>
  <si>
    <t>20.01.5E2</t>
  </si>
  <si>
    <t>20.01.6E2</t>
  </si>
  <si>
    <t>21.07.2D1</t>
  </si>
  <si>
    <t>21.07.2D2</t>
  </si>
  <si>
    <t>21.07.3D1</t>
  </si>
  <si>
    <t>21.07.4D1</t>
  </si>
  <si>
    <t>21.07.4D2</t>
  </si>
  <si>
    <t>21.07.5D1</t>
  </si>
  <si>
    <t>21.07.5D2</t>
  </si>
  <si>
    <t>21.07.6D1</t>
  </si>
  <si>
    <t>21.07.6D2</t>
  </si>
  <si>
    <t>21.07.2C1</t>
  </si>
  <si>
    <t>21.07.2C2</t>
  </si>
  <si>
    <t>21.07.3C1</t>
  </si>
  <si>
    <t>21.07.4C1</t>
  </si>
  <si>
    <t>21.07.4C2</t>
  </si>
  <si>
    <t>21.07.5C1</t>
  </si>
  <si>
    <t>21.07.5C2</t>
  </si>
  <si>
    <t>21.07.6C1</t>
  </si>
  <si>
    <t>21.07.6C2</t>
  </si>
  <si>
    <t>21.07.2E1</t>
  </si>
  <si>
    <t>21.07.2E2</t>
  </si>
  <si>
    <t>21.07.3E1</t>
  </si>
  <si>
    <t>21.07.3E2</t>
  </si>
  <si>
    <t>21.07.4E1</t>
  </si>
  <si>
    <t>21.07.4E2</t>
  </si>
  <si>
    <t>21.07.5E1</t>
  </si>
  <si>
    <t>21.07.5E2</t>
  </si>
  <si>
    <t>21.07.6E2</t>
  </si>
  <si>
    <t>21.09.2D1</t>
  </si>
  <si>
    <t>21.09.3D1</t>
  </si>
  <si>
    <t>21.09.4D1</t>
  </si>
  <si>
    <t>21.09.5D1</t>
  </si>
  <si>
    <t>21.09.6D1</t>
  </si>
  <si>
    <t>21.09.2C1</t>
  </si>
  <si>
    <t>21.09.2C2</t>
  </si>
  <si>
    <t>21.09.3C1</t>
  </si>
  <si>
    <t>21.09.4C1</t>
  </si>
  <si>
    <t>21.09.4C2</t>
  </si>
  <si>
    <t>21.09.5C1</t>
  </si>
  <si>
    <t>21.09.5C2</t>
  </si>
  <si>
    <t>21.09.6C1</t>
  </si>
  <si>
    <t>21.09.6C2</t>
  </si>
  <si>
    <t>21.09.2E1</t>
  </si>
  <si>
    <t>21.09.2E2</t>
  </si>
  <si>
    <t>21.09.3E1</t>
  </si>
  <si>
    <t>21.09.3E2</t>
  </si>
  <si>
    <t>21.09.4E1</t>
  </si>
  <si>
    <t>21.09.4E2</t>
  </si>
  <si>
    <t>21.09.5E1</t>
  </si>
  <si>
    <t>21.09.5E2</t>
  </si>
  <si>
    <t>21.09.6E2</t>
  </si>
  <si>
    <t>21.010.2D1</t>
  </si>
  <si>
    <t>21.010.3D1</t>
  </si>
  <si>
    <t>21.010.4D1</t>
  </si>
  <si>
    <t>21.010.5D1</t>
  </si>
  <si>
    <t>21.010.6D1</t>
  </si>
  <si>
    <t>21.010.2C1</t>
  </si>
  <si>
    <t>21.010.2C2</t>
  </si>
  <si>
    <t>21.010.3C1</t>
  </si>
  <si>
    <t>21.010.4C1</t>
  </si>
  <si>
    <t>21.010.4C2</t>
  </si>
  <si>
    <t>21.010.5C1</t>
  </si>
  <si>
    <t>21.010.5C2</t>
  </si>
  <si>
    <t>21.010.6C1</t>
  </si>
  <si>
    <t>21.010.6C2</t>
  </si>
  <si>
    <t>21.010.2E1</t>
  </si>
  <si>
    <t>21.010.2E2</t>
  </si>
  <si>
    <t>21.010.3E1</t>
  </si>
  <si>
    <t>21.010.3E2</t>
  </si>
  <si>
    <t>21.010.4E1</t>
  </si>
  <si>
    <t>21.010.4E2</t>
  </si>
  <si>
    <t>21.010.5E1</t>
  </si>
  <si>
    <t>21.010.5E2</t>
  </si>
  <si>
    <t>21.010.6E2</t>
  </si>
  <si>
    <t>21.011.2D1</t>
  </si>
  <si>
    <t>21.011.3D1</t>
  </si>
  <si>
    <t>21.011.4D1</t>
  </si>
  <si>
    <t>21.011.5D1</t>
  </si>
  <si>
    <t>21.011.6D1</t>
  </si>
  <si>
    <t>21.011.2C1</t>
  </si>
  <si>
    <t>21.011.3C1</t>
  </si>
  <si>
    <t>21.011.4C1</t>
  </si>
  <si>
    <t>21.011.5C1</t>
  </si>
  <si>
    <t>21.011.6C1</t>
  </si>
  <si>
    <t>21.011.2E1</t>
  </si>
  <si>
    <t>21.011.3E1</t>
  </si>
  <si>
    <t>21.011.4E1</t>
  </si>
  <si>
    <t>21.011.5E1</t>
  </si>
  <si>
    <t>21.011.6E2</t>
  </si>
  <si>
    <t>21.012.2D1</t>
  </si>
  <si>
    <t>21.012.3D1</t>
  </si>
  <si>
    <t>21.012.4D1</t>
  </si>
  <si>
    <t>21.012.5D1</t>
  </si>
  <si>
    <t>21.012.6D1</t>
  </si>
  <si>
    <t>21.012.2C1</t>
  </si>
  <si>
    <t>21.012.2C2</t>
  </si>
  <si>
    <t>21.012.3C1</t>
  </si>
  <si>
    <t>21.012.4C1</t>
  </si>
  <si>
    <t>21.012.4C2</t>
  </si>
  <si>
    <t>21.012.5C1</t>
  </si>
  <si>
    <t>21.012.5C2</t>
  </si>
  <si>
    <t>21.012.6C1</t>
  </si>
  <si>
    <t>21.012.6C2</t>
  </si>
  <si>
    <t>21.012.2E1</t>
  </si>
  <si>
    <t>21.012.2E2</t>
  </si>
  <si>
    <t>21.012.3E1</t>
  </si>
  <si>
    <t>21.012.3E2</t>
  </si>
  <si>
    <t>21.012.4E1</t>
  </si>
  <si>
    <t>21.012.4E2</t>
  </si>
  <si>
    <t>21.012.5E1</t>
  </si>
  <si>
    <t>21.012.5E2</t>
  </si>
  <si>
    <t>21.012.6E2</t>
  </si>
  <si>
    <t>sem 013</t>
  </si>
  <si>
    <t>21.013.2D1</t>
  </si>
  <si>
    <t>21.013.3D1</t>
  </si>
  <si>
    <t>21.013.4D1</t>
  </si>
  <si>
    <t>21.013.5D1</t>
  </si>
  <si>
    <t>21.013.6D1</t>
  </si>
  <si>
    <t>21.013.2C1</t>
  </si>
  <si>
    <t>21.013.2C2</t>
  </si>
  <si>
    <t>21.013.3C1</t>
  </si>
  <si>
    <t>21.013.4C1</t>
  </si>
  <si>
    <t>21.013.4C2</t>
  </si>
  <si>
    <t>21.013.5C1</t>
  </si>
  <si>
    <t>21.013.5C2</t>
  </si>
  <si>
    <t>21.013.6C1</t>
  </si>
  <si>
    <t>21.013.6C2</t>
  </si>
  <si>
    <t>21.013.2E1</t>
  </si>
  <si>
    <t>21.013.2E2</t>
  </si>
  <si>
    <t>21.013.3E1</t>
  </si>
  <si>
    <t>21.013.3E2</t>
  </si>
  <si>
    <t>21.013.4E1</t>
  </si>
  <si>
    <t>21.013.4E2</t>
  </si>
  <si>
    <t>21.013.5E1</t>
  </si>
  <si>
    <t>21.013.5E2</t>
  </si>
  <si>
    <t>21.013.6E2</t>
  </si>
  <si>
    <t>sem 014</t>
  </si>
  <si>
    <t>D251.14416.000.00</t>
  </si>
  <si>
    <t>D251.14416.001.00</t>
  </si>
  <si>
    <t>D251.14385.000.00</t>
  </si>
  <si>
    <t>D251.14385.001.00</t>
  </si>
  <si>
    <t>21.014.2D1</t>
  </si>
  <si>
    <t>21.014.3D1</t>
  </si>
  <si>
    <t>21.014.4D1</t>
  </si>
  <si>
    <t>21.014.5D1</t>
  </si>
  <si>
    <t>21.014.6D1</t>
  </si>
  <si>
    <t>21.014.2C1</t>
  </si>
  <si>
    <t>21.014.2C2</t>
  </si>
  <si>
    <t>21.014.3C1</t>
  </si>
  <si>
    <t>21.014.4C1</t>
  </si>
  <si>
    <t>21.014.4C2</t>
  </si>
  <si>
    <t>21.014.5C1</t>
  </si>
  <si>
    <t>21.014.5C2</t>
  </si>
  <si>
    <t>21.014.6C1</t>
  </si>
  <si>
    <t>21.014.6C2</t>
  </si>
  <si>
    <t>21.014.2E1</t>
  </si>
  <si>
    <t>21.014.2E2</t>
  </si>
  <si>
    <t>21.014.3E1</t>
  </si>
  <si>
    <t>21.014.3E2</t>
  </si>
  <si>
    <t>21.014.4E1</t>
  </si>
  <si>
    <t>21.014.4E2</t>
  </si>
  <si>
    <t>21.014.5E1</t>
  </si>
  <si>
    <t>21.014.5E2</t>
  </si>
  <si>
    <t>21.014.6E2</t>
  </si>
  <si>
    <t>ABSS1122</t>
  </si>
  <si>
    <t>21.16.2D1</t>
  </si>
  <si>
    <t>21.16.3D1</t>
  </si>
  <si>
    <t>21.16.4D1</t>
  </si>
  <si>
    <t>21.16.5D1</t>
  </si>
  <si>
    <t>21.16.6D1</t>
  </si>
  <si>
    <t>21.16.2C1</t>
  </si>
  <si>
    <t>21.16.2C2</t>
  </si>
  <si>
    <t>21.16.3C1</t>
  </si>
  <si>
    <t>21.16.4C1</t>
  </si>
  <si>
    <t>21.16.4C2</t>
  </si>
  <si>
    <t>21.16.5C1</t>
  </si>
  <si>
    <t>21.16.5C2</t>
  </si>
  <si>
    <t>21.16.6C1</t>
  </si>
  <si>
    <t>21.16.6C2</t>
  </si>
  <si>
    <t>21.16.2E1</t>
  </si>
  <si>
    <t>21.16.2E2</t>
  </si>
  <si>
    <t>21.16.3E1</t>
  </si>
  <si>
    <t>21.16.3E2</t>
  </si>
  <si>
    <t>21.16.4E1</t>
  </si>
  <si>
    <t>21.16.4E2</t>
  </si>
  <si>
    <t>21.16.5E1</t>
  </si>
  <si>
    <t>21.16.5E2</t>
  </si>
  <si>
    <t>21.16.6E2</t>
  </si>
  <si>
    <t>1122 ABS</t>
  </si>
  <si>
    <t>21.17.2D1</t>
  </si>
  <si>
    <t>21.17.3D1</t>
  </si>
  <si>
    <t>21.17.4D1</t>
  </si>
  <si>
    <t>21.17.5D1</t>
  </si>
  <si>
    <t>21.17.6D1</t>
  </si>
  <si>
    <t>21.17.2C1</t>
  </si>
  <si>
    <t>21.17.2C2</t>
  </si>
  <si>
    <t>21.17.3C1</t>
  </si>
  <si>
    <t>21.17.4C1</t>
  </si>
  <si>
    <t>21.17.4C2</t>
  </si>
  <si>
    <t>21.17.5C1</t>
  </si>
  <si>
    <t>21.17.5C2</t>
  </si>
  <si>
    <t>21.17.6C1</t>
  </si>
  <si>
    <t>21.17.6C2</t>
  </si>
  <si>
    <t>21.17.2E1</t>
  </si>
  <si>
    <t>21.17.2E2</t>
  </si>
  <si>
    <t>21.17.3E1</t>
  </si>
  <si>
    <t>21.17.3E2</t>
  </si>
  <si>
    <t>21.17.4E1</t>
  </si>
  <si>
    <t>21.17.4E2</t>
  </si>
  <si>
    <t>21.17.5E1</t>
  </si>
  <si>
    <t>21.17.5E2</t>
  </si>
  <si>
    <t>21.17.6E2</t>
  </si>
  <si>
    <t>21.18.2D1</t>
  </si>
  <si>
    <t>21.18.3D1</t>
  </si>
  <si>
    <t>21.18.4D1</t>
  </si>
  <si>
    <t>21.18.5D1</t>
  </si>
  <si>
    <t>21.18.6D1</t>
  </si>
  <si>
    <t>21.18.2C1</t>
  </si>
  <si>
    <t>21.18.2C2</t>
  </si>
  <si>
    <t>21.18.3C1</t>
  </si>
  <si>
    <t>21.18.4C1</t>
  </si>
  <si>
    <t>21.18.4C2</t>
  </si>
  <si>
    <t>21.18.5C1</t>
  </si>
  <si>
    <t>21.18.5C2</t>
  </si>
  <si>
    <t>21.18.6C1</t>
  </si>
  <si>
    <t>21.18.6C2</t>
  </si>
  <si>
    <t>21.18.2E1</t>
  </si>
  <si>
    <t>21.18.2E2</t>
  </si>
  <si>
    <t>21.18.3E1</t>
  </si>
  <si>
    <t>21.18.3E2</t>
  </si>
  <si>
    <t>21.18.4E1</t>
  </si>
  <si>
    <t>21.18.4E2</t>
  </si>
  <si>
    <t>21.18.5E1</t>
  </si>
  <si>
    <t>21.18.5E2</t>
  </si>
  <si>
    <t>21.18.6E2</t>
  </si>
  <si>
    <t>21.21.2D1</t>
  </si>
  <si>
    <t>21.21.3D1</t>
  </si>
  <si>
    <t>21.21.4D1</t>
  </si>
  <si>
    <t>21.21.5D1</t>
  </si>
  <si>
    <t>21.21.6D1</t>
  </si>
  <si>
    <t>21.21.2C1</t>
  </si>
  <si>
    <t>21.21.2C2</t>
  </si>
  <si>
    <t>21.21.3C1</t>
  </si>
  <si>
    <t>21.21.4C1</t>
  </si>
  <si>
    <t>21.21.4C2</t>
  </si>
  <si>
    <t>21.21.5C1</t>
  </si>
  <si>
    <t>21.21.5C2</t>
  </si>
  <si>
    <t>21.21.6C1</t>
  </si>
  <si>
    <t>21.21.6C2</t>
  </si>
  <si>
    <t>21.21.2E1</t>
  </si>
  <si>
    <t>21.21.2E2</t>
  </si>
  <si>
    <t>21.21.3E1</t>
  </si>
  <si>
    <t>21.21.3E2</t>
  </si>
  <si>
    <t>21.21.4E1</t>
  </si>
  <si>
    <t>21.21.4E2</t>
  </si>
  <si>
    <t>21.21.5E1</t>
  </si>
  <si>
    <t>21.21.5E2</t>
  </si>
  <si>
    <t>21.21.6E2</t>
  </si>
  <si>
    <t>C+A230:D277A230:D28A230:D300</t>
  </si>
  <si>
    <t>21.22.2D1</t>
  </si>
  <si>
    <t>21.22.3D1</t>
  </si>
  <si>
    <t>21.22.4D1</t>
  </si>
  <si>
    <t>21.22.5D1</t>
  </si>
  <si>
    <t>21.22.6D1</t>
  </si>
  <si>
    <t>21.22.2C1</t>
  </si>
  <si>
    <t>21.22.2C2</t>
  </si>
  <si>
    <t>21.22.3C1</t>
  </si>
  <si>
    <t>21.22.4C1</t>
  </si>
  <si>
    <t>21.22.4C2</t>
  </si>
  <si>
    <t>21.22.5C1</t>
  </si>
  <si>
    <t>21.22.5C2</t>
  </si>
  <si>
    <t>21.22.6C1</t>
  </si>
  <si>
    <t>21.22.6C2</t>
  </si>
  <si>
    <t>21.22.2E1</t>
  </si>
  <si>
    <t>21.22.2E2</t>
  </si>
  <si>
    <t>21.22.3E1</t>
  </si>
  <si>
    <t>21.22.3E2</t>
  </si>
  <si>
    <t>21.22.4E1</t>
  </si>
  <si>
    <t>21.22.4E2</t>
  </si>
  <si>
    <t>21.22.5E1</t>
  </si>
  <si>
    <t>21.22.5E2</t>
  </si>
  <si>
    <t>21.22.6E2</t>
  </si>
  <si>
    <t>21.23.2D1</t>
  </si>
  <si>
    <t>21.23.3D1</t>
  </si>
  <si>
    <t>21.23.4D1</t>
  </si>
  <si>
    <t>21.23.5D1</t>
  </si>
  <si>
    <t>21.23.6D1</t>
  </si>
  <si>
    <t>21.23.2C1</t>
  </si>
  <si>
    <t>21.23.2C2</t>
  </si>
  <si>
    <t>21.23.3C1</t>
  </si>
  <si>
    <t>21.23.4C1</t>
  </si>
  <si>
    <t>21.23.4C2</t>
  </si>
  <si>
    <t>21.23.5C1</t>
  </si>
  <si>
    <t>21.23.5C2</t>
  </si>
  <si>
    <t>21.23.6C1</t>
  </si>
  <si>
    <t>21.23.6C2</t>
  </si>
  <si>
    <t>21.23.2E1</t>
  </si>
  <si>
    <t>21.23.2E2</t>
  </si>
  <si>
    <t>21.23.3E1</t>
  </si>
  <si>
    <t>21.23.3E2</t>
  </si>
  <si>
    <t>21.23.4E1</t>
  </si>
  <si>
    <t>21.23.4E2</t>
  </si>
  <si>
    <t>21.23.5E1</t>
  </si>
  <si>
    <t>21.23.5E2</t>
  </si>
  <si>
    <t>21.23.6E2</t>
  </si>
  <si>
    <t>21.24.2D1</t>
  </si>
  <si>
    <t>21.24.3D1</t>
  </si>
  <si>
    <t>21.24.4D1</t>
  </si>
  <si>
    <t>21.24.5D1</t>
  </si>
  <si>
    <t>21.24.6D1</t>
  </si>
  <si>
    <t>21.24.2C1</t>
  </si>
  <si>
    <t>21.24.2C2</t>
  </si>
  <si>
    <t>21.24.3C1</t>
  </si>
  <si>
    <t>21.24.4C1</t>
  </si>
  <si>
    <t>21.24.4C2</t>
  </si>
  <si>
    <t>21.24.5C1</t>
  </si>
  <si>
    <t>21.24.5C2</t>
  </si>
  <si>
    <t>21.24.6C1</t>
  </si>
  <si>
    <t>21.24.6C2</t>
  </si>
  <si>
    <t>21.24.2E1</t>
  </si>
  <si>
    <t>21.24.2E2</t>
  </si>
  <si>
    <t>21.24.3E1</t>
  </si>
  <si>
    <t>21.24.3E2</t>
  </si>
  <si>
    <t>21.24.4E1</t>
  </si>
  <si>
    <t>21.24.4E2</t>
  </si>
  <si>
    <t>21.24.5E1</t>
  </si>
  <si>
    <t>21.24.5E2</t>
  </si>
  <si>
    <t>21.24.6E2</t>
  </si>
  <si>
    <t>21.25.2D1</t>
  </si>
  <si>
    <t>21.25.3D1</t>
  </si>
  <si>
    <t>21.25.4D1</t>
  </si>
  <si>
    <t>21.25.5D1</t>
  </si>
  <si>
    <t>21.25.6D1</t>
  </si>
  <si>
    <t>21.25.2C1</t>
  </si>
  <si>
    <t>21.25.2C2</t>
  </si>
  <si>
    <t>21.25.3C1</t>
  </si>
  <si>
    <t>21.25.4C1</t>
  </si>
  <si>
    <t>21.25.4C2</t>
  </si>
  <si>
    <t>21.25.5C1</t>
  </si>
  <si>
    <t>21.25.5C2</t>
  </si>
  <si>
    <t>21.25.6C1</t>
  </si>
  <si>
    <t>21.25.6C2</t>
  </si>
  <si>
    <t>21.25.2E1</t>
  </si>
  <si>
    <t>21.25.2E2</t>
  </si>
  <si>
    <t>21.25.3E1</t>
  </si>
  <si>
    <t>21.25.3E2</t>
  </si>
  <si>
    <t>21.25.4E1</t>
  </si>
  <si>
    <t>21.25.4E2</t>
  </si>
  <si>
    <t>21.25.5E1</t>
  </si>
  <si>
    <t>21.25.5E2</t>
  </si>
  <si>
    <t>21.25.6E2</t>
  </si>
  <si>
    <t>21.26.2D1</t>
  </si>
  <si>
    <t>21.26.3D1</t>
  </si>
  <si>
    <t>21.26.4D1</t>
  </si>
  <si>
    <t>21.26.5D1</t>
  </si>
  <si>
    <t>21.26.6D1</t>
  </si>
  <si>
    <t>sem 27</t>
  </si>
  <si>
    <t>21.27.2D1</t>
  </si>
  <si>
    <t>21.27.3D1</t>
  </si>
  <si>
    <t>21.27.4D1</t>
  </si>
  <si>
    <t>21.27.5D1</t>
  </si>
  <si>
    <t>21.27.6D1</t>
  </si>
  <si>
    <t>21.27.2C1</t>
  </si>
  <si>
    <t>21.27.2C2</t>
  </si>
  <si>
    <t>21.27.3C1</t>
  </si>
  <si>
    <t>21.27.4C1</t>
  </si>
  <si>
    <t>21.27.4C2</t>
  </si>
  <si>
    <t>21.27.5C1</t>
  </si>
  <si>
    <t>21.27.5C2</t>
  </si>
  <si>
    <t>21.27.6C1</t>
  </si>
  <si>
    <t>21.27.6C2</t>
  </si>
  <si>
    <t>21.27.2E1</t>
  </si>
  <si>
    <t>21.27.2E2</t>
  </si>
  <si>
    <t>21.27.3E1</t>
  </si>
  <si>
    <t>21.27.3E2</t>
  </si>
  <si>
    <t>21.27.4E1</t>
  </si>
  <si>
    <t>21.27.4E2</t>
  </si>
  <si>
    <t>21.27.5E1</t>
  </si>
  <si>
    <t>21.27.5E2</t>
  </si>
  <si>
    <t>21.27.6E2</t>
  </si>
  <si>
    <t>21.37.2D1</t>
  </si>
  <si>
    <t>21.37.3D1</t>
  </si>
  <si>
    <t>21.37.4D1</t>
  </si>
  <si>
    <t>21.37.5D1</t>
  </si>
  <si>
    <t>21.37.6D1</t>
  </si>
  <si>
    <t>21.37.2C1</t>
  </si>
  <si>
    <t>21.37.2C2</t>
  </si>
  <si>
    <t>21.37.3C1</t>
  </si>
  <si>
    <t>21.37.4C1</t>
  </si>
  <si>
    <t>21.37.4C2</t>
  </si>
  <si>
    <t>21.37.5C1</t>
  </si>
  <si>
    <t>21.37.5C2</t>
  </si>
  <si>
    <t>21.37.6C1</t>
  </si>
  <si>
    <t>21.37.6C2</t>
  </si>
  <si>
    <t>21.37.2E1</t>
  </si>
  <si>
    <t>21.37.2E2</t>
  </si>
  <si>
    <t>21.37.3E1</t>
  </si>
  <si>
    <t>21.37.3E2</t>
  </si>
  <si>
    <t>21.37.4E1</t>
  </si>
  <si>
    <t>21.37.4E2</t>
  </si>
  <si>
    <t>21.37.5E1</t>
  </si>
  <si>
    <t>21.37.5E2</t>
  </si>
  <si>
    <t>21.37.6E2</t>
  </si>
  <si>
    <t>sem 38</t>
  </si>
  <si>
    <t>21.38.2D1</t>
  </si>
  <si>
    <t>21.38.3D1</t>
  </si>
  <si>
    <t>21.38.4D1</t>
  </si>
  <si>
    <t>21.38.5D1</t>
  </si>
  <si>
    <t>21.38.6D1</t>
  </si>
  <si>
    <t>21.38.2C1</t>
  </si>
  <si>
    <t>21.38.2C2</t>
  </si>
  <si>
    <t>21.38.3C1</t>
  </si>
  <si>
    <t>21.38.4C1</t>
  </si>
  <si>
    <t>21.38.4C2</t>
  </si>
  <si>
    <t>21.38.5C1</t>
  </si>
  <si>
    <t>21.38.5C2</t>
  </si>
  <si>
    <t>21.38.6C1</t>
  </si>
  <si>
    <t>21.38.6C2</t>
  </si>
  <si>
    <t>21.38.2E1</t>
  </si>
  <si>
    <t>21.38.2E2</t>
  </si>
  <si>
    <t>21.38.3E1</t>
  </si>
  <si>
    <t>21.38.3E2</t>
  </si>
  <si>
    <t>21.38.4E1</t>
  </si>
  <si>
    <t>21.38.4E2</t>
  </si>
  <si>
    <t>21.38.5E1</t>
  </si>
  <si>
    <t>21.38.5E2</t>
  </si>
  <si>
    <t>21.38.6E2</t>
  </si>
  <si>
    <t>sem 39</t>
  </si>
  <si>
    <t>21.39.2D1</t>
  </si>
  <si>
    <t>21.39.3D1</t>
  </si>
  <si>
    <t>21.39.4D1</t>
  </si>
  <si>
    <t>21.39.5D1</t>
  </si>
  <si>
    <t>21.39.6D1</t>
  </si>
  <si>
    <t>21.39.2C1</t>
  </si>
  <si>
    <t>21.39.2C2</t>
  </si>
  <si>
    <t>21.39.3C1</t>
  </si>
  <si>
    <t>21.39.4C1</t>
  </si>
  <si>
    <t>21.39.4C2</t>
  </si>
  <si>
    <t>21.39.5C1</t>
  </si>
  <si>
    <t>21.39.5C2</t>
  </si>
  <si>
    <t>21.39.6C1</t>
  </si>
  <si>
    <t>21.39.6C2</t>
  </si>
  <si>
    <t>21.39.2E1</t>
  </si>
  <si>
    <t>21.39.2E2</t>
  </si>
  <si>
    <t>21.39.3E1</t>
  </si>
  <si>
    <t>21.39.3E2</t>
  </si>
  <si>
    <t>21.39.4E1</t>
  </si>
  <si>
    <t>21.39.4E2</t>
  </si>
  <si>
    <t>21.39.5E1</t>
  </si>
  <si>
    <t>21.39.5E2</t>
  </si>
  <si>
    <t>21.39.6E2</t>
  </si>
  <si>
    <t>sem 40</t>
  </si>
  <si>
    <t>21.40.2D1</t>
  </si>
  <si>
    <t>21.40.3D1</t>
  </si>
  <si>
    <t>21.40.4D1</t>
  </si>
  <si>
    <t>21.40.5D1</t>
  </si>
  <si>
    <t>21.40.6D1</t>
  </si>
  <si>
    <t>21.40.2C1</t>
  </si>
  <si>
    <t>21.40.2C2</t>
  </si>
  <si>
    <t>21.40.3C1</t>
  </si>
  <si>
    <t>21.40.4C1</t>
  </si>
  <si>
    <t>21.40.4C2</t>
  </si>
  <si>
    <t>21.40.5C1</t>
  </si>
  <si>
    <t>21.40.5C2</t>
  </si>
  <si>
    <t>21.40.6C1</t>
  </si>
  <si>
    <t>21.40.6C2</t>
  </si>
  <si>
    <t>21.40.2E1</t>
  </si>
  <si>
    <t>21.40.2E2</t>
  </si>
  <si>
    <t>21.40.3E1</t>
  </si>
  <si>
    <t>21.40.3E2</t>
  </si>
  <si>
    <t>21.40.4E1</t>
  </si>
  <si>
    <t>21.40.4E2</t>
  </si>
  <si>
    <t>21.40.5E1</t>
  </si>
  <si>
    <t>21.40.5E2</t>
  </si>
  <si>
    <t>21.40.6E2</t>
  </si>
  <si>
    <t>sem 41</t>
  </si>
  <si>
    <t>21.41.2D1</t>
  </si>
  <si>
    <t>21.41.3D1</t>
  </si>
  <si>
    <t>21.41.4D1</t>
  </si>
  <si>
    <t>21.41.5D1</t>
  </si>
  <si>
    <t>21.41.6D1</t>
  </si>
  <si>
    <t>21.41.2C1</t>
  </si>
  <si>
    <t>21.41.2C2</t>
  </si>
  <si>
    <t>21.41.3C1</t>
  </si>
  <si>
    <t>21.41.4C1</t>
  </si>
  <si>
    <t>21.41.4C2</t>
  </si>
  <si>
    <t>21.41.5C1</t>
  </si>
  <si>
    <t>21.41.5C2</t>
  </si>
  <si>
    <t>21.41.6C1</t>
  </si>
  <si>
    <t>21.41.6C2</t>
  </si>
  <si>
    <t>21.41.2E1</t>
  </si>
  <si>
    <t>21.41.2E2</t>
  </si>
  <si>
    <t>21.41.3E1</t>
  </si>
  <si>
    <t>21.41.3E2</t>
  </si>
  <si>
    <t>21.41.4E1</t>
  </si>
  <si>
    <t>21.41.4E2</t>
  </si>
  <si>
    <t>21.41.5E1</t>
  </si>
  <si>
    <t>21.41.5E2</t>
  </si>
  <si>
    <t>21.41.6E2</t>
  </si>
  <si>
    <t>sem 43</t>
  </si>
  <si>
    <t>21.43.2D1</t>
  </si>
  <si>
    <t>21.43.3D1</t>
  </si>
  <si>
    <t>21.43.4D1</t>
  </si>
  <si>
    <t>21.43.5D1</t>
  </si>
  <si>
    <t>21.43.6D1</t>
  </si>
  <si>
    <t>21.43.2C1</t>
  </si>
  <si>
    <t>21.43.2C2</t>
  </si>
  <si>
    <t>21.43.3C1</t>
  </si>
  <si>
    <t>21.43.4C1</t>
  </si>
  <si>
    <t>21.43.4C2</t>
  </si>
  <si>
    <t>21.43.5C1</t>
  </si>
  <si>
    <t>21.43.5C2</t>
  </si>
  <si>
    <t>21.43.6C1</t>
  </si>
  <si>
    <t>21.43.6C2</t>
  </si>
  <si>
    <t>21.43.2E1</t>
  </si>
  <si>
    <t>21.43.2E2</t>
  </si>
  <si>
    <t>21.43.3E1</t>
  </si>
  <si>
    <t>21.43.3E2</t>
  </si>
  <si>
    <t>21.43.4E1</t>
  </si>
  <si>
    <t>21.43.4E2</t>
  </si>
  <si>
    <t>21.43.5E1</t>
  </si>
  <si>
    <t>21.43.5E2</t>
  </si>
  <si>
    <t>21.43.6E2</t>
  </si>
  <si>
    <t>sem 44</t>
  </si>
  <si>
    <t>21.44.2D1</t>
  </si>
  <si>
    <t>21.44.3D1</t>
  </si>
  <si>
    <t>21.44.4D1</t>
  </si>
  <si>
    <t>21.44.5D1</t>
  </si>
  <si>
    <t>21.44.6D1</t>
  </si>
  <si>
    <t>21.44.2C1</t>
  </si>
  <si>
    <t>21.44.2C2</t>
  </si>
  <si>
    <t>21.44.3C1</t>
  </si>
  <si>
    <t>21.44.4C1</t>
  </si>
  <si>
    <t>21.44.4C2</t>
  </si>
  <si>
    <t>21.44.5C1</t>
  </si>
  <si>
    <t>21.44.5C2</t>
  </si>
  <si>
    <t>21.44.6C1</t>
  </si>
  <si>
    <t>21.44.6C2</t>
  </si>
  <si>
    <t>21.44.2E1</t>
  </si>
  <si>
    <t>21.44.2E2</t>
  </si>
  <si>
    <t>21.44.3E1</t>
  </si>
  <si>
    <t>21.44.3E2</t>
  </si>
  <si>
    <t>21.44.4E1</t>
  </si>
  <si>
    <t>21.44.4E2</t>
  </si>
  <si>
    <t>21.44.5E1</t>
  </si>
  <si>
    <t>21.44.5E2</t>
  </si>
  <si>
    <t>21.44.6E2</t>
  </si>
  <si>
    <t>sem 45</t>
  </si>
  <si>
    <t>21.45.2D1</t>
  </si>
  <si>
    <t>21.45.3D1</t>
  </si>
  <si>
    <t>21.45.4D1</t>
  </si>
  <si>
    <t>21.45.5D1</t>
  </si>
  <si>
    <t>21.45.6D1</t>
  </si>
  <si>
    <t>21.45.2C1</t>
  </si>
  <si>
    <t>21.45.2C2</t>
  </si>
  <si>
    <t>21.45.3C1</t>
  </si>
  <si>
    <t>21.45.4C1</t>
  </si>
  <si>
    <t>21.45.4C2</t>
  </si>
  <si>
    <t>21.45.5C1</t>
  </si>
  <si>
    <t>21.45.5C2</t>
  </si>
  <si>
    <t>21.45.6C1</t>
  </si>
  <si>
    <t>21.45.6C2</t>
  </si>
  <si>
    <t>21.45.2E1</t>
  </si>
  <si>
    <t>21.45.2E2</t>
  </si>
  <si>
    <t>21.45.3E1</t>
  </si>
  <si>
    <t>21.45.3E2</t>
  </si>
  <si>
    <t>21.45.4E1</t>
  </si>
  <si>
    <t>21.45.4E2</t>
  </si>
  <si>
    <t>21.45.5E1</t>
  </si>
  <si>
    <t>21.45.5E2</t>
  </si>
  <si>
    <t>21.45.6E2</t>
  </si>
  <si>
    <t>sem 46</t>
  </si>
  <si>
    <t>21.46.2D1</t>
  </si>
  <si>
    <t>21.46.3D1</t>
  </si>
  <si>
    <t>21.46.4D1</t>
  </si>
  <si>
    <t>21.46.5D1</t>
  </si>
  <si>
    <t>21.46.6D1</t>
  </si>
  <si>
    <t>21.46.2C1</t>
  </si>
  <si>
    <t>21.46.2C2</t>
  </si>
  <si>
    <t>21.46.3C1</t>
  </si>
  <si>
    <t>21.46.4C1</t>
  </si>
  <si>
    <t>21.46.4C2</t>
  </si>
  <si>
    <t>21.46.5C1</t>
  </si>
  <si>
    <t>21.46.5C2</t>
  </si>
  <si>
    <t>21.46.6C1</t>
  </si>
  <si>
    <t>21.46.6C2</t>
  </si>
  <si>
    <t>21.46.2E1</t>
  </si>
  <si>
    <t>21.46.2E2</t>
  </si>
  <si>
    <t>21.46.3E1</t>
  </si>
  <si>
    <t>21.46.3E2</t>
  </si>
  <si>
    <t>21.46.4E1</t>
  </si>
  <si>
    <t>21.46.4E2</t>
  </si>
  <si>
    <t>21.46.5E1</t>
  </si>
  <si>
    <t>21.46.5E2</t>
  </si>
  <si>
    <t>21.46.6E2</t>
  </si>
  <si>
    <t>sem 47</t>
  </si>
  <si>
    <t>21.47.2D1</t>
  </si>
  <si>
    <t>21.47.3D1</t>
  </si>
  <si>
    <t>21.47.4D1</t>
  </si>
  <si>
    <t>21.47.5D1</t>
  </si>
  <si>
    <t>21.47.6D1</t>
  </si>
  <si>
    <t>21.47.2C1</t>
  </si>
  <si>
    <t>21.47.2C2</t>
  </si>
  <si>
    <t>21.47.3C1</t>
  </si>
  <si>
    <t>21.47.4C1</t>
  </si>
  <si>
    <t>21.47.4C2</t>
  </si>
  <si>
    <t>21.47.5C1</t>
  </si>
  <si>
    <t>21.47.5C2</t>
  </si>
  <si>
    <t>21.47.6C1</t>
  </si>
  <si>
    <t>21.47.6C2</t>
  </si>
  <si>
    <t>21.47.2E1</t>
  </si>
  <si>
    <t>21.47.2E2</t>
  </si>
  <si>
    <t>21.47.3E1</t>
  </si>
  <si>
    <t>21.47.3E2</t>
  </si>
  <si>
    <t>21.47.4E1</t>
  </si>
  <si>
    <t>21.47.4E2</t>
  </si>
  <si>
    <t>21.47.5E1</t>
  </si>
  <si>
    <t>21.47.5E2</t>
  </si>
  <si>
    <t>21.47.6E2</t>
  </si>
  <si>
    <t>sem 48</t>
  </si>
  <si>
    <t>21.48.2D1</t>
  </si>
  <si>
    <t>21.48.3D1</t>
  </si>
  <si>
    <t>21.48.4D1</t>
  </si>
  <si>
    <t>21.48.5D1</t>
  </si>
  <si>
    <t>21.48.6D1</t>
  </si>
  <si>
    <t>21.48.2C1</t>
  </si>
  <si>
    <t>21.48.2C2</t>
  </si>
  <si>
    <t>21.48.3C1</t>
  </si>
  <si>
    <t>21.48.4C1</t>
  </si>
  <si>
    <t>21.48.4C2</t>
  </si>
  <si>
    <t>21.48.5C1</t>
  </si>
  <si>
    <t>21.48.5C2</t>
  </si>
  <si>
    <t>21.48.6C1</t>
  </si>
  <si>
    <t>21.48.6C2</t>
  </si>
  <si>
    <t>21.48.2E1</t>
  </si>
  <si>
    <t>21.48.2E2</t>
  </si>
  <si>
    <t>21.48.3E1</t>
  </si>
  <si>
    <t>21.48.3E2</t>
  </si>
  <si>
    <t>21.48.4E1</t>
  </si>
  <si>
    <t>21.48.4E2</t>
  </si>
  <si>
    <t>21.48.5E1</t>
  </si>
  <si>
    <t>21.48.5E2</t>
  </si>
  <si>
    <t>21.48.6E2</t>
  </si>
  <si>
    <t>sem 49</t>
  </si>
  <si>
    <t>21.49.2D1</t>
  </si>
  <si>
    <t>21.49.3D1</t>
  </si>
  <si>
    <t>21.49.4D1</t>
  </si>
  <si>
    <t>21.49.5D1</t>
  </si>
  <si>
    <t>21.49.6D1</t>
  </si>
  <si>
    <t>21.49.2C1</t>
  </si>
  <si>
    <t>21.49.2C2</t>
  </si>
  <si>
    <t>21.49.3C1</t>
  </si>
  <si>
    <t>21.49.4C1</t>
  </si>
  <si>
    <t>21.49.4C2</t>
  </si>
  <si>
    <t>21.49.5C1</t>
  </si>
  <si>
    <t>21.49.5C2</t>
  </si>
  <si>
    <t>21.49.6C1</t>
  </si>
  <si>
    <t>21.49.6C2</t>
  </si>
  <si>
    <t>21.49.2E1</t>
  </si>
  <si>
    <t>21.49.2E2</t>
  </si>
  <si>
    <t>21.49.3E1</t>
  </si>
  <si>
    <t>21.49.3E2</t>
  </si>
  <si>
    <t>21.49.4E1</t>
  </si>
  <si>
    <t>21.49.4E2</t>
  </si>
  <si>
    <t>21.49.5E1</t>
  </si>
  <si>
    <t>21.49.5E2</t>
  </si>
  <si>
    <t>21.49.6E2</t>
  </si>
  <si>
    <t>sem 50</t>
  </si>
  <si>
    <t>21.50.2D1</t>
  </si>
  <si>
    <t>21.50.3D1</t>
  </si>
  <si>
    <t>21.50.4D1</t>
  </si>
  <si>
    <t>21.50.5D1</t>
  </si>
  <si>
    <t>21.50.6D1</t>
  </si>
  <si>
    <t>21.50.2C1</t>
  </si>
  <si>
    <t>21.50.2C2</t>
  </si>
  <si>
    <t>21.50.3C1</t>
  </si>
  <si>
    <t>21.50.4C1</t>
  </si>
  <si>
    <t>21.50.4C2</t>
  </si>
  <si>
    <t>21.50.5C1</t>
  </si>
  <si>
    <t>21.50.5C2</t>
  </si>
  <si>
    <t>21.50.6C1</t>
  </si>
  <si>
    <t>21.50.6C2</t>
  </si>
  <si>
    <t>21.50.2E1</t>
  </si>
  <si>
    <t>21.50.2E2</t>
  </si>
  <si>
    <t>21.50.3E1</t>
  </si>
  <si>
    <t>21.50.3E2</t>
  </si>
  <si>
    <t>21.50.4E1</t>
  </si>
  <si>
    <t>21.50.4E2</t>
  </si>
  <si>
    <t>21.50.5E1</t>
  </si>
  <si>
    <t>21.50.5E2</t>
  </si>
  <si>
    <t>21.50.6E2</t>
  </si>
  <si>
    <t>sem 02</t>
  </si>
  <si>
    <t>sem 03</t>
  </si>
  <si>
    <t>22.04.2D1</t>
  </si>
  <si>
    <t>22.04.4D1</t>
  </si>
  <si>
    <t>22.04.5D1</t>
  </si>
  <si>
    <t>22.04.6D1</t>
  </si>
  <si>
    <t>22.04.2C1</t>
  </si>
  <si>
    <t>22.04.2C2</t>
  </si>
  <si>
    <t>22.04.4C1</t>
  </si>
  <si>
    <t>22.04.4C2</t>
  </si>
  <si>
    <t>22.04.5C1</t>
  </si>
  <si>
    <t>22.04.5C2</t>
  </si>
  <si>
    <t>22.04.6C1</t>
  </si>
  <si>
    <t>22.04.6C2</t>
  </si>
  <si>
    <t>22.04.2E1</t>
  </si>
  <si>
    <t>22.04.2E2</t>
  </si>
  <si>
    <t>22.04.4E1</t>
  </si>
  <si>
    <t>22.04.4E2</t>
  </si>
  <si>
    <t>22.04.5E1</t>
  </si>
  <si>
    <t>22.04.5E2</t>
  </si>
  <si>
    <t>22.04.6E2</t>
  </si>
  <si>
    <t>22.05.2D1</t>
  </si>
  <si>
    <t>22.05.4D1</t>
  </si>
  <si>
    <t>22.05.5D1</t>
  </si>
  <si>
    <t>22.05.6D1</t>
  </si>
  <si>
    <t>22.05.2C1</t>
  </si>
  <si>
    <t>22.05.2C2</t>
  </si>
  <si>
    <t>22.05.4C1</t>
  </si>
  <si>
    <t>22.05.4C2</t>
  </si>
  <si>
    <t>22.05.5C1</t>
  </si>
  <si>
    <t>22.05.5C2</t>
  </si>
  <si>
    <t>22.05.6C1</t>
  </si>
  <si>
    <t>22.05.6C2</t>
  </si>
  <si>
    <t>22.05.2E1</t>
  </si>
  <si>
    <t>22.05.2E2</t>
  </si>
  <si>
    <t>22.05.4E1</t>
  </si>
  <si>
    <t>22.05.4E2</t>
  </si>
  <si>
    <t>22.05.5E1</t>
  </si>
  <si>
    <t>22.05.5E2</t>
  </si>
  <si>
    <t>22.05.6E2</t>
  </si>
  <si>
    <t>22.06.2D1</t>
  </si>
  <si>
    <t>22.06.4D1</t>
  </si>
  <si>
    <t>22.06.5D1</t>
  </si>
  <si>
    <t>22.06.6D1</t>
  </si>
  <si>
    <t>22.06.2C1</t>
  </si>
  <si>
    <t>22.06.2C2</t>
  </si>
  <si>
    <t>22.06.4C1</t>
  </si>
  <si>
    <t>22.06.4C2</t>
  </si>
  <si>
    <t>22.06.5C1</t>
  </si>
  <si>
    <t>22.06.5C2</t>
  </si>
  <si>
    <t>22.06.6C1</t>
  </si>
  <si>
    <t>22.06.2E1</t>
  </si>
  <si>
    <t>22.06.2E2</t>
  </si>
  <si>
    <t>22.06.4E1</t>
  </si>
  <si>
    <t>22.06.4E2</t>
  </si>
  <si>
    <t>22.06.5E1</t>
  </si>
  <si>
    <t>22.06.5E2</t>
  </si>
  <si>
    <t>22.06.6E2</t>
  </si>
  <si>
    <t>MQ DOSSIER</t>
  </si>
  <si>
    <t xml:space="preserve">  </t>
  </si>
  <si>
    <t>sem 10</t>
  </si>
  <si>
    <t>sem 12</t>
  </si>
  <si>
    <t>22.14.2D1</t>
  </si>
  <si>
    <t>22.14.2C1</t>
  </si>
  <si>
    <t>22.14.2E1</t>
  </si>
  <si>
    <t>22.21.2D1</t>
  </si>
  <si>
    <t>22.21.3D1</t>
  </si>
  <si>
    <t>22.21.4D1</t>
  </si>
  <si>
    <t>22.21.5D1</t>
  </si>
  <si>
    <t>22.21.6D1</t>
  </si>
  <si>
    <t>22.21.2C1</t>
  </si>
  <si>
    <t>22.21.2C2</t>
  </si>
  <si>
    <t>22.21.3C1</t>
  </si>
  <si>
    <t>22.21.4C1</t>
  </si>
  <si>
    <t>22.21.4C2</t>
  </si>
  <si>
    <t>22.21.5C1</t>
  </si>
  <si>
    <t>22.21.5C2</t>
  </si>
  <si>
    <t>22.21.6C1</t>
  </si>
  <si>
    <t>22.21.6C2</t>
  </si>
  <si>
    <t>22.21.2E1</t>
  </si>
  <si>
    <t>22.21.2E2</t>
  </si>
  <si>
    <t>22.21.3E1</t>
  </si>
  <si>
    <t>22.21.3E2</t>
  </si>
  <si>
    <t>22.21.4E1</t>
  </si>
  <si>
    <t>22.21.4E2</t>
  </si>
  <si>
    <t>22.21.5E1</t>
  </si>
  <si>
    <t>22.21.5E2</t>
  </si>
  <si>
    <t>22.21.6E2</t>
  </si>
  <si>
    <t>22.28.2D1</t>
  </si>
  <si>
    <t>22.28.3D1</t>
  </si>
  <si>
    <t>22.28.2C1</t>
  </si>
  <si>
    <t>22.28.2C2</t>
  </si>
  <si>
    <t>22.28.3C1</t>
  </si>
  <si>
    <t>22.28.2E1</t>
  </si>
  <si>
    <t>22.28.2E2</t>
  </si>
  <si>
    <t>22.28.3E1</t>
  </si>
  <si>
    <t>22.28.3E2</t>
  </si>
  <si>
    <t>22.29.2D1</t>
  </si>
  <si>
    <t>22.29.3D1</t>
  </si>
  <si>
    <t>22.29.4D1</t>
  </si>
  <si>
    <t>22.29.5D1</t>
  </si>
  <si>
    <t>22.29.6D1</t>
  </si>
  <si>
    <t>22.29.2C1</t>
  </si>
  <si>
    <t>22.29.2C2</t>
  </si>
  <si>
    <t>22.29.3C1</t>
  </si>
  <si>
    <t>22.29.4C1</t>
  </si>
  <si>
    <t>22.29.4C2</t>
  </si>
  <si>
    <t>22.29.5C1</t>
  </si>
  <si>
    <t>22.29.5C2</t>
  </si>
  <si>
    <t>22.29.6C1</t>
  </si>
  <si>
    <t>22.29.6C2</t>
  </si>
  <si>
    <t>22.29.2E1</t>
  </si>
  <si>
    <t>22.29.2E2</t>
  </si>
  <si>
    <t>22.29.3E1</t>
  </si>
  <si>
    <t>22.29.3E2</t>
  </si>
  <si>
    <t>22.29.4E1</t>
  </si>
  <si>
    <t>22.29.4E2</t>
  </si>
  <si>
    <t>22.29.5E1</t>
  </si>
  <si>
    <t>22.29.5E2</t>
  </si>
  <si>
    <t>22.29.6E2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</si>
</sst>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€_-;\-* #,##0.00\ _€_-;_-* &quot;-&quot;??\ _€_-;_-@_-"/>
    <numFmt numFmtId="165" formatCode="[$-40C]d\-mmm\-yy;@"/>
    <numFmt numFmtId="166" formatCode="00000"/>
    <numFmt numFmtId="167" formatCode="0;[Red]0"/>
    <numFmt numFmtId="168" formatCode="0.0"/>
  </numFmts>
  <fonts count="13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Baskerville Old Face"/>
      <family val="1"/>
    </font>
    <font>
      <b/>
      <sz val="7"/>
      <name val="Baskerville Old Face"/>
      <family val="1"/>
    </font>
    <font>
      <sz val="9"/>
      <color theme="1"/>
      <name val="Baskerville Old Face"/>
      <family val="1"/>
    </font>
    <font>
      <sz val="11"/>
      <color theme="1"/>
      <name val="Baskerville Old Face"/>
      <family val="1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Baskerville Old Face"/>
      <family val="1"/>
    </font>
    <font>
      <sz val="10"/>
      <name val="Baskerville Old Face"/>
      <family val="1"/>
    </font>
    <font>
      <sz val="14"/>
      <color theme="1"/>
      <name val="Baskerville Old Face"/>
      <family val="1"/>
    </font>
    <font>
      <sz val="14"/>
      <color theme="0"/>
      <name val="Baskerville Old Face"/>
      <family val="1"/>
    </font>
    <font>
      <b/>
      <sz val="14"/>
      <name val="Baskerville Old Face"/>
      <family val="1"/>
    </font>
    <font>
      <b/>
      <sz val="11"/>
      <name val="Baskerville Old Face"/>
      <family val="1"/>
    </font>
    <font>
      <i/>
      <sz val="9"/>
      <name val="Baskerville Old Face"/>
      <family val="1"/>
    </font>
    <font>
      <sz val="12"/>
      <name val="Baskerville Old Face"/>
      <family val="1"/>
    </font>
    <font>
      <sz val="12"/>
      <color theme="1"/>
      <name val="Baskerville Old Face"/>
      <family val="1"/>
    </font>
    <font>
      <sz val="14"/>
      <name val="Baskerville Old Face"/>
      <family val="1"/>
    </font>
    <font>
      <b/>
      <sz val="16"/>
      <name val="Baskerville Old Face"/>
      <family val="1"/>
    </font>
    <font>
      <b/>
      <sz val="12"/>
      <name val="Baskerville Old Face"/>
      <family val="1"/>
    </font>
    <font>
      <b/>
      <sz val="9"/>
      <name val="Baskerville Old Face"/>
      <family val="1"/>
    </font>
    <font>
      <b/>
      <sz val="8"/>
      <name val="Baskerville Old Face"/>
      <family val="1"/>
    </font>
    <font>
      <b/>
      <sz val="11"/>
      <color theme="1"/>
      <name val="Baskerville Old Face"/>
      <family val="1"/>
    </font>
    <font>
      <sz val="11"/>
      <color theme="1"/>
      <name val="Calibri Light"/>
      <family val="1"/>
      <scheme val="major"/>
    </font>
    <font>
      <sz val="10"/>
      <color theme="1"/>
      <name val="Baskerville Old Face"/>
      <family val="1"/>
    </font>
    <font>
      <sz val="20"/>
      <color theme="0"/>
      <name val="Baskerville Old Face"/>
      <family val="1"/>
    </font>
    <font>
      <sz val="8"/>
      <color theme="1"/>
      <name val="Baskerville Old Face"/>
      <family val="1"/>
    </font>
    <font>
      <sz val="9"/>
      <name val="Tahoma"/>
      <family val="2"/>
    </font>
    <font>
      <b/>
      <sz val="10"/>
      <name val="Tahoma"/>
      <family val="2"/>
    </font>
    <font>
      <sz val="12"/>
      <name val="Tahoma"/>
      <family val="2"/>
    </font>
    <font>
      <b/>
      <sz val="9"/>
      <name val="Tahoma"/>
      <family val="2"/>
    </font>
    <font>
      <sz val="11"/>
      <name val="Tahoma"/>
      <family val="2"/>
    </font>
    <font>
      <b/>
      <sz val="18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4"/>
      <color theme="1"/>
      <name val="Baskerville Old Face"/>
      <family val="1"/>
    </font>
    <font>
      <b/>
      <sz val="48"/>
      <color theme="0"/>
      <name val="Baskerville Old Face"/>
      <family val="1"/>
    </font>
    <font>
      <sz val="8"/>
      <name val="Baskerville Old Face"/>
      <family val="1"/>
    </font>
    <font>
      <sz val="11"/>
      <name val="Baskerville Old Face"/>
      <family val="1"/>
    </font>
    <font>
      <b/>
      <sz val="14"/>
      <color indexed="8"/>
      <name val="Baskerville Old Face"/>
      <family val="1"/>
    </font>
    <font>
      <sz val="9"/>
      <color indexed="8"/>
      <name val="Baskerville Old Face"/>
      <family val="1"/>
    </font>
    <font>
      <sz val="9"/>
      <name val="Baskerville Old Face"/>
      <family val="1"/>
    </font>
    <font>
      <b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1"/>
      <name val="Baskerville Old Face"/>
      <family val="1"/>
    </font>
    <font>
      <b/>
      <sz val="18"/>
      <color theme="0"/>
      <name val="Calibri"/>
      <family val="2"/>
      <scheme val="minor"/>
    </font>
    <font>
      <b/>
      <sz val="8"/>
      <color theme="1"/>
      <name val="Baskerville Old Face"/>
      <family val="1"/>
    </font>
    <font>
      <b/>
      <i/>
      <sz val="9"/>
      <name val="Baskerville Old Face"/>
      <family val="1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Baskerville Old Face"/>
      <family val="1"/>
    </font>
    <font>
      <sz val="16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0"/>
      <name val="Tahoma"/>
      <family val="2"/>
    </font>
    <font>
      <sz val="14"/>
      <color theme="1"/>
      <name val="Calibri Light"/>
      <family val="2"/>
      <scheme val="major"/>
    </font>
    <font>
      <sz val="18"/>
      <color theme="1"/>
      <name val="Baskerville Old Face"/>
      <family val="1"/>
    </font>
    <font>
      <sz val="11"/>
      <name val="Calibri"/>
      <family val="2"/>
      <scheme val="minor"/>
    </font>
    <font>
      <sz val="18"/>
      <name val="Baskerville Old Face"/>
      <family val="1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indexed="8"/>
      <name val="Baskerville Old Face"/>
      <family val="1"/>
    </font>
    <font>
      <b/>
      <sz val="10"/>
      <color theme="1"/>
      <name val="Calibri Light"/>
      <family val="2"/>
      <scheme val="major"/>
    </font>
    <font>
      <b/>
      <sz val="22"/>
      <name val="Baskerville Old Face"/>
      <family val="1"/>
    </font>
    <font>
      <b/>
      <sz val="22"/>
      <color indexed="8"/>
      <name val="Baskerville Old Face"/>
      <family val="1"/>
    </font>
    <font>
      <sz val="22"/>
      <color indexed="8"/>
      <name val="Baskerville Old Face"/>
      <family val="1"/>
    </font>
    <font>
      <sz val="22"/>
      <name val="Baskerville Old Face"/>
      <family val="1"/>
    </font>
    <font>
      <b/>
      <sz val="48"/>
      <color theme="1"/>
      <name val="Calibri"/>
      <family val="2"/>
      <scheme val="minor"/>
    </font>
    <font>
      <b/>
      <sz val="18"/>
      <name val="Baskerville Old Face"/>
      <family val="1"/>
    </font>
    <font>
      <b/>
      <sz val="18"/>
      <color indexed="8"/>
      <name val="Baskerville Old Face"/>
      <family val="1"/>
    </font>
    <font>
      <sz val="18"/>
      <color indexed="8"/>
      <name val="Baskerville Old Face"/>
      <family val="1"/>
    </font>
    <font>
      <sz val="7"/>
      <name val="Baskerville Old Face"/>
      <family val="1"/>
    </font>
    <font>
      <sz val="14"/>
      <color theme="1"/>
      <name val="Calibri"/>
      <family val="2"/>
      <scheme val="minor"/>
    </font>
    <font>
      <b/>
      <sz val="22"/>
      <color theme="1"/>
      <name val="Baskerville Old Face"/>
      <family val="1"/>
    </font>
    <font>
      <sz val="20"/>
      <name val="Baskerville Old Face"/>
      <family val="1"/>
    </font>
    <font>
      <sz val="20"/>
      <color theme="1"/>
      <name val="Calibri"/>
      <family val="2"/>
      <scheme val="minor"/>
    </font>
    <font>
      <sz val="16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2"/>
      <color theme="1"/>
      <name val="Baskerville Old Face"/>
      <family val="1"/>
    </font>
    <font>
      <b/>
      <sz val="48"/>
      <name val="Baskerville Old Face"/>
      <family val="1"/>
    </font>
    <font>
      <b/>
      <sz val="72"/>
      <color rgb="FFFFFF00"/>
      <name val="Baskerville Old Face"/>
      <family val="1"/>
    </font>
    <font>
      <b/>
      <sz val="48"/>
      <color theme="1"/>
      <name val="Baskerville Old Face"/>
      <family val="1"/>
    </font>
    <font>
      <b/>
      <sz val="11"/>
      <color rgb="FFFF0000"/>
      <name val="Baskerville Old Face"/>
      <family val="1"/>
    </font>
    <font>
      <sz val="11"/>
      <color rgb="FFFF0000"/>
      <name val="Calibri Light"/>
      <family val="2"/>
      <scheme val="major"/>
    </font>
    <font>
      <sz val="24"/>
      <name val="Baskerville Old Face"/>
      <family val="1"/>
    </font>
    <font>
      <sz val="24"/>
      <color theme="1"/>
      <name val="Calibri"/>
      <family val="2"/>
      <scheme val="minor"/>
    </font>
    <font>
      <sz val="11"/>
      <color rgb="FFFF0000"/>
      <name val="Baskerville Old Face"/>
      <family val="1"/>
    </font>
    <font>
      <sz val="11"/>
      <color rgb="FFFF0000"/>
      <name val="Calibri"/>
      <family val="2"/>
      <scheme val="minor"/>
    </font>
    <font>
      <sz val="10"/>
      <color rgb="FFFF0000"/>
      <name val="Baskerville Old Face"/>
      <family val="1"/>
    </font>
    <font>
      <b/>
      <sz val="11"/>
      <name val="72 Black"/>
      <family val="2"/>
    </font>
    <font>
      <sz val="10"/>
      <color rgb="FFFF0000"/>
      <name val="Calibri Light"/>
      <family val="1"/>
      <scheme val="major"/>
    </font>
    <font>
      <sz val="72"/>
      <color theme="7" tint="0.39997558519241921"/>
      <name val="Baskerville Old Face"/>
      <family val="1"/>
    </font>
    <font>
      <b/>
      <sz val="72"/>
      <color theme="7" tint="0.39997558519241921"/>
      <name val="Baskerville Old Face"/>
      <family val="1"/>
    </font>
    <font>
      <b/>
      <i/>
      <sz val="48"/>
      <color theme="0"/>
      <name val="Baskerville Old Face"/>
      <family val="1"/>
    </font>
    <font>
      <sz val="9"/>
      <name val="Calibri"/>
      <family val="2"/>
      <scheme val="minor"/>
    </font>
    <font>
      <b/>
      <sz val="72"/>
      <color theme="7" tint="0.59996337778862885"/>
      <name val="Baskerville Old Face"/>
      <family val="1"/>
    </font>
    <font>
      <b/>
      <sz val="14"/>
      <color rgb="FFFF0000"/>
      <name val="Baskerville Old Face"/>
      <family val="1"/>
    </font>
    <font>
      <b/>
      <sz val="12"/>
      <color rgb="FFFF0000"/>
      <name val="Baskerville Old Face"/>
      <family val="1"/>
    </font>
    <font>
      <sz val="9"/>
      <color rgb="FFFF0000"/>
      <name val="Baskerville Old Face"/>
      <family val="1"/>
    </font>
    <font>
      <b/>
      <sz val="12"/>
      <color rgb="FFFF0000"/>
      <name val="Calibri Light"/>
      <family val="2"/>
      <scheme val="major"/>
    </font>
    <font>
      <b/>
      <sz val="11"/>
      <color theme="0"/>
      <name val="Baskerville Old Face"/>
      <family val="1"/>
    </font>
    <font>
      <sz val="16"/>
      <name val="Tahoma"/>
      <family val="2"/>
    </font>
    <font>
      <sz val="14"/>
      <name val="Tahoma"/>
      <family val="2"/>
    </font>
    <font>
      <b/>
      <sz val="16"/>
      <color indexed="8"/>
      <name val="Baskerville Old Face"/>
      <family val="1"/>
    </font>
    <font>
      <sz val="16"/>
      <color indexed="8"/>
      <name val="Baskerville Old Face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b/>
      <sz val="9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0"/>
      <name val="Baskerville Old Face"/>
      <family val="1"/>
    </font>
    <font>
      <sz val="20"/>
      <color theme="1"/>
      <name val="Aharoni"/>
      <charset val="177"/>
    </font>
    <font>
      <sz val="10"/>
      <color theme="1"/>
      <name val="Aharoni"/>
      <charset val="177"/>
    </font>
    <font>
      <b/>
      <sz val="20"/>
      <color theme="1"/>
      <name val="Aharoni"/>
      <charset val="177"/>
    </font>
    <font>
      <b/>
      <sz val="10"/>
      <color theme="1"/>
      <name val="Aharoni"/>
      <charset val="177"/>
    </font>
    <font>
      <b/>
      <sz val="9"/>
      <name val="Calibri Light"/>
      <family val="1"/>
      <scheme val="major"/>
    </font>
    <font>
      <sz val="9"/>
      <color theme="1"/>
      <name val="Calibri Light"/>
      <family val="1"/>
      <scheme val="major"/>
    </font>
    <font>
      <b/>
      <sz val="9"/>
      <color theme="1"/>
      <name val="Calibri Light"/>
      <family val="1"/>
      <scheme val="major"/>
    </font>
    <font>
      <sz val="9"/>
      <name val="Calibri Light"/>
      <family val="1"/>
      <scheme val="major"/>
    </font>
    <font>
      <sz val="9"/>
      <color theme="0"/>
      <name val="Calibri Light"/>
      <family val="1"/>
      <scheme val="major"/>
    </font>
  </fonts>
  <fills count="52">
    <fill>
      <patternFill patternType="none"/>
    </fill>
    <fill>
      <patternFill patternType="gray125"/>
    </fill>
    <fill>
      <patternFill patternType="solid">
        <fgColor theme="0" tint="-4.9958800012207406E-2"/>
        <bgColor indexed="64"/>
      </patternFill>
    </fill>
    <fill>
      <patternFill patternType="solid">
        <fgColor theme="0" tint="-0.34995574816125979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1" tint="0.499954222235786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22E227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1A9E98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5422223578601"/>
        <bgColor indexed="64"/>
      </patternFill>
    </fill>
    <fill>
      <patternFill patternType="solid">
        <fgColor rgb="FF21AF09"/>
        <bgColor indexed="64"/>
      </patternFill>
    </fill>
    <fill>
      <patternFill patternType="solid">
        <fgColor rgb="FF01B73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1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rgb="FFFF000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rgb="FFFF0000"/>
      </bottom>
      <diagonal/>
    </border>
    <border>
      <left/>
      <right style="medium">
        <color auto="1"/>
      </right>
      <top/>
      <bottom style="thin">
        <color theme="1"/>
      </bottom>
      <diagonal/>
    </border>
    <border>
      <left style="medium">
        <color auto="1"/>
      </left>
      <right style="thin">
        <color auto="1"/>
      </right>
      <top/>
      <bottom style="medium">
        <color rgb="FFFF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theme="1"/>
      </bottom>
      <diagonal/>
    </border>
    <border>
      <left/>
      <right style="medium">
        <color auto="1"/>
      </right>
      <top style="thin">
        <color auto="1"/>
      </top>
      <bottom style="medium">
        <color theme="1"/>
      </bottom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medium">
        <color auto="1"/>
      </left>
      <right style="medium">
        <color auto="1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auto="1"/>
      </left>
      <right/>
      <top style="medium">
        <color auto="1"/>
      </top>
      <bottom style="medium">
        <color theme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theme="1"/>
      </bottom>
      <diagonal/>
    </border>
    <border>
      <left/>
      <right/>
      <top style="medium">
        <color auto="1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theme="1"/>
      </bottom>
      <diagonal/>
    </border>
    <border>
      <left/>
      <right style="medium">
        <color auto="1"/>
      </right>
      <top style="medium">
        <color auto="1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rgb="FFFF0000"/>
      </top>
      <bottom style="medium">
        <color theme="1"/>
      </bottom>
      <diagonal/>
    </border>
    <border>
      <left/>
      <right/>
      <top style="medium">
        <color rgb="FFFF0000"/>
      </top>
      <bottom style="medium">
        <color theme="1"/>
      </bottom>
      <diagonal/>
    </border>
    <border>
      <left/>
      <right style="medium">
        <color auto="1"/>
      </right>
      <top style="medium">
        <color rgb="FFFF0000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rgb="FFFF0000"/>
      </top>
      <bottom style="medium">
        <color auto="1"/>
      </bottom>
      <diagonal/>
    </border>
    <border>
      <left/>
      <right/>
      <top style="medium">
        <color rgb="FFFF0000"/>
      </top>
      <bottom style="medium">
        <color auto="1"/>
      </bottom>
      <diagonal/>
    </border>
    <border>
      <left/>
      <right style="medium">
        <color auto="1"/>
      </right>
      <top style="medium">
        <color rgb="FFFF0000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rgb="FFFF0000"/>
      </bottom>
      <diagonal/>
    </border>
    <border>
      <left/>
      <right/>
      <top style="medium">
        <color auto="1"/>
      </top>
      <bottom style="medium">
        <color rgb="FFFF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rgb="FFFF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rgb="FFFF0000"/>
      </bottom>
      <diagonal/>
    </border>
    <border>
      <left/>
      <right style="medium">
        <color auto="1"/>
      </right>
      <top style="medium">
        <color auto="1"/>
      </top>
      <bottom style="medium">
        <color rgb="FFFF0000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rgb="FFFF0000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theme="1"/>
      </bottom>
      <diagonal/>
    </border>
    <border>
      <left style="thin">
        <color rgb="FFFF0000"/>
      </left>
      <right style="thin">
        <color auto="1"/>
      </right>
      <top/>
      <bottom/>
      <diagonal/>
    </border>
    <border>
      <left style="thin">
        <color rgb="FFFF0000"/>
      </left>
      <right style="thin">
        <color auto="1"/>
      </right>
      <top/>
      <bottom style="medium">
        <color rgb="FFFF0000"/>
      </bottom>
      <diagonal/>
    </border>
    <border>
      <left style="thin">
        <color auto="1"/>
      </left>
      <right/>
      <top/>
      <bottom style="medium">
        <color rgb="FFFF0000"/>
      </bottom>
      <diagonal/>
    </border>
    <border>
      <left style="medium">
        <color auto="1"/>
      </left>
      <right/>
      <top/>
      <bottom style="medium">
        <color rgb="FFFF0000"/>
      </bottom>
      <diagonal/>
    </border>
    <border>
      <left/>
      <right style="thin">
        <color auto="1"/>
      </right>
      <top/>
      <bottom style="medium">
        <color rgb="FFFF0000"/>
      </bottom>
      <diagonal/>
    </border>
    <border>
      <left style="thin">
        <color auto="1"/>
      </left>
      <right style="medium">
        <color auto="1"/>
      </right>
      <top/>
      <bottom style="medium">
        <color rgb="FFFF0000"/>
      </bottom>
      <diagonal/>
    </border>
    <border>
      <left style="medium">
        <color auto="1"/>
      </left>
      <right style="thin">
        <color auto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auto="1"/>
      </right>
      <top/>
      <bottom style="medium">
        <color theme="1"/>
      </bottom>
      <diagonal/>
    </border>
    <border>
      <left style="medium">
        <color auto="1"/>
      </left>
      <right style="thin">
        <color auto="1"/>
      </right>
      <top/>
      <bottom style="thin">
        <color theme="1"/>
      </bottom>
      <diagonal/>
    </border>
    <border>
      <left style="thin">
        <color auto="1"/>
      </left>
      <right/>
      <top/>
      <bottom style="thin">
        <color theme="1"/>
      </bottom>
      <diagonal/>
    </border>
    <border>
      <left style="medium">
        <color auto="1"/>
      </left>
      <right/>
      <top/>
      <bottom style="thin">
        <color theme="1"/>
      </bottom>
      <diagonal/>
    </border>
    <border>
      <left style="medium">
        <color auto="1"/>
      </left>
      <right/>
      <top style="medium">
        <color rgb="FFFF0000"/>
      </top>
      <bottom/>
      <diagonal/>
    </border>
    <border>
      <left style="thin">
        <color rgb="FFFF0000"/>
      </left>
      <right style="medium">
        <color auto="1"/>
      </right>
      <top/>
      <bottom/>
      <diagonal/>
    </border>
    <border>
      <left style="thin">
        <color rgb="FFFF0000"/>
      </left>
      <right style="medium">
        <color auto="1"/>
      </right>
      <top/>
      <bottom style="medium">
        <color rgb="FFFF0000"/>
      </bottom>
      <diagonal/>
    </border>
    <border>
      <left style="medium">
        <color auto="1"/>
      </left>
      <right style="medium">
        <color auto="1"/>
      </right>
      <top/>
      <bottom style="medium">
        <color theme="1"/>
      </bottom>
      <diagonal/>
    </border>
    <border>
      <left style="medium">
        <color auto="1"/>
      </left>
      <right style="medium">
        <color auto="1"/>
      </right>
      <top/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166" fontId="0" fillId="0" borderId="0"/>
    <xf numFmtId="0" fontId="118" fillId="0" borderId="0"/>
    <xf numFmtId="0" fontId="118" fillId="0" borderId="0"/>
    <xf numFmtId="164" fontId="118" fillId="0" borderId="0" applyFont="0" applyFill="0" applyBorder="0" applyAlignment="0" applyProtection="0"/>
    <xf numFmtId="9" fontId="118" fillId="0" borderId="0" applyFont="0" applyFill="0" applyBorder="0" applyAlignment="0" applyProtection="0"/>
  </cellStyleXfs>
  <cellXfs count="4155">
    <xf numFmtId="166" fontId="0" fillId="0" borderId="0" xfId="0"/>
    <xf numFmtId="2" fontId="4" fillId="2" borderId="1" xfId="1" applyNumberFormat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7" borderId="1" xfId="1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6" fillId="12" borderId="1" xfId="1" applyFont="1" applyFill="1" applyBorder="1" applyAlignment="1">
      <alignment horizontal="center" vertical="center"/>
    </xf>
    <xf numFmtId="0" fontId="14" fillId="15" borderId="5" xfId="3" applyNumberFormat="1" applyFont="1" applyFill="1" applyBorder="1" applyAlignment="1">
      <alignment horizontal="center" vertical="center" shrinkToFit="1"/>
    </xf>
    <xf numFmtId="2" fontId="15" fillId="2" borderId="1" xfId="2" applyNumberFormat="1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0" fontId="16" fillId="2" borderId="1" xfId="2" applyFont="1" applyFill="1" applyBorder="1" applyAlignment="1">
      <alignment horizontal="center" vertical="center"/>
    </xf>
    <xf numFmtId="9" fontId="16" fillId="2" borderId="1" xfId="4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horizontal="center" vertical="center"/>
    </xf>
    <xf numFmtId="0" fontId="20" fillId="15" borderId="1" xfId="3" applyNumberFormat="1" applyFont="1" applyFill="1" applyBorder="1" applyAlignment="1">
      <alignment horizontal="center" vertical="center" shrinkToFit="1"/>
    </xf>
    <xf numFmtId="1" fontId="7" fillId="3" borderId="4" xfId="0" applyNumberFormat="1" applyFont="1" applyFill="1" applyBorder="1" applyAlignment="1">
      <alignment horizontal="center" vertical="center"/>
    </xf>
    <xf numFmtId="1" fontId="41" fillId="2" borderId="7" xfId="0" applyNumberFormat="1" applyFont="1" applyFill="1" applyBorder="1" applyAlignment="1">
      <alignment vertical="center" shrinkToFit="1"/>
    </xf>
    <xf numFmtId="166" fontId="43" fillId="11" borderId="30" xfId="0" applyFont="1" applyFill="1" applyBorder="1" applyAlignment="1">
      <alignment horizontal="center" vertical="center"/>
    </xf>
    <xf numFmtId="166" fontId="43" fillId="9" borderId="30" xfId="0" applyFont="1" applyFill="1" applyBorder="1" applyAlignment="1">
      <alignment horizontal="center" vertical="center"/>
    </xf>
    <xf numFmtId="166" fontId="43" fillId="21" borderId="30" xfId="0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66" fontId="44" fillId="11" borderId="31" xfId="0" applyFont="1" applyFill="1" applyBorder="1" applyAlignment="1">
      <alignment horizontal="center" vertical="center"/>
    </xf>
    <xf numFmtId="166" fontId="15" fillId="23" borderId="1" xfId="0" applyFont="1" applyFill="1" applyBorder="1" applyAlignment="1">
      <alignment horizontal="center" vertical="center"/>
    </xf>
    <xf numFmtId="166" fontId="24" fillId="7" borderId="34" xfId="0" applyFont="1" applyFill="1" applyBorder="1" applyAlignment="1">
      <alignment horizontal="center" vertical="center"/>
    </xf>
    <xf numFmtId="1" fontId="7" fillId="11" borderId="4" xfId="0" applyNumberFormat="1" applyFont="1" applyFill="1" applyBorder="1" applyAlignment="1">
      <alignment horizontal="center" vertical="center"/>
    </xf>
    <xf numFmtId="1" fontId="7" fillId="24" borderId="4" xfId="0" applyNumberFormat="1" applyFont="1" applyFill="1" applyBorder="1" applyAlignment="1">
      <alignment horizontal="center" vertical="center"/>
    </xf>
    <xf numFmtId="1" fontId="7" fillId="20" borderId="1" xfId="0" applyNumberFormat="1" applyFont="1" applyFill="1" applyBorder="1" applyAlignment="1">
      <alignment horizontal="center" vertical="center"/>
    </xf>
    <xf numFmtId="1" fontId="7" fillId="18" borderId="4" xfId="0" applyNumberFormat="1" applyFont="1" applyFill="1" applyBorder="1" applyAlignment="1">
      <alignment horizontal="center" vertical="center"/>
    </xf>
    <xf numFmtId="0" fontId="6" fillId="19" borderId="1" xfId="1" applyFont="1" applyFill="1" applyBorder="1" applyAlignment="1">
      <alignment horizontal="center" vertical="center"/>
    </xf>
    <xf numFmtId="0" fontId="6" fillId="20" borderId="1" xfId="1" applyFont="1" applyFill="1" applyBorder="1" applyAlignment="1">
      <alignment horizontal="center" vertical="center"/>
    </xf>
    <xf numFmtId="0" fontId="6" fillId="14" borderId="1" xfId="1" applyFont="1" applyFill="1" applyBorder="1" applyAlignment="1">
      <alignment horizontal="center" vertical="center"/>
    </xf>
    <xf numFmtId="1" fontId="7" fillId="11" borderId="1" xfId="0" applyNumberFormat="1" applyFont="1" applyFill="1" applyBorder="1" applyAlignment="1">
      <alignment horizontal="center" vertical="center"/>
    </xf>
    <xf numFmtId="1" fontId="7" fillId="7" borderId="1" xfId="0" applyNumberFormat="1" applyFont="1" applyFill="1" applyBorder="1" applyAlignment="1">
      <alignment horizontal="center" vertical="center"/>
    </xf>
    <xf numFmtId="1" fontId="7" fillId="6" borderId="1" xfId="0" applyNumberFormat="1" applyFont="1" applyFill="1" applyBorder="1" applyAlignment="1">
      <alignment horizontal="center" vertical="center"/>
    </xf>
    <xf numFmtId="167" fontId="7" fillId="8" borderId="14" xfId="0" applyNumberFormat="1" applyFont="1" applyFill="1" applyBorder="1" applyAlignment="1">
      <alignment horizontal="center" vertical="center"/>
    </xf>
    <xf numFmtId="166" fontId="15" fillId="23" borderId="6" xfId="0" applyFont="1" applyFill="1" applyBorder="1" applyAlignment="1">
      <alignment horizontal="center" vertical="center"/>
    </xf>
    <xf numFmtId="0" fontId="20" fillId="17" borderId="50" xfId="3" applyNumberFormat="1" applyFont="1" applyFill="1" applyBorder="1" applyAlignment="1">
      <alignment horizontal="center" vertical="center" shrinkToFit="1"/>
    </xf>
    <xf numFmtId="1" fontId="7" fillId="3" borderId="35" xfId="0" applyNumberFormat="1" applyFont="1" applyFill="1" applyBorder="1" applyAlignment="1">
      <alignment horizontal="center" vertical="center"/>
    </xf>
    <xf numFmtId="1" fontId="7" fillId="3" borderId="37" xfId="0" applyNumberFormat="1" applyFont="1" applyFill="1" applyBorder="1" applyAlignment="1">
      <alignment horizontal="center" vertical="center"/>
    </xf>
    <xf numFmtId="1" fontId="7" fillId="3" borderId="38" xfId="0" applyNumberFormat="1" applyFont="1" applyFill="1" applyBorder="1" applyAlignment="1">
      <alignment horizontal="center" vertical="center"/>
    </xf>
    <xf numFmtId="1" fontId="7" fillId="3" borderId="36" xfId="0" applyNumberFormat="1" applyFont="1" applyFill="1" applyBorder="1" applyAlignment="1">
      <alignment horizontal="center" vertical="center"/>
    </xf>
    <xf numFmtId="1" fontId="12" fillId="3" borderId="37" xfId="0" applyNumberFormat="1" applyFont="1" applyFill="1" applyBorder="1" applyAlignment="1">
      <alignment horizontal="center" vertical="center"/>
    </xf>
    <xf numFmtId="166" fontId="2" fillId="24" borderId="52" xfId="0" applyFont="1" applyFill="1" applyBorder="1" applyAlignment="1">
      <alignment horizontal="center"/>
    </xf>
    <xf numFmtId="166" fontId="6" fillId="11" borderId="38" xfId="0" applyFont="1" applyFill="1" applyBorder="1" applyAlignment="1">
      <alignment horizontal="center" vertical="center"/>
    </xf>
    <xf numFmtId="166" fontId="6" fillId="11" borderId="7" xfId="0" applyFont="1" applyFill="1" applyBorder="1" applyAlignment="1">
      <alignment horizontal="center" vertical="center"/>
    </xf>
    <xf numFmtId="166" fontId="2" fillId="24" borderId="7" xfId="0" applyFont="1" applyFill="1" applyBorder="1" applyAlignment="1"/>
    <xf numFmtId="1" fontId="7" fillId="18" borderId="2" xfId="0" applyNumberFormat="1" applyFont="1" applyFill="1" applyBorder="1" applyAlignment="1">
      <alignment vertical="center"/>
    </xf>
    <xf numFmtId="1" fontId="7" fillId="18" borderId="3" xfId="0" applyNumberFormat="1" applyFont="1" applyFill="1" applyBorder="1" applyAlignment="1">
      <alignment vertical="center"/>
    </xf>
    <xf numFmtId="1" fontId="7" fillId="3" borderId="3" xfId="0" applyNumberFormat="1" applyFont="1" applyFill="1" applyBorder="1" applyAlignment="1">
      <alignment vertical="center"/>
    </xf>
    <xf numFmtId="1" fontId="7" fillId="9" borderId="1" xfId="0" applyNumberFormat="1" applyFont="1" applyFill="1" applyBorder="1" applyAlignment="1">
      <alignment vertical="center"/>
    </xf>
    <xf numFmtId="1" fontId="7" fillId="3" borderId="28" xfId="0" applyNumberFormat="1" applyFont="1" applyFill="1" applyBorder="1" applyAlignment="1">
      <alignment vertical="center"/>
    </xf>
    <xf numFmtId="1" fontId="10" fillId="25" borderId="68" xfId="0" applyNumberFormat="1" applyFont="1" applyFill="1" applyBorder="1" applyAlignment="1">
      <alignment horizontal="center" vertical="center"/>
    </xf>
    <xf numFmtId="1" fontId="10" fillId="25" borderId="69" xfId="0" applyNumberFormat="1" applyFont="1" applyFill="1" applyBorder="1" applyAlignment="1">
      <alignment horizontal="center" vertical="center"/>
    </xf>
    <xf numFmtId="2" fontId="4" fillId="9" borderId="12" xfId="0" applyNumberFormat="1" applyFont="1" applyFill="1" applyBorder="1" applyAlignment="1">
      <alignment horizontal="center" vertical="center"/>
    </xf>
    <xf numFmtId="2" fontId="4" fillId="9" borderId="61" xfId="0" applyNumberFormat="1" applyFont="1" applyFill="1" applyBorder="1" applyAlignment="1">
      <alignment horizontal="center" vertical="center"/>
    </xf>
    <xf numFmtId="1" fontId="7" fillId="6" borderId="1" xfId="0" applyNumberFormat="1" applyFont="1" applyFill="1" applyBorder="1" applyAlignment="1">
      <alignment vertical="center"/>
    </xf>
    <xf numFmtId="1" fontId="10" fillId="25" borderId="53" xfId="0" applyNumberFormat="1" applyFont="1" applyFill="1" applyBorder="1" applyAlignment="1">
      <alignment horizontal="center" vertical="center"/>
    </xf>
    <xf numFmtId="1" fontId="10" fillId="25" borderId="54" xfId="0" applyNumberFormat="1" applyFont="1" applyFill="1" applyBorder="1" applyAlignment="1">
      <alignment horizontal="center" vertical="center"/>
    </xf>
    <xf numFmtId="1" fontId="10" fillId="25" borderId="22" xfId="0" applyNumberFormat="1" applyFont="1" applyFill="1" applyBorder="1" applyAlignment="1">
      <alignment horizontal="center" vertical="center"/>
    </xf>
    <xf numFmtId="1" fontId="10" fillId="25" borderId="43" xfId="0" applyNumberFormat="1" applyFont="1" applyFill="1" applyBorder="1" applyAlignment="1">
      <alignment horizontal="center" vertical="center"/>
    </xf>
    <xf numFmtId="1" fontId="7" fillId="3" borderId="1" xfId="2" applyNumberFormat="1" applyFont="1" applyFill="1" applyBorder="1" applyAlignment="1">
      <alignment vertical="center"/>
    </xf>
    <xf numFmtId="166" fontId="7" fillId="29" borderId="31" xfId="0" applyFont="1" applyFill="1" applyBorder="1" applyAlignment="1">
      <alignment horizontal="center" vertical="center"/>
    </xf>
    <xf numFmtId="166" fontId="7" fillId="30" borderId="31" xfId="0" applyFont="1" applyFill="1" applyBorder="1" applyAlignment="1">
      <alignment horizontal="center" vertical="center"/>
    </xf>
    <xf numFmtId="0" fontId="20" fillId="17" borderId="30" xfId="3" applyNumberFormat="1" applyFont="1" applyFill="1" applyBorder="1" applyAlignment="1">
      <alignment horizontal="center" vertical="center" shrinkToFit="1"/>
    </xf>
    <xf numFmtId="166" fontId="51" fillId="2" borderId="12" xfId="0" applyFont="1" applyFill="1" applyBorder="1" applyAlignment="1">
      <alignment horizontal="center" vertical="center"/>
    </xf>
    <xf numFmtId="166" fontId="35" fillId="26" borderId="58" xfId="0" applyFont="1" applyFill="1" applyBorder="1" applyAlignment="1">
      <alignment horizontal="center" vertical="center"/>
    </xf>
    <xf numFmtId="166" fontId="35" fillId="13" borderId="52" xfId="0" applyFont="1" applyFill="1" applyBorder="1" applyAlignment="1">
      <alignment horizontal="center" vertical="center"/>
    </xf>
    <xf numFmtId="1" fontId="10" fillId="25" borderId="37" xfId="0" applyNumberFormat="1" applyFont="1" applyFill="1" applyBorder="1" applyAlignment="1">
      <alignment horizontal="center" vertical="center"/>
    </xf>
    <xf numFmtId="1" fontId="20" fillId="17" borderId="11" xfId="3" applyNumberFormat="1" applyFont="1" applyFill="1" applyBorder="1" applyAlignment="1">
      <alignment horizontal="center" vertical="center" shrinkToFit="1"/>
    </xf>
    <xf numFmtId="2" fontId="15" fillId="9" borderId="7" xfId="0" applyNumberFormat="1" applyFont="1" applyFill="1" applyBorder="1" applyAlignment="1">
      <alignment horizontal="center" vertical="center"/>
    </xf>
    <xf numFmtId="2" fontId="23" fillId="9" borderId="7" xfId="0" applyNumberFormat="1" applyFont="1" applyFill="1" applyBorder="1" applyAlignment="1">
      <alignment horizontal="center" vertical="center"/>
    </xf>
    <xf numFmtId="2" fontId="20" fillId="9" borderId="7" xfId="0" applyNumberFormat="1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" fontId="10" fillId="25" borderId="52" xfId="0" applyNumberFormat="1" applyFont="1" applyFill="1" applyBorder="1" applyAlignment="1">
      <alignment horizontal="center" vertical="center"/>
    </xf>
    <xf numFmtId="1" fontId="10" fillId="25" borderId="66" xfId="0" applyNumberFormat="1" applyFont="1" applyFill="1" applyBorder="1" applyAlignment="1">
      <alignment horizontal="center" vertical="center"/>
    </xf>
    <xf numFmtId="1" fontId="10" fillId="25" borderId="60" xfId="0" applyNumberFormat="1" applyFont="1" applyFill="1" applyBorder="1" applyAlignment="1">
      <alignment horizontal="center" vertical="center"/>
    </xf>
    <xf numFmtId="1" fontId="10" fillId="25" borderId="58" xfId="0" applyNumberFormat="1" applyFont="1" applyFill="1" applyBorder="1" applyAlignment="1">
      <alignment horizontal="center" vertical="center"/>
    </xf>
    <xf numFmtId="1" fontId="10" fillId="25" borderId="63" xfId="0" applyNumberFormat="1" applyFont="1" applyFill="1" applyBorder="1" applyAlignment="1">
      <alignment horizontal="center" vertical="center"/>
    </xf>
    <xf numFmtId="1" fontId="10" fillId="25" borderId="55" xfId="0" applyNumberFormat="1" applyFont="1" applyFill="1" applyBorder="1" applyAlignment="1">
      <alignment horizontal="center" vertical="center"/>
    </xf>
    <xf numFmtId="166" fontId="15" fillId="22" borderId="56" xfId="0" applyFont="1" applyFill="1" applyBorder="1" applyAlignment="1">
      <alignment horizontal="center" vertical="center"/>
    </xf>
    <xf numFmtId="166" fontId="15" fillId="23" borderId="52" xfId="0" applyFont="1" applyFill="1" applyBorder="1" applyAlignment="1">
      <alignment horizontal="center" vertical="center"/>
    </xf>
    <xf numFmtId="166" fontId="24" fillId="5" borderId="60" xfId="0" applyFont="1" applyFill="1" applyBorder="1" applyAlignment="1">
      <alignment horizontal="center" vertical="center"/>
    </xf>
    <xf numFmtId="1" fontId="20" fillId="17" borderId="52" xfId="3" applyNumberFormat="1" applyFont="1" applyFill="1" applyBorder="1" applyAlignment="1">
      <alignment horizontal="center" vertical="center" shrinkToFit="1"/>
    </xf>
    <xf numFmtId="1" fontId="10" fillId="25" borderId="11" xfId="0" applyNumberFormat="1" applyFont="1" applyFill="1" applyBorder="1" applyAlignment="1">
      <alignment horizontal="center" vertical="center"/>
    </xf>
    <xf numFmtId="1" fontId="10" fillId="25" borderId="48" xfId="0" applyNumberFormat="1" applyFont="1" applyFill="1" applyBorder="1" applyAlignment="1">
      <alignment horizontal="center" vertical="center"/>
    </xf>
    <xf numFmtId="1" fontId="10" fillId="25" borderId="34" xfId="0" applyNumberFormat="1" applyFont="1" applyFill="1" applyBorder="1" applyAlignment="1">
      <alignment horizontal="center" vertical="center"/>
    </xf>
    <xf numFmtId="1" fontId="10" fillId="25" borderId="70" xfId="0" applyNumberFormat="1" applyFont="1" applyFill="1" applyBorder="1" applyAlignment="1">
      <alignment horizontal="center" vertical="center"/>
    </xf>
    <xf numFmtId="166" fontId="15" fillId="22" borderId="8" xfId="0" applyFont="1" applyFill="1" applyBorder="1" applyAlignment="1">
      <alignment horizontal="center" vertical="center"/>
    </xf>
    <xf numFmtId="166" fontId="15" fillId="23" borderId="11" xfId="0" applyFont="1" applyFill="1" applyBorder="1" applyAlignment="1">
      <alignment horizontal="center" vertical="center"/>
    </xf>
    <xf numFmtId="167" fontId="39" fillId="29" borderId="53" xfId="0" applyNumberFormat="1" applyFont="1" applyFill="1" applyBorder="1" applyAlignment="1">
      <alignment horizontal="center" vertical="center"/>
    </xf>
    <xf numFmtId="167" fontId="39" fillId="29" borderId="54" xfId="0" applyNumberFormat="1" applyFont="1" applyFill="1" applyBorder="1" applyAlignment="1">
      <alignment horizontal="center" vertical="center"/>
    </xf>
    <xf numFmtId="167" fontId="39" fillId="29" borderId="55" xfId="0" applyNumberFormat="1" applyFont="1" applyFill="1" applyBorder="1" applyAlignment="1">
      <alignment horizontal="center" vertical="center"/>
    </xf>
    <xf numFmtId="167" fontId="39" fillId="29" borderId="66" xfId="0" applyNumberFormat="1" applyFont="1" applyFill="1" applyBorder="1" applyAlignment="1">
      <alignment horizontal="center" vertical="center"/>
    </xf>
    <xf numFmtId="167" fontId="39" fillId="10" borderId="53" xfId="0" applyNumberFormat="1" applyFont="1" applyFill="1" applyBorder="1" applyAlignment="1">
      <alignment horizontal="center" vertical="center"/>
    </xf>
    <xf numFmtId="1" fontId="19" fillId="3" borderId="53" xfId="0" applyNumberFormat="1" applyFont="1" applyFill="1" applyBorder="1" applyAlignment="1">
      <alignment horizontal="center" vertical="center"/>
    </xf>
    <xf numFmtId="1" fontId="19" fillId="3" borderId="60" xfId="0" applyNumberFormat="1" applyFont="1" applyFill="1" applyBorder="1" applyAlignment="1">
      <alignment horizontal="center" vertical="center"/>
    </xf>
    <xf numFmtId="167" fontId="39" fillId="10" borderId="54" xfId="0" applyNumberFormat="1" applyFont="1" applyFill="1" applyBorder="1" applyAlignment="1">
      <alignment horizontal="center" vertical="center"/>
    </xf>
    <xf numFmtId="167" fontId="19" fillId="10" borderId="66" xfId="0" applyNumberFormat="1" applyFont="1" applyFill="1" applyBorder="1" applyAlignment="1">
      <alignment horizontal="center" vertical="center"/>
    </xf>
    <xf numFmtId="167" fontId="39" fillId="4" borderId="53" xfId="0" applyNumberFormat="1" applyFont="1" applyFill="1" applyBorder="1" applyAlignment="1">
      <alignment horizontal="center" vertical="center"/>
    </xf>
    <xf numFmtId="167" fontId="39" fillId="29" borderId="52" xfId="0" applyNumberFormat="1" applyFont="1" applyFill="1" applyBorder="1" applyAlignment="1">
      <alignment horizontal="center" vertical="center"/>
    </xf>
    <xf numFmtId="167" fontId="39" fillId="8" borderId="22" xfId="0" applyNumberFormat="1" applyFont="1" applyFill="1" applyBorder="1" applyAlignment="1">
      <alignment horizontal="center" vertical="center"/>
    </xf>
    <xf numFmtId="167" fontId="39" fillId="8" borderId="43" xfId="0" applyNumberFormat="1" applyFont="1" applyFill="1" applyBorder="1" applyAlignment="1">
      <alignment horizontal="center" vertical="center"/>
    </xf>
    <xf numFmtId="167" fontId="39" fillId="8" borderId="69" xfId="0" applyNumberFormat="1" applyFont="1" applyFill="1" applyBorder="1" applyAlignment="1">
      <alignment horizontal="center" vertical="center"/>
    </xf>
    <xf numFmtId="167" fontId="39" fillId="31" borderId="22" xfId="0" applyNumberFormat="1" applyFont="1" applyFill="1" applyBorder="1" applyAlignment="1">
      <alignment horizontal="center" vertical="center"/>
    </xf>
    <xf numFmtId="167" fontId="39" fillId="31" borderId="48" xfId="0" applyNumberFormat="1" applyFont="1" applyFill="1" applyBorder="1" applyAlignment="1">
      <alignment horizontal="center" vertical="center"/>
    </xf>
    <xf numFmtId="167" fontId="39" fillId="3" borderId="43" xfId="0" applyNumberFormat="1" applyFont="1" applyFill="1" applyBorder="1" applyAlignment="1">
      <alignment horizontal="center" vertical="center"/>
    </xf>
    <xf numFmtId="167" fontId="39" fillId="3" borderId="69" xfId="0" applyNumberFormat="1" applyFont="1" applyFill="1" applyBorder="1" applyAlignment="1">
      <alignment horizontal="center" vertical="center"/>
    </xf>
    <xf numFmtId="167" fontId="39" fillId="3" borderId="48" xfId="0" applyNumberFormat="1" applyFont="1" applyFill="1" applyBorder="1" applyAlignment="1">
      <alignment horizontal="center" vertical="center"/>
    </xf>
    <xf numFmtId="167" fontId="39" fillId="26" borderId="69" xfId="0" applyNumberFormat="1" applyFont="1" applyFill="1" applyBorder="1" applyAlignment="1">
      <alignment horizontal="center" vertical="center"/>
    </xf>
    <xf numFmtId="167" fontId="19" fillId="31" borderId="22" xfId="0" applyNumberFormat="1" applyFont="1" applyFill="1" applyBorder="1" applyAlignment="1">
      <alignment horizontal="center" vertical="center"/>
    </xf>
    <xf numFmtId="1" fontId="19" fillId="3" borderId="22" xfId="0" applyNumberFormat="1" applyFont="1" applyFill="1" applyBorder="1" applyAlignment="1">
      <alignment horizontal="center" vertical="center"/>
    </xf>
    <xf numFmtId="1" fontId="19" fillId="3" borderId="69" xfId="0" applyNumberFormat="1" applyFont="1" applyFill="1" applyBorder="1" applyAlignment="1">
      <alignment horizontal="center" vertical="center"/>
    </xf>
    <xf numFmtId="166" fontId="7" fillId="8" borderId="8" xfId="0" applyFont="1" applyFill="1" applyBorder="1" applyAlignment="1">
      <alignment horizontal="center" vertical="center"/>
    </xf>
    <xf numFmtId="166" fontId="7" fillId="24" borderId="69" xfId="0" applyFont="1" applyFill="1" applyBorder="1" applyAlignment="1">
      <alignment horizontal="center" vertical="center"/>
    </xf>
    <xf numFmtId="0" fontId="20" fillId="17" borderId="11" xfId="3" applyNumberFormat="1" applyFont="1" applyFill="1" applyBorder="1" applyAlignment="1">
      <alignment horizontal="center" vertical="center" shrinkToFit="1"/>
    </xf>
    <xf numFmtId="166" fontId="7" fillId="29" borderId="56" xfId="0" applyFont="1" applyFill="1" applyBorder="1" applyAlignment="1">
      <alignment horizontal="center" vertical="center"/>
    </xf>
    <xf numFmtId="166" fontId="7" fillId="30" borderId="56" xfId="0" applyFont="1" applyFill="1" applyBorder="1" applyAlignment="1">
      <alignment horizontal="center" vertical="center"/>
    </xf>
    <xf numFmtId="166" fontId="39" fillId="29" borderId="56" xfId="0" applyFont="1" applyFill="1" applyBorder="1" applyAlignment="1">
      <alignment horizontal="center" vertical="center"/>
    </xf>
    <xf numFmtId="166" fontId="39" fillId="30" borderId="56" xfId="0" applyFont="1" applyFill="1" applyBorder="1" applyAlignment="1">
      <alignment horizontal="center" vertical="center"/>
    </xf>
    <xf numFmtId="166" fontId="39" fillId="8" borderId="8" xfId="0" applyFont="1" applyFill="1" applyBorder="1" applyAlignment="1">
      <alignment horizontal="center" vertical="center"/>
    </xf>
    <xf numFmtId="166" fontId="39" fillId="24" borderId="69" xfId="0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vertical="center"/>
    </xf>
    <xf numFmtId="1" fontId="25" fillId="10" borderId="53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53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25" fillId="10" borderId="66" xfId="0" applyNumberFormat="1" applyFont="1" applyFill="1" applyBorder="1" applyAlignment="1">
      <alignment horizontal="center" vertical="center"/>
    </xf>
    <xf numFmtId="1" fontId="25" fillId="10" borderId="54" xfId="0" applyNumberFormat="1" applyFont="1" applyFill="1" applyBorder="1" applyAlignment="1">
      <alignment horizontal="center" vertical="center"/>
    </xf>
    <xf numFmtId="1" fontId="25" fillId="13" borderId="54" xfId="0" applyNumberFormat="1" applyFont="1" applyFill="1" applyBorder="1" applyAlignment="1">
      <alignment horizontal="center" vertical="center"/>
    </xf>
    <xf numFmtId="1" fontId="25" fillId="13" borderId="66" xfId="0" applyNumberFormat="1" applyFont="1" applyFill="1" applyBorder="1" applyAlignment="1">
      <alignment horizontal="center" vertical="center"/>
    </xf>
    <xf numFmtId="1" fontId="25" fillId="13" borderId="55" xfId="0" applyNumberFormat="1" applyFont="1" applyFill="1" applyBorder="1" applyAlignment="1">
      <alignment horizontal="center" vertical="center"/>
    </xf>
    <xf numFmtId="1" fontId="25" fillId="32" borderId="22" xfId="0" applyNumberFormat="1" applyFont="1" applyFill="1" applyBorder="1" applyAlignment="1">
      <alignment vertical="center"/>
    </xf>
    <xf numFmtId="1" fontId="25" fillId="32" borderId="34" xfId="0" applyNumberFormat="1" applyFont="1" applyFill="1" applyBorder="1" applyAlignment="1">
      <alignment vertical="center"/>
    </xf>
    <xf numFmtId="1" fontId="25" fillId="32" borderId="22" xfId="0" applyNumberFormat="1" applyFont="1" applyFill="1" applyBorder="1" applyAlignment="1">
      <alignment horizontal="center" vertical="center"/>
    </xf>
    <xf numFmtId="1" fontId="25" fillId="32" borderId="4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22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5" borderId="43" xfId="0" applyNumberFormat="1" applyFont="1" applyFill="1" applyBorder="1" applyAlignment="1">
      <alignment horizontal="center" vertical="center"/>
    </xf>
    <xf numFmtId="1" fontId="25" fillId="5" borderId="48" xfId="0" applyNumberFormat="1" applyFont="1" applyFill="1" applyBorder="1" applyAlignment="1">
      <alignment horizontal="center" vertical="center"/>
    </xf>
    <xf numFmtId="1" fontId="25" fillId="5" borderId="69" xfId="0" applyNumberFormat="1" applyFont="1" applyFill="1" applyBorder="1" applyAlignment="1">
      <alignment horizontal="center" vertical="center"/>
    </xf>
    <xf numFmtId="166" fontId="35" fillId="5" borderId="11" xfId="0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2" fontId="23" fillId="33" borderId="7" xfId="0" applyNumberFormat="1" applyFont="1" applyFill="1" applyBorder="1" applyAlignment="1">
      <alignment horizontal="center" vertical="center"/>
    </xf>
    <xf numFmtId="2" fontId="4" fillId="33" borderId="7" xfId="0" applyNumberFormat="1" applyFont="1" applyFill="1" applyBorder="1" applyAlignment="1">
      <alignment horizontal="center" vertical="center"/>
    </xf>
    <xf numFmtId="166" fontId="43" fillId="9" borderId="56" xfId="0" applyFont="1" applyFill="1" applyBorder="1" applyAlignment="1">
      <alignment horizontal="center" vertical="center"/>
    </xf>
    <xf numFmtId="166" fontId="43" fillId="9" borderId="60" xfId="0" applyFont="1" applyFill="1" applyBorder="1" applyAlignment="1">
      <alignment horizontal="center" vertical="center"/>
    </xf>
    <xf numFmtId="1" fontId="0" fillId="0" borderId="0" xfId="0" applyNumberFormat="1"/>
    <xf numFmtId="1" fontId="12" fillId="2" borderId="35" xfId="0" applyNumberFormat="1" applyFont="1" applyFill="1" applyBorder="1" applyAlignment="1">
      <alignment horizontal="center" vertical="center"/>
    </xf>
    <xf numFmtId="1" fontId="12" fillId="2" borderId="38" xfId="0" applyNumberFormat="1" applyFont="1" applyFill="1" applyBorder="1" applyAlignment="1">
      <alignment horizontal="center" vertical="center"/>
    </xf>
    <xf numFmtId="1" fontId="12" fillId="2" borderId="7" xfId="0" applyNumberFormat="1" applyFont="1" applyFill="1" applyBorder="1" applyAlignment="1">
      <alignment horizontal="center" vertical="center"/>
    </xf>
    <xf numFmtId="166" fontId="7" fillId="19" borderId="1" xfId="0" applyFont="1" applyFill="1" applyBorder="1" applyAlignment="1">
      <alignment horizontal="center" vertical="center" wrapText="1"/>
    </xf>
    <xf numFmtId="166" fontId="7" fillId="20" borderId="1" xfId="0" applyFont="1" applyFill="1" applyBorder="1" applyAlignment="1">
      <alignment horizontal="center" vertical="center" wrapText="1"/>
    </xf>
    <xf numFmtId="0" fontId="7" fillId="12" borderId="1" xfId="2" applyFont="1" applyFill="1" applyBorder="1" applyAlignment="1">
      <alignment horizontal="center" vertical="center" wrapText="1"/>
    </xf>
    <xf numFmtId="0" fontId="7" fillId="18" borderId="1" xfId="2" applyFont="1" applyFill="1" applyBorder="1" applyAlignment="1">
      <alignment horizontal="center" vertical="center" wrapText="1"/>
    </xf>
    <xf numFmtId="0" fontId="7" fillId="7" borderId="1" xfId="2" applyFont="1" applyFill="1" applyBorder="1" applyAlignment="1">
      <alignment horizontal="center" vertical="center" wrapText="1"/>
    </xf>
    <xf numFmtId="0" fontId="7" fillId="5" borderId="1" xfId="2" applyFont="1" applyFill="1" applyBorder="1" applyAlignment="1">
      <alignment horizontal="center" vertical="center" wrapText="1"/>
    </xf>
    <xf numFmtId="0" fontId="17" fillId="3" borderId="1" xfId="2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vertical="center"/>
    </xf>
    <xf numFmtId="167" fontId="39" fillId="3" borderId="11" xfId="0" applyNumberFormat="1" applyFont="1" applyFill="1" applyBorder="1" applyAlignment="1">
      <alignment horizontal="center" vertical="center"/>
    </xf>
    <xf numFmtId="167" fontId="39" fillId="3" borderId="52" xfId="0" applyNumberFormat="1" applyFont="1" applyFill="1" applyBorder="1" applyAlignment="1">
      <alignment horizontal="center" vertical="center"/>
    </xf>
    <xf numFmtId="1" fontId="5" fillId="2" borderId="2" xfId="1" applyNumberFormat="1" applyFont="1" applyFill="1" applyBorder="1" applyAlignment="1">
      <alignment horizontal="center" vertical="center" wrapText="1"/>
    </xf>
    <xf numFmtId="1" fontId="23" fillId="33" borderId="7" xfId="0" applyNumberFormat="1" applyFont="1" applyFill="1" applyBorder="1" applyAlignment="1">
      <alignment horizontal="center" vertical="center" wrapText="1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" fontId="5" fillId="9" borderId="7" xfId="1" applyNumberFormat="1" applyFont="1" applyFill="1" applyBorder="1" applyAlignment="1">
      <alignment horizontal="center" vertical="center" wrapText="1"/>
    </xf>
    <xf numFmtId="166" fontId="39" fillId="23" borderId="6" xfId="0" applyFont="1" applyFill="1" applyBorder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/>
    </xf>
    <xf numFmtId="1" fontId="0" fillId="0" borderId="47" xfId="0" applyNumberFormat="1" applyBorder="1" applyAlignment="1"/>
    <xf numFmtId="1" fontId="0" fillId="0" borderId="7" xfId="0" applyNumberFormat="1" applyBorder="1"/>
    <xf numFmtId="1" fontId="0" fillId="0" borderId="10" xfId="0" applyNumberFormat="1" applyBorder="1"/>
    <xf numFmtId="1" fontId="38" fillId="9" borderId="7" xfId="0" applyNumberFormat="1" applyFont="1" applyFill="1" applyBorder="1" applyAlignment="1">
      <alignment horizontal="center" vertical="center"/>
    </xf>
    <xf numFmtId="167" fontId="39" fillId="17" borderId="22" xfId="0" applyNumberFormat="1" applyFont="1" applyFill="1" applyBorder="1" applyAlignment="1">
      <alignment vertical="center"/>
    </xf>
    <xf numFmtId="167" fontId="39" fillId="17" borderId="53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vertical="center"/>
    </xf>
    <xf numFmtId="1" fontId="23" fillId="33" borderId="30" xfId="0" applyNumberFormat="1" applyFont="1" applyFill="1" applyBorder="1" applyAlignment="1">
      <alignment horizontal="center" vertical="center"/>
    </xf>
    <xf numFmtId="166" fontId="51" fillId="2" borderId="13" xfId="0" applyFont="1" applyFill="1" applyBorder="1" applyAlignment="1">
      <alignment vertical="center"/>
    </xf>
    <xf numFmtId="1" fontId="43" fillId="33" borderId="11" xfId="0" applyNumberFormat="1" applyFont="1" applyFill="1" applyBorder="1" applyAlignment="1">
      <alignment horizontal="center" vertical="center"/>
    </xf>
    <xf numFmtId="0" fontId="7" fillId="2" borderId="3" xfId="2" applyFont="1" applyFill="1" applyBorder="1" applyAlignment="1">
      <alignment horizontal="center" vertical="center"/>
    </xf>
    <xf numFmtId="167" fontId="39" fillId="29" borderId="60" xfId="0" applyNumberFormat="1" applyFont="1" applyFill="1" applyBorder="1" applyAlignment="1">
      <alignment horizontal="center" vertical="center"/>
    </xf>
    <xf numFmtId="167" fontId="39" fillId="3" borderId="60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horizontal="center" vertical="center"/>
    </xf>
    <xf numFmtId="167" fontId="39" fillId="3" borderId="34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6" fontId="39" fillId="26" borderId="34" xfId="0" applyNumberFormat="1" applyFont="1" applyFill="1" applyBorder="1" applyAlignment="1">
      <alignment horizontal="center" vertical="center"/>
    </xf>
    <xf numFmtId="167" fontId="39" fillId="17" borderId="60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0" fontId="11" fillId="2" borderId="72" xfId="1" applyFont="1" applyFill="1" applyBorder="1" applyAlignment="1">
      <alignment horizontal="center" vertical="center"/>
    </xf>
    <xf numFmtId="0" fontId="11" fillId="2" borderId="71" xfId="1" applyFont="1" applyFill="1" applyBorder="1" applyAlignment="1">
      <alignment horizontal="center" vertical="center"/>
    </xf>
    <xf numFmtId="0" fontId="11" fillId="2" borderId="25" xfId="1" applyFont="1" applyFill="1" applyBorder="1" applyAlignment="1">
      <alignment horizontal="center" vertical="center"/>
    </xf>
    <xf numFmtId="2" fontId="4" fillId="2" borderId="33" xfId="1" applyNumberFormat="1" applyFont="1" applyFill="1" applyBorder="1" applyAlignment="1">
      <alignment horizontal="center" vertical="center"/>
    </xf>
    <xf numFmtId="1" fontId="19" fillId="3" borderId="34" xfId="0" applyNumberFormat="1" applyFont="1" applyFill="1" applyBorder="1" applyAlignment="1">
      <alignment horizontal="center" vertical="center"/>
    </xf>
    <xf numFmtId="1" fontId="54" fillId="33" borderId="8" xfId="0" applyNumberFormat="1" applyFont="1" applyFill="1" applyBorder="1" applyAlignment="1">
      <alignment horizontal="center" vertical="center"/>
    </xf>
    <xf numFmtId="1" fontId="54" fillId="33" borderId="34" xfId="0" applyNumberFormat="1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" fontId="12" fillId="2" borderId="47" xfId="0" applyNumberFormat="1" applyFont="1" applyFill="1" applyBorder="1" applyAlignment="1">
      <alignment horizontal="center" vertical="center"/>
    </xf>
    <xf numFmtId="1" fontId="54" fillId="33" borderId="70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66" fontId="15" fillId="22" borderId="70" xfId="0" applyFont="1" applyFill="1" applyBorder="1" applyAlignment="1">
      <alignment horizontal="center" vertical="center"/>
    </xf>
    <xf numFmtId="166" fontId="15" fillId="22" borderId="22" xfId="0" applyFont="1" applyFill="1" applyBorder="1" applyAlignment="1">
      <alignment horizontal="center" vertical="center"/>
    </xf>
    <xf numFmtId="166" fontId="15" fillId="22" borderId="48" xfId="0" applyFont="1" applyFill="1" applyBorder="1" applyAlignment="1">
      <alignment horizontal="center" vertical="center"/>
    </xf>
    <xf numFmtId="166" fontId="15" fillId="22" borderId="43" xfId="0" applyFont="1" applyFill="1" applyBorder="1" applyAlignment="1">
      <alignment horizontal="center" vertical="center"/>
    </xf>
    <xf numFmtId="166" fontId="15" fillId="27" borderId="22" xfId="0" applyFont="1" applyFill="1" applyBorder="1" applyAlignment="1">
      <alignment horizontal="center" vertical="center"/>
    </xf>
    <xf numFmtId="167" fontId="15" fillId="27" borderId="22" xfId="0" applyNumberFormat="1" applyFont="1" applyFill="1" applyBorder="1" applyAlignment="1">
      <alignment horizontal="center" vertical="center"/>
    </xf>
    <xf numFmtId="167" fontId="39" fillId="10" borderId="17" xfId="0" applyNumberFormat="1" applyFont="1" applyFill="1" applyBorder="1" applyAlignment="1">
      <alignment horizontal="center" vertical="center"/>
    </xf>
    <xf numFmtId="1" fontId="58" fillId="27" borderId="22" xfId="0" applyNumberFormat="1" applyFont="1" applyFill="1" applyBorder="1" applyAlignment="1">
      <alignment horizontal="center" vertical="center"/>
    </xf>
    <xf numFmtId="1" fontId="58" fillId="27" borderId="6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58" fillId="27" borderId="48" xfId="0" applyNumberFormat="1" applyFont="1" applyFill="1" applyBorder="1" applyAlignment="1">
      <alignment horizontal="center" vertical="center"/>
    </xf>
    <xf numFmtId="1" fontId="58" fillId="27" borderId="43" xfId="0" applyNumberFormat="1" applyFont="1" applyFill="1" applyBorder="1" applyAlignment="1">
      <alignment horizontal="center" vertical="center"/>
    </xf>
    <xf numFmtId="1" fontId="58" fillId="27" borderId="69" xfId="0" applyNumberFormat="1" applyFont="1" applyFill="1" applyBorder="1" applyAlignment="1">
      <alignment horizontal="center" vertical="center"/>
    </xf>
    <xf numFmtId="1" fontId="12" fillId="3" borderId="8" xfId="0" applyNumberFormat="1" applyFont="1" applyFill="1" applyBorder="1" applyAlignment="1">
      <alignment vertical="center"/>
    </xf>
    <xf numFmtId="167" fontId="7" fillId="29" borderId="56" xfId="0" applyNumberFormat="1" applyFont="1" applyFill="1" applyBorder="1" applyAlignment="1">
      <alignment vertical="center"/>
    </xf>
    <xf numFmtId="1" fontId="12" fillId="3" borderId="70" xfId="0" applyNumberFormat="1" applyFont="1" applyFill="1" applyBorder="1" applyAlignment="1">
      <alignment vertical="center"/>
    </xf>
    <xf numFmtId="167" fontId="7" fillId="29" borderId="66" xfId="0" applyNumberFormat="1" applyFont="1" applyFill="1" applyBorder="1" applyAlignment="1">
      <alignment vertical="center"/>
    </xf>
    <xf numFmtId="167" fontId="7" fillId="29" borderId="63" xfId="0" applyNumberFormat="1" applyFont="1" applyFill="1" applyBorder="1" applyAlignment="1">
      <alignment vertical="center"/>
    </xf>
    <xf numFmtId="167" fontId="7" fillId="29" borderId="58" xfId="0" applyNumberFormat="1" applyFont="1" applyFill="1" applyBorder="1" applyAlignment="1">
      <alignment vertical="center"/>
    </xf>
    <xf numFmtId="1" fontId="12" fillId="3" borderId="34" xfId="0" applyNumberFormat="1" applyFont="1" applyFill="1" applyBorder="1" applyAlignment="1">
      <alignment vertical="center"/>
    </xf>
    <xf numFmtId="167" fontId="39" fillId="29" borderId="21" xfId="0" applyNumberFormat="1" applyFont="1" applyFill="1" applyBorder="1" applyAlignment="1">
      <alignment vertical="center"/>
    </xf>
    <xf numFmtId="167" fontId="39" fillId="29" borderId="20" xfId="0" applyNumberFormat="1" applyFont="1" applyFill="1" applyBorder="1" applyAlignment="1">
      <alignment vertical="center"/>
    </xf>
    <xf numFmtId="167" fontId="39" fillId="8" borderId="8" xfId="0" applyNumberFormat="1" applyFont="1" applyFill="1" applyBorder="1" applyAlignment="1">
      <alignment vertical="center"/>
    </xf>
    <xf numFmtId="167" fontId="39" fillId="8" borderId="70" xfId="0" applyNumberFormat="1" applyFont="1" applyFill="1" applyBorder="1" applyAlignment="1">
      <alignment vertical="center"/>
    </xf>
    <xf numFmtId="1" fontId="28" fillId="27" borderId="4" xfId="0" applyNumberFormat="1" applyFont="1" applyFill="1" applyBorder="1" applyAlignment="1">
      <alignment horizontal="center" vertical="center"/>
    </xf>
    <xf numFmtId="1" fontId="7" fillId="19" borderId="2" xfId="0" applyNumberFormat="1" applyFont="1" applyFill="1" applyBorder="1" applyAlignment="1">
      <alignment vertical="center"/>
    </xf>
    <xf numFmtId="1" fontId="25" fillId="5" borderId="34" xfId="0" applyNumberFormat="1" applyFont="1" applyFill="1" applyBorder="1" applyAlignment="1">
      <alignment vertical="center"/>
    </xf>
    <xf numFmtId="1" fontId="25" fillId="10" borderId="60" xfId="0" applyNumberFormat="1" applyFont="1" applyFill="1" applyBorder="1" applyAlignment="1">
      <alignment horizontal="center" vertical="center"/>
    </xf>
    <xf numFmtId="166" fontId="15" fillId="27" borderId="48" xfId="0" applyFont="1" applyFill="1" applyBorder="1" applyAlignment="1">
      <alignment horizontal="center" vertical="center"/>
    </xf>
    <xf numFmtId="166" fontId="15" fillId="27" borderId="43" xfId="0" applyFont="1" applyFill="1" applyBorder="1" applyAlignment="1">
      <alignment horizontal="center" vertical="center"/>
    </xf>
    <xf numFmtId="1" fontId="25" fillId="5" borderId="22" xfId="0" applyNumberFormat="1" applyFont="1" applyFill="1" applyBorder="1" applyAlignment="1">
      <alignment vertical="center"/>
    </xf>
    <xf numFmtId="1" fontId="15" fillId="27" borderId="11" xfId="0" applyNumberFormat="1" applyFont="1" applyFill="1" applyBorder="1" applyAlignment="1">
      <alignment horizontal="center" vertical="center"/>
    </xf>
    <xf numFmtId="1" fontId="58" fillId="27" borderId="71" xfId="0" applyNumberFormat="1" applyFont="1" applyFill="1" applyBorder="1" applyAlignment="1">
      <alignment horizontal="center" vertical="center"/>
    </xf>
    <xf numFmtId="167" fontId="39" fillId="27" borderId="53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58" fillId="27" borderId="59" xfId="0" applyNumberFormat="1" applyFont="1" applyFill="1" applyBorder="1" applyAlignment="1">
      <alignment horizontal="center" vertical="center"/>
    </xf>
    <xf numFmtId="1" fontId="15" fillId="27" borderId="22" xfId="0" applyNumberFormat="1" applyFont="1" applyFill="1" applyBorder="1" applyAlignment="1">
      <alignment horizontal="center" vertical="center"/>
    </xf>
    <xf numFmtId="1" fontId="15" fillId="27" borderId="43" xfId="0" applyNumberFormat="1" applyFont="1" applyFill="1" applyBorder="1" applyAlignment="1">
      <alignment horizontal="center" vertical="center"/>
    </xf>
    <xf numFmtId="1" fontId="15" fillId="27" borderId="34" xfId="0" applyNumberFormat="1" applyFont="1" applyFill="1" applyBorder="1" applyAlignment="1">
      <alignment horizontal="center" vertical="center"/>
    </xf>
    <xf numFmtId="1" fontId="15" fillId="27" borderId="48" xfId="0" applyNumberFormat="1" applyFont="1" applyFill="1" applyBorder="1" applyAlignment="1">
      <alignment horizontal="center" vertical="center"/>
    </xf>
    <xf numFmtId="166" fontId="39" fillId="27" borderId="34" xfId="0" applyNumberFormat="1" applyFont="1" applyFill="1" applyBorder="1" applyAlignment="1">
      <alignment horizontal="center" vertical="center"/>
    </xf>
    <xf numFmtId="1" fontId="58" fillId="27" borderId="64" xfId="0" applyNumberFormat="1" applyFont="1" applyFill="1" applyBorder="1" applyAlignment="1">
      <alignment horizontal="center" vertical="center"/>
    </xf>
    <xf numFmtId="1" fontId="25" fillId="10" borderId="17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3" borderId="73" xfId="0" applyNumberFormat="1" applyFont="1" applyFill="1" applyBorder="1" applyAlignment="1">
      <alignment horizontal="center" vertical="center"/>
    </xf>
    <xf numFmtId="1" fontId="25" fillId="13" borderId="71" xfId="0" applyNumberFormat="1" applyFont="1" applyFill="1" applyBorder="1" applyAlignment="1">
      <alignment horizontal="center" vertical="center"/>
    </xf>
    <xf numFmtId="1" fontId="25" fillId="13" borderId="17" xfId="0" applyNumberFormat="1" applyFont="1" applyFill="1" applyBorder="1" applyAlignment="1">
      <alignment horizontal="center" vertical="center"/>
    </xf>
    <xf numFmtId="167" fontId="39" fillId="17" borderId="17" xfId="0" applyNumberFormat="1" applyFont="1" applyFill="1" applyBorder="1" applyAlignment="1">
      <alignment horizontal="center" vertical="center"/>
    </xf>
    <xf numFmtId="167" fontId="15" fillId="27" borderId="66" xfId="0" applyNumberFormat="1" applyFont="1" applyFill="1" applyBorder="1" applyAlignment="1">
      <alignment horizontal="center" vertical="center"/>
    </xf>
    <xf numFmtId="167" fontId="15" fillId="27" borderId="55" xfId="0" applyNumberFormat="1" applyFont="1" applyFill="1" applyBorder="1" applyAlignment="1">
      <alignment horizontal="center" vertical="center"/>
    </xf>
    <xf numFmtId="167" fontId="39" fillId="29" borderId="18" xfId="0" applyNumberFormat="1" applyFont="1" applyFill="1" applyBorder="1" applyAlignment="1">
      <alignment horizontal="center" vertical="center"/>
    </xf>
    <xf numFmtId="167" fontId="39" fillId="29" borderId="19" xfId="0" applyNumberFormat="1" applyFont="1" applyFill="1" applyBorder="1" applyAlignment="1">
      <alignment horizontal="center" vertical="center"/>
    </xf>
    <xf numFmtId="1" fontId="25" fillId="32" borderId="64" xfId="0" applyNumberFormat="1" applyFont="1" applyFill="1" applyBorder="1" applyAlignment="1">
      <alignment horizontal="center" vertical="center"/>
    </xf>
    <xf numFmtId="1" fontId="25" fillId="32" borderId="65" xfId="0" applyNumberFormat="1" applyFont="1" applyFill="1" applyBorder="1" applyAlignment="1">
      <alignment horizontal="center" vertical="center"/>
    </xf>
    <xf numFmtId="1" fontId="7" fillId="3" borderId="17" xfId="0" applyNumberFormat="1" applyFont="1" applyFill="1" applyBorder="1" applyAlignment="1">
      <alignment horizontal="center" vertical="center"/>
    </xf>
    <xf numFmtId="1" fontId="7" fillId="3" borderId="19" xfId="0" applyNumberFormat="1" applyFont="1" applyFill="1" applyBorder="1" applyAlignment="1">
      <alignment horizontal="center" vertical="center"/>
    </xf>
    <xf numFmtId="1" fontId="7" fillId="3" borderId="74" xfId="0" applyNumberFormat="1" applyFont="1" applyFill="1" applyBorder="1" applyAlignment="1">
      <alignment horizontal="center" vertical="center"/>
    </xf>
    <xf numFmtId="1" fontId="25" fillId="10" borderId="74" xfId="0" applyNumberFormat="1" applyFont="1" applyFill="1" applyBorder="1" applyAlignment="1">
      <alignment horizontal="center" vertical="center"/>
    </xf>
    <xf numFmtId="166" fontId="15" fillId="23" borderId="60" xfId="0" applyFont="1" applyFill="1" applyBorder="1" applyAlignment="1">
      <alignment horizontal="center" vertical="center"/>
    </xf>
    <xf numFmtId="166" fontId="15" fillId="23" borderId="53" xfId="0" applyFont="1" applyFill="1" applyBorder="1" applyAlignment="1">
      <alignment horizontal="center" vertical="center"/>
    </xf>
    <xf numFmtId="1" fontId="39" fillId="27" borderId="66" xfId="0" applyNumberFormat="1" applyFont="1" applyFill="1" applyBorder="1" applyAlignment="1">
      <alignment horizontal="center" vertical="center"/>
    </xf>
    <xf numFmtId="1" fontId="15" fillId="27" borderId="70" xfId="0" applyNumberFormat="1" applyFont="1" applyFill="1" applyBorder="1" applyAlignment="1">
      <alignment horizontal="center" vertical="center"/>
    </xf>
    <xf numFmtId="1" fontId="15" fillId="27" borderId="68" xfId="0" applyNumberFormat="1" applyFont="1" applyFill="1" applyBorder="1" applyAlignment="1">
      <alignment horizontal="center" vertical="center"/>
    </xf>
    <xf numFmtId="1" fontId="15" fillId="27" borderId="69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vertical="center"/>
    </xf>
    <xf numFmtId="1" fontId="35" fillId="27" borderId="22" xfId="0" applyNumberFormat="1" applyFont="1" applyFill="1" applyBorder="1" applyAlignment="1">
      <alignment horizontal="center" vertical="center"/>
    </xf>
    <xf numFmtId="1" fontId="35" fillId="27" borderId="48" xfId="0" applyNumberFormat="1" applyFont="1" applyFill="1" applyBorder="1" applyAlignment="1">
      <alignment horizontal="center" vertical="center"/>
    </xf>
    <xf numFmtId="167" fontId="11" fillId="27" borderId="34" xfId="0" applyNumberFormat="1" applyFont="1" applyFill="1" applyBorder="1" applyAlignment="1">
      <alignment horizontal="center" vertical="center"/>
    </xf>
    <xf numFmtId="1" fontId="25" fillId="27" borderId="66" xfId="0" applyNumberFormat="1" applyFont="1" applyFill="1" applyBorder="1" applyAlignment="1">
      <alignment horizontal="center" vertical="center"/>
    </xf>
    <xf numFmtId="1" fontId="39" fillId="27" borderId="53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27" borderId="48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67" fontId="11" fillId="27" borderId="48" xfId="0" applyNumberFormat="1" applyFont="1" applyFill="1" applyBorder="1" applyAlignment="1">
      <alignment horizontal="center" vertical="center"/>
    </xf>
    <xf numFmtId="1" fontId="35" fillId="27" borderId="69" xfId="0" applyNumberFormat="1" applyFont="1" applyFill="1" applyBorder="1" applyAlignment="1">
      <alignment horizontal="center" vertical="center"/>
    </xf>
    <xf numFmtId="1" fontId="25" fillId="27" borderId="22" xfId="0" applyNumberFormat="1" applyFont="1" applyFill="1" applyBorder="1" applyAlignment="1">
      <alignment horizontal="center" vertical="center"/>
    </xf>
    <xf numFmtId="167" fontId="39" fillId="17" borderId="22" xfId="0" applyNumberFormat="1" applyFont="1" applyFill="1" applyBorder="1" applyAlignment="1">
      <alignment horizontal="center" vertical="center"/>
    </xf>
    <xf numFmtId="1" fontId="25" fillId="13" borderId="18" xfId="0" applyNumberFormat="1" applyFont="1" applyFill="1" applyBorder="1" applyAlignment="1">
      <alignment horizontal="center" vertical="center"/>
    </xf>
    <xf numFmtId="1" fontId="25" fillId="5" borderId="65" xfId="0" applyNumberFormat="1" applyFont="1" applyFill="1" applyBorder="1" applyAlignment="1">
      <alignment horizontal="center" vertical="center"/>
    </xf>
    <xf numFmtId="1" fontId="25" fillId="5" borderId="62" xfId="0" applyNumberFormat="1" applyFont="1" applyFill="1" applyBorder="1" applyAlignment="1">
      <alignment horizontal="center" vertical="center"/>
    </xf>
    <xf numFmtId="1" fontId="58" fillId="27" borderId="18" xfId="0" applyNumberFormat="1" applyFont="1" applyFill="1" applyBorder="1" applyAlignment="1">
      <alignment horizontal="center" vertical="center"/>
    </xf>
    <xf numFmtId="1" fontId="58" fillId="27" borderId="20" xfId="0" applyNumberFormat="1" applyFont="1" applyFill="1" applyBorder="1" applyAlignment="1">
      <alignment horizontal="center" vertical="center"/>
    </xf>
    <xf numFmtId="1" fontId="10" fillId="25" borderId="17" xfId="0" applyNumberFormat="1" applyFont="1" applyFill="1" applyBorder="1" applyAlignment="1">
      <alignment horizontal="center" vertical="center"/>
    </xf>
    <xf numFmtId="1" fontId="10" fillId="25" borderId="18" xfId="0" applyNumberFormat="1" applyFont="1" applyFill="1" applyBorder="1" applyAlignment="1">
      <alignment horizontal="center" vertical="center"/>
    </xf>
    <xf numFmtId="1" fontId="10" fillId="25" borderId="20" xfId="0" applyNumberFormat="1" applyFont="1" applyFill="1" applyBorder="1" applyAlignment="1">
      <alignment horizontal="center" vertical="center"/>
    </xf>
    <xf numFmtId="1" fontId="25" fillId="32" borderId="69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vertical="center"/>
    </xf>
    <xf numFmtId="1" fontId="25" fillId="5" borderId="8" xfId="0" applyNumberFormat="1" applyFont="1" applyFill="1" applyBorder="1" applyAlignment="1">
      <alignment vertical="center"/>
    </xf>
    <xf numFmtId="167" fontId="39" fillId="10" borderId="21" xfId="0" applyNumberFormat="1" applyFont="1" applyFill="1" applyBorder="1" applyAlignment="1">
      <alignment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7" fontId="39" fillId="27" borderId="22" xfId="0" applyNumberFormat="1" applyFont="1" applyFill="1" applyBorder="1" applyAlignment="1">
      <alignment horizontal="center" vertical="center"/>
    </xf>
    <xf numFmtId="1" fontId="60" fillId="27" borderId="22" xfId="0" applyNumberFormat="1" applyFont="1" applyFill="1" applyBorder="1" applyAlignment="1">
      <alignment horizontal="center" vertical="center"/>
    </xf>
    <xf numFmtId="1" fontId="7" fillId="28" borderId="4" xfId="0" applyNumberFormat="1" applyFont="1" applyFill="1" applyBorder="1" applyAlignment="1">
      <alignment horizontal="center" vertical="center"/>
    </xf>
    <xf numFmtId="1" fontId="7" fillId="28" borderId="2" xfId="0" applyNumberFormat="1" applyFont="1" applyFill="1" applyBorder="1" applyAlignment="1">
      <alignment vertical="center"/>
    </xf>
    <xf numFmtId="1" fontId="7" fillId="28" borderId="3" xfId="0" applyNumberFormat="1" applyFont="1" applyFill="1" applyBorder="1" applyAlignment="1">
      <alignment vertical="center"/>
    </xf>
    <xf numFmtId="166" fontId="7" fillId="28" borderId="2" xfId="0" applyFont="1" applyFill="1" applyBorder="1" applyAlignment="1">
      <alignment horizontal="center" vertical="center"/>
    </xf>
    <xf numFmtId="166" fontId="7" fillId="28" borderId="3" xfId="0" applyFont="1" applyFill="1" applyBorder="1" applyAlignment="1">
      <alignment horizontal="center" vertical="center"/>
    </xf>
    <xf numFmtId="1" fontId="7" fillId="28" borderId="1" xfId="0" applyNumberFormat="1" applyFont="1" applyFill="1" applyBorder="1" applyAlignment="1">
      <alignment vertical="center"/>
    </xf>
    <xf numFmtId="1" fontId="7" fillId="28" borderId="28" xfId="0" applyNumberFormat="1" applyFont="1" applyFill="1" applyBorder="1" applyAlignment="1">
      <alignment vertical="center"/>
    </xf>
    <xf numFmtId="167" fontId="39" fillId="27" borderId="66" xfId="0" applyNumberFormat="1" applyFont="1" applyFill="1" applyBorder="1" applyAlignment="1">
      <alignment horizontal="center" vertical="center"/>
    </xf>
    <xf numFmtId="1" fontId="25" fillId="27" borderId="53" xfId="0" applyNumberFormat="1" applyFont="1" applyFill="1" applyBorder="1" applyAlignment="1">
      <alignment horizontal="center" vertical="center"/>
    </xf>
    <xf numFmtId="1" fontId="25" fillId="28" borderId="22" xfId="0" applyNumberFormat="1" applyFont="1" applyFill="1" applyBorder="1" applyAlignment="1">
      <alignment vertical="center"/>
    </xf>
    <xf numFmtId="1" fontId="25" fillId="28" borderId="34" xfId="0" applyNumberFormat="1" applyFont="1" applyFill="1" applyBorder="1" applyAlignment="1">
      <alignment vertical="center"/>
    </xf>
    <xf numFmtId="1" fontId="25" fillId="28" borderId="53" xfId="0" applyNumberFormat="1" applyFont="1" applyFill="1" applyBorder="1" applyAlignment="1">
      <alignment horizontal="center" vertical="center"/>
    </xf>
    <xf numFmtId="1" fontId="25" fillId="28" borderId="60" xfId="0" applyNumberFormat="1" applyFont="1" applyFill="1" applyBorder="1" applyAlignment="1">
      <alignment horizontal="center" vertical="center"/>
    </xf>
    <xf numFmtId="1" fontId="25" fillId="28" borderId="22" xfId="0" applyNumberFormat="1" applyFont="1" applyFill="1" applyBorder="1" applyAlignment="1">
      <alignment horizontal="center" vertical="center"/>
    </xf>
    <xf numFmtId="1" fontId="25" fillId="28" borderId="48" xfId="0" applyNumberFormat="1" applyFont="1" applyFill="1" applyBorder="1" applyAlignment="1">
      <alignment horizontal="center" vertical="center"/>
    </xf>
    <xf numFmtId="1" fontId="25" fillId="28" borderId="34" xfId="0" applyNumberFormat="1" applyFont="1" applyFill="1" applyBorder="1" applyAlignment="1">
      <alignment horizontal="center" vertical="center"/>
    </xf>
    <xf numFmtId="1" fontId="25" fillId="28" borderId="66" xfId="0" applyNumberFormat="1" applyFont="1" applyFill="1" applyBorder="1" applyAlignment="1">
      <alignment horizontal="center" vertical="center"/>
    </xf>
    <xf numFmtId="1" fontId="25" fillId="28" borderId="54" xfId="0" applyNumberFormat="1" applyFont="1" applyFill="1" applyBorder="1" applyAlignment="1">
      <alignment horizontal="center" vertical="center"/>
    </xf>
    <xf numFmtId="1" fontId="25" fillId="28" borderId="43" xfId="0" applyNumberFormat="1" applyFont="1" applyFill="1" applyBorder="1" applyAlignment="1">
      <alignment horizontal="center" vertical="center"/>
    </xf>
    <xf numFmtId="1" fontId="25" fillId="28" borderId="69" xfId="0" applyNumberFormat="1" applyFont="1" applyFill="1" applyBorder="1" applyAlignment="1">
      <alignment horizontal="center" vertical="center"/>
    </xf>
    <xf numFmtId="1" fontId="25" fillId="28" borderId="55" xfId="0" applyNumberFormat="1" applyFont="1" applyFill="1" applyBorder="1" applyAlignment="1">
      <alignment horizontal="center" vertical="center"/>
    </xf>
    <xf numFmtId="1" fontId="39" fillId="27" borderId="22" xfId="0" applyNumberFormat="1" applyFont="1" applyFill="1" applyBorder="1" applyAlignment="1">
      <alignment horizontal="center" vertical="center"/>
    </xf>
    <xf numFmtId="1" fontId="7" fillId="31" borderId="2" xfId="0" applyNumberFormat="1" applyFont="1" applyFill="1" applyBorder="1" applyAlignment="1">
      <alignment vertical="center"/>
    </xf>
    <xf numFmtId="1" fontId="7" fillId="31" borderId="3" xfId="0" applyNumberFormat="1" applyFont="1" applyFill="1" applyBorder="1" applyAlignment="1">
      <alignment vertical="center"/>
    </xf>
    <xf numFmtId="166" fontId="15" fillId="23" borderId="17" xfId="0" applyFont="1" applyFill="1" applyBorder="1" applyAlignment="1">
      <alignment horizontal="center" vertical="center"/>
    </xf>
    <xf numFmtId="166" fontId="15" fillId="23" borderId="18" xfId="0" applyFont="1" applyFill="1" applyBorder="1" applyAlignment="1">
      <alignment horizontal="center" vertical="center"/>
    </xf>
    <xf numFmtId="166" fontId="15" fillId="27" borderId="17" xfId="0" applyFont="1" applyFill="1" applyBorder="1" applyAlignment="1">
      <alignment horizontal="center" vertical="center"/>
    </xf>
    <xf numFmtId="166" fontId="15" fillId="27" borderId="18" xfId="0" applyFont="1" applyFill="1" applyBorder="1" applyAlignment="1">
      <alignment horizontal="center" vertical="center"/>
    </xf>
    <xf numFmtId="166" fontId="15" fillId="27" borderId="60" xfId="0" applyFont="1" applyFill="1" applyBorder="1" applyAlignment="1">
      <alignment horizontal="center" vertical="center"/>
    </xf>
    <xf numFmtId="1" fontId="58" fillId="27" borderId="66" xfId="0" applyNumberFormat="1" applyFont="1" applyFill="1" applyBorder="1" applyAlignment="1">
      <alignment horizontal="center" vertical="center"/>
    </xf>
    <xf numFmtId="1" fontId="58" fillId="27" borderId="54" xfId="0" applyNumberFormat="1" applyFont="1" applyFill="1" applyBorder="1" applyAlignment="1">
      <alignment horizontal="center" vertical="center"/>
    </xf>
    <xf numFmtId="167" fontId="15" fillId="27" borderId="52" xfId="0" applyNumberFormat="1" applyFont="1" applyFill="1" applyBorder="1" applyAlignment="1">
      <alignment horizontal="center" vertical="center"/>
    </xf>
    <xf numFmtId="1" fontId="58" fillId="27" borderId="59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58" fillId="27" borderId="20" xfId="0" applyNumberFormat="1" applyFont="1" applyFill="1" applyBorder="1" applyAlignment="1">
      <alignment horizontal="center" vertical="center"/>
    </xf>
    <xf numFmtId="1" fontId="7" fillId="11" borderId="2" xfId="0" applyNumberFormat="1" applyFont="1" applyFill="1" applyBorder="1" applyAlignment="1">
      <alignment vertical="center"/>
    </xf>
    <xf numFmtId="1" fontId="7" fillId="11" borderId="3" xfId="0" applyNumberFormat="1" applyFont="1" applyFill="1" applyBorder="1" applyAlignment="1">
      <alignment vertical="center"/>
    </xf>
    <xf numFmtId="1" fontId="7" fillId="19" borderId="3" xfId="0" applyNumberFormat="1" applyFont="1" applyFill="1" applyBorder="1" applyAlignment="1">
      <alignment vertical="center"/>
    </xf>
    <xf numFmtId="1" fontId="58" fillId="27" borderId="65" xfId="0" applyNumberFormat="1" applyFont="1" applyFill="1" applyBorder="1" applyAlignment="1">
      <alignment horizontal="center" vertical="center"/>
    </xf>
    <xf numFmtId="1" fontId="58" fillId="27" borderId="17" xfId="0" applyNumberFormat="1" applyFont="1" applyFill="1" applyBorder="1" applyAlignment="1">
      <alignment horizontal="center" vertical="center"/>
    </xf>
    <xf numFmtId="1" fontId="58" fillId="27" borderId="74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39" fillId="27" borderId="68" xfId="0" applyNumberFormat="1" applyFont="1" applyFill="1" applyBorder="1" applyAlignment="1">
      <alignment horizontal="center" vertical="center"/>
    </xf>
    <xf numFmtId="1" fontId="25" fillId="27" borderId="43" xfId="0" applyNumberFormat="1" applyFont="1" applyFill="1" applyBorder="1" applyAlignment="1">
      <alignment horizontal="center" vertical="center"/>
    </xf>
    <xf numFmtId="1" fontId="25" fillId="27" borderId="69" xfId="0" applyNumberFormat="1" applyFont="1" applyFill="1" applyBorder="1" applyAlignment="1">
      <alignment horizontal="center" vertical="center"/>
    </xf>
    <xf numFmtId="167" fontId="15" fillId="27" borderId="69" xfId="0" applyNumberFormat="1" applyFont="1" applyFill="1" applyBorder="1" applyAlignment="1">
      <alignment horizontal="center" vertical="center"/>
    </xf>
    <xf numFmtId="167" fontId="7" fillId="31" borderId="23" xfId="0" applyNumberFormat="1" applyFont="1" applyFill="1" applyBorder="1" applyAlignment="1">
      <alignment horizontal="center" vertical="center"/>
    </xf>
    <xf numFmtId="167" fontId="7" fillId="26" borderId="25" xfId="0" applyNumberFormat="1" applyFont="1" applyFill="1" applyBorder="1" applyAlignment="1">
      <alignment horizontal="center" vertical="center"/>
    </xf>
    <xf numFmtId="167" fontId="7" fillId="31" borderId="14" xfId="0" applyNumberFormat="1" applyFont="1" applyFill="1" applyBorder="1" applyAlignment="1">
      <alignment horizontal="center" vertical="center"/>
    </xf>
    <xf numFmtId="167" fontId="12" fillId="31" borderId="14" xfId="0" applyNumberFormat="1" applyFont="1" applyFill="1" applyBorder="1" applyAlignment="1">
      <alignment horizontal="center" vertical="center"/>
    </xf>
    <xf numFmtId="167" fontId="12" fillId="26" borderId="15" xfId="0" applyNumberFormat="1" applyFont="1" applyFill="1" applyBorder="1" applyAlignment="1">
      <alignment horizontal="center" vertical="center"/>
    </xf>
    <xf numFmtId="167" fontId="7" fillId="26" borderId="26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58" fillId="27" borderId="58" xfId="0" applyNumberFormat="1" applyFont="1" applyFill="1" applyBorder="1" applyAlignment="1">
      <alignment vertical="center"/>
    </xf>
    <xf numFmtId="1" fontId="58" fillId="27" borderId="53" xfId="0" applyNumberFormat="1" applyFont="1" applyFill="1" applyBorder="1" applyAlignment="1">
      <alignment vertical="center"/>
    </xf>
    <xf numFmtId="1" fontId="58" fillId="27" borderId="55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7" fillId="27" borderId="4" xfId="0" applyNumberFormat="1" applyFont="1" applyFill="1" applyBorder="1" applyAlignment="1">
      <alignment horizontal="center" vertical="center"/>
    </xf>
    <xf numFmtId="167" fontId="39" fillId="10" borderId="66" xfId="0" applyNumberFormat="1" applyFont="1" applyFill="1" applyBorder="1" applyAlignment="1">
      <alignment horizontal="center" vertical="center"/>
    </xf>
    <xf numFmtId="1" fontId="58" fillId="27" borderId="66" xfId="0" applyNumberFormat="1" applyFont="1" applyFill="1" applyBorder="1" applyAlignment="1">
      <alignment vertical="center"/>
    </xf>
    <xf numFmtId="1" fontId="58" fillId="27" borderId="22" xfId="0" applyNumberFormat="1" applyFont="1" applyFill="1" applyBorder="1" applyAlignment="1">
      <alignment vertical="center"/>
    </xf>
    <xf numFmtId="1" fontId="58" fillId="27" borderId="48" xfId="0" applyNumberFormat="1" applyFont="1" applyFill="1" applyBorder="1" applyAlignment="1">
      <alignment vertical="center"/>
    </xf>
    <xf numFmtId="1" fontId="58" fillId="27" borderId="70" xfId="0" applyNumberFormat="1" applyFont="1" applyFill="1" applyBorder="1" applyAlignment="1">
      <alignment vertical="center"/>
    </xf>
    <xf numFmtId="166" fontId="15" fillId="22" borderId="69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39" fillId="27" borderId="70" xfId="0" applyNumberFormat="1" applyFont="1" applyFill="1" applyBorder="1" applyAlignment="1">
      <alignment horizontal="center" vertical="center"/>
    </xf>
    <xf numFmtId="1" fontId="25" fillId="34" borderId="22" xfId="0" applyNumberFormat="1" applyFont="1" applyFill="1" applyBorder="1" applyAlignment="1">
      <alignment vertical="center"/>
    </xf>
    <xf numFmtId="1" fontId="25" fillId="34" borderId="17" xfId="0" applyNumberFormat="1" applyFont="1" applyFill="1" applyBorder="1" applyAlignment="1">
      <alignment vertical="center"/>
    </xf>
    <xf numFmtId="1" fontId="25" fillId="34" borderId="53" xfId="0" applyNumberFormat="1" applyFont="1" applyFill="1" applyBorder="1" applyAlignment="1">
      <alignment vertical="center"/>
    </xf>
    <xf numFmtId="1" fontId="25" fillId="34" borderId="53" xfId="0" applyNumberFormat="1" applyFont="1" applyFill="1" applyBorder="1" applyAlignment="1">
      <alignment horizontal="center" vertical="center"/>
    </xf>
    <xf numFmtId="1" fontId="25" fillId="34" borderId="22" xfId="0" applyNumberFormat="1" applyFont="1" applyFill="1" applyBorder="1" applyAlignment="1">
      <alignment horizontal="center" vertical="center"/>
    </xf>
    <xf numFmtId="1" fontId="25" fillId="34" borderId="34" xfId="0" applyNumberFormat="1" applyFont="1" applyFill="1" applyBorder="1" applyAlignment="1">
      <alignment vertical="center"/>
    </xf>
    <xf numFmtId="1" fontId="25" fillId="34" borderId="20" xfId="0" applyNumberFormat="1" applyFont="1" applyFill="1" applyBorder="1" applyAlignment="1">
      <alignment vertical="center"/>
    </xf>
    <xf numFmtId="1" fontId="25" fillId="34" borderId="60" xfId="0" applyNumberFormat="1" applyFont="1" applyFill="1" applyBorder="1" applyAlignment="1">
      <alignment vertical="center"/>
    </xf>
    <xf numFmtId="1" fontId="25" fillId="34" borderId="60" xfId="0" applyNumberFormat="1" applyFont="1" applyFill="1" applyBorder="1" applyAlignment="1">
      <alignment horizontal="center" vertical="center"/>
    </xf>
    <xf numFmtId="1" fontId="25" fillId="34" borderId="34" xfId="0" applyNumberFormat="1" applyFont="1" applyFill="1" applyBorder="1" applyAlignment="1">
      <alignment horizontal="center" vertical="center"/>
    </xf>
    <xf numFmtId="1" fontId="58" fillId="27" borderId="53" xfId="0" applyNumberFormat="1" applyFont="1" applyFill="1" applyBorder="1" applyAlignment="1">
      <alignment horizontal="center" vertical="center"/>
    </xf>
    <xf numFmtId="1" fontId="58" fillId="27" borderId="19" xfId="0" applyNumberFormat="1" applyFont="1" applyFill="1" applyBorder="1" applyAlignment="1">
      <alignment horizontal="center" vertical="center"/>
    </xf>
    <xf numFmtId="1" fontId="25" fillId="32" borderId="43" xfId="0" applyNumberFormat="1" applyFont="1" applyFill="1" applyBorder="1" applyAlignment="1">
      <alignment horizontal="center" vertical="center"/>
    </xf>
    <xf numFmtId="167" fontId="15" fillId="27" borderId="43" xfId="0" applyNumberFormat="1" applyFont="1" applyFill="1" applyBorder="1" applyAlignment="1">
      <alignment horizontal="center" vertical="center"/>
    </xf>
    <xf numFmtId="166" fontId="15" fillId="27" borderId="52" xfId="0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66" fontId="47" fillId="11" borderId="30" xfId="0" applyFont="1" applyFill="1" applyBorder="1" applyAlignment="1">
      <alignment horizontal="center" vertical="center"/>
    </xf>
    <xf numFmtId="1" fontId="25" fillId="13" borderId="58" xfId="0" applyNumberFormat="1" applyFont="1" applyFill="1" applyBorder="1" applyAlignment="1">
      <alignment horizontal="center" vertical="center"/>
    </xf>
    <xf numFmtId="1" fontId="25" fillId="5" borderId="70" xfId="0" applyNumberFormat="1" applyFont="1" applyFill="1" applyBorder="1" applyAlignment="1">
      <alignment horizontal="center" vertical="center"/>
    </xf>
    <xf numFmtId="1" fontId="7" fillId="27" borderId="0" xfId="0" applyNumberFormat="1" applyFont="1" applyFill="1" applyBorder="1" applyAlignment="1">
      <alignment horizontal="center" vertical="center"/>
    </xf>
    <xf numFmtId="1" fontId="46" fillId="0" borderId="7" xfId="0" applyNumberFormat="1" applyFont="1" applyBorder="1"/>
    <xf numFmtId="1" fontId="46" fillId="27" borderId="7" xfId="0" applyNumberFormat="1" applyFont="1" applyFill="1" applyBorder="1"/>
    <xf numFmtId="1" fontId="46" fillId="0" borderId="10" xfId="0" applyNumberFormat="1" applyFont="1" applyBorder="1"/>
    <xf numFmtId="1" fontId="46" fillId="27" borderId="10" xfId="0" applyNumberFormat="1" applyFont="1" applyFill="1" applyBorder="1"/>
    <xf numFmtId="167" fontId="39" fillId="8" borderId="68" xfId="0" applyNumberFormat="1" applyFont="1" applyFill="1" applyBorder="1" applyAlignment="1">
      <alignment vertical="center"/>
    </xf>
    <xf numFmtId="0" fontId="7" fillId="35" borderId="1" xfId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7" fontId="39" fillId="17" borderId="23" xfId="0" applyNumberFormat="1" applyFont="1" applyFill="1" applyBorder="1" applyAlignment="1">
      <alignment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6" fontId="15" fillId="23" borderId="74" xfId="0" applyFont="1" applyFill="1" applyBorder="1" applyAlignment="1">
      <alignment horizontal="center" vertical="center"/>
    </xf>
    <xf numFmtId="1" fontId="6" fillId="27" borderId="1" xfId="0" applyNumberFormat="1" applyFont="1" applyFill="1" applyBorder="1" applyAlignment="1">
      <alignment horizontal="center" vertical="center"/>
    </xf>
    <xf numFmtId="167" fontId="39" fillId="27" borderId="55" xfId="0" applyNumberFormat="1" applyFont="1" applyFill="1" applyBorder="1" applyAlignment="1">
      <alignment horizontal="center" vertical="center"/>
    </xf>
    <xf numFmtId="167" fontId="39" fillId="27" borderId="54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25" fillId="10" borderId="27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4" fillId="22" borderId="11" xfId="0" applyNumberFormat="1" applyFont="1" applyFill="1" applyBorder="1" applyAlignment="1">
      <alignment horizontal="center" vertical="center"/>
    </xf>
    <xf numFmtId="166" fontId="15" fillId="36" borderId="70" xfId="0" applyFont="1" applyFill="1" applyBorder="1" applyAlignment="1">
      <alignment horizontal="center" vertical="center"/>
    </xf>
    <xf numFmtId="1" fontId="7" fillId="27" borderId="63" xfId="0" applyNumberFormat="1" applyFont="1" applyFill="1" applyBorder="1" applyAlignment="1">
      <alignment horizontal="center" vertical="center"/>
    </xf>
    <xf numFmtId="1" fontId="10" fillId="25" borderId="26" xfId="0" applyNumberFormat="1" applyFont="1" applyFill="1" applyBorder="1" applyAlignment="1">
      <alignment horizontal="center" vertical="center"/>
    </xf>
    <xf numFmtId="1" fontId="10" fillId="25" borderId="8" xfId="0" applyNumberFormat="1" applyFont="1" applyFill="1" applyBorder="1" applyAlignment="1">
      <alignment horizontal="center" vertical="center"/>
    </xf>
    <xf numFmtId="1" fontId="7" fillId="3" borderId="66" xfId="0" applyNumberFormat="1" applyFont="1" applyFill="1" applyBorder="1" applyAlignment="1">
      <alignment horizontal="center" vertical="center"/>
    </xf>
    <xf numFmtId="1" fontId="25" fillId="10" borderId="56" xfId="0" applyNumberFormat="1" applyFont="1" applyFill="1" applyBorder="1" applyAlignment="1">
      <alignment vertical="center"/>
    </xf>
    <xf numFmtId="1" fontId="25" fillId="10" borderId="60" xfId="0" applyNumberFormat="1" applyFont="1" applyFill="1" applyBorder="1" applyAlignment="1">
      <alignment vertical="center"/>
    </xf>
    <xf numFmtId="1" fontId="24" fillId="27" borderId="17" xfId="0" applyNumberFormat="1" applyFont="1" applyFill="1" applyBorder="1" applyAlignment="1">
      <alignment horizontal="center" vertical="center"/>
    </xf>
    <xf numFmtId="1" fontId="24" fillId="27" borderId="66" xfId="0" applyNumberFormat="1" applyFont="1" applyFill="1" applyBorder="1" applyAlignment="1">
      <alignment horizontal="center" vertical="center"/>
    </xf>
    <xf numFmtId="1" fontId="24" fillId="27" borderId="74" xfId="0" applyNumberFormat="1" applyFont="1" applyFill="1" applyBorder="1" applyAlignment="1">
      <alignment horizontal="center" vertical="center"/>
    </xf>
    <xf numFmtId="1" fontId="24" fillId="27" borderId="18" xfId="0" applyNumberFormat="1" applyFont="1" applyFill="1" applyBorder="1" applyAlignment="1">
      <alignment horizontal="center" vertical="center"/>
    </xf>
    <xf numFmtId="167" fontId="39" fillId="26" borderId="22" xfId="0" applyNumberFormat="1" applyFont="1" applyFill="1" applyBorder="1" applyAlignment="1">
      <alignment horizontal="center" vertical="center"/>
    </xf>
    <xf numFmtId="167" fontId="39" fillId="3" borderId="53" xfId="0" applyNumberFormat="1" applyFont="1" applyFill="1" applyBorder="1" applyAlignment="1">
      <alignment horizontal="center" vertical="center"/>
    </xf>
    <xf numFmtId="167" fontId="39" fillId="3" borderId="54" xfId="0" applyNumberFormat="1" applyFont="1" applyFill="1" applyBorder="1" applyAlignment="1">
      <alignment horizontal="center" vertical="center"/>
    </xf>
    <xf numFmtId="1" fontId="7" fillId="3" borderId="54" xfId="0" applyNumberFormat="1" applyFont="1" applyFill="1" applyBorder="1" applyAlignment="1">
      <alignment horizontal="center" vertical="center"/>
    </xf>
    <xf numFmtId="1" fontId="7" fillId="3" borderId="55" xfId="0" applyNumberFormat="1" applyFont="1" applyFill="1" applyBorder="1" applyAlignment="1">
      <alignment horizontal="center" vertical="center"/>
    </xf>
    <xf numFmtId="1" fontId="7" fillId="3" borderId="22" xfId="0" applyNumberFormat="1" applyFont="1" applyFill="1" applyBorder="1" applyAlignment="1">
      <alignment horizontal="center" vertical="center"/>
    </xf>
    <xf numFmtId="1" fontId="7" fillId="3" borderId="43" xfId="0" applyNumberFormat="1" applyFont="1" applyFill="1" applyBorder="1" applyAlignment="1">
      <alignment horizontal="center" vertical="center"/>
    </xf>
    <xf numFmtId="1" fontId="7" fillId="3" borderId="69" xfId="0" applyNumberFormat="1" applyFont="1" applyFill="1" applyBorder="1" applyAlignment="1">
      <alignment horizontal="center" vertical="center"/>
    </xf>
    <xf numFmtId="1" fontId="7" fillId="3" borderId="48" xfId="0" applyNumberFormat="1" applyFont="1" applyFill="1" applyBorder="1" applyAlignment="1">
      <alignment horizontal="center" vertical="center"/>
    </xf>
    <xf numFmtId="1" fontId="25" fillId="10" borderId="48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10" borderId="56" xfId="0" applyNumberFormat="1" applyFont="1" applyFill="1" applyBorder="1" applyAlignment="1">
      <alignment vertical="center"/>
    </xf>
    <xf numFmtId="167" fontId="39" fillId="10" borderId="60" xfId="0" applyNumberFormat="1" applyFont="1" applyFill="1" applyBorder="1" applyAlignment="1">
      <alignment vertical="center"/>
    </xf>
    <xf numFmtId="167" fontId="39" fillId="10" borderId="20" xfId="0" applyNumberFormat="1" applyFont="1" applyFill="1" applyBorder="1" applyAlignment="1">
      <alignment vertical="center"/>
    </xf>
    <xf numFmtId="1" fontId="25" fillId="32" borderId="8" xfId="0" applyNumberFormat="1" applyFont="1" applyFill="1" applyBorder="1" applyAlignment="1">
      <alignment vertical="center"/>
    </xf>
    <xf numFmtId="1" fontId="25" fillId="27" borderId="60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" fillId="3" borderId="1" xfId="2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53" xfId="0" applyNumberFormat="1" applyFont="1" applyFill="1" applyBorder="1" applyAlignment="1">
      <alignment horizontal="center" vertical="center"/>
    </xf>
    <xf numFmtId="166" fontId="15" fillId="27" borderId="74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" borderId="1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58" fillId="27" borderId="60" xfId="0" applyNumberFormat="1" applyFont="1" applyFill="1" applyBorder="1" applyAlignment="1">
      <alignment horizontal="center" vertical="center"/>
    </xf>
    <xf numFmtId="1" fontId="7" fillId="9" borderId="2" xfId="0" applyNumberFormat="1" applyFont="1" applyFill="1" applyBorder="1" applyAlignment="1">
      <alignment vertical="center"/>
    </xf>
    <xf numFmtId="1" fontId="7" fillId="9" borderId="3" xfId="0" applyNumberFormat="1" applyFont="1" applyFill="1" applyBorder="1" applyAlignment="1">
      <alignment vertical="center"/>
    </xf>
    <xf numFmtId="1" fontId="7" fillId="4" borderId="2" xfId="0" applyNumberFormat="1" applyFont="1" applyFill="1" applyBorder="1" applyAlignment="1">
      <alignment vertical="center"/>
    </xf>
    <xf numFmtId="1" fontId="7" fillId="4" borderId="3" xfId="0" applyNumberFormat="1" applyFont="1" applyFill="1" applyBorder="1" applyAlignment="1">
      <alignment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15" fillId="27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vertical="center"/>
    </xf>
    <xf numFmtId="1" fontId="64" fillId="0" borderId="7" xfId="0" applyNumberFormat="1" applyFont="1" applyBorder="1"/>
    <xf numFmtId="1" fontId="64" fillId="0" borderId="10" xfId="0" applyNumberFormat="1" applyFont="1" applyBorder="1"/>
    <xf numFmtId="1" fontId="64" fillId="30" borderId="7" xfId="0" applyNumberFormat="1" applyFont="1" applyFill="1" applyBorder="1"/>
    <xf numFmtId="1" fontId="7" fillId="30" borderId="0" xfId="0" applyNumberFormat="1" applyFont="1" applyFill="1" applyBorder="1" applyAlignment="1">
      <alignment horizontal="center" vertical="center"/>
    </xf>
    <xf numFmtId="1" fontId="64" fillId="30" borderId="10" xfId="0" applyNumberFormat="1" applyFont="1" applyFill="1" applyBorder="1"/>
    <xf numFmtId="1" fontId="7" fillId="27" borderId="1" xfId="0" applyNumberFormat="1" applyFont="1" applyFill="1" applyBorder="1" applyAlignment="1">
      <alignment horizontal="center" vertical="center"/>
    </xf>
    <xf numFmtId="167" fontId="39" fillId="26" borderId="22" xfId="0" applyNumberFormat="1" applyFont="1" applyFill="1" applyBorder="1" applyAlignment="1">
      <alignment vertical="center"/>
    </xf>
    <xf numFmtId="1" fontId="7" fillId="12" borderId="2" xfId="0" applyNumberFormat="1" applyFont="1" applyFill="1" applyBorder="1" applyAlignment="1">
      <alignment vertical="center"/>
    </xf>
    <xf numFmtId="1" fontId="64" fillId="0" borderId="7" xfId="0" applyNumberFormat="1" applyFont="1" applyBorder="1" applyAlignment="1">
      <alignment vertical="center"/>
    </xf>
    <xf numFmtId="166" fontId="7" fillId="3" borderId="1" xfId="0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top"/>
    </xf>
    <xf numFmtId="167" fontId="15" fillId="27" borderId="60" xfId="0" applyNumberFormat="1" applyFont="1" applyFill="1" applyBorder="1" applyAlignment="1">
      <alignment horizontal="center" vertical="center"/>
    </xf>
    <xf numFmtId="1" fontId="7" fillId="3" borderId="11" xfId="0" applyNumberFormat="1" applyFont="1" applyFill="1" applyBorder="1" applyAlignment="1">
      <alignment horizontal="center" vertical="center"/>
    </xf>
    <xf numFmtId="1" fontId="25" fillId="3" borderId="66" xfId="0" applyNumberFormat="1" applyFont="1" applyFill="1" applyBorder="1" applyAlignment="1">
      <alignment horizontal="center" vertical="center"/>
    </xf>
    <xf numFmtId="1" fontId="25" fillId="3" borderId="48" xfId="0" applyNumberFormat="1" applyFont="1" applyFill="1" applyBorder="1" applyAlignment="1">
      <alignment horizontal="center" vertical="center"/>
    </xf>
    <xf numFmtId="1" fontId="25" fillId="3" borderId="55" xfId="0" applyNumberFormat="1" applyFont="1" applyFill="1" applyBorder="1" applyAlignment="1">
      <alignment horizontal="center" vertical="center"/>
    </xf>
    <xf numFmtId="1" fontId="25" fillId="3" borderId="22" xfId="0" applyNumberFormat="1" applyFont="1" applyFill="1" applyBorder="1" applyAlignment="1">
      <alignment horizontal="center" vertical="center"/>
    </xf>
    <xf numFmtId="1" fontId="25" fillId="3" borderId="43" xfId="0" applyNumberFormat="1" applyFont="1" applyFill="1" applyBorder="1" applyAlignment="1">
      <alignment horizontal="center" vertical="center"/>
    </xf>
    <xf numFmtId="1" fontId="25" fillId="3" borderId="69" xfId="0" applyNumberFormat="1" applyFont="1" applyFill="1" applyBorder="1" applyAlignment="1">
      <alignment horizontal="center" vertical="center"/>
    </xf>
    <xf numFmtId="1" fontId="39" fillId="27" borderId="52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7" fillId="27" borderId="1" xfId="1" applyFont="1" applyFill="1" applyBorder="1" applyAlignment="1">
      <alignment horizontal="center" vertical="center"/>
    </xf>
    <xf numFmtId="1" fontId="64" fillId="0" borderId="47" xfId="0" applyNumberFormat="1" applyFont="1" applyBorder="1" applyAlignment="1"/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" fontId="7" fillId="19" borderId="28" xfId="0" applyNumberFormat="1" applyFont="1" applyFill="1" applyBorder="1" applyAlignment="1">
      <alignment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" fontId="64" fillId="0" borderId="10" xfId="0" applyNumberFormat="1" applyFont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28" fillId="27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" fontId="64" fillId="0" borderId="7" xfId="0" applyNumberFormat="1" applyFont="1" applyBorder="1" applyAlignment="1">
      <alignment horizontal="center" vertical="center"/>
    </xf>
    <xf numFmtId="1" fontId="64" fillId="20" borderId="7" xfId="0" applyNumberFormat="1" applyFont="1" applyFill="1" applyBorder="1" applyAlignment="1">
      <alignment horizontal="center" vertical="center"/>
    </xf>
    <xf numFmtId="1" fontId="64" fillId="20" borderId="1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15" fillId="27" borderId="53" xfId="0" applyNumberFormat="1" applyFont="1" applyFill="1" applyBorder="1" applyAlignment="1">
      <alignment horizontal="center" vertical="center"/>
    </xf>
    <xf numFmtId="1" fontId="15" fillId="27" borderId="66" xfId="0" applyNumberFormat="1" applyFont="1" applyFill="1" applyBorder="1" applyAlignment="1">
      <alignment horizontal="center" vertical="center"/>
    </xf>
    <xf numFmtId="1" fontId="15" fillId="27" borderId="58" xfId="0" applyNumberFormat="1" applyFont="1" applyFill="1" applyBorder="1" applyAlignment="1">
      <alignment horizontal="center" vertical="center"/>
    </xf>
    <xf numFmtId="1" fontId="15" fillId="27" borderId="63" xfId="0" applyNumberFormat="1" applyFont="1" applyFill="1" applyBorder="1" applyAlignment="1">
      <alignment horizontal="center" vertical="center"/>
    </xf>
    <xf numFmtId="1" fontId="15" fillId="27" borderId="6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67" fontId="15" fillId="27" borderId="53" xfId="0" applyNumberFormat="1" applyFont="1" applyFill="1" applyBorder="1" applyAlignment="1">
      <alignment horizontal="center" vertical="center"/>
    </xf>
    <xf numFmtId="1" fontId="39" fillId="27" borderId="58" xfId="0" applyNumberFormat="1" applyFont="1" applyFill="1" applyBorder="1" applyAlignment="1">
      <alignment horizontal="center" vertical="center"/>
    </xf>
    <xf numFmtId="1" fontId="39" fillId="27" borderId="17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58" fillId="27" borderId="60" xfId="0" applyNumberFormat="1" applyFont="1" applyFill="1" applyBorder="1" applyAlignment="1">
      <alignment horizontal="center" vertical="center"/>
    </xf>
    <xf numFmtId="168" fontId="7" fillId="4" borderId="1" xfId="0" applyNumberFormat="1" applyFont="1" applyFill="1" applyBorder="1" applyAlignment="1">
      <alignment horizontal="center" vertical="center"/>
    </xf>
    <xf numFmtId="168" fontId="7" fillId="6" borderId="1" xfId="0" applyNumberFormat="1" applyFont="1" applyFill="1" applyBorder="1" applyAlignment="1">
      <alignment horizontal="center" vertical="center"/>
    </xf>
    <xf numFmtId="1" fontId="39" fillId="27" borderId="63" xfId="0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4" borderId="17" xfId="0" applyNumberFormat="1" applyFont="1" applyFill="1" applyBorder="1" applyAlignment="1">
      <alignment horizontal="center" vertical="center"/>
    </xf>
    <xf numFmtId="1" fontId="15" fillId="27" borderId="52" xfId="0" applyNumberFormat="1" applyFont="1" applyFill="1" applyBorder="1" applyAlignment="1">
      <alignment horizontal="center" vertical="center"/>
    </xf>
    <xf numFmtId="167" fontId="15" fillId="27" borderId="54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2" fontId="14" fillId="33" borderId="7" xfId="0" applyNumberFormat="1" applyFont="1" applyFill="1" applyBorder="1" applyAlignment="1">
      <alignment horizontal="center" vertical="center"/>
    </xf>
    <xf numFmtId="1" fontId="48" fillId="33" borderId="49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25" fillId="34" borderId="21" xfId="0" applyNumberFormat="1" applyFont="1" applyFill="1" applyBorder="1" applyAlignment="1">
      <alignment vertical="center"/>
    </xf>
    <xf numFmtId="1" fontId="47" fillId="0" borderId="7" xfId="0" applyNumberFormat="1" applyFont="1" applyBorder="1" applyAlignment="1">
      <alignment horizontal="center" vertical="center"/>
    </xf>
    <xf numFmtId="1" fontId="47" fillId="0" borderId="10" xfId="0" applyNumberFormat="1" applyFont="1" applyBorder="1" applyAlignment="1">
      <alignment horizontal="center" vertical="center"/>
    </xf>
    <xf numFmtId="1" fontId="66" fillId="2" borderId="7" xfId="0" applyNumberFormat="1" applyFont="1" applyFill="1" applyBorder="1" applyAlignment="1">
      <alignment horizontal="center" vertical="center" shrinkToFit="1"/>
    </xf>
    <xf numFmtId="1" fontId="47" fillId="0" borderId="47" xfId="0" applyNumberFormat="1" applyFont="1" applyBorder="1" applyAlignment="1">
      <alignment horizontal="center" vertical="center"/>
    </xf>
    <xf numFmtId="1" fontId="21" fillId="20" borderId="7" xfId="0" applyNumberFormat="1" applyFont="1" applyFill="1" applyBorder="1" applyAlignment="1">
      <alignment horizontal="center" vertical="center"/>
    </xf>
    <xf numFmtId="1" fontId="47" fillId="20" borderId="7" xfId="0" applyNumberFormat="1" applyFont="1" applyFill="1" applyBorder="1" applyAlignment="1">
      <alignment horizontal="center" vertical="center"/>
    </xf>
    <xf numFmtId="1" fontId="47" fillId="20" borderId="1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8" xfId="0" applyNumberFormat="1" applyFont="1" applyFill="1" applyBorder="1" applyAlignment="1">
      <alignment horizontal="center" vertical="center"/>
    </xf>
    <xf numFmtId="167" fontId="39" fillId="8" borderId="68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39" fillId="10" borderId="20" xfId="0" applyNumberFormat="1" applyFont="1" applyFill="1" applyBorder="1" applyAlignment="1">
      <alignment horizontal="center" vertical="center"/>
    </xf>
    <xf numFmtId="167" fontId="39" fillId="26" borderId="8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" fontId="67" fillId="27" borderId="22" xfId="0" applyNumberFormat="1" applyFont="1" applyFill="1" applyBorder="1" applyAlignment="1">
      <alignment horizontal="center" vertical="center"/>
    </xf>
    <xf numFmtId="1" fontId="67" fillId="27" borderId="34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25" fillId="34" borderId="4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39" fillId="27" borderId="69" xfId="0" applyNumberFormat="1" applyFont="1" applyFill="1" applyBorder="1" applyAlignment="1">
      <alignment horizontal="center" vertical="center"/>
    </xf>
    <xf numFmtId="1" fontId="39" fillId="27" borderId="43" xfId="0" applyNumberFormat="1" applyFont="1" applyFill="1" applyBorder="1" applyAlignment="1">
      <alignment horizontal="center" vertical="center"/>
    </xf>
    <xf numFmtId="1" fontId="39" fillId="27" borderId="48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15" fillId="27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67" fontId="19" fillId="27" borderId="66" xfId="0" applyNumberFormat="1" applyFont="1" applyFill="1" applyBorder="1" applyAlignment="1">
      <alignment horizontal="center" vertical="center"/>
    </xf>
    <xf numFmtId="1" fontId="7" fillId="23" borderId="52" xfId="0" applyNumberFormat="1" applyFont="1" applyFill="1" applyBorder="1" applyAlignment="1">
      <alignment horizontal="center" vertical="center"/>
    </xf>
    <xf numFmtId="0" fontId="7" fillId="26" borderId="1" xfId="1" applyFont="1" applyFill="1" applyBorder="1" applyAlignment="1">
      <alignment horizontal="center" vertical="center"/>
    </xf>
    <xf numFmtId="166" fontId="11" fillId="27" borderId="22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15" fillId="27" borderId="2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33" borderId="49" xfId="0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0" fillId="2" borderId="7" xfId="0" applyNumberFormat="1" applyFont="1" applyFill="1" applyBorder="1" applyAlignment="1">
      <alignment vertical="center" shrinkToFit="1"/>
    </xf>
    <xf numFmtId="1" fontId="65" fillId="0" borderId="47" xfId="0" applyNumberFormat="1" applyFont="1" applyBorder="1" applyAlignment="1"/>
    <xf numFmtId="1" fontId="65" fillId="0" borderId="7" xfId="0" applyNumberFormat="1" applyFont="1" applyBorder="1"/>
    <xf numFmtId="1" fontId="65" fillId="0" borderId="10" xfId="0" applyNumberFormat="1" applyFont="1" applyBorder="1"/>
    <xf numFmtId="167" fontId="39" fillId="29" borderId="17" xfId="0" applyNumberFormat="1" applyFont="1" applyFill="1" applyBorder="1" applyAlignment="1">
      <alignment horizontal="center" vertical="center"/>
    </xf>
    <xf numFmtId="167" fontId="17" fillId="27" borderId="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15" fillId="27" borderId="20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15" fillId="27" borderId="55" xfId="0" applyNumberFormat="1" applyFont="1" applyFill="1" applyBorder="1" applyAlignment="1">
      <alignment horizontal="center" vertical="center"/>
    </xf>
    <xf numFmtId="2" fontId="14" fillId="9" borderId="7" xfId="0" applyNumberFormat="1" applyFont="1" applyFill="1" applyBorder="1" applyAlignment="1">
      <alignment horizontal="center" vertical="center"/>
    </xf>
    <xf numFmtId="1" fontId="14" fillId="9" borderId="12" xfId="0" applyNumberFormat="1" applyFont="1" applyFill="1" applyBorder="1" applyAlignment="1">
      <alignment horizontal="center" vertical="center"/>
    </xf>
    <xf numFmtId="1" fontId="14" fillId="9" borderId="61" xfId="0" applyNumberFormat="1" applyFont="1" applyFill="1" applyBorder="1" applyAlignment="1">
      <alignment horizontal="center" vertical="center"/>
    </xf>
    <xf numFmtId="166" fontId="12" fillId="11" borderId="7" xfId="0" applyFont="1" applyFill="1" applyBorder="1" applyAlignment="1">
      <alignment horizontal="center" vertical="center"/>
    </xf>
    <xf numFmtId="167" fontId="39" fillId="29" borderId="75" xfId="0" applyNumberFormat="1" applyFont="1" applyFill="1" applyBorder="1" applyAlignment="1">
      <alignment horizontal="center" vertical="center"/>
    </xf>
    <xf numFmtId="167" fontId="39" fillId="29" borderId="77" xfId="0" applyNumberFormat="1" applyFont="1" applyFill="1" applyBorder="1" applyAlignment="1">
      <alignment horizontal="center" vertical="center"/>
    </xf>
    <xf numFmtId="166" fontId="35" fillId="5" borderId="34" xfId="0" applyFont="1" applyFill="1" applyBorder="1" applyAlignment="1">
      <alignment horizontal="center" vertical="center"/>
    </xf>
    <xf numFmtId="166" fontId="35" fillId="13" borderId="60" xfId="0" applyFont="1" applyFill="1" applyBorder="1" applyAlignment="1">
      <alignment horizontal="center" vertical="center"/>
    </xf>
    <xf numFmtId="1" fontId="25" fillId="5" borderId="78" xfId="0" applyNumberFormat="1" applyFont="1" applyFill="1" applyBorder="1" applyAlignment="1">
      <alignment horizontal="center" vertical="center"/>
    </xf>
    <xf numFmtId="1" fontId="25" fillId="13" borderId="75" xfId="0" applyNumberFormat="1" applyFont="1" applyFill="1" applyBorder="1" applyAlignment="1">
      <alignment horizontal="center" vertical="center"/>
    </xf>
    <xf numFmtId="1" fontId="25" fillId="5" borderId="79" xfId="0" applyNumberFormat="1" applyFont="1" applyFill="1" applyBorder="1" applyAlignment="1">
      <alignment horizontal="center" vertical="center"/>
    </xf>
    <xf numFmtId="1" fontId="25" fillId="13" borderId="80" xfId="0" applyNumberFormat="1" applyFont="1" applyFill="1" applyBorder="1" applyAlignment="1">
      <alignment horizontal="center" vertical="center"/>
    </xf>
    <xf numFmtId="1" fontId="14" fillId="2" borderId="52" xfId="0" applyNumberFormat="1" applyFont="1" applyFill="1" applyBorder="1" applyAlignment="1">
      <alignment horizontal="center" vertical="center"/>
    </xf>
    <xf numFmtId="166" fontId="15" fillId="22" borderId="58" xfId="0" applyFont="1" applyFill="1" applyBorder="1" applyAlignment="1">
      <alignment horizontal="center" vertical="center"/>
    </xf>
    <xf numFmtId="1" fontId="10" fillId="25" borderId="15" xfId="0" applyNumberFormat="1" applyFont="1" applyFill="1" applyBorder="1" applyAlignment="1">
      <alignment horizontal="center" vertical="center"/>
    </xf>
    <xf numFmtId="2" fontId="4" fillId="9" borderId="81" xfId="0" applyNumberFormat="1" applyFont="1" applyFill="1" applyBorder="1" applyAlignment="1">
      <alignment horizontal="center" vertical="center"/>
    </xf>
    <xf numFmtId="166" fontId="6" fillId="11" borderId="82" xfId="0" applyFont="1" applyFill="1" applyBorder="1" applyAlignment="1">
      <alignment horizontal="center" vertical="center"/>
    </xf>
    <xf numFmtId="166" fontId="44" fillId="11" borderId="83" xfId="0" applyFont="1" applyFill="1" applyBorder="1" applyAlignment="1">
      <alignment horizontal="center" vertical="center"/>
    </xf>
    <xf numFmtId="1" fontId="65" fillId="0" borderId="82" xfId="0" applyNumberFormat="1" applyFont="1" applyBorder="1"/>
    <xf numFmtId="1" fontId="10" fillId="25" borderId="78" xfId="0" applyNumberFormat="1" applyFont="1" applyFill="1" applyBorder="1" applyAlignment="1">
      <alignment horizontal="center" vertical="center"/>
    </xf>
    <xf numFmtId="1" fontId="10" fillId="25" borderId="75" xfId="0" applyNumberFormat="1" applyFont="1" applyFill="1" applyBorder="1" applyAlignment="1">
      <alignment horizontal="center" vertical="center"/>
    </xf>
    <xf numFmtId="2" fontId="4" fillId="9" borderId="84" xfId="0" applyNumberFormat="1" applyFont="1" applyFill="1" applyBorder="1" applyAlignment="1">
      <alignment horizontal="center" vertical="center"/>
    </xf>
    <xf numFmtId="166" fontId="6" fillId="11" borderId="85" xfId="0" applyFont="1" applyFill="1" applyBorder="1" applyAlignment="1">
      <alignment horizontal="center" vertical="center"/>
    </xf>
    <xf numFmtId="166" fontId="44" fillId="11" borderId="86" xfId="0" applyFont="1" applyFill="1" applyBorder="1" applyAlignment="1">
      <alignment horizontal="center" vertical="center"/>
    </xf>
    <xf numFmtId="1" fontId="65" fillId="0" borderId="85" xfId="0" applyNumberFormat="1" applyFont="1" applyBorder="1"/>
    <xf numFmtId="1" fontId="39" fillId="27" borderId="87" xfId="0" applyNumberFormat="1" applyFont="1" applyFill="1" applyBorder="1" applyAlignment="1">
      <alignment horizontal="center" vertical="center"/>
    </xf>
    <xf numFmtId="1" fontId="10" fillId="25" borderId="88" xfId="0" applyNumberFormat="1" applyFont="1" applyFill="1" applyBorder="1" applyAlignment="1">
      <alignment horizontal="center" vertical="center"/>
    </xf>
    <xf numFmtId="166" fontId="15" fillId="22" borderId="87" xfId="0" applyFont="1" applyFill="1" applyBorder="1" applyAlignment="1">
      <alignment horizontal="center" vertical="center"/>
    </xf>
    <xf numFmtId="166" fontId="7" fillId="24" borderId="34" xfId="0" applyFont="1" applyFill="1" applyBorder="1" applyAlignment="1">
      <alignment horizontal="center" vertical="center"/>
    </xf>
    <xf numFmtId="166" fontId="7" fillId="30" borderId="0" xfId="0" applyFont="1" applyFill="1" applyBorder="1" applyAlignment="1">
      <alignment horizontal="center" vertical="center"/>
    </xf>
    <xf numFmtId="166" fontId="7" fillId="30" borderId="58" xfId="0" applyFont="1" applyFill="1" applyBorder="1" applyAlignment="1">
      <alignment horizontal="center" vertical="center"/>
    </xf>
    <xf numFmtId="166" fontId="39" fillId="24" borderId="34" xfId="0" applyFont="1" applyFill="1" applyBorder="1" applyAlignment="1">
      <alignment horizontal="center" vertical="center"/>
    </xf>
    <xf numFmtId="166" fontId="39" fillId="30" borderId="58" xfId="0" applyFont="1" applyFill="1" applyBorder="1" applyAlignment="1">
      <alignment horizontal="center" vertical="center"/>
    </xf>
    <xf numFmtId="166" fontId="7" fillId="8" borderId="89" xfId="0" applyFont="1" applyFill="1" applyBorder="1" applyAlignment="1">
      <alignment horizontal="center" vertical="center"/>
    </xf>
    <xf numFmtId="166" fontId="7" fillId="29" borderId="90" xfId="0" applyFont="1" applyFill="1" applyBorder="1" applyAlignment="1">
      <alignment horizontal="center" vertical="center"/>
    </xf>
    <xf numFmtId="166" fontId="7" fillId="29" borderId="91" xfId="0" applyFont="1" applyFill="1" applyBorder="1" applyAlignment="1">
      <alignment horizontal="center" vertical="center"/>
    </xf>
    <xf numFmtId="166" fontId="39" fillId="8" borderId="89" xfId="0" applyFont="1" applyFill="1" applyBorder="1" applyAlignment="1">
      <alignment horizontal="center" vertical="center"/>
    </xf>
    <xf numFmtId="166" fontId="39" fillId="29" borderId="9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51" fillId="2" borderId="32" xfId="0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1" fontId="12" fillId="2" borderId="47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43" fillId="33" borderId="8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66" fontId="43" fillId="9" borderId="56" xfId="0" applyFont="1" applyFill="1" applyBorder="1" applyAlignment="1">
      <alignment horizontal="center" vertical="center"/>
    </xf>
    <xf numFmtId="166" fontId="43" fillId="9" borderId="60" xfId="0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66" fontId="43" fillId="9" borderId="30" xfId="0" applyFont="1" applyFill="1" applyBorder="1" applyAlignment="1">
      <alignment horizontal="center" vertical="center"/>
    </xf>
    <xf numFmtId="166" fontId="43" fillId="11" borderId="30" xfId="0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4" borderId="20" xfId="0" applyNumberFormat="1" applyFont="1" applyFill="1" applyBorder="1" applyAlignment="1">
      <alignment horizontal="center" vertical="center"/>
    </xf>
    <xf numFmtId="1" fontId="54" fillId="33" borderId="8" xfId="0" applyNumberFormat="1" applyFont="1" applyFill="1" applyBorder="1" applyAlignment="1">
      <alignment horizontal="center" vertical="center"/>
    </xf>
    <xf numFmtId="1" fontId="54" fillId="33" borderId="34" xfId="0" applyNumberFormat="1" applyFont="1" applyFill="1" applyBorder="1" applyAlignment="1">
      <alignment horizontal="center" vertical="center"/>
    </xf>
    <xf numFmtId="166" fontId="51" fillId="2" borderId="32" xfId="0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" fontId="12" fillId="2" borderId="47" xfId="0" applyNumberFormat="1" applyFont="1" applyFill="1" applyBorder="1" applyAlignment="1">
      <alignment horizontal="center" vertical="center"/>
    </xf>
    <xf numFmtId="167" fontId="15" fillId="27" borderId="2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66" fontId="43" fillId="9" borderId="56" xfId="0" applyFont="1" applyFill="1" applyBorder="1" applyAlignment="1">
      <alignment horizontal="center" vertical="center"/>
    </xf>
    <xf numFmtId="166" fontId="43" fillId="9" borderId="60" xfId="0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66" fontId="43" fillId="11" borderId="30" xfId="0" applyFont="1" applyFill="1" applyBorder="1" applyAlignment="1">
      <alignment horizontal="center" vertical="center"/>
    </xf>
    <xf numFmtId="166" fontId="43" fillId="9" borderId="30" xfId="0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" fontId="12" fillId="2" borderId="36" xfId="0" applyNumberFormat="1" applyFont="1" applyFill="1" applyBorder="1" applyAlignment="1">
      <alignment horizontal="center" vertical="center"/>
    </xf>
    <xf numFmtId="1" fontId="19" fillId="3" borderId="68" xfId="0" applyNumberFormat="1" applyFont="1" applyFill="1" applyBorder="1" applyAlignment="1">
      <alignment horizontal="center" vertical="center"/>
    </xf>
    <xf numFmtId="167" fontId="39" fillId="29" borderId="56" xfId="0" applyNumberFormat="1" applyFont="1" applyFill="1" applyBorder="1" applyAlignment="1">
      <alignment horizontal="center" vertical="center"/>
    </xf>
    <xf numFmtId="166" fontId="7" fillId="8" borderId="92" xfId="0" applyFont="1" applyFill="1" applyBorder="1" applyAlignment="1">
      <alignment horizontal="center" vertical="center"/>
    </xf>
    <xf numFmtId="166" fontId="7" fillId="29" borderId="93" xfId="0" applyFont="1" applyFill="1" applyBorder="1" applyAlignment="1">
      <alignment horizontal="center" vertical="center"/>
    </xf>
    <xf numFmtId="166" fontId="7" fillId="29" borderId="94" xfId="0" applyFont="1" applyFill="1" applyBorder="1" applyAlignment="1">
      <alignment horizontal="center" vertical="center"/>
    </xf>
    <xf numFmtId="166" fontId="39" fillId="8" borderId="92" xfId="0" applyFont="1" applyFill="1" applyBorder="1" applyAlignment="1">
      <alignment horizontal="center" vertical="center"/>
    </xf>
    <xf numFmtId="166" fontId="39" fillId="29" borderId="94" xfId="0" applyFont="1" applyFill="1" applyBorder="1" applyAlignment="1">
      <alignment horizontal="center" vertical="center"/>
    </xf>
    <xf numFmtId="1" fontId="14" fillId="9" borderId="95" xfId="0" applyNumberFormat="1" applyFont="1" applyFill="1" applyBorder="1" applyAlignment="1">
      <alignment horizontal="center" vertical="center"/>
    </xf>
    <xf numFmtId="166" fontId="12" fillId="11" borderId="76" xfId="0" applyFont="1" applyFill="1" applyBorder="1" applyAlignment="1">
      <alignment horizontal="center" vertical="center"/>
    </xf>
    <xf numFmtId="166" fontId="44" fillId="11" borderId="96" xfId="0" applyFont="1" applyFill="1" applyBorder="1" applyAlignment="1">
      <alignment horizontal="center" vertical="center"/>
    </xf>
    <xf numFmtId="1" fontId="0" fillId="0" borderId="97" xfId="0" applyNumberFormat="1" applyBorder="1"/>
    <xf numFmtId="1" fontId="10" fillId="25" borderId="98" xfId="0" applyNumberFormat="1" applyFont="1" applyFill="1" applyBorder="1" applyAlignment="1">
      <alignment horizontal="center" vertical="center"/>
    </xf>
    <xf numFmtId="1" fontId="10" fillId="25" borderId="99" xfId="0" applyNumberFormat="1" applyFont="1" applyFill="1" applyBorder="1" applyAlignment="1">
      <alignment horizontal="center" vertical="center"/>
    </xf>
    <xf numFmtId="1" fontId="14" fillId="2" borderId="97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58" fillId="27" borderId="67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10" borderId="20" xfId="0" applyNumberFormat="1" applyFont="1" applyFill="1" applyBorder="1" applyAlignment="1">
      <alignment horizontal="center" vertical="center"/>
    </xf>
    <xf numFmtId="166" fontId="15" fillId="27" borderId="19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67" fontId="39" fillId="31" borderId="8" xfId="0" applyNumberFormat="1" applyFont="1" applyFill="1" applyBorder="1" applyAlignment="1">
      <alignment vertical="center"/>
    </xf>
    <xf numFmtId="167" fontId="39" fillId="31" borderId="34" xfId="0" applyNumberFormat="1" applyFont="1" applyFill="1" applyBorder="1" applyAlignment="1">
      <alignment vertical="center"/>
    </xf>
    <xf numFmtId="167" fontId="15" fillId="27" borderId="21" xfId="0" applyNumberFormat="1" applyFont="1" applyFill="1" applyBorder="1" applyAlignment="1">
      <alignment horizontal="center" vertical="center"/>
    </xf>
    <xf numFmtId="166" fontId="15" fillId="27" borderId="87" xfId="0" applyFont="1" applyFill="1" applyBorder="1" applyAlignment="1">
      <alignment horizontal="center" vertical="center"/>
    </xf>
    <xf numFmtId="1" fontId="58" fillId="27" borderId="58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7" fontId="15" fillId="27" borderId="27" xfId="0" applyNumberFormat="1" applyFont="1" applyFill="1" applyBorder="1" applyAlignment="1">
      <alignment horizontal="center" vertical="center"/>
    </xf>
    <xf numFmtId="167" fontId="15" fillId="27" borderId="17" xfId="0" applyNumberFormat="1" applyFont="1" applyFill="1" applyBorder="1" applyAlignment="1">
      <alignment horizontal="center" vertical="center"/>
    </xf>
    <xf numFmtId="166" fontId="15" fillId="23" borderId="19" xfId="0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vertical="center"/>
    </xf>
    <xf numFmtId="1" fontId="7" fillId="24" borderId="3" xfId="0" applyNumberFormat="1" applyFont="1" applyFill="1" applyBorder="1" applyAlignment="1">
      <alignment vertical="center"/>
    </xf>
    <xf numFmtId="167" fontId="39" fillId="4" borderId="21" xfId="0" applyNumberFormat="1" applyFont="1" applyFill="1" applyBorder="1" applyAlignment="1">
      <alignment vertical="center"/>
    </xf>
    <xf numFmtId="167" fontId="39" fillId="4" borderId="20" xfId="0" applyNumberFormat="1" applyFont="1" applyFill="1" applyBorder="1" applyAlignment="1">
      <alignment vertical="center"/>
    </xf>
    <xf numFmtId="167" fontId="7" fillId="29" borderId="21" xfId="0" applyNumberFormat="1" applyFont="1" applyFill="1" applyBorder="1" applyAlignment="1">
      <alignment vertical="center"/>
    </xf>
    <xf numFmtId="167" fontId="7" fillId="29" borderId="74" xfId="0" applyNumberFormat="1" applyFont="1" applyFill="1" applyBorder="1" applyAlignment="1">
      <alignment vertical="center"/>
    </xf>
    <xf numFmtId="167" fontId="7" fillId="29" borderId="100" xfId="0" applyNumberFormat="1" applyFont="1" applyFill="1" applyBorder="1" applyAlignment="1">
      <alignment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15" fillId="27" borderId="34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66" fontId="7" fillId="8" borderId="34" xfId="0" applyFont="1" applyFill="1" applyBorder="1" applyAlignment="1">
      <alignment horizontal="center" vertical="center"/>
    </xf>
    <xf numFmtId="1" fontId="65" fillId="0" borderId="97" xfId="0" applyNumberFormat="1" applyFont="1" applyBorder="1"/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65" fillId="0" borderId="10" xfId="0" applyNumberFormat="1" applyFont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26" borderId="7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0" borderId="21" xfId="0" applyNumberFormat="1" applyFont="1" applyFill="1" applyBorder="1" applyAlignment="1">
      <alignment vertical="center"/>
    </xf>
    <xf numFmtId="1" fontId="7" fillId="27" borderId="22" xfId="0" applyNumberFormat="1" applyFont="1" applyFill="1" applyBorder="1" applyAlignment="1">
      <alignment horizontal="center" vertical="center"/>
    </xf>
    <xf numFmtId="1" fontId="7" fillId="27" borderId="48" xfId="0" applyNumberFormat="1" applyFont="1" applyFill="1" applyBorder="1" applyAlignment="1">
      <alignment horizontal="center" vertical="center"/>
    </xf>
    <xf numFmtId="1" fontId="7" fillId="27" borderId="43" xfId="0" applyNumberFormat="1" applyFont="1" applyFill="1" applyBorder="1" applyAlignment="1">
      <alignment horizontal="center" vertical="center"/>
    </xf>
    <xf numFmtId="1" fontId="7" fillId="27" borderId="34" xfId="0" applyNumberFormat="1" applyFont="1" applyFill="1" applyBorder="1" applyAlignment="1">
      <alignment horizontal="center" vertical="center"/>
    </xf>
    <xf numFmtId="1" fontId="65" fillId="0" borderId="7" xfId="0" applyNumberFormat="1" applyFont="1" applyBorder="1" applyAlignment="1">
      <alignment horizontal="center"/>
    </xf>
    <xf numFmtId="1" fontId="65" fillId="0" borderId="7" xfId="0" applyNumberFormat="1" applyFont="1" applyBorder="1" applyAlignment="1">
      <alignment horizontal="center" vertical="center"/>
    </xf>
    <xf numFmtId="1" fontId="14" fillId="9" borderId="61" xfId="0" applyNumberFormat="1" applyFont="1" applyFill="1" applyBorder="1" applyAlignment="1">
      <alignment horizontal="center"/>
    </xf>
    <xf numFmtId="166" fontId="12" fillId="11" borderId="7" xfId="0" applyFont="1" applyFill="1" applyBorder="1" applyAlignment="1">
      <alignment horizontal="center"/>
    </xf>
    <xf numFmtId="166" fontId="43" fillId="9" borderId="30" xfId="0" applyFont="1" applyFill="1" applyBorder="1" applyAlignment="1">
      <alignment horizontal="center"/>
    </xf>
    <xf numFmtId="1" fontId="10" fillId="25" borderId="11" xfId="0" applyNumberFormat="1" applyFont="1" applyFill="1" applyBorder="1" applyAlignment="1">
      <alignment horizontal="center"/>
    </xf>
    <xf numFmtId="1" fontId="10" fillId="25" borderId="52" xfId="0" applyNumberFormat="1" applyFont="1" applyFill="1" applyBorder="1" applyAlignment="1">
      <alignment horizontal="center"/>
    </xf>
    <xf numFmtId="166" fontId="0" fillId="0" borderId="0" xfId="0" applyAlignment="1"/>
    <xf numFmtId="166" fontId="43" fillId="9" borderId="56" xfId="0" applyFont="1" applyFill="1" applyBorder="1" applyAlignment="1">
      <alignment horizontal="center"/>
    </xf>
    <xf numFmtId="166" fontId="15" fillId="22" borderId="22" xfId="0" applyFont="1" applyFill="1" applyBorder="1" applyAlignment="1">
      <alignment horizontal="center"/>
    </xf>
    <xf numFmtId="1" fontId="75" fillId="2" borderId="7" xfId="0" applyNumberFormat="1" applyFont="1" applyFill="1" applyBorder="1" applyAlignment="1">
      <alignment vertical="center" shrinkToFit="1"/>
    </xf>
    <xf numFmtId="1" fontId="65" fillId="0" borderId="7" xfId="0" applyNumberFormat="1" applyFont="1" applyBorder="1" applyAlignment="1">
      <alignment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25" fillId="32" borderId="70" xfId="0" applyNumberFormat="1" applyFont="1" applyFill="1" applyBorder="1" applyAlignment="1">
      <alignment horizontal="center" vertical="center"/>
    </xf>
    <xf numFmtId="1" fontId="58" fillId="27" borderId="70" xfId="0" applyNumberFormat="1" applyFont="1" applyFill="1" applyBorder="1" applyAlignment="1">
      <alignment horizontal="center" vertical="center"/>
    </xf>
    <xf numFmtId="1" fontId="25" fillId="10" borderId="27" xfId="0" applyNumberFormat="1" applyFont="1" applyFill="1" applyBorder="1" applyAlignment="1">
      <alignment vertical="center"/>
    </xf>
    <xf numFmtId="1" fontId="7" fillId="26" borderId="38" xfId="0" applyNumberFormat="1" applyFont="1" applyFill="1" applyBorder="1" applyAlignment="1">
      <alignment horizontal="center" vertical="center"/>
    </xf>
    <xf numFmtId="1" fontId="7" fillId="2" borderId="38" xfId="0" applyNumberFormat="1" applyFont="1" applyFill="1" applyBorder="1" applyAlignment="1">
      <alignment horizontal="center" vertical="center"/>
    </xf>
    <xf numFmtId="1" fontId="25" fillId="10" borderId="55" xfId="0" applyNumberFormat="1" applyFont="1" applyFill="1" applyBorder="1" applyAlignment="1">
      <alignment horizontal="center" vertical="center"/>
    </xf>
    <xf numFmtId="1" fontId="58" fillId="3" borderId="69" xfId="0" applyNumberFormat="1" applyFont="1" applyFill="1" applyBorder="1" applyAlignment="1">
      <alignment horizontal="center" vertical="center"/>
    </xf>
    <xf numFmtId="1" fontId="25" fillId="3" borderId="55" xfId="0" applyNumberFormat="1" applyFont="1" applyFill="1" applyBorder="1" applyAlignment="1">
      <alignment vertical="center"/>
    </xf>
    <xf numFmtId="1" fontId="7" fillId="24" borderId="28" xfId="0" applyNumberFormat="1" applyFont="1" applyFill="1" applyBorder="1" applyAlignment="1">
      <alignment vertical="center"/>
    </xf>
    <xf numFmtId="1" fontId="25" fillId="10" borderId="18" xfId="0" applyNumberFormat="1" applyFont="1" applyFill="1" applyBorder="1" applyAlignment="1">
      <alignment horizontal="center" vertical="center"/>
    </xf>
    <xf numFmtId="1" fontId="24" fillId="27" borderId="70" xfId="0" applyNumberFormat="1" applyFont="1" applyFill="1" applyBorder="1" applyAlignment="1">
      <alignment horizontal="center" vertical="center"/>
    </xf>
    <xf numFmtId="1" fontId="24" fillId="27" borderId="69" xfId="0" applyNumberFormat="1" applyFont="1" applyFill="1" applyBorder="1" applyAlignment="1">
      <alignment horizontal="center" vertical="center"/>
    </xf>
    <xf numFmtId="1" fontId="24" fillId="27" borderId="43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" fontId="54" fillId="33" borderId="7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66" fontId="48" fillId="33" borderId="49" xfId="0" applyFont="1" applyFill="1" applyBorder="1" applyAlignment="1">
      <alignment horizontal="center" vertical="center"/>
    </xf>
    <xf numFmtId="2" fontId="11" fillId="2" borderId="1" xfId="1" applyNumberFormat="1" applyFont="1" applyFill="1" applyBorder="1" applyAlignment="1">
      <alignment horizontal="center" vertical="center"/>
    </xf>
    <xf numFmtId="2" fontId="11" fillId="2" borderId="33" xfId="1" applyNumberFormat="1" applyFont="1" applyFill="1" applyBorder="1" applyAlignment="1">
      <alignment horizontal="center" vertical="center"/>
    </xf>
    <xf numFmtId="1" fontId="76" fillId="2" borderId="2" xfId="1" applyNumberFormat="1" applyFont="1" applyFill="1" applyBorder="1" applyAlignment="1">
      <alignment horizontal="center" vertical="center" wrapText="1"/>
    </xf>
    <xf numFmtId="166" fontId="0" fillId="0" borderId="0" xfId="0" applyFont="1"/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2" fontId="19" fillId="15" borderId="61" xfId="2" applyNumberFormat="1" applyFont="1" applyFill="1" applyBorder="1" applyAlignment="1">
      <alignment horizontal="center" vertical="center" shrinkToFit="1"/>
    </xf>
    <xf numFmtId="2" fontId="19" fillId="15" borderId="30" xfId="2" applyNumberFormat="1" applyFont="1" applyFill="1" applyBorder="1" applyAlignment="1">
      <alignment horizontal="center" vertical="center" shrinkToFit="1"/>
    </xf>
    <xf numFmtId="2" fontId="19" fillId="15" borderId="50" xfId="2" applyNumberFormat="1" applyFont="1" applyFill="1" applyBorder="1" applyAlignment="1">
      <alignment horizontal="center" vertical="center" shrinkToFit="1"/>
    </xf>
    <xf numFmtId="0" fontId="19" fillId="15" borderId="5" xfId="3" applyNumberFormat="1" applyFont="1" applyFill="1" applyBorder="1" applyAlignment="1">
      <alignment horizontal="center" vertical="center" shrinkToFit="1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" fontId="54" fillId="33" borderId="7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4" fillId="27" borderId="1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25" fillId="27" borderId="54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0" fontId="17" fillId="2" borderId="40" xfId="2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0" borderId="2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15" fillId="23" borderId="54" xfId="0" applyFont="1" applyFill="1" applyBorder="1" applyAlignment="1">
      <alignment horizontal="center" vertical="center"/>
    </xf>
    <xf numFmtId="166" fontId="15" fillId="27" borderId="69" xfId="0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25" fillId="5" borderId="11" xfId="0" applyNumberFormat="1" applyFont="1" applyFill="1" applyBorder="1" applyAlignment="1">
      <alignment horizontal="center" vertical="center"/>
    </xf>
    <xf numFmtId="1" fontId="80" fillId="0" borderId="47" xfId="0" applyNumberFormat="1" applyFont="1" applyBorder="1" applyAlignment="1"/>
    <xf numFmtId="1" fontId="80" fillId="0" borderId="7" xfId="0" applyNumberFormat="1" applyFont="1" applyBorder="1"/>
    <xf numFmtId="1" fontId="7" fillId="27" borderId="1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vertical="center"/>
    </xf>
    <xf numFmtId="1" fontId="25" fillId="13" borderId="17" xfId="0" applyNumberFormat="1" applyFont="1" applyFill="1" applyBorder="1" applyAlignment="1">
      <alignment vertical="center"/>
    </xf>
    <xf numFmtId="165" fontId="11" fillId="2" borderId="33" xfId="1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39" fillId="27" borderId="54" xfId="0" applyNumberFormat="1" applyFont="1" applyFill="1" applyBorder="1" applyAlignment="1">
      <alignment horizontal="center" vertical="center"/>
    </xf>
    <xf numFmtId="1" fontId="39" fillId="27" borderId="60" xfId="0" applyNumberFormat="1" applyFont="1" applyFill="1" applyBorder="1" applyAlignment="1">
      <alignment horizontal="center" vertical="center"/>
    </xf>
    <xf numFmtId="167" fontId="39" fillId="27" borderId="53" xfId="0" applyNumberFormat="1" applyFont="1" applyFill="1" applyBorder="1" applyAlignment="1">
      <alignment vertical="center"/>
    </xf>
    <xf numFmtId="167" fontId="39" fillId="27" borderId="54" xfId="0" applyNumberFormat="1" applyFont="1" applyFill="1" applyBorder="1" applyAlignment="1">
      <alignment vertical="center"/>
    </xf>
    <xf numFmtId="167" fontId="39" fillId="27" borderId="46" xfId="0" applyNumberFormat="1" applyFont="1" applyFill="1" applyBorder="1" applyAlignment="1">
      <alignment vertical="center"/>
    </xf>
    <xf numFmtId="167" fontId="39" fillId="27" borderId="69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vertical="center"/>
    </xf>
    <xf numFmtId="1" fontId="7" fillId="24" borderId="2" xfId="0" applyNumberFormat="1" applyFont="1" applyFill="1" applyBorder="1" applyAlignment="1">
      <alignment horizontal="center" vertical="center"/>
    </xf>
    <xf numFmtId="0" fontId="17" fillId="2" borderId="40" xfId="2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0" fontId="7" fillId="26" borderId="2" xfId="1" applyFont="1" applyFill="1" applyBorder="1" applyAlignment="1">
      <alignment horizontal="center" vertical="center"/>
    </xf>
    <xf numFmtId="0" fontId="17" fillId="3" borderId="44" xfId="2" applyFont="1" applyFill="1" applyBorder="1" applyAlignment="1">
      <alignment horizontal="center" vertical="center"/>
    </xf>
    <xf numFmtId="0" fontId="17" fillId="2" borderId="40" xfId="2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6" fontId="7" fillId="3" borderId="28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4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25" fillId="13" borderId="21" xfId="0" applyNumberFormat="1" applyFont="1" applyFill="1" applyBorder="1" applyAlignment="1">
      <alignment vertical="center"/>
    </xf>
    <xf numFmtId="1" fontId="25" fillId="13" borderId="20" xfId="0" applyNumberFormat="1" applyFont="1" applyFill="1" applyBorder="1" applyAlignment="1">
      <alignment vertical="center"/>
    </xf>
    <xf numFmtId="166" fontId="15" fillId="23" borderId="50" xfId="0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165" fontId="11" fillId="2" borderId="33" xfId="1" applyNumberFormat="1" applyFont="1" applyFill="1" applyBorder="1" applyAlignment="1">
      <alignment vertical="center"/>
    </xf>
    <xf numFmtId="165" fontId="11" fillId="2" borderId="23" xfId="1" applyNumberFormat="1" applyFont="1" applyFill="1" applyBorder="1" applyAlignment="1">
      <alignment vertical="center"/>
    </xf>
    <xf numFmtId="1" fontId="60" fillId="27" borderId="2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vertical="center"/>
    </xf>
    <xf numFmtId="1" fontId="81" fillId="27" borderId="48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7" borderId="48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25" fillId="13" borderId="19" xfId="0" applyNumberFormat="1" applyFont="1" applyFill="1" applyBorder="1" applyAlignment="1">
      <alignment horizontal="center" vertical="center"/>
    </xf>
    <xf numFmtId="1" fontId="82" fillId="27" borderId="2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7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17" xfId="0" applyNumberFormat="1" applyFont="1" applyFill="1" applyBorder="1" applyAlignment="1">
      <alignment vertical="center"/>
    </xf>
    <xf numFmtId="1" fontId="81" fillId="27" borderId="67" xfId="0" applyNumberFormat="1" applyFont="1" applyFill="1" applyBorder="1" applyAlignment="1">
      <alignment horizontal="center" vertical="center"/>
    </xf>
    <xf numFmtId="1" fontId="81" fillId="27" borderId="43" xfId="0" applyNumberFormat="1" applyFont="1" applyFill="1" applyBorder="1" applyAlignment="1">
      <alignment horizontal="center" vertical="center"/>
    </xf>
    <xf numFmtId="1" fontId="81" fillId="27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7" fillId="29" borderId="7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10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67" fontId="7" fillId="29" borderId="17" xfId="0" applyNumberFormat="1" applyFont="1" applyFill="1" applyBorder="1" applyAlignment="1">
      <alignment horizontal="center" vertical="center"/>
    </xf>
    <xf numFmtId="167" fontId="7" fillId="29" borderId="18" xfId="0" applyNumberFormat="1" applyFont="1" applyFill="1" applyBorder="1" applyAlignment="1">
      <alignment horizontal="center" vertical="center"/>
    </xf>
    <xf numFmtId="1" fontId="15" fillId="27" borderId="54" xfId="0" applyNumberFormat="1" applyFont="1" applyFill="1" applyBorder="1" applyAlignment="1">
      <alignment horizontal="center" vertical="center"/>
    </xf>
    <xf numFmtId="1" fontId="15" fillId="27" borderId="1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6" fontId="15" fillId="23" borderId="66" xfId="0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10" fillId="25" borderId="19" xfId="0" applyNumberFormat="1" applyFont="1" applyFill="1" applyBorder="1" applyAlignment="1">
      <alignment horizontal="center" vertical="center"/>
    </xf>
    <xf numFmtId="1" fontId="10" fillId="25" borderId="50" xfId="0" applyNumberFormat="1" applyFont="1" applyFill="1" applyBorder="1" applyAlignment="1">
      <alignment horizontal="center" vertical="center"/>
    </xf>
    <xf numFmtId="1" fontId="10" fillId="25" borderId="101" xfId="0" applyNumberFormat="1" applyFont="1" applyFill="1" applyBorder="1" applyAlignment="1">
      <alignment horizontal="center" vertical="center"/>
    </xf>
    <xf numFmtId="1" fontId="10" fillId="25" borderId="56" xfId="0" applyNumberFormat="1" applyFont="1" applyFill="1" applyBorder="1" applyAlignment="1">
      <alignment horizontal="center" vertical="center"/>
    </xf>
    <xf numFmtId="1" fontId="10" fillId="25" borderId="71" xfId="0" applyNumberFormat="1" applyFont="1" applyFill="1" applyBorder="1" applyAlignment="1">
      <alignment horizontal="center" vertical="center"/>
    </xf>
    <xf numFmtId="1" fontId="10" fillId="25" borderId="25" xfId="0" applyNumberFormat="1" applyFont="1" applyFill="1" applyBorder="1" applyAlignment="1">
      <alignment horizontal="center" vertical="center"/>
    </xf>
    <xf numFmtId="166" fontId="15" fillId="27" borderId="68" xfId="0" applyFont="1" applyFill="1" applyBorder="1" applyAlignment="1">
      <alignment horizontal="center" vertical="center"/>
    </xf>
    <xf numFmtId="166" fontId="39" fillId="27" borderId="102" xfId="0" applyFont="1" applyFill="1" applyBorder="1" applyAlignment="1">
      <alignment horizontal="center" vertical="center"/>
    </xf>
    <xf numFmtId="1" fontId="10" fillId="25" borderId="10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31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51" fillId="2" borderId="32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1" fontId="12" fillId="2" borderId="47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43" fillId="9" borderId="56" xfId="0" applyFont="1" applyFill="1" applyBorder="1" applyAlignment="1">
      <alignment horizontal="center" vertical="center"/>
    </xf>
    <xf numFmtId="166" fontId="43" fillId="9" borderId="60" xfId="0" applyFont="1" applyFill="1" applyBorder="1" applyAlignment="1">
      <alignment horizontal="center" vertical="center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66" fontId="43" fillId="9" borderId="30" xfId="0" applyFont="1" applyFill="1" applyBorder="1" applyAlignment="1">
      <alignment horizontal="center" vertical="center"/>
    </xf>
    <xf numFmtId="166" fontId="43" fillId="11" borderId="30" xfId="0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67" fontId="19" fillId="26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6" fontId="48" fillId="2" borderId="10" xfId="0" applyFont="1" applyFill="1" applyBorder="1" applyAlignment="1">
      <alignment horizontal="center" vertical="center"/>
    </xf>
    <xf numFmtId="1" fontId="7" fillId="26" borderId="10" xfId="0" applyNumberFormat="1" applyFont="1" applyFill="1" applyBorder="1" applyAlignment="1">
      <alignment horizontal="center" vertical="center"/>
    </xf>
    <xf numFmtId="1" fontId="25" fillId="34" borderId="8" xfId="0" applyNumberFormat="1" applyFont="1" applyFill="1" applyBorder="1" applyAlignment="1">
      <alignment horizontal="center" vertical="center"/>
    </xf>
    <xf numFmtId="1" fontId="7" fillId="2" borderId="31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5" borderId="8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12" borderId="3" xfId="0" applyNumberFormat="1" applyFont="1" applyFill="1" applyBorder="1" applyAlignment="1">
      <alignment vertical="center"/>
    </xf>
    <xf numFmtId="1" fontId="25" fillId="34" borderId="11" xfId="0" applyNumberFormat="1" applyFont="1" applyFill="1" applyBorder="1" applyAlignment="1">
      <alignment horizontal="center" vertical="center"/>
    </xf>
    <xf numFmtId="1" fontId="10" fillId="25" borderId="67" xfId="0" applyNumberFormat="1" applyFont="1" applyFill="1" applyBorder="1" applyAlignment="1">
      <alignment horizontal="center" vertical="center"/>
    </xf>
    <xf numFmtId="1" fontId="10" fillId="25" borderId="6" xfId="0" applyNumberFormat="1" applyFont="1" applyFill="1" applyBorder="1" applyAlignment="1">
      <alignment horizontal="center" vertical="center"/>
    </xf>
    <xf numFmtId="1" fontId="10" fillId="25" borderId="23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7" fillId="29" borderId="10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9" borderId="104" xfId="0" applyNumberFormat="1" applyFont="1" applyFill="1" applyBorder="1" applyAlignment="1">
      <alignment horizontal="center" vertical="center"/>
    </xf>
    <xf numFmtId="167" fontId="39" fillId="29" borderId="105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" fontId="6" fillId="27" borderId="3" xfId="0" applyNumberFormat="1" applyFont="1" applyFill="1" applyBorder="1" applyAlignment="1">
      <alignment horizontal="center" vertical="center"/>
    </xf>
    <xf numFmtId="1" fontId="7" fillId="25" borderId="4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66" fontId="15" fillId="27" borderId="54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66" fontId="15" fillId="22" borderId="23" xfId="0" applyFont="1" applyFill="1" applyBorder="1" applyAlignment="1">
      <alignment horizontal="center" vertical="center"/>
    </xf>
    <xf numFmtId="166" fontId="15" fillId="22" borderId="6" xfId="0" applyFont="1" applyFill="1" applyBorder="1" applyAlignment="1">
      <alignment horizontal="center" vertical="center"/>
    </xf>
    <xf numFmtId="1" fontId="10" fillId="25" borderId="4" xfId="0" applyNumberFormat="1" applyFont="1" applyFill="1" applyBorder="1" applyAlignment="1">
      <alignment horizontal="center" vertical="center"/>
    </xf>
    <xf numFmtId="1" fontId="10" fillId="25" borderId="46" xfId="0" applyNumberFormat="1" applyFont="1" applyFill="1" applyBorder="1" applyAlignment="1">
      <alignment horizontal="center" vertical="center"/>
    </xf>
    <xf numFmtId="166" fontId="15" fillId="22" borderId="46" xfId="0" applyFont="1" applyFill="1" applyBorder="1" applyAlignment="1">
      <alignment horizontal="center" vertical="center"/>
    </xf>
    <xf numFmtId="166" fontId="15" fillId="22" borderId="67" xfId="0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6" borderId="3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horizontal="center" vertical="center"/>
    </xf>
    <xf numFmtId="166" fontId="15" fillId="22" borderId="17" xfId="0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15" fillId="27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66" fontId="15" fillId="27" borderId="23" xfId="0" applyFont="1" applyFill="1" applyBorder="1" applyAlignment="1">
      <alignment horizontal="center" vertical="center"/>
    </xf>
    <xf numFmtId="166" fontId="15" fillId="27" borderId="6" xfId="0" applyFont="1" applyFill="1" applyBorder="1" applyAlignment="1">
      <alignment horizontal="center" vertical="center"/>
    </xf>
    <xf numFmtId="166" fontId="15" fillId="23" borderId="34" xfId="0" applyFont="1" applyFill="1" applyBorder="1" applyAlignment="1">
      <alignment horizontal="center" vertical="center"/>
    </xf>
    <xf numFmtId="166" fontId="15" fillId="23" borderId="22" xfId="0" applyFont="1" applyFill="1" applyBorder="1" applyAlignment="1">
      <alignment horizontal="center" vertical="center"/>
    </xf>
    <xf numFmtId="166" fontId="15" fillId="23" borderId="43" xfId="0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25" fillId="5" borderId="70" xfId="0" applyNumberFormat="1" applyFont="1" applyFill="1" applyBorder="1" applyAlignment="1">
      <alignment vertical="center"/>
    </xf>
    <xf numFmtId="1" fontId="25" fillId="5" borderId="11" xfId="0" applyNumberFormat="1" applyFont="1" applyFill="1" applyBorder="1" applyAlignment="1">
      <alignment vertical="center"/>
    </xf>
    <xf numFmtId="1" fontId="25" fillId="13" borderId="52" xfId="0" applyNumberFormat="1" applyFont="1" applyFill="1" applyBorder="1" applyAlignment="1">
      <alignment horizontal="center" vertical="center"/>
    </xf>
    <xf numFmtId="1" fontId="25" fillId="38" borderId="20" xfId="0" applyNumberFormat="1" applyFont="1" applyFill="1" applyBorder="1" applyAlignment="1">
      <alignment vertical="center"/>
    </xf>
    <xf numFmtId="1" fontId="25" fillId="10" borderId="74" xfId="0" applyNumberFormat="1" applyFont="1" applyFill="1" applyBorder="1" applyAlignment="1">
      <alignment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2" borderId="31" xfId="0" applyNumberFormat="1" applyFont="1" applyFill="1" applyBorder="1" applyAlignment="1">
      <alignment horizontal="center" vertical="center"/>
    </xf>
    <xf numFmtId="166" fontId="15" fillId="23" borderId="48" xfId="0" applyFont="1" applyFill="1" applyBorder="1" applyAlignment="1">
      <alignment horizontal="center" vertical="center"/>
    </xf>
    <xf numFmtId="1" fontId="7" fillId="2" borderId="30" xfId="0" applyNumberFormat="1" applyFont="1" applyFill="1" applyBorder="1" applyAlignment="1">
      <alignment horizontal="center" vertical="center"/>
    </xf>
    <xf numFmtId="1" fontId="36" fillId="2" borderId="7" xfId="0" applyNumberFormat="1" applyFont="1" applyFill="1" applyBorder="1" applyAlignment="1">
      <alignment horizontal="center" vertical="center"/>
    </xf>
    <xf numFmtId="1" fontId="25" fillId="27" borderId="22" xfId="0" applyNumberFormat="1" applyFont="1" applyFill="1" applyBorder="1" applyAlignment="1">
      <alignment vertical="center"/>
    </xf>
    <xf numFmtId="1" fontId="25" fillId="27" borderId="48" xfId="0" applyNumberFormat="1" applyFont="1" applyFill="1" applyBorder="1" applyAlignment="1">
      <alignment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9" borderId="2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4" borderId="34" xfId="0" applyNumberFormat="1" applyFont="1" applyFill="1" applyBorder="1" applyAlignment="1">
      <alignment horizontal="center" vertical="center"/>
    </xf>
    <xf numFmtId="1" fontId="25" fillId="34" borderId="20" xfId="0" applyNumberFormat="1" applyFont="1" applyFill="1" applyBorder="1" applyAlignment="1">
      <alignment horizontal="center" vertical="center"/>
    </xf>
    <xf numFmtId="166" fontId="12" fillId="11" borderId="49" xfId="0" applyFont="1" applyFill="1" applyBorder="1" applyAlignment="1">
      <alignment horizontal="center" vertical="center"/>
    </xf>
    <xf numFmtId="166" fontId="2" fillId="24" borderId="58" xfId="0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10" fillId="25" borderId="21" xfId="0" applyNumberFormat="1" applyFont="1" applyFill="1" applyBorder="1" applyAlignment="1">
      <alignment horizontal="center" vertical="center"/>
    </xf>
    <xf numFmtId="1" fontId="39" fillId="27" borderId="34" xfId="0" applyNumberFormat="1" applyFont="1" applyFill="1" applyBorder="1" applyAlignment="1">
      <alignment horizontal="center" vertical="center"/>
    </xf>
    <xf numFmtId="1" fontId="25" fillId="10" borderId="74" xfId="0" applyNumberFormat="1" applyFont="1" applyFill="1" applyBorder="1" applyAlignment="1">
      <alignment horizontal="center" vertical="center"/>
    </xf>
    <xf numFmtId="1" fontId="25" fillId="13" borderId="100" xfId="0" applyNumberFormat="1" applyFont="1" applyFill="1" applyBorder="1" applyAlignment="1">
      <alignment horizontal="center" vertical="center"/>
    </xf>
    <xf numFmtId="1" fontId="25" fillId="5" borderId="68" xfId="0" applyNumberFormat="1" applyFont="1" applyFill="1" applyBorder="1" applyAlignment="1">
      <alignment vertical="center"/>
    </xf>
    <xf numFmtId="1" fontId="25" fillId="13" borderId="63" xfId="0" applyNumberFormat="1" applyFont="1" applyFill="1" applyBorder="1" applyAlignment="1">
      <alignment horizontal="center" vertical="center"/>
    </xf>
    <xf numFmtId="1" fontId="25" fillId="13" borderId="13" xfId="0" applyNumberFormat="1" applyFont="1" applyFill="1" applyBorder="1" applyAlignment="1">
      <alignment horizontal="center" vertical="center"/>
    </xf>
    <xf numFmtId="167" fontId="39" fillId="27" borderId="17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66" fontId="15" fillId="23" borderId="69" xfId="0" applyFont="1" applyFill="1" applyBorder="1" applyAlignment="1">
      <alignment horizontal="center" vertical="center"/>
    </xf>
    <xf numFmtId="1" fontId="25" fillId="8" borderId="34" xfId="0" applyNumberFormat="1" applyFont="1" applyFill="1" applyBorder="1" applyAlignment="1">
      <alignment horizontal="center" vertical="center"/>
    </xf>
    <xf numFmtId="166" fontId="15" fillId="22" borderId="74" xfId="0" applyFont="1" applyFill="1" applyBorder="1" applyAlignment="1">
      <alignment horizontal="center" vertical="center"/>
    </xf>
    <xf numFmtId="166" fontId="15" fillId="22" borderId="66" xfId="0" applyFont="1" applyFill="1" applyBorder="1" applyAlignment="1">
      <alignment horizontal="center" vertical="center"/>
    </xf>
    <xf numFmtId="166" fontId="15" fillId="22" borderId="53" xfId="0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14" fillId="9" borderId="21" xfId="0" applyNumberFormat="1" applyFont="1" applyFill="1" applyBorder="1" applyAlignment="1">
      <alignment vertical="center"/>
    </xf>
    <xf numFmtId="1" fontId="14" fillId="9" borderId="27" xfId="0" applyNumberFormat="1" applyFont="1" applyFill="1" applyBorder="1" applyAlignment="1">
      <alignment vertical="center"/>
    </xf>
    <xf numFmtId="1" fontId="14" fillId="9" borderId="20" xfId="0" applyNumberFormat="1" applyFont="1" applyFill="1" applyBorder="1" applyAlignment="1">
      <alignment vertical="center"/>
    </xf>
    <xf numFmtId="166" fontId="15" fillId="22" borderId="19" xfId="0" applyFont="1" applyFill="1" applyBorder="1" applyAlignment="1">
      <alignment horizontal="center" vertical="center"/>
    </xf>
    <xf numFmtId="166" fontId="15" fillId="22" borderId="18" xfId="0" applyFont="1" applyFill="1" applyBorder="1" applyAlignment="1">
      <alignment horizontal="center" vertical="center"/>
    </xf>
    <xf numFmtId="166" fontId="15" fillId="22" borderId="20" xfId="0" applyFont="1" applyFill="1" applyBorder="1" applyAlignment="1">
      <alignment horizontal="center" vertical="center"/>
    </xf>
    <xf numFmtId="1" fontId="58" fillId="27" borderId="20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15" fillId="22" borderId="54" xfId="0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" fontId="25" fillId="32" borderId="22" xfId="0" applyNumberFormat="1" applyFont="1" applyFill="1" applyBorder="1" applyAlignment="1">
      <alignment horizontal="center"/>
    </xf>
    <xf numFmtId="1" fontId="25" fillId="32" borderId="48" xfId="0" applyNumberFormat="1" applyFont="1" applyFill="1" applyBorder="1" applyAlignment="1">
      <alignment horizontal="center"/>
    </xf>
    <xf numFmtId="1" fontId="25" fillId="5" borderId="22" xfId="0" applyNumberFormat="1" applyFont="1" applyFill="1" applyBorder="1" applyAlignment="1">
      <alignment horizontal="center"/>
    </xf>
    <xf numFmtId="1" fontId="25" fillId="5" borderId="34" xfId="0" applyNumberFormat="1" applyFont="1" applyFill="1" applyBorder="1" applyAlignment="1">
      <alignment horizontal="center"/>
    </xf>
    <xf numFmtId="1" fontId="36" fillId="2" borderId="49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" fontId="14" fillId="2" borderId="49" xfId="0" applyNumberFormat="1" applyFont="1" applyFill="1" applyBorder="1" applyAlignment="1">
      <alignment horizontal="center"/>
    </xf>
    <xf numFmtId="1" fontId="14" fillId="2" borderId="47" xfId="0" applyNumberFormat="1" applyFont="1" applyFill="1" applyBorder="1" applyAlignment="1">
      <alignment horizont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14" fillId="9" borderId="58" xfId="0" applyNumberFormat="1" applyFont="1" applyFill="1" applyBorder="1" applyAlignment="1">
      <alignment horizontal="center" vertical="center"/>
    </xf>
    <xf numFmtId="1" fontId="14" fillId="9" borderId="60" xfId="0" applyNumberFormat="1" applyFont="1" applyFill="1" applyBorder="1" applyAlignment="1">
      <alignment horizontal="center" vertical="center"/>
    </xf>
    <xf numFmtId="1" fontId="25" fillId="5" borderId="70" xfId="0" applyNumberFormat="1" applyFont="1" applyFill="1" applyBorder="1" applyAlignment="1">
      <alignment horizontal="center"/>
    </xf>
    <xf numFmtId="1" fontId="7" fillId="11" borderId="3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8" borderId="2" xfId="0" applyNumberFormat="1" applyFont="1" applyFill="1" applyBorder="1" applyAlignment="1">
      <alignment horizontal="center" vertical="center"/>
    </xf>
    <xf numFmtId="1" fontId="7" fillId="28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28" borderId="1" xfId="0" applyNumberFormat="1" applyFont="1" applyFill="1" applyBorder="1" applyAlignment="1">
      <alignment horizontal="center" vertical="center"/>
    </xf>
    <xf numFmtId="1" fontId="7" fillId="28" borderId="28" xfId="0" applyNumberFormat="1" applyFont="1" applyFill="1" applyBorder="1" applyAlignment="1">
      <alignment horizontal="center" vertical="center"/>
    </xf>
    <xf numFmtId="166" fontId="7" fillId="28" borderId="1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" fontId="7" fillId="18" borderId="1" xfId="2" applyNumberFormat="1" applyFont="1" applyFill="1" applyBorder="1" applyAlignment="1">
      <alignment horizontal="center" vertical="center" wrapText="1"/>
    </xf>
    <xf numFmtId="1" fontId="58" fillId="27" borderId="23" xfId="0" applyNumberFormat="1" applyFont="1" applyFill="1" applyBorder="1" applyAlignment="1">
      <alignment horizontal="center" vertical="center"/>
    </xf>
    <xf numFmtId="1" fontId="39" fillId="27" borderId="19" xfId="0" applyNumberFormat="1" applyFont="1" applyFill="1" applyBorder="1" applyAlignment="1">
      <alignment horizontal="center" vertical="center"/>
    </xf>
    <xf numFmtId="1" fontId="25" fillId="27" borderId="19" xfId="0" applyNumberFormat="1" applyFont="1" applyFill="1" applyBorder="1" applyAlignment="1">
      <alignment horizontal="center" vertical="center"/>
    </xf>
    <xf numFmtId="166" fontId="15" fillId="27" borderId="70" xfId="0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0" fontId="20" fillId="17" borderId="8" xfId="3" applyNumberFormat="1" applyFont="1" applyFill="1" applyBorder="1" applyAlignment="1">
      <alignment horizontal="center" vertical="center" shrinkToFit="1"/>
    </xf>
    <xf numFmtId="0" fontId="20" fillId="17" borderId="56" xfId="3" applyNumberFormat="1" applyFont="1" applyFill="1" applyBorder="1" applyAlignment="1">
      <alignment horizontal="center" vertical="center" shrinkToFit="1"/>
    </xf>
    <xf numFmtId="1" fontId="0" fillId="0" borderId="61" xfId="0" applyNumberFormat="1" applyBorder="1"/>
    <xf numFmtId="1" fontId="0" fillId="0" borderId="39" xfId="0" applyNumberFormat="1" applyBorder="1"/>
    <xf numFmtId="1" fontId="0" fillId="0" borderId="95" xfId="0" applyNumberFormat="1" applyBorder="1"/>
    <xf numFmtId="166" fontId="15" fillId="23" borderId="67" xfId="0" applyFont="1" applyFill="1" applyBorder="1" applyAlignment="1">
      <alignment horizontal="center" vertical="center"/>
    </xf>
    <xf numFmtId="166" fontId="15" fillId="23" borderId="23" xfId="0" applyFont="1" applyFill="1" applyBorder="1" applyAlignment="1">
      <alignment horizontal="center" vertical="center"/>
    </xf>
    <xf numFmtId="1" fontId="41" fillId="2" borderId="61" xfId="0" applyNumberFormat="1" applyFont="1" applyFill="1" applyBorder="1" applyAlignment="1">
      <alignment vertical="center" shrinkToFit="1"/>
    </xf>
    <xf numFmtId="1" fontId="0" fillId="0" borderId="59" xfId="0" applyNumberFormat="1" applyBorder="1" applyAlignment="1"/>
    <xf numFmtId="166" fontId="15" fillId="22" borderId="34" xfId="0" applyFont="1" applyFill="1" applyBorder="1" applyAlignment="1">
      <alignment horizontal="center" vertical="center"/>
    </xf>
    <xf numFmtId="166" fontId="4" fillId="27" borderId="17" xfId="0" applyFont="1" applyFill="1" applyBorder="1" applyAlignment="1">
      <alignment horizontal="center" vertical="center"/>
    </xf>
    <xf numFmtId="167" fontId="39" fillId="27" borderId="8" xfId="0" applyNumberFormat="1" applyFont="1" applyFill="1" applyBorder="1" applyAlignment="1">
      <alignment vertical="center"/>
    </xf>
    <xf numFmtId="167" fontId="39" fillId="27" borderId="48" xfId="0" applyNumberFormat="1" applyFont="1" applyFill="1" applyBorder="1" applyAlignment="1">
      <alignment vertical="center"/>
    </xf>
    <xf numFmtId="167" fontId="39" fillId="27" borderId="8" xfId="0" applyNumberFormat="1" applyFont="1" applyFill="1" applyBorder="1" applyAlignment="1">
      <alignment horizontal="center" vertical="top"/>
    </xf>
    <xf numFmtId="1" fontId="7" fillId="27" borderId="1" xfId="0" applyNumberFormat="1" applyFont="1" applyFill="1" applyBorder="1" applyAlignment="1">
      <alignment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8" borderId="68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67" fontId="39" fillId="27" borderId="19" xfId="0" applyNumberFormat="1" applyFont="1" applyFill="1" applyBorder="1" applyAlignment="1">
      <alignment horizontal="center" vertical="center"/>
    </xf>
    <xf numFmtId="167" fontId="11" fillId="27" borderId="70" xfId="0" applyNumberFormat="1" applyFont="1" applyFill="1" applyBorder="1" applyAlignment="1">
      <alignment vertical="center"/>
    </xf>
    <xf numFmtId="167" fontId="11" fillId="27" borderId="22" xfId="0" applyNumberFormat="1" applyFont="1" applyFill="1" applyBorder="1" applyAlignment="1">
      <alignment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27" borderId="8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27" borderId="21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horizontal="center" vertical="center"/>
    </xf>
    <xf numFmtId="1" fontId="25" fillId="10" borderId="74" xfId="0" applyNumberFormat="1" applyFont="1" applyFill="1" applyBorder="1" applyAlignment="1">
      <alignment horizontal="center" vertical="center"/>
    </xf>
    <xf numFmtId="1" fontId="25" fillId="34" borderId="34" xfId="0" applyNumberFormat="1" applyFont="1" applyFill="1" applyBorder="1" applyAlignment="1">
      <alignment horizontal="center" vertical="center"/>
    </xf>
    <xf numFmtId="166" fontId="7" fillId="12" borderId="1" xfId="2" applyNumberFormat="1" applyFont="1" applyFill="1" applyBorder="1" applyAlignment="1">
      <alignment horizontal="center" vertical="center" wrapText="1"/>
    </xf>
    <xf numFmtId="166" fontId="7" fillId="18" borderId="1" xfId="2" applyNumberFormat="1" applyFont="1" applyFill="1" applyBorder="1" applyAlignment="1">
      <alignment horizontal="center" vertical="center" wrapText="1"/>
    </xf>
    <xf numFmtId="167" fontId="39" fillId="27" borderId="46" xfId="0" applyNumberFormat="1" applyFont="1" applyFill="1" applyBorder="1" applyAlignment="1">
      <alignment horizontal="center" vertical="center"/>
    </xf>
    <xf numFmtId="167" fontId="15" fillId="27" borderId="75" xfId="0" applyNumberFormat="1" applyFont="1" applyFill="1" applyBorder="1" applyAlignment="1">
      <alignment horizontal="center" vertical="center"/>
    </xf>
    <xf numFmtId="166" fontId="15" fillId="27" borderId="58" xfId="0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7" fillId="29" borderId="7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67" fontId="39" fillId="27" borderId="70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39" fillId="4" borderId="56" xfId="0" applyNumberFormat="1" applyFont="1" applyFill="1" applyBorder="1" applyAlignment="1">
      <alignment vertical="center"/>
    </xf>
    <xf numFmtId="167" fontId="39" fillId="4" borderId="60" xfId="0" applyNumberFormat="1" applyFont="1" applyFill="1" applyBorder="1" applyAlignment="1">
      <alignment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2" borderId="1" xfId="2" applyNumberFormat="1" applyFont="1" applyFill="1" applyBorder="1" applyAlignment="1">
      <alignment horizontal="center" vertical="center" wrapText="1"/>
    </xf>
    <xf numFmtId="1" fontId="7" fillId="24" borderId="1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27" borderId="48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67" fontId="39" fillId="4" borderId="20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6" fontId="7" fillId="29" borderId="71" xfId="0" applyFont="1" applyFill="1" applyBorder="1" applyAlignment="1">
      <alignment horizontal="center" vertical="center"/>
    </xf>
    <xf numFmtId="166" fontId="7" fillId="29" borderId="60" xfId="0" applyFont="1" applyFill="1" applyBorder="1" applyAlignment="1">
      <alignment horizontal="center" vertical="center"/>
    </xf>
    <xf numFmtId="166" fontId="39" fillId="8" borderId="34" xfId="0" applyFont="1" applyFill="1" applyBorder="1" applyAlignment="1">
      <alignment horizontal="center" vertical="center"/>
    </xf>
    <xf numFmtId="166" fontId="39" fillId="29" borderId="60" xfId="0" applyFont="1" applyFill="1" applyBorder="1" applyAlignment="1">
      <alignment horizontal="center" vertical="center"/>
    </xf>
    <xf numFmtId="166" fontId="39" fillId="22" borderId="17" xfId="0" applyFont="1" applyFill="1" applyBorder="1" applyAlignment="1">
      <alignment horizontal="center" vertical="center"/>
    </xf>
    <xf numFmtId="166" fontId="39" fillId="22" borderId="74" xfId="0" applyFont="1" applyFill="1" applyBorder="1" applyAlignment="1">
      <alignment horizontal="center" vertical="center"/>
    </xf>
    <xf numFmtId="166" fontId="39" fillId="23" borderId="11" xfId="0" applyFont="1" applyFill="1" applyBorder="1" applyAlignment="1">
      <alignment horizontal="center" vertical="center"/>
    </xf>
    <xf numFmtId="166" fontId="39" fillId="22" borderId="58" xfId="0" applyFont="1" applyFill="1" applyBorder="1" applyAlignment="1">
      <alignment horizontal="center" vertical="center"/>
    </xf>
    <xf numFmtId="166" fontId="39" fillId="22" borderId="18" xfId="0" applyFont="1" applyFill="1" applyBorder="1" applyAlignment="1">
      <alignment horizontal="center" vertical="center"/>
    </xf>
    <xf numFmtId="166" fontId="39" fillId="23" borderId="22" xfId="0" applyFont="1" applyFill="1" applyBorder="1" applyAlignment="1">
      <alignment horizontal="center" vertical="center"/>
    </xf>
    <xf numFmtId="166" fontId="39" fillId="23" borderId="43" xfId="0" applyFont="1" applyFill="1" applyBorder="1" applyAlignment="1">
      <alignment horizontal="center" vertical="center"/>
    </xf>
    <xf numFmtId="166" fontId="39" fillId="23" borderId="67" xfId="0" applyFont="1" applyFill="1" applyBorder="1" applyAlignment="1">
      <alignment horizontal="center" vertical="center"/>
    </xf>
    <xf numFmtId="166" fontId="39" fillId="23" borderId="48" xfId="0" applyFont="1" applyFill="1" applyBorder="1" applyAlignment="1">
      <alignment horizontal="center" vertical="center"/>
    </xf>
    <xf numFmtId="166" fontId="39" fillId="23" borderId="34" xfId="0" applyFont="1" applyFill="1" applyBorder="1" applyAlignment="1">
      <alignment horizontal="center" vertical="center"/>
    </xf>
    <xf numFmtId="166" fontId="39" fillId="23" borderId="69" xfId="0" applyFont="1" applyFill="1" applyBorder="1" applyAlignment="1">
      <alignment horizontal="center" vertical="center"/>
    </xf>
    <xf numFmtId="166" fontId="39" fillId="27" borderId="22" xfId="0" applyFont="1" applyFill="1" applyBorder="1" applyAlignment="1">
      <alignment horizontal="center" vertical="center"/>
    </xf>
    <xf numFmtId="166" fontId="39" fillId="27" borderId="67" xfId="0" applyFont="1" applyFill="1" applyBorder="1" applyAlignment="1">
      <alignment horizontal="center" vertical="center"/>
    </xf>
    <xf numFmtId="166" fontId="39" fillId="22" borderId="70" xfId="0" applyFont="1" applyFill="1" applyBorder="1" applyAlignment="1">
      <alignment horizontal="center" vertical="center"/>
    </xf>
    <xf numFmtId="166" fontId="39" fillId="22" borderId="53" xfId="0" applyFont="1" applyFill="1" applyBorder="1" applyAlignment="1">
      <alignment horizontal="center" vertical="center"/>
    </xf>
    <xf numFmtId="166" fontId="39" fillId="22" borderId="54" xfId="0" applyFont="1" applyFill="1" applyBorder="1" applyAlignment="1">
      <alignment horizontal="center" vertical="center"/>
    </xf>
    <xf numFmtId="166" fontId="39" fillId="27" borderId="17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39" fillId="27" borderId="18" xfId="0" applyNumberFormat="1" applyFont="1" applyFill="1" applyBorder="1" applyAlignment="1">
      <alignment horizontal="center" vertical="center"/>
    </xf>
    <xf numFmtId="166" fontId="39" fillId="22" borderId="19" xfId="0" applyFont="1" applyFill="1" applyBorder="1" applyAlignment="1">
      <alignment horizontal="center" vertical="center"/>
    </xf>
    <xf numFmtId="166" fontId="39" fillId="27" borderId="19" xfId="0" applyFont="1" applyFill="1" applyBorder="1" applyAlignment="1">
      <alignment horizontal="center" vertical="center"/>
    </xf>
    <xf numFmtId="1" fontId="19" fillId="37" borderId="22" xfId="0" applyNumberFormat="1" applyFont="1" applyFill="1" applyBorder="1" applyAlignment="1">
      <alignment horizontal="center" vertical="center"/>
    </xf>
    <xf numFmtId="166" fontId="39" fillId="27" borderId="23" xfId="0" applyFont="1" applyFill="1" applyBorder="1" applyAlignment="1">
      <alignment horizontal="center" vertical="center"/>
    </xf>
    <xf numFmtId="1" fontId="19" fillId="37" borderId="4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25" fillId="15" borderId="22" xfId="0" applyNumberFormat="1" applyFont="1" applyFill="1" applyBorder="1" applyAlignment="1">
      <alignment horizontal="center" vertical="center"/>
    </xf>
    <xf numFmtId="1" fontId="25" fillId="15" borderId="34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3" borderId="1" xfId="2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27" borderId="70" xfId="0" applyNumberFormat="1" applyFont="1" applyFill="1" applyBorder="1" applyAlignment="1">
      <alignment horizontal="center" vertical="center"/>
    </xf>
    <xf numFmtId="1" fontId="25" fillId="32" borderId="8" xfId="0" applyNumberFormat="1" applyFont="1" applyFill="1" applyBorder="1" applyAlignment="1">
      <alignment horizontal="center" vertical="center"/>
    </xf>
    <xf numFmtId="167" fontId="39" fillId="27" borderId="25" xfId="0" applyNumberFormat="1" applyFont="1" applyFill="1" applyBorder="1" applyAlignment="1">
      <alignment horizontal="center" vertical="center"/>
    </xf>
    <xf numFmtId="167" fontId="19" fillId="10" borderId="17" xfId="0" applyNumberFormat="1" applyFont="1" applyFill="1" applyBorder="1" applyAlignment="1">
      <alignment horizontal="center" vertical="center"/>
    </xf>
    <xf numFmtId="167" fontId="19" fillId="10" borderId="53" xfId="0" applyNumberFormat="1" applyFont="1" applyFill="1" applyBorder="1" applyAlignment="1">
      <alignment horizontal="center" vertical="center"/>
    </xf>
    <xf numFmtId="167" fontId="19" fillId="10" borderId="74" xfId="0" applyNumberFormat="1" applyFont="1" applyFill="1" applyBorder="1" applyAlignment="1">
      <alignment horizontal="center" vertical="center"/>
    </xf>
    <xf numFmtId="167" fontId="39" fillId="17" borderId="55" xfId="0" applyNumberFormat="1" applyFont="1" applyFill="1" applyBorder="1" applyAlignment="1">
      <alignment horizontal="center" vertical="center"/>
    </xf>
    <xf numFmtId="167" fontId="39" fillId="17" borderId="69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87" fillId="27" borderId="43" xfId="0" applyNumberFormat="1" applyFont="1" applyFill="1" applyBorder="1" applyAlignment="1">
      <alignment horizontal="center" vertical="center"/>
    </xf>
    <xf numFmtId="1" fontId="87" fillId="27" borderId="11" xfId="0" applyNumberFormat="1" applyFont="1" applyFill="1" applyBorder="1" applyAlignment="1">
      <alignment horizontal="center" vertical="center"/>
    </xf>
    <xf numFmtId="1" fontId="87" fillId="27" borderId="69" xfId="0" applyNumberFormat="1" applyFont="1" applyFill="1" applyBorder="1" applyAlignment="1">
      <alignment horizontal="center" vertical="center"/>
    </xf>
    <xf numFmtId="1" fontId="87" fillId="27" borderId="22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66" fontId="15" fillId="22" borderId="52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1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horizontal="center" vertical="center"/>
    </xf>
    <xf numFmtId="166" fontId="12" fillId="11" borderId="49" xfId="0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87" fillId="27" borderId="48" xfId="0" applyNumberFormat="1" applyFont="1" applyFill="1" applyBorder="1" applyAlignment="1">
      <alignment horizontal="center" vertical="center"/>
    </xf>
    <xf numFmtId="167" fontId="39" fillId="17" borderId="25" xfId="0" applyNumberFormat="1" applyFont="1" applyFill="1" applyBorder="1" applyAlignment="1">
      <alignment vertical="center"/>
    </xf>
    <xf numFmtId="167" fontId="39" fillId="17" borderId="48" xfId="0" applyNumberFormat="1" applyFont="1" applyFill="1" applyBorder="1" applyAlignment="1">
      <alignment vertical="center"/>
    </xf>
    <xf numFmtId="167" fontId="39" fillId="17" borderId="35" xfId="0" applyNumberFormat="1" applyFont="1" applyFill="1" applyBorder="1" applyAlignment="1">
      <alignment vertical="center"/>
    </xf>
    <xf numFmtId="167" fontId="39" fillId="17" borderId="36" xfId="0" applyNumberFormat="1" applyFont="1" applyFill="1" applyBorder="1" applyAlignment="1">
      <alignment vertical="center"/>
    </xf>
    <xf numFmtId="1" fontId="88" fillId="27" borderId="25" xfId="0" applyNumberFormat="1" applyFont="1" applyFill="1" applyBorder="1" applyAlignment="1">
      <alignment horizontal="center" vertical="center"/>
    </xf>
    <xf numFmtId="1" fontId="88" fillId="27" borderId="11" xfId="0" applyNumberFormat="1" applyFont="1" applyFill="1" applyBorder="1" applyAlignment="1">
      <alignment horizontal="center" vertical="center"/>
    </xf>
    <xf numFmtId="167" fontId="39" fillId="17" borderId="18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6" fontId="12" fillId="11" borderId="49" xfId="0" applyFont="1" applyFill="1" applyBorder="1" applyAlignment="1">
      <alignment horizontal="center" vertical="center"/>
    </xf>
    <xf numFmtId="1" fontId="14" fillId="9" borderId="58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vertical="center"/>
    </xf>
    <xf numFmtId="167" fontId="39" fillId="8" borderId="34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39" fillId="23" borderId="23" xfId="0" applyFont="1" applyFill="1" applyBorder="1" applyAlignment="1">
      <alignment horizontal="center" vertical="center"/>
    </xf>
    <xf numFmtId="166" fontId="39" fillId="23" borderId="18" xfId="0" applyFont="1" applyFill="1" applyBorder="1" applyAlignment="1">
      <alignment horizontal="center" vertical="center"/>
    </xf>
    <xf numFmtId="166" fontId="15" fillId="22" borderId="11" xfId="0" applyFont="1" applyFill="1" applyBorder="1" applyAlignment="1">
      <alignment horizontal="center" vertical="center"/>
    </xf>
    <xf numFmtId="1" fontId="52" fillId="27" borderId="54" xfId="0" applyNumberFormat="1" applyFont="1" applyFill="1" applyBorder="1" applyAlignment="1">
      <alignment horizontal="center"/>
    </xf>
    <xf numFmtId="1" fontId="52" fillId="27" borderId="19" xfId="0" applyNumberFormat="1" applyFont="1" applyFill="1" applyBorder="1" applyAlignment="1">
      <alignment horizontal="center"/>
    </xf>
    <xf numFmtId="1" fontId="52" fillId="27" borderId="43" xfId="0" applyNumberFormat="1" applyFont="1" applyFill="1" applyBorder="1" applyAlignment="1">
      <alignment horizontal="center"/>
    </xf>
    <xf numFmtId="1" fontId="39" fillId="27" borderId="11" xfId="0" applyNumberFormat="1" applyFont="1" applyFill="1" applyBorder="1" applyAlignment="1">
      <alignment horizontal="center" vertical="center"/>
    </xf>
    <xf numFmtId="167" fontId="39" fillId="27" borderId="48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34" borderId="3" xfId="0" applyNumberFormat="1" applyFont="1" applyFill="1" applyBorder="1" applyAlignment="1">
      <alignment horizontal="center" vertical="center"/>
    </xf>
    <xf numFmtId="1" fontId="7" fillId="34" borderId="2" xfId="0" applyNumberFormat="1" applyFont="1" applyFill="1" applyBorder="1" applyAlignment="1">
      <alignment horizontal="center" vertical="center"/>
    </xf>
    <xf numFmtId="1" fontId="7" fillId="34" borderId="1" xfId="0" applyNumberFormat="1" applyFont="1" applyFill="1" applyBorder="1" applyAlignment="1">
      <alignment horizontal="center" vertical="center"/>
    </xf>
    <xf numFmtId="167" fontId="39" fillId="26" borderId="8" xfId="0" applyNumberFormat="1" applyFont="1" applyFill="1" applyBorder="1" applyAlignment="1">
      <alignment vertical="center"/>
    </xf>
    <xf numFmtId="166" fontId="7" fillId="3" borderId="1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39" fillId="31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6" fillId="27" borderId="4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7" fontId="39" fillId="27" borderId="20" xfId="0" applyNumberFormat="1" applyFont="1" applyFill="1" applyBorder="1" applyAlignment="1">
      <alignment horizontal="center" vertical="center"/>
    </xf>
    <xf numFmtId="167" fontId="39" fillId="4" borderId="21" xfId="0" applyNumberFormat="1" applyFont="1" applyFill="1" applyBorder="1" applyAlignment="1">
      <alignment horizontal="center" vertical="center"/>
    </xf>
    <xf numFmtId="167" fontId="39" fillId="4" borderId="2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26" fillId="27" borderId="3" xfId="0" applyNumberFormat="1" applyFont="1" applyFill="1" applyBorder="1" applyAlignment="1">
      <alignment horizontal="center" vertical="center"/>
    </xf>
    <xf numFmtId="1" fontId="26" fillId="27" borderId="1" xfId="0" applyNumberFormat="1" applyFont="1" applyFill="1" applyBorder="1" applyAlignment="1">
      <alignment horizontal="center" vertical="center"/>
    </xf>
    <xf numFmtId="1" fontId="26" fillId="27" borderId="69" xfId="0" applyNumberFormat="1" applyFont="1" applyFill="1" applyBorder="1" applyAlignment="1">
      <alignment horizontal="center" vertical="center"/>
    </xf>
    <xf numFmtId="1" fontId="26" fillId="27" borderId="16" xfId="0" applyNumberFormat="1" applyFont="1" applyFill="1" applyBorder="1" applyAlignment="1">
      <alignment horizontal="center" vertical="center"/>
    </xf>
    <xf numFmtId="1" fontId="90" fillId="0" borderId="47" xfId="0" applyNumberFormat="1" applyFont="1" applyBorder="1" applyAlignment="1"/>
    <xf numFmtId="1" fontId="90" fillId="0" borderId="7" xfId="0" applyNumberFormat="1" applyFont="1" applyBorder="1"/>
    <xf numFmtId="1" fontId="90" fillId="0" borderId="10" xfId="0" applyNumberFormat="1" applyFont="1" applyBorder="1"/>
    <xf numFmtId="1" fontId="90" fillId="0" borderId="97" xfId="0" applyNumberFormat="1" applyFont="1" applyBorder="1"/>
    <xf numFmtId="1" fontId="25" fillId="27" borderId="7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6" fillId="27" borderId="43" xfId="0" applyNumberFormat="1" applyFont="1" applyFill="1" applyBorder="1" applyAlignment="1">
      <alignment horizontal="center" vertical="center"/>
    </xf>
    <xf numFmtId="1" fontId="26" fillId="27" borderId="48" xfId="0" applyNumberFormat="1" applyFont="1" applyFill="1" applyBorder="1" applyAlignment="1">
      <alignment horizontal="center" vertical="center"/>
    </xf>
    <xf numFmtId="1" fontId="7" fillId="3" borderId="75" xfId="0" applyNumberFormat="1" applyFont="1" applyFill="1" applyBorder="1" applyAlignment="1">
      <alignment horizontal="center" vertical="center"/>
    </xf>
    <xf numFmtId="1" fontId="26" fillId="27" borderId="22" xfId="0" applyNumberFormat="1" applyFont="1" applyFill="1" applyBorder="1" applyAlignment="1">
      <alignment horizontal="center" vertical="center"/>
    </xf>
    <xf numFmtId="1" fontId="25" fillId="27" borderId="78" xfId="0" applyNumberFormat="1" applyFont="1" applyFill="1" applyBorder="1" applyAlignment="1">
      <alignment horizontal="center" vertical="center"/>
    </xf>
    <xf numFmtId="1" fontId="7" fillId="11" borderId="1" xfId="0" applyNumberFormat="1" applyFont="1" applyFill="1" applyBorder="1" applyAlignment="1">
      <alignment vertical="center"/>
    </xf>
    <xf numFmtId="1" fontId="87" fillId="27" borderId="6" xfId="0" applyNumberFormat="1" applyFont="1" applyFill="1" applyBorder="1" applyAlignment="1">
      <alignment horizontal="center" vertical="center"/>
    </xf>
    <xf numFmtId="1" fontId="87" fillId="27" borderId="23" xfId="0" applyNumberFormat="1" applyFont="1" applyFill="1" applyBorder="1" applyAlignment="1">
      <alignment horizontal="center" vertical="center"/>
    </xf>
    <xf numFmtId="1" fontId="91" fillId="27" borderId="22" xfId="0" applyNumberFormat="1" applyFont="1" applyFill="1" applyBorder="1" applyAlignment="1">
      <alignment horizontal="center" vertical="center"/>
    </xf>
    <xf numFmtId="1" fontId="91" fillId="27" borderId="48" xfId="0" applyNumberFormat="1" applyFont="1" applyFill="1" applyBorder="1" applyAlignment="1">
      <alignment horizontal="center" vertical="center"/>
    </xf>
    <xf numFmtId="1" fontId="90" fillId="0" borderId="7" xfId="0" applyNumberFormat="1" applyFont="1" applyBorder="1" applyAlignment="1">
      <alignment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91" fillId="27" borderId="68" xfId="0" applyNumberFormat="1" applyFont="1" applyFill="1" applyBorder="1" applyAlignment="1">
      <alignment horizontal="center" vertical="center"/>
    </xf>
    <xf numFmtId="1" fontId="19" fillId="3" borderId="66" xfId="0" applyNumberFormat="1" applyFont="1" applyFill="1" applyBorder="1" applyAlignment="1">
      <alignment horizontal="center" vertical="center"/>
    </xf>
    <xf numFmtId="1" fontId="19" fillId="3" borderId="17" xfId="0" applyNumberFormat="1" applyFont="1" applyFill="1" applyBorder="1" applyAlignment="1">
      <alignment horizontal="center" vertical="center"/>
    </xf>
    <xf numFmtId="1" fontId="25" fillId="27" borderId="67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2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66" fontId="48" fillId="33" borderId="49" xfId="0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27" borderId="1" xfId="2" applyNumberFormat="1" applyFont="1" applyFill="1" applyBorder="1" applyAlignment="1">
      <alignment horizontal="center" vertical="center" wrapText="1"/>
    </xf>
    <xf numFmtId="1" fontId="14" fillId="9" borderId="58" xfId="0" applyNumberFormat="1" applyFont="1" applyFill="1" applyBorder="1" applyAlignment="1">
      <alignment horizontal="center" vertical="center"/>
    </xf>
    <xf numFmtId="1" fontId="24" fillId="25" borderId="22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91" fillId="27" borderId="58" xfId="0" applyNumberFormat="1" applyFont="1" applyFill="1" applyBorder="1" applyAlignment="1">
      <alignment horizontal="center" vertical="center"/>
    </xf>
    <xf numFmtId="1" fontId="91" fillId="27" borderId="6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91" fillId="27" borderId="60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18" xfId="0" applyNumberFormat="1" applyFont="1" applyFill="1" applyBorder="1" applyAlignment="1">
      <alignment horizontal="center" vertical="center"/>
    </xf>
    <xf numFmtId="1" fontId="39" fillId="3" borderId="53" xfId="0" applyNumberFormat="1" applyFont="1" applyFill="1" applyBorder="1" applyAlignment="1">
      <alignment horizontal="center" vertical="center"/>
    </xf>
    <xf numFmtId="1" fontId="39" fillId="3" borderId="60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88" fillId="27" borderId="53" xfId="0" applyNumberFormat="1" applyFont="1" applyFill="1" applyBorder="1" applyAlignment="1">
      <alignment horizontal="center" vertical="center"/>
    </xf>
    <xf numFmtId="166" fontId="87" fillId="27" borderId="17" xfId="0" applyFont="1" applyFill="1" applyBorder="1" applyAlignment="1">
      <alignment horizontal="center" vertical="center"/>
    </xf>
    <xf numFmtId="166" fontId="87" fillId="27" borderId="74" xfId="0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88" fillId="27" borderId="67" xfId="0" applyNumberFormat="1" applyFont="1" applyFill="1" applyBorder="1" applyAlignment="1">
      <alignment horizontal="center" vertical="center"/>
    </xf>
    <xf numFmtId="1" fontId="91" fillId="27" borderId="55" xfId="0" applyNumberFormat="1" applyFont="1" applyFill="1" applyBorder="1" applyAlignment="1">
      <alignment horizontal="center" vertical="center"/>
    </xf>
    <xf numFmtId="1" fontId="88" fillId="27" borderId="22" xfId="0" applyNumberFormat="1" applyFont="1" applyFill="1" applyBorder="1" applyAlignment="1">
      <alignment horizontal="center" vertical="center"/>
    </xf>
    <xf numFmtId="1" fontId="88" fillId="27" borderId="69" xfId="0" applyNumberFormat="1" applyFont="1" applyFill="1" applyBorder="1" applyAlignment="1">
      <alignment horizontal="center" vertical="center"/>
    </xf>
    <xf numFmtId="1" fontId="88" fillId="27" borderId="26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88" fillId="27" borderId="17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93" fillId="27" borderId="17" xfId="0" applyNumberFormat="1" applyFont="1" applyFill="1" applyBorder="1" applyAlignment="1">
      <alignment horizontal="center" vertical="center"/>
    </xf>
    <xf numFmtId="1" fontId="93" fillId="27" borderId="74" xfId="0" applyNumberFormat="1" applyFont="1" applyFill="1" applyBorder="1" applyAlignment="1">
      <alignment horizontal="center" vertical="center"/>
    </xf>
    <xf numFmtId="1" fontId="93" fillId="27" borderId="18" xfId="0" applyNumberFormat="1" applyFont="1" applyFill="1" applyBorder="1" applyAlignment="1">
      <alignment horizontal="center" vertical="center"/>
    </xf>
    <xf numFmtId="167" fontId="39" fillId="26" borderId="43" xfId="0" applyNumberFormat="1" applyFont="1" applyFill="1" applyBorder="1" applyAlignment="1">
      <alignment horizontal="center" vertical="center"/>
    </xf>
    <xf numFmtId="167" fontId="39" fillId="31" borderId="22" xfId="0" applyNumberFormat="1" applyFont="1" applyFill="1" applyBorder="1" applyAlignment="1">
      <alignment vertical="center"/>
    </xf>
    <xf numFmtId="167" fontId="39" fillId="4" borderId="66" xfId="0" applyNumberFormat="1" applyFont="1" applyFill="1" applyBorder="1" applyAlignment="1">
      <alignment horizontal="center" vertical="center"/>
    </xf>
    <xf numFmtId="166" fontId="91" fillId="27" borderId="34" xfId="0" applyNumberFormat="1" applyFont="1" applyFill="1" applyBorder="1" applyAlignment="1">
      <alignment horizontal="center" vertical="center"/>
    </xf>
    <xf numFmtId="167" fontId="91" fillId="27" borderId="27" xfId="0" applyNumberFormat="1" applyFont="1" applyFill="1" applyBorder="1" applyAlignment="1">
      <alignment vertical="center"/>
    </xf>
    <xf numFmtId="167" fontId="91" fillId="27" borderId="17" xfId="0" applyNumberFormat="1" applyFont="1" applyFill="1" applyBorder="1" applyAlignment="1">
      <alignment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88" fillId="27" borderId="60" xfId="0" applyNumberFormat="1" applyFont="1" applyFill="1" applyBorder="1" applyAlignment="1">
      <alignment horizontal="center" vertical="center"/>
    </xf>
    <xf numFmtId="1" fontId="88" fillId="27" borderId="48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39" fillId="31" borderId="34" xfId="0" applyNumberFormat="1" applyFont="1" applyFill="1" applyBorder="1" applyAlignment="1">
      <alignment horizontal="center" vertical="center"/>
    </xf>
    <xf numFmtId="167" fontId="39" fillId="8" borderId="8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8" borderId="68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91" fillId="27" borderId="43" xfId="0" applyNumberFormat="1" applyFont="1" applyFill="1" applyBorder="1" applyAlignment="1">
      <alignment horizontal="center" vertical="center"/>
    </xf>
    <xf numFmtId="1" fontId="91" fillId="27" borderId="70" xfId="0" applyNumberFormat="1" applyFont="1" applyFill="1" applyBorder="1" applyAlignment="1">
      <alignment horizontal="center" vertical="center"/>
    </xf>
    <xf numFmtId="1" fontId="25" fillId="27" borderId="13" xfId="0" applyNumberFormat="1" applyFont="1" applyFill="1" applyBorder="1" applyAlignment="1">
      <alignment horizontal="center" vertical="center"/>
    </xf>
    <xf numFmtId="1" fontId="25" fillId="27" borderId="52" xfId="0" applyNumberFormat="1" applyFont="1" applyFill="1" applyBorder="1" applyAlignment="1">
      <alignment horizontal="center" vertical="center"/>
    </xf>
    <xf numFmtId="166" fontId="39" fillId="8" borderId="22" xfId="0" applyFont="1" applyFill="1" applyBorder="1" applyAlignment="1">
      <alignment horizontal="center" vertical="center"/>
    </xf>
    <xf numFmtId="166" fontId="39" fillId="8" borderId="43" xfId="0" applyFont="1" applyFill="1" applyBorder="1" applyAlignment="1">
      <alignment horizontal="center" vertical="center"/>
    </xf>
    <xf numFmtId="1" fontId="12" fillId="3" borderId="66" xfId="0" applyNumberFormat="1" applyFont="1" applyFill="1" applyBorder="1" applyAlignment="1">
      <alignment horizontal="center" vertical="center"/>
    </xf>
    <xf numFmtId="167" fontId="91" fillId="27" borderId="48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91" fillId="27" borderId="69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31" borderId="0" xfId="0" applyNumberFormat="1" applyFont="1" applyFill="1" applyBorder="1" applyAlignment="1">
      <alignment horizontal="center" vertical="center"/>
    </xf>
    <xf numFmtId="167" fontId="39" fillId="4" borderId="58" xfId="0" applyNumberFormat="1" applyFont="1" applyFill="1" applyBorder="1" applyAlignment="1">
      <alignment horizontal="center" vertical="center"/>
    </xf>
    <xf numFmtId="167" fontId="39" fillId="17" borderId="70" xfId="0" applyNumberFormat="1" applyFont="1" applyFill="1" applyBorder="1" applyAlignment="1">
      <alignment vertical="center"/>
    </xf>
    <xf numFmtId="167" fontId="39" fillId="17" borderId="5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66" fontId="94" fillId="27" borderId="52" xfId="0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vertical="center"/>
    </xf>
    <xf numFmtId="1" fontId="39" fillId="25" borderId="11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67" fontId="39" fillId="27" borderId="56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67" fontId="39" fillId="3" borderId="43" xfId="0" applyNumberFormat="1" applyFont="1" applyFill="1" applyBorder="1" applyAlignment="1">
      <alignment vertical="center"/>
    </xf>
    <xf numFmtId="167" fontId="39" fillId="3" borderId="34" xfId="0" applyNumberFormat="1" applyFont="1" applyFill="1" applyBorder="1" applyAlignment="1">
      <alignment vertical="center"/>
    </xf>
    <xf numFmtId="1" fontId="25" fillId="27" borderId="18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25" fillId="13" borderId="35" xfId="0" applyNumberFormat="1" applyFont="1" applyFill="1" applyBorder="1" applyAlignment="1">
      <alignment horizontal="center" vertical="center"/>
    </xf>
    <xf numFmtId="167" fontId="19" fillId="10" borderId="17" xfId="0" applyNumberFormat="1" applyFont="1" applyFill="1" applyBorder="1" applyAlignment="1">
      <alignment vertical="center"/>
    </xf>
    <xf numFmtId="167" fontId="39" fillId="8" borderId="8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67" fontId="39" fillId="8" borderId="68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88" fillId="27" borderId="35" xfId="0" applyNumberFormat="1" applyFont="1" applyFill="1" applyBorder="1" applyAlignment="1">
      <alignment horizontal="center" vertical="center"/>
    </xf>
    <xf numFmtId="167" fontId="39" fillId="3" borderId="48" xfId="0" applyNumberFormat="1" applyFont="1" applyFill="1" applyBorder="1" applyAlignment="1">
      <alignment vertical="center"/>
    </xf>
    <xf numFmtId="167" fontId="39" fillId="3" borderId="70" xfId="0" applyNumberFormat="1" applyFont="1" applyFill="1" applyBorder="1" applyAlignment="1">
      <alignment horizontal="center" vertical="center"/>
    </xf>
    <xf numFmtId="167" fontId="39" fillId="3" borderId="66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7" fillId="18" borderId="2" xfId="0" applyNumberFormat="1" applyFont="1" applyFill="1" applyBorder="1" applyAlignment="1">
      <alignment horizontal="center" vertical="center"/>
    </xf>
    <xf numFmtId="1" fontId="7" fillId="18" borderId="3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12" borderId="3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67" fontId="39" fillId="27" borderId="56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6" fontId="39" fillId="22" borderId="22" xfId="0" applyFont="1" applyFill="1" applyBorder="1" applyAlignment="1">
      <alignment horizontal="center" vertical="center"/>
    </xf>
    <xf numFmtId="166" fontId="39" fillId="22" borderId="43" xfId="0" applyFont="1" applyFill="1" applyBorder="1" applyAlignment="1">
      <alignment horizontal="center" vertical="center"/>
    </xf>
    <xf numFmtId="166" fontId="39" fillId="22" borderId="48" xfId="0" applyFont="1" applyFill="1" applyBorder="1" applyAlignment="1">
      <alignment horizontal="center" vertical="center"/>
    </xf>
    <xf numFmtId="166" fontId="39" fillId="22" borderId="69" xfId="0" applyFont="1" applyFill="1" applyBorder="1" applyAlignment="1">
      <alignment horizontal="center" vertical="center"/>
    </xf>
    <xf numFmtId="166" fontId="39" fillId="23" borderId="17" xfId="0" applyFont="1" applyFill="1" applyBorder="1" applyAlignment="1">
      <alignment horizontal="center" vertical="center"/>
    </xf>
    <xf numFmtId="166" fontId="39" fillId="23" borderId="60" xfId="0" applyFont="1" applyFill="1" applyBorder="1" applyAlignment="1">
      <alignment horizontal="center" vertical="center"/>
    </xf>
    <xf numFmtId="166" fontId="39" fillId="23" borderId="52" xfId="0" applyFont="1" applyFill="1" applyBorder="1" applyAlignment="1">
      <alignment horizontal="center" vertical="center"/>
    </xf>
    <xf numFmtId="166" fontId="39" fillId="23" borderId="74" xfId="0" applyFont="1" applyFill="1" applyBorder="1" applyAlignment="1">
      <alignment horizontal="center" vertical="center"/>
    </xf>
    <xf numFmtId="1" fontId="88" fillId="27" borderId="43" xfId="0" applyNumberFormat="1" applyFont="1" applyFill="1" applyBorder="1" applyAlignment="1">
      <alignment horizontal="center" vertical="center"/>
    </xf>
    <xf numFmtId="1" fontId="88" fillId="27" borderId="7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92" fillId="27" borderId="48" xfId="0" applyNumberFormat="1" applyFont="1" applyFill="1" applyBorder="1" applyAlignment="1">
      <alignment horizontal="center"/>
    </xf>
    <xf numFmtId="1" fontId="92" fillId="27" borderId="69" xfId="0" applyNumberFormat="1" applyFont="1" applyFill="1" applyBorder="1" applyAlignment="1">
      <alignment horizontal="center"/>
    </xf>
    <xf numFmtId="166" fontId="95" fillId="5" borderId="34" xfId="0" applyFont="1" applyFill="1" applyBorder="1" applyAlignment="1">
      <alignment horizontal="center" vertical="center"/>
    </xf>
    <xf numFmtId="166" fontId="95" fillId="13" borderId="60" xfId="0" applyFont="1" applyFill="1" applyBorder="1" applyAlignment="1">
      <alignment horizontal="center" vertical="center"/>
    </xf>
    <xf numFmtId="166" fontId="95" fillId="26" borderId="34" xfId="0" applyFont="1" applyFill="1" applyBorder="1" applyAlignment="1">
      <alignment horizontal="center" vertical="center"/>
    </xf>
    <xf numFmtId="166" fontId="95" fillId="26" borderId="58" xfId="0" applyFont="1" applyFill="1" applyBorder="1" applyAlignment="1">
      <alignment horizontal="center" vertical="center"/>
    </xf>
    <xf numFmtId="166" fontId="7" fillId="27" borderId="1" xfId="2" applyNumberFormat="1" applyFont="1" applyFill="1" applyBorder="1" applyAlignment="1">
      <alignment horizontal="center" vertical="center" wrapText="1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88" fillId="27" borderId="66" xfId="0" applyNumberFormat="1" applyFont="1" applyFill="1" applyBorder="1" applyAlignment="1">
      <alignment horizontal="center" vertical="center"/>
    </xf>
    <xf numFmtId="1" fontId="88" fillId="27" borderId="54" xfId="0" applyNumberFormat="1" applyFont="1" applyFill="1" applyBorder="1" applyAlignment="1">
      <alignment horizontal="center" vertical="center"/>
    </xf>
    <xf numFmtId="1" fontId="88" fillId="27" borderId="55" xfId="0" applyNumberFormat="1" applyFont="1" applyFill="1" applyBorder="1" applyAlignment="1">
      <alignment horizontal="center" vertical="center"/>
    </xf>
    <xf numFmtId="1" fontId="88" fillId="27" borderId="75" xfId="0" applyNumberFormat="1" applyFont="1" applyFill="1" applyBorder="1" applyAlignment="1">
      <alignment horizontal="center" vertical="center"/>
    </xf>
    <xf numFmtId="167" fontId="91" fillId="27" borderId="53" xfId="0" applyNumberFormat="1" applyFont="1" applyFill="1" applyBorder="1" applyAlignment="1">
      <alignment horizontal="center" vertical="center"/>
    </xf>
    <xf numFmtId="167" fontId="91" fillId="27" borderId="66" xfId="0" applyNumberFormat="1" applyFont="1" applyFill="1" applyBorder="1" applyAlignment="1">
      <alignment horizontal="center" vertical="center"/>
    </xf>
    <xf numFmtId="167" fontId="91" fillId="27" borderId="55" xfId="0" applyNumberFormat="1" applyFont="1" applyFill="1" applyBorder="1" applyAlignment="1">
      <alignment horizontal="center" vertical="center"/>
    </xf>
    <xf numFmtId="167" fontId="91" fillId="27" borderId="18" xfId="0" applyNumberFormat="1" applyFont="1" applyFill="1" applyBorder="1" applyAlignment="1">
      <alignment horizontal="center" vertical="center"/>
    </xf>
    <xf numFmtId="167" fontId="91" fillId="27" borderId="17" xfId="0" applyNumberFormat="1" applyFont="1" applyFill="1" applyBorder="1" applyAlignment="1">
      <alignment horizontal="center" vertical="center"/>
    </xf>
    <xf numFmtId="167" fontId="39" fillId="29" borderId="74" xfId="0" applyNumberFormat="1" applyFont="1" applyFill="1" applyBorder="1" applyAlignment="1">
      <alignment horizontal="center" vertical="center"/>
    </xf>
    <xf numFmtId="167" fontId="91" fillId="27" borderId="19" xfId="0" applyNumberFormat="1" applyFont="1" applyFill="1" applyBorder="1" applyAlignment="1">
      <alignment horizontal="center" vertical="center"/>
    </xf>
    <xf numFmtId="1" fontId="92" fillId="27" borderId="54" xfId="0" applyNumberFormat="1" applyFont="1" applyFill="1" applyBorder="1" applyAlignment="1">
      <alignment horizontal="center"/>
    </xf>
    <xf numFmtId="167" fontId="39" fillId="10" borderId="60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91" fillId="2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66" fontId="48" fillId="2" borderId="10" xfId="0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66" fontId="48" fillId="2" borderId="47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91" fillId="27" borderId="1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9" borderId="10" xfId="0" applyNumberFormat="1" applyFont="1" applyFill="1" applyBorder="1" applyAlignment="1">
      <alignment horizontal="center" vertical="center"/>
    </xf>
    <xf numFmtId="1" fontId="7" fillId="9" borderId="0" xfId="0" applyNumberFormat="1" applyFont="1" applyFill="1" applyBorder="1" applyAlignment="1">
      <alignment horizontal="center" vertical="center"/>
    </xf>
    <xf numFmtId="1" fontId="7" fillId="9" borderId="47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66" fontId="12" fillId="11" borderId="10" xfId="0" applyFont="1" applyFill="1" applyBorder="1" applyAlignment="1">
      <alignment horizontal="center" vertical="center"/>
    </xf>
    <xf numFmtId="1" fontId="14" fillId="2" borderId="10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66" fontId="91" fillId="27" borderId="34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14" fillId="9" borderId="32" xfId="0" applyNumberFormat="1" applyFont="1" applyFill="1" applyBorder="1" applyAlignment="1">
      <alignment horizontal="center" vertical="center"/>
    </xf>
    <xf numFmtId="1" fontId="41" fillId="2" borderId="10" xfId="0" applyNumberFormat="1" applyFont="1" applyFill="1" applyBorder="1" applyAlignment="1">
      <alignment vertical="center" shrinkToFit="1"/>
    </xf>
    <xf numFmtId="166" fontId="47" fillId="24" borderId="52" xfId="0" applyFont="1" applyFill="1" applyBorder="1" applyAlignment="1">
      <alignment horizontal="center"/>
    </xf>
    <xf numFmtId="167" fontId="91" fillId="27" borderId="69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0" fontId="28" fillId="2" borderId="3" xfId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66" fontId="91" fillId="27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6" fillId="24" borderId="1" xfId="0" applyNumberFormat="1" applyFont="1" applyFill="1" applyBorder="1" applyAlignment="1">
      <alignment horizontal="center" vertical="center"/>
    </xf>
    <xf numFmtId="1" fontId="39" fillId="25" borderId="98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8" borderId="78" xfId="0" applyNumberFormat="1" applyFont="1" applyFill="1" applyBorder="1" applyAlignment="1">
      <alignment vertical="center"/>
    </xf>
    <xf numFmtId="167" fontId="39" fillId="26" borderId="48" xfId="0" applyNumberFormat="1" applyFont="1" applyFill="1" applyBorder="1" applyAlignment="1">
      <alignment vertical="center"/>
    </xf>
    <xf numFmtId="167" fontId="39" fillId="26" borderId="68" xfId="0" applyNumberFormat="1" applyFont="1" applyFill="1" applyBorder="1" applyAlignment="1">
      <alignment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167" fontId="39" fillId="17" borderId="54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74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166" fontId="39" fillId="23" borderId="50" xfId="0" applyFont="1" applyFill="1" applyBorder="1" applyAlignment="1">
      <alignment horizontal="center" vertical="center"/>
    </xf>
    <xf numFmtId="1" fontId="91" fillId="27" borderId="2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" fontId="7" fillId="27" borderId="2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7" fontId="91" fillId="27" borderId="56" xfId="0" applyNumberFormat="1" applyFont="1" applyFill="1" applyBorder="1" applyAlignment="1">
      <alignment horizontal="center" vertical="center"/>
    </xf>
    <xf numFmtId="166" fontId="91" fillId="27" borderId="17" xfId="0" applyFont="1" applyFill="1" applyBorder="1" applyAlignment="1">
      <alignment horizontal="center" vertical="center"/>
    </xf>
    <xf numFmtId="166" fontId="91" fillId="27" borderId="18" xfId="0" applyFont="1" applyFill="1" applyBorder="1" applyAlignment="1">
      <alignment horizontal="center" vertical="center"/>
    </xf>
    <xf numFmtId="1" fontId="91" fillId="25" borderId="63" xfId="0" applyNumberFormat="1" applyFont="1" applyFill="1" applyBorder="1" applyAlignment="1">
      <alignment horizontal="center" vertical="center"/>
    </xf>
    <xf numFmtId="1" fontId="91" fillId="25" borderId="55" xfId="0" applyNumberFormat="1" applyFont="1" applyFill="1" applyBorder="1" applyAlignment="1">
      <alignment horizontal="center" vertical="center"/>
    </xf>
    <xf numFmtId="1" fontId="91" fillId="25" borderId="58" xfId="0" applyNumberFormat="1" applyFont="1" applyFill="1" applyBorder="1" applyAlignment="1">
      <alignment horizontal="center" vertical="center"/>
    </xf>
    <xf numFmtId="1" fontId="91" fillId="25" borderId="52" xfId="0" applyNumberFormat="1" applyFont="1" applyFill="1" applyBorder="1" applyAlignment="1">
      <alignment horizontal="center" vertical="center"/>
    </xf>
    <xf numFmtId="1" fontId="91" fillId="25" borderId="66" xfId="0" applyNumberFormat="1" applyFont="1" applyFill="1" applyBorder="1" applyAlignment="1">
      <alignment horizontal="center" vertical="center"/>
    </xf>
    <xf numFmtId="1" fontId="91" fillId="25" borderId="54" xfId="0" applyNumberFormat="1" applyFont="1" applyFill="1" applyBorder="1" applyAlignment="1">
      <alignment horizontal="center" vertical="center"/>
    </xf>
    <xf numFmtId="1" fontId="91" fillId="25" borderId="53" xfId="0" applyNumberFormat="1" applyFont="1" applyFill="1" applyBorder="1" applyAlignment="1">
      <alignment horizontal="center" vertical="center"/>
    </xf>
    <xf numFmtId="1" fontId="91" fillId="25" borderId="60" xfId="0" applyNumberFormat="1" applyFont="1" applyFill="1" applyBorder="1" applyAlignment="1">
      <alignment horizontal="center" vertical="center"/>
    </xf>
    <xf numFmtId="1" fontId="91" fillId="27" borderId="17" xfId="0" applyNumberFormat="1" applyFont="1" applyFill="1" applyBorder="1" applyAlignment="1">
      <alignment horizontal="center" vertical="center"/>
    </xf>
    <xf numFmtId="1" fontId="91" fillId="27" borderId="18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91" fillId="27" borderId="2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91" fillId="27" borderId="53" xfId="0" applyNumberFormat="1" applyFont="1" applyFill="1" applyBorder="1" applyAlignment="1">
      <alignment horizontal="center" vertical="center"/>
    </xf>
    <xf numFmtId="1" fontId="91" fillId="27" borderId="54" xfId="0" applyNumberFormat="1" applyFont="1" applyFill="1" applyBorder="1" applyAlignment="1">
      <alignment horizontal="center" vertical="center"/>
    </xf>
    <xf numFmtId="1" fontId="25" fillId="3" borderId="53" xfId="0" applyNumberFormat="1" applyFont="1" applyFill="1" applyBorder="1" applyAlignment="1">
      <alignment horizontal="center" vertical="center"/>
    </xf>
    <xf numFmtId="1" fontId="25" fillId="3" borderId="54" xfId="0" applyNumberFormat="1" applyFont="1" applyFill="1" applyBorder="1" applyAlignment="1">
      <alignment horizontal="center" vertical="center"/>
    </xf>
    <xf numFmtId="1" fontId="25" fillId="3" borderId="75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91" fillId="27" borderId="19" xfId="0" applyNumberFormat="1" applyFont="1" applyFill="1" applyBorder="1" applyAlignment="1">
      <alignment horizontal="center" vertical="center"/>
    </xf>
    <xf numFmtId="1" fontId="8" fillId="0" borderId="7" xfId="0" applyNumberFormat="1" applyFont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67" fontId="21" fillId="27" borderId="74" xfId="0" applyNumberFormat="1" applyFont="1" applyFill="1" applyBorder="1" applyAlignment="1">
      <alignment horizontal="center" vertical="center"/>
    </xf>
    <xf numFmtId="1" fontId="15" fillId="27" borderId="17" xfId="0" applyNumberFormat="1" applyFont="1" applyFill="1" applyBorder="1" applyAlignment="1">
      <alignment horizontal="center" vertical="center"/>
    </xf>
    <xf numFmtId="1" fontId="15" fillId="27" borderId="74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50" fillId="27" borderId="1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7" borderId="25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1" fontId="7" fillId="3" borderId="58" xfId="0" applyNumberFormat="1" applyFont="1" applyFill="1" applyBorder="1" applyAlignment="1">
      <alignment horizontal="center" vertical="center"/>
    </xf>
    <xf numFmtId="1" fontId="7" fillId="3" borderId="70" xfId="0" applyNumberFormat="1" applyFont="1" applyFill="1" applyBorder="1" applyAlignment="1">
      <alignment horizontal="center" vertical="center"/>
    </xf>
    <xf numFmtId="167" fontId="14" fillId="27" borderId="5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28" fillId="27" borderId="3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90" fillId="0" borderId="10" xfId="0" applyNumberFormat="1" applyFont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28" fillId="27" borderId="3" xfId="0" applyNumberFormat="1" applyFont="1" applyFill="1" applyBorder="1" applyAlignment="1">
      <alignment horizontal="center" vertical="center"/>
    </xf>
    <xf numFmtId="1" fontId="87" fillId="27" borderId="17" xfId="0" applyNumberFormat="1" applyFont="1" applyFill="1" applyBorder="1" applyAlignment="1">
      <alignment horizontal="center" vertical="center"/>
    </xf>
    <xf numFmtId="1" fontId="87" fillId="27" borderId="66" xfId="0" applyNumberFormat="1" applyFont="1" applyFill="1" applyBorder="1" applyAlignment="1">
      <alignment horizontal="center" vertical="center"/>
    </xf>
    <xf numFmtId="1" fontId="87" fillId="27" borderId="74" xfId="0" applyNumberFormat="1" applyFont="1" applyFill="1" applyBorder="1" applyAlignment="1">
      <alignment horizontal="center" vertical="center"/>
    </xf>
    <xf numFmtId="1" fontId="87" fillId="27" borderId="18" xfId="0" applyNumberFormat="1" applyFont="1" applyFill="1" applyBorder="1" applyAlignment="1">
      <alignment horizontal="center" vertical="center"/>
    </xf>
    <xf numFmtId="1" fontId="87" fillId="27" borderId="52" xfId="0" applyNumberFormat="1" applyFont="1" applyFill="1" applyBorder="1" applyAlignment="1">
      <alignment horizontal="center" vertical="center"/>
    </xf>
    <xf numFmtId="1" fontId="90" fillId="0" borderId="7" xfId="0" applyNumberFormat="1" applyFont="1" applyBorder="1" applyAlignment="1">
      <alignment horizontal="center" vertical="center"/>
    </xf>
    <xf numFmtId="1" fontId="90" fillId="0" borderId="97" xfId="0" applyNumberFormat="1" applyFont="1" applyBorder="1" applyAlignment="1">
      <alignment horizontal="center" vertical="center"/>
    </xf>
    <xf numFmtId="167" fontId="87" fillId="27" borderId="53" xfId="0" applyNumberFormat="1" applyFont="1" applyFill="1" applyBorder="1" applyAlignment="1">
      <alignment horizontal="center" vertical="center"/>
    </xf>
    <xf numFmtId="1" fontId="28" fillId="27" borderId="3" xfId="0" applyNumberFormat="1" applyFont="1" applyFill="1" applyBorder="1" applyAlignment="1">
      <alignment horizontal="center" vertical="center"/>
    </xf>
    <xf numFmtId="1" fontId="28" fillId="27" borderId="3" xfId="0" applyNumberFormat="1" applyFont="1" applyFill="1" applyBorder="1" applyAlignment="1">
      <alignment horizontal="center" vertical="center"/>
    </xf>
    <xf numFmtId="167" fontId="87" fillId="27" borderId="17" xfId="0" applyNumberFormat="1" applyFont="1" applyFill="1" applyBorder="1" applyAlignment="1">
      <alignment horizontal="center" vertical="center"/>
    </xf>
    <xf numFmtId="167" fontId="87" fillId="27" borderId="18" xfId="0" applyNumberFormat="1" applyFont="1" applyFill="1" applyBorder="1" applyAlignment="1">
      <alignment horizontal="center" vertical="center"/>
    </xf>
    <xf numFmtId="167" fontId="87" fillId="27" borderId="74" xfId="0" applyNumberFormat="1" applyFont="1" applyFill="1" applyBorder="1" applyAlignment="1">
      <alignment horizontal="center" vertical="center"/>
    </xf>
    <xf numFmtId="167" fontId="87" fillId="27" borderId="19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" fontId="7" fillId="37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" fontId="25" fillId="5" borderId="8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25" fillId="10" borderId="21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166" fontId="48" fillId="2" borderId="56" xfId="0" applyFont="1" applyFill="1" applyBorder="1" applyAlignment="1">
      <alignment horizontal="center" vertical="center"/>
    </xf>
    <xf numFmtId="167" fontId="7" fillId="26" borderId="15" xfId="0" applyNumberFormat="1" applyFont="1" applyFill="1" applyBorder="1" applyAlignment="1">
      <alignment horizontal="center" vertical="center"/>
    </xf>
    <xf numFmtId="167" fontId="7" fillId="8" borderId="25" xfId="0" applyNumberFormat="1" applyFont="1" applyFill="1" applyBorder="1" applyAlignment="1">
      <alignment horizontal="center" vertical="center"/>
    </xf>
    <xf numFmtId="1" fontId="87" fillId="27" borderId="2" xfId="0" applyNumberFormat="1" applyFont="1" applyFill="1" applyBorder="1" applyAlignment="1">
      <alignment horizontal="center" vertical="center"/>
    </xf>
    <xf numFmtId="1" fontId="87" fillId="27" borderId="1" xfId="0" applyNumberFormat="1" applyFont="1" applyFill="1" applyBorder="1" applyAlignment="1">
      <alignment horizontal="center" vertical="center"/>
    </xf>
    <xf numFmtId="1" fontId="7" fillId="3" borderId="67" xfId="0" applyNumberFormat="1" applyFont="1" applyFill="1" applyBorder="1" applyAlignment="1">
      <alignment horizontal="center" vertical="center"/>
    </xf>
    <xf numFmtId="1" fontId="7" fillId="3" borderId="34" xfId="0" applyNumberFormat="1" applyFont="1" applyFill="1" applyBorder="1" applyAlignment="1">
      <alignment horizontal="center" vertical="center"/>
    </xf>
    <xf numFmtId="167" fontId="87" fillId="27" borderId="66" xfId="0" applyNumberFormat="1" applyFont="1" applyFill="1" applyBorder="1" applyAlignment="1">
      <alignment horizontal="center" vertical="center"/>
    </xf>
    <xf numFmtId="167" fontId="87" fillId="27" borderId="60" xfId="0" applyNumberFormat="1" applyFont="1" applyFill="1" applyBorder="1" applyAlignment="1">
      <alignment horizontal="center" vertical="center"/>
    </xf>
    <xf numFmtId="167" fontId="87" fillId="27" borderId="54" xfId="0" applyNumberFormat="1" applyFont="1" applyFill="1" applyBorder="1" applyAlignment="1">
      <alignment horizontal="center" vertical="center"/>
    </xf>
    <xf numFmtId="167" fontId="101" fillId="27" borderId="60" xfId="0" applyNumberFormat="1" applyFont="1" applyFill="1" applyBorder="1" applyAlignment="1">
      <alignment horizontal="center" vertical="center"/>
    </xf>
    <xf numFmtId="167" fontId="102" fillId="27" borderId="66" xfId="0" applyNumberFormat="1" applyFont="1" applyFill="1" applyBorder="1" applyAlignment="1">
      <alignment horizontal="center" vertical="center"/>
    </xf>
    <xf numFmtId="167" fontId="102" fillId="27" borderId="17" xfId="0" applyNumberFormat="1" applyFont="1" applyFill="1" applyBorder="1" applyAlignment="1">
      <alignment horizontal="center" vertical="center"/>
    </xf>
    <xf numFmtId="167" fontId="102" fillId="27" borderId="74" xfId="0" applyNumberFormat="1" applyFont="1" applyFill="1" applyBorder="1" applyAlignment="1">
      <alignment horizontal="center" vertical="center"/>
    </xf>
    <xf numFmtId="167" fontId="102" fillId="27" borderId="18" xfId="0" applyNumberFormat="1" applyFont="1" applyFill="1" applyBorder="1" applyAlignment="1">
      <alignment horizontal="center" vertical="center"/>
    </xf>
    <xf numFmtId="167" fontId="102" fillId="27" borderId="21" xfId="0" applyNumberFormat="1" applyFont="1" applyFill="1" applyBorder="1" applyAlignment="1">
      <alignment horizontal="center" vertical="center"/>
    </xf>
    <xf numFmtId="167" fontId="102" fillId="27" borderId="20" xfId="0" applyNumberFormat="1" applyFont="1" applyFill="1" applyBorder="1" applyAlignment="1">
      <alignment horizontal="center" vertical="center"/>
    </xf>
    <xf numFmtId="167" fontId="102" fillId="27" borderId="19" xfId="0" applyNumberFormat="1" applyFont="1" applyFill="1" applyBorder="1" applyAlignment="1">
      <alignment horizontal="center" vertical="center"/>
    </xf>
    <xf numFmtId="167" fontId="101" fillId="27" borderId="53" xfId="0" applyNumberFormat="1" applyFont="1" applyFill="1" applyBorder="1" applyAlignment="1">
      <alignment horizontal="center" vertical="center"/>
    </xf>
    <xf numFmtId="1" fontId="103" fillId="27" borderId="1" xfId="0" applyNumberFormat="1" applyFont="1" applyFill="1" applyBorder="1" applyAlignment="1">
      <alignment horizontal="center" vertical="center"/>
    </xf>
    <xf numFmtId="1" fontId="104" fillId="27" borderId="75" xfId="0" applyNumberFormat="1" applyFont="1" applyFill="1" applyBorder="1" applyAlignment="1">
      <alignment horizontal="center" vertical="center"/>
    </xf>
    <xf numFmtId="1" fontId="25" fillId="10" borderId="19" xfId="0" applyNumberFormat="1" applyFont="1" applyFill="1" applyBorder="1" applyAlignment="1">
      <alignment horizontal="center" vertical="center"/>
    </xf>
    <xf numFmtId="167" fontId="7" fillId="3" borderId="23" xfId="0" applyNumberFormat="1" applyFont="1" applyFill="1" applyBorder="1" applyAlignment="1">
      <alignment horizontal="center" vertical="center"/>
    </xf>
    <xf numFmtId="1" fontId="10" fillId="25" borderId="42" xfId="0" applyNumberFormat="1" applyFont="1" applyFill="1" applyBorder="1" applyAlignment="1">
      <alignment horizontal="center" vertical="center"/>
    </xf>
    <xf numFmtId="1" fontId="10" fillId="25" borderId="29" xfId="0" applyNumberFormat="1" applyFont="1" applyFill="1" applyBorder="1" applyAlignment="1">
      <alignment horizontal="center" vertical="center"/>
    </xf>
    <xf numFmtId="1" fontId="10" fillId="25" borderId="33" xfId="0" applyNumberFormat="1" applyFont="1" applyFill="1" applyBorder="1" applyAlignment="1">
      <alignment horizontal="center" vertical="center"/>
    </xf>
    <xf numFmtId="1" fontId="10" fillId="25" borderId="72" xfId="0" applyNumberFormat="1" applyFont="1" applyFill="1" applyBorder="1" applyAlignment="1">
      <alignment horizontal="center" vertical="center"/>
    </xf>
    <xf numFmtId="1" fontId="10" fillId="25" borderId="12" xfId="0" applyNumberFormat="1" applyFont="1" applyFill="1" applyBorder="1" applyAlignment="1">
      <alignment horizontal="center" vertical="center"/>
    </xf>
    <xf numFmtId="1" fontId="10" fillId="25" borderId="14" xfId="0" applyNumberFormat="1" applyFont="1" applyFill="1" applyBorder="1" applyAlignment="1">
      <alignment horizontal="center" vertical="center"/>
    </xf>
    <xf numFmtId="1" fontId="10" fillId="25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0" fillId="0" borderId="7" xfId="0" applyNumberFormat="1" applyBorder="1" applyAlignment="1">
      <alignment vertical="center"/>
    </xf>
    <xf numFmtId="167" fontId="39" fillId="26" borderId="34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" fontId="25" fillId="32" borderId="22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32" borderId="48" xfId="0" applyNumberFormat="1" applyFont="1" applyFill="1" applyBorder="1" applyAlignment="1">
      <alignment horizontal="center" vertical="center"/>
    </xf>
    <xf numFmtId="1" fontId="25" fillId="5" borderId="22" xfId="0" applyNumberFormat="1" applyFont="1" applyFill="1" applyBorder="1" applyAlignment="1">
      <alignment horizontal="center" vertical="center"/>
    </xf>
    <xf numFmtId="1" fontId="6" fillId="27" borderId="2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5" borderId="69" xfId="0" applyNumberFormat="1" applyFont="1" applyFill="1" applyBorder="1" applyAlignment="1">
      <alignment horizontal="center" vertical="center"/>
    </xf>
    <xf numFmtId="1" fontId="14" fillId="33" borderId="30" xfId="0" applyNumberFormat="1" applyFont="1" applyFill="1" applyBorder="1" applyAlignment="1">
      <alignment horizontal="center" vertical="center"/>
    </xf>
    <xf numFmtId="1" fontId="4" fillId="33" borderId="7" xfId="0" applyNumberFormat="1" applyFont="1" applyFill="1" applyBorder="1" applyAlignment="1">
      <alignment horizontal="center" vertical="center" wrapText="1"/>
    </xf>
    <xf numFmtId="1" fontId="87" fillId="27" borderId="70" xfId="0" applyNumberFormat="1" applyFont="1" applyFill="1" applyBorder="1" applyAlignment="1">
      <alignment horizontal="center" vertical="center"/>
    </xf>
    <xf numFmtId="1" fontId="105" fillId="25" borderId="58" xfId="0" applyNumberFormat="1" applyFont="1" applyFill="1" applyBorder="1" applyAlignment="1">
      <alignment horizontal="center" vertical="center"/>
    </xf>
    <xf numFmtId="1" fontId="87" fillId="27" borderId="68" xfId="0" applyNumberFormat="1" applyFont="1" applyFill="1" applyBorder="1" applyAlignment="1">
      <alignment horizontal="center" vertical="center"/>
    </xf>
    <xf numFmtId="1" fontId="105" fillId="25" borderId="63" xfId="0" applyNumberFormat="1" applyFont="1" applyFill="1" applyBorder="1" applyAlignment="1">
      <alignment horizontal="center" vertical="center"/>
    </xf>
    <xf numFmtId="1" fontId="105" fillId="25" borderId="55" xfId="0" applyNumberFormat="1" applyFont="1" applyFill="1" applyBorder="1" applyAlignment="1">
      <alignment horizontal="center" vertical="center"/>
    </xf>
    <xf numFmtId="167" fontId="7" fillId="3" borderId="52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77" fillId="0" borderId="7" xfId="0" applyNumberFormat="1" applyFont="1" applyBorder="1" applyAlignment="1">
      <alignment horizontal="center" vertical="center"/>
    </xf>
    <xf numFmtId="167" fontId="39" fillId="27" borderId="18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6" fontId="8" fillId="11" borderId="30" xfId="0" applyFont="1" applyFill="1" applyBorder="1" applyAlignment="1">
      <alignment horizontal="center" vertical="center"/>
    </xf>
    <xf numFmtId="166" fontId="8" fillId="9" borderId="30" xfId="0" applyFont="1" applyFill="1" applyBorder="1" applyAlignment="1">
      <alignment horizontal="center" vertical="center"/>
    </xf>
    <xf numFmtId="166" fontId="8" fillId="9" borderId="60" xfId="0" applyFont="1" applyFill="1" applyBorder="1" applyAlignment="1">
      <alignment horizontal="center" vertical="center"/>
    </xf>
    <xf numFmtId="166" fontId="8" fillId="9" borderId="56" xfId="0" applyFont="1" applyFill="1" applyBorder="1" applyAlignment="1">
      <alignment horizontal="center" vertical="center"/>
    </xf>
    <xf numFmtId="166" fontId="8" fillId="21" borderId="30" xfId="0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27" borderId="1" xfId="0" applyNumberFormat="1" applyFont="1" applyFill="1" applyBorder="1" applyAlignment="1">
      <alignment horizontal="center" vertical="center"/>
    </xf>
    <xf numFmtId="167" fontId="39" fillId="27" borderId="48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66" fontId="48" fillId="2" borderId="56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66" fontId="44" fillId="11" borderId="30" xfId="0" applyFont="1" applyFill="1" applyBorder="1" applyAlignment="1">
      <alignment horizontal="center" vertical="center"/>
    </xf>
    <xf numFmtId="0" fontId="20" fillId="17" borderId="52" xfId="3" applyNumberFormat="1" applyFont="1" applyFill="1" applyBorder="1" applyAlignment="1">
      <alignment horizontal="center" vertical="center" shrinkToFit="1"/>
    </xf>
    <xf numFmtId="167" fontId="39" fillId="27" borderId="43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66" fontId="87" fillId="27" borderId="22" xfId="0" applyFont="1" applyFill="1" applyBorder="1" applyAlignment="1">
      <alignment horizontal="center" vertical="center"/>
    </xf>
    <xf numFmtId="1" fontId="87" fillId="27" borderId="58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5" borderId="8" xfId="0" applyNumberFormat="1" applyFont="1" applyFill="1" applyBorder="1" applyAlignment="1">
      <alignment vertical="center"/>
    </xf>
    <xf numFmtId="1" fontId="25" fillId="5" borderId="34" xfId="0" applyNumberFormat="1" applyFont="1" applyFill="1" applyBorder="1" applyAlignment="1">
      <alignment vertical="center"/>
    </xf>
    <xf numFmtId="1" fontId="64" fillId="0" borderId="97" xfId="0" applyNumberFormat="1" applyFont="1" applyBorder="1"/>
    <xf numFmtId="1" fontId="109" fillId="2" borderId="7" xfId="0" applyNumberFormat="1" applyFont="1" applyFill="1" applyBorder="1" applyAlignment="1">
      <alignment vertical="center" shrinkToFit="1"/>
    </xf>
    <xf numFmtId="1" fontId="46" fillId="0" borderId="97" xfId="0" applyNumberFormat="1" applyFont="1" applyBorder="1"/>
    <xf numFmtId="1" fontId="61" fillId="2" borderId="0" xfId="0" applyNumberFormat="1" applyFont="1" applyFill="1" applyBorder="1" applyAlignment="1">
      <alignment horizontal="center" vertical="center"/>
    </xf>
    <xf numFmtId="1" fontId="43" fillId="0" borderId="4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66" fontId="15" fillId="23" borderId="3" xfId="0" applyFont="1" applyFill="1" applyBorder="1" applyAlignment="1">
      <alignment horizontal="center" vertical="center"/>
    </xf>
    <xf numFmtId="1" fontId="87" fillId="27" borderId="19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88" fillId="27" borderId="60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25" fillId="13" borderId="21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42" fillId="27" borderId="1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25" borderId="3" xfId="0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2" fontId="15" fillId="2" borderId="6" xfId="2" applyNumberFormat="1" applyFont="1" applyFill="1" applyBorder="1" applyAlignment="1">
      <alignment horizontal="center" vertical="center"/>
    </xf>
    <xf numFmtId="0" fontId="11" fillId="2" borderId="4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/>
    </xf>
    <xf numFmtId="0" fontId="11" fillId="2" borderId="42" xfId="1" applyFont="1" applyFill="1" applyBorder="1" applyAlignment="1">
      <alignment horizontal="center" vertical="center"/>
    </xf>
    <xf numFmtId="0" fontId="11" fillId="2" borderId="67" xfId="1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167" fontId="87" fillId="27" borderId="22" xfId="0" applyNumberFormat="1" applyFont="1" applyFill="1" applyBorder="1" applyAlignment="1">
      <alignment horizontal="center" vertical="center"/>
    </xf>
    <xf numFmtId="1" fontId="19" fillId="3" borderId="70" xfId="0" applyNumberFormat="1" applyFont="1" applyFill="1" applyBorder="1" applyAlignment="1">
      <alignment horizontal="center" vertical="center"/>
    </xf>
    <xf numFmtId="167" fontId="87" fillId="27" borderId="69" xfId="0" applyNumberFormat="1" applyFont="1" applyFill="1" applyBorder="1" applyAlignment="1">
      <alignment horizontal="center" vertical="center"/>
    </xf>
    <xf numFmtId="1" fontId="25" fillId="3" borderId="22" xfId="0" applyNumberFormat="1" applyFont="1" applyFill="1" applyBorder="1" applyAlignment="1">
      <alignment vertical="center"/>
    </xf>
    <xf numFmtId="1" fontId="25" fillId="3" borderId="34" xfId="0" applyNumberFormat="1" applyFont="1" applyFill="1" applyBorder="1" applyAlignment="1">
      <alignment vertical="center"/>
    </xf>
    <xf numFmtId="167" fontId="7" fillId="29" borderId="74" xfId="0" applyNumberFormat="1" applyFont="1" applyFill="1" applyBorder="1" applyAlignment="1">
      <alignment horizontal="center" vertical="center"/>
    </xf>
    <xf numFmtId="1" fontId="88" fillId="27" borderId="60" xfId="0" applyNumberFormat="1" applyFont="1" applyFill="1" applyBorder="1" applyAlignment="1">
      <alignment horizontal="center" vertical="center"/>
    </xf>
    <xf numFmtId="167" fontId="91" fillId="29" borderId="66" xfId="0" applyNumberFormat="1" applyFont="1" applyFill="1" applyBorder="1" applyAlignment="1">
      <alignment horizontal="center" vertical="center"/>
    </xf>
    <xf numFmtId="167" fontId="91" fillId="27" borderId="75" xfId="0" applyNumberFormat="1" applyFont="1" applyFill="1" applyBorder="1" applyAlignment="1">
      <alignment horizontal="center" vertical="center"/>
    </xf>
    <xf numFmtId="1" fontId="87" fillId="27" borderId="55" xfId="0" applyNumberFormat="1" applyFont="1" applyFill="1" applyBorder="1" applyAlignment="1">
      <alignment horizontal="center" vertical="center"/>
    </xf>
    <xf numFmtId="2" fontId="14" fillId="15" borderId="30" xfId="2" applyNumberFormat="1" applyFont="1" applyFill="1" applyBorder="1" applyAlignment="1">
      <alignment horizontal="center" vertical="center" shrinkToFit="1"/>
    </xf>
    <xf numFmtId="0" fontId="11" fillId="2" borderId="45" xfId="1" applyFont="1" applyFill="1" applyBorder="1" applyAlignment="1">
      <alignment horizontal="center" vertical="center"/>
    </xf>
    <xf numFmtId="0" fontId="11" fillId="2" borderId="41" xfId="1" applyFont="1" applyFill="1" applyBorder="1" applyAlignment="1">
      <alignment horizontal="center" vertical="center"/>
    </xf>
    <xf numFmtId="168" fontId="110" fillId="24" borderId="1" xfId="0" applyNumberFormat="1" applyFont="1" applyFill="1" applyBorder="1" applyAlignment="1">
      <alignment horizontal="center" vertical="center" wrapText="1"/>
    </xf>
    <xf numFmtId="166" fontId="110" fillId="24" borderId="1" xfId="0" applyFont="1" applyFill="1" applyBorder="1" applyAlignment="1">
      <alignment horizontal="center" vertical="center" wrapText="1"/>
    </xf>
    <xf numFmtId="166" fontId="111" fillId="19" borderId="3" xfId="0" applyFont="1" applyFill="1" applyBorder="1" applyAlignment="1">
      <alignment horizontal="left" vertical="center" wrapText="1"/>
    </xf>
    <xf numFmtId="166" fontId="44" fillId="26" borderId="1" xfId="0" applyFont="1" applyFill="1" applyBorder="1" applyAlignment="1">
      <alignment horizontal="left" vertical="center"/>
    </xf>
    <xf numFmtId="166" fontId="111" fillId="26" borderId="3" xfId="0" applyFont="1" applyFill="1" applyBorder="1" applyAlignment="1">
      <alignment horizontal="left" vertical="center" wrapText="1"/>
    </xf>
    <xf numFmtId="166" fontId="111" fillId="22" borderId="3" xfId="0" applyFont="1" applyFill="1" applyBorder="1" applyAlignment="1">
      <alignment horizontal="left" vertical="center" wrapText="1"/>
    </xf>
    <xf numFmtId="166" fontId="44" fillId="22" borderId="1" xfId="0" applyFont="1" applyFill="1" applyBorder="1" applyAlignment="1">
      <alignment horizontal="left" vertical="center"/>
    </xf>
    <xf numFmtId="166" fontId="112" fillId="19" borderId="3" xfId="0" applyFont="1" applyFill="1" applyBorder="1" applyAlignment="1">
      <alignment horizontal="left" vertical="center" wrapText="1"/>
    </xf>
    <xf numFmtId="166" fontId="113" fillId="26" borderId="1" xfId="0" applyFont="1" applyFill="1" applyBorder="1" applyAlignment="1">
      <alignment horizontal="left" vertical="center"/>
    </xf>
    <xf numFmtId="166" fontId="111" fillId="19" borderId="28" xfId="0" applyFont="1" applyFill="1" applyBorder="1" applyAlignment="1">
      <alignment horizontal="left" vertical="center" wrapText="1"/>
    </xf>
    <xf numFmtId="166" fontId="44" fillId="26" borderId="2" xfId="0" applyFont="1" applyFill="1" applyBorder="1" applyAlignment="1">
      <alignment horizontal="left" vertical="center"/>
    </xf>
    <xf numFmtId="166" fontId="111" fillId="19" borderId="22" xfId="0" applyFont="1" applyFill="1" applyBorder="1" applyAlignment="1">
      <alignment horizontal="left" vertical="center" wrapText="1"/>
    </xf>
    <xf numFmtId="166" fontId="44" fillId="26" borderId="14" xfId="0" applyFont="1" applyFill="1" applyBorder="1" applyAlignment="1">
      <alignment horizontal="left" vertical="center"/>
    </xf>
    <xf numFmtId="166" fontId="44" fillId="22" borderId="14" xfId="0" applyFont="1" applyFill="1" applyBorder="1" applyAlignment="1">
      <alignment horizontal="left" vertical="center"/>
    </xf>
    <xf numFmtId="166" fontId="111" fillId="19" borderId="48" xfId="0" applyFont="1" applyFill="1" applyBorder="1" applyAlignment="1">
      <alignment horizontal="left" vertical="center" wrapText="1"/>
    </xf>
    <xf numFmtId="166" fontId="111" fillId="19" borderId="34" xfId="0" applyFont="1" applyFill="1" applyBorder="1" applyAlignment="1">
      <alignment horizontal="left" vertical="center" wrapText="1"/>
    </xf>
    <xf numFmtId="166" fontId="44" fillId="26" borderId="16" xfId="0" applyFont="1" applyFill="1" applyBorder="1" applyAlignment="1">
      <alignment horizontal="left" vertical="center"/>
    </xf>
    <xf numFmtId="166" fontId="44" fillId="22" borderId="16" xfId="0" applyFont="1" applyFill="1" applyBorder="1" applyAlignment="1">
      <alignment horizontal="left" vertical="center"/>
    </xf>
    <xf numFmtId="166" fontId="44" fillId="26" borderId="3" xfId="0" applyFont="1" applyFill="1" applyBorder="1" applyAlignment="1">
      <alignment horizontal="left" vertical="center"/>
    </xf>
    <xf numFmtId="166" fontId="111" fillId="19" borderId="1" xfId="0" applyFont="1" applyFill="1" applyBorder="1" applyAlignment="1">
      <alignment horizontal="left" vertical="center" wrapText="1"/>
    </xf>
    <xf numFmtId="166" fontId="111" fillId="25" borderId="1" xfId="0" applyFont="1" applyFill="1" applyBorder="1" applyAlignment="1">
      <alignment horizontal="left" vertical="center" wrapText="1"/>
    </xf>
    <xf numFmtId="166" fontId="44" fillId="25" borderId="1" xfId="0" applyFont="1" applyFill="1" applyBorder="1" applyAlignment="1">
      <alignment horizontal="left" vertical="center"/>
    </xf>
    <xf numFmtId="166" fontId="57" fillId="26" borderId="1" xfId="0" applyFont="1" applyFill="1" applyBorder="1" applyAlignment="1">
      <alignment horizontal="left" vertical="center"/>
    </xf>
    <xf numFmtId="166" fontId="112" fillId="19" borderId="1" xfId="0" applyFont="1" applyFill="1" applyBorder="1" applyAlignment="1">
      <alignment horizontal="left" vertical="center" wrapText="1"/>
    </xf>
    <xf numFmtId="166" fontId="110" fillId="24" borderId="1" xfId="0" applyFont="1" applyFill="1" applyBorder="1" applyAlignment="1">
      <alignment horizontal="center" vertical="top" wrapText="1"/>
    </xf>
    <xf numFmtId="166" fontId="1" fillId="41" borderId="3" xfId="0" applyFont="1" applyFill="1" applyBorder="1" applyAlignment="1">
      <alignment horizontal="left" vertical="center"/>
    </xf>
    <xf numFmtId="166" fontId="1" fillId="41" borderId="1" xfId="0" applyFont="1" applyFill="1" applyBorder="1" applyAlignment="1">
      <alignment horizontal="left" vertical="center"/>
    </xf>
    <xf numFmtId="166" fontId="115" fillId="41" borderId="1" xfId="0" applyFont="1" applyFill="1" applyBorder="1" applyAlignment="1">
      <alignment horizontal="left" vertical="center"/>
    </xf>
    <xf numFmtId="166" fontId="114" fillId="37" borderId="3" xfId="0" applyFont="1" applyFill="1" applyBorder="1" applyAlignment="1">
      <alignment horizontal="left" vertical="center"/>
    </xf>
    <xf numFmtId="166" fontId="116" fillId="0" borderId="0" xfId="0" applyFont="1" applyAlignment="1">
      <alignment horizontal="left" vertical="center" wrapText="1"/>
    </xf>
    <xf numFmtId="166" fontId="117" fillId="10" borderId="0" xfId="0" applyFont="1" applyFill="1" applyBorder="1" applyAlignment="1">
      <alignment horizontal="left" vertical="center" wrapText="1"/>
    </xf>
    <xf numFmtId="166" fontId="116" fillId="0" borderId="0" xfId="0" applyFont="1" applyAlignment="1">
      <alignment horizontal="center" vertical="center" wrapText="1"/>
    </xf>
    <xf numFmtId="166" fontId="111" fillId="0" borderId="0" xfId="0" applyFont="1" applyAlignment="1">
      <alignment horizontal="center" vertical="center" wrapText="1"/>
    </xf>
    <xf numFmtId="0" fontId="7" fillId="26" borderId="28" xfId="1" applyFont="1" applyFill="1" applyBorder="1" applyAlignment="1">
      <alignment horizontal="center" vertical="center"/>
    </xf>
    <xf numFmtId="0" fontId="7" fillId="0" borderId="28" xfId="1" applyFont="1" applyFill="1" applyBorder="1" applyAlignment="1">
      <alignment horizontal="center" vertical="center"/>
    </xf>
    <xf numFmtId="0" fontId="118" fillId="0" borderId="0" xfId="2"/>
    <xf numFmtId="3" fontId="118" fillId="0" borderId="0" xfId="2" applyNumberFormat="1" applyAlignment="1">
      <alignment horizontal="right"/>
    </xf>
    <xf numFmtId="0" fontId="118" fillId="0" borderId="0" xfId="2" applyAlignment="1"/>
    <xf numFmtId="3" fontId="119" fillId="0" borderId="123" xfId="2" applyNumberFormat="1" applyFont="1" applyBorder="1" applyAlignment="1">
      <alignment horizontal="right"/>
    </xf>
    <xf numFmtId="0" fontId="119" fillId="0" borderId="123" xfId="2" applyFont="1" applyBorder="1" applyAlignment="1">
      <alignment horizontal="left"/>
    </xf>
    <xf numFmtId="3" fontId="119" fillId="0" borderId="123" xfId="2" applyNumberFormat="1" applyFont="1" applyBorder="1" applyAlignment="1">
      <alignment horizontal="left"/>
    </xf>
    <xf numFmtId="166" fontId="53" fillId="2" borderId="39" xfId="0" applyFont="1" applyFill="1" applyBorder="1" applyAlignment="1">
      <alignment horizontal="center" vertical="center"/>
    </xf>
    <xf numFmtId="1" fontId="53" fillId="26" borderId="39" xfId="0" applyNumberFormat="1" applyFont="1" applyFill="1" applyBorder="1" applyAlignment="1">
      <alignment horizontal="center" vertical="center"/>
    </xf>
    <xf numFmtId="1" fontId="53" fillId="26" borderId="61" xfId="0" applyNumberFormat="1" applyFont="1" applyFill="1" applyBorder="1" applyAlignment="1">
      <alignment horizontal="center" vertical="center"/>
    </xf>
    <xf numFmtId="1" fontId="53" fillId="26" borderId="59" xfId="0" applyNumberFormat="1" applyFont="1" applyFill="1" applyBorder="1" applyAlignment="1">
      <alignment horizontal="center" vertical="center"/>
    </xf>
    <xf numFmtId="1" fontId="46" fillId="26" borderId="39" xfId="0" applyNumberFormat="1" applyFont="1" applyFill="1" applyBorder="1" applyAlignment="1">
      <alignment horizontal="center" vertical="center"/>
    </xf>
    <xf numFmtId="1" fontId="46" fillId="26" borderId="61" xfId="0" applyNumberFormat="1" applyFont="1" applyFill="1" applyBorder="1" applyAlignment="1">
      <alignment horizontal="center" vertical="center"/>
    </xf>
    <xf numFmtId="1" fontId="46" fillId="26" borderId="59" xfId="0" applyNumberFormat="1" applyFont="1" applyFill="1" applyBorder="1" applyAlignment="1">
      <alignment horizontal="center" vertical="center"/>
    </xf>
    <xf numFmtId="166" fontId="53" fillId="2" borderId="61" xfId="0" applyFont="1" applyFill="1" applyBorder="1" applyAlignment="1">
      <alignment horizontal="center" vertical="center"/>
    </xf>
    <xf numFmtId="165" fontId="11" fillId="2" borderId="33" xfId="1" applyNumberFormat="1" applyFont="1" applyFill="1" applyBorder="1" applyAlignment="1">
      <alignment horizontal="center" vertical="center"/>
    </xf>
    <xf numFmtId="165" fontId="11" fillId="2" borderId="23" xfId="1" applyNumberFormat="1" applyFont="1" applyFill="1" applyBorder="1" applyAlignment="1">
      <alignment horizontal="center" vertical="center"/>
    </xf>
    <xf numFmtId="165" fontId="4" fillId="2" borderId="33" xfId="1" applyNumberFormat="1" applyFont="1" applyFill="1" applyBorder="1" applyAlignment="1">
      <alignment horizontal="center" vertical="center"/>
    </xf>
    <xf numFmtId="1" fontId="36" fillId="2" borderId="40" xfId="0" applyNumberFormat="1" applyFont="1" applyFill="1" applyBorder="1" applyAlignment="1">
      <alignment horizontal="center" vertical="center"/>
    </xf>
    <xf numFmtId="1" fontId="8" fillId="17" borderId="12" xfId="0" applyNumberFormat="1" applyFont="1" applyFill="1" applyBorder="1" applyAlignment="1">
      <alignment horizontal="center" vertical="center"/>
    </xf>
    <xf numFmtId="1" fontId="8" fillId="17" borderId="72" xfId="0" applyNumberFormat="1" applyFont="1" applyFill="1" applyBorder="1" applyAlignment="1">
      <alignment horizontal="center" vertical="center"/>
    </xf>
    <xf numFmtId="1" fontId="8" fillId="17" borderId="40" xfId="0" applyNumberFormat="1" applyFont="1" applyFill="1" applyBorder="1" applyAlignment="1">
      <alignment horizontal="center" vertical="center"/>
    </xf>
    <xf numFmtId="1" fontId="36" fillId="2" borderId="12" xfId="0" applyNumberFormat="1" applyFont="1" applyFill="1" applyBorder="1" applyAlignment="1">
      <alignment horizontal="center" vertical="center"/>
    </xf>
    <xf numFmtId="1" fontId="12" fillId="2" borderId="32" xfId="0" applyNumberFormat="1" applyFont="1" applyFill="1" applyBorder="1" applyAlignment="1">
      <alignment vertical="center"/>
    </xf>
    <xf numFmtId="1" fontId="12" fillId="2" borderId="40" xfId="0" applyNumberFormat="1" applyFont="1" applyFill="1" applyBorder="1" applyAlignment="1">
      <alignment vertical="center"/>
    </xf>
    <xf numFmtId="1" fontId="12" fillId="2" borderId="40" xfId="0" applyNumberFormat="1" applyFont="1" applyFill="1" applyBorder="1" applyAlignment="1">
      <alignment horizontal="center" vertical="center"/>
    </xf>
    <xf numFmtId="1" fontId="54" fillId="17" borderId="12" xfId="0" applyNumberFormat="1" applyFont="1" applyFill="1" applyBorder="1" applyAlignment="1">
      <alignment horizontal="center" vertical="center"/>
    </xf>
    <xf numFmtId="1" fontId="54" fillId="17" borderId="72" xfId="0" applyNumberFormat="1" applyFont="1" applyFill="1" applyBorder="1" applyAlignment="1">
      <alignment horizontal="center" vertical="center"/>
    </xf>
    <xf numFmtId="1" fontId="54" fillId="17" borderId="40" xfId="0" applyNumberFormat="1" applyFont="1" applyFill="1" applyBorder="1" applyAlignment="1">
      <alignment horizontal="center" vertical="center"/>
    </xf>
    <xf numFmtId="1" fontId="12" fillId="2" borderId="12" xfId="0" applyNumberFormat="1" applyFont="1" applyFill="1" applyBorder="1" applyAlignment="1">
      <alignment horizontal="center" vertical="center"/>
    </xf>
    <xf numFmtId="1" fontId="12" fillId="2" borderId="32" xfId="0" applyNumberFormat="1" applyFont="1" applyFill="1" applyBorder="1" applyAlignment="1">
      <alignment horizontal="center" vertical="center"/>
    </xf>
    <xf numFmtId="1" fontId="12" fillId="2" borderId="27" xfId="0" applyNumberFormat="1" applyFont="1" applyFill="1" applyBorder="1" applyAlignment="1">
      <alignment horizontal="center" vertical="center"/>
    </xf>
    <xf numFmtId="1" fontId="54" fillId="17" borderId="13" xfId="0" applyNumberFormat="1" applyFont="1" applyFill="1" applyBorder="1" applyAlignment="1">
      <alignment horizontal="center" vertical="center"/>
    </xf>
    <xf numFmtId="1" fontId="54" fillId="17" borderId="20" xfId="0" applyNumberFormat="1" applyFont="1" applyFill="1" applyBorder="1" applyAlignment="1">
      <alignment horizontal="center" vertical="center"/>
    </xf>
    <xf numFmtId="1" fontId="54" fillId="17" borderId="27" xfId="0" applyNumberFormat="1" applyFont="1" applyFill="1" applyBorder="1" applyAlignment="1">
      <alignment horizontal="center" vertical="center"/>
    </xf>
    <xf numFmtId="1" fontId="12" fillId="2" borderId="21" xfId="0" applyNumberFormat="1" applyFont="1" applyFill="1" applyBorder="1" applyAlignment="1">
      <alignment horizontal="center" vertical="center"/>
    </xf>
    <xf numFmtId="1" fontId="0" fillId="0" borderId="40" xfId="0" applyNumberFormat="1" applyBorder="1"/>
    <xf numFmtId="1" fontId="12" fillId="2" borderId="40" xfId="0" applyNumberFormat="1" applyFont="1" applyFill="1" applyBorder="1" applyAlignment="1">
      <alignment horizontal="center" vertical="center"/>
    </xf>
    <xf numFmtId="1" fontId="7" fillId="25" borderId="2" xfId="0" applyNumberFormat="1" applyFont="1" applyFill="1" applyBorder="1" applyAlignment="1">
      <alignment horizontal="center" vertical="center"/>
    </xf>
    <xf numFmtId="1" fontId="7" fillId="25" borderId="3" xfId="0" applyNumberFormat="1" applyFont="1" applyFill="1" applyBorder="1" applyAlignment="1">
      <alignment horizontal="center" vertical="center"/>
    </xf>
    <xf numFmtId="0" fontId="6" fillId="24" borderId="2" xfId="1" applyFont="1" applyFill="1" applyBorder="1" applyAlignment="1">
      <alignment horizontal="center" vertical="center"/>
    </xf>
    <xf numFmtId="0" fontId="6" fillId="24" borderId="3" xfId="1" applyFont="1" applyFill="1" applyBorder="1" applyAlignment="1">
      <alignment horizontal="center" vertical="center"/>
    </xf>
    <xf numFmtId="0" fontId="13" fillId="28" borderId="44" xfId="1" applyFont="1" applyFill="1" applyBorder="1" applyAlignment="1">
      <alignment horizontal="center" vertical="center"/>
    </xf>
    <xf numFmtId="0" fontId="13" fillId="28" borderId="40" xfId="1" applyFont="1" applyFill="1" applyBorder="1" applyAlignment="1">
      <alignment horizontal="center" vertical="center"/>
    </xf>
    <xf numFmtId="0" fontId="13" fillId="28" borderId="42" xfId="1" applyFont="1" applyFill="1" applyBorder="1" applyAlignment="1">
      <alignment horizontal="center" vertical="center"/>
    </xf>
    <xf numFmtId="0" fontId="6" fillId="11" borderId="2" xfId="1" applyFont="1" applyFill="1" applyBorder="1" applyAlignment="1">
      <alignment horizontal="center" vertical="center"/>
    </xf>
    <xf numFmtId="0" fontId="6" fillId="11" borderId="3" xfId="1" applyFont="1" applyFill="1" applyBorder="1" applyAlignment="1">
      <alignment horizontal="center" vertical="center"/>
    </xf>
    <xf numFmtId="0" fontId="6" fillId="6" borderId="2" xfId="1" applyFont="1" applyFill="1" applyBorder="1" applyAlignment="1">
      <alignment horizontal="center" vertical="center"/>
    </xf>
    <xf numFmtId="0" fontId="6" fillId="6" borderId="3" xfId="1" applyFont="1" applyFill="1" applyBorder="1" applyAlignment="1">
      <alignment horizontal="center" vertical="center"/>
    </xf>
    <xf numFmtId="0" fontId="6" fillId="4" borderId="2" xfId="1" applyFont="1" applyFill="1" applyBorder="1" applyAlignment="1">
      <alignment horizontal="center" vertical="center"/>
    </xf>
    <xf numFmtId="0" fontId="6" fillId="4" borderId="15" xfId="1" applyFont="1" applyFill="1" applyBorder="1" applyAlignment="1">
      <alignment horizontal="center" vertical="center"/>
    </xf>
    <xf numFmtId="0" fontId="6" fillId="10" borderId="2" xfId="1" applyFont="1" applyFill="1" applyBorder="1" applyAlignment="1">
      <alignment horizontal="center" vertical="center"/>
    </xf>
    <xf numFmtId="0" fontId="6" fillId="10" borderId="15" xfId="1" applyFont="1" applyFill="1" applyBorder="1" applyAlignment="1">
      <alignment horizontal="center" vertical="center"/>
    </xf>
    <xf numFmtId="1" fontId="7" fillId="2" borderId="44" xfId="1" applyNumberFormat="1" applyFont="1" applyFill="1" applyBorder="1" applyAlignment="1">
      <alignment horizontal="center" vertical="center"/>
    </xf>
    <xf numFmtId="1" fontId="7" fillId="2" borderId="42" xfId="1" applyNumberFormat="1" applyFont="1" applyFill="1" applyBorder="1" applyAlignment="1">
      <alignment horizontal="center" vertical="center"/>
    </xf>
    <xf numFmtId="0" fontId="7" fillId="26" borderId="2" xfId="1" applyFont="1" applyFill="1" applyBorder="1" applyAlignment="1">
      <alignment horizontal="center" vertical="center"/>
    </xf>
    <xf numFmtId="0" fontId="7" fillId="26" borderId="3" xfId="1" applyFont="1" applyFill="1" applyBorder="1" applyAlignment="1">
      <alignment horizontal="center" vertical="center"/>
    </xf>
    <xf numFmtId="1" fontId="7" fillId="11" borderId="2" xfId="0" applyNumberFormat="1" applyFont="1" applyFill="1" applyBorder="1" applyAlignment="1">
      <alignment horizontal="center" vertical="center"/>
    </xf>
    <xf numFmtId="1" fontId="7" fillId="11" borderId="3" xfId="0" applyNumberFormat="1" applyFont="1" applyFill="1" applyBorder="1" applyAlignment="1">
      <alignment horizontal="center" vertical="center"/>
    </xf>
    <xf numFmtId="1" fontId="7" fillId="18" borderId="2" xfId="0" applyNumberFormat="1" applyFont="1" applyFill="1" applyBorder="1" applyAlignment="1">
      <alignment horizontal="center" vertical="center"/>
    </xf>
    <xf numFmtId="1" fontId="7" fillId="18" borderId="3" xfId="0" applyNumberFormat="1" applyFont="1" applyFill="1" applyBorder="1" applyAlignment="1">
      <alignment horizontal="center" vertical="center"/>
    </xf>
    <xf numFmtId="1" fontId="7" fillId="12" borderId="2" xfId="0" applyNumberFormat="1" applyFont="1" applyFill="1" applyBorder="1" applyAlignment="1">
      <alignment horizontal="center" vertical="center"/>
    </xf>
    <xf numFmtId="1" fontId="7" fillId="12" borderId="3" xfId="0" applyNumberFormat="1" applyFont="1" applyFill="1" applyBorder="1" applyAlignment="1">
      <alignment horizontal="center" vertical="center"/>
    </xf>
    <xf numFmtId="1" fontId="52" fillId="2" borderId="2" xfId="1" applyNumberFormat="1" applyFont="1" applyFill="1" applyBorder="1" applyAlignment="1">
      <alignment horizontal="center" vertical="center"/>
    </xf>
    <xf numFmtId="1" fontId="52" fillId="2" borderId="3" xfId="1" applyNumberFormat="1" applyFont="1" applyFill="1" applyBorder="1" applyAlignment="1">
      <alignment horizontal="center" vertical="center"/>
    </xf>
    <xf numFmtId="165" fontId="11" fillId="2" borderId="33" xfId="1" applyNumberFormat="1" applyFont="1" applyFill="1" applyBorder="1" applyAlignment="1">
      <alignment horizontal="center" vertical="center"/>
    </xf>
    <xf numFmtId="165" fontId="11" fillId="2" borderId="23" xfId="1" applyNumberFormat="1" applyFont="1" applyFill="1" applyBorder="1" applyAlignment="1">
      <alignment horizontal="center" vertical="center"/>
    </xf>
    <xf numFmtId="1" fontId="7" fillId="4" borderId="2" xfId="0" applyNumberFormat="1" applyFont="1" applyFill="1" applyBorder="1" applyAlignment="1">
      <alignment horizontal="center" vertical="center"/>
    </xf>
    <xf numFmtId="1" fontId="7" fillId="4" borderId="3" xfId="0" applyNumberFormat="1" applyFont="1" applyFill="1" applyBorder="1" applyAlignment="1">
      <alignment horizontal="center" vertical="center"/>
    </xf>
    <xf numFmtId="1" fontId="7" fillId="27" borderId="2" xfId="0" applyNumberFormat="1" applyFont="1" applyFill="1" applyBorder="1" applyAlignment="1">
      <alignment horizontal="center" vertical="center"/>
    </xf>
    <xf numFmtId="1" fontId="7" fillId="27" borderId="3" xfId="0" applyNumberFormat="1" applyFont="1" applyFill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1" fontId="7" fillId="37" borderId="3" xfId="0" applyNumberFormat="1" applyFont="1" applyFill="1" applyBorder="1" applyAlignment="1">
      <alignment horizontal="center" vertical="center"/>
    </xf>
    <xf numFmtId="1" fontId="7" fillId="19" borderId="2" xfId="0" applyNumberFormat="1" applyFont="1" applyFill="1" applyBorder="1" applyAlignment="1">
      <alignment horizontal="center" vertical="center"/>
    </xf>
    <xf numFmtId="1" fontId="7" fillId="19" borderId="3" xfId="0" applyNumberFormat="1" applyFont="1" applyFill="1" applyBorder="1" applyAlignment="1">
      <alignment horizontal="center" vertical="center"/>
    </xf>
    <xf numFmtId="1" fontId="87" fillId="27" borderId="2" xfId="0" applyNumberFormat="1" applyFont="1" applyFill="1" applyBorder="1" applyAlignment="1">
      <alignment horizontal="center" vertical="center"/>
    </xf>
    <xf numFmtId="1" fontId="87" fillId="27" borderId="3" xfId="0" applyNumberFormat="1" applyFont="1" applyFill="1" applyBorder="1" applyAlignment="1">
      <alignment horizontal="center" vertical="center"/>
    </xf>
    <xf numFmtId="1" fontId="91" fillId="27" borderId="2" xfId="0" applyNumberFormat="1" applyFont="1" applyFill="1" applyBorder="1" applyAlignment="1">
      <alignment horizontal="center" vertical="center"/>
    </xf>
    <xf numFmtId="1" fontId="91" fillId="27" borderId="3" xfId="0" applyNumberFormat="1" applyFont="1" applyFill="1" applyBorder="1" applyAlignment="1">
      <alignment horizontal="center" vertical="center"/>
    </xf>
    <xf numFmtId="1" fontId="98" fillId="32" borderId="44" xfId="0" applyNumberFormat="1" applyFont="1" applyFill="1" applyBorder="1" applyAlignment="1">
      <alignment horizontal="center" vertical="center" textRotation="135"/>
    </xf>
    <xf numFmtId="1" fontId="10" fillId="32" borderId="45" xfId="0" applyNumberFormat="1" applyFont="1" applyFill="1" applyBorder="1" applyAlignment="1">
      <alignment horizontal="center" vertical="center" textRotation="135"/>
    </xf>
    <xf numFmtId="1" fontId="10" fillId="32" borderId="4" xfId="0" applyNumberFormat="1" applyFont="1" applyFill="1" applyBorder="1" applyAlignment="1">
      <alignment horizontal="center" vertical="center" textRotation="135"/>
    </xf>
    <xf numFmtId="1" fontId="10" fillId="32" borderId="40" xfId="0" applyNumberFormat="1" applyFont="1" applyFill="1" applyBorder="1" applyAlignment="1">
      <alignment horizontal="center" vertical="center" textRotation="135"/>
    </xf>
    <xf numFmtId="1" fontId="10" fillId="32" borderId="0" xfId="0" applyNumberFormat="1" applyFont="1" applyFill="1" applyBorder="1" applyAlignment="1">
      <alignment horizontal="center" vertical="center" textRotation="135"/>
    </xf>
    <xf numFmtId="1" fontId="10" fillId="32" borderId="46" xfId="0" applyNumberFormat="1" applyFont="1" applyFill="1" applyBorder="1" applyAlignment="1">
      <alignment horizontal="center" vertical="center" textRotation="135"/>
    </xf>
    <xf numFmtId="1" fontId="10" fillId="32" borderId="42" xfId="0" applyNumberFormat="1" applyFont="1" applyFill="1" applyBorder="1" applyAlignment="1">
      <alignment horizontal="center" vertical="center" textRotation="135"/>
    </xf>
    <xf numFmtId="1" fontId="10" fillId="32" borderId="41" xfId="0" applyNumberFormat="1" applyFont="1" applyFill="1" applyBorder="1" applyAlignment="1">
      <alignment horizontal="center" vertical="center" textRotation="135"/>
    </xf>
    <xf numFmtId="1" fontId="10" fillId="32" borderId="67" xfId="0" applyNumberFormat="1" applyFont="1" applyFill="1" applyBorder="1" applyAlignment="1">
      <alignment horizontal="center" vertical="center" textRotation="135"/>
    </xf>
    <xf numFmtId="1" fontId="6" fillId="27" borderId="2" xfId="0" applyNumberFormat="1" applyFont="1" applyFill="1" applyBorder="1" applyAlignment="1">
      <alignment horizontal="center" vertical="center"/>
    </xf>
    <xf numFmtId="1" fontId="6" fillId="27" borderId="3" xfId="0" applyNumberFormat="1" applyFont="1" applyFill="1" applyBorder="1" applyAlignment="1">
      <alignment horizontal="center" vertical="center"/>
    </xf>
    <xf numFmtId="1" fontId="28" fillId="36" borderId="2" xfId="0" applyNumberFormat="1" applyFont="1" applyFill="1" applyBorder="1" applyAlignment="1">
      <alignment horizontal="center" vertical="center"/>
    </xf>
    <xf numFmtId="1" fontId="28" fillId="36" borderId="3" xfId="0" applyNumberFormat="1" applyFont="1" applyFill="1" applyBorder="1" applyAlignment="1">
      <alignment horizontal="center" vertical="center"/>
    </xf>
    <xf numFmtId="0" fontId="0" fillId="26" borderId="2" xfId="1" applyFont="1" applyFill="1" applyBorder="1" applyAlignment="1">
      <alignment horizontal="center" vertical="center"/>
    </xf>
    <xf numFmtId="1" fontId="7" fillId="24" borderId="2" xfId="0" applyNumberFormat="1" applyFont="1" applyFill="1" applyBorder="1" applyAlignment="1">
      <alignment horizontal="center" vertical="center"/>
    </xf>
    <xf numFmtId="1" fontId="7" fillId="24" borderId="3" xfId="0" applyNumberFormat="1" applyFont="1" applyFill="1" applyBorder="1" applyAlignment="1">
      <alignment horizontal="center" vertical="center"/>
    </xf>
    <xf numFmtId="1" fontId="7" fillId="3" borderId="2" xfId="0" applyNumberFormat="1" applyFont="1" applyFill="1" applyBorder="1" applyAlignment="1">
      <alignment horizontal="center" vertical="center"/>
    </xf>
    <xf numFmtId="1" fontId="7" fillId="3" borderId="3" xfId="0" applyNumberFormat="1" applyFont="1" applyFill="1" applyBorder="1" applyAlignment="1">
      <alignment horizontal="center" vertical="center"/>
    </xf>
    <xf numFmtId="1" fontId="7" fillId="24" borderId="28" xfId="0" applyNumberFormat="1" applyFont="1" applyFill="1" applyBorder="1" applyAlignment="1">
      <alignment horizontal="center" vertical="center"/>
    </xf>
    <xf numFmtId="1" fontId="48" fillId="37" borderId="2" xfId="0" applyNumberFormat="1" applyFont="1" applyFill="1" applyBorder="1" applyAlignment="1">
      <alignment horizontal="center" vertical="center"/>
    </xf>
    <xf numFmtId="1" fontId="48" fillId="37" borderId="3" xfId="0" applyNumberFormat="1" applyFont="1" applyFill="1" applyBorder="1" applyAlignment="1">
      <alignment horizontal="center" vertical="center"/>
    </xf>
    <xf numFmtId="1" fontId="9" fillId="2" borderId="2" xfId="1" applyNumberFormat="1" applyFont="1" applyFill="1" applyBorder="1" applyAlignment="1">
      <alignment horizontal="center" vertical="center"/>
    </xf>
    <xf numFmtId="1" fontId="9" fillId="2" borderId="3" xfId="1" applyNumberFormat="1" applyFont="1" applyFill="1" applyBorder="1" applyAlignment="1">
      <alignment horizontal="center" vertical="center"/>
    </xf>
    <xf numFmtId="165" fontId="4" fillId="2" borderId="33" xfId="1" applyNumberFormat="1" applyFont="1" applyFill="1" applyBorder="1" applyAlignment="1">
      <alignment horizontal="center" vertical="center"/>
    </xf>
    <xf numFmtId="165" fontId="4" fillId="2" borderId="23" xfId="1" applyNumberFormat="1" applyFont="1" applyFill="1" applyBorder="1" applyAlignment="1">
      <alignment horizontal="center" vertical="center"/>
    </xf>
    <xf numFmtId="0" fontId="7" fillId="27" borderId="2" xfId="1" applyFont="1" applyFill="1" applyBorder="1" applyAlignment="1">
      <alignment horizontal="center" vertical="center"/>
    </xf>
    <xf numFmtId="0" fontId="7" fillId="27" borderId="3" xfId="1" applyFont="1" applyFill="1" applyBorder="1" applyAlignment="1">
      <alignment horizontal="center" vertical="center"/>
    </xf>
    <xf numFmtId="165" fontId="4" fillId="2" borderId="33" xfId="1" applyNumberFormat="1" applyFont="1" applyFill="1" applyBorder="1" applyAlignment="1">
      <alignment horizontal="center" vertical="top"/>
    </xf>
    <xf numFmtId="165" fontId="4" fillId="2" borderId="23" xfId="1" applyNumberFormat="1" applyFont="1" applyFill="1" applyBorder="1" applyAlignment="1">
      <alignment horizontal="center" vertical="top"/>
    </xf>
    <xf numFmtId="0" fontId="7" fillId="35" borderId="2" xfId="1" applyFont="1" applyFill="1" applyBorder="1" applyAlignment="1">
      <alignment horizontal="center" vertical="center"/>
    </xf>
    <xf numFmtId="0" fontId="7" fillId="35" borderId="3" xfId="1" applyFont="1" applyFill="1" applyBorder="1" applyAlignment="1">
      <alignment horizontal="center" vertical="center"/>
    </xf>
    <xf numFmtId="1" fontId="7" fillId="39" borderId="2" xfId="0" applyNumberFormat="1" applyFont="1" applyFill="1" applyBorder="1" applyAlignment="1">
      <alignment horizontal="center" vertical="center"/>
    </xf>
    <xf numFmtId="1" fontId="7" fillId="39" borderId="28" xfId="0" applyNumberFormat="1" applyFont="1" applyFill="1" applyBorder="1" applyAlignment="1">
      <alignment horizontal="center" vertical="center"/>
    </xf>
    <xf numFmtId="1" fontId="7" fillId="39" borderId="3" xfId="0" applyNumberFormat="1" applyFont="1" applyFill="1" applyBorder="1" applyAlignment="1">
      <alignment horizontal="center" vertical="center"/>
    </xf>
    <xf numFmtId="1" fontId="7" fillId="20" borderId="2" xfId="0" applyNumberFormat="1" applyFont="1" applyFill="1" applyBorder="1" applyAlignment="1">
      <alignment horizontal="center" vertical="center"/>
    </xf>
    <xf numFmtId="1" fontId="7" fillId="20" borderId="3" xfId="0" applyNumberFormat="1" applyFont="1" applyFill="1" applyBorder="1" applyAlignment="1">
      <alignment horizontal="center" vertical="center"/>
    </xf>
    <xf numFmtId="0" fontId="17" fillId="17" borderId="44" xfId="2" applyFont="1" applyFill="1" applyBorder="1" applyAlignment="1">
      <alignment horizontal="center" vertical="center"/>
    </xf>
    <xf numFmtId="0" fontId="17" fillId="17" borderId="42" xfId="2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0" fontId="7" fillId="2" borderId="3" xfId="1" applyFont="1" applyFill="1" applyBorder="1" applyAlignment="1">
      <alignment horizontal="center" vertical="center"/>
    </xf>
    <xf numFmtId="0" fontId="19" fillId="2" borderId="44" xfId="2" applyFont="1" applyFill="1" applyBorder="1" applyAlignment="1">
      <alignment horizontal="center" vertical="center"/>
    </xf>
    <xf numFmtId="0" fontId="19" fillId="2" borderId="45" xfId="2" applyFont="1" applyFill="1" applyBorder="1" applyAlignment="1">
      <alignment horizontal="center" vertical="center"/>
    </xf>
    <xf numFmtId="0" fontId="19" fillId="2" borderId="4" xfId="2" applyFont="1" applyFill="1" applyBorder="1" applyAlignment="1">
      <alignment horizontal="center" vertical="center"/>
    </xf>
    <xf numFmtId="0" fontId="19" fillId="2" borderId="42" xfId="2" applyFont="1" applyFill="1" applyBorder="1" applyAlignment="1">
      <alignment horizontal="center" vertical="center"/>
    </xf>
    <xf numFmtId="0" fontId="19" fillId="2" borderId="41" xfId="2" applyFont="1" applyFill="1" applyBorder="1" applyAlignment="1">
      <alignment horizontal="center" vertical="center"/>
    </xf>
    <xf numFmtId="0" fontId="19" fillId="2" borderId="67" xfId="2" applyFont="1" applyFill="1" applyBorder="1" applyAlignment="1">
      <alignment horizontal="center" vertical="center"/>
    </xf>
    <xf numFmtId="166" fontId="7" fillId="24" borderId="1" xfId="0" applyFont="1" applyFill="1" applyBorder="1" applyAlignment="1">
      <alignment horizontal="center" vertical="center" wrapText="1"/>
    </xf>
    <xf numFmtId="1" fontId="13" fillId="28" borderId="44" xfId="2" applyNumberFormat="1" applyFont="1" applyFill="1" applyBorder="1" applyAlignment="1">
      <alignment horizontal="center" vertical="center"/>
    </xf>
    <xf numFmtId="0" fontId="13" fillId="28" borderId="40" xfId="2" applyFont="1" applyFill="1" applyBorder="1" applyAlignment="1">
      <alignment horizontal="center" vertical="center"/>
    </xf>
    <xf numFmtId="0" fontId="13" fillId="28" borderId="42" xfId="2" applyFont="1" applyFill="1" applyBorder="1" applyAlignment="1">
      <alignment horizontal="center" vertical="center"/>
    </xf>
    <xf numFmtId="0" fontId="7" fillId="11" borderId="1" xfId="2" applyFont="1" applyFill="1" applyBorder="1" applyAlignment="1">
      <alignment horizontal="center" vertical="center" wrapText="1"/>
    </xf>
    <xf numFmtId="0" fontId="7" fillId="6" borderId="1" xfId="2" applyFont="1" applyFill="1" applyBorder="1" applyAlignment="1">
      <alignment horizontal="center" vertical="center" wrapText="1"/>
    </xf>
    <xf numFmtId="0" fontId="19" fillId="2" borderId="72" xfId="2" applyFont="1" applyFill="1" applyBorder="1" applyAlignment="1">
      <alignment horizontal="center" vertical="center"/>
    </xf>
    <xf numFmtId="0" fontId="19" fillId="2" borderId="71" xfId="2" applyFont="1" applyFill="1" applyBorder="1" applyAlignment="1">
      <alignment horizontal="center" vertical="center"/>
    </xf>
    <xf numFmtId="0" fontId="19" fillId="2" borderId="25" xfId="2" applyFont="1" applyFill="1" applyBorder="1" applyAlignment="1">
      <alignment horizontal="center" vertical="center"/>
    </xf>
    <xf numFmtId="0" fontId="7" fillId="4" borderId="1" xfId="2" applyFont="1" applyFill="1" applyBorder="1" applyAlignment="1">
      <alignment horizontal="center" vertical="center" wrapText="1"/>
    </xf>
    <xf numFmtId="0" fontId="7" fillId="10" borderId="1" xfId="2" applyFont="1" applyFill="1" applyBorder="1" applyAlignment="1">
      <alignment horizontal="center" vertical="center" wrapText="1"/>
    </xf>
    <xf numFmtId="2" fontId="14" fillId="15" borderId="61" xfId="2" applyNumberFormat="1" applyFont="1" applyFill="1" applyBorder="1" applyAlignment="1">
      <alignment horizontal="center" vertical="center" shrinkToFit="1"/>
    </xf>
    <xf numFmtId="2" fontId="14" fillId="15" borderId="30" xfId="2" applyNumberFormat="1" applyFont="1" applyFill="1" applyBorder="1" applyAlignment="1">
      <alignment horizontal="center" vertical="center" shrinkToFit="1"/>
    </xf>
    <xf numFmtId="2" fontId="14" fillId="15" borderId="50" xfId="2" applyNumberFormat="1" applyFont="1" applyFill="1" applyBorder="1" applyAlignment="1">
      <alignment horizontal="center" vertical="center" shrinkToFit="1"/>
    </xf>
    <xf numFmtId="0" fontId="17" fillId="2" borderId="44" xfId="2" applyFont="1" applyFill="1" applyBorder="1" applyAlignment="1">
      <alignment horizontal="center" vertical="center"/>
    </xf>
    <xf numFmtId="0" fontId="17" fillId="2" borderId="40" xfId="2" applyFont="1" applyFill="1" applyBorder="1" applyAlignment="1">
      <alignment horizontal="center" vertical="center"/>
    </xf>
    <xf numFmtId="0" fontId="17" fillId="2" borderId="42" xfId="2" applyFont="1" applyFill="1" applyBorder="1" applyAlignment="1">
      <alignment horizontal="center" vertical="center"/>
    </xf>
    <xf numFmtId="0" fontId="7" fillId="26" borderId="28" xfId="1" applyFont="1" applyFill="1" applyBorder="1" applyAlignment="1">
      <alignment horizontal="center" vertical="center"/>
    </xf>
    <xf numFmtId="1" fontId="3" fillId="14" borderId="2" xfId="0" applyNumberFormat="1" applyFont="1" applyFill="1" applyBorder="1" applyAlignment="1">
      <alignment horizontal="center" vertical="center" wrapText="1"/>
    </xf>
    <xf numFmtId="1" fontId="3" fillId="14" borderId="3" xfId="0" applyNumberFormat="1" applyFont="1" applyFill="1" applyBorder="1" applyAlignment="1">
      <alignment horizontal="center" vertical="center" wrapText="1"/>
    </xf>
    <xf numFmtId="0" fontId="17" fillId="3" borderId="44" xfId="2" applyFont="1" applyFill="1" applyBorder="1" applyAlignment="1">
      <alignment horizontal="center" vertical="center"/>
    </xf>
    <xf numFmtId="0" fontId="17" fillId="3" borderId="42" xfId="2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>
      <alignment horizontal="center" vertical="center"/>
    </xf>
    <xf numFmtId="0" fontId="17" fillId="2" borderId="1" xfId="2" applyFont="1" applyFill="1" applyBorder="1" applyAlignment="1">
      <alignment horizontal="center" vertical="center"/>
    </xf>
    <xf numFmtId="1" fontId="7" fillId="9" borderId="2" xfId="0" applyNumberFormat="1" applyFont="1" applyFill="1" applyBorder="1" applyAlignment="1">
      <alignment horizontal="center" vertical="center"/>
    </xf>
    <xf numFmtId="1" fontId="7" fillId="9" borderId="3" xfId="0" applyNumberFormat="1" applyFont="1" applyFill="1" applyBorder="1" applyAlignment="1">
      <alignment horizontal="center" vertical="center"/>
    </xf>
    <xf numFmtId="0" fontId="17" fillId="2" borderId="2" xfId="2" applyFont="1" applyFill="1" applyBorder="1" applyAlignment="1">
      <alignment horizontal="center" vertical="center"/>
    </xf>
    <xf numFmtId="0" fontId="17" fillId="2" borderId="3" xfId="2" applyFont="1" applyFill="1" applyBorder="1" applyAlignment="1">
      <alignment horizontal="center" vertical="center"/>
    </xf>
    <xf numFmtId="166" fontId="7" fillId="3" borderId="1" xfId="0" applyFont="1" applyFill="1" applyBorder="1" applyAlignment="1">
      <alignment horizontal="center" vertical="center"/>
    </xf>
    <xf numFmtId="1" fontId="7" fillId="12" borderId="1" xfId="0" applyNumberFormat="1" applyFont="1" applyFill="1" applyBorder="1" applyAlignment="1">
      <alignment horizontal="center" vertical="center"/>
    </xf>
    <xf numFmtId="1" fontId="7" fillId="24" borderId="1" xfId="0" applyNumberFormat="1" applyFont="1" applyFill="1" applyBorder="1" applyAlignment="1">
      <alignment horizontal="center" vertical="center"/>
    </xf>
    <xf numFmtId="0" fontId="18" fillId="3" borderId="44" xfId="2" applyFont="1" applyFill="1" applyBorder="1" applyAlignment="1">
      <alignment horizontal="center" vertical="center"/>
    </xf>
    <xf numFmtId="0" fontId="18" fillId="3" borderId="42" xfId="2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1" fontId="7" fillId="19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165" fontId="15" fillId="2" borderId="29" xfId="2" applyNumberFormat="1" applyFont="1" applyFill="1" applyBorder="1" applyAlignment="1">
      <alignment horizontal="center" vertical="center"/>
    </xf>
    <xf numFmtId="165" fontId="15" fillId="2" borderId="6" xfId="2" applyNumberFormat="1" applyFont="1" applyFill="1" applyBorder="1" applyAlignment="1">
      <alignment horizontal="center" vertical="center"/>
    </xf>
    <xf numFmtId="1" fontId="7" fillId="6" borderId="2" xfId="0" applyNumberFormat="1" applyFont="1" applyFill="1" applyBorder="1" applyAlignment="1">
      <alignment horizontal="center" vertical="center"/>
    </xf>
    <xf numFmtId="1" fontId="7" fillId="6" borderId="3" xfId="0" applyNumberFormat="1" applyFont="1" applyFill="1" applyBorder="1" applyAlignment="1">
      <alignment horizontal="center" vertical="center"/>
    </xf>
    <xf numFmtId="1" fontId="7" fillId="3" borderId="1" xfId="2" applyNumberFormat="1" applyFont="1" applyFill="1" applyBorder="1" applyAlignment="1">
      <alignment horizontal="center" vertical="center"/>
    </xf>
    <xf numFmtId="1" fontId="7" fillId="19" borderId="28" xfId="0" applyNumberFormat="1" applyFont="1" applyFill="1" applyBorder="1" applyAlignment="1">
      <alignment horizontal="center" vertical="center"/>
    </xf>
    <xf numFmtId="167" fontId="87" fillId="27" borderId="100" xfId="0" applyNumberFormat="1" applyFont="1" applyFill="1" applyBorder="1" applyAlignment="1">
      <alignment horizontal="center" vertical="center"/>
    </xf>
    <xf numFmtId="167" fontId="87" fillId="27" borderId="74" xfId="0" applyNumberFormat="1" applyFont="1" applyFill="1" applyBorder="1" applyAlignment="1">
      <alignment horizontal="center" vertical="center"/>
    </xf>
    <xf numFmtId="1" fontId="28" fillId="27" borderId="2" xfId="0" applyNumberFormat="1" applyFont="1" applyFill="1" applyBorder="1" applyAlignment="1">
      <alignment horizontal="center" vertical="center"/>
    </xf>
    <xf numFmtId="1" fontId="28" fillId="27" borderId="3" xfId="0" applyNumberFormat="1" applyFont="1" applyFill="1" applyBorder="1" applyAlignment="1">
      <alignment horizontal="center" vertical="center"/>
    </xf>
    <xf numFmtId="1" fontId="7" fillId="31" borderId="2" xfId="0" applyNumberFormat="1" applyFont="1" applyFill="1" applyBorder="1" applyAlignment="1">
      <alignment horizontal="center" vertical="center"/>
    </xf>
    <xf numFmtId="1" fontId="7" fillId="31" borderId="3" xfId="0" applyNumberFormat="1" applyFont="1" applyFill="1" applyBorder="1" applyAlignment="1">
      <alignment horizontal="center" vertical="center"/>
    </xf>
    <xf numFmtId="1" fontId="7" fillId="3" borderId="28" xfId="0" applyNumberFormat="1" applyFont="1" applyFill="1" applyBorder="1" applyAlignment="1"/>
    <xf numFmtId="1" fontId="7" fillId="3" borderId="3" xfId="0" applyNumberFormat="1" applyFont="1" applyFill="1" applyBorder="1" applyAlignment="1"/>
    <xf numFmtId="1" fontId="37" fillId="32" borderId="44" xfId="0" applyNumberFormat="1" applyFont="1" applyFill="1" applyBorder="1" applyAlignment="1">
      <alignment horizontal="right" vertical="center" textRotation="135"/>
    </xf>
    <xf numFmtId="1" fontId="7" fillId="32" borderId="45" xfId="0" applyNumberFormat="1" applyFont="1" applyFill="1" applyBorder="1" applyAlignment="1">
      <alignment horizontal="right" vertical="center" textRotation="135"/>
    </xf>
    <xf numFmtId="1" fontId="7" fillId="32" borderId="4" xfId="0" applyNumberFormat="1" applyFont="1" applyFill="1" applyBorder="1" applyAlignment="1">
      <alignment horizontal="right" vertical="center" textRotation="135"/>
    </xf>
    <xf numFmtId="1" fontId="7" fillId="32" borderId="40" xfId="0" applyNumberFormat="1" applyFont="1" applyFill="1" applyBorder="1" applyAlignment="1">
      <alignment horizontal="right" vertical="center" textRotation="135"/>
    </xf>
    <xf numFmtId="1" fontId="7" fillId="32" borderId="0" xfId="0" applyNumberFormat="1" applyFont="1" applyFill="1" applyBorder="1" applyAlignment="1">
      <alignment horizontal="right" vertical="center" textRotation="135"/>
    </xf>
    <xf numFmtId="1" fontId="7" fillId="32" borderId="46" xfId="0" applyNumberFormat="1" applyFont="1" applyFill="1" applyBorder="1" applyAlignment="1">
      <alignment horizontal="right" vertical="center" textRotation="135"/>
    </xf>
    <xf numFmtId="1" fontId="7" fillId="32" borderId="42" xfId="0" applyNumberFormat="1" applyFont="1" applyFill="1" applyBorder="1" applyAlignment="1">
      <alignment horizontal="right" vertical="center" textRotation="135"/>
    </xf>
    <xf numFmtId="1" fontId="7" fillId="32" borderId="41" xfId="0" applyNumberFormat="1" applyFont="1" applyFill="1" applyBorder="1" applyAlignment="1">
      <alignment horizontal="right" vertical="center" textRotation="135"/>
    </xf>
    <xf numFmtId="1" fontId="7" fillId="32" borderId="67" xfId="0" applyNumberFormat="1" applyFont="1" applyFill="1" applyBorder="1" applyAlignment="1">
      <alignment horizontal="right" vertical="center" textRotation="135"/>
    </xf>
    <xf numFmtId="1" fontId="62" fillId="27" borderId="2" xfId="0" applyNumberFormat="1" applyFont="1" applyFill="1" applyBorder="1" applyAlignment="1">
      <alignment horizontal="center" vertical="center" wrapText="1"/>
    </xf>
    <xf numFmtId="1" fontId="62" fillId="27" borderId="3" xfId="0" applyNumberFormat="1" applyFont="1" applyFill="1" applyBorder="1" applyAlignment="1">
      <alignment horizontal="center" vertical="center" wrapText="1"/>
    </xf>
    <xf numFmtId="1" fontId="7" fillId="27" borderId="1" xfId="0" applyNumberFormat="1" applyFont="1" applyFill="1" applyBorder="1" applyAlignment="1">
      <alignment horizontal="center" vertical="center"/>
    </xf>
    <xf numFmtId="166" fontId="7" fillId="3" borderId="1" xfId="0" applyNumberFormat="1" applyFont="1" applyFill="1" applyBorder="1" applyAlignment="1">
      <alignment horizontal="center" vertical="center"/>
    </xf>
    <xf numFmtId="1" fontId="7" fillId="28" borderId="2" xfId="0" applyNumberFormat="1" applyFont="1" applyFill="1" applyBorder="1" applyAlignment="1">
      <alignment horizontal="center" vertical="center"/>
    </xf>
    <xf numFmtId="1" fontId="7" fillId="28" borderId="3" xfId="0" applyNumberFormat="1" applyFont="1" applyFill="1" applyBorder="1" applyAlignment="1">
      <alignment horizontal="center" vertical="center"/>
    </xf>
    <xf numFmtId="1" fontId="7" fillId="28" borderId="28" xfId="0" applyNumberFormat="1" applyFont="1" applyFill="1" applyBorder="1" applyAlignment="1">
      <alignment horizontal="center" vertical="center"/>
    </xf>
    <xf numFmtId="166" fontId="7" fillId="28" borderId="1" xfId="0" applyFont="1" applyFill="1" applyBorder="1" applyAlignment="1">
      <alignment horizontal="center" vertical="center"/>
    </xf>
    <xf numFmtId="1" fontId="3" fillId="28" borderId="2" xfId="0" applyNumberFormat="1" applyFont="1" applyFill="1" applyBorder="1" applyAlignment="1">
      <alignment horizontal="center" vertical="center" wrapText="1"/>
    </xf>
    <xf numFmtId="1" fontId="3" fillId="28" borderId="3" xfId="0" applyNumberFormat="1" applyFont="1" applyFill="1" applyBorder="1" applyAlignment="1">
      <alignment horizontal="center" vertical="center" wrapText="1"/>
    </xf>
    <xf numFmtId="1" fontId="7" fillId="28" borderId="1" xfId="0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0" fontId="7" fillId="0" borderId="28" xfId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/>
    </xf>
    <xf numFmtId="1" fontId="0" fillId="27" borderId="2" xfId="0" applyNumberFormat="1" applyFont="1" applyFill="1" applyBorder="1" applyAlignment="1">
      <alignment horizontal="center" vertical="center" wrapText="1"/>
    </xf>
    <xf numFmtId="1" fontId="0" fillId="27" borderId="3" xfId="0" applyNumberFormat="1" applyFont="1" applyFill="1" applyBorder="1" applyAlignment="1">
      <alignment horizontal="center" vertical="center" wrapText="1"/>
    </xf>
    <xf numFmtId="1" fontId="7" fillId="27" borderId="28" xfId="0" applyNumberFormat="1" applyFont="1" applyFill="1" applyBorder="1" applyAlignment="1">
      <alignment horizontal="center" vertical="center"/>
    </xf>
    <xf numFmtId="1" fontId="7" fillId="7" borderId="2" xfId="0" applyNumberFormat="1" applyFont="1" applyFill="1" applyBorder="1" applyAlignment="1">
      <alignment horizontal="center" vertical="center"/>
    </xf>
    <xf numFmtId="1" fontId="7" fillId="7" borderId="3" xfId="0" applyNumberFormat="1" applyFont="1" applyFill="1" applyBorder="1" applyAlignment="1">
      <alignment horizontal="center" vertical="center"/>
    </xf>
    <xf numFmtId="1" fontId="7" fillId="12" borderId="28" xfId="0" applyNumberFormat="1" applyFont="1" applyFill="1" applyBorder="1" applyAlignment="1">
      <alignment horizontal="center" vertical="center"/>
    </xf>
    <xf numFmtId="1" fontId="24" fillId="27" borderId="2" xfId="0" applyNumberFormat="1" applyFont="1" applyFill="1" applyBorder="1" applyAlignment="1">
      <alignment horizontal="center" vertical="center"/>
    </xf>
    <xf numFmtId="1" fontId="24" fillId="27" borderId="3" xfId="0" applyNumberFormat="1" applyFont="1" applyFill="1" applyBorder="1" applyAlignment="1">
      <alignment horizontal="center" vertical="center"/>
    </xf>
    <xf numFmtId="0" fontId="7" fillId="27" borderId="28" xfId="1" applyFont="1" applyFill="1" applyBorder="1" applyAlignment="1">
      <alignment horizontal="center" vertical="center"/>
    </xf>
    <xf numFmtId="0" fontId="7" fillId="35" borderId="28" xfId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166" fontId="7" fillId="3" borderId="2" xfId="0" applyFont="1" applyFill="1" applyBorder="1" applyAlignment="1">
      <alignment horizontal="center" vertical="center"/>
    </xf>
    <xf numFmtId="166" fontId="7" fillId="3" borderId="3" xfId="0" applyFont="1" applyFill="1" applyBorder="1" applyAlignment="1">
      <alignment horizontal="center" vertical="center"/>
    </xf>
    <xf numFmtId="166" fontId="7" fillId="12" borderId="2" xfId="0" applyNumberFormat="1" applyFont="1" applyFill="1" applyBorder="1" applyAlignment="1">
      <alignment horizontal="center" vertical="center"/>
    </xf>
    <xf numFmtId="166" fontId="7" fillId="12" borderId="3" xfId="0" applyNumberFormat="1" applyFont="1" applyFill="1" applyBorder="1" applyAlignment="1">
      <alignment horizontal="center" vertical="center"/>
    </xf>
    <xf numFmtId="1" fontId="99" fillId="27" borderId="2" xfId="0" applyNumberFormat="1" applyFont="1" applyFill="1" applyBorder="1" applyAlignment="1">
      <alignment horizontal="center" vertical="center" wrapText="1"/>
    </xf>
    <xf numFmtId="1" fontId="99" fillId="27" borderId="3" xfId="0" applyNumberFormat="1" applyFont="1" applyFill="1" applyBorder="1" applyAlignment="1">
      <alignment horizontal="center" vertical="center" wrapText="1"/>
    </xf>
    <xf numFmtId="167" fontId="39" fillId="8" borderId="8" xfId="0" applyNumberFormat="1" applyFont="1" applyFill="1" applyBorder="1" applyAlignment="1">
      <alignment horizontal="center" vertical="center"/>
    </xf>
    <xf numFmtId="167" fontId="39" fillId="8" borderId="34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1" fontId="12" fillId="2" borderId="47" xfId="0" applyNumberFormat="1" applyFont="1" applyFill="1" applyBorder="1" applyAlignment="1">
      <alignment horizontal="center" vertical="center"/>
    </xf>
    <xf numFmtId="1" fontId="54" fillId="33" borderId="106" xfId="0" applyNumberFormat="1" applyFont="1" applyFill="1" applyBorder="1" applyAlignment="1">
      <alignment horizontal="center" vertical="center"/>
    </xf>
    <xf numFmtId="1" fontId="54" fillId="33" borderId="107" xfId="0" applyNumberFormat="1" applyFont="1" applyFill="1" applyBorder="1" applyAlignment="1">
      <alignment horizontal="center" vertical="center"/>
    </xf>
    <xf numFmtId="166" fontId="51" fillId="2" borderId="40" xfId="0" applyFont="1" applyFill="1" applyBorder="1" applyAlignment="1">
      <alignment horizontal="center" vertical="center"/>
    </xf>
    <xf numFmtId="166" fontId="51" fillId="2" borderId="108" xfId="0" applyFont="1" applyFill="1" applyBorder="1" applyAlignment="1">
      <alignment horizontal="center" vertical="center"/>
    </xf>
    <xf numFmtId="166" fontId="46" fillId="2" borderId="57" xfId="0" applyFont="1" applyFill="1" applyBorder="1" applyAlignment="1">
      <alignment horizontal="center" vertical="center"/>
    </xf>
    <xf numFmtId="166" fontId="46" fillId="2" borderId="109" xfId="0" applyFont="1" applyFill="1" applyBorder="1" applyAlignment="1">
      <alignment horizontal="center" vertical="center"/>
    </xf>
    <xf numFmtId="1" fontId="12" fillId="2" borderId="40" xfId="0" applyNumberFormat="1" applyFont="1" applyFill="1" applyBorder="1" applyAlignment="1">
      <alignment horizontal="center" vertical="center"/>
    </xf>
    <xf numFmtId="1" fontId="12" fillId="2" borderId="108" xfId="0" applyNumberFormat="1" applyFont="1" applyFill="1" applyBorder="1" applyAlignment="1">
      <alignment horizontal="center" vertical="center"/>
    </xf>
    <xf numFmtId="167" fontId="39" fillId="8" borderId="70" xfId="0" applyNumberFormat="1" applyFont="1" applyFill="1" applyBorder="1" applyAlignment="1">
      <alignment horizontal="center" vertical="center"/>
    </xf>
    <xf numFmtId="167" fontId="39" fillId="8" borderId="78" xfId="0" applyNumberFormat="1" applyFont="1" applyFill="1" applyBorder="1" applyAlignment="1">
      <alignment horizontal="center" vertical="center"/>
    </xf>
    <xf numFmtId="1" fontId="12" fillId="2" borderId="32" xfId="0" applyNumberFormat="1" applyFont="1" applyFill="1" applyBorder="1" applyAlignment="1">
      <alignment horizontal="center" vertical="center"/>
    </xf>
    <xf numFmtId="1" fontId="12" fillId="2" borderId="72" xfId="0" applyNumberFormat="1" applyFont="1" applyFill="1" applyBorder="1" applyAlignment="1">
      <alignment horizontal="center" vertical="center"/>
    </xf>
    <xf numFmtId="167" fontId="39" fillId="4" borderId="21" xfId="0" applyNumberFormat="1" applyFont="1" applyFill="1" applyBorder="1" applyAlignment="1">
      <alignment horizontal="center" vertical="center"/>
    </xf>
    <xf numFmtId="167" fontId="39" fillId="4" borderId="20" xfId="0" applyNumberFormat="1" applyFont="1" applyFill="1" applyBorder="1" applyAlignment="1">
      <alignment horizontal="center" vertical="center"/>
    </xf>
    <xf numFmtId="167" fontId="7" fillId="29" borderId="21" xfId="0" applyNumberFormat="1" applyFont="1" applyFill="1" applyBorder="1" applyAlignment="1">
      <alignment horizontal="center" vertical="center"/>
    </xf>
    <xf numFmtId="167" fontId="7" fillId="29" borderId="20" xfId="0" applyNumberFormat="1" applyFont="1" applyFill="1" applyBorder="1" applyAlignment="1">
      <alignment horizontal="center" vertical="center"/>
    </xf>
    <xf numFmtId="167" fontId="7" fillId="29" borderId="56" xfId="0" applyNumberFormat="1" applyFont="1" applyFill="1" applyBorder="1" applyAlignment="1">
      <alignment horizontal="center" vertical="center"/>
    </xf>
    <xf numFmtId="167" fontId="7" fillId="29" borderId="60" xfId="0" applyNumberFormat="1" applyFont="1" applyFill="1" applyBorder="1" applyAlignment="1">
      <alignment horizontal="center" vertical="center"/>
    </xf>
    <xf numFmtId="167" fontId="7" fillId="29" borderId="27" xfId="0" applyNumberFormat="1" applyFont="1" applyFill="1" applyBorder="1" applyAlignment="1">
      <alignment horizontal="center" vertical="center"/>
    </xf>
    <xf numFmtId="167" fontId="7" fillId="29" borderId="74" xfId="0" applyNumberFormat="1" applyFont="1" applyFill="1" applyBorder="1" applyAlignment="1">
      <alignment horizontal="center" vertical="center"/>
    </xf>
    <xf numFmtId="167" fontId="7" fillId="29" borderId="58" xfId="0" applyNumberFormat="1" applyFont="1" applyFill="1" applyBorder="1" applyAlignment="1">
      <alignment horizontal="center" vertical="center"/>
    </xf>
    <xf numFmtId="167" fontId="7" fillId="29" borderId="66" xfId="0" applyNumberFormat="1" applyFont="1" applyFill="1" applyBorder="1" applyAlignment="1">
      <alignment horizontal="center" vertical="center"/>
    </xf>
    <xf numFmtId="167" fontId="39" fillId="27" borderId="21" xfId="0" applyNumberFormat="1" applyFont="1" applyFill="1" applyBorder="1" applyAlignment="1">
      <alignment horizontal="center" vertical="center"/>
    </xf>
    <xf numFmtId="167" fontId="39" fillId="27" borderId="20" xfId="0" applyNumberFormat="1" applyFont="1" applyFill="1" applyBorder="1" applyAlignment="1">
      <alignment horizontal="center" vertical="center"/>
    </xf>
    <xf numFmtId="167" fontId="39" fillId="27" borderId="8" xfId="0" applyNumberFormat="1" applyFont="1" applyFill="1" applyBorder="1" applyAlignment="1">
      <alignment horizontal="center" vertical="center"/>
    </xf>
    <xf numFmtId="167" fontId="39" fillId="27" borderId="34" xfId="0" applyNumberFormat="1" applyFont="1" applyFill="1" applyBorder="1" applyAlignment="1">
      <alignment horizontal="center" vertical="center"/>
    </xf>
    <xf numFmtId="167" fontId="39" fillId="17" borderId="8" xfId="0" applyNumberFormat="1" applyFont="1" applyFill="1" applyBorder="1" applyAlignment="1">
      <alignment horizontal="center" vertical="center"/>
    </xf>
    <xf numFmtId="167" fontId="39" fillId="17" borderId="34" xfId="0" applyNumberFormat="1" applyFont="1" applyFill="1" applyBorder="1" applyAlignment="1">
      <alignment horizontal="center" vertical="center"/>
    </xf>
    <xf numFmtId="167" fontId="39" fillId="31" borderId="8" xfId="0" applyNumberFormat="1" applyFont="1" applyFill="1" applyBorder="1" applyAlignment="1">
      <alignment horizontal="center" vertical="center"/>
    </xf>
    <xf numFmtId="167" fontId="39" fillId="31" borderId="34" xfId="0" applyNumberFormat="1" applyFont="1" applyFill="1" applyBorder="1" applyAlignment="1">
      <alignment horizontal="center" vertical="center"/>
    </xf>
    <xf numFmtId="167" fontId="39" fillId="10" borderId="21" xfId="0" applyNumberFormat="1" applyFont="1" applyFill="1" applyBorder="1" applyAlignment="1">
      <alignment horizontal="center" vertical="center"/>
    </xf>
    <xf numFmtId="167" fontId="39" fillId="10" borderId="20" xfId="0" applyNumberFormat="1" applyFont="1" applyFill="1" applyBorder="1" applyAlignment="1">
      <alignment horizontal="center" vertical="center"/>
    </xf>
    <xf numFmtId="1" fontId="12" fillId="2" borderId="49" xfId="0" applyNumberFormat="1" applyFont="1" applyFill="1" applyBorder="1" applyAlignment="1">
      <alignment horizontal="center" vertical="center"/>
    </xf>
    <xf numFmtId="1" fontId="54" fillId="33" borderId="8" xfId="0" applyNumberFormat="1" applyFont="1" applyFill="1" applyBorder="1" applyAlignment="1">
      <alignment horizontal="center" vertical="center"/>
    </xf>
    <xf numFmtId="1" fontId="54" fillId="33" borderId="34" xfId="0" applyNumberFormat="1" applyFont="1" applyFill="1" applyBorder="1" applyAlignment="1">
      <alignment horizontal="center" vertical="center"/>
    </xf>
    <xf numFmtId="166" fontId="51" fillId="2" borderId="32" xfId="0" applyFont="1" applyFill="1" applyBorder="1" applyAlignment="1">
      <alignment horizontal="center" vertical="center"/>
    </xf>
    <xf numFmtId="166" fontId="51" fillId="2" borderId="72" xfId="0" applyFont="1" applyFill="1" applyBorder="1" applyAlignment="1">
      <alignment horizontal="center" vertical="center"/>
    </xf>
    <xf numFmtId="166" fontId="46" fillId="0" borderId="39" xfId="0" applyFont="1" applyFill="1" applyBorder="1" applyAlignment="1">
      <alignment horizontal="center" vertical="center"/>
    </xf>
    <xf numFmtId="166" fontId="46" fillId="0" borderId="57" xfId="0" applyFont="1" applyFill="1" applyBorder="1" applyAlignment="1">
      <alignment horizontal="center" vertical="center"/>
    </xf>
    <xf numFmtId="166" fontId="19" fillId="2" borderId="39" xfId="0" applyFont="1" applyFill="1" applyBorder="1" applyAlignment="1">
      <alignment horizontal="center" vertical="center"/>
    </xf>
    <xf numFmtId="166" fontId="19" fillId="2" borderId="31" xfId="0" applyFont="1" applyFill="1" applyBorder="1" applyAlignment="1">
      <alignment horizontal="center" vertical="center"/>
    </xf>
    <xf numFmtId="166" fontId="19" fillId="2" borderId="59" xfId="0" applyFont="1" applyFill="1" applyBorder="1" applyAlignment="1">
      <alignment horizontal="center" vertical="center"/>
    </xf>
    <xf numFmtId="166" fontId="19" fillId="2" borderId="71" xfId="0" applyFont="1" applyFill="1" applyBorder="1" applyAlignment="1">
      <alignment horizontal="center" vertical="center"/>
    </xf>
    <xf numFmtId="166" fontId="7" fillId="31" borderId="8" xfId="0" applyFont="1" applyFill="1" applyBorder="1" applyAlignment="1">
      <alignment horizontal="center" vertical="center"/>
    </xf>
    <xf numFmtId="166" fontId="7" fillId="31" borderId="34" xfId="0" applyFont="1" applyFill="1" applyBorder="1" applyAlignment="1">
      <alignment horizontal="center" vertical="center"/>
    </xf>
    <xf numFmtId="166" fontId="7" fillId="4" borderId="31" xfId="0" applyFont="1" applyFill="1" applyBorder="1" applyAlignment="1">
      <alignment horizontal="center" vertical="center"/>
    </xf>
    <xf numFmtId="166" fontId="7" fillId="4" borderId="71" xfId="0" applyFont="1" applyFill="1" applyBorder="1" applyAlignment="1">
      <alignment horizontal="center" vertical="center"/>
    </xf>
    <xf numFmtId="166" fontId="7" fillId="4" borderId="56" xfId="0" applyFont="1" applyFill="1" applyBorder="1" applyAlignment="1">
      <alignment horizontal="center" vertical="center"/>
    </xf>
    <xf numFmtId="166" fontId="7" fillId="4" borderId="60" xfId="0" applyFont="1" applyFill="1" applyBorder="1" applyAlignment="1">
      <alignment horizontal="center" vertical="center"/>
    </xf>
    <xf numFmtId="166" fontId="27" fillId="28" borderId="0" xfId="0" applyFont="1" applyFill="1" applyBorder="1" applyAlignment="1">
      <alignment horizontal="center" vertical="center"/>
    </xf>
    <xf numFmtId="166" fontId="27" fillId="28" borderId="41" xfId="0" applyFont="1" applyFill="1" applyBorder="1" applyAlignment="1">
      <alignment horizontal="center" vertical="center"/>
    </xf>
    <xf numFmtId="166" fontId="7" fillId="26" borderId="8" xfId="0" applyFont="1" applyFill="1" applyBorder="1" applyAlignment="1">
      <alignment horizontal="center" vertical="center"/>
    </xf>
    <xf numFmtId="166" fontId="7" fillId="26" borderId="34" xfId="0" applyFont="1" applyFill="1" applyBorder="1" applyAlignment="1">
      <alignment horizontal="center" vertical="center"/>
    </xf>
    <xf numFmtId="166" fontId="7" fillId="10" borderId="31" xfId="0" applyFont="1" applyFill="1" applyBorder="1" applyAlignment="1">
      <alignment horizontal="center" vertical="center"/>
    </xf>
    <xf numFmtId="166" fontId="7" fillId="10" borderId="71" xfId="0" applyFont="1" applyFill="1" applyBorder="1" applyAlignment="1">
      <alignment horizontal="center" vertical="center"/>
    </xf>
    <xf numFmtId="166" fontId="7" fillId="10" borderId="56" xfId="0" applyFont="1" applyFill="1" applyBorder="1" applyAlignment="1">
      <alignment horizontal="center" vertical="center"/>
    </xf>
    <xf numFmtId="166" fontId="7" fillId="10" borderId="60" xfId="0" applyFont="1" applyFill="1" applyBorder="1" applyAlignment="1">
      <alignment horizontal="center" vertical="center"/>
    </xf>
    <xf numFmtId="2" fontId="20" fillId="17" borderId="61" xfId="0" applyNumberFormat="1" applyFont="1" applyFill="1" applyBorder="1" applyAlignment="1">
      <alignment horizontal="center" vertical="center" shrinkToFit="1"/>
    </xf>
    <xf numFmtId="2" fontId="20" fillId="17" borderId="30" xfId="0" applyNumberFormat="1" applyFont="1" applyFill="1" applyBorder="1" applyAlignment="1">
      <alignment horizontal="center" vertical="center" shrinkToFit="1"/>
    </xf>
    <xf numFmtId="2" fontId="20" fillId="17" borderId="52" xfId="0" applyNumberFormat="1" applyFont="1" applyFill="1" applyBorder="1" applyAlignment="1">
      <alignment horizontal="center" vertical="center" shrinkToFit="1"/>
    </xf>
    <xf numFmtId="166" fontId="46" fillId="2" borderId="39" xfId="0" applyFont="1" applyFill="1" applyBorder="1" applyAlignment="1">
      <alignment horizontal="center" vertical="center"/>
    </xf>
    <xf numFmtId="166" fontId="46" fillId="2" borderId="59" xfId="0" applyFont="1" applyFill="1" applyBorder="1" applyAlignment="1">
      <alignment horizontal="center" vertical="center"/>
    </xf>
    <xf numFmtId="166" fontId="56" fillId="17" borderId="39" xfId="0" applyFont="1" applyFill="1" applyBorder="1" applyAlignment="1">
      <alignment horizontal="center" vertical="center"/>
    </xf>
    <xf numFmtId="166" fontId="56" fillId="17" borderId="59" xfId="0" applyFont="1" applyFill="1" applyBorder="1" applyAlignment="1">
      <alignment horizontal="center" vertical="center"/>
    </xf>
    <xf numFmtId="1" fontId="19" fillId="17" borderId="32" xfId="0" applyNumberFormat="1" applyFont="1" applyFill="1" applyBorder="1" applyAlignment="1">
      <alignment horizontal="center" vertical="center"/>
    </xf>
    <xf numFmtId="1" fontId="19" fillId="17" borderId="72" xfId="0" applyNumberFormat="1" applyFont="1" applyFill="1" applyBorder="1" applyAlignment="1">
      <alignment horizontal="center" vertical="center"/>
    </xf>
    <xf numFmtId="1" fontId="54" fillId="33" borderId="70" xfId="0" applyNumberFormat="1" applyFont="1" applyFill="1" applyBorder="1" applyAlignment="1">
      <alignment horizontal="center" vertical="center"/>
    </xf>
    <xf numFmtId="167" fontId="39" fillId="26" borderId="8" xfId="0" applyNumberFormat="1" applyFont="1" applyFill="1" applyBorder="1" applyAlignment="1">
      <alignment horizontal="center" vertical="center"/>
    </xf>
    <xf numFmtId="167" fontId="39" fillId="26" borderId="48" xfId="0" applyNumberFormat="1" applyFont="1" applyFill="1" applyBorder="1" applyAlignment="1">
      <alignment horizontal="center" vertical="center"/>
    </xf>
    <xf numFmtId="167" fontId="39" fillId="26" borderId="68" xfId="0" applyNumberFormat="1" applyFont="1" applyFill="1" applyBorder="1" applyAlignment="1">
      <alignment horizontal="center" vertical="center"/>
    </xf>
    <xf numFmtId="167" fontId="39" fillId="26" borderId="34" xfId="0" applyNumberFormat="1" applyFont="1" applyFill="1" applyBorder="1" applyAlignment="1">
      <alignment horizontal="center" vertical="center"/>
    </xf>
    <xf numFmtId="1" fontId="12" fillId="2" borderId="82" xfId="0" applyNumberFormat="1" applyFont="1" applyFill="1" applyBorder="1" applyAlignment="1">
      <alignment horizontal="center" vertical="center"/>
    </xf>
    <xf numFmtId="166" fontId="19" fillId="2" borderId="57" xfId="0" applyFont="1" applyFill="1" applyBorder="1" applyAlignment="1">
      <alignment horizontal="center" vertical="center"/>
    </xf>
    <xf numFmtId="166" fontId="19" fillId="2" borderId="0" xfId="0" applyFont="1" applyFill="1" applyBorder="1" applyAlignment="1">
      <alignment horizontal="center" vertical="center"/>
    </xf>
    <xf numFmtId="166" fontId="7" fillId="32" borderId="8" xfId="0" applyFont="1" applyFill="1" applyBorder="1" applyAlignment="1">
      <alignment horizontal="center" vertical="center"/>
    </xf>
    <xf numFmtId="166" fontId="7" fillId="32" borderId="34" xfId="0" applyFont="1" applyFill="1" applyBorder="1" applyAlignment="1">
      <alignment horizontal="center" vertical="center"/>
    </xf>
    <xf numFmtId="166" fontId="7" fillId="16" borderId="31" xfId="0" applyFont="1" applyFill="1" applyBorder="1" applyAlignment="1">
      <alignment horizontal="center" vertical="center"/>
    </xf>
    <xf numFmtId="166" fontId="7" fillId="16" borderId="71" xfId="0" applyFont="1" applyFill="1" applyBorder="1" applyAlignment="1">
      <alignment horizontal="center" vertical="center"/>
    </xf>
    <xf numFmtId="166" fontId="7" fillId="16" borderId="56" xfId="0" applyFont="1" applyFill="1" applyBorder="1" applyAlignment="1">
      <alignment horizontal="center" vertical="center"/>
    </xf>
    <xf numFmtId="166" fontId="7" fillId="16" borderId="60" xfId="0" applyFont="1" applyFill="1" applyBorder="1" applyAlignment="1">
      <alignment horizontal="center" vertical="center"/>
    </xf>
    <xf numFmtId="167" fontId="19" fillId="10" borderId="21" xfId="0" applyNumberFormat="1" applyFont="1" applyFill="1" applyBorder="1" applyAlignment="1">
      <alignment horizontal="center" vertical="center"/>
    </xf>
    <xf numFmtId="167" fontId="19" fillId="10" borderId="20" xfId="0" applyNumberFormat="1" applyFont="1" applyFill="1" applyBorder="1" applyAlignment="1">
      <alignment horizontal="center" vertical="center"/>
    </xf>
    <xf numFmtId="1" fontId="46" fillId="2" borderId="39" xfId="0" applyNumberFormat="1" applyFont="1" applyFill="1" applyBorder="1" applyAlignment="1">
      <alignment horizontal="center" vertical="center"/>
    </xf>
    <xf numFmtId="1" fontId="46" fillId="2" borderId="59" xfId="0" applyNumberFormat="1" applyFont="1" applyFill="1" applyBorder="1" applyAlignment="1">
      <alignment horizontal="center" vertical="center"/>
    </xf>
    <xf numFmtId="167" fontId="39" fillId="8" borderId="48" xfId="0" applyNumberFormat="1" applyFont="1" applyFill="1" applyBorder="1" applyAlignment="1">
      <alignment horizontal="center" vertical="center"/>
    </xf>
    <xf numFmtId="167" fontId="39" fillId="8" borderId="68" xfId="0" applyNumberFormat="1" applyFont="1" applyFill="1" applyBorder="1" applyAlignment="1">
      <alignment horizontal="center" vertical="center"/>
    </xf>
    <xf numFmtId="1" fontId="55" fillId="33" borderId="8" xfId="0" applyNumberFormat="1" applyFont="1" applyFill="1" applyBorder="1" applyAlignment="1">
      <alignment horizontal="center" vertical="center"/>
    </xf>
    <xf numFmtId="1" fontId="55" fillId="33" borderId="34" xfId="0" applyNumberFormat="1" applyFont="1" applyFill="1" applyBorder="1" applyAlignment="1">
      <alignment horizontal="center" vertical="center"/>
    </xf>
    <xf numFmtId="2" fontId="22" fillId="33" borderId="32" xfId="0" applyNumberFormat="1" applyFont="1" applyFill="1" applyBorder="1" applyAlignment="1">
      <alignment horizontal="center" vertical="center"/>
    </xf>
    <xf numFmtId="2" fontId="22" fillId="33" borderId="72" xfId="0" applyNumberFormat="1" applyFont="1" applyFill="1" applyBorder="1" applyAlignment="1">
      <alignment horizontal="center" vertical="center"/>
    </xf>
    <xf numFmtId="2" fontId="22" fillId="33" borderId="39" xfId="0" applyNumberFormat="1" applyFont="1" applyFill="1" applyBorder="1" applyAlignment="1">
      <alignment horizontal="center" vertical="center"/>
    </xf>
    <xf numFmtId="2" fontId="22" fillId="33" borderId="59" xfId="0" applyNumberFormat="1" applyFont="1" applyFill="1" applyBorder="1" applyAlignment="1">
      <alignment horizontal="center" vertical="center"/>
    </xf>
    <xf numFmtId="1" fontId="22" fillId="33" borderId="32" xfId="0" applyNumberFormat="1" applyFont="1" applyFill="1" applyBorder="1" applyAlignment="1">
      <alignment horizontal="center" vertical="center"/>
    </xf>
    <xf numFmtId="1" fontId="22" fillId="33" borderId="72" xfId="0" applyNumberFormat="1" applyFont="1" applyFill="1" applyBorder="1" applyAlignment="1">
      <alignment horizontal="center" vertical="center"/>
    </xf>
    <xf numFmtId="165" fontId="20" fillId="33" borderId="39" xfId="0" applyNumberFormat="1" applyFont="1" applyFill="1" applyBorder="1" applyAlignment="1">
      <alignment horizontal="center" vertical="center"/>
    </xf>
    <xf numFmtId="165" fontId="20" fillId="33" borderId="56" xfId="0" applyNumberFormat="1" applyFont="1" applyFill="1" applyBorder="1" applyAlignment="1">
      <alignment horizontal="center" vertical="center"/>
    </xf>
    <xf numFmtId="165" fontId="20" fillId="33" borderId="59" xfId="0" applyNumberFormat="1" applyFont="1" applyFill="1" applyBorder="1" applyAlignment="1">
      <alignment horizontal="center" vertical="center"/>
    </xf>
    <xf numFmtId="165" fontId="20" fillId="33" borderId="60" xfId="0" applyNumberFormat="1" applyFont="1" applyFill="1" applyBorder="1" applyAlignment="1">
      <alignment horizontal="center" vertical="center"/>
    </xf>
    <xf numFmtId="1" fontId="23" fillId="33" borderId="10" xfId="0" applyNumberFormat="1" applyFont="1" applyFill="1" applyBorder="1" applyAlignment="1">
      <alignment horizontal="center" vertical="center"/>
    </xf>
    <xf numFmtId="1" fontId="23" fillId="33" borderId="47" xfId="0" applyNumberFormat="1" applyFont="1" applyFill="1" applyBorder="1" applyAlignment="1">
      <alignment horizontal="center" vertical="center"/>
    </xf>
    <xf numFmtId="1" fontId="12" fillId="3" borderId="8" xfId="0" applyNumberFormat="1" applyFont="1" applyFill="1" applyBorder="1" applyAlignment="1">
      <alignment horizontal="center" vertical="center"/>
    </xf>
    <xf numFmtId="1" fontId="12" fillId="3" borderId="70" xfId="0" applyNumberFormat="1" applyFont="1" applyFill="1" applyBorder="1" applyAlignment="1">
      <alignment horizontal="center" vertical="center"/>
    </xf>
    <xf numFmtId="1" fontId="12" fillId="3" borderId="34" xfId="0" applyNumberFormat="1" applyFont="1" applyFill="1" applyBorder="1" applyAlignment="1">
      <alignment horizontal="center" vertical="center"/>
    </xf>
    <xf numFmtId="167" fontId="7" fillId="29" borderId="100" xfId="0" applyNumberFormat="1" applyFont="1" applyFill="1" applyBorder="1" applyAlignment="1">
      <alignment horizontal="center" vertical="center"/>
    </xf>
    <xf numFmtId="167" fontId="39" fillId="29" borderId="21" xfId="0" applyNumberFormat="1" applyFont="1" applyFill="1" applyBorder="1" applyAlignment="1">
      <alignment horizontal="center" vertical="center"/>
    </xf>
    <xf numFmtId="167" fontId="39" fillId="29" borderId="20" xfId="0" applyNumberFormat="1" applyFont="1" applyFill="1" applyBorder="1" applyAlignment="1">
      <alignment horizontal="center" vertical="center"/>
    </xf>
    <xf numFmtId="167" fontId="87" fillId="27" borderId="20" xfId="0" applyNumberFormat="1" applyFont="1" applyFill="1" applyBorder="1" applyAlignment="1">
      <alignment horizontal="center" vertical="center"/>
    </xf>
    <xf numFmtId="167" fontId="7" fillId="8" borderId="9" xfId="0" applyNumberFormat="1" applyFont="1" applyFill="1" applyBorder="1" applyAlignment="1">
      <alignment horizontal="center" vertical="center"/>
    </xf>
    <xf numFmtId="167" fontId="7" fillId="8" borderId="3" xfId="0" applyNumberFormat="1" applyFont="1" applyFill="1" applyBorder="1" applyAlignment="1">
      <alignment horizontal="center" vertical="center"/>
    </xf>
    <xf numFmtId="167" fontId="19" fillId="26" borderId="68" xfId="0" applyNumberFormat="1" applyFont="1" applyFill="1" applyBorder="1" applyAlignment="1">
      <alignment horizontal="center" vertical="center"/>
    </xf>
    <xf numFmtId="167" fontId="19" fillId="26" borderId="34" xfId="0" applyNumberFormat="1" applyFont="1" applyFill="1" applyBorder="1" applyAlignment="1">
      <alignment horizontal="center" vertical="center"/>
    </xf>
    <xf numFmtId="167" fontId="39" fillId="27" borderId="48" xfId="0" applyNumberFormat="1" applyFont="1" applyFill="1" applyBorder="1" applyAlignment="1">
      <alignment horizontal="center" vertical="center"/>
    </xf>
    <xf numFmtId="167" fontId="39" fillId="27" borderId="68" xfId="0" applyNumberFormat="1" applyFont="1" applyFill="1" applyBorder="1" applyAlignment="1">
      <alignment horizontal="center" vertical="center"/>
    </xf>
    <xf numFmtId="167" fontId="39" fillId="17" borderId="24" xfId="0" applyNumberFormat="1" applyFont="1" applyFill="1" applyBorder="1" applyAlignment="1">
      <alignment horizontal="center" vertical="center"/>
    </xf>
    <xf numFmtId="167" fontId="39" fillId="17" borderId="25" xfId="0" applyNumberFormat="1" applyFont="1" applyFill="1" applyBorder="1" applyAlignment="1">
      <alignment horizontal="center" vertical="center"/>
    </xf>
    <xf numFmtId="167" fontId="39" fillId="17" borderId="21" xfId="0" applyNumberFormat="1" applyFont="1" applyFill="1" applyBorder="1" applyAlignment="1">
      <alignment horizontal="center" vertical="center"/>
    </xf>
    <xf numFmtId="167" fontId="39" fillId="17" borderId="20" xfId="0" applyNumberFormat="1" applyFont="1" applyFill="1" applyBorder="1" applyAlignment="1">
      <alignment horizontal="center" vertical="center"/>
    </xf>
    <xf numFmtId="167" fontId="39" fillId="27" borderId="56" xfId="0" applyNumberFormat="1" applyFont="1" applyFill="1" applyBorder="1" applyAlignment="1">
      <alignment horizontal="center" vertical="center"/>
    </xf>
    <xf numFmtId="167" fontId="39" fillId="27" borderId="60" xfId="0" applyNumberFormat="1" applyFont="1" applyFill="1" applyBorder="1" applyAlignment="1">
      <alignment horizontal="center" vertical="center"/>
    </xf>
    <xf numFmtId="167" fontId="39" fillId="10" borderId="56" xfId="0" applyNumberFormat="1" applyFont="1" applyFill="1" applyBorder="1" applyAlignment="1">
      <alignment horizontal="center" vertical="center"/>
    </xf>
    <xf numFmtId="167" fontId="39" fillId="10" borderId="60" xfId="0" applyNumberFormat="1" applyFont="1" applyFill="1" applyBorder="1" applyAlignment="1">
      <alignment horizontal="center" vertical="center"/>
    </xf>
    <xf numFmtId="1" fontId="85" fillId="32" borderId="39" xfId="0" applyNumberFormat="1" applyFont="1" applyFill="1" applyBorder="1" applyAlignment="1">
      <alignment horizontal="center" vertical="center" textRotation="75"/>
    </xf>
    <xf numFmtId="1" fontId="85" fillId="32" borderId="31" xfId="0" applyNumberFormat="1" applyFont="1" applyFill="1" applyBorder="1" applyAlignment="1">
      <alignment horizontal="center" vertical="center" textRotation="75"/>
    </xf>
    <xf numFmtId="1" fontId="85" fillId="32" borderId="56" xfId="0" applyNumberFormat="1" applyFont="1" applyFill="1" applyBorder="1" applyAlignment="1">
      <alignment horizontal="center" vertical="center" textRotation="75"/>
    </xf>
    <xf numFmtId="1" fontId="85" fillId="32" borderId="57" xfId="0" applyNumberFormat="1" applyFont="1" applyFill="1" applyBorder="1" applyAlignment="1">
      <alignment horizontal="center" vertical="center" textRotation="75"/>
    </xf>
    <xf numFmtId="1" fontId="85" fillId="32" borderId="0" xfId="0" applyNumberFormat="1" applyFont="1" applyFill="1" applyBorder="1" applyAlignment="1">
      <alignment horizontal="center" vertical="center" textRotation="75"/>
    </xf>
    <xf numFmtId="1" fontId="85" fillId="32" borderId="58" xfId="0" applyNumberFormat="1" applyFont="1" applyFill="1" applyBorder="1" applyAlignment="1">
      <alignment horizontal="center" vertical="center" textRotation="75"/>
    </xf>
    <xf numFmtId="1" fontId="85" fillId="32" borderId="109" xfId="0" applyNumberFormat="1" applyFont="1" applyFill="1" applyBorder="1" applyAlignment="1">
      <alignment horizontal="center" vertical="center" textRotation="75"/>
    </xf>
    <xf numFmtId="1" fontId="85" fillId="32" borderId="83" xfId="0" applyNumberFormat="1" applyFont="1" applyFill="1" applyBorder="1" applyAlignment="1">
      <alignment horizontal="center" vertical="center" textRotation="75"/>
    </xf>
    <xf numFmtId="1" fontId="85" fillId="32" borderId="75" xfId="0" applyNumberFormat="1" applyFont="1" applyFill="1" applyBorder="1" applyAlignment="1">
      <alignment horizontal="center" vertical="center" textRotation="75"/>
    </xf>
    <xf numFmtId="167" fontId="15" fillId="27" borderId="21" xfId="0" applyNumberFormat="1" applyFont="1" applyFill="1" applyBorder="1" applyAlignment="1">
      <alignment horizontal="center" vertical="center"/>
    </xf>
    <xf numFmtId="167" fontId="15" fillId="27" borderId="20" xfId="0" applyNumberFormat="1" applyFont="1" applyFill="1" applyBorder="1" applyAlignment="1">
      <alignment horizontal="center" vertical="center"/>
    </xf>
    <xf numFmtId="167" fontId="19" fillId="26" borderId="8" xfId="0" applyNumberFormat="1" applyFont="1" applyFill="1" applyBorder="1" applyAlignment="1">
      <alignment horizontal="center" vertical="center"/>
    </xf>
    <xf numFmtId="167" fontId="87" fillId="27" borderId="21" xfId="0" applyNumberFormat="1" applyFont="1" applyFill="1" applyBorder="1" applyAlignment="1">
      <alignment horizontal="center" vertical="center"/>
    </xf>
    <xf numFmtId="1" fontId="12" fillId="2" borderId="21" xfId="0" applyNumberFormat="1" applyFont="1" applyFill="1" applyBorder="1" applyAlignment="1">
      <alignment horizontal="center" vertical="center"/>
    </xf>
    <xf numFmtId="1" fontId="12" fillId="2" borderId="27" xfId="0" applyNumberFormat="1" applyFont="1" applyFill="1" applyBorder="1" applyAlignment="1">
      <alignment horizontal="center" vertical="center"/>
    </xf>
    <xf numFmtId="1" fontId="12" fillId="2" borderId="20" xfId="0" applyNumberFormat="1" applyFont="1" applyFill="1" applyBorder="1" applyAlignment="1">
      <alignment horizontal="center" vertical="center"/>
    </xf>
    <xf numFmtId="167" fontId="7" fillId="8" borderId="15" xfId="0" applyNumberFormat="1" applyFont="1" applyFill="1" applyBorder="1" applyAlignment="1">
      <alignment horizontal="center" vertical="center"/>
    </xf>
    <xf numFmtId="1" fontId="12" fillId="27" borderId="21" xfId="0" applyNumberFormat="1" applyFont="1" applyFill="1" applyBorder="1" applyAlignment="1">
      <alignment horizontal="center" vertical="center"/>
    </xf>
    <xf numFmtId="1" fontId="12" fillId="27" borderId="20" xfId="0" applyNumberFormat="1" applyFont="1" applyFill="1" applyBorder="1" applyAlignment="1">
      <alignment horizontal="center" vertical="center"/>
    </xf>
    <xf numFmtId="1" fontId="19" fillId="17" borderId="21" xfId="0" applyNumberFormat="1" applyFont="1" applyFill="1" applyBorder="1" applyAlignment="1">
      <alignment horizontal="center" vertical="center"/>
    </xf>
    <xf numFmtId="1" fontId="19" fillId="17" borderId="20" xfId="0" applyNumberFormat="1" applyFont="1" applyFill="1" applyBorder="1" applyAlignment="1">
      <alignment horizontal="center" vertical="center"/>
    </xf>
    <xf numFmtId="167" fontId="7" fillId="26" borderId="9" xfId="0" applyNumberFormat="1" applyFont="1" applyFill="1" applyBorder="1" applyAlignment="1">
      <alignment horizontal="center" vertical="center"/>
    </xf>
    <xf numFmtId="167" fontId="7" fillId="26" borderId="3" xfId="0" applyNumberFormat="1" applyFont="1" applyFill="1" applyBorder="1" applyAlignment="1">
      <alignment horizontal="center" vertical="center"/>
    </xf>
    <xf numFmtId="167" fontId="39" fillId="26" borderId="70" xfId="0" applyNumberFormat="1" applyFont="1" applyFill="1" applyBorder="1" applyAlignment="1">
      <alignment horizontal="center" vertical="center"/>
    </xf>
    <xf numFmtId="167" fontId="7" fillId="26" borderId="2" xfId="0" applyNumberFormat="1" applyFont="1" applyFill="1" applyBorder="1" applyAlignment="1">
      <alignment horizontal="center" vertical="center"/>
    </xf>
    <xf numFmtId="167" fontId="7" fillId="26" borderId="15" xfId="0" applyNumberFormat="1" applyFont="1" applyFill="1" applyBorder="1" applyAlignment="1">
      <alignment horizontal="center" vertical="center"/>
    </xf>
    <xf numFmtId="1" fontId="12" fillId="27" borderId="27" xfId="0" applyNumberFormat="1" applyFont="1" applyFill="1" applyBorder="1" applyAlignment="1">
      <alignment horizontal="center" vertical="center"/>
    </xf>
    <xf numFmtId="167" fontId="7" fillId="8" borderId="24" xfId="0" applyNumberFormat="1" applyFont="1" applyFill="1" applyBorder="1" applyAlignment="1">
      <alignment horizontal="center" vertical="center"/>
    </xf>
    <xf numFmtId="167" fontId="7" fillId="8" borderId="25" xfId="0" applyNumberFormat="1" applyFont="1" applyFill="1" applyBorder="1" applyAlignment="1">
      <alignment horizontal="center" vertical="center"/>
    </xf>
    <xf numFmtId="167" fontId="7" fillId="26" borderId="24" xfId="0" applyNumberFormat="1" applyFont="1" applyFill="1" applyBorder="1" applyAlignment="1">
      <alignment horizontal="center" vertical="center"/>
    </xf>
    <xf numFmtId="167" fontId="7" fillId="26" borderId="25" xfId="0" applyNumberFormat="1" applyFont="1" applyFill="1" applyBorder="1" applyAlignment="1">
      <alignment horizontal="center" vertical="center"/>
    </xf>
    <xf numFmtId="167" fontId="7" fillId="8" borderId="8" xfId="0" applyNumberFormat="1" applyFont="1" applyFill="1" applyBorder="1" applyAlignment="1">
      <alignment horizontal="center" vertical="center"/>
    </xf>
    <xf numFmtId="167" fontId="7" fillId="8" borderId="48" xfId="0" applyNumberFormat="1" applyFont="1" applyFill="1" applyBorder="1" applyAlignment="1">
      <alignment horizontal="center" vertical="center"/>
    </xf>
    <xf numFmtId="167" fontId="7" fillId="8" borderId="28" xfId="0" applyNumberFormat="1" applyFont="1" applyFill="1" applyBorder="1" applyAlignment="1">
      <alignment horizontal="center" vertical="center"/>
    </xf>
    <xf numFmtId="1" fontId="22" fillId="33" borderId="21" xfId="0" applyNumberFormat="1" applyFont="1" applyFill="1" applyBorder="1" applyAlignment="1">
      <alignment horizontal="center" vertical="center"/>
    </xf>
    <xf numFmtId="1" fontId="22" fillId="33" borderId="20" xfId="0" applyNumberFormat="1" applyFont="1" applyFill="1" applyBorder="1" applyAlignment="1">
      <alignment horizontal="center" vertical="center"/>
    </xf>
    <xf numFmtId="167" fontId="101" fillId="27" borderId="21" xfId="0" applyNumberFormat="1" applyFont="1" applyFill="1" applyBorder="1" applyAlignment="1">
      <alignment horizontal="center" vertical="center"/>
    </xf>
    <xf numFmtId="167" fontId="101" fillId="27" borderId="20" xfId="0" applyNumberFormat="1" applyFont="1" applyFill="1" applyBorder="1" applyAlignment="1">
      <alignment horizontal="center" vertical="center"/>
    </xf>
    <xf numFmtId="167" fontId="102" fillId="27" borderId="21" xfId="0" applyNumberFormat="1" applyFont="1" applyFill="1" applyBorder="1" applyAlignment="1">
      <alignment horizontal="center" vertical="center"/>
    </xf>
    <xf numFmtId="167" fontId="102" fillId="27" borderId="20" xfId="0" applyNumberFormat="1" applyFont="1" applyFill="1" applyBorder="1" applyAlignment="1">
      <alignment horizontal="center" vertical="center"/>
    </xf>
    <xf numFmtId="167" fontId="87" fillId="27" borderId="27" xfId="0" applyNumberFormat="1" applyFont="1" applyFill="1" applyBorder="1" applyAlignment="1">
      <alignment horizontal="center" vertical="center"/>
    </xf>
    <xf numFmtId="167" fontId="21" fillId="27" borderId="21" xfId="0" applyNumberFormat="1" applyFont="1" applyFill="1" applyBorder="1" applyAlignment="1">
      <alignment horizontal="center" vertical="center"/>
    </xf>
    <xf numFmtId="167" fontId="21" fillId="27" borderId="20" xfId="0" applyNumberFormat="1" applyFont="1" applyFill="1" applyBorder="1" applyAlignment="1">
      <alignment horizontal="center" vertical="center"/>
    </xf>
    <xf numFmtId="2" fontId="20" fillId="17" borderId="39" xfId="0" applyNumberFormat="1" applyFont="1" applyFill="1" applyBorder="1" applyAlignment="1">
      <alignment horizontal="center" vertical="center" shrinkToFit="1"/>
    </xf>
    <xf numFmtId="2" fontId="20" fillId="17" borderId="31" xfId="0" applyNumberFormat="1" applyFont="1" applyFill="1" applyBorder="1" applyAlignment="1">
      <alignment horizontal="center" vertical="center" shrinkToFit="1"/>
    </xf>
    <xf numFmtId="2" fontId="20" fillId="17" borderId="56" xfId="0" applyNumberFormat="1" applyFont="1" applyFill="1" applyBorder="1" applyAlignment="1">
      <alignment horizontal="center" vertical="center" shrinkToFit="1"/>
    </xf>
    <xf numFmtId="1" fontId="88" fillId="27" borderId="21" xfId="0" applyNumberFormat="1" applyFont="1" applyFill="1" applyBorder="1" applyAlignment="1">
      <alignment horizontal="center" vertical="center"/>
    </xf>
    <xf numFmtId="1" fontId="88" fillId="27" borderId="20" xfId="0" applyNumberFormat="1" applyFont="1" applyFill="1" applyBorder="1" applyAlignment="1">
      <alignment horizontal="center" vertical="center"/>
    </xf>
    <xf numFmtId="1" fontId="72" fillId="33" borderId="46" xfId="0" applyNumberFormat="1" applyFont="1" applyFill="1" applyBorder="1" applyAlignment="1">
      <alignment horizontal="center" vertical="center" textRotation="45"/>
    </xf>
    <xf numFmtId="1" fontId="72" fillId="33" borderId="110" xfId="0" applyNumberFormat="1" applyFont="1" applyFill="1" applyBorder="1" applyAlignment="1">
      <alignment horizontal="center" vertical="center" textRotation="45"/>
    </xf>
    <xf numFmtId="1" fontId="72" fillId="33" borderId="70" xfId="0" applyNumberFormat="1" applyFont="1" applyFill="1" applyBorder="1" applyAlignment="1">
      <alignment horizontal="center" vertical="center" textRotation="45"/>
    </xf>
    <xf numFmtId="167" fontId="91" fillId="27" borderId="8" xfId="0" applyNumberFormat="1" applyFont="1" applyFill="1" applyBorder="1" applyAlignment="1">
      <alignment horizontal="center" vertical="center"/>
    </xf>
    <xf numFmtId="167" fontId="91" fillId="27" borderId="34" xfId="0" applyNumberFormat="1" applyFont="1" applyFill="1" applyBorder="1" applyAlignment="1">
      <alignment horizontal="center" vertical="center"/>
    </xf>
    <xf numFmtId="1" fontId="72" fillId="33" borderId="8" xfId="0" applyNumberFormat="1" applyFont="1" applyFill="1" applyBorder="1" applyAlignment="1">
      <alignment horizontal="center" vertical="center" textRotation="45"/>
    </xf>
    <xf numFmtId="167" fontId="91" fillId="27" borderId="21" xfId="0" applyNumberFormat="1" applyFont="1" applyFill="1" applyBorder="1" applyAlignment="1">
      <alignment horizontal="center" vertical="center"/>
    </xf>
    <xf numFmtId="167" fontId="91" fillId="27" borderId="20" xfId="0" applyNumberFormat="1" applyFont="1" applyFill="1" applyBorder="1" applyAlignment="1">
      <alignment horizontal="center" vertical="center"/>
    </xf>
    <xf numFmtId="166" fontId="96" fillId="32" borderId="39" xfId="0" applyFont="1" applyFill="1" applyBorder="1" applyAlignment="1">
      <alignment horizontal="center" vertical="center" textRotation="45"/>
    </xf>
    <xf numFmtId="166" fontId="7" fillId="32" borderId="31" xfId="0" applyFont="1" applyFill="1" applyBorder="1" applyAlignment="1">
      <alignment horizontal="center" vertical="center" textRotation="45"/>
    </xf>
    <xf numFmtId="166" fontId="7" fillId="32" borderId="56" xfId="0" applyFont="1" applyFill="1" applyBorder="1" applyAlignment="1">
      <alignment horizontal="center" vertical="center" textRotation="45"/>
    </xf>
    <xf numFmtId="166" fontId="7" fillId="32" borderId="57" xfId="0" applyFont="1" applyFill="1" applyBorder="1" applyAlignment="1">
      <alignment horizontal="center" vertical="center" textRotation="45"/>
    </xf>
    <xf numFmtId="166" fontId="7" fillId="32" borderId="0" xfId="0" applyFont="1" applyFill="1" applyBorder="1" applyAlignment="1">
      <alignment horizontal="center" vertical="center" textRotation="45"/>
    </xf>
    <xf numFmtId="166" fontId="7" fillId="32" borderId="58" xfId="0" applyFont="1" applyFill="1" applyBorder="1" applyAlignment="1">
      <alignment horizontal="center" vertical="center" textRotation="45"/>
    </xf>
    <xf numFmtId="166" fontId="7" fillId="32" borderId="59" xfId="0" applyFont="1" applyFill="1" applyBorder="1" applyAlignment="1">
      <alignment horizontal="center" vertical="center" textRotation="45"/>
    </xf>
    <xf numFmtId="166" fontId="7" fillId="32" borderId="71" xfId="0" applyFont="1" applyFill="1" applyBorder="1" applyAlignment="1">
      <alignment horizontal="center" vertical="center" textRotation="45"/>
    </xf>
    <xf numFmtId="166" fontId="7" fillId="32" borderId="60" xfId="0" applyFont="1" applyFill="1" applyBorder="1" applyAlignment="1">
      <alignment horizontal="center" vertical="center" textRotation="45"/>
    </xf>
    <xf numFmtId="1" fontId="7" fillId="27" borderId="21" xfId="0" applyNumberFormat="1" applyFont="1" applyFill="1" applyBorder="1" applyAlignment="1">
      <alignment horizontal="center" vertical="center"/>
    </xf>
    <xf numFmtId="1" fontId="7" fillId="27" borderId="74" xfId="0" applyNumberFormat="1" applyFont="1" applyFill="1" applyBorder="1" applyAlignment="1">
      <alignment horizontal="center" vertical="center"/>
    </xf>
    <xf numFmtId="166" fontId="91" fillId="27" borderId="8" xfId="0" applyNumberFormat="1" applyFont="1" applyFill="1" applyBorder="1" applyAlignment="1">
      <alignment horizontal="center" vertical="center"/>
    </xf>
    <xf numFmtId="166" fontId="91" fillId="27" borderId="34" xfId="0" applyNumberFormat="1" applyFont="1" applyFill="1" applyBorder="1" applyAlignment="1">
      <alignment horizontal="center" vertical="center"/>
    </xf>
    <xf numFmtId="1" fontId="12" fillId="3" borderId="78" xfId="0" applyNumberFormat="1" applyFont="1" applyFill="1" applyBorder="1" applyAlignment="1">
      <alignment horizontal="center" vertical="center"/>
    </xf>
    <xf numFmtId="1" fontId="12" fillId="3" borderId="56" xfId="0" applyNumberFormat="1" applyFont="1" applyFill="1" applyBorder="1" applyAlignment="1">
      <alignment horizontal="center" vertical="center"/>
    </xf>
    <xf numFmtId="1" fontId="12" fillId="3" borderId="60" xfId="0" applyNumberFormat="1" applyFont="1" applyFill="1" applyBorder="1" applyAlignment="1">
      <alignment horizontal="center" vertical="center"/>
    </xf>
    <xf numFmtId="1" fontId="12" fillId="3" borderId="75" xfId="0" applyNumberFormat="1" applyFont="1" applyFill="1" applyBorder="1" applyAlignment="1">
      <alignment horizontal="center" vertical="center"/>
    </xf>
    <xf numFmtId="167" fontId="39" fillId="4" borderId="56" xfId="0" applyNumberFormat="1" applyFont="1" applyFill="1" applyBorder="1" applyAlignment="1">
      <alignment horizontal="center" vertical="center"/>
    </xf>
    <xf numFmtId="167" fontId="39" fillId="4" borderId="60" xfId="0" applyNumberFormat="1" applyFont="1" applyFill="1" applyBorder="1" applyAlignment="1">
      <alignment horizontal="center" vertical="center"/>
    </xf>
    <xf numFmtId="167" fontId="15" fillId="27" borderId="8" xfId="0" applyNumberFormat="1" applyFont="1" applyFill="1" applyBorder="1" applyAlignment="1">
      <alignment horizontal="center" vertical="center"/>
    </xf>
    <xf numFmtId="167" fontId="15" fillId="27" borderId="34" xfId="0" applyNumberFormat="1" applyFont="1" applyFill="1" applyBorder="1" applyAlignment="1">
      <alignment horizontal="center" vertical="center"/>
    </xf>
    <xf numFmtId="167" fontId="15" fillId="27" borderId="70" xfId="0" applyNumberFormat="1" applyFont="1" applyFill="1" applyBorder="1" applyAlignment="1">
      <alignment horizontal="center" vertical="center"/>
    </xf>
    <xf numFmtId="167" fontId="39" fillId="27" borderId="78" xfId="0" applyNumberFormat="1" applyFont="1" applyFill="1" applyBorder="1" applyAlignment="1">
      <alignment horizontal="center" vertical="center"/>
    </xf>
    <xf numFmtId="167" fontId="19" fillId="10" borderId="56" xfId="0" applyNumberFormat="1" applyFont="1" applyFill="1" applyBorder="1" applyAlignment="1">
      <alignment horizontal="center" vertical="center"/>
    </xf>
    <xf numFmtId="167" fontId="19" fillId="10" borderId="60" xfId="0" applyNumberFormat="1" applyFont="1" applyFill="1" applyBorder="1" applyAlignment="1">
      <alignment horizontal="center" vertical="center"/>
    </xf>
    <xf numFmtId="167" fontId="39" fillId="27" borderId="70" xfId="0" applyNumberFormat="1" applyFont="1" applyFill="1" applyBorder="1" applyAlignment="1">
      <alignment horizontal="center" vertical="center"/>
    </xf>
    <xf numFmtId="1" fontId="72" fillId="33" borderId="24" xfId="0" applyNumberFormat="1" applyFont="1" applyFill="1" applyBorder="1" applyAlignment="1">
      <alignment horizontal="center" vertical="center" textRotation="90"/>
    </xf>
    <xf numFmtId="1" fontId="72" fillId="33" borderId="46" xfId="0" applyNumberFormat="1" applyFont="1" applyFill="1" applyBorder="1" applyAlignment="1">
      <alignment horizontal="center" vertical="center" textRotation="90"/>
    </xf>
    <xf numFmtId="1" fontId="72" fillId="33" borderId="110" xfId="0" applyNumberFormat="1" applyFont="1" applyFill="1" applyBorder="1" applyAlignment="1">
      <alignment horizontal="center" vertical="center" textRotation="90"/>
    </xf>
    <xf numFmtId="167" fontId="7" fillId="39" borderId="21" xfId="0" applyNumberFormat="1" applyFont="1" applyFill="1" applyBorder="1" applyAlignment="1">
      <alignment horizontal="center" vertical="center"/>
    </xf>
    <xf numFmtId="167" fontId="7" fillId="39" borderId="27" xfId="0" applyNumberFormat="1" applyFont="1" applyFill="1" applyBorder="1" applyAlignment="1">
      <alignment horizontal="center" vertical="center"/>
    </xf>
    <xf numFmtId="167" fontId="7" fillId="39" borderId="111" xfId="0" applyNumberFormat="1" applyFont="1" applyFill="1" applyBorder="1" applyAlignment="1">
      <alignment horizontal="center" vertical="center"/>
    </xf>
    <xf numFmtId="166" fontId="7" fillId="40" borderId="8" xfId="0" applyFont="1" applyFill="1" applyBorder="1" applyAlignment="1">
      <alignment horizontal="center" vertical="center"/>
    </xf>
    <xf numFmtId="166" fontId="7" fillId="40" borderId="70" xfId="0" applyFont="1" applyFill="1" applyBorder="1" applyAlignment="1">
      <alignment horizontal="center" vertical="center"/>
    </xf>
    <xf numFmtId="1" fontId="19" fillId="3" borderId="21" xfId="0" applyNumberFormat="1" applyFont="1" applyFill="1" applyBorder="1" applyAlignment="1">
      <alignment horizontal="center" vertical="center"/>
    </xf>
    <xf numFmtId="1" fontId="19" fillId="3" borderId="20" xfId="0" applyNumberFormat="1" applyFont="1" applyFill="1" applyBorder="1" applyAlignment="1">
      <alignment horizontal="center" vertical="center"/>
    </xf>
    <xf numFmtId="167" fontId="15" fillId="27" borderId="10" xfId="0" applyNumberFormat="1" applyFont="1" applyFill="1" applyBorder="1" applyAlignment="1">
      <alignment horizontal="center" vertical="center"/>
    </xf>
    <xf numFmtId="167" fontId="15" fillId="27" borderId="47" xfId="0" applyNumberFormat="1" applyFont="1" applyFill="1" applyBorder="1" applyAlignment="1">
      <alignment horizontal="center" vertical="center"/>
    </xf>
    <xf numFmtId="166" fontId="7" fillId="40" borderId="34" xfId="0" applyFont="1" applyFill="1" applyBorder="1" applyAlignment="1">
      <alignment horizontal="center" vertical="center"/>
    </xf>
    <xf numFmtId="0" fontId="20" fillId="40" borderId="8" xfId="3" applyNumberFormat="1" applyFont="1" applyFill="1" applyBorder="1" applyAlignment="1">
      <alignment horizontal="center" vertical="center" shrinkToFit="1"/>
    </xf>
    <xf numFmtId="0" fontId="20" fillId="40" borderId="70" xfId="3" applyNumberFormat="1" applyFont="1" applyFill="1" applyBorder="1" applyAlignment="1">
      <alignment horizontal="center" vertical="center" shrinkToFit="1"/>
    </xf>
    <xf numFmtId="0" fontId="20" fillId="40" borderId="34" xfId="3" applyNumberFormat="1" applyFont="1" applyFill="1" applyBorder="1" applyAlignment="1">
      <alignment horizontal="center" vertical="center" shrinkToFit="1"/>
    </xf>
    <xf numFmtId="167" fontId="19" fillId="27" borderId="21" xfId="0" applyNumberFormat="1" applyFont="1" applyFill="1" applyBorder="1" applyAlignment="1">
      <alignment horizontal="center" vertical="center"/>
    </xf>
    <xf numFmtId="167" fontId="19" fillId="27" borderId="20" xfId="0" applyNumberFormat="1" applyFont="1" applyFill="1" applyBorder="1" applyAlignment="1">
      <alignment horizontal="center" vertical="center"/>
    </xf>
    <xf numFmtId="167" fontId="19" fillId="27" borderId="8" xfId="0" applyNumberFormat="1" applyFont="1" applyFill="1" applyBorder="1" applyAlignment="1">
      <alignment horizontal="center" vertical="center"/>
    </xf>
    <xf numFmtId="167" fontId="19" fillId="27" borderId="34" xfId="0" applyNumberFormat="1" applyFont="1" applyFill="1" applyBorder="1" applyAlignment="1">
      <alignment horizontal="center" vertical="center"/>
    </xf>
    <xf numFmtId="167" fontId="19" fillId="31" borderId="8" xfId="0" applyNumberFormat="1" applyFont="1" applyFill="1" applyBorder="1" applyAlignment="1">
      <alignment horizontal="center" vertical="center"/>
    </xf>
    <xf numFmtId="167" fontId="19" fillId="31" borderId="34" xfId="0" applyNumberFormat="1" applyFont="1" applyFill="1" applyBorder="1" applyAlignment="1">
      <alignment horizontal="center" vertical="center"/>
    </xf>
    <xf numFmtId="166" fontId="46" fillId="27" borderId="39" xfId="0" applyFont="1" applyFill="1" applyBorder="1" applyAlignment="1">
      <alignment horizontal="center" vertical="center"/>
    </xf>
    <xf numFmtId="166" fontId="46" fillId="27" borderId="57" xfId="0" applyFont="1" applyFill="1" applyBorder="1" applyAlignment="1">
      <alignment horizontal="center" vertical="center"/>
    </xf>
    <xf numFmtId="166" fontId="46" fillId="27" borderId="59" xfId="0" applyFont="1" applyFill="1" applyBorder="1" applyAlignment="1">
      <alignment horizontal="center" vertical="center"/>
    </xf>
    <xf numFmtId="167" fontId="15" fillId="27" borderId="68" xfId="0" applyNumberFormat="1" applyFont="1" applyFill="1" applyBorder="1" applyAlignment="1">
      <alignment horizontal="center" vertical="center"/>
    </xf>
    <xf numFmtId="167" fontId="15" fillId="27" borderId="48" xfId="0" applyNumberFormat="1" applyFont="1" applyFill="1" applyBorder="1" applyAlignment="1">
      <alignment horizontal="center" vertical="center"/>
    </xf>
    <xf numFmtId="166" fontId="7" fillId="26" borderId="70" xfId="0" applyFont="1" applyFill="1" applyBorder="1" applyAlignment="1">
      <alignment horizontal="center" vertical="center"/>
    </xf>
    <xf numFmtId="166" fontId="7" fillId="10" borderId="0" xfId="0" applyFont="1" applyFill="1" applyBorder="1" applyAlignment="1">
      <alignment horizontal="center" vertical="center"/>
    </xf>
    <xf numFmtId="166" fontId="7" fillId="10" borderId="58" xfId="0" applyFont="1" applyFill="1" applyBorder="1" applyAlignment="1">
      <alignment horizontal="center" vertical="center"/>
    </xf>
    <xf numFmtId="166" fontId="7" fillId="31" borderId="112" xfId="0" applyFont="1" applyFill="1" applyBorder="1" applyAlignment="1">
      <alignment horizontal="center" vertical="center"/>
    </xf>
    <xf numFmtId="166" fontId="7" fillId="4" borderId="113" xfId="0" applyFont="1" applyFill="1" applyBorder="1" applyAlignment="1">
      <alignment horizontal="center" vertical="center"/>
    </xf>
    <xf numFmtId="166" fontId="7" fillId="4" borderId="114" xfId="0" applyFont="1" applyFill="1" applyBorder="1" applyAlignment="1">
      <alignment horizontal="center" vertical="center"/>
    </xf>
    <xf numFmtId="1" fontId="54" fillId="33" borderId="115" xfId="0" applyNumberFormat="1" applyFont="1" applyFill="1" applyBorder="1" applyAlignment="1">
      <alignment horizontal="center" vertical="center"/>
    </xf>
    <xf numFmtId="166" fontId="51" fillId="2" borderId="116" xfId="0" applyFont="1" applyFill="1" applyBorder="1" applyAlignment="1">
      <alignment horizontal="center" vertical="center"/>
    </xf>
    <xf numFmtId="166" fontId="46" fillId="2" borderId="117" xfId="0" applyFont="1" applyFill="1" applyBorder="1" applyAlignment="1">
      <alignment horizontal="center" vertical="center"/>
    </xf>
    <xf numFmtId="1" fontId="12" fillId="2" borderId="116" xfId="0" applyNumberFormat="1" applyFont="1" applyFill="1" applyBorder="1" applyAlignment="1">
      <alignment horizontal="center" vertical="center"/>
    </xf>
    <xf numFmtId="167" fontId="39" fillId="8" borderId="115" xfId="0" applyNumberFormat="1" applyFont="1" applyFill="1" applyBorder="1" applyAlignment="1">
      <alignment horizontal="center" vertical="center"/>
    </xf>
    <xf numFmtId="166" fontId="46" fillId="3" borderId="39" xfId="0" applyFont="1" applyFill="1" applyBorder="1" applyAlignment="1">
      <alignment horizontal="center" vertical="center"/>
    </xf>
    <xf numFmtId="166" fontId="46" fillId="3" borderId="57" xfId="0" applyFont="1" applyFill="1" applyBorder="1" applyAlignment="1">
      <alignment horizontal="center" vertical="center"/>
    </xf>
    <xf numFmtId="166" fontId="46" fillId="17" borderId="39" xfId="0" applyFont="1" applyFill="1" applyBorder="1" applyAlignment="1">
      <alignment horizontal="center" vertical="center"/>
    </xf>
    <xf numFmtId="166" fontId="46" fillId="17" borderId="57" xfId="0" applyFont="1" applyFill="1" applyBorder="1" applyAlignment="1">
      <alignment horizontal="center" vertical="center"/>
    </xf>
    <xf numFmtId="167" fontId="17" fillId="27" borderId="8" xfId="0" applyNumberFormat="1" applyFont="1" applyFill="1" applyBorder="1" applyAlignment="1">
      <alignment horizontal="center" vertical="center"/>
    </xf>
    <xf numFmtId="1" fontId="36" fillId="2" borderId="32" xfId="0" applyNumberFormat="1" applyFont="1" applyFill="1" applyBorder="1" applyAlignment="1">
      <alignment horizontal="center" vertical="center"/>
    </xf>
    <xf numFmtId="1" fontId="36" fillId="2" borderId="72" xfId="0" applyNumberFormat="1" applyFont="1" applyFill="1" applyBorder="1" applyAlignment="1">
      <alignment horizontal="center" vertical="center"/>
    </xf>
    <xf numFmtId="1" fontId="14" fillId="17" borderId="32" xfId="0" applyNumberFormat="1" applyFont="1" applyFill="1" applyBorder="1" applyAlignment="1">
      <alignment horizontal="center" vertical="center"/>
    </xf>
    <xf numFmtId="1" fontId="14" fillId="17" borderId="72" xfId="0" applyNumberFormat="1" applyFont="1" applyFill="1" applyBorder="1" applyAlignment="1">
      <alignment horizontal="center" vertical="center"/>
    </xf>
    <xf numFmtId="1" fontId="36" fillId="2" borderId="40" xfId="0" applyNumberFormat="1" applyFont="1" applyFill="1" applyBorder="1" applyAlignment="1">
      <alignment horizontal="center" vertical="center"/>
    </xf>
    <xf numFmtId="167" fontId="39" fillId="10" borderId="27" xfId="0" applyNumberFormat="1" applyFont="1" applyFill="1" applyBorder="1" applyAlignment="1">
      <alignment horizontal="center" vertical="center"/>
    </xf>
    <xf numFmtId="1" fontId="36" fillId="2" borderId="21" xfId="0" applyNumberFormat="1" applyFont="1" applyFill="1" applyBorder="1" applyAlignment="1">
      <alignment horizontal="center" vertical="center"/>
    </xf>
    <xf numFmtId="1" fontId="36" fillId="2" borderId="74" xfId="0" applyNumberFormat="1" applyFont="1" applyFill="1" applyBorder="1" applyAlignment="1">
      <alignment horizontal="center" vertical="center"/>
    </xf>
    <xf numFmtId="1" fontId="36" fillId="2" borderId="27" xfId="0" applyNumberFormat="1" applyFont="1" applyFill="1" applyBorder="1" applyAlignment="1">
      <alignment horizontal="center" vertical="center"/>
    </xf>
    <xf numFmtId="166" fontId="46" fillId="2" borderId="65" xfId="0" applyFont="1" applyFill="1" applyBorder="1" applyAlignment="1">
      <alignment horizontal="center" vertical="center"/>
    </xf>
    <xf numFmtId="166" fontId="51" fillId="2" borderId="42" xfId="0" applyFont="1" applyFill="1" applyBorder="1" applyAlignment="1">
      <alignment horizontal="center" vertical="center"/>
    </xf>
    <xf numFmtId="1" fontId="54" fillId="33" borderId="78" xfId="0" applyNumberFormat="1" applyFont="1" applyFill="1" applyBorder="1" applyAlignment="1">
      <alignment horizontal="center" vertical="center"/>
    </xf>
    <xf numFmtId="2" fontId="100" fillId="32" borderId="39" xfId="0" applyNumberFormat="1" applyFont="1" applyFill="1" applyBorder="1" applyAlignment="1">
      <alignment horizontal="center" vertical="center" shrinkToFit="1"/>
    </xf>
    <xf numFmtId="2" fontId="100" fillId="32" borderId="31" xfId="0" applyNumberFormat="1" applyFont="1" applyFill="1" applyBorder="1" applyAlignment="1">
      <alignment horizontal="center" vertical="center" shrinkToFit="1"/>
    </xf>
    <xf numFmtId="2" fontId="100" fillId="32" borderId="57" xfId="0" applyNumberFormat="1" applyFont="1" applyFill="1" applyBorder="1" applyAlignment="1">
      <alignment horizontal="center" vertical="center" shrinkToFit="1"/>
    </xf>
    <xf numFmtId="2" fontId="100" fillId="32" borderId="0" xfId="0" applyNumberFormat="1" applyFont="1" applyFill="1" applyBorder="1" applyAlignment="1">
      <alignment horizontal="center" vertical="center" shrinkToFit="1"/>
    </xf>
    <xf numFmtId="2" fontId="100" fillId="32" borderId="59" xfId="0" applyNumberFormat="1" applyFont="1" applyFill="1" applyBorder="1" applyAlignment="1">
      <alignment horizontal="center" vertical="center" shrinkToFit="1"/>
    </xf>
    <xf numFmtId="2" fontId="100" fillId="32" borderId="71" xfId="0" applyNumberFormat="1" applyFont="1" applyFill="1" applyBorder="1" applyAlignment="1">
      <alignment horizontal="center" vertical="center" shrinkToFit="1"/>
    </xf>
    <xf numFmtId="1" fontId="25" fillId="10" borderId="21" xfId="0" applyNumberFormat="1" applyFont="1" applyFill="1" applyBorder="1" applyAlignment="1">
      <alignment horizontal="center" vertical="center"/>
    </xf>
    <xf numFmtId="1" fontId="25" fillId="10" borderId="20" xfId="0" applyNumberFormat="1" applyFont="1" applyFill="1" applyBorder="1" applyAlignment="1">
      <alignment horizontal="center" vertical="center"/>
    </xf>
    <xf numFmtId="1" fontId="25" fillId="32" borderId="8" xfId="0" applyNumberFormat="1" applyFont="1" applyFill="1" applyBorder="1" applyAlignment="1">
      <alignment horizontal="center" vertical="center"/>
    </xf>
    <xf numFmtId="1" fontId="25" fillId="32" borderId="34" xfId="0" applyNumberFormat="1" applyFont="1" applyFill="1" applyBorder="1" applyAlignment="1">
      <alignment horizontal="center" vertical="center"/>
    </xf>
    <xf numFmtId="166" fontId="48" fillId="2" borderId="56" xfId="0" applyFont="1" applyFill="1" applyBorder="1" applyAlignment="1">
      <alignment horizontal="center" vertical="center"/>
    </xf>
    <xf numFmtId="166" fontId="48" fillId="2" borderId="58" xfId="0" applyFont="1" applyFill="1" applyBorder="1" applyAlignment="1">
      <alignment horizontal="center" vertical="center"/>
    </xf>
    <xf numFmtId="1" fontId="7" fillId="26" borderId="49" xfId="0" applyNumberFormat="1" applyFont="1" applyFill="1" applyBorder="1" applyAlignment="1">
      <alignment horizontal="center" vertical="center"/>
    </xf>
    <xf numFmtId="1" fontId="25" fillId="5" borderId="8" xfId="0" applyNumberFormat="1" applyFont="1" applyFill="1" applyBorder="1" applyAlignment="1">
      <alignment horizontal="center" vertical="center"/>
    </xf>
    <xf numFmtId="1" fontId="25" fillId="5" borderId="34" xfId="0" applyNumberFormat="1" applyFont="1" applyFill="1" applyBorder="1" applyAlignment="1">
      <alignment horizontal="center" vertical="center"/>
    </xf>
    <xf numFmtId="166" fontId="35" fillId="26" borderId="21" xfId="0" applyFont="1" applyFill="1" applyBorder="1" applyAlignment="1">
      <alignment horizontal="center" vertical="center"/>
    </xf>
    <xf numFmtId="166" fontId="35" fillId="26" borderId="20" xfId="0" applyFont="1" applyFill="1" applyBorder="1" applyAlignment="1">
      <alignment horizontal="center" vertical="center"/>
    </xf>
    <xf numFmtId="166" fontId="35" fillId="26" borderId="8" xfId="0" applyFont="1" applyFill="1" applyBorder="1" applyAlignment="1">
      <alignment horizontal="center" vertical="center"/>
    </xf>
    <xf numFmtId="166" fontId="35" fillId="26" borderId="34" xfId="0" applyFont="1" applyFill="1" applyBorder="1" applyAlignment="1">
      <alignment horizontal="center" vertical="center"/>
    </xf>
    <xf numFmtId="166" fontId="35" fillId="32" borderId="8" xfId="0" applyFont="1" applyFill="1" applyBorder="1" applyAlignment="1">
      <alignment horizontal="center" vertical="center"/>
    </xf>
    <xf numFmtId="166" fontId="35" fillId="32" borderId="34" xfId="0" applyFont="1" applyFill="1" applyBorder="1" applyAlignment="1">
      <alignment horizontal="center" vertical="center"/>
    </xf>
    <xf numFmtId="166" fontId="35" fillId="10" borderId="21" xfId="0" applyFont="1" applyFill="1" applyBorder="1" applyAlignment="1">
      <alignment horizontal="center" vertical="center"/>
    </xf>
    <xf numFmtId="166" fontId="35" fillId="10" borderId="20" xfId="0" applyFont="1" applyFill="1" applyBorder="1" applyAlignment="1">
      <alignment horizontal="center" vertical="center"/>
    </xf>
    <xf numFmtId="1" fontId="7" fillId="2" borderId="10" xfId="0" applyNumberFormat="1" applyFont="1" applyFill="1" applyBorder="1" applyAlignment="1">
      <alignment horizontal="center" vertical="center"/>
    </xf>
    <xf numFmtId="1" fontId="7" fillId="2" borderId="49" xfId="0" applyNumberFormat="1" applyFont="1" applyFill="1" applyBorder="1" applyAlignment="1">
      <alignment horizontal="center" vertical="center"/>
    </xf>
    <xf numFmtId="1" fontId="61" fillId="2" borderId="10" xfId="0" applyNumberFormat="1" applyFont="1" applyFill="1" applyBorder="1" applyAlignment="1">
      <alignment horizontal="center" vertical="center"/>
    </xf>
    <xf numFmtId="1" fontId="61" fillId="2" borderId="49" xfId="0" applyNumberFormat="1" applyFont="1" applyFill="1" applyBorder="1" applyAlignment="1">
      <alignment horizontal="center" vertical="center"/>
    </xf>
    <xf numFmtId="1" fontId="86" fillId="33" borderId="49" xfId="0" applyNumberFormat="1" applyFont="1" applyFill="1" applyBorder="1" applyAlignment="1">
      <alignment horizontal="center" vertical="center" textRotation="45"/>
    </xf>
    <xf numFmtId="1" fontId="86" fillId="33" borderId="47" xfId="0" applyNumberFormat="1" applyFont="1" applyFill="1" applyBorder="1" applyAlignment="1">
      <alignment horizontal="center" vertical="center" textRotation="45"/>
    </xf>
    <xf numFmtId="166" fontId="48" fillId="2" borderId="75" xfId="0" applyFont="1" applyFill="1" applyBorder="1" applyAlignment="1">
      <alignment horizontal="center" vertical="center"/>
    </xf>
    <xf numFmtId="1" fontId="7" fillId="2" borderId="82" xfId="0" applyNumberFormat="1" applyFont="1" applyFill="1" applyBorder="1" applyAlignment="1">
      <alignment horizontal="center" vertical="center"/>
    </xf>
    <xf numFmtId="1" fontId="61" fillId="2" borderId="82" xfId="0" applyNumberFormat="1" applyFont="1" applyFill="1" applyBorder="1" applyAlignment="1">
      <alignment horizontal="center" vertical="center"/>
    </xf>
    <xf numFmtId="1" fontId="36" fillId="2" borderId="10" xfId="0" applyNumberFormat="1" applyFont="1" applyFill="1" applyBorder="1" applyAlignment="1">
      <alignment horizontal="center" vertical="center"/>
    </xf>
    <xf numFmtId="1" fontId="36" fillId="2" borderId="49" xfId="0" applyNumberFormat="1" applyFont="1" applyFill="1" applyBorder="1" applyAlignment="1">
      <alignment horizontal="center" vertical="center"/>
    </xf>
    <xf numFmtId="1" fontId="36" fillId="2" borderId="82" xfId="0" applyNumberFormat="1" applyFont="1" applyFill="1" applyBorder="1" applyAlignment="1">
      <alignment horizontal="center" vertical="center"/>
    </xf>
    <xf numFmtId="166" fontId="49" fillId="28" borderId="0" xfId="0" applyFont="1" applyFill="1" applyBorder="1" applyAlignment="1">
      <alignment horizontal="center" vertical="center"/>
    </xf>
    <xf numFmtId="166" fontId="49" fillId="28" borderId="0" xfId="0" applyFont="1" applyFill="1" applyAlignment="1">
      <alignment horizontal="center" vertical="center"/>
    </xf>
    <xf numFmtId="166" fontId="48" fillId="2" borderId="60" xfId="0" applyFont="1" applyFill="1" applyBorder="1" applyAlignment="1">
      <alignment horizontal="center" vertical="center"/>
    </xf>
    <xf numFmtId="1" fontId="7" fillId="26" borderId="51" xfId="0" applyNumberFormat="1" applyFont="1" applyFill="1" applyBorder="1" applyAlignment="1">
      <alignment horizontal="center" vertical="center"/>
    </xf>
    <xf numFmtId="1" fontId="7" fillId="26" borderId="47" xfId="0" applyNumberFormat="1" applyFont="1" applyFill="1" applyBorder="1" applyAlignment="1">
      <alignment horizontal="center" vertical="center"/>
    </xf>
    <xf numFmtId="1" fontId="61" fillId="2" borderId="51" xfId="0" applyNumberFormat="1" applyFont="1" applyFill="1" applyBorder="1" applyAlignment="1">
      <alignment horizontal="center" vertical="center"/>
    </xf>
    <xf numFmtId="1" fontId="61" fillId="2" borderId="47" xfId="0" applyNumberFormat="1" applyFont="1" applyFill="1" applyBorder="1" applyAlignment="1">
      <alignment horizontal="center" vertical="center"/>
    </xf>
    <xf numFmtId="1" fontId="36" fillId="2" borderId="47" xfId="0" applyNumberFormat="1" applyFont="1" applyFill="1" applyBorder="1" applyAlignment="1">
      <alignment horizontal="center" vertical="center"/>
    </xf>
    <xf numFmtId="1" fontId="61" fillId="2" borderId="0" xfId="0" applyNumberFormat="1" applyFont="1" applyFill="1" applyBorder="1" applyAlignment="1">
      <alignment horizontal="center" vertical="center"/>
    </xf>
    <xf numFmtId="1" fontId="7" fillId="26" borderId="10" xfId="0" applyNumberFormat="1" applyFont="1" applyFill="1" applyBorder="1" applyAlignment="1">
      <alignment horizontal="center" vertical="center"/>
    </xf>
    <xf numFmtId="1" fontId="61" fillId="2" borderId="31" xfId="0" applyNumberFormat="1" applyFont="1" applyFill="1" applyBorder="1" applyAlignment="1">
      <alignment horizontal="center" vertical="center"/>
    </xf>
    <xf numFmtId="1" fontId="25" fillId="10" borderId="56" xfId="0" applyNumberFormat="1" applyFont="1" applyFill="1" applyBorder="1" applyAlignment="1">
      <alignment horizontal="center" vertical="center"/>
    </xf>
    <xf numFmtId="1" fontId="25" fillId="10" borderId="60" xfId="0" applyNumberFormat="1" applyFont="1" applyFill="1" applyBorder="1" applyAlignment="1">
      <alignment horizontal="center" vertical="center"/>
    </xf>
    <xf numFmtId="1" fontId="25" fillId="3" borderId="21" xfId="0" applyNumberFormat="1" applyFont="1" applyFill="1" applyBorder="1" applyAlignment="1">
      <alignment horizontal="center" vertical="center"/>
    </xf>
    <xf numFmtId="1" fontId="25" fillId="3" borderId="20" xfId="0" applyNumberFormat="1" applyFont="1" applyFill="1" applyBorder="1" applyAlignment="1">
      <alignment horizontal="center" vertical="center"/>
    </xf>
    <xf numFmtId="165" fontId="34" fillId="33" borderId="61" xfId="0" applyNumberFormat="1" applyFont="1" applyFill="1" applyBorder="1" applyAlignment="1">
      <alignment horizontal="center" vertical="center"/>
    </xf>
    <xf numFmtId="165" fontId="34" fillId="33" borderId="52" xfId="0" applyNumberFormat="1" applyFont="1" applyFill="1" applyBorder="1" applyAlignment="1">
      <alignment horizontal="center" vertical="center"/>
    </xf>
    <xf numFmtId="1" fontId="86" fillId="33" borderId="10" xfId="0" applyNumberFormat="1" applyFont="1" applyFill="1" applyBorder="1" applyAlignment="1">
      <alignment horizontal="center" vertical="center" textRotation="45"/>
    </xf>
    <xf numFmtId="1" fontId="61" fillId="2" borderId="41" xfId="0" applyNumberFormat="1" applyFont="1" applyFill="1" applyBorder="1" applyAlignment="1">
      <alignment horizontal="center" vertical="center"/>
    </xf>
    <xf numFmtId="1" fontId="88" fillId="27" borderId="56" xfId="0" applyNumberFormat="1" applyFont="1" applyFill="1" applyBorder="1" applyAlignment="1">
      <alignment horizontal="center" vertical="center"/>
    </xf>
    <xf numFmtId="1" fontId="88" fillId="27" borderId="60" xfId="0" applyNumberFormat="1" applyFont="1" applyFill="1" applyBorder="1" applyAlignment="1">
      <alignment horizontal="center" vertical="center"/>
    </xf>
    <xf numFmtId="1" fontId="61" fillId="2" borderId="71" xfId="0" applyNumberFormat="1" applyFont="1" applyFill="1" applyBorder="1" applyAlignment="1">
      <alignment horizontal="center" vertical="center"/>
    </xf>
    <xf numFmtId="1" fontId="25" fillId="13" borderId="21" xfId="0" applyNumberFormat="1" applyFont="1" applyFill="1" applyBorder="1" applyAlignment="1">
      <alignment horizontal="center" vertical="center"/>
    </xf>
    <xf numFmtId="1" fontId="25" fillId="13" borderId="20" xfId="0" applyNumberFormat="1" applyFont="1" applyFill="1" applyBorder="1" applyAlignment="1">
      <alignment horizontal="center" vertical="center"/>
    </xf>
    <xf numFmtId="1" fontId="7" fillId="27" borderId="10" xfId="0" applyNumberFormat="1" applyFont="1" applyFill="1" applyBorder="1" applyAlignment="1">
      <alignment horizontal="center" vertical="center"/>
    </xf>
    <xf numFmtId="1" fontId="7" fillId="27" borderId="47" xfId="0" applyNumberFormat="1" applyFont="1" applyFill="1" applyBorder="1" applyAlignment="1">
      <alignment horizontal="center" vertical="center"/>
    </xf>
    <xf numFmtId="1" fontId="7" fillId="27" borderId="51" xfId="0" applyNumberFormat="1" applyFont="1" applyFill="1" applyBorder="1" applyAlignment="1">
      <alignment horizontal="center" vertical="center"/>
    </xf>
    <xf numFmtId="1" fontId="7" fillId="27" borderId="49" xfId="0" applyNumberFormat="1" applyFont="1" applyFill="1" applyBorder="1" applyAlignment="1">
      <alignment horizontal="center" vertical="center"/>
    </xf>
    <xf numFmtId="1" fontId="7" fillId="27" borderId="82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27" borderId="31" xfId="0" applyNumberFormat="1" applyFont="1" applyFill="1" applyBorder="1" applyAlignment="1">
      <alignment horizontal="center" vertical="center"/>
    </xf>
    <xf numFmtId="1" fontId="7" fillId="27" borderId="0" xfId="0" applyNumberFormat="1" applyFont="1" applyFill="1" applyBorder="1" applyAlignment="1">
      <alignment horizontal="center" vertical="center"/>
    </xf>
    <xf numFmtId="1" fontId="7" fillId="2" borderId="31" xfId="0" applyNumberFormat="1" applyFont="1" applyFill="1" applyBorder="1" applyAlignment="1">
      <alignment horizontal="center" vertical="center"/>
    </xf>
    <xf numFmtId="1" fontId="7" fillId="2" borderId="41" xfId="0" applyNumberFormat="1" applyFont="1" applyFill="1" applyBorder="1" applyAlignment="1">
      <alignment horizontal="center" vertical="center"/>
    </xf>
    <xf numFmtId="1" fontId="7" fillId="2" borderId="71" xfId="0" applyNumberFormat="1" applyFont="1" applyFill="1" applyBorder="1" applyAlignment="1">
      <alignment horizontal="center" vertical="center"/>
    </xf>
    <xf numFmtId="1" fontId="58" fillId="27" borderId="21" xfId="0" applyNumberFormat="1" applyFont="1" applyFill="1" applyBorder="1" applyAlignment="1">
      <alignment horizontal="center" vertical="center"/>
    </xf>
    <xf numFmtId="1" fontId="58" fillId="27" borderId="20" xfId="0" applyNumberFormat="1" applyFont="1" applyFill="1" applyBorder="1" applyAlignment="1">
      <alignment horizontal="center" vertical="center"/>
    </xf>
    <xf numFmtId="1" fontId="25" fillId="10" borderId="74" xfId="0" applyNumberFormat="1" applyFont="1" applyFill="1" applyBorder="1" applyAlignment="1">
      <alignment horizontal="center" vertical="center"/>
    </xf>
    <xf numFmtId="166" fontId="49" fillId="28" borderId="118" xfId="0" applyFont="1" applyFill="1" applyBorder="1" applyAlignment="1">
      <alignment horizontal="center" vertical="center"/>
    </xf>
    <xf numFmtId="166" fontId="49" fillId="28" borderId="57" xfId="0" applyFont="1" applyFill="1" applyBorder="1" applyAlignment="1">
      <alignment horizontal="center" vertical="center"/>
    </xf>
    <xf numFmtId="1" fontId="7" fillId="2" borderId="47" xfId="0" applyNumberFormat="1" applyFont="1" applyFill="1" applyBorder="1" applyAlignment="1">
      <alignment horizontal="center" vertical="center"/>
    </xf>
    <xf numFmtId="1" fontId="7" fillId="2" borderId="51" xfId="0" applyNumberFormat="1" applyFont="1" applyFill="1" applyBorder="1" applyAlignment="1">
      <alignment horizontal="center" vertical="center"/>
    </xf>
    <xf numFmtId="166" fontId="48" fillId="2" borderId="10" xfId="0" applyFont="1" applyFill="1" applyBorder="1" applyAlignment="1">
      <alignment horizontal="center" vertical="center"/>
    </xf>
    <xf numFmtId="166" fontId="48" fillId="2" borderId="49" xfId="0" applyFont="1" applyFill="1" applyBorder="1" applyAlignment="1">
      <alignment horizontal="center" vertical="center"/>
    </xf>
    <xf numFmtId="166" fontId="48" fillId="2" borderId="82" xfId="0" applyFont="1" applyFill="1" applyBorder="1" applyAlignment="1">
      <alignment horizontal="center" vertical="center"/>
    </xf>
    <xf numFmtId="166" fontId="48" fillId="2" borderId="47" xfId="0" applyFont="1" applyFill="1" applyBorder="1" applyAlignment="1">
      <alignment horizontal="center" vertical="center"/>
    </xf>
    <xf numFmtId="1" fontId="7" fillId="9" borderId="10" xfId="0" applyNumberFormat="1" applyFont="1" applyFill="1" applyBorder="1" applyAlignment="1">
      <alignment horizontal="center" vertical="center"/>
    </xf>
    <xf numFmtId="1" fontId="7" fillId="9" borderId="49" xfId="0" applyNumberFormat="1" applyFont="1" applyFill="1" applyBorder="1" applyAlignment="1">
      <alignment horizontal="center" vertical="center"/>
    </xf>
    <xf numFmtId="1" fontId="7" fillId="9" borderId="82" xfId="0" applyNumberFormat="1" applyFont="1" applyFill="1" applyBorder="1" applyAlignment="1">
      <alignment horizontal="center" vertical="center"/>
    </xf>
    <xf numFmtId="1" fontId="7" fillId="9" borderId="51" xfId="0" applyNumberFormat="1" applyFont="1" applyFill="1" applyBorder="1" applyAlignment="1">
      <alignment horizontal="center" vertical="center"/>
    </xf>
    <xf numFmtId="1" fontId="7" fillId="9" borderId="47" xfId="0" applyNumberFormat="1" applyFont="1" applyFill="1" applyBorder="1" applyAlignment="1">
      <alignment horizontal="center" vertical="center"/>
    </xf>
    <xf numFmtId="1" fontId="7" fillId="9" borderId="0" xfId="0" applyNumberFormat="1" applyFont="1" applyFill="1" applyBorder="1" applyAlignment="1">
      <alignment horizontal="center" vertical="center"/>
    </xf>
    <xf numFmtId="1" fontId="7" fillId="9" borderId="31" xfId="0" applyNumberFormat="1" applyFont="1" applyFill="1" applyBorder="1" applyAlignment="1">
      <alignment horizontal="center" vertical="center"/>
    </xf>
    <xf numFmtId="1" fontId="7" fillId="9" borderId="41" xfId="0" applyNumberFormat="1" applyFont="1" applyFill="1" applyBorder="1" applyAlignment="1">
      <alignment horizontal="center" vertical="center"/>
    </xf>
    <xf numFmtId="1" fontId="36" fillId="33" borderId="10" xfId="0" applyNumberFormat="1" applyFont="1" applyFill="1" applyBorder="1" applyAlignment="1">
      <alignment horizontal="center" vertical="center"/>
    </xf>
    <xf numFmtId="1" fontId="36" fillId="33" borderId="49" xfId="0" applyNumberFormat="1" applyFont="1" applyFill="1" applyBorder="1" applyAlignment="1">
      <alignment horizontal="center" vertical="center"/>
    </xf>
    <xf numFmtId="1" fontId="36" fillId="33" borderId="47" xfId="0" applyNumberFormat="1" applyFont="1" applyFill="1" applyBorder="1" applyAlignment="1">
      <alignment horizontal="center" vertical="center"/>
    </xf>
    <xf numFmtId="1" fontId="7" fillId="9" borderId="71" xfId="0" applyNumberFormat="1" applyFont="1" applyFill="1" applyBorder="1" applyAlignment="1">
      <alignment horizontal="center" vertical="center"/>
    </xf>
    <xf numFmtId="166" fontId="35" fillId="32" borderId="31" xfId="0" applyFont="1" applyFill="1" applyBorder="1" applyAlignment="1">
      <alignment horizontal="center" vertical="center" textRotation="45"/>
    </xf>
    <xf numFmtId="166" fontId="35" fillId="32" borderId="56" xfId="0" applyFont="1" applyFill="1" applyBorder="1" applyAlignment="1">
      <alignment horizontal="center" vertical="center" textRotation="45"/>
    </xf>
    <xf numFmtId="166" fontId="35" fillId="32" borderId="57" xfId="0" applyFont="1" applyFill="1" applyBorder="1" applyAlignment="1">
      <alignment horizontal="center" vertical="center" textRotation="45"/>
    </xf>
    <xf numFmtId="166" fontId="35" fillId="32" borderId="0" xfId="0" applyFont="1" applyFill="1" applyBorder="1" applyAlignment="1">
      <alignment horizontal="center" vertical="center" textRotation="45"/>
    </xf>
    <xf numFmtId="166" fontId="35" fillId="32" borderId="58" xfId="0" applyFont="1" applyFill="1" applyBorder="1" applyAlignment="1">
      <alignment horizontal="center" vertical="center" textRotation="45"/>
    </xf>
    <xf numFmtId="166" fontId="35" fillId="32" borderId="59" xfId="0" applyFont="1" applyFill="1" applyBorder="1" applyAlignment="1">
      <alignment horizontal="center" vertical="center" textRotation="45"/>
    </xf>
    <xf numFmtId="166" fontId="35" fillId="32" borderId="71" xfId="0" applyFont="1" applyFill="1" applyBorder="1" applyAlignment="1">
      <alignment horizontal="center" vertical="center" textRotation="45"/>
    </xf>
    <xf numFmtId="166" fontId="35" fillId="32" borderId="60" xfId="0" applyFont="1" applyFill="1" applyBorder="1" applyAlignment="1">
      <alignment horizontal="center" vertical="center" textRotation="45"/>
    </xf>
    <xf numFmtId="1" fontId="88" fillId="27" borderId="8" xfId="0" applyNumberFormat="1" applyFont="1" applyFill="1" applyBorder="1" applyAlignment="1">
      <alignment horizontal="center" vertical="center"/>
    </xf>
    <xf numFmtId="1" fontId="88" fillId="27" borderId="34" xfId="0" applyNumberFormat="1" applyFont="1" applyFill="1" applyBorder="1" applyAlignment="1">
      <alignment horizontal="center" vertical="center"/>
    </xf>
    <xf numFmtId="166" fontId="95" fillId="26" borderId="21" xfId="0" applyFont="1" applyFill="1" applyBorder="1" applyAlignment="1">
      <alignment horizontal="center" vertical="center"/>
    </xf>
    <xf numFmtId="166" fontId="95" fillId="26" borderId="20" xfId="0" applyFont="1" applyFill="1" applyBorder="1" applyAlignment="1">
      <alignment horizontal="center" vertical="center"/>
    </xf>
    <xf numFmtId="166" fontId="95" fillId="26" borderId="8" xfId="0" applyFont="1" applyFill="1" applyBorder="1" applyAlignment="1">
      <alignment horizontal="center" vertical="center"/>
    </xf>
    <xf numFmtId="166" fontId="95" fillId="26" borderId="34" xfId="0" applyFont="1" applyFill="1" applyBorder="1" applyAlignment="1">
      <alignment horizontal="center" vertical="center"/>
    </xf>
    <xf numFmtId="166" fontId="95" fillId="32" borderId="8" xfId="0" applyFont="1" applyFill="1" applyBorder="1" applyAlignment="1">
      <alignment horizontal="center" vertical="center"/>
    </xf>
    <xf numFmtId="166" fontId="95" fillId="32" borderId="34" xfId="0" applyFont="1" applyFill="1" applyBorder="1" applyAlignment="1">
      <alignment horizontal="center" vertical="center"/>
    </xf>
    <xf numFmtId="166" fontId="95" fillId="10" borderId="21" xfId="0" applyFont="1" applyFill="1" applyBorder="1" applyAlignment="1">
      <alignment horizontal="center" vertical="center"/>
    </xf>
    <xf numFmtId="166" fontId="95" fillId="10" borderId="20" xfId="0" applyFont="1" applyFill="1" applyBorder="1" applyAlignment="1">
      <alignment horizontal="center" vertical="center"/>
    </xf>
    <xf numFmtId="1" fontId="36" fillId="33" borderId="82" xfId="0" applyNumberFormat="1" applyFont="1" applyFill="1" applyBorder="1" applyAlignment="1">
      <alignment horizontal="center" vertical="center"/>
    </xf>
    <xf numFmtId="166" fontId="48" fillId="33" borderId="10" xfId="0" applyFont="1" applyFill="1" applyBorder="1" applyAlignment="1">
      <alignment horizontal="center" vertical="center"/>
    </xf>
    <xf numFmtId="166" fontId="48" fillId="33" borderId="47" xfId="0" applyFont="1" applyFill="1" applyBorder="1" applyAlignment="1">
      <alignment horizontal="center" vertical="center"/>
    </xf>
    <xf numFmtId="1" fontId="25" fillId="27" borderId="21" xfId="0" applyNumberFormat="1" applyFont="1" applyFill="1" applyBorder="1" applyAlignment="1">
      <alignment horizontal="center" vertical="center"/>
    </xf>
    <xf numFmtId="1" fontId="25" fillId="27" borderId="20" xfId="0" applyNumberFormat="1" applyFont="1" applyFill="1" applyBorder="1" applyAlignment="1">
      <alignment horizontal="center" vertical="center"/>
    </xf>
    <xf numFmtId="1" fontId="25" fillId="13" borderId="56" xfId="0" applyNumberFormat="1" applyFont="1" applyFill="1" applyBorder="1" applyAlignment="1">
      <alignment horizontal="center" vertical="center"/>
    </xf>
    <xf numFmtId="1" fontId="25" fillId="13" borderId="60" xfId="0" applyNumberFormat="1" applyFont="1" applyFill="1" applyBorder="1" applyAlignment="1">
      <alignment horizontal="center" vertical="center"/>
    </xf>
    <xf numFmtId="1" fontId="7" fillId="2" borderId="57" xfId="0" applyNumberFormat="1" applyFont="1" applyFill="1" applyBorder="1" applyAlignment="1">
      <alignment horizontal="center" vertical="center"/>
    </xf>
    <xf numFmtId="1" fontId="36" fillId="2" borderId="56" xfId="0" applyNumberFormat="1" applyFont="1" applyFill="1" applyBorder="1" applyAlignment="1">
      <alignment horizontal="center" vertical="center"/>
    </xf>
    <xf numFmtId="1" fontId="36" fillId="2" borderId="58" xfId="0" applyNumberFormat="1" applyFont="1" applyFill="1" applyBorder="1" applyAlignment="1">
      <alignment horizontal="center" vertical="center"/>
    </xf>
    <xf numFmtId="1" fontId="36" fillId="2" borderId="75" xfId="0" applyNumberFormat="1" applyFont="1" applyFill="1" applyBorder="1" applyAlignment="1">
      <alignment horizontal="center" vertical="center"/>
    </xf>
    <xf numFmtId="1" fontId="25" fillId="27" borderId="8" xfId="0" applyNumberFormat="1" applyFont="1" applyFill="1" applyBorder="1" applyAlignment="1">
      <alignment horizontal="center" vertical="center"/>
    </xf>
    <xf numFmtId="1" fontId="25" fillId="27" borderId="34" xfId="0" applyNumberFormat="1" applyFont="1" applyFill="1" applyBorder="1" applyAlignment="1">
      <alignment horizontal="center" vertical="center"/>
    </xf>
    <xf numFmtId="166" fontId="48" fillId="33" borderId="49" xfId="0" applyFont="1" applyFill="1" applyBorder="1" applyAlignment="1">
      <alignment horizontal="center" vertical="center"/>
    </xf>
    <xf numFmtId="166" fontId="48" fillId="33" borderId="82" xfId="0" applyFont="1" applyFill="1" applyBorder="1" applyAlignment="1">
      <alignment horizontal="center" vertical="center"/>
    </xf>
    <xf numFmtId="166" fontId="55" fillId="33" borderId="10" xfId="0" applyFont="1" applyFill="1" applyBorder="1" applyAlignment="1">
      <alignment horizontal="center" vertical="center"/>
    </xf>
    <xf numFmtId="166" fontId="55" fillId="33" borderId="47" xfId="0" applyFont="1" applyFill="1" applyBorder="1" applyAlignment="1">
      <alignment horizontal="center" vertical="center"/>
    </xf>
    <xf numFmtId="1" fontId="86" fillId="33" borderId="10" xfId="0" applyNumberFormat="1" applyFont="1" applyFill="1" applyBorder="1" applyAlignment="1">
      <alignment horizontal="center" vertical="center" textRotation="90"/>
    </xf>
    <xf numFmtId="1" fontId="86" fillId="33" borderId="49" xfId="0" applyNumberFormat="1" applyFont="1" applyFill="1" applyBorder="1" applyAlignment="1">
      <alignment horizontal="center" vertical="center" textRotation="90"/>
    </xf>
    <xf numFmtId="1" fontId="86" fillId="33" borderId="82" xfId="0" applyNumberFormat="1" applyFont="1" applyFill="1" applyBorder="1" applyAlignment="1">
      <alignment horizontal="center" vertical="center" textRotation="90"/>
    </xf>
    <xf numFmtId="1" fontId="85" fillId="32" borderId="57" xfId="0" applyNumberFormat="1" applyFont="1" applyFill="1" applyBorder="1" applyAlignment="1">
      <alignment horizontal="center" vertical="center" textRotation="60"/>
    </xf>
    <xf numFmtId="1" fontId="85" fillId="32" borderId="0" xfId="0" applyNumberFormat="1" applyFont="1" applyFill="1" applyBorder="1" applyAlignment="1">
      <alignment horizontal="center" vertical="center" textRotation="60"/>
    </xf>
    <xf numFmtId="1" fontId="85" fillId="32" borderId="58" xfId="0" applyNumberFormat="1" applyFont="1" applyFill="1" applyBorder="1" applyAlignment="1">
      <alignment horizontal="center" vertical="center" textRotation="60"/>
    </xf>
    <xf numFmtId="1" fontId="85" fillId="32" borderId="109" xfId="0" applyNumberFormat="1" applyFont="1" applyFill="1" applyBorder="1" applyAlignment="1">
      <alignment horizontal="center" vertical="center" textRotation="60"/>
    </xf>
    <xf numFmtId="1" fontId="85" fillId="32" borderId="83" xfId="0" applyNumberFormat="1" applyFont="1" applyFill="1" applyBorder="1" applyAlignment="1">
      <alignment horizontal="center" vertical="center" textRotation="60"/>
    </xf>
    <xf numFmtId="1" fontId="85" fillId="32" borderId="75" xfId="0" applyNumberFormat="1" applyFont="1" applyFill="1" applyBorder="1" applyAlignment="1">
      <alignment horizontal="center" vertical="center" textRotation="60"/>
    </xf>
    <xf numFmtId="165" fontId="34" fillId="33" borderId="30" xfId="0" applyNumberFormat="1" applyFont="1" applyFill="1" applyBorder="1" applyAlignment="1">
      <alignment horizontal="center" vertical="center"/>
    </xf>
    <xf numFmtId="165" fontId="34" fillId="33" borderId="12" xfId="0" applyNumberFormat="1" applyFont="1" applyFill="1" applyBorder="1" applyAlignment="1">
      <alignment horizontal="center" vertical="center"/>
    </xf>
    <xf numFmtId="1" fontId="58" fillId="39" borderId="56" xfId="0" applyNumberFormat="1" applyFont="1" applyFill="1" applyBorder="1" applyAlignment="1">
      <alignment horizontal="center" vertical="center"/>
    </xf>
    <xf numFmtId="1" fontId="58" fillId="39" borderId="58" xfId="0" applyNumberFormat="1" applyFont="1" applyFill="1" applyBorder="1" applyAlignment="1">
      <alignment horizontal="center" vertical="center"/>
    </xf>
    <xf numFmtId="1" fontId="58" fillId="39" borderId="75" xfId="0" applyNumberFormat="1" applyFont="1" applyFill="1" applyBorder="1" applyAlignment="1">
      <alignment horizontal="center" vertical="center"/>
    </xf>
    <xf numFmtId="1" fontId="83" fillId="33" borderId="10" xfId="0" applyNumberFormat="1" applyFont="1" applyFill="1" applyBorder="1" applyAlignment="1">
      <alignment horizontal="center" vertical="center"/>
    </xf>
    <xf numFmtId="1" fontId="83" fillId="33" borderId="47" xfId="0" applyNumberFormat="1" applyFont="1" applyFill="1" applyBorder="1" applyAlignment="1">
      <alignment horizontal="center" vertical="center"/>
    </xf>
    <xf numFmtId="1" fontId="83" fillId="33" borderId="49" xfId="0" applyNumberFormat="1" applyFont="1" applyFill="1" applyBorder="1" applyAlignment="1">
      <alignment horizontal="center" vertical="center"/>
    </xf>
    <xf numFmtId="1" fontId="83" fillId="33" borderId="82" xfId="0" applyNumberFormat="1" applyFont="1" applyFill="1" applyBorder="1" applyAlignment="1">
      <alignment horizontal="center" vertical="center"/>
    </xf>
    <xf numFmtId="166" fontId="35" fillId="32" borderId="70" xfId="0" applyFont="1" applyFill="1" applyBorder="1" applyAlignment="1">
      <alignment horizontal="center" vertical="center"/>
    </xf>
    <xf numFmtId="1" fontId="25" fillId="27" borderId="56" xfId="0" applyNumberFormat="1" applyFont="1" applyFill="1" applyBorder="1" applyAlignment="1">
      <alignment horizontal="center" vertical="center"/>
    </xf>
    <xf numFmtId="1" fontId="25" fillId="27" borderId="60" xfId="0" applyNumberFormat="1" applyFont="1" applyFill="1" applyBorder="1" applyAlignment="1">
      <alignment horizontal="center" vertical="center"/>
    </xf>
    <xf numFmtId="1" fontId="25" fillId="27" borderId="27" xfId="0" applyNumberFormat="1" applyFont="1" applyFill="1" applyBorder="1" applyAlignment="1">
      <alignment horizontal="center" vertical="center"/>
    </xf>
    <xf numFmtId="166" fontId="78" fillId="33" borderId="10" xfId="0" applyFont="1" applyFill="1" applyBorder="1" applyAlignment="1">
      <alignment horizontal="center" vertical="center"/>
    </xf>
    <xf numFmtId="166" fontId="78" fillId="33" borderId="47" xfId="0" applyFont="1" applyFill="1" applyBorder="1" applyAlignment="1">
      <alignment horizontal="center" vertical="center"/>
    </xf>
    <xf numFmtId="1" fontId="58" fillId="27" borderId="70" xfId="0" applyNumberFormat="1" applyFont="1" applyFill="1" applyBorder="1" applyAlignment="1">
      <alignment horizontal="center" vertical="center"/>
    </xf>
    <xf numFmtId="1" fontId="58" fillId="27" borderId="34" xfId="0" applyNumberFormat="1" applyFont="1" applyFill="1" applyBorder="1" applyAlignment="1">
      <alignment horizontal="center" vertical="center"/>
    </xf>
    <xf numFmtId="1" fontId="25" fillId="10" borderId="27" xfId="0" applyNumberFormat="1" applyFont="1" applyFill="1" applyBorder="1" applyAlignment="1">
      <alignment horizontal="center" vertical="center"/>
    </xf>
    <xf numFmtId="166" fontId="48" fillId="2" borderId="121" xfId="0" applyFont="1" applyFill="1" applyBorder="1" applyAlignment="1">
      <alignment horizontal="center" vertical="center"/>
    </xf>
    <xf numFmtId="1" fontId="7" fillId="2" borderId="121" xfId="0" applyNumberFormat="1" applyFont="1" applyFill="1" applyBorder="1" applyAlignment="1">
      <alignment horizontal="center" vertical="center"/>
    </xf>
    <xf numFmtId="166" fontId="48" fillId="33" borderId="119" xfId="0" applyFont="1" applyFill="1" applyBorder="1" applyAlignment="1">
      <alignment horizontal="center" vertical="center"/>
    </xf>
    <xf numFmtId="166" fontId="48" fillId="33" borderId="120" xfId="0" applyFont="1" applyFill="1" applyBorder="1" applyAlignment="1">
      <alignment horizontal="center" vertical="center"/>
    </xf>
    <xf numFmtId="166" fontId="49" fillId="28" borderId="31" xfId="0" applyFont="1" applyFill="1" applyBorder="1" applyAlignment="1">
      <alignment horizontal="center" vertical="center"/>
    </xf>
    <xf numFmtId="166" fontId="48" fillId="33" borderId="122" xfId="0" applyFont="1" applyFill="1" applyBorder="1" applyAlignment="1">
      <alignment horizontal="center" vertical="center"/>
    </xf>
    <xf numFmtId="1" fontId="58" fillId="27" borderId="8" xfId="0" applyNumberFormat="1" applyFont="1" applyFill="1" applyBorder="1" applyAlignment="1">
      <alignment horizontal="center" vertical="center"/>
    </xf>
    <xf numFmtId="1" fontId="24" fillId="20" borderId="10" xfId="0" applyNumberFormat="1" applyFont="1" applyFill="1" applyBorder="1" applyAlignment="1">
      <alignment horizontal="center" vertical="center"/>
    </xf>
    <xf numFmtId="1" fontId="24" fillId="20" borderId="49" xfId="0" applyNumberFormat="1" applyFont="1" applyFill="1" applyBorder="1" applyAlignment="1">
      <alignment horizontal="center" vertical="center"/>
    </xf>
    <xf numFmtId="1" fontId="24" fillId="20" borderId="0" xfId="0" applyNumberFormat="1" applyFont="1" applyFill="1" applyBorder="1" applyAlignment="1">
      <alignment horizontal="center" vertical="center"/>
    </xf>
    <xf numFmtId="1" fontId="48" fillId="33" borderId="10" xfId="0" applyNumberFormat="1" applyFont="1" applyFill="1" applyBorder="1" applyAlignment="1">
      <alignment horizontal="center" vertical="center"/>
    </xf>
    <xf numFmtId="1" fontId="48" fillId="33" borderId="47" xfId="0" applyNumberFormat="1" applyFont="1" applyFill="1" applyBorder="1" applyAlignment="1">
      <alignment horizontal="center" vertical="center"/>
    </xf>
    <xf numFmtId="1" fontId="24" fillId="20" borderId="31" xfId="0" applyNumberFormat="1" applyFont="1" applyFill="1" applyBorder="1" applyAlignment="1">
      <alignment horizontal="center" vertical="center"/>
    </xf>
    <xf numFmtId="1" fontId="48" fillId="33" borderId="49" xfId="0" applyNumberFormat="1" applyFont="1" applyFill="1" applyBorder="1" applyAlignment="1">
      <alignment horizontal="center" vertical="center"/>
    </xf>
    <xf numFmtId="1" fontId="24" fillId="20" borderId="47" xfId="0" applyNumberFormat="1" applyFont="1" applyFill="1" applyBorder="1" applyAlignment="1">
      <alignment horizontal="center" vertical="center"/>
    </xf>
    <xf numFmtId="1" fontId="24" fillId="20" borderId="51" xfId="0" applyNumberFormat="1" applyFont="1" applyFill="1" applyBorder="1" applyAlignment="1">
      <alignment horizontal="center" vertical="center"/>
    </xf>
    <xf numFmtId="1" fontId="24" fillId="20" borderId="71" xfId="0" applyNumberFormat="1" applyFont="1" applyFill="1" applyBorder="1" applyAlignment="1">
      <alignment horizontal="center" vertical="center"/>
    </xf>
    <xf numFmtId="1" fontId="24" fillId="20" borderId="41" xfId="0" applyNumberFormat="1" applyFont="1" applyFill="1" applyBorder="1" applyAlignment="1">
      <alignment horizontal="center" vertical="center"/>
    </xf>
    <xf numFmtId="1" fontId="58" fillId="27" borderId="51" xfId="0" applyNumberFormat="1" applyFont="1" applyFill="1" applyBorder="1" applyAlignment="1">
      <alignment horizontal="center" vertical="center"/>
    </xf>
    <xf numFmtId="1" fontId="58" fillId="27" borderId="47" xfId="0" applyNumberFormat="1" applyFont="1" applyFill="1" applyBorder="1" applyAlignment="1">
      <alignment horizontal="center" vertical="center"/>
    </xf>
    <xf numFmtId="1" fontId="7" fillId="20" borderId="10" xfId="0" applyNumberFormat="1" applyFont="1" applyFill="1" applyBorder="1" applyAlignment="1">
      <alignment horizontal="center" vertical="center"/>
    </xf>
    <xf numFmtId="1" fontId="7" fillId="20" borderId="49" xfId="0" applyNumberFormat="1" applyFont="1" applyFill="1" applyBorder="1" applyAlignment="1">
      <alignment horizontal="center" vertical="center"/>
    </xf>
    <xf numFmtId="1" fontId="7" fillId="20" borderId="47" xfId="0" applyNumberFormat="1" applyFont="1" applyFill="1" applyBorder="1" applyAlignment="1">
      <alignment horizontal="center" vertical="center"/>
    </xf>
    <xf numFmtId="1" fontId="7" fillId="20" borderId="0" xfId="0" applyNumberFormat="1" applyFont="1" applyFill="1" applyBorder="1" applyAlignment="1">
      <alignment horizontal="center" vertical="center"/>
    </xf>
    <xf numFmtId="1" fontId="7" fillId="20" borderId="31" xfId="0" applyNumberFormat="1" applyFont="1" applyFill="1" applyBorder="1" applyAlignment="1">
      <alignment horizontal="center" vertical="center"/>
    </xf>
    <xf numFmtId="1" fontId="35" fillId="27" borderId="8" xfId="0" applyNumberFormat="1" applyFont="1" applyFill="1" applyBorder="1" applyAlignment="1">
      <alignment horizontal="center" vertical="center"/>
    </xf>
    <xf numFmtId="1" fontId="35" fillId="27" borderId="34" xfId="0" applyNumberFormat="1" applyFont="1" applyFill="1" applyBorder="1" applyAlignment="1">
      <alignment horizontal="center" vertical="center"/>
    </xf>
    <xf numFmtId="1" fontId="7" fillId="20" borderId="41" xfId="0" applyNumberFormat="1" applyFont="1" applyFill="1" applyBorder="1" applyAlignment="1">
      <alignment horizontal="center" vertical="center"/>
    </xf>
    <xf numFmtId="1" fontId="7" fillId="30" borderId="10" xfId="0" applyNumberFormat="1" applyFont="1" applyFill="1" applyBorder="1" applyAlignment="1">
      <alignment horizontal="center" vertical="center"/>
    </xf>
    <xf numFmtId="1" fontId="7" fillId="30" borderId="49" xfId="0" applyNumberFormat="1" applyFont="1" applyFill="1" applyBorder="1" applyAlignment="1">
      <alignment horizontal="center" vertical="center"/>
    </xf>
    <xf numFmtId="1" fontId="7" fillId="20" borderId="71" xfId="0" applyNumberFormat="1" applyFont="1" applyFill="1" applyBorder="1" applyAlignment="1">
      <alignment horizontal="center" vertical="center"/>
    </xf>
    <xf numFmtId="1" fontId="7" fillId="30" borderId="31" xfId="0" applyNumberFormat="1" applyFont="1" applyFill="1" applyBorder="1" applyAlignment="1">
      <alignment horizontal="center" vertical="center"/>
    </xf>
    <xf numFmtId="1" fontId="7" fillId="30" borderId="0" xfId="0" applyNumberFormat="1" applyFont="1" applyFill="1" applyBorder="1" applyAlignment="1">
      <alignment horizontal="center" vertical="center"/>
    </xf>
    <xf numFmtId="1" fontId="7" fillId="30" borderId="51" xfId="0" applyNumberFormat="1" applyFont="1" applyFill="1" applyBorder="1" applyAlignment="1">
      <alignment horizontal="center" vertical="center"/>
    </xf>
    <xf numFmtId="1" fontId="7" fillId="30" borderId="47" xfId="0" applyNumberFormat="1" applyFont="1" applyFill="1" applyBorder="1" applyAlignment="1">
      <alignment horizontal="center" vertical="center"/>
    </xf>
    <xf numFmtId="1" fontId="7" fillId="30" borderId="71" xfId="0" applyNumberFormat="1" applyFont="1" applyFill="1" applyBorder="1" applyAlignment="1">
      <alignment horizontal="center" vertical="center"/>
    </xf>
    <xf numFmtId="1" fontId="7" fillId="30" borderId="41" xfId="0" applyNumberFormat="1" applyFont="1" applyFill="1" applyBorder="1" applyAlignment="1">
      <alignment horizontal="center" vertical="center"/>
    </xf>
    <xf numFmtId="1" fontId="61" fillId="27" borderId="10" xfId="0" applyNumberFormat="1" applyFont="1" applyFill="1" applyBorder="1" applyAlignment="1">
      <alignment horizontal="center" vertical="center"/>
    </xf>
    <xf numFmtId="1" fontId="61" fillId="27" borderId="49" xfId="0" applyNumberFormat="1" applyFont="1" applyFill="1" applyBorder="1" applyAlignment="1">
      <alignment horizontal="center" vertical="center"/>
    </xf>
    <xf numFmtId="1" fontId="7" fillId="27" borderId="71" xfId="0" applyNumberFormat="1" applyFont="1" applyFill="1" applyBorder="1" applyAlignment="1">
      <alignment horizontal="center" vertical="center"/>
    </xf>
    <xf numFmtId="1" fontId="7" fillId="27" borderId="41" xfId="0" applyNumberFormat="1" applyFont="1" applyFill="1" applyBorder="1" applyAlignment="1">
      <alignment horizontal="center" vertical="center"/>
    </xf>
    <xf numFmtId="1" fontId="25" fillId="28" borderId="21" xfId="0" applyNumberFormat="1" applyFont="1" applyFill="1" applyBorder="1" applyAlignment="1">
      <alignment horizontal="center" vertical="center"/>
    </xf>
    <xf numFmtId="1" fontId="25" fillId="28" borderId="20" xfId="0" applyNumberFormat="1" applyFont="1" applyFill="1" applyBorder="1" applyAlignment="1">
      <alignment horizontal="center" vertical="center"/>
    </xf>
    <xf numFmtId="1" fontId="25" fillId="28" borderId="8" xfId="0" applyNumberFormat="1" applyFont="1" applyFill="1" applyBorder="1" applyAlignment="1">
      <alignment horizontal="center" vertical="center"/>
    </xf>
    <xf numFmtId="1" fontId="25" fillId="28" borderId="34" xfId="0" applyNumberFormat="1" applyFont="1" applyFill="1" applyBorder="1" applyAlignment="1">
      <alignment horizontal="center" vertical="center"/>
    </xf>
    <xf numFmtId="1" fontId="25" fillId="34" borderId="8" xfId="0" applyNumberFormat="1" applyFont="1" applyFill="1" applyBorder="1" applyAlignment="1">
      <alignment horizontal="center" vertical="center"/>
    </xf>
    <xf numFmtId="1" fontId="25" fillId="34" borderId="34" xfId="0" applyNumberFormat="1" applyFont="1" applyFill="1" applyBorder="1" applyAlignment="1">
      <alignment horizontal="center" vertical="center"/>
    </xf>
    <xf numFmtId="1" fontId="25" fillId="34" borderId="21" xfId="0" applyNumberFormat="1" applyFont="1" applyFill="1" applyBorder="1" applyAlignment="1">
      <alignment horizontal="center" vertical="center"/>
    </xf>
    <xf numFmtId="1" fontId="25" fillId="34" borderId="20" xfId="0" applyNumberFormat="1" applyFont="1" applyFill="1" applyBorder="1" applyAlignment="1">
      <alignment horizontal="center" vertical="center"/>
    </xf>
    <xf numFmtId="166" fontId="12" fillId="11" borderId="10" xfId="0" applyFont="1" applyFill="1" applyBorder="1" applyAlignment="1">
      <alignment horizontal="center" vertical="center"/>
    </xf>
    <xf numFmtId="166" fontId="12" fillId="11" borderId="49" xfId="0" applyFont="1" applyFill="1" applyBorder="1" applyAlignment="1">
      <alignment horizontal="center" vertical="center"/>
    </xf>
    <xf numFmtId="166" fontId="12" fillId="11" borderId="47" xfId="0" applyFont="1" applyFill="1" applyBorder="1" applyAlignment="1">
      <alignment horizontal="center" vertical="center"/>
    </xf>
    <xf numFmtId="166" fontId="2" fillId="24" borderId="10" xfId="0" applyFont="1" applyFill="1" applyBorder="1" applyAlignment="1">
      <alignment horizontal="center" vertical="center"/>
    </xf>
    <xf numFmtId="166" fontId="2" fillId="24" borderId="49" xfId="0" applyFont="1" applyFill="1" applyBorder="1" applyAlignment="1">
      <alignment horizontal="center" vertical="center"/>
    </xf>
    <xf numFmtId="166" fontId="2" fillId="24" borderId="47" xfId="0" applyFont="1" applyFill="1" applyBorder="1" applyAlignment="1">
      <alignment horizontal="center" vertical="center"/>
    </xf>
    <xf numFmtId="1" fontId="14" fillId="2" borderId="10" xfId="0" applyNumberFormat="1" applyFont="1" applyFill="1" applyBorder="1" applyAlignment="1">
      <alignment horizontal="center"/>
    </xf>
    <xf numFmtId="1" fontId="14" fillId="2" borderId="49" xfId="0" applyNumberFormat="1" applyFont="1" applyFill="1" applyBorder="1" applyAlignment="1">
      <alignment horizontal="center"/>
    </xf>
    <xf numFmtId="1" fontId="14" fillId="2" borderId="47" xfId="0" applyNumberFormat="1" applyFont="1" applyFill="1" applyBorder="1" applyAlignment="1">
      <alignment horizontal="center"/>
    </xf>
    <xf numFmtId="1" fontId="14" fillId="2" borderId="49" xfId="0" applyNumberFormat="1" applyFont="1" applyFill="1" applyBorder="1" applyAlignment="1">
      <alignment horizontal="center" vertical="center"/>
    </xf>
    <xf numFmtId="1" fontId="14" fillId="2" borderId="47" xfId="0" applyNumberFormat="1" applyFont="1" applyFill="1" applyBorder="1" applyAlignment="1">
      <alignment horizontal="center" vertical="center"/>
    </xf>
    <xf numFmtId="166" fontId="43" fillId="11" borderId="56" xfId="0" applyFont="1" applyFill="1" applyBorder="1" applyAlignment="1">
      <alignment horizontal="center" vertical="center"/>
    </xf>
    <xf numFmtId="166" fontId="43" fillId="11" borderId="58" xfId="0" applyFont="1" applyFill="1" applyBorder="1" applyAlignment="1">
      <alignment horizontal="center" vertical="center"/>
    </xf>
    <xf numFmtId="1" fontId="42" fillId="2" borderId="10" xfId="0" applyNumberFormat="1" applyFont="1" applyFill="1" applyBorder="1" applyAlignment="1">
      <alignment horizontal="center" vertical="center"/>
    </xf>
    <xf numFmtId="1" fontId="42" fillId="2" borderId="49" xfId="0" applyNumberFormat="1" applyFont="1" applyFill="1" applyBorder="1" applyAlignment="1">
      <alignment horizontal="center" vertical="center"/>
    </xf>
    <xf numFmtId="1" fontId="14" fillId="2" borderId="10" xfId="0" applyNumberFormat="1" applyFont="1" applyFill="1" applyBorder="1" applyAlignment="1">
      <alignment horizontal="center" vertical="center"/>
    </xf>
    <xf numFmtId="1" fontId="14" fillId="9" borderId="10" xfId="0" applyNumberFormat="1" applyFont="1" applyFill="1" applyBorder="1" applyAlignment="1">
      <alignment horizontal="center" vertical="center"/>
    </xf>
    <xf numFmtId="1" fontId="14" fillId="9" borderId="49" xfId="0" applyNumberFormat="1" applyFont="1" applyFill="1" applyBorder="1" applyAlignment="1">
      <alignment horizontal="center" vertical="center"/>
    </xf>
    <xf numFmtId="1" fontId="14" fillId="9" borderId="47" xfId="0" applyNumberFormat="1" applyFont="1" applyFill="1" applyBorder="1" applyAlignment="1">
      <alignment horizontal="center" vertical="center"/>
    </xf>
    <xf numFmtId="166" fontId="2" fillId="24" borderId="58" xfId="0" applyFont="1" applyFill="1" applyBorder="1" applyAlignment="1">
      <alignment horizontal="center" vertical="center"/>
    </xf>
    <xf numFmtId="1" fontId="14" fillId="9" borderId="21" xfId="0" applyNumberFormat="1" applyFont="1" applyFill="1" applyBorder="1" applyAlignment="1">
      <alignment horizontal="center" vertical="center"/>
    </xf>
    <xf numFmtId="1" fontId="14" fillId="9" borderId="27" xfId="0" applyNumberFormat="1" applyFont="1" applyFill="1" applyBorder="1" applyAlignment="1">
      <alignment horizontal="center" vertical="center"/>
    </xf>
    <xf numFmtId="1" fontId="14" fillId="9" borderId="20" xfId="0" applyNumberFormat="1" applyFont="1" applyFill="1" applyBorder="1" applyAlignment="1">
      <alignment horizontal="center" vertical="center"/>
    </xf>
    <xf numFmtId="166" fontId="2" fillId="24" borderId="56" xfId="0" applyFont="1" applyFill="1" applyBorder="1" applyAlignment="1">
      <alignment horizontal="center" vertical="center"/>
    </xf>
    <xf numFmtId="166" fontId="2" fillId="24" borderId="60" xfId="0" applyFont="1" applyFill="1" applyBorder="1" applyAlignment="1">
      <alignment horizontal="center" vertical="center"/>
    </xf>
    <xf numFmtId="166" fontId="43" fillId="9" borderId="56" xfId="0" applyFont="1" applyFill="1" applyBorder="1" applyAlignment="1">
      <alignment horizontal="center" vertical="center"/>
    </xf>
    <xf numFmtId="166" fontId="43" fillId="9" borderId="60" xfId="0" applyFont="1" applyFill="1" applyBorder="1" applyAlignment="1">
      <alignment horizontal="center" vertical="center"/>
    </xf>
    <xf numFmtId="1" fontId="0" fillId="0" borderId="39" xfId="0" applyNumberFormat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166" fontId="43" fillId="11" borderId="60" xfId="0" applyFont="1" applyFill="1" applyBorder="1" applyAlignment="1">
      <alignment horizontal="center" vertical="center"/>
    </xf>
    <xf numFmtId="1" fontId="0" fillId="0" borderId="57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166" fontId="43" fillId="9" borderId="58" xfId="0" applyFont="1" applyFill="1" applyBorder="1" applyAlignment="1">
      <alignment horizontal="center" vertical="center"/>
    </xf>
    <xf numFmtId="166" fontId="19" fillId="2" borderId="58" xfId="0" applyFont="1" applyFill="1" applyBorder="1" applyAlignment="1">
      <alignment horizontal="center" vertical="center"/>
    </xf>
    <xf numFmtId="166" fontId="19" fillId="2" borderId="60" xfId="0" applyFont="1" applyFill="1" applyBorder="1" applyAlignment="1">
      <alignment horizontal="center" vertical="center"/>
    </xf>
    <xf numFmtId="166" fontId="45" fillId="28" borderId="57" xfId="0" applyFont="1" applyFill="1" applyBorder="1" applyAlignment="1">
      <alignment horizontal="center" vertical="center"/>
    </xf>
    <xf numFmtId="166" fontId="45" fillId="28" borderId="59" xfId="0" applyFont="1" applyFill="1" applyBorder="1" applyAlignment="1">
      <alignment horizontal="center" vertical="center"/>
    </xf>
    <xf numFmtId="1" fontId="42" fillId="2" borderId="39" xfId="0" applyNumberFormat="1" applyFont="1" applyFill="1" applyBorder="1" applyAlignment="1">
      <alignment horizontal="center" vertical="center"/>
    </xf>
    <xf numFmtId="1" fontId="42" fillId="2" borderId="57" xfId="0" applyNumberFormat="1" applyFont="1" applyFill="1" applyBorder="1" applyAlignment="1">
      <alignment horizontal="center" vertical="center"/>
    </xf>
    <xf numFmtId="1" fontId="42" fillId="2" borderId="59" xfId="0" applyNumberFormat="1" applyFont="1" applyFill="1" applyBorder="1" applyAlignment="1">
      <alignment horizontal="center" vertical="center"/>
    </xf>
    <xf numFmtId="1" fontId="42" fillId="2" borderId="47" xfId="0" applyNumberFormat="1" applyFont="1" applyFill="1" applyBorder="1" applyAlignment="1">
      <alignment horizontal="center" vertical="center"/>
    </xf>
    <xf numFmtId="1" fontId="40" fillId="2" borderId="39" xfId="0" applyNumberFormat="1" applyFont="1" applyFill="1" applyBorder="1" applyAlignment="1">
      <alignment horizontal="center" shrinkToFit="1"/>
    </xf>
    <xf numFmtId="1" fontId="40" fillId="2" borderId="57" xfId="0" applyNumberFormat="1" applyFont="1" applyFill="1" applyBorder="1" applyAlignment="1">
      <alignment horizontal="center" shrinkToFit="1"/>
    </xf>
    <xf numFmtId="1" fontId="40" fillId="2" borderId="59" xfId="0" applyNumberFormat="1" applyFont="1" applyFill="1" applyBorder="1" applyAlignment="1">
      <alignment horizontal="center" shrinkToFit="1"/>
    </xf>
    <xf numFmtId="1" fontId="40" fillId="2" borderId="10" xfId="0" applyNumberFormat="1" applyFont="1" applyFill="1" applyBorder="1" applyAlignment="1">
      <alignment horizontal="center" shrinkToFit="1"/>
    </xf>
    <xf numFmtId="1" fontId="40" fillId="2" borderId="49" xfId="0" applyNumberFormat="1" applyFont="1" applyFill="1" applyBorder="1" applyAlignment="1">
      <alignment horizontal="center" shrinkToFit="1"/>
    </xf>
    <xf numFmtId="1" fontId="40" fillId="2" borderId="47" xfId="0" applyNumberFormat="1" applyFont="1" applyFill="1" applyBorder="1" applyAlignment="1">
      <alignment horizontal="center" shrinkToFit="1"/>
    </xf>
    <xf numFmtId="1" fontId="40" fillId="2" borderId="39" xfId="0" applyNumberFormat="1" applyFont="1" applyFill="1" applyBorder="1" applyAlignment="1">
      <alignment horizontal="center" vertical="center" shrinkToFit="1"/>
    </xf>
    <xf numFmtId="1" fontId="40" fillId="2" borderId="57" xfId="0" applyNumberFormat="1" applyFont="1" applyFill="1" applyBorder="1" applyAlignment="1">
      <alignment horizontal="center" vertical="center" shrinkToFit="1"/>
    </xf>
    <xf numFmtId="1" fontId="40" fillId="2" borderId="59" xfId="0" applyNumberFormat="1" applyFont="1" applyFill="1" applyBorder="1" applyAlignment="1">
      <alignment horizontal="center" vertical="center" shrinkToFit="1"/>
    </xf>
    <xf numFmtId="1" fontId="40" fillId="2" borderId="10" xfId="0" applyNumberFormat="1" applyFont="1" applyFill="1" applyBorder="1" applyAlignment="1">
      <alignment horizontal="center" vertical="center" shrinkToFit="1"/>
    </xf>
    <xf numFmtId="1" fontId="40" fillId="2" borderId="49" xfId="0" applyNumberFormat="1" applyFont="1" applyFill="1" applyBorder="1" applyAlignment="1">
      <alignment horizontal="center" vertical="center" shrinkToFit="1"/>
    </xf>
    <xf numFmtId="1" fontId="40" fillId="2" borderId="47" xfId="0" applyNumberFormat="1" applyFont="1" applyFill="1" applyBorder="1" applyAlignment="1">
      <alignment horizontal="center" vertical="center" shrinkToFit="1"/>
    </xf>
    <xf numFmtId="165" fontId="20" fillId="9" borderId="61" xfId="0" applyNumberFormat="1" applyFont="1" applyFill="1" applyBorder="1" applyAlignment="1">
      <alignment horizontal="center" vertical="center"/>
    </xf>
    <xf numFmtId="165" fontId="20" fillId="9" borderId="52" xfId="0" applyNumberFormat="1" applyFont="1" applyFill="1" applyBorder="1" applyAlignment="1">
      <alignment horizontal="center" vertical="center"/>
    </xf>
    <xf numFmtId="1" fontId="14" fillId="2" borderId="39" xfId="0" applyNumberFormat="1" applyFont="1" applyFill="1" applyBorder="1" applyAlignment="1">
      <alignment horizontal="center"/>
    </xf>
    <xf numFmtId="1" fontId="14" fillId="2" borderId="57" xfId="0" applyNumberFormat="1" applyFont="1" applyFill="1" applyBorder="1" applyAlignment="1">
      <alignment horizontal="center"/>
    </xf>
    <xf numFmtId="1" fontId="14" fillId="2" borderId="59" xfId="0" applyNumberFormat="1" applyFont="1" applyFill="1" applyBorder="1" applyAlignment="1">
      <alignment horizontal="center"/>
    </xf>
    <xf numFmtId="166" fontId="46" fillId="0" borderId="61" xfId="0" applyFont="1" applyBorder="1" applyAlignment="1">
      <alignment horizontal="center" vertical="center"/>
    </xf>
    <xf numFmtId="166" fontId="46" fillId="0" borderId="30" xfId="0" applyFont="1" applyBorder="1" applyAlignment="1">
      <alignment horizontal="center" vertical="center"/>
    </xf>
    <xf numFmtId="166" fontId="46" fillId="0" borderId="52" xfId="0" applyFont="1" applyBorder="1" applyAlignment="1">
      <alignment horizontal="center" vertical="center"/>
    </xf>
    <xf numFmtId="1" fontId="80" fillId="0" borderId="10" xfId="0" applyNumberFormat="1" applyFont="1" applyBorder="1" applyAlignment="1">
      <alignment horizontal="center"/>
    </xf>
    <xf numFmtId="1" fontId="80" fillId="0" borderId="49" xfId="0" applyNumberFormat="1" applyFont="1" applyBorder="1" applyAlignment="1">
      <alignment horizontal="center"/>
    </xf>
    <xf numFmtId="1" fontId="80" fillId="0" borderId="47" xfId="0" applyNumberFormat="1" applyFont="1" applyBorder="1" applyAlignment="1">
      <alignment horizontal="center"/>
    </xf>
    <xf numFmtId="1" fontId="79" fillId="2" borderId="10" xfId="0" applyNumberFormat="1" applyFont="1" applyFill="1" applyBorder="1" applyAlignment="1">
      <alignment horizontal="center" vertical="center"/>
    </xf>
    <xf numFmtId="1" fontId="79" fillId="2" borderId="49" xfId="0" applyNumberFormat="1" applyFont="1" applyFill="1" applyBorder="1" applyAlignment="1">
      <alignment horizontal="center" vertical="center"/>
    </xf>
    <xf numFmtId="1" fontId="20" fillId="32" borderId="8" xfId="3" applyNumberFormat="1" applyFont="1" applyFill="1" applyBorder="1" applyAlignment="1">
      <alignment horizontal="center" vertical="center" shrinkToFit="1"/>
    </xf>
    <xf numFmtId="1" fontId="20" fillId="32" borderId="70" xfId="3" applyNumberFormat="1" applyFont="1" applyFill="1" applyBorder="1" applyAlignment="1">
      <alignment horizontal="center" vertical="center" shrinkToFit="1"/>
    </xf>
    <xf numFmtId="1" fontId="20" fillId="32" borderId="34" xfId="3" applyNumberFormat="1" applyFont="1" applyFill="1" applyBorder="1" applyAlignment="1">
      <alignment horizontal="center" vertical="center" shrinkToFit="1"/>
    </xf>
    <xf numFmtId="1" fontId="84" fillId="9" borderId="56" xfId="0" applyNumberFormat="1" applyFont="1" applyFill="1" applyBorder="1" applyAlignment="1">
      <alignment horizontal="center" vertical="center" textRotation="90"/>
    </xf>
    <xf numFmtId="1" fontId="84" fillId="9" borderId="58" xfId="0" applyNumberFormat="1" applyFont="1" applyFill="1" applyBorder="1" applyAlignment="1">
      <alignment horizontal="center" vertical="center" textRotation="90"/>
    </xf>
    <xf numFmtId="1" fontId="84" fillId="9" borderId="75" xfId="0" applyNumberFormat="1" applyFont="1" applyFill="1" applyBorder="1" applyAlignment="1">
      <alignment horizontal="center" vertical="center" textRotation="90"/>
    </xf>
    <xf numFmtId="1" fontId="10" fillId="24" borderId="8" xfId="0" applyNumberFormat="1" applyFont="1" applyFill="1" applyBorder="1" applyAlignment="1">
      <alignment horizontal="center" vertical="center"/>
    </xf>
    <xf numFmtId="1" fontId="10" fillId="24" borderId="70" xfId="0" applyNumberFormat="1" applyFont="1" applyFill="1" applyBorder="1" applyAlignment="1">
      <alignment horizontal="center" vertical="center"/>
    </xf>
    <xf numFmtId="1" fontId="79" fillId="2" borderId="47" xfId="0" applyNumberFormat="1" applyFont="1" applyFill="1" applyBorder="1" applyAlignment="1">
      <alignment horizontal="center" vertical="center"/>
    </xf>
    <xf numFmtId="1" fontId="65" fillId="0" borderId="10" xfId="0" applyNumberFormat="1" applyFont="1" applyBorder="1" applyAlignment="1">
      <alignment horizontal="center" vertical="center"/>
    </xf>
    <xf numFmtId="1" fontId="65" fillId="0" borderId="49" xfId="0" applyNumberFormat="1" applyFont="1" applyBorder="1" applyAlignment="1">
      <alignment horizontal="center" vertical="center"/>
    </xf>
    <xf numFmtId="1" fontId="65" fillId="0" borderId="47" xfId="0" applyNumberFormat="1" applyFont="1" applyBorder="1" applyAlignment="1">
      <alignment horizontal="center" vertical="center"/>
    </xf>
    <xf numFmtId="1" fontId="65" fillId="0" borderId="10" xfId="0" applyNumberFormat="1" applyFont="1" applyBorder="1" applyAlignment="1">
      <alignment horizontal="center"/>
    </xf>
    <xf numFmtId="1" fontId="65" fillId="0" borderId="47" xfId="0" applyNumberFormat="1" applyFont="1" applyBorder="1" applyAlignment="1">
      <alignment horizontal="center"/>
    </xf>
    <xf numFmtId="1" fontId="65" fillId="0" borderId="49" xfId="0" applyNumberFormat="1" applyFont="1" applyBorder="1" applyAlignment="1">
      <alignment horizontal="center"/>
    </xf>
    <xf numFmtId="1" fontId="74" fillId="2" borderId="10" xfId="0" applyNumberFormat="1" applyFont="1" applyFill="1" applyBorder="1" applyAlignment="1">
      <alignment horizontal="center" vertical="center" shrinkToFit="1"/>
    </xf>
    <xf numFmtId="1" fontId="74" fillId="2" borderId="47" xfId="0" applyNumberFormat="1" applyFont="1" applyFill="1" applyBorder="1" applyAlignment="1">
      <alignment horizontal="center" vertical="center" shrinkToFit="1"/>
    </xf>
    <xf numFmtId="1" fontId="74" fillId="2" borderId="49" xfId="0" applyNumberFormat="1" applyFont="1" applyFill="1" applyBorder="1" applyAlignment="1">
      <alignment horizontal="center" vertical="center" shrinkToFit="1"/>
    </xf>
    <xf numFmtId="1" fontId="73" fillId="2" borderId="10" xfId="0" applyNumberFormat="1" applyFont="1" applyFill="1" applyBorder="1" applyAlignment="1">
      <alignment horizontal="center" vertical="center"/>
    </xf>
    <xf numFmtId="1" fontId="73" fillId="2" borderId="49" xfId="0" applyNumberFormat="1" applyFont="1" applyFill="1" applyBorder="1" applyAlignment="1">
      <alignment horizontal="center" vertical="center"/>
    </xf>
    <xf numFmtId="1" fontId="71" fillId="2" borderId="10" xfId="0" applyNumberFormat="1" applyFont="1" applyFill="1" applyBorder="1" applyAlignment="1">
      <alignment horizontal="center" vertical="center"/>
    </xf>
    <xf numFmtId="1" fontId="71" fillId="2" borderId="49" xfId="0" applyNumberFormat="1" applyFont="1" applyFill="1" applyBorder="1" applyAlignment="1">
      <alignment horizontal="center" vertical="center"/>
    </xf>
    <xf numFmtId="1" fontId="71" fillId="2" borderId="47" xfId="0" applyNumberFormat="1" applyFont="1" applyFill="1" applyBorder="1" applyAlignment="1">
      <alignment horizontal="center" vertical="center"/>
    </xf>
    <xf numFmtId="2" fontId="4" fillId="9" borderId="21" xfId="0" applyNumberFormat="1" applyFont="1" applyFill="1" applyBorder="1" applyAlignment="1">
      <alignment horizontal="center" vertical="center"/>
    </xf>
    <xf numFmtId="2" fontId="4" fillId="9" borderId="27" xfId="0" applyNumberFormat="1" applyFont="1" applyFill="1" applyBorder="1" applyAlignment="1">
      <alignment horizontal="center" vertical="center"/>
    </xf>
    <xf numFmtId="2" fontId="4" fillId="9" borderId="20" xfId="0" applyNumberFormat="1" applyFont="1" applyFill="1" applyBorder="1" applyAlignment="1">
      <alignment horizontal="center" vertical="center"/>
    </xf>
    <xf numFmtId="166" fontId="6" fillId="11" borderId="10" xfId="0" applyFont="1" applyFill="1" applyBorder="1" applyAlignment="1">
      <alignment horizontal="center" vertical="center"/>
    </xf>
    <xf numFmtId="166" fontId="6" fillId="11" borderId="49" xfId="0" applyFont="1" applyFill="1" applyBorder="1" applyAlignment="1">
      <alignment horizontal="center" vertical="center"/>
    </xf>
    <xf numFmtId="166" fontId="6" fillId="11" borderId="47" xfId="0" applyFont="1" applyFill="1" applyBorder="1" applyAlignment="1">
      <alignment horizontal="center" vertical="center"/>
    </xf>
    <xf numFmtId="1" fontId="73" fillId="2" borderId="47" xfId="0" applyNumberFormat="1" applyFont="1" applyFill="1" applyBorder="1" applyAlignment="1">
      <alignment horizontal="center" vertical="center"/>
    </xf>
    <xf numFmtId="1" fontId="68" fillId="2" borderId="10" xfId="0" applyNumberFormat="1" applyFont="1" applyFill="1" applyBorder="1" applyAlignment="1">
      <alignment horizontal="center" vertical="center"/>
    </xf>
    <xf numFmtId="1" fontId="68" fillId="2" borderId="49" xfId="0" applyNumberFormat="1" applyFont="1" applyFill="1" applyBorder="1" applyAlignment="1">
      <alignment horizontal="center" vertical="center"/>
    </xf>
    <xf numFmtId="1" fontId="68" fillId="2" borderId="47" xfId="0" applyNumberFormat="1" applyFont="1" applyFill="1" applyBorder="1" applyAlignment="1">
      <alignment horizontal="center" vertical="center"/>
    </xf>
    <xf numFmtId="1" fontId="69" fillId="2" borderId="10" xfId="0" applyNumberFormat="1" applyFont="1" applyFill="1" applyBorder="1" applyAlignment="1">
      <alignment horizontal="center" vertical="center" shrinkToFit="1"/>
    </xf>
    <xf numFmtId="1" fontId="69" fillId="2" borderId="47" xfId="0" applyNumberFormat="1" applyFont="1" applyFill="1" applyBorder="1" applyAlignment="1">
      <alignment horizontal="center" vertical="center" shrinkToFit="1"/>
    </xf>
    <xf numFmtId="1" fontId="69" fillId="2" borderId="49" xfId="0" applyNumberFormat="1" applyFont="1" applyFill="1" applyBorder="1" applyAlignment="1">
      <alignment horizontal="center" vertical="center" shrinkToFit="1"/>
    </xf>
    <xf numFmtId="1" fontId="47" fillId="20" borderId="10" xfId="0" applyNumberFormat="1" applyFont="1" applyFill="1" applyBorder="1" applyAlignment="1">
      <alignment horizontal="center" vertical="center"/>
    </xf>
    <xf numFmtId="1" fontId="47" fillId="20" borderId="49" xfId="0" applyNumberFormat="1" applyFont="1" applyFill="1" applyBorder="1" applyAlignment="1">
      <alignment horizontal="center" vertical="center"/>
    </xf>
    <xf numFmtId="1" fontId="47" fillId="20" borderId="47" xfId="0" applyNumberFormat="1" applyFont="1" applyFill="1" applyBorder="1" applyAlignment="1">
      <alignment horizontal="center" vertical="center"/>
    </xf>
    <xf numFmtId="1" fontId="47" fillId="0" borderId="10" xfId="0" applyNumberFormat="1" applyFont="1" applyBorder="1" applyAlignment="1">
      <alignment horizontal="center" vertical="center"/>
    </xf>
    <xf numFmtId="1" fontId="47" fillId="0" borderId="47" xfId="0" applyNumberFormat="1" applyFont="1" applyBorder="1" applyAlignment="1">
      <alignment horizontal="center" vertical="center"/>
    </xf>
    <xf numFmtId="166" fontId="19" fillId="2" borderId="56" xfId="0" applyFont="1" applyFill="1" applyBorder="1" applyAlignment="1">
      <alignment horizontal="center" vertical="center"/>
    </xf>
    <xf numFmtId="2" fontId="4" fillId="9" borderId="10" xfId="0" applyNumberFormat="1" applyFont="1" applyFill="1" applyBorder="1" applyAlignment="1">
      <alignment horizontal="center" vertical="center"/>
    </xf>
    <xf numFmtId="2" fontId="4" fillId="9" borderId="49" xfId="0" applyNumberFormat="1" applyFont="1" applyFill="1" applyBorder="1" applyAlignment="1">
      <alignment horizontal="center" vertical="center"/>
    </xf>
    <xf numFmtId="2" fontId="4" fillId="9" borderId="47" xfId="0" applyNumberFormat="1" applyFont="1" applyFill="1" applyBorder="1" applyAlignment="1">
      <alignment horizontal="center" vertical="center"/>
    </xf>
    <xf numFmtId="1" fontId="47" fillId="0" borderId="49" xfId="0" applyNumberFormat="1" applyFont="1" applyBorder="1" applyAlignment="1">
      <alignment horizontal="center" vertical="center"/>
    </xf>
    <xf numFmtId="166" fontId="43" fillId="11" borderId="10" xfId="0" applyFont="1" applyFill="1" applyBorder="1" applyAlignment="1">
      <alignment horizontal="center" vertical="center"/>
    </xf>
    <xf numFmtId="166" fontId="43" fillId="11" borderId="49" xfId="0" applyFont="1" applyFill="1" applyBorder="1" applyAlignment="1">
      <alignment horizontal="center" vertical="center"/>
    </xf>
    <xf numFmtId="166" fontId="43" fillId="11" borderId="47" xfId="0" applyFont="1" applyFill="1" applyBorder="1" applyAlignment="1">
      <alignment horizontal="center" vertical="center"/>
    </xf>
    <xf numFmtId="2" fontId="4" fillId="9" borderId="56" xfId="0" applyNumberFormat="1" applyFont="1" applyFill="1" applyBorder="1" applyAlignment="1">
      <alignment horizontal="center" vertical="center"/>
    </xf>
    <xf numFmtId="2" fontId="4" fillId="9" borderId="58" xfId="0" applyNumberFormat="1" applyFont="1" applyFill="1" applyBorder="1" applyAlignment="1">
      <alignment horizontal="center" vertical="center"/>
    </xf>
    <xf numFmtId="2" fontId="4" fillId="9" borderId="60" xfId="0" applyNumberFormat="1" applyFont="1" applyFill="1" applyBorder="1" applyAlignment="1">
      <alignment horizontal="center" vertical="center"/>
    </xf>
    <xf numFmtId="1" fontId="14" fillId="2" borderId="36" xfId="0" applyNumberFormat="1" applyFont="1" applyFill="1" applyBorder="1" applyAlignment="1">
      <alignment horizontal="center" vertical="center"/>
    </xf>
    <xf numFmtId="1" fontId="21" fillId="2" borderId="10" xfId="0" applyNumberFormat="1" applyFont="1" applyFill="1" applyBorder="1" applyAlignment="1">
      <alignment horizontal="center" vertical="center"/>
    </xf>
    <xf numFmtId="1" fontId="21" fillId="2" borderId="49" xfId="0" applyNumberFormat="1" applyFont="1" applyFill="1" applyBorder="1" applyAlignment="1">
      <alignment horizontal="center" vertical="center"/>
    </xf>
    <xf numFmtId="1" fontId="21" fillId="2" borderId="47" xfId="0" applyNumberFormat="1" applyFont="1" applyFill="1" applyBorder="1" applyAlignment="1">
      <alignment horizontal="center" vertical="center"/>
    </xf>
    <xf numFmtId="1" fontId="21" fillId="20" borderId="10" xfId="0" applyNumberFormat="1" applyFont="1" applyFill="1" applyBorder="1" applyAlignment="1">
      <alignment horizontal="center" vertical="center"/>
    </xf>
    <xf numFmtId="1" fontId="21" fillId="20" borderId="49" xfId="0" applyNumberFormat="1" applyFont="1" applyFill="1" applyBorder="1" applyAlignment="1">
      <alignment horizontal="center" vertical="center"/>
    </xf>
    <xf numFmtId="1" fontId="21" fillId="20" borderId="47" xfId="0" applyNumberFormat="1" applyFont="1" applyFill="1" applyBorder="1" applyAlignment="1">
      <alignment horizontal="center" vertical="center"/>
    </xf>
    <xf numFmtId="1" fontId="66" fillId="20" borderId="10" xfId="0" applyNumberFormat="1" applyFont="1" applyFill="1" applyBorder="1" applyAlignment="1">
      <alignment horizontal="center" vertical="center" shrinkToFit="1"/>
    </xf>
    <xf numFmtId="1" fontId="66" fillId="20" borderId="47" xfId="0" applyNumberFormat="1" applyFont="1" applyFill="1" applyBorder="1" applyAlignment="1">
      <alignment horizontal="center" vertical="center" shrinkToFit="1"/>
    </xf>
    <xf numFmtId="1" fontId="66" fillId="20" borderId="49" xfId="0" applyNumberFormat="1" applyFont="1" applyFill="1" applyBorder="1" applyAlignment="1">
      <alignment horizontal="center" vertical="center" shrinkToFit="1"/>
    </xf>
    <xf numFmtId="1" fontId="64" fillId="0" borderId="10" xfId="0" applyNumberFormat="1" applyFont="1" applyBorder="1" applyAlignment="1">
      <alignment horizontal="center" vertical="center"/>
    </xf>
    <xf numFmtId="1" fontId="64" fillId="0" borderId="49" xfId="0" applyNumberFormat="1" applyFont="1" applyBorder="1" applyAlignment="1">
      <alignment horizontal="center" vertical="center"/>
    </xf>
    <xf numFmtId="1" fontId="64" fillId="0" borderId="47" xfId="0" applyNumberFormat="1" applyFont="1" applyBorder="1" applyAlignment="1">
      <alignment horizontal="center" vertical="center"/>
    </xf>
    <xf numFmtId="1" fontId="64" fillId="20" borderId="10" xfId="0" applyNumberFormat="1" applyFont="1" applyFill="1" applyBorder="1" applyAlignment="1">
      <alignment horizontal="center" vertical="center"/>
    </xf>
    <xf numFmtId="1" fontId="64" fillId="20" borderId="49" xfId="0" applyNumberFormat="1" applyFont="1" applyFill="1" applyBorder="1" applyAlignment="1">
      <alignment horizontal="center" vertical="center"/>
    </xf>
    <xf numFmtId="1" fontId="64" fillId="20" borderId="47" xfId="0" applyNumberFormat="1" applyFont="1" applyFill="1" applyBorder="1" applyAlignment="1">
      <alignment horizontal="center" vertical="center"/>
    </xf>
    <xf numFmtId="1" fontId="64" fillId="0" borderId="10" xfId="0" applyNumberFormat="1" applyFont="1" applyBorder="1" applyAlignment="1">
      <alignment horizontal="center"/>
    </xf>
    <xf numFmtId="1" fontId="64" fillId="0" borderId="49" xfId="0" applyNumberFormat="1" applyFont="1" applyBorder="1" applyAlignment="1">
      <alignment horizontal="center"/>
    </xf>
    <xf numFmtId="1" fontId="64" fillId="0" borderId="47" xfId="0" applyNumberFormat="1" applyFont="1" applyBorder="1" applyAlignment="1">
      <alignment horizontal="center"/>
    </xf>
    <xf numFmtId="1" fontId="63" fillId="2" borderId="10" xfId="0" applyNumberFormat="1" applyFont="1" applyFill="1" applyBorder="1" applyAlignment="1">
      <alignment horizontal="center" vertical="center"/>
    </xf>
    <xf numFmtId="1" fontId="63" fillId="2" borderId="49" xfId="0" applyNumberFormat="1" applyFont="1" applyFill="1" applyBorder="1" applyAlignment="1">
      <alignment horizontal="center" vertical="center"/>
    </xf>
    <xf numFmtId="1" fontId="63" fillId="2" borderId="47" xfId="0" applyNumberFormat="1" applyFont="1" applyFill="1" applyBorder="1" applyAlignment="1">
      <alignment horizontal="center" vertical="center"/>
    </xf>
    <xf numFmtId="1" fontId="64" fillId="30" borderId="10" xfId="0" applyNumberFormat="1" applyFont="1" applyFill="1" applyBorder="1" applyAlignment="1">
      <alignment horizontal="center" vertical="center"/>
    </xf>
    <xf numFmtId="1" fontId="64" fillId="30" borderId="49" xfId="0" applyNumberFormat="1" applyFont="1" applyFill="1" applyBorder="1" applyAlignment="1">
      <alignment horizontal="center" vertical="center"/>
    </xf>
    <xf numFmtId="1" fontId="64" fillId="30" borderId="47" xfId="0" applyNumberFormat="1" applyFont="1" applyFill="1" applyBorder="1" applyAlignment="1">
      <alignment horizontal="center" vertical="center"/>
    </xf>
    <xf numFmtId="1" fontId="65" fillId="30" borderId="10" xfId="0" applyNumberFormat="1" applyFont="1" applyFill="1" applyBorder="1" applyAlignment="1">
      <alignment horizontal="center" vertical="center"/>
    </xf>
    <xf numFmtId="1" fontId="65" fillId="30" borderId="49" xfId="0" applyNumberFormat="1" applyFont="1" applyFill="1" applyBorder="1" applyAlignment="1">
      <alignment horizontal="center" vertical="center"/>
    </xf>
    <xf numFmtId="1" fontId="65" fillId="30" borderId="47" xfId="0" applyNumberFormat="1" applyFont="1" applyFill="1" applyBorder="1" applyAlignment="1">
      <alignment horizontal="center" vertical="center"/>
    </xf>
    <xf numFmtId="1" fontId="63" fillId="30" borderId="10" xfId="0" applyNumberFormat="1" applyFont="1" applyFill="1" applyBorder="1" applyAlignment="1">
      <alignment horizontal="center" vertical="center"/>
    </xf>
    <xf numFmtId="1" fontId="63" fillId="30" borderId="49" xfId="0" applyNumberFormat="1" applyFont="1" applyFill="1" applyBorder="1" applyAlignment="1">
      <alignment horizontal="center" vertical="center"/>
    </xf>
    <xf numFmtId="1" fontId="46" fillId="0" borderId="10" xfId="0" applyNumberFormat="1" applyFont="1" applyBorder="1" applyAlignment="1">
      <alignment horizontal="center"/>
    </xf>
    <xf numFmtId="1" fontId="46" fillId="0" borderId="47" xfId="0" applyNumberFormat="1" applyFont="1" applyBorder="1" applyAlignment="1">
      <alignment horizontal="center"/>
    </xf>
    <xf numFmtId="1" fontId="46" fillId="27" borderId="10" xfId="0" applyNumberFormat="1" applyFont="1" applyFill="1" applyBorder="1" applyAlignment="1">
      <alignment horizontal="center" vertical="center"/>
    </xf>
    <xf numFmtId="1" fontId="46" fillId="27" borderId="49" xfId="0" applyNumberFormat="1" applyFont="1" applyFill="1" applyBorder="1" applyAlignment="1">
      <alignment horizontal="center" vertical="center"/>
    </xf>
    <xf numFmtId="1" fontId="46" fillId="27" borderId="47" xfId="0" applyNumberFormat="1" applyFont="1" applyFill="1" applyBorder="1" applyAlignment="1">
      <alignment horizontal="center" vertical="center"/>
    </xf>
    <xf numFmtId="1" fontId="46" fillId="27" borderId="10" xfId="0" applyNumberFormat="1" applyFont="1" applyFill="1" applyBorder="1" applyAlignment="1">
      <alignment horizontal="center"/>
    </xf>
    <xf numFmtId="1" fontId="46" fillId="27" borderId="49" xfId="0" applyNumberFormat="1" applyFont="1" applyFill="1" applyBorder="1" applyAlignment="1">
      <alignment horizontal="center"/>
    </xf>
    <xf numFmtId="1" fontId="46" fillId="27" borderId="47" xfId="0" applyNumberFormat="1" applyFont="1" applyFill="1" applyBorder="1" applyAlignment="1">
      <alignment horizontal="center"/>
    </xf>
    <xf numFmtId="1" fontId="46" fillId="0" borderId="49" xfId="0" applyNumberFormat="1" applyFont="1" applyBorder="1" applyAlignment="1">
      <alignment horizontal="center"/>
    </xf>
    <xf numFmtId="1" fontId="14" fillId="27" borderId="10" xfId="0" applyNumberFormat="1" applyFont="1" applyFill="1" applyBorder="1" applyAlignment="1">
      <alignment horizontal="center" vertical="center"/>
    </xf>
    <xf numFmtId="1" fontId="14" fillId="27" borderId="49" xfId="0" applyNumberFormat="1" applyFont="1" applyFill="1" applyBorder="1" applyAlignment="1">
      <alignment horizontal="center" vertical="center"/>
    </xf>
    <xf numFmtId="1" fontId="14" fillId="27" borderId="47" xfId="0" applyNumberFormat="1" applyFont="1" applyFill="1" applyBorder="1" applyAlignment="1">
      <alignment horizontal="center" vertical="center"/>
    </xf>
    <xf numFmtId="1" fontId="85" fillId="32" borderId="39" xfId="0" applyNumberFormat="1" applyFont="1" applyFill="1" applyBorder="1" applyAlignment="1">
      <alignment horizontal="center" vertical="center" textRotation="80"/>
    </xf>
    <xf numFmtId="1" fontId="85" fillId="32" borderId="31" xfId="0" applyNumberFormat="1" applyFont="1" applyFill="1" applyBorder="1" applyAlignment="1">
      <alignment horizontal="center" vertical="center" textRotation="80"/>
    </xf>
    <xf numFmtId="1" fontId="85" fillId="32" borderId="56" xfId="0" applyNumberFormat="1" applyFont="1" applyFill="1" applyBorder="1" applyAlignment="1">
      <alignment horizontal="center" vertical="center" textRotation="80"/>
    </xf>
    <xf numFmtId="1" fontId="85" fillId="32" borderId="57" xfId="0" applyNumberFormat="1" applyFont="1" applyFill="1" applyBorder="1" applyAlignment="1">
      <alignment horizontal="center" vertical="center" textRotation="80"/>
    </xf>
    <xf numFmtId="1" fontId="85" fillId="32" borderId="0" xfId="0" applyNumberFormat="1" applyFont="1" applyFill="1" applyBorder="1" applyAlignment="1">
      <alignment horizontal="center" vertical="center" textRotation="80"/>
    </xf>
    <xf numFmtId="1" fontId="85" fillId="32" borderId="58" xfId="0" applyNumberFormat="1" applyFont="1" applyFill="1" applyBorder="1" applyAlignment="1">
      <alignment horizontal="center" vertical="center" textRotation="80"/>
    </xf>
    <xf numFmtId="1" fontId="85" fillId="32" borderId="109" xfId="0" applyNumberFormat="1" applyFont="1" applyFill="1" applyBorder="1" applyAlignment="1">
      <alignment horizontal="center" vertical="center" textRotation="80"/>
    </xf>
    <xf numFmtId="1" fontId="85" fillId="32" borderId="83" xfId="0" applyNumberFormat="1" applyFont="1" applyFill="1" applyBorder="1" applyAlignment="1">
      <alignment horizontal="center" vertical="center" textRotation="80"/>
    </xf>
    <xf numFmtId="1" fontId="85" fillId="32" borderId="75" xfId="0" applyNumberFormat="1" applyFont="1" applyFill="1" applyBorder="1" applyAlignment="1">
      <alignment horizontal="center" vertical="center" textRotation="80"/>
    </xf>
    <xf numFmtId="1" fontId="14" fillId="34" borderId="8" xfId="0" applyNumberFormat="1" applyFont="1" applyFill="1" applyBorder="1" applyAlignment="1">
      <alignment horizontal="center"/>
    </xf>
    <xf numFmtId="1" fontId="14" fillId="34" borderId="70" xfId="0" applyNumberFormat="1" applyFont="1" applyFill="1" applyBorder="1" applyAlignment="1">
      <alignment horizontal="center"/>
    </xf>
    <xf numFmtId="1" fontId="14" fillId="34" borderId="34" xfId="0" applyNumberFormat="1" applyFont="1" applyFill="1" applyBorder="1" applyAlignment="1">
      <alignment horizontal="center"/>
    </xf>
    <xf numFmtId="1" fontId="14" fillId="34" borderId="21" xfId="0" applyNumberFormat="1" applyFont="1" applyFill="1" applyBorder="1" applyAlignment="1">
      <alignment horizontal="center"/>
    </xf>
    <xf numFmtId="1" fontId="14" fillId="34" borderId="27" xfId="0" applyNumberFormat="1" applyFont="1" applyFill="1" applyBorder="1" applyAlignment="1">
      <alignment horizontal="center"/>
    </xf>
    <xf numFmtId="1" fontId="14" fillId="34" borderId="20" xfId="0" applyNumberFormat="1" applyFont="1" applyFill="1" applyBorder="1" applyAlignment="1">
      <alignment horizontal="center"/>
    </xf>
    <xf numFmtId="1" fontId="14" fillId="9" borderId="56" xfId="0" applyNumberFormat="1" applyFont="1" applyFill="1" applyBorder="1" applyAlignment="1">
      <alignment horizontal="center" vertical="center"/>
    </xf>
    <xf numFmtId="1" fontId="14" fillId="9" borderId="58" xfId="0" applyNumberFormat="1" applyFont="1" applyFill="1" applyBorder="1" applyAlignment="1">
      <alignment horizontal="center" vertical="center"/>
    </xf>
    <xf numFmtId="1" fontId="14" fillId="9" borderId="60" xfId="0" applyNumberFormat="1" applyFont="1" applyFill="1" applyBorder="1" applyAlignment="1">
      <alignment horizontal="center" vertical="center"/>
    </xf>
    <xf numFmtId="1" fontId="89" fillId="2" borderId="10" xfId="0" applyNumberFormat="1" applyFont="1" applyFill="1" applyBorder="1" applyAlignment="1">
      <alignment horizontal="center" vertical="center"/>
    </xf>
    <xf numFmtId="1" fontId="89" fillId="2" borderId="49" xfId="0" applyNumberFormat="1" applyFont="1" applyFill="1" applyBorder="1" applyAlignment="1">
      <alignment horizontal="center" vertical="center"/>
    </xf>
    <xf numFmtId="1" fontId="90" fillId="0" borderId="10" xfId="0" applyNumberFormat="1" applyFont="1" applyBorder="1" applyAlignment="1">
      <alignment horizontal="center" vertical="center"/>
    </xf>
    <xf numFmtId="1" fontId="90" fillId="0" borderId="49" xfId="0" applyNumberFormat="1" applyFont="1" applyBorder="1" applyAlignment="1">
      <alignment horizontal="center" vertical="center"/>
    </xf>
    <xf numFmtId="1" fontId="90" fillId="0" borderId="47" xfId="0" applyNumberFormat="1" applyFont="1" applyBorder="1" applyAlignment="1">
      <alignment horizontal="center" vertical="center"/>
    </xf>
    <xf numFmtId="1" fontId="90" fillId="0" borderId="10" xfId="0" applyNumberFormat="1" applyFont="1" applyBorder="1" applyAlignment="1">
      <alignment horizontal="center"/>
    </xf>
    <xf numFmtId="1" fontId="90" fillId="0" borderId="47" xfId="0" applyNumberFormat="1" applyFont="1" applyBorder="1" applyAlignment="1">
      <alignment horizontal="center"/>
    </xf>
    <xf numFmtId="1" fontId="89" fillId="2" borderId="47" xfId="0" applyNumberFormat="1" applyFont="1" applyFill="1" applyBorder="1" applyAlignment="1">
      <alignment horizontal="center" vertical="center"/>
    </xf>
    <xf numFmtId="1" fontId="90" fillId="0" borderId="49" xfId="0" applyNumberFormat="1" applyFont="1" applyBorder="1" applyAlignment="1">
      <alignment horizontal="center"/>
    </xf>
    <xf numFmtId="166" fontId="47" fillId="24" borderId="10" xfId="0" applyFont="1" applyFill="1" applyBorder="1" applyAlignment="1">
      <alignment horizontal="center" vertical="center"/>
    </xf>
    <xf numFmtId="166" fontId="47" fillId="24" borderId="49" xfId="0" applyFont="1" applyFill="1" applyBorder="1" applyAlignment="1">
      <alignment horizontal="center" vertical="center"/>
    </xf>
    <xf numFmtId="166" fontId="47" fillId="24" borderId="47" xfId="0" applyFont="1" applyFill="1" applyBorder="1" applyAlignment="1">
      <alignment horizontal="center" vertical="center"/>
    </xf>
    <xf numFmtId="166" fontId="47" fillId="24" borderId="56" xfId="0" applyFont="1" applyFill="1" applyBorder="1" applyAlignment="1">
      <alignment horizontal="center" vertical="center"/>
    </xf>
    <xf numFmtId="166" fontId="47" fillId="24" borderId="58" xfId="0" applyFont="1" applyFill="1" applyBorder="1" applyAlignment="1">
      <alignment horizontal="center" vertical="center"/>
    </xf>
    <xf numFmtId="166" fontId="47" fillId="24" borderId="60" xfId="0" applyFont="1" applyFill="1" applyBorder="1" applyAlignment="1">
      <alignment horizontal="center" vertical="center"/>
    </xf>
    <xf numFmtId="1" fontId="97" fillId="32" borderId="39" xfId="3" applyNumberFormat="1" applyFont="1" applyFill="1" applyBorder="1" applyAlignment="1">
      <alignment horizontal="center" vertical="center" textRotation="45" shrinkToFit="1"/>
    </xf>
    <xf numFmtId="1" fontId="20" fillId="32" borderId="31" xfId="3" applyNumberFormat="1" applyFont="1" applyFill="1" applyBorder="1" applyAlignment="1">
      <alignment horizontal="center" vertical="center" textRotation="45" shrinkToFit="1"/>
    </xf>
    <xf numFmtId="1" fontId="20" fillId="32" borderId="56" xfId="3" applyNumberFormat="1" applyFont="1" applyFill="1" applyBorder="1" applyAlignment="1">
      <alignment horizontal="center" vertical="center" textRotation="45" shrinkToFit="1"/>
    </xf>
    <xf numFmtId="1" fontId="20" fillId="32" borderId="57" xfId="3" applyNumberFormat="1" applyFont="1" applyFill="1" applyBorder="1" applyAlignment="1">
      <alignment horizontal="center" vertical="center" textRotation="45" shrinkToFit="1"/>
    </xf>
    <xf numFmtId="1" fontId="20" fillId="32" borderId="0" xfId="3" applyNumberFormat="1" applyFont="1" applyFill="1" applyBorder="1" applyAlignment="1">
      <alignment horizontal="center" vertical="center" textRotation="45" shrinkToFit="1"/>
    </xf>
    <xf numFmtId="1" fontId="20" fillId="32" borderId="58" xfId="3" applyNumberFormat="1" applyFont="1" applyFill="1" applyBorder="1" applyAlignment="1">
      <alignment horizontal="center" vertical="center" textRotation="45" shrinkToFit="1"/>
    </xf>
    <xf numFmtId="1" fontId="20" fillId="32" borderId="59" xfId="3" applyNumberFormat="1" applyFont="1" applyFill="1" applyBorder="1" applyAlignment="1">
      <alignment horizontal="center" vertical="center" textRotation="45" shrinkToFit="1"/>
    </xf>
    <xf numFmtId="1" fontId="20" fillId="32" borderId="71" xfId="3" applyNumberFormat="1" applyFont="1" applyFill="1" applyBorder="1" applyAlignment="1">
      <alignment horizontal="center" vertical="center" textRotation="45" shrinkToFit="1"/>
    </xf>
    <xf numFmtId="1" fontId="20" fillId="32" borderId="60" xfId="3" applyNumberFormat="1" applyFont="1" applyFill="1" applyBorder="1" applyAlignment="1">
      <alignment horizontal="center" vertical="center" textRotation="45" shrinkToFit="1"/>
    </xf>
    <xf numFmtId="1" fontId="40" fillId="26" borderId="10" xfId="0" applyNumberFormat="1" applyFont="1" applyFill="1" applyBorder="1" applyAlignment="1">
      <alignment horizontal="center" vertical="center" shrinkToFit="1"/>
    </xf>
    <xf numFmtId="1" fontId="40" fillId="26" borderId="49" xfId="0" applyNumberFormat="1" applyFont="1" applyFill="1" applyBorder="1" applyAlignment="1">
      <alignment horizontal="center" vertical="center" shrinkToFit="1"/>
    </xf>
    <xf numFmtId="1" fontId="40" fillId="26" borderId="47" xfId="0" applyNumberFormat="1" applyFont="1" applyFill="1" applyBorder="1" applyAlignment="1">
      <alignment horizontal="center" vertical="center" shrinkToFit="1"/>
    </xf>
    <xf numFmtId="166" fontId="45" fillId="28" borderId="118" xfId="0" applyFont="1" applyFill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47" xfId="0" applyNumberFormat="1" applyBorder="1" applyAlignment="1">
      <alignment horizontal="center" vertical="center"/>
    </xf>
    <xf numFmtId="1" fontId="108" fillId="2" borderId="10" xfId="0" applyNumberFormat="1" applyFont="1" applyFill="1" applyBorder="1" applyAlignment="1">
      <alignment horizontal="center" vertical="center" shrinkToFit="1"/>
    </xf>
    <xf numFmtId="1" fontId="108" fillId="2" borderId="49" xfId="0" applyNumberFormat="1" applyFont="1" applyFill="1" applyBorder="1" applyAlignment="1">
      <alignment horizontal="center" vertical="center" shrinkToFit="1"/>
    </xf>
    <xf numFmtId="1" fontId="108" fillId="2" borderId="47" xfId="0" applyNumberFormat="1" applyFont="1" applyFill="1" applyBorder="1" applyAlignment="1">
      <alignment horizontal="center" vertical="center" shrinkToFit="1"/>
    </xf>
    <xf numFmtId="166" fontId="8" fillId="11" borderId="56" xfId="0" applyFont="1" applyFill="1" applyBorder="1" applyAlignment="1">
      <alignment horizontal="center" vertical="center"/>
    </xf>
    <xf numFmtId="166" fontId="8" fillId="11" borderId="58" xfId="0" applyFont="1" applyFill="1" applyBorder="1" applyAlignment="1">
      <alignment horizontal="center" vertical="center"/>
    </xf>
    <xf numFmtId="1" fontId="20" fillId="2" borderId="10" xfId="0" applyNumberFormat="1" applyFont="1" applyFill="1" applyBorder="1" applyAlignment="1">
      <alignment horizontal="center" vertical="center"/>
    </xf>
    <xf numFmtId="1" fontId="20" fillId="2" borderId="49" xfId="0" applyNumberFormat="1" applyFont="1" applyFill="1" applyBorder="1" applyAlignment="1">
      <alignment horizontal="center" vertical="center"/>
    </xf>
    <xf numFmtId="166" fontId="8" fillId="9" borderId="56" xfId="0" applyFont="1" applyFill="1" applyBorder="1" applyAlignment="1">
      <alignment horizontal="center" vertical="center"/>
    </xf>
    <xf numFmtId="166" fontId="8" fillId="9" borderId="58" xfId="0" applyFont="1" applyFill="1" applyBorder="1" applyAlignment="1">
      <alignment horizontal="center" vertical="center"/>
    </xf>
    <xf numFmtId="166" fontId="8" fillId="9" borderId="60" xfId="0" applyFont="1" applyFill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" fontId="43" fillId="0" borderId="49" xfId="0" applyNumberFormat="1" applyFont="1" applyBorder="1" applyAlignment="1">
      <alignment horizontal="center" vertical="center"/>
    </xf>
    <xf numFmtId="1" fontId="43" fillId="0" borderId="47" xfId="0" applyNumberFormat="1" applyFont="1" applyBorder="1" applyAlignment="1">
      <alignment horizontal="center" vertical="center"/>
    </xf>
    <xf numFmtId="166" fontId="8" fillId="11" borderId="60" xfId="0" applyFont="1" applyFill="1" applyBorder="1" applyAlignment="1">
      <alignment horizontal="center" vertical="center"/>
    </xf>
    <xf numFmtId="1" fontId="20" fillId="2" borderId="47" xfId="0" applyNumberFormat="1" applyFont="1" applyFill="1" applyBorder="1" applyAlignment="1">
      <alignment horizontal="center" vertical="center"/>
    </xf>
    <xf numFmtId="2" fontId="14" fillId="44" borderId="8" xfId="2" applyNumberFormat="1" applyFont="1" applyFill="1" applyBorder="1" applyAlignment="1">
      <alignment horizontal="center" vertical="center"/>
    </xf>
    <xf numFmtId="2" fontId="21" fillId="44" borderId="9" xfId="2" applyNumberFormat="1" applyFont="1" applyFill="1" applyBorder="1" applyAlignment="1">
      <alignment horizontal="center" vertical="center"/>
    </xf>
    <xf numFmtId="2" fontId="120" fillId="44" borderId="9" xfId="2" applyNumberFormat="1" applyFont="1" applyFill="1" applyBorder="1" applyAlignment="1">
      <alignment horizontal="center" vertical="center"/>
    </xf>
    <xf numFmtId="166" fontId="121" fillId="44" borderId="61" xfId="0" applyFont="1" applyFill="1" applyBorder="1" applyAlignment="1">
      <alignment horizontal="center" vertical="center"/>
    </xf>
    <xf numFmtId="166" fontId="122" fillId="44" borderId="52" xfId="0" applyFont="1" applyFill="1" applyBorder="1" applyAlignment="1">
      <alignment horizontal="center" vertical="center"/>
    </xf>
    <xf numFmtId="166" fontId="123" fillId="44" borderId="61" xfId="0" applyFont="1" applyFill="1" applyBorder="1" applyAlignment="1">
      <alignment horizontal="center" vertical="center"/>
    </xf>
    <xf numFmtId="166" fontId="124" fillId="44" borderId="52" xfId="0" applyFont="1" applyFill="1" applyBorder="1" applyAlignment="1">
      <alignment horizontal="center" vertical="center"/>
    </xf>
    <xf numFmtId="1" fontId="4" fillId="44" borderId="10" xfId="1" applyNumberFormat="1" applyFont="1" applyFill="1" applyBorder="1" applyAlignment="1">
      <alignment horizontal="center" vertical="center" wrapText="1"/>
    </xf>
    <xf numFmtId="2" fontId="23" fillId="44" borderId="10" xfId="1" applyNumberFormat="1" applyFont="1" applyFill="1" applyBorder="1" applyAlignment="1">
      <alignment horizontal="center" vertical="center" wrapText="1"/>
    </xf>
    <xf numFmtId="2" fontId="125" fillId="43" borderId="35" xfId="0" applyNumberFormat="1" applyFont="1" applyFill="1" applyBorder="1" applyAlignment="1">
      <alignment horizontal="center" vertical="center"/>
    </xf>
    <xf numFmtId="2" fontId="125" fillId="43" borderId="10" xfId="0" applyNumberFormat="1" applyFont="1" applyFill="1" applyBorder="1" applyAlignment="1">
      <alignment horizontal="center" vertical="center"/>
    </xf>
    <xf numFmtId="165" fontId="20" fillId="43" borderId="124" xfId="0" applyNumberFormat="1" applyFont="1" applyFill="1" applyBorder="1" applyAlignment="1">
      <alignment horizontal="center" vertical="center"/>
    </xf>
    <xf numFmtId="165" fontId="20" fillId="43" borderId="6" xfId="0" applyNumberFormat="1" applyFont="1" applyFill="1" applyBorder="1" applyAlignment="1">
      <alignment horizontal="center" vertical="center"/>
    </xf>
    <xf numFmtId="1" fontId="125" fillId="43" borderId="7" xfId="1" applyNumberFormat="1" applyFont="1" applyFill="1" applyBorder="1" applyAlignment="1">
      <alignment horizontal="center" vertical="center" wrapText="1"/>
    </xf>
    <xf numFmtId="2" fontId="125" fillId="43" borderId="7" xfId="1" applyNumberFormat="1" applyFont="1" applyFill="1" applyBorder="1" applyAlignment="1">
      <alignment horizontal="center" vertical="center" wrapText="1"/>
    </xf>
    <xf numFmtId="166" fontId="126" fillId="43" borderId="36" xfId="0" applyFont="1" applyFill="1" applyBorder="1" applyAlignment="1">
      <alignment horizontal="center" vertical="center"/>
    </xf>
    <xf numFmtId="166" fontId="126" fillId="43" borderId="37" xfId="0" applyFont="1" applyFill="1" applyBorder="1" applyAlignment="1">
      <alignment horizontal="center" vertical="center"/>
    </xf>
    <xf numFmtId="167" fontId="127" fillId="45" borderId="37" xfId="0" applyNumberFormat="1" applyFont="1" applyFill="1" applyBorder="1"/>
    <xf numFmtId="1" fontId="128" fillId="46" borderId="29" xfId="0" applyNumberFormat="1" applyFont="1" applyFill="1" applyBorder="1" applyAlignment="1">
      <alignment horizontal="center" vertical="center"/>
    </xf>
    <xf numFmtId="1" fontId="125" fillId="43" borderId="2" xfId="0" applyNumberFormat="1" applyFont="1" applyFill="1" applyBorder="1" applyAlignment="1">
      <alignment horizontal="center" vertical="center"/>
    </xf>
    <xf numFmtId="2" fontId="125" fillId="43" borderId="2" xfId="0" applyNumberFormat="1" applyFont="1" applyFill="1" applyBorder="1" applyAlignment="1">
      <alignment vertical="center" wrapText="1"/>
    </xf>
    <xf numFmtId="166" fontId="125" fillId="43" borderId="2" xfId="0" applyFont="1" applyFill="1" applyBorder="1" applyAlignment="1">
      <alignment vertical="center"/>
    </xf>
    <xf numFmtId="1" fontId="127" fillId="24" borderId="37" xfId="0" applyNumberFormat="1" applyFont="1" applyFill="1" applyBorder="1" applyAlignment="1">
      <alignment vertical="center"/>
    </xf>
    <xf numFmtId="1" fontId="127" fillId="47" borderId="37" xfId="0" applyNumberFormat="1" applyFont="1" applyFill="1" applyBorder="1" applyAlignment="1">
      <alignment vertical="center"/>
    </xf>
    <xf numFmtId="166" fontId="126" fillId="43" borderId="38" xfId="0" applyFont="1" applyFill="1" applyBorder="1" applyAlignment="1">
      <alignment horizontal="center" vertical="center"/>
    </xf>
    <xf numFmtId="1" fontId="127" fillId="47" borderId="38" xfId="0" applyNumberFormat="1" applyFont="1" applyFill="1" applyBorder="1" applyAlignment="1">
      <alignment vertical="center"/>
    </xf>
    <xf numFmtId="1" fontId="128" fillId="46" borderId="16" xfId="0" applyNumberFormat="1" applyFont="1" applyFill="1" applyBorder="1" applyAlignment="1">
      <alignment horizontal="center" vertical="center"/>
    </xf>
    <xf numFmtId="1" fontId="128" fillId="46" borderId="125" xfId="0" applyNumberFormat="1" applyFont="1" applyFill="1" applyBorder="1" applyAlignment="1">
      <alignment horizontal="center" vertical="center"/>
    </xf>
    <xf numFmtId="166" fontId="126" fillId="0" borderId="39" xfId="0" applyFont="1" applyBorder="1" applyAlignment="1">
      <alignment horizontal="center" vertical="center"/>
    </xf>
    <xf numFmtId="166" fontId="126" fillId="0" borderId="31" xfId="0" applyFont="1" applyBorder="1" applyAlignment="1">
      <alignment horizontal="center" vertical="center"/>
    </xf>
    <xf numFmtId="166" fontId="128" fillId="5" borderId="39" xfId="0" applyFont="1" applyFill="1" applyBorder="1" applyAlignment="1">
      <alignment horizontal="center" vertical="center"/>
    </xf>
    <xf numFmtId="166" fontId="128" fillId="22" borderId="32" xfId="0" applyFont="1" applyFill="1" applyBorder="1" applyAlignment="1">
      <alignment horizontal="center" vertical="center"/>
    </xf>
    <xf numFmtId="166" fontId="128" fillId="5" borderId="32" xfId="0" applyFont="1" applyFill="1" applyBorder="1" applyAlignment="1">
      <alignment horizontal="center" vertical="center"/>
    </xf>
    <xf numFmtId="166" fontId="128" fillId="5" borderId="40" xfId="0" applyFont="1" applyFill="1" applyBorder="1" applyAlignment="1">
      <alignment horizontal="center" vertical="center"/>
    </xf>
    <xf numFmtId="166" fontId="128" fillId="22" borderId="21" xfId="0" applyFont="1" applyFill="1" applyBorder="1" applyAlignment="1">
      <alignment horizontal="center" vertical="center"/>
    </xf>
    <xf numFmtId="1" fontId="129" fillId="28" borderId="57" xfId="0" applyNumberFormat="1" applyFont="1" applyFill="1" applyBorder="1" applyAlignment="1">
      <alignment horizontal="center" vertical="center"/>
    </xf>
    <xf numFmtId="1" fontId="129" fillId="28" borderId="58" xfId="0" applyNumberFormat="1" applyFont="1" applyFill="1" applyBorder="1" applyAlignment="1">
      <alignment horizontal="center" vertical="center"/>
    </xf>
    <xf numFmtId="166" fontId="126" fillId="0" borderId="57" xfId="0" applyFont="1" applyBorder="1" applyAlignment="1">
      <alignment horizontal="center" vertical="center"/>
    </xf>
    <xf numFmtId="166" fontId="126" fillId="0" borderId="0" xfId="0" applyFont="1" applyBorder="1" applyAlignment="1">
      <alignment horizontal="center" vertical="center"/>
    </xf>
    <xf numFmtId="166" fontId="128" fillId="10" borderId="43" xfId="0" applyFont="1" applyFill="1" applyBorder="1" applyAlignment="1">
      <alignment horizontal="center" vertical="center"/>
    </xf>
    <xf numFmtId="166" fontId="128" fillId="48" borderId="1" xfId="0" applyFont="1" applyFill="1" applyBorder="1" applyAlignment="1">
      <alignment horizontal="center" vertical="center"/>
    </xf>
    <xf numFmtId="166" fontId="128" fillId="10" borderId="1" xfId="0" applyFont="1" applyFill="1" applyBorder="1" applyAlignment="1">
      <alignment horizontal="center" vertical="center"/>
    </xf>
    <xf numFmtId="166" fontId="128" fillId="48" borderId="18" xfId="0" applyFont="1" applyFill="1" applyBorder="1" applyAlignment="1">
      <alignment horizontal="center" vertical="center"/>
    </xf>
    <xf numFmtId="166" fontId="126" fillId="49" borderId="34" xfId="0" applyFont="1" applyFill="1" applyBorder="1" applyAlignment="1">
      <alignment horizontal="center" vertical="center"/>
    </xf>
    <xf numFmtId="166" fontId="126" fillId="42" borderId="15" xfId="0" applyFont="1" applyFill="1" applyBorder="1" applyAlignment="1">
      <alignment horizontal="center" vertical="center"/>
    </xf>
    <xf numFmtId="166" fontId="126" fillId="49" borderId="15" xfId="0" applyFont="1" applyFill="1" applyBorder="1" applyAlignment="1">
      <alignment horizontal="center" vertical="center"/>
    </xf>
    <xf numFmtId="166" fontId="126" fillId="42" borderId="20" xfId="0" applyFont="1" applyFill="1" applyBorder="1" applyAlignment="1">
      <alignment horizontal="center" vertical="center"/>
    </xf>
    <xf numFmtId="2" fontId="125" fillId="50" borderId="61" xfId="0" applyNumberFormat="1" applyFont="1" applyFill="1" applyBorder="1" applyAlignment="1">
      <alignment horizontal="center" vertical="center" shrinkToFit="1"/>
    </xf>
    <xf numFmtId="2" fontId="125" fillId="50" borderId="30" xfId="0" applyNumberFormat="1" applyFont="1" applyFill="1" applyBorder="1" applyAlignment="1">
      <alignment horizontal="center" vertical="center" shrinkToFit="1"/>
    </xf>
    <xf numFmtId="2" fontId="125" fillId="50" borderId="52" xfId="0" applyNumberFormat="1" applyFont="1" applyFill="1" applyBorder="1" applyAlignment="1">
      <alignment horizontal="center" vertical="center" shrinkToFit="1"/>
    </xf>
    <xf numFmtId="1" fontId="125" fillId="50" borderId="3" xfId="3" applyNumberFormat="1" applyFont="1" applyFill="1" applyBorder="1" applyAlignment="1">
      <alignment horizontal="center" vertical="center" shrinkToFit="1"/>
    </xf>
    <xf numFmtId="1" fontId="129" fillId="28" borderId="59" xfId="0" applyNumberFormat="1" applyFont="1" applyFill="1" applyBorder="1" applyAlignment="1">
      <alignment horizontal="center" vertical="center"/>
    </xf>
    <xf numFmtId="1" fontId="129" fillId="28" borderId="60" xfId="0" applyNumberFormat="1" applyFont="1" applyFill="1" applyBorder="1" applyAlignment="1">
      <alignment horizontal="center" vertical="center"/>
    </xf>
    <xf numFmtId="1" fontId="128" fillId="46" borderId="44" xfId="0" applyNumberFormat="1" applyFont="1" applyFill="1" applyBorder="1" applyAlignment="1">
      <alignment horizontal="center" vertical="center"/>
    </xf>
    <xf numFmtId="166" fontId="121" fillId="44" borderId="52" xfId="0" applyFont="1" applyFill="1" applyBorder="1" applyAlignment="1">
      <alignment horizontal="center" vertical="center"/>
    </xf>
    <xf numFmtId="166" fontId="123" fillId="44" borderId="52" xfId="0" applyFont="1" applyFill="1" applyBorder="1" applyAlignment="1">
      <alignment horizontal="center" vertical="center"/>
    </xf>
    <xf numFmtId="165" fontId="20" fillId="43" borderId="64" xfId="0" applyNumberFormat="1" applyFont="1" applyFill="1" applyBorder="1" applyAlignment="1">
      <alignment horizontal="center" vertical="center"/>
    </xf>
    <xf numFmtId="165" fontId="20" fillId="43" borderId="53" xfId="0" applyNumberFormat="1" applyFont="1" applyFill="1" applyBorder="1" applyAlignment="1">
      <alignment horizontal="center" vertical="center"/>
    </xf>
    <xf numFmtId="166" fontId="126" fillId="0" borderId="56" xfId="0" applyFont="1" applyBorder="1" applyAlignment="1">
      <alignment horizontal="center" vertical="center"/>
    </xf>
    <xf numFmtId="166" fontId="126" fillId="0" borderId="58" xfId="0" applyFont="1" applyBorder="1" applyAlignment="1">
      <alignment horizontal="center" vertical="center"/>
    </xf>
    <xf numFmtId="166" fontId="126" fillId="0" borderId="59" xfId="0" applyFont="1" applyBorder="1" applyAlignment="1">
      <alignment horizontal="center" vertical="center"/>
    </xf>
    <xf numFmtId="166" fontId="126" fillId="0" borderId="71" xfId="0" applyFont="1" applyBorder="1" applyAlignment="1">
      <alignment horizontal="center" vertical="center"/>
    </xf>
    <xf numFmtId="166" fontId="126" fillId="0" borderId="60" xfId="0" applyFont="1" applyBorder="1" applyAlignment="1">
      <alignment horizontal="center" vertical="center"/>
    </xf>
    <xf numFmtId="166" fontId="126" fillId="43" borderId="51" xfId="0" applyFont="1" applyFill="1" applyBorder="1" applyAlignment="1">
      <alignment horizontal="center" vertical="center"/>
    </xf>
    <xf numFmtId="1" fontId="127" fillId="47" borderId="51" xfId="0" applyNumberFormat="1" applyFont="1" applyFill="1" applyBorder="1" applyAlignment="1">
      <alignment vertical="center"/>
    </xf>
    <xf numFmtId="166" fontId="126" fillId="43" borderId="36" xfId="0" applyFont="1" applyFill="1" applyBorder="1" applyAlignment="1">
      <alignment horizontal="center" vertical="center"/>
    </xf>
    <xf numFmtId="1" fontId="127" fillId="47" borderId="36" xfId="0" applyNumberFormat="1" applyFont="1" applyFill="1" applyBorder="1" applyAlignment="1">
      <alignment vertical="center"/>
    </xf>
    <xf numFmtId="1" fontId="127" fillId="47" borderId="10" xfId="0" applyNumberFormat="1" applyFont="1" applyFill="1" applyBorder="1" applyAlignment="1">
      <alignment horizontal="left" vertical="center"/>
    </xf>
    <xf numFmtId="1" fontId="127" fillId="47" borderId="47" xfId="0" applyNumberFormat="1" applyFont="1" applyFill="1" applyBorder="1" applyAlignment="1">
      <alignment horizontal="left" vertical="center"/>
    </xf>
    <xf numFmtId="1" fontId="128" fillId="46" borderId="126" xfId="0" applyNumberFormat="1" applyFont="1" applyFill="1" applyBorder="1" applyAlignment="1">
      <alignment horizontal="center" vertical="center"/>
    </xf>
    <xf numFmtId="1" fontId="128" fillId="46" borderId="6" xfId="0" applyNumberFormat="1" applyFont="1" applyFill="1" applyBorder="1" applyAlignment="1">
      <alignment horizontal="center" vertical="center"/>
    </xf>
    <xf numFmtId="1" fontId="128" fillId="46" borderId="127" xfId="0" applyNumberFormat="1" applyFont="1" applyFill="1" applyBorder="1" applyAlignment="1">
      <alignment horizontal="center" vertical="center"/>
    </xf>
    <xf numFmtId="1" fontId="128" fillId="46" borderId="4" xfId="0" applyNumberFormat="1" applyFont="1" applyFill="1" applyBorder="1" applyAlignment="1">
      <alignment horizontal="center" vertical="center"/>
    </xf>
    <xf numFmtId="166" fontId="128" fillId="5" borderId="64" xfId="0" applyFont="1" applyFill="1" applyBorder="1" applyAlignment="1">
      <alignment horizontal="center" vertical="center"/>
    </xf>
    <xf numFmtId="166" fontId="128" fillId="5" borderId="53" xfId="0" applyFont="1" applyFill="1" applyBorder="1" applyAlignment="1">
      <alignment horizontal="center" vertical="center"/>
    </xf>
    <xf numFmtId="166" fontId="128" fillId="5" borderId="73" xfId="0" applyFont="1" applyFill="1" applyBorder="1" applyAlignment="1">
      <alignment horizontal="center" vertical="center"/>
    </xf>
    <xf numFmtId="166" fontId="128" fillId="5" borderId="29" xfId="0" applyFont="1" applyFill="1" applyBorder="1" applyAlignment="1">
      <alignment horizontal="center" vertical="center"/>
    </xf>
    <xf numFmtId="166" fontId="128" fillId="5" borderId="54" xfId="0" applyFont="1" applyFill="1" applyBorder="1" applyAlignment="1">
      <alignment horizontal="center" vertical="center"/>
    </xf>
    <xf numFmtId="166" fontId="128" fillId="10" borderId="126" xfId="0" applyFont="1" applyFill="1" applyBorder="1" applyAlignment="1">
      <alignment horizontal="center" vertical="center"/>
    </xf>
    <xf numFmtId="166" fontId="128" fillId="10" borderId="6" xfId="0" applyFont="1" applyFill="1" applyBorder="1" applyAlignment="1">
      <alignment horizontal="center" vertical="center"/>
    </xf>
    <xf numFmtId="166" fontId="128" fillId="10" borderId="29" xfId="0" applyFont="1" applyFill="1" applyBorder="1" applyAlignment="1">
      <alignment horizontal="center" vertical="center"/>
    </xf>
    <xf numFmtId="166" fontId="128" fillId="10" borderId="54" xfId="0" applyFont="1" applyFill="1" applyBorder="1" applyAlignment="1">
      <alignment horizontal="center" vertical="center"/>
    </xf>
    <xf numFmtId="166" fontId="126" fillId="49" borderId="62" xfId="0" applyFont="1" applyFill="1" applyBorder="1" applyAlignment="1">
      <alignment horizontal="center" vertical="center"/>
    </xf>
    <xf numFmtId="166" fontId="126" fillId="49" borderId="26" xfId="0" applyFont="1" applyFill="1" applyBorder="1" applyAlignment="1">
      <alignment horizontal="center" vertical="center"/>
    </xf>
    <xf numFmtId="166" fontId="126" fillId="49" borderId="125" xfId="0" applyFont="1" applyFill="1" applyBorder="1" applyAlignment="1">
      <alignment horizontal="center" vertical="center"/>
    </xf>
    <xf numFmtId="166" fontId="126" fillId="49" borderId="55" xfId="0" applyFont="1" applyFill="1" applyBorder="1" applyAlignment="1">
      <alignment horizontal="center" vertical="center"/>
    </xf>
    <xf numFmtId="166" fontId="128" fillId="5" borderId="22" xfId="0" applyFont="1" applyFill="1" applyBorder="1" applyAlignment="1">
      <alignment horizontal="center" vertical="center"/>
    </xf>
    <xf numFmtId="1" fontId="128" fillId="27" borderId="44" xfId="0" applyNumberFormat="1" applyFont="1" applyFill="1" applyBorder="1" applyAlignment="1">
      <alignment horizontal="center" vertical="center"/>
    </xf>
    <xf numFmtId="1" fontId="128" fillId="28" borderId="29" xfId="0" applyNumberFormat="1" applyFont="1" applyFill="1" applyBorder="1" applyAlignment="1">
      <alignment horizontal="center" vertical="center"/>
    </xf>
    <xf numFmtId="1" fontId="128" fillId="28" borderId="44" xfId="0" applyNumberFormat="1" applyFont="1" applyFill="1" applyBorder="1" applyAlignment="1">
      <alignment horizontal="center" vertical="center"/>
    </xf>
    <xf numFmtId="1" fontId="128" fillId="28" borderId="16" xfId="0" applyNumberFormat="1" applyFont="1" applyFill="1" applyBorder="1" applyAlignment="1">
      <alignment horizontal="center" vertical="center"/>
    </xf>
    <xf numFmtId="11" fontId="126" fillId="43" borderId="36" xfId="0" applyNumberFormat="1" applyFont="1" applyFill="1" applyBorder="1" applyAlignment="1">
      <alignment horizontal="center" vertical="center"/>
    </xf>
    <xf numFmtId="11" fontId="126" fillId="43" borderId="51" xfId="0" applyNumberFormat="1" applyFont="1" applyFill="1" applyBorder="1" applyAlignment="1">
      <alignment horizontal="center" vertical="center"/>
    </xf>
    <xf numFmtId="11" fontId="126" fillId="43" borderId="36" xfId="0" applyNumberFormat="1" applyFont="1" applyFill="1" applyBorder="1" applyAlignment="1">
      <alignment horizontal="center" vertical="center"/>
    </xf>
    <xf numFmtId="1" fontId="127" fillId="47" borderId="51" xfId="0" applyNumberFormat="1" applyFont="1" applyFill="1" applyBorder="1" applyAlignment="1">
      <alignment vertical="center"/>
    </xf>
    <xf numFmtId="1" fontId="128" fillId="46" borderId="2" xfId="0" applyNumberFormat="1" applyFont="1" applyFill="1" applyBorder="1" applyAlignment="1">
      <alignment horizontal="center" vertical="center"/>
    </xf>
    <xf numFmtId="1" fontId="128" fillId="46" borderId="64" xfId="0" applyNumberFormat="1" applyFont="1" applyFill="1" applyBorder="1" applyAlignment="1">
      <alignment horizontal="center" vertical="center"/>
    </xf>
    <xf numFmtId="1" fontId="128" fillId="46" borderId="33" xfId="0" applyNumberFormat="1" applyFont="1" applyFill="1" applyBorder="1" applyAlignment="1">
      <alignment horizontal="center" vertical="center"/>
    </xf>
    <xf numFmtId="1" fontId="128" fillId="46" borderId="14" xfId="0" applyNumberFormat="1" applyFont="1" applyFill="1" applyBorder="1" applyAlignment="1">
      <alignment horizontal="center" vertical="center"/>
    </xf>
    <xf numFmtId="1" fontId="125" fillId="43" borderId="4" xfId="0" applyNumberFormat="1" applyFont="1" applyFill="1" applyBorder="1" applyAlignment="1">
      <alignment horizontal="center" vertical="center"/>
    </xf>
    <xf numFmtId="1" fontId="128" fillId="46" borderId="62" xfId="0" applyNumberFormat="1" applyFont="1" applyFill="1" applyBorder="1" applyAlignment="1">
      <alignment horizontal="center" vertical="center"/>
    </xf>
    <xf numFmtId="1" fontId="127" fillId="47" borderId="47" xfId="0" applyNumberFormat="1" applyFont="1" applyFill="1" applyBorder="1" applyAlignment="1">
      <alignment vertical="center"/>
    </xf>
    <xf numFmtId="1" fontId="128" fillId="46" borderId="42" xfId="0" applyNumberFormat="1" applyFont="1" applyFill="1" applyBorder="1" applyAlignment="1">
      <alignment horizontal="center" vertical="center"/>
    </xf>
    <xf numFmtId="1" fontId="128" fillId="46" borderId="126" xfId="0" applyNumberFormat="1" applyFont="1" applyFill="1" applyBorder="1" applyAlignment="1">
      <alignment horizontal="center" vertical="center"/>
    </xf>
    <xf numFmtId="1" fontId="128" fillId="46" borderId="61" xfId="0" applyNumberFormat="1" applyFont="1" applyFill="1" applyBorder="1" applyAlignment="1">
      <alignment horizontal="center" vertical="center"/>
    </xf>
    <xf numFmtId="1" fontId="128" fillId="46" borderId="12" xfId="0" applyNumberFormat="1" applyFont="1" applyFill="1" applyBorder="1" applyAlignment="1">
      <alignment horizontal="center" vertical="center"/>
    </xf>
    <xf numFmtId="1" fontId="128" fillId="46" borderId="5" xfId="0" applyNumberFormat="1" applyFont="1" applyFill="1" applyBorder="1" applyAlignment="1">
      <alignment horizontal="center" vertical="center"/>
    </xf>
    <xf numFmtId="1" fontId="128" fillId="28" borderId="5" xfId="0" applyNumberFormat="1" applyFont="1" applyFill="1" applyBorder="1" applyAlignment="1">
      <alignment horizontal="center" vertical="center"/>
    </xf>
    <xf numFmtId="1" fontId="128" fillId="28" borderId="12" xfId="0" applyNumberFormat="1" applyFont="1" applyFill="1" applyBorder="1" applyAlignment="1">
      <alignment horizontal="center" vertical="center"/>
    </xf>
    <xf numFmtId="1" fontId="128" fillId="28" borderId="14" xfId="0" applyNumberFormat="1" applyFont="1" applyFill="1" applyBorder="1" applyAlignment="1">
      <alignment horizontal="center" vertical="center"/>
    </xf>
    <xf numFmtId="1" fontId="128" fillId="28" borderId="33" xfId="0" applyNumberFormat="1" applyFont="1" applyFill="1" applyBorder="1" applyAlignment="1">
      <alignment horizontal="center" vertical="center"/>
    </xf>
    <xf numFmtId="1" fontId="128" fillId="28" borderId="125" xfId="0" applyNumberFormat="1" applyFont="1" applyFill="1" applyBorder="1" applyAlignment="1">
      <alignment horizontal="center" vertical="center"/>
    </xf>
    <xf numFmtId="1" fontId="128" fillId="28" borderId="42" xfId="0" applyNumberFormat="1" applyFont="1" applyFill="1" applyBorder="1" applyAlignment="1">
      <alignment horizontal="center" vertical="center"/>
    </xf>
    <xf numFmtId="165" fontId="20" fillId="43" borderId="39" xfId="0" applyNumberFormat="1" applyFont="1" applyFill="1" applyBorder="1" applyAlignment="1">
      <alignment horizontal="center" vertical="center"/>
    </xf>
    <xf numFmtId="165" fontId="20" fillId="43" borderId="56" xfId="0" applyNumberFormat="1" applyFont="1" applyFill="1" applyBorder="1" applyAlignment="1">
      <alignment horizontal="center" vertical="center"/>
    </xf>
    <xf numFmtId="167" fontId="127" fillId="45" borderId="35" xfId="0" applyNumberFormat="1" applyFont="1" applyFill="1" applyBorder="1"/>
    <xf numFmtId="167" fontId="127" fillId="45" borderId="38" xfId="0" applyNumberFormat="1" applyFont="1" applyFill="1" applyBorder="1"/>
    <xf numFmtId="1" fontId="127" fillId="24" borderId="35" xfId="0" applyNumberFormat="1" applyFont="1" applyFill="1" applyBorder="1" applyAlignment="1">
      <alignment vertical="center"/>
    </xf>
    <xf numFmtId="1" fontId="127" fillId="24" borderId="38" xfId="0" applyNumberFormat="1" applyFont="1" applyFill="1" applyBorder="1" applyAlignment="1">
      <alignment vertical="center"/>
    </xf>
    <xf numFmtId="1" fontId="128" fillId="46" borderId="128" xfId="0" applyNumberFormat="1" applyFont="1" applyFill="1" applyBorder="1" applyAlignment="1">
      <alignment horizontal="center" vertical="center"/>
    </xf>
    <xf numFmtId="1" fontId="127" fillId="47" borderId="10" xfId="0" applyNumberFormat="1" applyFont="1" applyFill="1" applyBorder="1" applyAlignment="1">
      <alignment vertical="center"/>
    </xf>
    <xf numFmtId="1" fontId="128" fillId="46" borderId="73" xfId="0" applyNumberFormat="1" applyFont="1" applyFill="1" applyBorder="1" applyAlignment="1">
      <alignment horizontal="center" vertical="center"/>
    </xf>
    <xf numFmtId="1" fontId="127" fillId="47" borderId="47" xfId="0" applyNumberFormat="1" applyFont="1" applyFill="1" applyBorder="1" applyAlignment="1">
      <alignment vertical="center"/>
    </xf>
    <xf numFmtId="1" fontId="127" fillId="47" borderId="7" xfId="0" applyNumberFormat="1" applyFont="1" applyFill="1" applyBorder="1" applyAlignment="1">
      <alignment vertical="center"/>
    </xf>
    <xf numFmtId="1" fontId="128" fillId="46" borderId="30" xfId="0" applyNumberFormat="1" applyFont="1" applyFill="1" applyBorder="1" applyAlignment="1">
      <alignment horizontal="center" vertical="center"/>
    </xf>
    <xf numFmtId="166" fontId="128" fillId="5" borderId="14" xfId="0" applyFont="1" applyFill="1" applyBorder="1" applyAlignment="1">
      <alignment horizontal="center" vertical="center"/>
    </xf>
    <xf numFmtId="166" fontId="128" fillId="5" borderId="23" xfId="0" applyFont="1" applyFill="1" applyBorder="1" applyAlignment="1">
      <alignment horizontal="center" vertical="center"/>
    </xf>
    <xf numFmtId="166" fontId="126" fillId="42" borderId="16" xfId="0" applyFont="1" applyFill="1" applyBorder="1" applyAlignment="1">
      <alignment horizontal="center" vertical="center"/>
    </xf>
    <xf numFmtId="1" fontId="128" fillId="27" borderId="125" xfId="0" applyNumberFormat="1" applyFont="1" applyFill="1" applyBorder="1" applyAlignment="1">
      <alignment horizontal="center" vertical="center"/>
    </xf>
    <xf numFmtId="1" fontId="128" fillId="28" borderId="64" xfId="0" applyNumberFormat="1" applyFont="1" applyFill="1" applyBorder="1" applyAlignment="1">
      <alignment horizontal="center" vertical="center"/>
    </xf>
    <xf numFmtId="1" fontId="128" fillId="28" borderId="73" xfId="0" applyNumberFormat="1" applyFont="1" applyFill="1" applyBorder="1" applyAlignment="1">
      <alignment horizontal="center" vertical="center"/>
    </xf>
    <xf numFmtId="1" fontId="128" fillId="28" borderId="128" xfId="0" applyNumberFormat="1" applyFont="1" applyFill="1" applyBorder="1" applyAlignment="1">
      <alignment horizontal="center" vertical="center"/>
    </xf>
    <xf numFmtId="1" fontId="128" fillId="28" borderId="61" xfId="0" applyNumberFormat="1" applyFont="1" applyFill="1" applyBorder="1" applyAlignment="1">
      <alignment horizontal="center" vertical="center"/>
    </xf>
    <xf numFmtId="1" fontId="128" fillId="28" borderId="30" xfId="0" applyNumberFormat="1" applyFont="1" applyFill="1" applyBorder="1" applyAlignment="1">
      <alignment horizontal="center" vertical="center"/>
    </xf>
    <xf numFmtId="1" fontId="128" fillId="27" borderId="33" xfId="0" applyNumberFormat="1" applyFont="1" applyFill="1" applyBorder="1" applyAlignment="1">
      <alignment horizontal="center" vertical="center"/>
    </xf>
    <xf numFmtId="1" fontId="5" fillId="2" borderId="61" xfId="1" applyNumberFormat="1" applyFont="1" applyFill="1" applyBorder="1" applyAlignment="1">
      <alignment horizontal="center" vertical="center" wrapText="1"/>
    </xf>
    <xf numFmtId="1" fontId="12" fillId="2" borderId="42" xfId="0" applyNumberFormat="1" applyFont="1" applyFill="1" applyBorder="1" applyAlignment="1">
      <alignment horizontal="center" vertical="center"/>
    </xf>
    <xf numFmtId="1" fontId="12" fillId="2" borderId="44" xfId="0" applyNumberFormat="1" applyFont="1" applyFill="1" applyBorder="1" applyAlignment="1">
      <alignment horizontal="center" vertical="center"/>
    </xf>
    <xf numFmtId="1" fontId="12" fillId="2" borderId="29" xfId="0" applyNumberFormat="1" applyFont="1" applyFill="1" applyBorder="1" applyAlignment="1">
      <alignment horizontal="center" vertical="center"/>
    </xf>
    <xf numFmtId="1" fontId="12" fillId="2" borderId="44" xfId="0" applyNumberFormat="1" applyFont="1" applyFill="1" applyBorder="1" applyAlignment="1">
      <alignment horizontal="center" vertical="center"/>
    </xf>
    <xf numFmtId="1" fontId="12" fillId="2" borderId="42" xfId="0" applyNumberFormat="1" applyFont="1" applyFill="1" applyBorder="1" applyAlignment="1">
      <alignment vertical="center"/>
    </xf>
    <xf numFmtId="166" fontId="0" fillId="51" borderId="28" xfId="0" applyFill="1" applyBorder="1" applyAlignment="1"/>
  </cellXfs>
  <cellStyles count="5">
    <cellStyle name="Milliers 2" xfId="3" xr:uid="{00000000-0005-0000-0000-000008000000}"/>
    <cellStyle name="Normal" xfId="0" builtinId="0"/>
    <cellStyle name="Normal 3" xfId="2" xr:uid="{00000000-0005-0000-0000-000007000000}"/>
    <cellStyle name="Normal 4" xfId="1" xr:uid="{00000000-0005-0000-0000-000006000000}"/>
    <cellStyle name="Pourcentage 2" xfId="4" xr:uid="{00000000-0005-0000-0000-000009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P1116"/>
  <sheetViews>
    <sheetView zoomScale="90" zoomScaleNormal="90" workbookViewId="0">
      <pane ySplit="1" topLeftCell="A1098" activePane="bottomLeft" state="frozen"/>
      <selection activeCell="C1" sqref="C1"/>
      <selection pane="bottomLeft" activeCell="A1081" sqref="A1081:XFD1081"/>
    </sheetView>
  </sheetViews>
  <sheetFormatPr defaultColWidth="11.42578125" defaultRowHeight="15"/>
  <cols>
    <col min="1" max="1" width="8.5703125" customWidth="1"/>
    <col min="2" max="2" width="8.85546875" customWidth="1"/>
    <col min="3" max="3" width="18.7109375" customWidth="1"/>
    <col min="4" max="4" width="5.28515625" customWidth="1"/>
    <col min="5" max="5" width="13.28515625" customWidth="1"/>
    <col min="6" max="6" width="12.42578125" customWidth="1"/>
    <col min="7" max="7" width="12.7109375" customWidth="1"/>
    <col min="8" max="8" width="13.42578125" customWidth="1"/>
    <col min="9" max="9" width="12.7109375" customWidth="1"/>
    <col min="10" max="10" width="12.42578125" customWidth="1"/>
    <col min="11" max="11" width="12.85546875" customWidth="1"/>
    <col min="12" max="12" width="13.28515625" customWidth="1"/>
    <col min="13" max="13" width="14" customWidth="1"/>
    <col min="14" max="14" width="12.7109375" customWidth="1"/>
    <col min="15" max="15" width="7.5703125" style="145" customWidth="1"/>
  </cols>
  <sheetData>
    <row r="1" spans="1:15" ht="20.25" customHeight="1">
      <c r="A1" s="1" t="s">
        <v>0</v>
      </c>
      <c r="B1" s="1" t="s">
        <v>1</v>
      </c>
      <c r="C1" s="191" t="s">
        <v>2</v>
      </c>
      <c r="D1" s="1" t="s">
        <v>3</v>
      </c>
      <c r="E1" s="3208">
        <v>44585</v>
      </c>
      <c r="F1" s="3209"/>
      <c r="G1" s="3208">
        <v>44586</v>
      </c>
      <c r="H1" s="3209"/>
      <c r="I1" s="3208">
        <v>44587</v>
      </c>
      <c r="J1" s="3209"/>
      <c r="K1" s="3208">
        <v>44588</v>
      </c>
      <c r="L1" s="3209"/>
      <c r="M1" s="3208">
        <v>44589</v>
      </c>
      <c r="N1" s="3209"/>
      <c r="O1" s="160" t="s">
        <v>4</v>
      </c>
    </row>
    <row r="2" spans="1:15">
      <c r="A2" s="2" t="s">
        <v>538</v>
      </c>
      <c r="B2" s="2" t="s">
        <v>6</v>
      </c>
      <c r="C2" s="3159" t="s">
        <v>248</v>
      </c>
      <c r="D2" s="3214">
        <v>12</v>
      </c>
      <c r="E2" s="3163">
        <v>100103650164</v>
      </c>
      <c r="F2" s="364">
        <v>100103650165</v>
      </c>
      <c r="G2" s="3163">
        <v>100103650167</v>
      </c>
      <c r="H2" s="364">
        <v>100103650168</v>
      </c>
      <c r="I2" s="3163">
        <v>100103654679</v>
      </c>
      <c r="J2" s="364">
        <v>100103654680</v>
      </c>
      <c r="K2" s="3163">
        <v>100103654682</v>
      </c>
      <c r="L2" s="364">
        <v>100103654683</v>
      </c>
      <c r="M2" s="3163">
        <v>100103654686</v>
      </c>
      <c r="N2" s="364">
        <v>100103654687</v>
      </c>
      <c r="O2" s="365">
        <f>COUNT(E2:N3)</f>
        <v>15</v>
      </c>
    </row>
    <row r="3" spans="1:15">
      <c r="A3" s="2" t="s">
        <v>538</v>
      </c>
      <c r="B3" s="2" t="s">
        <v>6</v>
      </c>
      <c r="C3" s="3160"/>
      <c r="D3" s="3215"/>
      <c r="E3" s="3164"/>
      <c r="F3" s="364">
        <v>100103650166</v>
      </c>
      <c r="G3" s="3164"/>
      <c r="H3" s="364">
        <v>100103654678</v>
      </c>
      <c r="I3" s="3164"/>
      <c r="J3" s="364">
        <v>100103654681</v>
      </c>
      <c r="K3" s="3164"/>
      <c r="L3" s="364">
        <v>100103654684</v>
      </c>
      <c r="M3" s="3164"/>
      <c r="N3" s="364">
        <v>100103654688</v>
      </c>
      <c r="O3" s="366"/>
    </row>
    <row r="4" spans="1:15">
      <c r="A4" s="2" t="s">
        <v>538</v>
      </c>
      <c r="B4" s="2" t="s">
        <v>6</v>
      </c>
      <c r="C4" s="3159" t="s">
        <v>7</v>
      </c>
      <c r="D4" s="3214">
        <v>16</v>
      </c>
      <c r="E4" s="11">
        <v>100103650127</v>
      </c>
      <c r="F4" s="3173">
        <v>100103650129</v>
      </c>
      <c r="G4" s="11">
        <v>100103650130</v>
      </c>
      <c r="H4" s="3173">
        <v>100103650132</v>
      </c>
      <c r="I4" s="11">
        <v>100103650133</v>
      </c>
      <c r="J4" s="3173">
        <v>100103650135</v>
      </c>
      <c r="K4" s="11">
        <v>100103650136</v>
      </c>
      <c r="L4" s="3173">
        <v>100103654649</v>
      </c>
      <c r="M4" s="11">
        <v>100103654650</v>
      </c>
      <c r="N4" s="3173">
        <v>100103654652</v>
      </c>
      <c r="O4" s="365">
        <f>COUNT(E4:N5)</f>
        <v>15</v>
      </c>
    </row>
    <row r="5" spans="1:15">
      <c r="A5" s="2" t="s">
        <v>538</v>
      </c>
      <c r="B5" s="2" t="s">
        <v>6</v>
      </c>
      <c r="C5" s="3160"/>
      <c r="D5" s="3215"/>
      <c r="E5" s="11">
        <v>100103650128</v>
      </c>
      <c r="F5" s="3174"/>
      <c r="G5" s="11">
        <v>100103650131</v>
      </c>
      <c r="H5" s="3174"/>
      <c r="I5" s="11">
        <v>100103650134</v>
      </c>
      <c r="J5" s="3174"/>
      <c r="K5" s="11">
        <v>100103654648</v>
      </c>
      <c r="L5" s="3174"/>
      <c r="M5" s="11">
        <v>100103654651</v>
      </c>
      <c r="N5" s="3174"/>
      <c r="O5" s="366"/>
    </row>
    <row r="6" spans="1:15">
      <c r="A6" s="2" t="s">
        <v>538</v>
      </c>
      <c r="B6" s="2" t="s">
        <v>6</v>
      </c>
      <c r="C6" s="3159" t="s">
        <v>8</v>
      </c>
      <c r="D6" s="3214">
        <v>18</v>
      </c>
      <c r="E6" s="22">
        <v>100103654663</v>
      </c>
      <c r="F6" s="23">
        <v>100103650152</v>
      </c>
      <c r="G6" s="22">
        <v>100103654665</v>
      </c>
      <c r="H6" s="23">
        <v>100103654667</v>
      </c>
      <c r="I6" s="22">
        <v>100103654669</v>
      </c>
      <c r="J6" s="23">
        <v>100103654671</v>
      </c>
      <c r="K6" s="22">
        <v>100103654673</v>
      </c>
      <c r="L6" s="23">
        <v>100103654675</v>
      </c>
      <c r="M6" s="22">
        <v>100103654677</v>
      </c>
      <c r="N6" s="23">
        <v>100103660683</v>
      </c>
      <c r="O6" s="365">
        <f>COUNT(E6:N7)</f>
        <v>20</v>
      </c>
    </row>
    <row r="7" spans="1:15">
      <c r="A7" s="2" t="s">
        <v>538</v>
      </c>
      <c r="B7" s="2" t="s">
        <v>6</v>
      </c>
      <c r="C7" s="3160"/>
      <c r="D7" s="3215"/>
      <c r="E7" s="22">
        <v>100103654664</v>
      </c>
      <c r="F7" s="23">
        <v>100103650153</v>
      </c>
      <c r="G7" s="22">
        <v>100103654666</v>
      </c>
      <c r="H7" s="23">
        <v>100103654668</v>
      </c>
      <c r="I7" s="22">
        <v>100103654670</v>
      </c>
      <c r="J7" s="23">
        <v>100103654672</v>
      </c>
      <c r="K7" s="22">
        <v>100103654674</v>
      </c>
      <c r="L7" s="23">
        <v>100103654676</v>
      </c>
      <c r="M7" s="22">
        <v>100103660684</v>
      </c>
      <c r="N7" s="23">
        <v>100103660682</v>
      </c>
      <c r="O7" s="366"/>
    </row>
    <row r="8" spans="1:15">
      <c r="A8" s="2" t="s">
        <v>538</v>
      </c>
      <c r="B8" s="2" t="s">
        <v>6</v>
      </c>
      <c r="C8" s="3159" t="s">
        <v>247</v>
      </c>
      <c r="D8" s="3214">
        <v>16</v>
      </c>
      <c r="E8" s="29">
        <v>100103650186</v>
      </c>
      <c r="F8" s="3199">
        <v>100103650184</v>
      </c>
      <c r="G8" s="29">
        <v>100103642890</v>
      </c>
      <c r="H8" s="3199">
        <v>100103654725</v>
      </c>
      <c r="I8" s="29">
        <v>100103654726</v>
      </c>
      <c r="J8" s="3199">
        <v>100103654730</v>
      </c>
      <c r="K8" s="29">
        <v>100103654733</v>
      </c>
      <c r="L8" s="3199">
        <v>100103654737</v>
      </c>
      <c r="M8" s="29">
        <v>100103654740</v>
      </c>
      <c r="N8" s="3199">
        <v>100103654743</v>
      </c>
      <c r="O8" s="3206">
        <f>COUNT(E8:N9)</f>
        <v>15</v>
      </c>
    </row>
    <row r="9" spans="1:15">
      <c r="A9" s="2" t="s">
        <v>538</v>
      </c>
      <c r="B9" s="2" t="s">
        <v>6</v>
      </c>
      <c r="C9" s="3160"/>
      <c r="D9" s="3215"/>
      <c r="E9" s="362">
        <v>100103642889</v>
      </c>
      <c r="F9" s="3200"/>
      <c r="G9" s="362">
        <v>100103642891</v>
      </c>
      <c r="H9" s="3200"/>
      <c r="I9" s="362">
        <v>100103654728</v>
      </c>
      <c r="J9" s="3200"/>
      <c r="K9" s="362">
        <v>100103654735</v>
      </c>
      <c r="L9" s="3200"/>
      <c r="M9" s="362">
        <v>100103654742</v>
      </c>
      <c r="N9" s="3200"/>
      <c r="O9" s="3207"/>
    </row>
    <row r="10" spans="1:15">
      <c r="A10" s="2" t="s">
        <v>538</v>
      </c>
      <c r="B10" s="2" t="s">
        <v>6</v>
      </c>
      <c r="C10" s="3159" t="s">
        <v>244</v>
      </c>
      <c r="D10" s="3214">
        <f>-D18</f>
        <v>-14</v>
      </c>
      <c r="E10" s="22">
        <v>100103642851</v>
      </c>
      <c r="F10" s="3199">
        <v>100103642846</v>
      </c>
      <c r="G10" s="22">
        <v>100103654697</v>
      </c>
      <c r="H10" s="3199">
        <v>100103650169</v>
      </c>
      <c r="I10" s="22">
        <v>100103650170</v>
      </c>
      <c r="J10" s="3199">
        <v>100103650172</v>
      </c>
      <c r="K10" s="22">
        <v>100103650173</v>
      </c>
      <c r="L10" s="3199">
        <v>100103650175</v>
      </c>
      <c r="M10" s="22">
        <v>100103650176</v>
      </c>
      <c r="N10" s="3199">
        <v>100103642852</v>
      </c>
      <c r="O10" s="365">
        <f>COUNT(E10:N11)</f>
        <v>15</v>
      </c>
    </row>
    <row r="11" spans="1:15">
      <c r="A11" s="2" t="s">
        <v>538</v>
      </c>
      <c r="B11" s="2" t="s">
        <v>6</v>
      </c>
      <c r="C11" s="3160"/>
      <c r="D11" s="3215"/>
      <c r="E11" s="22">
        <v>100103654696</v>
      </c>
      <c r="F11" s="3200"/>
      <c r="G11" s="22">
        <v>100103654698</v>
      </c>
      <c r="H11" s="3200"/>
      <c r="I11" s="22">
        <v>100103650171</v>
      </c>
      <c r="J11" s="3200"/>
      <c r="K11" s="22">
        <v>100103650174</v>
      </c>
      <c r="L11" s="3200"/>
      <c r="M11" s="22">
        <v>100103650177</v>
      </c>
      <c r="N11" s="3200"/>
      <c r="O11" s="366"/>
    </row>
    <row r="12" spans="1:15">
      <c r="A12" s="2" t="s">
        <v>538</v>
      </c>
      <c r="B12" s="2" t="s">
        <v>6</v>
      </c>
      <c r="C12" s="3159" t="s">
        <v>246</v>
      </c>
      <c r="D12" s="3214">
        <v>9</v>
      </c>
      <c r="E12" s="374">
        <v>100103650070</v>
      </c>
      <c r="F12" s="3167">
        <v>100103654587</v>
      </c>
      <c r="G12" s="374">
        <v>100103654588</v>
      </c>
      <c r="H12" s="3167">
        <v>100103654590</v>
      </c>
      <c r="I12" s="374">
        <v>100103654591</v>
      </c>
      <c r="J12" s="3167">
        <v>100103654593</v>
      </c>
      <c r="K12" s="374">
        <v>100103654594</v>
      </c>
      <c r="L12" s="3167">
        <v>100103654596</v>
      </c>
      <c r="M12" s="374">
        <v>100103654597</v>
      </c>
      <c r="N12" s="3167">
        <v>100103654599</v>
      </c>
      <c r="O12" s="365">
        <f>COUNT(E12:N13)</f>
        <v>15</v>
      </c>
    </row>
    <row r="13" spans="1:15">
      <c r="A13" s="2" t="s">
        <v>538</v>
      </c>
      <c r="B13" s="2" t="s">
        <v>6</v>
      </c>
      <c r="C13" s="3160"/>
      <c r="D13" s="3215"/>
      <c r="E13" s="24">
        <v>100103654586</v>
      </c>
      <c r="F13" s="3168"/>
      <c r="G13" s="24">
        <v>100103654589</v>
      </c>
      <c r="H13" s="3168"/>
      <c r="I13" s="24">
        <v>100103654592</v>
      </c>
      <c r="J13" s="3168"/>
      <c r="K13" s="24">
        <v>100103654595</v>
      </c>
      <c r="L13" s="3168"/>
      <c r="M13" s="24">
        <v>100103654598</v>
      </c>
      <c r="N13" s="3168"/>
      <c r="O13" s="366"/>
    </row>
    <row r="14" spans="1:15">
      <c r="A14" s="2" t="s">
        <v>538</v>
      </c>
      <c r="B14" s="2" t="s">
        <v>6</v>
      </c>
      <c r="C14" s="3159" t="s">
        <v>245</v>
      </c>
      <c r="D14" s="3214">
        <v>11</v>
      </c>
      <c r="E14" s="3179">
        <v>100103654624</v>
      </c>
      <c r="F14" s="25">
        <v>100103654625</v>
      </c>
      <c r="G14" s="3179">
        <v>100103654627</v>
      </c>
      <c r="H14" s="25">
        <v>100103654628</v>
      </c>
      <c r="I14" s="3179">
        <v>100103654630</v>
      </c>
      <c r="J14" s="25">
        <v>100103654631</v>
      </c>
      <c r="K14" s="3179">
        <v>100103660628</v>
      </c>
      <c r="L14" s="25">
        <v>100103660629</v>
      </c>
      <c r="M14" s="3179">
        <v>100103660631</v>
      </c>
      <c r="N14" s="25">
        <v>100103660632</v>
      </c>
      <c r="O14" s="365">
        <f>COUNT(E14:N15)</f>
        <v>15</v>
      </c>
    </row>
    <row r="15" spans="1:15">
      <c r="A15" s="2" t="s">
        <v>538</v>
      </c>
      <c r="B15" s="2" t="s">
        <v>6</v>
      </c>
      <c r="C15" s="3160"/>
      <c r="D15" s="3215"/>
      <c r="E15" s="3180"/>
      <c r="F15" s="25">
        <v>100103654626</v>
      </c>
      <c r="G15" s="3180"/>
      <c r="H15" s="25">
        <v>100103654629</v>
      </c>
      <c r="I15" s="3180"/>
      <c r="J15" s="25">
        <v>100103660627</v>
      </c>
      <c r="K15" s="3180"/>
      <c r="L15" s="25">
        <v>100103660630</v>
      </c>
      <c r="M15" s="3180"/>
      <c r="N15" s="25">
        <v>100103660633</v>
      </c>
      <c r="O15" s="366"/>
    </row>
    <row r="16" spans="1:15">
      <c r="A16" s="2" t="s">
        <v>538</v>
      </c>
      <c r="B16" s="2" t="s">
        <v>6</v>
      </c>
      <c r="C16" s="3159" t="s">
        <v>242</v>
      </c>
      <c r="D16" s="3214">
        <v>17</v>
      </c>
      <c r="E16" s="374">
        <v>100103642681</v>
      </c>
      <c r="F16" s="3167">
        <v>100103642678</v>
      </c>
      <c r="G16" s="374">
        <v>100103650071</v>
      </c>
      <c r="H16" s="3167">
        <v>100103650073</v>
      </c>
      <c r="I16" s="374">
        <v>100103650074</v>
      </c>
      <c r="J16" s="3167">
        <v>100103650076</v>
      </c>
      <c r="K16" s="374">
        <v>100103650077</v>
      </c>
      <c r="L16" s="3167">
        <v>100103650079</v>
      </c>
      <c r="M16" s="374">
        <v>100103650080</v>
      </c>
      <c r="N16" s="3167">
        <v>100103650082</v>
      </c>
      <c r="O16" s="365">
        <f>COUNT(E16:N17)</f>
        <v>15</v>
      </c>
    </row>
    <row r="17" spans="1:15">
      <c r="A17" s="2" t="s">
        <v>538</v>
      </c>
      <c r="B17" s="2" t="s">
        <v>6</v>
      </c>
      <c r="C17" s="3160"/>
      <c r="D17" s="3215"/>
      <c r="E17" s="24">
        <v>100103642682</v>
      </c>
      <c r="F17" s="3168"/>
      <c r="G17" s="24">
        <v>100103650072</v>
      </c>
      <c r="H17" s="3168"/>
      <c r="I17" s="24">
        <v>100103650075</v>
      </c>
      <c r="J17" s="3168"/>
      <c r="K17" s="24">
        <v>100103650078</v>
      </c>
      <c r="L17" s="3168"/>
      <c r="M17" s="24">
        <v>100103650081</v>
      </c>
      <c r="N17" s="3168"/>
      <c r="O17" s="366"/>
    </row>
    <row r="18" spans="1:15">
      <c r="A18" s="2" t="s">
        <v>538</v>
      </c>
      <c r="B18" s="2" t="s">
        <v>6</v>
      </c>
      <c r="C18" s="3159" t="s">
        <v>243</v>
      </c>
      <c r="D18" s="3214">
        <v>14</v>
      </c>
      <c r="E18" s="374">
        <v>100103654633</v>
      </c>
      <c r="F18" s="3165">
        <v>100103654635</v>
      </c>
      <c r="G18" s="374">
        <v>100103654636</v>
      </c>
      <c r="H18" s="3165">
        <v>100103654638</v>
      </c>
      <c r="I18" s="374">
        <v>100103654639</v>
      </c>
      <c r="J18" s="3165">
        <v>100103654641</v>
      </c>
      <c r="K18" s="374">
        <v>100103654642</v>
      </c>
      <c r="L18" s="3165">
        <v>100103654645</v>
      </c>
      <c r="M18" s="374">
        <v>100103654646</v>
      </c>
      <c r="N18" s="3165">
        <v>100103660639</v>
      </c>
      <c r="O18" s="365">
        <f>COUNT(E18:N19)</f>
        <v>15</v>
      </c>
    </row>
    <row r="19" spans="1:15">
      <c r="A19" s="2" t="s">
        <v>538</v>
      </c>
      <c r="B19" s="2" t="s">
        <v>6</v>
      </c>
      <c r="C19" s="3160"/>
      <c r="D19" s="3215"/>
      <c r="E19" s="24">
        <v>100103654634</v>
      </c>
      <c r="F19" s="3166"/>
      <c r="G19" s="24">
        <v>100103654637</v>
      </c>
      <c r="H19" s="3166"/>
      <c r="I19" s="24">
        <v>100103654640</v>
      </c>
      <c r="J19" s="3166"/>
      <c r="K19" s="24">
        <v>100103654643</v>
      </c>
      <c r="L19" s="3166"/>
      <c r="M19" s="24">
        <v>100103654647</v>
      </c>
      <c r="N19" s="3166"/>
      <c r="O19" s="366"/>
    </row>
    <row r="20" spans="1:15">
      <c r="A20" s="2" t="s">
        <v>538</v>
      </c>
      <c r="B20" s="2" t="s">
        <v>6</v>
      </c>
      <c r="C20" s="3159" t="s">
        <v>240</v>
      </c>
      <c r="D20" s="3214">
        <v>15</v>
      </c>
      <c r="E20" s="3163">
        <v>100103650046</v>
      </c>
      <c r="F20" s="361">
        <v>100103650047</v>
      </c>
      <c r="G20" s="3163">
        <v>100103650049</v>
      </c>
      <c r="H20" s="361">
        <v>100103650050</v>
      </c>
      <c r="I20" s="3163">
        <v>100103650052</v>
      </c>
      <c r="J20" s="361">
        <v>100103650053</v>
      </c>
      <c r="K20" s="3163">
        <v>100103650055</v>
      </c>
      <c r="L20" s="361">
        <v>100103650056</v>
      </c>
      <c r="M20" s="3163">
        <v>100103650058</v>
      </c>
      <c r="N20" s="361">
        <v>100103650059</v>
      </c>
      <c r="O20" s="365">
        <f>COUNT(E20:N21)</f>
        <v>15</v>
      </c>
    </row>
    <row r="21" spans="1:15">
      <c r="A21" s="2" t="s">
        <v>538</v>
      </c>
      <c r="B21" s="2" t="s">
        <v>6</v>
      </c>
      <c r="C21" s="3160"/>
      <c r="D21" s="3215"/>
      <c r="E21" s="3164"/>
      <c r="F21" s="363">
        <v>100103650048</v>
      </c>
      <c r="G21" s="3164"/>
      <c r="H21" s="363">
        <v>100103650051</v>
      </c>
      <c r="I21" s="3164"/>
      <c r="J21" s="363">
        <v>100103650054</v>
      </c>
      <c r="K21" s="3164"/>
      <c r="L21" s="363">
        <v>100103650057</v>
      </c>
      <c r="M21" s="3164"/>
      <c r="N21" s="363">
        <v>100103650060</v>
      </c>
      <c r="O21" s="366"/>
    </row>
    <row r="22" spans="1:15">
      <c r="A22" s="2" t="s">
        <v>538</v>
      </c>
      <c r="B22" s="2" t="s">
        <v>6</v>
      </c>
      <c r="C22" s="3159" t="s">
        <v>241</v>
      </c>
      <c r="D22" s="3214">
        <v>16</v>
      </c>
      <c r="E22" s="3163">
        <v>100103642920</v>
      </c>
      <c r="F22" s="361">
        <v>100103642927</v>
      </c>
      <c r="G22" s="3163">
        <v>100103642916</v>
      </c>
      <c r="H22" s="361">
        <v>100103642917</v>
      </c>
      <c r="I22" s="3163">
        <v>100103642914</v>
      </c>
      <c r="J22" s="361">
        <v>100103642915</v>
      </c>
      <c r="K22" s="3163">
        <v>100103642912</v>
      </c>
      <c r="L22" s="361">
        <v>100103642913</v>
      </c>
      <c r="M22" s="3163">
        <v>100103650220</v>
      </c>
      <c r="N22" s="361">
        <v>100103650219</v>
      </c>
      <c r="O22" s="365">
        <f>COUNT(E22:N23)</f>
        <v>15</v>
      </c>
    </row>
    <row r="23" spans="1:15">
      <c r="A23" s="2" t="s">
        <v>538</v>
      </c>
      <c r="B23" s="2" t="s">
        <v>6</v>
      </c>
      <c r="C23" s="3160"/>
      <c r="D23" s="3215"/>
      <c r="E23" s="3164"/>
      <c r="F23" s="373">
        <v>100103642921</v>
      </c>
      <c r="G23" s="3164"/>
      <c r="H23" s="373">
        <v>100103642918</v>
      </c>
      <c r="I23" s="3164"/>
      <c r="J23" s="373">
        <v>100103642911</v>
      </c>
      <c r="K23" s="3164"/>
      <c r="L23" s="373">
        <v>100103650221</v>
      </c>
      <c r="M23" s="3164"/>
      <c r="N23" s="373">
        <v>100103650218</v>
      </c>
      <c r="O23" s="366"/>
    </row>
    <row r="24" spans="1:15">
      <c r="A24" s="2" t="s">
        <v>538</v>
      </c>
      <c r="B24" s="2" t="s">
        <v>6</v>
      </c>
      <c r="C24" s="3159" t="s">
        <v>10</v>
      </c>
      <c r="D24" s="3214">
        <v>12</v>
      </c>
      <c r="E24" s="3163">
        <v>100103654781</v>
      </c>
      <c r="F24" s="361">
        <v>100103654782</v>
      </c>
      <c r="G24" s="3163">
        <v>100103654784</v>
      </c>
      <c r="H24" s="361">
        <v>100103654785</v>
      </c>
      <c r="I24" s="3163">
        <v>100103654787</v>
      </c>
      <c r="J24" s="361">
        <v>100103654788</v>
      </c>
      <c r="K24" s="3163">
        <v>100103660700</v>
      </c>
      <c r="L24" s="361">
        <v>100103660701</v>
      </c>
      <c r="M24" s="3163">
        <v>100103660703</v>
      </c>
      <c r="N24" s="361">
        <v>100103660704</v>
      </c>
      <c r="O24" s="365">
        <f>COUNT(E24:N25)</f>
        <v>15</v>
      </c>
    </row>
    <row r="25" spans="1:15">
      <c r="A25" s="2" t="s">
        <v>538</v>
      </c>
      <c r="B25" s="2" t="s">
        <v>6</v>
      </c>
      <c r="C25" s="3160"/>
      <c r="D25" s="3215"/>
      <c r="E25" s="3164"/>
      <c r="F25" s="373">
        <v>100103654783</v>
      </c>
      <c r="G25" s="3164"/>
      <c r="H25" s="373">
        <v>100103654786</v>
      </c>
      <c r="I25" s="3164"/>
      <c r="J25" s="373">
        <v>100103654789</v>
      </c>
      <c r="K25" s="3164"/>
      <c r="L25" s="373">
        <v>100103660702</v>
      </c>
      <c r="M25" s="3164"/>
      <c r="N25" s="373">
        <v>100103660705</v>
      </c>
      <c r="O25" s="366"/>
    </row>
    <row r="26" spans="1:15">
      <c r="A26" s="2" t="s">
        <v>538</v>
      </c>
      <c r="B26" s="2" t="s">
        <v>6</v>
      </c>
      <c r="C26" s="3159" t="s">
        <v>11</v>
      </c>
      <c r="D26" s="3214">
        <v>9</v>
      </c>
      <c r="E26" s="3165">
        <v>100103638078</v>
      </c>
      <c r="F26" s="3165">
        <v>100103638077</v>
      </c>
      <c r="G26" s="3165">
        <v>100103638076</v>
      </c>
      <c r="H26" s="3165">
        <v>100103638075</v>
      </c>
      <c r="I26" s="3165">
        <v>100103638074</v>
      </c>
      <c r="J26" s="3165">
        <v>100103638092</v>
      </c>
      <c r="K26" s="3165">
        <v>100103638093</v>
      </c>
      <c r="L26" s="3165">
        <v>100103638094</v>
      </c>
      <c r="M26" s="3165">
        <v>100103638095</v>
      </c>
      <c r="N26" s="3165">
        <v>100103642892</v>
      </c>
      <c r="O26" s="365">
        <f>COUNT(E26:N27)</f>
        <v>10</v>
      </c>
    </row>
    <row r="27" spans="1:15">
      <c r="A27" s="2" t="s">
        <v>538</v>
      </c>
      <c r="B27" s="2" t="s">
        <v>6</v>
      </c>
      <c r="C27" s="3160"/>
      <c r="D27" s="3215"/>
      <c r="E27" s="3166"/>
      <c r="F27" s="3166"/>
      <c r="G27" s="3166"/>
      <c r="H27" s="3166"/>
      <c r="I27" s="3166"/>
      <c r="J27" s="3166"/>
      <c r="K27" s="3166"/>
      <c r="L27" s="3166"/>
      <c r="M27" s="3166"/>
      <c r="N27" s="3166"/>
      <c r="O27" s="366"/>
    </row>
    <row r="28" spans="1:15">
      <c r="A28" s="2" t="s">
        <v>538</v>
      </c>
      <c r="B28" s="382" t="s">
        <v>12</v>
      </c>
      <c r="C28" s="3070"/>
      <c r="D28" s="383"/>
      <c r="E28" s="26" t="s">
        <v>539</v>
      </c>
      <c r="F28" s="3146" t="s">
        <v>540</v>
      </c>
      <c r="G28" s="26" t="s">
        <v>541</v>
      </c>
      <c r="H28" s="3146" t="s">
        <v>542</v>
      </c>
      <c r="I28" s="26" t="s">
        <v>543</v>
      </c>
      <c r="J28" s="3146" t="s">
        <v>544</v>
      </c>
      <c r="K28" s="26" t="s">
        <v>545</v>
      </c>
      <c r="L28" s="3146" t="s">
        <v>546</v>
      </c>
      <c r="M28" s="26" t="s">
        <v>547</v>
      </c>
      <c r="N28" s="3146" t="s">
        <v>546</v>
      </c>
      <c r="O28" s="3148">
        <f>SUM(O2:O27)</f>
        <v>195</v>
      </c>
    </row>
    <row r="29" spans="1:15">
      <c r="A29" s="2" t="s">
        <v>538</v>
      </c>
      <c r="B29" s="384"/>
      <c r="C29" s="3071"/>
      <c r="D29" s="385"/>
      <c r="E29" s="27" t="s">
        <v>549</v>
      </c>
      <c r="F29" s="3147"/>
      <c r="G29" s="27" t="s">
        <v>550</v>
      </c>
      <c r="H29" s="3147"/>
      <c r="I29" s="27" t="s">
        <v>551</v>
      </c>
      <c r="J29" s="3147"/>
      <c r="K29" s="27" t="s">
        <v>552</v>
      </c>
      <c r="L29" s="3147"/>
      <c r="M29" s="27" t="s">
        <v>553</v>
      </c>
      <c r="N29" s="3147"/>
      <c r="O29" s="3149"/>
    </row>
    <row r="30" spans="1:15">
      <c r="A30" s="2" t="s">
        <v>538</v>
      </c>
      <c r="B30" s="382" t="s">
        <v>13</v>
      </c>
      <c r="C30" s="3070"/>
      <c r="D30" s="383"/>
      <c r="E30" s="3151" t="s">
        <v>554</v>
      </c>
      <c r="F30" s="5" t="s">
        <v>555</v>
      </c>
      <c r="G30" s="3151" t="s">
        <v>556</v>
      </c>
      <c r="H30" s="5" t="s">
        <v>557</v>
      </c>
      <c r="I30" s="3151" t="s">
        <v>558</v>
      </c>
      <c r="J30" s="5" t="s">
        <v>559</v>
      </c>
      <c r="K30" s="3151" t="s">
        <v>560</v>
      </c>
      <c r="L30" s="5" t="s">
        <v>561</v>
      </c>
      <c r="M30" s="3151" t="s">
        <v>562</v>
      </c>
      <c r="N30" s="5" t="s">
        <v>561</v>
      </c>
      <c r="O30" s="3149"/>
    </row>
    <row r="31" spans="1:15">
      <c r="A31" s="2" t="s">
        <v>470</v>
      </c>
      <c r="B31" s="384"/>
      <c r="C31" s="3071"/>
      <c r="D31" s="385"/>
      <c r="E31" s="3152"/>
      <c r="F31" s="28" t="s">
        <v>563</v>
      </c>
      <c r="G31" s="3152"/>
      <c r="H31" s="28" t="s">
        <v>564</v>
      </c>
      <c r="I31" s="3152"/>
      <c r="J31" s="28" t="s">
        <v>565</v>
      </c>
      <c r="K31" s="3152"/>
      <c r="L31" s="28" t="s">
        <v>566</v>
      </c>
      <c r="M31" s="3152"/>
      <c r="N31" s="28" t="s">
        <v>566</v>
      </c>
      <c r="O31" s="3149"/>
    </row>
    <row r="32" spans="1:15">
      <c r="A32" s="2" t="s">
        <v>470</v>
      </c>
      <c r="B32" s="382" t="s">
        <v>14</v>
      </c>
      <c r="C32" s="3070"/>
      <c r="D32" s="383"/>
      <c r="E32" s="3" t="s">
        <v>568</v>
      </c>
      <c r="F32" s="3153" t="s">
        <v>569</v>
      </c>
      <c r="G32" s="3" t="s">
        <v>570</v>
      </c>
      <c r="H32" s="3153" t="s">
        <v>571</v>
      </c>
      <c r="I32" s="3" t="s">
        <v>572</v>
      </c>
      <c r="J32" s="3153" t="s">
        <v>573</v>
      </c>
      <c r="K32" s="3" t="s">
        <v>574</v>
      </c>
      <c r="L32" s="3153" t="s">
        <v>575</v>
      </c>
      <c r="M32" s="3" t="s">
        <v>576</v>
      </c>
      <c r="N32" s="3153" t="s">
        <v>575</v>
      </c>
      <c r="O32" s="3149"/>
    </row>
    <row r="33" spans="1:15">
      <c r="A33" s="2" t="s">
        <v>470</v>
      </c>
      <c r="B33" s="384"/>
      <c r="C33" s="3071"/>
      <c r="D33" s="385"/>
      <c r="E33" s="4" t="s">
        <v>578</v>
      </c>
      <c r="F33" s="3154"/>
      <c r="G33" s="4" t="s">
        <v>579</v>
      </c>
      <c r="H33" s="3154"/>
      <c r="I33" s="4" t="s">
        <v>580</v>
      </c>
      <c r="J33" s="3154"/>
      <c r="K33" s="4" t="s">
        <v>581</v>
      </c>
      <c r="L33" s="3154"/>
      <c r="M33" s="4" t="s">
        <v>576</v>
      </c>
      <c r="N33" s="3154"/>
      <c r="O33" s="3149"/>
    </row>
    <row r="34" spans="1:15">
      <c r="A34" s="2" t="s">
        <v>470</v>
      </c>
      <c r="B34" s="382" t="s">
        <v>15</v>
      </c>
      <c r="C34" s="3070"/>
      <c r="D34" s="383"/>
      <c r="E34" s="3155" t="s">
        <v>582</v>
      </c>
      <c r="F34" s="3157" t="s">
        <v>583</v>
      </c>
      <c r="G34" s="3155" t="s">
        <v>584</v>
      </c>
      <c r="H34" s="3157" t="s">
        <v>585</v>
      </c>
      <c r="I34" s="3155" t="s">
        <v>586</v>
      </c>
      <c r="J34" s="3157" t="s">
        <v>587</v>
      </c>
      <c r="K34" s="3155" t="s">
        <v>588</v>
      </c>
      <c r="L34" s="3157" t="s">
        <v>589</v>
      </c>
      <c r="M34" s="3155" t="s">
        <v>590</v>
      </c>
      <c r="N34" s="3157" t="s">
        <v>589</v>
      </c>
      <c r="O34" s="3149"/>
    </row>
    <row r="35" spans="1:15" ht="15.75" thickBot="1">
      <c r="A35" s="2" t="s">
        <v>470</v>
      </c>
      <c r="B35" s="188"/>
      <c r="C35" s="189"/>
      <c r="D35" s="190"/>
      <c r="E35" s="3156"/>
      <c r="F35" s="3158"/>
      <c r="G35" s="3156"/>
      <c r="H35" s="3158"/>
      <c r="I35" s="3156"/>
      <c r="J35" s="3158"/>
      <c r="K35" s="3156"/>
      <c r="L35" s="3158"/>
      <c r="M35" s="3156"/>
      <c r="N35" s="3158"/>
      <c r="O35" s="3149"/>
    </row>
    <row r="36" spans="1:15" ht="19.5" thickBot="1">
      <c r="A36" s="367" t="s">
        <v>16</v>
      </c>
      <c r="B36" s="368"/>
      <c r="C36" s="3069"/>
      <c r="D36" s="369"/>
      <c r="E36" s="6">
        <v>738</v>
      </c>
      <c r="F36" s="6">
        <v>759</v>
      </c>
      <c r="G36" s="6">
        <v>738</v>
      </c>
      <c r="H36" s="6">
        <v>759</v>
      </c>
      <c r="I36" s="6">
        <v>738</v>
      </c>
      <c r="J36" s="6">
        <v>759</v>
      </c>
      <c r="K36" s="6">
        <v>738</v>
      </c>
      <c r="L36" s="6">
        <v>759</v>
      </c>
      <c r="M36" s="6">
        <v>738</v>
      </c>
      <c r="N36" s="6">
        <v>759</v>
      </c>
      <c r="O36" s="3150"/>
    </row>
    <row r="37" spans="1:15" ht="20.25" customHeight="1">
      <c r="A37" s="1"/>
      <c r="B37" s="1"/>
      <c r="C37" s="191"/>
      <c r="D37" s="1"/>
      <c r="E37" s="3208"/>
      <c r="F37" s="3209"/>
      <c r="G37" s="3208"/>
      <c r="H37" s="3209"/>
      <c r="I37" s="3208"/>
      <c r="J37" s="3209"/>
      <c r="K37" s="3208"/>
      <c r="L37" s="3209"/>
      <c r="M37" s="3208"/>
      <c r="N37" s="3209"/>
      <c r="O37" s="160"/>
    </row>
    <row r="38" spans="1:15">
      <c r="A38" s="2" t="s">
        <v>669</v>
      </c>
      <c r="B38" s="2" t="s">
        <v>6</v>
      </c>
      <c r="C38" s="3159" t="s">
        <v>248</v>
      </c>
      <c r="D38" s="3214">
        <v>12</v>
      </c>
      <c r="E38" s="3163">
        <v>100103654689</v>
      </c>
      <c r="F38" s="479">
        <v>100103654690</v>
      </c>
      <c r="G38" s="3163">
        <v>100103654692</v>
      </c>
      <c r="H38" s="479">
        <v>100103654693</v>
      </c>
      <c r="I38" s="3163">
        <v>100103660686</v>
      </c>
      <c r="J38" s="479">
        <v>100103660687</v>
      </c>
      <c r="K38" s="3163">
        <v>100103660689</v>
      </c>
      <c r="L38" s="479">
        <v>100103660690</v>
      </c>
      <c r="M38" s="3163">
        <v>100103660692</v>
      </c>
      <c r="N38" s="479">
        <v>100103660693</v>
      </c>
      <c r="O38" s="480">
        <f>COUNT(E38:N39)</f>
        <v>15</v>
      </c>
    </row>
    <row r="39" spans="1:15">
      <c r="A39" s="2" t="s">
        <v>669</v>
      </c>
      <c r="B39" s="2" t="s">
        <v>6</v>
      </c>
      <c r="C39" s="3160"/>
      <c r="D39" s="3215"/>
      <c r="E39" s="3164"/>
      <c r="F39" s="479">
        <v>100103654691</v>
      </c>
      <c r="G39" s="3164"/>
      <c r="H39" s="479">
        <v>100103660685</v>
      </c>
      <c r="I39" s="3164"/>
      <c r="J39" s="479">
        <v>100103660688</v>
      </c>
      <c r="K39" s="3164"/>
      <c r="L39" s="479">
        <v>100103660691</v>
      </c>
      <c r="M39" s="3164"/>
      <c r="N39" s="479">
        <v>100103660694</v>
      </c>
      <c r="O39" s="481"/>
    </row>
    <row r="40" spans="1:15">
      <c r="A40" s="2" t="s">
        <v>669</v>
      </c>
      <c r="B40" s="2" t="s">
        <v>6</v>
      </c>
      <c r="C40" s="3159" t="s">
        <v>7</v>
      </c>
      <c r="D40" s="3214">
        <v>16</v>
      </c>
      <c r="E40" s="11">
        <v>100103654653</v>
      </c>
      <c r="F40" s="3173">
        <v>100103654655</v>
      </c>
      <c r="G40" s="11">
        <v>100103654656</v>
      </c>
      <c r="H40" s="3173">
        <v>100103654658</v>
      </c>
      <c r="I40" s="11">
        <v>100103654659</v>
      </c>
      <c r="J40" s="3173">
        <v>100103654662</v>
      </c>
      <c r="K40" s="11">
        <v>100103660654</v>
      </c>
      <c r="L40" s="515">
        <v>100103654661</v>
      </c>
      <c r="M40" s="11">
        <v>100103660656</v>
      </c>
      <c r="N40" s="3173">
        <v>100103660659</v>
      </c>
      <c r="O40" s="480">
        <f>COUNT(E40:N41)</f>
        <v>16</v>
      </c>
    </row>
    <row r="41" spans="1:15">
      <c r="A41" s="2" t="s">
        <v>669</v>
      </c>
      <c r="B41" s="2" t="s">
        <v>6</v>
      </c>
      <c r="C41" s="3160"/>
      <c r="D41" s="3215"/>
      <c r="E41" s="11">
        <v>100103654654</v>
      </c>
      <c r="F41" s="3174"/>
      <c r="G41" s="11">
        <v>100103654657</v>
      </c>
      <c r="H41" s="3174"/>
      <c r="I41" s="11">
        <v>100103654660</v>
      </c>
      <c r="J41" s="3174"/>
      <c r="K41" s="11">
        <v>100103660655</v>
      </c>
      <c r="L41" s="516">
        <v>100103660658</v>
      </c>
      <c r="M41" s="11">
        <v>100103660657</v>
      </c>
      <c r="N41" s="3174"/>
      <c r="O41" s="481"/>
    </row>
    <row r="42" spans="1:15">
      <c r="A42" s="2" t="s">
        <v>669</v>
      </c>
      <c r="B42" s="2" t="s">
        <v>6</v>
      </c>
      <c r="C42" s="3159" t="s">
        <v>8</v>
      </c>
      <c r="D42" s="3214">
        <v>18</v>
      </c>
      <c r="E42" s="22">
        <v>100103660680</v>
      </c>
      <c r="F42" s="23">
        <v>100103660679</v>
      </c>
      <c r="G42" s="229" t="s">
        <v>402</v>
      </c>
      <c r="H42" s="23">
        <v>100103660675</v>
      </c>
      <c r="I42" s="22">
        <v>100103660676</v>
      </c>
      <c r="J42" s="23">
        <v>100103660673</v>
      </c>
      <c r="K42" s="22">
        <v>100103660671</v>
      </c>
      <c r="L42" s="23">
        <v>100103660669</v>
      </c>
      <c r="M42" s="22">
        <v>100103662975</v>
      </c>
      <c r="N42" s="23">
        <v>100103662977</v>
      </c>
      <c r="O42" s="480">
        <f>COUNT(E42:N43)</f>
        <v>18</v>
      </c>
    </row>
    <row r="43" spans="1:15">
      <c r="A43" s="2" t="s">
        <v>669</v>
      </c>
      <c r="B43" s="2" t="s">
        <v>6</v>
      </c>
      <c r="C43" s="3160"/>
      <c r="D43" s="3215"/>
      <c r="E43" s="22">
        <v>100103660681</v>
      </c>
      <c r="F43" s="23">
        <v>100103660678</v>
      </c>
      <c r="G43" s="229" t="s">
        <v>402</v>
      </c>
      <c r="H43" s="23">
        <v>100103660674</v>
      </c>
      <c r="I43" s="22">
        <v>100103660677</v>
      </c>
      <c r="J43" s="23">
        <v>100103660672</v>
      </c>
      <c r="K43" s="22">
        <v>100103660670</v>
      </c>
      <c r="L43" s="23">
        <v>100103662974</v>
      </c>
      <c r="M43" s="22">
        <v>100103662976</v>
      </c>
      <c r="N43" s="23">
        <v>100103662978</v>
      </c>
      <c r="O43" s="481"/>
    </row>
    <row r="44" spans="1:15">
      <c r="A44" s="2" t="s">
        <v>669</v>
      </c>
      <c r="B44" s="2" t="s">
        <v>6</v>
      </c>
      <c r="C44" s="3159" t="s">
        <v>247</v>
      </c>
      <c r="D44" s="3214">
        <v>16</v>
      </c>
      <c r="E44" s="29">
        <v>100103654744</v>
      </c>
      <c r="F44" s="3199">
        <v>100103660512</v>
      </c>
      <c r="G44" s="29">
        <v>100103660513</v>
      </c>
      <c r="H44" s="3199">
        <v>100103660515</v>
      </c>
      <c r="I44" s="29">
        <v>100103660516</v>
      </c>
      <c r="J44" s="3199">
        <v>100103660518</v>
      </c>
      <c r="K44" s="29">
        <v>100103660519</v>
      </c>
      <c r="L44" s="3199">
        <v>100103660521</v>
      </c>
      <c r="M44" s="29">
        <v>100103660522</v>
      </c>
      <c r="N44" s="3199">
        <v>100103660524</v>
      </c>
      <c r="O44" s="3206">
        <f>COUNT(E44:N45)</f>
        <v>15</v>
      </c>
    </row>
    <row r="45" spans="1:15">
      <c r="A45" s="2" t="s">
        <v>669</v>
      </c>
      <c r="B45" s="2" t="s">
        <v>6</v>
      </c>
      <c r="C45" s="3160"/>
      <c r="D45" s="3215"/>
      <c r="E45" s="477">
        <v>100103654745</v>
      </c>
      <c r="F45" s="3200"/>
      <c r="G45" s="477">
        <v>100103660514</v>
      </c>
      <c r="H45" s="3200"/>
      <c r="I45" s="477">
        <v>100103660517</v>
      </c>
      <c r="J45" s="3200"/>
      <c r="K45" s="477">
        <v>100103660520</v>
      </c>
      <c r="L45" s="3200"/>
      <c r="M45" s="477">
        <v>100103660523</v>
      </c>
      <c r="N45" s="3200"/>
      <c r="O45" s="3207"/>
    </row>
    <row r="46" spans="1:15">
      <c r="A46" s="2" t="s">
        <v>669</v>
      </c>
      <c r="B46" s="2" t="s">
        <v>6</v>
      </c>
      <c r="C46" s="3159" t="s">
        <v>244</v>
      </c>
      <c r="D46" s="3214">
        <v>15</v>
      </c>
      <c r="E46" s="22">
        <v>100103642853</v>
      </c>
      <c r="F46" s="3199">
        <v>100103654699</v>
      </c>
      <c r="G46" s="22">
        <v>100103654700</v>
      </c>
      <c r="H46" s="3199">
        <v>100103654702</v>
      </c>
      <c r="I46" s="22">
        <v>100103654703</v>
      </c>
      <c r="J46" s="3199">
        <v>100103654705</v>
      </c>
      <c r="K46" s="22">
        <v>100103654706</v>
      </c>
      <c r="L46" s="3199">
        <v>100103654708</v>
      </c>
      <c r="M46" s="22">
        <v>100103654709</v>
      </c>
      <c r="N46" s="3199">
        <v>100103660496</v>
      </c>
      <c r="O46" s="480">
        <f>COUNT(E46:N47)</f>
        <v>15</v>
      </c>
    </row>
    <row r="47" spans="1:15">
      <c r="A47" s="2" t="s">
        <v>669</v>
      </c>
      <c r="B47" s="2" t="s">
        <v>6</v>
      </c>
      <c r="C47" s="3160"/>
      <c r="D47" s="3215"/>
      <c r="E47" s="22">
        <v>100103642854</v>
      </c>
      <c r="F47" s="3200"/>
      <c r="G47" s="22">
        <v>100103654701</v>
      </c>
      <c r="H47" s="3200"/>
      <c r="I47" s="22">
        <v>100103654704</v>
      </c>
      <c r="J47" s="3200"/>
      <c r="K47" s="22">
        <v>100103654707</v>
      </c>
      <c r="L47" s="3200"/>
      <c r="M47" s="22">
        <v>100103654710</v>
      </c>
      <c r="N47" s="3200"/>
      <c r="O47" s="481"/>
    </row>
    <row r="48" spans="1:15">
      <c r="A48" s="2" t="s">
        <v>669</v>
      </c>
      <c r="B48" s="2" t="s">
        <v>6</v>
      </c>
      <c r="C48" s="3159" t="s">
        <v>246</v>
      </c>
      <c r="D48" s="3214">
        <v>14</v>
      </c>
      <c r="E48" s="489">
        <v>100103654600</v>
      </c>
      <c r="F48" s="3167">
        <v>100103660612</v>
      </c>
      <c r="G48" s="489">
        <v>100103660613</v>
      </c>
      <c r="H48" s="3167">
        <v>100103660615</v>
      </c>
      <c r="I48" s="489">
        <v>100103660616</v>
      </c>
      <c r="J48" s="3167">
        <v>100103660618</v>
      </c>
      <c r="K48" s="489">
        <v>100103661616</v>
      </c>
      <c r="L48" s="3167">
        <v>100103488136</v>
      </c>
      <c r="M48" s="489">
        <v>100103660619</v>
      </c>
      <c r="N48" s="3167">
        <v>100103660621</v>
      </c>
      <c r="O48" s="480">
        <f>COUNT(E48:N49)</f>
        <v>15</v>
      </c>
    </row>
    <row r="49" spans="1:15">
      <c r="A49" s="2" t="s">
        <v>669</v>
      </c>
      <c r="B49" s="2" t="s">
        <v>6</v>
      </c>
      <c r="C49" s="3160"/>
      <c r="D49" s="3215"/>
      <c r="E49" s="24">
        <v>100103660611</v>
      </c>
      <c r="F49" s="3168"/>
      <c r="G49" s="24">
        <v>100103660614</v>
      </c>
      <c r="H49" s="3168"/>
      <c r="I49" s="24">
        <v>100103661617</v>
      </c>
      <c r="J49" s="3168"/>
      <c r="K49" s="24">
        <v>100103660617</v>
      </c>
      <c r="L49" s="3168"/>
      <c r="M49" s="24">
        <v>100103660620</v>
      </c>
      <c r="N49" s="3168"/>
      <c r="O49" s="481"/>
    </row>
    <row r="50" spans="1:15">
      <c r="A50" s="2" t="s">
        <v>669</v>
      </c>
      <c r="B50" s="2" t="s">
        <v>6</v>
      </c>
      <c r="C50" s="3159" t="s">
        <v>245</v>
      </c>
      <c r="D50" s="3214">
        <v>11</v>
      </c>
      <c r="E50" s="3179">
        <v>100103660634</v>
      </c>
      <c r="F50" s="25">
        <v>100103660635</v>
      </c>
      <c r="G50" s="3179">
        <v>100103660637</v>
      </c>
      <c r="H50" s="25">
        <v>100103660638</v>
      </c>
      <c r="I50" s="3179">
        <v>100103662934</v>
      </c>
      <c r="J50" s="25">
        <v>100103662935</v>
      </c>
      <c r="K50" s="3179">
        <v>100103662937</v>
      </c>
      <c r="L50" s="25">
        <v>100103662938</v>
      </c>
      <c r="M50" s="3179">
        <v>100103662940</v>
      </c>
      <c r="N50" s="25">
        <v>100103662941</v>
      </c>
      <c r="O50" s="480">
        <f>COUNT(E50:N51)</f>
        <v>15</v>
      </c>
    </row>
    <row r="51" spans="1:15">
      <c r="A51" s="2" t="s">
        <v>669</v>
      </c>
      <c r="B51" s="2" t="s">
        <v>6</v>
      </c>
      <c r="C51" s="3160"/>
      <c r="D51" s="3215"/>
      <c r="E51" s="3180"/>
      <c r="F51" s="25">
        <v>100103660636</v>
      </c>
      <c r="G51" s="3180"/>
      <c r="H51" s="25">
        <v>100103662933</v>
      </c>
      <c r="I51" s="3180"/>
      <c r="J51" s="25">
        <v>100103662936</v>
      </c>
      <c r="K51" s="3180"/>
      <c r="L51" s="25">
        <v>100103662939</v>
      </c>
      <c r="M51" s="3180"/>
      <c r="N51" s="25">
        <v>100103662942</v>
      </c>
      <c r="O51" s="481"/>
    </row>
    <row r="52" spans="1:15">
      <c r="A52" s="2" t="s">
        <v>669</v>
      </c>
      <c r="B52" s="2" t="s">
        <v>6</v>
      </c>
      <c r="C52" s="3159" t="s">
        <v>242</v>
      </c>
      <c r="D52" s="3214">
        <v>17</v>
      </c>
      <c r="E52" s="489">
        <v>100103650083</v>
      </c>
      <c r="F52" s="3167">
        <v>100103650085</v>
      </c>
      <c r="G52" s="489">
        <v>100103654601</v>
      </c>
      <c r="H52" s="3167">
        <v>100103654603</v>
      </c>
      <c r="I52" s="489">
        <v>100103654604</v>
      </c>
      <c r="J52" s="3167">
        <v>100103654606</v>
      </c>
      <c r="K52" s="489">
        <v>100103654607</v>
      </c>
      <c r="L52" s="3167">
        <v>100103654609</v>
      </c>
      <c r="M52" s="489">
        <v>100103654610</v>
      </c>
      <c r="N52" s="3167">
        <v>100103654612</v>
      </c>
      <c r="O52" s="480">
        <f>COUNT(E52:N53)</f>
        <v>15</v>
      </c>
    </row>
    <row r="53" spans="1:15">
      <c r="A53" s="2" t="s">
        <v>669</v>
      </c>
      <c r="B53" s="2" t="s">
        <v>6</v>
      </c>
      <c r="C53" s="3160"/>
      <c r="D53" s="3215"/>
      <c r="E53" s="24">
        <v>100103650084</v>
      </c>
      <c r="F53" s="3168"/>
      <c r="G53" s="24">
        <v>100103654602</v>
      </c>
      <c r="H53" s="3168"/>
      <c r="I53" s="24">
        <v>100103654605</v>
      </c>
      <c r="J53" s="3168"/>
      <c r="K53" s="24">
        <v>100103654608</v>
      </c>
      <c r="L53" s="3168"/>
      <c r="M53" s="24">
        <v>100103654611</v>
      </c>
      <c r="N53" s="3168"/>
      <c r="O53" s="481"/>
    </row>
    <row r="54" spans="1:15">
      <c r="A54" s="2" t="s">
        <v>669</v>
      </c>
      <c r="B54" s="2" t="s">
        <v>6</v>
      </c>
      <c r="C54" s="3159" t="s">
        <v>243</v>
      </c>
      <c r="D54" s="3214">
        <v>14</v>
      </c>
      <c r="E54" s="489">
        <v>100103660640</v>
      </c>
      <c r="F54" s="3165">
        <v>100103660642</v>
      </c>
      <c r="G54" s="489">
        <v>100103660643</v>
      </c>
      <c r="H54" s="3165">
        <v>100103660645</v>
      </c>
      <c r="I54" s="489">
        <v>100103660646</v>
      </c>
      <c r="J54" s="3165">
        <v>100103660648</v>
      </c>
      <c r="K54" s="489">
        <v>100103660649</v>
      </c>
      <c r="L54" s="3165">
        <v>100103660651</v>
      </c>
      <c r="M54" s="489">
        <v>100103660652</v>
      </c>
      <c r="N54" s="3165">
        <v>100103662945</v>
      </c>
      <c r="O54" s="480">
        <f>COUNT(E54:N55)</f>
        <v>15</v>
      </c>
    </row>
    <row r="55" spans="1:15">
      <c r="A55" s="2" t="s">
        <v>669</v>
      </c>
      <c r="B55" s="2" t="s">
        <v>6</v>
      </c>
      <c r="C55" s="3160"/>
      <c r="D55" s="3215"/>
      <c r="E55" s="24">
        <v>100103660641</v>
      </c>
      <c r="F55" s="3166"/>
      <c r="G55" s="24">
        <v>100103660644</v>
      </c>
      <c r="H55" s="3166"/>
      <c r="I55" s="24">
        <v>100103660647</v>
      </c>
      <c r="J55" s="3166"/>
      <c r="K55" s="24">
        <v>100103660650</v>
      </c>
      <c r="L55" s="3166"/>
      <c r="M55" s="24">
        <v>100103660653</v>
      </c>
      <c r="N55" s="3166"/>
      <c r="O55" s="481"/>
    </row>
    <row r="56" spans="1:15">
      <c r="A56" s="2" t="s">
        <v>669</v>
      </c>
      <c r="B56" s="2" t="s">
        <v>6</v>
      </c>
      <c r="C56" s="3159" t="s">
        <v>240</v>
      </c>
      <c r="D56" s="3214">
        <v>15</v>
      </c>
      <c r="E56" s="3163">
        <v>100103654570</v>
      </c>
      <c r="F56" s="476">
        <v>100103654571</v>
      </c>
      <c r="G56" s="3163">
        <v>100103654573</v>
      </c>
      <c r="H56" s="476">
        <v>100103654574</v>
      </c>
      <c r="I56" s="3163">
        <v>100103654576</v>
      </c>
      <c r="J56" s="476">
        <v>100103654577</v>
      </c>
      <c r="K56" s="3163">
        <v>100103654579</v>
      </c>
      <c r="L56" s="476">
        <v>100103654580</v>
      </c>
      <c r="M56" s="3163">
        <v>100103654582</v>
      </c>
      <c r="N56" s="476">
        <v>100103654583</v>
      </c>
      <c r="O56" s="480">
        <f>COUNT(E56:N57)</f>
        <v>15</v>
      </c>
    </row>
    <row r="57" spans="1:15">
      <c r="A57" s="2" t="s">
        <v>669</v>
      </c>
      <c r="B57" s="2" t="s">
        <v>6</v>
      </c>
      <c r="C57" s="3160"/>
      <c r="D57" s="3215"/>
      <c r="E57" s="3164"/>
      <c r="F57" s="478">
        <v>100103654572</v>
      </c>
      <c r="G57" s="3164"/>
      <c r="H57" s="478">
        <v>100103654575</v>
      </c>
      <c r="I57" s="3164"/>
      <c r="J57" s="478">
        <v>100103654578</v>
      </c>
      <c r="K57" s="3164"/>
      <c r="L57" s="478">
        <v>100103654581</v>
      </c>
      <c r="M57" s="3164"/>
      <c r="N57" s="478">
        <v>100103654584</v>
      </c>
      <c r="O57" s="481"/>
    </row>
    <row r="58" spans="1:15">
      <c r="A58" s="2" t="s">
        <v>669</v>
      </c>
      <c r="B58" s="2" t="s">
        <v>6</v>
      </c>
      <c r="C58" s="3159" t="s">
        <v>241</v>
      </c>
      <c r="D58" s="3214">
        <v>16</v>
      </c>
      <c r="E58" s="3163">
        <v>100103650216</v>
      </c>
      <c r="F58" s="476">
        <v>100103650217</v>
      </c>
      <c r="G58" s="22">
        <v>100103650214</v>
      </c>
      <c r="H58" s="476">
        <v>100103650211</v>
      </c>
      <c r="I58" s="3163">
        <v>100103654761</v>
      </c>
      <c r="J58" s="476">
        <v>100103654760</v>
      </c>
      <c r="K58" s="3163">
        <v>100103654759</v>
      </c>
      <c r="L58" s="476">
        <v>100103650200</v>
      </c>
      <c r="M58" s="338">
        <v>100103650202</v>
      </c>
      <c r="N58" s="476">
        <v>100103650204</v>
      </c>
      <c r="O58" s="480">
        <f>COUNT(E58:N59)</f>
        <v>17</v>
      </c>
    </row>
    <row r="59" spans="1:15">
      <c r="A59" s="2" t="s">
        <v>669</v>
      </c>
      <c r="B59" s="2" t="s">
        <v>6</v>
      </c>
      <c r="C59" s="3160"/>
      <c r="D59" s="3215"/>
      <c r="E59" s="3164"/>
      <c r="F59" s="487">
        <v>100103650215</v>
      </c>
      <c r="G59" s="22">
        <v>100103650213</v>
      </c>
      <c r="H59" s="487">
        <v>100103650212</v>
      </c>
      <c r="I59" s="3164"/>
      <c r="J59" s="487">
        <v>100103650222</v>
      </c>
      <c r="K59" s="3164"/>
      <c r="L59" s="487">
        <v>100103650199</v>
      </c>
      <c r="M59" s="339">
        <v>100103650203</v>
      </c>
      <c r="N59" s="487">
        <v>100103650205</v>
      </c>
      <c r="O59" s="481"/>
    </row>
    <row r="60" spans="1:15">
      <c r="A60" s="2" t="s">
        <v>669</v>
      </c>
      <c r="B60" s="2" t="s">
        <v>6</v>
      </c>
      <c r="C60" s="3159" t="s">
        <v>10</v>
      </c>
      <c r="D60" s="3214">
        <v>12</v>
      </c>
      <c r="E60" s="3163">
        <v>100103660706</v>
      </c>
      <c r="F60" s="476">
        <v>100103663067</v>
      </c>
      <c r="G60" s="3163">
        <v>100103663069</v>
      </c>
      <c r="H60" s="476">
        <v>100103663070</v>
      </c>
      <c r="I60" s="3163">
        <v>100103663072</v>
      </c>
      <c r="J60" s="476">
        <v>100103663073</v>
      </c>
      <c r="K60" s="3163">
        <v>100103663075</v>
      </c>
      <c r="L60" s="476">
        <v>100103663076</v>
      </c>
      <c r="M60" s="3163">
        <v>100103663078</v>
      </c>
      <c r="N60" s="476">
        <v>100103663079</v>
      </c>
      <c r="O60" s="480">
        <f>COUNT(E60:N61)</f>
        <v>15</v>
      </c>
    </row>
    <row r="61" spans="1:15">
      <c r="A61" s="2" t="s">
        <v>669</v>
      </c>
      <c r="B61" s="2" t="s">
        <v>6</v>
      </c>
      <c r="C61" s="3160"/>
      <c r="D61" s="3215"/>
      <c r="E61" s="3164"/>
      <c r="F61" s="487">
        <v>100103663068</v>
      </c>
      <c r="G61" s="3164"/>
      <c r="H61" s="487">
        <v>100103663071</v>
      </c>
      <c r="I61" s="3164"/>
      <c r="J61" s="487">
        <v>100103663074</v>
      </c>
      <c r="K61" s="3164"/>
      <c r="L61" s="487">
        <v>100103663077</v>
      </c>
      <c r="M61" s="3164"/>
      <c r="N61" s="487">
        <v>100103663080</v>
      </c>
      <c r="O61" s="481"/>
    </row>
    <row r="62" spans="1:15">
      <c r="A62" s="2" t="s">
        <v>669</v>
      </c>
      <c r="B62" s="2" t="s">
        <v>6</v>
      </c>
      <c r="C62" s="3159" t="s">
        <v>11</v>
      </c>
      <c r="D62" s="3214">
        <v>7</v>
      </c>
      <c r="E62" s="3165">
        <v>100103642893</v>
      </c>
      <c r="F62" s="3165">
        <v>100103642894</v>
      </c>
      <c r="G62" s="3196"/>
      <c r="H62" s="3165">
        <v>100103642896</v>
      </c>
      <c r="I62" s="3165">
        <v>100103642895</v>
      </c>
      <c r="J62" s="3165">
        <v>100103642897</v>
      </c>
      <c r="K62" s="3165">
        <v>100103642898</v>
      </c>
      <c r="L62" s="3165">
        <v>100103642899</v>
      </c>
      <c r="M62" s="3165">
        <v>100103650187</v>
      </c>
      <c r="N62" s="3165">
        <v>100103650188</v>
      </c>
      <c r="O62" s="480">
        <f>COUNT(E62:N63)</f>
        <v>9</v>
      </c>
    </row>
    <row r="63" spans="1:15">
      <c r="A63" s="2" t="s">
        <v>669</v>
      </c>
      <c r="B63" s="2" t="s">
        <v>6</v>
      </c>
      <c r="C63" s="3160"/>
      <c r="D63" s="3215"/>
      <c r="E63" s="3166"/>
      <c r="F63" s="3166"/>
      <c r="G63" s="3197"/>
      <c r="H63" s="3166"/>
      <c r="I63" s="3166"/>
      <c r="J63" s="3166"/>
      <c r="K63" s="3166"/>
      <c r="L63" s="3166"/>
      <c r="M63" s="3166"/>
      <c r="N63" s="3166"/>
      <c r="O63" s="481"/>
    </row>
    <row r="64" spans="1:15">
      <c r="A64" s="2" t="s">
        <v>669</v>
      </c>
      <c r="B64" s="497" t="s">
        <v>12</v>
      </c>
      <c r="C64" s="3070"/>
      <c r="D64" s="498"/>
      <c r="E64" s="26" t="s">
        <v>671</v>
      </c>
      <c r="F64" s="3146" t="s">
        <v>672</v>
      </c>
      <c r="G64" s="26" t="s">
        <v>673</v>
      </c>
      <c r="H64" s="3146" t="s">
        <v>674</v>
      </c>
      <c r="I64" s="26" t="s">
        <v>675</v>
      </c>
      <c r="J64" s="3146" t="s">
        <v>676</v>
      </c>
      <c r="K64" s="26" t="s">
        <v>677</v>
      </c>
      <c r="L64" s="3146" t="s">
        <v>678</v>
      </c>
      <c r="M64" s="26" t="s">
        <v>679</v>
      </c>
      <c r="N64" s="3146" t="s">
        <v>678</v>
      </c>
      <c r="O64" s="3148">
        <f>SUM(O38:O63)</f>
        <v>195</v>
      </c>
    </row>
    <row r="65" spans="1:15">
      <c r="A65" s="2" t="s">
        <v>669</v>
      </c>
      <c r="B65" s="499"/>
      <c r="C65" s="3071"/>
      <c r="D65" s="500"/>
      <c r="E65" s="27" t="s">
        <v>681</v>
      </c>
      <c r="F65" s="3147"/>
      <c r="G65" s="27" t="s">
        <v>682</v>
      </c>
      <c r="H65" s="3147"/>
      <c r="I65" s="27" t="s">
        <v>683</v>
      </c>
      <c r="J65" s="3147"/>
      <c r="K65" s="27" t="s">
        <v>684</v>
      </c>
      <c r="L65" s="3147"/>
      <c r="M65" s="27" t="s">
        <v>685</v>
      </c>
      <c r="N65" s="3147"/>
      <c r="O65" s="3149"/>
    </row>
    <row r="66" spans="1:15">
      <c r="A66" s="2" t="s">
        <v>669</v>
      </c>
      <c r="B66" s="497" t="s">
        <v>13</v>
      </c>
      <c r="C66" s="3070"/>
      <c r="D66" s="498"/>
      <c r="E66" s="3151" t="s">
        <v>686</v>
      </c>
      <c r="F66" s="5" t="s">
        <v>718</v>
      </c>
      <c r="G66" s="3151" t="s">
        <v>687</v>
      </c>
      <c r="H66" s="5" t="s">
        <v>719</v>
      </c>
      <c r="I66" s="3151" t="s">
        <v>688</v>
      </c>
      <c r="J66" s="5" t="s">
        <v>720</v>
      </c>
      <c r="K66" s="3151" t="s">
        <v>689</v>
      </c>
      <c r="L66" s="5" t="s">
        <v>721</v>
      </c>
      <c r="M66" s="3151" t="s">
        <v>691</v>
      </c>
      <c r="N66" s="5" t="s">
        <v>721</v>
      </c>
      <c r="O66" s="3149"/>
    </row>
    <row r="67" spans="1:15">
      <c r="A67" s="2" t="s">
        <v>669</v>
      </c>
      <c r="B67" s="499"/>
      <c r="C67" s="3071"/>
      <c r="D67" s="500"/>
      <c r="E67" s="3152"/>
      <c r="F67" s="28" t="s">
        <v>692</v>
      </c>
      <c r="G67" s="3152"/>
      <c r="H67" s="28" t="s">
        <v>693</v>
      </c>
      <c r="I67" s="3152"/>
      <c r="J67" s="28" t="s">
        <v>694</v>
      </c>
      <c r="K67" s="3152"/>
      <c r="L67" s="28" t="s">
        <v>695</v>
      </c>
      <c r="M67" s="3152"/>
      <c r="N67" s="28" t="s">
        <v>695</v>
      </c>
      <c r="O67" s="3149"/>
    </row>
    <row r="68" spans="1:15">
      <c r="A68" s="2" t="s">
        <v>669</v>
      </c>
      <c r="B68" s="497" t="s">
        <v>14</v>
      </c>
      <c r="C68" s="3070"/>
      <c r="D68" s="498"/>
      <c r="E68" s="3" t="s">
        <v>697</v>
      </c>
      <c r="F68" s="3153" t="s">
        <v>698</v>
      </c>
      <c r="G68" s="3" t="s">
        <v>699</v>
      </c>
      <c r="H68" s="3153" t="s">
        <v>700</v>
      </c>
      <c r="I68" s="3" t="s">
        <v>701</v>
      </c>
      <c r="J68" s="3153" t="s">
        <v>702</v>
      </c>
      <c r="K68" s="3" t="s">
        <v>703</v>
      </c>
      <c r="L68" s="3153" t="s">
        <v>704</v>
      </c>
      <c r="M68" s="3" t="s">
        <v>711</v>
      </c>
      <c r="N68" s="3153" t="s">
        <v>704</v>
      </c>
      <c r="O68" s="3149"/>
    </row>
    <row r="69" spans="1:15">
      <c r="A69" s="2" t="s">
        <v>669</v>
      </c>
      <c r="B69" s="499"/>
      <c r="C69" s="3071"/>
      <c r="D69" s="500"/>
      <c r="E69" s="4" t="s">
        <v>707</v>
      </c>
      <c r="F69" s="3154"/>
      <c r="G69" s="4" t="s">
        <v>708</v>
      </c>
      <c r="H69" s="3154"/>
      <c r="I69" s="4" t="s">
        <v>709</v>
      </c>
      <c r="J69" s="3154"/>
      <c r="K69" s="4" t="s">
        <v>710</v>
      </c>
      <c r="L69" s="3154"/>
      <c r="M69" s="4" t="s">
        <v>711</v>
      </c>
      <c r="N69" s="3154"/>
      <c r="O69" s="3149"/>
    </row>
    <row r="70" spans="1:15">
      <c r="A70" s="2" t="s">
        <v>669</v>
      </c>
      <c r="B70" s="497" t="s">
        <v>15</v>
      </c>
      <c r="C70" s="3070"/>
      <c r="D70" s="498"/>
      <c r="E70" s="3155" t="s">
        <v>712</v>
      </c>
      <c r="F70" s="3157" t="s">
        <v>722</v>
      </c>
      <c r="G70" s="3155" t="s">
        <v>713</v>
      </c>
      <c r="H70" s="3157" t="s">
        <v>723</v>
      </c>
      <c r="I70" s="3155" t="s">
        <v>714</v>
      </c>
      <c r="J70" s="3157" t="s">
        <v>724</v>
      </c>
      <c r="K70" s="3155" t="s">
        <v>715</v>
      </c>
      <c r="L70" s="3157" t="s">
        <v>725</v>
      </c>
      <c r="M70" s="3155" t="s">
        <v>717</v>
      </c>
      <c r="N70" s="3157" t="s">
        <v>725</v>
      </c>
      <c r="O70" s="3149"/>
    </row>
    <row r="71" spans="1:15" ht="15.75" thickBot="1">
      <c r="A71" s="2" t="s">
        <v>669</v>
      </c>
      <c r="B71" s="188"/>
      <c r="C71" s="189"/>
      <c r="D71" s="190"/>
      <c r="E71" s="3156"/>
      <c r="F71" s="3158"/>
      <c r="G71" s="3156"/>
      <c r="H71" s="3158"/>
      <c r="I71" s="3156"/>
      <c r="J71" s="3158"/>
      <c r="K71" s="3156"/>
      <c r="L71" s="3158"/>
      <c r="M71" s="3156"/>
      <c r="N71" s="3158"/>
      <c r="O71" s="3149"/>
    </row>
    <row r="72" spans="1:15" ht="19.5" thickBot="1">
      <c r="A72" s="482" t="s">
        <v>16</v>
      </c>
      <c r="B72" s="483"/>
      <c r="C72" s="3069"/>
      <c r="D72" s="484"/>
      <c r="E72" s="6">
        <v>738</v>
      </c>
      <c r="F72" s="6">
        <v>759</v>
      </c>
      <c r="G72" s="6">
        <v>738</v>
      </c>
      <c r="H72" s="6">
        <v>759</v>
      </c>
      <c r="I72" s="6">
        <v>738</v>
      </c>
      <c r="J72" s="6">
        <v>759</v>
      </c>
      <c r="K72" s="6">
        <v>738</v>
      </c>
      <c r="L72" s="6">
        <v>759</v>
      </c>
      <c r="M72" s="6">
        <v>738</v>
      </c>
      <c r="N72" s="6">
        <v>759</v>
      </c>
      <c r="O72" s="3150"/>
    </row>
    <row r="73" spans="1:15" ht="20.25" customHeight="1">
      <c r="A73" s="1"/>
      <c r="B73" s="1"/>
      <c r="C73" s="191"/>
      <c r="D73" s="1"/>
      <c r="E73" s="3208"/>
      <c r="F73" s="3209"/>
      <c r="G73" s="3208"/>
      <c r="H73" s="3209"/>
      <c r="I73" s="3208"/>
      <c r="J73" s="3209"/>
      <c r="K73" s="3208"/>
      <c r="L73" s="3209"/>
      <c r="M73" s="3212"/>
      <c r="N73" s="3213"/>
      <c r="O73" s="160"/>
    </row>
    <row r="74" spans="1:15">
      <c r="A74" s="2" t="s">
        <v>733</v>
      </c>
      <c r="B74" s="2" t="s">
        <v>6</v>
      </c>
      <c r="C74" s="3159" t="s">
        <v>248</v>
      </c>
      <c r="D74" s="3210">
        <v>12</v>
      </c>
      <c r="E74" s="3163">
        <v>100103660695</v>
      </c>
      <c r="F74" s="532">
        <v>100103660696</v>
      </c>
      <c r="G74" s="3163">
        <v>100103660698</v>
      </c>
      <c r="H74" s="532">
        <v>100103660699</v>
      </c>
      <c r="I74" s="3163">
        <v>100103662991</v>
      </c>
      <c r="J74" s="532">
        <v>100103662992</v>
      </c>
      <c r="K74" s="3163" t="s">
        <v>886</v>
      </c>
      <c r="L74" s="532">
        <v>100103662995</v>
      </c>
      <c r="M74" s="3163">
        <v>100103662997</v>
      </c>
      <c r="N74" s="532">
        <v>100103662998</v>
      </c>
      <c r="O74" s="529">
        <f>COUNT(E74:N75)</f>
        <v>14</v>
      </c>
    </row>
    <row r="75" spans="1:15">
      <c r="A75" s="2" t="s">
        <v>733</v>
      </c>
      <c r="B75" s="2" t="s">
        <v>6</v>
      </c>
      <c r="C75" s="3160"/>
      <c r="D75" s="3211"/>
      <c r="E75" s="3164"/>
      <c r="F75" s="532">
        <v>100103660697</v>
      </c>
      <c r="G75" s="3164"/>
      <c r="H75" s="532">
        <v>100103662990</v>
      </c>
      <c r="I75" s="3164"/>
      <c r="J75" s="532">
        <v>100103662993</v>
      </c>
      <c r="K75" s="3164"/>
      <c r="L75" s="532">
        <v>100103662996</v>
      </c>
      <c r="M75" s="3164"/>
      <c r="N75" s="532">
        <v>100103662999</v>
      </c>
      <c r="O75" s="530"/>
    </row>
    <row r="76" spans="1:15">
      <c r="A76" s="2" t="s">
        <v>733</v>
      </c>
      <c r="B76" s="2" t="s">
        <v>6</v>
      </c>
      <c r="C76" s="3159" t="s">
        <v>7</v>
      </c>
      <c r="D76" s="3210">
        <v>17</v>
      </c>
      <c r="E76" s="11">
        <v>100103660660</v>
      </c>
      <c r="F76" s="11">
        <v>100103660662</v>
      </c>
      <c r="G76" s="11">
        <v>100103660663</v>
      </c>
      <c r="H76" s="3173">
        <v>100103660666</v>
      </c>
      <c r="I76" s="11">
        <v>100103660667</v>
      </c>
      <c r="J76" s="11">
        <v>100103662959</v>
      </c>
      <c r="K76" s="11">
        <v>100103662961</v>
      </c>
      <c r="L76" s="11">
        <v>100103662963</v>
      </c>
      <c r="M76" s="11">
        <v>100103662964</v>
      </c>
      <c r="N76" s="3173">
        <v>100103662967</v>
      </c>
      <c r="O76" s="529">
        <f>COUNT(E76:N77)</f>
        <v>18</v>
      </c>
    </row>
    <row r="77" spans="1:15">
      <c r="A77" s="2" t="s">
        <v>733</v>
      </c>
      <c r="B77" s="2" t="s">
        <v>6</v>
      </c>
      <c r="C77" s="3160"/>
      <c r="D77" s="3211"/>
      <c r="E77" s="11">
        <v>100103660661</v>
      </c>
      <c r="F77" s="11">
        <v>100103660665</v>
      </c>
      <c r="G77" s="11">
        <v>100103660664</v>
      </c>
      <c r="H77" s="3174"/>
      <c r="I77" s="11">
        <v>100103660668</v>
      </c>
      <c r="J77" s="11">
        <v>100103662960</v>
      </c>
      <c r="K77" s="11">
        <v>100103662962</v>
      </c>
      <c r="L77" s="11">
        <v>100103662966</v>
      </c>
      <c r="M77" s="11">
        <v>100103662965</v>
      </c>
      <c r="N77" s="3174"/>
      <c r="O77" s="530"/>
    </row>
    <row r="78" spans="1:15">
      <c r="A78" s="2" t="s">
        <v>733</v>
      </c>
      <c r="B78" s="2" t="s">
        <v>6</v>
      </c>
      <c r="C78" s="3159" t="s">
        <v>8</v>
      </c>
      <c r="D78" s="3210">
        <v>12</v>
      </c>
      <c r="E78" s="22">
        <v>100103662979</v>
      </c>
      <c r="F78" s="23">
        <v>100103662981</v>
      </c>
      <c r="G78" s="22">
        <v>100103662983</v>
      </c>
      <c r="H78" s="23">
        <v>100103662985</v>
      </c>
      <c r="I78" s="22">
        <v>100103662987</v>
      </c>
      <c r="J78" s="23">
        <v>100103668966</v>
      </c>
      <c r="K78" s="22">
        <v>100103668968</v>
      </c>
      <c r="L78" s="23">
        <v>100103668970</v>
      </c>
      <c r="M78" s="22">
        <v>100103668972</v>
      </c>
      <c r="N78" s="23">
        <v>100103668974</v>
      </c>
      <c r="O78" s="529">
        <f>COUNT(E78:N79)</f>
        <v>20</v>
      </c>
    </row>
    <row r="79" spans="1:15">
      <c r="A79" s="2" t="s">
        <v>733</v>
      </c>
      <c r="B79" s="2" t="s">
        <v>6</v>
      </c>
      <c r="C79" s="3160"/>
      <c r="D79" s="3211"/>
      <c r="E79" s="22">
        <v>100103662980</v>
      </c>
      <c r="F79" s="23">
        <v>100103662982</v>
      </c>
      <c r="G79" s="22">
        <v>100103662984</v>
      </c>
      <c r="H79" s="23">
        <v>100103662986</v>
      </c>
      <c r="I79" s="22">
        <v>100103662988</v>
      </c>
      <c r="J79" s="23">
        <v>100103668967</v>
      </c>
      <c r="K79" s="22">
        <v>100103668969</v>
      </c>
      <c r="L79" s="23">
        <v>100103668971</v>
      </c>
      <c r="M79" s="22">
        <v>100103668973</v>
      </c>
      <c r="N79" s="23">
        <v>100103668975</v>
      </c>
      <c r="O79" s="530"/>
    </row>
    <row r="80" spans="1:15">
      <c r="A80" s="2" t="s">
        <v>733</v>
      </c>
      <c r="B80" s="2" t="s">
        <v>6</v>
      </c>
      <c r="C80" s="3159" t="s">
        <v>247</v>
      </c>
      <c r="D80" s="3210">
        <v>16</v>
      </c>
      <c r="E80" s="29">
        <v>100103660525</v>
      </c>
      <c r="F80" s="3199">
        <v>100103663024</v>
      </c>
      <c r="G80" s="611" t="s">
        <v>402</v>
      </c>
      <c r="H80" s="23">
        <v>100103663027</v>
      </c>
      <c r="I80" s="29">
        <v>100103663028</v>
      </c>
      <c r="J80" s="3199">
        <v>100103663030</v>
      </c>
      <c r="K80" s="29">
        <v>100103663031</v>
      </c>
      <c r="L80" s="3199">
        <v>100103663033</v>
      </c>
      <c r="M80" s="29">
        <v>100103663034</v>
      </c>
      <c r="N80" s="3199">
        <v>100103663036</v>
      </c>
      <c r="O80" s="3206">
        <f>COUNT(E80:N81)</f>
        <v>15</v>
      </c>
    </row>
    <row r="81" spans="1:15">
      <c r="A81" s="2" t="s">
        <v>733</v>
      </c>
      <c r="B81" s="2" t="s">
        <v>6</v>
      </c>
      <c r="C81" s="3160"/>
      <c r="D81" s="3211"/>
      <c r="E81" s="527">
        <v>100103660526</v>
      </c>
      <c r="F81" s="3200"/>
      <c r="G81" s="527">
        <v>100103663026</v>
      </c>
      <c r="H81" s="23">
        <v>100103663025</v>
      </c>
      <c r="I81" s="527">
        <v>100103663029</v>
      </c>
      <c r="J81" s="3200"/>
      <c r="K81" s="527">
        <v>100103663032</v>
      </c>
      <c r="L81" s="3200"/>
      <c r="M81" s="631">
        <v>100103663035</v>
      </c>
      <c r="N81" s="3200"/>
      <c r="O81" s="3207"/>
    </row>
    <row r="82" spans="1:15">
      <c r="A82" s="2" t="s">
        <v>733</v>
      </c>
      <c r="B82" s="2" t="s">
        <v>6</v>
      </c>
      <c r="C82" s="3159" t="s">
        <v>244</v>
      </c>
      <c r="D82" s="3210">
        <v>15</v>
      </c>
      <c r="E82" s="22">
        <v>100103660497</v>
      </c>
      <c r="F82" s="3199">
        <v>100103660499</v>
      </c>
      <c r="G82" s="611" t="s">
        <v>402</v>
      </c>
      <c r="H82" s="23">
        <v>100103660502</v>
      </c>
      <c r="I82" s="22">
        <v>100103660503</v>
      </c>
      <c r="J82" s="3199">
        <v>100103660505</v>
      </c>
      <c r="K82" s="22">
        <v>100103660506</v>
      </c>
      <c r="L82" s="3199">
        <v>100103660508</v>
      </c>
      <c r="M82" s="22">
        <v>100103660509</v>
      </c>
      <c r="N82" s="3199">
        <v>100103663006</v>
      </c>
      <c r="O82" s="529">
        <f>COUNT(E82:N83)</f>
        <v>15</v>
      </c>
    </row>
    <row r="83" spans="1:15">
      <c r="A83" s="2" t="s">
        <v>733</v>
      </c>
      <c r="B83" s="2" t="s">
        <v>6</v>
      </c>
      <c r="C83" s="3160"/>
      <c r="D83" s="3211"/>
      <c r="E83" s="22">
        <v>100103660498</v>
      </c>
      <c r="F83" s="3200"/>
      <c r="G83" s="22">
        <v>100103660501</v>
      </c>
      <c r="H83" s="23">
        <v>100103660500</v>
      </c>
      <c r="I83" s="22">
        <v>100103660504</v>
      </c>
      <c r="J83" s="3200"/>
      <c r="K83" s="22">
        <v>100103660507</v>
      </c>
      <c r="L83" s="3200"/>
      <c r="M83" s="22">
        <v>100103660510</v>
      </c>
      <c r="N83" s="3200"/>
      <c r="O83" s="530"/>
    </row>
    <row r="84" spans="1:15">
      <c r="A84" s="2" t="s">
        <v>733</v>
      </c>
      <c r="B84" s="2" t="s">
        <v>6</v>
      </c>
      <c r="C84" s="3159" t="s">
        <v>246</v>
      </c>
      <c r="D84" s="3210">
        <v>12</v>
      </c>
      <c r="E84" s="542">
        <v>100103660622</v>
      </c>
      <c r="F84" s="3167">
        <v>100103660624</v>
      </c>
      <c r="G84" s="542">
        <v>100103660625</v>
      </c>
      <c r="H84" s="3167">
        <v>100103662904</v>
      </c>
      <c r="I84" s="542">
        <v>100103662905</v>
      </c>
      <c r="J84" s="3167">
        <v>100103662907</v>
      </c>
      <c r="K84" s="542">
        <v>100103662908</v>
      </c>
      <c r="L84" s="3167">
        <v>100103662910</v>
      </c>
      <c r="M84" s="542">
        <v>100103662911</v>
      </c>
      <c r="N84" s="3167">
        <v>100103662913</v>
      </c>
      <c r="O84" s="529">
        <f>COUNT(E84:N85)</f>
        <v>15</v>
      </c>
    </row>
    <row r="85" spans="1:15">
      <c r="A85" s="2" t="s">
        <v>733</v>
      </c>
      <c r="B85" s="2" t="s">
        <v>6</v>
      </c>
      <c r="C85" s="3160"/>
      <c r="D85" s="3211"/>
      <c r="E85" s="24">
        <v>100103660623</v>
      </c>
      <c r="F85" s="3168"/>
      <c r="G85" s="24">
        <v>100103662903</v>
      </c>
      <c r="H85" s="3168"/>
      <c r="I85" s="24">
        <v>100103662906</v>
      </c>
      <c r="J85" s="3168"/>
      <c r="K85" s="24">
        <v>100103662909</v>
      </c>
      <c r="L85" s="3168"/>
      <c r="M85" s="24">
        <v>100103662912</v>
      </c>
      <c r="N85" s="3168"/>
      <c r="O85" s="530"/>
    </row>
    <row r="86" spans="1:15">
      <c r="A86" s="2" t="s">
        <v>733</v>
      </c>
      <c r="B86" s="2" t="s">
        <v>6</v>
      </c>
      <c r="C86" s="3159" t="s">
        <v>245</v>
      </c>
      <c r="D86" s="3210">
        <v>5</v>
      </c>
      <c r="E86" s="3179">
        <v>100103662943</v>
      </c>
      <c r="F86" s="25">
        <v>100103662944</v>
      </c>
      <c r="G86" s="3179">
        <v>100103668924</v>
      </c>
      <c r="H86" s="25">
        <v>100103668925</v>
      </c>
      <c r="I86" s="3179">
        <v>100103668927</v>
      </c>
      <c r="J86" s="25">
        <v>100103668928</v>
      </c>
      <c r="K86" s="3179">
        <v>100103668930</v>
      </c>
      <c r="L86" s="25">
        <v>100103668931</v>
      </c>
      <c r="M86" s="3179">
        <v>100103668933</v>
      </c>
      <c r="N86" s="25">
        <v>100103668934</v>
      </c>
      <c r="O86" s="529">
        <f>COUNT(E86:N87)</f>
        <v>15</v>
      </c>
    </row>
    <row r="87" spans="1:15">
      <c r="A87" s="2" t="s">
        <v>733</v>
      </c>
      <c r="B87" s="2" t="s">
        <v>6</v>
      </c>
      <c r="C87" s="3160"/>
      <c r="D87" s="3211"/>
      <c r="E87" s="3180"/>
      <c r="F87" s="25">
        <v>100103668923</v>
      </c>
      <c r="G87" s="3180"/>
      <c r="H87" s="25">
        <v>100103668926</v>
      </c>
      <c r="I87" s="3180"/>
      <c r="J87" s="25">
        <v>100103668929</v>
      </c>
      <c r="K87" s="3180"/>
      <c r="L87" s="25">
        <v>100103668932</v>
      </c>
      <c r="M87" s="3180"/>
      <c r="N87" s="25">
        <v>100103672064</v>
      </c>
      <c r="O87" s="530"/>
    </row>
    <row r="88" spans="1:15">
      <c r="A88" s="2" t="s">
        <v>733</v>
      </c>
      <c r="B88" s="2" t="s">
        <v>6</v>
      </c>
      <c r="C88" s="3159" t="s">
        <v>242</v>
      </c>
      <c r="D88" s="3210">
        <v>17</v>
      </c>
      <c r="E88" s="542">
        <v>100103654613</v>
      </c>
      <c r="F88" s="3167">
        <v>100103654615</v>
      </c>
      <c r="G88" s="542">
        <v>100103660481</v>
      </c>
      <c r="H88" s="586">
        <v>100103660483</v>
      </c>
      <c r="I88" s="542">
        <v>100103660484</v>
      </c>
      <c r="J88" s="616">
        <v>100103660487</v>
      </c>
      <c r="K88" s="542">
        <v>100103660488</v>
      </c>
      <c r="L88" s="624">
        <v>100103660491</v>
      </c>
      <c r="M88" s="542">
        <v>100103660492</v>
      </c>
      <c r="N88" s="632">
        <v>100103660495</v>
      </c>
      <c r="O88" s="529">
        <f>COUNT(E88:N89)</f>
        <v>19</v>
      </c>
    </row>
    <row r="89" spans="1:15">
      <c r="A89" s="2" t="s">
        <v>733</v>
      </c>
      <c r="B89" s="2" t="s">
        <v>6</v>
      </c>
      <c r="C89" s="3160"/>
      <c r="D89" s="3211"/>
      <c r="E89" s="24">
        <v>100103654614</v>
      </c>
      <c r="F89" s="3168"/>
      <c r="G89" s="24">
        <v>100103660482</v>
      </c>
      <c r="H89" s="598">
        <v>100103660486</v>
      </c>
      <c r="I89" s="24">
        <v>100103660485</v>
      </c>
      <c r="J89" s="617">
        <v>100103660490</v>
      </c>
      <c r="K89" s="24">
        <v>100103660489</v>
      </c>
      <c r="L89" s="625">
        <v>100103660494</v>
      </c>
      <c r="M89" s="24">
        <v>100103660493</v>
      </c>
      <c r="N89" s="633">
        <v>100103662918</v>
      </c>
      <c r="O89" s="530"/>
    </row>
    <row r="90" spans="1:15">
      <c r="A90" s="2" t="s">
        <v>733</v>
      </c>
      <c r="B90" s="2" t="s">
        <v>6</v>
      </c>
      <c r="C90" s="3159" t="s">
        <v>243</v>
      </c>
      <c r="D90" s="3210">
        <v>14</v>
      </c>
      <c r="E90" s="542">
        <v>100103662946</v>
      </c>
      <c r="F90" s="3165">
        <v>100103662948</v>
      </c>
      <c r="G90" s="542">
        <v>100103662949</v>
      </c>
      <c r="H90" s="3165">
        <v>100103662951</v>
      </c>
      <c r="I90" s="542">
        <v>100103662952</v>
      </c>
      <c r="J90" s="3165">
        <v>100103662954</v>
      </c>
      <c r="K90" s="542">
        <v>100103662955</v>
      </c>
      <c r="L90" s="3165">
        <v>100103662957</v>
      </c>
      <c r="M90" s="542">
        <v>100103662958</v>
      </c>
      <c r="N90" s="3165">
        <v>100103668936</v>
      </c>
      <c r="O90" s="529">
        <f>COUNT(E90:N91)</f>
        <v>15</v>
      </c>
    </row>
    <row r="91" spans="1:15">
      <c r="A91" s="2" t="s">
        <v>733</v>
      </c>
      <c r="B91" s="2" t="s">
        <v>6</v>
      </c>
      <c r="C91" s="3160"/>
      <c r="D91" s="3211"/>
      <c r="E91" s="24">
        <v>100103662947</v>
      </c>
      <c r="F91" s="3166"/>
      <c r="G91" s="24">
        <v>100103662950</v>
      </c>
      <c r="H91" s="3166"/>
      <c r="I91" s="24">
        <v>100103662953</v>
      </c>
      <c r="J91" s="3166"/>
      <c r="K91" s="24">
        <v>100103662956</v>
      </c>
      <c r="L91" s="3166"/>
      <c r="M91" s="24">
        <v>100103668935</v>
      </c>
      <c r="N91" s="3166"/>
      <c r="O91" s="530"/>
    </row>
    <row r="92" spans="1:15">
      <c r="A92" s="2" t="s">
        <v>733</v>
      </c>
      <c r="B92" s="2" t="s">
        <v>6</v>
      </c>
      <c r="C92" s="3159" t="s">
        <v>240</v>
      </c>
      <c r="D92" s="3210">
        <v>15</v>
      </c>
      <c r="E92" s="3163">
        <v>100103660464</v>
      </c>
      <c r="F92" s="528">
        <v>100103660465</v>
      </c>
      <c r="G92" s="3163">
        <v>100103660467</v>
      </c>
      <c r="H92" s="559">
        <v>100103660468</v>
      </c>
      <c r="I92" s="3163">
        <v>100103660470</v>
      </c>
      <c r="J92" s="528">
        <v>100103660471</v>
      </c>
      <c r="K92" s="3163">
        <v>100103660473</v>
      </c>
      <c r="L92" s="528">
        <v>100103660474</v>
      </c>
      <c r="M92" s="3163">
        <v>100103660476</v>
      </c>
      <c r="N92" s="528">
        <v>100103660477</v>
      </c>
      <c r="O92" s="529">
        <f>COUNT(E92:N93)</f>
        <v>15</v>
      </c>
    </row>
    <row r="93" spans="1:15">
      <c r="A93" s="2" t="s">
        <v>733</v>
      </c>
      <c r="B93" s="2" t="s">
        <v>6</v>
      </c>
      <c r="C93" s="3160"/>
      <c r="D93" s="3211"/>
      <c r="E93" s="3164"/>
      <c r="F93" s="531">
        <v>100103660466</v>
      </c>
      <c r="G93" s="3164"/>
      <c r="H93" s="531">
        <v>100103660469</v>
      </c>
      <c r="I93" s="3164"/>
      <c r="J93" s="531">
        <v>100103660472</v>
      </c>
      <c r="K93" s="3164"/>
      <c r="L93" s="531">
        <v>100103660475</v>
      </c>
      <c r="M93" s="3164"/>
      <c r="N93" s="531">
        <v>100103660478</v>
      </c>
      <c r="O93" s="530"/>
    </row>
    <row r="94" spans="1:15">
      <c r="A94" s="2" t="s">
        <v>733</v>
      </c>
      <c r="B94" s="2" t="s">
        <v>6</v>
      </c>
      <c r="C94" s="3159" t="s">
        <v>241</v>
      </c>
      <c r="D94" s="3210">
        <v>14</v>
      </c>
      <c r="E94" s="3163">
        <v>100103650206</v>
      </c>
      <c r="F94" s="528">
        <v>100103650207</v>
      </c>
      <c r="G94" s="338">
        <v>100103654763</v>
      </c>
      <c r="H94" s="3167">
        <v>100103654764</v>
      </c>
      <c r="I94" s="3163">
        <v>100103654765</v>
      </c>
      <c r="J94" s="528">
        <v>100103654767</v>
      </c>
      <c r="K94" s="3163">
        <v>100103654769</v>
      </c>
      <c r="L94" s="528">
        <v>100103654770</v>
      </c>
      <c r="M94" s="3163">
        <v>100103654772</v>
      </c>
      <c r="N94" s="528">
        <v>100103650201</v>
      </c>
      <c r="O94" s="529">
        <f>COUNT(E94:N95)</f>
        <v>15</v>
      </c>
    </row>
    <row r="95" spans="1:15">
      <c r="A95" s="2" t="s">
        <v>733</v>
      </c>
      <c r="B95" s="2" t="s">
        <v>6</v>
      </c>
      <c r="C95" s="3160"/>
      <c r="D95" s="3211"/>
      <c r="E95" s="3164"/>
      <c r="F95" s="539">
        <v>100103654762</v>
      </c>
      <c r="G95" s="339">
        <v>100103654766</v>
      </c>
      <c r="H95" s="3168"/>
      <c r="I95" s="3164"/>
      <c r="J95" s="539">
        <v>100103654768</v>
      </c>
      <c r="K95" s="3164"/>
      <c r="L95" s="539">
        <v>100103654771</v>
      </c>
      <c r="M95" s="3164"/>
      <c r="N95" s="539">
        <v>100103654773</v>
      </c>
      <c r="O95" s="530"/>
    </row>
    <row r="96" spans="1:15">
      <c r="A96" s="2" t="s">
        <v>733</v>
      </c>
      <c r="B96" s="2" t="s">
        <v>6</v>
      </c>
      <c r="C96" s="3159" t="s">
        <v>10</v>
      </c>
      <c r="D96" s="3210">
        <v>10</v>
      </c>
      <c r="E96" s="3163">
        <v>100103663081</v>
      </c>
      <c r="F96" s="528">
        <v>100103660707</v>
      </c>
      <c r="G96" s="3163">
        <v>100103660709</v>
      </c>
      <c r="H96" s="528">
        <v>100103660710</v>
      </c>
      <c r="I96" s="3163">
        <v>100103660712</v>
      </c>
      <c r="J96" s="528">
        <v>100103660713</v>
      </c>
      <c r="K96" s="3163">
        <v>100103669044</v>
      </c>
      <c r="L96" s="528">
        <v>100103669045</v>
      </c>
      <c r="M96" s="3163">
        <v>100103669047</v>
      </c>
      <c r="N96" s="528">
        <v>100103669048</v>
      </c>
      <c r="O96" s="529">
        <f>COUNT(E96:N97)</f>
        <v>15</v>
      </c>
    </row>
    <row r="97" spans="1:15">
      <c r="A97" s="2" t="s">
        <v>733</v>
      </c>
      <c r="B97" s="2" t="s">
        <v>6</v>
      </c>
      <c r="C97" s="3160"/>
      <c r="D97" s="3211"/>
      <c r="E97" s="3164"/>
      <c r="F97" s="539">
        <v>100103660708</v>
      </c>
      <c r="G97" s="3164"/>
      <c r="H97" s="539">
        <v>100103660711</v>
      </c>
      <c r="I97" s="3164"/>
      <c r="J97" s="539">
        <v>100103660714</v>
      </c>
      <c r="K97" s="3164"/>
      <c r="L97" s="539">
        <v>100103669046</v>
      </c>
      <c r="M97" s="3164"/>
      <c r="N97" s="539">
        <v>100103669049</v>
      </c>
      <c r="O97" s="530"/>
    </row>
    <row r="98" spans="1:15">
      <c r="A98" s="2" t="s">
        <v>733</v>
      </c>
      <c r="B98" s="2" t="s">
        <v>6</v>
      </c>
      <c r="C98" s="3159" t="s">
        <v>11</v>
      </c>
      <c r="D98" s="3210">
        <v>10</v>
      </c>
      <c r="E98" s="3165">
        <v>100103650189</v>
      </c>
      <c r="F98" s="3165">
        <v>100103650190</v>
      </c>
      <c r="G98" s="3165">
        <v>100103650191</v>
      </c>
      <c r="H98" s="3165">
        <v>100103650192</v>
      </c>
      <c r="I98" s="3165">
        <v>100103650193</v>
      </c>
      <c r="J98" s="3165">
        <v>100103650194</v>
      </c>
      <c r="K98" s="3165">
        <v>100103650195</v>
      </c>
      <c r="L98" s="3165">
        <v>100103650196</v>
      </c>
      <c r="M98" s="3165">
        <v>100103650197</v>
      </c>
      <c r="N98" s="3165">
        <v>100103650198</v>
      </c>
      <c r="O98" s="529">
        <f>COUNT(E98:N99)</f>
        <v>10</v>
      </c>
    </row>
    <row r="99" spans="1:15">
      <c r="A99" s="2" t="s">
        <v>733</v>
      </c>
      <c r="B99" s="2" t="s">
        <v>6</v>
      </c>
      <c r="C99" s="3160"/>
      <c r="D99" s="3211"/>
      <c r="E99" s="3166"/>
      <c r="F99" s="3166"/>
      <c r="G99" s="3166"/>
      <c r="H99" s="3166"/>
      <c r="I99" s="3166"/>
      <c r="J99" s="3166"/>
      <c r="K99" s="3166"/>
      <c r="L99" s="3166"/>
      <c r="M99" s="3166"/>
      <c r="N99" s="3166"/>
      <c r="O99" s="530"/>
    </row>
    <row r="100" spans="1:15">
      <c r="A100" s="2" t="s">
        <v>733</v>
      </c>
      <c r="B100" s="546" t="s">
        <v>12</v>
      </c>
      <c r="C100" s="3070"/>
      <c r="D100" s="547"/>
      <c r="E100" s="26" t="s">
        <v>734</v>
      </c>
      <c r="F100" s="3146" t="s">
        <v>735</v>
      </c>
      <c r="G100" s="26" t="s">
        <v>736</v>
      </c>
      <c r="H100" s="3146" t="s">
        <v>737</v>
      </c>
      <c r="I100" s="26" t="s">
        <v>738</v>
      </c>
      <c r="J100" s="3146" t="s">
        <v>739</v>
      </c>
      <c r="K100" s="26" t="s">
        <v>740</v>
      </c>
      <c r="L100" s="3146" t="s">
        <v>741</v>
      </c>
      <c r="M100" s="26" t="s">
        <v>740</v>
      </c>
      <c r="N100" s="3146" t="s">
        <v>741</v>
      </c>
      <c r="O100" s="3148">
        <f>SUM(O74:O99)</f>
        <v>201</v>
      </c>
    </row>
    <row r="101" spans="1:15">
      <c r="A101" s="2" t="s">
        <v>733</v>
      </c>
      <c r="B101" s="548"/>
      <c r="C101" s="3071"/>
      <c r="D101" s="549"/>
      <c r="E101" s="27" t="s">
        <v>742</v>
      </c>
      <c r="F101" s="3147"/>
      <c r="G101" s="27" t="s">
        <v>743</v>
      </c>
      <c r="H101" s="3147"/>
      <c r="I101" s="27" t="s">
        <v>744</v>
      </c>
      <c r="J101" s="3147"/>
      <c r="K101" s="27" t="s">
        <v>745</v>
      </c>
      <c r="L101" s="3147"/>
      <c r="M101" s="27" t="s">
        <v>745</v>
      </c>
      <c r="N101" s="3147"/>
      <c r="O101" s="3149"/>
    </row>
    <row r="102" spans="1:15">
      <c r="A102" s="2" t="s">
        <v>733</v>
      </c>
      <c r="B102" s="546" t="s">
        <v>13</v>
      </c>
      <c r="C102" s="3070"/>
      <c r="D102" s="547"/>
      <c r="E102" s="3151" t="s">
        <v>746</v>
      </c>
      <c r="F102" s="5" t="s">
        <v>747</v>
      </c>
      <c r="G102" s="3151" t="s">
        <v>748</v>
      </c>
      <c r="H102" s="5" t="s">
        <v>749</v>
      </c>
      <c r="I102" s="3151" t="s">
        <v>750</v>
      </c>
      <c r="J102" s="5" t="s">
        <v>751</v>
      </c>
      <c r="K102" s="3151" t="s">
        <v>752</v>
      </c>
      <c r="L102" s="5" t="s">
        <v>753</v>
      </c>
      <c r="M102" s="3151" t="s">
        <v>753</v>
      </c>
      <c r="N102" s="5" t="s">
        <v>753</v>
      </c>
      <c r="O102" s="3149"/>
    </row>
    <row r="103" spans="1:15">
      <c r="A103" s="2" t="s">
        <v>733</v>
      </c>
      <c r="B103" s="548"/>
      <c r="C103" s="3071"/>
      <c r="D103" s="549"/>
      <c r="E103" s="3152"/>
      <c r="F103" s="28" t="s">
        <v>754</v>
      </c>
      <c r="G103" s="3152"/>
      <c r="H103" s="28" t="s">
        <v>755</v>
      </c>
      <c r="I103" s="3152"/>
      <c r="J103" s="28" t="s">
        <v>756</v>
      </c>
      <c r="K103" s="3152"/>
      <c r="L103" s="28" t="s">
        <v>757</v>
      </c>
      <c r="M103" s="3152"/>
      <c r="N103" s="28" t="s">
        <v>757</v>
      </c>
      <c r="O103" s="3149"/>
    </row>
    <row r="104" spans="1:15">
      <c r="A104" s="2" t="s">
        <v>733</v>
      </c>
      <c r="B104" s="546" t="s">
        <v>14</v>
      </c>
      <c r="C104" s="3070"/>
      <c r="D104" s="547"/>
      <c r="E104" s="3" t="s">
        <v>758</v>
      </c>
      <c r="F104" s="3153" t="s">
        <v>759</v>
      </c>
      <c r="G104" s="3" t="s">
        <v>760</v>
      </c>
      <c r="H104" s="3153" t="s">
        <v>761</v>
      </c>
      <c r="I104" s="3" t="s">
        <v>762</v>
      </c>
      <c r="J104" s="3153" t="s">
        <v>763</v>
      </c>
      <c r="K104" s="3" t="s">
        <v>764</v>
      </c>
      <c r="L104" s="3153" t="s">
        <v>765</v>
      </c>
      <c r="M104" s="3" t="s">
        <v>766</v>
      </c>
      <c r="N104" s="3153" t="s">
        <v>765</v>
      </c>
      <c r="O104" s="3149"/>
    </row>
    <row r="105" spans="1:15">
      <c r="A105" s="2" t="s">
        <v>733</v>
      </c>
      <c r="B105" s="548"/>
      <c r="C105" s="3071"/>
      <c r="D105" s="549"/>
      <c r="E105" s="4" t="s">
        <v>767</v>
      </c>
      <c r="F105" s="3154"/>
      <c r="G105" s="4" t="s">
        <v>768</v>
      </c>
      <c r="H105" s="3154"/>
      <c r="I105" s="4" t="s">
        <v>769</v>
      </c>
      <c r="J105" s="3154"/>
      <c r="K105" s="4" t="s">
        <v>766</v>
      </c>
      <c r="L105" s="3154"/>
      <c r="M105" s="4" t="s">
        <v>766</v>
      </c>
      <c r="N105" s="3154"/>
      <c r="O105" s="3149"/>
    </row>
    <row r="106" spans="1:15">
      <c r="A106" s="2" t="s">
        <v>733</v>
      </c>
      <c r="B106" s="546" t="s">
        <v>15</v>
      </c>
      <c r="C106" s="3070"/>
      <c r="D106" s="547"/>
      <c r="E106" s="3155" t="s">
        <v>770</v>
      </c>
      <c r="F106" s="3157" t="s">
        <v>771</v>
      </c>
      <c r="G106" s="3155" t="s">
        <v>772</v>
      </c>
      <c r="H106" s="3157" t="s">
        <v>773</v>
      </c>
      <c r="I106" s="3155" t="s">
        <v>774</v>
      </c>
      <c r="J106" s="3157" t="s">
        <v>775</v>
      </c>
      <c r="K106" s="3155" t="s">
        <v>776</v>
      </c>
      <c r="L106" s="3157" t="s">
        <v>777</v>
      </c>
      <c r="M106" s="3155" t="s">
        <v>777</v>
      </c>
      <c r="N106" s="3157" t="s">
        <v>777</v>
      </c>
      <c r="O106" s="3149"/>
    </row>
    <row r="107" spans="1:15" ht="15.75" thickBot="1">
      <c r="A107" s="2" t="s">
        <v>733</v>
      </c>
      <c r="B107" s="188"/>
      <c r="C107" s="189"/>
      <c r="D107" s="190"/>
      <c r="E107" s="3156"/>
      <c r="F107" s="3158"/>
      <c r="G107" s="3156"/>
      <c r="H107" s="3158"/>
      <c r="I107" s="3156"/>
      <c r="J107" s="3158"/>
      <c r="K107" s="3156"/>
      <c r="L107" s="3158"/>
      <c r="M107" s="3156"/>
      <c r="N107" s="3158"/>
      <c r="O107" s="3149"/>
    </row>
    <row r="108" spans="1:15" ht="19.5" thickBot="1">
      <c r="A108" s="535" t="s">
        <v>16</v>
      </c>
      <c r="B108" s="536"/>
      <c r="C108" s="3069"/>
      <c r="D108" s="537"/>
      <c r="E108" s="6">
        <v>738</v>
      </c>
      <c r="F108" s="6">
        <v>759</v>
      </c>
      <c r="G108" s="6">
        <v>738</v>
      </c>
      <c r="H108" s="6">
        <v>759</v>
      </c>
      <c r="I108" s="6">
        <v>738</v>
      </c>
      <c r="J108" s="6">
        <v>759</v>
      </c>
      <c r="K108" s="6">
        <v>738</v>
      </c>
      <c r="L108" s="6">
        <v>759</v>
      </c>
      <c r="M108" s="6">
        <v>738</v>
      </c>
      <c r="N108" s="6">
        <v>759</v>
      </c>
      <c r="O108" s="3150"/>
    </row>
    <row r="109" spans="1:15" ht="20.25" customHeight="1">
      <c r="A109" s="1"/>
      <c r="B109" s="1"/>
      <c r="C109" s="191"/>
      <c r="D109" s="1"/>
      <c r="E109" s="3208"/>
      <c r="F109" s="3209"/>
      <c r="G109" s="3208"/>
      <c r="H109" s="3209"/>
      <c r="I109" s="3208"/>
      <c r="J109" s="3209"/>
      <c r="K109" s="3208"/>
      <c r="L109" s="3209"/>
      <c r="M109" s="3212"/>
      <c r="N109" s="3213"/>
      <c r="O109" s="160"/>
    </row>
    <row r="110" spans="1:15">
      <c r="A110" s="2" t="s">
        <v>875</v>
      </c>
      <c r="B110" s="2" t="s">
        <v>6</v>
      </c>
      <c r="C110" s="3159" t="s">
        <v>248</v>
      </c>
      <c r="D110" s="3210">
        <v>12</v>
      </c>
      <c r="E110" s="3163">
        <v>100103663000</v>
      </c>
      <c r="F110" s="642" t="s">
        <v>407</v>
      </c>
      <c r="G110" s="3163">
        <v>100103663003</v>
      </c>
      <c r="H110" s="588">
        <v>100103663001</v>
      </c>
      <c r="I110" s="3163">
        <v>100103668982</v>
      </c>
      <c r="J110" s="588">
        <v>100103668983</v>
      </c>
      <c r="K110" s="3163">
        <v>100103668985</v>
      </c>
      <c r="L110" s="588">
        <v>100103668986</v>
      </c>
      <c r="M110" s="3163">
        <v>100103668988</v>
      </c>
      <c r="N110" s="588">
        <v>100103668989</v>
      </c>
      <c r="O110" s="589">
        <f>COUNT(E110:N111)</f>
        <v>14</v>
      </c>
    </row>
    <row r="111" spans="1:15">
      <c r="A111" s="2" t="s">
        <v>875</v>
      </c>
      <c r="B111" s="2" t="s">
        <v>6</v>
      </c>
      <c r="C111" s="3160"/>
      <c r="D111" s="3211"/>
      <c r="E111" s="3164"/>
      <c r="F111" s="588">
        <v>100103663002</v>
      </c>
      <c r="G111" s="3164"/>
      <c r="H111" s="588">
        <v>100103663004</v>
      </c>
      <c r="I111" s="3164"/>
      <c r="J111" s="588">
        <v>100103668984</v>
      </c>
      <c r="K111" s="3164"/>
      <c r="L111" s="588">
        <v>100103668987</v>
      </c>
      <c r="M111" s="3164"/>
      <c r="N111" s="588">
        <v>100103668990</v>
      </c>
      <c r="O111" s="590"/>
    </row>
    <row r="112" spans="1:15">
      <c r="A112" s="2" t="s">
        <v>875</v>
      </c>
      <c r="B112" s="2" t="s">
        <v>6</v>
      </c>
      <c r="C112" s="3159" t="s">
        <v>7</v>
      </c>
      <c r="D112" s="3210">
        <v>14</v>
      </c>
      <c r="E112" s="11">
        <v>100103662968</v>
      </c>
      <c r="F112" s="3173">
        <v>100103662970</v>
      </c>
      <c r="G112" s="11">
        <v>100103662971</v>
      </c>
      <c r="H112" s="3173">
        <v>100103662973</v>
      </c>
      <c r="I112" s="11">
        <v>100103668950</v>
      </c>
      <c r="J112" s="3173">
        <v>100103668952</v>
      </c>
      <c r="K112" s="11">
        <v>100103668953</v>
      </c>
      <c r="L112" s="515">
        <v>100103668955</v>
      </c>
      <c r="M112" s="11">
        <v>100103668956</v>
      </c>
      <c r="N112" s="3173">
        <v>100103668959</v>
      </c>
      <c r="O112" s="589">
        <f>COUNT(E112:N113)</f>
        <v>16</v>
      </c>
    </row>
    <row r="113" spans="1:15">
      <c r="A113" s="2" t="s">
        <v>875</v>
      </c>
      <c r="B113" s="2" t="s">
        <v>6</v>
      </c>
      <c r="C113" s="3160"/>
      <c r="D113" s="3211"/>
      <c r="E113" s="11">
        <v>100103662969</v>
      </c>
      <c r="F113" s="3174"/>
      <c r="G113" s="11">
        <v>100103662972</v>
      </c>
      <c r="H113" s="3174"/>
      <c r="I113" s="11">
        <v>100103668951</v>
      </c>
      <c r="J113" s="3174"/>
      <c r="K113" s="11">
        <v>100103668954</v>
      </c>
      <c r="L113" s="516">
        <v>100103668958</v>
      </c>
      <c r="M113" s="11">
        <v>100103668957</v>
      </c>
      <c r="N113" s="3174"/>
      <c r="O113" s="590"/>
    </row>
    <row r="114" spans="1:15">
      <c r="A114" s="2" t="s">
        <v>875</v>
      </c>
      <c r="B114" s="2" t="s">
        <v>6</v>
      </c>
      <c r="C114" s="3159" t="s">
        <v>8</v>
      </c>
      <c r="D114" s="3210">
        <v>7</v>
      </c>
      <c r="E114" s="22">
        <v>100103668976</v>
      </c>
      <c r="F114" s="23">
        <v>100103668978</v>
      </c>
      <c r="G114" s="22">
        <v>100103668980</v>
      </c>
      <c r="H114" s="23">
        <v>100103672142</v>
      </c>
      <c r="I114" s="22">
        <v>100103672144</v>
      </c>
      <c r="J114" s="23">
        <v>100103672146</v>
      </c>
      <c r="K114" s="22">
        <v>100103672149</v>
      </c>
      <c r="L114" s="387" t="s">
        <v>537</v>
      </c>
      <c r="M114" s="22">
        <v>100103672152</v>
      </c>
      <c r="N114" s="23">
        <v>100103672151</v>
      </c>
      <c r="O114" s="589">
        <f>COUNT(E114:N115)</f>
        <v>18</v>
      </c>
    </row>
    <row r="115" spans="1:15">
      <c r="A115" s="2" t="s">
        <v>875</v>
      </c>
      <c r="B115" s="2" t="s">
        <v>6</v>
      </c>
      <c r="C115" s="3160"/>
      <c r="D115" s="3211"/>
      <c r="E115" s="22">
        <v>100103668977</v>
      </c>
      <c r="F115" s="23">
        <v>100103668979</v>
      </c>
      <c r="G115" s="22">
        <v>100103668981</v>
      </c>
      <c r="H115" s="23">
        <v>100103672143</v>
      </c>
      <c r="I115" s="22">
        <v>100103672145</v>
      </c>
      <c r="J115" s="23">
        <v>100103672147</v>
      </c>
      <c r="K115" s="22">
        <v>100103672148</v>
      </c>
      <c r="L115" s="387" t="s">
        <v>537</v>
      </c>
      <c r="M115" s="22">
        <v>100103672153</v>
      </c>
      <c r="N115" s="23">
        <v>100103672150</v>
      </c>
      <c r="O115" s="590"/>
    </row>
    <row r="116" spans="1:15">
      <c r="A116" s="2" t="s">
        <v>875</v>
      </c>
      <c r="B116" s="2" t="s">
        <v>6</v>
      </c>
      <c r="C116" s="3159" t="s">
        <v>247</v>
      </c>
      <c r="D116" s="3210">
        <v>16</v>
      </c>
      <c r="E116" s="29">
        <v>100103663037</v>
      </c>
      <c r="F116" s="23">
        <v>100103663039</v>
      </c>
      <c r="G116" s="22">
        <v>100103663041</v>
      </c>
      <c r="H116" s="3199">
        <v>100103669011</v>
      </c>
      <c r="I116" s="29">
        <v>100103669012</v>
      </c>
      <c r="J116" s="3199">
        <v>100103669014</v>
      </c>
      <c r="K116" s="29">
        <v>100103669015</v>
      </c>
      <c r="L116" s="3175" t="s">
        <v>537</v>
      </c>
      <c r="M116" s="29">
        <v>100103669018</v>
      </c>
      <c r="N116" s="3199">
        <v>100103669017</v>
      </c>
      <c r="O116" s="3206">
        <f>COUNT(E116:N117)</f>
        <v>15</v>
      </c>
    </row>
    <row r="117" spans="1:15">
      <c r="A117" s="2" t="s">
        <v>875</v>
      </c>
      <c r="B117" s="2" t="s">
        <v>6</v>
      </c>
      <c r="C117" s="3160"/>
      <c r="D117" s="3211"/>
      <c r="E117" s="585">
        <v>100103663038</v>
      </c>
      <c r="F117" s="23">
        <v>100103663040</v>
      </c>
      <c r="G117" s="22">
        <v>100103669010</v>
      </c>
      <c r="H117" s="3200"/>
      <c r="I117" s="585">
        <v>100103669013</v>
      </c>
      <c r="J117" s="3200"/>
      <c r="K117" s="585">
        <v>100103663016</v>
      </c>
      <c r="L117" s="3176"/>
      <c r="M117" s="585">
        <v>100103669019</v>
      </c>
      <c r="N117" s="3200"/>
      <c r="O117" s="3207"/>
    </row>
    <row r="118" spans="1:15">
      <c r="A118" s="2" t="s">
        <v>875</v>
      </c>
      <c r="B118" s="2" t="s">
        <v>6</v>
      </c>
      <c r="C118" s="3159" t="s">
        <v>244</v>
      </c>
      <c r="D118" s="3210">
        <v>15</v>
      </c>
      <c r="E118" s="22">
        <v>100103663007</v>
      </c>
      <c r="F118" s="3199">
        <v>100103663009</v>
      </c>
      <c r="G118" s="22">
        <v>100103663010</v>
      </c>
      <c r="H118" s="3199">
        <v>100103663012</v>
      </c>
      <c r="I118" s="22">
        <v>100103663013</v>
      </c>
      <c r="J118" s="3199">
        <v>100103663015</v>
      </c>
      <c r="K118" s="22">
        <v>100103663017</v>
      </c>
      <c r="L118" s="3175" t="s">
        <v>537</v>
      </c>
      <c r="M118" s="22">
        <v>100103663019</v>
      </c>
      <c r="N118" s="3199">
        <v>100103663018</v>
      </c>
      <c r="O118" s="589">
        <f>COUNT(E118:N119)</f>
        <v>14</v>
      </c>
    </row>
    <row r="119" spans="1:15">
      <c r="A119" s="2" t="s">
        <v>875</v>
      </c>
      <c r="B119" s="2" t="s">
        <v>6</v>
      </c>
      <c r="C119" s="3160"/>
      <c r="D119" s="3211"/>
      <c r="E119" s="22">
        <v>100103663008</v>
      </c>
      <c r="F119" s="3200"/>
      <c r="G119" s="22">
        <v>100103663011</v>
      </c>
      <c r="H119" s="3200"/>
      <c r="I119" s="22">
        <v>100103663014</v>
      </c>
      <c r="J119" s="3200"/>
      <c r="K119" s="22">
        <v>100103663016</v>
      </c>
      <c r="L119" s="3176"/>
      <c r="M119" s="22">
        <v>100103663020</v>
      </c>
      <c r="N119" s="3200"/>
      <c r="O119" s="590"/>
    </row>
    <row r="120" spans="1:15">
      <c r="A120" s="2" t="s">
        <v>875</v>
      </c>
      <c r="B120" s="2" t="s">
        <v>6</v>
      </c>
      <c r="C120" s="3159" t="s">
        <v>246</v>
      </c>
      <c r="D120" s="3210">
        <v>15</v>
      </c>
      <c r="E120" s="600">
        <v>100103661614</v>
      </c>
      <c r="F120" s="3167">
        <v>100103662915</v>
      </c>
      <c r="G120" s="3179">
        <v>100103661615</v>
      </c>
      <c r="H120" s="559">
        <v>100103662916</v>
      </c>
      <c r="I120" s="3179">
        <v>100103668892</v>
      </c>
      <c r="J120" s="559">
        <v>100103668891</v>
      </c>
      <c r="K120" s="600">
        <v>100103668895</v>
      </c>
      <c r="L120" s="3167">
        <v>100103668896</v>
      </c>
      <c r="M120" s="600">
        <v>100103668897</v>
      </c>
      <c r="N120" s="3167">
        <v>100103668898</v>
      </c>
      <c r="O120" s="589">
        <f>COUNT(E120:N121)</f>
        <v>15</v>
      </c>
    </row>
    <row r="121" spans="1:15">
      <c r="A121" s="2" t="s">
        <v>875</v>
      </c>
      <c r="B121" s="2" t="s">
        <v>6</v>
      </c>
      <c r="C121" s="3160"/>
      <c r="D121" s="3211"/>
      <c r="E121" s="24">
        <v>100103662914</v>
      </c>
      <c r="F121" s="3168"/>
      <c r="G121" s="3180"/>
      <c r="H121" s="654">
        <v>100103662917</v>
      </c>
      <c r="I121" s="3180"/>
      <c r="J121" s="672">
        <v>100103668893</v>
      </c>
      <c r="K121" s="24">
        <v>100103668894</v>
      </c>
      <c r="L121" s="3168"/>
      <c r="M121" s="24">
        <v>100103675485</v>
      </c>
      <c r="N121" s="3168"/>
      <c r="O121" s="590"/>
    </row>
    <row r="122" spans="1:15">
      <c r="A122" s="2" t="s">
        <v>875</v>
      </c>
      <c r="B122" s="2" t="s">
        <v>6</v>
      </c>
      <c r="C122" s="3159" t="s">
        <v>245</v>
      </c>
      <c r="D122" s="3210">
        <v>7</v>
      </c>
      <c r="E122" s="3179">
        <v>100103672065</v>
      </c>
      <c r="F122" s="25">
        <v>100103672066</v>
      </c>
      <c r="G122" s="656">
        <v>100103672068</v>
      </c>
      <c r="H122" s="3165">
        <v>100103672070</v>
      </c>
      <c r="I122" s="675">
        <v>100103672071</v>
      </c>
      <c r="J122" s="44">
        <v>100103672073</v>
      </c>
      <c r="K122" s="3179">
        <v>100103672074</v>
      </c>
      <c r="L122" s="387" t="s">
        <v>9</v>
      </c>
      <c r="M122" s="3175" t="s">
        <v>9</v>
      </c>
      <c r="N122" s="25">
        <v>100103677024</v>
      </c>
      <c r="O122" s="589">
        <f>COUNT(E122:N123)</f>
        <v>13</v>
      </c>
    </row>
    <row r="123" spans="1:15">
      <c r="A123" s="2" t="s">
        <v>875</v>
      </c>
      <c r="B123" s="2" t="s">
        <v>6</v>
      </c>
      <c r="C123" s="3160"/>
      <c r="D123" s="3211"/>
      <c r="E123" s="3180"/>
      <c r="F123" s="25">
        <v>100103672067</v>
      </c>
      <c r="G123" s="24">
        <v>100103672069</v>
      </c>
      <c r="H123" s="3166"/>
      <c r="I123" s="24">
        <v>100103672072</v>
      </c>
      <c r="J123" s="45">
        <v>100103672075</v>
      </c>
      <c r="K123" s="3180"/>
      <c r="L123" s="387" t="s">
        <v>9</v>
      </c>
      <c r="M123" s="3176"/>
      <c r="N123" s="25">
        <v>100103677025</v>
      </c>
      <c r="O123" s="590"/>
    </row>
    <row r="124" spans="1:15">
      <c r="A124" s="2" t="s">
        <v>875</v>
      </c>
      <c r="B124" s="2" t="s">
        <v>6</v>
      </c>
      <c r="C124" s="3159" t="s">
        <v>242</v>
      </c>
      <c r="D124" s="3210">
        <v>11</v>
      </c>
      <c r="E124" s="600">
        <v>100103662919</v>
      </c>
      <c r="F124" s="3167">
        <v>100103662921</v>
      </c>
      <c r="G124" s="3179">
        <v>100103662922</v>
      </c>
      <c r="H124" s="559">
        <v>100103662923</v>
      </c>
      <c r="I124" s="3179">
        <v>100103662925</v>
      </c>
      <c r="J124" s="559">
        <v>100103662926</v>
      </c>
      <c r="K124" s="600">
        <v>100103662928</v>
      </c>
      <c r="L124" s="3175" t="s">
        <v>537</v>
      </c>
      <c r="M124" s="600">
        <v>100103662931</v>
      </c>
      <c r="N124" s="3167">
        <v>100103662930</v>
      </c>
      <c r="O124" s="589">
        <f>COUNT(E124:N125)</f>
        <v>14</v>
      </c>
    </row>
    <row r="125" spans="1:15">
      <c r="A125" s="2" t="s">
        <v>875</v>
      </c>
      <c r="B125" s="2" t="s">
        <v>6</v>
      </c>
      <c r="C125" s="3160"/>
      <c r="D125" s="3211"/>
      <c r="E125" s="24">
        <v>100103662920</v>
      </c>
      <c r="F125" s="3168"/>
      <c r="G125" s="3180"/>
      <c r="H125" s="654">
        <v>100103662924</v>
      </c>
      <c r="I125" s="3180"/>
      <c r="J125" s="672">
        <v>100103662927</v>
      </c>
      <c r="K125" s="24">
        <v>100103662929</v>
      </c>
      <c r="L125" s="3176"/>
      <c r="M125" s="24">
        <v>100103662932</v>
      </c>
      <c r="N125" s="3168"/>
      <c r="O125" s="590"/>
    </row>
    <row r="126" spans="1:15">
      <c r="A126" s="2" t="s">
        <v>875</v>
      </c>
      <c r="B126" s="2" t="s">
        <v>6</v>
      </c>
      <c r="C126" s="3159" t="s">
        <v>243</v>
      </c>
      <c r="D126" s="3210">
        <v>14</v>
      </c>
      <c r="E126" s="600">
        <v>100103668937</v>
      </c>
      <c r="F126" s="3165">
        <v>100103668939</v>
      </c>
      <c r="G126" s="600">
        <v>100103668940</v>
      </c>
      <c r="H126" s="3165">
        <v>100103668942</v>
      </c>
      <c r="I126" s="600">
        <v>100103668943</v>
      </c>
      <c r="J126" s="3165">
        <v>100103668945</v>
      </c>
      <c r="K126" s="600">
        <v>100103668946</v>
      </c>
      <c r="L126" s="3165">
        <v>100103668948</v>
      </c>
      <c r="M126" s="600">
        <v>100103668949</v>
      </c>
      <c r="N126" s="3165">
        <v>100103672077</v>
      </c>
      <c r="O126" s="589">
        <f>COUNT(E126:N127)</f>
        <v>15</v>
      </c>
    </row>
    <row r="127" spans="1:15">
      <c r="A127" s="2" t="s">
        <v>875</v>
      </c>
      <c r="B127" s="2" t="s">
        <v>6</v>
      </c>
      <c r="C127" s="3160"/>
      <c r="D127" s="3211"/>
      <c r="E127" s="24">
        <v>100103668938</v>
      </c>
      <c r="F127" s="3166"/>
      <c r="G127" s="24">
        <v>100103668941</v>
      </c>
      <c r="H127" s="3166"/>
      <c r="I127" s="24">
        <v>100103668944</v>
      </c>
      <c r="J127" s="3166"/>
      <c r="K127" s="24">
        <v>100103668947</v>
      </c>
      <c r="L127" s="3166"/>
      <c r="M127" s="24">
        <v>100103672076</v>
      </c>
      <c r="N127" s="3166"/>
      <c r="O127" s="590"/>
    </row>
    <row r="128" spans="1:15">
      <c r="A128" s="2" t="s">
        <v>875</v>
      </c>
      <c r="B128" s="2" t="s">
        <v>6</v>
      </c>
      <c r="C128" s="3159" t="s">
        <v>240</v>
      </c>
      <c r="D128" s="3210">
        <v>15</v>
      </c>
      <c r="E128" s="3163">
        <v>100103662886</v>
      </c>
      <c r="F128" s="586">
        <v>100103662887</v>
      </c>
      <c r="G128" s="3163">
        <v>100103662889</v>
      </c>
      <c r="H128" s="559">
        <v>100103662890</v>
      </c>
      <c r="I128" s="3163">
        <v>100103662892</v>
      </c>
      <c r="J128" s="586">
        <v>100103662893</v>
      </c>
      <c r="K128" s="3163">
        <v>100103662895</v>
      </c>
      <c r="L128" s="586">
        <v>100103662896</v>
      </c>
      <c r="M128" s="3163">
        <v>100103662898</v>
      </c>
      <c r="N128" s="586">
        <v>100103662897</v>
      </c>
      <c r="O128" s="589">
        <f>COUNT(E128:N129)</f>
        <v>14</v>
      </c>
    </row>
    <row r="129" spans="1:15">
      <c r="A129" s="2" t="s">
        <v>875</v>
      </c>
      <c r="B129" s="2" t="s">
        <v>6</v>
      </c>
      <c r="C129" s="3160"/>
      <c r="D129" s="3211"/>
      <c r="E129" s="3164"/>
      <c r="F129" s="587">
        <v>100103662888</v>
      </c>
      <c r="G129" s="3164"/>
      <c r="H129" s="587">
        <v>100103662891</v>
      </c>
      <c r="I129" s="3164"/>
      <c r="J129" s="587">
        <v>100103662894</v>
      </c>
      <c r="K129" s="3164"/>
      <c r="L129" s="611" t="s">
        <v>402</v>
      </c>
      <c r="M129" s="3164"/>
      <c r="N129" s="587">
        <v>100103662899</v>
      </c>
      <c r="O129" s="590"/>
    </row>
    <row r="130" spans="1:15">
      <c r="A130" s="2" t="s">
        <v>875</v>
      </c>
      <c r="B130" s="2" t="s">
        <v>6</v>
      </c>
      <c r="C130" s="3159" t="s">
        <v>241</v>
      </c>
      <c r="D130" s="3210">
        <v>14</v>
      </c>
      <c r="E130" s="3163">
        <v>100103660540</v>
      </c>
      <c r="F130" s="586">
        <v>100103660541</v>
      </c>
      <c r="G130" s="22">
        <v>100103660548</v>
      </c>
      <c r="H130" s="3167">
        <v>100103660549</v>
      </c>
      <c r="I130" s="22">
        <v>100103660544</v>
      </c>
      <c r="J130" s="671">
        <v>100103660545</v>
      </c>
      <c r="K130" s="3163">
        <v>100103660546</v>
      </c>
      <c r="L130" s="387" t="s">
        <v>537</v>
      </c>
      <c r="M130" s="22">
        <v>100103660543</v>
      </c>
      <c r="N130" s="586">
        <v>100103660550</v>
      </c>
      <c r="O130" s="589">
        <f>COUNT(E130:N131)</f>
        <v>13</v>
      </c>
    </row>
    <row r="131" spans="1:15">
      <c r="A131" s="2" t="s">
        <v>875</v>
      </c>
      <c r="B131" s="2" t="s">
        <v>6</v>
      </c>
      <c r="C131" s="3160"/>
      <c r="D131" s="3211"/>
      <c r="E131" s="3164"/>
      <c r="F131" s="598">
        <v>100103660542</v>
      </c>
      <c r="G131" s="387">
        <v>100103660541</v>
      </c>
      <c r="H131" s="3168"/>
      <c r="I131" s="387" t="s">
        <v>403</v>
      </c>
      <c r="J131" s="387" t="s">
        <v>403</v>
      </c>
      <c r="K131" s="3164"/>
      <c r="L131" s="387" t="s">
        <v>537</v>
      </c>
      <c r="M131" s="22">
        <v>100103660547</v>
      </c>
      <c r="N131" s="598">
        <v>100103660551</v>
      </c>
      <c r="O131" s="590"/>
    </row>
    <row r="132" spans="1:15">
      <c r="A132" s="2" t="s">
        <v>875</v>
      </c>
      <c r="B132" s="2" t="s">
        <v>6</v>
      </c>
      <c r="C132" s="3159" t="s">
        <v>10</v>
      </c>
      <c r="D132" s="3210">
        <v>10</v>
      </c>
      <c r="E132" s="3163">
        <v>100103669050</v>
      </c>
      <c r="F132" s="586">
        <v>100103669051</v>
      </c>
      <c r="G132" s="3163">
        <v>100103669053</v>
      </c>
      <c r="H132" s="586">
        <v>100103669054</v>
      </c>
      <c r="I132" s="3163">
        <v>100103669056</v>
      </c>
      <c r="J132" s="586">
        <v>100103669057</v>
      </c>
      <c r="K132" s="3163">
        <v>100103672239</v>
      </c>
      <c r="L132" s="586">
        <v>100103672240</v>
      </c>
      <c r="M132" s="3163">
        <v>100103672242</v>
      </c>
      <c r="N132" s="586">
        <v>100103672243</v>
      </c>
      <c r="O132" s="589">
        <f>COUNT(E132:N133)</f>
        <v>15</v>
      </c>
    </row>
    <row r="133" spans="1:15">
      <c r="A133" s="2" t="s">
        <v>875</v>
      </c>
      <c r="B133" s="2" t="s">
        <v>6</v>
      </c>
      <c r="C133" s="3160"/>
      <c r="D133" s="3211"/>
      <c r="E133" s="3164"/>
      <c r="F133" s="598">
        <v>100103669052</v>
      </c>
      <c r="G133" s="3164"/>
      <c r="H133" s="598">
        <v>100103669055</v>
      </c>
      <c r="I133" s="3164"/>
      <c r="J133" s="598">
        <v>100103672238</v>
      </c>
      <c r="K133" s="3164"/>
      <c r="L133" s="598">
        <v>100103672241</v>
      </c>
      <c r="M133" s="3164"/>
      <c r="N133" s="598">
        <v>100103672244</v>
      </c>
      <c r="O133" s="590"/>
    </row>
    <row r="134" spans="1:15">
      <c r="A134" s="2" t="s">
        <v>875</v>
      </c>
      <c r="B134" s="2" t="s">
        <v>6</v>
      </c>
      <c r="C134" s="3159" t="s">
        <v>11</v>
      </c>
      <c r="D134" s="3210">
        <v>6</v>
      </c>
      <c r="E134" s="3165">
        <v>100103654755</v>
      </c>
      <c r="F134" s="3165">
        <v>100103654756</v>
      </c>
      <c r="G134" s="3165">
        <v>100103654757</v>
      </c>
      <c r="H134" s="3196"/>
      <c r="I134" s="3165">
        <v>100103654752</v>
      </c>
      <c r="J134" s="3196"/>
      <c r="K134" s="3196"/>
      <c r="L134" s="3165">
        <v>100103654751</v>
      </c>
      <c r="M134" s="3196"/>
      <c r="N134" s="3165">
        <v>100103654750</v>
      </c>
      <c r="O134" s="589">
        <f>COUNT(E134:N135)</f>
        <v>6</v>
      </c>
    </row>
    <row r="135" spans="1:15">
      <c r="A135" s="2" t="s">
        <v>875</v>
      </c>
      <c r="B135" s="2" t="s">
        <v>6</v>
      </c>
      <c r="C135" s="3160"/>
      <c r="D135" s="3211"/>
      <c r="E135" s="3166"/>
      <c r="F135" s="3166"/>
      <c r="G135" s="3166"/>
      <c r="H135" s="3197"/>
      <c r="I135" s="3166"/>
      <c r="J135" s="3197"/>
      <c r="K135" s="3197"/>
      <c r="L135" s="3166"/>
      <c r="M135" s="3197"/>
      <c r="N135" s="3166"/>
      <c r="O135" s="590"/>
    </row>
    <row r="136" spans="1:15">
      <c r="A136" s="2" t="s">
        <v>875</v>
      </c>
      <c r="B136" s="607" t="s">
        <v>12</v>
      </c>
      <c r="C136" s="3070"/>
      <c r="D136" s="608"/>
      <c r="E136" s="26" t="s">
        <v>837</v>
      </c>
      <c r="F136" s="3146" t="s">
        <v>838</v>
      </c>
      <c r="G136" s="26" t="s">
        <v>839</v>
      </c>
      <c r="H136" s="3146" t="s">
        <v>840</v>
      </c>
      <c r="I136" s="26" t="s">
        <v>841</v>
      </c>
      <c r="J136" s="3146" t="s">
        <v>842</v>
      </c>
      <c r="K136" s="26" t="s">
        <v>843</v>
      </c>
      <c r="L136" s="3146" t="s">
        <v>844</v>
      </c>
      <c r="M136" s="26" t="s">
        <v>843</v>
      </c>
      <c r="N136" s="3146" t="s">
        <v>844</v>
      </c>
      <c r="O136" s="3148">
        <f>SUM(O110:O135)</f>
        <v>182</v>
      </c>
    </row>
    <row r="137" spans="1:15">
      <c r="A137" s="2" t="s">
        <v>875</v>
      </c>
      <c r="B137" s="609"/>
      <c r="C137" s="3071"/>
      <c r="D137" s="610"/>
      <c r="E137" s="27" t="s">
        <v>845</v>
      </c>
      <c r="F137" s="3147"/>
      <c r="G137" s="27" t="s">
        <v>846</v>
      </c>
      <c r="H137" s="3147"/>
      <c r="I137" s="27" t="s">
        <v>847</v>
      </c>
      <c r="J137" s="3147"/>
      <c r="K137" s="27" t="s">
        <v>848</v>
      </c>
      <c r="L137" s="3147"/>
      <c r="M137" s="27" t="s">
        <v>848</v>
      </c>
      <c r="N137" s="3147"/>
      <c r="O137" s="3149"/>
    </row>
    <row r="138" spans="1:15">
      <c r="A138" s="2" t="s">
        <v>875</v>
      </c>
      <c r="B138" s="607" t="s">
        <v>13</v>
      </c>
      <c r="C138" s="3070"/>
      <c r="D138" s="608"/>
      <c r="E138" s="3151" t="s">
        <v>849</v>
      </c>
      <c r="F138" s="5" t="s">
        <v>876</v>
      </c>
      <c r="G138" s="3151" t="s">
        <v>850</v>
      </c>
      <c r="H138" s="5" t="s">
        <v>877</v>
      </c>
      <c r="I138" s="3151" t="s">
        <v>851</v>
      </c>
      <c r="J138" s="5" t="s">
        <v>878</v>
      </c>
      <c r="K138" s="3151" t="s">
        <v>852</v>
      </c>
      <c r="L138" s="5" t="s">
        <v>853</v>
      </c>
      <c r="M138" s="3151" t="s">
        <v>853</v>
      </c>
      <c r="N138" s="5" t="s">
        <v>853</v>
      </c>
      <c r="O138" s="3149"/>
    </row>
    <row r="139" spans="1:15">
      <c r="A139" s="2" t="s">
        <v>875</v>
      </c>
      <c r="B139" s="609"/>
      <c r="C139" s="3071"/>
      <c r="D139" s="610"/>
      <c r="E139" s="3152"/>
      <c r="F139" s="28" t="s">
        <v>854</v>
      </c>
      <c r="G139" s="3152"/>
      <c r="H139" s="28" t="s">
        <v>855</v>
      </c>
      <c r="I139" s="3152"/>
      <c r="J139" s="28" t="s">
        <v>856</v>
      </c>
      <c r="K139" s="3152"/>
      <c r="L139" s="28" t="s">
        <v>857</v>
      </c>
      <c r="M139" s="3152"/>
      <c r="N139" s="28" t="s">
        <v>857</v>
      </c>
      <c r="O139" s="3149"/>
    </row>
    <row r="140" spans="1:15">
      <c r="A140" s="2" t="s">
        <v>875</v>
      </c>
      <c r="B140" s="607" t="s">
        <v>14</v>
      </c>
      <c r="C140" s="3070"/>
      <c r="D140" s="608"/>
      <c r="E140" s="3" t="s">
        <v>858</v>
      </c>
      <c r="F140" s="3153" t="s">
        <v>859</v>
      </c>
      <c r="G140" s="3" t="s">
        <v>860</v>
      </c>
      <c r="H140" s="3153" t="s">
        <v>861</v>
      </c>
      <c r="I140" s="3" t="s">
        <v>862</v>
      </c>
      <c r="J140" s="3153" t="s">
        <v>863</v>
      </c>
      <c r="K140" s="3" t="s">
        <v>864</v>
      </c>
      <c r="L140" s="3153" t="s">
        <v>865</v>
      </c>
      <c r="M140" s="3" t="s">
        <v>869</v>
      </c>
      <c r="N140" s="3153" t="s">
        <v>865</v>
      </c>
      <c r="O140" s="3149"/>
    </row>
    <row r="141" spans="1:15">
      <c r="A141" s="2" t="s">
        <v>875</v>
      </c>
      <c r="B141" s="609"/>
      <c r="C141" s="3071"/>
      <c r="D141" s="610"/>
      <c r="E141" s="4" t="s">
        <v>866</v>
      </c>
      <c r="F141" s="3154"/>
      <c r="G141" s="4" t="s">
        <v>867</v>
      </c>
      <c r="H141" s="3154"/>
      <c r="I141" s="4" t="s">
        <v>868</v>
      </c>
      <c r="J141" s="3154"/>
      <c r="K141" s="4" t="s">
        <v>869</v>
      </c>
      <c r="L141" s="3154"/>
      <c r="M141" s="4" t="s">
        <v>869</v>
      </c>
      <c r="N141" s="3154"/>
      <c r="O141" s="3149"/>
    </row>
    <row r="142" spans="1:15">
      <c r="A142" s="2" t="s">
        <v>875</v>
      </c>
      <c r="B142" s="607" t="s">
        <v>15</v>
      </c>
      <c r="C142" s="3070"/>
      <c r="D142" s="608"/>
      <c r="E142" s="3155" t="s">
        <v>870</v>
      </c>
      <c r="F142" s="3157" t="s">
        <v>879</v>
      </c>
      <c r="G142" s="3155" t="s">
        <v>871</v>
      </c>
      <c r="H142" s="3157" t="s">
        <v>880</v>
      </c>
      <c r="I142" s="3155" t="s">
        <v>872</v>
      </c>
      <c r="J142" s="3157" t="s">
        <v>881</v>
      </c>
      <c r="K142" s="3155" t="s">
        <v>873</v>
      </c>
      <c r="L142" s="3157" t="s">
        <v>874</v>
      </c>
      <c r="M142" s="3155" t="s">
        <v>874</v>
      </c>
      <c r="N142" s="3157" t="s">
        <v>874</v>
      </c>
      <c r="O142" s="3149"/>
    </row>
    <row r="143" spans="1:15" ht="15.75" thickBot="1">
      <c r="A143" s="2" t="s">
        <v>875</v>
      </c>
      <c r="B143" s="188"/>
      <c r="C143" s="189"/>
      <c r="D143" s="190"/>
      <c r="E143" s="3156"/>
      <c r="F143" s="3158"/>
      <c r="G143" s="3156"/>
      <c r="H143" s="3158"/>
      <c r="I143" s="3156"/>
      <c r="J143" s="3158"/>
      <c r="K143" s="3156"/>
      <c r="L143" s="3158"/>
      <c r="M143" s="3156"/>
      <c r="N143" s="3158"/>
      <c r="O143" s="3149"/>
    </row>
    <row r="144" spans="1:15" ht="19.5" thickBot="1">
      <c r="A144" s="594" t="s">
        <v>16</v>
      </c>
      <c r="B144" s="595"/>
      <c r="C144" s="3069"/>
      <c r="D144" s="596"/>
      <c r="E144" s="6">
        <v>738</v>
      </c>
      <c r="F144" s="6">
        <v>759</v>
      </c>
      <c r="G144" s="6">
        <v>738</v>
      </c>
      <c r="H144" s="6">
        <v>759</v>
      </c>
      <c r="I144" s="6">
        <v>738</v>
      </c>
      <c r="J144" s="6">
        <v>759</v>
      </c>
      <c r="K144" s="6">
        <v>738</v>
      </c>
      <c r="L144" s="6">
        <v>759</v>
      </c>
      <c r="M144" s="6">
        <v>738</v>
      </c>
      <c r="N144" s="6">
        <v>759</v>
      </c>
      <c r="O144" s="3150"/>
    </row>
    <row r="145" spans="1:15" ht="20.25" customHeight="1">
      <c r="A145" s="1"/>
      <c r="B145" s="1"/>
      <c r="C145" s="191"/>
      <c r="D145" s="1"/>
      <c r="E145" s="3208"/>
      <c r="F145" s="3209"/>
      <c r="G145" s="3208"/>
      <c r="H145" s="3209"/>
      <c r="I145" s="3208"/>
      <c r="J145" s="3209"/>
      <c r="K145" s="3208"/>
      <c r="L145" s="3209"/>
      <c r="M145" s="3208"/>
      <c r="N145" s="3209"/>
      <c r="O145" s="160"/>
    </row>
    <row r="146" spans="1:15">
      <c r="A146" s="2" t="s">
        <v>957</v>
      </c>
      <c r="B146" s="2" t="s">
        <v>6</v>
      </c>
      <c r="C146" s="3159" t="s">
        <v>248</v>
      </c>
      <c r="D146" s="3161">
        <v>13</v>
      </c>
      <c r="E146" s="3163">
        <v>100103668991</v>
      </c>
      <c r="F146" s="700">
        <v>100103668992</v>
      </c>
      <c r="G146" s="3163">
        <v>100103668994</v>
      </c>
      <c r="H146" s="700">
        <v>100103668995</v>
      </c>
      <c r="I146" s="3163">
        <v>100103672158</v>
      </c>
      <c r="J146" s="700">
        <v>100103672159</v>
      </c>
      <c r="K146" s="3163">
        <v>100103672161</v>
      </c>
      <c r="L146" s="700">
        <v>100103672162</v>
      </c>
      <c r="M146" s="3163">
        <v>100103672164</v>
      </c>
      <c r="N146" s="700">
        <v>100103672165</v>
      </c>
      <c r="O146" s="701">
        <f>COUNT(E146:N147)</f>
        <v>15</v>
      </c>
    </row>
    <row r="147" spans="1:15">
      <c r="A147" s="2" t="s">
        <v>957</v>
      </c>
      <c r="B147" s="2" t="s">
        <v>6</v>
      </c>
      <c r="C147" s="3160"/>
      <c r="D147" s="3162"/>
      <c r="E147" s="3164"/>
      <c r="F147" s="700">
        <v>100103668993</v>
      </c>
      <c r="G147" s="3164"/>
      <c r="H147" s="700">
        <v>100103668996</v>
      </c>
      <c r="I147" s="3164"/>
      <c r="J147" s="700">
        <v>100103672160</v>
      </c>
      <c r="K147" s="3164"/>
      <c r="L147" s="700">
        <v>100103672163</v>
      </c>
      <c r="M147" s="3164"/>
      <c r="N147" s="700">
        <v>100103672166</v>
      </c>
      <c r="O147" s="702"/>
    </row>
    <row r="148" spans="1:15">
      <c r="A148" s="2" t="s">
        <v>957</v>
      </c>
      <c r="B148" s="2" t="s">
        <v>6</v>
      </c>
      <c r="C148" s="3159" t="s">
        <v>7</v>
      </c>
      <c r="D148" s="3161">
        <v>14</v>
      </c>
      <c r="E148" s="11">
        <v>100103668960</v>
      </c>
      <c r="F148" s="3173">
        <v>100103668962</v>
      </c>
      <c r="G148" s="11">
        <v>100103668963</v>
      </c>
      <c r="H148" s="3173">
        <v>100103668965</v>
      </c>
      <c r="I148" s="11">
        <v>100103672097</v>
      </c>
      <c r="J148" s="3173">
        <v>100103672099</v>
      </c>
      <c r="K148" s="11">
        <v>100103672100</v>
      </c>
      <c r="L148" s="3173">
        <v>100103672104</v>
      </c>
      <c r="M148" s="11">
        <v>100103672106</v>
      </c>
      <c r="N148" s="3173">
        <v>100103672110</v>
      </c>
      <c r="O148" s="701">
        <f>COUNT(E148:N149)</f>
        <v>15</v>
      </c>
    </row>
    <row r="149" spans="1:15">
      <c r="A149" s="2" t="s">
        <v>957</v>
      </c>
      <c r="B149" s="2" t="s">
        <v>6</v>
      </c>
      <c r="C149" s="3160"/>
      <c r="D149" s="3162"/>
      <c r="E149" s="11">
        <v>100103668961</v>
      </c>
      <c r="F149" s="3174"/>
      <c r="G149" s="11">
        <v>100103668964</v>
      </c>
      <c r="H149" s="3174"/>
      <c r="I149" s="11">
        <v>100103672098</v>
      </c>
      <c r="J149" s="3174"/>
      <c r="K149" s="11">
        <v>100103672102</v>
      </c>
      <c r="L149" s="3174"/>
      <c r="M149" s="11">
        <v>100103672108</v>
      </c>
      <c r="N149" s="3174"/>
      <c r="O149" s="702"/>
    </row>
    <row r="150" spans="1:15">
      <c r="A150" s="2" t="s">
        <v>957</v>
      </c>
      <c r="B150" s="2" t="s">
        <v>6</v>
      </c>
      <c r="C150" s="3159" t="s">
        <v>8</v>
      </c>
      <c r="D150" s="3161">
        <v>6</v>
      </c>
      <c r="E150" s="22">
        <v>100103672154</v>
      </c>
      <c r="F150" s="23">
        <v>100103672156</v>
      </c>
      <c r="G150" s="22">
        <v>100103677066</v>
      </c>
      <c r="H150" s="23">
        <v>100103677068</v>
      </c>
      <c r="I150" s="22">
        <v>100103677070</v>
      </c>
      <c r="J150" s="23">
        <v>100103677072</v>
      </c>
      <c r="K150" s="22">
        <v>100103677074</v>
      </c>
      <c r="L150" s="23">
        <v>100103677076</v>
      </c>
      <c r="M150" s="611" t="s">
        <v>402</v>
      </c>
      <c r="N150" s="23">
        <v>100103677080</v>
      </c>
      <c r="O150" s="3206">
        <f>COUNT(E150:N151)</f>
        <v>18</v>
      </c>
    </row>
    <row r="151" spans="1:15">
      <c r="A151" s="2" t="s">
        <v>957</v>
      </c>
      <c r="B151" s="2" t="s">
        <v>6</v>
      </c>
      <c r="C151" s="3160"/>
      <c r="D151" s="3162"/>
      <c r="E151" s="22">
        <v>100103672155</v>
      </c>
      <c r="F151" s="23">
        <v>100103672157</v>
      </c>
      <c r="G151" s="22">
        <v>100103677067</v>
      </c>
      <c r="H151" s="23">
        <v>100103677069</v>
      </c>
      <c r="I151" s="22">
        <v>100103677071</v>
      </c>
      <c r="J151" s="23">
        <v>100103677073</v>
      </c>
      <c r="K151" s="22">
        <v>100103677075</v>
      </c>
      <c r="L151" s="23">
        <v>100103677077</v>
      </c>
      <c r="M151" s="611" t="s">
        <v>402</v>
      </c>
      <c r="N151" s="23">
        <v>100103682125</v>
      </c>
      <c r="O151" s="3207"/>
    </row>
    <row r="152" spans="1:15">
      <c r="A152" s="2" t="s">
        <v>957</v>
      </c>
      <c r="B152" s="2" t="s">
        <v>6</v>
      </c>
      <c r="C152" s="3159" t="s">
        <v>247</v>
      </c>
      <c r="D152" s="3161">
        <v>16</v>
      </c>
      <c r="E152" s="29">
        <v>100103669020</v>
      </c>
      <c r="F152" s="23">
        <v>100103672194</v>
      </c>
      <c r="G152" s="22">
        <v>100103672197</v>
      </c>
      <c r="H152" s="3199">
        <v>100103672196</v>
      </c>
      <c r="I152" s="29">
        <v>100103672199</v>
      </c>
      <c r="J152" s="3199">
        <v>100103672201</v>
      </c>
      <c r="K152" s="29">
        <v>100103672202</v>
      </c>
      <c r="L152" s="885">
        <v>100103672204</v>
      </c>
      <c r="M152" s="29">
        <v>100103672206</v>
      </c>
      <c r="N152" s="3199">
        <v>100103672208</v>
      </c>
      <c r="O152" s="3206">
        <f>COUNT(E152:N153)</f>
        <v>17</v>
      </c>
    </row>
    <row r="153" spans="1:15">
      <c r="A153" s="2" t="s">
        <v>957</v>
      </c>
      <c r="B153" s="2" t="s">
        <v>6</v>
      </c>
      <c r="C153" s="3160"/>
      <c r="D153" s="3162"/>
      <c r="E153" s="697">
        <v>100103669021</v>
      </c>
      <c r="F153" s="23">
        <v>100103672195</v>
      </c>
      <c r="G153" s="22">
        <v>100103672198</v>
      </c>
      <c r="H153" s="3200"/>
      <c r="I153" s="697">
        <v>100103672200</v>
      </c>
      <c r="J153" s="3200"/>
      <c r="K153" s="697">
        <v>100103672203</v>
      </c>
      <c r="L153" s="886">
        <v>100103672205</v>
      </c>
      <c r="M153" s="697">
        <v>100103672207</v>
      </c>
      <c r="N153" s="3200"/>
      <c r="O153" s="3207"/>
    </row>
    <row r="154" spans="1:15">
      <c r="A154" s="2" t="s">
        <v>957</v>
      </c>
      <c r="B154" s="2" t="s">
        <v>6</v>
      </c>
      <c r="C154" s="3159" t="s">
        <v>244</v>
      </c>
      <c r="D154" s="3161">
        <v>16</v>
      </c>
      <c r="E154" s="22">
        <v>100103663021</v>
      </c>
      <c r="F154" s="23">
        <v>100103663023</v>
      </c>
      <c r="G154" s="22">
        <v>100103668997</v>
      </c>
      <c r="H154" s="3199">
        <v>100103669000</v>
      </c>
      <c r="I154" s="22">
        <v>100103669001</v>
      </c>
      <c r="J154" s="3199">
        <v>100103669003</v>
      </c>
      <c r="K154" s="22">
        <v>100103669004</v>
      </c>
      <c r="L154" s="885">
        <v>100103669006</v>
      </c>
      <c r="M154" s="22">
        <v>100103669008</v>
      </c>
      <c r="N154" s="3199">
        <v>100103672174</v>
      </c>
      <c r="O154" s="701">
        <f>COUNT(E154:N155)</f>
        <v>17</v>
      </c>
    </row>
    <row r="155" spans="1:15">
      <c r="A155" s="2" t="s">
        <v>957</v>
      </c>
      <c r="B155" s="2" t="s">
        <v>6</v>
      </c>
      <c r="C155" s="3160"/>
      <c r="D155" s="3162"/>
      <c r="E155" s="22">
        <v>100103663022</v>
      </c>
      <c r="F155" s="23">
        <v>100103668999</v>
      </c>
      <c r="G155" s="22">
        <v>100103668998</v>
      </c>
      <c r="H155" s="3200"/>
      <c r="I155" s="22">
        <v>100103669002</v>
      </c>
      <c r="J155" s="3200"/>
      <c r="K155" s="22">
        <v>100103669005</v>
      </c>
      <c r="L155" s="886">
        <v>100103669007</v>
      </c>
      <c r="M155" s="22">
        <v>100103672173</v>
      </c>
      <c r="N155" s="3200"/>
      <c r="O155" s="702"/>
    </row>
    <row r="156" spans="1:15">
      <c r="A156" s="2" t="s">
        <v>957</v>
      </c>
      <c r="B156" s="2" t="s">
        <v>6</v>
      </c>
      <c r="C156" s="3159" t="s">
        <v>246</v>
      </c>
      <c r="D156" s="3161">
        <v>10</v>
      </c>
      <c r="E156" s="712">
        <v>100103675486</v>
      </c>
      <c r="F156" s="3167">
        <v>100103675487</v>
      </c>
      <c r="G156" s="712">
        <v>100103675484</v>
      </c>
      <c r="H156" s="3167">
        <v>100103668901</v>
      </c>
      <c r="I156" s="712">
        <v>100103677008</v>
      </c>
      <c r="J156" s="3167">
        <v>100103668903</v>
      </c>
      <c r="K156" s="712">
        <v>100103668904</v>
      </c>
      <c r="L156" s="3167">
        <v>100103672034</v>
      </c>
      <c r="M156" s="712">
        <v>100103672035</v>
      </c>
      <c r="N156" s="3167">
        <v>100103672037</v>
      </c>
      <c r="O156" s="701">
        <f>COUNT(E156:N157)</f>
        <v>15</v>
      </c>
    </row>
    <row r="157" spans="1:15">
      <c r="A157" s="2" t="s">
        <v>957</v>
      </c>
      <c r="B157" s="2" t="s">
        <v>6</v>
      </c>
      <c r="C157" s="3160"/>
      <c r="D157" s="3162"/>
      <c r="E157" s="24">
        <v>100103668899</v>
      </c>
      <c r="F157" s="3168"/>
      <c r="G157" s="24">
        <v>100103668900</v>
      </c>
      <c r="H157" s="3168"/>
      <c r="I157" s="24">
        <v>100103668902</v>
      </c>
      <c r="J157" s="3168"/>
      <c r="K157" s="24">
        <v>100103668905</v>
      </c>
      <c r="L157" s="3168"/>
      <c r="M157" s="24">
        <v>100103672036</v>
      </c>
      <c r="N157" s="3168"/>
      <c r="O157" s="702"/>
    </row>
    <row r="158" spans="1:15">
      <c r="A158" s="2" t="s">
        <v>957</v>
      </c>
      <c r="B158" s="2" t="s">
        <v>6</v>
      </c>
      <c r="C158" s="3159" t="s">
        <v>245</v>
      </c>
      <c r="D158" s="3161">
        <v>4</v>
      </c>
      <c r="E158" s="3179">
        <v>100103677026</v>
      </c>
      <c r="F158" s="25">
        <v>100103677027</v>
      </c>
      <c r="G158" s="3179">
        <v>100103677029</v>
      </c>
      <c r="H158" s="25">
        <v>100103677030</v>
      </c>
      <c r="I158" s="3179">
        <v>100103677032</v>
      </c>
      <c r="J158" s="25">
        <v>100103677033</v>
      </c>
      <c r="K158" s="3196"/>
      <c r="L158" s="25">
        <v>100103677035</v>
      </c>
      <c r="M158" s="3179">
        <v>100103682059</v>
      </c>
      <c r="N158" s="25">
        <v>100103682060</v>
      </c>
      <c r="O158" s="701">
        <f>COUNT(E158:N159)</f>
        <v>14</v>
      </c>
    </row>
    <row r="159" spans="1:15">
      <c r="A159" s="2" t="s">
        <v>957</v>
      </c>
      <c r="B159" s="2" t="s">
        <v>6</v>
      </c>
      <c r="C159" s="3160"/>
      <c r="D159" s="3162"/>
      <c r="E159" s="3180"/>
      <c r="F159" s="25">
        <v>100103677028</v>
      </c>
      <c r="G159" s="3180"/>
      <c r="H159" s="25">
        <v>100103677031</v>
      </c>
      <c r="I159" s="3180"/>
      <c r="J159" s="25">
        <v>100103677034</v>
      </c>
      <c r="K159" s="3197"/>
      <c r="L159" s="25">
        <v>100103682062</v>
      </c>
      <c r="M159" s="3180"/>
      <c r="N159" s="25">
        <v>100103682061</v>
      </c>
      <c r="O159" s="702"/>
    </row>
    <row r="160" spans="1:15">
      <c r="A160" s="2" t="s">
        <v>957</v>
      </c>
      <c r="B160" s="2" t="s">
        <v>6</v>
      </c>
      <c r="C160" s="3159" t="s">
        <v>242</v>
      </c>
      <c r="D160" s="3161">
        <v>9</v>
      </c>
      <c r="E160" s="712">
        <v>100103668906</v>
      </c>
      <c r="F160" s="3167">
        <v>100103668908</v>
      </c>
      <c r="G160" s="712">
        <v>100103668909</v>
      </c>
      <c r="H160" s="3167">
        <v>100103668911</v>
      </c>
      <c r="I160" s="712">
        <v>100103668912</v>
      </c>
      <c r="J160" s="3167">
        <v>100103668914</v>
      </c>
      <c r="K160" s="712">
        <v>100103668915</v>
      </c>
      <c r="L160" s="3167">
        <v>100103668917</v>
      </c>
      <c r="M160" s="712">
        <v>100103668918</v>
      </c>
      <c r="N160" s="3167">
        <v>100103668920</v>
      </c>
      <c r="O160" s="701">
        <f>COUNT(E160:N161)</f>
        <v>15</v>
      </c>
    </row>
    <row r="161" spans="1:15">
      <c r="A161" s="2" t="s">
        <v>957</v>
      </c>
      <c r="B161" s="2" t="s">
        <v>6</v>
      </c>
      <c r="C161" s="3160"/>
      <c r="D161" s="3162"/>
      <c r="E161" s="24">
        <v>100103668907</v>
      </c>
      <c r="F161" s="3168"/>
      <c r="G161" s="24">
        <v>100103668910</v>
      </c>
      <c r="H161" s="3168"/>
      <c r="I161" s="24">
        <v>100103668913</v>
      </c>
      <c r="J161" s="3168"/>
      <c r="K161" s="24">
        <v>100103668916</v>
      </c>
      <c r="L161" s="3168"/>
      <c r="M161" s="24">
        <v>100103668919</v>
      </c>
      <c r="N161" s="3168"/>
      <c r="O161" s="702"/>
    </row>
    <row r="162" spans="1:15">
      <c r="A162" s="2" t="s">
        <v>957</v>
      </c>
      <c r="B162" s="2" t="s">
        <v>6</v>
      </c>
      <c r="C162" s="3159" t="s">
        <v>243</v>
      </c>
      <c r="D162" s="3161">
        <v>14</v>
      </c>
      <c r="E162" s="712">
        <v>100103672078</v>
      </c>
      <c r="F162" s="3165">
        <v>100103672080</v>
      </c>
      <c r="G162" s="712">
        <v>100103672081</v>
      </c>
      <c r="H162" s="3165">
        <v>100103672083</v>
      </c>
      <c r="I162" s="712">
        <v>100103672084</v>
      </c>
      <c r="J162" s="3165">
        <v>100103672086</v>
      </c>
      <c r="K162" s="712">
        <v>100103672087</v>
      </c>
      <c r="L162" s="3165">
        <v>100103672089</v>
      </c>
      <c r="M162" s="712">
        <v>100103672090</v>
      </c>
      <c r="N162" s="3165">
        <v>100103677037</v>
      </c>
      <c r="O162" s="701">
        <f>COUNT(E162:N163)</f>
        <v>15</v>
      </c>
    </row>
    <row r="163" spans="1:15">
      <c r="A163" s="2" t="s">
        <v>957</v>
      </c>
      <c r="B163" s="2" t="s">
        <v>6</v>
      </c>
      <c r="C163" s="3160"/>
      <c r="D163" s="3162"/>
      <c r="E163" s="24">
        <v>100103672079</v>
      </c>
      <c r="F163" s="3166"/>
      <c r="G163" s="24">
        <v>100103672082</v>
      </c>
      <c r="H163" s="3166"/>
      <c r="I163" s="24">
        <v>100103672085</v>
      </c>
      <c r="J163" s="3166"/>
      <c r="K163" s="24">
        <v>100103672088</v>
      </c>
      <c r="L163" s="3166"/>
      <c r="M163" s="24">
        <v>100103677036</v>
      </c>
      <c r="N163" s="3166"/>
      <c r="O163" s="702"/>
    </row>
    <row r="164" spans="1:15">
      <c r="A164" s="2" t="s">
        <v>957</v>
      </c>
      <c r="B164" s="2" t="s">
        <v>6</v>
      </c>
      <c r="C164" s="3159" t="s">
        <v>240</v>
      </c>
      <c r="D164" s="3161">
        <v>16</v>
      </c>
      <c r="E164" s="3163">
        <v>100103662900</v>
      </c>
      <c r="F164" s="698">
        <v>100103668876</v>
      </c>
      <c r="G164" s="3163">
        <v>100103668878</v>
      </c>
      <c r="H164" s="559">
        <v>100103668879</v>
      </c>
      <c r="I164" s="3163">
        <v>100103668881</v>
      </c>
      <c r="J164" s="698">
        <v>100103668882</v>
      </c>
      <c r="K164" s="3163">
        <v>100103668884</v>
      </c>
      <c r="L164" s="698">
        <v>100103668885</v>
      </c>
      <c r="M164" s="3163">
        <v>100103668887</v>
      </c>
      <c r="N164" s="698">
        <v>100103668888</v>
      </c>
      <c r="O164" s="701">
        <f>COUNT(E164:N165)</f>
        <v>15</v>
      </c>
    </row>
    <row r="165" spans="1:15">
      <c r="A165" s="2" t="s">
        <v>957</v>
      </c>
      <c r="B165" s="2" t="s">
        <v>6</v>
      </c>
      <c r="C165" s="3160"/>
      <c r="D165" s="3162"/>
      <c r="E165" s="3164"/>
      <c r="F165" s="699">
        <v>100103668877</v>
      </c>
      <c r="G165" s="3164"/>
      <c r="H165" s="699">
        <v>100103668880</v>
      </c>
      <c r="I165" s="3164"/>
      <c r="J165" s="699">
        <v>100103668883</v>
      </c>
      <c r="K165" s="3164"/>
      <c r="L165" s="699">
        <v>100103668886</v>
      </c>
      <c r="M165" s="3164"/>
      <c r="N165" s="699">
        <v>100103668889</v>
      </c>
      <c r="O165" s="702"/>
    </row>
    <row r="166" spans="1:15">
      <c r="A166" s="2" t="s">
        <v>957</v>
      </c>
      <c r="B166" s="2" t="s">
        <v>6</v>
      </c>
      <c r="C166" s="3159" t="s">
        <v>241</v>
      </c>
      <c r="D166" s="3161">
        <v>16</v>
      </c>
      <c r="E166" s="3163">
        <v>100103660552</v>
      </c>
      <c r="F166" s="698">
        <v>100103660553</v>
      </c>
      <c r="G166" s="3163">
        <v>100103663050</v>
      </c>
      <c r="H166" s="734">
        <v>100103663051</v>
      </c>
      <c r="I166" s="3163">
        <v>100103663052</v>
      </c>
      <c r="J166" s="734">
        <v>100103663053</v>
      </c>
      <c r="K166" s="22">
        <v>100103663048</v>
      </c>
      <c r="L166" s="698">
        <v>100103663056</v>
      </c>
      <c r="M166" s="3163">
        <v>100103663061</v>
      </c>
      <c r="N166" s="698">
        <v>100103663060</v>
      </c>
      <c r="O166" s="701">
        <f>COUNT(E166:N167)</f>
        <v>17</v>
      </c>
    </row>
    <row r="167" spans="1:15">
      <c r="A167" s="2" t="s">
        <v>957</v>
      </c>
      <c r="B167" s="2" t="s">
        <v>6</v>
      </c>
      <c r="C167" s="3160"/>
      <c r="D167" s="3162"/>
      <c r="E167" s="3164"/>
      <c r="F167" s="709">
        <v>100103660554</v>
      </c>
      <c r="G167" s="3164">
        <v>100103663052</v>
      </c>
      <c r="H167" s="744">
        <v>100103663054</v>
      </c>
      <c r="I167" s="3164"/>
      <c r="J167" s="744">
        <v>100103663055</v>
      </c>
      <c r="K167" s="22">
        <v>100103663057</v>
      </c>
      <c r="L167" s="709">
        <v>100103663059</v>
      </c>
      <c r="M167" s="3164"/>
      <c r="N167" s="709">
        <v>100103663064</v>
      </c>
      <c r="O167" s="702"/>
    </row>
    <row r="168" spans="1:15">
      <c r="A168" s="2" t="s">
        <v>957</v>
      </c>
      <c r="B168" s="2" t="s">
        <v>6</v>
      </c>
      <c r="C168" s="3159" t="s">
        <v>10</v>
      </c>
      <c r="D168" s="3161">
        <v>10</v>
      </c>
      <c r="E168" s="3163">
        <v>100103672245</v>
      </c>
      <c r="F168" s="698">
        <v>100103672246</v>
      </c>
      <c r="G168" s="3163">
        <v>100103672248</v>
      </c>
      <c r="H168" s="698">
        <v>100103672249</v>
      </c>
      <c r="I168" s="3163">
        <v>100103672251</v>
      </c>
      <c r="J168" s="698">
        <v>100103672252</v>
      </c>
      <c r="K168" s="3163">
        <v>100103677151</v>
      </c>
      <c r="L168" s="698">
        <v>100103677152</v>
      </c>
      <c r="M168" s="3163">
        <v>100103677154</v>
      </c>
      <c r="N168" s="698">
        <v>100103677155</v>
      </c>
      <c r="O168" s="701">
        <f>COUNT(E168:N169)</f>
        <v>15</v>
      </c>
    </row>
    <row r="169" spans="1:15">
      <c r="A169" s="2" t="s">
        <v>957</v>
      </c>
      <c r="B169" s="2" t="s">
        <v>6</v>
      </c>
      <c r="C169" s="3160"/>
      <c r="D169" s="3162"/>
      <c r="E169" s="3164"/>
      <c r="F169" s="709">
        <v>100103672247</v>
      </c>
      <c r="G169" s="3164"/>
      <c r="H169" s="709">
        <v>100103672250</v>
      </c>
      <c r="I169" s="3164"/>
      <c r="J169" s="709">
        <v>100103669058</v>
      </c>
      <c r="K169" s="3164"/>
      <c r="L169" s="709">
        <v>100103677153</v>
      </c>
      <c r="M169" s="3164"/>
      <c r="N169" s="709">
        <v>100103677157</v>
      </c>
      <c r="O169" s="702"/>
    </row>
    <row r="170" spans="1:15">
      <c r="A170" s="2" t="s">
        <v>957</v>
      </c>
      <c r="B170" s="2" t="s">
        <v>6</v>
      </c>
      <c r="C170" s="3159" t="s">
        <v>11</v>
      </c>
      <c r="D170" s="3161">
        <v>8</v>
      </c>
      <c r="E170" s="3165">
        <v>100103654749</v>
      </c>
      <c r="F170" s="3165">
        <v>100103654753</v>
      </c>
      <c r="G170" s="3196"/>
      <c r="H170" s="3165">
        <v>100103654747</v>
      </c>
      <c r="I170" s="3196"/>
      <c r="J170" s="3165">
        <v>100103654748</v>
      </c>
      <c r="K170" s="3165">
        <v>100103660527</v>
      </c>
      <c r="L170" s="3165">
        <v>100103660529</v>
      </c>
      <c r="M170" s="3165">
        <v>100103660530</v>
      </c>
      <c r="N170" s="3165">
        <v>100103660531</v>
      </c>
      <c r="O170" s="701">
        <f>COUNT(E170:N171)</f>
        <v>8</v>
      </c>
    </row>
    <row r="171" spans="1:15">
      <c r="A171" s="2" t="s">
        <v>957</v>
      </c>
      <c r="B171" s="2" t="s">
        <v>6</v>
      </c>
      <c r="C171" s="3160"/>
      <c r="D171" s="3162"/>
      <c r="E171" s="3166"/>
      <c r="F171" s="3166"/>
      <c r="G171" s="3197"/>
      <c r="H171" s="3166"/>
      <c r="I171" s="3197"/>
      <c r="J171" s="3166"/>
      <c r="K171" s="3166"/>
      <c r="L171" s="3166"/>
      <c r="M171" s="3166"/>
      <c r="N171" s="3166"/>
      <c r="O171" s="702"/>
    </row>
    <row r="172" spans="1:15">
      <c r="A172" s="2" t="s">
        <v>957</v>
      </c>
      <c r="B172" s="721" t="s">
        <v>12</v>
      </c>
      <c r="C172" s="3070"/>
      <c r="D172" s="722"/>
      <c r="E172" s="26" t="s">
        <v>958</v>
      </c>
      <c r="F172" s="3146" t="s">
        <v>959</v>
      </c>
      <c r="G172" s="26" t="s">
        <v>960</v>
      </c>
      <c r="H172" s="3146" t="s">
        <v>961</v>
      </c>
      <c r="I172" s="26" t="s">
        <v>962</v>
      </c>
      <c r="J172" s="3146" t="s">
        <v>963</v>
      </c>
      <c r="K172" s="26" t="s">
        <v>964</v>
      </c>
      <c r="L172" s="3146" t="s">
        <v>965</v>
      </c>
      <c r="M172" s="26" t="s">
        <v>964</v>
      </c>
      <c r="N172" s="3146" t="s">
        <v>965</v>
      </c>
      <c r="O172" s="3148">
        <f>SUM(O146:O171)</f>
        <v>196</v>
      </c>
    </row>
    <row r="173" spans="1:15">
      <c r="A173" s="2" t="s">
        <v>957</v>
      </c>
      <c r="B173" s="723"/>
      <c r="C173" s="3071"/>
      <c r="D173" s="724"/>
      <c r="E173" s="27" t="s">
        <v>966</v>
      </c>
      <c r="F173" s="3147"/>
      <c r="G173" s="27" t="s">
        <v>967</v>
      </c>
      <c r="H173" s="3147"/>
      <c r="I173" s="27" t="s">
        <v>968</v>
      </c>
      <c r="J173" s="3147"/>
      <c r="K173" s="27" t="s">
        <v>969</v>
      </c>
      <c r="L173" s="3147"/>
      <c r="M173" s="27" t="s">
        <v>969</v>
      </c>
      <c r="N173" s="3147"/>
      <c r="O173" s="3149"/>
    </row>
    <row r="174" spans="1:15">
      <c r="A174" s="2" t="s">
        <v>957</v>
      </c>
      <c r="B174" s="721" t="s">
        <v>13</v>
      </c>
      <c r="C174" s="3070"/>
      <c r="D174" s="722"/>
      <c r="E174" s="3151" t="s">
        <v>970</v>
      </c>
      <c r="F174" s="5" t="s">
        <v>971</v>
      </c>
      <c r="G174" s="3151" t="s">
        <v>972</v>
      </c>
      <c r="H174" s="5" t="s">
        <v>973</v>
      </c>
      <c r="I174" s="3151" t="s">
        <v>974</v>
      </c>
      <c r="J174" s="5" t="s">
        <v>975</v>
      </c>
      <c r="K174" s="3151" t="s">
        <v>976</v>
      </c>
      <c r="L174" s="5" t="s">
        <v>977</v>
      </c>
      <c r="M174" s="3151" t="s">
        <v>977</v>
      </c>
      <c r="N174" s="5" t="s">
        <v>977</v>
      </c>
      <c r="O174" s="3149"/>
    </row>
    <row r="175" spans="1:15">
      <c r="A175" s="2" t="s">
        <v>957</v>
      </c>
      <c r="B175" s="723"/>
      <c r="C175" s="3071"/>
      <c r="D175" s="724"/>
      <c r="E175" s="3152"/>
      <c r="F175" s="28" t="s">
        <v>978</v>
      </c>
      <c r="G175" s="3152"/>
      <c r="H175" s="28" t="s">
        <v>979</v>
      </c>
      <c r="I175" s="3152"/>
      <c r="J175" s="28" t="s">
        <v>980</v>
      </c>
      <c r="K175" s="3152"/>
      <c r="L175" s="28" t="s">
        <v>981</v>
      </c>
      <c r="M175" s="3152"/>
      <c r="N175" s="28" t="s">
        <v>981</v>
      </c>
      <c r="O175" s="3149"/>
    </row>
    <row r="176" spans="1:15">
      <c r="A176" s="2" t="s">
        <v>957</v>
      </c>
      <c r="B176" s="721" t="s">
        <v>14</v>
      </c>
      <c r="C176" s="3070"/>
      <c r="D176" s="722"/>
      <c r="E176" s="3" t="s">
        <v>982</v>
      </c>
      <c r="F176" s="3153" t="s">
        <v>983</v>
      </c>
      <c r="G176" s="3" t="s">
        <v>984</v>
      </c>
      <c r="H176" s="3153" t="s">
        <v>985</v>
      </c>
      <c r="I176" s="3" t="s">
        <v>986</v>
      </c>
      <c r="J176" s="3153" t="s">
        <v>987</v>
      </c>
      <c r="K176" s="3" t="s">
        <v>988</v>
      </c>
      <c r="L176" s="3153" t="s">
        <v>989</v>
      </c>
      <c r="M176" s="3" t="s">
        <v>990</v>
      </c>
      <c r="N176" s="3153" t="s">
        <v>989</v>
      </c>
      <c r="O176" s="3149"/>
    </row>
    <row r="177" spans="1:15">
      <c r="A177" s="2" t="s">
        <v>957</v>
      </c>
      <c r="B177" s="723"/>
      <c r="C177" s="3071"/>
      <c r="D177" s="724"/>
      <c r="E177" s="4" t="s">
        <v>991</v>
      </c>
      <c r="F177" s="3154"/>
      <c r="G177" s="4" t="s">
        <v>992</v>
      </c>
      <c r="H177" s="3154"/>
      <c r="I177" s="4" t="s">
        <v>993</v>
      </c>
      <c r="J177" s="3154"/>
      <c r="K177" s="4" t="s">
        <v>990</v>
      </c>
      <c r="L177" s="3154"/>
      <c r="M177" s="4" t="s">
        <v>990</v>
      </c>
      <c r="N177" s="3154"/>
      <c r="O177" s="3149"/>
    </row>
    <row r="178" spans="1:15">
      <c r="A178" s="2" t="s">
        <v>957</v>
      </c>
      <c r="B178" s="721" t="s">
        <v>15</v>
      </c>
      <c r="C178" s="3070"/>
      <c r="D178" s="722"/>
      <c r="E178" s="3155" t="s">
        <v>994</v>
      </c>
      <c r="F178" s="3157" t="s">
        <v>995</v>
      </c>
      <c r="G178" s="3155" t="s">
        <v>996</v>
      </c>
      <c r="H178" s="3157" t="s">
        <v>997</v>
      </c>
      <c r="I178" s="3155" t="s">
        <v>998</v>
      </c>
      <c r="J178" s="3157" t="s">
        <v>999</v>
      </c>
      <c r="K178" s="3155" t="s">
        <v>1000</v>
      </c>
      <c r="L178" s="3157" t="s">
        <v>1001</v>
      </c>
      <c r="M178" s="3155" t="s">
        <v>1001</v>
      </c>
      <c r="N178" s="3157" t="s">
        <v>1001</v>
      </c>
      <c r="O178" s="3149"/>
    </row>
    <row r="179" spans="1:15" ht="15.75" thickBot="1">
      <c r="A179" s="2" t="s">
        <v>957</v>
      </c>
      <c r="B179" s="188"/>
      <c r="C179" s="189"/>
      <c r="D179" s="190"/>
      <c r="E179" s="3156"/>
      <c r="F179" s="3158"/>
      <c r="G179" s="3156"/>
      <c r="H179" s="3158"/>
      <c r="I179" s="3156"/>
      <c r="J179" s="3158"/>
      <c r="K179" s="3156"/>
      <c r="L179" s="3158"/>
      <c r="M179" s="3156"/>
      <c r="N179" s="3158"/>
      <c r="O179" s="3149"/>
    </row>
    <row r="180" spans="1:15" ht="19.5" thickBot="1">
      <c r="A180" s="703" t="s">
        <v>16</v>
      </c>
      <c r="B180" s="704"/>
      <c r="C180" s="3069"/>
      <c r="D180" s="705"/>
      <c r="E180" s="6">
        <v>738</v>
      </c>
      <c r="F180" s="6">
        <v>759</v>
      </c>
      <c r="G180" s="6">
        <v>738</v>
      </c>
      <c r="H180" s="6">
        <v>759</v>
      </c>
      <c r="I180" s="6">
        <v>738</v>
      </c>
      <c r="J180" s="6">
        <v>759</v>
      </c>
      <c r="K180" s="6">
        <v>738</v>
      </c>
      <c r="L180" s="6">
        <v>759</v>
      </c>
      <c r="M180" s="6">
        <v>738</v>
      </c>
      <c r="N180" s="6">
        <v>759</v>
      </c>
      <c r="O180" s="3150"/>
    </row>
    <row r="181" spans="1:15" ht="20.25" customHeight="1">
      <c r="A181" s="1"/>
      <c r="B181" s="1"/>
      <c r="C181" s="191"/>
      <c r="D181" s="1"/>
      <c r="E181" s="3208"/>
      <c r="F181" s="3209"/>
      <c r="G181" s="3208"/>
      <c r="H181" s="3209"/>
      <c r="I181" s="3208"/>
      <c r="J181" s="3209"/>
      <c r="K181" s="3208"/>
      <c r="L181" s="3209"/>
      <c r="M181" s="3208"/>
      <c r="N181" s="3209"/>
      <c r="O181" s="160"/>
    </row>
    <row r="182" spans="1:15">
      <c r="A182" s="2" t="s">
        <v>1140</v>
      </c>
      <c r="B182" s="2" t="s">
        <v>6</v>
      </c>
      <c r="C182" s="3159" t="s">
        <v>248</v>
      </c>
      <c r="D182" s="3161">
        <v>15</v>
      </c>
      <c r="E182" s="3163">
        <v>100103672167</v>
      </c>
      <c r="F182" s="738">
        <v>100103672168</v>
      </c>
      <c r="G182" s="3163">
        <v>100103672170</v>
      </c>
      <c r="H182" s="738">
        <v>100103672171</v>
      </c>
      <c r="I182" s="3163">
        <v>100103677081</v>
      </c>
      <c r="J182" s="738">
        <v>100103677082</v>
      </c>
      <c r="K182" s="3163">
        <v>100103677084</v>
      </c>
      <c r="L182" s="738">
        <v>100103677085</v>
      </c>
      <c r="M182" s="3163">
        <v>100103677087</v>
      </c>
      <c r="N182" s="738">
        <v>100103677088</v>
      </c>
      <c r="O182" s="735">
        <f>COUNT(E182:N183)</f>
        <v>15</v>
      </c>
    </row>
    <row r="183" spans="1:15">
      <c r="A183" s="2" t="s">
        <v>1140</v>
      </c>
      <c r="B183" s="2" t="s">
        <v>6</v>
      </c>
      <c r="C183" s="3160"/>
      <c r="D183" s="3162"/>
      <c r="E183" s="3164"/>
      <c r="F183" s="738">
        <v>100103672169</v>
      </c>
      <c r="G183" s="3164"/>
      <c r="H183" s="738">
        <v>100103672172</v>
      </c>
      <c r="I183" s="3164"/>
      <c r="J183" s="738">
        <v>100103677083</v>
      </c>
      <c r="K183" s="3164"/>
      <c r="L183" s="738">
        <v>100103677086</v>
      </c>
      <c r="M183" s="3164"/>
      <c r="N183" s="738">
        <v>100103677089</v>
      </c>
      <c r="O183" s="736"/>
    </row>
    <row r="184" spans="1:15">
      <c r="A184" s="2" t="s">
        <v>1140</v>
      </c>
      <c r="B184" s="2" t="s">
        <v>6</v>
      </c>
      <c r="C184" s="3159" t="s">
        <v>7</v>
      </c>
      <c r="D184" s="3161">
        <v>15</v>
      </c>
      <c r="E184" s="11">
        <v>100103672111</v>
      </c>
      <c r="F184" s="3173">
        <v>100103672115</v>
      </c>
      <c r="G184" s="11">
        <v>100103672116</v>
      </c>
      <c r="H184" s="3173">
        <v>100103672120</v>
      </c>
      <c r="I184" s="11">
        <v>100103672121</v>
      </c>
      <c r="J184" s="3173">
        <v>100103677051</v>
      </c>
      <c r="K184" s="438" t="s">
        <v>894</v>
      </c>
      <c r="L184" s="3173">
        <v>100103677052</v>
      </c>
      <c r="M184" s="11">
        <v>100103677055</v>
      </c>
      <c r="N184" s="3173">
        <v>100103677057</v>
      </c>
      <c r="O184" s="735">
        <f>COUNT(E184:N185)</f>
        <v>13</v>
      </c>
    </row>
    <row r="185" spans="1:15">
      <c r="A185" s="2" t="s">
        <v>1140</v>
      </c>
      <c r="B185" s="2" t="s">
        <v>6</v>
      </c>
      <c r="C185" s="3160"/>
      <c r="D185" s="3162"/>
      <c r="E185" s="11">
        <v>100103672113</v>
      </c>
      <c r="F185" s="3174"/>
      <c r="G185" s="11">
        <v>100103672118</v>
      </c>
      <c r="H185" s="3174"/>
      <c r="I185" s="11">
        <v>100103677050</v>
      </c>
      <c r="J185" s="3174"/>
      <c r="K185" s="438" t="s">
        <v>894</v>
      </c>
      <c r="L185" s="3174"/>
      <c r="M185" s="11">
        <v>100103677056</v>
      </c>
      <c r="N185" s="3174"/>
      <c r="O185" s="736"/>
    </row>
    <row r="186" spans="1:15">
      <c r="A186" s="2" t="s">
        <v>1140</v>
      </c>
      <c r="B186" s="2" t="s">
        <v>6</v>
      </c>
      <c r="C186" s="3159" t="s">
        <v>8</v>
      </c>
      <c r="D186" s="3161">
        <v>15</v>
      </c>
      <c r="E186" s="22">
        <v>100103682126</v>
      </c>
      <c r="F186" s="23">
        <v>100103682128</v>
      </c>
      <c r="G186" s="22">
        <v>100103677078</v>
      </c>
      <c r="H186" s="23">
        <v>100103682130</v>
      </c>
      <c r="I186" s="22">
        <v>100103682132</v>
      </c>
      <c r="J186" s="23">
        <v>100103682134</v>
      </c>
      <c r="K186" s="22">
        <v>100103682136</v>
      </c>
      <c r="L186" s="23">
        <v>100103682138</v>
      </c>
      <c r="M186" s="22">
        <v>100103684756</v>
      </c>
      <c r="N186" s="23">
        <v>100103684757</v>
      </c>
      <c r="O186" s="735">
        <f>COUNT(E186:N187)</f>
        <v>20</v>
      </c>
    </row>
    <row r="187" spans="1:15">
      <c r="A187" s="2" t="s">
        <v>1140</v>
      </c>
      <c r="B187" s="2" t="s">
        <v>6</v>
      </c>
      <c r="C187" s="3160"/>
      <c r="D187" s="3162"/>
      <c r="E187" s="22">
        <v>100103682127</v>
      </c>
      <c r="F187" s="23">
        <v>100103682129</v>
      </c>
      <c r="G187" s="22">
        <v>100103677079</v>
      </c>
      <c r="H187" s="23">
        <v>100103682131</v>
      </c>
      <c r="I187" s="22">
        <v>100103682133</v>
      </c>
      <c r="J187" s="23">
        <v>100103682135</v>
      </c>
      <c r="K187" s="22">
        <v>100103682137</v>
      </c>
      <c r="L187" s="23">
        <v>100103682139</v>
      </c>
      <c r="M187" s="22">
        <v>100103684755</v>
      </c>
      <c r="N187" s="23">
        <v>100103684758</v>
      </c>
      <c r="O187" s="736"/>
    </row>
    <row r="188" spans="1:15">
      <c r="A188" s="2" t="s">
        <v>1140</v>
      </c>
      <c r="B188" s="2" t="s">
        <v>6</v>
      </c>
      <c r="C188" s="3159" t="s">
        <v>247</v>
      </c>
      <c r="D188" s="3161">
        <v>15</v>
      </c>
      <c r="E188" s="29">
        <v>100103677111</v>
      </c>
      <c r="F188" s="3199">
        <v>100103677113</v>
      </c>
      <c r="G188" s="22">
        <v>100103677114</v>
      </c>
      <c r="H188" s="3199">
        <v>100103677116</v>
      </c>
      <c r="I188" s="29">
        <v>100103677117</v>
      </c>
      <c r="J188" s="3199">
        <v>100103677119</v>
      </c>
      <c r="K188" s="29">
        <v>100103677120</v>
      </c>
      <c r="L188" s="3199">
        <v>100103677122</v>
      </c>
      <c r="M188" s="29">
        <v>100103677123</v>
      </c>
      <c r="N188" s="3199">
        <v>100103684815</v>
      </c>
      <c r="O188" s="3206">
        <f>COUNT(E188:N189)</f>
        <v>16</v>
      </c>
    </row>
    <row r="189" spans="1:15">
      <c r="A189" s="2" t="s">
        <v>1140</v>
      </c>
      <c r="B189" s="2" t="s">
        <v>6</v>
      </c>
      <c r="C189" s="3160"/>
      <c r="D189" s="3162"/>
      <c r="E189" s="733">
        <v>100103677112</v>
      </c>
      <c r="F189" s="3200"/>
      <c r="G189" s="22">
        <v>100103677115</v>
      </c>
      <c r="H189" s="3200">
        <v>100103672180</v>
      </c>
      <c r="I189" s="733">
        <v>100103677118</v>
      </c>
      <c r="J189" s="3200"/>
      <c r="K189" s="733">
        <v>100103677121</v>
      </c>
      <c r="L189" s="3200"/>
      <c r="M189" s="733">
        <v>100103677124</v>
      </c>
      <c r="N189" s="3200"/>
      <c r="O189" s="3207"/>
    </row>
    <row r="190" spans="1:15">
      <c r="A190" s="2" t="s">
        <v>1140</v>
      </c>
      <c r="B190" s="2" t="s">
        <v>6</v>
      </c>
      <c r="C190" s="3159" t="s">
        <v>244</v>
      </c>
      <c r="D190" s="3161">
        <v>15</v>
      </c>
      <c r="E190" s="22">
        <v>100103672175</v>
      </c>
      <c r="F190" s="3199">
        <v>100103672177</v>
      </c>
      <c r="G190" s="22">
        <v>100103672178</v>
      </c>
      <c r="H190" s="3199">
        <v>100103672180</v>
      </c>
      <c r="I190" s="22">
        <v>100103672181</v>
      </c>
      <c r="J190" s="3199">
        <v>100103672183</v>
      </c>
      <c r="K190" s="22">
        <v>100103672184</v>
      </c>
      <c r="L190" s="919">
        <v>100103672186</v>
      </c>
      <c r="M190" s="22">
        <v>100103672188</v>
      </c>
      <c r="N190" s="3199">
        <v>100103677098</v>
      </c>
      <c r="O190" s="735">
        <f>COUNT(E190:N191)</f>
        <v>17</v>
      </c>
    </row>
    <row r="191" spans="1:15">
      <c r="A191" s="2" t="s">
        <v>1140</v>
      </c>
      <c r="B191" s="2" t="s">
        <v>6</v>
      </c>
      <c r="C191" s="3160"/>
      <c r="D191" s="3162"/>
      <c r="E191" s="22">
        <v>100103672176</v>
      </c>
      <c r="F191" s="3200"/>
      <c r="G191" s="22">
        <v>100103672179</v>
      </c>
      <c r="H191" s="3200">
        <v>100103682067</v>
      </c>
      <c r="I191" s="22">
        <v>100103672182</v>
      </c>
      <c r="J191" s="3200"/>
      <c r="K191" s="22">
        <v>100103672185</v>
      </c>
      <c r="L191" s="920">
        <v>100103677097</v>
      </c>
      <c r="M191" s="22">
        <v>100103677096</v>
      </c>
      <c r="N191" s="3200"/>
      <c r="O191" s="736"/>
    </row>
    <row r="192" spans="1:15">
      <c r="A192" s="2" t="s">
        <v>1140</v>
      </c>
      <c r="B192" s="2" t="s">
        <v>6</v>
      </c>
      <c r="C192" s="3159" t="s">
        <v>246</v>
      </c>
      <c r="D192" s="3161">
        <v>15</v>
      </c>
      <c r="E192" s="748">
        <v>100103672038</v>
      </c>
      <c r="F192" s="3167">
        <v>100103672039</v>
      </c>
      <c r="G192" s="748">
        <v>100103684209</v>
      </c>
      <c r="H192" s="3167">
        <v>100103672041</v>
      </c>
      <c r="I192" s="748">
        <v>100103672042</v>
      </c>
      <c r="J192" s="3167">
        <v>100103672044</v>
      </c>
      <c r="K192" s="748">
        <v>100103672045</v>
      </c>
      <c r="L192" s="3167">
        <v>100103672047</v>
      </c>
      <c r="M192" s="748">
        <v>100103672048</v>
      </c>
      <c r="N192" s="3167">
        <v>100103676994</v>
      </c>
      <c r="O192" s="735">
        <f>COUNT(E192:N193)</f>
        <v>15</v>
      </c>
    </row>
    <row r="193" spans="1:15">
      <c r="A193" s="2" t="s">
        <v>1140</v>
      </c>
      <c r="B193" s="2" t="s">
        <v>6</v>
      </c>
      <c r="C193" s="3160"/>
      <c r="D193" s="3162"/>
      <c r="E193" s="24">
        <v>100103684210</v>
      </c>
      <c r="F193" s="3168"/>
      <c r="G193" s="24">
        <v>100103672040</v>
      </c>
      <c r="H193" s="3168"/>
      <c r="I193" s="24">
        <v>100103672043</v>
      </c>
      <c r="J193" s="3168"/>
      <c r="K193" s="24">
        <v>100103672046</v>
      </c>
      <c r="L193" s="3168"/>
      <c r="M193" s="24">
        <v>100103676993</v>
      </c>
      <c r="N193" s="3168"/>
      <c r="O193" s="736"/>
    </row>
    <row r="194" spans="1:15">
      <c r="A194" s="2" t="s">
        <v>1140</v>
      </c>
      <c r="B194" s="2" t="s">
        <v>6</v>
      </c>
      <c r="C194" s="3159" t="s">
        <v>245</v>
      </c>
      <c r="D194" s="3161">
        <v>15</v>
      </c>
      <c r="E194" s="3179">
        <v>100103682063</v>
      </c>
      <c r="F194" s="25">
        <v>100103682064</v>
      </c>
      <c r="G194" s="3179">
        <v>100103682066</v>
      </c>
      <c r="H194" s="25">
        <v>100103682067</v>
      </c>
      <c r="I194" s="3179">
        <v>100103682069</v>
      </c>
      <c r="J194" s="25">
        <v>100103682070</v>
      </c>
      <c r="K194" s="3179">
        <v>100103682072</v>
      </c>
      <c r="L194" s="25">
        <v>100103682073</v>
      </c>
      <c r="M194" s="3179">
        <v>100103684684</v>
      </c>
      <c r="N194" s="25">
        <v>100103684685</v>
      </c>
      <c r="O194" s="735">
        <f>COUNT(E194:N195)</f>
        <v>14</v>
      </c>
    </row>
    <row r="195" spans="1:15">
      <c r="A195" s="2" t="s">
        <v>1140</v>
      </c>
      <c r="B195" s="2" t="s">
        <v>6</v>
      </c>
      <c r="C195" s="3160"/>
      <c r="D195" s="3162"/>
      <c r="E195" s="3180"/>
      <c r="F195" s="25">
        <v>100103682065</v>
      </c>
      <c r="G195" s="3180"/>
      <c r="H195" s="25">
        <v>100103682068</v>
      </c>
      <c r="I195" s="3180"/>
      <c r="J195" s="25">
        <v>100103682071</v>
      </c>
      <c r="K195" s="3180"/>
      <c r="L195" s="387" t="s">
        <v>9</v>
      </c>
      <c r="M195" s="3180"/>
      <c r="N195" s="25">
        <v>100103684686</v>
      </c>
      <c r="O195" s="736"/>
    </row>
    <row r="196" spans="1:15">
      <c r="A196" s="2" t="s">
        <v>1140</v>
      </c>
      <c r="B196" s="2" t="s">
        <v>6</v>
      </c>
      <c r="C196" s="3159" t="s">
        <v>242</v>
      </c>
      <c r="D196" s="3161">
        <v>15</v>
      </c>
      <c r="E196" s="748">
        <v>100103672049</v>
      </c>
      <c r="F196" s="3167">
        <v>100103672051</v>
      </c>
      <c r="G196" s="748">
        <v>100103672052</v>
      </c>
      <c r="H196" s="734">
        <v>100103672054</v>
      </c>
      <c r="I196" s="748">
        <v>100103672055</v>
      </c>
      <c r="J196" s="734">
        <v>100103672057</v>
      </c>
      <c r="K196" s="748">
        <v>100103672059</v>
      </c>
      <c r="L196" s="734">
        <v>100103672061</v>
      </c>
      <c r="M196" s="748">
        <v>100103672063</v>
      </c>
      <c r="N196" s="734">
        <v>100103677010</v>
      </c>
      <c r="O196" s="735">
        <f>COUNT(E196:N197)</f>
        <v>19</v>
      </c>
    </row>
    <row r="197" spans="1:15">
      <c r="A197" s="2" t="s">
        <v>1140</v>
      </c>
      <c r="B197" s="2" t="s">
        <v>6</v>
      </c>
      <c r="C197" s="3160"/>
      <c r="D197" s="3162"/>
      <c r="E197" s="24">
        <v>100103672050</v>
      </c>
      <c r="F197" s="3168"/>
      <c r="G197" s="24">
        <v>100103672053</v>
      </c>
      <c r="H197" s="744">
        <v>100103677043</v>
      </c>
      <c r="I197" s="24">
        <v>100103672056</v>
      </c>
      <c r="J197" s="744">
        <v>100103672058</v>
      </c>
      <c r="K197" s="24">
        <v>100103672060</v>
      </c>
      <c r="L197" s="744">
        <v>100103672062</v>
      </c>
      <c r="M197" s="24">
        <v>100103677009</v>
      </c>
      <c r="N197" s="744">
        <v>100103677011</v>
      </c>
      <c r="O197" s="736"/>
    </row>
    <row r="198" spans="1:15">
      <c r="A198" s="2" t="s">
        <v>1140</v>
      </c>
      <c r="B198" s="2" t="s">
        <v>6</v>
      </c>
      <c r="C198" s="3159" t="s">
        <v>243</v>
      </c>
      <c r="D198" s="3161">
        <v>15</v>
      </c>
      <c r="E198" s="748">
        <v>100103677038</v>
      </c>
      <c r="F198" s="3165">
        <v>100103677040</v>
      </c>
      <c r="G198" s="748">
        <v>100103677041</v>
      </c>
      <c r="H198" s="3165">
        <v>100103672022</v>
      </c>
      <c r="I198" s="748">
        <v>100103677044</v>
      </c>
      <c r="J198" s="3165">
        <v>100103677046</v>
      </c>
      <c r="K198" s="748">
        <v>100103677047</v>
      </c>
      <c r="L198" s="3165">
        <v>100103677049</v>
      </c>
      <c r="M198" s="748">
        <v>100103682074</v>
      </c>
      <c r="N198" s="3165">
        <v>100103682076</v>
      </c>
      <c r="O198" s="735">
        <f>COUNT(E198:N199)</f>
        <v>15</v>
      </c>
    </row>
    <row r="199" spans="1:15">
      <c r="A199" s="2" t="s">
        <v>1140</v>
      </c>
      <c r="B199" s="2" t="s">
        <v>6</v>
      </c>
      <c r="C199" s="3160"/>
      <c r="D199" s="3162"/>
      <c r="E199" s="24">
        <v>100103677039</v>
      </c>
      <c r="F199" s="3166"/>
      <c r="G199" s="24">
        <v>100103677042</v>
      </c>
      <c r="H199" s="3166"/>
      <c r="I199" s="24">
        <v>100103677045</v>
      </c>
      <c r="J199" s="3166"/>
      <c r="K199" s="24">
        <v>100103677048</v>
      </c>
      <c r="L199" s="3166"/>
      <c r="M199" s="24">
        <v>100103682075</v>
      </c>
      <c r="N199" s="3166"/>
      <c r="O199" s="736"/>
    </row>
    <row r="200" spans="1:15">
      <c r="A200" s="2" t="s">
        <v>1140</v>
      </c>
      <c r="B200" s="2" t="s">
        <v>6</v>
      </c>
      <c r="C200" s="3159" t="s">
        <v>240</v>
      </c>
      <c r="D200" s="3161">
        <v>15</v>
      </c>
      <c r="E200" s="3163">
        <v>100103668890</v>
      </c>
      <c r="F200" s="734">
        <v>100103672019</v>
      </c>
      <c r="G200" s="3163">
        <v>100103672021</v>
      </c>
      <c r="H200" s="559">
        <v>100103672023</v>
      </c>
      <c r="I200" s="3163">
        <v>100103672024</v>
      </c>
      <c r="J200" s="734">
        <v>100103672025</v>
      </c>
      <c r="K200" s="3163">
        <v>100103672027</v>
      </c>
      <c r="L200" s="734">
        <v>100103672028</v>
      </c>
      <c r="M200" s="3163">
        <v>100103672030</v>
      </c>
      <c r="N200" s="734">
        <v>100103672031</v>
      </c>
      <c r="O200" s="735">
        <f>COUNT(E200:N201)</f>
        <v>15</v>
      </c>
    </row>
    <row r="201" spans="1:15">
      <c r="A201" s="2" t="s">
        <v>1140</v>
      </c>
      <c r="B201" s="2" t="s">
        <v>6</v>
      </c>
      <c r="C201" s="3160"/>
      <c r="D201" s="3162"/>
      <c r="E201" s="3164"/>
      <c r="F201" s="737">
        <v>100103672020</v>
      </c>
      <c r="G201" s="3164"/>
      <c r="H201" s="737">
        <v>100103669034</v>
      </c>
      <c r="I201" s="3164"/>
      <c r="J201" s="737">
        <v>100103672026</v>
      </c>
      <c r="K201" s="3164"/>
      <c r="L201" s="737">
        <v>100103672029</v>
      </c>
      <c r="M201" s="3164"/>
      <c r="N201" s="737">
        <v>100103672032</v>
      </c>
      <c r="O201" s="736"/>
    </row>
    <row r="202" spans="1:15">
      <c r="A202" s="2" t="s">
        <v>1140</v>
      </c>
      <c r="B202" s="2" t="s">
        <v>6</v>
      </c>
      <c r="C202" s="3159" t="s">
        <v>241</v>
      </c>
      <c r="D202" s="3161">
        <v>15</v>
      </c>
      <c r="E202" s="3163">
        <v>100103663062</v>
      </c>
      <c r="F202" s="734">
        <v>100103663065</v>
      </c>
      <c r="G202" s="3163">
        <v>100103663058</v>
      </c>
      <c r="H202" s="3167">
        <v>100103669033</v>
      </c>
      <c r="I202" s="3163">
        <v>100103669032</v>
      </c>
      <c r="J202" s="734">
        <v>100103669037</v>
      </c>
      <c r="K202" s="3163">
        <v>100103669035</v>
      </c>
      <c r="L202" s="734">
        <v>100103672230</v>
      </c>
      <c r="M202" s="3163">
        <v>100103672228</v>
      </c>
      <c r="N202" s="734">
        <v>100103672229</v>
      </c>
      <c r="O202" s="735">
        <f>COUNT(E202:N203)</f>
        <v>14</v>
      </c>
    </row>
    <row r="203" spans="1:15">
      <c r="A203" s="2" t="s">
        <v>1140</v>
      </c>
      <c r="B203" s="2" t="s">
        <v>6</v>
      </c>
      <c r="C203" s="3160"/>
      <c r="D203" s="3162"/>
      <c r="E203" s="3164"/>
      <c r="F203" s="744">
        <v>100103663063</v>
      </c>
      <c r="G203" s="3164"/>
      <c r="H203" s="3168"/>
      <c r="I203" s="3164"/>
      <c r="J203" s="744">
        <v>100103669036</v>
      </c>
      <c r="K203" s="3164"/>
      <c r="L203" s="744">
        <v>100103672231</v>
      </c>
      <c r="M203" s="3164"/>
      <c r="N203" s="744">
        <v>100103672226</v>
      </c>
      <c r="O203" s="736"/>
    </row>
    <row r="204" spans="1:15">
      <c r="A204" s="2" t="s">
        <v>1140</v>
      </c>
      <c r="B204" s="2" t="s">
        <v>6</v>
      </c>
      <c r="C204" s="3159" t="s">
        <v>10</v>
      </c>
      <c r="D204" s="3161">
        <v>15</v>
      </c>
      <c r="E204" s="3163">
        <v>100103677158</v>
      </c>
      <c r="F204" s="734">
        <v>100103677159</v>
      </c>
      <c r="G204" s="3163">
        <v>100103677162</v>
      </c>
      <c r="H204" s="734">
        <v>100103677163</v>
      </c>
      <c r="I204" s="3163">
        <v>100103677165</v>
      </c>
      <c r="J204" s="734">
        <v>100103677166</v>
      </c>
      <c r="K204" s="3163">
        <v>100103682208</v>
      </c>
      <c r="L204" s="734">
        <v>100103682209</v>
      </c>
      <c r="M204" s="3163">
        <v>100103682211</v>
      </c>
      <c r="N204" s="734">
        <v>100103682212</v>
      </c>
      <c r="O204" s="735">
        <f>COUNT(E204:N205)</f>
        <v>15</v>
      </c>
    </row>
    <row r="205" spans="1:15">
      <c r="A205" s="2" t="s">
        <v>1140</v>
      </c>
      <c r="B205" s="2" t="s">
        <v>6</v>
      </c>
      <c r="C205" s="3160"/>
      <c r="D205" s="3162"/>
      <c r="E205" s="3164"/>
      <c r="F205" s="744">
        <v>100103677160</v>
      </c>
      <c r="G205" s="3164"/>
      <c r="H205" s="744">
        <v>100103677164</v>
      </c>
      <c r="I205" s="3164"/>
      <c r="J205" s="744">
        <v>100103677167</v>
      </c>
      <c r="K205" s="3164"/>
      <c r="L205" s="744">
        <v>100103682210</v>
      </c>
      <c r="M205" s="3164"/>
      <c r="N205" s="982">
        <v>100103682213</v>
      </c>
      <c r="O205" s="736"/>
    </row>
    <row r="206" spans="1:15">
      <c r="A206" s="2" t="s">
        <v>1140</v>
      </c>
      <c r="B206" s="2" t="s">
        <v>6</v>
      </c>
      <c r="C206" s="3159" t="s">
        <v>11</v>
      </c>
      <c r="D206" s="3161">
        <v>8</v>
      </c>
      <c r="E206" s="3165">
        <v>100103660532</v>
      </c>
      <c r="F206" s="3165">
        <v>100103660533</v>
      </c>
      <c r="G206" s="3165">
        <v>100103660534</v>
      </c>
      <c r="H206" s="3165">
        <v>100103660535</v>
      </c>
      <c r="I206" s="3196"/>
      <c r="J206" s="3165">
        <v>100103669022</v>
      </c>
      <c r="K206" s="3165">
        <v>100103669023</v>
      </c>
      <c r="L206" s="3165">
        <v>100103669024</v>
      </c>
      <c r="M206" s="3196"/>
      <c r="N206" s="3165">
        <v>100103669025</v>
      </c>
      <c r="O206" s="735">
        <f>COUNT(E206:N207)</f>
        <v>8</v>
      </c>
    </row>
    <row r="207" spans="1:15">
      <c r="A207" s="2" t="s">
        <v>1140</v>
      </c>
      <c r="B207" s="2" t="s">
        <v>6</v>
      </c>
      <c r="C207" s="3160"/>
      <c r="D207" s="3162"/>
      <c r="E207" s="3166"/>
      <c r="F207" s="3166"/>
      <c r="G207" s="3166"/>
      <c r="H207" s="3166"/>
      <c r="I207" s="3197"/>
      <c r="J207" s="3166"/>
      <c r="K207" s="3166"/>
      <c r="L207" s="3166"/>
      <c r="M207" s="3197"/>
      <c r="N207" s="3166"/>
      <c r="O207" s="736"/>
    </row>
    <row r="208" spans="1:15">
      <c r="A208" s="2" t="s">
        <v>1140</v>
      </c>
      <c r="B208" s="761" t="s">
        <v>12</v>
      </c>
      <c r="C208" s="3070"/>
      <c r="D208" s="762"/>
      <c r="E208" s="26" t="s">
        <v>1096</v>
      </c>
      <c r="F208" s="3146" t="s">
        <v>1097</v>
      </c>
      <c r="G208" s="26" t="s">
        <v>1098</v>
      </c>
      <c r="H208" s="3146" t="s">
        <v>1099</v>
      </c>
      <c r="I208" s="26" t="s">
        <v>1100</v>
      </c>
      <c r="J208" s="3146" t="s">
        <v>1101</v>
      </c>
      <c r="K208" s="26" t="s">
        <v>1102</v>
      </c>
      <c r="L208" s="3146" t="s">
        <v>1103</v>
      </c>
      <c r="M208" s="26" t="s">
        <v>1102</v>
      </c>
      <c r="N208" s="3146" t="s">
        <v>1103</v>
      </c>
      <c r="O208" s="3148">
        <f>SUM(O182:O207)</f>
        <v>196</v>
      </c>
    </row>
    <row r="209" spans="1:16">
      <c r="A209" s="2" t="s">
        <v>1140</v>
      </c>
      <c r="B209" s="763"/>
      <c r="C209" s="3071"/>
      <c r="D209" s="764"/>
      <c r="E209" s="27" t="s">
        <v>1104</v>
      </c>
      <c r="F209" s="3147"/>
      <c r="G209" s="27" t="s">
        <v>1105</v>
      </c>
      <c r="H209" s="3147"/>
      <c r="I209" s="27" t="s">
        <v>1106</v>
      </c>
      <c r="J209" s="3147"/>
      <c r="K209" s="27" t="s">
        <v>1107</v>
      </c>
      <c r="L209" s="3147"/>
      <c r="M209" s="27" t="s">
        <v>1107</v>
      </c>
      <c r="N209" s="3147"/>
      <c r="O209" s="3149"/>
    </row>
    <row r="210" spans="1:16">
      <c r="A210" s="2" t="s">
        <v>1140</v>
      </c>
      <c r="B210" s="761" t="s">
        <v>13</v>
      </c>
      <c r="C210" s="3070"/>
      <c r="D210" s="762"/>
      <c r="E210" s="3151" t="s">
        <v>1108</v>
      </c>
      <c r="F210" s="5" t="s">
        <v>1109</v>
      </c>
      <c r="G210" s="3151" t="s">
        <v>1110</v>
      </c>
      <c r="H210" s="5" t="s">
        <v>1111</v>
      </c>
      <c r="I210" s="3151" t="s">
        <v>1112</v>
      </c>
      <c r="J210" s="5" t="s">
        <v>1113</v>
      </c>
      <c r="K210" s="3151" t="s">
        <v>1114</v>
      </c>
      <c r="L210" s="5" t="s">
        <v>1115</v>
      </c>
      <c r="M210" s="3151" t="s">
        <v>1115</v>
      </c>
      <c r="N210" s="5" t="s">
        <v>1115</v>
      </c>
      <c r="O210" s="3149"/>
    </row>
    <row r="211" spans="1:16">
      <c r="A211" s="2" t="s">
        <v>1140</v>
      </c>
      <c r="B211" s="763"/>
      <c r="C211" s="3071"/>
      <c r="D211" s="764"/>
      <c r="E211" s="3152"/>
      <c r="F211" s="28" t="s">
        <v>1116</v>
      </c>
      <c r="G211" s="3152"/>
      <c r="H211" s="28" t="s">
        <v>1117</v>
      </c>
      <c r="I211" s="3152"/>
      <c r="J211" s="28" t="s">
        <v>1118</v>
      </c>
      <c r="K211" s="3152"/>
      <c r="L211" s="28" t="s">
        <v>1119</v>
      </c>
      <c r="M211" s="3152"/>
      <c r="N211" s="28" t="s">
        <v>1119</v>
      </c>
      <c r="O211" s="3149"/>
    </row>
    <row r="212" spans="1:16">
      <c r="A212" s="2" t="s">
        <v>1140</v>
      </c>
      <c r="B212" s="761" t="s">
        <v>14</v>
      </c>
      <c r="C212" s="3070"/>
      <c r="D212" s="762"/>
      <c r="E212" s="3" t="s">
        <v>1120</v>
      </c>
      <c r="F212" s="3153" t="s">
        <v>1121</v>
      </c>
      <c r="G212" s="3" t="s">
        <v>1122</v>
      </c>
      <c r="H212" s="3153" t="s">
        <v>1123</v>
      </c>
      <c r="I212" s="3" t="s">
        <v>1124</v>
      </c>
      <c r="J212" s="3153" t="s">
        <v>1125</v>
      </c>
      <c r="K212" s="3" t="s">
        <v>1126</v>
      </c>
      <c r="L212" s="3153" t="s">
        <v>1127</v>
      </c>
      <c r="M212" s="3" t="s">
        <v>1128</v>
      </c>
      <c r="N212" s="3153" t="s">
        <v>1127</v>
      </c>
      <c r="O212" s="3149"/>
    </row>
    <row r="213" spans="1:16">
      <c r="A213" s="2" t="s">
        <v>1140</v>
      </c>
      <c r="B213" s="763"/>
      <c r="C213" s="3071"/>
      <c r="D213" s="764"/>
      <c r="E213" s="4" t="s">
        <v>1129</v>
      </c>
      <c r="F213" s="3154"/>
      <c r="G213" s="4" t="s">
        <v>1130</v>
      </c>
      <c r="H213" s="3154"/>
      <c r="I213" s="4" t="s">
        <v>1131</v>
      </c>
      <c r="J213" s="3154"/>
      <c r="K213" s="4" t="s">
        <v>1128</v>
      </c>
      <c r="L213" s="3154"/>
      <c r="M213" s="4" t="s">
        <v>1128</v>
      </c>
      <c r="N213" s="3154"/>
      <c r="O213" s="3149"/>
    </row>
    <row r="214" spans="1:16">
      <c r="A214" s="2" t="s">
        <v>1140</v>
      </c>
      <c r="B214" s="761" t="s">
        <v>15</v>
      </c>
      <c r="C214" s="3070"/>
      <c r="D214" s="762"/>
      <c r="E214" s="3155" t="s">
        <v>1132</v>
      </c>
      <c r="F214" s="3157" t="s">
        <v>1133</v>
      </c>
      <c r="G214" s="3155" t="s">
        <v>1134</v>
      </c>
      <c r="H214" s="3157" t="s">
        <v>1135</v>
      </c>
      <c r="I214" s="3155" t="s">
        <v>1136</v>
      </c>
      <c r="J214" s="3157" t="s">
        <v>1137</v>
      </c>
      <c r="K214" s="3155" t="s">
        <v>1138</v>
      </c>
      <c r="L214" s="3157" t="s">
        <v>1139</v>
      </c>
      <c r="M214" s="3155" t="s">
        <v>1139</v>
      </c>
      <c r="N214" s="3157" t="s">
        <v>1139</v>
      </c>
      <c r="O214" s="3149"/>
    </row>
    <row r="215" spans="1:16" ht="15.75" thickBot="1">
      <c r="A215" s="2" t="s">
        <v>1140</v>
      </c>
      <c r="B215" s="188"/>
      <c r="C215" s="189"/>
      <c r="D215" s="190"/>
      <c r="E215" s="3156"/>
      <c r="F215" s="3158"/>
      <c r="G215" s="3156"/>
      <c r="H215" s="3158"/>
      <c r="I215" s="3156"/>
      <c r="J215" s="3158"/>
      <c r="K215" s="3156"/>
      <c r="L215" s="3158"/>
      <c r="M215" s="3156"/>
      <c r="N215" s="3158"/>
      <c r="O215" s="3149"/>
    </row>
    <row r="216" spans="1:16" ht="19.5" thickBot="1">
      <c r="A216" s="739" t="s">
        <v>16</v>
      </c>
      <c r="B216" s="740"/>
      <c r="C216" s="3069"/>
      <c r="D216" s="741"/>
      <c r="E216" s="6">
        <v>738</v>
      </c>
      <c r="F216" s="6">
        <v>759</v>
      </c>
      <c r="G216" s="6">
        <v>738</v>
      </c>
      <c r="H216" s="6">
        <v>759</v>
      </c>
      <c r="I216" s="6">
        <v>738</v>
      </c>
      <c r="J216" s="6">
        <v>759</v>
      </c>
      <c r="K216" s="6">
        <v>738</v>
      </c>
      <c r="L216" s="6">
        <v>759</v>
      </c>
      <c r="M216" s="6">
        <v>738</v>
      </c>
      <c r="N216" s="6">
        <v>759</v>
      </c>
      <c r="O216" s="3150"/>
    </row>
    <row r="217" spans="1:16" ht="20.25" customHeight="1">
      <c r="A217" s="1021"/>
      <c r="B217" s="1021"/>
      <c r="C217" s="1022"/>
      <c r="D217" s="1021"/>
      <c r="E217" s="3171"/>
      <c r="F217" s="3172"/>
      <c r="G217" s="3171"/>
      <c r="H217" s="3172"/>
      <c r="I217" s="3171"/>
      <c r="J217" s="3172"/>
      <c r="K217" s="3171"/>
      <c r="L217" s="3172"/>
      <c r="M217" s="3123"/>
      <c r="N217" s="3122"/>
      <c r="O217" s="1023"/>
      <c r="P217" s="1024"/>
    </row>
    <row r="218" spans="1:16">
      <c r="A218" s="2" t="s">
        <v>1225</v>
      </c>
      <c r="B218" s="2" t="s">
        <v>6</v>
      </c>
      <c r="C218" s="3159" t="s">
        <v>248</v>
      </c>
      <c r="D218" s="3161">
        <v>15</v>
      </c>
      <c r="E218" s="3163">
        <v>100103677090</v>
      </c>
      <c r="F218" s="984">
        <v>100103677091</v>
      </c>
      <c r="G218" s="3163">
        <v>100103677093</v>
      </c>
      <c r="H218" s="984">
        <v>100103677094</v>
      </c>
      <c r="I218" s="3163">
        <v>100103682141</v>
      </c>
      <c r="J218" s="984">
        <v>100103682142</v>
      </c>
      <c r="K218" s="3163">
        <v>100103682144</v>
      </c>
      <c r="L218" s="984">
        <v>100103682145</v>
      </c>
      <c r="M218" s="3163">
        <v>100103682147</v>
      </c>
      <c r="N218" s="984">
        <v>100103682148</v>
      </c>
      <c r="O218" s="1025">
        <f>COUNT(E218:N219)</f>
        <v>15</v>
      </c>
      <c r="P218" s="1024"/>
    </row>
    <row r="219" spans="1:16">
      <c r="A219" s="2" t="s">
        <v>1225</v>
      </c>
      <c r="B219" s="2" t="s">
        <v>6</v>
      </c>
      <c r="C219" s="3160"/>
      <c r="D219" s="3162"/>
      <c r="E219" s="3164"/>
      <c r="F219" s="984">
        <v>100103677092</v>
      </c>
      <c r="G219" s="3164"/>
      <c r="H219" s="984">
        <v>100103682140</v>
      </c>
      <c r="I219" s="3164"/>
      <c r="J219" s="984">
        <v>100103682143</v>
      </c>
      <c r="K219" s="3164"/>
      <c r="L219" s="984">
        <v>100103682146</v>
      </c>
      <c r="M219" s="3164"/>
      <c r="N219" s="984">
        <v>100103682149</v>
      </c>
      <c r="O219" s="1026"/>
      <c r="P219" s="1024"/>
    </row>
    <row r="220" spans="1:16">
      <c r="A220" s="2" t="s">
        <v>1225</v>
      </c>
      <c r="B220" s="2" t="s">
        <v>6</v>
      </c>
      <c r="C220" s="3159" t="s">
        <v>7</v>
      </c>
      <c r="D220" s="3161">
        <v>15</v>
      </c>
      <c r="E220" s="11">
        <v>100103677058</v>
      </c>
      <c r="F220" s="3173">
        <v>100103677060</v>
      </c>
      <c r="G220" s="11">
        <v>100103677061</v>
      </c>
      <c r="H220" s="3173">
        <v>100103677063</v>
      </c>
      <c r="I220" s="11">
        <v>100103677053</v>
      </c>
      <c r="J220" s="3173">
        <v>100103677064</v>
      </c>
      <c r="K220" s="11">
        <v>100103677054</v>
      </c>
      <c r="L220" s="3173">
        <v>100103682090</v>
      </c>
      <c r="M220" s="11">
        <v>100103682091</v>
      </c>
      <c r="N220" s="3173">
        <v>100103682093</v>
      </c>
      <c r="O220" s="1025">
        <f>COUNT(E220:N221)</f>
        <v>14</v>
      </c>
      <c r="P220" s="1024"/>
    </row>
    <row r="221" spans="1:16">
      <c r="A221" s="2" t="s">
        <v>1225</v>
      </c>
      <c r="B221" s="2" t="s">
        <v>6</v>
      </c>
      <c r="C221" s="3160"/>
      <c r="D221" s="3162"/>
      <c r="E221" s="11">
        <v>100103677059</v>
      </c>
      <c r="F221" s="3174"/>
      <c r="G221" s="11">
        <v>100103677062</v>
      </c>
      <c r="H221" s="3174"/>
      <c r="I221" s="1060" t="s">
        <v>1336</v>
      </c>
      <c r="J221" s="3174"/>
      <c r="K221" s="11">
        <v>100103677065</v>
      </c>
      <c r="L221" s="3174"/>
      <c r="M221" s="11">
        <v>100103682092</v>
      </c>
      <c r="N221" s="3174"/>
      <c r="O221" s="1026"/>
      <c r="P221" s="1024"/>
    </row>
    <row r="222" spans="1:16">
      <c r="A222" s="2" t="s">
        <v>1225</v>
      </c>
      <c r="B222" s="2" t="s">
        <v>6</v>
      </c>
      <c r="C222" s="3159" t="s">
        <v>8</v>
      </c>
      <c r="D222" s="3161">
        <v>15</v>
      </c>
      <c r="E222" s="22">
        <v>100103684759</v>
      </c>
      <c r="F222" s="23">
        <v>100103684761</v>
      </c>
      <c r="G222" s="22">
        <v>100103684763</v>
      </c>
      <c r="H222" s="23">
        <v>100103684765</v>
      </c>
      <c r="I222" s="22">
        <v>100103684767</v>
      </c>
      <c r="J222" s="23">
        <v>100103684769</v>
      </c>
      <c r="K222" s="1060" t="s">
        <v>9</v>
      </c>
      <c r="L222" s="1060" t="s">
        <v>9</v>
      </c>
      <c r="M222" s="1060" t="s">
        <v>9</v>
      </c>
      <c r="N222" s="23">
        <v>100103690338</v>
      </c>
      <c r="O222" s="1025">
        <f>COUNT(E222:N223)</f>
        <v>13</v>
      </c>
      <c r="P222" s="1024"/>
    </row>
    <row r="223" spans="1:16">
      <c r="A223" s="2" t="s">
        <v>1225</v>
      </c>
      <c r="B223" s="2" t="s">
        <v>6</v>
      </c>
      <c r="C223" s="3160"/>
      <c r="D223" s="3162"/>
      <c r="E223" s="22">
        <v>100103684760</v>
      </c>
      <c r="F223" s="23">
        <v>100103684762</v>
      </c>
      <c r="G223" s="22">
        <v>100103684764</v>
      </c>
      <c r="H223" s="23">
        <v>100103684766</v>
      </c>
      <c r="I223" s="22">
        <v>100103684768</v>
      </c>
      <c r="J223" s="1060" t="s">
        <v>9</v>
      </c>
      <c r="K223" s="1060" t="s">
        <v>9</v>
      </c>
      <c r="L223" s="1060" t="s">
        <v>9</v>
      </c>
      <c r="M223" s="1060" t="s">
        <v>9</v>
      </c>
      <c r="N223" s="23">
        <v>100103690339</v>
      </c>
      <c r="O223" s="1026"/>
      <c r="P223" s="1024"/>
    </row>
    <row r="224" spans="1:16">
      <c r="A224" s="2" t="s">
        <v>1225</v>
      </c>
      <c r="B224" s="2" t="s">
        <v>6</v>
      </c>
      <c r="C224" s="3159" t="s">
        <v>247</v>
      </c>
      <c r="D224" s="3161">
        <v>15</v>
      </c>
      <c r="E224" s="29">
        <v>100103684816</v>
      </c>
      <c r="F224" s="3199">
        <v>100103684818</v>
      </c>
      <c r="G224" s="22">
        <v>100103684819</v>
      </c>
      <c r="H224" s="3199">
        <v>100103684821</v>
      </c>
      <c r="I224" s="29">
        <v>100103684822</v>
      </c>
      <c r="J224" s="3199">
        <v>100103684824</v>
      </c>
      <c r="K224" s="29">
        <v>100103684823</v>
      </c>
      <c r="L224" s="3199">
        <v>100103684826</v>
      </c>
      <c r="M224" s="29">
        <v>100103684827</v>
      </c>
      <c r="N224" s="3199">
        <v>100103677125</v>
      </c>
      <c r="O224" s="3169">
        <f>COUNT(E224:N225)</f>
        <v>14</v>
      </c>
      <c r="P224" s="1024"/>
    </row>
    <row r="225" spans="1:16">
      <c r="A225" s="2" t="s">
        <v>1225</v>
      </c>
      <c r="B225" s="2" t="s">
        <v>6</v>
      </c>
      <c r="C225" s="3160"/>
      <c r="D225" s="3162"/>
      <c r="E225" s="981">
        <v>100103684817</v>
      </c>
      <c r="F225" s="3200"/>
      <c r="G225" s="22">
        <v>100103684820</v>
      </c>
      <c r="H225" s="3200"/>
      <c r="I225" s="1060" t="s">
        <v>1336</v>
      </c>
      <c r="J225" s="3200"/>
      <c r="K225" s="981">
        <v>100103684825</v>
      </c>
      <c r="L225" s="3200"/>
      <c r="M225" s="981">
        <v>100103684828</v>
      </c>
      <c r="N225" s="3200"/>
      <c r="O225" s="3170"/>
      <c r="P225" s="1024"/>
    </row>
    <row r="226" spans="1:16">
      <c r="A226" s="2" t="s">
        <v>1225</v>
      </c>
      <c r="B226" s="2" t="s">
        <v>6</v>
      </c>
      <c r="C226" s="3159" t="s">
        <v>244</v>
      </c>
      <c r="D226" s="3161">
        <v>15</v>
      </c>
      <c r="E226" s="22">
        <v>100103677099</v>
      </c>
      <c r="F226" s="3199">
        <v>100103677101</v>
      </c>
      <c r="G226" s="22">
        <v>100103677102</v>
      </c>
      <c r="H226" s="3199">
        <v>100103677104</v>
      </c>
      <c r="I226" s="22">
        <v>100103677105</v>
      </c>
      <c r="J226" s="3199">
        <v>100103677107</v>
      </c>
      <c r="K226" s="22">
        <v>100103677106</v>
      </c>
      <c r="L226" s="3199">
        <v>100103677109</v>
      </c>
      <c r="M226" s="22">
        <v>100103684801</v>
      </c>
      <c r="N226" s="3199">
        <v>100103684803</v>
      </c>
      <c r="O226" s="1025">
        <f>COUNT(E226:N227)</f>
        <v>14</v>
      </c>
      <c r="P226" s="1024"/>
    </row>
    <row r="227" spans="1:16">
      <c r="A227" s="2" t="s">
        <v>1225</v>
      </c>
      <c r="B227" s="2" t="s">
        <v>6</v>
      </c>
      <c r="C227" s="3160"/>
      <c r="D227" s="3162"/>
      <c r="E227" s="22">
        <v>100103677100</v>
      </c>
      <c r="F227" s="3200"/>
      <c r="G227" s="22">
        <v>100103677103</v>
      </c>
      <c r="H227" s="3200"/>
      <c r="I227" s="1060" t="s">
        <v>1336</v>
      </c>
      <c r="J227" s="3200"/>
      <c r="K227" s="22">
        <v>100103677108</v>
      </c>
      <c r="L227" s="3200"/>
      <c r="M227" s="22">
        <v>100103684802</v>
      </c>
      <c r="N227" s="3200"/>
      <c r="O227" s="1026"/>
      <c r="P227" s="1024"/>
    </row>
    <row r="228" spans="1:16">
      <c r="A228" s="2" t="s">
        <v>1225</v>
      </c>
      <c r="B228" s="2" t="s">
        <v>6</v>
      </c>
      <c r="C228" s="3159" t="s">
        <v>246</v>
      </c>
      <c r="D228" s="3161">
        <v>15</v>
      </c>
      <c r="E228" s="991">
        <v>100103676995</v>
      </c>
      <c r="F228" s="3167">
        <v>100103676997</v>
      </c>
      <c r="G228" s="991">
        <v>100103676998</v>
      </c>
      <c r="H228" s="3167">
        <v>100103677000</v>
      </c>
      <c r="I228" s="991">
        <v>100103677001</v>
      </c>
      <c r="J228" s="3167">
        <v>100103677003</v>
      </c>
      <c r="K228" s="991">
        <v>100103677004</v>
      </c>
      <c r="L228" s="3167">
        <v>100103677006</v>
      </c>
      <c r="M228" s="991">
        <v>100103677007</v>
      </c>
      <c r="N228" s="3167">
        <v>100103682030</v>
      </c>
      <c r="O228" s="1025">
        <f>COUNT(E228:N229)</f>
        <v>15</v>
      </c>
      <c r="P228" s="1024"/>
    </row>
    <row r="229" spans="1:16">
      <c r="A229" s="2" t="s">
        <v>1225</v>
      </c>
      <c r="B229" s="2" t="s">
        <v>6</v>
      </c>
      <c r="C229" s="3160"/>
      <c r="D229" s="3162"/>
      <c r="E229" s="24">
        <v>100103676996</v>
      </c>
      <c r="F229" s="3168"/>
      <c r="G229" s="24">
        <v>100103676999</v>
      </c>
      <c r="H229" s="3168"/>
      <c r="I229" s="24">
        <v>100103677002</v>
      </c>
      <c r="J229" s="3168"/>
      <c r="K229" s="24">
        <v>100103677005</v>
      </c>
      <c r="L229" s="3168"/>
      <c r="M229" s="24">
        <v>100103682029</v>
      </c>
      <c r="N229" s="3168"/>
      <c r="O229" s="1026"/>
      <c r="P229" s="1024"/>
    </row>
    <row r="230" spans="1:16">
      <c r="A230" s="2" t="s">
        <v>1225</v>
      </c>
      <c r="B230" s="2" t="s">
        <v>6</v>
      </c>
      <c r="C230" s="3159" t="s">
        <v>245</v>
      </c>
      <c r="D230" s="3161">
        <v>15</v>
      </c>
      <c r="E230" s="3179">
        <v>100103684687</v>
      </c>
      <c r="F230" s="25">
        <v>100103684688</v>
      </c>
      <c r="G230" s="3179">
        <v>100103684690</v>
      </c>
      <c r="H230" s="25">
        <v>100103684691</v>
      </c>
      <c r="I230" s="3179">
        <v>100103684693</v>
      </c>
      <c r="J230" s="25">
        <v>100103684694</v>
      </c>
      <c r="K230" s="3179">
        <v>100103684696</v>
      </c>
      <c r="L230" s="25">
        <v>100103684697</v>
      </c>
      <c r="M230" s="3179">
        <v>100103684739</v>
      </c>
      <c r="N230" s="25">
        <v>100103690293</v>
      </c>
      <c r="O230" s="1025">
        <f>COUNT(E230:N231)</f>
        <v>15</v>
      </c>
      <c r="P230" s="1024"/>
    </row>
    <row r="231" spans="1:16">
      <c r="A231" s="2" t="s">
        <v>1225</v>
      </c>
      <c r="B231" s="2" t="s">
        <v>6</v>
      </c>
      <c r="C231" s="3160"/>
      <c r="D231" s="3162"/>
      <c r="E231" s="3180"/>
      <c r="F231" s="25">
        <v>100103684689</v>
      </c>
      <c r="G231" s="3180"/>
      <c r="H231" s="25">
        <v>100103684692</v>
      </c>
      <c r="I231" s="3180"/>
      <c r="J231" s="25">
        <v>100103684695</v>
      </c>
      <c r="K231" s="3180"/>
      <c r="L231" s="25">
        <v>100103684698</v>
      </c>
      <c r="M231" s="3180"/>
      <c r="N231" s="25">
        <v>100103690294</v>
      </c>
      <c r="O231" s="1026"/>
      <c r="P231" s="1024"/>
    </row>
    <row r="232" spans="1:16">
      <c r="A232" s="2" t="s">
        <v>1225</v>
      </c>
      <c r="B232" s="2" t="s">
        <v>6</v>
      </c>
      <c r="C232" s="3159" t="s">
        <v>242</v>
      </c>
      <c r="D232" s="3161">
        <v>15</v>
      </c>
      <c r="E232" s="991">
        <v>100103677012</v>
      </c>
      <c r="F232" s="3167">
        <v>100103677014</v>
      </c>
      <c r="G232" s="991">
        <v>100103677015</v>
      </c>
      <c r="H232" s="3167">
        <v>100103677017</v>
      </c>
      <c r="I232" s="991">
        <v>100103677018</v>
      </c>
      <c r="J232" s="3167">
        <v>100103677020</v>
      </c>
      <c r="K232" s="991">
        <v>100103677021</v>
      </c>
      <c r="L232" s="3167">
        <v>100103677023</v>
      </c>
      <c r="M232" s="991">
        <v>100103682044</v>
      </c>
      <c r="N232" s="3167">
        <v>100103682047</v>
      </c>
      <c r="O232" s="1025">
        <f>COUNT(E232:N233)</f>
        <v>14</v>
      </c>
      <c r="P232" s="1024"/>
    </row>
    <row r="233" spans="1:16">
      <c r="A233" s="2" t="s">
        <v>1225</v>
      </c>
      <c r="B233" s="2" t="s">
        <v>6</v>
      </c>
      <c r="C233" s="3160"/>
      <c r="D233" s="3162"/>
      <c r="E233" s="24">
        <v>100103677013</v>
      </c>
      <c r="F233" s="3168"/>
      <c r="G233" s="24">
        <v>100103677016</v>
      </c>
      <c r="H233" s="3168"/>
      <c r="I233" s="24">
        <v>100103677019</v>
      </c>
      <c r="J233" s="3168"/>
      <c r="K233" s="24">
        <v>100103677022</v>
      </c>
      <c r="L233" s="3168"/>
      <c r="M233" s="1088" t="s">
        <v>402</v>
      </c>
      <c r="N233" s="3168"/>
      <c r="O233" s="1026"/>
      <c r="P233" s="1024"/>
    </row>
    <row r="234" spans="1:16">
      <c r="A234" s="2" t="s">
        <v>1225</v>
      </c>
      <c r="B234" s="2" t="s">
        <v>6</v>
      </c>
      <c r="C234" s="3159" t="s">
        <v>243</v>
      </c>
      <c r="D234" s="3161">
        <v>15</v>
      </c>
      <c r="E234" s="991">
        <v>100103682077</v>
      </c>
      <c r="F234" s="3165">
        <v>100103682079</v>
      </c>
      <c r="G234" s="991">
        <v>100103682080</v>
      </c>
      <c r="H234" s="3165">
        <v>100103682082</v>
      </c>
      <c r="I234" s="991">
        <v>100103682083</v>
      </c>
      <c r="J234" s="3165">
        <v>100103682085</v>
      </c>
      <c r="K234" s="991">
        <v>100103682086</v>
      </c>
      <c r="L234" s="3165">
        <v>100103682088</v>
      </c>
      <c r="M234" s="991">
        <v>100103684699</v>
      </c>
      <c r="N234" s="3165">
        <v>100103684701</v>
      </c>
      <c r="O234" s="1025">
        <f>COUNT(E234:N235)</f>
        <v>15</v>
      </c>
      <c r="P234" s="1024"/>
    </row>
    <row r="235" spans="1:16">
      <c r="A235" s="2" t="s">
        <v>1225</v>
      </c>
      <c r="B235" s="2" t="s">
        <v>6</v>
      </c>
      <c r="C235" s="3160"/>
      <c r="D235" s="3162"/>
      <c r="E235" s="24">
        <v>100103682078</v>
      </c>
      <c r="F235" s="3166"/>
      <c r="G235" s="24">
        <v>100103682081</v>
      </c>
      <c r="H235" s="3166"/>
      <c r="I235" s="24">
        <v>100103682084</v>
      </c>
      <c r="J235" s="3166"/>
      <c r="K235" s="24">
        <v>100103682087</v>
      </c>
      <c r="L235" s="3166"/>
      <c r="M235" s="24">
        <v>100103684700</v>
      </c>
      <c r="N235" s="3166"/>
      <c r="O235" s="1026"/>
      <c r="P235" s="1024"/>
    </row>
    <row r="236" spans="1:16">
      <c r="A236" s="2" t="s">
        <v>1225</v>
      </c>
      <c r="B236" s="2" t="s">
        <v>6</v>
      </c>
      <c r="C236" s="3159" t="s">
        <v>240</v>
      </c>
      <c r="D236" s="3161">
        <v>15</v>
      </c>
      <c r="E236" s="3163">
        <v>100103672033</v>
      </c>
      <c r="F236" s="982">
        <v>100103676978</v>
      </c>
      <c r="G236" s="3163">
        <v>100103676980</v>
      </c>
      <c r="H236" s="559">
        <v>100103676981</v>
      </c>
      <c r="I236" s="3163">
        <v>100103676983</v>
      </c>
      <c r="J236" s="982">
        <v>100103676984</v>
      </c>
      <c r="K236" s="3163">
        <v>100103676986</v>
      </c>
      <c r="L236" s="982">
        <v>100103676987</v>
      </c>
      <c r="M236" s="3163">
        <v>100103676989</v>
      </c>
      <c r="N236" s="982">
        <v>100103676990</v>
      </c>
      <c r="O236" s="1025">
        <f>COUNT(E236:N237)</f>
        <v>15</v>
      </c>
      <c r="P236" s="1024"/>
    </row>
    <row r="237" spans="1:16">
      <c r="A237" s="2" t="s">
        <v>1225</v>
      </c>
      <c r="B237" s="2" t="s">
        <v>6</v>
      </c>
      <c r="C237" s="3160"/>
      <c r="D237" s="3162"/>
      <c r="E237" s="3164"/>
      <c r="F237" s="983">
        <v>100103676979</v>
      </c>
      <c r="G237" s="3164"/>
      <c r="H237" s="983">
        <v>100103676982</v>
      </c>
      <c r="I237" s="3164"/>
      <c r="J237" s="983">
        <v>100103676985</v>
      </c>
      <c r="K237" s="3164"/>
      <c r="L237" s="983">
        <v>100103676988</v>
      </c>
      <c r="M237" s="3164"/>
      <c r="N237" s="983">
        <v>100103676991</v>
      </c>
      <c r="O237" s="1026"/>
      <c r="P237" s="1024"/>
    </row>
    <row r="238" spans="1:16">
      <c r="A238" s="2" t="s">
        <v>1225</v>
      </c>
      <c r="B238" s="2" t="s">
        <v>6</v>
      </c>
      <c r="C238" s="3159" t="s">
        <v>241</v>
      </c>
      <c r="D238" s="3161">
        <v>15</v>
      </c>
      <c r="E238" s="3163">
        <v>100103672227</v>
      </c>
      <c r="F238" s="982">
        <v>100103672224</v>
      </c>
      <c r="G238" s="3163">
        <v>100103677149</v>
      </c>
      <c r="H238" s="1061">
        <v>100103672223</v>
      </c>
      <c r="I238" s="3163">
        <v>100103677148</v>
      </c>
      <c r="J238" s="982">
        <v>100103677145</v>
      </c>
      <c r="K238" s="3163">
        <v>100103677143</v>
      </c>
      <c r="L238" s="982">
        <v>100103677144</v>
      </c>
      <c r="M238" s="3163">
        <v>100103677141</v>
      </c>
      <c r="N238" s="982">
        <v>100103677140</v>
      </c>
      <c r="O238" s="1025">
        <f>COUNT(E238:N239)</f>
        <v>15</v>
      </c>
      <c r="P238" s="1024"/>
    </row>
    <row r="239" spans="1:16">
      <c r="A239" s="2" t="s">
        <v>1225</v>
      </c>
      <c r="B239" s="2" t="s">
        <v>6</v>
      </c>
      <c r="C239" s="3160"/>
      <c r="D239" s="3162"/>
      <c r="E239" s="3164"/>
      <c r="F239" s="987">
        <v>100103672225</v>
      </c>
      <c r="G239" s="3164"/>
      <c r="H239" s="1062">
        <v>100103677147</v>
      </c>
      <c r="I239" s="3164"/>
      <c r="J239" s="987">
        <v>100103677146</v>
      </c>
      <c r="K239" s="3164"/>
      <c r="L239" s="987">
        <v>100103677142</v>
      </c>
      <c r="M239" s="3164"/>
      <c r="N239" s="987">
        <v>100103677138</v>
      </c>
      <c r="O239" s="1026"/>
      <c r="P239" s="1024"/>
    </row>
    <row r="240" spans="1:16">
      <c r="A240" s="2" t="s">
        <v>1225</v>
      </c>
      <c r="B240" s="2" t="s">
        <v>6</v>
      </c>
      <c r="C240" s="3159" t="s">
        <v>10</v>
      </c>
      <c r="D240" s="3161">
        <v>15</v>
      </c>
      <c r="E240" s="3163">
        <v>100103682214</v>
      </c>
      <c r="F240" s="982">
        <v>100103682215</v>
      </c>
      <c r="G240" s="3163">
        <v>100103682217</v>
      </c>
      <c r="H240" s="982">
        <v>100103682218</v>
      </c>
      <c r="I240" s="3163">
        <v>100103682220</v>
      </c>
      <c r="J240" s="982">
        <v>100103682221</v>
      </c>
      <c r="K240" s="3163">
        <v>100103684843</v>
      </c>
      <c r="L240" s="982">
        <v>100103684844</v>
      </c>
      <c r="M240" s="3163">
        <v>100103684846</v>
      </c>
      <c r="N240" s="982">
        <v>100103684848</v>
      </c>
      <c r="O240" s="1025">
        <f>COUNT(E240:N241)</f>
        <v>15</v>
      </c>
      <c r="P240" s="1024"/>
    </row>
    <row r="241" spans="1:16">
      <c r="A241" s="2" t="s">
        <v>1225</v>
      </c>
      <c r="B241" s="2" t="s">
        <v>6</v>
      </c>
      <c r="C241" s="3160"/>
      <c r="D241" s="3162"/>
      <c r="E241" s="3164"/>
      <c r="F241" s="987">
        <v>100103682216</v>
      </c>
      <c r="G241" s="3164"/>
      <c r="H241" s="987">
        <v>100103682219</v>
      </c>
      <c r="I241" s="3164"/>
      <c r="J241" s="987">
        <v>100103682222</v>
      </c>
      <c r="K241" s="3164"/>
      <c r="L241" s="987">
        <v>100103684845</v>
      </c>
      <c r="M241" s="3164"/>
      <c r="N241" s="987">
        <v>100103684847</v>
      </c>
      <c r="O241" s="1026"/>
      <c r="P241" s="1024"/>
    </row>
    <row r="242" spans="1:16">
      <c r="A242" s="2" t="s">
        <v>1225</v>
      </c>
      <c r="B242" s="2" t="s">
        <v>6</v>
      </c>
      <c r="C242" s="3159" t="s">
        <v>11</v>
      </c>
      <c r="D242" s="3161">
        <v>8</v>
      </c>
      <c r="E242" s="3196"/>
      <c r="F242" s="3165">
        <v>100103669025</v>
      </c>
      <c r="G242" s="3165">
        <v>100103663042</v>
      </c>
      <c r="H242" s="3165">
        <v>100103663043</v>
      </c>
      <c r="I242" s="3165">
        <v>100103663044</v>
      </c>
      <c r="J242" s="3165">
        <v>100103663045</v>
      </c>
      <c r="K242" s="3165">
        <v>100103663046</v>
      </c>
      <c r="L242" s="3165">
        <v>100103663047</v>
      </c>
      <c r="M242" s="3165">
        <v>100103669027</v>
      </c>
      <c r="N242" s="3165">
        <v>100103669026</v>
      </c>
      <c r="O242" s="1025">
        <f>COUNT(E242:N243)</f>
        <v>9</v>
      </c>
      <c r="P242" s="1024"/>
    </row>
    <row r="243" spans="1:16">
      <c r="A243" s="2" t="s">
        <v>1225</v>
      </c>
      <c r="B243" s="2" t="s">
        <v>6</v>
      </c>
      <c r="C243" s="3160"/>
      <c r="D243" s="3162"/>
      <c r="E243" s="3197"/>
      <c r="F243" s="3166"/>
      <c r="G243" s="3166"/>
      <c r="H243" s="3166"/>
      <c r="I243" s="3166"/>
      <c r="J243" s="3166"/>
      <c r="K243" s="3166"/>
      <c r="L243" s="3166"/>
      <c r="M243" s="3166"/>
      <c r="N243" s="3166"/>
      <c r="O243" s="1026"/>
      <c r="P243" s="1024"/>
    </row>
    <row r="244" spans="1:16">
      <c r="A244" s="2" t="s">
        <v>1225</v>
      </c>
      <c r="B244" s="997" t="s">
        <v>12</v>
      </c>
      <c r="C244" s="3070"/>
      <c r="D244" s="998"/>
      <c r="E244" s="26" t="s">
        <v>1226</v>
      </c>
      <c r="F244" s="3146" t="s">
        <v>1227</v>
      </c>
      <c r="G244" s="26" t="s">
        <v>1228</v>
      </c>
      <c r="H244" s="3146" t="s">
        <v>1229</v>
      </c>
      <c r="I244" s="26" t="s">
        <v>1230</v>
      </c>
      <c r="J244" s="3146" t="s">
        <v>1231</v>
      </c>
      <c r="K244" s="26" t="s">
        <v>1232</v>
      </c>
      <c r="L244" s="3146" t="s">
        <v>1233</v>
      </c>
      <c r="M244" s="26" t="s">
        <v>1232</v>
      </c>
      <c r="N244" s="3146" t="s">
        <v>1233</v>
      </c>
      <c r="O244" s="3148">
        <f>SUM(O218:O243)</f>
        <v>183</v>
      </c>
      <c r="P244" s="1024"/>
    </row>
    <row r="245" spans="1:16">
      <c r="A245" s="2" t="s">
        <v>1225</v>
      </c>
      <c r="B245" s="999"/>
      <c r="C245" s="3071"/>
      <c r="D245" s="1000"/>
      <c r="E245" s="27" t="s">
        <v>1234</v>
      </c>
      <c r="F245" s="3147"/>
      <c r="G245" s="27" t="s">
        <v>1235</v>
      </c>
      <c r="H245" s="3147"/>
      <c r="I245" s="27" t="s">
        <v>1236</v>
      </c>
      <c r="J245" s="3147"/>
      <c r="K245" s="27" t="s">
        <v>1237</v>
      </c>
      <c r="L245" s="3147"/>
      <c r="M245" s="27" t="s">
        <v>1237</v>
      </c>
      <c r="N245" s="3147"/>
      <c r="O245" s="3149"/>
      <c r="P245" s="1024"/>
    </row>
    <row r="246" spans="1:16">
      <c r="A246" s="2" t="s">
        <v>1225</v>
      </c>
      <c r="B246" s="997" t="s">
        <v>13</v>
      </c>
      <c r="C246" s="3070"/>
      <c r="D246" s="998"/>
      <c r="E246" s="3151" t="s">
        <v>1238</v>
      </c>
      <c r="F246" s="5" t="s">
        <v>1239</v>
      </c>
      <c r="G246" s="3151" t="s">
        <v>1240</v>
      </c>
      <c r="H246" s="5" t="s">
        <v>1241</v>
      </c>
      <c r="I246" s="3151" t="s">
        <v>1242</v>
      </c>
      <c r="J246" s="5" t="s">
        <v>1243</v>
      </c>
      <c r="K246" s="3151" t="s">
        <v>1244</v>
      </c>
      <c r="L246" s="5" t="s">
        <v>1245</v>
      </c>
      <c r="M246" s="3151" t="s">
        <v>1245</v>
      </c>
      <c r="N246" s="5" t="s">
        <v>1245</v>
      </c>
      <c r="O246" s="3149"/>
      <c r="P246" s="1024"/>
    </row>
    <row r="247" spans="1:16">
      <c r="A247" s="2" t="s">
        <v>1225</v>
      </c>
      <c r="B247" s="999"/>
      <c r="C247" s="3071"/>
      <c r="D247" s="1000"/>
      <c r="E247" s="3152"/>
      <c r="F247" s="28" t="s">
        <v>1246</v>
      </c>
      <c r="G247" s="3152"/>
      <c r="H247" s="28" t="s">
        <v>1247</v>
      </c>
      <c r="I247" s="3152"/>
      <c r="J247" s="28" t="s">
        <v>1248</v>
      </c>
      <c r="K247" s="3152"/>
      <c r="L247" s="28" t="s">
        <v>1249</v>
      </c>
      <c r="M247" s="3152"/>
      <c r="N247" s="28" t="s">
        <v>1249</v>
      </c>
      <c r="O247" s="3149"/>
      <c r="P247" s="1024"/>
    </row>
    <row r="248" spans="1:16">
      <c r="A248" s="2" t="s">
        <v>1225</v>
      </c>
      <c r="B248" s="997" t="s">
        <v>14</v>
      </c>
      <c r="C248" s="3070"/>
      <c r="D248" s="998"/>
      <c r="E248" s="3" t="s">
        <v>1250</v>
      </c>
      <c r="F248" s="3153" t="s">
        <v>1251</v>
      </c>
      <c r="G248" s="3" t="s">
        <v>1252</v>
      </c>
      <c r="H248" s="3153" t="s">
        <v>1253</v>
      </c>
      <c r="I248" s="3" t="s">
        <v>1254</v>
      </c>
      <c r="J248" s="3153" t="s">
        <v>1255</v>
      </c>
      <c r="K248" s="3" t="s">
        <v>1256</v>
      </c>
      <c r="L248" s="3153" t="s">
        <v>1257</v>
      </c>
      <c r="M248" s="3" t="s">
        <v>1258</v>
      </c>
      <c r="N248" s="3153" t="s">
        <v>1257</v>
      </c>
      <c r="O248" s="3149"/>
      <c r="P248" s="1024"/>
    </row>
    <row r="249" spans="1:16">
      <c r="A249" s="2" t="s">
        <v>1225</v>
      </c>
      <c r="B249" s="999"/>
      <c r="C249" s="3071"/>
      <c r="D249" s="1000"/>
      <c r="E249" s="4" t="s">
        <v>1259</v>
      </c>
      <c r="F249" s="3154"/>
      <c r="G249" s="4" t="s">
        <v>1260</v>
      </c>
      <c r="H249" s="3154"/>
      <c r="I249" s="4" t="s">
        <v>1261</v>
      </c>
      <c r="J249" s="3154"/>
      <c r="K249" s="4" t="s">
        <v>1258</v>
      </c>
      <c r="L249" s="3154"/>
      <c r="M249" s="4" t="s">
        <v>1258</v>
      </c>
      <c r="N249" s="3154"/>
      <c r="O249" s="3149"/>
      <c r="P249" s="1024"/>
    </row>
    <row r="250" spans="1:16">
      <c r="A250" s="2" t="s">
        <v>1225</v>
      </c>
      <c r="B250" s="997" t="s">
        <v>15</v>
      </c>
      <c r="C250" s="3070"/>
      <c r="D250" s="998"/>
      <c r="E250" s="3155" t="s">
        <v>1262</v>
      </c>
      <c r="F250" s="3157" t="s">
        <v>1263</v>
      </c>
      <c r="G250" s="3155" t="s">
        <v>1264</v>
      </c>
      <c r="H250" s="3157" t="s">
        <v>1265</v>
      </c>
      <c r="I250" s="3155" t="s">
        <v>1266</v>
      </c>
      <c r="J250" s="3157" t="s">
        <v>1267</v>
      </c>
      <c r="K250" s="3155" t="s">
        <v>1268</v>
      </c>
      <c r="L250" s="3157" t="s">
        <v>1269</v>
      </c>
      <c r="M250" s="3155" t="s">
        <v>1269</v>
      </c>
      <c r="N250" s="3157" t="s">
        <v>1269</v>
      </c>
      <c r="O250" s="3149"/>
      <c r="P250" s="1024"/>
    </row>
    <row r="251" spans="1:16" ht="15.75" thickBot="1">
      <c r="A251" s="2" t="s">
        <v>1225</v>
      </c>
      <c r="B251" s="188"/>
      <c r="C251" s="189"/>
      <c r="D251" s="190"/>
      <c r="E251" s="3156"/>
      <c r="F251" s="3158"/>
      <c r="G251" s="3156"/>
      <c r="H251" s="3158"/>
      <c r="I251" s="3156"/>
      <c r="J251" s="3158"/>
      <c r="K251" s="3156"/>
      <c r="L251" s="3158"/>
      <c r="M251" s="3156"/>
      <c r="N251" s="3158"/>
      <c r="O251" s="3149"/>
      <c r="P251" s="1024"/>
    </row>
    <row r="252" spans="1:16" ht="19.5" thickBot="1">
      <c r="A252" s="1027" t="s">
        <v>16</v>
      </c>
      <c r="B252" s="1028"/>
      <c r="C252" s="1028"/>
      <c r="D252" s="1029"/>
      <c r="E252" s="1030">
        <v>738</v>
      </c>
      <c r="F252" s="1030">
        <v>759</v>
      </c>
      <c r="G252" s="1030">
        <v>738</v>
      </c>
      <c r="H252" s="1030">
        <v>759</v>
      </c>
      <c r="I252" s="1030">
        <v>738</v>
      </c>
      <c r="J252" s="1030">
        <v>759</v>
      </c>
      <c r="K252" s="1030">
        <v>738</v>
      </c>
      <c r="L252" s="1030">
        <v>759</v>
      </c>
      <c r="M252" s="1030">
        <v>738</v>
      </c>
      <c r="N252" s="1030">
        <v>759</v>
      </c>
      <c r="O252" s="3150"/>
      <c r="P252" s="1024"/>
    </row>
    <row r="253" spans="1:16" ht="20.25" customHeight="1">
      <c r="A253" s="1021"/>
      <c r="B253" s="1021"/>
      <c r="C253" s="1022"/>
      <c r="D253" s="1021"/>
      <c r="E253" s="3171"/>
      <c r="F253" s="3172"/>
      <c r="G253" s="3171"/>
      <c r="H253" s="3172"/>
      <c r="I253" s="3171"/>
      <c r="J253" s="3172"/>
      <c r="K253" s="3171"/>
      <c r="L253" s="3172"/>
      <c r="M253" s="1092"/>
      <c r="N253" s="1092"/>
      <c r="O253" s="1023"/>
      <c r="P253" s="1024"/>
    </row>
    <row r="254" spans="1:16">
      <c r="A254" s="2" t="s">
        <v>239</v>
      </c>
      <c r="B254" s="2" t="s">
        <v>6</v>
      </c>
      <c r="C254" s="3159" t="s">
        <v>248</v>
      </c>
      <c r="D254" s="3161">
        <v>15</v>
      </c>
      <c r="E254" s="3163">
        <v>100103682150</v>
      </c>
      <c r="F254" s="1034">
        <v>100103682151</v>
      </c>
      <c r="G254" s="3163">
        <v>100103682153</v>
      </c>
      <c r="H254" s="1034">
        <v>100103677095</v>
      </c>
      <c r="I254" s="3163">
        <v>100103684770</v>
      </c>
      <c r="J254" s="1034">
        <v>100103684771</v>
      </c>
      <c r="K254" s="3163">
        <v>100103684773</v>
      </c>
      <c r="L254" s="1034">
        <v>100103684774</v>
      </c>
      <c r="M254" s="3163">
        <v>100103684776</v>
      </c>
      <c r="N254" s="1034">
        <v>100103684777</v>
      </c>
      <c r="O254" s="1035">
        <f>COUNT(E254:N255)</f>
        <v>15</v>
      </c>
      <c r="P254" s="1024"/>
    </row>
    <row r="255" spans="1:16">
      <c r="A255" s="2" t="s">
        <v>239</v>
      </c>
      <c r="B255" s="2" t="s">
        <v>6</v>
      </c>
      <c r="C255" s="3160"/>
      <c r="D255" s="3162"/>
      <c r="E255" s="3164"/>
      <c r="F255" s="1034">
        <v>100103682152</v>
      </c>
      <c r="G255" s="3164"/>
      <c r="H255" s="1034">
        <v>100103682154</v>
      </c>
      <c r="I255" s="3164"/>
      <c r="J255" s="1034">
        <v>100103684772</v>
      </c>
      <c r="K255" s="3164"/>
      <c r="L255" s="1034">
        <v>100103684775</v>
      </c>
      <c r="M255" s="3164"/>
      <c r="N255" s="1034">
        <v>100103684778</v>
      </c>
      <c r="O255" s="1036"/>
      <c r="P255" s="1024"/>
    </row>
    <row r="256" spans="1:16">
      <c r="A256" s="2" t="s">
        <v>239</v>
      </c>
      <c r="B256" s="2" t="s">
        <v>6</v>
      </c>
      <c r="C256" s="3159" t="s">
        <v>7</v>
      </c>
      <c r="D256" s="3161">
        <v>18</v>
      </c>
      <c r="E256" s="11">
        <v>100103682094</v>
      </c>
      <c r="F256" s="3173">
        <v>100103682096</v>
      </c>
      <c r="G256" s="11">
        <v>100103682097</v>
      </c>
      <c r="H256" s="11">
        <v>100103682099</v>
      </c>
      <c r="I256" s="11">
        <v>100103682101</v>
      </c>
      <c r="J256" s="3173">
        <v>100103682104</v>
      </c>
      <c r="K256" s="11">
        <v>100103684740</v>
      </c>
      <c r="L256" s="3173">
        <v>100103682103</v>
      </c>
      <c r="M256" s="11">
        <v>100103684743</v>
      </c>
      <c r="N256" s="3173">
        <v>100103684742</v>
      </c>
      <c r="O256" s="1035">
        <f>COUNT(E256:N257)</f>
        <v>16</v>
      </c>
      <c r="P256" s="1024"/>
    </row>
    <row r="257" spans="1:16">
      <c r="A257" s="2" t="s">
        <v>239</v>
      </c>
      <c r="B257" s="2" t="s">
        <v>6</v>
      </c>
      <c r="C257" s="3160"/>
      <c r="D257" s="3162"/>
      <c r="E257" s="11">
        <v>100103682095</v>
      </c>
      <c r="F257" s="3174"/>
      <c r="G257" s="11">
        <v>100103682098</v>
      </c>
      <c r="H257" s="11">
        <v>100103682100</v>
      </c>
      <c r="I257" s="11">
        <v>100103682102</v>
      </c>
      <c r="J257" s="3174"/>
      <c r="K257" s="11">
        <v>100103684741</v>
      </c>
      <c r="L257" s="3174"/>
      <c r="M257" s="11">
        <v>100103684744</v>
      </c>
      <c r="N257" s="3174"/>
      <c r="O257" s="1036"/>
      <c r="P257" s="1024"/>
    </row>
    <row r="258" spans="1:16">
      <c r="A258" s="2" t="s">
        <v>239</v>
      </c>
      <c r="B258" s="2" t="s">
        <v>6</v>
      </c>
      <c r="C258" s="3159" t="s">
        <v>8</v>
      </c>
      <c r="D258" s="3161">
        <v>15</v>
      </c>
      <c r="E258" s="22">
        <v>100103690340</v>
      </c>
      <c r="F258" s="23">
        <v>100103690342</v>
      </c>
      <c r="G258" s="22">
        <v>100103690344</v>
      </c>
      <c r="H258" s="23">
        <v>100103690346</v>
      </c>
      <c r="I258" s="22">
        <v>100103690348</v>
      </c>
      <c r="J258" s="23">
        <v>100103682104</v>
      </c>
      <c r="K258" s="22">
        <v>100103690352</v>
      </c>
      <c r="L258" s="387" t="s">
        <v>9</v>
      </c>
      <c r="M258" s="387" t="s">
        <v>9</v>
      </c>
      <c r="N258" s="23">
        <v>100103694289</v>
      </c>
      <c r="O258" s="1035">
        <f>COUNT(E258:N259)</f>
        <v>15</v>
      </c>
      <c r="P258" s="1024"/>
    </row>
    <row r="259" spans="1:16">
      <c r="A259" s="2" t="s">
        <v>239</v>
      </c>
      <c r="B259" s="2" t="s">
        <v>6</v>
      </c>
      <c r="C259" s="3160"/>
      <c r="D259" s="3162"/>
      <c r="E259" s="22">
        <v>100103690341</v>
      </c>
      <c r="F259" s="23">
        <v>100103690343</v>
      </c>
      <c r="G259" s="22">
        <v>100103690345</v>
      </c>
      <c r="H259" s="23">
        <v>100103690347</v>
      </c>
      <c r="I259" s="22">
        <v>100103690349</v>
      </c>
      <c r="J259" s="23">
        <v>100103690350</v>
      </c>
      <c r="K259" s="387" t="s">
        <v>9</v>
      </c>
      <c r="L259" s="387" t="s">
        <v>9</v>
      </c>
      <c r="M259" s="387" t="s">
        <v>9</v>
      </c>
      <c r="N259" s="23">
        <v>100103694290</v>
      </c>
      <c r="O259" s="1036"/>
      <c r="P259" s="1024"/>
    </row>
    <row r="260" spans="1:16">
      <c r="A260" s="2" t="s">
        <v>239</v>
      </c>
      <c r="B260" s="2" t="s">
        <v>6</v>
      </c>
      <c r="C260" s="3159" t="s">
        <v>247</v>
      </c>
      <c r="D260" s="3161">
        <v>15</v>
      </c>
      <c r="E260" s="29">
        <v>100103682170</v>
      </c>
      <c r="F260" s="3199">
        <v>100103682172</v>
      </c>
      <c r="G260" s="22">
        <v>100103682173</v>
      </c>
      <c r="H260" s="3199">
        <v>100103682175</v>
      </c>
      <c r="I260" s="29">
        <v>100103682176</v>
      </c>
      <c r="J260" s="3199">
        <v>100103690351</v>
      </c>
      <c r="K260" s="29">
        <v>100103682179</v>
      </c>
      <c r="L260" s="3199">
        <v>100103682181</v>
      </c>
      <c r="M260" s="29">
        <v>100103682182</v>
      </c>
      <c r="N260" s="3199">
        <v>100103682182</v>
      </c>
      <c r="O260" s="3169">
        <f>COUNT(E260:N261)</f>
        <v>15</v>
      </c>
      <c r="P260" s="1024"/>
    </row>
    <row r="261" spans="1:16">
      <c r="A261" s="2" t="s">
        <v>239</v>
      </c>
      <c r="B261" s="2" t="s">
        <v>6</v>
      </c>
      <c r="C261" s="3160"/>
      <c r="D261" s="3162"/>
      <c r="E261" s="1031">
        <v>100103682171</v>
      </c>
      <c r="F261" s="3200"/>
      <c r="G261" s="22">
        <v>100103682174</v>
      </c>
      <c r="H261" s="3200"/>
      <c r="I261" s="1031">
        <v>100103682177</v>
      </c>
      <c r="J261" s="3200"/>
      <c r="K261" s="1031">
        <v>100103682180</v>
      </c>
      <c r="L261" s="3200"/>
      <c r="M261" s="1031">
        <v>100103682183</v>
      </c>
      <c r="N261" s="3200"/>
      <c r="O261" s="3170"/>
      <c r="P261" s="1024"/>
    </row>
    <row r="262" spans="1:16">
      <c r="A262" s="2" t="s">
        <v>239</v>
      </c>
      <c r="B262" s="2" t="s">
        <v>6</v>
      </c>
      <c r="C262" s="3159" t="s">
        <v>244</v>
      </c>
      <c r="D262" s="3161">
        <v>15</v>
      </c>
      <c r="E262" s="22">
        <v>100103684804</v>
      </c>
      <c r="F262" s="3199">
        <v>100103684806</v>
      </c>
      <c r="G262" s="22">
        <v>100103684807</v>
      </c>
      <c r="H262" s="3199">
        <v>100103684809</v>
      </c>
      <c r="I262" s="22">
        <v>100103684810</v>
      </c>
      <c r="J262" s="3199">
        <v>100103682178</v>
      </c>
      <c r="K262" s="22">
        <v>100103684813</v>
      </c>
      <c r="L262" s="3199">
        <v>100103677110</v>
      </c>
      <c r="M262" s="22">
        <v>100103682155</v>
      </c>
      <c r="N262" s="3199">
        <v>100103682157</v>
      </c>
      <c r="O262" s="1035">
        <f>COUNT(E262:N263)</f>
        <v>15</v>
      </c>
      <c r="P262" s="1024"/>
    </row>
    <row r="263" spans="1:16">
      <c r="A263" s="2" t="s">
        <v>239</v>
      </c>
      <c r="B263" s="2" t="s">
        <v>6</v>
      </c>
      <c r="C263" s="3160"/>
      <c r="D263" s="3162"/>
      <c r="E263" s="22">
        <v>100103684805</v>
      </c>
      <c r="F263" s="3200"/>
      <c r="G263" s="22">
        <v>100103684808</v>
      </c>
      <c r="H263" s="3200"/>
      <c r="I263" s="22">
        <v>100103684811</v>
      </c>
      <c r="J263" s="3200"/>
      <c r="K263" s="22">
        <v>100103684814</v>
      </c>
      <c r="L263" s="3200"/>
      <c r="M263" s="22">
        <v>100103682156</v>
      </c>
      <c r="N263" s="3200"/>
      <c r="O263" s="1036"/>
      <c r="P263" s="1024"/>
    </row>
    <row r="264" spans="1:16">
      <c r="A264" s="2" t="s">
        <v>239</v>
      </c>
      <c r="B264" s="2" t="s">
        <v>6</v>
      </c>
      <c r="C264" s="3159" t="s">
        <v>246</v>
      </c>
      <c r="D264" s="3161">
        <v>15</v>
      </c>
      <c r="E264" s="1043">
        <v>100103682031</v>
      </c>
      <c r="F264" s="3167">
        <v>100103682033</v>
      </c>
      <c r="G264" s="1043">
        <v>100103682034</v>
      </c>
      <c r="H264" s="3167">
        <v>100103682036</v>
      </c>
      <c r="I264" s="1043">
        <v>100103682037</v>
      </c>
      <c r="J264" s="3167">
        <v>100103684812</v>
      </c>
      <c r="K264" s="1043">
        <v>100103682040</v>
      </c>
      <c r="L264" s="3167">
        <v>100103682042</v>
      </c>
      <c r="M264" s="1043">
        <v>100103682043</v>
      </c>
      <c r="N264" s="3167">
        <v>100103684656</v>
      </c>
      <c r="O264" s="1035">
        <f>COUNT(E264:N265)</f>
        <v>15</v>
      </c>
      <c r="P264" s="1024"/>
    </row>
    <row r="265" spans="1:16">
      <c r="A265" s="2" t="s">
        <v>239</v>
      </c>
      <c r="B265" s="2" t="s">
        <v>6</v>
      </c>
      <c r="C265" s="3160"/>
      <c r="D265" s="3162"/>
      <c r="E265" s="24">
        <v>100103682032</v>
      </c>
      <c r="F265" s="3168"/>
      <c r="G265" s="24">
        <v>100103682035</v>
      </c>
      <c r="H265" s="3168"/>
      <c r="I265" s="24">
        <v>100103682038</v>
      </c>
      <c r="J265" s="3168"/>
      <c r="K265" s="24">
        <v>100103682041</v>
      </c>
      <c r="L265" s="3168"/>
      <c r="M265" s="24">
        <v>100103684655</v>
      </c>
      <c r="N265" s="3168"/>
      <c r="O265" s="1036"/>
      <c r="P265" s="1024"/>
    </row>
    <row r="266" spans="1:16">
      <c r="A266" s="2" t="s">
        <v>239</v>
      </c>
      <c r="B266" s="2" t="s">
        <v>6</v>
      </c>
      <c r="C266" s="3159" t="s">
        <v>245</v>
      </c>
      <c r="D266" s="3161">
        <v>16</v>
      </c>
      <c r="E266" s="3179">
        <v>100103690295</v>
      </c>
      <c r="F266" s="25">
        <v>100103690296</v>
      </c>
      <c r="G266" s="3179">
        <v>100103690298</v>
      </c>
      <c r="H266" s="25">
        <v>100103690299</v>
      </c>
      <c r="I266" s="3179">
        <v>100103690301</v>
      </c>
      <c r="J266" s="25">
        <v>100103682039</v>
      </c>
      <c r="K266" s="3179">
        <v>100103690304</v>
      </c>
      <c r="L266" s="25">
        <v>100103690305</v>
      </c>
      <c r="M266" s="3179">
        <v>100103690307</v>
      </c>
      <c r="N266" s="25">
        <v>100103694244</v>
      </c>
      <c r="O266" s="1035">
        <f>COUNT(E266:N267)</f>
        <v>15</v>
      </c>
      <c r="P266" s="1024"/>
    </row>
    <row r="267" spans="1:16">
      <c r="A267" s="2" t="s">
        <v>239</v>
      </c>
      <c r="B267" s="2" t="s">
        <v>6</v>
      </c>
      <c r="C267" s="3160"/>
      <c r="D267" s="3162"/>
      <c r="E267" s="3180"/>
      <c r="F267" s="25">
        <v>100103690297</v>
      </c>
      <c r="G267" s="3180"/>
      <c r="H267" s="25">
        <v>100103690300</v>
      </c>
      <c r="I267" s="3180"/>
      <c r="J267" s="25">
        <v>100103690302</v>
      </c>
      <c r="K267" s="3180"/>
      <c r="L267" s="25">
        <v>100103690306</v>
      </c>
      <c r="M267" s="3180"/>
      <c r="N267" s="25">
        <v>100103694245</v>
      </c>
      <c r="O267" s="1036"/>
      <c r="P267" s="1024"/>
    </row>
    <row r="268" spans="1:16">
      <c r="A268" s="2" t="s">
        <v>239</v>
      </c>
      <c r="B268" s="2" t="s">
        <v>6</v>
      </c>
      <c r="C268" s="3159" t="s">
        <v>242</v>
      </c>
      <c r="D268" s="3161">
        <v>11</v>
      </c>
      <c r="E268" s="1043">
        <v>100103682046</v>
      </c>
      <c r="F268" s="3167">
        <v>100103682048</v>
      </c>
      <c r="G268" s="3179">
        <v>100103682049</v>
      </c>
      <c r="H268" s="3167">
        <v>100103682051</v>
      </c>
      <c r="I268" s="1043">
        <v>100103682050</v>
      </c>
      <c r="J268" s="3199">
        <v>100103682053</v>
      </c>
      <c r="K268" s="1043">
        <v>100103682054</v>
      </c>
      <c r="L268" s="3167">
        <v>100103682056</v>
      </c>
      <c r="M268" s="1043">
        <v>100103682058</v>
      </c>
      <c r="N268" s="3167">
        <v>100103682057</v>
      </c>
      <c r="O268" s="1035">
        <f>COUNT(E268:N269)</f>
        <v>14</v>
      </c>
      <c r="P268" s="1024"/>
    </row>
    <row r="269" spans="1:16">
      <c r="A269" s="2" t="s">
        <v>239</v>
      </c>
      <c r="B269" s="2" t="s">
        <v>6</v>
      </c>
      <c r="C269" s="3160"/>
      <c r="D269" s="3162"/>
      <c r="E269" s="24">
        <v>100103682045</v>
      </c>
      <c r="F269" s="3168"/>
      <c r="G269" s="3180"/>
      <c r="H269" s="3168"/>
      <c r="I269" s="24">
        <v>100103682052</v>
      </c>
      <c r="J269" s="3200"/>
      <c r="K269" s="24">
        <v>100103682055</v>
      </c>
      <c r="L269" s="3168"/>
      <c r="M269" s="24">
        <v>100103684670</v>
      </c>
      <c r="N269" s="3168"/>
      <c r="O269" s="1036"/>
      <c r="P269" s="1024"/>
    </row>
    <row r="270" spans="1:16">
      <c r="A270" s="2" t="s">
        <v>239</v>
      </c>
      <c r="B270" s="2" t="s">
        <v>6</v>
      </c>
      <c r="C270" s="3159" t="s">
        <v>243</v>
      </c>
      <c r="D270" s="3161">
        <v>15</v>
      </c>
      <c r="E270" s="1043">
        <v>100103684702</v>
      </c>
      <c r="F270" s="3165">
        <v>100103684704</v>
      </c>
      <c r="G270" s="1043">
        <v>100103684705</v>
      </c>
      <c r="H270" s="3165">
        <v>100103684645</v>
      </c>
      <c r="I270" s="1137" t="s">
        <v>1377</v>
      </c>
      <c r="J270" s="3165">
        <v>100103684708</v>
      </c>
      <c r="K270" s="1043">
        <v>100103684710</v>
      </c>
      <c r="L270" s="3165">
        <v>100103684712</v>
      </c>
      <c r="M270" s="1043">
        <v>100103684713</v>
      </c>
      <c r="N270" s="3165">
        <v>100103690309</v>
      </c>
      <c r="O270" s="1035">
        <f>COUNT(E270:N271)</f>
        <v>14</v>
      </c>
      <c r="P270" s="1024"/>
    </row>
    <row r="271" spans="1:16">
      <c r="A271" s="2" t="s">
        <v>239</v>
      </c>
      <c r="B271" s="2" t="s">
        <v>6</v>
      </c>
      <c r="C271" s="3160"/>
      <c r="D271" s="3162"/>
      <c r="E271" s="24">
        <v>100103684703</v>
      </c>
      <c r="F271" s="3166"/>
      <c r="G271" s="24">
        <v>100103684706</v>
      </c>
      <c r="H271" s="3166"/>
      <c r="I271" s="24">
        <v>100103684709</v>
      </c>
      <c r="J271" s="3166"/>
      <c r="K271" s="24">
        <v>100103684711</v>
      </c>
      <c r="L271" s="3166"/>
      <c r="M271" s="24">
        <v>100103690308</v>
      </c>
      <c r="N271" s="3166"/>
      <c r="O271" s="1036"/>
      <c r="P271" s="1024"/>
    </row>
    <row r="272" spans="1:16">
      <c r="A272" s="2" t="s">
        <v>239</v>
      </c>
      <c r="B272" s="2" t="s">
        <v>6</v>
      </c>
      <c r="C272" s="3159" t="s">
        <v>240</v>
      </c>
      <c r="D272" s="3161">
        <v>15</v>
      </c>
      <c r="E272" s="3163">
        <v>100103684641</v>
      </c>
      <c r="F272" s="1032">
        <v>100103684642</v>
      </c>
      <c r="G272" s="3163">
        <v>100103684644</v>
      </c>
      <c r="H272" s="559">
        <v>100103684646</v>
      </c>
      <c r="I272" s="3163">
        <v>100103684647</v>
      </c>
      <c r="J272" s="1032">
        <v>100103684648</v>
      </c>
      <c r="K272" s="3163">
        <v>100103684650</v>
      </c>
      <c r="L272" s="1032">
        <v>100103684651</v>
      </c>
      <c r="M272" s="3163">
        <v>100103684653</v>
      </c>
      <c r="N272" s="1032">
        <v>100103684654</v>
      </c>
      <c r="O272" s="1035">
        <f>COUNT(E272:N273)</f>
        <v>15</v>
      </c>
      <c r="P272" s="1024"/>
    </row>
    <row r="273" spans="1:16">
      <c r="A273" s="2" t="s">
        <v>239</v>
      </c>
      <c r="B273" s="2" t="s">
        <v>6</v>
      </c>
      <c r="C273" s="3160"/>
      <c r="D273" s="3162"/>
      <c r="E273" s="3164"/>
      <c r="F273" s="1033">
        <v>100103684643</v>
      </c>
      <c r="G273" s="3164"/>
      <c r="H273" s="1033">
        <v>100103690398</v>
      </c>
      <c r="I273" s="3164"/>
      <c r="J273" s="1033">
        <v>100103684649</v>
      </c>
      <c r="K273" s="3164"/>
      <c r="L273" s="1033">
        <v>100103684652</v>
      </c>
      <c r="M273" s="3164"/>
      <c r="N273" s="1033">
        <v>100103676992</v>
      </c>
      <c r="O273" s="1036"/>
      <c r="P273" s="1024"/>
    </row>
    <row r="274" spans="1:16">
      <c r="A274" s="2" t="s">
        <v>239</v>
      </c>
      <c r="B274" s="2" t="s">
        <v>6</v>
      </c>
      <c r="C274" s="3159" t="s">
        <v>241</v>
      </c>
      <c r="D274" s="3161">
        <v>15</v>
      </c>
      <c r="E274" s="3163">
        <v>100103677139</v>
      </c>
      <c r="F274" s="1032">
        <v>100103677137</v>
      </c>
      <c r="G274" s="3163">
        <v>100103672237</v>
      </c>
      <c r="H274" s="3167">
        <v>100103690399</v>
      </c>
      <c r="I274" s="3163">
        <v>100103690400</v>
      </c>
      <c r="J274" s="1032">
        <v>100103690401</v>
      </c>
      <c r="K274" s="3163">
        <v>100103690403</v>
      </c>
      <c r="L274" s="1032">
        <v>100103672232</v>
      </c>
      <c r="M274" s="3163">
        <v>100103672234</v>
      </c>
      <c r="N274" s="1032">
        <v>100103672235</v>
      </c>
      <c r="O274" s="1035">
        <f>COUNT(E274:N275)</f>
        <v>14</v>
      </c>
      <c r="P274" s="1024"/>
    </row>
    <row r="275" spans="1:16">
      <c r="A275" s="2" t="s">
        <v>239</v>
      </c>
      <c r="B275" s="2" t="s">
        <v>6</v>
      </c>
      <c r="C275" s="3160"/>
      <c r="D275" s="3162"/>
      <c r="E275" s="3164"/>
      <c r="F275" s="1041">
        <v>100103677136</v>
      </c>
      <c r="G275" s="3164"/>
      <c r="H275" s="3168"/>
      <c r="I275" s="3164"/>
      <c r="J275" s="1041">
        <v>100103690402</v>
      </c>
      <c r="K275" s="3164"/>
      <c r="L275" s="1041">
        <v>100103672233</v>
      </c>
      <c r="M275" s="3164"/>
      <c r="N275" s="1041">
        <v>100103672236</v>
      </c>
      <c r="O275" s="1036"/>
      <c r="P275" s="1024"/>
    </row>
    <row r="276" spans="1:16">
      <c r="A276" s="2" t="s">
        <v>239</v>
      </c>
      <c r="B276" s="2" t="s">
        <v>6</v>
      </c>
      <c r="C276" s="3159" t="s">
        <v>10</v>
      </c>
      <c r="D276" s="3161">
        <v>15</v>
      </c>
      <c r="E276" s="3163">
        <v>100103684849</v>
      </c>
      <c r="F276" s="1032">
        <v>100103684850</v>
      </c>
      <c r="G276" s="3163">
        <v>100103684852</v>
      </c>
      <c r="H276" s="1032">
        <v>100103684853</v>
      </c>
      <c r="I276" s="3163">
        <v>100103684855</v>
      </c>
      <c r="J276" s="1032">
        <v>100103684856</v>
      </c>
      <c r="K276" s="3163">
        <v>100103690414</v>
      </c>
      <c r="L276" s="1032">
        <v>100103690415</v>
      </c>
      <c r="M276" s="3163">
        <v>100103690417</v>
      </c>
      <c r="N276" s="1032">
        <v>100103690418</v>
      </c>
      <c r="O276" s="1035">
        <f>COUNT(E276:N277)</f>
        <v>15</v>
      </c>
      <c r="P276" s="1024"/>
    </row>
    <row r="277" spans="1:16">
      <c r="A277" s="2" t="s">
        <v>239</v>
      </c>
      <c r="B277" s="2" t="s">
        <v>6</v>
      </c>
      <c r="C277" s="3160"/>
      <c r="D277" s="3162"/>
      <c r="E277" s="3164"/>
      <c r="F277" s="1041">
        <v>100103684851</v>
      </c>
      <c r="G277" s="3164"/>
      <c r="H277" s="1041">
        <v>100103684854</v>
      </c>
      <c r="I277" s="3164"/>
      <c r="J277" s="1041">
        <v>100103684857</v>
      </c>
      <c r="K277" s="3164"/>
      <c r="L277" s="1041">
        <v>100103690416</v>
      </c>
      <c r="M277" s="3164"/>
      <c r="N277" s="1041">
        <v>100103690419</v>
      </c>
      <c r="O277" s="1036"/>
      <c r="P277" s="1024"/>
    </row>
    <row r="278" spans="1:16">
      <c r="A278" s="2" t="s">
        <v>239</v>
      </c>
      <c r="B278" s="2" t="s">
        <v>6</v>
      </c>
      <c r="C278" s="3159" t="s">
        <v>11</v>
      </c>
      <c r="D278" s="3161">
        <v>6</v>
      </c>
      <c r="E278" s="3196"/>
      <c r="F278" s="3165">
        <v>100103669028</v>
      </c>
      <c r="G278" s="3196"/>
      <c r="H278" s="3165">
        <v>100103669029</v>
      </c>
      <c r="I278" s="3196"/>
      <c r="J278" s="3165">
        <v>100103669030</v>
      </c>
      <c r="K278" s="3165">
        <v>100103669031</v>
      </c>
      <c r="L278" s="3165">
        <v>100103672209</v>
      </c>
      <c r="M278" s="3196"/>
      <c r="N278" s="3165">
        <v>100103672210</v>
      </c>
      <c r="O278" s="1035">
        <f>COUNT(E278:N279)</f>
        <v>6</v>
      </c>
      <c r="P278" s="1024"/>
    </row>
    <row r="279" spans="1:16">
      <c r="A279" s="2" t="s">
        <v>239</v>
      </c>
      <c r="B279" s="2" t="s">
        <v>6</v>
      </c>
      <c r="C279" s="3160"/>
      <c r="D279" s="3162"/>
      <c r="E279" s="3197"/>
      <c r="F279" s="3166"/>
      <c r="G279" s="3197"/>
      <c r="H279" s="3166"/>
      <c r="I279" s="3197"/>
      <c r="J279" s="3166"/>
      <c r="K279" s="3166"/>
      <c r="L279" s="3166"/>
      <c r="M279" s="3197"/>
      <c r="N279" s="3166"/>
      <c r="O279" s="1036"/>
      <c r="P279" s="1024"/>
    </row>
    <row r="280" spans="1:16">
      <c r="A280" s="2"/>
      <c r="B280" s="1049" t="s">
        <v>12</v>
      </c>
      <c r="C280" s="3070"/>
      <c r="D280" s="1050"/>
      <c r="E280" s="26" t="s">
        <v>1226</v>
      </c>
      <c r="F280" s="3146" t="s">
        <v>1227</v>
      </c>
      <c r="G280" s="26" t="s">
        <v>1228</v>
      </c>
      <c r="H280" s="3146" t="s">
        <v>1229</v>
      </c>
      <c r="I280" s="26" t="s">
        <v>1230</v>
      </c>
      <c r="J280" s="3146" t="s">
        <v>1231</v>
      </c>
      <c r="K280" s="26" t="s">
        <v>1232</v>
      </c>
      <c r="L280" s="3146" t="s">
        <v>1233</v>
      </c>
      <c r="M280" s="26" t="s">
        <v>1232</v>
      </c>
      <c r="N280" s="3146" t="s">
        <v>1233</v>
      </c>
      <c r="O280" s="3148">
        <f>SUM(O254:O279)</f>
        <v>184</v>
      </c>
      <c r="P280" s="1024"/>
    </row>
    <row r="281" spans="1:16">
      <c r="A281" s="2"/>
      <c r="B281" s="1051"/>
      <c r="C281" s="3071"/>
      <c r="D281" s="1052"/>
      <c r="E281" s="27" t="s">
        <v>1234</v>
      </c>
      <c r="F281" s="3147"/>
      <c r="G281" s="27" t="s">
        <v>1235</v>
      </c>
      <c r="H281" s="3147"/>
      <c r="I281" s="27" t="s">
        <v>1236</v>
      </c>
      <c r="J281" s="3147"/>
      <c r="K281" s="27" t="s">
        <v>1237</v>
      </c>
      <c r="L281" s="3147"/>
      <c r="M281" s="27" t="s">
        <v>1237</v>
      </c>
      <c r="N281" s="3147"/>
      <c r="O281" s="3149"/>
      <c r="P281" s="1024"/>
    </row>
    <row r="282" spans="1:16">
      <c r="A282" s="2"/>
      <c r="B282" s="1049" t="s">
        <v>13</v>
      </c>
      <c r="C282" s="3070"/>
      <c r="D282" s="1050"/>
      <c r="E282" s="3151" t="s">
        <v>1238</v>
      </c>
      <c r="F282" s="5" t="s">
        <v>1239</v>
      </c>
      <c r="G282" s="3151" t="s">
        <v>1240</v>
      </c>
      <c r="H282" s="5" t="s">
        <v>1241</v>
      </c>
      <c r="I282" s="3151" t="s">
        <v>1242</v>
      </c>
      <c r="J282" s="5" t="s">
        <v>1243</v>
      </c>
      <c r="K282" s="3151" t="s">
        <v>1244</v>
      </c>
      <c r="L282" s="5" t="s">
        <v>1245</v>
      </c>
      <c r="M282" s="3151" t="s">
        <v>1245</v>
      </c>
      <c r="N282" s="5" t="s">
        <v>1245</v>
      </c>
      <c r="O282" s="3149"/>
      <c r="P282" s="1024"/>
    </row>
    <row r="283" spans="1:16">
      <c r="A283" s="2"/>
      <c r="B283" s="1051"/>
      <c r="C283" s="3071"/>
      <c r="D283" s="1052"/>
      <c r="E283" s="3152"/>
      <c r="F283" s="28" t="s">
        <v>1246</v>
      </c>
      <c r="G283" s="3152"/>
      <c r="H283" s="28" t="s">
        <v>1247</v>
      </c>
      <c r="I283" s="3152"/>
      <c r="J283" s="28" t="s">
        <v>1248</v>
      </c>
      <c r="K283" s="3152"/>
      <c r="L283" s="28" t="s">
        <v>1249</v>
      </c>
      <c r="M283" s="3152"/>
      <c r="N283" s="28" t="s">
        <v>1249</v>
      </c>
      <c r="O283" s="3149"/>
      <c r="P283" s="1024"/>
    </row>
    <row r="284" spans="1:16">
      <c r="A284" s="2"/>
      <c r="B284" s="1049" t="s">
        <v>14</v>
      </c>
      <c r="C284" s="3070"/>
      <c r="D284" s="1050"/>
      <c r="E284" s="3" t="s">
        <v>1250</v>
      </c>
      <c r="F284" s="3153" t="s">
        <v>1251</v>
      </c>
      <c r="G284" s="3" t="s">
        <v>1252</v>
      </c>
      <c r="H284" s="3153" t="s">
        <v>1253</v>
      </c>
      <c r="I284" s="3" t="s">
        <v>1254</v>
      </c>
      <c r="J284" s="3153" t="s">
        <v>1255</v>
      </c>
      <c r="K284" s="3" t="s">
        <v>1256</v>
      </c>
      <c r="L284" s="3153" t="s">
        <v>1257</v>
      </c>
      <c r="M284" s="3" t="s">
        <v>1258</v>
      </c>
      <c r="N284" s="3153" t="s">
        <v>1257</v>
      </c>
      <c r="O284" s="3149"/>
      <c r="P284" s="1024"/>
    </row>
    <row r="285" spans="1:16">
      <c r="A285" s="2"/>
      <c r="B285" s="1051"/>
      <c r="C285" s="3071"/>
      <c r="D285" s="1052"/>
      <c r="E285" s="4" t="s">
        <v>1259</v>
      </c>
      <c r="F285" s="3154"/>
      <c r="G285" s="4" t="s">
        <v>1260</v>
      </c>
      <c r="H285" s="3154"/>
      <c r="I285" s="4" t="s">
        <v>1261</v>
      </c>
      <c r="J285" s="3154"/>
      <c r="K285" s="4" t="s">
        <v>1258</v>
      </c>
      <c r="L285" s="3154"/>
      <c r="M285" s="4" t="s">
        <v>1258</v>
      </c>
      <c r="N285" s="3154"/>
      <c r="O285" s="3149"/>
      <c r="P285" s="1024"/>
    </row>
    <row r="286" spans="1:16">
      <c r="A286" s="2"/>
      <c r="B286" s="1049" t="s">
        <v>15</v>
      </c>
      <c r="C286" s="3070"/>
      <c r="D286" s="1050"/>
      <c r="E286" s="3155" t="s">
        <v>1262</v>
      </c>
      <c r="F286" s="3157" t="s">
        <v>1263</v>
      </c>
      <c r="G286" s="3155" t="s">
        <v>1264</v>
      </c>
      <c r="H286" s="3157" t="s">
        <v>1265</v>
      </c>
      <c r="I286" s="3155" t="s">
        <v>1266</v>
      </c>
      <c r="J286" s="3157" t="s">
        <v>1267</v>
      </c>
      <c r="K286" s="3155" t="s">
        <v>1268</v>
      </c>
      <c r="L286" s="3157" t="s">
        <v>1269</v>
      </c>
      <c r="M286" s="3155" t="s">
        <v>1269</v>
      </c>
      <c r="N286" s="3157" t="s">
        <v>1269</v>
      </c>
      <c r="O286" s="3149"/>
      <c r="P286" s="1024"/>
    </row>
    <row r="287" spans="1:16" ht="15.75" thickBot="1">
      <c r="A287" s="2"/>
      <c r="B287" s="188"/>
      <c r="C287" s="189"/>
      <c r="D287" s="190"/>
      <c r="E287" s="3156"/>
      <c r="F287" s="3158"/>
      <c r="G287" s="3156"/>
      <c r="H287" s="3158"/>
      <c r="I287" s="3156"/>
      <c r="J287" s="3158"/>
      <c r="K287" s="3156"/>
      <c r="L287" s="3158"/>
      <c r="M287" s="3156"/>
      <c r="N287" s="3158"/>
      <c r="O287" s="3149"/>
      <c r="P287" s="1024"/>
    </row>
    <row r="288" spans="1:16" ht="19.5" thickBot="1">
      <c r="A288" s="1027" t="s">
        <v>16</v>
      </c>
      <c r="B288" s="1028"/>
      <c r="C288" s="1028"/>
      <c r="D288" s="1029"/>
      <c r="E288" s="1030">
        <v>738</v>
      </c>
      <c r="F288" s="1030">
        <v>759</v>
      </c>
      <c r="G288" s="1030">
        <v>738</v>
      </c>
      <c r="H288" s="1030">
        <v>759</v>
      </c>
      <c r="I288" s="1030">
        <v>738</v>
      </c>
      <c r="J288" s="1030">
        <v>759</v>
      </c>
      <c r="K288" s="1030">
        <v>738</v>
      </c>
      <c r="L288" s="1030">
        <v>759</v>
      </c>
      <c r="M288" s="1030">
        <v>738</v>
      </c>
      <c r="N288" s="1030">
        <v>759</v>
      </c>
      <c r="O288" s="3150"/>
      <c r="P288" s="1024"/>
    </row>
    <row r="289" spans="1:16" ht="20.25" customHeight="1">
      <c r="A289" s="1021"/>
      <c r="B289" s="1021"/>
      <c r="C289" s="1022"/>
      <c r="D289" s="1021"/>
      <c r="E289" s="3171"/>
      <c r="F289" s="3172"/>
      <c r="G289" s="3171"/>
      <c r="H289" s="3172"/>
      <c r="I289" s="3171"/>
      <c r="J289" s="3172"/>
      <c r="K289" s="3171"/>
      <c r="L289" s="3172"/>
      <c r="M289" s="1172"/>
      <c r="N289" s="1173"/>
      <c r="O289" s="1023"/>
      <c r="P289" s="1024"/>
    </row>
    <row r="290" spans="1:16">
      <c r="A290" s="2" t="s">
        <v>249</v>
      </c>
      <c r="B290" s="2" t="s">
        <v>6</v>
      </c>
      <c r="C290" s="3159" t="s">
        <v>248</v>
      </c>
      <c r="D290" s="3161">
        <v>20</v>
      </c>
      <c r="E290" s="338">
        <v>100103684779</v>
      </c>
      <c r="F290" s="1153">
        <v>100103684780</v>
      </c>
      <c r="G290" s="338">
        <v>100103684783</v>
      </c>
      <c r="H290" s="1181">
        <v>100103684786</v>
      </c>
      <c r="I290" s="339">
        <v>100103684788</v>
      </c>
      <c r="J290" s="1181">
        <v>100103684790</v>
      </c>
      <c r="K290" s="338">
        <v>100103684792</v>
      </c>
      <c r="L290" s="1181">
        <v>100103684794</v>
      </c>
      <c r="M290" s="338">
        <v>100103684796</v>
      </c>
      <c r="N290" s="1336" t="s">
        <v>402</v>
      </c>
      <c r="O290" s="1154">
        <f>COUNT(E290:N291)</f>
        <v>18</v>
      </c>
      <c r="P290" s="1024"/>
    </row>
    <row r="291" spans="1:16">
      <c r="A291" s="2" t="s">
        <v>249</v>
      </c>
      <c r="B291" s="2" t="s">
        <v>6</v>
      </c>
      <c r="C291" s="3160"/>
      <c r="D291" s="3162"/>
      <c r="E291" s="339">
        <v>100103684782</v>
      </c>
      <c r="F291" s="1153">
        <v>100103684781</v>
      </c>
      <c r="G291" s="339">
        <v>100103684784</v>
      </c>
      <c r="H291" s="1181">
        <v>100103684787</v>
      </c>
      <c r="I291" s="339">
        <v>100103684789</v>
      </c>
      <c r="J291" s="1181">
        <v>100103684791</v>
      </c>
      <c r="K291" s="339">
        <v>100103684793</v>
      </c>
      <c r="L291" s="1336" t="s">
        <v>402</v>
      </c>
      <c r="M291" s="339">
        <v>100103684797</v>
      </c>
      <c r="N291" s="1181">
        <v>100103684799</v>
      </c>
      <c r="O291" s="1155"/>
      <c r="P291" s="1024"/>
    </row>
    <row r="292" spans="1:16">
      <c r="A292" s="2" t="s">
        <v>249</v>
      </c>
      <c r="B292" s="2" t="s">
        <v>6</v>
      </c>
      <c r="C292" s="3159" t="s">
        <v>7</v>
      </c>
      <c r="D292" s="3161">
        <v>18</v>
      </c>
      <c r="E292" s="11">
        <v>100103684746</v>
      </c>
      <c r="F292" s="11">
        <v>100103684745</v>
      </c>
      <c r="G292" s="11">
        <v>100103684749</v>
      </c>
      <c r="H292" s="11">
        <v>100103684751</v>
      </c>
      <c r="I292" s="11">
        <v>100103684753</v>
      </c>
      <c r="J292" s="1228" t="s">
        <v>1601</v>
      </c>
      <c r="K292" s="11">
        <v>100103690323</v>
      </c>
      <c r="L292" s="11">
        <v>100103690325</v>
      </c>
      <c r="M292" s="11">
        <v>100103690327</v>
      </c>
      <c r="N292" s="11">
        <v>100103690329</v>
      </c>
      <c r="O292" s="1154">
        <f>COUNT(E292:N293)</f>
        <v>18</v>
      </c>
      <c r="P292" s="1024"/>
    </row>
    <row r="293" spans="1:16">
      <c r="A293" s="2" t="s">
        <v>249</v>
      </c>
      <c r="B293" s="2" t="s">
        <v>6</v>
      </c>
      <c r="C293" s="3160"/>
      <c r="D293" s="3162"/>
      <c r="E293" s="11">
        <v>100103684747</v>
      </c>
      <c r="F293" s="11">
        <v>100103684748</v>
      </c>
      <c r="G293" s="11">
        <v>100103684750</v>
      </c>
      <c r="H293" s="11">
        <v>100103684752</v>
      </c>
      <c r="I293" s="11">
        <v>100103684754</v>
      </c>
      <c r="J293" s="1228" t="s">
        <v>1601</v>
      </c>
      <c r="K293" s="11">
        <v>100103690324</v>
      </c>
      <c r="L293" s="11">
        <v>100103690326</v>
      </c>
      <c r="M293" s="11">
        <v>100103690328</v>
      </c>
      <c r="N293" s="11">
        <v>100103690330</v>
      </c>
      <c r="O293" s="1155"/>
      <c r="P293" s="1024"/>
    </row>
    <row r="294" spans="1:16">
      <c r="A294" s="2" t="s">
        <v>249</v>
      </c>
      <c r="B294" s="2" t="s">
        <v>6</v>
      </c>
      <c r="C294" s="3159" t="s">
        <v>8</v>
      </c>
      <c r="D294" s="3161">
        <v>15</v>
      </c>
      <c r="E294" s="22">
        <v>100103694291</v>
      </c>
      <c r="F294" s="23">
        <v>100103694293</v>
      </c>
      <c r="G294" s="22">
        <v>100103694295</v>
      </c>
      <c r="H294" s="23">
        <v>100103694297</v>
      </c>
      <c r="I294" s="22">
        <v>100103694299</v>
      </c>
      <c r="J294" s="23">
        <v>100103694301</v>
      </c>
      <c r="K294" s="3163">
        <v>100103694303</v>
      </c>
      <c r="L294" s="387" t="s">
        <v>1603</v>
      </c>
      <c r="M294" s="387" t="s">
        <v>1603</v>
      </c>
      <c r="N294" s="387" t="s">
        <v>1603</v>
      </c>
      <c r="O294" s="1154">
        <f>COUNT(E294:N295)</f>
        <v>13</v>
      </c>
      <c r="P294" s="1024"/>
    </row>
    <row r="295" spans="1:16">
      <c r="A295" s="2" t="s">
        <v>249</v>
      </c>
      <c r="B295" s="2" t="s">
        <v>6</v>
      </c>
      <c r="C295" s="3160"/>
      <c r="D295" s="3162"/>
      <c r="E295" s="22">
        <v>100103694292</v>
      </c>
      <c r="F295" s="23">
        <v>100103694294</v>
      </c>
      <c r="G295" s="22">
        <v>100103694296</v>
      </c>
      <c r="H295" s="23">
        <v>100103694298</v>
      </c>
      <c r="I295" s="22">
        <v>100103694300</v>
      </c>
      <c r="J295" s="23">
        <v>100103694302</v>
      </c>
      <c r="K295" s="3164"/>
      <c r="L295" s="387" t="s">
        <v>1603</v>
      </c>
      <c r="M295" s="387" t="s">
        <v>1603</v>
      </c>
      <c r="N295" s="387" t="s">
        <v>1603</v>
      </c>
      <c r="O295" s="1155"/>
      <c r="P295" s="1024"/>
    </row>
    <row r="296" spans="1:16">
      <c r="A296" s="2" t="s">
        <v>249</v>
      </c>
      <c r="B296" s="2" t="s">
        <v>6</v>
      </c>
      <c r="C296" s="3159" t="s">
        <v>247</v>
      </c>
      <c r="D296" s="3161">
        <v>15</v>
      </c>
      <c r="E296" s="29">
        <v>100103682184</v>
      </c>
      <c r="F296" s="3199">
        <v>100103690384</v>
      </c>
      <c r="G296" s="29">
        <v>100103690385</v>
      </c>
      <c r="H296" s="3199">
        <v>100103690387</v>
      </c>
      <c r="I296" s="29">
        <v>100103690388</v>
      </c>
      <c r="J296" s="3199">
        <v>100103690390</v>
      </c>
      <c r="K296" s="29">
        <v>100103690391</v>
      </c>
      <c r="L296" s="3199">
        <v>100103690393</v>
      </c>
      <c r="M296" s="29">
        <v>100103690394</v>
      </c>
      <c r="N296" s="3199">
        <v>100103690396</v>
      </c>
      <c r="O296" s="3169">
        <f>COUNT(E296:N297)</f>
        <v>15</v>
      </c>
      <c r="P296" s="1024"/>
    </row>
    <row r="297" spans="1:16">
      <c r="A297" s="2" t="s">
        <v>249</v>
      </c>
      <c r="B297" s="2" t="s">
        <v>6</v>
      </c>
      <c r="C297" s="3160"/>
      <c r="D297" s="3162"/>
      <c r="E297" s="1150">
        <v>100103690383</v>
      </c>
      <c r="F297" s="3200"/>
      <c r="G297" s="1178">
        <v>100103690386</v>
      </c>
      <c r="H297" s="3200"/>
      <c r="I297" s="1178">
        <v>100103690389</v>
      </c>
      <c r="J297" s="3200"/>
      <c r="K297" s="1178">
        <v>100103690392</v>
      </c>
      <c r="L297" s="3200"/>
      <c r="M297" s="1178">
        <v>100103690395</v>
      </c>
      <c r="N297" s="3200"/>
      <c r="O297" s="3170"/>
      <c r="P297" s="1024"/>
    </row>
    <row r="298" spans="1:16">
      <c r="A298" s="2" t="s">
        <v>249</v>
      </c>
      <c r="B298" s="2" t="s">
        <v>6</v>
      </c>
      <c r="C298" s="3159" t="s">
        <v>244</v>
      </c>
      <c r="D298" s="3161">
        <v>15</v>
      </c>
      <c r="E298" s="22">
        <v>100103682158</v>
      </c>
      <c r="F298" s="3199">
        <v>100103682160</v>
      </c>
      <c r="G298" s="22">
        <v>100103682161</v>
      </c>
      <c r="H298" s="3199">
        <v>100103682163</v>
      </c>
      <c r="I298" s="22">
        <v>100103682164</v>
      </c>
      <c r="J298" s="3199">
        <v>100103682166</v>
      </c>
      <c r="K298" s="22">
        <v>100103682167</v>
      </c>
      <c r="L298" s="3199">
        <v>100103682169</v>
      </c>
      <c r="M298" s="22">
        <v>100103690368</v>
      </c>
      <c r="N298" s="1274">
        <v>100103690370</v>
      </c>
      <c r="O298" s="1154">
        <f>COUNT(E298:N299)</f>
        <v>16</v>
      </c>
      <c r="P298" s="1024"/>
    </row>
    <row r="299" spans="1:16">
      <c r="A299" s="2" t="s">
        <v>249</v>
      </c>
      <c r="B299" s="2" t="s">
        <v>6</v>
      </c>
      <c r="C299" s="3160"/>
      <c r="D299" s="3162"/>
      <c r="E299" s="22">
        <v>100103682159</v>
      </c>
      <c r="F299" s="3200"/>
      <c r="G299" s="22">
        <v>100103682162</v>
      </c>
      <c r="H299" s="3200"/>
      <c r="I299" s="22">
        <v>100103682165</v>
      </c>
      <c r="J299" s="3200"/>
      <c r="K299" s="22">
        <v>100103682168</v>
      </c>
      <c r="L299" s="3200"/>
      <c r="M299" s="22">
        <v>100103690369</v>
      </c>
      <c r="N299" s="1274">
        <v>100103690373</v>
      </c>
      <c r="O299" s="1155"/>
      <c r="P299" s="1024"/>
    </row>
    <row r="300" spans="1:16">
      <c r="A300" s="2" t="s">
        <v>249</v>
      </c>
      <c r="B300" s="2" t="s">
        <v>6</v>
      </c>
      <c r="C300" s="3159" t="s">
        <v>246</v>
      </c>
      <c r="D300" s="3161">
        <v>15</v>
      </c>
      <c r="E300" s="1162">
        <v>100103684657</v>
      </c>
      <c r="F300" s="3167">
        <v>100103684659</v>
      </c>
      <c r="G300" s="1191">
        <v>100103684660</v>
      </c>
      <c r="H300" s="3167">
        <v>100103684662</v>
      </c>
      <c r="I300" s="1191">
        <v>100103684665</v>
      </c>
      <c r="J300" s="3167">
        <v>100103699340</v>
      </c>
      <c r="K300" s="1191">
        <v>100103684669</v>
      </c>
      <c r="L300" s="3167">
        <v>100103690263</v>
      </c>
      <c r="M300" s="1191">
        <v>100103690264</v>
      </c>
      <c r="N300" s="3167">
        <v>100103699334</v>
      </c>
      <c r="O300" s="1154">
        <f>COUNT(E300:N301)</f>
        <v>15</v>
      </c>
      <c r="P300" s="1024"/>
    </row>
    <row r="301" spans="1:16">
      <c r="A301" s="2" t="s">
        <v>249</v>
      </c>
      <c r="B301" s="2" t="s">
        <v>6</v>
      </c>
      <c r="C301" s="3160"/>
      <c r="D301" s="3162"/>
      <c r="E301" s="24">
        <v>100103684658</v>
      </c>
      <c r="F301" s="3168"/>
      <c r="G301" s="24">
        <v>100103684661</v>
      </c>
      <c r="H301" s="3168"/>
      <c r="I301" s="24">
        <v>100103699335</v>
      </c>
      <c r="J301" s="3168"/>
      <c r="K301" s="24">
        <v>100103699339</v>
      </c>
      <c r="L301" s="3168"/>
      <c r="M301" s="24">
        <v>100103699333</v>
      </c>
      <c r="N301" s="3168"/>
      <c r="O301" s="1155"/>
      <c r="P301" s="1024"/>
    </row>
    <row r="302" spans="1:16">
      <c r="A302" s="2" t="s">
        <v>249</v>
      </c>
      <c r="B302" s="2" t="s">
        <v>6</v>
      </c>
      <c r="C302" s="3159" t="s">
        <v>245</v>
      </c>
      <c r="D302" s="3161">
        <v>16</v>
      </c>
      <c r="E302" s="3179">
        <v>100103694246</v>
      </c>
      <c r="F302" s="25">
        <v>100103694247</v>
      </c>
      <c r="G302" s="3179">
        <v>100103694249</v>
      </c>
      <c r="H302" s="25">
        <v>100103694250</v>
      </c>
      <c r="I302" s="3179">
        <v>100103694252</v>
      </c>
      <c r="J302" s="25">
        <v>100103694253</v>
      </c>
      <c r="K302" s="3179">
        <v>100103694255</v>
      </c>
      <c r="L302" s="25">
        <v>100103694257</v>
      </c>
      <c r="M302" s="3179">
        <v>100103694258</v>
      </c>
      <c r="N302" s="25">
        <v>100103700791</v>
      </c>
      <c r="O302" s="1154">
        <f>COUNT(E302:N303)</f>
        <v>15</v>
      </c>
      <c r="P302" s="1024"/>
    </row>
    <row r="303" spans="1:16">
      <c r="A303" s="2" t="s">
        <v>249</v>
      </c>
      <c r="B303" s="2" t="s">
        <v>6</v>
      </c>
      <c r="C303" s="3160"/>
      <c r="D303" s="3162"/>
      <c r="E303" s="3180"/>
      <c r="F303" s="25">
        <v>100103694248</v>
      </c>
      <c r="G303" s="3180"/>
      <c r="H303" s="25">
        <v>100103694251</v>
      </c>
      <c r="I303" s="3180"/>
      <c r="J303" s="25">
        <v>100103694254</v>
      </c>
      <c r="K303" s="3180"/>
      <c r="L303" s="25">
        <v>100103694256</v>
      </c>
      <c r="M303" s="3180"/>
      <c r="N303" s="25">
        <v>100103700792</v>
      </c>
      <c r="O303" s="1155"/>
      <c r="P303" s="1024"/>
    </row>
    <row r="304" spans="1:16">
      <c r="A304" s="2" t="s">
        <v>249</v>
      </c>
      <c r="B304" s="2" t="s">
        <v>6</v>
      </c>
      <c r="C304" s="3159" t="s">
        <v>242</v>
      </c>
      <c r="D304" s="3161">
        <v>11</v>
      </c>
      <c r="E304" s="1162">
        <v>100103684672</v>
      </c>
      <c r="F304" s="3167">
        <v>100103684671</v>
      </c>
      <c r="G304" s="1191">
        <v>100103684674</v>
      </c>
      <c r="H304" s="3167">
        <v>100103684676</v>
      </c>
      <c r="I304" s="1191">
        <v>100103684677</v>
      </c>
      <c r="J304" s="3167">
        <v>100103684679</v>
      </c>
      <c r="K304" s="1191">
        <v>100103684680</v>
      </c>
      <c r="L304" s="3167">
        <v>100103684682</v>
      </c>
      <c r="M304" s="1191">
        <v>100103684683</v>
      </c>
      <c r="N304" s="3167">
        <v>100103690279</v>
      </c>
      <c r="O304" s="1154">
        <f>COUNT(E304:N305)</f>
        <v>15</v>
      </c>
      <c r="P304" s="1024"/>
    </row>
    <row r="305" spans="1:16">
      <c r="A305" s="2" t="s">
        <v>249</v>
      </c>
      <c r="B305" s="2" t="s">
        <v>6</v>
      </c>
      <c r="C305" s="3160"/>
      <c r="D305" s="3162"/>
      <c r="E305" s="24">
        <v>100103684673</v>
      </c>
      <c r="F305" s="3168"/>
      <c r="G305" s="24">
        <v>100103684675</v>
      </c>
      <c r="H305" s="3168"/>
      <c r="I305" s="24">
        <v>100103684678</v>
      </c>
      <c r="J305" s="3168"/>
      <c r="K305" s="24">
        <v>100103684681</v>
      </c>
      <c r="L305" s="3168"/>
      <c r="M305" s="24">
        <v>100103690278</v>
      </c>
      <c r="N305" s="3168"/>
      <c r="O305" s="1155"/>
      <c r="P305" s="1024"/>
    </row>
    <row r="306" spans="1:16">
      <c r="A306" s="2" t="s">
        <v>249</v>
      </c>
      <c r="B306" s="2" t="s">
        <v>6</v>
      </c>
      <c r="C306" s="3159" t="s">
        <v>243</v>
      </c>
      <c r="D306" s="3161">
        <v>15</v>
      </c>
      <c r="E306" s="1162">
        <v>100103690310</v>
      </c>
      <c r="F306" s="3165">
        <v>100103690312</v>
      </c>
      <c r="G306" s="1191">
        <v>100103690313</v>
      </c>
      <c r="H306" s="3165">
        <v>100103690315</v>
      </c>
      <c r="I306" s="1191">
        <v>100103690316</v>
      </c>
      <c r="J306" s="3165">
        <v>100103690318</v>
      </c>
      <c r="K306" s="1191">
        <v>100103690319</v>
      </c>
      <c r="L306" s="3165">
        <v>100103690321</v>
      </c>
      <c r="M306" s="1191">
        <v>100103690322</v>
      </c>
      <c r="N306" s="3165">
        <v>100103694260</v>
      </c>
      <c r="O306" s="1154">
        <f>COUNT(E306:N307)</f>
        <v>15</v>
      </c>
      <c r="P306" s="1024"/>
    </row>
    <row r="307" spans="1:16">
      <c r="A307" s="2" t="s">
        <v>249</v>
      </c>
      <c r="B307" s="2" t="s">
        <v>6</v>
      </c>
      <c r="C307" s="3160"/>
      <c r="D307" s="3162"/>
      <c r="E307" s="24">
        <v>100103690311</v>
      </c>
      <c r="F307" s="3166"/>
      <c r="G307" s="24">
        <v>100103690314</v>
      </c>
      <c r="H307" s="3166"/>
      <c r="I307" s="24">
        <v>100103690317</v>
      </c>
      <c r="J307" s="3166"/>
      <c r="K307" s="24">
        <v>100103690320</v>
      </c>
      <c r="L307" s="3166"/>
      <c r="M307" s="24">
        <v>100103694259</v>
      </c>
      <c r="N307" s="3166"/>
      <c r="O307" s="1155"/>
      <c r="P307" s="1024"/>
    </row>
    <row r="308" spans="1:16">
      <c r="A308" s="2" t="s">
        <v>249</v>
      </c>
      <c r="B308" s="2" t="s">
        <v>6</v>
      </c>
      <c r="C308" s="3159" t="s">
        <v>240</v>
      </c>
      <c r="D308" s="3161">
        <v>15</v>
      </c>
      <c r="E308" s="3163">
        <v>100103682014</v>
      </c>
      <c r="F308" s="1151">
        <v>100103682015</v>
      </c>
      <c r="G308" s="3163">
        <v>100103682017</v>
      </c>
      <c r="H308" s="1179">
        <v>100103682018</v>
      </c>
      <c r="I308" s="3163">
        <v>100103682020</v>
      </c>
      <c r="J308" s="1179">
        <v>100103682021</v>
      </c>
      <c r="K308" s="3163">
        <v>100103682023</v>
      </c>
      <c r="L308" s="1179">
        <v>100103682024</v>
      </c>
      <c r="M308" s="3163">
        <v>100103682026</v>
      </c>
      <c r="N308" s="1179">
        <v>100103682027</v>
      </c>
      <c r="O308" s="1154">
        <f>COUNT(E308:N309)</f>
        <v>15</v>
      </c>
      <c r="P308" s="1024"/>
    </row>
    <row r="309" spans="1:16">
      <c r="A309" s="2" t="s">
        <v>249</v>
      </c>
      <c r="B309" s="2" t="s">
        <v>6</v>
      </c>
      <c r="C309" s="3160"/>
      <c r="D309" s="3162"/>
      <c r="E309" s="3164"/>
      <c r="F309" s="1152">
        <v>100103682016</v>
      </c>
      <c r="G309" s="3164"/>
      <c r="H309" s="1180">
        <v>100103682019</v>
      </c>
      <c r="I309" s="3164"/>
      <c r="J309" s="1180">
        <v>100103682022</v>
      </c>
      <c r="K309" s="3164"/>
      <c r="L309" s="1180">
        <v>100103682025</v>
      </c>
      <c r="M309" s="3164"/>
      <c r="N309" s="1180">
        <v>100103682028</v>
      </c>
      <c r="O309" s="1155"/>
      <c r="P309" s="1024"/>
    </row>
    <row r="310" spans="1:16">
      <c r="A310" s="2" t="s">
        <v>249</v>
      </c>
      <c r="B310" s="2" t="s">
        <v>6</v>
      </c>
      <c r="C310" s="3159" t="s">
        <v>241</v>
      </c>
      <c r="D310" s="3161">
        <v>15</v>
      </c>
      <c r="E310" s="3163">
        <v>100103663049</v>
      </c>
      <c r="F310" s="1151">
        <v>100103669038</v>
      </c>
      <c r="G310" s="3163">
        <v>100103669040</v>
      </c>
      <c r="H310" s="1179">
        <v>100103669041</v>
      </c>
      <c r="I310" s="3163">
        <v>100103669043</v>
      </c>
      <c r="J310" s="1179">
        <v>100103677150</v>
      </c>
      <c r="K310" s="3163">
        <v>100103682194</v>
      </c>
      <c r="L310" s="1179">
        <v>100103682195</v>
      </c>
      <c r="M310" s="3163">
        <v>100103682197</v>
      </c>
      <c r="N310" s="1179">
        <v>100103682198</v>
      </c>
      <c r="O310" s="1154">
        <f>COUNT(E310:N311)</f>
        <v>15</v>
      </c>
      <c r="P310" s="1024"/>
    </row>
    <row r="311" spans="1:16">
      <c r="A311" s="2" t="s">
        <v>249</v>
      </c>
      <c r="B311" s="2" t="s">
        <v>6</v>
      </c>
      <c r="C311" s="3160"/>
      <c r="D311" s="3162"/>
      <c r="E311" s="3164"/>
      <c r="F311" s="1158">
        <v>100103669039</v>
      </c>
      <c r="G311" s="3164"/>
      <c r="H311" s="1189">
        <v>100103669042</v>
      </c>
      <c r="I311" s="3164"/>
      <c r="J311" s="1189">
        <v>100103682193</v>
      </c>
      <c r="K311" s="3164"/>
      <c r="L311" s="1189">
        <v>100103682196</v>
      </c>
      <c r="M311" s="3164"/>
      <c r="N311" s="1189">
        <v>100103682199</v>
      </c>
      <c r="O311" s="1155"/>
      <c r="P311" s="1024"/>
    </row>
    <row r="312" spans="1:16">
      <c r="A312" s="2" t="s">
        <v>249</v>
      </c>
      <c r="B312" s="2" t="s">
        <v>6</v>
      </c>
      <c r="C312" s="3159" t="s">
        <v>10</v>
      </c>
      <c r="D312" s="3161">
        <v>15</v>
      </c>
      <c r="E312" s="3163">
        <v>100103690420</v>
      </c>
      <c r="F312" s="1151">
        <v>100103690421</v>
      </c>
      <c r="G312" s="3163">
        <v>100103690423</v>
      </c>
      <c r="H312" s="1179">
        <v>100103690424</v>
      </c>
      <c r="I312" s="3163">
        <v>100103690426</v>
      </c>
      <c r="J312" s="1179">
        <v>100103690427</v>
      </c>
      <c r="K312" s="3163">
        <v>100103694373</v>
      </c>
      <c r="L312" s="1179">
        <v>100103694374</v>
      </c>
      <c r="M312" s="3163">
        <v>100103694376</v>
      </c>
      <c r="N312" s="1179">
        <v>100103694377</v>
      </c>
      <c r="O312" s="1154">
        <f>COUNT(E312:N313)</f>
        <v>15</v>
      </c>
      <c r="P312" s="1024"/>
    </row>
    <row r="313" spans="1:16">
      <c r="A313" s="2" t="s">
        <v>249</v>
      </c>
      <c r="B313" s="2" t="s">
        <v>6</v>
      </c>
      <c r="C313" s="3160"/>
      <c r="D313" s="3162"/>
      <c r="E313" s="3164"/>
      <c r="F313" s="1158">
        <v>100103690422</v>
      </c>
      <c r="G313" s="3164"/>
      <c r="H313" s="1189">
        <v>100103690425</v>
      </c>
      <c r="I313" s="3164"/>
      <c r="J313" s="1189">
        <v>100103690428</v>
      </c>
      <c r="K313" s="3164"/>
      <c r="L313" s="1189">
        <v>100103694375</v>
      </c>
      <c r="M313" s="3164"/>
      <c r="N313" s="1189">
        <v>100103694378</v>
      </c>
      <c r="O313" s="1155"/>
      <c r="P313" s="1024"/>
    </row>
    <row r="314" spans="1:16">
      <c r="A314" s="2" t="s">
        <v>249</v>
      </c>
      <c r="B314" s="2" t="s">
        <v>6</v>
      </c>
      <c r="C314" s="3159" t="s">
        <v>11</v>
      </c>
      <c r="D314" s="3161">
        <v>8</v>
      </c>
      <c r="E314" s="3196"/>
      <c r="F314" s="3165">
        <v>100103672211</v>
      </c>
      <c r="G314" s="3196"/>
      <c r="H314" s="3165">
        <v>100103672213</v>
      </c>
      <c r="I314" s="3196"/>
      <c r="J314" s="3165">
        <v>100103672219</v>
      </c>
      <c r="K314" s="3196"/>
      <c r="L314" s="3165">
        <v>100103672212</v>
      </c>
      <c r="M314" s="3163">
        <v>100103672218</v>
      </c>
      <c r="N314" s="3165">
        <v>100103672217</v>
      </c>
      <c r="O314" s="1154">
        <f>COUNT(E314:N315)</f>
        <v>6</v>
      </c>
      <c r="P314" s="1024"/>
    </row>
    <row r="315" spans="1:16">
      <c r="A315" s="2" t="s">
        <v>249</v>
      </c>
      <c r="B315" s="2" t="s">
        <v>6</v>
      </c>
      <c r="C315" s="3160"/>
      <c r="D315" s="3162"/>
      <c r="E315" s="3197"/>
      <c r="F315" s="3166"/>
      <c r="G315" s="3197"/>
      <c r="H315" s="3166"/>
      <c r="I315" s="3197"/>
      <c r="J315" s="3166"/>
      <c r="K315" s="3197"/>
      <c r="L315" s="3166"/>
      <c r="M315" s="3164"/>
      <c r="N315" s="3166"/>
      <c r="O315" s="1155"/>
      <c r="P315" s="1024"/>
    </row>
    <row r="316" spans="1:16">
      <c r="A316" s="2" t="s">
        <v>249</v>
      </c>
      <c r="B316" s="1200" t="s">
        <v>12</v>
      </c>
      <c r="C316" s="3070"/>
      <c r="D316" s="1201"/>
      <c r="E316" s="26" t="s">
        <v>1378</v>
      </c>
      <c r="F316" s="3146" t="s">
        <v>1379</v>
      </c>
      <c r="G316" s="26" t="s">
        <v>1380</v>
      </c>
      <c r="H316" s="3146" t="s">
        <v>1381</v>
      </c>
      <c r="I316" s="26" t="s">
        <v>1382</v>
      </c>
      <c r="J316" s="3146" t="s">
        <v>1383</v>
      </c>
      <c r="K316" s="26" t="s">
        <v>1443</v>
      </c>
      <c r="L316" s="3146" t="s">
        <v>1444</v>
      </c>
      <c r="M316" s="26" t="s">
        <v>1443</v>
      </c>
      <c r="N316" s="3146" t="s">
        <v>1444</v>
      </c>
      <c r="O316" s="3148">
        <f>SUM(O290:O315)</f>
        <v>191</v>
      </c>
      <c r="P316" s="1024"/>
    </row>
    <row r="317" spans="1:16">
      <c r="A317" s="2" t="s">
        <v>249</v>
      </c>
      <c r="B317" s="1202"/>
      <c r="C317" s="3071"/>
      <c r="D317" s="1203"/>
      <c r="E317" s="27" t="s">
        <v>1384</v>
      </c>
      <c r="F317" s="3147"/>
      <c r="G317" s="27" t="s">
        <v>1385</v>
      </c>
      <c r="H317" s="3147"/>
      <c r="I317" s="27" t="s">
        <v>1386</v>
      </c>
      <c r="J317" s="3147"/>
      <c r="K317" s="27" t="s">
        <v>1445</v>
      </c>
      <c r="L317" s="3147"/>
      <c r="M317" s="27" t="s">
        <v>1445</v>
      </c>
      <c r="N317" s="3147"/>
      <c r="O317" s="3149"/>
      <c r="P317" s="1024"/>
    </row>
    <row r="318" spans="1:16">
      <c r="A318" s="2" t="s">
        <v>249</v>
      </c>
      <c r="B318" s="1163" t="s">
        <v>13</v>
      </c>
      <c r="C318" s="3070"/>
      <c r="D318" s="1164"/>
      <c r="E318" s="3151" t="s">
        <v>1387</v>
      </c>
      <c r="F318" s="5" t="s">
        <v>1446</v>
      </c>
      <c r="G318" s="3151" t="s">
        <v>1388</v>
      </c>
      <c r="H318" s="5" t="s">
        <v>1447</v>
      </c>
      <c r="I318" s="3151" t="s">
        <v>1389</v>
      </c>
      <c r="J318" s="5" t="s">
        <v>1448</v>
      </c>
      <c r="K318" s="3151" t="s">
        <v>1449</v>
      </c>
      <c r="L318" s="5" t="s">
        <v>1450</v>
      </c>
      <c r="M318" s="3151" t="s">
        <v>1450</v>
      </c>
      <c r="N318" s="5" t="s">
        <v>1450</v>
      </c>
      <c r="O318" s="3149"/>
      <c r="P318" s="1024"/>
    </row>
    <row r="319" spans="1:16">
      <c r="A319" s="2" t="s">
        <v>249</v>
      </c>
      <c r="B319" s="1165"/>
      <c r="C319" s="3071"/>
      <c r="D319" s="1166"/>
      <c r="E319" s="3152"/>
      <c r="F319" s="28" t="s">
        <v>1390</v>
      </c>
      <c r="G319" s="3152"/>
      <c r="H319" s="28" t="s">
        <v>1391</v>
      </c>
      <c r="I319" s="3152"/>
      <c r="J319" s="28" t="s">
        <v>1392</v>
      </c>
      <c r="K319" s="3152"/>
      <c r="L319" s="28" t="s">
        <v>1451</v>
      </c>
      <c r="M319" s="3152"/>
      <c r="N319" s="28" t="s">
        <v>1451</v>
      </c>
      <c r="O319" s="3149"/>
      <c r="P319" s="1024"/>
    </row>
    <row r="320" spans="1:16">
      <c r="A320" s="2" t="s">
        <v>249</v>
      </c>
      <c r="B320" s="1163" t="s">
        <v>14</v>
      </c>
      <c r="C320" s="3070"/>
      <c r="D320" s="1164"/>
      <c r="E320" s="3" t="s">
        <v>1393</v>
      </c>
      <c r="F320" s="3153" t="s">
        <v>1394</v>
      </c>
      <c r="G320" s="3" t="s">
        <v>1395</v>
      </c>
      <c r="H320" s="3153" t="s">
        <v>1396</v>
      </c>
      <c r="I320" s="3" t="s">
        <v>1397</v>
      </c>
      <c r="J320" s="3153" t="s">
        <v>1398</v>
      </c>
      <c r="K320" s="3" t="s">
        <v>1452</v>
      </c>
      <c r="L320" s="3153" t="s">
        <v>1453</v>
      </c>
      <c r="M320" s="3" t="s">
        <v>1454</v>
      </c>
      <c r="N320" s="3153" t="s">
        <v>1453</v>
      </c>
      <c r="O320" s="3149"/>
      <c r="P320" s="1024"/>
    </row>
    <row r="321" spans="1:16">
      <c r="A321" s="2" t="s">
        <v>249</v>
      </c>
      <c r="B321" s="1165"/>
      <c r="C321" s="3071"/>
      <c r="D321" s="1166"/>
      <c r="E321" s="4" t="s">
        <v>1399</v>
      </c>
      <c r="F321" s="3154"/>
      <c r="G321" s="4" t="s">
        <v>1400</v>
      </c>
      <c r="H321" s="3154"/>
      <c r="I321" s="4" t="s">
        <v>1401</v>
      </c>
      <c r="J321" s="3154"/>
      <c r="K321" s="4" t="s">
        <v>1454</v>
      </c>
      <c r="L321" s="3154"/>
      <c r="M321" s="4" t="s">
        <v>1454</v>
      </c>
      <c r="N321" s="3154"/>
      <c r="O321" s="3149"/>
      <c r="P321" s="1024"/>
    </row>
    <row r="322" spans="1:16">
      <c r="A322" s="2" t="s">
        <v>249</v>
      </c>
      <c r="B322" s="1163" t="s">
        <v>15</v>
      </c>
      <c r="C322" s="3070"/>
      <c r="D322" s="1164"/>
      <c r="E322" s="3155" t="s">
        <v>1402</v>
      </c>
      <c r="F322" s="3157" t="s">
        <v>1455</v>
      </c>
      <c r="G322" s="3155" t="s">
        <v>1403</v>
      </c>
      <c r="H322" s="3157" t="s">
        <v>1456</v>
      </c>
      <c r="I322" s="3155" t="s">
        <v>1404</v>
      </c>
      <c r="J322" s="3157" t="s">
        <v>1457</v>
      </c>
      <c r="K322" s="3155" t="s">
        <v>1458</v>
      </c>
      <c r="L322" s="3157" t="s">
        <v>1459</v>
      </c>
      <c r="M322" s="3155" t="s">
        <v>1459</v>
      </c>
      <c r="N322" s="3157" t="s">
        <v>1459</v>
      </c>
      <c r="O322" s="3149"/>
      <c r="P322" s="1024"/>
    </row>
    <row r="323" spans="1:16" ht="15.75" thickBot="1">
      <c r="A323" s="2" t="s">
        <v>249</v>
      </c>
      <c r="B323" s="188"/>
      <c r="C323" s="189"/>
      <c r="D323" s="190"/>
      <c r="E323" s="3156"/>
      <c r="F323" s="3158"/>
      <c r="G323" s="3156"/>
      <c r="H323" s="3158"/>
      <c r="I323" s="3156"/>
      <c r="J323" s="3158"/>
      <c r="K323" s="3156"/>
      <c r="L323" s="3158"/>
      <c r="M323" s="3156"/>
      <c r="N323" s="3158"/>
      <c r="O323" s="3149"/>
      <c r="P323" s="1024"/>
    </row>
    <row r="324" spans="1:16" ht="19.5" thickBot="1">
      <c r="A324" s="1027" t="s">
        <v>16</v>
      </c>
      <c r="B324" s="1028"/>
      <c r="C324" s="1028"/>
      <c r="D324" s="1029"/>
      <c r="E324" s="1030">
        <v>738</v>
      </c>
      <c r="F324" s="1030">
        <v>759</v>
      </c>
      <c r="G324" s="1030">
        <v>738</v>
      </c>
      <c r="H324" s="1030">
        <v>759</v>
      </c>
      <c r="I324" s="1030">
        <v>738</v>
      </c>
      <c r="J324" s="1030">
        <v>759</v>
      </c>
      <c r="K324" s="1030">
        <v>738</v>
      </c>
      <c r="L324" s="1030">
        <v>759</v>
      </c>
      <c r="M324" s="1030">
        <v>738</v>
      </c>
      <c r="N324" s="1030">
        <v>759</v>
      </c>
      <c r="O324" s="3150"/>
      <c r="P324" s="1024"/>
    </row>
    <row r="325" spans="1:16" s="1024" customFormat="1" ht="20.25" customHeight="1">
      <c r="A325" s="1021"/>
      <c r="B325" s="1021"/>
      <c r="C325" s="1022"/>
      <c r="D325" s="1021"/>
      <c r="E325" s="3171"/>
      <c r="F325" s="3172"/>
      <c r="G325" s="3171"/>
      <c r="H325" s="3172"/>
      <c r="I325" s="3171"/>
      <c r="J325" s="3172"/>
      <c r="K325" s="3171"/>
      <c r="L325" s="3172"/>
      <c r="M325" s="1172"/>
      <c r="N325" s="1173"/>
      <c r="O325" s="1023"/>
    </row>
    <row r="326" spans="1:16" s="1024" customFormat="1">
      <c r="A326" s="2" t="s">
        <v>1505</v>
      </c>
      <c r="B326" s="2" t="s">
        <v>6</v>
      </c>
      <c r="C326" s="3159" t="s">
        <v>248</v>
      </c>
      <c r="D326" s="3161">
        <v>15</v>
      </c>
      <c r="E326" s="3163">
        <v>100103684800</v>
      </c>
      <c r="F326" s="1181">
        <v>100103690353</v>
      </c>
      <c r="G326" s="3163">
        <v>100103690355</v>
      </c>
      <c r="H326" s="1181">
        <v>100103690356</v>
      </c>
      <c r="I326" s="3163">
        <v>100103690358</v>
      </c>
      <c r="J326" s="1181">
        <v>100103690359</v>
      </c>
      <c r="K326" s="3163">
        <v>100103690361</v>
      </c>
      <c r="L326" s="1181">
        <v>100103690362</v>
      </c>
      <c r="M326" s="3163">
        <v>100103690364</v>
      </c>
      <c r="N326" s="1181">
        <v>100103690365</v>
      </c>
      <c r="O326" s="1182">
        <f>COUNT(E326:N327)</f>
        <v>15</v>
      </c>
    </row>
    <row r="327" spans="1:16" s="1024" customFormat="1">
      <c r="A327" s="2" t="s">
        <v>1505</v>
      </c>
      <c r="B327" s="2" t="s">
        <v>6</v>
      </c>
      <c r="C327" s="3160"/>
      <c r="D327" s="3162"/>
      <c r="E327" s="3164"/>
      <c r="F327" s="1181">
        <v>100103690354</v>
      </c>
      <c r="G327" s="3164"/>
      <c r="H327" s="1181">
        <v>100103690357</v>
      </c>
      <c r="I327" s="3164"/>
      <c r="J327" s="1181">
        <v>100103690360</v>
      </c>
      <c r="K327" s="3164"/>
      <c r="L327" s="1181">
        <v>100103690363</v>
      </c>
      <c r="M327" s="3164"/>
      <c r="N327" s="1181">
        <v>100103690366</v>
      </c>
      <c r="O327" s="1183"/>
    </row>
    <row r="328" spans="1:16" s="1024" customFormat="1">
      <c r="A328" s="2" t="s">
        <v>1505</v>
      </c>
      <c r="B328" s="2" t="s">
        <v>6</v>
      </c>
      <c r="C328" s="3159" t="s">
        <v>7</v>
      </c>
      <c r="D328" s="3161"/>
      <c r="E328" s="11">
        <v>100103690331</v>
      </c>
      <c r="F328" s="3173">
        <v>100103690333</v>
      </c>
      <c r="G328" s="11">
        <v>100103690334</v>
      </c>
      <c r="H328" s="3173">
        <v>100103690336</v>
      </c>
      <c r="I328" s="11">
        <v>100103690337</v>
      </c>
      <c r="J328" s="3173">
        <v>100103694275</v>
      </c>
      <c r="K328" s="11">
        <v>100103694276</v>
      </c>
      <c r="L328" s="3173">
        <v>100103694278</v>
      </c>
      <c r="M328" s="11">
        <v>100103694279</v>
      </c>
      <c r="N328" s="3173">
        <v>100103694281</v>
      </c>
      <c r="O328" s="1182">
        <f>COUNT(E328:N329)</f>
        <v>15</v>
      </c>
    </row>
    <row r="329" spans="1:16" s="1024" customFormat="1">
      <c r="A329" s="2" t="s">
        <v>1505</v>
      </c>
      <c r="B329" s="2" t="s">
        <v>6</v>
      </c>
      <c r="C329" s="3160"/>
      <c r="D329" s="3162"/>
      <c r="E329" s="11">
        <v>100103690332</v>
      </c>
      <c r="F329" s="3174"/>
      <c r="G329" s="11">
        <v>100103690335</v>
      </c>
      <c r="H329" s="3174"/>
      <c r="I329" s="11">
        <v>100103694274</v>
      </c>
      <c r="J329" s="3174"/>
      <c r="K329" s="11">
        <v>100103694277</v>
      </c>
      <c r="L329" s="3174"/>
      <c r="M329" s="11">
        <v>100103694280</v>
      </c>
      <c r="N329" s="3174"/>
      <c r="O329" s="1183"/>
    </row>
    <row r="330" spans="1:16" s="1024" customFormat="1">
      <c r="A330" s="2" t="s">
        <v>1505</v>
      </c>
      <c r="B330" s="2" t="s">
        <v>6</v>
      </c>
      <c r="C330" s="3159" t="s">
        <v>8</v>
      </c>
      <c r="D330" s="3161">
        <v>15</v>
      </c>
      <c r="E330" s="22">
        <v>100103700836</v>
      </c>
      <c r="F330" s="23">
        <v>100103700838</v>
      </c>
      <c r="G330" s="338">
        <v>100103700840</v>
      </c>
      <c r="H330" s="23">
        <v>100103700842</v>
      </c>
      <c r="I330" s="338">
        <v>100103700844</v>
      </c>
      <c r="J330" s="23">
        <v>100103700846</v>
      </c>
      <c r="K330" s="338">
        <v>100103700848</v>
      </c>
      <c r="L330" s="3199">
        <v>100103700850</v>
      </c>
      <c r="M330" s="438" t="s">
        <v>9</v>
      </c>
      <c r="N330" s="23">
        <v>100103707515</v>
      </c>
      <c r="O330" s="1182">
        <f>COUNT(E330:N331)</f>
        <v>17</v>
      </c>
    </row>
    <row r="331" spans="1:16" s="1024" customFormat="1">
      <c r="A331" s="2" t="s">
        <v>1505</v>
      </c>
      <c r="B331" s="2" t="s">
        <v>6</v>
      </c>
      <c r="C331" s="3160"/>
      <c r="D331" s="3162"/>
      <c r="E331" s="22">
        <v>100103700837</v>
      </c>
      <c r="F331" s="23">
        <v>100103700839</v>
      </c>
      <c r="G331" s="339">
        <v>100103700841</v>
      </c>
      <c r="H331" s="23">
        <v>100103700843</v>
      </c>
      <c r="I331" s="339">
        <v>100103700845</v>
      </c>
      <c r="J331" s="23">
        <v>100103700847</v>
      </c>
      <c r="K331" s="339">
        <v>100103700849</v>
      </c>
      <c r="L331" s="3200"/>
      <c r="M331" s="438" t="s">
        <v>9</v>
      </c>
      <c r="N331" s="23">
        <v>100103707516</v>
      </c>
      <c r="O331" s="1183"/>
    </row>
    <row r="332" spans="1:16" s="1024" customFormat="1">
      <c r="A332" s="2" t="s">
        <v>1505</v>
      </c>
      <c r="B332" s="2" t="s">
        <v>6</v>
      </c>
      <c r="C332" s="3159" t="s">
        <v>247</v>
      </c>
      <c r="D332" s="3161">
        <v>15</v>
      </c>
      <c r="E332" s="29">
        <v>100103690397</v>
      </c>
      <c r="F332" s="3199">
        <v>100103694336</v>
      </c>
      <c r="G332" s="29">
        <v>100103694337</v>
      </c>
      <c r="H332" s="3199">
        <v>100103694339</v>
      </c>
      <c r="I332" s="29">
        <v>100103694340</v>
      </c>
      <c r="J332" s="3199">
        <v>100103694342</v>
      </c>
      <c r="K332" s="29">
        <v>100103694343</v>
      </c>
      <c r="L332" s="3199">
        <v>100103694345</v>
      </c>
      <c r="M332" s="29">
        <v>100103694347</v>
      </c>
      <c r="N332" s="3199">
        <v>100103694346</v>
      </c>
      <c r="O332" s="3169">
        <f>COUNT(E332:N333)</f>
        <v>15</v>
      </c>
    </row>
    <row r="333" spans="1:16" s="1024" customFormat="1">
      <c r="A333" s="2" t="s">
        <v>1505</v>
      </c>
      <c r="B333" s="2" t="s">
        <v>6</v>
      </c>
      <c r="C333" s="3160"/>
      <c r="D333" s="3162"/>
      <c r="E333" s="1178">
        <v>100103694335</v>
      </c>
      <c r="F333" s="3200"/>
      <c r="G333" s="1178">
        <v>100103694338</v>
      </c>
      <c r="H333" s="3200"/>
      <c r="I333" s="1178">
        <v>100103694341</v>
      </c>
      <c r="J333" s="3200"/>
      <c r="K333" s="1178">
        <v>100103694344</v>
      </c>
      <c r="L333" s="3200"/>
      <c r="M333" s="1178">
        <v>100103694348</v>
      </c>
      <c r="N333" s="3200"/>
      <c r="O333" s="3170"/>
    </row>
    <row r="334" spans="1:16" s="1024" customFormat="1">
      <c r="A334" s="2" t="s">
        <v>1505</v>
      </c>
      <c r="B334" s="2" t="s">
        <v>6</v>
      </c>
      <c r="C334" s="3159" t="s">
        <v>244</v>
      </c>
      <c r="D334" s="3161">
        <v>15</v>
      </c>
      <c r="E334" s="22">
        <v>100103690371</v>
      </c>
      <c r="F334" s="3199">
        <v>100103690374</v>
      </c>
      <c r="G334" s="22">
        <v>100103690375</v>
      </c>
      <c r="H334" s="3199">
        <v>100103690377</v>
      </c>
      <c r="I334" s="22">
        <v>100103690378</v>
      </c>
      <c r="J334" s="3199">
        <v>100103690380</v>
      </c>
      <c r="K334" s="22">
        <v>100103690381</v>
      </c>
      <c r="L334" s="3199">
        <v>100103694320</v>
      </c>
      <c r="M334" s="22">
        <v>100103694321</v>
      </c>
      <c r="N334" s="3199">
        <v>100103694323</v>
      </c>
      <c r="O334" s="1182">
        <f>COUNT(E334:N335)</f>
        <v>15</v>
      </c>
    </row>
    <row r="335" spans="1:16" s="1024" customFormat="1">
      <c r="A335" s="2" t="s">
        <v>1505</v>
      </c>
      <c r="B335" s="2" t="s">
        <v>6</v>
      </c>
      <c r="C335" s="3160"/>
      <c r="D335" s="3162"/>
      <c r="E335" s="22">
        <v>100103690372</v>
      </c>
      <c r="F335" s="3200"/>
      <c r="G335" s="22">
        <v>100103690376</v>
      </c>
      <c r="H335" s="3200"/>
      <c r="I335" s="22">
        <v>100103690379</v>
      </c>
      <c r="J335" s="3200"/>
      <c r="K335" s="22">
        <v>100103690382</v>
      </c>
      <c r="L335" s="3200"/>
      <c r="M335" s="22">
        <v>100103694322</v>
      </c>
      <c r="N335" s="3200"/>
      <c r="O335" s="1183"/>
    </row>
    <row r="336" spans="1:16" s="1024" customFormat="1">
      <c r="A336" s="2" t="s">
        <v>1505</v>
      </c>
      <c r="B336" s="2" t="s">
        <v>6</v>
      </c>
      <c r="C336" s="3159" t="s">
        <v>246</v>
      </c>
      <c r="D336" s="3161">
        <v>15</v>
      </c>
      <c r="E336" s="1191">
        <v>100103684663</v>
      </c>
      <c r="F336" s="3167">
        <v>100103684666</v>
      </c>
      <c r="G336" s="1283">
        <v>100103690265</v>
      </c>
      <c r="H336" s="3167">
        <v>100103699336</v>
      </c>
      <c r="I336" s="1191">
        <v>100103690266</v>
      </c>
      <c r="J336" s="3167">
        <v>100103684667</v>
      </c>
      <c r="K336" s="1191">
        <v>100103690267</v>
      </c>
      <c r="L336" s="3167">
        <v>100103699449</v>
      </c>
      <c r="M336" s="1191">
        <v>100103690268</v>
      </c>
      <c r="N336" s="3167">
        <v>100103700773</v>
      </c>
      <c r="O336" s="1182">
        <f>COUNT(E336:N337)</f>
        <v>14</v>
      </c>
    </row>
    <row r="337" spans="1:15" s="1024" customFormat="1">
      <c r="A337" s="2" t="s">
        <v>1505</v>
      </c>
      <c r="B337" s="2" t="s">
        <v>6</v>
      </c>
      <c r="C337" s="3160"/>
      <c r="D337" s="3162"/>
      <c r="E337" s="24">
        <v>100103684664</v>
      </c>
      <c r="F337" s="3168"/>
      <c r="G337" s="24">
        <v>100103684668</v>
      </c>
      <c r="H337" s="3168"/>
      <c r="I337" s="24">
        <v>100103699338</v>
      </c>
      <c r="J337" s="3168"/>
      <c r="K337" s="24">
        <v>100103699337</v>
      </c>
      <c r="L337" s="3168"/>
      <c r="M337" s="438" t="s">
        <v>402</v>
      </c>
      <c r="N337" s="3168"/>
      <c r="O337" s="1183"/>
    </row>
    <row r="338" spans="1:15" s="1024" customFormat="1">
      <c r="A338" s="2" t="s">
        <v>1505</v>
      </c>
      <c r="B338" s="2" t="s">
        <v>6</v>
      </c>
      <c r="C338" s="3159" t="s">
        <v>245</v>
      </c>
      <c r="D338" s="3161">
        <v>16</v>
      </c>
      <c r="E338" s="3179">
        <v>100103700793</v>
      </c>
      <c r="F338" s="25">
        <v>100103700794</v>
      </c>
      <c r="G338" s="3179">
        <v>100103700796</v>
      </c>
      <c r="H338" s="25">
        <v>100103700797</v>
      </c>
      <c r="I338" s="1290">
        <v>100103700799</v>
      </c>
      <c r="J338" s="25">
        <v>100103700800</v>
      </c>
      <c r="K338" s="1311">
        <v>100103700803</v>
      </c>
      <c r="L338" s="25">
        <v>100103700805</v>
      </c>
      <c r="M338" s="3179">
        <v>100103707617</v>
      </c>
      <c r="N338" s="25">
        <v>100103707615</v>
      </c>
      <c r="O338" s="1182">
        <f>COUNT(E338:N339)</f>
        <v>16</v>
      </c>
    </row>
    <row r="339" spans="1:15" s="1024" customFormat="1">
      <c r="A339" s="2" t="s">
        <v>1505</v>
      </c>
      <c r="B339" s="2" t="s">
        <v>6</v>
      </c>
      <c r="C339" s="3160"/>
      <c r="D339" s="3162"/>
      <c r="E339" s="3180"/>
      <c r="F339" s="25">
        <v>100103700795</v>
      </c>
      <c r="G339" s="3180"/>
      <c r="H339" s="25">
        <v>100103700798</v>
      </c>
      <c r="I339" s="24">
        <v>100103700802</v>
      </c>
      <c r="J339" s="25">
        <v>100103700801</v>
      </c>
      <c r="K339" s="24">
        <v>100103700804</v>
      </c>
      <c r="L339" s="438" t="s">
        <v>9</v>
      </c>
      <c r="M339" s="3180"/>
      <c r="N339" s="25">
        <v>100103707616</v>
      </c>
      <c r="O339" s="1183"/>
    </row>
    <row r="340" spans="1:15" s="1024" customFormat="1">
      <c r="A340" s="2" t="s">
        <v>1505</v>
      </c>
      <c r="B340" s="2" t="s">
        <v>6</v>
      </c>
      <c r="C340" s="3159" t="s">
        <v>242</v>
      </c>
      <c r="D340" s="3161"/>
      <c r="E340" s="1191">
        <v>100103690280</v>
      </c>
      <c r="F340" s="3167">
        <v>100103690282</v>
      </c>
      <c r="G340" s="1191">
        <v>100103690283</v>
      </c>
      <c r="H340" s="3167">
        <v>100103690285</v>
      </c>
      <c r="I340" s="1191">
        <v>100103690286</v>
      </c>
      <c r="J340" s="3167">
        <v>100103690288</v>
      </c>
      <c r="K340" s="1191">
        <v>100103690289</v>
      </c>
      <c r="L340" s="3167">
        <v>100103694271</v>
      </c>
      <c r="M340" s="1191">
        <v>100103690291</v>
      </c>
      <c r="N340" s="3167">
        <v>100103694228</v>
      </c>
      <c r="O340" s="1182">
        <f>COUNT(E340:N341)</f>
        <v>15</v>
      </c>
    </row>
    <row r="341" spans="1:15" s="1024" customFormat="1">
      <c r="A341" s="2" t="s">
        <v>1505</v>
      </c>
      <c r="B341" s="2" t="s">
        <v>6</v>
      </c>
      <c r="C341" s="3160"/>
      <c r="D341" s="3162"/>
      <c r="E341" s="24">
        <v>100103690281</v>
      </c>
      <c r="F341" s="3168"/>
      <c r="G341" s="24">
        <v>100103690284</v>
      </c>
      <c r="H341" s="3168"/>
      <c r="I341" s="24">
        <v>100103690287</v>
      </c>
      <c r="J341" s="3168"/>
      <c r="K341" s="24">
        <v>100103690290</v>
      </c>
      <c r="L341" s="3168"/>
      <c r="M341" s="24">
        <v>100103690292</v>
      </c>
      <c r="N341" s="3168"/>
      <c r="O341" s="1183"/>
    </row>
    <row r="342" spans="1:15" s="1024" customFormat="1">
      <c r="A342" s="2" t="s">
        <v>1505</v>
      </c>
      <c r="B342" s="2" t="s">
        <v>6</v>
      </c>
      <c r="C342" s="3159" t="s">
        <v>243</v>
      </c>
      <c r="D342" s="3161">
        <v>15</v>
      </c>
      <c r="E342" s="1191">
        <v>100103694261</v>
      </c>
      <c r="F342" s="3165">
        <v>100103694263</v>
      </c>
      <c r="G342" s="1191">
        <v>100103694264</v>
      </c>
      <c r="H342" s="3165">
        <v>100103694266</v>
      </c>
      <c r="I342" s="1191">
        <v>100103694267</v>
      </c>
      <c r="J342" s="3165">
        <v>100103694268</v>
      </c>
      <c r="K342" s="1191">
        <v>100103694270</v>
      </c>
      <c r="L342" s="3165">
        <v>100103694271</v>
      </c>
      <c r="M342" s="1191">
        <v>100103694272</v>
      </c>
      <c r="N342" s="3165">
        <v>100103700806</v>
      </c>
      <c r="O342" s="1182">
        <f>COUNT(E342:N343)</f>
        <v>13</v>
      </c>
    </row>
    <row r="343" spans="1:15" s="1024" customFormat="1">
      <c r="A343" s="2" t="s">
        <v>1505</v>
      </c>
      <c r="B343" s="2" t="s">
        <v>6</v>
      </c>
      <c r="C343" s="3160"/>
      <c r="D343" s="3162"/>
      <c r="E343" s="24">
        <v>100103694262</v>
      </c>
      <c r="F343" s="3166"/>
      <c r="G343" s="24">
        <v>100103694265</v>
      </c>
      <c r="H343" s="3166"/>
      <c r="I343" s="438" t="s">
        <v>402</v>
      </c>
      <c r="J343" s="3166"/>
      <c r="K343" s="438" t="s">
        <v>402</v>
      </c>
      <c r="L343" s="3166"/>
      <c r="M343" s="24">
        <v>100103694273</v>
      </c>
      <c r="N343" s="3166"/>
      <c r="O343" s="1183"/>
    </row>
    <row r="344" spans="1:15" s="1024" customFormat="1">
      <c r="A344" s="2" t="s">
        <v>1505</v>
      </c>
      <c r="B344" s="2" t="s">
        <v>6</v>
      </c>
      <c r="C344" s="3159" t="s">
        <v>240</v>
      </c>
      <c r="D344" s="3161">
        <v>15</v>
      </c>
      <c r="E344" s="22">
        <v>100103690248</v>
      </c>
      <c r="F344" s="1179">
        <v>100103690250</v>
      </c>
      <c r="G344" s="3163">
        <v>100103690252</v>
      </c>
      <c r="H344" s="1179">
        <v>100103690253</v>
      </c>
      <c r="I344" s="3163">
        <v>100103690255</v>
      </c>
      <c r="J344" s="1179">
        <v>100103690256</v>
      </c>
      <c r="K344" s="3163">
        <v>100103690258</v>
      </c>
      <c r="L344" s="1179">
        <v>100103690259</v>
      </c>
      <c r="M344" s="3163">
        <v>100103690261</v>
      </c>
      <c r="N344" s="1179">
        <v>100103690262</v>
      </c>
      <c r="O344" s="1182">
        <f>COUNT(E344:N345)</f>
        <v>16</v>
      </c>
    </row>
    <row r="345" spans="1:15" s="1024" customFormat="1">
      <c r="A345" s="2" t="s">
        <v>1505</v>
      </c>
      <c r="B345" s="2" t="s">
        <v>6</v>
      </c>
      <c r="C345" s="3160"/>
      <c r="D345" s="3162"/>
      <c r="E345" s="22">
        <v>100103690249</v>
      </c>
      <c r="F345" s="1180">
        <v>100103690251</v>
      </c>
      <c r="G345" s="3164"/>
      <c r="H345" s="1180">
        <v>100103690254</v>
      </c>
      <c r="I345" s="3164"/>
      <c r="J345" s="1180">
        <v>100103690257</v>
      </c>
      <c r="K345" s="3164"/>
      <c r="L345" s="1180">
        <v>100103690260</v>
      </c>
      <c r="M345" s="3164"/>
      <c r="N345" s="1180">
        <v>100103694198</v>
      </c>
      <c r="O345" s="1183"/>
    </row>
    <row r="346" spans="1:15" s="1024" customFormat="1">
      <c r="A346" s="2" t="s">
        <v>1505</v>
      </c>
      <c r="B346" s="2" t="s">
        <v>6</v>
      </c>
      <c r="C346" s="3159" t="s">
        <v>241</v>
      </c>
      <c r="D346" s="3161">
        <v>15</v>
      </c>
      <c r="E346" s="3163">
        <v>100103682200</v>
      </c>
      <c r="F346" s="1179">
        <v>100103682201</v>
      </c>
      <c r="G346" s="3163">
        <v>100103682203</v>
      </c>
      <c r="H346" s="1179">
        <v>100103684837</v>
      </c>
      <c r="I346" s="3163">
        <v>100103684839</v>
      </c>
      <c r="J346" s="1179">
        <v>100103684840</v>
      </c>
      <c r="K346" s="29">
        <v>100103684842</v>
      </c>
      <c r="L346" s="1179">
        <v>100103694359</v>
      </c>
      <c r="M346" s="3194" t="s">
        <v>1715</v>
      </c>
      <c r="N346" s="1179">
        <v>100103694362</v>
      </c>
      <c r="O346" s="1182">
        <f>COUNT(E346:N347)</f>
        <v>15</v>
      </c>
    </row>
    <row r="347" spans="1:15" s="1024" customFormat="1">
      <c r="A347" s="2" t="s">
        <v>1505</v>
      </c>
      <c r="B347" s="2" t="s">
        <v>6</v>
      </c>
      <c r="C347" s="3160"/>
      <c r="D347" s="3162"/>
      <c r="E347" s="3164"/>
      <c r="F347" s="1189">
        <v>100103682202</v>
      </c>
      <c r="G347" s="3164"/>
      <c r="H347" s="1189">
        <v>100103684838</v>
      </c>
      <c r="I347" s="3164"/>
      <c r="J347" s="1189">
        <v>100103684841</v>
      </c>
      <c r="K347" s="1310">
        <v>100103694358</v>
      </c>
      <c r="L347" s="1189">
        <v>100103694360</v>
      </c>
      <c r="M347" s="3195"/>
      <c r="N347" s="1189">
        <v>100103694363</v>
      </c>
      <c r="O347" s="1183"/>
    </row>
    <row r="348" spans="1:15" s="1024" customFormat="1">
      <c r="A348" s="2" t="s">
        <v>1505</v>
      </c>
      <c r="B348" s="2" t="s">
        <v>6</v>
      </c>
      <c r="C348" s="3159" t="s">
        <v>10</v>
      </c>
      <c r="D348" s="3161">
        <v>15</v>
      </c>
      <c r="E348" s="3163">
        <v>100103694379</v>
      </c>
      <c r="F348" s="1179">
        <v>100103694380</v>
      </c>
      <c r="G348" s="3163">
        <v>100103694382</v>
      </c>
      <c r="H348" s="1179">
        <v>100103694383</v>
      </c>
      <c r="I348" s="3163">
        <v>100103694385</v>
      </c>
      <c r="J348" s="1179">
        <v>100103694386</v>
      </c>
      <c r="K348" s="3163">
        <v>100103700919</v>
      </c>
      <c r="L348" s="1179">
        <v>100103700920</v>
      </c>
      <c r="M348" s="3163">
        <v>100103700922</v>
      </c>
      <c r="N348" s="1179">
        <v>100103700923</v>
      </c>
      <c r="O348" s="1182">
        <f>COUNT(E348:N349)</f>
        <v>15</v>
      </c>
    </row>
    <row r="349" spans="1:15" s="1024" customFormat="1">
      <c r="A349" s="2" t="s">
        <v>1505</v>
      </c>
      <c r="B349" s="2" t="s">
        <v>6</v>
      </c>
      <c r="C349" s="3160"/>
      <c r="D349" s="3162"/>
      <c r="E349" s="3164"/>
      <c r="F349" s="1189">
        <v>100103694381</v>
      </c>
      <c r="G349" s="3164"/>
      <c r="H349" s="1189">
        <v>100103694384</v>
      </c>
      <c r="I349" s="3164"/>
      <c r="J349" s="1189">
        <v>100103694387</v>
      </c>
      <c r="K349" s="3164"/>
      <c r="L349" s="1189">
        <v>100103700921</v>
      </c>
      <c r="M349" s="3164"/>
      <c r="N349" s="1189">
        <v>100103700924</v>
      </c>
      <c r="O349" s="1183"/>
    </row>
    <row r="350" spans="1:15" s="1024" customFormat="1">
      <c r="A350" s="2" t="s">
        <v>1505</v>
      </c>
      <c r="B350" s="2" t="s">
        <v>6</v>
      </c>
      <c r="C350" s="3159" t="s">
        <v>11</v>
      </c>
      <c r="D350" s="3161"/>
      <c r="E350" s="3163">
        <v>100103672214</v>
      </c>
      <c r="F350" s="3165">
        <v>100103672216</v>
      </c>
      <c r="G350" s="3163">
        <v>100103672220</v>
      </c>
      <c r="H350" s="3165">
        <v>100103672221</v>
      </c>
      <c r="I350" s="3196"/>
      <c r="J350" s="3165">
        <v>100103677126</v>
      </c>
      <c r="K350" s="3163">
        <v>100103672222</v>
      </c>
      <c r="L350" s="3165">
        <v>100103677127</v>
      </c>
      <c r="M350" s="3163">
        <v>100103677128</v>
      </c>
      <c r="N350" s="3165">
        <v>100103677129</v>
      </c>
      <c r="O350" s="1182">
        <f>COUNT(E350:N351)</f>
        <v>9</v>
      </c>
    </row>
    <row r="351" spans="1:15" s="1024" customFormat="1">
      <c r="A351" s="2" t="s">
        <v>1505</v>
      </c>
      <c r="B351" s="2" t="s">
        <v>6</v>
      </c>
      <c r="C351" s="3160"/>
      <c r="D351" s="3162"/>
      <c r="E351" s="3164"/>
      <c r="F351" s="3166"/>
      <c r="G351" s="3164"/>
      <c r="H351" s="3166"/>
      <c r="I351" s="3197"/>
      <c r="J351" s="3166"/>
      <c r="K351" s="3164"/>
      <c r="L351" s="3166"/>
      <c r="M351" s="3164"/>
      <c r="N351" s="3166"/>
      <c r="O351" s="1183"/>
    </row>
    <row r="352" spans="1:15" s="1024" customFormat="1">
      <c r="A352" s="2" t="s">
        <v>1505</v>
      </c>
      <c r="B352" s="1200" t="s">
        <v>12</v>
      </c>
      <c r="C352" s="3070"/>
      <c r="D352" s="1201"/>
      <c r="E352" s="26" t="s">
        <v>1461</v>
      </c>
      <c r="F352" s="3146" t="s">
        <v>1462</v>
      </c>
      <c r="G352" s="26" t="s">
        <v>1463</v>
      </c>
      <c r="H352" s="3146" t="s">
        <v>1464</v>
      </c>
      <c r="I352" s="26" t="s">
        <v>1465</v>
      </c>
      <c r="J352" s="3146" t="s">
        <v>1466</v>
      </c>
      <c r="K352" s="26" t="s">
        <v>1467</v>
      </c>
      <c r="L352" s="3146" t="s">
        <v>1468</v>
      </c>
      <c r="M352" s="26" t="s">
        <v>1467</v>
      </c>
      <c r="N352" s="3146" t="s">
        <v>1468</v>
      </c>
      <c r="O352" s="3148">
        <f>SUM(O326:O351)</f>
        <v>190</v>
      </c>
    </row>
    <row r="353" spans="1:15" s="1024" customFormat="1">
      <c r="A353" s="2" t="s">
        <v>1505</v>
      </c>
      <c r="B353" s="1202"/>
      <c r="C353" s="3071"/>
      <c r="D353" s="1203"/>
      <c r="E353" s="27" t="s">
        <v>1469</v>
      </c>
      <c r="F353" s="3147"/>
      <c r="G353" s="27" t="s">
        <v>1470</v>
      </c>
      <c r="H353" s="3147"/>
      <c r="I353" s="27" t="s">
        <v>1471</v>
      </c>
      <c r="J353" s="3147"/>
      <c r="K353" s="27" t="s">
        <v>1472</v>
      </c>
      <c r="L353" s="3147"/>
      <c r="M353" s="27" t="s">
        <v>1472</v>
      </c>
      <c r="N353" s="3147"/>
      <c r="O353" s="3149"/>
    </row>
    <row r="354" spans="1:15" s="1024" customFormat="1">
      <c r="A354" s="2" t="s">
        <v>1505</v>
      </c>
      <c r="B354" s="1200" t="s">
        <v>13</v>
      </c>
      <c r="C354" s="3070"/>
      <c r="D354" s="1201"/>
      <c r="E354" s="3151" t="s">
        <v>1473</v>
      </c>
      <c r="F354" s="5" t="s">
        <v>1474</v>
      </c>
      <c r="G354" s="3151" t="s">
        <v>1475</v>
      </c>
      <c r="H354" s="5" t="s">
        <v>1476</v>
      </c>
      <c r="I354" s="3151" t="s">
        <v>1477</v>
      </c>
      <c r="J354" s="5" t="s">
        <v>1478</v>
      </c>
      <c r="K354" s="3151" t="s">
        <v>1479</v>
      </c>
      <c r="L354" s="5" t="s">
        <v>1480</v>
      </c>
      <c r="M354" s="3151" t="s">
        <v>1480</v>
      </c>
      <c r="N354" s="5" t="s">
        <v>1480</v>
      </c>
      <c r="O354" s="3149"/>
    </row>
    <row r="355" spans="1:15" s="1024" customFormat="1">
      <c r="A355" s="2" t="s">
        <v>1505</v>
      </c>
      <c r="B355" s="1202"/>
      <c r="C355" s="3071"/>
      <c r="D355" s="1203"/>
      <c r="E355" s="3152"/>
      <c r="F355" s="28" t="s">
        <v>1481</v>
      </c>
      <c r="G355" s="3152"/>
      <c r="H355" s="28" t="s">
        <v>1482</v>
      </c>
      <c r="I355" s="3152"/>
      <c r="J355" s="28" t="s">
        <v>1483</v>
      </c>
      <c r="K355" s="3152"/>
      <c r="L355" s="28" t="s">
        <v>1484</v>
      </c>
      <c r="M355" s="3152"/>
      <c r="N355" s="28" t="s">
        <v>1484</v>
      </c>
      <c r="O355" s="3149"/>
    </row>
    <row r="356" spans="1:15" s="1024" customFormat="1">
      <c r="A356" s="2" t="s">
        <v>1505</v>
      </c>
      <c r="B356" s="1200" t="s">
        <v>14</v>
      </c>
      <c r="C356" s="3070"/>
      <c r="D356" s="1201"/>
      <c r="E356" s="3" t="s">
        <v>1485</v>
      </c>
      <c r="F356" s="3153" t="s">
        <v>1486</v>
      </c>
      <c r="G356" s="3" t="s">
        <v>1487</v>
      </c>
      <c r="H356" s="3153" t="s">
        <v>1488</v>
      </c>
      <c r="I356" s="3" t="s">
        <v>1489</v>
      </c>
      <c r="J356" s="3153" t="s">
        <v>1490</v>
      </c>
      <c r="K356" s="3" t="s">
        <v>1491</v>
      </c>
      <c r="L356" s="3153" t="s">
        <v>1492</v>
      </c>
      <c r="M356" s="3" t="s">
        <v>1493</v>
      </c>
      <c r="N356" s="3153" t="s">
        <v>1492</v>
      </c>
      <c r="O356" s="3149"/>
    </row>
    <row r="357" spans="1:15" s="1024" customFormat="1">
      <c r="A357" s="2" t="s">
        <v>1505</v>
      </c>
      <c r="B357" s="1202"/>
      <c r="C357" s="3071"/>
      <c r="D357" s="1203"/>
      <c r="E357" s="4" t="s">
        <v>1494</v>
      </c>
      <c r="F357" s="3154"/>
      <c r="G357" s="4" t="s">
        <v>1495</v>
      </c>
      <c r="H357" s="3154"/>
      <c r="I357" s="4" t="s">
        <v>1496</v>
      </c>
      <c r="J357" s="3154"/>
      <c r="K357" s="4" t="s">
        <v>1493</v>
      </c>
      <c r="L357" s="3154"/>
      <c r="M357" s="4" t="s">
        <v>1493</v>
      </c>
      <c r="N357" s="3154"/>
      <c r="O357" s="3149"/>
    </row>
    <row r="358" spans="1:15" s="1024" customFormat="1">
      <c r="A358" s="2" t="s">
        <v>1505</v>
      </c>
      <c r="B358" s="1200" t="s">
        <v>15</v>
      </c>
      <c r="C358" s="3070"/>
      <c r="D358" s="1201"/>
      <c r="E358" s="3155" t="s">
        <v>1497</v>
      </c>
      <c r="F358" s="3157" t="s">
        <v>1498</v>
      </c>
      <c r="G358" s="3155" t="s">
        <v>1499</v>
      </c>
      <c r="H358" s="3157" t="s">
        <v>1500</v>
      </c>
      <c r="I358" s="3155" t="s">
        <v>1501</v>
      </c>
      <c r="J358" s="3157" t="s">
        <v>1502</v>
      </c>
      <c r="K358" s="3155" t="s">
        <v>1503</v>
      </c>
      <c r="L358" s="3157" t="s">
        <v>1504</v>
      </c>
      <c r="M358" s="3155" t="s">
        <v>1504</v>
      </c>
      <c r="N358" s="3157" t="s">
        <v>1504</v>
      </c>
      <c r="O358" s="3149"/>
    </row>
    <row r="359" spans="1:15" s="1024" customFormat="1" ht="15.75" thickBot="1">
      <c r="A359" s="2" t="s">
        <v>1505</v>
      </c>
      <c r="B359" s="188"/>
      <c r="C359" s="189"/>
      <c r="D359" s="190"/>
      <c r="E359" s="3156"/>
      <c r="F359" s="3158"/>
      <c r="G359" s="3156"/>
      <c r="H359" s="3158"/>
      <c r="I359" s="3156"/>
      <c r="J359" s="3158"/>
      <c r="K359" s="3156"/>
      <c r="L359" s="3158"/>
      <c r="M359" s="3156"/>
      <c r="N359" s="3158"/>
      <c r="O359" s="3149"/>
    </row>
    <row r="360" spans="1:15" s="1024" customFormat="1" ht="19.5" thickBot="1">
      <c r="A360" s="1027" t="s">
        <v>16</v>
      </c>
      <c r="B360" s="1028"/>
      <c r="C360" s="1028"/>
      <c r="D360" s="1029"/>
      <c r="E360" s="1030">
        <v>738</v>
      </c>
      <c r="F360" s="1030">
        <v>759</v>
      </c>
      <c r="G360" s="1030">
        <v>738</v>
      </c>
      <c r="H360" s="1030">
        <v>759</v>
      </c>
      <c r="I360" s="1030">
        <v>738</v>
      </c>
      <c r="J360" s="1030">
        <v>759</v>
      </c>
      <c r="K360" s="1030">
        <v>738</v>
      </c>
      <c r="L360" s="1030">
        <v>759</v>
      </c>
      <c r="M360" s="1030">
        <v>738</v>
      </c>
      <c r="N360" s="1030">
        <v>759</v>
      </c>
      <c r="O360" s="3150"/>
    </row>
    <row r="361" spans="1:15" s="1024" customFormat="1" ht="20.25" customHeight="1">
      <c r="A361" s="1021"/>
      <c r="B361" s="1021"/>
      <c r="C361" s="1022"/>
      <c r="D361" s="1021"/>
      <c r="E361" s="3171"/>
      <c r="F361" s="3172"/>
      <c r="G361" s="3171"/>
      <c r="H361" s="3172"/>
      <c r="I361" s="3171"/>
      <c r="J361" s="3172"/>
      <c r="K361" s="3171"/>
      <c r="L361" s="3172"/>
      <c r="M361" s="1172"/>
      <c r="N361" s="1173"/>
      <c r="O361" s="1023"/>
    </row>
    <row r="362" spans="1:15" s="1024" customFormat="1">
      <c r="A362" s="2" t="s">
        <v>1607</v>
      </c>
      <c r="B362" s="2" t="s">
        <v>6</v>
      </c>
      <c r="C362" s="3159" t="s">
        <v>248</v>
      </c>
      <c r="D362" s="3161">
        <v>15</v>
      </c>
      <c r="E362" s="3201"/>
      <c r="F362" s="1249">
        <v>100103684798</v>
      </c>
      <c r="G362" s="3163">
        <v>100103690367</v>
      </c>
      <c r="H362" s="1341">
        <v>100103699493</v>
      </c>
      <c r="I362" s="3163">
        <v>100103699495</v>
      </c>
      <c r="J362" s="1341">
        <v>100103699496</v>
      </c>
      <c r="K362" s="3163">
        <v>100103694304</v>
      </c>
      <c r="L362" s="1341">
        <v>100103694305</v>
      </c>
      <c r="M362" s="22">
        <v>100103694307</v>
      </c>
      <c r="N362" s="1341">
        <v>100103694308</v>
      </c>
      <c r="O362" s="1250">
        <f>COUNT(E362:N363)</f>
        <v>14</v>
      </c>
    </row>
    <row r="363" spans="1:15" s="1024" customFormat="1">
      <c r="A363" s="2" t="s">
        <v>1607</v>
      </c>
      <c r="B363" s="2" t="s">
        <v>6</v>
      </c>
      <c r="C363" s="3160"/>
      <c r="D363" s="3162"/>
      <c r="E363" s="3202"/>
      <c r="F363" s="1249">
        <v>100103684795</v>
      </c>
      <c r="G363" s="3164"/>
      <c r="H363" s="1341">
        <v>100103699494</v>
      </c>
      <c r="I363" s="3164"/>
      <c r="J363" s="1341">
        <v>100103699497</v>
      </c>
      <c r="K363" s="3164"/>
      <c r="L363" s="1403" t="s">
        <v>537</v>
      </c>
      <c r="M363" s="22">
        <v>100103694306</v>
      </c>
      <c r="N363" s="1341">
        <v>100103694309</v>
      </c>
      <c r="O363" s="1251"/>
    </row>
    <row r="364" spans="1:15" s="1024" customFormat="1">
      <c r="A364" s="2" t="s">
        <v>1607</v>
      </c>
      <c r="B364" s="2" t="s">
        <v>6</v>
      </c>
      <c r="C364" s="3159" t="s">
        <v>7</v>
      </c>
      <c r="D364" s="3161">
        <v>15</v>
      </c>
      <c r="E364" s="1308"/>
      <c r="F364" s="3173">
        <v>100103694282</v>
      </c>
      <c r="G364" s="11">
        <v>100103694283</v>
      </c>
      <c r="H364" s="3173">
        <v>100103694285</v>
      </c>
      <c r="I364" s="11">
        <v>100103694286</v>
      </c>
      <c r="J364" s="3173">
        <v>100103694288</v>
      </c>
      <c r="K364" s="11">
        <v>100103700821</v>
      </c>
      <c r="L364" s="515">
        <v>100103700823</v>
      </c>
      <c r="M364" s="11">
        <v>100103700824</v>
      </c>
      <c r="N364" s="3204" t="s">
        <v>475</v>
      </c>
      <c r="O364" s="1250">
        <f>COUNT(E364:N365)</f>
        <v>13</v>
      </c>
    </row>
    <row r="365" spans="1:15" s="1024" customFormat="1">
      <c r="A365" s="2" t="s">
        <v>1607</v>
      </c>
      <c r="B365" s="2" t="s">
        <v>6</v>
      </c>
      <c r="C365" s="3160"/>
      <c r="D365" s="3162"/>
      <c r="E365" s="1308"/>
      <c r="F365" s="3174"/>
      <c r="G365" s="11">
        <v>100103694284</v>
      </c>
      <c r="H365" s="3174"/>
      <c r="I365" s="11">
        <v>100103694287</v>
      </c>
      <c r="J365" s="3174"/>
      <c r="K365" s="11">
        <v>100103700822</v>
      </c>
      <c r="L365" s="516">
        <v>100103700826</v>
      </c>
      <c r="M365" s="11">
        <v>100103700825</v>
      </c>
      <c r="N365" s="3205"/>
      <c r="O365" s="1251"/>
    </row>
    <row r="366" spans="1:15" s="1024" customFormat="1">
      <c r="A366" s="2" t="s">
        <v>1607</v>
      </c>
      <c r="B366" s="2" t="s">
        <v>6</v>
      </c>
      <c r="C366" s="3159" t="s">
        <v>8</v>
      </c>
      <c r="D366" s="3161">
        <v>15</v>
      </c>
      <c r="E366" s="13"/>
      <c r="F366" s="23">
        <v>100103707517</v>
      </c>
      <c r="G366" s="22">
        <v>100103707519</v>
      </c>
      <c r="H366" s="23">
        <v>100103707521</v>
      </c>
      <c r="I366" s="22">
        <v>100103707523</v>
      </c>
      <c r="J366" s="23">
        <v>100103707595</v>
      </c>
      <c r="K366" s="1435"/>
      <c r="L366" s="1435"/>
      <c r="M366" s="22">
        <v>100103708702</v>
      </c>
      <c r="N366" s="1410">
        <v>100103708703</v>
      </c>
      <c r="O366" s="1250">
        <f>COUNT(E366:N367)</f>
        <v>14</v>
      </c>
    </row>
    <row r="367" spans="1:15" s="1024" customFormat="1">
      <c r="A367" s="2" t="s">
        <v>1607</v>
      </c>
      <c r="B367" s="2" t="s">
        <v>6</v>
      </c>
      <c r="C367" s="3160"/>
      <c r="D367" s="3162"/>
      <c r="E367" s="13"/>
      <c r="F367" s="23">
        <v>100103707518</v>
      </c>
      <c r="G367" s="22">
        <v>100103707520</v>
      </c>
      <c r="H367" s="23">
        <v>100103707522</v>
      </c>
      <c r="I367" s="22">
        <v>100103707524</v>
      </c>
      <c r="J367" s="23">
        <v>100103707596</v>
      </c>
      <c r="K367" s="1435"/>
      <c r="L367" s="1435"/>
      <c r="M367" s="22">
        <v>100103708701</v>
      </c>
      <c r="N367" s="1410">
        <v>100103708704</v>
      </c>
      <c r="O367" s="1251"/>
    </row>
    <row r="368" spans="1:15" s="1024" customFormat="1">
      <c r="A368" s="2" t="s">
        <v>1607</v>
      </c>
      <c r="B368" s="2" t="s">
        <v>6</v>
      </c>
      <c r="C368" s="3159" t="s">
        <v>247</v>
      </c>
      <c r="D368" s="3161">
        <v>15</v>
      </c>
      <c r="E368" s="1308"/>
      <c r="F368" s="3199">
        <v>100103694349</v>
      </c>
      <c r="G368" s="29">
        <v>100103700881</v>
      </c>
      <c r="H368" s="3199">
        <v>100103700883</v>
      </c>
      <c r="I368" s="29">
        <v>100103700884</v>
      </c>
      <c r="J368" s="3199">
        <v>100103700886</v>
      </c>
      <c r="K368" s="29">
        <v>100103700887</v>
      </c>
      <c r="L368" s="3199">
        <v>100103700889</v>
      </c>
      <c r="M368" s="29">
        <v>100103700890</v>
      </c>
      <c r="N368" s="3199">
        <v>100103700891</v>
      </c>
      <c r="O368" s="3169">
        <f>COUNT(E368:N369)</f>
        <v>12</v>
      </c>
    </row>
    <row r="369" spans="1:15" s="1024" customFormat="1">
      <c r="A369" s="2" t="s">
        <v>1607</v>
      </c>
      <c r="B369" s="2" t="s">
        <v>6</v>
      </c>
      <c r="C369" s="3160"/>
      <c r="D369" s="3162"/>
      <c r="E369" s="1305"/>
      <c r="F369" s="3200"/>
      <c r="G369" s="1338">
        <v>100103700882</v>
      </c>
      <c r="H369" s="3200"/>
      <c r="I369" s="1338">
        <v>100103700885</v>
      </c>
      <c r="J369" s="3200"/>
      <c r="K369" s="1338">
        <v>100103700888</v>
      </c>
      <c r="L369" s="3200"/>
      <c r="M369" s="1413" t="s">
        <v>402</v>
      </c>
      <c r="N369" s="3200"/>
      <c r="O369" s="3170"/>
    </row>
    <row r="370" spans="1:15" s="1024" customFormat="1">
      <c r="A370" s="2" t="s">
        <v>1607</v>
      </c>
      <c r="B370" s="2" t="s">
        <v>6</v>
      </c>
      <c r="C370" s="3159" t="s">
        <v>244</v>
      </c>
      <c r="D370" s="3161">
        <v>15</v>
      </c>
      <c r="E370" s="13"/>
      <c r="F370" s="3199">
        <v>100103694324</v>
      </c>
      <c r="G370" s="22">
        <v>100103694325</v>
      </c>
      <c r="H370" s="3199">
        <v>100103694327</v>
      </c>
      <c r="I370" s="22">
        <v>100103694328</v>
      </c>
      <c r="J370" s="3199">
        <v>100103694330</v>
      </c>
      <c r="K370" s="22">
        <v>100103694331</v>
      </c>
      <c r="L370" s="3199">
        <v>100103694333</v>
      </c>
      <c r="M370" s="1413" t="s">
        <v>402</v>
      </c>
      <c r="N370" s="3199">
        <v>100103694334</v>
      </c>
      <c r="O370" s="1250">
        <f>COUNT(E370:N371)</f>
        <v>12</v>
      </c>
    </row>
    <row r="371" spans="1:15" s="1024" customFormat="1">
      <c r="A371" s="2" t="s">
        <v>1607</v>
      </c>
      <c r="B371" s="2" t="s">
        <v>6</v>
      </c>
      <c r="C371" s="3160"/>
      <c r="D371" s="3162"/>
      <c r="E371" s="13"/>
      <c r="F371" s="3200"/>
      <c r="G371" s="22">
        <v>100103694326</v>
      </c>
      <c r="H371" s="3200"/>
      <c r="I371" s="22">
        <v>100103694329</v>
      </c>
      <c r="J371" s="3200"/>
      <c r="K371" s="22">
        <v>100103694332</v>
      </c>
      <c r="L371" s="3200"/>
      <c r="M371" s="22">
        <v>100103700866</v>
      </c>
      <c r="N371" s="3200"/>
      <c r="O371" s="1251"/>
    </row>
    <row r="372" spans="1:15" s="1024" customFormat="1">
      <c r="A372" s="2" t="s">
        <v>1607</v>
      </c>
      <c r="B372" s="2" t="s">
        <v>6</v>
      </c>
      <c r="C372" s="3159" t="s">
        <v>246</v>
      </c>
      <c r="D372" s="3161">
        <v>15</v>
      </c>
      <c r="E372" s="1308"/>
      <c r="F372" s="3167">
        <v>100103700772</v>
      </c>
      <c r="G372" s="1346">
        <v>100103700774</v>
      </c>
      <c r="H372" s="3167">
        <v>100103700771</v>
      </c>
      <c r="I372" s="1346">
        <v>100103690269</v>
      </c>
      <c r="J372" s="3167">
        <v>100103690271</v>
      </c>
      <c r="K372" s="1346">
        <v>100103690272</v>
      </c>
      <c r="L372" s="3167">
        <v>100103690274</v>
      </c>
      <c r="M372" s="1346">
        <v>100103690275</v>
      </c>
      <c r="N372" s="3167">
        <v>100103690277</v>
      </c>
      <c r="O372" s="1250">
        <f>COUNT(E372:N373)</f>
        <v>13</v>
      </c>
    </row>
    <row r="373" spans="1:15" s="1024" customFormat="1">
      <c r="A373" s="2" t="s">
        <v>1607</v>
      </c>
      <c r="B373" s="2" t="s">
        <v>6</v>
      </c>
      <c r="C373" s="3160"/>
      <c r="D373" s="3162"/>
      <c r="E373" s="1308"/>
      <c r="F373" s="3168"/>
      <c r="G373" s="24">
        <v>100103700775</v>
      </c>
      <c r="H373" s="3168"/>
      <c r="I373" s="24">
        <v>100103690270</v>
      </c>
      <c r="J373" s="3168"/>
      <c r="K373" s="24">
        <v>100103690273</v>
      </c>
      <c r="L373" s="3168"/>
      <c r="M373" s="24">
        <v>100103690276</v>
      </c>
      <c r="N373" s="3168"/>
      <c r="O373" s="1251"/>
    </row>
    <row r="374" spans="1:15" s="1024" customFormat="1">
      <c r="A374" s="2" t="s">
        <v>1607</v>
      </c>
      <c r="B374" s="2" t="s">
        <v>6</v>
      </c>
      <c r="C374" s="3159" t="s">
        <v>245</v>
      </c>
      <c r="D374" s="3161">
        <v>16</v>
      </c>
      <c r="E374" s="3201"/>
      <c r="F374" s="25">
        <v>100103707614</v>
      </c>
      <c r="G374" s="3179">
        <v>100103707476</v>
      </c>
      <c r="H374" s="25">
        <v>100103707477</v>
      </c>
      <c r="I374" s="3179">
        <v>100103707479</v>
      </c>
      <c r="J374" s="25">
        <v>100103707480</v>
      </c>
      <c r="K374" s="3179">
        <v>100103707482</v>
      </c>
      <c r="L374" s="25">
        <v>100103707483</v>
      </c>
      <c r="M374" s="3179">
        <v>100103707485</v>
      </c>
      <c r="N374" s="25">
        <v>100103707486</v>
      </c>
      <c r="O374" s="1250">
        <f>COUNT(E374:N375)</f>
        <v>14</v>
      </c>
    </row>
    <row r="375" spans="1:15" s="1024" customFormat="1">
      <c r="A375" s="2" t="s">
        <v>1607</v>
      </c>
      <c r="B375" s="2" t="s">
        <v>6</v>
      </c>
      <c r="C375" s="3160"/>
      <c r="D375" s="3162"/>
      <c r="E375" s="3202"/>
      <c r="F375" s="25">
        <v>100103707475</v>
      </c>
      <c r="G375" s="3180"/>
      <c r="H375" s="25">
        <v>100103707478</v>
      </c>
      <c r="I375" s="3180"/>
      <c r="J375" s="25">
        <v>100103707481</v>
      </c>
      <c r="K375" s="3180"/>
      <c r="L375" s="25">
        <v>100103707484</v>
      </c>
      <c r="M375" s="3180"/>
      <c r="N375" s="25">
        <v>100103707487</v>
      </c>
      <c r="O375" s="1251"/>
    </row>
    <row r="376" spans="1:15" s="1024" customFormat="1">
      <c r="A376" s="2" t="s">
        <v>1607</v>
      </c>
      <c r="B376" s="2" t="s">
        <v>6</v>
      </c>
      <c r="C376" s="3159" t="s">
        <v>242</v>
      </c>
      <c r="D376" s="3161">
        <v>11</v>
      </c>
      <c r="E376" s="1308"/>
      <c r="F376" s="3167">
        <v>100103694269</v>
      </c>
      <c r="G376" s="1346">
        <v>100103694230</v>
      </c>
      <c r="H376" s="559">
        <v>100103694232</v>
      </c>
      <c r="I376" s="1346">
        <v>100103694233</v>
      </c>
      <c r="J376" s="3167">
        <v>100103694236</v>
      </c>
      <c r="K376" s="1346">
        <v>100103694237</v>
      </c>
      <c r="L376" s="3167">
        <v>100103694240</v>
      </c>
      <c r="M376" s="1346">
        <v>100103694241</v>
      </c>
      <c r="N376" s="3167">
        <v>100103694243</v>
      </c>
      <c r="O376" s="1250">
        <f>COUNT(E376:N377)</f>
        <v>14</v>
      </c>
    </row>
    <row r="377" spans="1:15" s="1024" customFormat="1">
      <c r="A377" s="2" t="s">
        <v>1607</v>
      </c>
      <c r="B377" s="2" t="s">
        <v>6</v>
      </c>
      <c r="C377" s="3160"/>
      <c r="D377" s="3162"/>
      <c r="E377" s="1308"/>
      <c r="F377" s="3168"/>
      <c r="G377" s="24">
        <v>100103694231</v>
      </c>
      <c r="H377" s="1392">
        <v>100103694235</v>
      </c>
      <c r="I377" s="24">
        <v>100103694234</v>
      </c>
      <c r="J377" s="3168"/>
      <c r="K377" s="24">
        <v>100103694239</v>
      </c>
      <c r="L377" s="3168"/>
      <c r="M377" s="24">
        <v>100103694242</v>
      </c>
      <c r="N377" s="3168"/>
      <c r="O377" s="1251"/>
    </row>
    <row r="378" spans="1:15" s="1024" customFormat="1">
      <c r="A378" s="2" t="s">
        <v>1607</v>
      </c>
      <c r="B378" s="2" t="s">
        <v>6</v>
      </c>
      <c r="C378" s="3159" t="s">
        <v>243</v>
      </c>
      <c r="D378" s="3161">
        <v>15</v>
      </c>
      <c r="E378" s="1308"/>
      <c r="F378" s="3165">
        <v>100103694269</v>
      </c>
      <c r="G378" s="1346">
        <v>100103700807</v>
      </c>
      <c r="H378" s="3173">
        <v>100103700809</v>
      </c>
      <c r="I378" s="1346">
        <v>100103700810</v>
      </c>
      <c r="J378" s="3165">
        <v>100103700814</v>
      </c>
      <c r="K378" s="1346">
        <v>100103700813</v>
      </c>
      <c r="L378" s="3165">
        <v>100103700815</v>
      </c>
      <c r="M378" s="1346">
        <v>100103700816</v>
      </c>
      <c r="N378" s="3165">
        <v>100103700818</v>
      </c>
      <c r="O378" s="1250">
        <f>COUNT(E378:N379)</f>
        <v>13</v>
      </c>
    </row>
    <row r="379" spans="1:15" s="1024" customFormat="1">
      <c r="A379" s="2" t="s">
        <v>1607</v>
      </c>
      <c r="B379" s="2" t="s">
        <v>6</v>
      </c>
      <c r="C379" s="3160"/>
      <c r="D379" s="3162"/>
      <c r="E379" s="1308"/>
      <c r="F379" s="3166"/>
      <c r="G379" s="24">
        <v>100103700808</v>
      </c>
      <c r="H379" s="3174"/>
      <c r="I379" s="24">
        <v>100103700811</v>
      </c>
      <c r="J379" s="3166"/>
      <c r="K379" s="24">
        <v>100103700812</v>
      </c>
      <c r="L379" s="3166"/>
      <c r="M379" s="24">
        <v>100103700817</v>
      </c>
      <c r="N379" s="3166"/>
      <c r="O379" s="1251"/>
    </row>
    <row r="380" spans="1:15" s="1024" customFormat="1">
      <c r="A380" s="2" t="s">
        <v>1607</v>
      </c>
      <c r="B380" s="2" t="s">
        <v>6</v>
      </c>
      <c r="C380" s="3159" t="s">
        <v>240</v>
      </c>
      <c r="D380" s="3161">
        <v>15</v>
      </c>
      <c r="E380" s="3201"/>
      <c r="F380" s="1247">
        <v>100103694200</v>
      </c>
      <c r="G380" s="3163">
        <v>100103694201</v>
      </c>
      <c r="H380" s="1339">
        <v>100103694202</v>
      </c>
      <c r="I380" s="3163">
        <v>100103694204</v>
      </c>
      <c r="J380" s="1339">
        <v>100103694205</v>
      </c>
      <c r="K380" s="3163">
        <v>100103694207</v>
      </c>
      <c r="L380" s="1434" t="s">
        <v>537</v>
      </c>
      <c r="M380" s="22">
        <v>100103694210</v>
      </c>
      <c r="N380" s="1339">
        <v>100103694211</v>
      </c>
      <c r="O380" s="1250">
        <f>COUNT(E380:N381)</f>
        <v>14</v>
      </c>
    </row>
    <row r="381" spans="1:15" s="1024" customFormat="1">
      <c r="A381" s="2" t="s">
        <v>1607</v>
      </c>
      <c r="B381" s="2" t="s">
        <v>6</v>
      </c>
      <c r="C381" s="3160"/>
      <c r="D381" s="3162"/>
      <c r="E381" s="3202"/>
      <c r="F381" s="1248">
        <v>100103694199</v>
      </c>
      <c r="G381" s="3164"/>
      <c r="H381" s="1340">
        <v>100103694203</v>
      </c>
      <c r="I381" s="3164"/>
      <c r="J381" s="1340">
        <v>100103694206</v>
      </c>
      <c r="K381" s="3164"/>
      <c r="L381" s="1340">
        <v>100103694209</v>
      </c>
      <c r="M381" s="22">
        <v>100103694208</v>
      </c>
      <c r="N381" s="1340">
        <v>100103694212</v>
      </c>
      <c r="O381" s="1251"/>
    </row>
    <row r="382" spans="1:15" s="1024" customFormat="1">
      <c r="A382" s="2" t="s">
        <v>1607</v>
      </c>
      <c r="B382" s="2" t="s">
        <v>6</v>
      </c>
      <c r="C382" s="3159" t="s">
        <v>241</v>
      </c>
      <c r="D382" s="3161">
        <v>15</v>
      </c>
      <c r="E382" s="3201"/>
      <c r="F382" s="1247">
        <v>100103694361</v>
      </c>
      <c r="G382" s="3163">
        <v>100103684835</v>
      </c>
      <c r="H382" s="1339">
        <v>100103684834</v>
      </c>
      <c r="I382" s="3163">
        <v>100103684832</v>
      </c>
      <c r="J382" s="1339">
        <v>100103684831</v>
      </c>
      <c r="K382" s="3163">
        <v>100103684829</v>
      </c>
      <c r="L382" s="1339">
        <v>100103682207</v>
      </c>
      <c r="M382" s="3163">
        <v>100103682205</v>
      </c>
      <c r="N382" s="1339">
        <v>100103682206</v>
      </c>
      <c r="O382" s="1250">
        <f>COUNT(E382:N383)</f>
        <v>13</v>
      </c>
    </row>
    <row r="383" spans="1:15" s="1024" customFormat="1">
      <c r="A383" s="2" t="s">
        <v>1607</v>
      </c>
      <c r="B383" s="2" t="s">
        <v>6</v>
      </c>
      <c r="C383" s="3160"/>
      <c r="D383" s="3162"/>
      <c r="E383" s="3202"/>
      <c r="F383" s="1257">
        <v>100103684836</v>
      </c>
      <c r="G383" s="3164"/>
      <c r="H383" s="1342">
        <v>100103684833</v>
      </c>
      <c r="I383" s="3164"/>
      <c r="J383" s="1342">
        <v>100103684830</v>
      </c>
      <c r="K383" s="3164"/>
      <c r="L383" s="1434" t="s">
        <v>537</v>
      </c>
      <c r="M383" s="3164"/>
      <c r="N383" s="1342">
        <v>100103682204</v>
      </c>
      <c r="O383" s="1251"/>
    </row>
    <row r="384" spans="1:15" s="1024" customFormat="1">
      <c r="A384" s="2" t="s">
        <v>1607</v>
      </c>
      <c r="B384" s="2" t="s">
        <v>6</v>
      </c>
      <c r="C384" s="3159" t="s">
        <v>10</v>
      </c>
      <c r="D384" s="3161">
        <v>15</v>
      </c>
      <c r="E384" s="3201"/>
      <c r="F384" s="1247">
        <v>100103700925</v>
      </c>
      <c r="G384" s="3163">
        <v>100103700927</v>
      </c>
      <c r="H384" s="1339">
        <v>100103700928</v>
      </c>
      <c r="I384" s="3163">
        <v>100103700930</v>
      </c>
      <c r="J384" s="1339">
        <v>100103700931</v>
      </c>
      <c r="K384" s="3163">
        <v>100103700933</v>
      </c>
      <c r="L384" s="1339">
        <v>100103707582</v>
      </c>
      <c r="M384" s="22">
        <v>100103707584</v>
      </c>
      <c r="N384" s="1339">
        <v>100103707585</v>
      </c>
      <c r="O384" s="1250">
        <f>COUNT(E384:N385)</f>
        <v>14</v>
      </c>
    </row>
    <row r="385" spans="1:15" s="1024" customFormat="1">
      <c r="A385" s="2" t="s">
        <v>1607</v>
      </c>
      <c r="B385" s="2" t="s">
        <v>6</v>
      </c>
      <c r="C385" s="3160"/>
      <c r="D385" s="3162"/>
      <c r="E385" s="3202"/>
      <c r="F385" s="1257">
        <v>100103700926</v>
      </c>
      <c r="G385" s="3164"/>
      <c r="H385" s="1342">
        <v>100103700929</v>
      </c>
      <c r="I385" s="3164"/>
      <c r="J385" s="1342">
        <v>100103700932</v>
      </c>
      <c r="K385" s="3164"/>
      <c r="L385" s="1434" t="s">
        <v>537</v>
      </c>
      <c r="M385" s="22">
        <v>100103707583</v>
      </c>
      <c r="N385" s="1342">
        <v>100103707586</v>
      </c>
      <c r="O385" s="1251"/>
    </row>
    <row r="386" spans="1:15" s="1024" customFormat="1">
      <c r="A386" s="2" t="s">
        <v>1607</v>
      </c>
      <c r="B386" s="2" t="s">
        <v>6</v>
      </c>
      <c r="C386" s="3159" t="s">
        <v>11</v>
      </c>
      <c r="D386" s="3161">
        <v>8</v>
      </c>
      <c r="E386" s="3201"/>
      <c r="F386" s="3165">
        <v>100103677130</v>
      </c>
      <c r="G386" s="3196"/>
      <c r="H386" s="3165">
        <v>100103677131</v>
      </c>
      <c r="I386" s="3163">
        <v>100103677132</v>
      </c>
      <c r="J386" s="3165">
        <v>100103677133</v>
      </c>
      <c r="K386" s="3163">
        <v>100103677134</v>
      </c>
      <c r="L386" s="3165">
        <v>100103677135</v>
      </c>
      <c r="M386" s="3163">
        <v>100103682185</v>
      </c>
      <c r="N386" s="3165">
        <v>100103682186</v>
      </c>
      <c r="O386" s="1250">
        <f>COUNT(E386:N387)</f>
        <v>8</v>
      </c>
    </row>
    <row r="387" spans="1:15" s="1024" customFormat="1">
      <c r="A387" s="2" t="s">
        <v>1607</v>
      </c>
      <c r="B387" s="2" t="s">
        <v>6</v>
      </c>
      <c r="C387" s="3160"/>
      <c r="D387" s="3162"/>
      <c r="E387" s="3202"/>
      <c r="F387" s="3166"/>
      <c r="G387" s="3197"/>
      <c r="H387" s="3166"/>
      <c r="I387" s="3164"/>
      <c r="J387" s="3166"/>
      <c r="K387" s="3164"/>
      <c r="L387" s="3166"/>
      <c r="M387" s="3164"/>
      <c r="N387" s="3166"/>
      <c r="O387" s="1251"/>
    </row>
    <row r="388" spans="1:15" s="1024" customFormat="1">
      <c r="A388" s="2" t="s">
        <v>1607</v>
      </c>
      <c r="B388" s="1264" t="s">
        <v>12</v>
      </c>
      <c r="C388" s="3070"/>
      <c r="D388" s="1265"/>
      <c r="E388" s="26" t="s">
        <v>1608</v>
      </c>
      <c r="F388" s="3146" t="s">
        <v>1609</v>
      </c>
      <c r="G388" s="26" t="s">
        <v>1610</v>
      </c>
      <c r="H388" s="3146" t="s">
        <v>1611</v>
      </c>
      <c r="I388" s="26" t="s">
        <v>1612</v>
      </c>
      <c r="J388" s="3146" t="s">
        <v>1613</v>
      </c>
      <c r="K388" s="26" t="s">
        <v>1614</v>
      </c>
      <c r="L388" s="3146" t="s">
        <v>1615</v>
      </c>
      <c r="M388" s="26" t="s">
        <v>1614</v>
      </c>
      <c r="N388" s="3146" t="s">
        <v>1615</v>
      </c>
      <c r="O388" s="3148">
        <f>SUM(O362:O387)</f>
        <v>168</v>
      </c>
    </row>
    <row r="389" spans="1:15" s="1024" customFormat="1">
      <c r="A389" s="2" t="s">
        <v>1607</v>
      </c>
      <c r="B389" s="1266"/>
      <c r="C389" s="3071"/>
      <c r="D389" s="1267"/>
      <c r="E389" s="27" t="s">
        <v>1616</v>
      </c>
      <c r="F389" s="3147"/>
      <c r="G389" s="27" t="s">
        <v>1617</v>
      </c>
      <c r="H389" s="3147"/>
      <c r="I389" s="27" t="s">
        <v>1618</v>
      </c>
      <c r="J389" s="3147"/>
      <c r="K389" s="27" t="s">
        <v>1619</v>
      </c>
      <c r="L389" s="3147"/>
      <c r="M389" s="27" t="s">
        <v>1619</v>
      </c>
      <c r="N389" s="3147"/>
      <c r="O389" s="3149"/>
    </row>
    <row r="390" spans="1:15" s="1024" customFormat="1">
      <c r="A390" s="2" t="s">
        <v>1607</v>
      </c>
      <c r="B390" s="1264" t="s">
        <v>13</v>
      </c>
      <c r="C390" s="3070"/>
      <c r="D390" s="1265"/>
      <c r="E390" s="3151" t="s">
        <v>1620</v>
      </c>
      <c r="F390" s="5" t="s">
        <v>1621</v>
      </c>
      <c r="G390" s="3151" t="s">
        <v>1622</v>
      </c>
      <c r="H390" s="5" t="s">
        <v>1623</v>
      </c>
      <c r="I390" s="3151" t="s">
        <v>1624</v>
      </c>
      <c r="J390" s="5" t="s">
        <v>1625</v>
      </c>
      <c r="K390" s="3151" t="s">
        <v>1626</v>
      </c>
      <c r="L390" s="5" t="s">
        <v>1627</v>
      </c>
      <c r="M390" s="3151" t="s">
        <v>1627</v>
      </c>
      <c r="N390" s="5" t="s">
        <v>1627</v>
      </c>
      <c r="O390" s="3149"/>
    </row>
    <row r="391" spans="1:15" s="1024" customFormat="1">
      <c r="A391" s="2" t="s">
        <v>1607</v>
      </c>
      <c r="B391" s="1266"/>
      <c r="C391" s="3071"/>
      <c r="D391" s="1267"/>
      <c r="E391" s="3152"/>
      <c r="F391" s="28" t="s">
        <v>1628</v>
      </c>
      <c r="G391" s="3152"/>
      <c r="H391" s="28" t="s">
        <v>1629</v>
      </c>
      <c r="I391" s="3152"/>
      <c r="J391" s="28" t="s">
        <v>1630</v>
      </c>
      <c r="K391" s="3152"/>
      <c r="L391" s="28" t="s">
        <v>1631</v>
      </c>
      <c r="M391" s="3152"/>
      <c r="N391" s="28" t="s">
        <v>1631</v>
      </c>
      <c r="O391" s="3149"/>
    </row>
    <row r="392" spans="1:15" s="1024" customFormat="1">
      <c r="A392" s="2" t="s">
        <v>1607</v>
      </c>
      <c r="B392" s="1264" t="s">
        <v>14</v>
      </c>
      <c r="C392" s="3070"/>
      <c r="D392" s="1265"/>
      <c r="E392" s="3" t="s">
        <v>1632</v>
      </c>
      <c r="F392" s="3153" t="s">
        <v>1633</v>
      </c>
      <c r="G392" s="3" t="s">
        <v>1634</v>
      </c>
      <c r="H392" s="3153" t="s">
        <v>1635</v>
      </c>
      <c r="I392" s="3" t="s">
        <v>1636</v>
      </c>
      <c r="J392" s="3153" t="s">
        <v>1637</v>
      </c>
      <c r="K392" s="3" t="s">
        <v>1638</v>
      </c>
      <c r="L392" s="3153" t="s">
        <v>1639</v>
      </c>
      <c r="M392" s="3" t="s">
        <v>1640</v>
      </c>
      <c r="N392" s="3153" t="s">
        <v>1639</v>
      </c>
      <c r="O392" s="3149"/>
    </row>
    <row r="393" spans="1:15" s="1024" customFormat="1">
      <c r="A393" s="2" t="s">
        <v>1607</v>
      </c>
      <c r="B393" s="1266"/>
      <c r="C393" s="3071"/>
      <c r="D393" s="1267"/>
      <c r="E393" s="4" t="s">
        <v>1641</v>
      </c>
      <c r="F393" s="3154"/>
      <c r="G393" s="4" t="s">
        <v>1642</v>
      </c>
      <c r="H393" s="3154"/>
      <c r="I393" s="4" t="s">
        <v>1643</v>
      </c>
      <c r="J393" s="3154"/>
      <c r="K393" s="4" t="s">
        <v>1640</v>
      </c>
      <c r="L393" s="3154"/>
      <c r="M393" s="4" t="s">
        <v>1640</v>
      </c>
      <c r="N393" s="3154"/>
      <c r="O393" s="3149"/>
    </row>
    <row r="394" spans="1:15" s="1024" customFormat="1">
      <c r="A394" s="2" t="s">
        <v>1607</v>
      </c>
      <c r="B394" s="1264" t="s">
        <v>15</v>
      </c>
      <c r="C394" s="3070"/>
      <c r="D394" s="1265"/>
      <c r="E394" s="3155" t="s">
        <v>1644</v>
      </c>
      <c r="F394" s="3157" t="s">
        <v>1645</v>
      </c>
      <c r="G394" s="3155" t="s">
        <v>1646</v>
      </c>
      <c r="H394" s="3157" t="s">
        <v>1647</v>
      </c>
      <c r="I394" s="3155" t="s">
        <v>1648</v>
      </c>
      <c r="J394" s="3157" t="s">
        <v>1649</v>
      </c>
      <c r="K394" s="3155" t="s">
        <v>1650</v>
      </c>
      <c r="L394" s="3157" t="s">
        <v>1651</v>
      </c>
      <c r="M394" s="3155" t="s">
        <v>1651</v>
      </c>
      <c r="N394" s="3157" t="s">
        <v>1651</v>
      </c>
      <c r="O394" s="3149"/>
    </row>
    <row r="395" spans="1:15" s="1024" customFormat="1" ht="15.75" thickBot="1">
      <c r="A395" s="2" t="s">
        <v>1607</v>
      </c>
      <c r="B395" s="188"/>
      <c r="C395" s="189"/>
      <c r="D395" s="190"/>
      <c r="E395" s="3156"/>
      <c r="F395" s="3158"/>
      <c r="G395" s="3156"/>
      <c r="H395" s="3158"/>
      <c r="I395" s="3156"/>
      <c r="J395" s="3158"/>
      <c r="K395" s="3156"/>
      <c r="L395" s="3158"/>
      <c r="M395" s="3156"/>
      <c r="N395" s="3158"/>
      <c r="O395" s="3149"/>
    </row>
    <row r="396" spans="1:15" s="1024" customFormat="1" ht="19.5" thickBot="1">
      <c r="A396" s="1027" t="s">
        <v>16</v>
      </c>
      <c r="B396" s="1028"/>
      <c r="C396" s="1028"/>
      <c r="D396" s="1029"/>
      <c r="E396" s="1030">
        <v>738</v>
      </c>
      <c r="F396" s="1030">
        <v>759</v>
      </c>
      <c r="G396" s="1030">
        <v>738</v>
      </c>
      <c r="H396" s="1030">
        <v>759</v>
      </c>
      <c r="I396" s="1030">
        <v>738</v>
      </c>
      <c r="J396" s="1030">
        <v>759</v>
      </c>
      <c r="K396" s="1030">
        <v>738</v>
      </c>
      <c r="L396" s="1030">
        <v>759</v>
      </c>
      <c r="M396" s="1030">
        <v>738</v>
      </c>
      <c r="N396" s="1030">
        <v>759</v>
      </c>
      <c r="O396" s="3150"/>
    </row>
    <row r="397" spans="1:15" s="1024" customFormat="1" ht="20.25" customHeight="1">
      <c r="A397" s="1021" t="s">
        <v>0</v>
      </c>
      <c r="B397" s="1021" t="s">
        <v>1</v>
      </c>
      <c r="C397" s="1022" t="s">
        <v>2</v>
      </c>
      <c r="D397" s="1021" t="s">
        <v>3</v>
      </c>
      <c r="E397" s="3171">
        <v>44658</v>
      </c>
      <c r="F397" s="3172"/>
      <c r="G397" s="3171">
        <v>44659</v>
      </c>
      <c r="H397" s="3172"/>
      <c r="I397" s="3171">
        <v>44660</v>
      </c>
      <c r="J397" s="3172"/>
      <c r="K397" s="3171">
        <v>44661</v>
      </c>
      <c r="L397" s="3172"/>
      <c r="M397" s="1172">
        <v>44662</v>
      </c>
      <c r="N397" s="1173"/>
      <c r="O397" s="1023" t="s">
        <v>4</v>
      </c>
    </row>
    <row r="398" spans="1:15" s="1024" customFormat="1" ht="18.75" customHeight="1">
      <c r="A398" s="2" t="s">
        <v>1784</v>
      </c>
      <c r="B398" s="2" t="s">
        <v>6</v>
      </c>
      <c r="C398" s="3159" t="s">
        <v>248</v>
      </c>
      <c r="D398" s="3161">
        <v>15</v>
      </c>
      <c r="E398" s="3201"/>
      <c r="F398" s="1318">
        <v>100103694310</v>
      </c>
      <c r="G398" s="3163">
        <v>100103694312</v>
      </c>
      <c r="H398" s="1462" t="s">
        <v>402</v>
      </c>
      <c r="I398" s="3163">
        <v>100103694313</v>
      </c>
      <c r="J398" s="1318">
        <v>100103694315</v>
      </c>
      <c r="K398" s="3163">
        <v>100103694318</v>
      </c>
      <c r="L398" s="1318">
        <v>100103694317</v>
      </c>
      <c r="M398" s="3163">
        <v>100103700852</v>
      </c>
      <c r="N398" s="1318">
        <v>100103700853</v>
      </c>
      <c r="O398" s="1315">
        <f>COUNT(E398:N399)</f>
        <v>13</v>
      </c>
    </row>
    <row r="399" spans="1:15" s="1024" customFormat="1" ht="18.75" customHeight="1">
      <c r="A399" s="2" t="s">
        <v>1784</v>
      </c>
      <c r="B399" s="2" t="s">
        <v>6</v>
      </c>
      <c r="C399" s="3160"/>
      <c r="D399" s="3162"/>
      <c r="E399" s="3202"/>
      <c r="F399" s="1318">
        <v>100103694311</v>
      </c>
      <c r="G399" s="3164"/>
      <c r="H399" s="1318">
        <v>100103694314</v>
      </c>
      <c r="I399" s="3164"/>
      <c r="J399" s="1318">
        <v>100103694316</v>
      </c>
      <c r="K399" s="3164"/>
      <c r="L399" s="1318">
        <v>100103700851</v>
      </c>
      <c r="M399" s="3164"/>
      <c r="N399" s="1318">
        <v>100103700854</v>
      </c>
      <c r="O399" s="1316"/>
    </row>
    <row r="400" spans="1:15" s="1024" customFormat="1">
      <c r="A400" s="2" t="s">
        <v>1784</v>
      </c>
      <c r="B400" s="2" t="s">
        <v>6</v>
      </c>
      <c r="C400" s="3159" t="s">
        <v>7</v>
      </c>
      <c r="D400" s="3161">
        <v>18</v>
      </c>
      <c r="E400" s="1327"/>
      <c r="F400" s="3204" t="s">
        <v>475</v>
      </c>
      <c r="G400" s="1444" t="s">
        <v>1932</v>
      </c>
      <c r="H400" s="11">
        <v>100103700828</v>
      </c>
      <c r="I400" s="11">
        <v>100103700829</v>
      </c>
      <c r="J400" s="3173">
        <v>100103700832</v>
      </c>
      <c r="K400" s="11">
        <v>100103700830</v>
      </c>
      <c r="L400" s="11">
        <v>100103700834</v>
      </c>
      <c r="M400" s="11">
        <v>100103707502</v>
      </c>
      <c r="N400" s="11">
        <v>100103707503</v>
      </c>
      <c r="O400" s="1315">
        <f>COUNT(E400:N401)</f>
        <v>12</v>
      </c>
    </row>
    <row r="401" spans="1:15" s="1024" customFormat="1">
      <c r="A401" s="2" t="s">
        <v>1784</v>
      </c>
      <c r="B401" s="2" t="s">
        <v>6</v>
      </c>
      <c r="C401" s="3160"/>
      <c r="D401" s="3162"/>
      <c r="E401" s="1327"/>
      <c r="F401" s="3205"/>
      <c r="G401" s="1444" t="s">
        <v>1932</v>
      </c>
      <c r="H401" s="11">
        <v>100103700827</v>
      </c>
      <c r="I401" s="1468" t="s">
        <v>1154</v>
      </c>
      <c r="J401" s="3174"/>
      <c r="K401" s="11">
        <v>100103700833</v>
      </c>
      <c r="L401" s="11">
        <v>100103700835</v>
      </c>
      <c r="M401" s="11">
        <v>100103700831</v>
      </c>
      <c r="N401" s="11">
        <v>100103707504</v>
      </c>
      <c r="O401" s="1316"/>
    </row>
    <row r="402" spans="1:15" s="1024" customFormat="1">
      <c r="A402" s="2" t="s">
        <v>1784</v>
      </c>
      <c r="B402" s="2" t="s">
        <v>6</v>
      </c>
      <c r="C402" s="3159" t="s">
        <v>8</v>
      </c>
      <c r="D402" s="3161">
        <v>15</v>
      </c>
      <c r="E402" s="13"/>
      <c r="F402" s="23">
        <v>100103708705</v>
      </c>
      <c r="G402" s="22">
        <v>100103708707</v>
      </c>
      <c r="H402" s="23">
        <v>100103708709</v>
      </c>
      <c r="I402" s="22">
        <v>100103708711</v>
      </c>
      <c r="J402" s="13"/>
      <c r="K402" s="13"/>
      <c r="L402" s="13"/>
      <c r="M402" s="13"/>
      <c r="N402" s="13"/>
      <c r="O402" s="1315">
        <f>COUNT(E402:N403)</f>
        <v>8</v>
      </c>
    </row>
    <row r="403" spans="1:15" s="1024" customFormat="1">
      <c r="A403" s="2" t="s">
        <v>1784</v>
      </c>
      <c r="B403" s="2" t="s">
        <v>6</v>
      </c>
      <c r="C403" s="3160"/>
      <c r="D403" s="3162"/>
      <c r="E403" s="13"/>
      <c r="F403" s="23">
        <v>100103708706</v>
      </c>
      <c r="G403" s="22">
        <v>100103708708</v>
      </c>
      <c r="H403" s="23">
        <v>100103708710</v>
      </c>
      <c r="I403" s="22">
        <v>100103708712</v>
      </c>
      <c r="J403" s="13"/>
      <c r="K403" s="13"/>
      <c r="L403" s="13"/>
      <c r="M403" s="13"/>
      <c r="N403" s="13"/>
      <c r="O403" s="1316"/>
    </row>
    <row r="404" spans="1:15" s="1024" customFormat="1">
      <c r="A404" s="2" t="s">
        <v>1784</v>
      </c>
      <c r="B404" s="2" t="s">
        <v>6</v>
      </c>
      <c r="C404" s="3159" t="s">
        <v>247</v>
      </c>
      <c r="D404" s="3161">
        <v>15</v>
      </c>
      <c r="E404" s="1327"/>
      <c r="F404" s="23">
        <v>100103700892</v>
      </c>
      <c r="G404" s="29">
        <v>100103700894</v>
      </c>
      <c r="H404" s="23">
        <v>100103707548</v>
      </c>
      <c r="I404" s="29">
        <v>100103707550</v>
      </c>
      <c r="J404" s="3199">
        <v>100103707552</v>
      </c>
      <c r="K404" s="29">
        <v>100103707554</v>
      </c>
      <c r="L404" s="23">
        <v>100103707556</v>
      </c>
      <c r="M404" s="29">
        <v>100103707553</v>
      </c>
      <c r="N404" s="3199">
        <v>100103707558</v>
      </c>
      <c r="O404" s="3169">
        <f>COUNT(E404:N405)</f>
        <v>16</v>
      </c>
    </row>
    <row r="405" spans="1:15" s="1024" customFormat="1">
      <c r="A405" s="2" t="s">
        <v>1784</v>
      </c>
      <c r="B405" s="2" t="s">
        <v>6</v>
      </c>
      <c r="C405" s="3160"/>
      <c r="D405" s="3162"/>
      <c r="E405" s="1320"/>
      <c r="F405" s="23">
        <v>100103700893</v>
      </c>
      <c r="G405" s="1313">
        <v>100103700895</v>
      </c>
      <c r="H405" s="23">
        <v>100103707549</v>
      </c>
      <c r="I405" s="1313">
        <v>100103707551</v>
      </c>
      <c r="J405" s="3200"/>
      <c r="K405" s="1313">
        <v>100103707555</v>
      </c>
      <c r="L405" s="1563">
        <v>100103708748</v>
      </c>
      <c r="M405" s="1313">
        <v>100103707557</v>
      </c>
      <c r="N405" s="3200"/>
      <c r="O405" s="3170"/>
    </row>
    <row r="406" spans="1:15" s="1024" customFormat="1">
      <c r="A406" s="2" t="s">
        <v>1784</v>
      </c>
      <c r="B406" s="2" t="s">
        <v>6</v>
      </c>
      <c r="C406" s="3159" t="s">
        <v>244</v>
      </c>
      <c r="D406" s="3161">
        <v>15</v>
      </c>
      <c r="E406" s="13"/>
      <c r="F406" s="23">
        <v>100103700867</v>
      </c>
      <c r="G406" s="22">
        <v>100103700869</v>
      </c>
      <c r="H406" s="23">
        <v>100103700871</v>
      </c>
      <c r="I406" s="22">
        <v>100103700873</v>
      </c>
      <c r="J406" s="3199">
        <v>100103700876</v>
      </c>
      <c r="K406" s="22">
        <v>100103700877</v>
      </c>
      <c r="L406" s="3199">
        <v>100103700879</v>
      </c>
      <c r="M406" s="22">
        <v>100103700875</v>
      </c>
      <c r="N406" s="3199">
        <v>100103707538</v>
      </c>
      <c r="O406" s="1315">
        <f>COUNT(E406:N407)</f>
        <v>15</v>
      </c>
    </row>
    <row r="407" spans="1:15" s="1024" customFormat="1">
      <c r="A407" s="2" t="s">
        <v>1784</v>
      </c>
      <c r="B407" s="2" t="s">
        <v>6</v>
      </c>
      <c r="C407" s="3160"/>
      <c r="D407" s="3162"/>
      <c r="E407" s="13"/>
      <c r="F407" s="23">
        <v>100103700868</v>
      </c>
      <c r="G407" s="22">
        <v>100103700870</v>
      </c>
      <c r="H407" s="23">
        <v>100103700872</v>
      </c>
      <c r="I407" s="22">
        <v>100103700874</v>
      </c>
      <c r="J407" s="3200"/>
      <c r="K407" s="22">
        <v>100103700878</v>
      </c>
      <c r="L407" s="3200"/>
      <c r="M407" s="22">
        <v>100103700880</v>
      </c>
      <c r="N407" s="3200"/>
      <c r="O407" s="1316"/>
    </row>
    <row r="408" spans="1:15" s="1024" customFormat="1">
      <c r="A408" s="2" t="s">
        <v>1784</v>
      </c>
      <c r="B408" s="2" t="s">
        <v>6</v>
      </c>
      <c r="C408" s="3159" t="s">
        <v>246</v>
      </c>
      <c r="D408" s="3161">
        <v>15</v>
      </c>
      <c r="E408" s="1327"/>
      <c r="F408" s="3167">
        <v>100103694213</v>
      </c>
      <c r="G408" s="1325">
        <v>100103712355</v>
      </c>
      <c r="H408" s="3167">
        <v>100103694215</v>
      </c>
      <c r="I408" s="1325">
        <v>100103694216</v>
      </c>
      <c r="J408" s="1470">
        <v>100103694217</v>
      </c>
      <c r="K408" s="1325">
        <v>100103694218</v>
      </c>
      <c r="L408" s="3167">
        <v>100103694219</v>
      </c>
      <c r="M408" s="1325">
        <v>100103694220</v>
      </c>
      <c r="N408" s="3167">
        <v>100103694223</v>
      </c>
      <c r="O408" s="1315">
        <f>COUNT(E408:N409)</f>
        <v>14</v>
      </c>
    </row>
    <row r="409" spans="1:15" s="1024" customFormat="1">
      <c r="A409" s="2" t="s">
        <v>1784</v>
      </c>
      <c r="B409" s="2" t="s">
        <v>6</v>
      </c>
      <c r="C409" s="3160"/>
      <c r="D409" s="3162"/>
      <c r="E409" s="1327"/>
      <c r="F409" s="3168"/>
      <c r="G409" s="24">
        <v>100103694214</v>
      </c>
      <c r="H409" s="3168"/>
      <c r="I409" s="24">
        <v>100103712354</v>
      </c>
      <c r="J409" s="1471">
        <v>100103709696</v>
      </c>
      <c r="K409" s="24">
        <v>100103709695</v>
      </c>
      <c r="L409" s="3168"/>
      <c r="M409" s="24">
        <v>100103694221</v>
      </c>
      <c r="N409" s="3168"/>
      <c r="O409" s="1316"/>
    </row>
    <row r="410" spans="1:15" s="1024" customFormat="1">
      <c r="A410" s="2" t="s">
        <v>1784</v>
      </c>
      <c r="B410" s="2" t="s">
        <v>6</v>
      </c>
      <c r="C410" s="3159" t="s">
        <v>245</v>
      </c>
      <c r="D410" s="3161">
        <v>16</v>
      </c>
      <c r="E410" s="3201"/>
      <c r="F410" s="25">
        <v>100103708648</v>
      </c>
      <c r="G410" s="3179">
        <v>100103708650</v>
      </c>
      <c r="H410" s="25">
        <v>100103708651</v>
      </c>
      <c r="I410" s="3179">
        <v>100103708653</v>
      </c>
      <c r="J410" s="25">
        <v>100103708654</v>
      </c>
      <c r="K410" s="3179">
        <v>100103708656</v>
      </c>
      <c r="L410" s="25">
        <v>100103708657</v>
      </c>
      <c r="M410" s="3179">
        <v>100103708659</v>
      </c>
      <c r="N410" s="25">
        <v>100103708660</v>
      </c>
      <c r="O410" s="1315">
        <f>COUNT(E410:N411)</f>
        <v>14</v>
      </c>
    </row>
    <row r="411" spans="1:15" s="1024" customFormat="1">
      <c r="A411" s="2" t="s">
        <v>1784</v>
      </c>
      <c r="B411" s="2" t="s">
        <v>6</v>
      </c>
      <c r="C411" s="3160"/>
      <c r="D411" s="3162"/>
      <c r="E411" s="3202"/>
      <c r="F411" s="25">
        <v>100103708649</v>
      </c>
      <c r="G411" s="3180"/>
      <c r="H411" s="25">
        <v>100103708652</v>
      </c>
      <c r="I411" s="3180"/>
      <c r="J411" s="25">
        <v>100103708655</v>
      </c>
      <c r="K411" s="3180"/>
      <c r="L411" s="25">
        <v>100103708658</v>
      </c>
      <c r="M411" s="3180"/>
      <c r="N411" s="25">
        <v>100103708661</v>
      </c>
      <c r="O411" s="1316"/>
    </row>
    <row r="412" spans="1:15" s="1024" customFormat="1">
      <c r="A412" s="2" t="s">
        <v>1784</v>
      </c>
      <c r="B412" s="2" t="s">
        <v>6</v>
      </c>
      <c r="C412" s="3159" t="s">
        <v>242</v>
      </c>
      <c r="D412" s="3161">
        <v>18</v>
      </c>
      <c r="E412" s="1327"/>
      <c r="F412" s="3167">
        <v>100103700776</v>
      </c>
      <c r="G412" s="1325">
        <v>100103700777</v>
      </c>
      <c r="H412" s="3167">
        <v>100103700779</v>
      </c>
      <c r="I412" s="1325">
        <v>100103700780</v>
      </c>
      <c r="J412" s="1470">
        <v>100103700783</v>
      </c>
      <c r="K412" s="1325">
        <v>100103700784</v>
      </c>
      <c r="L412" s="1477">
        <v>100103700786</v>
      </c>
      <c r="M412" s="1325">
        <v>100103700788</v>
      </c>
      <c r="N412" s="1510">
        <v>100103700790</v>
      </c>
      <c r="O412" s="1315">
        <f>COUNT(E412:N413)</f>
        <v>16</v>
      </c>
    </row>
    <row r="413" spans="1:15" s="1024" customFormat="1">
      <c r="A413" s="2" t="s">
        <v>1784</v>
      </c>
      <c r="B413" s="2" t="s">
        <v>6</v>
      </c>
      <c r="C413" s="3160"/>
      <c r="D413" s="3162"/>
      <c r="E413" s="1327"/>
      <c r="F413" s="3168"/>
      <c r="G413" s="24">
        <v>100103700778</v>
      </c>
      <c r="H413" s="3168"/>
      <c r="I413" s="24">
        <v>100103700781</v>
      </c>
      <c r="J413" s="1471">
        <v>100103700782</v>
      </c>
      <c r="K413" s="24">
        <v>100103700785</v>
      </c>
      <c r="L413" s="1478">
        <v>100103700787</v>
      </c>
      <c r="M413" s="24">
        <v>100103700789</v>
      </c>
      <c r="N413" s="1511">
        <v>100103707458</v>
      </c>
      <c r="O413" s="1316"/>
    </row>
    <row r="414" spans="1:15" s="1024" customFormat="1">
      <c r="A414" s="2" t="s">
        <v>1784</v>
      </c>
      <c r="B414" s="2" t="s">
        <v>6</v>
      </c>
      <c r="C414" s="3159" t="s">
        <v>243</v>
      </c>
      <c r="D414" s="3161">
        <v>15</v>
      </c>
      <c r="E414" s="1327"/>
      <c r="F414" s="3165">
        <v>100103700819</v>
      </c>
      <c r="G414" s="1325">
        <v>100103700820</v>
      </c>
      <c r="H414" s="3165">
        <v>100103707489</v>
      </c>
      <c r="I414" s="1325">
        <v>100103707490</v>
      </c>
      <c r="J414" s="25">
        <v>100103707492</v>
      </c>
      <c r="K414" s="1325">
        <v>100103707494</v>
      </c>
      <c r="L414" s="25">
        <v>100103707496</v>
      </c>
      <c r="M414" s="1325">
        <v>100103707497</v>
      </c>
      <c r="N414" s="3165">
        <v>100103707499</v>
      </c>
      <c r="O414" s="1315">
        <f>COUNT(E414:N415)</f>
        <v>15</v>
      </c>
    </row>
    <row r="415" spans="1:15" s="1024" customFormat="1">
      <c r="A415" s="2" t="s">
        <v>1784</v>
      </c>
      <c r="B415" s="2" t="s">
        <v>6</v>
      </c>
      <c r="C415" s="3160"/>
      <c r="D415" s="3162"/>
      <c r="E415" s="1327"/>
      <c r="F415" s="3166"/>
      <c r="G415" s="24">
        <v>100103707488</v>
      </c>
      <c r="H415" s="3166"/>
      <c r="I415" s="24">
        <v>100103707491</v>
      </c>
      <c r="J415" s="25">
        <v>100103707493</v>
      </c>
      <c r="K415" s="24">
        <v>100103707495</v>
      </c>
      <c r="L415" s="25">
        <v>100103708684</v>
      </c>
      <c r="M415" s="24">
        <v>100103707498</v>
      </c>
      <c r="N415" s="3166"/>
      <c r="O415" s="1316"/>
    </row>
    <row r="416" spans="1:15" s="1024" customFormat="1">
      <c r="A416" s="2" t="s">
        <v>1784</v>
      </c>
      <c r="B416" s="2" t="s">
        <v>6</v>
      </c>
      <c r="C416" s="3159" t="s">
        <v>240</v>
      </c>
      <c r="D416" s="3161">
        <v>15</v>
      </c>
      <c r="E416" s="3201"/>
      <c r="F416" s="1314">
        <v>100103700756</v>
      </c>
      <c r="G416" s="3163">
        <v>100103700758</v>
      </c>
      <c r="H416" s="1481">
        <v>100103700759</v>
      </c>
      <c r="I416" s="3163">
        <v>100103700760</v>
      </c>
      <c r="J416" s="1314">
        <v>100103700761</v>
      </c>
      <c r="K416" s="3163">
        <v>100103700763</v>
      </c>
      <c r="L416" s="1314">
        <v>100103700764</v>
      </c>
      <c r="M416" s="3163">
        <v>100103700766</v>
      </c>
      <c r="N416" s="1314">
        <v>100103700767</v>
      </c>
      <c r="O416" s="1315">
        <f>COUNT(E416:N417)</f>
        <v>13</v>
      </c>
    </row>
    <row r="417" spans="1:15" s="1024" customFormat="1">
      <c r="A417" s="2" t="s">
        <v>1784</v>
      </c>
      <c r="B417" s="2" t="s">
        <v>6</v>
      </c>
      <c r="C417" s="3160"/>
      <c r="D417" s="3162"/>
      <c r="E417" s="3202"/>
      <c r="F417" s="1317">
        <v>100103700757</v>
      </c>
      <c r="G417" s="3164"/>
      <c r="H417" s="1462" t="s">
        <v>402</v>
      </c>
      <c r="I417" s="3164"/>
      <c r="J417" s="1317">
        <v>100103700762</v>
      </c>
      <c r="K417" s="3164"/>
      <c r="L417" s="1317">
        <v>100103700765</v>
      </c>
      <c r="M417" s="3164"/>
      <c r="N417" s="1317">
        <v>100103700768</v>
      </c>
      <c r="O417" s="1316"/>
    </row>
    <row r="418" spans="1:15" s="1024" customFormat="1">
      <c r="A418" s="2" t="s">
        <v>1784</v>
      </c>
      <c r="B418" s="2" t="s">
        <v>6</v>
      </c>
      <c r="C418" s="3159" t="s">
        <v>241</v>
      </c>
      <c r="D418" s="3161">
        <v>15</v>
      </c>
      <c r="E418" s="3201"/>
      <c r="F418" s="1314">
        <v>100103690404</v>
      </c>
      <c r="G418" s="3163">
        <v>100103690406</v>
      </c>
      <c r="H418" s="1481">
        <v>100103690407</v>
      </c>
      <c r="I418" s="3163">
        <v>100103690408</v>
      </c>
      <c r="J418" s="1314">
        <v>100103690409</v>
      </c>
      <c r="K418" s="3163">
        <v>100103690412</v>
      </c>
      <c r="L418" s="1314">
        <v>100103690411</v>
      </c>
      <c r="M418" s="3163">
        <v>100103694365</v>
      </c>
      <c r="N418" s="1314">
        <v>100103694366</v>
      </c>
      <c r="O418" s="1315">
        <f>COUNT(E418:N419)</f>
        <v>13</v>
      </c>
    </row>
    <row r="419" spans="1:15" s="1024" customFormat="1">
      <c r="A419" s="2" t="s">
        <v>1784</v>
      </c>
      <c r="B419" s="2" t="s">
        <v>6</v>
      </c>
      <c r="C419" s="3160"/>
      <c r="D419" s="3162"/>
      <c r="E419" s="3202"/>
      <c r="F419" s="1321">
        <v>100103690405</v>
      </c>
      <c r="G419" s="3164"/>
      <c r="H419" s="1462" t="s">
        <v>402</v>
      </c>
      <c r="I419" s="3164"/>
      <c r="J419" s="1321">
        <v>100103690410</v>
      </c>
      <c r="K419" s="3164"/>
      <c r="L419" s="1321">
        <v>100103694364</v>
      </c>
      <c r="M419" s="3164"/>
      <c r="N419" s="1321">
        <v>100103694367</v>
      </c>
      <c r="O419" s="1316"/>
    </row>
    <row r="420" spans="1:15" s="1024" customFormat="1">
      <c r="A420" s="2" t="s">
        <v>1784</v>
      </c>
      <c r="B420" s="2" t="s">
        <v>6</v>
      </c>
      <c r="C420" s="3159" t="s">
        <v>10</v>
      </c>
      <c r="D420" s="3161">
        <v>15</v>
      </c>
      <c r="E420" s="3201"/>
      <c r="F420" s="1314">
        <v>100103707587</v>
      </c>
      <c r="G420" s="3163">
        <v>100103707589</v>
      </c>
      <c r="H420" s="1481">
        <v>100103707590</v>
      </c>
      <c r="I420" s="3163">
        <v>100103707591</v>
      </c>
      <c r="J420" s="1314">
        <v>100103707592</v>
      </c>
      <c r="K420" s="3163">
        <v>100103707594</v>
      </c>
      <c r="L420" s="1314">
        <v>100103708772</v>
      </c>
      <c r="M420" s="3163">
        <v>100103708774</v>
      </c>
      <c r="N420" s="1314">
        <v>100103708775</v>
      </c>
      <c r="O420" s="1315">
        <f>COUNT(E420:N421)</f>
        <v>13</v>
      </c>
    </row>
    <row r="421" spans="1:15" s="1024" customFormat="1">
      <c r="A421" s="2" t="s">
        <v>1784</v>
      </c>
      <c r="B421" s="2" t="s">
        <v>6</v>
      </c>
      <c r="C421" s="3160"/>
      <c r="D421" s="3162"/>
      <c r="E421" s="3202"/>
      <c r="F421" s="1321">
        <v>100103707588</v>
      </c>
      <c r="G421" s="3164"/>
      <c r="H421" s="1462" t="s">
        <v>402</v>
      </c>
      <c r="I421" s="3164"/>
      <c r="J421" s="1321">
        <v>100103707593</v>
      </c>
      <c r="K421" s="3164"/>
      <c r="L421" s="1321">
        <v>100103708773</v>
      </c>
      <c r="M421" s="3164"/>
      <c r="N421" s="1321">
        <v>100103708776</v>
      </c>
      <c r="O421" s="1316"/>
    </row>
    <row r="422" spans="1:15" s="1024" customFormat="1" ht="15" customHeight="1">
      <c r="A422" s="2" t="s">
        <v>1784</v>
      </c>
      <c r="B422" s="2" t="s">
        <v>6</v>
      </c>
      <c r="C422" s="3159" t="s">
        <v>11</v>
      </c>
      <c r="D422" s="3161">
        <v>8</v>
      </c>
      <c r="E422" s="3201"/>
      <c r="F422" s="3194" t="s">
        <v>402</v>
      </c>
      <c r="G422" s="3163">
        <v>100103682187</v>
      </c>
      <c r="H422" s="3165">
        <v>100103682188</v>
      </c>
      <c r="I422" s="3163">
        <v>100103682189</v>
      </c>
      <c r="J422" s="3165">
        <v>100103682190</v>
      </c>
      <c r="K422" s="3163">
        <v>100103682192</v>
      </c>
      <c r="L422" s="3165">
        <v>100103682191</v>
      </c>
      <c r="M422" s="3163">
        <v>100103694350</v>
      </c>
      <c r="N422" s="3165">
        <v>100103694351</v>
      </c>
      <c r="O422" s="1315">
        <f>COUNT(E422:N423)</f>
        <v>8</v>
      </c>
    </row>
    <row r="423" spans="1:15" s="1024" customFormat="1" ht="15" customHeight="1">
      <c r="A423" s="2" t="s">
        <v>1784</v>
      </c>
      <c r="B423" s="2" t="s">
        <v>6</v>
      </c>
      <c r="C423" s="3160"/>
      <c r="D423" s="3162"/>
      <c r="E423" s="3202"/>
      <c r="F423" s="3195"/>
      <c r="G423" s="3164"/>
      <c r="H423" s="3166"/>
      <c r="I423" s="3164"/>
      <c r="J423" s="3166"/>
      <c r="K423" s="3164"/>
      <c r="L423" s="3166"/>
      <c r="M423" s="3164"/>
      <c r="N423" s="3166"/>
      <c r="O423" s="1316"/>
    </row>
    <row r="424" spans="1:15" s="1024" customFormat="1">
      <c r="A424" s="2" t="s">
        <v>1784</v>
      </c>
      <c r="B424" s="1330" t="s">
        <v>12</v>
      </c>
      <c r="C424" s="3070"/>
      <c r="D424" s="1331"/>
      <c r="E424" s="26" t="s">
        <v>1875</v>
      </c>
      <c r="F424" s="3146" t="s">
        <v>1876</v>
      </c>
      <c r="G424" s="26" t="s">
        <v>1877</v>
      </c>
      <c r="H424" s="3146" t="s">
        <v>1878</v>
      </c>
      <c r="I424" s="26" t="s">
        <v>1879</v>
      </c>
      <c r="J424" s="3146" t="s">
        <v>1880</v>
      </c>
      <c r="K424" s="26" t="s">
        <v>1939</v>
      </c>
      <c r="L424" s="3146" t="s">
        <v>1882</v>
      </c>
      <c r="M424" s="26" t="s">
        <v>1881</v>
      </c>
      <c r="N424" s="3146" t="s">
        <v>1882</v>
      </c>
      <c r="O424" s="3148">
        <f>SUM(O398:O423)</f>
        <v>170</v>
      </c>
    </row>
    <row r="425" spans="1:15" s="1024" customFormat="1">
      <c r="A425" s="2" t="s">
        <v>1784</v>
      </c>
      <c r="B425" s="1332"/>
      <c r="C425" s="3071"/>
      <c r="D425" s="1333"/>
      <c r="E425" s="27" t="s">
        <v>1883</v>
      </c>
      <c r="F425" s="3147"/>
      <c r="G425" s="27" t="s">
        <v>1884</v>
      </c>
      <c r="H425" s="3147"/>
      <c r="I425" s="27" t="s">
        <v>1885</v>
      </c>
      <c r="J425" s="3147"/>
      <c r="K425" s="27">
        <v>100103711957</v>
      </c>
      <c r="L425" s="3147"/>
      <c r="M425" s="27" t="s">
        <v>1886</v>
      </c>
      <c r="N425" s="3147"/>
      <c r="O425" s="3149"/>
    </row>
    <row r="426" spans="1:15" s="1024" customFormat="1">
      <c r="A426" s="2" t="s">
        <v>1784</v>
      </c>
      <c r="B426" s="1330" t="s">
        <v>13</v>
      </c>
      <c r="C426" s="3070"/>
      <c r="D426" s="1331"/>
      <c r="E426" s="3151" t="s">
        <v>1887</v>
      </c>
      <c r="F426" s="5" t="s">
        <v>1888</v>
      </c>
      <c r="G426" s="3151" t="s">
        <v>1889</v>
      </c>
      <c r="H426" s="5" t="s">
        <v>1890</v>
      </c>
      <c r="I426" s="3151" t="s">
        <v>1891</v>
      </c>
      <c r="J426" s="5" t="s">
        <v>1892</v>
      </c>
      <c r="K426" s="3151" t="s">
        <v>1893</v>
      </c>
      <c r="L426" s="5" t="s">
        <v>1894</v>
      </c>
      <c r="M426" s="3151" t="s">
        <v>1894</v>
      </c>
      <c r="N426" s="5" t="s">
        <v>1894</v>
      </c>
      <c r="O426" s="3149"/>
    </row>
    <row r="427" spans="1:15" s="1024" customFormat="1">
      <c r="A427" s="2" t="s">
        <v>1784</v>
      </c>
      <c r="B427" s="1332"/>
      <c r="C427" s="3071"/>
      <c r="D427" s="1333"/>
      <c r="E427" s="3152"/>
      <c r="F427" s="28" t="s">
        <v>1895</v>
      </c>
      <c r="G427" s="3152"/>
      <c r="H427" s="28" t="s">
        <v>1896</v>
      </c>
      <c r="I427" s="3152"/>
      <c r="J427" s="28" t="s">
        <v>1897</v>
      </c>
      <c r="K427" s="3152"/>
      <c r="L427" s="28" t="s">
        <v>1898</v>
      </c>
      <c r="M427" s="3152"/>
      <c r="N427" s="28" t="s">
        <v>1898</v>
      </c>
      <c r="O427" s="3149"/>
    </row>
    <row r="428" spans="1:15" s="1024" customFormat="1">
      <c r="A428" s="2" t="s">
        <v>1784</v>
      </c>
      <c r="B428" s="1330" t="s">
        <v>14</v>
      </c>
      <c r="C428" s="3070"/>
      <c r="D428" s="1331"/>
      <c r="E428" s="3" t="s">
        <v>1899</v>
      </c>
      <c r="F428" s="3153" t="s">
        <v>1900</v>
      </c>
      <c r="G428" s="3" t="s">
        <v>1901</v>
      </c>
      <c r="H428" s="3153" t="s">
        <v>1902</v>
      </c>
      <c r="I428" s="3" t="s">
        <v>1903</v>
      </c>
      <c r="J428" s="3153" t="s">
        <v>1904</v>
      </c>
      <c r="K428" s="3" t="s">
        <v>1905</v>
      </c>
      <c r="L428" s="3153" t="s">
        <v>1906</v>
      </c>
      <c r="M428" s="3" t="s">
        <v>1907</v>
      </c>
      <c r="N428" s="3153" t="s">
        <v>1906</v>
      </c>
      <c r="O428" s="3149"/>
    </row>
    <row r="429" spans="1:15" s="1024" customFormat="1">
      <c r="A429" s="2" t="s">
        <v>1784</v>
      </c>
      <c r="B429" s="1332"/>
      <c r="C429" s="3071"/>
      <c r="D429" s="1333"/>
      <c r="E429" s="4" t="s">
        <v>1908</v>
      </c>
      <c r="F429" s="3154"/>
      <c r="G429" s="4" t="s">
        <v>1909</v>
      </c>
      <c r="H429" s="3154"/>
      <c r="I429" s="4" t="s">
        <v>1910</v>
      </c>
      <c r="J429" s="3154"/>
      <c r="K429" s="4" t="s">
        <v>1907</v>
      </c>
      <c r="L429" s="3154"/>
      <c r="M429" s="4" t="s">
        <v>1907</v>
      </c>
      <c r="N429" s="3154"/>
      <c r="O429" s="3149"/>
    </row>
    <row r="430" spans="1:15" s="1024" customFormat="1">
      <c r="A430" s="2" t="s">
        <v>1784</v>
      </c>
      <c r="B430" s="1330" t="s">
        <v>15</v>
      </c>
      <c r="C430" s="3070"/>
      <c r="D430" s="1331"/>
      <c r="E430" s="3155" t="s">
        <v>1911</v>
      </c>
      <c r="F430" s="3157" t="s">
        <v>1912</v>
      </c>
      <c r="G430" s="3155" t="s">
        <v>1913</v>
      </c>
      <c r="H430" s="3157" t="s">
        <v>1914</v>
      </c>
      <c r="I430" s="3155" t="s">
        <v>1915</v>
      </c>
      <c r="J430" s="3157" t="s">
        <v>1916</v>
      </c>
      <c r="K430" s="3155" t="s">
        <v>1917</v>
      </c>
      <c r="L430" s="3157" t="s">
        <v>1918</v>
      </c>
      <c r="M430" s="3155" t="s">
        <v>1918</v>
      </c>
      <c r="N430" s="3157" t="s">
        <v>1918</v>
      </c>
      <c r="O430" s="3149"/>
    </row>
    <row r="431" spans="1:15" s="1024" customFormat="1" ht="15.75" thickBot="1">
      <c r="A431" s="2" t="s">
        <v>1784</v>
      </c>
      <c r="B431" s="188"/>
      <c r="C431" s="189"/>
      <c r="D431" s="190"/>
      <c r="E431" s="3156"/>
      <c r="F431" s="3158"/>
      <c r="G431" s="3156"/>
      <c r="H431" s="3158"/>
      <c r="I431" s="3156"/>
      <c r="J431" s="3158"/>
      <c r="K431" s="3156"/>
      <c r="L431" s="3158"/>
      <c r="M431" s="3156"/>
      <c r="N431" s="3158"/>
      <c r="O431" s="3149"/>
    </row>
    <row r="432" spans="1:15" s="1024" customFormat="1" ht="19.5" thickBot="1">
      <c r="A432" s="1027" t="s">
        <v>16</v>
      </c>
      <c r="B432" s="1028"/>
      <c r="C432" s="1028"/>
      <c r="D432" s="1029"/>
      <c r="E432" s="1030">
        <v>738</v>
      </c>
      <c r="F432" s="1030">
        <v>759</v>
      </c>
      <c r="G432" s="1030">
        <v>738</v>
      </c>
      <c r="H432" s="1030">
        <v>759</v>
      </c>
      <c r="I432" s="1030">
        <v>738</v>
      </c>
      <c r="J432" s="1030">
        <v>759</v>
      </c>
      <c r="K432" s="1030">
        <v>738</v>
      </c>
      <c r="L432" s="1030">
        <v>759</v>
      </c>
      <c r="M432" s="1030">
        <v>738</v>
      </c>
      <c r="N432" s="1030">
        <v>759</v>
      </c>
      <c r="O432" s="3150"/>
    </row>
    <row r="433" spans="1:15" s="1024" customFormat="1" ht="20.25" customHeight="1">
      <c r="A433" s="1021"/>
      <c r="B433" s="1021"/>
      <c r="C433" s="1022"/>
      <c r="D433" s="1021"/>
      <c r="E433" s="3171"/>
      <c r="F433" s="3172"/>
      <c r="G433" s="3171"/>
      <c r="H433" s="3172"/>
      <c r="I433" s="3171"/>
      <c r="J433" s="3172"/>
      <c r="K433" s="3171"/>
      <c r="L433" s="3172"/>
      <c r="M433" s="3171"/>
      <c r="N433" s="3172"/>
      <c r="O433" s="1023"/>
    </row>
    <row r="434" spans="1:15" s="1024" customFormat="1">
      <c r="A434" s="2" t="s">
        <v>253</v>
      </c>
      <c r="B434" s="2" t="s">
        <v>6</v>
      </c>
      <c r="C434" s="3159" t="s">
        <v>248</v>
      </c>
      <c r="D434" s="3161">
        <v>15</v>
      </c>
      <c r="E434" s="3201"/>
      <c r="F434" s="1512">
        <v>100103700855</v>
      </c>
      <c r="G434" s="3163">
        <v>100103700857</v>
      </c>
      <c r="H434" s="1410">
        <v>100103700858</v>
      </c>
      <c r="I434" s="3163">
        <v>100103700860</v>
      </c>
      <c r="J434" s="1541" t="s">
        <v>402</v>
      </c>
      <c r="K434" s="3163">
        <v>100103700863</v>
      </c>
      <c r="L434" s="1410">
        <v>100103700861</v>
      </c>
      <c r="M434" s="3163">
        <v>100103700865</v>
      </c>
      <c r="N434" s="1410">
        <v>100103707525</v>
      </c>
      <c r="O434" s="1411">
        <f>COUNT(E434:N435)</f>
        <v>13</v>
      </c>
    </row>
    <row r="435" spans="1:15" s="1024" customFormat="1">
      <c r="A435" s="2" t="s">
        <v>253</v>
      </c>
      <c r="B435" s="2" t="s">
        <v>6</v>
      </c>
      <c r="C435" s="3160"/>
      <c r="D435" s="3162"/>
      <c r="E435" s="3202"/>
      <c r="F435" s="1512">
        <v>100103700856</v>
      </c>
      <c r="G435" s="3164"/>
      <c r="H435" s="1410">
        <v>100103700859</v>
      </c>
      <c r="I435" s="3164"/>
      <c r="J435" s="1410">
        <v>100103700862</v>
      </c>
      <c r="K435" s="3164"/>
      <c r="L435" s="1410">
        <v>100103700864</v>
      </c>
      <c r="M435" s="3164"/>
      <c r="N435" s="1410">
        <v>100103707526</v>
      </c>
      <c r="O435" s="1412"/>
    </row>
    <row r="436" spans="1:15" s="1024" customFormat="1">
      <c r="A436" s="2" t="s">
        <v>253</v>
      </c>
      <c r="B436" s="2" t="s">
        <v>6</v>
      </c>
      <c r="C436" s="3159" t="s">
        <v>7</v>
      </c>
      <c r="D436" s="3161">
        <v>18</v>
      </c>
      <c r="E436" s="1418"/>
      <c r="F436" s="3173">
        <v>100103707505</v>
      </c>
      <c r="G436" s="11">
        <v>100103707506</v>
      </c>
      <c r="H436" s="3173">
        <v>100103707508</v>
      </c>
      <c r="I436" s="11">
        <v>100103707509</v>
      </c>
      <c r="J436" s="3173">
        <v>100103707511</v>
      </c>
      <c r="K436" s="11">
        <v>100103707512</v>
      </c>
      <c r="L436" s="3173">
        <v>100103707514</v>
      </c>
      <c r="M436" s="11">
        <v>100103708688</v>
      </c>
      <c r="N436" s="3173">
        <v>100103708690</v>
      </c>
      <c r="O436" s="1411">
        <f>COUNT(E436:N437)</f>
        <v>13</v>
      </c>
    </row>
    <row r="437" spans="1:15" s="1024" customFormat="1">
      <c r="A437" s="2" t="s">
        <v>253</v>
      </c>
      <c r="B437" s="2" t="s">
        <v>6</v>
      </c>
      <c r="C437" s="3160"/>
      <c r="D437" s="3162"/>
      <c r="E437" s="1418"/>
      <c r="F437" s="3174"/>
      <c r="G437" s="11">
        <v>100103707507</v>
      </c>
      <c r="H437" s="3174"/>
      <c r="I437" s="11">
        <v>100103707510</v>
      </c>
      <c r="J437" s="3174"/>
      <c r="K437" s="11">
        <v>100103707513</v>
      </c>
      <c r="L437" s="3174"/>
      <c r="M437" s="11">
        <v>100103708689</v>
      </c>
      <c r="N437" s="3174"/>
      <c r="O437" s="1412"/>
    </row>
    <row r="438" spans="1:15" s="1024" customFormat="1">
      <c r="A438" s="2" t="s">
        <v>253</v>
      </c>
      <c r="B438" s="2" t="s">
        <v>6</v>
      </c>
      <c r="C438" s="3159" t="s">
        <v>8</v>
      </c>
      <c r="D438" s="3161">
        <v>15</v>
      </c>
      <c r="E438" s="13"/>
      <c r="F438" s="23">
        <v>100103716266</v>
      </c>
      <c r="G438" s="22">
        <v>100103716268</v>
      </c>
      <c r="H438" s="23">
        <v>100103716270</v>
      </c>
      <c r="I438" s="22">
        <v>100103716272</v>
      </c>
      <c r="J438" s="23">
        <v>100103716274</v>
      </c>
      <c r="K438" s="1435"/>
      <c r="L438" s="1435"/>
      <c r="M438" s="1435"/>
      <c r="N438" s="23">
        <v>100103720874</v>
      </c>
      <c r="O438" s="1411">
        <f>COUNT(E438:N439)</f>
        <v>12</v>
      </c>
    </row>
    <row r="439" spans="1:15" s="1024" customFormat="1">
      <c r="A439" s="2" t="s">
        <v>253</v>
      </c>
      <c r="B439" s="2" t="s">
        <v>6</v>
      </c>
      <c r="C439" s="3160"/>
      <c r="D439" s="3162"/>
      <c r="E439" s="13"/>
      <c r="F439" s="23">
        <v>100103716267</v>
      </c>
      <c r="G439" s="22">
        <v>100103716269</v>
      </c>
      <c r="H439" s="23">
        <v>100103716271</v>
      </c>
      <c r="I439" s="22">
        <v>100103716273</v>
      </c>
      <c r="J439" s="23">
        <v>100103716275</v>
      </c>
      <c r="K439" s="1435"/>
      <c r="L439" s="1435"/>
      <c r="M439" s="1435"/>
      <c r="N439" s="23">
        <v>100103720875</v>
      </c>
      <c r="O439" s="1412"/>
    </row>
    <row r="440" spans="1:15" s="1024" customFormat="1">
      <c r="A440" s="2" t="s">
        <v>253</v>
      </c>
      <c r="B440" s="2" t="s">
        <v>6</v>
      </c>
      <c r="C440" s="3159" t="s">
        <v>247</v>
      </c>
      <c r="D440" s="3161">
        <v>15</v>
      </c>
      <c r="E440" s="1418"/>
      <c r="F440" s="3199">
        <v>100103707559</v>
      </c>
      <c r="G440" s="29">
        <v>100103707560</v>
      </c>
      <c r="H440" s="3199">
        <v>100103708739</v>
      </c>
      <c r="I440" s="29">
        <v>100103708740</v>
      </c>
      <c r="J440" s="3199">
        <v>100103708742</v>
      </c>
      <c r="K440" s="29">
        <v>100103708743</v>
      </c>
      <c r="L440" s="3203">
        <v>100103708745</v>
      </c>
      <c r="M440" s="29">
        <v>100103708746</v>
      </c>
      <c r="N440" s="3199">
        <v>100103708749</v>
      </c>
      <c r="O440" s="3169">
        <f>COUNT(E440:N441)</f>
        <v>13</v>
      </c>
    </row>
    <row r="441" spans="1:15" s="1024" customFormat="1">
      <c r="A441" s="2" t="s">
        <v>253</v>
      </c>
      <c r="B441" s="2" t="s">
        <v>6</v>
      </c>
      <c r="C441" s="3160"/>
      <c r="D441" s="3162"/>
      <c r="E441" s="1406"/>
      <c r="F441" s="3200"/>
      <c r="G441" s="1407">
        <v>100103708738</v>
      </c>
      <c r="H441" s="3200"/>
      <c r="I441" s="1407">
        <v>100103708741</v>
      </c>
      <c r="J441" s="3200"/>
      <c r="K441" s="1407">
        <v>100103708744</v>
      </c>
      <c r="L441" s="3200"/>
      <c r="M441" s="1407">
        <v>100103708747</v>
      </c>
      <c r="N441" s="3200"/>
      <c r="O441" s="3170"/>
    </row>
    <row r="442" spans="1:15" s="1024" customFormat="1">
      <c r="A442" s="2" t="s">
        <v>253</v>
      </c>
      <c r="B442" s="2" t="s">
        <v>6</v>
      </c>
      <c r="C442" s="3159" t="s">
        <v>244</v>
      </c>
      <c r="D442" s="3161">
        <v>15</v>
      </c>
      <c r="E442" s="13"/>
      <c r="F442" s="3199">
        <v>100103707539</v>
      </c>
      <c r="G442" s="22">
        <v>100103707540</v>
      </c>
      <c r="H442" s="3199">
        <v>100103707542</v>
      </c>
      <c r="I442" s="22">
        <v>100103707543</v>
      </c>
      <c r="J442" s="3199">
        <v>100103707545</v>
      </c>
      <c r="K442" s="22">
        <v>100103707546</v>
      </c>
      <c r="L442" s="3199">
        <v>100103707598</v>
      </c>
      <c r="M442" s="22">
        <v>100103707597</v>
      </c>
      <c r="N442" s="3199">
        <v>100103708727</v>
      </c>
      <c r="O442" s="1411">
        <f>COUNT(E442:N443)</f>
        <v>13</v>
      </c>
    </row>
    <row r="443" spans="1:15" s="1024" customFormat="1">
      <c r="A443" s="2" t="s">
        <v>253</v>
      </c>
      <c r="B443" s="2" t="s">
        <v>6</v>
      </c>
      <c r="C443" s="3160"/>
      <c r="D443" s="3162"/>
      <c r="E443" s="13"/>
      <c r="F443" s="3200"/>
      <c r="G443" s="22">
        <v>100103707541</v>
      </c>
      <c r="H443" s="3200"/>
      <c r="I443" s="22">
        <v>100103707544</v>
      </c>
      <c r="J443" s="3200"/>
      <c r="K443" s="22">
        <v>100103707547</v>
      </c>
      <c r="L443" s="3200"/>
      <c r="M443" s="22">
        <v>100103708726</v>
      </c>
      <c r="N443" s="3200"/>
      <c r="O443" s="1412"/>
    </row>
    <row r="444" spans="1:15" s="1024" customFormat="1">
      <c r="A444" s="2" t="s">
        <v>253</v>
      </c>
      <c r="B444" s="2" t="s">
        <v>6</v>
      </c>
      <c r="C444" s="3159" t="s">
        <v>246</v>
      </c>
      <c r="D444" s="3161">
        <v>15</v>
      </c>
      <c r="E444" s="1418"/>
      <c r="F444" s="3167">
        <v>100103694224</v>
      </c>
      <c r="G444" s="1419">
        <v>100103694225</v>
      </c>
      <c r="H444" s="3167">
        <v>100103694227</v>
      </c>
      <c r="I444" s="1419">
        <v>100103707444</v>
      </c>
      <c r="J444" s="3167">
        <v>100103709693</v>
      </c>
      <c r="K444" s="1419">
        <v>100103707445</v>
      </c>
      <c r="L444" s="3167">
        <v>100103707452</v>
      </c>
      <c r="M444" s="1419">
        <v>100103699450</v>
      </c>
      <c r="N444" s="3167">
        <v>100103699451</v>
      </c>
      <c r="O444" s="1411">
        <f>COUNT(E444:N445)</f>
        <v>13</v>
      </c>
    </row>
    <row r="445" spans="1:15" s="1024" customFormat="1">
      <c r="A445" s="2" t="s">
        <v>253</v>
      </c>
      <c r="B445" s="2" t="s">
        <v>6</v>
      </c>
      <c r="C445" s="3160"/>
      <c r="D445" s="3162"/>
      <c r="E445" s="1418"/>
      <c r="F445" s="3168"/>
      <c r="G445" s="24">
        <v>100103694226</v>
      </c>
      <c r="H445" s="3168"/>
      <c r="I445" s="24">
        <v>100103707443</v>
      </c>
      <c r="J445" s="3168"/>
      <c r="K445" s="24">
        <v>100103709694</v>
      </c>
      <c r="L445" s="3168"/>
      <c r="M445" s="24">
        <v>100103707446</v>
      </c>
      <c r="N445" s="3168"/>
      <c r="O445" s="1412"/>
    </row>
    <row r="446" spans="1:15" s="1024" customFormat="1">
      <c r="A446" s="2" t="s">
        <v>253</v>
      </c>
      <c r="B446" s="2" t="s">
        <v>6</v>
      </c>
      <c r="C446" s="3159" t="s">
        <v>245</v>
      </c>
      <c r="D446" s="3161">
        <v>16</v>
      </c>
      <c r="E446" s="3201"/>
      <c r="F446" s="25">
        <v>100103708662</v>
      </c>
      <c r="G446" s="3179">
        <v>100103708664</v>
      </c>
      <c r="H446" s="25">
        <v>100103708665</v>
      </c>
      <c r="I446" s="3179">
        <v>100103708667</v>
      </c>
      <c r="J446" s="25">
        <v>100103708668</v>
      </c>
      <c r="K446" s="3179">
        <v>100103708670</v>
      </c>
      <c r="L446" s="25">
        <v>100103708671</v>
      </c>
      <c r="M446" s="3179">
        <v>100103708673</v>
      </c>
      <c r="N446" s="1435">
        <v>100103716186</v>
      </c>
      <c r="O446" s="1411">
        <f>COUNT(E446:N447)</f>
        <v>14</v>
      </c>
    </row>
    <row r="447" spans="1:15" s="1024" customFormat="1">
      <c r="A447" s="2" t="s">
        <v>253</v>
      </c>
      <c r="B447" s="2" t="s">
        <v>6</v>
      </c>
      <c r="C447" s="3160"/>
      <c r="D447" s="3162"/>
      <c r="E447" s="3202"/>
      <c r="F447" s="25">
        <v>100103708663</v>
      </c>
      <c r="G447" s="3180"/>
      <c r="H447" s="25">
        <v>100103708666</v>
      </c>
      <c r="I447" s="3180"/>
      <c r="J447" s="25">
        <v>100103708669</v>
      </c>
      <c r="K447" s="3180"/>
      <c r="L447" s="25">
        <v>100103708672</v>
      </c>
      <c r="M447" s="3180"/>
      <c r="N447" s="1435">
        <v>100103716187</v>
      </c>
      <c r="O447" s="1412"/>
    </row>
    <row r="448" spans="1:15" s="1024" customFormat="1">
      <c r="A448" s="2" t="s">
        <v>253</v>
      </c>
      <c r="B448" s="2" t="s">
        <v>6</v>
      </c>
      <c r="C448" s="3159" t="s">
        <v>242</v>
      </c>
      <c r="D448" s="3161">
        <v>11</v>
      </c>
      <c r="E448" s="1418"/>
      <c r="F448" s="3167">
        <v>100103707457</v>
      </c>
      <c r="G448" s="1419">
        <v>100103707459</v>
      </c>
      <c r="H448" s="3167">
        <v>100103707461</v>
      </c>
      <c r="I448" s="1419">
        <v>100103707462</v>
      </c>
      <c r="J448" s="3167">
        <v>100103707464</v>
      </c>
      <c r="K448" s="1419">
        <v>100103707465</v>
      </c>
      <c r="L448" s="3167">
        <v>100103707467</v>
      </c>
      <c r="M448" s="1419">
        <v>100103707468</v>
      </c>
      <c r="N448" s="3167">
        <v>100103707470</v>
      </c>
      <c r="O448" s="1411">
        <f>COUNT(E448:N449)</f>
        <v>13</v>
      </c>
    </row>
    <row r="449" spans="1:15" s="1024" customFormat="1">
      <c r="A449" s="2" t="s">
        <v>253</v>
      </c>
      <c r="B449" s="2" t="s">
        <v>6</v>
      </c>
      <c r="C449" s="3160"/>
      <c r="D449" s="3162"/>
      <c r="E449" s="1418"/>
      <c r="F449" s="3168"/>
      <c r="G449" s="24">
        <v>100103707460</v>
      </c>
      <c r="H449" s="3168"/>
      <c r="I449" s="24">
        <v>100103707463</v>
      </c>
      <c r="J449" s="3168"/>
      <c r="K449" s="24">
        <v>100103707466</v>
      </c>
      <c r="L449" s="3168"/>
      <c r="M449" s="24">
        <v>100103707469</v>
      </c>
      <c r="N449" s="3168"/>
      <c r="O449" s="1412"/>
    </row>
    <row r="450" spans="1:15" s="1024" customFormat="1">
      <c r="A450" s="2" t="s">
        <v>253</v>
      </c>
      <c r="B450" s="2" t="s">
        <v>6</v>
      </c>
      <c r="C450" s="3159" t="s">
        <v>243</v>
      </c>
      <c r="D450" s="3161">
        <v>15</v>
      </c>
      <c r="E450" s="1418"/>
      <c r="F450" s="3165">
        <v>100103707500</v>
      </c>
      <c r="G450" s="1419">
        <v>100103707501</v>
      </c>
      <c r="H450" s="3165">
        <v>100103708675</v>
      </c>
      <c r="I450" s="1419">
        <v>100103708676</v>
      </c>
      <c r="J450" s="3165">
        <v>100103708678</v>
      </c>
      <c r="K450" s="1419">
        <v>100103708679</v>
      </c>
      <c r="L450" s="3165">
        <v>100103708681</v>
      </c>
      <c r="M450" s="1419">
        <v>100103708682</v>
      </c>
      <c r="N450" s="3165">
        <v>100103708685</v>
      </c>
      <c r="O450" s="1411">
        <f>COUNT(E450:N451)</f>
        <v>13</v>
      </c>
    </row>
    <row r="451" spans="1:15" s="1024" customFormat="1">
      <c r="A451" s="2" t="s">
        <v>253</v>
      </c>
      <c r="B451" s="2" t="s">
        <v>6</v>
      </c>
      <c r="C451" s="3160"/>
      <c r="D451" s="3162"/>
      <c r="E451" s="1418"/>
      <c r="F451" s="3166"/>
      <c r="G451" s="24">
        <v>100103708674</v>
      </c>
      <c r="H451" s="3166"/>
      <c r="I451" s="24">
        <v>100103708677</v>
      </c>
      <c r="J451" s="3166"/>
      <c r="K451" s="24">
        <v>100103708680</v>
      </c>
      <c r="L451" s="3166"/>
      <c r="M451" s="24">
        <v>100103708683</v>
      </c>
      <c r="N451" s="3166"/>
      <c r="O451" s="1412"/>
    </row>
    <row r="452" spans="1:15" s="1024" customFormat="1">
      <c r="A452" s="2" t="s">
        <v>253</v>
      </c>
      <c r="B452" s="2" t="s">
        <v>6</v>
      </c>
      <c r="C452" s="3159" t="s">
        <v>240</v>
      </c>
      <c r="D452" s="3161">
        <v>15</v>
      </c>
      <c r="E452" s="3201"/>
      <c r="F452" s="1510">
        <v>100103700769</v>
      </c>
      <c r="G452" s="3163">
        <v>100103707429</v>
      </c>
      <c r="H452" s="1408">
        <v>100103707430</v>
      </c>
      <c r="I452" s="3163">
        <v>100103707432</v>
      </c>
      <c r="J452" s="1541" t="s">
        <v>402</v>
      </c>
      <c r="K452" s="3163">
        <v>100103707435</v>
      </c>
      <c r="L452" s="1408">
        <v>100103707433</v>
      </c>
      <c r="M452" s="3163">
        <v>100103707437</v>
      </c>
      <c r="N452" s="1408">
        <v>100103707438</v>
      </c>
      <c r="O452" s="1411">
        <f>COUNT(E452:N453)</f>
        <v>13</v>
      </c>
    </row>
    <row r="453" spans="1:15" s="1024" customFormat="1">
      <c r="A453" s="2" t="s">
        <v>253</v>
      </c>
      <c r="B453" s="2" t="s">
        <v>6</v>
      </c>
      <c r="C453" s="3160"/>
      <c r="D453" s="3162"/>
      <c r="E453" s="3202"/>
      <c r="F453" s="1511">
        <v>100103700770</v>
      </c>
      <c r="G453" s="3164"/>
      <c r="H453" s="1409">
        <v>100103707431</v>
      </c>
      <c r="I453" s="3164"/>
      <c r="J453" s="1409">
        <v>100103707434</v>
      </c>
      <c r="K453" s="3164"/>
      <c r="L453" s="1409">
        <v>100103707436</v>
      </c>
      <c r="M453" s="3164"/>
      <c r="N453" s="1409">
        <v>100103707439</v>
      </c>
      <c r="O453" s="1412"/>
    </row>
    <row r="454" spans="1:15" s="1024" customFormat="1">
      <c r="A454" s="2" t="s">
        <v>253</v>
      </c>
      <c r="B454" s="2" t="s">
        <v>6</v>
      </c>
      <c r="C454" s="3159" t="s">
        <v>241</v>
      </c>
      <c r="D454" s="3161">
        <v>15</v>
      </c>
      <c r="E454" s="3201"/>
      <c r="F454" s="1510">
        <v>100103694368</v>
      </c>
      <c r="G454" s="3163">
        <v>100103694370</v>
      </c>
      <c r="H454" s="1408">
        <v>100103694371</v>
      </c>
      <c r="I454" s="3163">
        <v>100103700905</v>
      </c>
      <c r="J454" s="1408">
        <v>100103700904</v>
      </c>
      <c r="K454" s="3163">
        <v>100103700907</v>
      </c>
      <c r="L454" s="1408">
        <v>100103700909</v>
      </c>
      <c r="M454" s="3163">
        <v>100103700914</v>
      </c>
      <c r="N454" s="1408">
        <v>100103700912</v>
      </c>
      <c r="O454" s="1411">
        <f>COUNT(E454:N455)</f>
        <v>14</v>
      </c>
    </row>
    <row r="455" spans="1:15" s="1024" customFormat="1">
      <c r="A455" s="2" t="s">
        <v>253</v>
      </c>
      <c r="B455" s="2" t="s">
        <v>6</v>
      </c>
      <c r="C455" s="3160"/>
      <c r="D455" s="3162"/>
      <c r="E455" s="3202"/>
      <c r="F455" s="1513">
        <v>100103694369</v>
      </c>
      <c r="G455" s="3164"/>
      <c r="H455" s="1414">
        <v>100103694372</v>
      </c>
      <c r="I455" s="3164"/>
      <c r="J455" s="1414">
        <v>100103700906</v>
      </c>
      <c r="K455" s="3164"/>
      <c r="L455" s="1414">
        <v>100103700908</v>
      </c>
      <c r="M455" s="3164"/>
      <c r="N455" s="1414">
        <v>100103700913</v>
      </c>
      <c r="O455" s="1412"/>
    </row>
    <row r="456" spans="1:15" s="1024" customFormat="1">
      <c r="A456" s="2" t="s">
        <v>253</v>
      </c>
      <c r="B456" s="2" t="s">
        <v>6</v>
      </c>
      <c r="C456" s="3159" t="s">
        <v>10</v>
      </c>
      <c r="D456" s="3161">
        <v>15</v>
      </c>
      <c r="E456" s="3201"/>
      <c r="F456" s="1510">
        <v>100103708777</v>
      </c>
      <c r="G456" s="3163">
        <v>100103708779</v>
      </c>
      <c r="H456" s="1408">
        <v>100103708780</v>
      </c>
      <c r="I456" s="3163">
        <v>100103708782</v>
      </c>
      <c r="J456" s="1541" t="s">
        <v>402</v>
      </c>
      <c r="K456" s="3163">
        <v>100103716335</v>
      </c>
      <c r="L456" s="1408">
        <v>100103708783</v>
      </c>
      <c r="M456" s="3163">
        <v>100103716337</v>
      </c>
      <c r="N456" s="1408">
        <v>100103716338</v>
      </c>
      <c r="O456" s="1411">
        <f>COUNT(E456:N457)</f>
        <v>13</v>
      </c>
    </row>
    <row r="457" spans="1:15" s="1024" customFormat="1">
      <c r="A457" s="2" t="s">
        <v>253</v>
      </c>
      <c r="B457" s="2" t="s">
        <v>6</v>
      </c>
      <c r="C457" s="3160"/>
      <c r="D457" s="3162"/>
      <c r="E457" s="3202"/>
      <c r="F457" s="1513">
        <v>100103708778</v>
      </c>
      <c r="G457" s="3164"/>
      <c r="H457" s="1414">
        <v>100103708781</v>
      </c>
      <c r="I457" s="3164"/>
      <c r="J457" s="1414">
        <v>100103708784</v>
      </c>
      <c r="K457" s="3164"/>
      <c r="L457" s="1414">
        <v>100103716336</v>
      </c>
      <c r="M457" s="3164"/>
      <c r="N457" s="1414">
        <v>100103716339</v>
      </c>
      <c r="O457" s="1412"/>
    </row>
    <row r="458" spans="1:15" s="1024" customFormat="1">
      <c r="A458" s="2" t="s">
        <v>253</v>
      </c>
      <c r="B458" s="2" t="s">
        <v>6</v>
      </c>
      <c r="C458" s="3159" t="s">
        <v>11</v>
      </c>
      <c r="D458" s="3161">
        <v>6</v>
      </c>
      <c r="E458" s="3201"/>
      <c r="F458" s="3165">
        <v>100103694352</v>
      </c>
      <c r="G458" s="3163">
        <v>100103708758</v>
      </c>
      <c r="H458" s="3165">
        <v>100103708757</v>
      </c>
      <c r="I458" s="3163">
        <v>100103708756</v>
      </c>
      <c r="J458" s="3165">
        <v>100103708755</v>
      </c>
      <c r="K458" s="3163">
        <v>100103708754</v>
      </c>
      <c r="L458" s="3165">
        <v>100103708753</v>
      </c>
      <c r="M458" s="3163">
        <v>100103708751</v>
      </c>
      <c r="N458" s="3165">
        <v>100103708751</v>
      </c>
      <c r="O458" s="1411">
        <f>COUNT(E458:N459)</f>
        <v>9</v>
      </c>
    </row>
    <row r="459" spans="1:15" s="1024" customFormat="1">
      <c r="A459" s="2" t="s">
        <v>253</v>
      </c>
      <c r="B459" s="2" t="s">
        <v>6</v>
      </c>
      <c r="C459" s="3160"/>
      <c r="D459" s="3162"/>
      <c r="E459" s="3202"/>
      <c r="F459" s="3166"/>
      <c r="G459" s="3164"/>
      <c r="H459" s="3166"/>
      <c r="I459" s="3164"/>
      <c r="J459" s="3166"/>
      <c r="K459" s="3164"/>
      <c r="L459" s="3166"/>
      <c r="M459" s="3164"/>
      <c r="N459" s="3166"/>
      <c r="O459" s="1412"/>
    </row>
    <row r="460" spans="1:15" s="1024" customFormat="1">
      <c r="A460" s="2" t="s">
        <v>253</v>
      </c>
      <c r="B460" s="1429" t="s">
        <v>12</v>
      </c>
      <c r="C460" s="3070"/>
      <c r="D460" s="1430"/>
      <c r="E460" s="26" t="s">
        <v>1996</v>
      </c>
      <c r="F460" s="3146" t="s">
        <v>1997</v>
      </c>
      <c r="G460" s="26" t="s">
        <v>1998</v>
      </c>
      <c r="H460" s="3146" t="s">
        <v>1999</v>
      </c>
      <c r="I460" s="26" t="s">
        <v>2000</v>
      </c>
      <c r="J460" s="3146" t="s">
        <v>2001</v>
      </c>
      <c r="K460" s="26" t="s">
        <v>2034</v>
      </c>
      <c r="L460" s="3146" t="s">
        <v>2035</v>
      </c>
      <c r="M460" s="26" t="s">
        <v>2034</v>
      </c>
      <c r="N460" s="3146" t="s">
        <v>2035</v>
      </c>
      <c r="O460" s="3148">
        <f>SUM(O434:O459)</f>
        <v>166</v>
      </c>
    </row>
    <row r="461" spans="1:15" s="1024" customFormat="1">
      <c r="A461" s="2" t="s">
        <v>253</v>
      </c>
      <c r="B461" s="1431"/>
      <c r="C461" s="3071"/>
      <c r="D461" s="1432"/>
      <c r="E461" s="27" t="s">
        <v>2004</v>
      </c>
      <c r="F461" s="3147"/>
      <c r="G461" s="27" t="s">
        <v>2005</v>
      </c>
      <c r="H461" s="3147"/>
      <c r="I461" s="27" t="s">
        <v>2006</v>
      </c>
      <c r="J461" s="3147"/>
      <c r="K461" s="27" t="s">
        <v>2036</v>
      </c>
      <c r="L461" s="3147"/>
      <c r="M461" s="27" t="s">
        <v>2036</v>
      </c>
      <c r="N461" s="3147"/>
      <c r="O461" s="3149"/>
    </row>
    <row r="462" spans="1:15" s="1024" customFormat="1">
      <c r="A462" s="2" t="s">
        <v>253</v>
      </c>
      <c r="B462" s="1429" t="s">
        <v>13</v>
      </c>
      <c r="C462" s="3070"/>
      <c r="D462" s="1430"/>
      <c r="E462" s="3151" t="s">
        <v>2008</v>
      </c>
      <c r="F462" s="5" t="s">
        <v>2037</v>
      </c>
      <c r="G462" s="3151" t="s">
        <v>2009</v>
      </c>
      <c r="H462" s="5" t="s">
        <v>2038</v>
      </c>
      <c r="I462" s="3151" t="s">
        <v>2010</v>
      </c>
      <c r="J462" s="5" t="s">
        <v>2039</v>
      </c>
      <c r="K462" s="3151" t="s">
        <v>2040</v>
      </c>
      <c r="L462" s="5" t="s">
        <v>2041</v>
      </c>
      <c r="M462" s="3151" t="s">
        <v>2041</v>
      </c>
      <c r="N462" s="5" t="s">
        <v>2041</v>
      </c>
      <c r="O462" s="3149"/>
    </row>
    <row r="463" spans="1:15" s="1024" customFormat="1">
      <c r="A463" s="2" t="s">
        <v>253</v>
      </c>
      <c r="B463" s="1431"/>
      <c r="C463" s="3071"/>
      <c r="D463" s="1432"/>
      <c r="E463" s="3152"/>
      <c r="F463" s="28" t="s">
        <v>2013</v>
      </c>
      <c r="G463" s="3152"/>
      <c r="H463" s="28" t="s">
        <v>2014</v>
      </c>
      <c r="I463" s="3152"/>
      <c r="J463" s="28" t="s">
        <v>2015</v>
      </c>
      <c r="K463" s="3152"/>
      <c r="L463" s="28" t="s">
        <v>2042</v>
      </c>
      <c r="M463" s="3152"/>
      <c r="N463" s="28" t="s">
        <v>2042</v>
      </c>
      <c r="O463" s="3149"/>
    </row>
    <row r="464" spans="1:15" s="1024" customFormat="1">
      <c r="A464" s="2" t="s">
        <v>253</v>
      </c>
      <c r="B464" s="1429" t="s">
        <v>14</v>
      </c>
      <c r="C464" s="3070"/>
      <c r="D464" s="1430"/>
      <c r="E464" s="3" t="s">
        <v>2017</v>
      </c>
      <c r="F464" s="3153" t="s">
        <v>2018</v>
      </c>
      <c r="G464" s="3" t="s">
        <v>2019</v>
      </c>
      <c r="H464" s="3153" t="s">
        <v>2020</v>
      </c>
      <c r="I464" s="3" t="s">
        <v>2021</v>
      </c>
      <c r="J464" s="3153" t="s">
        <v>2022</v>
      </c>
      <c r="K464" s="3" t="s">
        <v>2043</v>
      </c>
      <c r="L464" s="3153" t="s">
        <v>2044</v>
      </c>
      <c r="M464" s="3" t="s">
        <v>2045</v>
      </c>
      <c r="N464" s="3153" t="s">
        <v>2044</v>
      </c>
      <c r="O464" s="3149"/>
    </row>
    <row r="465" spans="1:15" s="1024" customFormat="1">
      <c r="A465" s="2" t="s">
        <v>253</v>
      </c>
      <c r="B465" s="1431"/>
      <c r="C465" s="3071"/>
      <c r="D465" s="1432"/>
      <c r="E465" s="4" t="s">
        <v>2025</v>
      </c>
      <c r="F465" s="3154"/>
      <c r="G465" s="4" t="s">
        <v>2026</v>
      </c>
      <c r="H465" s="3154"/>
      <c r="I465" s="4" t="s">
        <v>2027</v>
      </c>
      <c r="J465" s="3154"/>
      <c r="K465" s="4" t="s">
        <v>2045</v>
      </c>
      <c r="L465" s="3154"/>
      <c r="M465" s="4" t="s">
        <v>2045</v>
      </c>
      <c r="N465" s="3154"/>
      <c r="O465" s="3149"/>
    </row>
    <row r="466" spans="1:15" s="1024" customFormat="1">
      <c r="A466" s="2" t="s">
        <v>253</v>
      </c>
      <c r="B466" s="1429" t="s">
        <v>15</v>
      </c>
      <c r="C466" s="3070"/>
      <c r="D466" s="1430"/>
      <c r="E466" s="3155" t="s">
        <v>2029</v>
      </c>
      <c r="F466" s="3157" t="s">
        <v>2046</v>
      </c>
      <c r="G466" s="3155" t="s">
        <v>2030</v>
      </c>
      <c r="H466" s="3157" t="s">
        <v>2047</v>
      </c>
      <c r="I466" s="3155" t="s">
        <v>2031</v>
      </c>
      <c r="J466" s="3157" t="s">
        <v>2048</v>
      </c>
      <c r="K466" s="3155" t="s">
        <v>2049</v>
      </c>
      <c r="L466" s="3157" t="s">
        <v>2050</v>
      </c>
      <c r="M466" s="3155" t="s">
        <v>2050</v>
      </c>
      <c r="N466" s="3157" t="s">
        <v>2050</v>
      </c>
      <c r="O466" s="3149"/>
    </row>
    <row r="467" spans="1:15" s="1024" customFormat="1" ht="15.75" thickBot="1">
      <c r="A467" s="2" t="s">
        <v>253</v>
      </c>
      <c r="B467" s="188"/>
      <c r="C467" s="189"/>
      <c r="D467" s="190"/>
      <c r="E467" s="3156"/>
      <c r="F467" s="3158"/>
      <c r="G467" s="3156"/>
      <c r="H467" s="3158"/>
      <c r="I467" s="3156"/>
      <c r="J467" s="3158"/>
      <c r="K467" s="3156"/>
      <c r="L467" s="3158"/>
      <c r="M467" s="3156"/>
      <c r="N467" s="3158"/>
      <c r="O467" s="3149"/>
    </row>
    <row r="468" spans="1:15" s="1024" customFormat="1" ht="19.5" thickBot="1">
      <c r="A468" s="1027" t="s">
        <v>16</v>
      </c>
      <c r="B468" s="1028"/>
      <c r="C468" s="1028"/>
      <c r="D468" s="1029"/>
      <c r="E468" s="1030">
        <v>738</v>
      </c>
      <c r="F468" s="1030">
        <v>759</v>
      </c>
      <c r="G468" s="1030">
        <v>738</v>
      </c>
      <c r="H468" s="1030">
        <v>759</v>
      </c>
      <c r="I468" s="1030">
        <v>738</v>
      </c>
      <c r="J468" s="1030">
        <v>759</v>
      </c>
      <c r="K468" s="1030">
        <v>738</v>
      </c>
      <c r="L468" s="1030">
        <v>759</v>
      </c>
      <c r="M468" s="1030">
        <v>738</v>
      </c>
      <c r="N468" s="1030">
        <v>759</v>
      </c>
      <c r="O468" s="3150"/>
    </row>
    <row r="469" spans="1:15" s="1024" customFormat="1" ht="20.25" customHeight="1">
      <c r="A469" s="1021"/>
      <c r="B469" s="1021"/>
      <c r="C469" s="1022"/>
      <c r="D469" s="1021"/>
      <c r="E469" s="3171"/>
      <c r="F469" s="3172"/>
      <c r="G469" s="3171"/>
      <c r="H469" s="3172"/>
      <c r="I469" s="3171"/>
      <c r="J469" s="3172"/>
      <c r="K469" s="3171"/>
      <c r="L469" s="3172"/>
      <c r="M469" s="1172"/>
      <c r="N469" s="1173"/>
      <c r="O469" s="1023"/>
    </row>
    <row r="470" spans="1:15" s="1024" customFormat="1">
      <c r="A470" s="2" t="s">
        <v>255</v>
      </c>
      <c r="B470" s="2" t="s">
        <v>6</v>
      </c>
      <c r="C470" s="3159" t="s">
        <v>248</v>
      </c>
      <c r="D470" s="3161">
        <v>15</v>
      </c>
      <c r="E470" s="3163">
        <v>100103707527</v>
      </c>
      <c r="F470" s="1591" t="s">
        <v>402</v>
      </c>
      <c r="G470" s="3163">
        <v>100103707530</v>
      </c>
      <c r="H470" s="1489">
        <v>100103707528</v>
      </c>
      <c r="I470" s="3163">
        <v>100103707532</v>
      </c>
      <c r="J470" s="1489">
        <v>100103707533</v>
      </c>
      <c r="K470" s="3163">
        <v>100103707535</v>
      </c>
      <c r="L470" s="1489">
        <v>100103707536</v>
      </c>
      <c r="M470" s="3163">
        <v>100103708713</v>
      </c>
      <c r="N470" s="3216"/>
      <c r="O470" s="1490">
        <f>COUNT(E470:N471)</f>
        <v>12</v>
      </c>
    </row>
    <row r="471" spans="1:15" s="1024" customFormat="1">
      <c r="A471" s="2" t="s">
        <v>255</v>
      </c>
      <c r="B471" s="2" t="s">
        <v>6</v>
      </c>
      <c r="C471" s="3160"/>
      <c r="D471" s="3162"/>
      <c r="E471" s="3164"/>
      <c r="F471" s="1489">
        <v>100103707529</v>
      </c>
      <c r="G471" s="3164"/>
      <c r="H471" s="1489">
        <v>100103707531</v>
      </c>
      <c r="I471" s="3164"/>
      <c r="J471" s="1489">
        <v>100103707534</v>
      </c>
      <c r="K471" s="3164"/>
      <c r="L471" s="1489">
        <v>100103707537</v>
      </c>
      <c r="M471" s="3164"/>
      <c r="N471" s="3217"/>
      <c r="O471" s="1491"/>
    </row>
    <row r="472" spans="1:15" s="1024" customFormat="1">
      <c r="A472" s="2" t="s">
        <v>255</v>
      </c>
      <c r="B472" s="2" t="s">
        <v>6</v>
      </c>
      <c r="C472" s="3159" t="s">
        <v>7</v>
      </c>
      <c r="D472" s="3161">
        <v>18</v>
      </c>
      <c r="E472" s="11">
        <v>100103708691</v>
      </c>
      <c r="F472" s="11">
        <v>100103708693</v>
      </c>
      <c r="G472" s="11">
        <v>100103708694</v>
      </c>
      <c r="H472" s="11">
        <v>100103708697</v>
      </c>
      <c r="I472" s="11">
        <v>100103708698</v>
      </c>
      <c r="J472" s="3173">
        <v>100103716253</v>
      </c>
      <c r="K472" s="11">
        <v>100103708699</v>
      </c>
      <c r="L472" s="11">
        <v>100103716255</v>
      </c>
      <c r="M472" s="11">
        <v>100103716256</v>
      </c>
      <c r="N472" s="3217"/>
      <c r="O472" s="1490">
        <f>COUNT(E472:N473)</f>
        <v>16</v>
      </c>
    </row>
    <row r="473" spans="1:15" s="1024" customFormat="1">
      <c r="A473" s="2" t="s">
        <v>255</v>
      </c>
      <c r="B473" s="2" t="s">
        <v>6</v>
      </c>
      <c r="C473" s="3160"/>
      <c r="D473" s="3162"/>
      <c r="E473" s="11">
        <v>100103708692</v>
      </c>
      <c r="F473" s="11">
        <v>100103708696</v>
      </c>
      <c r="G473" s="11">
        <v>100103708695</v>
      </c>
      <c r="H473" s="11">
        <v>100103708700</v>
      </c>
      <c r="I473" s="1615" t="s">
        <v>953</v>
      </c>
      <c r="J473" s="3174"/>
      <c r="K473" s="11">
        <v>100103716254</v>
      </c>
      <c r="L473" s="11">
        <v>100103716258</v>
      </c>
      <c r="M473" s="11">
        <v>100103716257</v>
      </c>
      <c r="N473" s="3217"/>
      <c r="O473" s="1491"/>
    </row>
    <row r="474" spans="1:15" s="1024" customFormat="1">
      <c r="A474" s="2" t="s">
        <v>255</v>
      </c>
      <c r="B474" s="2" t="s">
        <v>6</v>
      </c>
      <c r="C474" s="3159" t="s">
        <v>8</v>
      </c>
      <c r="D474" s="3161">
        <v>15</v>
      </c>
      <c r="E474" s="22">
        <v>100103720876</v>
      </c>
      <c r="F474" s="23">
        <v>100103720878</v>
      </c>
      <c r="G474" s="22">
        <v>100103720880</v>
      </c>
      <c r="H474" s="23">
        <v>100103720882</v>
      </c>
      <c r="I474" s="22">
        <v>100103720884</v>
      </c>
      <c r="J474" s="3199">
        <v>100103720886</v>
      </c>
      <c r="K474" s="1435"/>
      <c r="L474" s="1435"/>
      <c r="M474" s="1435"/>
      <c r="N474" s="3217"/>
      <c r="O474" s="1490">
        <f>COUNT(E474:N475)</f>
        <v>11</v>
      </c>
    </row>
    <row r="475" spans="1:15" s="1024" customFormat="1">
      <c r="A475" s="2" t="s">
        <v>255</v>
      </c>
      <c r="B475" s="2" t="s">
        <v>6</v>
      </c>
      <c r="C475" s="3160"/>
      <c r="D475" s="3162"/>
      <c r="E475" s="22">
        <v>100103720877</v>
      </c>
      <c r="F475" s="23">
        <v>100103720879</v>
      </c>
      <c r="G475" s="22">
        <v>100103720881</v>
      </c>
      <c r="H475" s="23">
        <v>100103720883</v>
      </c>
      <c r="I475" s="22">
        <v>100103720885</v>
      </c>
      <c r="J475" s="3200"/>
      <c r="K475" s="1435"/>
      <c r="L475" s="1435"/>
      <c r="M475" s="1435"/>
      <c r="N475" s="3217"/>
      <c r="O475" s="1491"/>
    </row>
    <row r="476" spans="1:15" s="1024" customFormat="1">
      <c r="A476" s="2" t="s">
        <v>255</v>
      </c>
      <c r="B476" s="2" t="s">
        <v>6</v>
      </c>
      <c r="C476" s="3159" t="s">
        <v>247</v>
      </c>
      <c r="D476" s="3161">
        <v>15</v>
      </c>
      <c r="E476" s="29">
        <v>100103708750</v>
      </c>
      <c r="F476" s="23">
        <v>100103712453</v>
      </c>
      <c r="G476" s="29">
        <v>100103712454</v>
      </c>
      <c r="H476" s="3199">
        <v>100103712457</v>
      </c>
      <c r="I476" s="29">
        <v>100103712458</v>
      </c>
      <c r="J476" s="3199">
        <v>100103712460</v>
      </c>
      <c r="K476" s="29">
        <v>100103712461</v>
      </c>
      <c r="L476" s="3199">
        <v>100103712463</v>
      </c>
      <c r="M476" s="29">
        <v>100103712464</v>
      </c>
      <c r="N476" s="3217"/>
      <c r="O476" s="3169">
        <f>COUNT(E476:N477)</f>
        <v>15</v>
      </c>
    </row>
    <row r="477" spans="1:15" s="1024" customFormat="1">
      <c r="A477" s="2" t="s">
        <v>255</v>
      </c>
      <c r="B477" s="2" t="s">
        <v>6</v>
      </c>
      <c r="C477" s="3160"/>
      <c r="D477" s="3162"/>
      <c r="E477" s="1560">
        <v>100103712452</v>
      </c>
      <c r="F477" s="23">
        <v>100103712456</v>
      </c>
      <c r="G477" s="1486">
        <v>100103712455</v>
      </c>
      <c r="H477" s="3200"/>
      <c r="I477" s="1486">
        <v>100103712459</v>
      </c>
      <c r="J477" s="3200"/>
      <c r="K477" s="1486">
        <v>100103712462</v>
      </c>
      <c r="L477" s="3200"/>
      <c r="M477" s="1486">
        <v>100103716301</v>
      </c>
      <c r="N477" s="3217"/>
      <c r="O477" s="3170"/>
    </row>
    <row r="478" spans="1:15" s="1024" customFormat="1">
      <c r="A478" s="2" t="s">
        <v>255</v>
      </c>
      <c r="B478" s="2" t="s">
        <v>6</v>
      </c>
      <c r="C478" s="3159" t="s">
        <v>244</v>
      </c>
      <c r="D478" s="3161">
        <v>15</v>
      </c>
      <c r="E478" s="22">
        <v>100103708728</v>
      </c>
      <c r="F478" s="3199">
        <v>100103708730</v>
      </c>
      <c r="G478" s="22">
        <v>100103708731</v>
      </c>
      <c r="H478" s="3199">
        <v>100103708733</v>
      </c>
      <c r="I478" s="22">
        <v>100103708734</v>
      </c>
      <c r="J478" s="3199">
        <v>100103708736</v>
      </c>
      <c r="K478" s="22">
        <v>100103708737</v>
      </c>
      <c r="L478" s="3199">
        <v>100103712438</v>
      </c>
      <c r="M478" s="22">
        <v>100103712439</v>
      </c>
      <c r="N478" s="3217"/>
      <c r="O478" s="1490">
        <f>COUNT(E478:N479)</f>
        <v>14</v>
      </c>
    </row>
    <row r="479" spans="1:15" s="1024" customFormat="1">
      <c r="A479" s="2" t="s">
        <v>255</v>
      </c>
      <c r="B479" s="2" t="s">
        <v>6</v>
      </c>
      <c r="C479" s="3160"/>
      <c r="D479" s="3162"/>
      <c r="E479" s="22">
        <v>100103708729</v>
      </c>
      <c r="F479" s="3200"/>
      <c r="G479" s="22">
        <v>100103708732</v>
      </c>
      <c r="H479" s="3200"/>
      <c r="I479" s="22">
        <v>100103708735</v>
      </c>
      <c r="J479" s="3200"/>
      <c r="K479" s="22">
        <v>100103712437</v>
      </c>
      <c r="L479" s="3200"/>
      <c r="M479" s="22">
        <v>100103712440</v>
      </c>
      <c r="N479" s="3217"/>
      <c r="O479" s="1491"/>
    </row>
    <row r="480" spans="1:15" s="1024" customFormat="1">
      <c r="A480" s="2" t="s">
        <v>255</v>
      </c>
      <c r="B480" s="2" t="s">
        <v>6</v>
      </c>
      <c r="C480" s="3159" t="s">
        <v>246</v>
      </c>
      <c r="D480" s="3161">
        <v>15</v>
      </c>
      <c r="E480" s="1592" t="s">
        <v>2170</v>
      </c>
      <c r="F480" s="3167">
        <v>100103716142</v>
      </c>
      <c r="G480" s="1497">
        <v>100103716141</v>
      </c>
      <c r="H480" s="3167">
        <v>100103707449</v>
      </c>
      <c r="I480" s="1497">
        <v>100103707450</v>
      </c>
      <c r="J480" s="3167">
        <v>100103707453</v>
      </c>
      <c r="K480" s="1497">
        <v>100103707454</v>
      </c>
      <c r="L480" s="3167">
        <v>100103707456</v>
      </c>
      <c r="M480" s="1497">
        <v>100103708616</v>
      </c>
      <c r="N480" s="3217"/>
      <c r="O480" s="1490">
        <f>COUNT(E480:N481)</f>
        <v>12</v>
      </c>
    </row>
    <row r="481" spans="1:15" s="1024" customFormat="1">
      <c r="A481" s="2" t="s">
        <v>255</v>
      </c>
      <c r="B481" s="2" t="s">
        <v>6</v>
      </c>
      <c r="C481" s="3160"/>
      <c r="D481" s="3162"/>
      <c r="E481" s="24">
        <v>100103707447</v>
      </c>
      <c r="F481" s="3168"/>
      <c r="G481" s="24">
        <v>100103707448</v>
      </c>
      <c r="H481" s="3168"/>
      <c r="I481" s="24">
        <v>100103707451</v>
      </c>
      <c r="J481" s="3168"/>
      <c r="K481" s="24">
        <v>100103707455</v>
      </c>
      <c r="L481" s="3168"/>
      <c r="M481" s="1637" t="s">
        <v>402</v>
      </c>
      <c r="N481" s="3217"/>
      <c r="O481" s="1491"/>
    </row>
    <row r="482" spans="1:15" s="1024" customFormat="1">
      <c r="A482" s="2" t="s">
        <v>255</v>
      </c>
      <c r="B482" s="2" t="s">
        <v>6</v>
      </c>
      <c r="C482" s="3159" t="s">
        <v>245</v>
      </c>
      <c r="D482" s="3161">
        <v>16</v>
      </c>
      <c r="E482" s="3179">
        <v>100103716188</v>
      </c>
      <c r="F482" s="25">
        <v>100103716189</v>
      </c>
      <c r="G482" s="3179">
        <v>100103716191</v>
      </c>
      <c r="H482" s="25">
        <v>100103716192</v>
      </c>
      <c r="I482" s="3179">
        <v>100103716194</v>
      </c>
      <c r="J482" s="25">
        <v>100103716195</v>
      </c>
      <c r="K482" s="3179">
        <v>100103716197</v>
      </c>
      <c r="L482" s="25">
        <v>100103716198</v>
      </c>
      <c r="M482" s="3179">
        <v>100103716226</v>
      </c>
      <c r="N482" s="3217"/>
      <c r="O482" s="1490">
        <f>COUNT(E482:N483)</f>
        <v>13</v>
      </c>
    </row>
    <row r="483" spans="1:15" s="1024" customFormat="1">
      <c r="A483" s="2" t="s">
        <v>255</v>
      </c>
      <c r="B483" s="2" t="s">
        <v>6</v>
      </c>
      <c r="C483" s="3160"/>
      <c r="D483" s="3162"/>
      <c r="E483" s="3180"/>
      <c r="F483" s="25">
        <v>100103716190</v>
      </c>
      <c r="G483" s="3180"/>
      <c r="H483" s="25">
        <v>100103716193</v>
      </c>
      <c r="I483" s="3180"/>
      <c r="J483" s="25">
        <v>100103716196</v>
      </c>
      <c r="K483" s="3180"/>
      <c r="L483" s="25">
        <v>100103716225</v>
      </c>
      <c r="M483" s="3180"/>
      <c r="N483" s="3217"/>
      <c r="O483" s="1491"/>
    </row>
    <row r="484" spans="1:15" s="1024" customFormat="1">
      <c r="A484" s="2" t="s">
        <v>255</v>
      </c>
      <c r="B484" s="2" t="s">
        <v>6</v>
      </c>
      <c r="C484" s="3159" t="s">
        <v>242</v>
      </c>
      <c r="D484" s="3161">
        <v>11</v>
      </c>
      <c r="E484" s="1571">
        <v>100103707471</v>
      </c>
      <c r="F484" s="3167">
        <v>100103707473</v>
      </c>
      <c r="G484" s="1497">
        <v>100103707474</v>
      </c>
      <c r="H484" s="1609">
        <v>100103708631</v>
      </c>
      <c r="I484" s="1497">
        <v>100103708633</v>
      </c>
      <c r="J484" s="3167">
        <v>100103708635</v>
      </c>
      <c r="K484" s="1497">
        <v>100103708636</v>
      </c>
      <c r="L484" s="3167">
        <v>100103708638</v>
      </c>
      <c r="M484" s="1497">
        <v>100103708639</v>
      </c>
      <c r="N484" s="3217"/>
      <c r="O484" s="1490">
        <f>COUNT(E484:N485)</f>
        <v>15</v>
      </c>
    </row>
    <row r="485" spans="1:15" s="1024" customFormat="1">
      <c r="A485" s="2" t="s">
        <v>255</v>
      </c>
      <c r="B485" s="2" t="s">
        <v>6</v>
      </c>
      <c r="C485" s="3160"/>
      <c r="D485" s="3162"/>
      <c r="E485" s="24">
        <v>100103707472</v>
      </c>
      <c r="F485" s="3168"/>
      <c r="G485" s="24">
        <v>100103708630</v>
      </c>
      <c r="H485" s="1610">
        <v>100103708632</v>
      </c>
      <c r="I485" s="24">
        <v>100103708634</v>
      </c>
      <c r="J485" s="3168"/>
      <c r="K485" s="24">
        <v>100103708637</v>
      </c>
      <c r="L485" s="3168"/>
      <c r="M485" s="24">
        <v>100103708640</v>
      </c>
      <c r="N485" s="3217"/>
      <c r="O485" s="1491"/>
    </row>
    <row r="486" spans="1:15" s="1024" customFormat="1">
      <c r="A486" s="2" t="s">
        <v>255</v>
      </c>
      <c r="B486" s="2" t="s">
        <v>6</v>
      </c>
      <c r="C486" s="3159" t="s">
        <v>243</v>
      </c>
      <c r="D486" s="3161">
        <v>15</v>
      </c>
      <c r="E486" s="1571">
        <v>100103708686</v>
      </c>
      <c r="F486" s="25">
        <v>100103716238</v>
      </c>
      <c r="G486" s="1497">
        <v>100103716239</v>
      </c>
      <c r="H486" s="3165">
        <v>100103716245</v>
      </c>
      <c r="I486" s="1497">
        <v>100103716243</v>
      </c>
      <c r="J486" s="3165">
        <v>100103716242</v>
      </c>
      <c r="K486" s="1497">
        <v>100103716246</v>
      </c>
      <c r="L486" s="25">
        <v>100103716248</v>
      </c>
      <c r="M486" s="1497">
        <v>100103716249</v>
      </c>
      <c r="N486" s="3217"/>
      <c r="O486" s="1490">
        <f>COUNT(E486:N487)</f>
        <v>16</v>
      </c>
    </row>
    <row r="487" spans="1:15" s="1024" customFormat="1">
      <c r="A487" s="2" t="s">
        <v>255</v>
      </c>
      <c r="B487" s="2" t="s">
        <v>6</v>
      </c>
      <c r="C487" s="3160"/>
      <c r="D487" s="3162"/>
      <c r="E487" s="24">
        <v>100103708687</v>
      </c>
      <c r="F487" s="25">
        <v>100103716241</v>
      </c>
      <c r="G487" s="24">
        <v>100103716240</v>
      </c>
      <c r="H487" s="3166"/>
      <c r="I487" s="24">
        <v>100103716244</v>
      </c>
      <c r="J487" s="3166"/>
      <c r="K487" s="24">
        <v>100103716247</v>
      </c>
      <c r="L487" s="25">
        <v>100103716251</v>
      </c>
      <c r="M487" s="24">
        <v>100103716250</v>
      </c>
      <c r="N487" s="3217"/>
      <c r="O487" s="1491"/>
    </row>
    <row r="488" spans="1:15" s="1024" customFormat="1">
      <c r="A488" s="2" t="s">
        <v>255</v>
      </c>
      <c r="B488" s="2" t="s">
        <v>6</v>
      </c>
      <c r="C488" s="3159" t="s">
        <v>240</v>
      </c>
      <c r="D488" s="3161">
        <v>15</v>
      </c>
      <c r="E488" s="3163">
        <v>100103707440</v>
      </c>
      <c r="F488" s="1591" t="s">
        <v>402</v>
      </c>
      <c r="G488" s="3163">
        <v>100103708602</v>
      </c>
      <c r="H488" s="1487">
        <v>100103707441</v>
      </c>
      <c r="I488" s="3163">
        <v>100103708604</v>
      </c>
      <c r="J488" s="1487">
        <v>100103708605</v>
      </c>
      <c r="K488" s="3163">
        <v>100103708607</v>
      </c>
      <c r="L488" s="1487">
        <v>100103708608</v>
      </c>
      <c r="M488" s="3163">
        <v>100103708610</v>
      </c>
      <c r="N488" s="3217"/>
      <c r="O488" s="1490">
        <f>COUNT(E488:N489)</f>
        <v>12</v>
      </c>
    </row>
    <row r="489" spans="1:15" s="1024" customFormat="1">
      <c r="A489" s="2" t="s">
        <v>255</v>
      </c>
      <c r="B489" s="2" t="s">
        <v>6</v>
      </c>
      <c r="C489" s="3160"/>
      <c r="D489" s="3162"/>
      <c r="E489" s="3164"/>
      <c r="F489" s="1488">
        <v>100103707442</v>
      </c>
      <c r="G489" s="3164"/>
      <c r="H489" s="1488">
        <v>100103708603</v>
      </c>
      <c r="I489" s="3164"/>
      <c r="J489" s="1488">
        <v>100103708606</v>
      </c>
      <c r="K489" s="3164"/>
      <c r="L489" s="1488">
        <v>100103708609</v>
      </c>
      <c r="M489" s="3164"/>
      <c r="N489" s="3217"/>
      <c r="O489" s="1491"/>
    </row>
    <row r="490" spans="1:15" s="1024" customFormat="1">
      <c r="A490" s="2" t="s">
        <v>255</v>
      </c>
      <c r="B490" s="2" t="s">
        <v>6</v>
      </c>
      <c r="C490" s="3159" t="s">
        <v>241</v>
      </c>
      <c r="D490" s="3161">
        <v>15</v>
      </c>
      <c r="E490" s="3163">
        <v>100103700910</v>
      </c>
      <c r="F490" s="1487">
        <v>100103700911</v>
      </c>
      <c r="G490" s="3163">
        <v>100103700915</v>
      </c>
      <c r="H490" s="1487">
        <v>100103700918</v>
      </c>
      <c r="I490" s="3163">
        <v>100103707570</v>
      </c>
      <c r="J490" s="1487">
        <v>100103707569</v>
      </c>
      <c r="K490" s="3163">
        <v>100103707571</v>
      </c>
      <c r="L490" s="1487">
        <v>100103707574</v>
      </c>
      <c r="M490" s="3163">
        <v>100103707576</v>
      </c>
      <c r="N490" s="3217"/>
      <c r="O490" s="1490">
        <f>COUNT(E490:N491)</f>
        <v>13</v>
      </c>
    </row>
    <row r="491" spans="1:15" s="1024" customFormat="1">
      <c r="A491" s="2" t="s">
        <v>255</v>
      </c>
      <c r="B491" s="2" t="s">
        <v>6</v>
      </c>
      <c r="C491" s="3160"/>
      <c r="D491" s="3162"/>
      <c r="E491" s="3164"/>
      <c r="F491" s="1492">
        <v>100103700916</v>
      </c>
      <c r="G491" s="3164"/>
      <c r="H491" s="1492">
        <v>100103700917</v>
      </c>
      <c r="I491" s="3164"/>
      <c r="J491" s="1492">
        <v>100103707572</v>
      </c>
      <c r="K491" s="3164"/>
      <c r="L491" s="1492">
        <v>100103707573</v>
      </c>
      <c r="M491" s="3164"/>
      <c r="N491" s="3217"/>
      <c r="O491" s="1491"/>
    </row>
    <row r="492" spans="1:15" s="1024" customFormat="1">
      <c r="A492" s="2" t="s">
        <v>255</v>
      </c>
      <c r="B492" s="2" t="s">
        <v>6</v>
      </c>
      <c r="C492" s="3159" t="s">
        <v>10</v>
      </c>
      <c r="D492" s="3161">
        <v>15</v>
      </c>
      <c r="E492" s="3163">
        <v>100103716340</v>
      </c>
      <c r="F492" s="1591" t="s">
        <v>402</v>
      </c>
      <c r="G492" s="3163">
        <v>100103716343</v>
      </c>
      <c r="H492" s="1487">
        <v>100103716341</v>
      </c>
      <c r="I492" s="3163">
        <v>100103716345</v>
      </c>
      <c r="J492" s="1487">
        <v>100103716346</v>
      </c>
      <c r="K492" s="3163">
        <v>100103720951</v>
      </c>
      <c r="L492" s="1487">
        <v>100103720952</v>
      </c>
      <c r="M492" s="3163">
        <v>100103720954</v>
      </c>
      <c r="N492" s="3217"/>
      <c r="O492" s="1490">
        <f>COUNT(E492:N493)</f>
        <v>12</v>
      </c>
    </row>
    <row r="493" spans="1:15" s="1024" customFormat="1">
      <c r="A493" s="2" t="s">
        <v>255</v>
      </c>
      <c r="B493" s="2" t="s">
        <v>6</v>
      </c>
      <c r="C493" s="3160"/>
      <c r="D493" s="3162"/>
      <c r="E493" s="3164"/>
      <c r="F493" s="1492">
        <v>100103716342</v>
      </c>
      <c r="G493" s="3164"/>
      <c r="H493" s="1492">
        <v>100103716344</v>
      </c>
      <c r="I493" s="3164"/>
      <c r="J493" s="1492">
        <v>100103716347</v>
      </c>
      <c r="K493" s="3164"/>
      <c r="L493" s="1492">
        <v>100103720953</v>
      </c>
      <c r="M493" s="3164"/>
      <c r="N493" s="3217"/>
      <c r="O493" s="1491"/>
    </row>
    <row r="494" spans="1:15" s="1024" customFormat="1">
      <c r="A494" s="2" t="s">
        <v>255</v>
      </c>
      <c r="B494" s="2" t="s">
        <v>6</v>
      </c>
      <c r="C494" s="3159" t="s">
        <v>11</v>
      </c>
      <c r="D494" s="3198">
        <v>6</v>
      </c>
      <c r="E494" s="3163">
        <v>100103716321</v>
      </c>
      <c r="F494" s="3194" t="s">
        <v>402</v>
      </c>
      <c r="G494" s="3196"/>
      <c r="H494" s="3165">
        <v>100103708752</v>
      </c>
      <c r="I494" s="3163">
        <v>100103716319</v>
      </c>
      <c r="J494" s="3165">
        <v>100103716320</v>
      </c>
      <c r="K494" s="3163">
        <v>100103716318</v>
      </c>
      <c r="L494" s="3196"/>
      <c r="M494" s="3163">
        <v>100103716316</v>
      </c>
      <c r="N494" s="3217"/>
      <c r="O494" s="1490">
        <f>COUNT(E494:N495)</f>
        <v>6</v>
      </c>
    </row>
    <row r="495" spans="1:15" s="1024" customFormat="1">
      <c r="A495" s="2" t="s">
        <v>255</v>
      </c>
      <c r="B495" s="2" t="s">
        <v>6</v>
      </c>
      <c r="C495" s="3160"/>
      <c r="D495" s="3162"/>
      <c r="E495" s="3164"/>
      <c r="F495" s="3195"/>
      <c r="G495" s="3197"/>
      <c r="H495" s="3166"/>
      <c r="I495" s="3164"/>
      <c r="J495" s="3166"/>
      <c r="K495" s="3164"/>
      <c r="L495" s="3197"/>
      <c r="M495" s="3164"/>
      <c r="N495" s="3218"/>
      <c r="O495" s="1491"/>
    </row>
    <row r="496" spans="1:15" s="1024" customFormat="1">
      <c r="A496" s="2" t="s">
        <v>255</v>
      </c>
      <c r="B496" s="1501" t="s">
        <v>12</v>
      </c>
      <c r="C496" s="3070"/>
      <c r="D496" s="1502"/>
      <c r="E496" s="26" t="s">
        <v>1941</v>
      </c>
      <c r="F496" s="3146" t="s">
        <v>1942</v>
      </c>
      <c r="G496" s="26" t="s">
        <v>1943</v>
      </c>
      <c r="H496" s="3146" t="s">
        <v>1944</v>
      </c>
      <c r="I496" s="26" t="s">
        <v>1945</v>
      </c>
      <c r="J496" s="3146" t="s">
        <v>1946</v>
      </c>
      <c r="K496" s="26" t="s">
        <v>1947</v>
      </c>
      <c r="L496" s="3146" t="s">
        <v>1948</v>
      </c>
      <c r="M496" s="26" t="s">
        <v>1947</v>
      </c>
      <c r="N496" s="3146" t="s">
        <v>1948</v>
      </c>
      <c r="O496" s="3148">
        <f>SUM(O470:O495)</f>
        <v>167</v>
      </c>
    </row>
    <row r="497" spans="1:15" s="1024" customFormat="1">
      <c r="A497" s="2" t="s">
        <v>255</v>
      </c>
      <c r="B497" s="1503"/>
      <c r="C497" s="3071"/>
      <c r="D497" s="1504"/>
      <c r="E497" s="27" t="s">
        <v>1949</v>
      </c>
      <c r="F497" s="3147"/>
      <c r="G497" s="27" t="s">
        <v>1950</v>
      </c>
      <c r="H497" s="3147"/>
      <c r="I497" s="27" t="s">
        <v>1951</v>
      </c>
      <c r="J497" s="3147"/>
      <c r="K497" s="27" t="s">
        <v>1952</v>
      </c>
      <c r="L497" s="3147"/>
      <c r="M497" s="27" t="s">
        <v>1952</v>
      </c>
      <c r="N497" s="3147"/>
      <c r="O497" s="3149"/>
    </row>
    <row r="498" spans="1:15" s="1024" customFormat="1">
      <c r="A498" s="2" t="s">
        <v>255</v>
      </c>
      <c r="B498" s="1501" t="s">
        <v>13</v>
      </c>
      <c r="C498" s="3070"/>
      <c r="D498" s="1502"/>
      <c r="E498" s="3151" t="s">
        <v>1953</v>
      </c>
      <c r="F498" s="5" t="s">
        <v>1954</v>
      </c>
      <c r="G498" s="3151" t="s">
        <v>1955</v>
      </c>
      <c r="H498" s="5" t="s">
        <v>1956</v>
      </c>
      <c r="I498" s="3151" t="s">
        <v>1957</v>
      </c>
      <c r="J498" s="5" t="s">
        <v>1958</v>
      </c>
      <c r="K498" s="3151" t="s">
        <v>1959</v>
      </c>
      <c r="L498" s="5" t="s">
        <v>1960</v>
      </c>
      <c r="M498" s="3151" t="s">
        <v>1960</v>
      </c>
      <c r="N498" s="5" t="s">
        <v>1960</v>
      </c>
      <c r="O498" s="3149"/>
    </row>
    <row r="499" spans="1:15" s="1024" customFormat="1">
      <c r="A499" s="2" t="s">
        <v>255</v>
      </c>
      <c r="B499" s="1503"/>
      <c r="C499" s="3071"/>
      <c r="D499" s="1504"/>
      <c r="E499" s="3152"/>
      <c r="F499" s="28" t="s">
        <v>1961</v>
      </c>
      <c r="G499" s="3152"/>
      <c r="H499" s="28" t="s">
        <v>1962</v>
      </c>
      <c r="I499" s="3152"/>
      <c r="J499" s="28" t="s">
        <v>1963</v>
      </c>
      <c r="K499" s="3152"/>
      <c r="L499" s="28" t="s">
        <v>1964</v>
      </c>
      <c r="M499" s="3152"/>
      <c r="N499" s="28" t="s">
        <v>1964</v>
      </c>
      <c r="O499" s="3149"/>
    </row>
    <row r="500" spans="1:15" s="1024" customFormat="1">
      <c r="A500" s="2" t="s">
        <v>255</v>
      </c>
      <c r="B500" s="1501" t="s">
        <v>14</v>
      </c>
      <c r="C500" s="3070"/>
      <c r="D500" s="1502"/>
      <c r="E500" s="3" t="s">
        <v>1965</v>
      </c>
      <c r="F500" s="3153" t="s">
        <v>1966</v>
      </c>
      <c r="G500" s="3" t="s">
        <v>1967</v>
      </c>
      <c r="H500" s="3153" t="s">
        <v>1968</v>
      </c>
      <c r="I500" s="3" t="s">
        <v>1969</v>
      </c>
      <c r="J500" s="3153" t="s">
        <v>1970</v>
      </c>
      <c r="K500" s="3" t="s">
        <v>1971</v>
      </c>
      <c r="L500" s="3153" t="s">
        <v>1972</v>
      </c>
      <c r="M500" s="3" t="s">
        <v>1973</v>
      </c>
      <c r="N500" s="3153" t="s">
        <v>1972</v>
      </c>
      <c r="O500" s="3149"/>
    </row>
    <row r="501" spans="1:15" s="1024" customFormat="1">
      <c r="A501" s="2" t="s">
        <v>255</v>
      </c>
      <c r="B501" s="1503"/>
      <c r="C501" s="3071"/>
      <c r="D501" s="1504"/>
      <c r="E501" s="4" t="s">
        <v>1974</v>
      </c>
      <c r="F501" s="3154"/>
      <c r="G501" s="4" t="s">
        <v>1975</v>
      </c>
      <c r="H501" s="3154"/>
      <c r="I501" s="4" t="s">
        <v>1976</v>
      </c>
      <c r="J501" s="3154"/>
      <c r="K501" s="4" t="s">
        <v>1973</v>
      </c>
      <c r="L501" s="3154"/>
      <c r="M501" s="4" t="s">
        <v>1973</v>
      </c>
      <c r="N501" s="3154"/>
      <c r="O501" s="3149"/>
    </row>
    <row r="502" spans="1:15" s="1024" customFormat="1">
      <c r="A502" s="2" t="s">
        <v>255</v>
      </c>
      <c r="B502" s="1501" t="s">
        <v>15</v>
      </c>
      <c r="C502" s="3070"/>
      <c r="D502" s="1502"/>
      <c r="E502" s="3155" t="s">
        <v>1977</v>
      </c>
      <c r="F502" s="3157" t="s">
        <v>1978</v>
      </c>
      <c r="G502" s="3155" t="s">
        <v>1979</v>
      </c>
      <c r="H502" s="3157" t="s">
        <v>1980</v>
      </c>
      <c r="I502" s="3155" t="s">
        <v>1981</v>
      </c>
      <c r="J502" s="3157" t="s">
        <v>1982</v>
      </c>
      <c r="K502" s="3155" t="s">
        <v>1983</v>
      </c>
      <c r="L502" s="3157" t="s">
        <v>1984</v>
      </c>
      <c r="M502" s="3155" t="s">
        <v>1984</v>
      </c>
      <c r="N502" s="3157" t="s">
        <v>1984</v>
      </c>
      <c r="O502" s="3149"/>
    </row>
    <row r="503" spans="1:15" s="1024" customFormat="1" ht="15.75" thickBot="1">
      <c r="A503" s="2" t="s">
        <v>255</v>
      </c>
      <c r="B503" s="188"/>
      <c r="C503" s="189"/>
      <c r="D503" s="190"/>
      <c r="E503" s="3156"/>
      <c r="F503" s="3158"/>
      <c r="G503" s="3156"/>
      <c r="H503" s="3158"/>
      <c r="I503" s="3156"/>
      <c r="J503" s="3158"/>
      <c r="K503" s="3156"/>
      <c r="L503" s="3158"/>
      <c r="M503" s="3156"/>
      <c r="N503" s="3158"/>
      <c r="O503" s="3149"/>
    </row>
    <row r="504" spans="1:15" s="1024" customFormat="1" ht="19.5" thickBot="1">
      <c r="A504" s="1027" t="s">
        <v>16</v>
      </c>
      <c r="B504" s="1028"/>
      <c r="C504" s="1028"/>
      <c r="D504" s="1029"/>
      <c r="E504" s="1030">
        <v>738</v>
      </c>
      <c r="F504" s="1030">
        <v>759</v>
      </c>
      <c r="G504" s="1030">
        <v>738</v>
      </c>
      <c r="H504" s="1030">
        <v>759</v>
      </c>
      <c r="I504" s="1030">
        <v>738</v>
      </c>
      <c r="J504" s="1030">
        <v>759</v>
      </c>
      <c r="K504" s="1030">
        <v>738</v>
      </c>
      <c r="L504" s="1030">
        <v>759</v>
      </c>
      <c r="M504" s="1030">
        <v>738</v>
      </c>
      <c r="N504" s="1030">
        <v>759</v>
      </c>
      <c r="O504" s="3150"/>
    </row>
    <row r="505" spans="1:15" s="1024" customFormat="1" ht="20.25" customHeight="1">
      <c r="A505" s="1021"/>
      <c r="B505" s="1021"/>
      <c r="C505" s="1022"/>
      <c r="D505" s="1021"/>
      <c r="E505" s="3171"/>
      <c r="F505" s="3172"/>
      <c r="G505" s="3171"/>
      <c r="H505" s="3172"/>
      <c r="I505" s="3171"/>
      <c r="J505" s="3172"/>
      <c r="K505" s="3171"/>
      <c r="L505" s="3172"/>
      <c r="M505" s="3171"/>
      <c r="N505" s="3172"/>
      <c r="O505" s="1023"/>
    </row>
    <row r="506" spans="1:15" s="1024" customFormat="1">
      <c r="A506" s="2" t="s">
        <v>256</v>
      </c>
      <c r="B506" s="2" t="s">
        <v>6</v>
      </c>
      <c r="C506" s="3159" t="s">
        <v>248</v>
      </c>
      <c r="D506" s="3161">
        <v>15</v>
      </c>
      <c r="E506" s="1641"/>
      <c r="F506" s="1642"/>
      <c r="G506" s="1641"/>
      <c r="H506" s="1642"/>
      <c r="I506" s="3163">
        <v>100103708714</v>
      </c>
      <c r="J506" s="1563">
        <v>100103708715</v>
      </c>
      <c r="K506" s="3163">
        <v>100103708717</v>
      </c>
      <c r="L506" s="1640">
        <v>100103708718</v>
      </c>
      <c r="M506" s="3163">
        <v>100103708720</v>
      </c>
      <c r="N506" s="1640">
        <v>100103708721</v>
      </c>
      <c r="O506" s="1564">
        <f>COUNT(E506:N507)</f>
        <v>9</v>
      </c>
    </row>
    <row r="507" spans="1:15" s="1024" customFormat="1">
      <c r="A507" s="2" t="s">
        <v>256</v>
      </c>
      <c r="B507" s="2" t="s">
        <v>6</v>
      </c>
      <c r="C507" s="3160"/>
      <c r="D507" s="3162"/>
      <c r="E507" s="1642"/>
      <c r="F507" s="304"/>
      <c r="G507" s="1642"/>
      <c r="H507" s="1642"/>
      <c r="I507" s="3164"/>
      <c r="J507" s="1563">
        <v>100103708716</v>
      </c>
      <c r="K507" s="3164"/>
      <c r="L507" s="1640">
        <v>100103708719</v>
      </c>
      <c r="M507" s="3164"/>
      <c r="N507" s="1640">
        <v>100103708722</v>
      </c>
      <c r="O507" s="1565"/>
    </row>
    <row r="508" spans="1:15" s="1024" customFormat="1">
      <c r="A508" s="2" t="s">
        <v>256</v>
      </c>
      <c r="B508" s="2" t="s">
        <v>6</v>
      </c>
      <c r="C508" s="3159" t="s">
        <v>7</v>
      </c>
      <c r="D508" s="3161"/>
      <c r="E508" s="1648"/>
      <c r="F508" s="304"/>
      <c r="G508" s="1648"/>
      <c r="H508" s="1641"/>
      <c r="I508" s="11">
        <v>100103716259</v>
      </c>
      <c r="J508" s="3173">
        <v>100103716261</v>
      </c>
      <c r="K508" s="11">
        <v>100103716262</v>
      </c>
      <c r="L508" s="11">
        <v>100103716264</v>
      </c>
      <c r="M508" s="11">
        <v>100103716265</v>
      </c>
      <c r="N508" s="3173">
        <v>100103720863</v>
      </c>
      <c r="O508" s="1564">
        <f>COUNT(E508:N509)</f>
        <v>10</v>
      </c>
    </row>
    <row r="509" spans="1:15" s="1024" customFormat="1">
      <c r="A509" s="2" t="s">
        <v>256</v>
      </c>
      <c r="B509" s="2" t="s">
        <v>6</v>
      </c>
      <c r="C509" s="3160"/>
      <c r="D509" s="3162"/>
      <c r="E509" s="1648"/>
      <c r="F509" s="304"/>
      <c r="G509" s="1648"/>
      <c r="H509" s="1642"/>
      <c r="I509" s="11">
        <v>100103716260</v>
      </c>
      <c r="J509" s="3174"/>
      <c r="K509" s="11">
        <v>100103716263</v>
      </c>
      <c r="L509" s="11">
        <v>100103720862</v>
      </c>
      <c r="M509" s="11">
        <v>100103720861</v>
      </c>
      <c r="N509" s="3174"/>
      <c r="O509" s="1565"/>
    </row>
    <row r="510" spans="1:15" s="1024" customFormat="1">
      <c r="A510" s="2" t="s">
        <v>256</v>
      </c>
      <c r="B510" s="2" t="s">
        <v>6</v>
      </c>
      <c r="C510" s="3159" t="s">
        <v>8</v>
      </c>
      <c r="D510" s="3161">
        <v>15</v>
      </c>
      <c r="E510" s="303"/>
      <c r="F510" s="304"/>
      <c r="G510" s="303"/>
      <c r="H510" s="302"/>
      <c r="I510" s="29">
        <v>100103727537</v>
      </c>
      <c r="J510" s="438" t="s">
        <v>483</v>
      </c>
      <c r="K510" s="338">
        <v>100103727541</v>
      </c>
      <c r="L510" s="23">
        <v>100103727542</v>
      </c>
      <c r="M510" s="438" t="s">
        <v>483</v>
      </c>
      <c r="N510" s="23">
        <v>100103727539</v>
      </c>
      <c r="O510" s="1564">
        <f>COUNT(E510:N511)</f>
        <v>9</v>
      </c>
    </row>
    <row r="511" spans="1:15" s="1024" customFormat="1">
      <c r="A511" s="2" t="s">
        <v>256</v>
      </c>
      <c r="B511" s="2" t="s">
        <v>6</v>
      </c>
      <c r="C511" s="3160"/>
      <c r="D511" s="3162"/>
      <c r="E511" s="304"/>
      <c r="F511" s="304"/>
      <c r="G511" s="304"/>
      <c r="H511" s="302"/>
      <c r="I511" s="1636">
        <v>100103727538</v>
      </c>
      <c r="J511" s="438" t="s">
        <v>483</v>
      </c>
      <c r="K511" s="339">
        <v>100103727544</v>
      </c>
      <c r="L511" s="23">
        <v>100103727543</v>
      </c>
      <c r="M511" s="339">
        <v>100103727546</v>
      </c>
      <c r="N511" s="23">
        <v>100103727540</v>
      </c>
      <c r="O511" s="1565"/>
    </row>
    <row r="512" spans="1:15" s="1024" customFormat="1">
      <c r="A512" s="2" t="s">
        <v>256</v>
      </c>
      <c r="B512" s="2" t="s">
        <v>6</v>
      </c>
      <c r="C512" s="3159" t="s">
        <v>247</v>
      </c>
      <c r="D512" s="3161">
        <v>15</v>
      </c>
      <c r="E512" s="1648"/>
      <c r="F512" s="304"/>
      <c r="G512" s="1648"/>
      <c r="H512" s="1641"/>
      <c r="I512" s="29">
        <v>100103716302</v>
      </c>
      <c r="J512" s="3199">
        <v>100103712465</v>
      </c>
      <c r="K512" s="29">
        <v>100103712466</v>
      </c>
      <c r="L512" s="3199">
        <v>100103716305</v>
      </c>
      <c r="M512" s="29">
        <v>100103716306</v>
      </c>
      <c r="N512" s="3199">
        <v>100103716308</v>
      </c>
      <c r="O512" s="3169">
        <f>COUNT(E512:N513)</f>
        <v>8</v>
      </c>
    </row>
    <row r="513" spans="1:15" s="1024" customFormat="1">
      <c r="A513" s="2" t="s">
        <v>256</v>
      </c>
      <c r="B513" s="2" t="s">
        <v>6</v>
      </c>
      <c r="C513" s="3160"/>
      <c r="D513" s="3162"/>
      <c r="E513" s="1642"/>
      <c r="F513" s="304"/>
      <c r="G513" s="1642"/>
      <c r="H513" s="1642"/>
      <c r="I513" s="1560">
        <v>100103716303</v>
      </c>
      <c r="J513" s="3200"/>
      <c r="K513" s="1636">
        <v>100103716304</v>
      </c>
      <c r="L513" s="3200"/>
      <c r="M513" s="438" t="s">
        <v>483</v>
      </c>
      <c r="N513" s="3200"/>
      <c r="O513" s="3170"/>
    </row>
    <row r="514" spans="1:15" s="1024" customFormat="1">
      <c r="A514" s="2" t="s">
        <v>256</v>
      </c>
      <c r="B514" s="2" t="s">
        <v>6</v>
      </c>
      <c r="C514" s="3159" t="s">
        <v>244</v>
      </c>
      <c r="D514" s="3161">
        <v>15</v>
      </c>
      <c r="E514" s="302"/>
      <c r="F514" s="304"/>
      <c r="G514" s="302"/>
      <c r="H514" s="1641"/>
      <c r="I514" s="22">
        <v>100103712441</v>
      </c>
      <c r="J514" s="3199">
        <v>100103712449</v>
      </c>
      <c r="K514" s="22">
        <v>100103712450</v>
      </c>
      <c r="L514" s="3199">
        <v>100103712443</v>
      </c>
      <c r="M514" s="22">
        <v>100103712444</v>
      </c>
      <c r="N514" s="3199">
        <v>100103712446</v>
      </c>
      <c r="O514" s="1564">
        <f>COUNT(E514:N515)</f>
        <v>9</v>
      </c>
    </row>
    <row r="515" spans="1:15" s="1024" customFormat="1">
      <c r="A515" s="2" t="s">
        <v>256</v>
      </c>
      <c r="B515" s="2" t="s">
        <v>6</v>
      </c>
      <c r="C515" s="3160"/>
      <c r="D515" s="3162"/>
      <c r="E515" s="302"/>
      <c r="F515" s="304"/>
      <c r="G515" s="302"/>
      <c r="H515" s="1642"/>
      <c r="I515" s="22">
        <v>100103712442</v>
      </c>
      <c r="J515" s="3200"/>
      <c r="K515" s="22">
        <v>100103712451</v>
      </c>
      <c r="L515" s="3200"/>
      <c r="M515" s="22">
        <v>100103712445</v>
      </c>
      <c r="N515" s="3200"/>
      <c r="O515" s="1565"/>
    </row>
    <row r="516" spans="1:15" s="1024" customFormat="1">
      <c r="A516" s="2" t="s">
        <v>256</v>
      </c>
      <c r="B516" s="2" t="s">
        <v>6</v>
      </c>
      <c r="C516" s="3159" t="s">
        <v>246</v>
      </c>
      <c r="D516" s="3161">
        <v>15</v>
      </c>
      <c r="E516" s="1648"/>
      <c r="F516" s="304"/>
      <c r="G516" s="1648"/>
      <c r="H516" s="1641"/>
      <c r="I516" s="1571">
        <v>100103708618</v>
      </c>
      <c r="J516" s="3167">
        <v>100103708617</v>
      </c>
      <c r="K516" s="1645">
        <v>100103708620</v>
      </c>
      <c r="L516" s="3167">
        <v>100103708622</v>
      </c>
      <c r="M516" s="1645">
        <v>100103708623</v>
      </c>
      <c r="N516" s="3167">
        <v>100103708625</v>
      </c>
      <c r="O516" s="1564">
        <f>COUNT(E516:N517)</f>
        <v>9</v>
      </c>
    </row>
    <row r="517" spans="1:15" s="1024" customFormat="1">
      <c r="A517" s="2" t="s">
        <v>256</v>
      </c>
      <c r="B517" s="2" t="s">
        <v>6</v>
      </c>
      <c r="C517" s="3160"/>
      <c r="D517" s="3162"/>
      <c r="E517" s="1648"/>
      <c r="F517" s="304"/>
      <c r="G517" s="1648"/>
      <c r="H517" s="1642"/>
      <c r="I517" s="24">
        <v>100103708619</v>
      </c>
      <c r="J517" s="3168"/>
      <c r="K517" s="24">
        <v>100103708621</v>
      </c>
      <c r="L517" s="3168"/>
      <c r="M517" s="24">
        <v>100103708624</v>
      </c>
      <c r="N517" s="3168"/>
      <c r="O517" s="1565"/>
    </row>
    <row r="518" spans="1:15" s="1024" customFormat="1">
      <c r="A518" s="2" t="s">
        <v>256</v>
      </c>
      <c r="B518" s="2" t="s">
        <v>6</v>
      </c>
      <c r="C518" s="3159" t="s">
        <v>245</v>
      </c>
      <c r="D518" s="3161">
        <v>16</v>
      </c>
      <c r="E518" s="1641"/>
      <c r="F518" s="304"/>
      <c r="G518" s="1641"/>
      <c r="H518" s="302"/>
      <c r="I518" s="3179">
        <v>100103716227</v>
      </c>
      <c r="J518" s="25">
        <v>100103716228</v>
      </c>
      <c r="K518" s="3179">
        <v>100103716230</v>
      </c>
      <c r="L518" s="25">
        <v>100103716231</v>
      </c>
      <c r="M518" s="3179">
        <v>100103716233</v>
      </c>
      <c r="N518" s="25">
        <v>100103716234</v>
      </c>
      <c r="O518" s="1564">
        <f>COUNT(E518:N519)</f>
        <v>9</v>
      </c>
    </row>
    <row r="519" spans="1:15" s="1024" customFormat="1">
      <c r="A519" s="2" t="s">
        <v>256</v>
      </c>
      <c r="B519" s="2" t="s">
        <v>6</v>
      </c>
      <c r="C519" s="3160"/>
      <c r="D519" s="3162"/>
      <c r="E519" s="1642"/>
      <c r="F519" s="304"/>
      <c r="G519" s="1642"/>
      <c r="H519" s="302"/>
      <c r="I519" s="3180"/>
      <c r="J519" s="25">
        <v>100103716229</v>
      </c>
      <c r="K519" s="3180"/>
      <c r="L519" s="25">
        <v>100103716232</v>
      </c>
      <c r="M519" s="3180"/>
      <c r="N519" s="25">
        <v>100103716235</v>
      </c>
      <c r="O519" s="1565"/>
    </row>
    <row r="520" spans="1:15" s="1024" customFormat="1">
      <c r="A520" s="2" t="s">
        <v>256</v>
      </c>
      <c r="B520" s="2" t="s">
        <v>6</v>
      </c>
      <c r="C520" s="3159" t="s">
        <v>242</v>
      </c>
      <c r="D520" s="3161"/>
      <c r="E520" s="1648"/>
      <c r="F520" s="304"/>
      <c r="G520" s="1648"/>
      <c r="H520" s="1641"/>
      <c r="I520" s="1571">
        <v>100103708641</v>
      </c>
      <c r="J520" s="3167">
        <v>100103708643</v>
      </c>
      <c r="K520" s="1645">
        <v>100103708644</v>
      </c>
      <c r="L520" s="3167">
        <v>100103708646</v>
      </c>
      <c r="M520" s="1645">
        <v>100103708647</v>
      </c>
      <c r="N520" s="3167">
        <v>100103712423</v>
      </c>
      <c r="O520" s="1564">
        <f>COUNT(E520:N521)</f>
        <v>9</v>
      </c>
    </row>
    <row r="521" spans="1:15" s="1024" customFormat="1">
      <c r="A521" s="2" t="s">
        <v>256</v>
      </c>
      <c r="B521" s="2" t="s">
        <v>6</v>
      </c>
      <c r="C521" s="3160"/>
      <c r="D521" s="3162"/>
      <c r="E521" s="1648"/>
      <c r="F521" s="304"/>
      <c r="G521" s="1648"/>
      <c r="H521" s="1642"/>
      <c r="I521" s="24">
        <v>100103708642</v>
      </c>
      <c r="J521" s="3168"/>
      <c r="K521" s="24">
        <v>100103708645</v>
      </c>
      <c r="L521" s="3168"/>
      <c r="M521" s="24">
        <v>100103712422</v>
      </c>
      <c r="N521" s="3168"/>
      <c r="O521" s="1565"/>
    </row>
    <row r="522" spans="1:15" s="1024" customFormat="1">
      <c r="A522" s="2" t="s">
        <v>256</v>
      </c>
      <c r="B522" s="2" t="s">
        <v>6</v>
      </c>
      <c r="C522" s="3159" t="s">
        <v>243</v>
      </c>
      <c r="D522" s="3161">
        <v>15</v>
      </c>
      <c r="E522" s="1648"/>
      <c r="F522" s="304"/>
      <c r="G522" s="1648"/>
      <c r="H522" s="1641"/>
      <c r="I522" s="1571">
        <v>100103720845</v>
      </c>
      <c r="J522" s="3165">
        <v>100103720847</v>
      </c>
      <c r="K522" s="1645">
        <v>100103720848</v>
      </c>
      <c r="L522" s="3165">
        <v>100103720850</v>
      </c>
      <c r="M522" s="1683" t="s">
        <v>2286</v>
      </c>
      <c r="N522" s="3165">
        <v>100103720853</v>
      </c>
      <c r="O522" s="1564">
        <f>COUNT(E522:N523)</f>
        <v>7</v>
      </c>
    </row>
    <row r="523" spans="1:15" s="1024" customFormat="1">
      <c r="A523" s="2" t="s">
        <v>256</v>
      </c>
      <c r="B523" s="2" t="s">
        <v>6</v>
      </c>
      <c r="C523" s="3160"/>
      <c r="D523" s="3162"/>
      <c r="E523" s="1648"/>
      <c r="F523" s="304"/>
      <c r="G523" s="1648"/>
      <c r="H523" s="1642"/>
      <c r="I523" s="24">
        <v>100103720846</v>
      </c>
      <c r="J523" s="3166"/>
      <c r="K523" s="24">
        <v>100103720849</v>
      </c>
      <c r="L523" s="3166"/>
      <c r="M523" s="1683" t="s">
        <v>2286</v>
      </c>
      <c r="N523" s="3166"/>
      <c r="O523" s="1565"/>
    </row>
    <row r="524" spans="1:15" s="1024" customFormat="1">
      <c r="A524" s="2" t="s">
        <v>256</v>
      </c>
      <c r="B524" s="2" t="s">
        <v>6</v>
      </c>
      <c r="C524" s="3159" t="s">
        <v>240</v>
      </c>
      <c r="D524" s="3161">
        <v>15</v>
      </c>
      <c r="E524" s="1641"/>
      <c r="F524" s="304"/>
      <c r="G524" s="1641"/>
      <c r="H524" s="1641"/>
      <c r="I524" s="3163" t="s">
        <v>2226</v>
      </c>
      <c r="J524" s="1561">
        <v>100103708612</v>
      </c>
      <c r="K524" s="3163">
        <v>100103708614</v>
      </c>
      <c r="L524" s="1638">
        <v>100103712407</v>
      </c>
      <c r="M524" s="3163">
        <v>100103708615</v>
      </c>
      <c r="N524" s="1638">
        <v>100103712409</v>
      </c>
      <c r="O524" s="1564">
        <f>COUNT(E524:N525)</f>
        <v>8</v>
      </c>
    </row>
    <row r="525" spans="1:15" s="1024" customFormat="1">
      <c r="A525" s="2" t="s">
        <v>256</v>
      </c>
      <c r="B525" s="2" t="s">
        <v>6</v>
      </c>
      <c r="C525" s="3160"/>
      <c r="D525" s="3162"/>
      <c r="E525" s="1642"/>
      <c r="F525" s="304"/>
      <c r="G525" s="1642"/>
      <c r="H525" s="1641"/>
      <c r="I525" s="3164"/>
      <c r="J525" s="1562">
        <v>100103708613</v>
      </c>
      <c r="K525" s="3164"/>
      <c r="L525" s="1639">
        <v>100103712408</v>
      </c>
      <c r="M525" s="3164"/>
      <c r="N525" s="1639">
        <v>100103712410</v>
      </c>
      <c r="O525" s="1565"/>
    </row>
    <row r="526" spans="1:15" s="1024" customFormat="1">
      <c r="A526" s="2" t="s">
        <v>256</v>
      </c>
      <c r="B526" s="2" t="s">
        <v>6</v>
      </c>
      <c r="C526" s="3159" t="s">
        <v>241</v>
      </c>
      <c r="D526" s="3161">
        <v>15</v>
      </c>
      <c r="E526" s="1641"/>
      <c r="F526" s="304"/>
      <c r="G526" s="1641"/>
      <c r="H526" s="1641"/>
      <c r="I526" s="3163">
        <v>100103707575</v>
      </c>
      <c r="J526" s="1561">
        <v>100103707577</v>
      </c>
      <c r="K526" s="3163">
        <v>100103707578</v>
      </c>
      <c r="L526" s="1638">
        <v>100103707580</v>
      </c>
      <c r="M526" s="338">
        <v>100103708760</v>
      </c>
      <c r="N526" s="1638">
        <v>100103708759</v>
      </c>
      <c r="O526" s="1564">
        <f>COUNT(E526:N527)</f>
        <v>9</v>
      </c>
    </row>
    <row r="527" spans="1:15" s="1024" customFormat="1">
      <c r="A527" s="2" t="s">
        <v>256</v>
      </c>
      <c r="B527" s="2" t="s">
        <v>6</v>
      </c>
      <c r="C527" s="3160"/>
      <c r="D527" s="3162"/>
      <c r="E527" s="1642"/>
      <c r="F527" s="304"/>
      <c r="G527" s="1642"/>
      <c r="H527" s="1648"/>
      <c r="I527" s="3164"/>
      <c r="J527" s="438" t="s">
        <v>483</v>
      </c>
      <c r="K527" s="3164"/>
      <c r="L527" s="1643">
        <v>100103707579</v>
      </c>
      <c r="M527" s="339">
        <v>100103712480</v>
      </c>
      <c r="N527" s="1643">
        <v>100103707581</v>
      </c>
      <c r="O527" s="1565"/>
    </row>
    <row r="528" spans="1:15" s="1024" customFormat="1">
      <c r="A528" s="2" t="s">
        <v>256</v>
      </c>
      <c r="B528" s="2" t="s">
        <v>6</v>
      </c>
      <c r="C528" s="3159" t="s">
        <v>10</v>
      </c>
      <c r="D528" s="3161">
        <v>15</v>
      </c>
      <c r="E528" s="1641"/>
      <c r="F528" s="304"/>
      <c r="G528" s="1641"/>
      <c r="H528" s="1641"/>
      <c r="I528" s="3163">
        <v>100103720955</v>
      </c>
      <c r="J528" s="1561">
        <v>100103720956</v>
      </c>
      <c r="K528" s="3163">
        <v>100103720958</v>
      </c>
      <c r="L528" s="1638">
        <v>100103720959</v>
      </c>
      <c r="M528" s="3163">
        <v>100103720961</v>
      </c>
      <c r="N528" s="1638">
        <v>100103720962</v>
      </c>
      <c r="O528" s="1564">
        <f>COUNT(E528:N529)</f>
        <v>9</v>
      </c>
    </row>
    <row r="529" spans="1:15" s="1024" customFormat="1">
      <c r="A529" s="2" t="s">
        <v>256</v>
      </c>
      <c r="B529" s="2" t="s">
        <v>6</v>
      </c>
      <c r="C529" s="3160"/>
      <c r="D529" s="3162"/>
      <c r="E529" s="1642"/>
      <c r="F529" s="304"/>
      <c r="G529" s="1642"/>
      <c r="H529" s="1648"/>
      <c r="I529" s="3164"/>
      <c r="J529" s="1566">
        <v>100103720957</v>
      </c>
      <c r="K529" s="3164"/>
      <c r="L529" s="1643">
        <v>100103720960</v>
      </c>
      <c r="M529" s="3164"/>
      <c r="N529" s="1643">
        <v>100103720963</v>
      </c>
      <c r="O529" s="1565"/>
    </row>
    <row r="530" spans="1:15" s="1024" customFormat="1">
      <c r="A530" s="2" t="s">
        <v>256</v>
      </c>
      <c r="B530" s="2" t="s">
        <v>6</v>
      </c>
      <c r="C530" s="3159" t="s">
        <v>11</v>
      </c>
      <c r="D530" s="3161"/>
      <c r="E530" s="1641"/>
      <c r="F530" s="304"/>
      <c r="G530" s="1641"/>
      <c r="H530" s="1641"/>
      <c r="I530" s="3163">
        <v>100103716317</v>
      </c>
      <c r="J530" s="3165">
        <v>100103716315</v>
      </c>
      <c r="K530" s="3196"/>
      <c r="L530" s="3165">
        <v>100103694353</v>
      </c>
      <c r="M530" s="3163">
        <v>100103716314</v>
      </c>
      <c r="N530" s="3165">
        <v>100103694354</v>
      </c>
      <c r="O530" s="1564">
        <f>COUNT(E530:N531)</f>
        <v>5</v>
      </c>
    </row>
    <row r="531" spans="1:15" s="1024" customFormat="1">
      <c r="A531" s="2" t="s">
        <v>256</v>
      </c>
      <c r="B531" s="2" t="s">
        <v>6</v>
      </c>
      <c r="C531" s="3160"/>
      <c r="D531" s="3162"/>
      <c r="E531" s="1642"/>
      <c r="F531" s="1642"/>
      <c r="G531" s="1642"/>
      <c r="H531" s="1642"/>
      <c r="I531" s="3164"/>
      <c r="J531" s="3166"/>
      <c r="K531" s="3197"/>
      <c r="L531" s="3166"/>
      <c r="M531" s="3164"/>
      <c r="N531" s="3166"/>
      <c r="O531" s="1565"/>
    </row>
    <row r="532" spans="1:15" s="1024" customFormat="1">
      <c r="A532" s="2" t="s">
        <v>256</v>
      </c>
      <c r="B532" s="1579" t="s">
        <v>12</v>
      </c>
      <c r="C532" s="3070"/>
      <c r="D532" s="1580"/>
      <c r="E532" s="26" t="s">
        <v>2105</v>
      </c>
      <c r="F532" s="3146" t="s">
        <v>2106</v>
      </c>
      <c r="G532" s="26" t="s">
        <v>2107</v>
      </c>
      <c r="H532" s="3146" t="s">
        <v>2108</v>
      </c>
      <c r="I532" s="26" t="s">
        <v>2109</v>
      </c>
      <c r="J532" s="3146" t="s">
        <v>2110</v>
      </c>
      <c r="K532" s="26" t="s">
        <v>2111</v>
      </c>
      <c r="L532" s="3146" t="s">
        <v>2112</v>
      </c>
      <c r="M532" s="26" t="s">
        <v>2111</v>
      </c>
      <c r="N532" s="3146" t="s">
        <v>2112</v>
      </c>
      <c r="O532" s="3148">
        <f>SUM(O506:O531)</f>
        <v>110</v>
      </c>
    </row>
    <row r="533" spans="1:15" s="1024" customFormat="1">
      <c r="A533" s="2" t="s">
        <v>256</v>
      </c>
      <c r="B533" s="1581"/>
      <c r="C533" s="3071"/>
      <c r="D533" s="1582"/>
      <c r="E533" s="27" t="s">
        <v>2113</v>
      </c>
      <c r="F533" s="3147"/>
      <c r="G533" s="27" t="s">
        <v>2114</v>
      </c>
      <c r="H533" s="3147"/>
      <c r="I533" s="27" t="s">
        <v>2115</v>
      </c>
      <c r="J533" s="3147"/>
      <c r="K533" s="27" t="s">
        <v>2116</v>
      </c>
      <c r="L533" s="3147"/>
      <c r="M533" s="27" t="s">
        <v>2116</v>
      </c>
      <c r="N533" s="3147"/>
      <c r="O533" s="3149"/>
    </row>
    <row r="534" spans="1:15" s="1024" customFormat="1">
      <c r="A534" s="2" t="s">
        <v>256</v>
      </c>
      <c r="B534" s="1579" t="s">
        <v>13</v>
      </c>
      <c r="C534" s="3070"/>
      <c r="D534" s="1580"/>
      <c r="E534" s="3151" t="s">
        <v>2117</v>
      </c>
      <c r="F534" s="5" t="s">
        <v>2118</v>
      </c>
      <c r="G534" s="3151" t="s">
        <v>2119</v>
      </c>
      <c r="H534" s="5" t="s">
        <v>2120</v>
      </c>
      <c r="I534" s="3151" t="s">
        <v>2121</v>
      </c>
      <c r="J534" s="5" t="s">
        <v>2122</v>
      </c>
      <c r="K534" s="3151" t="s">
        <v>2123</v>
      </c>
      <c r="L534" s="5" t="s">
        <v>2124</v>
      </c>
      <c r="M534" s="3151" t="s">
        <v>2124</v>
      </c>
      <c r="N534" s="5" t="s">
        <v>2124</v>
      </c>
      <c r="O534" s="3149"/>
    </row>
    <row r="535" spans="1:15" s="1024" customFormat="1">
      <c r="A535" s="2" t="s">
        <v>256</v>
      </c>
      <c r="B535" s="1581"/>
      <c r="C535" s="3071"/>
      <c r="D535" s="1582"/>
      <c r="E535" s="3152"/>
      <c r="F535" s="28" t="s">
        <v>2125</v>
      </c>
      <c r="G535" s="3152"/>
      <c r="H535" s="28" t="s">
        <v>2126</v>
      </c>
      <c r="I535" s="3152"/>
      <c r="J535" s="28" t="s">
        <v>2127</v>
      </c>
      <c r="K535" s="3152"/>
      <c r="L535" s="28" t="s">
        <v>2128</v>
      </c>
      <c r="M535" s="3152"/>
      <c r="N535" s="28" t="s">
        <v>2128</v>
      </c>
      <c r="O535" s="3149"/>
    </row>
    <row r="536" spans="1:15" s="1024" customFormat="1">
      <c r="A536" s="2" t="s">
        <v>256</v>
      </c>
      <c r="B536" s="1579" t="s">
        <v>14</v>
      </c>
      <c r="C536" s="3070"/>
      <c r="D536" s="1580"/>
      <c r="E536" s="3" t="s">
        <v>2129</v>
      </c>
      <c r="F536" s="3153" t="s">
        <v>2130</v>
      </c>
      <c r="G536" s="3" t="s">
        <v>2131</v>
      </c>
      <c r="H536" s="3153" t="s">
        <v>2132</v>
      </c>
      <c r="I536" s="3" t="s">
        <v>2133</v>
      </c>
      <c r="J536" s="3153" t="s">
        <v>2134</v>
      </c>
      <c r="K536" s="3" t="s">
        <v>2135</v>
      </c>
      <c r="L536" s="3153" t="s">
        <v>2136</v>
      </c>
      <c r="M536" s="3" t="s">
        <v>2137</v>
      </c>
      <c r="N536" s="3153" t="s">
        <v>2136</v>
      </c>
      <c r="O536" s="3149"/>
    </row>
    <row r="537" spans="1:15" s="1024" customFormat="1">
      <c r="A537" s="2" t="s">
        <v>256</v>
      </c>
      <c r="B537" s="1581"/>
      <c r="C537" s="3071"/>
      <c r="D537" s="1582"/>
      <c r="E537" s="4" t="s">
        <v>2138</v>
      </c>
      <c r="F537" s="3154"/>
      <c r="G537" s="4" t="s">
        <v>2139</v>
      </c>
      <c r="H537" s="3154"/>
      <c r="I537" s="4" t="s">
        <v>2140</v>
      </c>
      <c r="J537" s="3154"/>
      <c r="K537" s="4" t="s">
        <v>2137</v>
      </c>
      <c r="L537" s="3154"/>
      <c r="M537" s="4" t="s">
        <v>2137</v>
      </c>
      <c r="N537" s="3154"/>
      <c r="O537" s="3149"/>
    </row>
    <row r="538" spans="1:15" s="1024" customFormat="1">
      <c r="A538" s="2" t="s">
        <v>256</v>
      </c>
      <c r="B538" s="1579" t="s">
        <v>15</v>
      </c>
      <c r="C538" s="3070"/>
      <c r="D538" s="1580"/>
      <c r="E538" s="3155" t="s">
        <v>2141</v>
      </c>
      <c r="F538" s="3157" t="s">
        <v>2142</v>
      </c>
      <c r="G538" s="3155" t="s">
        <v>2143</v>
      </c>
      <c r="H538" s="3157" t="s">
        <v>2144</v>
      </c>
      <c r="I538" s="3155" t="s">
        <v>2145</v>
      </c>
      <c r="J538" s="3157" t="s">
        <v>2146</v>
      </c>
      <c r="K538" s="3155" t="s">
        <v>2147</v>
      </c>
      <c r="L538" s="3157" t="s">
        <v>2148</v>
      </c>
      <c r="M538" s="3155" t="s">
        <v>2148</v>
      </c>
      <c r="N538" s="3157" t="s">
        <v>2148</v>
      </c>
      <c r="O538" s="3149"/>
    </row>
    <row r="539" spans="1:15" s="1024" customFormat="1" ht="15.75" thickBot="1">
      <c r="A539" s="2" t="s">
        <v>256</v>
      </c>
      <c r="B539" s="188"/>
      <c r="C539" s="189"/>
      <c r="D539" s="190"/>
      <c r="E539" s="3156"/>
      <c r="F539" s="3158"/>
      <c r="G539" s="3156"/>
      <c r="H539" s="3158"/>
      <c r="I539" s="3156"/>
      <c r="J539" s="3158"/>
      <c r="K539" s="3156"/>
      <c r="L539" s="3158"/>
      <c r="M539" s="3156"/>
      <c r="N539" s="3158"/>
      <c r="O539" s="3149"/>
    </row>
    <row r="540" spans="1:15" s="1024" customFormat="1" ht="19.5" thickBot="1">
      <c r="A540" s="1027" t="s">
        <v>16</v>
      </c>
      <c r="B540" s="1028"/>
      <c r="C540" s="1028"/>
      <c r="D540" s="1029"/>
      <c r="E540" s="1030">
        <v>738</v>
      </c>
      <c r="F540" s="1030">
        <v>759</v>
      </c>
      <c r="G540" s="1030">
        <v>738</v>
      </c>
      <c r="H540" s="1030">
        <v>759</v>
      </c>
      <c r="I540" s="1030">
        <v>738</v>
      </c>
      <c r="J540" s="1030">
        <v>759</v>
      </c>
      <c r="K540" s="1030">
        <v>738</v>
      </c>
      <c r="L540" s="1030">
        <v>759</v>
      </c>
      <c r="M540" s="1030">
        <v>738</v>
      </c>
      <c r="N540" s="1030">
        <v>759</v>
      </c>
      <c r="O540" s="3150"/>
    </row>
    <row r="541" spans="1:15" s="1024" customFormat="1" ht="20.25" customHeight="1">
      <c r="A541" s="1021"/>
      <c r="B541" s="1021"/>
      <c r="C541" s="1022"/>
      <c r="D541" s="1021"/>
      <c r="E541" s="3171"/>
      <c r="F541" s="3172"/>
      <c r="G541" s="3171"/>
      <c r="H541" s="3172"/>
      <c r="I541" s="3171"/>
      <c r="J541" s="3172"/>
      <c r="K541" s="3171"/>
      <c r="L541" s="3172"/>
      <c r="M541" s="3171"/>
      <c r="N541" s="3172"/>
      <c r="O541" s="1023"/>
    </row>
    <row r="542" spans="1:15" s="1024" customFormat="1">
      <c r="A542" s="2" t="s">
        <v>2331</v>
      </c>
      <c r="B542" s="2" t="s">
        <v>6</v>
      </c>
      <c r="C542" s="3159" t="s">
        <v>248</v>
      </c>
      <c r="D542" s="3161">
        <v>15</v>
      </c>
      <c r="E542" s="3163">
        <v>100103708723</v>
      </c>
      <c r="F542" s="1685">
        <v>100103708724</v>
      </c>
      <c r="G542" s="3163">
        <v>100103708726</v>
      </c>
      <c r="H542" s="1685">
        <v>100103716277</v>
      </c>
      <c r="I542" s="3194" t="s">
        <v>402</v>
      </c>
      <c r="J542" s="1754">
        <v>100103716278</v>
      </c>
      <c r="K542" s="29">
        <v>100103716279</v>
      </c>
      <c r="L542" s="1685">
        <v>100103716282</v>
      </c>
      <c r="M542" s="29">
        <v>100103716284</v>
      </c>
      <c r="N542" s="1685">
        <v>100103716286</v>
      </c>
      <c r="O542" s="1690">
        <f>COUNT(E542:N543)</f>
        <v>15</v>
      </c>
    </row>
    <row r="543" spans="1:15" s="1024" customFormat="1">
      <c r="A543" s="2" t="s">
        <v>2331</v>
      </c>
      <c r="B543" s="2" t="s">
        <v>6</v>
      </c>
      <c r="C543" s="3160"/>
      <c r="D543" s="3162"/>
      <c r="E543" s="3164"/>
      <c r="F543" s="1685">
        <v>100103708725</v>
      </c>
      <c r="G543" s="3164"/>
      <c r="H543" s="438" t="s">
        <v>483</v>
      </c>
      <c r="I543" s="3195"/>
      <c r="J543" s="1754">
        <v>100103716280</v>
      </c>
      <c r="K543" s="29">
        <v>100103716281</v>
      </c>
      <c r="L543" s="1685">
        <v>100103716283</v>
      </c>
      <c r="M543" s="29">
        <v>100103716285</v>
      </c>
      <c r="N543" s="1685">
        <v>100103716287</v>
      </c>
      <c r="O543" s="1691"/>
    </row>
    <row r="544" spans="1:15" s="1024" customFormat="1">
      <c r="A544" s="2" t="s">
        <v>2331</v>
      </c>
      <c r="B544" s="2" t="s">
        <v>6</v>
      </c>
      <c r="C544" s="3159" t="s">
        <v>7</v>
      </c>
      <c r="D544" s="3161"/>
      <c r="E544" s="11">
        <v>100103720864</v>
      </c>
      <c r="F544" s="3173">
        <v>100103720866</v>
      </c>
      <c r="G544" s="11">
        <v>100103720867</v>
      </c>
      <c r="H544" s="3173">
        <v>100103720869</v>
      </c>
      <c r="I544" s="11">
        <v>100103720871</v>
      </c>
      <c r="J544" s="3173">
        <v>100103727511</v>
      </c>
      <c r="K544" s="11">
        <v>100103727512</v>
      </c>
      <c r="L544" s="3173">
        <v>100103727514</v>
      </c>
      <c r="M544" s="11">
        <v>100103727515</v>
      </c>
      <c r="N544" s="3173">
        <v>100103727514</v>
      </c>
      <c r="O544" s="1690">
        <f>COUNT(E544:N545)</f>
        <v>15</v>
      </c>
    </row>
    <row r="545" spans="1:15" s="1024" customFormat="1">
      <c r="A545" s="2" t="s">
        <v>2331</v>
      </c>
      <c r="B545" s="2" t="s">
        <v>6</v>
      </c>
      <c r="C545" s="3160"/>
      <c r="D545" s="3162"/>
      <c r="E545" s="11">
        <v>100103720865</v>
      </c>
      <c r="F545" s="3174"/>
      <c r="G545" s="11">
        <v>100103720868</v>
      </c>
      <c r="H545" s="3174"/>
      <c r="I545" s="11">
        <v>100103720872</v>
      </c>
      <c r="J545" s="3174"/>
      <c r="K545" s="11">
        <v>100103727513</v>
      </c>
      <c r="L545" s="3174"/>
      <c r="M545" s="11">
        <v>100103727516</v>
      </c>
      <c r="N545" s="3174"/>
      <c r="O545" s="1691"/>
    </row>
    <row r="546" spans="1:15" s="1024" customFormat="1">
      <c r="A546" s="2" t="s">
        <v>2331</v>
      </c>
      <c r="B546" s="2" t="s">
        <v>6</v>
      </c>
      <c r="C546" s="3159" t="s">
        <v>8</v>
      </c>
      <c r="D546" s="3161">
        <v>15</v>
      </c>
      <c r="E546" s="3163">
        <v>100103727549</v>
      </c>
      <c r="F546" s="23">
        <v>100103727548</v>
      </c>
      <c r="G546" s="3144"/>
      <c r="H546" s="1435"/>
      <c r="I546" s="3144"/>
      <c r="J546" s="1435"/>
      <c r="K546" s="3144"/>
      <c r="L546" s="1435"/>
      <c r="M546" s="3144"/>
      <c r="N546" s="23">
        <v>100103730852</v>
      </c>
      <c r="O546" s="1690">
        <f>COUNT(E546:N547)</f>
        <v>5</v>
      </c>
    </row>
    <row r="547" spans="1:15" s="1024" customFormat="1">
      <c r="A547" s="2" t="s">
        <v>2331</v>
      </c>
      <c r="B547" s="2" t="s">
        <v>6</v>
      </c>
      <c r="C547" s="3160"/>
      <c r="D547" s="3162"/>
      <c r="E547" s="3164"/>
      <c r="F547" s="23">
        <v>100103727547</v>
      </c>
      <c r="G547" s="3145"/>
      <c r="H547" s="1435"/>
      <c r="I547" s="3145"/>
      <c r="J547" s="1435"/>
      <c r="K547" s="3145"/>
      <c r="L547" s="1435"/>
      <c r="M547" s="3145"/>
      <c r="N547" s="23">
        <v>100103730853</v>
      </c>
      <c r="O547" s="1691"/>
    </row>
    <row r="548" spans="1:15" s="1024" customFormat="1">
      <c r="A548" s="2" t="s">
        <v>2331</v>
      </c>
      <c r="B548" s="2" t="s">
        <v>6</v>
      </c>
      <c r="C548" s="3159" t="s">
        <v>247</v>
      </c>
      <c r="D548" s="3161">
        <v>15</v>
      </c>
      <c r="E548" s="29">
        <v>100103716307</v>
      </c>
      <c r="F548" s="3199">
        <v>100103716310</v>
      </c>
      <c r="G548" s="29">
        <v>100103716311</v>
      </c>
      <c r="H548" s="3199">
        <v>100103716313</v>
      </c>
      <c r="I548" s="29">
        <v>100103720916</v>
      </c>
      <c r="J548" s="3199">
        <v>100103716318</v>
      </c>
      <c r="K548" s="29">
        <v>100103720919</v>
      </c>
      <c r="L548" s="3199">
        <v>100103720921</v>
      </c>
      <c r="M548" s="29">
        <v>100103720922</v>
      </c>
      <c r="N548" s="3199">
        <v>100103720924</v>
      </c>
      <c r="O548" s="3169">
        <f>COUNT(E548:N549)</f>
        <v>14</v>
      </c>
    </row>
    <row r="549" spans="1:15" s="1024" customFormat="1">
      <c r="A549" s="2" t="s">
        <v>2331</v>
      </c>
      <c r="B549" s="2" t="s">
        <v>6</v>
      </c>
      <c r="C549" s="3160"/>
      <c r="D549" s="3162"/>
      <c r="E549" s="1687">
        <v>100103716309</v>
      </c>
      <c r="F549" s="3200"/>
      <c r="G549" s="438" t="s">
        <v>483</v>
      </c>
      <c r="H549" s="3200"/>
      <c r="I549" s="1687">
        <v>100103720917</v>
      </c>
      <c r="J549" s="3200"/>
      <c r="K549" s="1687">
        <v>100103720920</v>
      </c>
      <c r="L549" s="3200"/>
      <c r="M549" s="1687">
        <v>100103720923</v>
      </c>
      <c r="N549" s="3200"/>
      <c r="O549" s="3170"/>
    </row>
    <row r="550" spans="1:15" s="1024" customFormat="1">
      <c r="A550" s="2" t="s">
        <v>2331</v>
      </c>
      <c r="B550" s="2" t="s">
        <v>6</v>
      </c>
      <c r="C550" s="3159" t="s">
        <v>244</v>
      </c>
      <c r="D550" s="3161">
        <v>15</v>
      </c>
      <c r="E550" s="22">
        <v>100103712445</v>
      </c>
      <c r="F550" s="3199">
        <v>100103712448</v>
      </c>
      <c r="G550" s="22">
        <v>100103716289</v>
      </c>
      <c r="H550" s="3199">
        <v>100103716291</v>
      </c>
      <c r="I550" s="22">
        <v>100103716298</v>
      </c>
      <c r="J550" s="3199">
        <v>100103716900</v>
      </c>
      <c r="K550" s="22">
        <v>100103720901</v>
      </c>
      <c r="L550" s="3199">
        <v>100103720903</v>
      </c>
      <c r="M550" s="22">
        <v>100103720904</v>
      </c>
      <c r="N550" s="3199">
        <v>100103720906</v>
      </c>
      <c r="O550" s="1690">
        <f>COUNT(E550:N551)</f>
        <v>15</v>
      </c>
    </row>
    <row r="551" spans="1:15" s="1024" customFormat="1">
      <c r="A551" s="2" t="s">
        <v>2331</v>
      </c>
      <c r="B551" s="2" t="s">
        <v>6</v>
      </c>
      <c r="C551" s="3160"/>
      <c r="D551" s="3162"/>
      <c r="E551" s="22">
        <v>100103712447</v>
      </c>
      <c r="F551" s="3200"/>
      <c r="G551" s="22">
        <v>100103716290</v>
      </c>
      <c r="H551" s="3200"/>
      <c r="I551" s="22">
        <v>100103716299</v>
      </c>
      <c r="J551" s="3200"/>
      <c r="K551" s="22">
        <v>100103720902</v>
      </c>
      <c r="L551" s="3200"/>
      <c r="M551" s="22">
        <v>100103720905</v>
      </c>
      <c r="N551" s="3200"/>
      <c r="O551" s="1691"/>
    </row>
    <row r="552" spans="1:15" s="1024" customFormat="1">
      <c r="A552" s="2" t="s">
        <v>2331</v>
      </c>
      <c r="B552" s="2" t="s">
        <v>6</v>
      </c>
      <c r="C552" s="3159" t="s">
        <v>246</v>
      </c>
      <c r="D552" s="3161">
        <v>15</v>
      </c>
      <c r="E552" s="1697">
        <v>100103708626</v>
      </c>
      <c r="F552" s="3167">
        <v>100103708628</v>
      </c>
      <c r="G552" s="1755">
        <v>100103708629</v>
      </c>
      <c r="H552" s="3167">
        <v>100103699448</v>
      </c>
      <c r="I552" s="1697">
        <v>100103727444</v>
      </c>
      <c r="J552" s="3167">
        <v>100103716098</v>
      </c>
      <c r="K552" s="1697">
        <v>100103727445</v>
      </c>
      <c r="L552" s="3167">
        <v>100103716100</v>
      </c>
      <c r="M552" s="1697">
        <v>100103716101</v>
      </c>
      <c r="N552" s="3167">
        <v>100103716103</v>
      </c>
      <c r="O552" s="1690">
        <f>COUNT(E552:N553)</f>
        <v>15</v>
      </c>
    </row>
    <row r="553" spans="1:15" s="1024" customFormat="1">
      <c r="A553" s="2" t="s">
        <v>2331</v>
      </c>
      <c r="B553" s="2" t="s">
        <v>6</v>
      </c>
      <c r="C553" s="3160"/>
      <c r="D553" s="3162"/>
      <c r="E553" s="24">
        <v>100103708627</v>
      </c>
      <c r="F553" s="3168"/>
      <c r="G553" s="24">
        <v>100103716096</v>
      </c>
      <c r="H553" s="3168"/>
      <c r="I553" s="24">
        <v>100103716097</v>
      </c>
      <c r="J553" s="3168"/>
      <c r="K553" s="24">
        <v>100103716099</v>
      </c>
      <c r="L553" s="3168"/>
      <c r="M553" s="24">
        <v>100103716102</v>
      </c>
      <c r="N553" s="3168"/>
      <c r="O553" s="1691"/>
    </row>
    <row r="554" spans="1:15" s="1024" customFormat="1">
      <c r="A554" s="2" t="s">
        <v>2331</v>
      </c>
      <c r="B554" s="2" t="s">
        <v>6</v>
      </c>
      <c r="C554" s="3159" t="s">
        <v>245</v>
      </c>
      <c r="D554" s="3161">
        <v>16</v>
      </c>
      <c r="E554" s="3179">
        <v>100103716236</v>
      </c>
      <c r="F554" s="25">
        <v>100103716237</v>
      </c>
      <c r="G554" s="3179">
        <v>100103727479</v>
      </c>
      <c r="H554" s="25">
        <v>100103727480</v>
      </c>
      <c r="I554" s="3179">
        <v>100103727482</v>
      </c>
      <c r="J554" s="25">
        <v>100103727483</v>
      </c>
      <c r="K554" s="3179">
        <v>100103727485</v>
      </c>
      <c r="L554" s="25">
        <v>100103727486</v>
      </c>
      <c r="M554" s="3179">
        <v>100103730829</v>
      </c>
      <c r="N554" s="25">
        <v>100103730830</v>
      </c>
      <c r="O554" s="1690">
        <f>COUNT(E554:N555)</f>
        <v>15</v>
      </c>
    </row>
    <row r="555" spans="1:15" s="1024" customFormat="1">
      <c r="A555" s="2" t="s">
        <v>2331</v>
      </c>
      <c r="B555" s="2" t="s">
        <v>6</v>
      </c>
      <c r="C555" s="3160"/>
      <c r="D555" s="3162"/>
      <c r="E555" s="3180"/>
      <c r="F555" s="25">
        <v>100103727478</v>
      </c>
      <c r="G555" s="3180"/>
      <c r="H555" s="25">
        <v>100103727481</v>
      </c>
      <c r="I555" s="3180"/>
      <c r="J555" s="25">
        <v>100103727484</v>
      </c>
      <c r="K555" s="3180"/>
      <c r="L555" s="25">
        <v>100103727487</v>
      </c>
      <c r="M555" s="3180"/>
      <c r="N555" s="25">
        <v>100103730831</v>
      </c>
      <c r="O555" s="1691"/>
    </row>
    <row r="556" spans="1:15" s="1024" customFormat="1">
      <c r="A556" s="2" t="s">
        <v>2331</v>
      </c>
      <c r="B556" s="2" t="s">
        <v>6</v>
      </c>
      <c r="C556" s="3159" t="s">
        <v>242</v>
      </c>
      <c r="D556" s="3161"/>
      <c r="E556" s="1697">
        <v>100103712424</v>
      </c>
      <c r="F556" s="3167">
        <v>100103712426</v>
      </c>
      <c r="G556" s="1755">
        <v>100103712427</v>
      </c>
      <c r="H556" s="3167">
        <v>100103712429</v>
      </c>
      <c r="I556" s="1697">
        <v>100103712430</v>
      </c>
      <c r="J556" s="3167">
        <v>100103712432</v>
      </c>
      <c r="K556" s="1697">
        <v>100103712433</v>
      </c>
      <c r="L556" s="3167">
        <v>100103712435</v>
      </c>
      <c r="M556" s="1697">
        <v>100103712436</v>
      </c>
      <c r="N556" s="3167">
        <v>100103716167</v>
      </c>
      <c r="O556" s="1690">
        <f>COUNT(E556:N557)</f>
        <v>15</v>
      </c>
    </row>
    <row r="557" spans="1:15" s="1024" customFormat="1">
      <c r="A557" s="2" t="s">
        <v>2331</v>
      </c>
      <c r="B557" s="2" t="s">
        <v>6</v>
      </c>
      <c r="C557" s="3160"/>
      <c r="D557" s="3162"/>
      <c r="E557" s="24">
        <v>100103712425</v>
      </c>
      <c r="F557" s="3168"/>
      <c r="G557" s="24">
        <v>100103712428</v>
      </c>
      <c r="H557" s="3168"/>
      <c r="I557" s="24">
        <v>100103712431</v>
      </c>
      <c r="J557" s="3168"/>
      <c r="K557" s="24">
        <v>100103712434</v>
      </c>
      <c r="L557" s="3168"/>
      <c r="M557" s="24">
        <v>100103716165</v>
      </c>
      <c r="N557" s="3168"/>
      <c r="O557" s="1691"/>
    </row>
    <row r="558" spans="1:15" s="1024" customFormat="1">
      <c r="A558" s="2" t="s">
        <v>2331</v>
      </c>
      <c r="B558" s="2" t="s">
        <v>6</v>
      </c>
      <c r="C558" s="3159" t="s">
        <v>243</v>
      </c>
      <c r="D558" s="3161">
        <v>15</v>
      </c>
      <c r="E558" s="1697">
        <v>100103720852</v>
      </c>
      <c r="F558" s="3165">
        <v>100103720854</v>
      </c>
      <c r="G558" s="1755">
        <v>100103720855</v>
      </c>
      <c r="H558" s="3165">
        <v>100103720857</v>
      </c>
      <c r="I558" s="1697">
        <v>100103727488</v>
      </c>
      <c r="J558" s="3165">
        <v>100103727489</v>
      </c>
      <c r="K558" s="1697">
        <v>100103727490</v>
      </c>
      <c r="L558" s="3165">
        <v>100103727492</v>
      </c>
      <c r="M558" s="1697">
        <v>100103727493</v>
      </c>
      <c r="N558" s="3165">
        <v>100103727495</v>
      </c>
      <c r="O558" s="1690">
        <f>COUNT(E558:N559)</f>
        <v>15</v>
      </c>
    </row>
    <row r="559" spans="1:15" s="1024" customFormat="1">
      <c r="A559" s="2" t="s">
        <v>2331</v>
      </c>
      <c r="B559" s="2" t="s">
        <v>6</v>
      </c>
      <c r="C559" s="3160"/>
      <c r="D559" s="3162"/>
      <c r="E559" s="24">
        <v>100103720851</v>
      </c>
      <c r="F559" s="3166"/>
      <c r="G559" s="24">
        <v>100103720856</v>
      </c>
      <c r="H559" s="3166"/>
      <c r="I559" s="24">
        <v>100103720858</v>
      </c>
      <c r="J559" s="3166"/>
      <c r="K559" s="24">
        <v>100103727491</v>
      </c>
      <c r="L559" s="3166"/>
      <c r="M559" s="24">
        <v>100103727494</v>
      </c>
      <c r="N559" s="3166"/>
      <c r="O559" s="1691"/>
    </row>
    <row r="560" spans="1:15" s="1024" customFormat="1">
      <c r="A560" s="2" t="s">
        <v>2331</v>
      </c>
      <c r="B560" s="2" t="s">
        <v>6</v>
      </c>
      <c r="C560" s="3159" t="s">
        <v>240</v>
      </c>
      <c r="D560" s="3161">
        <v>15</v>
      </c>
      <c r="E560" s="3163">
        <v>100103712411</v>
      </c>
      <c r="F560" s="1686">
        <v>100103712412</v>
      </c>
      <c r="G560" s="3163">
        <v>100103712414</v>
      </c>
      <c r="H560" s="1686">
        <v>100103712415</v>
      </c>
      <c r="I560" s="3194" t="s">
        <v>402</v>
      </c>
      <c r="J560" s="1752">
        <v>100103712416</v>
      </c>
      <c r="K560" s="29">
        <v>100103716067</v>
      </c>
      <c r="L560" s="1686">
        <v>100103716070</v>
      </c>
      <c r="M560" s="29">
        <v>100103716072</v>
      </c>
      <c r="N560" s="1686">
        <v>100103716074</v>
      </c>
      <c r="O560" s="1690">
        <f>COUNT(E560:N561)</f>
        <v>15</v>
      </c>
    </row>
    <row r="561" spans="1:15" s="1024" customFormat="1">
      <c r="A561" s="2" t="s">
        <v>2331</v>
      </c>
      <c r="B561" s="2" t="s">
        <v>6</v>
      </c>
      <c r="C561" s="3160"/>
      <c r="D561" s="3162"/>
      <c r="E561" s="3164"/>
      <c r="F561" s="1684">
        <v>100103712413</v>
      </c>
      <c r="G561" s="3164"/>
      <c r="H561" s="438" t="s">
        <v>483</v>
      </c>
      <c r="I561" s="3195"/>
      <c r="J561" s="1753">
        <v>100103712417</v>
      </c>
      <c r="K561" s="29">
        <v>100103716069</v>
      </c>
      <c r="L561" s="1684">
        <v>100103716071</v>
      </c>
      <c r="M561" s="29">
        <v>100103716073</v>
      </c>
      <c r="N561" s="1684">
        <v>100103720790</v>
      </c>
      <c r="O561" s="1691"/>
    </row>
    <row r="562" spans="1:15" s="1024" customFormat="1">
      <c r="A562" s="2" t="s">
        <v>2331</v>
      </c>
      <c r="B562" s="2" t="s">
        <v>6</v>
      </c>
      <c r="C562" s="3159" t="s">
        <v>241</v>
      </c>
      <c r="D562" s="3161">
        <v>15</v>
      </c>
      <c r="E562" s="3163">
        <v>100103712481</v>
      </c>
      <c r="F562" s="1686">
        <v>100103708761</v>
      </c>
      <c r="G562" s="3163">
        <v>100103708763</v>
      </c>
      <c r="H562" s="1686">
        <v>100103708764</v>
      </c>
      <c r="I562" s="3163">
        <v>100103708766</v>
      </c>
      <c r="J562" s="1752">
        <v>100103708767</v>
      </c>
      <c r="K562" s="3163">
        <v>100103720940</v>
      </c>
      <c r="L562" s="1686">
        <v>100103720938</v>
      </c>
      <c r="M562" s="3163">
        <v>100103730877</v>
      </c>
      <c r="N562" s="1686">
        <v>100103720943</v>
      </c>
      <c r="O562" s="1690">
        <f>COUNT(E562:N563)</f>
        <v>15</v>
      </c>
    </row>
    <row r="563" spans="1:15" s="1024" customFormat="1">
      <c r="A563" s="2" t="s">
        <v>2331</v>
      </c>
      <c r="B563" s="2" t="s">
        <v>6</v>
      </c>
      <c r="C563" s="3160"/>
      <c r="D563" s="3162"/>
      <c r="E563" s="3164"/>
      <c r="F563" s="1694">
        <v>100103708762</v>
      </c>
      <c r="G563" s="3164"/>
      <c r="H563" s="1694">
        <v>100103708765</v>
      </c>
      <c r="I563" s="3164"/>
      <c r="J563" s="1694">
        <v>100103720941</v>
      </c>
      <c r="K563" s="3164"/>
      <c r="L563" s="1694">
        <v>100103720939</v>
      </c>
      <c r="M563" s="3164"/>
      <c r="N563" s="1694">
        <v>100103720942</v>
      </c>
      <c r="O563" s="1691"/>
    </row>
    <row r="564" spans="1:15" s="1024" customFormat="1">
      <c r="A564" s="2" t="s">
        <v>2331</v>
      </c>
      <c r="B564" s="2" t="s">
        <v>6</v>
      </c>
      <c r="C564" s="3159" t="s">
        <v>10</v>
      </c>
      <c r="D564" s="3161">
        <v>15</v>
      </c>
      <c r="E564" s="3163">
        <v>100103727670</v>
      </c>
      <c r="F564" s="1686">
        <v>100103727672</v>
      </c>
      <c r="G564" s="3163">
        <v>100103727676</v>
      </c>
      <c r="H564" s="438" t="s">
        <v>483</v>
      </c>
      <c r="I564" s="3194" t="s">
        <v>402</v>
      </c>
      <c r="J564" s="1686">
        <v>100103727680</v>
      </c>
      <c r="K564" s="29">
        <v>100103727683</v>
      </c>
      <c r="L564" s="1686">
        <v>100103727689</v>
      </c>
      <c r="M564" s="29">
        <v>100103727693</v>
      </c>
      <c r="N564" s="1686">
        <v>100103730878</v>
      </c>
      <c r="O564" s="1690">
        <f>COUNT(E564:N565)</f>
        <v>15</v>
      </c>
    </row>
    <row r="565" spans="1:15" s="1024" customFormat="1">
      <c r="A565" s="2" t="s">
        <v>2331</v>
      </c>
      <c r="B565" s="2" t="s">
        <v>6</v>
      </c>
      <c r="C565" s="3160"/>
      <c r="D565" s="3162"/>
      <c r="E565" s="3164"/>
      <c r="F565" s="1694">
        <v>100103727675</v>
      </c>
      <c r="G565" s="3164"/>
      <c r="H565" s="1694">
        <v>100103727681</v>
      </c>
      <c r="I565" s="3195"/>
      <c r="J565" s="1694">
        <v>100103727682</v>
      </c>
      <c r="K565" s="29">
        <v>100103727687</v>
      </c>
      <c r="L565" s="1694">
        <v>100103727691</v>
      </c>
      <c r="M565" s="29">
        <v>100103727695</v>
      </c>
      <c r="N565" s="1694">
        <v>100103730879</v>
      </c>
      <c r="O565" s="1691"/>
    </row>
    <row r="566" spans="1:15" s="1024" customFormat="1">
      <c r="A566" s="2" t="s">
        <v>2331</v>
      </c>
      <c r="B566" s="2" t="s">
        <v>6</v>
      </c>
      <c r="C566" s="3159" t="s">
        <v>11</v>
      </c>
      <c r="D566" s="3161"/>
      <c r="E566" s="3163">
        <v>100103694355</v>
      </c>
      <c r="F566" s="3165">
        <v>100103694356</v>
      </c>
      <c r="G566" s="3163">
        <v>100103694357</v>
      </c>
      <c r="H566" s="3165">
        <v>100103700896</v>
      </c>
      <c r="I566" s="3163">
        <v>100103700897</v>
      </c>
      <c r="J566" s="3165">
        <v>100103700898</v>
      </c>
      <c r="K566" s="3163">
        <v>100103700899</v>
      </c>
      <c r="L566" s="3165">
        <v>100103700900</v>
      </c>
      <c r="M566" s="3144"/>
      <c r="N566" s="3165">
        <v>100103700901</v>
      </c>
      <c r="O566" s="1690">
        <f>COUNT(E566:N567)</f>
        <v>9</v>
      </c>
    </row>
    <row r="567" spans="1:15" s="1024" customFormat="1">
      <c r="A567" s="2" t="s">
        <v>2331</v>
      </c>
      <c r="B567" s="2" t="s">
        <v>6</v>
      </c>
      <c r="C567" s="3160"/>
      <c r="D567" s="3162"/>
      <c r="E567" s="3164"/>
      <c r="F567" s="3166"/>
      <c r="G567" s="3164"/>
      <c r="H567" s="3166"/>
      <c r="I567" s="3164"/>
      <c r="J567" s="3166"/>
      <c r="K567" s="3164"/>
      <c r="L567" s="3166"/>
      <c r="M567" s="3145"/>
      <c r="N567" s="3166"/>
      <c r="O567" s="1691"/>
    </row>
    <row r="568" spans="1:15" s="1024" customFormat="1">
      <c r="A568" s="2" t="s">
        <v>2331</v>
      </c>
      <c r="B568" s="1704" t="s">
        <v>12</v>
      </c>
      <c r="C568" s="3070"/>
      <c r="D568" s="1705"/>
      <c r="E568" s="26" t="s">
        <v>2287</v>
      </c>
      <c r="F568" s="3146" t="s">
        <v>2288</v>
      </c>
      <c r="G568" s="26" t="s">
        <v>2289</v>
      </c>
      <c r="H568" s="3146" t="s">
        <v>2290</v>
      </c>
      <c r="I568" s="26" t="s">
        <v>2291</v>
      </c>
      <c r="J568" s="3146" t="s">
        <v>2292</v>
      </c>
      <c r="K568" s="26" t="s">
        <v>2293</v>
      </c>
      <c r="L568" s="3146" t="s">
        <v>2294</v>
      </c>
      <c r="M568" s="26" t="s">
        <v>2293</v>
      </c>
      <c r="N568" s="3146" t="s">
        <v>2294</v>
      </c>
      <c r="O568" s="3148">
        <f>SUM(O542:O567)</f>
        <v>178</v>
      </c>
    </row>
    <row r="569" spans="1:15" s="1024" customFormat="1">
      <c r="A569" s="2" t="s">
        <v>2331</v>
      </c>
      <c r="B569" s="1706"/>
      <c r="C569" s="3071"/>
      <c r="D569" s="1707"/>
      <c r="E569" s="27" t="s">
        <v>2295</v>
      </c>
      <c r="F569" s="3147"/>
      <c r="G569" s="27" t="s">
        <v>2296</v>
      </c>
      <c r="H569" s="3147"/>
      <c r="I569" s="27" t="s">
        <v>2297</v>
      </c>
      <c r="J569" s="3147"/>
      <c r="K569" s="27" t="s">
        <v>2298</v>
      </c>
      <c r="L569" s="3147"/>
      <c r="M569" s="27" t="s">
        <v>2298</v>
      </c>
      <c r="N569" s="3147"/>
      <c r="O569" s="3149"/>
    </row>
    <row r="570" spans="1:15" s="1024" customFormat="1">
      <c r="A570" s="2" t="s">
        <v>2331</v>
      </c>
      <c r="B570" s="1704" t="s">
        <v>13</v>
      </c>
      <c r="C570" s="3070"/>
      <c r="D570" s="1705"/>
      <c r="E570" s="3151" t="s">
        <v>2299</v>
      </c>
      <c r="F570" s="5" t="s">
        <v>2300</v>
      </c>
      <c r="G570" s="3151" t="s">
        <v>2301</v>
      </c>
      <c r="H570" s="5" t="s">
        <v>2302</v>
      </c>
      <c r="I570" s="3151" t="s">
        <v>2303</v>
      </c>
      <c r="J570" s="5" t="s">
        <v>2304</v>
      </c>
      <c r="K570" s="3151" t="s">
        <v>2305</v>
      </c>
      <c r="L570" s="5" t="s">
        <v>2306</v>
      </c>
      <c r="M570" s="3151" t="s">
        <v>2306</v>
      </c>
      <c r="N570" s="5" t="s">
        <v>2306</v>
      </c>
      <c r="O570" s="3149"/>
    </row>
    <row r="571" spans="1:15" s="1024" customFormat="1">
      <c r="A571" s="2" t="s">
        <v>2331</v>
      </c>
      <c r="B571" s="1706"/>
      <c r="C571" s="3071"/>
      <c r="D571" s="1707"/>
      <c r="E571" s="3152"/>
      <c r="F571" s="28" t="s">
        <v>2307</v>
      </c>
      <c r="G571" s="3152"/>
      <c r="H571" s="28" t="s">
        <v>2308</v>
      </c>
      <c r="I571" s="3152"/>
      <c r="J571" s="28" t="s">
        <v>2309</v>
      </c>
      <c r="K571" s="3152"/>
      <c r="L571" s="28" t="s">
        <v>2310</v>
      </c>
      <c r="M571" s="3152"/>
      <c r="N571" s="28" t="s">
        <v>2310</v>
      </c>
      <c r="O571" s="3149"/>
    </row>
    <row r="572" spans="1:15" s="1024" customFormat="1">
      <c r="A572" s="2" t="s">
        <v>2331</v>
      </c>
      <c r="B572" s="1704" t="s">
        <v>14</v>
      </c>
      <c r="C572" s="3070"/>
      <c r="D572" s="1705"/>
      <c r="E572" s="3" t="s">
        <v>2311</v>
      </c>
      <c r="F572" s="3153" t="s">
        <v>2312</v>
      </c>
      <c r="G572" s="3" t="s">
        <v>2313</v>
      </c>
      <c r="H572" s="3153" t="s">
        <v>2314</v>
      </c>
      <c r="I572" s="3" t="s">
        <v>2315</v>
      </c>
      <c r="J572" s="3153" t="s">
        <v>2316</v>
      </c>
      <c r="K572" s="3" t="s">
        <v>2317</v>
      </c>
      <c r="L572" s="3153" t="s">
        <v>2318</v>
      </c>
      <c r="M572" s="3" t="s">
        <v>2319</v>
      </c>
      <c r="N572" s="3153" t="s">
        <v>2318</v>
      </c>
      <c r="O572" s="3149"/>
    </row>
    <row r="573" spans="1:15" s="1024" customFormat="1">
      <c r="A573" s="2" t="s">
        <v>2331</v>
      </c>
      <c r="B573" s="1706"/>
      <c r="C573" s="3071"/>
      <c r="D573" s="1707"/>
      <c r="E573" s="4" t="s">
        <v>2320</v>
      </c>
      <c r="F573" s="3154"/>
      <c r="G573" s="4" t="s">
        <v>2321</v>
      </c>
      <c r="H573" s="3154"/>
      <c r="I573" s="4" t="s">
        <v>2322</v>
      </c>
      <c r="J573" s="3154"/>
      <c r="K573" s="4" t="s">
        <v>2319</v>
      </c>
      <c r="L573" s="3154"/>
      <c r="M573" s="4" t="s">
        <v>2319</v>
      </c>
      <c r="N573" s="3154"/>
      <c r="O573" s="3149"/>
    </row>
    <row r="574" spans="1:15" s="1024" customFormat="1">
      <c r="A574" s="2" t="s">
        <v>2331</v>
      </c>
      <c r="B574" s="1704" t="s">
        <v>15</v>
      </c>
      <c r="C574" s="3070"/>
      <c r="D574" s="1705"/>
      <c r="E574" s="3155" t="s">
        <v>2323</v>
      </c>
      <c r="F574" s="3157" t="s">
        <v>2324</v>
      </c>
      <c r="G574" s="3155" t="s">
        <v>2325</v>
      </c>
      <c r="H574" s="3157" t="s">
        <v>2326</v>
      </c>
      <c r="I574" s="3155" t="s">
        <v>2327</v>
      </c>
      <c r="J574" s="3157" t="s">
        <v>2328</v>
      </c>
      <c r="K574" s="3155" t="s">
        <v>2329</v>
      </c>
      <c r="L574" s="3157" t="s">
        <v>2330</v>
      </c>
      <c r="M574" s="3155" t="s">
        <v>2330</v>
      </c>
      <c r="N574" s="3157" t="s">
        <v>2330</v>
      </c>
      <c r="O574" s="3149"/>
    </row>
    <row r="575" spans="1:15" s="1024" customFormat="1" ht="15.75" thickBot="1">
      <c r="A575" s="2" t="s">
        <v>2331</v>
      </c>
      <c r="B575" s="188"/>
      <c r="C575" s="189"/>
      <c r="D575" s="190"/>
      <c r="E575" s="3156"/>
      <c r="F575" s="3158"/>
      <c r="G575" s="3156"/>
      <c r="H575" s="3158"/>
      <c r="I575" s="3156"/>
      <c r="J575" s="3158"/>
      <c r="K575" s="3156"/>
      <c r="L575" s="3158"/>
      <c r="M575" s="3156"/>
      <c r="N575" s="3158"/>
      <c r="O575" s="3149"/>
    </row>
    <row r="576" spans="1:15" s="1024" customFormat="1" ht="19.5" thickBot="1">
      <c r="A576" s="1027" t="s">
        <v>16</v>
      </c>
      <c r="B576" s="1028"/>
      <c r="C576" s="1028"/>
      <c r="D576" s="1029"/>
      <c r="E576" s="1030">
        <v>738</v>
      </c>
      <c r="F576" s="1030">
        <v>759</v>
      </c>
      <c r="G576" s="1030">
        <v>738</v>
      </c>
      <c r="H576" s="1030">
        <v>759</v>
      </c>
      <c r="I576" s="1030">
        <v>738</v>
      </c>
      <c r="J576" s="1030">
        <v>759</v>
      </c>
      <c r="K576" s="1030">
        <v>738</v>
      </c>
      <c r="L576" s="1030">
        <v>759</v>
      </c>
      <c r="M576" s="1030">
        <v>738</v>
      </c>
      <c r="N576" s="1030">
        <v>759</v>
      </c>
      <c r="O576" s="3150"/>
    </row>
    <row r="577" spans="1:15" s="1024" customFormat="1" ht="20.25" customHeight="1">
      <c r="A577" s="1021"/>
      <c r="B577" s="1021"/>
      <c r="C577" s="1022"/>
      <c r="D577" s="1021"/>
      <c r="E577" s="3171"/>
      <c r="F577" s="3172"/>
      <c r="G577" s="3171"/>
      <c r="H577" s="3172"/>
      <c r="I577" s="3171"/>
      <c r="J577" s="3172"/>
      <c r="K577" s="3171"/>
      <c r="L577" s="3172"/>
      <c r="M577" s="3121"/>
      <c r="N577" s="3122"/>
      <c r="O577" s="1023"/>
    </row>
    <row r="578" spans="1:15" s="1024" customFormat="1">
      <c r="A578" s="2" t="s">
        <v>257</v>
      </c>
      <c r="B578" s="2" t="s">
        <v>6</v>
      </c>
      <c r="C578" s="3159" t="s">
        <v>248</v>
      </c>
      <c r="D578" s="3161">
        <v>15</v>
      </c>
      <c r="E578" s="3163">
        <v>100103716288</v>
      </c>
      <c r="F578" s="1714">
        <v>100103720887</v>
      </c>
      <c r="G578" s="3163">
        <v>100103720889</v>
      </c>
      <c r="H578" s="1714">
        <v>100103720891</v>
      </c>
      <c r="I578" s="3163">
        <v>100103720893</v>
      </c>
      <c r="J578" s="1714">
        <v>100103720894</v>
      </c>
      <c r="K578" s="3163">
        <v>100103720897</v>
      </c>
      <c r="L578" s="1714">
        <v>100103720898</v>
      </c>
      <c r="M578" s="3163">
        <v>100103720900</v>
      </c>
      <c r="N578" s="1714">
        <v>100103727550</v>
      </c>
      <c r="O578" s="1716">
        <f>COUNT(E578:N579)</f>
        <v>15</v>
      </c>
    </row>
    <row r="579" spans="1:15" s="1024" customFormat="1">
      <c r="A579" s="2" t="s">
        <v>257</v>
      </c>
      <c r="B579" s="2" t="s">
        <v>6</v>
      </c>
      <c r="C579" s="3160"/>
      <c r="D579" s="3162"/>
      <c r="E579" s="3164"/>
      <c r="F579" s="1714">
        <v>100103720888</v>
      </c>
      <c r="G579" s="3164"/>
      <c r="H579" s="1714">
        <v>100103720892</v>
      </c>
      <c r="I579" s="3164"/>
      <c r="J579" s="1714">
        <v>100103720895</v>
      </c>
      <c r="K579" s="3164"/>
      <c r="L579" s="1714">
        <v>100103720899</v>
      </c>
      <c r="M579" s="3164"/>
      <c r="N579" s="1714">
        <v>100103727551</v>
      </c>
      <c r="O579" s="1717"/>
    </row>
    <row r="580" spans="1:15" s="1024" customFormat="1">
      <c r="A580" s="2" t="s">
        <v>257</v>
      </c>
      <c r="B580" s="2" t="s">
        <v>6</v>
      </c>
      <c r="C580" s="3159" t="s">
        <v>7</v>
      </c>
      <c r="D580" s="3161"/>
      <c r="E580" s="11">
        <v>100103727517</v>
      </c>
      <c r="F580" s="3173">
        <v>100103727519</v>
      </c>
      <c r="G580" s="11">
        <v>100103727520</v>
      </c>
      <c r="H580" s="3173">
        <v>100103727522</v>
      </c>
      <c r="I580" s="11">
        <v>100103727523</v>
      </c>
      <c r="J580" s="3175" t="s">
        <v>2596</v>
      </c>
      <c r="K580" s="11">
        <v>100103727527</v>
      </c>
      <c r="L580" s="11">
        <v>100103727525</v>
      </c>
      <c r="M580" s="11">
        <v>100103727529</v>
      </c>
      <c r="N580" s="3173">
        <v>100103727531</v>
      </c>
      <c r="O580" s="1716">
        <f>COUNT(E580:N581)</f>
        <v>15</v>
      </c>
    </row>
    <row r="581" spans="1:15" s="1024" customFormat="1">
      <c r="A581" s="2" t="s">
        <v>257</v>
      </c>
      <c r="B581" s="2" t="s">
        <v>6</v>
      </c>
      <c r="C581" s="3160"/>
      <c r="D581" s="3162"/>
      <c r="E581" s="11">
        <v>100103727518</v>
      </c>
      <c r="F581" s="3174"/>
      <c r="G581" s="11">
        <v>100103727521</v>
      </c>
      <c r="H581" s="3174"/>
      <c r="I581" s="11">
        <v>100103727524</v>
      </c>
      <c r="J581" s="3176"/>
      <c r="K581" s="11">
        <v>100103727528</v>
      </c>
      <c r="L581" s="11">
        <v>100103727526</v>
      </c>
      <c r="M581" s="11">
        <v>100103727530</v>
      </c>
      <c r="N581" s="3174"/>
      <c r="O581" s="1717"/>
    </row>
    <row r="582" spans="1:15" s="1024" customFormat="1">
      <c r="A582" s="2" t="s">
        <v>257</v>
      </c>
      <c r="B582" s="2" t="s">
        <v>6</v>
      </c>
      <c r="C582" s="3159" t="s">
        <v>8</v>
      </c>
      <c r="D582" s="3161">
        <v>15</v>
      </c>
      <c r="E582" s="3163">
        <v>100103730854</v>
      </c>
      <c r="F582" s="23">
        <v>100103730855</v>
      </c>
      <c r="G582" s="3163">
        <v>100103730857</v>
      </c>
      <c r="H582" s="23">
        <v>100103730858</v>
      </c>
      <c r="I582" s="3163">
        <v>100103730860</v>
      </c>
      <c r="J582" s="23">
        <v>100103730861</v>
      </c>
      <c r="K582" s="3163">
        <v>100103730863</v>
      </c>
      <c r="L582" s="3144"/>
      <c r="M582" s="3144"/>
      <c r="N582" s="3144"/>
      <c r="O582" s="1716">
        <f>COUNT(E582:N583)</f>
        <v>10</v>
      </c>
    </row>
    <row r="583" spans="1:15" s="1024" customFormat="1">
      <c r="A583" s="2" t="s">
        <v>257</v>
      </c>
      <c r="B583" s="2" t="s">
        <v>6</v>
      </c>
      <c r="C583" s="3160"/>
      <c r="D583" s="3162"/>
      <c r="E583" s="3164"/>
      <c r="F583" s="23">
        <v>100103730856</v>
      </c>
      <c r="G583" s="3164"/>
      <c r="H583" s="23">
        <v>100103730859</v>
      </c>
      <c r="I583" s="3164"/>
      <c r="J583" s="23">
        <v>100103730862</v>
      </c>
      <c r="K583" s="3164"/>
      <c r="L583" s="3145"/>
      <c r="M583" s="3145"/>
      <c r="N583" s="3145"/>
      <c r="O583" s="1717"/>
    </row>
    <row r="584" spans="1:15" s="1024" customFormat="1">
      <c r="A584" s="2" t="s">
        <v>257</v>
      </c>
      <c r="B584" s="2" t="s">
        <v>6</v>
      </c>
      <c r="C584" s="3159" t="s">
        <v>247</v>
      </c>
      <c r="D584" s="3161">
        <v>15</v>
      </c>
      <c r="E584" s="29">
        <v>100103720925</v>
      </c>
      <c r="F584" s="3199">
        <v>100103720927</v>
      </c>
      <c r="G584" s="29">
        <v>100103727597</v>
      </c>
      <c r="H584" s="3199">
        <v>100103727599</v>
      </c>
      <c r="I584" s="29">
        <v>100103727600</v>
      </c>
      <c r="J584" s="23">
        <v>100103727602</v>
      </c>
      <c r="K584" s="29">
        <v>100103727604</v>
      </c>
      <c r="L584" s="3199">
        <v>100103727606</v>
      </c>
      <c r="M584" s="29">
        <v>100103727607</v>
      </c>
      <c r="N584" s="3199">
        <v>100103720915</v>
      </c>
      <c r="O584" s="3169">
        <f>COUNT(E584:N585)</f>
        <v>16</v>
      </c>
    </row>
    <row r="585" spans="1:15" s="1024" customFormat="1">
      <c r="A585" s="2" t="s">
        <v>257</v>
      </c>
      <c r="B585" s="2" t="s">
        <v>6</v>
      </c>
      <c r="C585" s="3160"/>
      <c r="D585" s="3162"/>
      <c r="E585" s="1712">
        <v>100103720926</v>
      </c>
      <c r="F585" s="3200"/>
      <c r="G585" s="1712">
        <v>100103727598</v>
      </c>
      <c r="H585" s="3200"/>
      <c r="I585" s="1712">
        <v>100103727601</v>
      </c>
      <c r="J585" s="23">
        <v>100103727603</v>
      </c>
      <c r="K585" s="1712">
        <v>100103727605</v>
      </c>
      <c r="L585" s="3200"/>
      <c r="M585" s="1712">
        <v>100103716312</v>
      </c>
      <c r="N585" s="3200"/>
      <c r="O585" s="3170"/>
    </row>
    <row r="586" spans="1:15" s="1024" customFormat="1">
      <c r="A586" s="2" t="s">
        <v>257</v>
      </c>
      <c r="B586" s="2" t="s">
        <v>6</v>
      </c>
      <c r="C586" s="3159" t="s">
        <v>244</v>
      </c>
      <c r="D586" s="3161">
        <v>15</v>
      </c>
      <c r="E586" s="22">
        <v>100103720908</v>
      </c>
      <c r="F586" s="3199">
        <v>100103720909</v>
      </c>
      <c r="G586" s="22">
        <v>100103720910</v>
      </c>
      <c r="H586" s="3199">
        <v>100103720912</v>
      </c>
      <c r="I586" s="438" t="s">
        <v>483</v>
      </c>
      <c r="J586" s="23">
        <v>100103727578</v>
      </c>
      <c r="K586" s="22">
        <v>100103727579</v>
      </c>
      <c r="L586" s="3199">
        <v>100103727581</v>
      </c>
      <c r="M586" s="22">
        <v>100103727582</v>
      </c>
      <c r="N586" s="3199">
        <v>100103716293</v>
      </c>
      <c r="O586" s="1716">
        <f>COUNT(E586:N587)</f>
        <v>15</v>
      </c>
    </row>
    <row r="587" spans="1:15" s="1024" customFormat="1">
      <c r="A587" s="2" t="s">
        <v>257</v>
      </c>
      <c r="B587" s="2" t="s">
        <v>6</v>
      </c>
      <c r="C587" s="3160"/>
      <c r="D587" s="3162"/>
      <c r="E587" s="22">
        <v>100103720907</v>
      </c>
      <c r="F587" s="3200"/>
      <c r="G587" s="22">
        <v>100103720911</v>
      </c>
      <c r="H587" s="3200"/>
      <c r="I587" s="22">
        <v>100103727577</v>
      </c>
      <c r="J587" s="23">
        <v>100103727576</v>
      </c>
      <c r="K587" s="22">
        <v>100103727580</v>
      </c>
      <c r="L587" s="3200"/>
      <c r="M587" s="22">
        <v>100103716292</v>
      </c>
      <c r="N587" s="3200"/>
      <c r="O587" s="1717"/>
    </row>
    <row r="588" spans="1:15" s="1024" customFormat="1">
      <c r="A588" s="2" t="s">
        <v>257</v>
      </c>
      <c r="B588" s="2" t="s">
        <v>6</v>
      </c>
      <c r="C588" s="3159" t="s">
        <v>246</v>
      </c>
      <c r="D588" s="3161">
        <v>15</v>
      </c>
      <c r="E588" s="1725">
        <v>100103730826</v>
      </c>
      <c r="F588" s="3167">
        <v>100103716105</v>
      </c>
      <c r="G588" s="1725">
        <v>100103716104</v>
      </c>
      <c r="H588" s="3167">
        <v>100103730828</v>
      </c>
      <c r="I588" s="1725">
        <v>100103716107</v>
      </c>
      <c r="J588" s="3167">
        <v>100103716112</v>
      </c>
      <c r="K588" s="1725">
        <v>100103720804</v>
      </c>
      <c r="L588" s="3167">
        <v>100103720806</v>
      </c>
      <c r="M588" s="1725">
        <v>100103720807</v>
      </c>
      <c r="N588" s="3167">
        <v>100103720809</v>
      </c>
      <c r="O588" s="1716">
        <f>COUNT(E588:N589)</f>
        <v>14</v>
      </c>
    </row>
    <row r="589" spans="1:15" s="1024" customFormat="1">
      <c r="A589" s="2" t="s">
        <v>257</v>
      </c>
      <c r="B589" s="2" t="s">
        <v>6</v>
      </c>
      <c r="C589" s="3160"/>
      <c r="D589" s="3162"/>
      <c r="E589" s="1779" t="s">
        <v>2170</v>
      </c>
      <c r="F589" s="3168"/>
      <c r="G589" s="24">
        <v>100103730827</v>
      </c>
      <c r="H589" s="3168"/>
      <c r="I589" s="24">
        <v>100103716109</v>
      </c>
      <c r="J589" s="3168"/>
      <c r="K589" s="24">
        <v>100103720805</v>
      </c>
      <c r="L589" s="3168"/>
      <c r="M589" s="24">
        <v>100103720808</v>
      </c>
      <c r="N589" s="3168"/>
      <c r="O589" s="1717"/>
    </row>
    <row r="590" spans="1:15" s="1024" customFormat="1">
      <c r="A590" s="2" t="s">
        <v>257</v>
      </c>
      <c r="B590" s="2" t="s">
        <v>6</v>
      </c>
      <c r="C590" s="3159" t="s">
        <v>245</v>
      </c>
      <c r="D590" s="3161">
        <v>16</v>
      </c>
      <c r="E590" s="3179">
        <v>100103730832</v>
      </c>
      <c r="F590" s="25">
        <v>100103730833</v>
      </c>
      <c r="G590" s="3179">
        <v>100103730835</v>
      </c>
      <c r="H590" s="25">
        <v>100103730836</v>
      </c>
      <c r="I590" s="3179">
        <v>100103730838</v>
      </c>
      <c r="J590" s="25">
        <v>100103730839</v>
      </c>
      <c r="K590" s="3179">
        <v>100103730841</v>
      </c>
      <c r="L590" s="3144"/>
      <c r="M590" s="3144"/>
      <c r="N590" s="1435">
        <v>100103736285</v>
      </c>
      <c r="O590" s="1716">
        <f>COUNT(E590:N591)</f>
        <v>12</v>
      </c>
    </row>
    <row r="591" spans="1:15" s="1024" customFormat="1">
      <c r="A591" s="2" t="s">
        <v>257</v>
      </c>
      <c r="B591" s="2" t="s">
        <v>6</v>
      </c>
      <c r="C591" s="3160"/>
      <c r="D591" s="3162"/>
      <c r="E591" s="3180"/>
      <c r="F591" s="25">
        <v>100103730834</v>
      </c>
      <c r="G591" s="3180"/>
      <c r="H591" s="25">
        <v>100103730837</v>
      </c>
      <c r="I591" s="3180"/>
      <c r="J591" s="25">
        <v>100103730840</v>
      </c>
      <c r="K591" s="3180"/>
      <c r="L591" s="3145"/>
      <c r="M591" s="3145"/>
      <c r="N591" s="1435">
        <v>100103736286</v>
      </c>
      <c r="O591" s="1717"/>
    </row>
    <row r="592" spans="1:15" s="1024" customFormat="1">
      <c r="A592" s="2" t="s">
        <v>257</v>
      </c>
      <c r="B592" s="2" t="s">
        <v>6</v>
      </c>
      <c r="C592" s="3159" t="s">
        <v>242</v>
      </c>
      <c r="D592" s="3161"/>
      <c r="E592" s="1725">
        <v>100103716169</v>
      </c>
      <c r="F592" s="3167">
        <v>100103720822</v>
      </c>
      <c r="G592" s="1725">
        <v>100103720823</v>
      </c>
      <c r="H592" s="3167">
        <v>100103716172</v>
      </c>
      <c r="I592" s="1725">
        <v>100103716173</v>
      </c>
      <c r="J592" s="3167">
        <v>100103716175</v>
      </c>
      <c r="K592" s="1725">
        <v>100103716176</v>
      </c>
      <c r="L592" s="3167">
        <v>100103716178</v>
      </c>
      <c r="M592" s="1725">
        <v>100103716179</v>
      </c>
      <c r="N592" s="3167">
        <v>100103716181</v>
      </c>
      <c r="O592" s="1716">
        <f>COUNT(E592:N593)</f>
        <v>15</v>
      </c>
    </row>
    <row r="593" spans="1:15" s="1024" customFormat="1">
      <c r="A593" s="2" t="s">
        <v>257</v>
      </c>
      <c r="B593" s="2" t="s">
        <v>6</v>
      </c>
      <c r="C593" s="3160"/>
      <c r="D593" s="3162"/>
      <c r="E593" s="24">
        <v>100103720821</v>
      </c>
      <c r="F593" s="3168"/>
      <c r="G593" s="24">
        <v>100103716171</v>
      </c>
      <c r="H593" s="3168"/>
      <c r="I593" s="24">
        <v>100103716174</v>
      </c>
      <c r="J593" s="3168"/>
      <c r="K593" s="24">
        <v>100103716177</v>
      </c>
      <c r="L593" s="3168"/>
      <c r="M593" s="24">
        <v>100103716180</v>
      </c>
      <c r="N593" s="3168"/>
      <c r="O593" s="1717"/>
    </row>
    <row r="594" spans="1:15" s="1024" customFormat="1">
      <c r="A594" s="2" t="s">
        <v>257</v>
      </c>
      <c r="B594" s="2" t="s">
        <v>6</v>
      </c>
      <c r="C594" s="3159" t="s">
        <v>243</v>
      </c>
      <c r="D594" s="3161">
        <v>15</v>
      </c>
      <c r="E594" s="1725">
        <v>100103727496</v>
      </c>
      <c r="F594" s="3165">
        <v>100103727498</v>
      </c>
      <c r="G594" s="1725">
        <v>100103727499</v>
      </c>
      <c r="H594" s="3165">
        <v>100103727501</v>
      </c>
      <c r="I594" s="1725">
        <v>100103727502</v>
      </c>
      <c r="J594" s="25">
        <v>100103727504</v>
      </c>
      <c r="K594" s="1725">
        <v>100103727505</v>
      </c>
      <c r="L594" s="25">
        <v>100103727508</v>
      </c>
      <c r="M594" s="1725">
        <v>100103727509</v>
      </c>
      <c r="N594" s="3165">
        <v>100103730846</v>
      </c>
      <c r="O594" s="1716">
        <f>COUNT(E594:N595)</f>
        <v>16</v>
      </c>
    </row>
    <row r="595" spans="1:15" s="1024" customFormat="1">
      <c r="A595" s="2" t="s">
        <v>257</v>
      </c>
      <c r="B595" s="2" t="s">
        <v>6</v>
      </c>
      <c r="C595" s="3160"/>
      <c r="D595" s="3162"/>
      <c r="E595" s="24">
        <v>100103727497</v>
      </c>
      <c r="F595" s="3166"/>
      <c r="G595" s="24">
        <v>100103727500</v>
      </c>
      <c r="H595" s="3166"/>
      <c r="I595" s="24">
        <v>100103727503</v>
      </c>
      <c r="J595" s="25">
        <v>100103727507</v>
      </c>
      <c r="K595" s="24">
        <v>100103727506</v>
      </c>
      <c r="L595" s="25">
        <v>100103727510</v>
      </c>
      <c r="M595" s="24" t="s">
        <v>2598</v>
      </c>
      <c r="N595" s="3166"/>
      <c r="O595" s="1717"/>
    </row>
    <row r="596" spans="1:15" s="1024" customFormat="1">
      <c r="A596" s="2" t="s">
        <v>257</v>
      </c>
      <c r="B596" s="2" t="s">
        <v>6</v>
      </c>
      <c r="C596" s="3159" t="s">
        <v>240</v>
      </c>
      <c r="D596" s="3161">
        <v>15</v>
      </c>
      <c r="E596" s="3163">
        <v>100103720791</v>
      </c>
      <c r="F596" s="1715">
        <v>100103720792</v>
      </c>
      <c r="G596" s="3163">
        <v>100103720794</v>
      </c>
      <c r="H596" s="1715">
        <v>100103720795</v>
      </c>
      <c r="I596" s="3163">
        <v>100103720797</v>
      </c>
      <c r="J596" s="1715">
        <v>100103720798</v>
      </c>
      <c r="K596" s="3163">
        <v>100103720800</v>
      </c>
      <c r="L596" s="1715">
        <v>100103720801</v>
      </c>
      <c r="M596" s="3163">
        <v>100103720803</v>
      </c>
      <c r="N596" s="1715">
        <v>100103727388</v>
      </c>
      <c r="O596" s="1716">
        <f>COUNT(E596:N597)</f>
        <v>15</v>
      </c>
    </row>
    <row r="597" spans="1:15" s="1024" customFormat="1">
      <c r="A597" s="2" t="s">
        <v>257</v>
      </c>
      <c r="B597" s="2" t="s">
        <v>6</v>
      </c>
      <c r="C597" s="3160"/>
      <c r="D597" s="3162"/>
      <c r="E597" s="3164"/>
      <c r="F597" s="1713">
        <v>100103720793</v>
      </c>
      <c r="G597" s="3164"/>
      <c r="H597" s="1713">
        <v>100103720796</v>
      </c>
      <c r="I597" s="3164"/>
      <c r="J597" s="1713">
        <v>100103720799</v>
      </c>
      <c r="K597" s="3164"/>
      <c r="L597" s="1713">
        <v>100103720802</v>
      </c>
      <c r="M597" s="3164"/>
      <c r="N597" s="1713">
        <v>100103727389</v>
      </c>
      <c r="O597" s="1717"/>
    </row>
    <row r="598" spans="1:15" s="1024" customFormat="1">
      <c r="A598" s="2" t="s">
        <v>257</v>
      </c>
      <c r="B598" s="2" t="s">
        <v>6</v>
      </c>
      <c r="C598" s="3159" t="s">
        <v>241</v>
      </c>
      <c r="D598" s="3161">
        <v>15</v>
      </c>
      <c r="E598" s="3163">
        <v>100103712474</v>
      </c>
      <c r="F598" s="1715">
        <v>100103712473</v>
      </c>
      <c r="G598" s="3163">
        <v>100103712471</v>
      </c>
      <c r="H598" s="1715">
        <v>100103712470</v>
      </c>
      <c r="I598" s="3163">
        <v>100103712475</v>
      </c>
      <c r="J598" s="1715">
        <v>100103712479</v>
      </c>
      <c r="K598" s="3163">
        <v>100103712477</v>
      </c>
      <c r="L598" s="1715">
        <v>100103712476</v>
      </c>
      <c r="M598" s="3163">
        <v>100103727652</v>
      </c>
      <c r="N598" s="1715">
        <v>100103727653</v>
      </c>
      <c r="O598" s="1716">
        <f>COUNT(E598:N599)</f>
        <v>14</v>
      </c>
    </row>
    <row r="599" spans="1:15" s="1024" customFormat="1">
      <c r="A599" s="2" t="s">
        <v>257</v>
      </c>
      <c r="B599" s="2" t="s">
        <v>6</v>
      </c>
      <c r="C599" s="3160"/>
      <c r="D599" s="3162"/>
      <c r="E599" s="3164"/>
      <c r="F599" s="1721">
        <v>100103712472</v>
      </c>
      <c r="G599" s="3164"/>
      <c r="H599" s="1721">
        <v>100103712469</v>
      </c>
      <c r="I599" s="3164"/>
      <c r="J599" s="1721">
        <v>100103712478</v>
      </c>
      <c r="K599" s="3164"/>
      <c r="L599" s="1721"/>
      <c r="M599" s="3164"/>
      <c r="N599" s="1721">
        <v>100103727654</v>
      </c>
      <c r="O599" s="1717"/>
    </row>
    <row r="600" spans="1:15" s="1024" customFormat="1">
      <c r="A600" s="2" t="s">
        <v>257</v>
      </c>
      <c r="B600" s="2" t="s">
        <v>6</v>
      </c>
      <c r="C600" s="3159" t="s">
        <v>10</v>
      </c>
      <c r="D600" s="3161">
        <v>15</v>
      </c>
      <c r="E600" s="3163">
        <v>100103730880</v>
      </c>
      <c r="F600" s="1715">
        <v>100103730881</v>
      </c>
      <c r="G600" s="3163">
        <v>100103730883</v>
      </c>
      <c r="H600" s="1715">
        <v>100103730884</v>
      </c>
      <c r="I600" s="3163">
        <v>100103730886</v>
      </c>
      <c r="J600" s="1715">
        <v>100103730887</v>
      </c>
      <c r="K600" s="3163">
        <v>100103727697</v>
      </c>
      <c r="L600" s="1715">
        <v>100103727699</v>
      </c>
      <c r="M600" s="3163">
        <v>100103727702</v>
      </c>
      <c r="N600" s="1715">
        <v>100103727703</v>
      </c>
      <c r="O600" s="1716">
        <f>COUNT(E600:N601)</f>
        <v>15</v>
      </c>
    </row>
    <row r="601" spans="1:15" s="1024" customFormat="1">
      <c r="A601" s="2" t="s">
        <v>257</v>
      </c>
      <c r="B601" s="2" t="s">
        <v>6</v>
      </c>
      <c r="C601" s="3160"/>
      <c r="D601" s="3162"/>
      <c r="E601" s="3164"/>
      <c r="F601" s="1721">
        <v>100103730882</v>
      </c>
      <c r="G601" s="3164"/>
      <c r="H601" s="1721">
        <v>100103730885</v>
      </c>
      <c r="I601" s="3164"/>
      <c r="J601" s="1721">
        <v>100103731143</v>
      </c>
      <c r="K601" s="3164"/>
      <c r="L601" s="1721">
        <v>100103727701</v>
      </c>
      <c r="M601" s="3164"/>
      <c r="N601" s="1721">
        <v>100103727704</v>
      </c>
      <c r="O601" s="1717"/>
    </row>
    <row r="602" spans="1:15" s="1024" customFormat="1">
      <c r="A602" s="2" t="s">
        <v>257</v>
      </c>
      <c r="B602" s="2" t="s">
        <v>6</v>
      </c>
      <c r="C602" s="3159" t="s">
        <v>11</v>
      </c>
      <c r="D602" s="3161"/>
      <c r="E602" s="3163">
        <v>100103700903</v>
      </c>
      <c r="F602" s="3165">
        <v>100103700902</v>
      </c>
      <c r="G602" s="3163">
        <v>100103707561</v>
      </c>
      <c r="H602" s="3165">
        <v>100103707562</v>
      </c>
      <c r="I602" s="3194" t="s">
        <v>402</v>
      </c>
      <c r="J602" s="3165">
        <v>100103707564</v>
      </c>
      <c r="K602" s="3163">
        <v>100103707563</v>
      </c>
      <c r="L602" s="3165">
        <v>100103707565</v>
      </c>
      <c r="M602" s="3163">
        <v>100103707566</v>
      </c>
      <c r="N602" s="3165">
        <v>100103707567</v>
      </c>
      <c r="O602" s="1716">
        <f>COUNT(E602:N603)</f>
        <v>9</v>
      </c>
    </row>
    <row r="603" spans="1:15" s="1024" customFormat="1">
      <c r="A603" s="2" t="s">
        <v>257</v>
      </c>
      <c r="B603" s="2" t="s">
        <v>6</v>
      </c>
      <c r="C603" s="3160"/>
      <c r="D603" s="3162"/>
      <c r="E603" s="3164"/>
      <c r="F603" s="3166"/>
      <c r="G603" s="3164"/>
      <c r="H603" s="3166"/>
      <c r="I603" s="3195"/>
      <c r="J603" s="3166"/>
      <c r="K603" s="3164"/>
      <c r="L603" s="3166"/>
      <c r="M603" s="3164"/>
      <c r="N603" s="3166"/>
      <c r="O603" s="1717"/>
    </row>
    <row r="604" spans="1:15" s="1024" customFormat="1">
      <c r="A604" s="2" t="s">
        <v>257</v>
      </c>
      <c r="B604" s="1729" t="s">
        <v>12</v>
      </c>
      <c r="C604" s="3070"/>
      <c r="D604" s="1730"/>
      <c r="E604" s="26" t="s">
        <v>2337</v>
      </c>
      <c r="F604" s="3146" t="s">
        <v>2338</v>
      </c>
      <c r="G604" s="26" t="s">
        <v>2339</v>
      </c>
      <c r="H604" s="3146" t="s">
        <v>2340</v>
      </c>
      <c r="I604" s="26" t="s">
        <v>2341</v>
      </c>
      <c r="J604" s="3146" t="s">
        <v>2342</v>
      </c>
      <c r="K604" s="26" t="s">
        <v>2343</v>
      </c>
      <c r="L604" s="3146" t="s">
        <v>2344</v>
      </c>
      <c r="M604" s="26" t="s">
        <v>2343</v>
      </c>
      <c r="N604" s="3146" t="s">
        <v>2344</v>
      </c>
      <c r="O604" s="3148">
        <f>SUM(O578:O603)</f>
        <v>181</v>
      </c>
    </row>
    <row r="605" spans="1:15" s="1024" customFormat="1">
      <c r="A605" s="2" t="s">
        <v>257</v>
      </c>
      <c r="B605" s="1731"/>
      <c r="C605" s="3071"/>
      <c r="D605" s="1732"/>
      <c r="E605" s="27" t="s">
        <v>2345</v>
      </c>
      <c r="F605" s="3147"/>
      <c r="G605" s="27" t="s">
        <v>2346</v>
      </c>
      <c r="H605" s="3147"/>
      <c r="I605" s="27" t="s">
        <v>2347</v>
      </c>
      <c r="J605" s="3147"/>
      <c r="K605" s="27" t="s">
        <v>2348</v>
      </c>
      <c r="L605" s="3147"/>
      <c r="M605" s="27" t="s">
        <v>2348</v>
      </c>
      <c r="N605" s="3147"/>
      <c r="O605" s="3149"/>
    </row>
    <row r="606" spans="1:15" s="1024" customFormat="1">
      <c r="A606" s="2" t="s">
        <v>257</v>
      </c>
      <c r="B606" s="1729" t="s">
        <v>13</v>
      </c>
      <c r="C606" s="3070"/>
      <c r="D606" s="1730"/>
      <c r="E606" s="3151" t="s">
        <v>2349</v>
      </c>
      <c r="F606" s="5" t="s">
        <v>2350</v>
      </c>
      <c r="G606" s="3151" t="s">
        <v>2351</v>
      </c>
      <c r="H606" s="5" t="s">
        <v>2352</v>
      </c>
      <c r="I606" s="3151" t="s">
        <v>2353</v>
      </c>
      <c r="J606" s="5" t="s">
        <v>2354</v>
      </c>
      <c r="K606" s="3151" t="s">
        <v>2355</v>
      </c>
      <c r="L606" s="5" t="s">
        <v>2356</v>
      </c>
      <c r="M606" s="3151" t="s">
        <v>2356</v>
      </c>
      <c r="N606" s="5" t="s">
        <v>2356</v>
      </c>
      <c r="O606" s="3149"/>
    </row>
    <row r="607" spans="1:15" s="1024" customFormat="1">
      <c r="A607" s="2" t="s">
        <v>257</v>
      </c>
      <c r="B607" s="1731"/>
      <c r="C607" s="3071"/>
      <c r="D607" s="1732"/>
      <c r="E607" s="3152"/>
      <c r="F607" s="28" t="s">
        <v>2357</v>
      </c>
      <c r="G607" s="3152"/>
      <c r="H607" s="28" t="s">
        <v>2358</v>
      </c>
      <c r="I607" s="3152"/>
      <c r="J607" s="28" t="s">
        <v>2359</v>
      </c>
      <c r="K607" s="3152"/>
      <c r="L607" s="28" t="s">
        <v>2360</v>
      </c>
      <c r="M607" s="3152"/>
      <c r="N607" s="28" t="s">
        <v>2360</v>
      </c>
      <c r="O607" s="3149"/>
    </row>
    <row r="608" spans="1:15" s="1024" customFormat="1">
      <c r="A608" s="2" t="s">
        <v>257</v>
      </c>
      <c r="B608" s="1729" t="s">
        <v>14</v>
      </c>
      <c r="C608" s="3070"/>
      <c r="D608" s="1730"/>
      <c r="E608" s="3" t="s">
        <v>2361</v>
      </c>
      <c r="F608" s="3153" t="s">
        <v>2362</v>
      </c>
      <c r="G608" s="3" t="s">
        <v>2363</v>
      </c>
      <c r="H608" s="3153" t="s">
        <v>2364</v>
      </c>
      <c r="I608" s="3" t="s">
        <v>2365</v>
      </c>
      <c r="J608" s="3153" t="s">
        <v>2366</v>
      </c>
      <c r="K608" s="3" t="s">
        <v>2367</v>
      </c>
      <c r="L608" s="3153" t="s">
        <v>2368</v>
      </c>
      <c r="M608" s="3" t="s">
        <v>2369</v>
      </c>
      <c r="N608" s="3153" t="s">
        <v>2368</v>
      </c>
      <c r="O608" s="3149"/>
    </row>
    <row r="609" spans="1:15" s="1024" customFormat="1">
      <c r="A609" s="2" t="s">
        <v>257</v>
      </c>
      <c r="B609" s="1731"/>
      <c r="C609" s="3071"/>
      <c r="D609" s="1732"/>
      <c r="E609" s="4" t="s">
        <v>2370</v>
      </c>
      <c r="F609" s="3154"/>
      <c r="G609" s="4" t="s">
        <v>2371</v>
      </c>
      <c r="H609" s="3154"/>
      <c r="I609" s="4" t="s">
        <v>2372</v>
      </c>
      <c r="J609" s="3154"/>
      <c r="K609" s="4" t="s">
        <v>2369</v>
      </c>
      <c r="L609" s="3154"/>
      <c r="M609" s="4" t="s">
        <v>2369</v>
      </c>
      <c r="N609" s="3154"/>
      <c r="O609" s="3149"/>
    </row>
    <row r="610" spans="1:15" s="1024" customFormat="1">
      <c r="A610" s="2" t="s">
        <v>257</v>
      </c>
      <c r="B610" s="1729" t="s">
        <v>15</v>
      </c>
      <c r="C610" s="3070"/>
      <c r="D610" s="1730"/>
      <c r="E610" s="3155" t="s">
        <v>2373</v>
      </c>
      <c r="F610" s="3157" t="s">
        <v>2374</v>
      </c>
      <c r="G610" s="3155" t="s">
        <v>2375</v>
      </c>
      <c r="H610" s="3157" t="s">
        <v>2376</v>
      </c>
      <c r="I610" s="3155" t="s">
        <v>2377</v>
      </c>
      <c r="J610" s="3157" t="s">
        <v>2378</v>
      </c>
      <c r="K610" s="3155" t="s">
        <v>2379</v>
      </c>
      <c r="L610" s="3157" t="s">
        <v>2380</v>
      </c>
      <c r="M610" s="3155" t="s">
        <v>2380</v>
      </c>
      <c r="N610" s="3157" t="s">
        <v>2380</v>
      </c>
      <c r="O610" s="3149"/>
    </row>
    <row r="611" spans="1:15" s="1024" customFormat="1" ht="15.75" thickBot="1">
      <c r="A611" s="2" t="s">
        <v>257</v>
      </c>
      <c r="B611" s="188"/>
      <c r="C611" s="189"/>
      <c r="D611" s="190"/>
      <c r="E611" s="3156"/>
      <c r="F611" s="3158"/>
      <c r="G611" s="3156"/>
      <c r="H611" s="3158"/>
      <c r="I611" s="3156"/>
      <c r="J611" s="3158"/>
      <c r="K611" s="3156"/>
      <c r="L611" s="3158"/>
      <c r="M611" s="3156"/>
      <c r="N611" s="3158"/>
      <c r="O611" s="3149"/>
    </row>
    <row r="612" spans="1:15" s="1024" customFormat="1" ht="19.5" thickBot="1">
      <c r="A612" s="1027" t="s">
        <v>16</v>
      </c>
      <c r="B612" s="1028"/>
      <c r="C612" s="1028"/>
      <c r="D612" s="1029"/>
      <c r="E612" s="1030">
        <v>738</v>
      </c>
      <c r="F612" s="1030">
        <v>759</v>
      </c>
      <c r="G612" s="1030">
        <v>738</v>
      </c>
      <c r="H612" s="1030">
        <v>759</v>
      </c>
      <c r="I612" s="1030">
        <v>738</v>
      </c>
      <c r="J612" s="1030">
        <v>759</v>
      </c>
      <c r="K612" s="1030">
        <v>738</v>
      </c>
      <c r="L612" s="1030">
        <v>759</v>
      </c>
      <c r="M612" s="1030">
        <v>738</v>
      </c>
      <c r="N612" s="1030">
        <v>759</v>
      </c>
      <c r="O612" s="3150"/>
    </row>
    <row r="613" spans="1:15" s="1024" customFormat="1" ht="20.25" customHeight="1">
      <c r="A613" s="1021"/>
      <c r="B613" s="1021"/>
      <c r="C613" s="1022"/>
      <c r="D613" s="1021"/>
      <c r="E613" s="3171"/>
      <c r="F613" s="3172"/>
      <c r="G613" s="3171"/>
      <c r="H613" s="3172"/>
      <c r="I613" s="3171"/>
      <c r="J613" s="3172"/>
      <c r="K613" s="3171"/>
      <c r="L613" s="3172"/>
      <c r="M613" s="3171"/>
      <c r="N613" s="3172"/>
      <c r="O613" s="1023"/>
    </row>
    <row r="614" spans="1:15" s="1024" customFormat="1">
      <c r="A614" s="2" t="s">
        <v>309</v>
      </c>
      <c r="B614" s="2" t="s">
        <v>6</v>
      </c>
      <c r="C614" s="3159" t="s">
        <v>248</v>
      </c>
      <c r="D614" s="3161">
        <v>15</v>
      </c>
      <c r="E614" s="3163">
        <v>100103727552</v>
      </c>
      <c r="F614" s="1791">
        <v>100103727553</v>
      </c>
      <c r="G614" s="3163">
        <v>100103727555</v>
      </c>
      <c r="H614" s="1791">
        <v>100103727556</v>
      </c>
      <c r="I614" s="3163">
        <v>100103727558</v>
      </c>
      <c r="J614" s="1791">
        <v>100103727575</v>
      </c>
      <c r="K614" s="22">
        <v>100103727560</v>
      </c>
      <c r="L614" s="1791">
        <v>100103727562</v>
      </c>
      <c r="M614" s="22">
        <v>100103727564</v>
      </c>
      <c r="N614" s="1791">
        <v>100103727566</v>
      </c>
      <c r="O614" s="1792">
        <f>COUNT(E614:N615)</f>
        <v>17</v>
      </c>
    </row>
    <row r="615" spans="1:15" s="1024" customFormat="1">
      <c r="A615" s="2" t="s">
        <v>309</v>
      </c>
      <c r="B615" s="2" t="s">
        <v>6</v>
      </c>
      <c r="C615" s="3160"/>
      <c r="D615" s="3162"/>
      <c r="E615" s="3164"/>
      <c r="F615" s="1791">
        <v>100103727554</v>
      </c>
      <c r="G615" s="3164"/>
      <c r="H615" s="1791">
        <v>100103727557</v>
      </c>
      <c r="I615" s="3164"/>
      <c r="J615" s="1791">
        <v>100103727559</v>
      </c>
      <c r="K615" s="22">
        <v>100103727561</v>
      </c>
      <c r="L615" s="1791">
        <v>100103727563</v>
      </c>
      <c r="M615" s="22">
        <v>100103727565</v>
      </c>
      <c r="N615" s="1791">
        <v>100103727567</v>
      </c>
      <c r="O615" s="1793"/>
    </row>
    <row r="616" spans="1:15" s="1024" customFormat="1">
      <c r="A616" s="2" t="s">
        <v>309</v>
      </c>
      <c r="B616" s="2" t="s">
        <v>6</v>
      </c>
      <c r="C616" s="3159" t="s">
        <v>7</v>
      </c>
      <c r="D616" s="3161"/>
      <c r="E616" s="11">
        <v>100103730850</v>
      </c>
      <c r="F616" s="3173">
        <v>100103727532</v>
      </c>
      <c r="G616" s="11">
        <v>100103720870</v>
      </c>
      <c r="H616" s="3173">
        <v>100103727534</v>
      </c>
      <c r="I616" s="11">
        <v>100103727535</v>
      </c>
      <c r="J616" s="515">
        <v>100103736309</v>
      </c>
      <c r="K616" s="11">
        <v>100103736311</v>
      </c>
      <c r="L616" s="11">
        <v>100103736313</v>
      </c>
      <c r="M616" s="11">
        <v>100103736315</v>
      </c>
      <c r="N616" s="11">
        <v>100103736317</v>
      </c>
      <c r="O616" s="1792">
        <f>COUNT(E616:N617)</f>
        <v>18</v>
      </c>
    </row>
    <row r="617" spans="1:15" s="1024" customFormat="1">
      <c r="A617" s="2" t="s">
        <v>309</v>
      </c>
      <c r="B617" s="2" t="s">
        <v>6</v>
      </c>
      <c r="C617" s="3160"/>
      <c r="D617" s="3162"/>
      <c r="E617" s="11">
        <v>100103730851</v>
      </c>
      <c r="F617" s="3174"/>
      <c r="G617" s="11">
        <v>100103727533</v>
      </c>
      <c r="H617" s="3174"/>
      <c r="I617" s="11">
        <v>100103727536</v>
      </c>
      <c r="J617" s="516">
        <v>100103736310</v>
      </c>
      <c r="K617" s="11">
        <v>100103736312</v>
      </c>
      <c r="L617" s="11">
        <v>100103736314</v>
      </c>
      <c r="M617" s="11">
        <v>100103736316</v>
      </c>
      <c r="N617" s="11">
        <v>100103736318</v>
      </c>
      <c r="O617" s="1793"/>
    </row>
    <row r="618" spans="1:15" s="1024" customFormat="1">
      <c r="A618" s="2" t="s">
        <v>309</v>
      </c>
      <c r="B618" s="2" t="s">
        <v>6</v>
      </c>
      <c r="C618" s="3159" t="s">
        <v>8</v>
      </c>
      <c r="D618" s="3161">
        <v>15</v>
      </c>
      <c r="E618" s="3144"/>
      <c r="F618" s="1435"/>
      <c r="G618" s="3144"/>
      <c r="H618" s="1435"/>
      <c r="I618" s="3144"/>
      <c r="J618" s="1435"/>
      <c r="K618" s="3144"/>
      <c r="L618" s="1435"/>
      <c r="M618" s="3144"/>
      <c r="N618" s="1435"/>
      <c r="O618" s="1792">
        <f>COUNT(E618:N619)</f>
        <v>0</v>
      </c>
    </row>
    <row r="619" spans="1:15" s="1024" customFormat="1">
      <c r="A619" s="2" t="s">
        <v>309</v>
      </c>
      <c r="B619" s="2" t="s">
        <v>6</v>
      </c>
      <c r="C619" s="3160"/>
      <c r="D619" s="3162"/>
      <c r="E619" s="3145"/>
      <c r="F619" s="1435"/>
      <c r="G619" s="3145"/>
      <c r="H619" s="1435"/>
      <c r="I619" s="3145"/>
      <c r="J619" s="1435"/>
      <c r="K619" s="3145"/>
      <c r="L619" s="1435"/>
      <c r="M619" s="3145"/>
      <c r="N619" s="1435"/>
      <c r="O619" s="1793"/>
    </row>
    <row r="620" spans="1:15" s="1024" customFormat="1">
      <c r="A620" s="2" t="s">
        <v>309</v>
      </c>
      <c r="B620" s="2" t="s">
        <v>6</v>
      </c>
      <c r="C620" s="3159" t="s">
        <v>247</v>
      </c>
      <c r="D620" s="3161">
        <v>15</v>
      </c>
      <c r="E620" s="29">
        <v>100103727608</v>
      </c>
      <c r="F620" s="3199">
        <v>100103628051</v>
      </c>
      <c r="G620" s="29">
        <v>100103727610</v>
      </c>
      <c r="H620" s="3199">
        <v>100103727612</v>
      </c>
      <c r="I620" s="29">
        <v>100103727613</v>
      </c>
      <c r="J620" s="1435"/>
      <c r="K620" s="3144"/>
      <c r="L620" s="1435"/>
      <c r="M620" s="29">
        <v>100103727615</v>
      </c>
      <c r="N620" s="3199">
        <v>100103727617</v>
      </c>
      <c r="O620" s="3169">
        <f>COUNT(E620:N621)</f>
        <v>11</v>
      </c>
    </row>
    <row r="621" spans="1:15" s="1024" customFormat="1">
      <c r="A621" s="2" t="s">
        <v>309</v>
      </c>
      <c r="B621" s="2" t="s">
        <v>6</v>
      </c>
      <c r="C621" s="3160"/>
      <c r="D621" s="3162"/>
      <c r="E621" s="1788">
        <v>100103727609</v>
      </c>
      <c r="F621" s="3200"/>
      <c r="G621" s="1788">
        <v>100103727611</v>
      </c>
      <c r="H621" s="3200"/>
      <c r="I621" s="1788">
        <v>100103727614</v>
      </c>
      <c r="J621" s="1435"/>
      <c r="K621" s="3145"/>
      <c r="L621" s="1435"/>
      <c r="M621" s="1788">
        <v>100103727616</v>
      </c>
      <c r="N621" s="3200"/>
      <c r="O621" s="3170"/>
    </row>
    <row r="622" spans="1:15" s="1024" customFormat="1">
      <c r="A622" s="2" t="s">
        <v>309</v>
      </c>
      <c r="B622" s="2" t="s">
        <v>6</v>
      </c>
      <c r="C622" s="3159" t="s">
        <v>244</v>
      </c>
      <c r="D622" s="3161">
        <v>15</v>
      </c>
      <c r="E622" s="22">
        <v>100103727583</v>
      </c>
      <c r="F622" s="3199">
        <v>100103628050</v>
      </c>
      <c r="G622" s="22">
        <v>100103727585</v>
      </c>
      <c r="H622" s="3199">
        <v>100103716295</v>
      </c>
      <c r="I622" s="22">
        <v>100103716296</v>
      </c>
      <c r="J622" s="1435"/>
      <c r="K622" s="3144"/>
      <c r="L622" s="1435"/>
      <c r="M622" s="22">
        <v>100103727586</v>
      </c>
      <c r="N622" s="3199">
        <v>100103727588</v>
      </c>
      <c r="O622" s="1792">
        <f>COUNT(E622:N623)</f>
        <v>11</v>
      </c>
    </row>
    <row r="623" spans="1:15" s="1024" customFormat="1">
      <c r="A623" s="2" t="s">
        <v>309</v>
      </c>
      <c r="B623" s="2" t="s">
        <v>6</v>
      </c>
      <c r="C623" s="3160"/>
      <c r="D623" s="3162"/>
      <c r="E623" s="22">
        <v>100103727584</v>
      </c>
      <c r="F623" s="3200"/>
      <c r="G623" s="22">
        <v>100103716294</v>
      </c>
      <c r="H623" s="3200"/>
      <c r="I623" s="22">
        <v>100103716297</v>
      </c>
      <c r="J623" s="1435"/>
      <c r="K623" s="3145"/>
      <c r="L623" s="1435"/>
      <c r="M623" s="22">
        <v>100103727587</v>
      </c>
      <c r="N623" s="3200"/>
      <c r="O623" s="1793"/>
    </row>
    <row r="624" spans="1:15" s="1024" customFormat="1">
      <c r="A624" s="2" t="s">
        <v>309</v>
      </c>
      <c r="B624" s="2" t="s">
        <v>6</v>
      </c>
      <c r="C624" s="3159" t="s">
        <v>246</v>
      </c>
      <c r="D624" s="3161">
        <v>15</v>
      </c>
      <c r="E624" s="438" t="s">
        <v>483</v>
      </c>
      <c r="F624" s="559">
        <v>100103730825</v>
      </c>
      <c r="G624" s="1800">
        <v>100103720812</v>
      </c>
      <c r="H624" s="559">
        <v>100103720814</v>
      </c>
      <c r="I624" s="1800">
        <v>100103720816</v>
      </c>
      <c r="J624" s="559">
        <v>100103720818</v>
      </c>
      <c r="K624" s="1800">
        <v>100103727420</v>
      </c>
      <c r="L624" s="559">
        <v>100103727421</v>
      </c>
      <c r="M624" s="1800">
        <v>100103727422</v>
      </c>
      <c r="N624" s="559">
        <v>100103727424</v>
      </c>
      <c r="O624" s="1792">
        <f>COUNT(E624:N625)</f>
        <v>19</v>
      </c>
    </row>
    <row r="625" spans="1:15" s="1024" customFormat="1">
      <c r="A625" s="2" t="s">
        <v>309</v>
      </c>
      <c r="B625" s="2" t="s">
        <v>6</v>
      </c>
      <c r="C625" s="3160"/>
      <c r="D625" s="3162"/>
      <c r="E625" s="24">
        <v>100103720811</v>
      </c>
      <c r="F625" s="1392">
        <v>100103720810</v>
      </c>
      <c r="G625" s="24">
        <v>100103720813</v>
      </c>
      <c r="H625" s="1392">
        <v>100103720815</v>
      </c>
      <c r="I625" s="24">
        <v>100103720817</v>
      </c>
      <c r="J625" s="1392">
        <v>100103727419</v>
      </c>
      <c r="K625" s="24">
        <v>100103720819</v>
      </c>
      <c r="L625" s="1392">
        <v>100103720820</v>
      </c>
      <c r="M625" s="24">
        <v>100103727423</v>
      </c>
      <c r="N625" s="1392">
        <v>100103727425</v>
      </c>
      <c r="O625" s="1793"/>
    </row>
    <row r="626" spans="1:15" s="1024" customFormat="1">
      <c r="A626" s="2" t="s">
        <v>309</v>
      </c>
      <c r="B626" s="2" t="s">
        <v>6</v>
      </c>
      <c r="C626" s="3159" t="s">
        <v>245</v>
      </c>
      <c r="D626" s="3161">
        <v>16</v>
      </c>
      <c r="E626" s="3179">
        <v>100103730842</v>
      </c>
      <c r="F626" s="25">
        <v>100103730843</v>
      </c>
      <c r="G626" s="3179">
        <v>100103730845</v>
      </c>
      <c r="H626" s="25">
        <v>100103736287</v>
      </c>
      <c r="I626" s="3179">
        <v>100103736289</v>
      </c>
      <c r="J626" s="25">
        <v>100103736290</v>
      </c>
      <c r="K626" s="3179">
        <v>100103736292</v>
      </c>
      <c r="L626" s="3165">
        <v>100103736293</v>
      </c>
      <c r="M626" s="3179">
        <v>100103741785</v>
      </c>
      <c r="N626" s="25">
        <v>100103741786</v>
      </c>
      <c r="O626" s="1792">
        <f>COUNT(E626:N627)</f>
        <v>14</v>
      </c>
    </row>
    <row r="627" spans="1:15" s="1024" customFormat="1">
      <c r="A627" s="2" t="s">
        <v>309</v>
      </c>
      <c r="B627" s="2" t="s">
        <v>6</v>
      </c>
      <c r="C627" s="3160"/>
      <c r="D627" s="3162"/>
      <c r="E627" s="3180"/>
      <c r="F627" s="25">
        <v>100103730844</v>
      </c>
      <c r="G627" s="3180"/>
      <c r="H627" s="25">
        <v>100103736288</v>
      </c>
      <c r="I627" s="3180"/>
      <c r="J627" s="25">
        <v>100103736291</v>
      </c>
      <c r="K627" s="3180"/>
      <c r="L627" s="3166"/>
      <c r="M627" s="3180"/>
      <c r="N627" s="25">
        <v>100103741787</v>
      </c>
      <c r="O627" s="1793"/>
    </row>
    <row r="628" spans="1:15" s="1024" customFormat="1">
      <c r="A628" s="2" t="s">
        <v>309</v>
      </c>
      <c r="B628" s="2" t="s">
        <v>6</v>
      </c>
      <c r="C628" s="3159" t="s">
        <v>242</v>
      </c>
      <c r="D628" s="3161"/>
      <c r="E628" s="1800">
        <v>100103727470</v>
      </c>
      <c r="F628" s="559">
        <v>100103727462</v>
      </c>
      <c r="G628" s="1800">
        <v>100103628049</v>
      </c>
      <c r="H628" s="559">
        <v>100103727464</v>
      </c>
      <c r="I628" s="1800">
        <v>100103727466</v>
      </c>
      <c r="J628" s="559">
        <v>100103727468</v>
      </c>
      <c r="K628" s="1800">
        <v>100103716182</v>
      </c>
      <c r="L628" s="559">
        <v>100103716184</v>
      </c>
      <c r="M628" s="1800">
        <v>100103720824</v>
      </c>
      <c r="N628" s="559">
        <v>100103720826</v>
      </c>
      <c r="O628" s="1792">
        <f>COUNT(E628:N629)</f>
        <v>20</v>
      </c>
    </row>
    <row r="629" spans="1:15" s="1024" customFormat="1">
      <c r="A629" s="2" t="s">
        <v>309</v>
      </c>
      <c r="B629" s="2" t="s">
        <v>6</v>
      </c>
      <c r="C629" s="3160"/>
      <c r="D629" s="3162"/>
      <c r="E629" s="24">
        <v>100103727460</v>
      </c>
      <c r="F629" s="1392">
        <v>100103727461</v>
      </c>
      <c r="G629" s="24">
        <v>100103727463</v>
      </c>
      <c r="H629" s="1392">
        <v>100103727465</v>
      </c>
      <c r="I629" s="24">
        <v>100103727467</v>
      </c>
      <c r="J629" s="1392">
        <v>100103727469</v>
      </c>
      <c r="K629" s="24">
        <v>100103716183</v>
      </c>
      <c r="L629" s="1392">
        <v>100103716185</v>
      </c>
      <c r="M629" s="24">
        <v>100103720825</v>
      </c>
      <c r="N629" s="1392">
        <v>100103720827</v>
      </c>
      <c r="O629" s="1793"/>
    </row>
    <row r="630" spans="1:15" s="1024" customFormat="1">
      <c r="A630" s="2" t="s">
        <v>309</v>
      </c>
      <c r="B630" s="2" t="s">
        <v>6</v>
      </c>
      <c r="C630" s="3159" t="s">
        <v>243</v>
      </c>
      <c r="D630" s="3161">
        <v>15</v>
      </c>
      <c r="E630" s="1800">
        <v>100103730847</v>
      </c>
      <c r="F630" s="3165">
        <v>100103730849</v>
      </c>
      <c r="G630" s="1800">
        <v>100103731066</v>
      </c>
      <c r="H630" s="3165">
        <v>100103736295</v>
      </c>
      <c r="I630" s="1800">
        <v>100103736296</v>
      </c>
      <c r="J630" s="3165">
        <v>100103736298</v>
      </c>
      <c r="K630" s="1800">
        <v>100103736299</v>
      </c>
      <c r="L630" s="3165">
        <v>100103736301</v>
      </c>
      <c r="M630" s="1800">
        <v>100103736302</v>
      </c>
      <c r="N630" s="3165">
        <v>100103736304</v>
      </c>
      <c r="O630" s="1792">
        <f>COUNT(E630:N631)</f>
        <v>15</v>
      </c>
    </row>
    <row r="631" spans="1:15" s="1024" customFormat="1">
      <c r="A631" s="2" t="s">
        <v>309</v>
      </c>
      <c r="B631" s="2" t="s">
        <v>6</v>
      </c>
      <c r="C631" s="3160"/>
      <c r="D631" s="3162"/>
      <c r="E631" s="24">
        <v>100103730848</v>
      </c>
      <c r="F631" s="3166"/>
      <c r="G631" s="24">
        <v>100103736294</v>
      </c>
      <c r="H631" s="3166"/>
      <c r="I631" s="24">
        <v>100103736297</v>
      </c>
      <c r="J631" s="3166"/>
      <c r="K631" s="24">
        <v>100103736300</v>
      </c>
      <c r="L631" s="3166"/>
      <c r="M631" s="24">
        <v>100103736303</v>
      </c>
      <c r="N631" s="3166"/>
      <c r="O631" s="1793"/>
    </row>
    <row r="632" spans="1:15" s="1024" customFormat="1">
      <c r="A632" s="2" t="s">
        <v>309</v>
      </c>
      <c r="B632" s="2" t="s">
        <v>6</v>
      </c>
      <c r="C632" s="3159" t="s">
        <v>240</v>
      </c>
      <c r="D632" s="3161">
        <v>15</v>
      </c>
      <c r="E632" s="3163">
        <v>100103628048</v>
      </c>
      <c r="F632" s="1789">
        <v>100103727402</v>
      </c>
      <c r="G632" s="3163">
        <v>100103727404</v>
      </c>
      <c r="H632" s="1789">
        <v>100103727390</v>
      </c>
      <c r="I632" s="3163">
        <v>100103727392</v>
      </c>
      <c r="J632" s="1789">
        <v>100103727393</v>
      </c>
      <c r="K632" s="22">
        <v>100103727395</v>
      </c>
      <c r="L632" s="1789">
        <v>100103727397</v>
      </c>
      <c r="M632" s="3163">
        <v>100103727399</v>
      </c>
      <c r="N632" s="1789">
        <v>100103727400</v>
      </c>
      <c r="O632" s="1792">
        <f>COUNT(E632:N633)</f>
        <v>16</v>
      </c>
    </row>
    <row r="633" spans="1:15" s="1024" customFormat="1">
      <c r="A633" s="2" t="s">
        <v>309</v>
      </c>
      <c r="B633" s="2" t="s">
        <v>6</v>
      </c>
      <c r="C633" s="3160"/>
      <c r="D633" s="3162"/>
      <c r="E633" s="3164"/>
      <c r="F633" s="1790">
        <v>100103727403</v>
      </c>
      <c r="G633" s="3164"/>
      <c r="H633" s="1790">
        <v>100103727391</v>
      </c>
      <c r="I633" s="3164"/>
      <c r="J633" s="1790">
        <v>100103727394</v>
      </c>
      <c r="K633" s="22">
        <v>100103727396</v>
      </c>
      <c r="L633" s="1790">
        <v>100103727398</v>
      </c>
      <c r="M633" s="3164"/>
      <c r="N633" s="1790">
        <v>100103727401</v>
      </c>
      <c r="O633" s="1793"/>
    </row>
    <row r="634" spans="1:15" s="1024" customFormat="1">
      <c r="A634" s="2" t="s">
        <v>309</v>
      </c>
      <c r="B634" s="2" t="s">
        <v>6</v>
      </c>
      <c r="C634" s="3159" t="s">
        <v>241</v>
      </c>
      <c r="D634" s="3161">
        <v>15</v>
      </c>
      <c r="E634" s="3163">
        <v>100103628053</v>
      </c>
      <c r="F634" s="1789">
        <v>100103727655</v>
      </c>
      <c r="G634" s="3163">
        <v>100103727663</v>
      </c>
      <c r="H634" s="1789">
        <v>100103727662</v>
      </c>
      <c r="I634" s="3163">
        <v>100103727660</v>
      </c>
      <c r="J634" s="1789">
        <v>100103727659</v>
      </c>
      <c r="K634" s="22">
        <v>100103727657</v>
      </c>
      <c r="L634" s="1789">
        <v>100103720948</v>
      </c>
      <c r="M634" s="1918">
        <v>100103712467</v>
      </c>
      <c r="N634" s="1789">
        <v>100103716333</v>
      </c>
      <c r="O634" s="1792">
        <f>COUNT(E634:N635)</f>
        <v>17</v>
      </c>
    </row>
    <row r="635" spans="1:15" s="1024" customFormat="1">
      <c r="A635" s="2" t="s">
        <v>309</v>
      </c>
      <c r="B635" s="2" t="s">
        <v>6</v>
      </c>
      <c r="C635" s="3160"/>
      <c r="D635" s="3162"/>
      <c r="E635" s="3164"/>
      <c r="F635" s="1798">
        <v>100103720949</v>
      </c>
      <c r="G635" s="3164"/>
      <c r="H635" s="1798">
        <v>100103727661</v>
      </c>
      <c r="I635" s="3164"/>
      <c r="J635" s="1798">
        <v>100103727658</v>
      </c>
      <c r="K635" s="22">
        <v>100103727656</v>
      </c>
      <c r="L635" s="1798">
        <v>100103720947</v>
      </c>
      <c r="M635" s="1918">
        <v>100103712468</v>
      </c>
      <c r="N635" s="1798">
        <v>100103716334</v>
      </c>
      <c r="O635" s="1793"/>
    </row>
    <row r="636" spans="1:15" s="1024" customFormat="1">
      <c r="A636" s="2" t="s">
        <v>309</v>
      </c>
      <c r="B636" s="2" t="s">
        <v>6</v>
      </c>
      <c r="C636" s="3159" t="s">
        <v>10</v>
      </c>
      <c r="D636" s="3161">
        <v>15</v>
      </c>
      <c r="E636" s="3163">
        <v>100103736337</v>
      </c>
      <c r="F636" s="1789">
        <v>100103736338</v>
      </c>
      <c r="G636" s="3163">
        <v>100103736340</v>
      </c>
      <c r="H636" s="1789">
        <v>100103736341</v>
      </c>
      <c r="I636" s="3163">
        <v>100103736344</v>
      </c>
      <c r="J636" s="1789">
        <v>100103736343</v>
      </c>
      <c r="K636" s="22">
        <v>100103736346</v>
      </c>
      <c r="L636" s="1789">
        <v>100103736348</v>
      </c>
      <c r="M636" s="3163">
        <v>100103727706</v>
      </c>
      <c r="N636" s="1789">
        <v>100103727707</v>
      </c>
      <c r="O636" s="1792">
        <f>COUNT(E636:N637)</f>
        <v>16</v>
      </c>
    </row>
    <row r="637" spans="1:15" s="1024" customFormat="1">
      <c r="A637" s="2" t="s">
        <v>309</v>
      </c>
      <c r="B637" s="2" t="s">
        <v>6</v>
      </c>
      <c r="C637" s="3160"/>
      <c r="D637" s="3162"/>
      <c r="E637" s="3164"/>
      <c r="F637" s="1798">
        <v>100103736339</v>
      </c>
      <c r="G637" s="3164"/>
      <c r="H637" s="1798">
        <v>100103736342</v>
      </c>
      <c r="I637" s="3164"/>
      <c r="J637" s="1798">
        <v>100103736345</v>
      </c>
      <c r="K637" s="22">
        <v>100103736347</v>
      </c>
      <c r="L637" s="1798">
        <v>100103727705</v>
      </c>
      <c r="M637" s="3164"/>
      <c r="N637" s="1798">
        <v>100103727708</v>
      </c>
      <c r="O637" s="1793"/>
    </row>
    <row r="638" spans="1:15" s="1024" customFormat="1">
      <c r="A638" s="2" t="s">
        <v>309</v>
      </c>
      <c r="B638" s="2" t="s">
        <v>6</v>
      </c>
      <c r="C638" s="3159" t="s">
        <v>11</v>
      </c>
      <c r="D638" s="3161"/>
      <c r="E638" s="3163">
        <v>100103707568</v>
      </c>
      <c r="F638" s="3165">
        <v>100103707600</v>
      </c>
      <c r="G638" s="3163">
        <v>100103707601</v>
      </c>
      <c r="H638" s="3165">
        <v>100103707602</v>
      </c>
      <c r="I638" s="3163">
        <v>100103707603</v>
      </c>
      <c r="J638" s="3165">
        <v>100103707604</v>
      </c>
      <c r="K638" s="3144"/>
      <c r="L638" s="3165">
        <v>100103707605</v>
      </c>
      <c r="M638" s="3144"/>
      <c r="N638" s="3165">
        <v>100103707606</v>
      </c>
      <c r="O638" s="1792">
        <f>COUNT(E638:N639)</f>
        <v>8</v>
      </c>
    </row>
    <row r="639" spans="1:15" s="1024" customFormat="1">
      <c r="A639" s="2" t="s">
        <v>309</v>
      </c>
      <c r="B639" s="2" t="s">
        <v>6</v>
      </c>
      <c r="C639" s="3160"/>
      <c r="D639" s="3162"/>
      <c r="E639" s="3164"/>
      <c r="F639" s="3166"/>
      <c r="G639" s="3164"/>
      <c r="H639" s="3166"/>
      <c r="I639" s="3164"/>
      <c r="J639" s="3166"/>
      <c r="K639" s="3145"/>
      <c r="L639" s="3166"/>
      <c r="M639" s="3145"/>
      <c r="N639" s="3166"/>
      <c r="O639" s="1793"/>
    </row>
    <row r="640" spans="1:15" s="1024" customFormat="1">
      <c r="A640" s="2" t="s">
        <v>309</v>
      </c>
      <c r="B640" s="1803" t="s">
        <v>12</v>
      </c>
      <c r="C640" s="3070"/>
      <c r="D640" s="1804"/>
      <c r="E640" s="26" t="s">
        <v>2531</v>
      </c>
      <c r="F640" s="3146" t="s">
        <v>2532</v>
      </c>
      <c r="G640" s="26" t="s">
        <v>2533</v>
      </c>
      <c r="H640" s="3146" t="s">
        <v>2534</v>
      </c>
      <c r="I640" s="26" t="s">
        <v>2535</v>
      </c>
      <c r="J640" s="3146" t="s">
        <v>2536</v>
      </c>
      <c r="K640" s="26" t="s">
        <v>2537</v>
      </c>
      <c r="L640" s="3146" t="s">
        <v>2538</v>
      </c>
      <c r="M640" s="26" t="s">
        <v>2537</v>
      </c>
      <c r="N640" s="3146" t="s">
        <v>2538</v>
      </c>
      <c r="O640" s="3148">
        <f>SUM(O614:O639)</f>
        <v>182</v>
      </c>
    </row>
    <row r="641" spans="1:15" s="1024" customFormat="1">
      <c r="A641" s="2" t="s">
        <v>309</v>
      </c>
      <c r="B641" s="1805"/>
      <c r="C641" s="3071"/>
      <c r="D641" s="1806"/>
      <c r="E641" s="27" t="s">
        <v>2539</v>
      </c>
      <c r="F641" s="3147"/>
      <c r="G641" s="27" t="s">
        <v>2540</v>
      </c>
      <c r="H641" s="3147"/>
      <c r="I641" s="27" t="s">
        <v>2541</v>
      </c>
      <c r="J641" s="3147"/>
      <c r="K641" s="27" t="s">
        <v>2542</v>
      </c>
      <c r="L641" s="3147"/>
      <c r="M641" s="27" t="s">
        <v>2542</v>
      </c>
      <c r="N641" s="3147"/>
      <c r="O641" s="3149"/>
    </row>
    <row r="642" spans="1:15" s="1024" customFormat="1">
      <c r="A642" s="2" t="s">
        <v>309</v>
      </c>
      <c r="B642" s="1803" t="s">
        <v>13</v>
      </c>
      <c r="C642" s="3070"/>
      <c r="D642" s="1804"/>
      <c r="E642" s="3151" t="s">
        <v>2543</v>
      </c>
      <c r="F642" s="5" t="s">
        <v>2544</v>
      </c>
      <c r="G642" s="3151" t="s">
        <v>2545</v>
      </c>
      <c r="H642" s="5" t="s">
        <v>2546</v>
      </c>
      <c r="I642" s="3151" t="s">
        <v>2547</v>
      </c>
      <c r="J642" s="5" t="s">
        <v>2548</v>
      </c>
      <c r="K642" s="3151" t="s">
        <v>2549</v>
      </c>
      <c r="L642" s="5" t="s">
        <v>2550</v>
      </c>
      <c r="M642" s="3151" t="s">
        <v>2550</v>
      </c>
      <c r="N642" s="5" t="s">
        <v>2550</v>
      </c>
      <c r="O642" s="3149"/>
    </row>
    <row r="643" spans="1:15" s="1024" customFormat="1">
      <c r="A643" s="2" t="s">
        <v>309</v>
      </c>
      <c r="B643" s="1805"/>
      <c r="C643" s="3071"/>
      <c r="D643" s="1806"/>
      <c r="E643" s="3152"/>
      <c r="F643" s="28" t="s">
        <v>2551</v>
      </c>
      <c r="G643" s="3152"/>
      <c r="H643" s="28" t="s">
        <v>2552</v>
      </c>
      <c r="I643" s="3152"/>
      <c r="J643" s="28" t="s">
        <v>2553</v>
      </c>
      <c r="K643" s="3152"/>
      <c r="L643" s="28" t="s">
        <v>2554</v>
      </c>
      <c r="M643" s="3152"/>
      <c r="N643" s="28" t="s">
        <v>2554</v>
      </c>
      <c r="O643" s="3149"/>
    </row>
    <row r="644" spans="1:15" s="1024" customFormat="1">
      <c r="A644" s="2" t="s">
        <v>309</v>
      </c>
      <c r="B644" s="1803" t="s">
        <v>14</v>
      </c>
      <c r="C644" s="3070"/>
      <c r="D644" s="1804"/>
      <c r="E644" s="3" t="s">
        <v>2555</v>
      </c>
      <c r="F644" s="3153" t="s">
        <v>2556</v>
      </c>
      <c r="G644" s="3" t="s">
        <v>2557</v>
      </c>
      <c r="H644" s="3153" t="s">
        <v>2558</v>
      </c>
      <c r="I644" s="3" t="s">
        <v>2559</v>
      </c>
      <c r="J644" s="3153" t="s">
        <v>2560</v>
      </c>
      <c r="K644" s="3" t="s">
        <v>2561</v>
      </c>
      <c r="L644" s="3153" t="s">
        <v>2562</v>
      </c>
      <c r="M644" s="3" t="s">
        <v>2563</v>
      </c>
      <c r="N644" s="3153" t="s">
        <v>2562</v>
      </c>
      <c r="O644" s="3149"/>
    </row>
    <row r="645" spans="1:15" s="1024" customFormat="1">
      <c r="A645" s="2" t="s">
        <v>309</v>
      </c>
      <c r="B645" s="1805"/>
      <c r="C645" s="3071"/>
      <c r="D645" s="1806"/>
      <c r="E645" s="4" t="s">
        <v>2564</v>
      </c>
      <c r="F645" s="3154"/>
      <c r="G645" s="4" t="s">
        <v>2565</v>
      </c>
      <c r="H645" s="3154"/>
      <c r="I645" s="4" t="s">
        <v>2566</v>
      </c>
      <c r="J645" s="3154"/>
      <c r="K645" s="4" t="s">
        <v>2563</v>
      </c>
      <c r="L645" s="3154"/>
      <c r="M645" s="4" t="s">
        <v>2563</v>
      </c>
      <c r="N645" s="3154"/>
      <c r="O645" s="3149"/>
    </row>
    <row r="646" spans="1:15" s="1024" customFormat="1">
      <c r="A646" s="2" t="s">
        <v>309</v>
      </c>
      <c r="B646" s="1803" t="s">
        <v>15</v>
      </c>
      <c r="C646" s="3070"/>
      <c r="D646" s="1804"/>
      <c r="E646" s="3155" t="s">
        <v>2567</v>
      </c>
      <c r="F646" s="3157" t="s">
        <v>2568</v>
      </c>
      <c r="G646" s="3155" t="s">
        <v>2569</v>
      </c>
      <c r="H646" s="3157" t="s">
        <v>2570</v>
      </c>
      <c r="I646" s="3155" t="s">
        <v>2571</v>
      </c>
      <c r="J646" s="3157" t="s">
        <v>2572</v>
      </c>
      <c r="K646" s="3155" t="s">
        <v>2573</v>
      </c>
      <c r="L646" s="3157" t="s">
        <v>2574</v>
      </c>
      <c r="M646" s="3155" t="s">
        <v>2574</v>
      </c>
      <c r="N646" s="3157" t="s">
        <v>2574</v>
      </c>
      <c r="O646" s="3149"/>
    </row>
    <row r="647" spans="1:15" s="1024" customFormat="1" ht="15.75" thickBot="1">
      <c r="A647" s="2" t="s">
        <v>309</v>
      </c>
      <c r="B647" s="188"/>
      <c r="C647" s="189"/>
      <c r="D647" s="190"/>
      <c r="E647" s="3156"/>
      <c r="F647" s="3158"/>
      <c r="G647" s="3156"/>
      <c r="H647" s="3158"/>
      <c r="I647" s="3156"/>
      <c r="J647" s="3158"/>
      <c r="K647" s="3156"/>
      <c r="L647" s="3158"/>
      <c r="M647" s="3156"/>
      <c r="N647" s="3158"/>
      <c r="O647" s="3149"/>
    </row>
    <row r="648" spans="1:15" s="1024" customFormat="1" ht="19.5" thickBot="1">
      <c r="A648" s="1027" t="s">
        <v>16</v>
      </c>
      <c r="B648" s="1028"/>
      <c r="C648" s="1028"/>
      <c r="D648" s="1029"/>
      <c r="E648" s="1030">
        <v>738</v>
      </c>
      <c r="F648" s="1030">
        <v>759</v>
      </c>
      <c r="G648" s="1030">
        <v>738</v>
      </c>
      <c r="H648" s="1030">
        <v>759</v>
      </c>
      <c r="I648" s="1030">
        <v>738</v>
      </c>
      <c r="J648" s="1030">
        <v>759</v>
      </c>
      <c r="K648" s="1030">
        <v>738</v>
      </c>
      <c r="L648" s="1030">
        <v>759</v>
      </c>
      <c r="M648" s="1030">
        <v>738</v>
      </c>
      <c r="N648" s="1030">
        <v>759</v>
      </c>
      <c r="O648" s="3150"/>
    </row>
    <row r="649" spans="1:15" s="1024" customFormat="1" ht="20.25" customHeight="1">
      <c r="A649" s="1021"/>
      <c r="B649" s="1021"/>
      <c r="C649" s="1022"/>
      <c r="D649" s="1021"/>
      <c r="E649" s="3171"/>
      <c r="F649" s="3172"/>
      <c r="G649" s="3171"/>
      <c r="H649" s="3172"/>
      <c r="I649" s="3171"/>
      <c r="J649" s="3172"/>
      <c r="K649" s="3171"/>
      <c r="L649" s="3172"/>
      <c r="M649" s="1172"/>
      <c r="N649" s="1173"/>
      <c r="O649" s="1023"/>
    </row>
    <row r="650" spans="1:15" s="1024" customFormat="1">
      <c r="A650" s="2" t="s">
        <v>313</v>
      </c>
      <c r="B650" s="2" t="s">
        <v>6</v>
      </c>
      <c r="C650" s="3159" t="s">
        <v>248</v>
      </c>
      <c r="D650" s="3161">
        <v>15</v>
      </c>
      <c r="E650" s="3163">
        <v>100103727568</v>
      </c>
      <c r="F650" s="1891">
        <v>100103727569</v>
      </c>
      <c r="G650" s="3163">
        <v>100103727571</v>
      </c>
      <c r="H650" s="1891">
        <v>100103727572</v>
      </c>
      <c r="I650" s="3163">
        <v>100103727574</v>
      </c>
      <c r="J650" s="1891">
        <v>100103741827</v>
      </c>
      <c r="K650" s="2017" t="s">
        <v>2752</v>
      </c>
      <c r="L650" s="438" t="s">
        <v>483</v>
      </c>
      <c r="M650" s="3194" t="s">
        <v>2752</v>
      </c>
      <c r="N650" s="438" t="s">
        <v>483</v>
      </c>
      <c r="O650" s="1892">
        <f>COUNT(E650:N651)</f>
        <v>9</v>
      </c>
    </row>
    <row r="651" spans="1:15" s="1024" customFormat="1">
      <c r="A651" s="2" t="s">
        <v>313</v>
      </c>
      <c r="B651" s="2" t="s">
        <v>6</v>
      </c>
      <c r="C651" s="3160"/>
      <c r="D651" s="3162"/>
      <c r="E651" s="3164"/>
      <c r="F651" s="1891">
        <v>100103727570</v>
      </c>
      <c r="G651" s="3164"/>
      <c r="H651" s="1891">
        <v>100103727573</v>
      </c>
      <c r="I651" s="3164"/>
      <c r="J651" s="1891">
        <v>100103741828</v>
      </c>
      <c r="K651" s="2017" t="s">
        <v>2752</v>
      </c>
      <c r="L651" s="438" t="s">
        <v>483</v>
      </c>
      <c r="M651" s="3195"/>
      <c r="N651" s="438" t="s">
        <v>483</v>
      </c>
      <c r="O651" s="1893"/>
    </row>
    <row r="652" spans="1:15" s="1024" customFormat="1">
      <c r="A652" s="2" t="s">
        <v>313</v>
      </c>
      <c r="B652" s="2" t="s">
        <v>6</v>
      </c>
      <c r="C652" s="3159" t="s">
        <v>7</v>
      </c>
      <c r="D652" s="3161"/>
      <c r="E652" s="11">
        <v>100103736319</v>
      </c>
      <c r="F652" s="3173">
        <v>100103741814</v>
      </c>
      <c r="G652" s="11">
        <v>100103741815</v>
      </c>
      <c r="H652" s="3173">
        <v>100103741817</v>
      </c>
      <c r="I652" s="11">
        <v>100103741818</v>
      </c>
      <c r="J652" s="3173">
        <v>100103741820</v>
      </c>
      <c r="K652" s="11">
        <v>100103741821</v>
      </c>
      <c r="L652" s="3173">
        <v>100103741823</v>
      </c>
      <c r="M652" s="11">
        <v>100103741824</v>
      </c>
      <c r="N652" s="3173">
        <v>100103741826</v>
      </c>
      <c r="O652" s="1892">
        <f>COUNT(E652:N653)</f>
        <v>15</v>
      </c>
    </row>
    <row r="653" spans="1:15" s="1024" customFormat="1">
      <c r="A653" s="2" t="s">
        <v>313</v>
      </c>
      <c r="B653" s="2" t="s">
        <v>6</v>
      </c>
      <c r="C653" s="3160"/>
      <c r="D653" s="3162"/>
      <c r="E653" s="11">
        <v>100103741813</v>
      </c>
      <c r="F653" s="3174"/>
      <c r="G653" s="11">
        <v>100103741816</v>
      </c>
      <c r="H653" s="3174"/>
      <c r="I653" s="11">
        <v>100103741819</v>
      </c>
      <c r="J653" s="3174"/>
      <c r="K653" s="11">
        <v>100103741822</v>
      </c>
      <c r="L653" s="3174"/>
      <c r="M653" s="11">
        <v>100103741825</v>
      </c>
      <c r="N653" s="3174"/>
      <c r="O653" s="1893"/>
    </row>
    <row r="654" spans="1:15" s="1024" customFormat="1">
      <c r="A654" s="2" t="s">
        <v>313</v>
      </c>
      <c r="B654" s="2" t="s">
        <v>6</v>
      </c>
      <c r="C654" s="3159" t="s">
        <v>8</v>
      </c>
      <c r="D654" s="3161">
        <v>15</v>
      </c>
      <c r="E654" s="3163">
        <v>100103730864</v>
      </c>
      <c r="F654" s="1942">
        <v>100103730865</v>
      </c>
      <c r="G654" s="3175" t="s">
        <v>537</v>
      </c>
      <c r="H654" s="1941"/>
      <c r="I654" s="3163">
        <v>100103730867</v>
      </c>
      <c r="J654" s="1941"/>
      <c r="K654" s="3144"/>
      <c r="L654" s="1941"/>
      <c r="M654" s="3144"/>
      <c r="N654" s="1941"/>
      <c r="O654" s="1892">
        <f>COUNT(E654:N655)</f>
        <v>4</v>
      </c>
    </row>
    <row r="655" spans="1:15" s="1024" customFormat="1">
      <c r="A655" s="2" t="s">
        <v>313</v>
      </c>
      <c r="B655" s="2" t="s">
        <v>6</v>
      </c>
      <c r="C655" s="3160"/>
      <c r="D655" s="3162"/>
      <c r="E655" s="3164"/>
      <c r="F655" s="1942">
        <v>100103730866</v>
      </c>
      <c r="G655" s="3176"/>
      <c r="H655" s="1941"/>
      <c r="I655" s="3164"/>
      <c r="J655" s="1941"/>
      <c r="K655" s="3145"/>
      <c r="L655" s="1941"/>
      <c r="M655" s="3145"/>
      <c r="N655" s="1941"/>
      <c r="O655" s="1893"/>
    </row>
    <row r="656" spans="1:15" s="1024" customFormat="1">
      <c r="A656" s="2" t="s">
        <v>313</v>
      </c>
      <c r="B656" s="2" t="s">
        <v>6</v>
      </c>
      <c r="C656" s="3159" t="s">
        <v>247</v>
      </c>
      <c r="D656" s="3161">
        <v>15</v>
      </c>
      <c r="E656" s="29">
        <v>100103727618</v>
      </c>
      <c r="F656" s="3199">
        <v>100103727620</v>
      </c>
      <c r="G656" s="1968" t="s">
        <v>537</v>
      </c>
      <c r="H656" s="3144"/>
      <c r="I656" s="29">
        <v>100103736320</v>
      </c>
      <c r="J656" s="3144"/>
      <c r="K656" s="29">
        <v>100103736321</v>
      </c>
      <c r="L656" s="3144"/>
      <c r="M656" s="3144"/>
      <c r="N656" s="3144"/>
      <c r="O656" s="3169">
        <f>COUNT(E656:N657)</f>
        <v>7</v>
      </c>
    </row>
    <row r="657" spans="1:15" s="1024" customFormat="1">
      <c r="A657" s="2" t="s">
        <v>313</v>
      </c>
      <c r="B657" s="2" t="s">
        <v>6</v>
      </c>
      <c r="C657" s="3160"/>
      <c r="D657" s="3162"/>
      <c r="E657" s="1888">
        <v>100103727619</v>
      </c>
      <c r="F657" s="3200"/>
      <c r="G657" s="1968" t="s">
        <v>537</v>
      </c>
      <c r="H657" s="3145"/>
      <c r="I657" s="1888">
        <v>100103727621</v>
      </c>
      <c r="J657" s="3145"/>
      <c r="K657" s="29">
        <v>100103736322</v>
      </c>
      <c r="L657" s="3145"/>
      <c r="M657" s="3145"/>
      <c r="N657" s="3145"/>
      <c r="O657" s="3170"/>
    </row>
    <row r="658" spans="1:15" s="1024" customFormat="1">
      <c r="A658" s="2" t="s">
        <v>313</v>
      </c>
      <c r="B658" s="2" t="s">
        <v>6</v>
      </c>
      <c r="C658" s="3159" t="s">
        <v>244</v>
      </c>
      <c r="D658" s="3161">
        <v>15</v>
      </c>
      <c r="E658" s="22">
        <v>100103727589</v>
      </c>
      <c r="F658" s="3199">
        <v>100103727591</v>
      </c>
      <c r="G658" s="22">
        <v>100103727592</v>
      </c>
      <c r="H658" s="3144"/>
      <c r="I658" s="22">
        <v>100103727594</v>
      </c>
      <c r="J658" s="3144"/>
      <c r="K658" s="3144"/>
      <c r="L658" s="3144"/>
      <c r="M658" s="3144"/>
      <c r="N658" s="3144"/>
      <c r="O658" s="1892">
        <f>COUNT(E658:N659)</f>
        <v>7</v>
      </c>
    </row>
    <row r="659" spans="1:15" s="1024" customFormat="1">
      <c r="A659" s="2" t="s">
        <v>313</v>
      </c>
      <c r="B659" s="2" t="s">
        <v>6</v>
      </c>
      <c r="C659" s="3160"/>
      <c r="D659" s="3162"/>
      <c r="E659" s="22">
        <v>100103727590</v>
      </c>
      <c r="F659" s="3200"/>
      <c r="G659" s="22">
        <v>100103727593</v>
      </c>
      <c r="H659" s="3145"/>
      <c r="I659" s="22">
        <v>100103727595</v>
      </c>
      <c r="J659" s="3145"/>
      <c r="K659" s="3145"/>
      <c r="L659" s="3145"/>
      <c r="M659" s="3145"/>
      <c r="N659" s="3145"/>
      <c r="O659" s="1893"/>
    </row>
    <row r="660" spans="1:15" s="1024" customFormat="1">
      <c r="A660" s="2" t="s">
        <v>313</v>
      </c>
      <c r="B660" s="2" t="s">
        <v>6</v>
      </c>
      <c r="C660" s="3159" t="s">
        <v>246</v>
      </c>
      <c r="D660" s="3161">
        <v>15</v>
      </c>
      <c r="E660" s="1900">
        <v>100103727426</v>
      </c>
      <c r="F660" s="3167">
        <v>100103735303</v>
      </c>
      <c r="G660" s="1900">
        <v>100103727439</v>
      </c>
      <c r="H660" s="1972">
        <v>100103727438</v>
      </c>
      <c r="I660" s="1953">
        <v>100103727442</v>
      </c>
      <c r="J660" s="1991">
        <v>100103736255</v>
      </c>
      <c r="K660" s="1953">
        <v>100103736257</v>
      </c>
      <c r="L660" s="1942">
        <v>100103727429</v>
      </c>
      <c r="M660" s="1953">
        <v>100103727431</v>
      </c>
      <c r="N660" s="1942">
        <v>100103727432</v>
      </c>
      <c r="O660" s="1892">
        <f>COUNT(E660:N661)</f>
        <v>19</v>
      </c>
    </row>
    <row r="661" spans="1:15" s="1024" customFormat="1">
      <c r="A661" s="2" t="s">
        <v>313</v>
      </c>
      <c r="B661" s="2" t="s">
        <v>6</v>
      </c>
      <c r="C661" s="3160"/>
      <c r="D661" s="3162"/>
      <c r="E661" s="24">
        <v>100103727427</v>
      </c>
      <c r="F661" s="3168"/>
      <c r="G661" s="24">
        <v>100103727440</v>
      </c>
      <c r="H661" s="1972">
        <v>100103727441</v>
      </c>
      <c r="I661" s="24">
        <v>100103727443</v>
      </c>
      <c r="J661" s="1991">
        <v>100103736256</v>
      </c>
      <c r="K661" s="24">
        <v>100103727428</v>
      </c>
      <c r="L661" s="1942">
        <v>100103745239</v>
      </c>
      <c r="M661" s="24">
        <v>100103727430</v>
      </c>
      <c r="N661" s="1942">
        <v>100103727433</v>
      </c>
      <c r="O661" s="1893"/>
    </row>
    <row r="662" spans="1:15" s="1024" customFormat="1">
      <c r="A662" s="2" t="s">
        <v>313</v>
      </c>
      <c r="B662" s="2" t="s">
        <v>6</v>
      </c>
      <c r="C662" s="3159" t="s">
        <v>245</v>
      </c>
      <c r="D662" s="3161">
        <v>16</v>
      </c>
      <c r="E662" s="3179">
        <v>100103741788</v>
      </c>
      <c r="F662" s="25">
        <v>100103741789</v>
      </c>
      <c r="G662" s="3179">
        <v>100103741791</v>
      </c>
      <c r="H662" s="25">
        <v>100103741792</v>
      </c>
      <c r="I662" s="3179">
        <v>100103741794</v>
      </c>
      <c r="J662" s="25">
        <v>100103741795</v>
      </c>
      <c r="K662" s="3179">
        <v>100103741797</v>
      </c>
      <c r="L662" s="3144"/>
      <c r="M662" s="230">
        <v>100103743903</v>
      </c>
      <c r="N662" s="3165">
        <v>100103743904</v>
      </c>
      <c r="O662" s="1892">
        <f>COUNT(E662:N663)</f>
        <v>13</v>
      </c>
    </row>
    <row r="663" spans="1:15" s="1024" customFormat="1">
      <c r="A663" s="2" t="s">
        <v>313</v>
      </c>
      <c r="B663" s="2" t="s">
        <v>6</v>
      </c>
      <c r="C663" s="3160"/>
      <c r="D663" s="3162"/>
      <c r="E663" s="3180"/>
      <c r="F663" s="25">
        <v>100103741790</v>
      </c>
      <c r="G663" s="3180"/>
      <c r="H663" s="25">
        <v>100103741793</v>
      </c>
      <c r="I663" s="3180"/>
      <c r="J663" s="25">
        <v>100103741796</v>
      </c>
      <c r="K663" s="3180"/>
      <c r="L663" s="3145"/>
      <c r="M663" s="340">
        <v>100103743906</v>
      </c>
      <c r="N663" s="3166"/>
      <c r="O663" s="1893"/>
    </row>
    <row r="664" spans="1:15" s="1024" customFormat="1">
      <c r="A664" s="2" t="s">
        <v>313</v>
      </c>
      <c r="B664" s="2" t="s">
        <v>6</v>
      </c>
      <c r="C664" s="3159" t="s">
        <v>242</v>
      </c>
      <c r="D664" s="3161"/>
      <c r="E664" s="1900">
        <v>100103720828</v>
      </c>
      <c r="F664" s="3167">
        <v>100103727447</v>
      </c>
      <c r="G664" s="1968" t="s">
        <v>537</v>
      </c>
      <c r="H664" s="1972">
        <v>100103727450</v>
      </c>
      <c r="I664" s="1953">
        <v>100103727449</v>
      </c>
      <c r="J664" s="1991">
        <v>100103727452</v>
      </c>
      <c r="K664" s="1953">
        <v>100103727454</v>
      </c>
      <c r="L664" s="25">
        <v>100103727456</v>
      </c>
      <c r="M664" s="1953">
        <v>100103720831</v>
      </c>
      <c r="N664" s="1942">
        <v>100103720833</v>
      </c>
      <c r="O664" s="1892">
        <f>COUNT(E664:N665)</f>
        <v>17</v>
      </c>
    </row>
    <row r="665" spans="1:15" s="1024" customFormat="1">
      <c r="A665" s="2" t="s">
        <v>313</v>
      </c>
      <c r="B665" s="2" t="s">
        <v>6</v>
      </c>
      <c r="C665" s="3160"/>
      <c r="D665" s="3162"/>
      <c r="E665" s="24">
        <v>100103720829</v>
      </c>
      <c r="F665" s="3168"/>
      <c r="G665" s="1968" t="s">
        <v>537</v>
      </c>
      <c r="H665" s="1972">
        <v>100103727448</v>
      </c>
      <c r="I665" s="24">
        <v>100103727451</v>
      </c>
      <c r="J665" s="1991">
        <v>100103727453</v>
      </c>
      <c r="K665" s="24">
        <v>100103727455</v>
      </c>
      <c r="L665" s="25">
        <v>100103720830</v>
      </c>
      <c r="M665" s="24">
        <v>100103720832</v>
      </c>
      <c r="N665" s="1942">
        <v>100103720834</v>
      </c>
      <c r="O665" s="1893"/>
    </row>
    <row r="666" spans="1:15" s="1024" customFormat="1">
      <c r="A666" s="2" t="s">
        <v>313</v>
      </c>
      <c r="B666" s="2" t="s">
        <v>6</v>
      </c>
      <c r="C666" s="3159" t="s">
        <v>243</v>
      </c>
      <c r="D666" s="3161">
        <v>15</v>
      </c>
      <c r="E666" s="1900">
        <v>100103736305</v>
      </c>
      <c r="F666" s="3165">
        <v>100103736307</v>
      </c>
      <c r="G666" s="1900">
        <v>100103736308</v>
      </c>
      <c r="H666" s="3165">
        <v>100103741799</v>
      </c>
      <c r="I666" s="1900">
        <v>100103741800</v>
      </c>
      <c r="J666" s="3165">
        <v>100103741802</v>
      </c>
      <c r="K666" s="1900">
        <v>100103741803</v>
      </c>
      <c r="L666" s="3165">
        <v>100103741805</v>
      </c>
      <c r="M666" s="1900">
        <v>100103741806</v>
      </c>
      <c r="N666" s="3165">
        <v>100103741808</v>
      </c>
      <c r="O666" s="1892">
        <f>COUNT(E666:N667)</f>
        <v>15</v>
      </c>
    </row>
    <row r="667" spans="1:15" s="1024" customFormat="1">
      <c r="A667" s="2" t="s">
        <v>313</v>
      </c>
      <c r="B667" s="2" t="s">
        <v>6</v>
      </c>
      <c r="C667" s="3160"/>
      <c r="D667" s="3162"/>
      <c r="E667" s="24">
        <v>100103736306</v>
      </c>
      <c r="F667" s="3166"/>
      <c r="G667" s="24">
        <v>100103741798</v>
      </c>
      <c r="H667" s="3166"/>
      <c r="I667" s="24">
        <v>100103741801</v>
      </c>
      <c r="J667" s="3166"/>
      <c r="K667" s="24">
        <v>100103741804</v>
      </c>
      <c r="L667" s="3166"/>
      <c r="M667" s="24">
        <v>100103741807</v>
      </c>
      <c r="N667" s="3166"/>
      <c r="O667" s="1893"/>
    </row>
    <row r="668" spans="1:15" s="1024" customFormat="1">
      <c r="A668" s="2" t="s">
        <v>313</v>
      </c>
      <c r="B668" s="2" t="s">
        <v>6</v>
      </c>
      <c r="C668" s="3159" t="s">
        <v>240</v>
      </c>
      <c r="D668" s="3161">
        <v>15</v>
      </c>
      <c r="E668" s="3163">
        <v>100103712417</v>
      </c>
      <c r="F668" s="1889">
        <v>100103712418</v>
      </c>
      <c r="G668" s="3163">
        <v>100103712420</v>
      </c>
      <c r="H668" s="1889">
        <v>100103712421</v>
      </c>
      <c r="I668" s="3163">
        <v>100103716062</v>
      </c>
      <c r="J668" s="1889">
        <v>100103716063</v>
      </c>
      <c r="K668" s="3194" t="s">
        <v>2752</v>
      </c>
      <c r="L668" s="438" t="s">
        <v>483</v>
      </c>
      <c r="M668" s="3194" t="s">
        <v>2752</v>
      </c>
      <c r="N668" s="438" t="s">
        <v>483</v>
      </c>
      <c r="O668" s="1892">
        <f>COUNT(E668:N669)</f>
        <v>9</v>
      </c>
    </row>
    <row r="669" spans="1:15" s="1024" customFormat="1">
      <c r="A669" s="2" t="s">
        <v>313</v>
      </c>
      <c r="B669" s="2" t="s">
        <v>6</v>
      </c>
      <c r="C669" s="3160"/>
      <c r="D669" s="3162"/>
      <c r="E669" s="3164"/>
      <c r="F669" s="1890">
        <v>100103712419</v>
      </c>
      <c r="G669" s="3164"/>
      <c r="H669" s="1890">
        <v>100103716061</v>
      </c>
      <c r="I669" s="3164"/>
      <c r="J669" s="1890">
        <v>100103716064</v>
      </c>
      <c r="K669" s="3195"/>
      <c r="L669" s="438" t="s">
        <v>483</v>
      </c>
      <c r="M669" s="3195"/>
      <c r="N669" s="438" t="s">
        <v>483</v>
      </c>
      <c r="O669" s="1893"/>
    </row>
    <row r="670" spans="1:15" s="1024" customFormat="1">
      <c r="A670" s="2" t="s">
        <v>313</v>
      </c>
      <c r="B670" s="2" t="s">
        <v>6</v>
      </c>
      <c r="C670" s="3159" t="s">
        <v>241</v>
      </c>
      <c r="D670" s="3161">
        <v>15</v>
      </c>
      <c r="E670" s="3163">
        <v>100103716332</v>
      </c>
      <c r="F670" s="1889">
        <v>100103716331</v>
      </c>
      <c r="G670" s="3163">
        <v>100103716329</v>
      </c>
      <c r="H670" s="1889">
        <v>100103716328</v>
      </c>
      <c r="I670" s="3163">
        <v>100103716324</v>
      </c>
      <c r="J670" s="1889">
        <v>100103716325</v>
      </c>
      <c r="K670" s="22">
        <v>100103708771</v>
      </c>
      <c r="L670" s="2013">
        <v>100103716644</v>
      </c>
      <c r="M670" s="22">
        <v>100103727643</v>
      </c>
      <c r="N670" s="1889">
        <v>100103708770</v>
      </c>
      <c r="O670" s="1892">
        <f>COUNT(E670:N671)</f>
        <v>17</v>
      </c>
    </row>
    <row r="671" spans="1:15" s="1024" customFormat="1">
      <c r="A671" s="2" t="s">
        <v>313</v>
      </c>
      <c r="B671" s="2" t="s">
        <v>6</v>
      </c>
      <c r="C671" s="3160"/>
      <c r="D671" s="3162"/>
      <c r="E671" s="3164"/>
      <c r="F671" s="1896">
        <v>100103716330</v>
      </c>
      <c r="G671" s="3164"/>
      <c r="H671" s="1896">
        <v>100103716327</v>
      </c>
      <c r="I671" s="3164"/>
      <c r="J671" s="1896">
        <v>100103716326</v>
      </c>
      <c r="K671" s="22">
        <v>100103716322</v>
      </c>
      <c r="L671" s="2014">
        <v>100103716645</v>
      </c>
      <c r="M671" s="22">
        <v>100103727642</v>
      </c>
      <c r="N671" s="1896">
        <v>100103727641</v>
      </c>
      <c r="O671" s="1893"/>
    </row>
    <row r="672" spans="1:15" s="1024" customFormat="1">
      <c r="A672" s="2" t="s">
        <v>313</v>
      </c>
      <c r="B672" s="2" t="s">
        <v>6</v>
      </c>
      <c r="C672" s="3159" t="s">
        <v>10</v>
      </c>
      <c r="D672" s="3161">
        <v>15</v>
      </c>
      <c r="E672" s="3163">
        <v>100103727709</v>
      </c>
      <c r="F672" s="1889">
        <v>100103741888</v>
      </c>
      <c r="G672" s="3163">
        <v>100103741877</v>
      </c>
      <c r="H672" s="1889">
        <v>100103741878</v>
      </c>
      <c r="I672" s="3163">
        <v>100103741880</v>
      </c>
      <c r="J672" s="1889">
        <v>100103741881</v>
      </c>
      <c r="K672" s="3194" t="s">
        <v>2752</v>
      </c>
      <c r="L672" s="438" t="s">
        <v>483</v>
      </c>
      <c r="M672" s="3194" t="s">
        <v>2752</v>
      </c>
      <c r="N672" s="438" t="s">
        <v>483</v>
      </c>
      <c r="O672" s="1892">
        <f>COUNT(E672:N673)</f>
        <v>9</v>
      </c>
    </row>
    <row r="673" spans="1:15" s="1024" customFormat="1">
      <c r="A673" s="2" t="s">
        <v>313</v>
      </c>
      <c r="B673" s="2" t="s">
        <v>6</v>
      </c>
      <c r="C673" s="3160"/>
      <c r="D673" s="3162"/>
      <c r="E673" s="3164"/>
      <c r="F673" s="1896">
        <v>100103741887</v>
      </c>
      <c r="G673" s="3164"/>
      <c r="H673" s="1896">
        <v>100103741879</v>
      </c>
      <c r="I673" s="3164"/>
      <c r="J673" s="1896">
        <v>100103741882</v>
      </c>
      <c r="K673" s="3195"/>
      <c r="L673" s="438" t="s">
        <v>483</v>
      </c>
      <c r="M673" s="3195"/>
      <c r="N673" s="438" t="s">
        <v>483</v>
      </c>
      <c r="O673" s="1893"/>
    </row>
    <row r="674" spans="1:15" s="1024" customFormat="1">
      <c r="A674" s="2" t="s">
        <v>313</v>
      </c>
      <c r="B674" s="2" t="s">
        <v>6</v>
      </c>
      <c r="C674" s="3159" t="s">
        <v>11</v>
      </c>
      <c r="D674" s="3161"/>
      <c r="E674" s="3163">
        <v>100103707607</v>
      </c>
      <c r="F674" s="3165">
        <v>100103727623</v>
      </c>
      <c r="G674" s="3163">
        <v>100103720937</v>
      </c>
      <c r="H674" s="3165">
        <v>100103720936</v>
      </c>
      <c r="I674" s="3144"/>
      <c r="J674" s="3165">
        <v>100103720934</v>
      </c>
      <c r="K674" s="3163">
        <v>100103720935</v>
      </c>
      <c r="L674" s="3165">
        <v>100103720933</v>
      </c>
      <c r="M674" s="3163">
        <v>100103720932</v>
      </c>
      <c r="N674" s="3165">
        <v>100103720931</v>
      </c>
      <c r="O674" s="1892">
        <f>COUNT(E674:N675)</f>
        <v>9</v>
      </c>
    </row>
    <row r="675" spans="1:15" s="1024" customFormat="1">
      <c r="A675" s="2" t="s">
        <v>313</v>
      </c>
      <c r="B675" s="2" t="s">
        <v>6</v>
      </c>
      <c r="C675" s="3160"/>
      <c r="D675" s="3162"/>
      <c r="E675" s="3164"/>
      <c r="F675" s="3166"/>
      <c r="G675" s="3164"/>
      <c r="H675" s="3166"/>
      <c r="I675" s="3145"/>
      <c r="J675" s="3166"/>
      <c r="K675" s="3164"/>
      <c r="L675" s="3166"/>
      <c r="M675" s="3164"/>
      <c r="N675" s="3166"/>
      <c r="O675" s="1893"/>
    </row>
    <row r="676" spans="1:15" s="1024" customFormat="1">
      <c r="A676" s="2" t="s">
        <v>313</v>
      </c>
      <c r="B676" s="1911" t="s">
        <v>12</v>
      </c>
      <c r="C676" s="3070"/>
      <c r="D676" s="1912"/>
      <c r="E676" s="26" t="s">
        <v>2625</v>
      </c>
      <c r="F676" s="3146" t="s">
        <v>2626</v>
      </c>
      <c r="G676" s="26" t="s">
        <v>2627</v>
      </c>
      <c r="H676" s="3146" t="s">
        <v>2628</v>
      </c>
      <c r="I676" s="26" t="s">
        <v>2629</v>
      </c>
      <c r="J676" s="3146" t="s">
        <v>2630</v>
      </c>
      <c r="K676" s="26" t="s">
        <v>2631</v>
      </c>
      <c r="L676" s="3146" t="s">
        <v>2632</v>
      </c>
      <c r="M676" s="26" t="s">
        <v>2631</v>
      </c>
      <c r="N676" s="3146" t="s">
        <v>2632</v>
      </c>
      <c r="O676" s="3148">
        <f>SUM(O650:O675)</f>
        <v>150</v>
      </c>
    </row>
    <row r="677" spans="1:15" s="1024" customFormat="1">
      <c r="A677" s="2" t="s">
        <v>313</v>
      </c>
      <c r="B677" s="1913"/>
      <c r="C677" s="3071"/>
      <c r="D677" s="1914"/>
      <c r="E677" s="27" t="s">
        <v>2633</v>
      </c>
      <c r="F677" s="3147"/>
      <c r="G677" s="27" t="s">
        <v>2634</v>
      </c>
      <c r="H677" s="3147"/>
      <c r="I677" s="27" t="s">
        <v>2635</v>
      </c>
      <c r="J677" s="3147"/>
      <c r="K677" s="27" t="s">
        <v>2636</v>
      </c>
      <c r="L677" s="3147"/>
      <c r="M677" s="27" t="s">
        <v>2636</v>
      </c>
      <c r="N677" s="3147"/>
      <c r="O677" s="3149"/>
    </row>
    <row r="678" spans="1:15" s="1024" customFormat="1">
      <c r="A678" s="2" t="s">
        <v>313</v>
      </c>
      <c r="B678" s="1911" t="s">
        <v>13</v>
      </c>
      <c r="C678" s="3070"/>
      <c r="D678" s="1912"/>
      <c r="E678" s="3151" t="s">
        <v>2637</v>
      </c>
      <c r="F678" s="5" t="s">
        <v>2638</v>
      </c>
      <c r="G678" s="3151" t="s">
        <v>2639</v>
      </c>
      <c r="H678" s="5" t="s">
        <v>2640</v>
      </c>
      <c r="I678" s="3151" t="s">
        <v>2641</v>
      </c>
      <c r="J678" s="5" t="s">
        <v>2642</v>
      </c>
      <c r="K678" s="3151" t="s">
        <v>2643</v>
      </c>
      <c r="L678" s="5" t="s">
        <v>2644</v>
      </c>
      <c r="M678" s="3151" t="s">
        <v>2644</v>
      </c>
      <c r="N678" s="5" t="s">
        <v>2644</v>
      </c>
      <c r="O678" s="3149"/>
    </row>
    <row r="679" spans="1:15" s="1024" customFormat="1">
      <c r="A679" s="2" t="s">
        <v>313</v>
      </c>
      <c r="B679" s="1913"/>
      <c r="C679" s="3071"/>
      <c r="D679" s="1914"/>
      <c r="E679" s="3152"/>
      <c r="F679" s="28" t="s">
        <v>2645</v>
      </c>
      <c r="G679" s="3152"/>
      <c r="H679" s="28" t="s">
        <v>2646</v>
      </c>
      <c r="I679" s="3152"/>
      <c r="J679" s="28" t="s">
        <v>2647</v>
      </c>
      <c r="K679" s="3152"/>
      <c r="L679" s="28" t="s">
        <v>2648</v>
      </c>
      <c r="M679" s="3152"/>
      <c r="N679" s="28" t="s">
        <v>2648</v>
      </c>
      <c r="O679" s="3149"/>
    </row>
    <row r="680" spans="1:15" s="1024" customFormat="1">
      <c r="A680" s="2" t="s">
        <v>313</v>
      </c>
      <c r="B680" s="1911" t="s">
        <v>14</v>
      </c>
      <c r="C680" s="3070"/>
      <c r="D680" s="1912"/>
      <c r="E680" s="3" t="s">
        <v>2649</v>
      </c>
      <c r="F680" s="3153" t="s">
        <v>2650</v>
      </c>
      <c r="G680" s="3" t="s">
        <v>2651</v>
      </c>
      <c r="H680" s="3153" t="s">
        <v>2652</v>
      </c>
      <c r="I680" s="3" t="s">
        <v>2653</v>
      </c>
      <c r="J680" s="3153" t="s">
        <v>2654</v>
      </c>
      <c r="K680" s="3" t="s">
        <v>2655</v>
      </c>
      <c r="L680" s="3153" t="s">
        <v>2656</v>
      </c>
      <c r="M680" s="3" t="s">
        <v>2657</v>
      </c>
      <c r="N680" s="3153" t="s">
        <v>2656</v>
      </c>
      <c r="O680" s="3149"/>
    </row>
    <row r="681" spans="1:15" s="1024" customFormat="1">
      <c r="A681" s="2" t="s">
        <v>313</v>
      </c>
      <c r="B681" s="1913"/>
      <c r="C681" s="3071"/>
      <c r="D681" s="1914"/>
      <c r="E681" s="4" t="s">
        <v>2658</v>
      </c>
      <c r="F681" s="3154"/>
      <c r="G681" s="4" t="s">
        <v>2659</v>
      </c>
      <c r="H681" s="3154"/>
      <c r="I681" s="4" t="s">
        <v>2660</v>
      </c>
      <c r="J681" s="3154"/>
      <c r="K681" s="4" t="s">
        <v>2657</v>
      </c>
      <c r="L681" s="3154"/>
      <c r="M681" s="4" t="s">
        <v>2657</v>
      </c>
      <c r="N681" s="3154"/>
      <c r="O681" s="3149"/>
    </row>
    <row r="682" spans="1:15" s="1024" customFormat="1">
      <c r="A682" s="2" t="s">
        <v>313</v>
      </c>
      <c r="B682" s="1911" t="s">
        <v>15</v>
      </c>
      <c r="C682" s="3070"/>
      <c r="D682" s="1912"/>
      <c r="E682" s="3155" t="s">
        <v>2567</v>
      </c>
      <c r="F682" s="3157" t="s">
        <v>2568</v>
      </c>
      <c r="G682" s="3155" t="s">
        <v>2569</v>
      </c>
      <c r="H682" s="3157" t="s">
        <v>2570</v>
      </c>
      <c r="I682" s="3155" t="s">
        <v>2571</v>
      </c>
      <c r="J682" s="3157" t="s">
        <v>2572</v>
      </c>
      <c r="K682" s="3155" t="s">
        <v>2573</v>
      </c>
      <c r="L682" s="3157" t="s">
        <v>2574</v>
      </c>
      <c r="M682" s="3155" t="s">
        <v>2574</v>
      </c>
      <c r="N682" s="3157" t="s">
        <v>2574</v>
      </c>
      <c r="O682" s="3149"/>
    </row>
    <row r="683" spans="1:15" s="1024" customFormat="1" ht="15.75" thickBot="1">
      <c r="A683" s="2" t="s">
        <v>313</v>
      </c>
      <c r="B683" s="188"/>
      <c r="C683" s="189"/>
      <c r="D683" s="190"/>
      <c r="E683" s="3156"/>
      <c r="F683" s="3158"/>
      <c r="G683" s="3156"/>
      <c r="H683" s="3158"/>
      <c r="I683" s="3156"/>
      <c r="J683" s="3158"/>
      <c r="K683" s="3156"/>
      <c r="L683" s="3158"/>
      <c r="M683" s="3156"/>
      <c r="N683" s="3158"/>
      <c r="O683" s="3149"/>
    </row>
    <row r="684" spans="1:15" s="1024" customFormat="1" ht="19.5" thickBot="1">
      <c r="A684" s="1027" t="s">
        <v>16</v>
      </c>
      <c r="B684" s="1028"/>
      <c r="C684" s="1028"/>
      <c r="D684" s="1029"/>
      <c r="E684" s="1030">
        <v>738</v>
      </c>
      <c r="F684" s="1030">
        <v>759</v>
      </c>
      <c r="G684" s="1030">
        <v>738</v>
      </c>
      <c r="H684" s="1030">
        <v>759</v>
      </c>
      <c r="I684" s="1030">
        <v>738</v>
      </c>
      <c r="J684" s="1030">
        <v>759</v>
      </c>
      <c r="K684" s="1030">
        <v>738</v>
      </c>
      <c r="L684" s="1030">
        <v>759</v>
      </c>
      <c r="M684" s="1030">
        <v>738</v>
      </c>
      <c r="N684" s="1030">
        <v>759</v>
      </c>
      <c r="O684" s="3150"/>
    </row>
    <row r="685" spans="1:15" s="1024" customFormat="1" ht="20.25" customHeight="1">
      <c r="A685" s="1021"/>
      <c r="B685" s="1021"/>
      <c r="C685" s="1022"/>
      <c r="D685" s="1021"/>
      <c r="E685" s="3171"/>
      <c r="F685" s="3172"/>
      <c r="G685" s="3171"/>
      <c r="H685" s="3172"/>
      <c r="I685" s="3171"/>
      <c r="J685" s="3172"/>
      <c r="K685" s="3171"/>
      <c r="L685" s="3172"/>
      <c r="M685" s="1172"/>
      <c r="N685" s="1173"/>
      <c r="O685" s="1023"/>
    </row>
    <row r="686" spans="1:15" s="1024" customFormat="1">
      <c r="A686" s="2" t="s">
        <v>314</v>
      </c>
      <c r="B686" s="2" t="s">
        <v>6</v>
      </c>
      <c r="C686" s="3159" t="s">
        <v>248</v>
      </c>
      <c r="D686" s="3161">
        <v>15</v>
      </c>
      <c r="E686" s="3163">
        <v>100103741831</v>
      </c>
      <c r="F686" s="1944">
        <v>100103741830</v>
      </c>
      <c r="G686" s="3163">
        <v>100103741829</v>
      </c>
      <c r="H686" s="2020">
        <v>100103741833</v>
      </c>
      <c r="I686" s="2078">
        <v>100103741835</v>
      </c>
      <c r="J686" s="2020">
        <v>100103741837</v>
      </c>
      <c r="K686" s="2078">
        <v>100103741839</v>
      </c>
      <c r="L686" s="2020">
        <v>100103741840</v>
      </c>
      <c r="M686" s="2078">
        <v>100103743946</v>
      </c>
      <c r="N686" s="2020">
        <v>100103743948</v>
      </c>
      <c r="O686" s="1945">
        <f>COUNT(E686:N687)</f>
        <v>18</v>
      </c>
    </row>
    <row r="687" spans="1:15" s="1024" customFormat="1">
      <c r="A687" s="2" t="s">
        <v>314</v>
      </c>
      <c r="B687" s="2" t="s">
        <v>6</v>
      </c>
      <c r="C687" s="3160"/>
      <c r="D687" s="3162"/>
      <c r="E687" s="3164"/>
      <c r="F687" s="1944">
        <v>100103741832</v>
      </c>
      <c r="G687" s="3164"/>
      <c r="H687" s="2020">
        <v>100103741834</v>
      </c>
      <c r="I687" s="339">
        <v>100103741836</v>
      </c>
      <c r="J687" s="2020">
        <v>100103741838</v>
      </c>
      <c r="K687" s="339">
        <v>100103741841</v>
      </c>
      <c r="L687" s="2020">
        <v>100103743945</v>
      </c>
      <c r="M687" s="339">
        <v>100103743947</v>
      </c>
      <c r="N687" s="2020">
        <v>100103743949</v>
      </c>
      <c r="O687" s="1946"/>
    </row>
    <row r="688" spans="1:15" s="1024" customFormat="1">
      <c r="A688" s="2" t="s">
        <v>314</v>
      </c>
      <c r="B688" s="2" t="s">
        <v>6</v>
      </c>
      <c r="C688" s="3159" t="s">
        <v>7</v>
      </c>
      <c r="D688" s="3161"/>
      <c r="E688" s="11">
        <v>100103743931</v>
      </c>
      <c r="F688" s="3173">
        <v>100103743933</v>
      </c>
      <c r="G688" s="11">
        <v>100103743934</v>
      </c>
      <c r="H688" s="3173">
        <v>100103743936</v>
      </c>
      <c r="I688" s="11">
        <v>100103743937</v>
      </c>
      <c r="J688" s="3173">
        <v>100103743939</v>
      </c>
      <c r="K688" s="11">
        <v>100103743940</v>
      </c>
      <c r="L688" s="3173">
        <v>100103743942</v>
      </c>
      <c r="M688" s="11">
        <v>100103743943</v>
      </c>
      <c r="N688" s="3173">
        <v>100103750081</v>
      </c>
      <c r="O688" s="1945">
        <f>COUNT(E688:N689)</f>
        <v>15</v>
      </c>
    </row>
    <row r="689" spans="1:15" s="1024" customFormat="1">
      <c r="A689" s="2" t="s">
        <v>314</v>
      </c>
      <c r="B689" s="2" t="s">
        <v>6</v>
      </c>
      <c r="C689" s="3160"/>
      <c r="D689" s="3162"/>
      <c r="E689" s="11">
        <v>100103743932</v>
      </c>
      <c r="F689" s="3174"/>
      <c r="G689" s="11">
        <v>100103743935</v>
      </c>
      <c r="H689" s="3174"/>
      <c r="I689" s="11">
        <v>100103743938</v>
      </c>
      <c r="J689" s="3174"/>
      <c r="K689" s="11">
        <v>100103743941</v>
      </c>
      <c r="L689" s="3174"/>
      <c r="M689" s="11">
        <v>100103743944</v>
      </c>
      <c r="N689" s="3174"/>
      <c r="O689" s="1946"/>
    </row>
    <row r="690" spans="1:15" s="1024" customFormat="1">
      <c r="A690" s="2" t="s">
        <v>314</v>
      </c>
      <c r="B690" s="2" t="s">
        <v>6</v>
      </c>
      <c r="C690" s="3159" t="s">
        <v>8</v>
      </c>
      <c r="D690" s="3161">
        <v>15</v>
      </c>
      <c r="E690" s="3144"/>
      <c r="F690" s="2021"/>
      <c r="G690" s="3144"/>
      <c r="H690" s="2021"/>
      <c r="I690" s="3144"/>
      <c r="J690" s="2021"/>
      <c r="K690" s="3144"/>
      <c r="L690" s="2021"/>
      <c r="M690" s="3144"/>
      <c r="N690" s="2021"/>
      <c r="O690" s="1945">
        <f>COUNT(E690:N691)</f>
        <v>0</v>
      </c>
    </row>
    <row r="691" spans="1:15" s="1024" customFormat="1">
      <c r="A691" s="2" t="s">
        <v>314</v>
      </c>
      <c r="B691" s="2" t="s">
        <v>6</v>
      </c>
      <c r="C691" s="3160"/>
      <c r="D691" s="3162"/>
      <c r="E691" s="3145"/>
      <c r="F691" s="2021"/>
      <c r="G691" s="3145"/>
      <c r="H691" s="2021"/>
      <c r="I691" s="3145"/>
      <c r="J691" s="2021"/>
      <c r="K691" s="3145"/>
      <c r="L691" s="2021"/>
      <c r="M691" s="3145"/>
      <c r="N691" s="2021"/>
      <c r="O691" s="1946"/>
    </row>
    <row r="692" spans="1:15" s="1024" customFormat="1">
      <c r="A692" s="2" t="s">
        <v>314</v>
      </c>
      <c r="B692" s="2" t="s">
        <v>6</v>
      </c>
      <c r="C692" s="3159" t="s">
        <v>247</v>
      </c>
      <c r="D692" s="3161">
        <v>15</v>
      </c>
      <c r="E692" s="3163">
        <v>100103741851</v>
      </c>
      <c r="F692" s="2018">
        <v>100103741852</v>
      </c>
      <c r="G692" s="3163">
        <v>100103741854</v>
      </c>
      <c r="H692" s="2018">
        <v>100103741855</v>
      </c>
      <c r="I692" s="3163">
        <v>100103741857</v>
      </c>
      <c r="J692" s="2018">
        <v>100103741858</v>
      </c>
      <c r="K692" s="3163">
        <v>100103741860</v>
      </c>
      <c r="L692" s="2095"/>
      <c r="M692" s="3163"/>
      <c r="N692" s="3167">
        <v>100103743971</v>
      </c>
      <c r="O692" s="3169">
        <f>COUNT(E692:N693)</f>
        <v>11</v>
      </c>
    </row>
    <row r="693" spans="1:15" s="1024" customFormat="1">
      <c r="A693" s="2" t="s">
        <v>314</v>
      </c>
      <c r="B693" s="2" t="s">
        <v>6</v>
      </c>
      <c r="C693" s="3160"/>
      <c r="D693" s="3162"/>
      <c r="E693" s="3164"/>
      <c r="F693" s="2019">
        <v>100103741853</v>
      </c>
      <c r="G693" s="3164"/>
      <c r="H693" s="2019">
        <v>100103741856</v>
      </c>
      <c r="I693" s="3164"/>
      <c r="J693" s="2019">
        <v>100103741859</v>
      </c>
      <c r="K693" s="3164"/>
      <c r="L693" s="2095"/>
      <c r="M693" s="3164"/>
      <c r="N693" s="3168"/>
      <c r="O693" s="3170"/>
    </row>
    <row r="694" spans="1:15" s="1024" customFormat="1">
      <c r="A694" s="2" t="s">
        <v>314</v>
      </c>
      <c r="B694" s="2" t="s">
        <v>6</v>
      </c>
      <c r="C694" s="3159" t="s">
        <v>244</v>
      </c>
      <c r="D694" s="3161">
        <v>15</v>
      </c>
      <c r="E694" s="2021"/>
      <c r="F694" s="3144"/>
      <c r="G694" s="2035"/>
      <c r="H694" s="3144"/>
      <c r="I694" s="2035"/>
      <c r="J694" s="3144"/>
      <c r="K694" s="2095"/>
      <c r="L694" s="3144"/>
      <c r="M694" s="2035"/>
      <c r="N694" s="2128">
        <v>100103743969</v>
      </c>
      <c r="O694" s="1945">
        <f>COUNT(E694:N695)</f>
        <v>2</v>
      </c>
    </row>
    <row r="695" spans="1:15" s="1024" customFormat="1">
      <c r="A695" s="2" t="s">
        <v>314</v>
      </c>
      <c r="B695" s="2" t="s">
        <v>6</v>
      </c>
      <c r="C695" s="3160"/>
      <c r="D695" s="3162"/>
      <c r="E695" s="2021"/>
      <c r="F695" s="3145"/>
      <c r="G695" s="2035"/>
      <c r="H695" s="3145"/>
      <c r="I695" s="2035"/>
      <c r="J695" s="3145"/>
      <c r="K695" s="2095"/>
      <c r="L695" s="3145"/>
      <c r="M695" s="2035"/>
      <c r="N695" s="2129">
        <v>100103743962</v>
      </c>
      <c r="O695" s="1946"/>
    </row>
    <row r="696" spans="1:15" s="1024" customFormat="1">
      <c r="A696" s="2" t="s">
        <v>314</v>
      </c>
      <c r="B696" s="2" t="s">
        <v>6</v>
      </c>
      <c r="C696" s="3159" t="s">
        <v>246</v>
      </c>
      <c r="D696" s="3161">
        <v>15</v>
      </c>
      <c r="E696" s="1953">
        <v>100103727434</v>
      </c>
      <c r="F696" s="2018">
        <v>100103745280</v>
      </c>
      <c r="G696" s="611" t="s">
        <v>894</v>
      </c>
      <c r="H696" s="2065">
        <v>100103727437</v>
      </c>
      <c r="I696" s="2024">
        <v>100103727436</v>
      </c>
      <c r="J696" s="2065">
        <v>100103736261</v>
      </c>
      <c r="K696" s="2098">
        <v>100103736264</v>
      </c>
      <c r="L696" s="2065">
        <v>100103736265</v>
      </c>
      <c r="M696" s="2067">
        <v>100103736267</v>
      </c>
      <c r="N696" s="3167">
        <v>100103736269</v>
      </c>
      <c r="O696" s="1945">
        <f>COUNT(E696:N697)</f>
        <v>17</v>
      </c>
    </row>
    <row r="697" spans="1:15" s="1024" customFormat="1">
      <c r="A697" s="2" t="s">
        <v>314</v>
      </c>
      <c r="B697" s="2" t="s">
        <v>6</v>
      </c>
      <c r="C697" s="3160"/>
      <c r="D697" s="3162"/>
      <c r="E697" s="24">
        <v>100103727435</v>
      </c>
      <c r="F697" s="2038" t="s">
        <v>2755</v>
      </c>
      <c r="G697" s="24">
        <v>100103736258</v>
      </c>
      <c r="H697" s="2066">
        <v>100103736260</v>
      </c>
      <c r="I697" s="24">
        <v>100103736259</v>
      </c>
      <c r="J697" s="2066">
        <v>100103736262</v>
      </c>
      <c r="K697" s="24">
        <v>100103736263</v>
      </c>
      <c r="L697" s="2066">
        <v>100103736266</v>
      </c>
      <c r="M697" s="24">
        <v>100103736268</v>
      </c>
      <c r="N697" s="3168"/>
      <c r="O697" s="1946"/>
    </row>
    <row r="698" spans="1:15" s="1024" customFormat="1">
      <c r="A698" s="2" t="s">
        <v>314</v>
      </c>
      <c r="B698" s="2" t="s">
        <v>6</v>
      </c>
      <c r="C698" s="3159" t="s">
        <v>245</v>
      </c>
      <c r="D698" s="3161">
        <v>16</v>
      </c>
      <c r="E698" s="2024">
        <v>100103743905</v>
      </c>
      <c r="F698" s="3165">
        <v>100103743908</v>
      </c>
      <c r="G698" s="2024">
        <v>100103743909</v>
      </c>
      <c r="H698" s="3165">
        <v>100103743911</v>
      </c>
      <c r="I698" s="3179">
        <v>100103743913</v>
      </c>
      <c r="J698" s="3165">
        <v>100103743914</v>
      </c>
      <c r="K698" s="3179">
        <v>100103743915</v>
      </c>
      <c r="L698" s="3165">
        <v>100103743912</v>
      </c>
      <c r="M698" s="2024"/>
      <c r="N698" s="3165">
        <v>100103750065</v>
      </c>
      <c r="O698" s="1945">
        <f>COUNT(E698:N699)</f>
        <v>11</v>
      </c>
    </row>
    <row r="699" spans="1:15" s="1024" customFormat="1">
      <c r="A699" s="2" t="s">
        <v>314</v>
      </c>
      <c r="B699" s="2" t="s">
        <v>6</v>
      </c>
      <c r="C699" s="3160"/>
      <c r="D699" s="3162"/>
      <c r="E699" s="24">
        <v>100103743907</v>
      </c>
      <c r="F699" s="3166"/>
      <c r="G699" s="24">
        <v>100103743910</v>
      </c>
      <c r="H699" s="3166"/>
      <c r="I699" s="3180"/>
      <c r="J699" s="3166"/>
      <c r="K699" s="3180"/>
      <c r="L699" s="3166"/>
      <c r="M699" s="24"/>
      <c r="N699" s="3166"/>
      <c r="O699" s="1946"/>
    </row>
    <row r="700" spans="1:15" s="1024" customFormat="1">
      <c r="A700" s="2" t="s">
        <v>314</v>
      </c>
      <c r="B700" s="2" t="s">
        <v>6</v>
      </c>
      <c r="C700" s="3159" t="s">
        <v>242</v>
      </c>
      <c r="D700" s="3161"/>
      <c r="E700" s="1953">
        <v>100103720835</v>
      </c>
      <c r="F700" s="2038" t="s">
        <v>2755</v>
      </c>
      <c r="G700" s="2024">
        <v>100103727446</v>
      </c>
      <c r="H700" s="2036">
        <v>100103720837</v>
      </c>
      <c r="I700" s="2041">
        <v>100103727459</v>
      </c>
      <c r="J700" s="2036">
        <v>100103727472</v>
      </c>
      <c r="K700" s="2098">
        <v>100103727474</v>
      </c>
      <c r="L700" s="2036">
        <v>100103727476</v>
      </c>
      <c r="M700" s="2041">
        <v>100103736272</v>
      </c>
      <c r="N700" s="3167">
        <v>100103736274</v>
      </c>
      <c r="O700" s="1945">
        <f>COUNT(E700:N701)</f>
        <v>18</v>
      </c>
    </row>
    <row r="701" spans="1:15" s="1024" customFormat="1">
      <c r="A701" s="2" t="s">
        <v>314</v>
      </c>
      <c r="B701" s="2" t="s">
        <v>6</v>
      </c>
      <c r="C701" s="3160"/>
      <c r="D701" s="3162"/>
      <c r="E701" s="24">
        <v>100103720836</v>
      </c>
      <c r="F701" s="2019">
        <v>100103720838</v>
      </c>
      <c r="G701" s="24">
        <v>100103727457</v>
      </c>
      <c r="H701" s="2037">
        <v>100103727458</v>
      </c>
      <c r="I701" s="24">
        <v>100103727471</v>
      </c>
      <c r="J701" s="2037">
        <v>100103727473</v>
      </c>
      <c r="K701" s="24">
        <v>100103727475</v>
      </c>
      <c r="L701" s="2037">
        <v>100103727477</v>
      </c>
      <c r="M701" s="24">
        <v>100103736273</v>
      </c>
      <c r="N701" s="3168"/>
      <c r="O701" s="1946"/>
    </row>
    <row r="702" spans="1:15" s="1024" customFormat="1">
      <c r="A702" s="2" t="s">
        <v>314</v>
      </c>
      <c r="B702" s="2" t="s">
        <v>6</v>
      </c>
      <c r="C702" s="3159" t="s">
        <v>243</v>
      </c>
      <c r="D702" s="3161">
        <v>15</v>
      </c>
      <c r="E702" s="1953">
        <v>100103741809</v>
      </c>
      <c r="F702" s="3165">
        <v>100103741811</v>
      </c>
      <c r="G702" s="2024">
        <v>100103741812</v>
      </c>
      <c r="H702" s="3165">
        <v>100103743917</v>
      </c>
      <c r="I702" s="2024">
        <v>100103743918</v>
      </c>
      <c r="J702" s="3165">
        <v>100103743920</v>
      </c>
      <c r="K702" s="2098">
        <v>100103743921</v>
      </c>
      <c r="L702" s="3165">
        <v>100103743923</v>
      </c>
      <c r="M702" s="2024">
        <v>100103743924</v>
      </c>
      <c r="N702" s="3165">
        <v>100103743926</v>
      </c>
      <c r="O702" s="1945">
        <f>COUNT(E702:N703)</f>
        <v>15</v>
      </c>
    </row>
    <row r="703" spans="1:15" s="1024" customFormat="1">
      <c r="A703" s="2" t="s">
        <v>314</v>
      </c>
      <c r="B703" s="2" t="s">
        <v>6</v>
      </c>
      <c r="C703" s="3160"/>
      <c r="D703" s="3162"/>
      <c r="E703" s="24">
        <v>100103741810</v>
      </c>
      <c r="F703" s="3166"/>
      <c r="G703" s="24">
        <v>100103743916</v>
      </c>
      <c r="H703" s="3166"/>
      <c r="I703" s="24">
        <v>100103743919</v>
      </c>
      <c r="J703" s="3166"/>
      <c r="K703" s="24">
        <v>100103743922</v>
      </c>
      <c r="L703" s="3166"/>
      <c r="M703" s="24">
        <v>100103743925</v>
      </c>
      <c r="N703" s="3166"/>
      <c r="O703" s="1946"/>
    </row>
    <row r="704" spans="1:15" s="1024" customFormat="1">
      <c r="A704" s="2" t="s">
        <v>314</v>
      </c>
      <c r="B704" s="2" t="s">
        <v>6</v>
      </c>
      <c r="C704" s="3159" t="s">
        <v>240</v>
      </c>
      <c r="D704" s="3161">
        <v>15</v>
      </c>
      <c r="E704" s="3163">
        <v>100103716065</v>
      </c>
      <c r="F704" s="1942">
        <v>100103727405</v>
      </c>
      <c r="G704" s="3163">
        <v>100103727406</v>
      </c>
      <c r="H704" s="2018">
        <v>100103727407</v>
      </c>
      <c r="I704" s="2078">
        <v>100103727409</v>
      </c>
      <c r="J704" s="2018">
        <v>100103727411</v>
      </c>
      <c r="K704" s="2078">
        <v>100103727413</v>
      </c>
      <c r="L704" s="2018">
        <v>100103727415</v>
      </c>
      <c r="M704" s="2078">
        <v>100103727417</v>
      </c>
      <c r="N704" s="2018">
        <v>100103736254</v>
      </c>
      <c r="O704" s="1945">
        <f>COUNT(E704:N705)</f>
        <v>18</v>
      </c>
    </row>
    <row r="705" spans="1:15" s="1024" customFormat="1">
      <c r="A705" s="2" t="s">
        <v>314</v>
      </c>
      <c r="B705" s="2" t="s">
        <v>6</v>
      </c>
      <c r="C705" s="3160"/>
      <c r="D705" s="3162"/>
      <c r="E705" s="3164"/>
      <c r="F705" s="1943">
        <v>100103716066</v>
      </c>
      <c r="G705" s="3164"/>
      <c r="H705" s="2019">
        <v>100103727408</v>
      </c>
      <c r="I705" s="339">
        <v>100103727410</v>
      </c>
      <c r="J705" s="2019">
        <v>100103727412</v>
      </c>
      <c r="K705" s="339">
        <v>100103727414</v>
      </c>
      <c r="L705" s="2019">
        <v>100103727416</v>
      </c>
      <c r="M705" s="339">
        <v>100103727418</v>
      </c>
      <c r="N705" s="2019">
        <v>100103741730</v>
      </c>
      <c r="O705" s="1946"/>
    </row>
    <row r="706" spans="1:15" s="1024" customFormat="1">
      <c r="A706" s="2" t="s">
        <v>314</v>
      </c>
      <c r="B706" s="2" t="s">
        <v>6</v>
      </c>
      <c r="C706" s="3159" t="s">
        <v>241</v>
      </c>
      <c r="D706" s="3161">
        <v>15</v>
      </c>
      <c r="E706" s="3163">
        <v>100103708768</v>
      </c>
      <c r="F706" s="1942">
        <v>100103708769</v>
      </c>
      <c r="G706" s="3163">
        <v>100103727651</v>
      </c>
      <c r="H706" s="2018">
        <v>100103727649</v>
      </c>
      <c r="I706" s="3163">
        <v>100103727648</v>
      </c>
      <c r="J706" s="2018">
        <v>100103727646</v>
      </c>
      <c r="K706" s="3163">
        <v>100103720950</v>
      </c>
      <c r="L706" s="2018">
        <v>100103731108</v>
      </c>
      <c r="M706" s="3163">
        <v>100103731104</v>
      </c>
      <c r="N706" s="2018">
        <v>100103731102</v>
      </c>
      <c r="O706" s="1945">
        <f>COUNT(E706:N707)</f>
        <v>15</v>
      </c>
    </row>
    <row r="707" spans="1:15" s="1024" customFormat="1">
      <c r="A707" s="2" t="s">
        <v>314</v>
      </c>
      <c r="B707" s="2" t="s">
        <v>6</v>
      </c>
      <c r="C707" s="3160"/>
      <c r="D707" s="3162"/>
      <c r="E707" s="3164"/>
      <c r="F707" s="1949">
        <v>100103727650</v>
      </c>
      <c r="G707" s="3164"/>
      <c r="H707" s="2022">
        <v>100103727647</v>
      </c>
      <c r="I707" s="3164"/>
      <c r="J707" s="2022">
        <v>100103727645</v>
      </c>
      <c r="K707" s="3164"/>
      <c r="L707" s="2022">
        <v>100103731106</v>
      </c>
      <c r="M707" s="3164"/>
      <c r="N707" s="2022">
        <v>100103731115</v>
      </c>
      <c r="O707" s="1946"/>
    </row>
    <row r="708" spans="1:15" s="1024" customFormat="1">
      <c r="A708" s="2" t="s">
        <v>314</v>
      </c>
      <c r="B708" s="2" t="s">
        <v>6</v>
      </c>
      <c r="C708" s="3159" t="s">
        <v>10</v>
      </c>
      <c r="D708" s="3161">
        <v>15</v>
      </c>
      <c r="E708" s="3163">
        <v>100103741884</v>
      </c>
      <c r="F708" s="1942">
        <v>100103741883</v>
      </c>
      <c r="G708" s="3163">
        <v>100103741886</v>
      </c>
      <c r="H708" s="2018">
        <v>100103743996</v>
      </c>
      <c r="I708" s="3163">
        <v>100103743998</v>
      </c>
      <c r="J708" s="2018">
        <v>100103743999</v>
      </c>
      <c r="K708" s="3163">
        <v>100103744001</v>
      </c>
      <c r="L708" s="2018">
        <v>100103744002</v>
      </c>
      <c r="M708" s="2078">
        <v>100103744004</v>
      </c>
      <c r="N708" s="2018">
        <v>100103744006</v>
      </c>
      <c r="O708" s="1945">
        <f>COUNT(E708:N709)</f>
        <v>16</v>
      </c>
    </row>
    <row r="709" spans="1:15" s="1024" customFormat="1">
      <c r="A709" s="2" t="s">
        <v>314</v>
      </c>
      <c r="B709" s="2" t="s">
        <v>6</v>
      </c>
      <c r="C709" s="3160"/>
      <c r="D709" s="3162"/>
      <c r="E709" s="3164"/>
      <c r="F709" s="1949">
        <v>100103741885</v>
      </c>
      <c r="G709" s="3164"/>
      <c r="H709" s="2022">
        <v>100103743997</v>
      </c>
      <c r="I709" s="3164"/>
      <c r="J709" s="2022">
        <v>100103744000</v>
      </c>
      <c r="K709" s="3164"/>
      <c r="L709" s="2022">
        <v>100103744003</v>
      </c>
      <c r="M709" s="339">
        <v>100103744005</v>
      </c>
      <c r="N709" s="2022">
        <v>100103744007</v>
      </c>
      <c r="O709" s="1946"/>
    </row>
    <row r="710" spans="1:15" s="1024" customFormat="1">
      <c r="A710" s="2" t="s">
        <v>314</v>
      </c>
      <c r="B710" s="2" t="s">
        <v>6</v>
      </c>
      <c r="C710" s="3159" t="s">
        <v>11</v>
      </c>
      <c r="D710" s="3161"/>
      <c r="E710" s="3163">
        <v>100103727624</v>
      </c>
      <c r="F710" s="3165">
        <v>100103727626</v>
      </c>
      <c r="G710" s="3163">
        <v>100103727625</v>
      </c>
      <c r="H710" s="3165">
        <v>100103727627</v>
      </c>
      <c r="I710" s="3144"/>
      <c r="J710" s="3165">
        <v>100103727628</v>
      </c>
      <c r="K710" s="3144"/>
      <c r="L710" s="3165">
        <v>100103727629</v>
      </c>
      <c r="M710" s="3163">
        <v>100103727630</v>
      </c>
      <c r="N710" s="3165">
        <v>100103727631</v>
      </c>
      <c r="O710" s="1945">
        <f>COUNT(E710:N711)</f>
        <v>8</v>
      </c>
    </row>
    <row r="711" spans="1:15" s="1024" customFormat="1">
      <c r="A711" s="2" t="s">
        <v>314</v>
      </c>
      <c r="B711" s="2" t="s">
        <v>6</v>
      </c>
      <c r="C711" s="3160"/>
      <c r="D711" s="3162"/>
      <c r="E711" s="3164"/>
      <c r="F711" s="3166"/>
      <c r="G711" s="3164"/>
      <c r="H711" s="3166"/>
      <c r="I711" s="3145"/>
      <c r="J711" s="3166"/>
      <c r="K711" s="3145"/>
      <c r="L711" s="3166"/>
      <c r="M711" s="3164"/>
      <c r="N711" s="3166"/>
      <c r="O711" s="1946"/>
    </row>
    <row r="712" spans="1:15" s="1024" customFormat="1">
      <c r="A712" s="2" t="s">
        <v>314</v>
      </c>
      <c r="B712" s="1963" t="s">
        <v>12</v>
      </c>
      <c r="C712" s="3070"/>
      <c r="D712" s="1964"/>
      <c r="E712" s="26" t="s">
        <v>2728</v>
      </c>
      <c r="F712" s="3146" t="s">
        <v>2685</v>
      </c>
      <c r="G712" s="26" t="s">
        <v>2686</v>
      </c>
      <c r="H712" s="3146" t="s">
        <v>2687</v>
      </c>
      <c r="I712" s="26"/>
      <c r="J712" s="3146" t="s">
        <v>2689</v>
      </c>
      <c r="K712" s="26" t="s">
        <v>2690</v>
      </c>
      <c r="L712" s="3146" t="s">
        <v>2691</v>
      </c>
      <c r="M712" s="26" t="s">
        <v>2690</v>
      </c>
      <c r="N712" s="3146" t="s">
        <v>2691</v>
      </c>
      <c r="O712" s="3148">
        <f>SUM(O686:O711)</f>
        <v>164</v>
      </c>
    </row>
    <row r="713" spans="1:15" s="1024" customFormat="1">
      <c r="A713" s="2" t="s">
        <v>314</v>
      </c>
      <c r="B713" s="1965"/>
      <c r="C713" s="3071"/>
      <c r="D713" s="1966"/>
      <c r="E713" s="27" t="s">
        <v>2692</v>
      </c>
      <c r="F713" s="3147"/>
      <c r="G713" s="27" t="s">
        <v>2693</v>
      </c>
      <c r="H713" s="3147"/>
      <c r="I713" s="27" t="s">
        <v>2694</v>
      </c>
      <c r="J713" s="3147"/>
      <c r="K713" s="27" t="s">
        <v>2695</v>
      </c>
      <c r="L713" s="3147"/>
      <c r="M713" s="27" t="s">
        <v>2695</v>
      </c>
      <c r="N713" s="3147"/>
      <c r="O713" s="3149"/>
    </row>
    <row r="714" spans="1:15" s="1024" customFormat="1">
      <c r="A714" s="2" t="s">
        <v>314</v>
      </c>
      <c r="B714" s="1963" t="s">
        <v>13</v>
      </c>
      <c r="C714" s="3070"/>
      <c r="D714" s="1964"/>
      <c r="E714" s="3151" t="s">
        <v>2696</v>
      </c>
      <c r="F714" s="5" t="s">
        <v>2697</v>
      </c>
      <c r="G714" s="3151" t="s">
        <v>2698</v>
      </c>
      <c r="H714" s="5" t="s">
        <v>2699</v>
      </c>
      <c r="I714" s="3151" t="s">
        <v>2700</v>
      </c>
      <c r="J714" s="5" t="s">
        <v>2701</v>
      </c>
      <c r="K714" s="3151" t="s">
        <v>2702</v>
      </c>
      <c r="L714" s="5" t="s">
        <v>2703</v>
      </c>
      <c r="M714" s="3151" t="s">
        <v>2703</v>
      </c>
      <c r="N714" s="5" t="s">
        <v>2703</v>
      </c>
      <c r="O714" s="3149"/>
    </row>
    <row r="715" spans="1:15" s="1024" customFormat="1">
      <c r="A715" s="2" t="s">
        <v>314</v>
      </c>
      <c r="B715" s="1965"/>
      <c r="C715" s="3071"/>
      <c r="D715" s="1966"/>
      <c r="E715" s="3152"/>
      <c r="F715" s="28" t="s">
        <v>2704</v>
      </c>
      <c r="G715" s="3152"/>
      <c r="H715" s="28" t="s">
        <v>2705</v>
      </c>
      <c r="I715" s="3152"/>
      <c r="J715" s="28" t="s">
        <v>2706</v>
      </c>
      <c r="K715" s="3152"/>
      <c r="L715" s="28" t="s">
        <v>2707</v>
      </c>
      <c r="M715" s="3152"/>
      <c r="N715" s="28" t="s">
        <v>2707</v>
      </c>
      <c r="O715" s="3149"/>
    </row>
    <row r="716" spans="1:15" s="1024" customFormat="1">
      <c r="A716" s="2" t="s">
        <v>314</v>
      </c>
      <c r="B716" s="1963" t="s">
        <v>14</v>
      </c>
      <c r="C716" s="3070"/>
      <c r="D716" s="1964"/>
      <c r="E716" s="3" t="s">
        <v>2708</v>
      </c>
      <c r="F716" s="3153" t="s">
        <v>2709</v>
      </c>
      <c r="G716" s="3" t="s">
        <v>2710</v>
      </c>
      <c r="H716" s="3153" t="s">
        <v>2711</v>
      </c>
      <c r="I716" s="3" t="s">
        <v>2712</v>
      </c>
      <c r="J716" s="3153" t="s">
        <v>2713</v>
      </c>
      <c r="K716" s="3" t="s">
        <v>2714</v>
      </c>
      <c r="L716" s="3153" t="s">
        <v>2715</v>
      </c>
      <c r="M716" s="3" t="s">
        <v>2716</v>
      </c>
      <c r="N716" s="3153" t="s">
        <v>2715</v>
      </c>
      <c r="O716" s="3149"/>
    </row>
    <row r="717" spans="1:15" s="1024" customFormat="1">
      <c r="A717" s="2" t="s">
        <v>314</v>
      </c>
      <c r="B717" s="1965"/>
      <c r="C717" s="3071"/>
      <c r="D717" s="1966"/>
      <c r="E717" s="4" t="s">
        <v>2717</v>
      </c>
      <c r="F717" s="3154"/>
      <c r="G717" s="4" t="s">
        <v>2718</v>
      </c>
      <c r="H717" s="3154"/>
      <c r="I717" s="4" t="s">
        <v>2719</v>
      </c>
      <c r="J717" s="3154"/>
      <c r="K717" s="4" t="s">
        <v>2716</v>
      </c>
      <c r="L717" s="3154"/>
      <c r="M717" s="4" t="s">
        <v>2716</v>
      </c>
      <c r="N717" s="3154"/>
      <c r="O717" s="3149"/>
    </row>
    <row r="718" spans="1:15" s="1024" customFormat="1">
      <c r="A718" s="2" t="s">
        <v>314</v>
      </c>
      <c r="B718" s="1963" t="s">
        <v>15</v>
      </c>
      <c r="C718" s="3070"/>
      <c r="D718" s="1964"/>
      <c r="E718" s="3155" t="s">
        <v>2720</v>
      </c>
      <c r="F718" s="3157" t="s">
        <v>2721</v>
      </c>
      <c r="G718" s="3155" t="s">
        <v>2722</v>
      </c>
      <c r="H718" s="3157" t="s">
        <v>2723</v>
      </c>
      <c r="I718" s="3155" t="s">
        <v>2724</v>
      </c>
      <c r="J718" s="3157" t="s">
        <v>2725</v>
      </c>
      <c r="K718" s="3155" t="s">
        <v>2726</v>
      </c>
      <c r="L718" s="3157" t="s">
        <v>2727</v>
      </c>
      <c r="M718" s="3155" t="s">
        <v>2727</v>
      </c>
      <c r="N718" s="3157" t="s">
        <v>2727</v>
      </c>
      <c r="O718" s="3149"/>
    </row>
    <row r="719" spans="1:15" s="1024" customFormat="1" ht="15.75" thickBot="1">
      <c r="A719" s="2" t="s">
        <v>314</v>
      </c>
      <c r="B719" s="188"/>
      <c r="C719" s="189"/>
      <c r="D719" s="190"/>
      <c r="E719" s="3156"/>
      <c r="F719" s="3158"/>
      <c r="G719" s="3156"/>
      <c r="H719" s="3158"/>
      <c r="I719" s="3156"/>
      <c r="J719" s="3158"/>
      <c r="K719" s="3156"/>
      <c r="L719" s="3158"/>
      <c r="M719" s="3156"/>
      <c r="N719" s="3158"/>
      <c r="O719" s="3149"/>
    </row>
    <row r="720" spans="1:15" s="1024" customFormat="1" ht="19.5" thickBot="1">
      <c r="A720" s="1027" t="s">
        <v>16</v>
      </c>
      <c r="B720" s="1028"/>
      <c r="C720" s="1028"/>
      <c r="D720" s="1029"/>
      <c r="E720" s="1030">
        <v>738</v>
      </c>
      <c r="F720" s="1030">
        <v>759</v>
      </c>
      <c r="G720" s="1030">
        <v>738</v>
      </c>
      <c r="H720" s="1030">
        <v>759</v>
      </c>
      <c r="I720" s="1030">
        <v>738</v>
      </c>
      <c r="J720" s="1030">
        <v>759</v>
      </c>
      <c r="K720" s="1030">
        <v>738</v>
      </c>
      <c r="L720" s="1030">
        <v>759</v>
      </c>
      <c r="M720" s="1030">
        <v>738</v>
      </c>
      <c r="N720" s="1030">
        <v>759</v>
      </c>
      <c r="O720" s="3150"/>
    </row>
    <row r="721" spans="1:15" s="1024" customFormat="1" ht="20.25" customHeight="1">
      <c r="A721" s="1021"/>
      <c r="B721" s="1021"/>
      <c r="C721" s="1022"/>
      <c r="D721" s="1021"/>
      <c r="E721" s="3171"/>
      <c r="F721" s="3172"/>
      <c r="G721" s="3171"/>
      <c r="H721" s="3172"/>
      <c r="I721" s="3171"/>
      <c r="J721" s="3172"/>
      <c r="K721" s="3171"/>
      <c r="L721" s="3172"/>
      <c r="M721" s="1172"/>
      <c r="N721" s="1173"/>
      <c r="O721" s="1023"/>
    </row>
    <row r="722" spans="1:15" s="1024" customFormat="1">
      <c r="A722" s="2" t="s">
        <v>315</v>
      </c>
      <c r="B722" s="2" t="s">
        <v>6</v>
      </c>
      <c r="C722" s="3159" t="s">
        <v>248</v>
      </c>
      <c r="D722" s="3161">
        <v>15</v>
      </c>
      <c r="E722" s="3163">
        <v>100103743950</v>
      </c>
      <c r="F722" s="2108">
        <v>100103743951</v>
      </c>
      <c r="G722" s="3163">
        <v>100103743954</v>
      </c>
      <c r="H722" s="2108">
        <v>100103743955</v>
      </c>
      <c r="I722" s="3163">
        <v>100103743953</v>
      </c>
      <c r="J722" s="2142">
        <v>100103743957</v>
      </c>
      <c r="K722" s="3163">
        <v>100103743959</v>
      </c>
      <c r="L722" s="2185">
        <v>100103750095</v>
      </c>
      <c r="M722" s="3163">
        <v>100103750097</v>
      </c>
      <c r="N722" s="2185">
        <v>100103750098</v>
      </c>
      <c r="O722" s="2104">
        <f>COUNT(E722:N723)</f>
        <v>16</v>
      </c>
    </row>
    <row r="723" spans="1:15" s="1024" customFormat="1">
      <c r="A723" s="2" t="s">
        <v>315</v>
      </c>
      <c r="B723" s="2" t="s">
        <v>6</v>
      </c>
      <c r="C723" s="3160"/>
      <c r="D723" s="3162"/>
      <c r="E723" s="3164"/>
      <c r="F723" s="2108">
        <v>100103743952</v>
      </c>
      <c r="G723" s="3164"/>
      <c r="H723" s="2108">
        <v>100103743956</v>
      </c>
      <c r="I723" s="3164"/>
      <c r="J723" s="2142">
        <v>100103743958</v>
      </c>
      <c r="K723" s="3164">
        <v>100103750092</v>
      </c>
      <c r="L723" s="2185">
        <v>100103750096</v>
      </c>
      <c r="M723" s="3164"/>
      <c r="N723" s="2185">
        <v>100103750099</v>
      </c>
      <c r="O723" s="2105"/>
    </row>
    <row r="724" spans="1:15" s="1024" customFormat="1">
      <c r="A724" s="2" t="s">
        <v>315</v>
      </c>
      <c r="B724" s="2" t="s">
        <v>6</v>
      </c>
      <c r="C724" s="3159" t="s">
        <v>7</v>
      </c>
      <c r="D724" s="3161"/>
      <c r="E724" s="11">
        <v>100103750082</v>
      </c>
      <c r="F724" s="3173">
        <v>100103750084</v>
      </c>
      <c r="G724" s="11">
        <v>100103750085</v>
      </c>
      <c r="H724" s="2181">
        <v>100103750087</v>
      </c>
      <c r="I724" s="11">
        <v>100103750089</v>
      </c>
      <c r="J724" s="3173">
        <v>100103750091</v>
      </c>
      <c r="K724" s="11">
        <v>100103750092</v>
      </c>
      <c r="L724" s="3173">
        <v>100103750094</v>
      </c>
      <c r="M724" s="11">
        <v>100103755375</v>
      </c>
      <c r="N724" s="3144"/>
      <c r="O724" s="2104">
        <f>COUNT(E724:N725)</f>
        <v>15</v>
      </c>
    </row>
    <row r="725" spans="1:15" s="1024" customFormat="1">
      <c r="A725" s="2" t="s">
        <v>315</v>
      </c>
      <c r="B725" s="2" t="s">
        <v>6</v>
      </c>
      <c r="C725" s="3160"/>
      <c r="D725" s="3162"/>
      <c r="E725" s="11">
        <v>100103750083</v>
      </c>
      <c r="F725" s="3174"/>
      <c r="G725" s="11">
        <v>100103750086</v>
      </c>
      <c r="H725" s="516">
        <v>100103750088</v>
      </c>
      <c r="I725" s="11">
        <v>100103750090</v>
      </c>
      <c r="J725" s="3174"/>
      <c r="K725" s="11">
        <v>100103750093</v>
      </c>
      <c r="L725" s="3174"/>
      <c r="M725" s="11">
        <v>100103755376</v>
      </c>
      <c r="N725" s="3145"/>
      <c r="O725" s="2105"/>
    </row>
    <row r="726" spans="1:15" s="1024" customFormat="1">
      <c r="A726" s="2" t="s">
        <v>315</v>
      </c>
      <c r="B726" s="2" t="s">
        <v>6</v>
      </c>
      <c r="C726" s="3159" t="s">
        <v>8</v>
      </c>
      <c r="D726" s="3161">
        <v>15</v>
      </c>
      <c r="E726" s="3144"/>
      <c r="F726" s="3144"/>
      <c r="G726" s="3144"/>
      <c r="H726" s="3144"/>
      <c r="I726" s="3144"/>
      <c r="J726" s="3144"/>
      <c r="K726" s="3144"/>
      <c r="L726" s="3144"/>
      <c r="M726" s="3163">
        <v>100103755389</v>
      </c>
      <c r="N726" s="2194">
        <v>100103755390</v>
      </c>
      <c r="O726" s="2104">
        <f>COUNT(E726:N727)</f>
        <v>3</v>
      </c>
    </row>
    <row r="727" spans="1:15" s="1024" customFormat="1">
      <c r="A727" s="2" t="s">
        <v>315</v>
      </c>
      <c r="B727" s="2" t="s">
        <v>6</v>
      </c>
      <c r="C727" s="3160"/>
      <c r="D727" s="3162"/>
      <c r="E727" s="3145"/>
      <c r="F727" s="3145"/>
      <c r="G727" s="3145"/>
      <c r="H727" s="3145"/>
      <c r="I727" s="3145"/>
      <c r="J727" s="3145"/>
      <c r="K727" s="3145"/>
      <c r="L727" s="3145"/>
      <c r="M727" s="3164"/>
      <c r="N727" s="2195">
        <v>100103755391</v>
      </c>
      <c r="O727" s="2105"/>
    </row>
    <row r="728" spans="1:15" s="1024" customFormat="1">
      <c r="A728" s="2" t="s">
        <v>315</v>
      </c>
      <c r="B728" s="2" t="s">
        <v>6</v>
      </c>
      <c r="C728" s="3159" t="s">
        <v>247</v>
      </c>
      <c r="D728" s="3161">
        <v>15</v>
      </c>
      <c r="E728" s="3163">
        <v>100103743973</v>
      </c>
      <c r="F728" s="2106">
        <v>100103743972</v>
      </c>
      <c r="G728" s="3163">
        <v>100103743975</v>
      </c>
      <c r="H728" s="2106">
        <v>100103743974</v>
      </c>
      <c r="I728" s="3163">
        <v>100103743976</v>
      </c>
      <c r="J728" s="2138">
        <v>100103743977</v>
      </c>
      <c r="K728" s="3163">
        <v>100103743978</v>
      </c>
      <c r="L728" s="2196" t="s">
        <v>952</v>
      </c>
      <c r="M728" s="3163">
        <v>100103750120</v>
      </c>
      <c r="N728" s="2230" t="s">
        <v>952</v>
      </c>
      <c r="O728" s="3169">
        <f>COUNT(E728:N729)</f>
        <v>10</v>
      </c>
    </row>
    <row r="729" spans="1:15" s="1024" customFormat="1">
      <c r="A729" s="2" t="s">
        <v>315</v>
      </c>
      <c r="B729" s="2" t="s">
        <v>6</v>
      </c>
      <c r="C729" s="3160"/>
      <c r="D729" s="3162"/>
      <c r="E729" s="3164"/>
      <c r="F729" s="2143" t="s">
        <v>952</v>
      </c>
      <c r="G729" s="3164"/>
      <c r="H729" s="2186" t="s">
        <v>952</v>
      </c>
      <c r="I729" s="3164"/>
      <c r="J729" s="2186" t="s">
        <v>952</v>
      </c>
      <c r="K729" s="3164"/>
      <c r="L729" s="2141">
        <v>100103743980</v>
      </c>
      <c r="M729" s="3164"/>
      <c r="N729" s="2141">
        <v>100103750121</v>
      </c>
      <c r="O729" s="3170"/>
    </row>
    <row r="730" spans="1:15" s="1024" customFormat="1">
      <c r="A730" s="2" t="s">
        <v>315</v>
      </c>
      <c r="B730" s="2" t="s">
        <v>6</v>
      </c>
      <c r="C730" s="3159" t="s">
        <v>244</v>
      </c>
      <c r="D730" s="3161">
        <v>15</v>
      </c>
      <c r="E730" s="2078">
        <v>100103743970</v>
      </c>
      <c r="F730" s="3167">
        <v>100103743963</v>
      </c>
      <c r="G730" s="2078">
        <v>100103743964</v>
      </c>
      <c r="H730" s="3167">
        <v>100103743966</v>
      </c>
      <c r="I730" s="2078">
        <v>100103743967</v>
      </c>
      <c r="J730" s="3144"/>
      <c r="K730" s="3167">
        <v>100103727596</v>
      </c>
      <c r="L730" s="3167"/>
      <c r="M730" s="2078">
        <v>100103750110</v>
      </c>
      <c r="N730" s="3167">
        <v>100103750112</v>
      </c>
      <c r="O730" s="2104">
        <f>COUNT(E730:N731)</f>
        <v>12</v>
      </c>
    </row>
    <row r="731" spans="1:15" s="1024" customFormat="1">
      <c r="A731" s="2" t="s">
        <v>315</v>
      </c>
      <c r="B731" s="2" t="s">
        <v>6</v>
      </c>
      <c r="C731" s="3160"/>
      <c r="D731" s="3162"/>
      <c r="E731" s="339">
        <v>100103743961</v>
      </c>
      <c r="F731" s="3168"/>
      <c r="G731" s="339">
        <v>100103743965</v>
      </c>
      <c r="H731" s="3168"/>
      <c r="I731" s="339">
        <v>100103743968</v>
      </c>
      <c r="J731" s="3145"/>
      <c r="K731" s="3168"/>
      <c r="L731" s="3168"/>
      <c r="M731" s="339">
        <v>100103750111</v>
      </c>
      <c r="N731" s="3168"/>
      <c r="O731" s="2105"/>
    </row>
    <row r="732" spans="1:15" s="1024" customFormat="1">
      <c r="A732" s="2" t="s">
        <v>315</v>
      </c>
      <c r="B732" s="2" t="s">
        <v>6</v>
      </c>
      <c r="C732" s="3159" t="s">
        <v>246</v>
      </c>
      <c r="D732" s="3161">
        <v>15</v>
      </c>
      <c r="E732" s="2116">
        <v>100103736271</v>
      </c>
      <c r="F732" s="2138">
        <v>100103736270</v>
      </c>
      <c r="G732" s="2151">
        <v>100103741746</v>
      </c>
      <c r="H732" s="2106">
        <v>100103741749</v>
      </c>
      <c r="I732" s="2178">
        <v>100103741751</v>
      </c>
      <c r="J732" s="2138">
        <v>100103741754</v>
      </c>
      <c r="K732" s="2188">
        <v>100103741756</v>
      </c>
      <c r="L732" s="2236" t="s">
        <v>2170</v>
      </c>
      <c r="M732" s="2223" t="s">
        <v>2170</v>
      </c>
      <c r="N732" s="2236" t="s">
        <v>2170</v>
      </c>
      <c r="O732" s="2104">
        <f>COUNT(E732:N733)</f>
        <v>15</v>
      </c>
    </row>
    <row r="733" spans="1:15" s="1024" customFormat="1">
      <c r="A733" s="2" t="s">
        <v>315</v>
      </c>
      <c r="B733" s="2" t="s">
        <v>6</v>
      </c>
      <c r="C733" s="3160"/>
      <c r="D733" s="3162"/>
      <c r="E733" s="24">
        <v>100103741745</v>
      </c>
      <c r="F733" s="2141">
        <v>100103741748</v>
      </c>
      <c r="G733" s="24">
        <v>100103741747</v>
      </c>
      <c r="H733" s="2107">
        <v>100103741750</v>
      </c>
      <c r="I733" s="24">
        <v>100103741752</v>
      </c>
      <c r="J733" s="2141">
        <v>100103741755</v>
      </c>
      <c r="K733" s="24">
        <v>100103741757</v>
      </c>
      <c r="L733" s="2141">
        <v>100103741758</v>
      </c>
      <c r="M733" s="2223" t="s">
        <v>2170</v>
      </c>
      <c r="N733" s="2236" t="s">
        <v>2170</v>
      </c>
      <c r="O733" s="2105"/>
    </row>
    <row r="734" spans="1:15" s="1024" customFormat="1">
      <c r="A734" s="2" t="s">
        <v>315</v>
      </c>
      <c r="B734" s="2" t="s">
        <v>6</v>
      </c>
      <c r="C734" s="3159" t="s">
        <v>245</v>
      </c>
      <c r="D734" s="3161">
        <v>16</v>
      </c>
      <c r="E734" s="2116">
        <v>100103750053</v>
      </c>
      <c r="F734" s="3165">
        <v>100103750055</v>
      </c>
      <c r="G734" s="2116">
        <v>100103750056</v>
      </c>
      <c r="H734" s="3165">
        <v>100103750058</v>
      </c>
      <c r="I734" s="2178">
        <v>100103750059</v>
      </c>
      <c r="J734" s="3165">
        <v>100103750061</v>
      </c>
      <c r="K734" s="2188">
        <v>100103750062</v>
      </c>
      <c r="L734" s="3165">
        <v>100103750064</v>
      </c>
      <c r="M734" s="2151">
        <v>100103755344</v>
      </c>
      <c r="N734" s="3165">
        <v>100103755346</v>
      </c>
      <c r="O734" s="2104">
        <f>COUNT(E734:N735)</f>
        <v>15</v>
      </c>
    </row>
    <row r="735" spans="1:15" s="1024" customFormat="1">
      <c r="A735" s="2" t="s">
        <v>315</v>
      </c>
      <c r="B735" s="2" t="s">
        <v>6</v>
      </c>
      <c r="C735" s="3160"/>
      <c r="D735" s="3162"/>
      <c r="E735" s="24">
        <v>100103750054</v>
      </c>
      <c r="F735" s="3166"/>
      <c r="G735" s="24">
        <v>100103750057</v>
      </c>
      <c r="H735" s="3166"/>
      <c r="I735" s="24">
        <v>100103750060</v>
      </c>
      <c r="J735" s="3166"/>
      <c r="K735" s="24">
        <v>100103750063</v>
      </c>
      <c r="L735" s="3166"/>
      <c r="M735" s="24">
        <v>100103755345</v>
      </c>
      <c r="N735" s="3166"/>
      <c r="O735" s="2105"/>
    </row>
    <row r="736" spans="1:15" s="1024" customFormat="1">
      <c r="A736" s="2" t="s">
        <v>315</v>
      </c>
      <c r="B736" s="2" t="s">
        <v>6</v>
      </c>
      <c r="C736" s="3159" t="s">
        <v>242</v>
      </c>
      <c r="D736" s="3161"/>
      <c r="E736" s="2116">
        <v>100103736276</v>
      </c>
      <c r="F736" s="2138">
        <v>100103736275</v>
      </c>
      <c r="G736" s="2116">
        <v>100103736278</v>
      </c>
      <c r="H736" s="2106">
        <v>100103736281</v>
      </c>
      <c r="I736" s="2178">
        <v>100103736283</v>
      </c>
      <c r="J736" s="2138">
        <v>100103741765</v>
      </c>
      <c r="K736" s="2188">
        <v>100103741767</v>
      </c>
      <c r="L736" s="2138">
        <v>100103741769</v>
      </c>
      <c r="M736" s="2151">
        <v>100103741771</v>
      </c>
      <c r="N736" s="2138">
        <v>100103741773</v>
      </c>
      <c r="O736" s="2104">
        <f>COUNT(E736:N737)</f>
        <v>20</v>
      </c>
    </row>
    <row r="737" spans="1:15" s="1024" customFormat="1">
      <c r="A737" s="2" t="s">
        <v>315</v>
      </c>
      <c r="B737" s="2" t="s">
        <v>6</v>
      </c>
      <c r="C737" s="3160"/>
      <c r="D737" s="3162"/>
      <c r="E737" s="24">
        <v>100103736277</v>
      </c>
      <c r="F737" s="2141">
        <v>100103736280</v>
      </c>
      <c r="G737" s="24">
        <v>100103736279</v>
      </c>
      <c r="H737" s="2107">
        <v>100103736282</v>
      </c>
      <c r="I737" s="24">
        <v>100103736284</v>
      </c>
      <c r="J737" s="2141">
        <v>100103741766</v>
      </c>
      <c r="K737" s="24">
        <v>100103741768</v>
      </c>
      <c r="L737" s="2141">
        <v>100103741770</v>
      </c>
      <c r="M737" s="24">
        <v>100103741772</v>
      </c>
      <c r="N737" s="2141">
        <v>100103741774</v>
      </c>
      <c r="O737" s="2105"/>
    </row>
    <row r="738" spans="1:15" s="1024" customFormat="1">
      <c r="A738" s="2" t="s">
        <v>315</v>
      </c>
      <c r="B738" s="2" t="s">
        <v>6</v>
      </c>
      <c r="C738" s="3159" t="s">
        <v>243</v>
      </c>
      <c r="D738" s="3161">
        <v>15</v>
      </c>
      <c r="E738" s="2116">
        <v>100103743927</v>
      </c>
      <c r="F738" s="3165">
        <v>100103743929</v>
      </c>
      <c r="G738" s="2116">
        <v>100103743930</v>
      </c>
      <c r="H738" s="3165">
        <v>100103750067</v>
      </c>
      <c r="I738" s="2178">
        <v>100103750068</v>
      </c>
      <c r="J738" s="3165">
        <v>100103750070</v>
      </c>
      <c r="K738" s="2188">
        <v>100103750071</v>
      </c>
      <c r="L738" s="3165">
        <v>100103750073</v>
      </c>
      <c r="M738" s="2151">
        <v>100103750074</v>
      </c>
      <c r="N738" s="3165">
        <v>100103750076</v>
      </c>
      <c r="O738" s="2104">
        <f>COUNT(E738:N739)</f>
        <v>15</v>
      </c>
    </row>
    <row r="739" spans="1:15" s="1024" customFormat="1">
      <c r="A739" s="2" t="s">
        <v>315</v>
      </c>
      <c r="B739" s="2" t="s">
        <v>6</v>
      </c>
      <c r="C739" s="3160"/>
      <c r="D739" s="3162"/>
      <c r="E739" s="24">
        <v>100103743928</v>
      </c>
      <c r="F739" s="3166"/>
      <c r="G739" s="24">
        <v>100103750066</v>
      </c>
      <c r="H739" s="3166"/>
      <c r="I739" s="24">
        <v>100103750069</v>
      </c>
      <c r="J739" s="3166"/>
      <c r="K739" s="24">
        <v>100103750072</v>
      </c>
      <c r="L739" s="3166"/>
      <c r="M739" s="24">
        <v>100103750075</v>
      </c>
      <c r="N739" s="3166"/>
      <c r="O739" s="2105"/>
    </row>
    <row r="740" spans="1:15" s="1024" customFormat="1">
      <c r="A740" s="2" t="s">
        <v>315</v>
      </c>
      <c r="B740" s="2" t="s">
        <v>6</v>
      </c>
      <c r="C740" s="3159" t="s">
        <v>240</v>
      </c>
      <c r="D740" s="3161">
        <v>15</v>
      </c>
      <c r="E740" s="3163">
        <v>100103741731</v>
      </c>
      <c r="F740" s="2106">
        <v>100103741732</v>
      </c>
      <c r="G740" s="3163">
        <v>100103741735</v>
      </c>
      <c r="H740" s="438" t="s">
        <v>483</v>
      </c>
      <c r="I740" s="3163">
        <v>100103741736</v>
      </c>
      <c r="J740" s="2138">
        <v>100103741734</v>
      </c>
      <c r="K740" s="3163">
        <v>100103741739</v>
      </c>
      <c r="L740" s="2138">
        <v>100103741740</v>
      </c>
      <c r="M740" s="3163">
        <v>100103741742</v>
      </c>
      <c r="N740" s="2138">
        <v>100103741743</v>
      </c>
      <c r="O740" s="2104">
        <f>COUNT(E740:N741)</f>
        <v>15</v>
      </c>
    </row>
    <row r="741" spans="1:15" s="1024" customFormat="1">
      <c r="A741" s="2" t="s">
        <v>315</v>
      </c>
      <c r="B741" s="2" t="s">
        <v>6</v>
      </c>
      <c r="C741" s="3160"/>
      <c r="D741" s="3162"/>
      <c r="E741" s="3164"/>
      <c r="F741" s="2107">
        <v>100103741733</v>
      </c>
      <c r="G741" s="3164"/>
      <c r="H741" s="2107">
        <v>100103741737</v>
      </c>
      <c r="I741" s="3164"/>
      <c r="J741" s="2141">
        <v>100103741738</v>
      </c>
      <c r="K741" s="3164">
        <v>100103720944</v>
      </c>
      <c r="L741" s="2141">
        <v>100103741741</v>
      </c>
      <c r="M741" s="3164"/>
      <c r="N741" s="2141">
        <v>100103741744</v>
      </c>
      <c r="O741" s="2105"/>
    </row>
    <row r="742" spans="1:15" s="1024" customFormat="1">
      <c r="A742" s="2" t="s">
        <v>315</v>
      </c>
      <c r="B742" s="2" t="s">
        <v>6</v>
      </c>
      <c r="C742" s="3159" t="s">
        <v>241</v>
      </c>
      <c r="D742" s="3161">
        <v>15</v>
      </c>
      <c r="E742" s="3163">
        <v>100103731114</v>
      </c>
      <c r="F742" s="2106">
        <v>100103731113</v>
      </c>
      <c r="G742" s="3163">
        <v>100103731118</v>
      </c>
      <c r="H742" s="2106">
        <v>100103731117</v>
      </c>
      <c r="I742" s="3163">
        <v>100103731119</v>
      </c>
      <c r="J742" s="2138">
        <v>100103720946</v>
      </c>
      <c r="K742" s="3163">
        <v>100103720944</v>
      </c>
      <c r="L742" s="2138">
        <v>100103727666</v>
      </c>
      <c r="M742" s="3163">
        <v>100103743981</v>
      </c>
      <c r="N742" s="2138">
        <v>100103727664</v>
      </c>
      <c r="O742" s="2104">
        <f>COUNT(E742:N743)</f>
        <v>15</v>
      </c>
    </row>
    <row r="743" spans="1:15" s="1024" customFormat="1">
      <c r="A743" s="2" t="s">
        <v>315</v>
      </c>
      <c r="B743" s="2" t="s">
        <v>6</v>
      </c>
      <c r="C743" s="3160"/>
      <c r="D743" s="3162"/>
      <c r="E743" s="3164"/>
      <c r="F743" s="2113">
        <v>100103731111</v>
      </c>
      <c r="G743" s="3164"/>
      <c r="H743" s="2113">
        <v>100103731116</v>
      </c>
      <c r="I743" s="3164"/>
      <c r="J743" s="2146">
        <v>100103720945</v>
      </c>
      <c r="K743" s="3164"/>
      <c r="L743" s="2146">
        <v>100103727665</v>
      </c>
      <c r="M743" s="3164"/>
      <c r="N743" s="2146">
        <v>100103743982</v>
      </c>
      <c r="O743" s="2105"/>
    </row>
    <row r="744" spans="1:15" s="1024" customFormat="1">
      <c r="A744" s="2" t="s">
        <v>315</v>
      </c>
      <c r="B744" s="2" t="s">
        <v>6</v>
      </c>
      <c r="C744" s="3159" t="s">
        <v>10</v>
      </c>
      <c r="D744" s="3161">
        <v>15</v>
      </c>
      <c r="E744" s="3163">
        <v>100103750145</v>
      </c>
      <c r="F744" s="2106">
        <v>100103750146</v>
      </c>
      <c r="G744" s="3163">
        <v>100103750148</v>
      </c>
      <c r="H744" s="2106">
        <v>100103750149</v>
      </c>
      <c r="I744" s="3163">
        <v>100103750151</v>
      </c>
      <c r="J744" s="2138">
        <v>100103750152</v>
      </c>
      <c r="K744" s="3163">
        <v>100103750154</v>
      </c>
      <c r="L744" s="2138">
        <v>100103750155</v>
      </c>
      <c r="M744" s="3163">
        <v>100103755501</v>
      </c>
      <c r="N744" s="2138">
        <v>100103755502</v>
      </c>
      <c r="O744" s="2104">
        <f>COUNT(E744:N745)</f>
        <v>15</v>
      </c>
    </row>
    <row r="745" spans="1:15" s="1024" customFormat="1">
      <c r="A745" s="2" t="s">
        <v>315</v>
      </c>
      <c r="B745" s="2" t="s">
        <v>6</v>
      </c>
      <c r="C745" s="3160"/>
      <c r="D745" s="3162"/>
      <c r="E745" s="3164"/>
      <c r="F745" s="2113">
        <v>100103750147</v>
      </c>
      <c r="G745" s="3164"/>
      <c r="H745" s="2113">
        <v>100103750150</v>
      </c>
      <c r="I745" s="3164"/>
      <c r="J745" s="2146">
        <v>100103750153</v>
      </c>
      <c r="K745" s="3164"/>
      <c r="L745" s="2146">
        <v>100103750156</v>
      </c>
      <c r="M745" s="3164"/>
      <c r="N745" s="2146">
        <v>100103755503</v>
      </c>
      <c r="O745" s="2105"/>
    </row>
    <row r="746" spans="1:15" s="1024" customFormat="1">
      <c r="A746" s="2" t="s">
        <v>315</v>
      </c>
      <c r="B746" s="2" t="s">
        <v>6</v>
      </c>
      <c r="C746" s="3159" t="s">
        <v>11</v>
      </c>
      <c r="D746" s="3161"/>
      <c r="E746" s="3144"/>
      <c r="F746" s="3165">
        <v>100103727633</v>
      </c>
      <c r="G746" s="3163">
        <v>100103727632</v>
      </c>
      <c r="H746" s="3165">
        <v>100103727635</v>
      </c>
      <c r="I746" s="3144"/>
      <c r="J746" s="3144"/>
      <c r="K746" s="3144"/>
      <c r="L746" s="3144"/>
      <c r="M746" s="3163">
        <v>100103755477</v>
      </c>
      <c r="N746" s="3175" t="s">
        <v>2170</v>
      </c>
      <c r="O746" s="2104">
        <f>COUNT(E746:N747)</f>
        <v>4</v>
      </c>
    </row>
    <row r="747" spans="1:15" s="1024" customFormat="1">
      <c r="A747" s="2" t="s">
        <v>315</v>
      </c>
      <c r="B747" s="2" t="s">
        <v>6</v>
      </c>
      <c r="C747" s="3160"/>
      <c r="D747" s="3162"/>
      <c r="E747" s="3145"/>
      <c r="F747" s="3166"/>
      <c r="G747" s="3164"/>
      <c r="H747" s="3166"/>
      <c r="I747" s="3145"/>
      <c r="J747" s="3145"/>
      <c r="K747" s="3145"/>
      <c r="L747" s="3145"/>
      <c r="M747" s="3164"/>
      <c r="N747" s="3176"/>
      <c r="O747" s="2105"/>
    </row>
    <row r="748" spans="1:15" s="1024" customFormat="1">
      <c r="A748" s="2" t="s">
        <v>315</v>
      </c>
      <c r="B748" s="2123" t="s">
        <v>12</v>
      </c>
      <c r="C748" s="3070"/>
      <c r="D748" s="2124"/>
      <c r="E748" s="26" t="s">
        <v>2758</v>
      </c>
      <c r="F748" s="3146" t="s">
        <v>2759</v>
      </c>
      <c r="G748" s="26" t="s">
        <v>2760</v>
      </c>
      <c r="H748" s="3146" t="s">
        <v>2761</v>
      </c>
      <c r="I748" s="26"/>
      <c r="J748" s="3146" t="s">
        <v>2762</v>
      </c>
      <c r="K748" s="26" t="s">
        <v>2763</v>
      </c>
      <c r="L748" s="3146" t="s">
        <v>2764</v>
      </c>
      <c r="M748" s="26" t="s">
        <v>2763</v>
      </c>
      <c r="N748" s="3146" t="s">
        <v>2764</v>
      </c>
      <c r="O748" s="3148">
        <f>SUM(O722:O747)</f>
        <v>170</v>
      </c>
    </row>
    <row r="749" spans="1:15" s="1024" customFormat="1">
      <c r="A749" s="2" t="s">
        <v>315</v>
      </c>
      <c r="B749" s="2125"/>
      <c r="C749" s="3071"/>
      <c r="D749" s="2126"/>
      <c r="E749" s="27" t="s">
        <v>2765</v>
      </c>
      <c r="F749" s="3147"/>
      <c r="G749" s="27" t="s">
        <v>2766</v>
      </c>
      <c r="H749" s="3147"/>
      <c r="I749" s="27" t="s">
        <v>2767</v>
      </c>
      <c r="J749" s="3147"/>
      <c r="K749" s="27" t="s">
        <v>2768</v>
      </c>
      <c r="L749" s="3147"/>
      <c r="M749" s="27" t="s">
        <v>2768</v>
      </c>
      <c r="N749" s="3147"/>
      <c r="O749" s="3149"/>
    </row>
    <row r="750" spans="1:15" s="1024" customFormat="1">
      <c r="A750" s="2" t="s">
        <v>315</v>
      </c>
      <c r="B750" s="2123" t="s">
        <v>13</v>
      </c>
      <c r="C750" s="3070"/>
      <c r="D750" s="2124"/>
      <c r="E750" s="3151" t="s">
        <v>2769</v>
      </c>
      <c r="F750" s="5" t="s">
        <v>2770</v>
      </c>
      <c r="G750" s="3151" t="s">
        <v>2771</v>
      </c>
      <c r="H750" s="5" t="s">
        <v>2772</v>
      </c>
      <c r="I750" s="3151" t="s">
        <v>2773</v>
      </c>
      <c r="J750" s="5" t="s">
        <v>2774</v>
      </c>
      <c r="K750" s="3151" t="s">
        <v>2775</v>
      </c>
      <c r="L750" s="5" t="s">
        <v>2776</v>
      </c>
      <c r="M750" s="3151" t="s">
        <v>2776</v>
      </c>
      <c r="N750" s="5" t="s">
        <v>2776</v>
      </c>
      <c r="O750" s="3149"/>
    </row>
    <row r="751" spans="1:15" s="1024" customFormat="1">
      <c r="A751" s="2" t="s">
        <v>315</v>
      </c>
      <c r="B751" s="2125"/>
      <c r="C751" s="3071"/>
      <c r="D751" s="2126"/>
      <c r="E751" s="3152"/>
      <c r="F751" s="28" t="s">
        <v>2777</v>
      </c>
      <c r="G751" s="3152"/>
      <c r="H751" s="28" t="s">
        <v>2778</v>
      </c>
      <c r="I751" s="3152"/>
      <c r="J751" s="28" t="s">
        <v>2779</v>
      </c>
      <c r="K751" s="3152"/>
      <c r="L751" s="28" t="s">
        <v>2780</v>
      </c>
      <c r="M751" s="3152"/>
      <c r="N751" s="28" t="s">
        <v>2780</v>
      </c>
      <c r="O751" s="3149"/>
    </row>
    <row r="752" spans="1:15" s="1024" customFormat="1">
      <c r="A752" s="2" t="s">
        <v>315</v>
      </c>
      <c r="B752" s="2123" t="s">
        <v>14</v>
      </c>
      <c r="C752" s="3070"/>
      <c r="D752" s="2124"/>
      <c r="E752" s="3" t="s">
        <v>2781</v>
      </c>
      <c r="F752" s="3153" t="s">
        <v>2782</v>
      </c>
      <c r="G752" s="3" t="s">
        <v>2783</v>
      </c>
      <c r="H752" s="3153" t="s">
        <v>2784</v>
      </c>
      <c r="I752" s="3" t="s">
        <v>2785</v>
      </c>
      <c r="J752" s="3153" t="s">
        <v>2786</v>
      </c>
      <c r="K752" s="3" t="s">
        <v>2787</v>
      </c>
      <c r="L752" s="3153" t="s">
        <v>2788</v>
      </c>
      <c r="M752" s="3" t="s">
        <v>2789</v>
      </c>
      <c r="N752" s="3153" t="s">
        <v>2788</v>
      </c>
      <c r="O752" s="3149"/>
    </row>
    <row r="753" spans="1:15" s="1024" customFormat="1">
      <c r="A753" s="2" t="s">
        <v>315</v>
      </c>
      <c r="B753" s="2125"/>
      <c r="C753" s="3071"/>
      <c r="D753" s="2126"/>
      <c r="E753" s="4" t="s">
        <v>2790</v>
      </c>
      <c r="F753" s="3154"/>
      <c r="G753" s="4" t="s">
        <v>2791</v>
      </c>
      <c r="H753" s="3154"/>
      <c r="I753" s="4" t="s">
        <v>2792</v>
      </c>
      <c r="J753" s="3154"/>
      <c r="K753" s="4" t="s">
        <v>2789</v>
      </c>
      <c r="L753" s="3154"/>
      <c r="M753" s="4" t="s">
        <v>2789</v>
      </c>
      <c r="N753" s="3154"/>
      <c r="O753" s="3149"/>
    </row>
    <row r="754" spans="1:15" s="1024" customFormat="1">
      <c r="A754" s="2" t="s">
        <v>315</v>
      </c>
      <c r="B754" s="2123" t="s">
        <v>15</v>
      </c>
      <c r="C754" s="3070"/>
      <c r="D754" s="2124"/>
      <c r="E754" s="3155" t="s">
        <v>2793</v>
      </c>
      <c r="F754" s="3157" t="s">
        <v>2794</v>
      </c>
      <c r="G754" s="3155" t="s">
        <v>2795</v>
      </c>
      <c r="H754" s="3157" t="s">
        <v>2796</v>
      </c>
      <c r="I754" s="3155" t="s">
        <v>2797</v>
      </c>
      <c r="J754" s="3157" t="s">
        <v>2798</v>
      </c>
      <c r="K754" s="3155" t="s">
        <v>2799</v>
      </c>
      <c r="L754" s="3157" t="s">
        <v>2800</v>
      </c>
      <c r="M754" s="3155" t="s">
        <v>2800</v>
      </c>
      <c r="N754" s="3157" t="s">
        <v>2800</v>
      </c>
      <c r="O754" s="3149"/>
    </row>
    <row r="755" spans="1:15" s="1024" customFormat="1" ht="15.75" thickBot="1">
      <c r="A755" s="2" t="s">
        <v>315</v>
      </c>
      <c r="B755" s="188"/>
      <c r="C755" s="189"/>
      <c r="D755" s="190"/>
      <c r="E755" s="3156"/>
      <c r="F755" s="3158"/>
      <c r="G755" s="3156"/>
      <c r="H755" s="3158"/>
      <c r="I755" s="3156"/>
      <c r="J755" s="3158"/>
      <c r="K755" s="3156"/>
      <c r="L755" s="3158"/>
      <c r="M755" s="3156"/>
      <c r="N755" s="3158"/>
      <c r="O755" s="3149"/>
    </row>
    <row r="756" spans="1:15" s="1024" customFormat="1" ht="19.5" thickBot="1">
      <c r="A756" s="1027" t="s">
        <v>16</v>
      </c>
      <c r="B756" s="1028"/>
      <c r="C756" s="1028"/>
      <c r="D756" s="1029"/>
      <c r="E756" s="1030">
        <v>738</v>
      </c>
      <c r="F756" s="1030">
        <v>759</v>
      </c>
      <c r="G756" s="1030">
        <v>738</v>
      </c>
      <c r="H756" s="1030">
        <v>759</v>
      </c>
      <c r="I756" s="1030">
        <v>738</v>
      </c>
      <c r="J756" s="1030">
        <v>759</v>
      </c>
      <c r="K756" s="1030">
        <v>738</v>
      </c>
      <c r="L756" s="1030">
        <v>759</v>
      </c>
      <c r="M756" s="1030">
        <v>738</v>
      </c>
      <c r="N756" s="1030">
        <v>759</v>
      </c>
      <c r="O756" s="3150"/>
    </row>
    <row r="757" spans="1:15" s="1024" customFormat="1" ht="20.25" customHeight="1">
      <c r="A757" s="1021"/>
      <c r="B757" s="1021"/>
      <c r="C757" s="1022"/>
      <c r="D757" s="1021"/>
      <c r="E757" s="3171"/>
      <c r="F757" s="3172"/>
      <c r="G757" s="3171"/>
      <c r="H757" s="3172"/>
      <c r="I757" s="3171"/>
      <c r="J757" s="3172"/>
      <c r="K757" s="3171"/>
      <c r="L757" s="3172"/>
      <c r="M757" s="1172"/>
      <c r="N757" s="1173"/>
      <c r="O757" s="1023"/>
    </row>
    <row r="758" spans="1:15" s="1024" customFormat="1">
      <c r="A758" s="2" t="s">
        <v>316</v>
      </c>
      <c r="B758" s="2" t="s">
        <v>6</v>
      </c>
      <c r="C758" s="3159" t="s">
        <v>248</v>
      </c>
      <c r="D758" s="3161">
        <v>15</v>
      </c>
      <c r="E758" s="3163">
        <v>100103750100</v>
      </c>
      <c r="F758" s="2142">
        <v>100103750101</v>
      </c>
      <c r="G758" s="3163">
        <v>100103750103</v>
      </c>
      <c r="H758" s="2142">
        <v>100103750104</v>
      </c>
      <c r="I758" s="3163">
        <v>100103750106</v>
      </c>
      <c r="J758" s="2142">
        <v>100103750107</v>
      </c>
      <c r="K758" s="3163">
        <v>100103750109</v>
      </c>
      <c r="L758" s="2142">
        <v>100103755404</v>
      </c>
      <c r="M758" s="3163">
        <v>100103755406</v>
      </c>
      <c r="N758" s="2142">
        <v>100103755407</v>
      </c>
      <c r="O758" s="2139">
        <f>COUNT(E758:N759)</f>
        <v>15</v>
      </c>
    </row>
    <row r="759" spans="1:15" s="1024" customFormat="1">
      <c r="A759" s="2" t="s">
        <v>316</v>
      </c>
      <c r="B759" s="2" t="s">
        <v>6</v>
      </c>
      <c r="C759" s="3160"/>
      <c r="D759" s="3162"/>
      <c r="E759" s="3164"/>
      <c r="F759" s="2142">
        <v>100103750102</v>
      </c>
      <c r="G759" s="3164"/>
      <c r="H759" s="2142">
        <v>100103750105</v>
      </c>
      <c r="I759" s="3164"/>
      <c r="J759" s="2142">
        <v>100103750108</v>
      </c>
      <c r="K759" s="3164"/>
      <c r="L759" s="2142">
        <v>100103755405</v>
      </c>
      <c r="M759" s="3164"/>
      <c r="N759" s="2142">
        <v>100103755408</v>
      </c>
      <c r="O759" s="2140"/>
    </row>
    <row r="760" spans="1:15" s="1024" customFormat="1">
      <c r="A760" s="2" t="s">
        <v>316</v>
      </c>
      <c r="B760" s="2" t="s">
        <v>6</v>
      </c>
      <c r="C760" s="3159" t="s">
        <v>7</v>
      </c>
      <c r="D760" s="3161"/>
      <c r="E760" s="438" t="s">
        <v>483</v>
      </c>
      <c r="F760" s="3173">
        <v>100103755377</v>
      </c>
      <c r="G760" s="11">
        <v>100103755378</v>
      </c>
      <c r="H760" s="3173">
        <v>100103755380</v>
      </c>
      <c r="I760" s="11">
        <v>100103755381</v>
      </c>
      <c r="J760" s="3173">
        <v>100103755383</v>
      </c>
      <c r="K760" s="11">
        <v>100103755384</v>
      </c>
      <c r="L760" s="3173">
        <v>100103755386</v>
      </c>
      <c r="M760" s="11">
        <v>100103755387</v>
      </c>
      <c r="N760" s="3173">
        <v>100103761829</v>
      </c>
      <c r="O760" s="2139">
        <f>COUNT(E760:N761)</f>
        <v>13</v>
      </c>
    </row>
    <row r="761" spans="1:15" s="1024" customFormat="1">
      <c r="A761" s="2" t="s">
        <v>316</v>
      </c>
      <c r="B761" s="2" t="s">
        <v>6</v>
      </c>
      <c r="C761" s="3160"/>
      <c r="D761" s="3162"/>
      <c r="E761" s="438" t="s">
        <v>483</v>
      </c>
      <c r="F761" s="3174"/>
      <c r="G761" s="11">
        <v>100103755379</v>
      </c>
      <c r="H761" s="3174"/>
      <c r="I761" s="11">
        <v>100103755382</v>
      </c>
      <c r="J761" s="3174"/>
      <c r="K761" s="11">
        <v>100103755385</v>
      </c>
      <c r="L761" s="3174"/>
      <c r="M761" s="11">
        <v>100103755388</v>
      </c>
      <c r="N761" s="3174"/>
      <c r="O761" s="2140"/>
    </row>
    <row r="762" spans="1:15" s="1024" customFormat="1">
      <c r="A762" s="2" t="s">
        <v>316</v>
      </c>
      <c r="B762" s="2" t="s">
        <v>6</v>
      </c>
      <c r="C762" s="3159" t="s">
        <v>8</v>
      </c>
      <c r="D762" s="3161">
        <v>15</v>
      </c>
      <c r="E762" s="3163">
        <v>100103755392</v>
      </c>
      <c r="F762" s="2228">
        <v>100103755393</v>
      </c>
      <c r="G762" s="3194" t="s">
        <v>483</v>
      </c>
      <c r="H762" s="2228">
        <v>100103755395</v>
      </c>
      <c r="I762" s="3163">
        <v>100103755397</v>
      </c>
      <c r="J762" s="2228">
        <v>100103755398</v>
      </c>
      <c r="K762" s="3163">
        <v>100103755400</v>
      </c>
      <c r="L762" s="2228">
        <v>100103755401</v>
      </c>
      <c r="M762" s="3163">
        <v>100103755403</v>
      </c>
      <c r="N762" s="2228">
        <v>100103761844</v>
      </c>
      <c r="O762" s="2139">
        <f>COUNT(E762:N763)</f>
        <v>14</v>
      </c>
    </row>
    <row r="763" spans="1:15" s="1024" customFormat="1">
      <c r="A763" s="2" t="s">
        <v>316</v>
      </c>
      <c r="B763" s="2" t="s">
        <v>6</v>
      </c>
      <c r="C763" s="3160"/>
      <c r="D763" s="3162"/>
      <c r="E763" s="3164"/>
      <c r="F763" s="2229">
        <v>100103755394</v>
      </c>
      <c r="G763" s="3195"/>
      <c r="H763" s="2229">
        <v>100103755396</v>
      </c>
      <c r="I763" s="3164"/>
      <c r="J763" s="2229">
        <v>100103755399</v>
      </c>
      <c r="K763" s="3164"/>
      <c r="L763" s="2229">
        <v>100103755402</v>
      </c>
      <c r="M763" s="3164"/>
      <c r="N763" s="2229">
        <v>100103761845</v>
      </c>
      <c r="O763" s="2140"/>
    </row>
    <row r="764" spans="1:15" s="1024" customFormat="1">
      <c r="A764" s="2" t="s">
        <v>316</v>
      </c>
      <c r="B764" s="2" t="s">
        <v>6</v>
      </c>
      <c r="C764" s="3159" t="s">
        <v>247</v>
      </c>
      <c r="D764" s="3161">
        <v>15</v>
      </c>
      <c r="E764" s="3163">
        <v>100103743979</v>
      </c>
      <c r="F764" s="2138">
        <v>100103750122</v>
      </c>
      <c r="G764" s="3194" t="s">
        <v>483</v>
      </c>
      <c r="H764" s="2138">
        <v>100103750124</v>
      </c>
      <c r="I764" s="3163">
        <v>100103750125</v>
      </c>
      <c r="J764" s="2138">
        <v>100103750123</v>
      </c>
      <c r="K764" s="3163">
        <v>100103750127</v>
      </c>
      <c r="L764" s="2280">
        <v>100103750126</v>
      </c>
      <c r="M764" s="3163">
        <v>100103750129</v>
      </c>
      <c r="N764" s="2346" t="s">
        <v>952</v>
      </c>
      <c r="O764" s="3169">
        <f>COUNT(E764:N765)</f>
        <v>9</v>
      </c>
    </row>
    <row r="765" spans="1:15" s="1024" customFormat="1">
      <c r="A765" s="2" t="s">
        <v>316</v>
      </c>
      <c r="B765" s="2" t="s">
        <v>6</v>
      </c>
      <c r="C765" s="3160"/>
      <c r="D765" s="3162"/>
      <c r="E765" s="3164"/>
      <c r="F765" s="2244" t="s">
        <v>952</v>
      </c>
      <c r="G765" s="3195"/>
      <c r="H765" s="2262" t="s">
        <v>952</v>
      </c>
      <c r="I765" s="3164"/>
      <c r="J765" s="2276" t="s">
        <v>952</v>
      </c>
      <c r="K765" s="3164"/>
      <c r="L765" s="2285" t="s">
        <v>952</v>
      </c>
      <c r="M765" s="3164"/>
      <c r="N765" s="2141">
        <v>100103755439</v>
      </c>
      <c r="O765" s="3170"/>
    </row>
    <row r="766" spans="1:15" s="1024" customFormat="1">
      <c r="A766" s="2" t="s">
        <v>316</v>
      </c>
      <c r="B766" s="2" t="s">
        <v>6</v>
      </c>
      <c r="C766" s="3159" t="s">
        <v>244</v>
      </c>
      <c r="D766" s="3161">
        <v>15</v>
      </c>
      <c r="E766" s="2078">
        <v>100103750113</v>
      </c>
      <c r="F766" s="559">
        <v>100103750115</v>
      </c>
      <c r="G766" s="438" t="s">
        <v>483</v>
      </c>
      <c r="H766" s="3163">
        <v>100103750116</v>
      </c>
      <c r="I766" s="2280">
        <v>100103750117</v>
      </c>
      <c r="J766" s="3163">
        <v>100103755419</v>
      </c>
      <c r="K766" s="2280">
        <v>100103741842</v>
      </c>
      <c r="L766" s="3163">
        <v>100103741844</v>
      </c>
      <c r="M766" s="2280">
        <v>100103741845</v>
      </c>
      <c r="N766" s="3163">
        <v>100103741847</v>
      </c>
      <c r="O766" s="2139">
        <f>COUNT(E766:N767)</f>
        <v>14</v>
      </c>
    </row>
    <row r="767" spans="1:15" s="1024" customFormat="1">
      <c r="A767" s="2" t="s">
        <v>316</v>
      </c>
      <c r="B767" s="2" t="s">
        <v>6</v>
      </c>
      <c r="C767" s="3160"/>
      <c r="D767" s="3162"/>
      <c r="E767" s="339">
        <v>100103750114</v>
      </c>
      <c r="F767" s="1392">
        <v>100103750118</v>
      </c>
      <c r="G767" s="438" t="s">
        <v>483</v>
      </c>
      <c r="H767" s="3164"/>
      <c r="I767" s="2280">
        <v>100103750119</v>
      </c>
      <c r="J767" s="3164"/>
      <c r="K767" s="2280">
        <v>100103741843</v>
      </c>
      <c r="L767" s="3164"/>
      <c r="M767" s="2280">
        <v>100103741846</v>
      </c>
      <c r="N767" s="3164"/>
      <c r="O767" s="2140"/>
    </row>
    <row r="768" spans="1:15" s="1024" customFormat="1">
      <c r="A768" s="2" t="s">
        <v>316</v>
      </c>
      <c r="B768" s="2" t="s">
        <v>6</v>
      </c>
      <c r="C768" s="3159" t="s">
        <v>246</v>
      </c>
      <c r="D768" s="3161">
        <v>15</v>
      </c>
      <c r="E768" s="2236" t="s">
        <v>2170</v>
      </c>
      <c r="F768" s="3175" t="s">
        <v>2170</v>
      </c>
      <c r="G768" s="2264" t="s">
        <v>2170</v>
      </c>
      <c r="H768" s="3175" t="s">
        <v>2170</v>
      </c>
      <c r="I768" s="2266" t="s">
        <v>2170</v>
      </c>
      <c r="J768" s="3175" t="s">
        <v>2170</v>
      </c>
      <c r="K768" s="2272" t="s">
        <v>2170</v>
      </c>
      <c r="L768" s="3175" t="s">
        <v>2170</v>
      </c>
      <c r="M768" s="2292" t="s">
        <v>2170</v>
      </c>
      <c r="N768" s="3175" t="s">
        <v>2170</v>
      </c>
      <c r="O768" s="2139">
        <f>COUNT(E768:N769)</f>
        <v>0</v>
      </c>
    </row>
    <row r="769" spans="1:15" s="1024" customFormat="1">
      <c r="A769" s="2" t="s">
        <v>316</v>
      </c>
      <c r="B769" s="2" t="s">
        <v>6</v>
      </c>
      <c r="C769" s="3160"/>
      <c r="D769" s="3162"/>
      <c r="E769" s="2236" t="s">
        <v>2170</v>
      </c>
      <c r="F769" s="3176"/>
      <c r="G769" s="2264" t="s">
        <v>2170</v>
      </c>
      <c r="H769" s="3176"/>
      <c r="I769" s="2266" t="s">
        <v>2170</v>
      </c>
      <c r="J769" s="3176"/>
      <c r="K769" s="2272" t="s">
        <v>2170</v>
      </c>
      <c r="L769" s="3176"/>
      <c r="M769" s="2292" t="s">
        <v>2170</v>
      </c>
      <c r="N769" s="3176"/>
      <c r="O769" s="2140"/>
    </row>
    <row r="770" spans="1:15" s="1024" customFormat="1">
      <c r="A770" s="2" t="s">
        <v>316</v>
      </c>
      <c r="B770" s="2" t="s">
        <v>6</v>
      </c>
      <c r="C770" s="3159" t="s">
        <v>245</v>
      </c>
      <c r="D770" s="3161">
        <v>16</v>
      </c>
      <c r="E770" s="2151">
        <v>100103755347</v>
      </c>
      <c r="F770" s="44">
        <v>100103755349</v>
      </c>
      <c r="G770" s="2151">
        <v>100103755350</v>
      </c>
      <c r="H770" s="3165">
        <v>100103755353</v>
      </c>
      <c r="I770" s="2263">
        <v>100103755354</v>
      </c>
      <c r="J770" s="3165">
        <v>100103755356</v>
      </c>
      <c r="K770" s="2271">
        <v>100103755357</v>
      </c>
      <c r="L770" s="3165">
        <v>100103761799</v>
      </c>
      <c r="M770" s="3144"/>
      <c r="N770" s="3165">
        <v>100103761800</v>
      </c>
      <c r="O770" s="2139">
        <f>COUNT(E770:N771)</f>
        <v>14</v>
      </c>
    </row>
    <row r="771" spans="1:15" s="1024" customFormat="1">
      <c r="A771" s="2" t="s">
        <v>316</v>
      </c>
      <c r="B771" s="2" t="s">
        <v>6</v>
      </c>
      <c r="C771" s="3160"/>
      <c r="D771" s="3162"/>
      <c r="E771" s="24">
        <v>100103755348</v>
      </c>
      <c r="F771" s="45">
        <v>100103755352</v>
      </c>
      <c r="G771" s="24">
        <v>100103755351</v>
      </c>
      <c r="H771" s="3166"/>
      <c r="I771" s="24">
        <v>100103755355</v>
      </c>
      <c r="J771" s="3166"/>
      <c r="K771" s="24">
        <v>100103755358</v>
      </c>
      <c r="L771" s="3166"/>
      <c r="M771" s="3145"/>
      <c r="N771" s="3166"/>
      <c r="O771" s="2140"/>
    </row>
    <row r="772" spans="1:15" s="1024" customFormat="1">
      <c r="A772" s="2" t="s">
        <v>316</v>
      </c>
      <c r="B772" s="2" t="s">
        <v>6</v>
      </c>
      <c r="C772" s="3159" t="s">
        <v>242</v>
      </c>
      <c r="D772" s="3161"/>
      <c r="E772" s="2151">
        <v>100103741775</v>
      </c>
      <c r="F772" s="3167">
        <v>100103741777</v>
      </c>
      <c r="G772" s="2151">
        <v>100103741778</v>
      </c>
      <c r="H772" s="559">
        <v>100103741780</v>
      </c>
      <c r="I772" s="2151">
        <v>100103741781</v>
      </c>
      <c r="J772" s="2138">
        <v>100103741784</v>
      </c>
      <c r="K772" s="2151">
        <v>100103743884</v>
      </c>
      <c r="L772" s="2138">
        <v>100103743886</v>
      </c>
      <c r="M772" s="2151">
        <v>100103743888</v>
      </c>
      <c r="N772" s="2346" t="s">
        <v>3133</v>
      </c>
      <c r="O772" s="2139">
        <f>COUNT(E772:N773)</f>
        <v>18</v>
      </c>
    </row>
    <row r="773" spans="1:15" s="1024" customFormat="1">
      <c r="A773" s="2" t="s">
        <v>316</v>
      </c>
      <c r="B773" s="2" t="s">
        <v>6</v>
      </c>
      <c r="C773" s="3160"/>
      <c r="D773" s="3162"/>
      <c r="E773" s="24">
        <v>100103741776</v>
      </c>
      <c r="F773" s="3168"/>
      <c r="G773" s="24">
        <v>100103741779</v>
      </c>
      <c r="H773" s="1392">
        <v>100103741783</v>
      </c>
      <c r="I773" s="24">
        <v>100103741782</v>
      </c>
      <c r="J773" s="2141">
        <v>100103743883</v>
      </c>
      <c r="K773" s="24">
        <v>100103743885</v>
      </c>
      <c r="L773" s="2141">
        <v>100103743887</v>
      </c>
      <c r="M773" s="24">
        <v>100103743889</v>
      </c>
      <c r="N773" s="2141">
        <v>100103743891</v>
      </c>
      <c r="O773" s="2140"/>
    </row>
    <row r="774" spans="1:15" s="1024" customFormat="1">
      <c r="A774" s="2" t="s">
        <v>316</v>
      </c>
      <c r="B774" s="2" t="s">
        <v>6</v>
      </c>
      <c r="C774" s="3159" t="s">
        <v>243</v>
      </c>
      <c r="D774" s="3161">
        <v>15</v>
      </c>
      <c r="E774" s="2151">
        <v>100103750077</v>
      </c>
      <c r="F774" s="3165">
        <v>100103750079</v>
      </c>
      <c r="G774" s="2151">
        <v>100103750080</v>
      </c>
      <c r="H774" s="3165">
        <v>100103755360</v>
      </c>
      <c r="I774" s="2151">
        <v>100103755361</v>
      </c>
      <c r="J774" s="3165">
        <v>100103755363</v>
      </c>
      <c r="K774" s="2151">
        <v>100103755364</v>
      </c>
      <c r="L774" s="3165">
        <v>100103755366</v>
      </c>
      <c r="M774" s="2151">
        <v>100103755367</v>
      </c>
      <c r="N774" s="3165">
        <v>100103755369</v>
      </c>
      <c r="O774" s="2139">
        <f>COUNT(E774:N775)</f>
        <v>15</v>
      </c>
    </row>
    <row r="775" spans="1:15" s="1024" customFormat="1">
      <c r="A775" s="2" t="s">
        <v>316</v>
      </c>
      <c r="B775" s="2" t="s">
        <v>6</v>
      </c>
      <c r="C775" s="3160"/>
      <c r="D775" s="3162"/>
      <c r="E775" s="24">
        <v>100103750078</v>
      </c>
      <c r="F775" s="3166"/>
      <c r="G775" s="24">
        <v>100103755359</v>
      </c>
      <c r="H775" s="3166"/>
      <c r="I775" s="24">
        <v>100103755362</v>
      </c>
      <c r="J775" s="3166"/>
      <c r="K775" s="24">
        <v>100103755365</v>
      </c>
      <c r="L775" s="3166"/>
      <c r="M775" s="24">
        <v>100103755368</v>
      </c>
      <c r="N775" s="3166"/>
      <c r="O775" s="2140"/>
    </row>
    <row r="776" spans="1:15" s="1024" customFormat="1">
      <c r="A776" s="2" t="s">
        <v>316</v>
      </c>
      <c r="B776" s="2" t="s">
        <v>6</v>
      </c>
      <c r="C776" s="3159" t="s">
        <v>240</v>
      </c>
      <c r="D776" s="3161">
        <v>15</v>
      </c>
      <c r="E776" s="3163">
        <v>100103743850</v>
      </c>
      <c r="F776" s="2138">
        <v>100103743851</v>
      </c>
      <c r="G776" s="3163">
        <v>100103743853</v>
      </c>
      <c r="H776" s="2138">
        <v>100103743854</v>
      </c>
      <c r="I776" s="3163">
        <v>100103743856</v>
      </c>
      <c r="J776" s="2138">
        <v>100103743857</v>
      </c>
      <c r="K776" s="3163">
        <v>100103743859</v>
      </c>
      <c r="L776" s="2138">
        <v>100103743858</v>
      </c>
      <c r="M776" s="2078">
        <v>100103743861</v>
      </c>
      <c r="N776" s="2138">
        <v>100103743862</v>
      </c>
      <c r="O776" s="2139">
        <f>COUNT(E776:N777)</f>
        <v>15</v>
      </c>
    </row>
    <row r="777" spans="1:15" s="1024" customFormat="1">
      <c r="A777" s="2" t="s">
        <v>316</v>
      </c>
      <c r="B777" s="2" t="s">
        <v>6</v>
      </c>
      <c r="C777" s="3160"/>
      <c r="D777" s="3162"/>
      <c r="E777" s="3164"/>
      <c r="F777" s="2141">
        <v>100103743852</v>
      </c>
      <c r="G777" s="3164"/>
      <c r="H777" s="2141">
        <v>100103743855</v>
      </c>
      <c r="I777" s="3164"/>
      <c r="J777" s="2277" t="s">
        <v>2170</v>
      </c>
      <c r="K777" s="3164"/>
      <c r="L777" s="2141">
        <v>100103743860</v>
      </c>
      <c r="M777" s="339">
        <v>100103743864</v>
      </c>
      <c r="N777" s="2141">
        <v>100103743863</v>
      </c>
      <c r="O777" s="2140"/>
    </row>
    <row r="778" spans="1:15" s="1024" customFormat="1">
      <c r="A778" s="2" t="s">
        <v>316</v>
      </c>
      <c r="B778" s="2" t="s">
        <v>6</v>
      </c>
      <c r="C778" s="3159" t="s">
        <v>241</v>
      </c>
      <c r="D778" s="3161">
        <v>15</v>
      </c>
      <c r="E778" s="3163">
        <v>100103743983</v>
      </c>
      <c r="F778" s="2138">
        <v>100103736325</v>
      </c>
      <c r="G778" s="3163">
        <v>100103743985</v>
      </c>
      <c r="H778" s="2138">
        <v>100103743986</v>
      </c>
      <c r="I778" s="3163">
        <v>100103743988</v>
      </c>
      <c r="J778" s="2138">
        <v>100103743989</v>
      </c>
      <c r="K778" s="3163">
        <v>100103743991</v>
      </c>
      <c r="L778" s="2138">
        <v>100103743992</v>
      </c>
      <c r="M778" s="3163">
        <v>100103743994</v>
      </c>
      <c r="N778" s="2138">
        <v>100103743995</v>
      </c>
      <c r="O778" s="2139">
        <f>COUNT(E778:N779)</f>
        <v>15</v>
      </c>
    </row>
    <row r="779" spans="1:15" s="1024" customFormat="1">
      <c r="A779" s="2" t="s">
        <v>316</v>
      </c>
      <c r="B779" s="2" t="s">
        <v>6</v>
      </c>
      <c r="C779" s="3160"/>
      <c r="D779" s="3162"/>
      <c r="E779" s="3164"/>
      <c r="F779" s="2146">
        <v>100103743984</v>
      </c>
      <c r="G779" s="3164"/>
      <c r="H779" s="2146">
        <v>100103743987</v>
      </c>
      <c r="I779" s="3164"/>
      <c r="J779" s="2146">
        <v>100103743990</v>
      </c>
      <c r="K779" s="3164"/>
      <c r="L779" s="2146">
        <v>100103743993</v>
      </c>
      <c r="M779" s="3164"/>
      <c r="N779" s="2146">
        <v>100103750130</v>
      </c>
      <c r="O779" s="2140"/>
    </row>
    <row r="780" spans="1:15" s="1024" customFormat="1">
      <c r="A780" s="2" t="s">
        <v>316</v>
      </c>
      <c r="B780" s="2" t="s">
        <v>6</v>
      </c>
      <c r="C780" s="3159" t="s">
        <v>10</v>
      </c>
      <c r="D780" s="3161">
        <v>15</v>
      </c>
      <c r="E780" s="3163">
        <v>100103755504</v>
      </c>
      <c r="F780" s="2138">
        <v>100103755505</v>
      </c>
      <c r="G780" s="3163">
        <v>100103755507</v>
      </c>
      <c r="H780" s="2138">
        <v>100103755508</v>
      </c>
      <c r="I780" s="3163">
        <v>100103755510</v>
      </c>
      <c r="J780" s="2138">
        <v>100103755511</v>
      </c>
      <c r="K780" s="3163">
        <v>100103755513</v>
      </c>
      <c r="L780" s="2138">
        <v>100103755514</v>
      </c>
      <c r="M780" s="3163">
        <v>100103761919</v>
      </c>
      <c r="N780" s="2138">
        <v>100103761920</v>
      </c>
      <c r="O780" s="2139">
        <f>COUNT(E780:N781)</f>
        <v>15</v>
      </c>
    </row>
    <row r="781" spans="1:15" s="1024" customFormat="1">
      <c r="A781" s="2" t="s">
        <v>316</v>
      </c>
      <c r="B781" s="2" t="s">
        <v>6</v>
      </c>
      <c r="C781" s="3160"/>
      <c r="D781" s="3162"/>
      <c r="E781" s="3164"/>
      <c r="F781" s="2146">
        <v>100103755506</v>
      </c>
      <c r="G781" s="3164"/>
      <c r="H781" s="2146">
        <v>100103755509</v>
      </c>
      <c r="I781" s="3164"/>
      <c r="J781" s="2146">
        <v>100103755512</v>
      </c>
      <c r="K781" s="3164"/>
      <c r="L781" s="2146">
        <v>100103755515</v>
      </c>
      <c r="M781" s="3164"/>
      <c r="N781" s="2146">
        <v>100103761921</v>
      </c>
      <c r="O781" s="2140"/>
    </row>
    <row r="782" spans="1:15" s="1024" customFormat="1">
      <c r="A782" s="2" t="s">
        <v>316</v>
      </c>
      <c r="B782" s="2" t="s">
        <v>6</v>
      </c>
      <c r="C782" s="3159" t="s">
        <v>11</v>
      </c>
      <c r="D782" s="3161"/>
      <c r="E782" s="3144"/>
      <c r="F782" s="3175" t="s">
        <v>2170</v>
      </c>
      <c r="G782" s="3144"/>
      <c r="H782" s="3175" t="s">
        <v>2170</v>
      </c>
      <c r="I782" s="3144"/>
      <c r="J782" s="3175" t="s">
        <v>2170</v>
      </c>
      <c r="K782" s="3144"/>
      <c r="L782" s="3175" t="s">
        <v>2170</v>
      </c>
      <c r="M782" s="3144"/>
      <c r="N782" s="3175" t="s">
        <v>2170</v>
      </c>
      <c r="O782" s="2139">
        <f>COUNT(E782:N783)</f>
        <v>0</v>
      </c>
    </row>
    <row r="783" spans="1:15" s="1024" customFormat="1">
      <c r="A783" s="2" t="s">
        <v>316</v>
      </c>
      <c r="B783" s="2" t="s">
        <v>6</v>
      </c>
      <c r="C783" s="3160"/>
      <c r="D783" s="3162"/>
      <c r="E783" s="3145"/>
      <c r="F783" s="3176"/>
      <c r="G783" s="3145"/>
      <c r="H783" s="3176"/>
      <c r="I783" s="3145"/>
      <c r="J783" s="3176"/>
      <c r="K783" s="3145"/>
      <c r="L783" s="3176"/>
      <c r="M783" s="3145"/>
      <c r="N783" s="3176"/>
      <c r="O783" s="2140"/>
    </row>
    <row r="784" spans="1:15" s="1024" customFormat="1">
      <c r="A784" s="2" t="s">
        <v>316</v>
      </c>
      <c r="B784" s="2157" t="s">
        <v>12</v>
      </c>
      <c r="C784" s="3070"/>
      <c r="D784" s="2158"/>
      <c r="E784" s="26" t="s">
        <v>2876</v>
      </c>
      <c r="F784" s="3146" t="s">
        <v>2877</v>
      </c>
      <c r="G784" s="26" t="s">
        <v>2878</v>
      </c>
      <c r="H784" s="3146" t="s">
        <v>2879</v>
      </c>
      <c r="I784" s="26"/>
      <c r="J784" s="3146" t="s">
        <v>2880</v>
      </c>
      <c r="K784" s="26" t="s">
        <v>2881</v>
      </c>
      <c r="L784" s="3146" t="s">
        <v>2882</v>
      </c>
      <c r="M784" s="26" t="s">
        <v>2881</v>
      </c>
      <c r="N784" s="3146" t="s">
        <v>2882</v>
      </c>
      <c r="O784" s="3148">
        <f>SUM(O758:O783)</f>
        <v>157</v>
      </c>
    </row>
    <row r="785" spans="1:15" s="1024" customFormat="1">
      <c r="A785" s="2" t="s">
        <v>316</v>
      </c>
      <c r="B785" s="2159"/>
      <c r="C785" s="3071"/>
      <c r="D785" s="2160"/>
      <c r="E785" s="27" t="s">
        <v>2883</v>
      </c>
      <c r="F785" s="3147"/>
      <c r="G785" s="27" t="s">
        <v>2884</v>
      </c>
      <c r="H785" s="3147"/>
      <c r="I785" s="27" t="s">
        <v>2885</v>
      </c>
      <c r="J785" s="3147"/>
      <c r="K785" s="27" t="s">
        <v>2886</v>
      </c>
      <c r="L785" s="3147"/>
      <c r="M785" s="27" t="s">
        <v>2886</v>
      </c>
      <c r="N785" s="3147"/>
      <c r="O785" s="3149"/>
    </row>
    <row r="786" spans="1:15" s="1024" customFormat="1">
      <c r="A786" s="2" t="s">
        <v>316</v>
      </c>
      <c r="B786" s="2157" t="s">
        <v>13</v>
      </c>
      <c r="C786" s="3070"/>
      <c r="D786" s="2158"/>
      <c r="E786" s="3151" t="s">
        <v>2887</v>
      </c>
      <c r="F786" s="5" t="s">
        <v>2888</v>
      </c>
      <c r="G786" s="3151" t="s">
        <v>2889</v>
      </c>
      <c r="H786" s="5" t="s">
        <v>2890</v>
      </c>
      <c r="I786" s="3151" t="s">
        <v>2891</v>
      </c>
      <c r="J786" s="5" t="s">
        <v>2892</v>
      </c>
      <c r="K786" s="3151" t="s">
        <v>2893</v>
      </c>
      <c r="L786" s="5" t="s">
        <v>2894</v>
      </c>
      <c r="M786" s="3151" t="s">
        <v>2894</v>
      </c>
      <c r="N786" s="5" t="s">
        <v>2894</v>
      </c>
      <c r="O786" s="3149"/>
    </row>
    <row r="787" spans="1:15" s="1024" customFormat="1">
      <c r="A787" s="2" t="s">
        <v>316</v>
      </c>
      <c r="B787" s="2159"/>
      <c r="C787" s="3071"/>
      <c r="D787" s="2160"/>
      <c r="E787" s="3152"/>
      <c r="F787" s="28" t="s">
        <v>2895</v>
      </c>
      <c r="G787" s="3152"/>
      <c r="H787" s="28" t="s">
        <v>2896</v>
      </c>
      <c r="I787" s="3152"/>
      <c r="J787" s="28" t="s">
        <v>2897</v>
      </c>
      <c r="K787" s="3152"/>
      <c r="L787" s="28" t="s">
        <v>2898</v>
      </c>
      <c r="M787" s="3152"/>
      <c r="N787" s="28" t="s">
        <v>2898</v>
      </c>
      <c r="O787" s="3149"/>
    </row>
    <row r="788" spans="1:15" s="1024" customFormat="1">
      <c r="A788" s="2" t="s">
        <v>316</v>
      </c>
      <c r="B788" s="2157" t="s">
        <v>14</v>
      </c>
      <c r="C788" s="3070"/>
      <c r="D788" s="2158"/>
      <c r="E788" s="3" t="s">
        <v>2899</v>
      </c>
      <c r="F788" s="3153" t="s">
        <v>2900</v>
      </c>
      <c r="G788" s="3" t="s">
        <v>2901</v>
      </c>
      <c r="H788" s="3153" t="s">
        <v>2902</v>
      </c>
      <c r="I788" s="3" t="s">
        <v>2903</v>
      </c>
      <c r="J788" s="3153" t="s">
        <v>2904</v>
      </c>
      <c r="K788" s="3" t="s">
        <v>2905</v>
      </c>
      <c r="L788" s="3153" t="s">
        <v>2906</v>
      </c>
      <c r="M788" s="3" t="s">
        <v>2907</v>
      </c>
      <c r="N788" s="3153" t="s">
        <v>2906</v>
      </c>
      <c r="O788" s="3149"/>
    </row>
    <row r="789" spans="1:15" s="1024" customFormat="1">
      <c r="A789" s="2" t="s">
        <v>316</v>
      </c>
      <c r="B789" s="2159"/>
      <c r="C789" s="3071"/>
      <c r="D789" s="2160"/>
      <c r="E789" s="4" t="s">
        <v>2908</v>
      </c>
      <c r="F789" s="3154"/>
      <c r="G789" s="4" t="s">
        <v>2909</v>
      </c>
      <c r="H789" s="3154"/>
      <c r="I789" s="4" t="s">
        <v>2910</v>
      </c>
      <c r="J789" s="3154"/>
      <c r="K789" s="4" t="s">
        <v>2907</v>
      </c>
      <c r="L789" s="3154"/>
      <c r="M789" s="4" t="s">
        <v>2907</v>
      </c>
      <c r="N789" s="3154"/>
      <c r="O789" s="3149"/>
    </row>
    <row r="790" spans="1:15" s="1024" customFormat="1">
      <c r="A790" s="2" t="s">
        <v>316</v>
      </c>
      <c r="B790" s="2157" t="s">
        <v>15</v>
      </c>
      <c r="C790" s="3070"/>
      <c r="D790" s="2158"/>
      <c r="E790" s="3155" t="s">
        <v>2911</v>
      </c>
      <c r="F790" s="3157" t="s">
        <v>2912</v>
      </c>
      <c r="G790" s="3155" t="s">
        <v>2913</v>
      </c>
      <c r="H790" s="3157" t="s">
        <v>2914</v>
      </c>
      <c r="I790" s="3155" t="s">
        <v>2915</v>
      </c>
      <c r="J790" s="3157" t="s">
        <v>2916</v>
      </c>
      <c r="K790" s="3155" t="s">
        <v>2917</v>
      </c>
      <c r="L790" s="3157" t="s">
        <v>2918</v>
      </c>
      <c r="M790" s="3155" t="s">
        <v>2918</v>
      </c>
      <c r="N790" s="3157" t="s">
        <v>2918</v>
      </c>
      <c r="O790" s="3149"/>
    </row>
    <row r="791" spans="1:15" s="1024" customFormat="1" ht="15.75" thickBot="1">
      <c r="A791" s="2" t="s">
        <v>316</v>
      </c>
      <c r="B791" s="188"/>
      <c r="C791" s="189"/>
      <c r="D791" s="190"/>
      <c r="E791" s="3156"/>
      <c r="F791" s="3158"/>
      <c r="G791" s="3156"/>
      <c r="H791" s="3158"/>
      <c r="I791" s="3156"/>
      <c r="J791" s="3158"/>
      <c r="K791" s="3156"/>
      <c r="L791" s="3158"/>
      <c r="M791" s="3156"/>
      <c r="N791" s="3158"/>
      <c r="O791" s="3149"/>
    </row>
    <row r="792" spans="1:15" s="1024" customFormat="1" ht="19.5" thickBot="1">
      <c r="A792" s="1027" t="s">
        <v>16</v>
      </c>
      <c r="B792" s="1028"/>
      <c r="C792" s="1028"/>
      <c r="D792" s="1029"/>
      <c r="E792" s="1030">
        <v>738</v>
      </c>
      <c r="F792" s="1030">
        <v>759</v>
      </c>
      <c r="G792" s="1030">
        <v>738</v>
      </c>
      <c r="H792" s="1030">
        <v>759</v>
      </c>
      <c r="I792" s="1030">
        <v>738</v>
      </c>
      <c r="J792" s="1030">
        <v>759</v>
      </c>
      <c r="K792" s="1030">
        <v>738</v>
      </c>
      <c r="L792" s="1030">
        <v>759</v>
      </c>
      <c r="M792" s="1030">
        <v>738</v>
      </c>
      <c r="N792" s="1030">
        <v>759</v>
      </c>
      <c r="O792" s="3150"/>
    </row>
    <row r="793" spans="1:15" s="1024" customFormat="1" ht="20.25" customHeight="1">
      <c r="A793" s="1021"/>
      <c r="B793" s="1021"/>
      <c r="C793" s="1022"/>
      <c r="D793" s="1021"/>
      <c r="E793" s="3171"/>
      <c r="F793" s="3172"/>
      <c r="G793" s="3171"/>
      <c r="H793" s="3172"/>
      <c r="I793" s="3171"/>
      <c r="J793" s="3172"/>
      <c r="K793" s="3171"/>
      <c r="L793" s="3172"/>
      <c r="M793" s="1172"/>
      <c r="N793" s="1173"/>
      <c r="O793" s="1023"/>
    </row>
    <row r="794" spans="1:15" s="1024" customFormat="1">
      <c r="A794" s="2" t="s">
        <v>317</v>
      </c>
      <c r="B794" s="2" t="s">
        <v>6</v>
      </c>
      <c r="C794" s="3159" t="s">
        <v>248</v>
      </c>
      <c r="D794" s="3161">
        <v>15</v>
      </c>
      <c r="E794" s="3163">
        <v>100103755409</v>
      </c>
      <c r="F794" s="2282">
        <v>100103755410</v>
      </c>
      <c r="G794" s="3163">
        <v>100103755412</v>
      </c>
      <c r="H794" s="2282">
        <v>100103755413</v>
      </c>
      <c r="I794" s="3163">
        <v>100103755415</v>
      </c>
      <c r="J794" s="2355">
        <v>100103755416</v>
      </c>
      <c r="K794" s="3163">
        <v>100103755418</v>
      </c>
      <c r="L794" s="2355">
        <v>100103761860</v>
      </c>
      <c r="M794" s="3163">
        <v>100103761861</v>
      </c>
      <c r="N794" s="2355">
        <v>100103761862</v>
      </c>
      <c r="O794" s="2278">
        <f>COUNT(E794:N795)</f>
        <v>15</v>
      </c>
    </row>
    <row r="795" spans="1:15" s="1024" customFormat="1">
      <c r="A795" s="2" t="s">
        <v>317</v>
      </c>
      <c r="B795" s="2" t="s">
        <v>6</v>
      </c>
      <c r="C795" s="3160"/>
      <c r="D795" s="3162"/>
      <c r="E795" s="3164"/>
      <c r="F795" s="2282">
        <v>100103755411</v>
      </c>
      <c r="G795" s="3164"/>
      <c r="H795" s="2282">
        <v>100103755414</v>
      </c>
      <c r="I795" s="3164"/>
      <c r="J795" s="2355">
        <v>100103755417</v>
      </c>
      <c r="K795" s="3164"/>
      <c r="L795" s="2355">
        <v>100103761859</v>
      </c>
      <c r="M795" s="3164"/>
      <c r="N795" s="2355">
        <v>100103761863</v>
      </c>
      <c r="O795" s="2279"/>
    </row>
    <row r="796" spans="1:15" s="1024" customFormat="1">
      <c r="A796" s="2" t="s">
        <v>317</v>
      </c>
      <c r="B796" s="2" t="s">
        <v>6</v>
      </c>
      <c r="C796" s="3159" t="s">
        <v>7</v>
      </c>
      <c r="D796" s="3161"/>
      <c r="E796" s="11">
        <v>100103761830</v>
      </c>
      <c r="F796" s="3173">
        <v>100103761832</v>
      </c>
      <c r="G796" s="11">
        <v>100103761833</v>
      </c>
      <c r="H796" s="3173">
        <v>100103761835</v>
      </c>
      <c r="I796" s="11">
        <v>100103761836</v>
      </c>
      <c r="J796" s="3173">
        <v>100103761838</v>
      </c>
      <c r="K796" s="11">
        <v>100103761839</v>
      </c>
      <c r="L796" s="3173">
        <v>100103761841</v>
      </c>
      <c r="M796" s="11">
        <v>100103755374</v>
      </c>
      <c r="N796" s="3173">
        <v>100103761843</v>
      </c>
      <c r="O796" s="2278">
        <f>COUNT(E796:N797)</f>
        <v>15</v>
      </c>
    </row>
    <row r="797" spans="1:15" s="1024" customFormat="1" ht="24" customHeight="1">
      <c r="A797" s="2" t="s">
        <v>317</v>
      </c>
      <c r="B797" s="2" t="s">
        <v>6</v>
      </c>
      <c r="C797" s="3160"/>
      <c r="D797" s="3162"/>
      <c r="E797" s="11">
        <v>100103761831</v>
      </c>
      <c r="F797" s="3174"/>
      <c r="G797" s="11">
        <v>100103761834</v>
      </c>
      <c r="H797" s="3174"/>
      <c r="I797" s="11">
        <v>100103761837</v>
      </c>
      <c r="J797" s="3174"/>
      <c r="K797" s="11">
        <v>100103761840</v>
      </c>
      <c r="L797" s="3174"/>
      <c r="M797" s="11">
        <v>100103761842</v>
      </c>
      <c r="N797" s="3174"/>
      <c r="O797" s="2279"/>
    </row>
    <row r="798" spans="1:15" s="1024" customFormat="1">
      <c r="A798" s="2" t="s">
        <v>317</v>
      </c>
      <c r="B798" s="2" t="s">
        <v>6</v>
      </c>
      <c r="C798" s="3159" t="s">
        <v>8</v>
      </c>
      <c r="D798" s="3161">
        <v>15</v>
      </c>
      <c r="E798" s="3163">
        <v>100103761846</v>
      </c>
      <c r="F798" s="2280">
        <v>100103761847</v>
      </c>
      <c r="G798" s="3163">
        <v>100103761849</v>
      </c>
      <c r="H798" s="2280">
        <v>100103761850</v>
      </c>
      <c r="I798" s="3163">
        <v>100103761852</v>
      </c>
      <c r="J798" s="2353">
        <v>100103761853</v>
      </c>
      <c r="K798" s="3163">
        <v>100103761855</v>
      </c>
      <c r="L798" s="2353">
        <v>100103761856</v>
      </c>
      <c r="M798" s="3163">
        <v>100103761858</v>
      </c>
      <c r="N798" s="2353">
        <v>100103765801</v>
      </c>
      <c r="O798" s="2278">
        <f>COUNT(E798:N799)</f>
        <v>15</v>
      </c>
    </row>
    <row r="799" spans="1:15" s="1024" customFormat="1">
      <c r="A799" s="2" t="s">
        <v>317</v>
      </c>
      <c r="B799" s="2" t="s">
        <v>6</v>
      </c>
      <c r="C799" s="3160"/>
      <c r="D799" s="3162"/>
      <c r="E799" s="3164"/>
      <c r="F799" s="2281">
        <v>100103761848</v>
      </c>
      <c r="G799" s="3164"/>
      <c r="H799" s="2281">
        <v>100103761851</v>
      </c>
      <c r="I799" s="3164"/>
      <c r="J799" s="2354">
        <v>100103761854</v>
      </c>
      <c r="K799" s="3164"/>
      <c r="L799" s="2354">
        <v>100103761857</v>
      </c>
      <c r="M799" s="3164"/>
      <c r="N799" s="2354">
        <v>100103765802</v>
      </c>
      <c r="O799" s="2279"/>
    </row>
    <row r="800" spans="1:15" s="1024" customFormat="1">
      <c r="A800" s="2" t="s">
        <v>317</v>
      </c>
      <c r="B800" s="2" t="s">
        <v>6</v>
      </c>
      <c r="C800" s="3159" t="s">
        <v>247</v>
      </c>
      <c r="D800" s="3161">
        <v>15</v>
      </c>
      <c r="E800" s="3163">
        <v>100103755440</v>
      </c>
      <c r="F800" s="2280">
        <v>100103750128</v>
      </c>
      <c r="G800" s="3163">
        <v>100103755442</v>
      </c>
      <c r="H800" s="2280">
        <v>100103755443</v>
      </c>
      <c r="I800" s="3163">
        <v>100103755444</v>
      </c>
      <c r="J800" s="2353">
        <v>100103755441</v>
      </c>
      <c r="K800" s="3163">
        <v>100103755445</v>
      </c>
      <c r="L800" s="2389" t="s">
        <v>952</v>
      </c>
      <c r="M800" s="3163">
        <v>100103755448</v>
      </c>
      <c r="N800" s="2387">
        <v>100103755446</v>
      </c>
      <c r="O800" s="3169">
        <f>COUNT(E800:N801)</f>
        <v>10</v>
      </c>
    </row>
    <row r="801" spans="1:15" s="1024" customFormat="1">
      <c r="A801" s="2" t="s">
        <v>317</v>
      </c>
      <c r="B801" s="2" t="s">
        <v>6</v>
      </c>
      <c r="C801" s="3160"/>
      <c r="D801" s="3162"/>
      <c r="E801" s="3164"/>
      <c r="F801" s="2369" t="s">
        <v>952</v>
      </c>
      <c r="G801" s="3164"/>
      <c r="H801" s="2372" t="s">
        <v>952</v>
      </c>
      <c r="I801" s="3164"/>
      <c r="J801" s="2380" t="s">
        <v>952</v>
      </c>
      <c r="K801" s="3164"/>
      <c r="L801" s="2354">
        <v>100103755447</v>
      </c>
      <c r="M801" s="3164"/>
      <c r="N801" s="2398" t="s">
        <v>952</v>
      </c>
      <c r="O801" s="3170"/>
    </row>
    <row r="802" spans="1:15" s="1024" customFormat="1">
      <c r="A802" s="2" t="s">
        <v>317</v>
      </c>
      <c r="B802" s="2" t="s">
        <v>6</v>
      </c>
      <c r="C802" s="3159" t="s">
        <v>244</v>
      </c>
      <c r="D802" s="3161">
        <v>15</v>
      </c>
      <c r="E802" s="2078">
        <v>100103741848</v>
      </c>
      <c r="F802" s="3167">
        <v>100103741850</v>
      </c>
      <c r="G802" s="2078">
        <v>100103755420</v>
      </c>
      <c r="H802" s="3167">
        <v>100103755422</v>
      </c>
      <c r="I802" s="2078">
        <v>100103755423</v>
      </c>
      <c r="J802" s="3167">
        <v>100103755425</v>
      </c>
      <c r="K802" s="2078">
        <v>100103755426</v>
      </c>
      <c r="L802" s="3167">
        <v>100103755428</v>
      </c>
      <c r="M802" s="2078">
        <v>100103755429</v>
      </c>
      <c r="N802" s="3167">
        <v>100103755431</v>
      </c>
      <c r="O802" s="2278">
        <f>COUNT(E802:N803)</f>
        <v>15</v>
      </c>
    </row>
    <row r="803" spans="1:15" s="1024" customFormat="1">
      <c r="A803" s="2" t="s">
        <v>317</v>
      </c>
      <c r="B803" s="2" t="s">
        <v>6</v>
      </c>
      <c r="C803" s="3160"/>
      <c r="D803" s="3162"/>
      <c r="E803" s="339">
        <v>100103741849</v>
      </c>
      <c r="F803" s="3168"/>
      <c r="G803" s="339">
        <v>100103755421</v>
      </c>
      <c r="H803" s="3168"/>
      <c r="I803" s="339">
        <v>100103755424</v>
      </c>
      <c r="J803" s="3168"/>
      <c r="K803" s="339">
        <v>100103755427</v>
      </c>
      <c r="L803" s="3168"/>
      <c r="M803" s="339">
        <v>100103755430</v>
      </c>
      <c r="N803" s="3168"/>
      <c r="O803" s="2279"/>
    </row>
    <row r="804" spans="1:15" s="1024" customFormat="1">
      <c r="A804" s="2" t="s">
        <v>317</v>
      </c>
      <c r="B804" s="2" t="s">
        <v>6</v>
      </c>
      <c r="C804" s="3159" t="s">
        <v>246</v>
      </c>
      <c r="D804" s="3161">
        <v>15</v>
      </c>
      <c r="E804" s="2352" t="s">
        <v>2170</v>
      </c>
      <c r="F804" s="3167">
        <v>100103741762</v>
      </c>
      <c r="G804" s="2290">
        <v>100103741753</v>
      </c>
      <c r="H804" s="3167">
        <v>100103741760</v>
      </c>
      <c r="I804" s="2357">
        <v>100103741759</v>
      </c>
      <c r="J804" s="559">
        <v>100103741764</v>
      </c>
      <c r="K804" s="2357">
        <v>100103759927</v>
      </c>
      <c r="L804" s="559">
        <v>100103759926</v>
      </c>
      <c r="M804" s="2357">
        <v>100103743866</v>
      </c>
      <c r="N804" s="559">
        <v>100103763102</v>
      </c>
      <c r="O804" s="2278">
        <f>COUNT(E804:N805)</f>
        <v>16</v>
      </c>
    </row>
    <row r="805" spans="1:15" s="1024" customFormat="1">
      <c r="A805" s="2" t="s">
        <v>317</v>
      </c>
      <c r="B805" s="2" t="s">
        <v>6</v>
      </c>
      <c r="C805" s="3160"/>
      <c r="D805" s="3162"/>
      <c r="E805" s="2352" t="s">
        <v>2170</v>
      </c>
      <c r="F805" s="3168"/>
      <c r="G805" s="24">
        <v>100103741761</v>
      </c>
      <c r="H805" s="3168"/>
      <c r="I805" s="24">
        <v>100103741763</v>
      </c>
      <c r="J805" s="1392">
        <v>100103743865</v>
      </c>
      <c r="K805" s="24">
        <v>100103751120</v>
      </c>
      <c r="L805" s="559">
        <v>100103743867</v>
      </c>
      <c r="M805" s="24">
        <v>100103759930</v>
      </c>
      <c r="N805" s="559">
        <v>100103761783</v>
      </c>
      <c r="O805" s="2279"/>
    </row>
    <row r="806" spans="1:15" s="1024" customFormat="1">
      <c r="A806" s="2" t="s">
        <v>317</v>
      </c>
      <c r="B806" s="2" t="s">
        <v>6</v>
      </c>
      <c r="C806" s="3159" t="s">
        <v>245</v>
      </c>
      <c r="D806" s="3161">
        <v>16</v>
      </c>
      <c r="E806" s="2290">
        <v>100103761801</v>
      </c>
      <c r="F806" s="3165">
        <v>100103761803</v>
      </c>
      <c r="G806" s="2290">
        <v>100103761804</v>
      </c>
      <c r="H806" s="3165">
        <v>100103761806</v>
      </c>
      <c r="I806" s="2357">
        <v>100103761807</v>
      </c>
      <c r="J806" s="3165">
        <v>100103761809</v>
      </c>
      <c r="K806" s="2357">
        <v>100103761810</v>
      </c>
      <c r="L806" s="3165">
        <v>100103761812</v>
      </c>
      <c r="M806" s="2357">
        <v>100103761813</v>
      </c>
      <c r="N806" s="3165">
        <v>100103765749</v>
      </c>
      <c r="O806" s="2278">
        <f>COUNT(E806:N807)</f>
        <v>14</v>
      </c>
    </row>
    <row r="807" spans="1:15" s="1024" customFormat="1">
      <c r="A807" s="2" t="s">
        <v>317</v>
      </c>
      <c r="B807" s="2" t="s">
        <v>6</v>
      </c>
      <c r="C807" s="3160"/>
      <c r="D807" s="3162"/>
      <c r="E807" s="24">
        <v>100103761802</v>
      </c>
      <c r="F807" s="3166"/>
      <c r="G807" s="24">
        <v>100103761805</v>
      </c>
      <c r="H807" s="3166"/>
      <c r="I807" s="24">
        <v>100103761808</v>
      </c>
      <c r="J807" s="3166"/>
      <c r="K807" s="24">
        <v>100103761811</v>
      </c>
      <c r="L807" s="3166"/>
      <c r="M807" s="24"/>
      <c r="N807" s="3166"/>
      <c r="O807" s="2279"/>
    </row>
    <row r="808" spans="1:15" s="1024" customFormat="1">
      <c r="A808" s="2" t="s">
        <v>317</v>
      </c>
      <c r="B808" s="2" t="s">
        <v>6</v>
      </c>
      <c r="C808" s="3159" t="s">
        <v>242</v>
      </c>
      <c r="D808" s="3161"/>
      <c r="E808" s="2290">
        <v>100103743892</v>
      </c>
      <c r="F808" s="3167">
        <v>100103743890</v>
      </c>
      <c r="G808" s="2290">
        <v>100103743894</v>
      </c>
      <c r="H808" s="2370">
        <v>100103743896</v>
      </c>
      <c r="I808" s="2357">
        <v>100103743898</v>
      </c>
      <c r="J808" s="559">
        <v>100103743900</v>
      </c>
      <c r="K808" s="2357">
        <v>100103743902</v>
      </c>
      <c r="L808" s="559">
        <v>100103750034</v>
      </c>
      <c r="M808" s="2357">
        <v>100103750036</v>
      </c>
      <c r="N808" s="3167">
        <v>100103750038</v>
      </c>
      <c r="O808" s="2278">
        <f>COUNT(E808:N809)</f>
        <v>18</v>
      </c>
    </row>
    <row r="809" spans="1:15" s="1024" customFormat="1">
      <c r="A809" s="2" t="s">
        <v>317</v>
      </c>
      <c r="B809" s="2" t="s">
        <v>6</v>
      </c>
      <c r="C809" s="3160"/>
      <c r="D809" s="3162"/>
      <c r="E809" s="24">
        <v>100103743893</v>
      </c>
      <c r="F809" s="3168"/>
      <c r="G809" s="24">
        <v>100103743895</v>
      </c>
      <c r="H809" s="2371">
        <v>100103743897</v>
      </c>
      <c r="I809" s="24">
        <v>100103743899</v>
      </c>
      <c r="J809" s="1392">
        <v>100103743901</v>
      </c>
      <c r="K809" s="24">
        <v>100103750033</v>
      </c>
      <c r="L809" s="1392">
        <v>100103750035</v>
      </c>
      <c r="M809" s="24">
        <v>100103750037</v>
      </c>
      <c r="N809" s="3168"/>
      <c r="O809" s="2279"/>
    </row>
    <row r="810" spans="1:15" s="1024" customFormat="1">
      <c r="A810" s="2" t="s">
        <v>317</v>
      </c>
      <c r="B810" s="2" t="s">
        <v>6</v>
      </c>
      <c r="C810" s="3159" t="s">
        <v>243</v>
      </c>
      <c r="D810" s="3161">
        <v>15</v>
      </c>
      <c r="E810" s="2290">
        <v>100103755370</v>
      </c>
      <c r="F810" s="3165">
        <v>100103755372</v>
      </c>
      <c r="G810" s="2290">
        <v>100103755373</v>
      </c>
      <c r="H810" s="3165">
        <v>100103761815</v>
      </c>
      <c r="I810" s="2357">
        <v>100103761816</v>
      </c>
      <c r="J810" s="3165">
        <v>100103761818</v>
      </c>
      <c r="K810" s="2357">
        <v>100103761819</v>
      </c>
      <c r="L810" s="3165">
        <v>100103761821</v>
      </c>
      <c r="M810" s="2357">
        <v>100103761822</v>
      </c>
      <c r="N810" s="3165">
        <v>100103761824</v>
      </c>
      <c r="O810" s="2278">
        <f>COUNT(E810:N811)</f>
        <v>15</v>
      </c>
    </row>
    <row r="811" spans="1:15" s="1024" customFormat="1">
      <c r="A811" s="2" t="s">
        <v>317</v>
      </c>
      <c r="B811" s="2" t="s">
        <v>6</v>
      </c>
      <c r="C811" s="3160"/>
      <c r="D811" s="3162"/>
      <c r="E811" s="24">
        <v>100103755371</v>
      </c>
      <c r="F811" s="3166"/>
      <c r="G811" s="24">
        <v>100103761814</v>
      </c>
      <c r="H811" s="3166"/>
      <c r="I811" s="24">
        <v>100103761817</v>
      </c>
      <c r="J811" s="3166"/>
      <c r="K811" s="24">
        <v>100103761820</v>
      </c>
      <c r="L811" s="3166"/>
      <c r="M811" s="24">
        <v>100103761823</v>
      </c>
      <c r="N811" s="3166"/>
      <c r="O811" s="2279"/>
    </row>
    <row r="812" spans="1:15" s="1024" customFormat="1">
      <c r="A812" s="2" t="s">
        <v>317</v>
      </c>
      <c r="B812" s="2" t="s">
        <v>6</v>
      </c>
      <c r="C812" s="3159" t="s">
        <v>240</v>
      </c>
      <c r="D812" s="3161">
        <v>15</v>
      </c>
      <c r="E812" s="3163">
        <v>100103749998</v>
      </c>
      <c r="F812" s="2353">
        <v>100103749999</v>
      </c>
      <c r="G812" s="3163">
        <v>100103750001</v>
      </c>
      <c r="H812" s="2280">
        <v>100103750002</v>
      </c>
      <c r="I812" s="3163">
        <v>100103750004</v>
      </c>
      <c r="J812" s="2353">
        <v>100103750005</v>
      </c>
      <c r="K812" s="3163">
        <v>100103750007</v>
      </c>
      <c r="L812" s="2353">
        <v>100103750008</v>
      </c>
      <c r="M812" s="3163">
        <v>100103750010</v>
      </c>
      <c r="N812" s="2353">
        <v>100103750011</v>
      </c>
      <c r="O812" s="2278">
        <f>COUNT(E812:N813)</f>
        <v>14</v>
      </c>
    </row>
    <row r="813" spans="1:15" s="1024" customFormat="1">
      <c r="A813" s="2" t="s">
        <v>317</v>
      </c>
      <c r="B813" s="2" t="s">
        <v>6</v>
      </c>
      <c r="C813" s="3160"/>
      <c r="D813" s="3162"/>
      <c r="E813" s="3164"/>
      <c r="F813" s="2354">
        <v>100103750000</v>
      </c>
      <c r="G813" s="3164"/>
      <c r="H813" s="2281">
        <v>100103750003</v>
      </c>
      <c r="I813" s="3164"/>
      <c r="J813" s="2354">
        <v>100103750006</v>
      </c>
      <c r="K813" s="3164"/>
      <c r="L813" s="2354">
        <v>100103750009</v>
      </c>
      <c r="M813" s="3164"/>
      <c r="N813" s="2406" t="s">
        <v>3141</v>
      </c>
      <c r="O813" s="2279"/>
    </row>
    <row r="814" spans="1:15" s="1024" customFormat="1">
      <c r="A814" s="2" t="s">
        <v>317</v>
      </c>
      <c r="B814" s="2" t="s">
        <v>6</v>
      </c>
      <c r="C814" s="3159" t="s">
        <v>241</v>
      </c>
      <c r="D814" s="3161">
        <v>15</v>
      </c>
      <c r="E814" s="3163">
        <v>100103750131</v>
      </c>
      <c r="F814" s="2353">
        <v>100103750132</v>
      </c>
      <c r="G814" s="3163">
        <v>100103750134</v>
      </c>
      <c r="H814" s="2280">
        <v>100103750135</v>
      </c>
      <c r="I814" s="3163">
        <v>100103750137</v>
      </c>
      <c r="J814" s="2353">
        <v>100103750138</v>
      </c>
      <c r="K814" s="3163">
        <v>100103741868</v>
      </c>
      <c r="L814" s="2353">
        <v>100103741869</v>
      </c>
      <c r="M814" s="3163">
        <v>100103741871</v>
      </c>
      <c r="N814" s="2353">
        <v>100103741872</v>
      </c>
      <c r="O814" s="2278">
        <f>COUNT(E814:N815)</f>
        <v>15</v>
      </c>
    </row>
    <row r="815" spans="1:15" s="1024" customFormat="1">
      <c r="A815" s="2" t="s">
        <v>317</v>
      </c>
      <c r="B815" s="2" t="s">
        <v>6</v>
      </c>
      <c r="C815" s="3160"/>
      <c r="D815" s="3162"/>
      <c r="E815" s="3164"/>
      <c r="F815" s="2356">
        <v>100103750133</v>
      </c>
      <c r="G815" s="3164"/>
      <c r="H815" s="2288">
        <v>100103750136</v>
      </c>
      <c r="I815" s="3164"/>
      <c r="J815" s="2356">
        <v>100103750139</v>
      </c>
      <c r="K815" s="3164"/>
      <c r="L815" s="2356">
        <v>100103741870</v>
      </c>
      <c r="M815" s="3164"/>
      <c r="N815" s="2356">
        <v>100103741873</v>
      </c>
      <c r="O815" s="2279"/>
    </row>
    <row r="816" spans="1:15" s="1024" customFormat="1">
      <c r="A816" s="2" t="s">
        <v>317</v>
      </c>
      <c r="B816" s="2" t="s">
        <v>6</v>
      </c>
      <c r="C816" s="3159" t="s">
        <v>10</v>
      </c>
      <c r="D816" s="3161">
        <v>15</v>
      </c>
      <c r="E816" s="3163">
        <v>100103761922</v>
      </c>
      <c r="F816" s="2353">
        <v>100103761923</v>
      </c>
      <c r="G816" s="3163">
        <v>100103761925</v>
      </c>
      <c r="H816" s="2280">
        <v>100103761926</v>
      </c>
      <c r="I816" s="3163">
        <v>100103761928</v>
      </c>
      <c r="J816" s="2353">
        <v>100103761929</v>
      </c>
      <c r="K816" s="3163">
        <v>100103761931</v>
      </c>
      <c r="L816" s="2353">
        <v>100103761932</v>
      </c>
      <c r="M816" s="3163">
        <v>100103765881</v>
      </c>
      <c r="N816" s="2353">
        <v>100103765882</v>
      </c>
      <c r="O816" s="2278">
        <f>COUNT(E816:N817)</f>
        <v>14</v>
      </c>
    </row>
    <row r="817" spans="1:15" s="1024" customFormat="1">
      <c r="A817" s="2" t="s">
        <v>317</v>
      </c>
      <c r="B817" s="2" t="s">
        <v>6</v>
      </c>
      <c r="C817" s="3160"/>
      <c r="D817" s="3162"/>
      <c r="E817" s="3164"/>
      <c r="F817" s="2356">
        <v>100103761924</v>
      </c>
      <c r="G817" s="3164"/>
      <c r="H817" s="2288">
        <v>100103761927</v>
      </c>
      <c r="I817" s="3164"/>
      <c r="J817" s="2356">
        <v>100103761930</v>
      </c>
      <c r="K817" s="3164"/>
      <c r="L817" s="2356">
        <v>100103761933</v>
      </c>
      <c r="M817" s="3164"/>
      <c r="N817" s="2406" t="s">
        <v>3139</v>
      </c>
      <c r="O817" s="2279"/>
    </row>
    <row r="818" spans="1:15" s="1024" customFormat="1">
      <c r="A818" s="2" t="s">
        <v>317</v>
      </c>
      <c r="B818" s="2" t="s">
        <v>6</v>
      </c>
      <c r="C818" s="3159" t="s">
        <v>11</v>
      </c>
      <c r="D818" s="3161"/>
      <c r="E818" s="3144"/>
      <c r="F818" s="3165">
        <v>100103729957</v>
      </c>
      <c r="G818" s="3163">
        <v>100103729958</v>
      </c>
      <c r="H818" s="3165">
        <v>100103729959</v>
      </c>
      <c r="I818" s="3163">
        <v>100103729960</v>
      </c>
      <c r="J818" s="3165">
        <v>100103729961</v>
      </c>
      <c r="K818" s="3163">
        <v>100103755485</v>
      </c>
      <c r="L818" s="3165">
        <v>100103755484</v>
      </c>
      <c r="M818" s="3163">
        <v>100103755470</v>
      </c>
      <c r="N818" s="3165">
        <v>100103755476</v>
      </c>
      <c r="O818" s="2278">
        <f>COUNT(E818:N819)</f>
        <v>9</v>
      </c>
    </row>
    <row r="819" spans="1:15" s="1024" customFormat="1">
      <c r="A819" s="2" t="s">
        <v>317</v>
      </c>
      <c r="B819" s="2" t="s">
        <v>6</v>
      </c>
      <c r="C819" s="3160"/>
      <c r="D819" s="3162"/>
      <c r="E819" s="3145"/>
      <c r="F819" s="3166"/>
      <c r="G819" s="3164"/>
      <c r="H819" s="3166"/>
      <c r="I819" s="3164"/>
      <c r="J819" s="3166"/>
      <c r="K819" s="3164"/>
      <c r="L819" s="3166"/>
      <c r="M819" s="3164"/>
      <c r="N819" s="3166"/>
      <c r="O819" s="2279"/>
    </row>
    <row r="820" spans="1:15" s="1024" customFormat="1">
      <c r="A820" s="2" t="s">
        <v>317</v>
      </c>
      <c r="B820" s="2307" t="s">
        <v>12</v>
      </c>
      <c r="C820" s="3070"/>
      <c r="D820" s="2308"/>
      <c r="E820" s="26" t="s">
        <v>3004</v>
      </c>
      <c r="F820" s="3146" t="s">
        <v>3005</v>
      </c>
      <c r="G820" s="26" t="s">
        <v>3006</v>
      </c>
      <c r="H820" s="3146" t="s">
        <v>3007</v>
      </c>
      <c r="I820" s="26"/>
      <c r="J820" s="3146" t="s">
        <v>3008</v>
      </c>
      <c r="K820" s="26" t="s">
        <v>3009</v>
      </c>
      <c r="L820" s="3146" t="s">
        <v>3010</v>
      </c>
      <c r="M820" s="26" t="s">
        <v>3009</v>
      </c>
      <c r="N820" s="3146" t="s">
        <v>3010</v>
      </c>
      <c r="O820" s="3148">
        <f>SUM(O794:O819)</f>
        <v>185</v>
      </c>
    </row>
    <row r="821" spans="1:15" s="1024" customFormat="1">
      <c r="A821" s="2" t="s">
        <v>317</v>
      </c>
      <c r="B821" s="2309"/>
      <c r="C821" s="3071"/>
      <c r="D821" s="2310"/>
      <c r="E821" s="27" t="s">
        <v>3011</v>
      </c>
      <c r="F821" s="3147"/>
      <c r="G821" s="27" t="s">
        <v>3012</v>
      </c>
      <c r="H821" s="3147"/>
      <c r="I821" s="27" t="s">
        <v>3013</v>
      </c>
      <c r="J821" s="3147"/>
      <c r="K821" s="27" t="s">
        <v>3014</v>
      </c>
      <c r="L821" s="3147"/>
      <c r="M821" s="27" t="s">
        <v>3014</v>
      </c>
      <c r="N821" s="3147"/>
      <c r="O821" s="3149"/>
    </row>
    <row r="822" spans="1:15" s="1024" customFormat="1">
      <c r="A822" s="2" t="s">
        <v>317</v>
      </c>
      <c r="B822" s="2307" t="s">
        <v>13</v>
      </c>
      <c r="C822" s="3070"/>
      <c r="D822" s="2308"/>
      <c r="E822" s="3151" t="s">
        <v>3015</v>
      </c>
      <c r="F822" s="5" t="s">
        <v>3016</v>
      </c>
      <c r="G822" s="3151" t="s">
        <v>3017</v>
      </c>
      <c r="H822" s="5" t="s">
        <v>3018</v>
      </c>
      <c r="I822" s="3151" t="s">
        <v>3019</v>
      </c>
      <c r="J822" s="5" t="s">
        <v>3020</v>
      </c>
      <c r="K822" s="3151" t="s">
        <v>3021</v>
      </c>
      <c r="L822" s="5" t="s">
        <v>3022</v>
      </c>
      <c r="M822" s="3151" t="s">
        <v>3022</v>
      </c>
      <c r="N822" s="5" t="s">
        <v>3022</v>
      </c>
      <c r="O822" s="3149"/>
    </row>
    <row r="823" spans="1:15" s="1024" customFormat="1">
      <c r="A823" s="2" t="s">
        <v>317</v>
      </c>
      <c r="B823" s="2309"/>
      <c r="C823" s="3071"/>
      <c r="D823" s="2310"/>
      <c r="E823" s="3152"/>
      <c r="F823" s="28" t="s">
        <v>3023</v>
      </c>
      <c r="G823" s="3152"/>
      <c r="H823" s="28" t="s">
        <v>3024</v>
      </c>
      <c r="I823" s="3152"/>
      <c r="J823" s="28" t="s">
        <v>3025</v>
      </c>
      <c r="K823" s="3152"/>
      <c r="L823" s="28" t="s">
        <v>3026</v>
      </c>
      <c r="M823" s="3152"/>
      <c r="N823" s="28" t="s">
        <v>3026</v>
      </c>
      <c r="O823" s="3149"/>
    </row>
    <row r="824" spans="1:15" s="1024" customFormat="1">
      <c r="A824" s="2" t="s">
        <v>317</v>
      </c>
      <c r="B824" s="2307" t="s">
        <v>14</v>
      </c>
      <c r="C824" s="3070"/>
      <c r="D824" s="2308"/>
      <c r="E824" s="3" t="s">
        <v>3027</v>
      </c>
      <c r="F824" s="3153" t="s">
        <v>3028</v>
      </c>
      <c r="G824" s="3" t="s">
        <v>3029</v>
      </c>
      <c r="H824" s="3153" t="s">
        <v>3030</v>
      </c>
      <c r="I824" s="3" t="s">
        <v>3031</v>
      </c>
      <c r="J824" s="3153" t="s">
        <v>3032</v>
      </c>
      <c r="K824" s="3" t="s">
        <v>3033</v>
      </c>
      <c r="L824" s="3153" t="s">
        <v>3034</v>
      </c>
      <c r="M824" s="3" t="s">
        <v>3035</v>
      </c>
      <c r="N824" s="3153" t="s">
        <v>3034</v>
      </c>
      <c r="O824" s="3149"/>
    </row>
    <row r="825" spans="1:15" s="1024" customFormat="1" ht="21" customHeight="1">
      <c r="A825" s="2" t="s">
        <v>317</v>
      </c>
      <c r="B825" s="2309"/>
      <c r="C825" s="3071"/>
      <c r="D825" s="2310"/>
      <c r="E825" s="4" t="s">
        <v>3036</v>
      </c>
      <c r="F825" s="3154"/>
      <c r="G825" s="4" t="s">
        <v>3037</v>
      </c>
      <c r="H825" s="3154"/>
      <c r="I825" s="4" t="s">
        <v>3038</v>
      </c>
      <c r="J825" s="3154"/>
      <c r="K825" s="4" t="s">
        <v>3035</v>
      </c>
      <c r="L825" s="3154"/>
      <c r="M825" s="4" t="s">
        <v>3035</v>
      </c>
      <c r="N825" s="3154"/>
      <c r="O825" s="3149"/>
    </row>
    <row r="826" spans="1:15" s="1024" customFormat="1">
      <c r="A826" s="2" t="s">
        <v>317</v>
      </c>
      <c r="B826" s="2307" t="s">
        <v>15</v>
      </c>
      <c r="C826" s="3070"/>
      <c r="D826" s="2308"/>
      <c r="E826" s="3155" t="s">
        <v>2911</v>
      </c>
      <c r="F826" s="3157" t="s">
        <v>2912</v>
      </c>
      <c r="G826" s="3155" t="s">
        <v>2913</v>
      </c>
      <c r="H826" s="3157" t="s">
        <v>2914</v>
      </c>
      <c r="I826" s="3155" t="s">
        <v>2915</v>
      </c>
      <c r="J826" s="3157" t="s">
        <v>2916</v>
      </c>
      <c r="K826" s="3155" t="s">
        <v>2917</v>
      </c>
      <c r="L826" s="3157" t="s">
        <v>2918</v>
      </c>
      <c r="M826" s="3155" t="s">
        <v>2918</v>
      </c>
      <c r="N826" s="3157" t="s">
        <v>2918</v>
      </c>
      <c r="O826" s="3149"/>
    </row>
    <row r="827" spans="1:15" s="1024" customFormat="1" ht="15.75" thickBot="1">
      <c r="A827" s="2" t="s">
        <v>317</v>
      </c>
      <c r="B827" s="188"/>
      <c r="C827" s="189"/>
      <c r="D827" s="190"/>
      <c r="E827" s="3156"/>
      <c r="F827" s="3158"/>
      <c r="G827" s="3156"/>
      <c r="H827" s="3158"/>
      <c r="I827" s="3156"/>
      <c r="J827" s="3158"/>
      <c r="K827" s="3156"/>
      <c r="L827" s="3158"/>
      <c r="M827" s="3156"/>
      <c r="N827" s="3158"/>
      <c r="O827" s="3149"/>
    </row>
    <row r="828" spans="1:15" s="1024" customFormat="1" ht="19.5" thickBot="1">
      <c r="A828" s="1027" t="s">
        <v>16</v>
      </c>
      <c r="B828" s="1028"/>
      <c r="C828" s="1028"/>
      <c r="D828" s="1029"/>
      <c r="E828" s="1030">
        <v>738</v>
      </c>
      <c r="F828" s="1030">
        <v>759</v>
      </c>
      <c r="G828" s="1030">
        <v>738</v>
      </c>
      <c r="H828" s="1030">
        <v>759</v>
      </c>
      <c r="I828" s="1030">
        <v>738</v>
      </c>
      <c r="J828" s="1030">
        <v>759</v>
      </c>
      <c r="K828" s="1030">
        <v>738</v>
      </c>
      <c r="L828" s="1030">
        <v>759</v>
      </c>
      <c r="M828" s="1030">
        <v>738</v>
      </c>
      <c r="N828" s="1030">
        <v>759</v>
      </c>
      <c r="O828" s="3150"/>
    </row>
    <row r="829" spans="1:15" s="1024" customFormat="1" ht="20.25" customHeight="1">
      <c r="A829" s="1021"/>
      <c r="B829" s="1021"/>
      <c r="C829" s="1022"/>
      <c r="D829" s="1021"/>
      <c r="E829" s="3171"/>
      <c r="F829" s="3172"/>
      <c r="G829" s="3171"/>
      <c r="H829" s="3172"/>
      <c r="I829" s="3171"/>
      <c r="J829" s="3172"/>
      <c r="K829" s="3171"/>
      <c r="L829" s="3172"/>
      <c r="M829" s="1172"/>
      <c r="N829" s="1173"/>
      <c r="O829" s="1023"/>
    </row>
    <row r="830" spans="1:15" s="1024" customFormat="1">
      <c r="A830" s="2" t="s">
        <v>317</v>
      </c>
      <c r="B830" s="2" t="s">
        <v>6</v>
      </c>
      <c r="C830" s="3159" t="s">
        <v>248</v>
      </c>
      <c r="D830" s="3161">
        <v>15</v>
      </c>
      <c r="E830" s="3163">
        <v>100103761864</v>
      </c>
      <c r="F830" s="2450">
        <v>100103761865</v>
      </c>
      <c r="G830" s="29">
        <v>100103761867</v>
      </c>
      <c r="H830" s="3199">
        <v>100103761869</v>
      </c>
      <c r="I830" s="3163">
        <v>100103761870</v>
      </c>
      <c r="J830" s="2450">
        <v>100103761871</v>
      </c>
      <c r="K830" s="3163">
        <v>100103761873</v>
      </c>
      <c r="L830" s="2315">
        <v>100103765816</v>
      </c>
      <c r="M830" s="3163">
        <v>100103765818</v>
      </c>
      <c r="N830" s="2315">
        <v>100103765819</v>
      </c>
      <c r="O830" s="2312">
        <f>COUNT(E830:N831)</f>
        <v>15</v>
      </c>
    </row>
    <row r="831" spans="1:15" s="1024" customFormat="1">
      <c r="A831" s="2" t="s">
        <v>317</v>
      </c>
      <c r="B831" s="2" t="s">
        <v>6</v>
      </c>
      <c r="C831" s="3160"/>
      <c r="D831" s="3162"/>
      <c r="E831" s="3164"/>
      <c r="F831" s="2450">
        <v>100103761866</v>
      </c>
      <c r="G831" s="29">
        <v>100103761868</v>
      </c>
      <c r="H831" s="3200"/>
      <c r="I831" s="3164"/>
      <c r="J831" s="2450">
        <v>100103761872</v>
      </c>
      <c r="K831" s="3164"/>
      <c r="L831" s="2315">
        <v>100103765817</v>
      </c>
      <c r="M831" s="3164"/>
      <c r="N831" s="2315">
        <v>100103765820</v>
      </c>
      <c r="O831" s="2313"/>
    </row>
    <row r="832" spans="1:15" s="1024" customFormat="1">
      <c r="A832" s="2" t="s">
        <v>317</v>
      </c>
      <c r="B832" s="2" t="s">
        <v>6</v>
      </c>
      <c r="C832" s="3159" t="s">
        <v>7</v>
      </c>
      <c r="D832" s="3161"/>
      <c r="E832" s="11">
        <v>100103765787</v>
      </c>
      <c r="F832" s="3173">
        <v>100103765789</v>
      </c>
      <c r="G832" s="11">
        <v>100103765790</v>
      </c>
      <c r="H832" s="11">
        <v>100103765792</v>
      </c>
      <c r="I832" s="11">
        <v>100103765794</v>
      </c>
      <c r="J832" s="3173">
        <v>100103765796</v>
      </c>
      <c r="K832" s="11">
        <v>100103765797</v>
      </c>
      <c r="L832" s="3173">
        <v>100103765799</v>
      </c>
      <c r="M832" s="11">
        <v>100103765800</v>
      </c>
      <c r="N832" s="3173">
        <v>100103767237</v>
      </c>
      <c r="O832" s="2312">
        <f>COUNT(E832:N833)</f>
        <v>16</v>
      </c>
    </row>
    <row r="833" spans="1:15" s="1024" customFormat="1" ht="24" customHeight="1">
      <c r="A833" s="2" t="s">
        <v>317</v>
      </c>
      <c r="B833" s="2" t="s">
        <v>6</v>
      </c>
      <c r="C833" s="3160"/>
      <c r="D833" s="3162"/>
      <c r="E833" s="11">
        <v>100103765788</v>
      </c>
      <c r="F833" s="3174"/>
      <c r="G833" s="11">
        <v>100103765791</v>
      </c>
      <c r="H833" s="11">
        <v>100103765793</v>
      </c>
      <c r="I833" s="11">
        <v>100103765795</v>
      </c>
      <c r="J833" s="3174"/>
      <c r="K833" s="11">
        <v>100103765798</v>
      </c>
      <c r="L833" s="3174"/>
      <c r="M833" s="11">
        <v>100103767236</v>
      </c>
      <c r="N833" s="3174"/>
      <c r="O833" s="2313"/>
    </row>
    <row r="834" spans="1:15" s="1024" customFormat="1">
      <c r="A834" s="2" t="s">
        <v>317</v>
      </c>
      <c r="B834" s="2" t="s">
        <v>6</v>
      </c>
      <c r="C834" s="3159" t="s">
        <v>8</v>
      </c>
      <c r="D834" s="3161">
        <v>15</v>
      </c>
      <c r="E834" s="3163">
        <v>100103765803</v>
      </c>
      <c r="F834" s="2447">
        <v>100103765804</v>
      </c>
      <c r="G834" s="3163">
        <v>100103765806</v>
      </c>
      <c r="H834" s="2447">
        <v>100103765807</v>
      </c>
      <c r="I834" s="3163">
        <v>100103765809</v>
      </c>
      <c r="J834" s="2447">
        <v>100103765810</v>
      </c>
      <c r="K834" s="3163">
        <v>100103765812</v>
      </c>
      <c r="L834" s="2311">
        <v>100103765813</v>
      </c>
      <c r="M834" s="3163">
        <v>100103765815</v>
      </c>
      <c r="N834" s="2311">
        <v>100103767311</v>
      </c>
      <c r="O834" s="2312">
        <f>COUNT(E834:N835)</f>
        <v>15</v>
      </c>
    </row>
    <row r="835" spans="1:15" s="1024" customFormat="1">
      <c r="A835" s="2" t="s">
        <v>317</v>
      </c>
      <c r="B835" s="2" t="s">
        <v>6</v>
      </c>
      <c r="C835" s="3160"/>
      <c r="D835" s="3162"/>
      <c r="E835" s="3164"/>
      <c r="F835" s="2449">
        <v>100103765805</v>
      </c>
      <c r="G835" s="3164"/>
      <c r="H835" s="2449">
        <v>100103765808</v>
      </c>
      <c r="I835" s="3164"/>
      <c r="J835" s="2449">
        <v>100103765811</v>
      </c>
      <c r="K835" s="3164"/>
      <c r="L835" s="2314">
        <v>100103765814</v>
      </c>
      <c r="M835" s="3164"/>
      <c r="N835" s="2314">
        <v>100103767312</v>
      </c>
      <c r="O835" s="2313"/>
    </row>
    <row r="836" spans="1:15" s="1024" customFormat="1">
      <c r="A836" s="2" t="s">
        <v>317</v>
      </c>
      <c r="B836" s="2" t="s">
        <v>6</v>
      </c>
      <c r="C836" s="3159" t="s">
        <v>247</v>
      </c>
      <c r="D836" s="3161">
        <v>15</v>
      </c>
      <c r="E836" s="3163">
        <v>100103755450</v>
      </c>
      <c r="F836" s="2451" t="s">
        <v>1154</v>
      </c>
      <c r="G836" s="3194" t="s">
        <v>483</v>
      </c>
      <c r="H836" s="2447">
        <v>100103755451</v>
      </c>
      <c r="I836" s="29">
        <v>100103755452</v>
      </c>
      <c r="J836" s="2461" t="s">
        <v>3196</v>
      </c>
      <c r="K836" s="338">
        <v>100103755456</v>
      </c>
      <c r="L836" s="2311">
        <v>100103755455</v>
      </c>
      <c r="M836" s="338">
        <v>100103755458</v>
      </c>
      <c r="N836" s="2311">
        <v>100103761889</v>
      </c>
      <c r="O836" s="3169">
        <f>COUNT(E836:N837)</f>
        <v>13</v>
      </c>
    </row>
    <row r="837" spans="1:15" s="1024" customFormat="1">
      <c r="A837" s="2" t="s">
        <v>317</v>
      </c>
      <c r="B837" s="2" t="s">
        <v>6</v>
      </c>
      <c r="C837" s="3160"/>
      <c r="D837" s="3162"/>
      <c r="E837" s="3164"/>
      <c r="F837" s="2451" t="s">
        <v>952</v>
      </c>
      <c r="G837" s="3195"/>
      <c r="H837" s="2449">
        <v>100103755449</v>
      </c>
      <c r="I837" s="2446">
        <v>100103755453</v>
      </c>
      <c r="J837" s="2461" t="s">
        <v>3196</v>
      </c>
      <c r="K837" s="338">
        <v>100103755457</v>
      </c>
      <c r="L837" s="2314">
        <v>100103755454</v>
      </c>
      <c r="M837" s="338">
        <v>100103755441</v>
      </c>
      <c r="N837" s="2314">
        <v>100103761890</v>
      </c>
      <c r="O837" s="3170"/>
    </row>
    <row r="838" spans="1:15" s="1024" customFormat="1">
      <c r="A838" s="2" t="s">
        <v>317</v>
      </c>
      <c r="B838" s="2" t="s">
        <v>6</v>
      </c>
      <c r="C838" s="3159" t="s">
        <v>244</v>
      </c>
      <c r="D838" s="3161">
        <v>15</v>
      </c>
      <c r="E838" s="29">
        <v>100103755432</v>
      </c>
      <c r="F838" s="2447"/>
      <c r="G838" s="29">
        <v>100103755435</v>
      </c>
      <c r="H838" s="3163">
        <v>100103755437</v>
      </c>
      <c r="I838" s="2447">
        <v>100103755438</v>
      </c>
      <c r="J838" s="3163">
        <v>100103761875</v>
      </c>
      <c r="K838" s="2311">
        <v>100103761876</v>
      </c>
      <c r="L838" s="3163">
        <v>100103761878</v>
      </c>
      <c r="M838" s="2311">
        <v>100103761879</v>
      </c>
      <c r="N838" s="3163">
        <v>100103761881</v>
      </c>
      <c r="O838" s="2312">
        <f>COUNT(E838:N839)</f>
        <v>15</v>
      </c>
    </row>
    <row r="839" spans="1:15" s="1024" customFormat="1">
      <c r="A839" s="2" t="s">
        <v>317</v>
      </c>
      <c r="B839" s="2" t="s">
        <v>6</v>
      </c>
      <c r="C839" s="3160"/>
      <c r="D839" s="3162"/>
      <c r="E839" s="2446">
        <v>100103755433</v>
      </c>
      <c r="F839" s="2448">
        <v>100103755434</v>
      </c>
      <c r="G839" s="2446">
        <v>100103755436</v>
      </c>
      <c r="H839" s="3164"/>
      <c r="I839" s="2447">
        <v>100103761874</v>
      </c>
      <c r="J839" s="3164"/>
      <c r="K839" s="2311">
        <v>100103761877</v>
      </c>
      <c r="L839" s="3164"/>
      <c r="M839" s="2311">
        <v>100103761880</v>
      </c>
      <c r="N839" s="3164"/>
      <c r="O839" s="2313"/>
    </row>
    <row r="840" spans="1:15" s="1024" customFormat="1">
      <c r="A840" s="2" t="s">
        <v>317</v>
      </c>
      <c r="B840" s="2" t="s">
        <v>6</v>
      </c>
      <c r="C840" s="3159" t="s">
        <v>246</v>
      </c>
      <c r="D840" s="3161">
        <v>15</v>
      </c>
      <c r="E840" s="2454">
        <v>100103761782</v>
      </c>
      <c r="F840" s="3167">
        <v>100103761780</v>
      </c>
      <c r="G840" s="2454">
        <v>100103761771</v>
      </c>
      <c r="H840" s="3167">
        <v>100103763101</v>
      </c>
      <c r="I840" s="2454">
        <v>100103761772</v>
      </c>
      <c r="J840" s="3167">
        <v>100103763097</v>
      </c>
      <c r="K840" s="2324">
        <v>100103761773</v>
      </c>
      <c r="L840" s="3167">
        <v>100103761776</v>
      </c>
      <c r="M840" s="2324">
        <v>100103763098</v>
      </c>
      <c r="N840" s="3167">
        <v>100103759929</v>
      </c>
      <c r="O840" s="2312">
        <f>COUNT(E840:N841)</f>
        <v>14</v>
      </c>
    </row>
    <row r="841" spans="1:15" s="1024" customFormat="1">
      <c r="A841" s="2" t="s">
        <v>317</v>
      </c>
      <c r="B841" s="2" t="s">
        <v>6</v>
      </c>
      <c r="C841" s="3160"/>
      <c r="D841" s="3162"/>
      <c r="E841" s="24">
        <v>100103763100</v>
      </c>
      <c r="F841" s="3168"/>
      <c r="G841" s="24">
        <v>100103763099</v>
      </c>
      <c r="H841" s="3168"/>
      <c r="I841" s="438" t="s">
        <v>483</v>
      </c>
      <c r="J841" s="3168"/>
      <c r="K841" s="24">
        <v>100103763096</v>
      </c>
      <c r="L841" s="3168"/>
      <c r="M841" s="24">
        <v>100103761775</v>
      </c>
      <c r="N841" s="3168"/>
      <c r="O841" s="2313"/>
    </row>
    <row r="842" spans="1:15" s="1024" customFormat="1">
      <c r="A842" s="2" t="s">
        <v>317</v>
      </c>
      <c r="B842" s="2" t="s">
        <v>6</v>
      </c>
      <c r="C842" s="3159" t="s">
        <v>245</v>
      </c>
      <c r="D842" s="3161">
        <v>16</v>
      </c>
      <c r="E842" s="2454">
        <v>100103765750</v>
      </c>
      <c r="F842" s="2444">
        <v>100103765752</v>
      </c>
      <c r="G842" s="2454">
        <v>100103765753</v>
      </c>
      <c r="H842" s="2447">
        <v>100103765754</v>
      </c>
      <c r="I842" s="2454">
        <v>100103765757</v>
      </c>
      <c r="J842" s="3165">
        <v>100103765759</v>
      </c>
      <c r="K842" s="3219">
        <v>100103765761</v>
      </c>
      <c r="L842" s="3165">
        <v>100103765762</v>
      </c>
      <c r="M842" s="2484">
        <v>100103765760</v>
      </c>
      <c r="N842" s="3165">
        <v>100103767191</v>
      </c>
      <c r="O842" s="2312">
        <f>COUNT(E842:N843)</f>
        <v>15</v>
      </c>
    </row>
    <row r="843" spans="1:15" s="1024" customFormat="1">
      <c r="A843" s="2" t="s">
        <v>317</v>
      </c>
      <c r="B843" s="2" t="s">
        <v>6</v>
      </c>
      <c r="C843" s="3160"/>
      <c r="D843" s="3162"/>
      <c r="E843" s="24">
        <v>100103765751</v>
      </c>
      <c r="F843" s="2445">
        <v>100103765755</v>
      </c>
      <c r="G843" s="438" t="s">
        <v>483</v>
      </c>
      <c r="H843" s="2449">
        <v>100103765756</v>
      </c>
      <c r="I843" s="24">
        <v>100103765758</v>
      </c>
      <c r="J843" s="3166"/>
      <c r="K843" s="3220"/>
      <c r="L843" s="3166"/>
      <c r="M843" s="24">
        <v>100103765763</v>
      </c>
      <c r="N843" s="3166"/>
      <c r="O843" s="2313"/>
    </row>
    <row r="844" spans="1:15" s="1024" customFormat="1">
      <c r="A844" s="2" t="s">
        <v>317</v>
      </c>
      <c r="B844" s="2" t="s">
        <v>6</v>
      </c>
      <c r="C844" s="3159" t="s">
        <v>242</v>
      </c>
      <c r="D844" s="3161"/>
      <c r="E844" s="2454">
        <v>100103750040</v>
      </c>
      <c r="F844" s="3167">
        <v>100103750039</v>
      </c>
      <c r="G844" s="2454">
        <v>100103750042</v>
      </c>
      <c r="H844" s="3167">
        <v>100103750044</v>
      </c>
      <c r="I844" s="2454">
        <v>100103750045</v>
      </c>
      <c r="J844" s="3167">
        <v>100103750047</v>
      </c>
      <c r="K844" s="2435">
        <v>100103750048</v>
      </c>
      <c r="L844" s="3167">
        <v>100103750050</v>
      </c>
      <c r="M844" s="2435">
        <v>100103750051</v>
      </c>
      <c r="N844" s="3167">
        <v>100103755334</v>
      </c>
      <c r="O844" s="2312">
        <f>COUNT(E844:N845)</f>
        <v>15</v>
      </c>
    </row>
    <row r="845" spans="1:15" s="1024" customFormat="1">
      <c r="A845" s="2" t="s">
        <v>317</v>
      </c>
      <c r="B845" s="2" t="s">
        <v>6</v>
      </c>
      <c r="C845" s="3160"/>
      <c r="D845" s="3162"/>
      <c r="E845" s="24">
        <v>100103750041</v>
      </c>
      <c r="F845" s="3168"/>
      <c r="G845" s="24">
        <v>100103750043</v>
      </c>
      <c r="H845" s="3168"/>
      <c r="I845" s="24">
        <v>100103750046</v>
      </c>
      <c r="J845" s="3168"/>
      <c r="K845" s="24">
        <v>100103750049</v>
      </c>
      <c r="L845" s="3168"/>
      <c r="M845" s="24">
        <v>100103750052</v>
      </c>
      <c r="N845" s="3168"/>
      <c r="O845" s="2313"/>
    </row>
    <row r="846" spans="1:15" s="1024" customFormat="1">
      <c r="A846" s="2" t="s">
        <v>317</v>
      </c>
      <c r="B846" s="2" t="s">
        <v>6</v>
      </c>
      <c r="C846" s="3159" t="s">
        <v>243</v>
      </c>
      <c r="D846" s="3161">
        <v>15</v>
      </c>
      <c r="E846" s="2454">
        <v>100103761825</v>
      </c>
      <c r="F846" s="3165">
        <v>100103761827</v>
      </c>
      <c r="G846" s="438" t="s">
        <v>483</v>
      </c>
      <c r="H846" s="2447">
        <v>100103765773</v>
      </c>
      <c r="I846" s="2454">
        <v>100103765774</v>
      </c>
      <c r="J846" s="3165">
        <v>100103765776</v>
      </c>
      <c r="K846" s="2324">
        <v>100103765777</v>
      </c>
      <c r="L846" s="3165">
        <v>100103765779</v>
      </c>
      <c r="M846" s="2324">
        <v>100103765780</v>
      </c>
      <c r="N846" s="3165">
        <v>100103765782</v>
      </c>
      <c r="O846" s="2312">
        <f>COUNT(E846:N847)</f>
        <v>15</v>
      </c>
    </row>
    <row r="847" spans="1:15" s="1024" customFormat="1">
      <c r="A847" s="2" t="s">
        <v>317</v>
      </c>
      <c r="B847" s="2" t="s">
        <v>6</v>
      </c>
      <c r="C847" s="3160"/>
      <c r="D847" s="3162"/>
      <c r="E847" s="24">
        <v>100103761826</v>
      </c>
      <c r="F847" s="3166"/>
      <c r="G847" s="24">
        <v>100103765772</v>
      </c>
      <c r="H847" s="2449">
        <v>100103761828</v>
      </c>
      <c r="I847" s="24">
        <v>100103765775</v>
      </c>
      <c r="J847" s="3166"/>
      <c r="K847" s="24">
        <v>100103765778</v>
      </c>
      <c r="L847" s="3166"/>
      <c r="M847" s="24">
        <v>100103765781</v>
      </c>
      <c r="N847" s="3166"/>
      <c r="O847" s="2313"/>
    </row>
    <row r="848" spans="1:15" s="1024" customFormat="1">
      <c r="A848" s="2" t="s">
        <v>317</v>
      </c>
      <c r="B848" s="2" t="s">
        <v>6</v>
      </c>
      <c r="C848" s="3159" t="s">
        <v>240</v>
      </c>
      <c r="D848" s="3161">
        <v>15</v>
      </c>
      <c r="E848" s="3163">
        <v>100103755304</v>
      </c>
      <c r="F848" s="2447">
        <v>100103750012</v>
      </c>
      <c r="G848" s="29">
        <v>100103755306</v>
      </c>
      <c r="H848" s="3199">
        <v>100103755308</v>
      </c>
      <c r="I848" s="3163">
        <v>100103755309</v>
      </c>
      <c r="J848" s="2447">
        <v>100103755310</v>
      </c>
      <c r="K848" s="3163">
        <v>100103755312</v>
      </c>
      <c r="L848" s="2311">
        <v>100103755313</v>
      </c>
      <c r="M848" s="3163">
        <v>100103755315</v>
      </c>
      <c r="N848" s="2311">
        <v>100103755316</v>
      </c>
      <c r="O848" s="2312">
        <f>COUNT(E848:N849)</f>
        <v>15</v>
      </c>
    </row>
    <row r="849" spans="1:15" s="1024" customFormat="1">
      <c r="A849" s="2" t="s">
        <v>317</v>
      </c>
      <c r="B849" s="2" t="s">
        <v>6</v>
      </c>
      <c r="C849" s="3160"/>
      <c r="D849" s="3162"/>
      <c r="E849" s="3164"/>
      <c r="F849" s="2449">
        <v>100103755305</v>
      </c>
      <c r="G849" s="29">
        <v>100103755307</v>
      </c>
      <c r="H849" s="3200"/>
      <c r="I849" s="3164"/>
      <c r="J849" s="2449">
        <v>100103755311</v>
      </c>
      <c r="K849" s="3164"/>
      <c r="L849" s="2314">
        <v>100103755314</v>
      </c>
      <c r="M849" s="3164"/>
      <c r="N849" s="2314">
        <v>100103755317</v>
      </c>
      <c r="O849" s="2313"/>
    </row>
    <row r="850" spans="1:15" s="1024" customFormat="1">
      <c r="A850" s="2" t="s">
        <v>317</v>
      </c>
      <c r="B850" s="2" t="s">
        <v>6</v>
      </c>
      <c r="C850" s="3159" t="s">
        <v>241</v>
      </c>
      <c r="D850" s="3161">
        <v>15</v>
      </c>
      <c r="E850" s="3163">
        <v>100103741874</v>
      </c>
      <c r="F850" s="2447">
        <v>100103741875</v>
      </c>
      <c r="G850" s="3163">
        <v>100103741867</v>
      </c>
      <c r="H850" s="2447">
        <v>100103741866</v>
      </c>
      <c r="I850" s="3163">
        <v>100103741864</v>
      </c>
      <c r="J850" s="2447">
        <v>100103741863</v>
      </c>
      <c r="K850" s="3163">
        <v>100103736336</v>
      </c>
      <c r="L850" s="2311">
        <v>100103736335</v>
      </c>
      <c r="M850" s="3163">
        <v>100103736333</v>
      </c>
      <c r="N850" s="2311">
        <v>100103736332</v>
      </c>
      <c r="O850" s="2312">
        <f>COUNT(E850:N851)</f>
        <v>15</v>
      </c>
    </row>
    <row r="851" spans="1:15" s="1024" customFormat="1">
      <c r="A851" s="2" t="s">
        <v>317</v>
      </c>
      <c r="B851" s="2" t="s">
        <v>6</v>
      </c>
      <c r="C851" s="3160"/>
      <c r="D851" s="3162"/>
      <c r="E851" s="3164"/>
      <c r="F851" s="2452">
        <v>100103741876</v>
      </c>
      <c r="G851" s="3164"/>
      <c r="H851" s="2452">
        <v>100103741865</v>
      </c>
      <c r="I851" s="3164"/>
      <c r="J851" s="2452">
        <v>100103741862</v>
      </c>
      <c r="K851" s="3164"/>
      <c r="L851" s="2323">
        <v>100103736334</v>
      </c>
      <c r="M851" s="3164"/>
      <c r="N851" s="2323">
        <v>100103730874</v>
      </c>
      <c r="O851" s="2313"/>
    </row>
    <row r="852" spans="1:15" s="1024" customFormat="1">
      <c r="A852" s="2" t="s">
        <v>317</v>
      </c>
      <c r="B852" s="2" t="s">
        <v>6</v>
      </c>
      <c r="C852" s="3159" t="s">
        <v>10</v>
      </c>
      <c r="D852" s="3161">
        <v>15</v>
      </c>
      <c r="E852" s="3163">
        <v>100103765884</v>
      </c>
      <c r="F852" s="2447">
        <v>100103765883</v>
      </c>
      <c r="G852" s="29">
        <v>100103765886</v>
      </c>
      <c r="H852" s="3199">
        <v>100103765888</v>
      </c>
      <c r="I852" s="3163">
        <v>100103765889</v>
      </c>
      <c r="J852" s="2447">
        <v>100103765890</v>
      </c>
      <c r="K852" s="3163">
        <v>100103765892</v>
      </c>
      <c r="L852" s="2311">
        <v>100103765893</v>
      </c>
      <c r="M852" s="3163">
        <v>100103765895</v>
      </c>
      <c r="N852" s="2311">
        <v>100103765896</v>
      </c>
      <c r="O852" s="2312">
        <f>COUNT(E852:N853)</f>
        <v>15</v>
      </c>
    </row>
    <row r="853" spans="1:15" s="1024" customFormat="1">
      <c r="A853" s="2" t="s">
        <v>317</v>
      </c>
      <c r="B853" s="2" t="s">
        <v>6</v>
      </c>
      <c r="C853" s="3160"/>
      <c r="D853" s="3162"/>
      <c r="E853" s="3164"/>
      <c r="F853" s="2452">
        <v>100103765885</v>
      </c>
      <c r="G853" s="29">
        <v>100103765887</v>
      </c>
      <c r="H853" s="3200"/>
      <c r="I853" s="3164"/>
      <c r="J853" s="2452">
        <v>100103765891</v>
      </c>
      <c r="K853" s="3164"/>
      <c r="L853" s="2323">
        <v>100103765894</v>
      </c>
      <c r="M853" s="3164"/>
      <c r="N853" s="2323">
        <v>100103765897</v>
      </c>
      <c r="O853" s="2313"/>
    </row>
    <row r="854" spans="1:15" s="1024" customFormat="1">
      <c r="A854" s="2" t="s">
        <v>317</v>
      </c>
      <c r="B854" s="2" t="s">
        <v>6</v>
      </c>
      <c r="C854" s="3159" t="s">
        <v>11</v>
      </c>
      <c r="D854" s="3161"/>
      <c r="E854" s="3144"/>
      <c r="F854" s="3165">
        <v>100103741861</v>
      </c>
      <c r="G854" s="3144"/>
      <c r="H854" s="3165">
        <v>100103628052</v>
      </c>
      <c r="I854" s="3144"/>
      <c r="J854" s="3165">
        <v>100103720930</v>
      </c>
      <c r="K854" s="3144"/>
      <c r="L854" s="3165">
        <v>100103727640</v>
      </c>
      <c r="M854" s="3144"/>
      <c r="N854" s="3165">
        <v>100103727639</v>
      </c>
      <c r="O854" s="2312">
        <f>COUNT(E854:N855)</f>
        <v>5</v>
      </c>
    </row>
    <row r="855" spans="1:15" s="1024" customFormat="1">
      <c r="A855" s="2" t="s">
        <v>317</v>
      </c>
      <c r="B855" s="2" t="s">
        <v>6</v>
      </c>
      <c r="C855" s="3160"/>
      <c r="D855" s="3162"/>
      <c r="E855" s="3145"/>
      <c r="F855" s="3166"/>
      <c r="G855" s="3145"/>
      <c r="H855" s="3166"/>
      <c r="I855" s="3145"/>
      <c r="J855" s="3166"/>
      <c r="K855" s="3145"/>
      <c r="L855" s="3166"/>
      <c r="M855" s="3145"/>
      <c r="N855" s="3166"/>
      <c r="O855" s="2313"/>
    </row>
    <row r="856" spans="1:15" s="1024" customFormat="1">
      <c r="A856" s="2" t="s">
        <v>317</v>
      </c>
      <c r="B856" s="2330" t="s">
        <v>12</v>
      </c>
      <c r="C856" s="3070"/>
      <c r="D856" s="2331"/>
      <c r="E856" s="26" t="s">
        <v>3004</v>
      </c>
      <c r="F856" s="3146" t="s">
        <v>3005</v>
      </c>
      <c r="G856" s="26" t="s">
        <v>3006</v>
      </c>
      <c r="H856" s="3146" t="s">
        <v>3007</v>
      </c>
      <c r="I856" s="26"/>
      <c r="J856" s="3146" t="s">
        <v>3008</v>
      </c>
      <c r="K856" s="26" t="s">
        <v>3009</v>
      </c>
      <c r="L856" s="3146" t="s">
        <v>3010</v>
      </c>
      <c r="M856" s="26" t="s">
        <v>3009</v>
      </c>
      <c r="N856" s="3146" t="s">
        <v>3010</v>
      </c>
      <c r="O856" s="3148">
        <f>SUM(O830:O855)</f>
        <v>183</v>
      </c>
    </row>
    <row r="857" spans="1:15" s="1024" customFormat="1">
      <c r="A857" s="2" t="s">
        <v>317</v>
      </c>
      <c r="B857" s="2332"/>
      <c r="C857" s="3071"/>
      <c r="D857" s="2333"/>
      <c r="E857" s="27" t="s">
        <v>3011</v>
      </c>
      <c r="F857" s="3147"/>
      <c r="G857" s="27" t="s">
        <v>3012</v>
      </c>
      <c r="H857" s="3147"/>
      <c r="I857" s="27" t="s">
        <v>3013</v>
      </c>
      <c r="J857" s="3147"/>
      <c r="K857" s="27" t="s">
        <v>3014</v>
      </c>
      <c r="L857" s="3147"/>
      <c r="M857" s="27" t="s">
        <v>3014</v>
      </c>
      <c r="N857" s="3147"/>
      <c r="O857" s="3149"/>
    </row>
    <row r="858" spans="1:15" s="1024" customFormat="1">
      <c r="A858" s="2" t="s">
        <v>317</v>
      </c>
      <c r="B858" s="2330" t="s">
        <v>13</v>
      </c>
      <c r="C858" s="3070"/>
      <c r="D858" s="2331"/>
      <c r="E858" s="3151" t="s">
        <v>3015</v>
      </c>
      <c r="F858" s="5" t="s">
        <v>3016</v>
      </c>
      <c r="G858" s="3151" t="s">
        <v>3017</v>
      </c>
      <c r="H858" s="5" t="s">
        <v>3018</v>
      </c>
      <c r="I858" s="3151" t="s">
        <v>3019</v>
      </c>
      <c r="J858" s="5" t="s">
        <v>3020</v>
      </c>
      <c r="K858" s="3151" t="s">
        <v>3021</v>
      </c>
      <c r="L858" s="5" t="s">
        <v>3022</v>
      </c>
      <c r="M858" s="3151" t="s">
        <v>3022</v>
      </c>
      <c r="N858" s="5" t="s">
        <v>3022</v>
      </c>
      <c r="O858" s="3149"/>
    </row>
    <row r="859" spans="1:15" s="1024" customFormat="1">
      <c r="A859" s="2" t="s">
        <v>317</v>
      </c>
      <c r="B859" s="2332"/>
      <c r="C859" s="3071"/>
      <c r="D859" s="2333"/>
      <c r="E859" s="3152"/>
      <c r="F859" s="28" t="s">
        <v>3023</v>
      </c>
      <c r="G859" s="3152"/>
      <c r="H859" s="28" t="s">
        <v>3024</v>
      </c>
      <c r="I859" s="3152"/>
      <c r="J859" s="28" t="s">
        <v>3025</v>
      </c>
      <c r="K859" s="3152"/>
      <c r="L859" s="28" t="s">
        <v>3026</v>
      </c>
      <c r="M859" s="3152"/>
      <c r="N859" s="28" t="s">
        <v>3026</v>
      </c>
      <c r="O859" s="3149"/>
    </row>
    <row r="860" spans="1:15" s="1024" customFormat="1">
      <c r="A860" s="2" t="s">
        <v>317</v>
      </c>
      <c r="B860" s="2330" t="s">
        <v>14</v>
      </c>
      <c r="C860" s="3070"/>
      <c r="D860" s="2331"/>
      <c r="E860" s="3" t="s">
        <v>3027</v>
      </c>
      <c r="F860" s="3153" t="s">
        <v>3028</v>
      </c>
      <c r="G860" s="3" t="s">
        <v>3029</v>
      </c>
      <c r="H860" s="3153" t="s">
        <v>3030</v>
      </c>
      <c r="I860" s="3" t="s">
        <v>3031</v>
      </c>
      <c r="J860" s="3153" t="s">
        <v>3032</v>
      </c>
      <c r="K860" s="3" t="s">
        <v>3033</v>
      </c>
      <c r="L860" s="3153" t="s">
        <v>3034</v>
      </c>
      <c r="M860" s="3" t="s">
        <v>3035</v>
      </c>
      <c r="N860" s="3153" t="s">
        <v>3034</v>
      </c>
      <c r="O860" s="3149"/>
    </row>
    <row r="861" spans="1:15" s="1024" customFormat="1" ht="21" customHeight="1">
      <c r="A861" s="2" t="s">
        <v>317</v>
      </c>
      <c r="B861" s="2332"/>
      <c r="C861" s="3071"/>
      <c r="D861" s="2333"/>
      <c r="E861" s="4" t="s">
        <v>3036</v>
      </c>
      <c r="F861" s="3154"/>
      <c r="G861" s="4" t="s">
        <v>3037</v>
      </c>
      <c r="H861" s="3154"/>
      <c r="I861" s="4" t="s">
        <v>3038</v>
      </c>
      <c r="J861" s="3154"/>
      <c r="K861" s="4" t="s">
        <v>3035</v>
      </c>
      <c r="L861" s="3154"/>
      <c r="M861" s="4" t="s">
        <v>3035</v>
      </c>
      <c r="N861" s="3154"/>
      <c r="O861" s="3149"/>
    </row>
    <row r="862" spans="1:15" s="1024" customFormat="1">
      <c r="A862" s="2" t="s">
        <v>317</v>
      </c>
      <c r="B862" s="2330" t="s">
        <v>15</v>
      </c>
      <c r="C862" s="3070"/>
      <c r="D862" s="2331"/>
      <c r="E862" s="3155" t="s">
        <v>2911</v>
      </c>
      <c r="F862" s="3157" t="s">
        <v>2912</v>
      </c>
      <c r="G862" s="3155" t="s">
        <v>2913</v>
      </c>
      <c r="H862" s="3157" t="s">
        <v>2914</v>
      </c>
      <c r="I862" s="3155" t="s">
        <v>2915</v>
      </c>
      <c r="J862" s="3157" t="s">
        <v>2916</v>
      </c>
      <c r="K862" s="3155" t="s">
        <v>2917</v>
      </c>
      <c r="L862" s="3157" t="s">
        <v>2918</v>
      </c>
      <c r="M862" s="3155" t="s">
        <v>2918</v>
      </c>
      <c r="N862" s="3157" t="s">
        <v>2918</v>
      </c>
      <c r="O862" s="3149"/>
    </row>
    <row r="863" spans="1:15" s="1024" customFormat="1" ht="15.75" thickBot="1">
      <c r="A863" s="2" t="s">
        <v>317</v>
      </c>
      <c r="B863" s="188"/>
      <c r="C863" s="189"/>
      <c r="D863" s="190"/>
      <c r="E863" s="3156"/>
      <c r="F863" s="3158"/>
      <c r="G863" s="3156"/>
      <c r="H863" s="3158"/>
      <c r="I863" s="3156"/>
      <c r="J863" s="3158"/>
      <c r="K863" s="3156"/>
      <c r="L863" s="3158"/>
      <c r="M863" s="3156"/>
      <c r="N863" s="3158"/>
      <c r="O863" s="3149"/>
    </row>
    <row r="864" spans="1:15" s="1024" customFormat="1" ht="19.5" thickBot="1">
      <c r="A864" s="1027" t="s">
        <v>16</v>
      </c>
      <c r="B864" s="1028"/>
      <c r="C864" s="1028"/>
      <c r="D864" s="1029"/>
      <c r="E864" s="1030">
        <v>738</v>
      </c>
      <c r="F864" s="1030">
        <v>759</v>
      </c>
      <c r="G864" s="1030">
        <v>738</v>
      </c>
      <c r="H864" s="1030">
        <v>759</v>
      </c>
      <c r="I864" s="1030">
        <v>738</v>
      </c>
      <c r="J864" s="1030">
        <v>759</v>
      </c>
      <c r="K864" s="1030">
        <v>738</v>
      </c>
      <c r="L864" s="1030">
        <v>759</v>
      </c>
      <c r="M864" s="1030">
        <v>738</v>
      </c>
      <c r="N864" s="1030">
        <v>759</v>
      </c>
      <c r="O864" s="3150"/>
    </row>
    <row r="865" spans="1:15" s="1024" customFormat="1" ht="20.25" customHeight="1">
      <c r="A865" s="1021"/>
      <c r="B865" s="1021"/>
      <c r="C865" s="1022"/>
      <c r="D865" s="1021"/>
      <c r="E865" s="3171"/>
      <c r="F865" s="3172"/>
      <c r="G865" s="3171"/>
      <c r="H865" s="3172"/>
      <c r="I865" s="3171"/>
      <c r="J865" s="3172"/>
      <c r="K865" s="3171"/>
      <c r="L865" s="3172"/>
      <c r="M865" s="1172"/>
      <c r="N865" s="1173"/>
      <c r="O865" s="1023"/>
    </row>
    <row r="866" spans="1:15" s="1024" customFormat="1">
      <c r="A866" s="2" t="s">
        <v>3229</v>
      </c>
      <c r="B866" s="2" t="s">
        <v>6</v>
      </c>
      <c r="C866" s="3159" t="s">
        <v>248</v>
      </c>
      <c r="D866" s="3161">
        <v>15</v>
      </c>
      <c r="E866" s="3185" t="s">
        <v>3293</v>
      </c>
      <c r="F866" s="3186"/>
      <c r="G866" s="3186"/>
      <c r="H866" s="3187"/>
      <c r="I866" s="3163">
        <v>100103765821</v>
      </c>
      <c r="J866" s="2491">
        <v>100103765822</v>
      </c>
      <c r="K866" s="3163">
        <v>100103765824</v>
      </c>
      <c r="L866" s="2491">
        <v>100103765825</v>
      </c>
      <c r="M866" s="3163">
        <v>100103765827</v>
      </c>
      <c r="N866" s="2491">
        <v>100103765828</v>
      </c>
      <c r="O866" s="2488">
        <f>COUNT(E866:N867)</f>
        <v>9</v>
      </c>
    </row>
    <row r="867" spans="1:15" s="1024" customFormat="1">
      <c r="A867" s="2" t="s">
        <v>3229</v>
      </c>
      <c r="B867" s="2" t="s">
        <v>6</v>
      </c>
      <c r="C867" s="3160"/>
      <c r="D867" s="3162"/>
      <c r="E867" s="3188"/>
      <c r="F867" s="3189"/>
      <c r="G867" s="3189"/>
      <c r="H867" s="3190"/>
      <c r="I867" s="3164"/>
      <c r="J867" s="2491">
        <v>100103765823</v>
      </c>
      <c r="K867" s="3164"/>
      <c r="L867" s="2491">
        <v>100103765826</v>
      </c>
      <c r="M867" s="3164"/>
      <c r="N867" s="2491">
        <v>100103765829</v>
      </c>
      <c r="O867" s="2489"/>
    </row>
    <row r="868" spans="1:15" s="1024" customFormat="1">
      <c r="A868" s="2" t="s">
        <v>3229</v>
      </c>
      <c r="B868" s="2" t="s">
        <v>6</v>
      </c>
      <c r="C868" s="3159" t="s">
        <v>7</v>
      </c>
      <c r="D868" s="3161"/>
      <c r="E868" s="3188"/>
      <c r="F868" s="3189"/>
      <c r="G868" s="3189"/>
      <c r="H868" s="3190"/>
      <c r="I868" s="11">
        <v>100103767239</v>
      </c>
      <c r="J868" s="3173">
        <v>100103767244</v>
      </c>
      <c r="K868" s="11">
        <v>100103767246</v>
      </c>
      <c r="L868" s="3173">
        <v>100103767250</v>
      </c>
      <c r="M868" s="11">
        <v>100103767248</v>
      </c>
      <c r="N868" s="3173">
        <v>100103767255</v>
      </c>
      <c r="O868" s="2488">
        <f>COUNT(E868:N869)</f>
        <v>7</v>
      </c>
    </row>
    <row r="869" spans="1:15" s="1024" customFormat="1" ht="24" customHeight="1">
      <c r="A869" s="2" t="s">
        <v>3229</v>
      </c>
      <c r="B869" s="2" t="s">
        <v>6</v>
      </c>
      <c r="C869" s="3160"/>
      <c r="D869" s="3162"/>
      <c r="E869" s="3188"/>
      <c r="F869" s="3189"/>
      <c r="G869" s="3189"/>
      <c r="H869" s="3190"/>
      <c r="I869" s="11">
        <v>100103767242</v>
      </c>
      <c r="J869" s="3174"/>
      <c r="K869" s="2528" t="s">
        <v>3292</v>
      </c>
      <c r="L869" s="3174"/>
      <c r="M869" s="2554" t="s">
        <v>3292</v>
      </c>
      <c r="N869" s="3174"/>
      <c r="O869" s="2489"/>
    </row>
    <row r="870" spans="1:15" s="1024" customFormat="1">
      <c r="A870" s="2" t="s">
        <v>3229</v>
      </c>
      <c r="B870" s="2" t="s">
        <v>6</v>
      </c>
      <c r="C870" s="3159" t="s">
        <v>8</v>
      </c>
      <c r="D870" s="3161">
        <v>15</v>
      </c>
      <c r="E870" s="3188"/>
      <c r="F870" s="3189"/>
      <c r="G870" s="3189"/>
      <c r="H870" s="3190"/>
      <c r="I870" s="3163">
        <v>100103767313</v>
      </c>
      <c r="J870" s="2487">
        <v>100103767314</v>
      </c>
      <c r="K870" s="3163">
        <v>100103767316</v>
      </c>
      <c r="L870" s="2487">
        <v>100103767317</v>
      </c>
      <c r="M870" s="3163">
        <v>100103767319</v>
      </c>
      <c r="N870" s="2487">
        <v>100103767320</v>
      </c>
      <c r="O870" s="2488">
        <f>COUNT(E870:N871)</f>
        <v>9</v>
      </c>
    </row>
    <row r="871" spans="1:15" s="1024" customFormat="1">
      <c r="A871" s="2" t="s">
        <v>3229</v>
      </c>
      <c r="B871" s="2" t="s">
        <v>6</v>
      </c>
      <c r="C871" s="3160"/>
      <c r="D871" s="3162"/>
      <c r="E871" s="3188"/>
      <c r="F871" s="3189"/>
      <c r="G871" s="3189"/>
      <c r="H871" s="3190"/>
      <c r="I871" s="3164"/>
      <c r="J871" s="2490">
        <v>100103767315</v>
      </c>
      <c r="K871" s="3164"/>
      <c r="L871" s="2490">
        <v>100103767318</v>
      </c>
      <c r="M871" s="3164"/>
      <c r="N871" s="2490">
        <v>100103767321</v>
      </c>
      <c r="O871" s="2489"/>
    </row>
    <row r="872" spans="1:15" s="1024" customFormat="1">
      <c r="A872" s="2" t="s">
        <v>3229</v>
      </c>
      <c r="B872" s="2" t="s">
        <v>6</v>
      </c>
      <c r="C872" s="3159" t="s">
        <v>247</v>
      </c>
      <c r="D872" s="3161">
        <v>15</v>
      </c>
      <c r="E872" s="3188"/>
      <c r="F872" s="3189"/>
      <c r="G872" s="3189"/>
      <c r="H872" s="3190"/>
      <c r="I872" s="3163">
        <v>100103761891</v>
      </c>
      <c r="J872" s="2515">
        <v>100103761893</v>
      </c>
      <c r="K872" s="338">
        <v>100103761894</v>
      </c>
      <c r="L872" s="2487">
        <v>100103761896</v>
      </c>
      <c r="M872" s="2078">
        <v>100103761898</v>
      </c>
      <c r="N872" s="2487">
        <v>100103761900</v>
      </c>
      <c r="O872" s="3169">
        <f>COUNT(E872:N873)</f>
        <v>11</v>
      </c>
    </row>
    <row r="873" spans="1:15" s="1024" customFormat="1">
      <c r="A873" s="2" t="s">
        <v>3229</v>
      </c>
      <c r="B873" s="2" t="s">
        <v>6</v>
      </c>
      <c r="C873" s="3160"/>
      <c r="D873" s="3162"/>
      <c r="E873" s="3188"/>
      <c r="F873" s="3189"/>
      <c r="G873" s="3189"/>
      <c r="H873" s="3190"/>
      <c r="I873" s="3164"/>
      <c r="J873" s="2514">
        <v>100103761892</v>
      </c>
      <c r="K873" s="339">
        <v>100103761897</v>
      </c>
      <c r="L873" s="2490">
        <v>100103761895</v>
      </c>
      <c r="M873" s="339">
        <v>100103761899</v>
      </c>
      <c r="N873" s="2490">
        <v>100103761901</v>
      </c>
      <c r="O873" s="3170"/>
    </row>
    <row r="874" spans="1:15" s="1024" customFormat="1">
      <c r="A874" s="2" t="s">
        <v>3229</v>
      </c>
      <c r="B874" s="2" t="s">
        <v>6</v>
      </c>
      <c r="C874" s="3159" t="s">
        <v>244</v>
      </c>
      <c r="D874" s="3161">
        <v>15</v>
      </c>
      <c r="E874" s="3188"/>
      <c r="F874" s="3189"/>
      <c r="G874" s="3189"/>
      <c r="H874" s="3190"/>
      <c r="I874" s="2487">
        <v>100103761882</v>
      </c>
      <c r="J874" s="3163">
        <v>100103761884</v>
      </c>
      <c r="K874" s="338">
        <v>100103761885</v>
      </c>
      <c r="L874" s="3163">
        <v>100103761887</v>
      </c>
      <c r="M874" s="2487">
        <v>100103761888</v>
      </c>
      <c r="N874" s="3163">
        <v>100103765837</v>
      </c>
      <c r="O874" s="2488">
        <f>COUNT(E874:N875)</f>
        <v>9</v>
      </c>
    </row>
    <row r="875" spans="1:15" s="1024" customFormat="1">
      <c r="A875" s="2" t="s">
        <v>3229</v>
      </c>
      <c r="B875" s="2" t="s">
        <v>6</v>
      </c>
      <c r="C875" s="3160"/>
      <c r="D875" s="3162"/>
      <c r="E875" s="3188"/>
      <c r="F875" s="3189"/>
      <c r="G875" s="3189"/>
      <c r="H875" s="3190"/>
      <c r="I875" s="2487">
        <v>100103761883</v>
      </c>
      <c r="J875" s="3164"/>
      <c r="K875" s="2487">
        <v>100103761886</v>
      </c>
      <c r="L875" s="3164"/>
      <c r="M875" s="2487">
        <v>100103765836</v>
      </c>
      <c r="N875" s="3164"/>
      <c r="O875" s="2489"/>
    </row>
    <row r="876" spans="1:15" s="1024" customFormat="1">
      <c r="A876" s="2" t="s">
        <v>3229</v>
      </c>
      <c r="B876" s="2" t="s">
        <v>6</v>
      </c>
      <c r="C876" s="3159" t="s">
        <v>246</v>
      </c>
      <c r="D876" s="3161">
        <v>15</v>
      </c>
      <c r="E876" s="3188"/>
      <c r="F876" s="3189"/>
      <c r="G876" s="3189"/>
      <c r="H876" s="3190"/>
      <c r="I876" s="2499">
        <v>100103761774</v>
      </c>
      <c r="J876" s="3167">
        <v>100103761781</v>
      </c>
      <c r="K876" s="2499">
        <v>100103761777</v>
      </c>
      <c r="L876" s="3167">
        <v>100103761779</v>
      </c>
      <c r="M876" s="2499">
        <v>100103767190</v>
      </c>
      <c r="N876" s="3167">
        <v>100103767163</v>
      </c>
      <c r="O876" s="2488">
        <f>COUNT(E876:N877)</f>
        <v>9</v>
      </c>
    </row>
    <row r="877" spans="1:15" s="1024" customFormat="1">
      <c r="A877" s="2" t="s">
        <v>3229</v>
      </c>
      <c r="B877" s="2" t="s">
        <v>6</v>
      </c>
      <c r="C877" s="3160"/>
      <c r="D877" s="3162"/>
      <c r="E877" s="3188"/>
      <c r="F877" s="3189"/>
      <c r="G877" s="3189"/>
      <c r="H877" s="3190"/>
      <c r="I877" s="24">
        <v>100103765714</v>
      </c>
      <c r="J877" s="3168"/>
      <c r="K877" s="24">
        <v>100103761778</v>
      </c>
      <c r="L877" s="3168"/>
      <c r="M877" s="24">
        <v>100103767162</v>
      </c>
      <c r="N877" s="3168"/>
      <c r="O877" s="2489"/>
    </row>
    <row r="878" spans="1:15" s="1024" customFormat="1">
      <c r="A878" s="2" t="s">
        <v>3229</v>
      </c>
      <c r="B878" s="2" t="s">
        <v>6</v>
      </c>
      <c r="C878" s="3159" t="s">
        <v>245</v>
      </c>
      <c r="D878" s="3161">
        <v>16</v>
      </c>
      <c r="E878" s="3188"/>
      <c r="F878" s="3189"/>
      <c r="G878" s="3189"/>
      <c r="H878" s="3190"/>
      <c r="I878" s="2499">
        <v>100103767192</v>
      </c>
      <c r="J878" s="3165">
        <v>100103767194</v>
      </c>
      <c r="K878" s="2527">
        <v>100103767195</v>
      </c>
      <c r="L878" s="3165">
        <v>100103767196</v>
      </c>
      <c r="M878" s="2499">
        <v>100103767198</v>
      </c>
      <c r="N878" s="3165">
        <v>100103767200</v>
      </c>
      <c r="O878" s="2488">
        <f>COUNT(E878:N879)</f>
        <v>9</v>
      </c>
    </row>
    <row r="879" spans="1:15" s="1024" customFormat="1">
      <c r="A879" s="2" t="s">
        <v>3229</v>
      </c>
      <c r="B879" s="2" t="s">
        <v>6</v>
      </c>
      <c r="C879" s="3160"/>
      <c r="D879" s="3162"/>
      <c r="E879" s="3188"/>
      <c r="F879" s="3189"/>
      <c r="G879" s="3189"/>
      <c r="H879" s="3190"/>
      <c r="I879" s="24">
        <v>100103767193</v>
      </c>
      <c r="J879" s="3166"/>
      <c r="K879" s="24">
        <v>100103767197</v>
      </c>
      <c r="L879" s="3166"/>
      <c r="M879" s="24">
        <v>100103767199</v>
      </c>
      <c r="N879" s="3166"/>
      <c r="O879" s="2489"/>
    </row>
    <row r="880" spans="1:15" s="1024" customFormat="1">
      <c r="A880" s="2" t="s">
        <v>3229</v>
      </c>
      <c r="B880" s="2" t="s">
        <v>6</v>
      </c>
      <c r="C880" s="3159" t="s">
        <v>242</v>
      </c>
      <c r="D880" s="3161"/>
      <c r="E880" s="3188"/>
      <c r="F880" s="3189"/>
      <c r="G880" s="3189"/>
      <c r="H880" s="3190"/>
      <c r="I880" s="2499">
        <v>100103755335</v>
      </c>
      <c r="J880" s="3167">
        <v>100103755337</v>
      </c>
      <c r="K880" s="2499">
        <v>100103755338</v>
      </c>
      <c r="L880" s="3167">
        <v>100103755340</v>
      </c>
      <c r="M880" s="2499">
        <v>100103755341</v>
      </c>
      <c r="N880" s="3167">
        <v>100103755343</v>
      </c>
      <c r="O880" s="2488">
        <f>COUNT(E880:N881)</f>
        <v>9</v>
      </c>
    </row>
    <row r="881" spans="1:15" s="1024" customFormat="1">
      <c r="A881" s="2" t="s">
        <v>3229</v>
      </c>
      <c r="B881" s="2" t="s">
        <v>6</v>
      </c>
      <c r="C881" s="3160"/>
      <c r="D881" s="3162"/>
      <c r="E881" s="3188"/>
      <c r="F881" s="3189"/>
      <c r="G881" s="3189"/>
      <c r="H881" s="3190"/>
      <c r="I881" s="24">
        <v>100103755336</v>
      </c>
      <c r="J881" s="3168"/>
      <c r="K881" s="24">
        <v>100103755339</v>
      </c>
      <c r="L881" s="3168"/>
      <c r="M881" s="24">
        <v>100103755342</v>
      </c>
      <c r="N881" s="3168"/>
      <c r="O881" s="2489"/>
    </row>
    <row r="882" spans="1:15" s="1024" customFormat="1">
      <c r="A882" s="2" t="s">
        <v>3229</v>
      </c>
      <c r="B882" s="2" t="s">
        <v>6</v>
      </c>
      <c r="C882" s="3159" t="s">
        <v>243</v>
      </c>
      <c r="D882" s="3161">
        <v>15</v>
      </c>
      <c r="E882" s="3188"/>
      <c r="F882" s="3189"/>
      <c r="G882" s="3189"/>
      <c r="H882" s="3190"/>
      <c r="I882" s="2499">
        <v>100103765783</v>
      </c>
      <c r="J882" s="3165">
        <v>100103765785</v>
      </c>
      <c r="K882" s="2499">
        <v>100103765786</v>
      </c>
      <c r="L882" s="3165">
        <v>100103767207</v>
      </c>
      <c r="M882" s="2499">
        <v>100103767208</v>
      </c>
      <c r="N882" s="3165">
        <v>100103767210</v>
      </c>
      <c r="O882" s="2488">
        <f>COUNT(E882:N883)</f>
        <v>9</v>
      </c>
    </row>
    <row r="883" spans="1:15" s="1024" customFormat="1">
      <c r="A883" s="2" t="s">
        <v>3229</v>
      </c>
      <c r="B883" s="2" t="s">
        <v>6</v>
      </c>
      <c r="C883" s="3160"/>
      <c r="D883" s="3162"/>
      <c r="E883" s="3188"/>
      <c r="F883" s="3189"/>
      <c r="G883" s="3189"/>
      <c r="H883" s="3190"/>
      <c r="I883" s="24">
        <v>100103765784</v>
      </c>
      <c r="J883" s="3166"/>
      <c r="K883" s="24">
        <v>100103767206</v>
      </c>
      <c r="L883" s="3166"/>
      <c r="M883" s="24">
        <v>100103767209</v>
      </c>
      <c r="N883" s="3166"/>
      <c r="O883" s="2489"/>
    </row>
    <row r="884" spans="1:15" s="1024" customFormat="1">
      <c r="A884" s="2" t="s">
        <v>3229</v>
      </c>
      <c r="B884" s="2" t="s">
        <v>6</v>
      </c>
      <c r="C884" s="3159" t="s">
        <v>240</v>
      </c>
      <c r="D884" s="3161">
        <v>15</v>
      </c>
      <c r="E884" s="3188"/>
      <c r="F884" s="3189"/>
      <c r="G884" s="3189"/>
      <c r="H884" s="3190"/>
      <c r="I884" s="3163">
        <v>100103755318</v>
      </c>
      <c r="J884" s="2487">
        <v>100103761754</v>
      </c>
      <c r="K884" s="3163">
        <v>100103761756</v>
      </c>
      <c r="L884" s="2487">
        <v>100103761757</v>
      </c>
      <c r="M884" s="3163">
        <v>100103761759</v>
      </c>
      <c r="N884" s="2487">
        <v>100103761760</v>
      </c>
      <c r="O884" s="2488">
        <f>COUNT(E884:N885)</f>
        <v>9</v>
      </c>
    </row>
    <row r="885" spans="1:15" s="1024" customFormat="1">
      <c r="A885" s="2" t="s">
        <v>3229</v>
      </c>
      <c r="B885" s="2" t="s">
        <v>6</v>
      </c>
      <c r="C885" s="3160"/>
      <c r="D885" s="3162"/>
      <c r="E885" s="3188"/>
      <c r="F885" s="3189"/>
      <c r="G885" s="3189"/>
      <c r="H885" s="3190"/>
      <c r="I885" s="3164"/>
      <c r="J885" s="2490">
        <v>100103761755</v>
      </c>
      <c r="K885" s="3164"/>
      <c r="L885" s="2490">
        <v>100103761758</v>
      </c>
      <c r="M885" s="3164"/>
      <c r="N885" s="2490">
        <v>100103761761</v>
      </c>
      <c r="O885" s="2489"/>
    </row>
    <row r="886" spans="1:15" s="1024" customFormat="1">
      <c r="A886" s="2" t="s">
        <v>3229</v>
      </c>
      <c r="B886" s="2" t="s">
        <v>6</v>
      </c>
      <c r="C886" s="3159" t="s">
        <v>241</v>
      </c>
      <c r="D886" s="3161">
        <v>15</v>
      </c>
      <c r="E886" s="3188"/>
      <c r="F886" s="3189"/>
      <c r="G886" s="3189"/>
      <c r="H886" s="3190"/>
      <c r="I886" s="3163">
        <v>100103736326</v>
      </c>
      <c r="J886" s="2487">
        <v>100103736327</v>
      </c>
      <c r="K886" s="3163">
        <v>100103736329</v>
      </c>
      <c r="L886" s="2487">
        <v>100103736330</v>
      </c>
      <c r="M886" s="3163">
        <v>100103755499</v>
      </c>
      <c r="N886" s="2487">
        <v>100103755498</v>
      </c>
      <c r="O886" s="2488">
        <f>COUNT(E886:N887)</f>
        <v>9</v>
      </c>
    </row>
    <row r="887" spans="1:15" s="1024" customFormat="1">
      <c r="A887" s="2" t="s">
        <v>3229</v>
      </c>
      <c r="B887" s="2" t="s">
        <v>6</v>
      </c>
      <c r="C887" s="3160"/>
      <c r="D887" s="3162"/>
      <c r="E887" s="3188"/>
      <c r="F887" s="3189"/>
      <c r="G887" s="3189"/>
      <c r="H887" s="3190"/>
      <c r="I887" s="3164"/>
      <c r="J887" s="2495">
        <v>100103736328</v>
      </c>
      <c r="K887" s="3164"/>
      <c r="L887" s="2495">
        <v>100103755500</v>
      </c>
      <c r="M887" s="3164"/>
      <c r="N887" s="2495">
        <v>100103755497</v>
      </c>
      <c r="O887" s="2489"/>
    </row>
    <row r="888" spans="1:15" s="1024" customFormat="1">
      <c r="A888" s="2" t="s">
        <v>3229</v>
      </c>
      <c r="B888" s="2" t="s">
        <v>6</v>
      </c>
      <c r="C888" s="3159" t="s">
        <v>10</v>
      </c>
      <c r="D888" s="3161">
        <v>15</v>
      </c>
      <c r="E888" s="3188"/>
      <c r="F888" s="3189"/>
      <c r="G888" s="3189"/>
      <c r="H888" s="3190"/>
      <c r="I888" s="3163">
        <v>100103765898</v>
      </c>
      <c r="J888" s="2487">
        <v>100103765899</v>
      </c>
      <c r="K888" s="3163">
        <v>100103767389</v>
      </c>
      <c r="L888" s="2487">
        <v>100103767390</v>
      </c>
      <c r="M888" s="3163">
        <v>100103767392</v>
      </c>
      <c r="N888" s="2487">
        <v>100103767393</v>
      </c>
      <c r="O888" s="2488">
        <f>COUNT(E888:N889)</f>
        <v>9</v>
      </c>
    </row>
    <row r="889" spans="1:15" s="1024" customFormat="1">
      <c r="A889" s="2" t="s">
        <v>3229</v>
      </c>
      <c r="B889" s="2" t="s">
        <v>6</v>
      </c>
      <c r="C889" s="3160"/>
      <c r="D889" s="3162"/>
      <c r="E889" s="3188"/>
      <c r="F889" s="3189"/>
      <c r="G889" s="3189"/>
      <c r="H889" s="3190"/>
      <c r="I889" s="3164"/>
      <c r="J889" s="2495">
        <v>100103765900</v>
      </c>
      <c r="K889" s="3164"/>
      <c r="L889" s="2495">
        <v>100103767391</v>
      </c>
      <c r="M889" s="3164"/>
      <c r="N889" s="2495">
        <v>100103767394</v>
      </c>
      <c r="O889" s="2489"/>
    </row>
    <row r="890" spans="1:15" s="1024" customFormat="1">
      <c r="A890" s="2" t="s">
        <v>3229</v>
      </c>
      <c r="B890" s="2" t="s">
        <v>6</v>
      </c>
      <c r="C890" s="3159" t="s">
        <v>11</v>
      </c>
      <c r="D890" s="3161"/>
      <c r="E890" s="3188"/>
      <c r="F890" s="3189"/>
      <c r="G890" s="3189"/>
      <c r="H890" s="3190"/>
      <c r="I890" s="3144"/>
      <c r="J890" s="3165">
        <v>100103727638</v>
      </c>
      <c r="K890" s="3144"/>
      <c r="L890" s="3183" t="s">
        <v>3295</v>
      </c>
      <c r="M890" s="3144"/>
      <c r="N890" s="3165">
        <v>100103727637</v>
      </c>
      <c r="O890" s="2488">
        <f>COUNT(E890:N891)</f>
        <v>2</v>
      </c>
    </row>
    <row r="891" spans="1:15" s="1024" customFormat="1">
      <c r="A891" s="2" t="s">
        <v>3229</v>
      </c>
      <c r="B891" s="2" t="s">
        <v>6</v>
      </c>
      <c r="C891" s="3160"/>
      <c r="D891" s="3162"/>
      <c r="E891" s="3191"/>
      <c r="F891" s="3192"/>
      <c r="G891" s="3192"/>
      <c r="H891" s="3193"/>
      <c r="I891" s="3145"/>
      <c r="J891" s="3166"/>
      <c r="K891" s="3145"/>
      <c r="L891" s="3184"/>
      <c r="M891" s="3145"/>
      <c r="N891" s="3166"/>
      <c r="O891" s="2489"/>
    </row>
    <row r="892" spans="1:15" s="1024" customFormat="1">
      <c r="A892" s="2" t="s">
        <v>3229</v>
      </c>
      <c r="B892" s="2510" t="s">
        <v>12</v>
      </c>
      <c r="C892" s="3070"/>
      <c r="D892" s="2511"/>
      <c r="E892" s="26" t="s">
        <v>3230</v>
      </c>
      <c r="F892" s="3146" t="s">
        <v>3231</v>
      </c>
      <c r="G892" s="26" t="s">
        <v>3232</v>
      </c>
      <c r="H892" s="3146" t="s">
        <v>3233</v>
      </c>
      <c r="I892" s="26"/>
      <c r="J892" s="3146" t="s">
        <v>3234</v>
      </c>
      <c r="K892" s="26" t="s">
        <v>3235</v>
      </c>
      <c r="L892" s="3146" t="s">
        <v>3236</v>
      </c>
      <c r="M892" s="26" t="s">
        <v>3235</v>
      </c>
      <c r="N892" s="3146" t="s">
        <v>3236</v>
      </c>
      <c r="O892" s="3148">
        <f>SUM(O866:O891)</f>
        <v>110</v>
      </c>
    </row>
    <row r="893" spans="1:15" s="1024" customFormat="1">
      <c r="A893" s="2" t="s">
        <v>3229</v>
      </c>
      <c r="B893" s="2512"/>
      <c r="C893" s="3071"/>
      <c r="D893" s="2513"/>
      <c r="E893" s="27" t="s">
        <v>3237</v>
      </c>
      <c r="F893" s="3147"/>
      <c r="G893" s="27" t="s">
        <v>3238</v>
      </c>
      <c r="H893" s="3147"/>
      <c r="I893" s="27" t="s">
        <v>3239</v>
      </c>
      <c r="J893" s="3147"/>
      <c r="K893" s="27" t="s">
        <v>3240</v>
      </c>
      <c r="L893" s="3147"/>
      <c r="M893" s="27" t="s">
        <v>3240</v>
      </c>
      <c r="N893" s="3147"/>
      <c r="O893" s="3149"/>
    </row>
    <row r="894" spans="1:15" s="1024" customFormat="1">
      <c r="A894" s="2" t="s">
        <v>3229</v>
      </c>
      <c r="B894" s="2510" t="s">
        <v>13</v>
      </c>
      <c r="C894" s="3070"/>
      <c r="D894" s="2511"/>
      <c r="E894" s="3151" t="s">
        <v>3241</v>
      </c>
      <c r="F894" s="5" t="s">
        <v>3242</v>
      </c>
      <c r="G894" s="3151" t="s">
        <v>3243</v>
      </c>
      <c r="H894" s="5" t="s">
        <v>3244</v>
      </c>
      <c r="I894" s="3151" t="s">
        <v>3245</v>
      </c>
      <c r="J894" s="5" t="s">
        <v>3246</v>
      </c>
      <c r="K894" s="3151" t="s">
        <v>3247</v>
      </c>
      <c r="L894" s="5" t="s">
        <v>3248</v>
      </c>
      <c r="M894" s="3151" t="s">
        <v>3248</v>
      </c>
      <c r="N894" s="5" t="s">
        <v>3248</v>
      </c>
      <c r="O894" s="3149"/>
    </row>
    <row r="895" spans="1:15" s="1024" customFormat="1">
      <c r="A895" s="2" t="s">
        <v>3229</v>
      </c>
      <c r="B895" s="2512"/>
      <c r="C895" s="3071"/>
      <c r="D895" s="2513"/>
      <c r="E895" s="3152"/>
      <c r="F895" s="28" t="s">
        <v>3249</v>
      </c>
      <c r="G895" s="3152"/>
      <c r="H895" s="28" t="s">
        <v>3250</v>
      </c>
      <c r="I895" s="3152"/>
      <c r="J895" s="28" t="s">
        <v>3251</v>
      </c>
      <c r="K895" s="3152"/>
      <c r="L895" s="28" t="s">
        <v>3252</v>
      </c>
      <c r="M895" s="3152"/>
      <c r="N895" s="28" t="s">
        <v>3252</v>
      </c>
      <c r="O895" s="3149"/>
    </row>
    <row r="896" spans="1:15" s="1024" customFormat="1">
      <c r="A896" s="2" t="s">
        <v>3229</v>
      </c>
      <c r="B896" s="2510" t="s">
        <v>14</v>
      </c>
      <c r="C896" s="3070"/>
      <c r="D896" s="2511"/>
      <c r="E896" s="3" t="s">
        <v>3253</v>
      </c>
      <c r="F896" s="3153" t="s">
        <v>3254</v>
      </c>
      <c r="G896" s="3" t="s">
        <v>3255</v>
      </c>
      <c r="H896" s="3153" t="s">
        <v>3256</v>
      </c>
      <c r="I896" s="3" t="s">
        <v>3257</v>
      </c>
      <c r="J896" s="3153" t="s">
        <v>3258</v>
      </c>
      <c r="K896" s="3" t="s">
        <v>3259</v>
      </c>
      <c r="L896" s="3153" t="s">
        <v>3260</v>
      </c>
      <c r="M896" s="3" t="s">
        <v>3261</v>
      </c>
      <c r="N896" s="3153" t="s">
        <v>3260</v>
      </c>
      <c r="O896" s="3149"/>
    </row>
    <row r="897" spans="1:16" s="1024" customFormat="1" ht="21" customHeight="1">
      <c r="A897" s="2" t="s">
        <v>3229</v>
      </c>
      <c r="B897" s="2512"/>
      <c r="C897" s="3071"/>
      <c r="D897" s="2513"/>
      <c r="E897" s="4" t="s">
        <v>3262</v>
      </c>
      <c r="F897" s="3154"/>
      <c r="G897" s="4" t="s">
        <v>3263</v>
      </c>
      <c r="H897" s="3154"/>
      <c r="I897" s="4" t="s">
        <v>3264</v>
      </c>
      <c r="J897" s="3154"/>
      <c r="K897" s="4" t="s">
        <v>3261</v>
      </c>
      <c r="L897" s="3154"/>
      <c r="M897" s="4" t="s">
        <v>3261</v>
      </c>
      <c r="N897" s="3154"/>
      <c r="O897" s="3149"/>
    </row>
    <row r="898" spans="1:16" s="1024" customFormat="1">
      <c r="A898" s="2" t="s">
        <v>3229</v>
      </c>
      <c r="B898" s="2510" t="s">
        <v>15</v>
      </c>
      <c r="C898" s="3070"/>
      <c r="D898" s="2511"/>
      <c r="E898" s="3155" t="s">
        <v>2911</v>
      </c>
      <c r="F898" s="3157" t="s">
        <v>2912</v>
      </c>
      <c r="G898" s="3155" t="s">
        <v>2913</v>
      </c>
      <c r="H898" s="3157" t="s">
        <v>2914</v>
      </c>
      <c r="I898" s="3155" t="s">
        <v>2915</v>
      </c>
      <c r="J898" s="3157" t="s">
        <v>2916</v>
      </c>
      <c r="K898" s="3155" t="s">
        <v>2917</v>
      </c>
      <c r="L898" s="3157" t="s">
        <v>2918</v>
      </c>
      <c r="M898" s="3155" t="s">
        <v>2918</v>
      </c>
      <c r="N898" s="3157" t="s">
        <v>2918</v>
      </c>
      <c r="O898" s="3149"/>
    </row>
    <row r="899" spans="1:16" s="1024" customFormat="1" ht="15.75" thickBot="1">
      <c r="A899" s="2" t="s">
        <v>3229</v>
      </c>
      <c r="B899" s="188"/>
      <c r="C899" s="189"/>
      <c r="D899" s="190"/>
      <c r="E899" s="3156"/>
      <c r="F899" s="3158"/>
      <c r="G899" s="3156"/>
      <c r="H899" s="3158"/>
      <c r="I899" s="3156"/>
      <c r="J899" s="3158"/>
      <c r="K899" s="3156"/>
      <c r="L899" s="3158"/>
      <c r="M899" s="3156"/>
      <c r="N899" s="3158"/>
      <c r="O899" s="3149"/>
    </row>
    <row r="900" spans="1:16" s="1024" customFormat="1" ht="19.5" thickBot="1">
      <c r="A900" s="1027" t="s">
        <v>16</v>
      </c>
      <c r="B900" s="1028"/>
      <c r="C900" s="1028"/>
      <c r="D900" s="1029"/>
      <c r="E900" s="1030">
        <v>738</v>
      </c>
      <c r="F900" s="1030">
        <v>759</v>
      </c>
      <c r="G900" s="1030">
        <v>738</v>
      </c>
      <c r="H900" s="1030">
        <v>759</v>
      </c>
      <c r="I900" s="1030">
        <v>738</v>
      </c>
      <c r="J900" s="1030">
        <v>759</v>
      </c>
      <c r="K900" s="1030">
        <v>738</v>
      </c>
      <c r="L900" s="1030">
        <v>759</v>
      </c>
      <c r="M900" s="1030">
        <v>738</v>
      </c>
      <c r="N900" s="1030">
        <v>759</v>
      </c>
      <c r="O900" s="3150"/>
    </row>
    <row r="901" spans="1:16" s="1024" customFormat="1" ht="20.25" customHeight="1">
      <c r="A901" s="1021"/>
      <c r="B901" s="1021"/>
      <c r="C901" s="1022"/>
      <c r="D901" s="1021"/>
      <c r="E901" s="3171"/>
      <c r="F901" s="3172"/>
      <c r="G901" s="3171"/>
      <c r="H901" s="3172"/>
      <c r="I901" s="3171"/>
      <c r="J901" s="3172"/>
      <c r="K901" s="3171"/>
      <c r="L901" s="3172"/>
      <c r="M901" s="3171"/>
      <c r="N901" s="3172"/>
      <c r="O901" s="1023"/>
      <c r="P901"/>
    </row>
    <row r="902" spans="1:16" s="1024" customFormat="1">
      <c r="A902" s="2" t="s">
        <v>3296</v>
      </c>
      <c r="B902" s="2" t="s">
        <v>6</v>
      </c>
      <c r="C902" s="3159" t="s">
        <v>248</v>
      </c>
      <c r="D902" s="3161">
        <v>15</v>
      </c>
      <c r="E902" s="3163">
        <v>100103765830</v>
      </c>
      <c r="F902" s="2561">
        <v>100103765831</v>
      </c>
      <c r="G902" s="3163">
        <v>100103765833</v>
      </c>
      <c r="H902" s="2603">
        <v>100103765834</v>
      </c>
      <c r="I902" s="3163">
        <v>100103767326</v>
      </c>
      <c r="J902" s="2622">
        <v>100103767327</v>
      </c>
      <c r="K902" s="3163">
        <v>100103767329</v>
      </c>
      <c r="L902" s="2664" t="s">
        <v>533</v>
      </c>
      <c r="M902" s="3163">
        <v>100103767332</v>
      </c>
      <c r="N902" s="2622">
        <v>100103767330</v>
      </c>
      <c r="O902" s="2557">
        <f>COUNT(E902:N903)</f>
        <v>14</v>
      </c>
      <c r="P902"/>
    </row>
    <row r="903" spans="1:16" s="1024" customFormat="1">
      <c r="A903" s="2" t="s">
        <v>3296</v>
      </c>
      <c r="B903" s="2" t="s">
        <v>6</v>
      </c>
      <c r="C903" s="3160"/>
      <c r="D903" s="3162"/>
      <c r="E903" s="3164"/>
      <c r="F903" s="2561">
        <v>100103765832</v>
      </c>
      <c r="G903" s="3164"/>
      <c r="H903" s="2603">
        <v>100103765835</v>
      </c>
      <c r="I903" s="3164"/>
      <c r="J903" s="2622">
        <v>100103767328</v>
      </c>
      <c r="K903" s="3164"/>
      <c r="L903" s="2622">
        <v>100103767331</v>
      </c>
      <c r="M903" s="3164"/>
      <c r="N903" s="2622">
        <v>100103767333</v>
      </c>
      <c r="O903" s="2558"/>
      <c r="P903"/>
    </row>
    <row r="904" spans="1:16" s="1024" customFormat="1">
      <c r="A904" s="2" t="s">
        <v>3296</v>
      </c>
      <c r="B904" s="2" t="s">
        <v>6</v>
      </c>
      <c r="C904" s="3159" t="s">
        <v>7</v>
      </c>
      <c r="D904" s="3161"/>
      <c r="E904" s="11">
        <v>100103767252</v>
      </c>
      <c r="F904" s="3173">
        <v>100103767259</v>
      </c>
      <c r="G904" s="11">
        <v>100103767261</v>
      </c>
      <c r="H904" s="3173">
        <v>100103767265</v>
      </c>
      <c r="I904" s="11">
        <v>100103767296</v>
      </c>
      <c r="J904" s="3173">
        <v>100103767298</v>
      </c>
      <c r="K904" s="11">
        <v>100103767299</v>
      </c>
      <c r="L904" s="3173">
        <v>100103767301</v>
      </c>
      <c r="M904" s="11">
        <v>100103767302</v>
      </c>
      <c r="N904" s="3173">
        <v>100103767304</v>
      </c>
      <c r="O904" s="2557">
        <f>COUNT(E904:N905)</f>
        <v>15</v>
      </c>
      <c r="P904"/>
    </row>
    <row r="905" spans="1:16" s="1024" customFormat="1" ht="24" customHeight="1">
      <c r="A905" s="2" t="s">
        <v>3296</v>
      </c>
      <c r="B905" s="2" t="s">
        <v>6</v>
      </c>
      <c r="C905" s="3160"/>
      <c r="D905" s="3162"/>
      <c r="E905" s="11">
        <v>100103767257</v>
      </c>
      <c r="F905" s="3174"/>
      <c r="G905" s="11">
        <v>100103767263</v>
      </c>
      <c r="H905" s="3174"/>
      <c r="I905" s="11">
        <v>100103767297</v>
      </c>
      <c r="J905" s="3174"/>
      <c r="K905" s="11">
        <v>100103767300</v>
      </c>
      <c r="L905" s="3174"/>
      <c r="M905" s="11">
        <v>100103767303</v>
      </c>
      <c r="N905" s="3174"/>
      <c r="O905" s="2558"/>
      <c r="P905"/>
    </row>
    <row r="906" spans="1:16" s="1024" customFormat="1">
      <c r="A906" s="2" t="s">
        <v>3296</v>
      </c>
      <c r="B906" s="2" t="s">
        <v>6</v>
      </c>
      <c r="C906" s="3159" t="s">
        <v>8</v>
      </c>
      <c r="D906" s="3161">
        <v>15</v>
      </c>
      <c r="E906" s="3163">
        <v>100103767322</v>
      </c>
      <c r="F906" s="2559">
        <v>100103767323</v>
      </c>
      <c r="G906" s="3163">
        <v>100103767325</v>
      </c>
      <c r="H906" s="2601">
        <v>100103774476</v>
      </c>
      <c r="I906" s="3163">
        <v>100103774478</v>
      </c>
      <c r="J906" s="2620">
        <v>100103774479</v>
      </c>
      <c r="K906" s="3163">
        <v>100103774481</v>
      </c>
      <c r="L906" s="2620">
        <v>100103774482</v>
      </c>
      <c r="M906" s="3163">
        <v>100103774484</v>
      </c>
      <c r="N906" s="2620">
        <v>100103774485</v>
      </c>
      <c r="O906" s="2557">
        <f>COUNT(E906:N907)</f>
        <v>15</v>
      </c>
      <c r="P906"/>
    </row>
    <row r="907" spans="1:16" s="1024" customFormat="1">
      <c r="A907" s="2" t="s">
        <v>3296</v>
      </c>
      <c r="B907" s="2" t="s">
        <v>6</v>
      </c>
      <c r="C907" s="3160"/>
      <c r="D907" s="3162"/>
      <c r="E907" s="3164"/>
      <c r="F907" s="2560">
        <v>100103767324</v>
      </c>
      <c r="G907" s="3164"/>
      <c r="H907" s="2602">
        <v>100103774477</v>
      </c>
      <c r="I907" s="3164"/>
      <c r="J907" s="2621">
        <v>100103774480</v>
      </c>
      <c r="K907" s="3164"/>
      <c r="L907" s="2621">
        <v>100103774483</v>
      </c>
      <c r="M907" s="3164"/>
      <c r="N907" s="2621">
        <v>100103774486</v>
      </c>
      <c r="O907" s="2558"/>
      <c r="P907"/>
    </row>
    <row r="908" spans="1:16" s="1024" customFormat="1">
      <c r="A908" s="2" t="s">
        <v>3296</v>
      </c>
      <c r="B908" s="2" t="s">
        <v>6</v>
      </c>
      <c r="C908" s="3159" t="s">
        <v>247</v>
      </c>
      <c r="D908" s="3161">
        <v>15</v>
      </c>
      <c r="E908" s="3163">
        <v>100103761902</v>
      </c>
      <c r="F908" s="2559">
        <v>100103761903</v>
      </c>
      <c r="G908" s="3163">
        <v>100103765852</v>
      </c>
      <c r="H908" s="2601">
        <v>100103765853</v>
      </c>
      <c r="I908" s="3163">
        <v>100103765855</v>
      </c>
      <c r="J908" s="2620">
        <v>100103765856</v>
      </c>
      <c r="K908" s="29">
        <v>100103765858</v>
      </c>
      <c r="L908" s="2620">
        <v>100103765860</v>
      </c>
      <c r="M908" s="3163">
        <v>100103765862</v>
      </c>
      <c r="N908" s="2620">
        <v>100103765861</v>
      </c>
      <c r="O908" s="3169">
        <f>COUNT(E908:N909)</f>
        <v>15</v>
      </c>
      <c r="P908"/>
    </row>
    <row r="909" spans="1:16" s="1024" customFormat="1">
      <c r="A909" s="2" t="s">
        <v>3296</v>
      </c>
      <c r="B909" s="2" t="s">
        <v>6</v>
      </c>
      <c r="C909" s="3160"/>
      <c r="D909" s="3162"/>
      <c r="E909" s="3164"/>
      <c r="F909" s="2560">
        <v>100103765851</v>
      </c>
      <c r="G909" s="3164"/>
      <c r="H909" s="2602">
        <v>100103765854</v>
      </c>
      <c r="I909" s="3164"/>
      <c r="J909" s="2621">
        <v>100103765857</v>
      </c>
      <c r="K909" s="29">
        <v>100103765859</v>
      </c>
      <c r="L909" s="2664" t="s">
        <v>533</v>
      </c>
      <c r="M909" s="3164"/>
      <c r="N909" s="2621">
        <v>100103765863</v>
      </c>
      <c r="O909" s="3170"/>
      <c r="P909"/>
    </row>
    <row r="910" spans="1:16" s="1024" customFormat="1">
      <c r="A910" s="2670" t="s">
        <v>3296</v>
      </c>
      <c r="B910" s="2670" t="s">
        <v>6</v>
      </c>
      <c r="C910" s="3159" t="s">
        <v>244</v>
      </c>
      <c r="D910" s="3161">
        <v>15</v>
      </c>
      <c r="E910" s="29">
        <v>100103765838</v>
      </c>
      <c r="F910" s="3167">
        <v>100103765840</v>
      </c>
      <c r="G910" s="29">
        <v>100103765841</v>
      </c>
      <c r="H910" s="3167">
        <v>100103765843</v>
      </c>
      <c r="I910" s="29">
        <v>100103765844</v>
      </c>
      <c r="J910" s="3167">
        <v>100103765846</v>
      </c>
      <c r="K910" s="29">
        <v>100103765847</v>
      </c>
      <c r="L910" s="3167">
        <v>100103765849</v>
      </c>
      <c r="M910" s="29">
        <v>100103765850</v>
      </c>
      <c r="N910" s="3167">
        <v>100103767341</v>
      </c>
      <c r="O910" s="2557">
        <f>COUNT(E910:N911)</f>
        <v>16</v>
      </c>
      <c r="P910"/>
    </row>
    <row r="911" spans="1:16" s="1024" customFormat="1">
      <c r="A911" s="2" t="s">
        <v>3296</v>
      </c>
      <c r="B911" s="2" t="s">
        <v>6</v>
      </c>
      <c r="C911" s="3160"/>
      <c r="D911" s="3162"/>
      <c r="E911" s="2556">
        <v>100103765839</v>
      </c>
      <c r="F911" s="3168"/>
      <c r="G911" s="2556">
        <v>100103765842</v>
      </c>
      <c r="H911" s="3168">
        <v>100103767169</v>
      </c>
      <c r="I911" s="2619">
        <v>100103765845</v>
      </c>
      <c r="J911" s="3168">
        <v>100103767172</v>
      </c>
      <c r="K911" s="2619">
        <v>100103765848</v>
      </c>
      <c r="L911" s="3168"/>
      <c r="M911" s="2671" t="s">
        <v>409</v>
      </c>
      <c r="N911" s="3168"/>
      <c r="O911" s="2558"/>
      <c r="P911"/>
    </row>
    <row r="912" spans="1:16" s="1024" customFormat="1">
      <c r="A912" s="2" t="s">
        <v>3296</v>
      </c>
      <c r="B912" s="2" t="s">
        <v>6</v>
      </c>
      <c r="C912" s="3159" t="s">
        <v>246</v>
      </c>
      <c r="D912" s="3161">
        <v>15</v>
      </c>
      <c r="E912" s="2570">
        <v>100103767164</v>
      </c>
      <c r="F912" s="3167">
        <v>100103767166</v>
      </c>
      <c r="G912" s="2570">
        <v>100103767167</v>
      </c>
      <c r="H912" s="3167">
        <v>100103774415</v>
      </c>
      <c r="I912" s="2624">
        <v>100103767170</v>
      </c>
      <c r="J912" s="3167">
        <v>100103767172</v>
      </c>
      <c r="K912" s="2624">
        <v>100103767173</v>
      </c>
      <c r="L912" s="3167">
        <v>100103767175</v>
      </c>
      <c r="M912" s="2624">
        <v>100103767176</v>
      </c>
      <c r="N912" s="3167">
        <v>100103761769</v>
      </c>
      <c r="O912" s="2557">
        <f>COUNT(E912:N913)</f>
        <v>15</v>
      </c>
      <c r="P912"/>
    </row>
    <row r="913" spans="1:16" s="1024" customFormat="1">
      <c r="A913" s="2" t="s">
        <v>3296</v>
      </c>
      <c r="B913" s="2" t="s">
        <v>6</v>
      </c>
      <c r="C913" s="3160"/>
      <c r="D913" s="3162"/>
      <c r="E913" s="24">
        <v>100103767165</v>
      </c>
      <c r="F913" s="3168"/>
      <c r="G913" s="24">
        <v>100103767168</v>
      </c>
      <c r="H913" s="3168"/>
      <c r="I913" s="24">
        <v>100103767171</v>
      </c>
      <c r="J913" s="3168"/>
      <c r="K913" s="24">
        <v>100103767174</v>
      </c>
      <c r="L913" s="3168"/>
      <c r="M913" s="24">
        <v>100103761770</v>
      </c>
      <c r="N913" s="3168"/>
      <c r="O913" s="2558"/>
      <c r="P913"/>
    </row>
    <row r="914" spans="1:16" s="1024" customFormat="1">
      <c r="A914" s="2" t="s">
        <v>3296</v>
      </c>
      <c r="B914" s="2" t="s">
        <v>6</v>
      </c>
      <c r="C914" s="3159" t="s">
        <v>245</v>
      </c>
      <c r="D914" s="3161">
        <v>16</v>
      </c>
      <c r="E914" s="2570">
        <v>100103767201</v>
      </c>
      <c r="F914" s="3165">
        <v>100103767203</v>
      </c>
      <c r="G914" s="2570">
        <v>100103767204</v>
      </c>
      <c r="H914" s="3165">
        <v>100103774415</v>
      </c>
      <c r="I914" s="2624">
        <v>100103774416</v>
      </c>
      <c r="J914" s="3165">
        <v>100103774418</v>
      </c>
      <c r="K914" s="2624">
        <v>100103774419</v>
      </c>
      <c r="L914" s="3165">
        <v>100103774421</v>
      </c>
      <c r="M914" s="2624">
        <v>100103774422</v>
      </c>
      <c r="N914" s="3165">
        <v>100103774424</v>
      </c>
      <c r="O914" s="2557">
        <f>COUNT(E914:N915)</f>
        <v>16</v>
      </c>
      <c r="P914"/>
    </row>
    <row r="915" spans="1:16" s="1024" customFormat="1">
      <c r="A915" s="2" t="s">
        <v>3296</v>
      </c>
      <c r="B915" s="2" t="s">
        <v>6</v>
      </c>
      <c r="C915" s="3160"/>
      <c r="D915" s="3162"/>
      <c r="E915" s="24">
        <v>100103767202</v>
      </c>
      <c r="F915" s="3166">
        <v>100103767213</v>
      </c>
      <c r="G915" s="24">
        <v>100103767205</v>
      </c>
      <c r="H915" s="3166"/>
      <c r="I915" s="24">
        <v>100103774417</v>
      </c>
      <c r="J915" s="3166"/>
      <c r="K915" s="24">
        <v>100103774420</v>
      </c>
      <c r="L915" s="3166"/>
      <c r="M915" s="24">
        <v>100103774423</v>
      </c>
      <c r="N915" s="3166"/>
      <c r="O915" s="2558"/>
      <c r="P915"/>
    </row>
    <row r="916" spans="1:16" s="1024" customFormat="1">
      <c r="A916" s="2" t="s">
        <v>3296</v>
      </c>
      <c r="B916" s="2" t="s">
        <v>6</v>
      </c>
      <c r="C916" s="3159" t="s">
        <v>242</v>
      </c>
      <c r="D916" s="3161"/>
      <c r="E916" s="2570">
        <v>100103761784</v>
      </c>
      <c r="F916" s="3167">
        <v>100103761785</v>
      </c>
      <c r="G916" s="2570">
        <v>100103761786</v>
      </c>
      <c r="H916" s="3167">
        <v>100103761788</v>
      </c>
      <c r="I916" s="2624">
        <v>100103761789</v>
      </c>
      <c r="J916" s="3167">
        <v>100103761791</v>
      </c>
      <c r="K916" s="2624">
        <v>100103761792</v>
      </c>
      <c r="L916" s="3167">
        <v>100103761794</v>
      </c>
      <c r="M916" s="2671" t="s">
        <v>409</v>
      </c>
      <c r="N916" s="3167">
        <v>100103761795</v>
      </c>
      <c r="O916" s="2557">
        <f>COUNT(E916:N917)</f>
        <v>12</v>
      </c>
      <c r="P916"/>
    </row>
    <row r="917" spans="1:16" s="1024" customFormat="1">
      <c r="A917" s="2" t="s">
        <v>3296</v>
      </c>
      <c r="B917" s="2" t="s">
        <v>6</v>
      </c>
      <c r="C917" s="3160"/>
      <c r="D917" s="3162"/>
      <c r="E917" s="438" t="s">
        <v>483</v>
      </c>
      <c r="F917" s="3168"/>
      <c r="G917" s="24">
        <v>100103761787</v>
      </c>
      <c r="H917" s="3168"/>
      <c r="I917" s="24">
        <v>100103761790</v>
      </c>
      <c r="J917" s="3168"/>
      <c r="K917" s="24">
        <v>100103761793</v>
      </c>
      <c r="L917" s="3168"/>
      <c r="M917" s="2671" t="s">
        <v>409</v>
      </c>
      <c r="N917" s="3168"/>
      <c r="O917" s="2558"/>
      <c r="P917"/>
    </row>
    <row r="918" spans="1:16" s="1024" customFormat="1">
      <c r="A918" s="2" t="s">
        <v>3296</v>
      </c>
      <c r="B918" s="2" t="s">
        <v>6</v>
      </c>
      <c r="C918" s="3159" t="s">
        <v>243</v>
      </c>
      <c r="D918" s="3161">
        <v>15</v>
      </c>
      <c r="E918" s="2570">
        <v>100103767211</v>
      </c>
      <c r="F918" s="3165">
        <v>100103767213</v>
      </c>
      <c r="G918" s="2570">
        <v>100103767214</v>
      </c>
      <c r="H918" s="3165">
        <v>100103767216</v>
      </c>
      <c r="I918" s="2624">
        <v>100103767217</v>
      </c>
      <c r="J918" s="3165">
        <v>100103767219</v>
      </c>
      <c r="K918" s="2624">
        <v>100103767220</v>
      </c>
      <c r="L918" s="3165">
        <v>100103774440</v>
      </c>
      <c r="M918" s="2624">
        <v>100103774439</v>
      </c>
      <c r="N918" s="3165">
        <v>100103774443</v>
      </c>
      <c r="O918" s="2557">
        <f>COUNT(E918:N919)</f>
        <v>15</v>
      </c>
      <c r="P918"/>
    </row>
    <row r="919" spans="1:16" s="1024" customFormat="1">
      <c r="A919" s="2" t="s">
        <v>3296</v>
      </c>
      <c r="B919" s="2" t="s">
        <v>6</v>
      </c>
      <c r="C919" s="3160"/>
      <c r="D919" s="3162"/>
      <c r="E919" s="24">
        <v>100103767212</v>
      </c>
      <c r="F919" s="3166"/>
      <c r="G919" s="24">
        <v>100103767215</v>
      </c>
      <c r="H919" s="3166"/>
      <c r="I919" s="24">
        <v>100103767218</v>
      </c>
      <c r="J919" s="3166"/>
      <c r="K919" s="24">
        <v>100103774441</v>
      </c>
      <c r="L919" s="3166"/>
      <c r="M919" s="24">
        <v>100103774442</v>
      </c>
      <c r="N919" s="3166"/>
      <c r="O919" s="2558"/>
      <c r="P919"/>
    </row>
    <row r="920" spans="1:16" s="1024" customFormat="1">
      <c r="A920" s="2" t="s">
        <v>3296</v>
      </c>
      <c r="B920" s="2" t="s">
        <v>6</v>
      </c>
      <c r="C920" s="3159" t="s">
        <v>240</v>
      </c>
      <c r="D920" s="3161">
        <v>15</v>
      </c>
      <c r="E920" s="3163">
        <v>100103761762</v>
      </c>
      <c r="F920" s="2559">
        <v>100103761763</v>
      </c>
      <c r="G920" s="3163">
        <v>100103761765</v>
      </c>
      <c r="H920" s="2601">
        <v>100103761766</v>
      </c>
      <c r="I920" s="3163">
        <v>100103761768</v>
      </c>
      <c r="J920" s="2620">
        <v>100103765699</v>
      </c>
      <c r="K920" s="3163">
        <v>100103765701</v>
      </c>
      <c r="L920" s="2664" t="s">
        <v>533</v>
      </c>
      <c r="M920" s="3163">
        <v>100103765704</v>
      </c>
      <c r="N920" s="2620">
        <v>100103765702</v>
      </c>
      <c r="O920" s="2557">
        <f>COUNT(E920:N921)</f>
        <v>14</v>
      </c>
      <c r="P920"/>
    </row>
    <row r="921" spans="1:16" s="1024" customFormat="1">
      <c r="A921" s="2" t="s">
        <v>3296</v>
      </c>
      <c r="B921" s="2" t="s">
        <v>6</v>
      </c>
      <c r="C921" s="3160"/>
      <c r="D921" s="3162"/>
      <c r="E921" s="3164"/>
      <c r="F921" s="2560">
        <v>100103761764</v>
      </c>
      <c r="G921" s="3164"/>
      <c r="H921" s="2602">
        <v>100103761767</v>
      </c>
      <c r="I921" s="3164"/>
      <c r="J921" s="2621">
        <v>100103765700</v>
      </c>
      <c r="K921" s="3164"/>
      <c r="L921" s="2621">
        <v>100103765703</v>
      </c>
      <c r="M921" s="3164"/>
      <c r="N921" s="2621">
        <v>100103765705</v>
      </c>
      <c r="O921" s="2558"/>
      <c r="P921"/>
    </row>
    <row r="922" spans="1:16" s="1024" customFormat="1">
      <c r="A922" s="2" t="s">
        <v>3296</v>
      </c>
      <c r="B922" s="2" t="s">
        <v>6</v>
      </c>
      <c r="C922" s="3159" t="s">
        <v>241</v>
      </c>
      <c r="D922" s="3161">
        <v>15</v>
      </c>
      <c r="E922" s="3163">
        <v>100103755496</v>
      </c>
      <c r="F922" s="2559">
        <v>100103755495</v>
      </c>
      <c r="G922" s="3163">
        <v>100103755493</v>
      </c>
      <c r="H922" s="2601">
        <v>100103755492</v>
      </c>
      <c r="I922" s="3163">
        <v>100103755490</v>
      </c>
      <c r="J922" s="2620">
        <v>100103755489</v>
      </c>
      <c r="K922" s="3163">
        <v>100103755487</v>
      </c>
      <c r="L922" s="2620">
        <v>100103750140</v>
      </c>
      <c r="M922" s="3163">
        <v>100103767374</v>
      </c>
      <c r="N922" s="2620">
        <v>100103730875</v>
      </c>
      <c r="O922" s="2557">
        <f>COUNT(E922:N923)</f>
        <v>15</v>
      </c>
      <c r="P922"/>
    </row>
    <row r="923" spans="1:16" s="1024" customFormat="1">
      <c r="A923" s="2" t="s">
        <v>3296</v>
      </c>
      <c r="B923" s="2" t="s">
        <v>6</v>
      </c>
      <c r="C923" s="3160"/>
      <c r="D923" s="3162"/>
      <c r="E923" s="3164"/>
      <c r="F923" s="2565">
        <v>100103755494</v>
      </c>
      <c r="G923" s="3164"/>
      <c r="H923" s="2606">
        <v>100103755491</v>
      </c>
      <c r="I923" s="3164"/>
      <c r="J923" s="2623">
        <v>100103755488</v>
      </c>
      <c r="K923" s="3164"/>
      <c r="L923" s="2669">
        <v>100103755486</v>
      </c>
      <c r="M923" s="3164"/>
      <c r="N923" s="2623">
        <v>100103731095</v>
      </c>
      <c r="O923" s="2558"/>
      <c r="P923"/>
    </row>
    <row r="924" spans="1:16" s="1024" customFormat="1">
      <c r="A924" s="2" t="s">
        <v>3296</v>
      </c>
      <c r="B924" s="2" t="s">
        <v>6</v>
      </c>
      <c r="C924" s="3159" t="s">
        <v>10</v>
      </c>
      <c r="D924" s="3161">
        <v>15</v>
      </c>
      <c r="E924" s="3163">
        <v>100103767395</v>
      </c>
      <c r="F924" s="2559">
        <v>100103767396</v>
      </c>
      <c r="G924" s="3163">
        <v>100103767398</v>
      </c>
      <c r="H924" s="2601">
        <v>100103767399</v>
      </c>
      <c r="I924" s="3163">
        <v>100103774797</v>
      </c>
      <c r="J924" s="2620">
        <v>100103767401</v>
      </c>
      <c r="K924" s="3163">
        <v>100103767403</v>
      </c>
      <c r="L924" s="2620">
        <v>100103774640</v>
      </c>
      <c r="M924" s="3163">
        <v>100103774642</v>
      </c>
      <c r="N924" s="2620">
        <v>100103774641</v>
      </c>
      <c r="O924" s="2557">
        <f>COUNT(E924:N925)</f>
        <v>14</v>
      </c>
      <c r="P924"/>
    </row>
    <row r="925" spans="1:16" s="1024" customFormat="1">
      <c r="A925" s="2" t="s">
        <v>3296</v>
      </c>
      <c r="B925" s="2" t="s">
        <v>6</v>
      </c>
      <c r="C925" s="3160"/>
      <c r="D925" s="3162"/>
      <c r="E925" s="3164"/>
      <c r="F925" s="2565">
        <v>100103767397</v>
      </c>
      <c r="G925" s="3164"/>
      <c r="H925" s="2606">
        <v>100103767400</v>
      </c>
      <c r="I925" s="3164"/>
      <c r="J925" s="2623">
        <v>100103767402</v>
      </c>
      <c r="K925" s="3164"/>
      <c r="L925" s="2664" t="s">
        <v>533</v>
      </c>
      <c r="M925" s="3164"/>
      <c r="N925" s="2623">
        <v>100103774643</v>
      </c>
      <c r="O925" s="2558"/>
      <c r="P925"/>
    </row>
    <row r="926" spans="1:16" s="1024" customFormat="1">
      <c r="A926" s="2" t="s">
        <v>3296</v>
      </c>
      <c r="B926" s="2" t="s">
        <v>6</v>
      </c>
      <c r="C926" s="3159" t="s">
        <v>11</v>
      </c>
      <c r="D926" s="3161"/>
      <c r="E926" s="3144"/>
      <c r="F926" s="3165">
        <v>100103727636</v>
      </c>
      <c r="G926" s="3144"/>
      <c r="H926" s="3165">
        <v>100103767371</v>
      </c>
      <c r="I926" s="3144"/>
      <c r="J926" s="3165">
        <v>100103767372</v>
      </c>
      <c r="K926" s="3144"/>
      <c r="L926" s="3165">
        <v>100103767373</v>
      </c>
      <c r="M926" s="3144"/>
      <c r="N926" s="3165">
        <v>100103755471</v>
      </c>
      <c r="O926" s="2557">
        <f>COUNT(E926:N927)</f>
        <v>5</v>
      </c>
      <c r="P926"/>
    </row>
    <row r="927" spans="1:16" s="1024" customFormat="1">
      <c r="A927" s="2" t="s">
        <v>3296</v>
      </c>
      <c r="B927" s="2" t="s">
        <v>6</v>
      </c>
      <c r="C927" s="3160"/>
      <c r="D927" s="3162"/>
      <c r="E927" s="3145"/>
      <c r="F927" s="3166"/>
      <c r="G927" s="3145"/>
      <c r="H927" s="3166"/>
      <c r="I927" s="3145"/>
      <c r="J927" s="3166"/>
      <c r="K927" s="3145"/>
      <c r="L927" s="3166"/>
      <c r="M927" s="3145"/>
      <c r="N927" s="3166"/>
      <c r="O927" s="2558"/>
      <c r="P927"/>
    </row>
    <row r="928" spans="1:16" s="1024" customFormat="1">
      <c r="A928" s="2" t="s">
        <v>3296</v>
      </c>
      <c r="B928" s="2575" t="s">
        <v>12</v>
      </c>
      <c r="C928" s="3070"/>
      <c r="D928" s="2576"/>
      <c r="E928" s="26" t="s">
        <v>3299</v>
      </c>
      <c r="F928" s="3146" t="s">
        <v>3300</v>
      </c>
      <c r="G928" s="26" t="s">
        <v>3301</v>
      </c>
      <c r="H928" s="3146" t="s">
        <v>3302</v>
      </c>
      <c r="I928" s="26"/>
      <c r="J928" s="3146" t="s">
        <v>3303</v>
      </c>
      <c r="K928" s="26" t="s">
        <v>3304</v>
      </c>
      <c r="L928" s="3146" t="s">
        <v>3305</v>
      </c>
      <c r="M928" s="26" t="s">
        <v>3304</v>
      </c>
      <c r="N928" s="3146" t="s">
        <v>3305</v>
      </c>
      <c r="O928" s="3148">
        <f>SUM(O902:O927)</f>
        <v>181</v>
      </c>
      <c r="P928"/>
    </row>
    <row r="929" spans="1:16" s="1024" customFormat="1">
      <c r="A929" s="2" t="s">
        <v>3296</v>
      </c>
      <c r="B929" s="2577"/>
      <c r="C929" s="3071"/>
      <c r="D929" s="2578"/>
      <c r="E929" s="27" t="s">
        <v>3306</v>
      </c>
      <c r="F929" s="3147"/>
      <c r="G929" s="27" t="s">
        <v>3307</v>
      </c>
      <c r="H929" s="3147"/>
      <c r="I929" s="27" t="s">
        <v>3308</v>
      </c>
      <c r="J929" s="3147"/>
      <c r="K929" s="27" t="s">
        <v>3309</v>
      </c>
      <c r="L929" s="3147"/>
      <c r="M929" s="27" t="s">
        <v>3309</v>
      </c>
      <c r="N929" s="3147"/>
      <c r="O929" s="3149"/>
      <c r="P929"/>
    </row>
    <row r="930" spans="1:16" s="1024" customFormat="1">
      <c r="A930" s="2" t="s">
        <v>3296</v>
      </c>
      <c r="B930" s="2575" t="s">
        <v>13</v>
      </c>
      <c r="C930" s="3070"/>
      <c r="D930" s="2576"/>
      <c r="E930" s="3151" t="s">
        <v>3310</v>
      </c>
      <c r="F930" s="5" t="s">
        <v>3311</v>
      </c>
      <c r="G930" s="3151" t="s">
        <v>3312</v>
      </c>
      <c r="H930" s="5" t="s">
        <v>3313</v>
      </c>
      <c r="I930" s="3151" t="s">
        <v>3314</v>
      </c>
      <c r="J930" s="5" t="s">
        <v>3315</v>
      </c>
      <c r="K930" s="3151" t="s">
        <v>3316</v>
      </c>
      <c r="L930" s="5" t="s">
        <v>3317</v>
      </c>
      <c r="M930" s="3151" t="s">
        <v>3317</v>
      </c>
      <c r="N930" s="5" t="s">
        <v>3317</v>
      </c>
      <c r="O930" s="3149"/>
      <c r="P930"/>
    </row>
    <row r="931" spans="1:16" s="1024" customFormat="1">
      <c r="A931" s="2" t="s">
        <v>3296</v>
      </c>
      <c r="B931" s="2577"/>
      <c r="C931" s="3071"/>
      <c r="D931" s="2578"/>
      <c r="E931" s="3152"/>
      <c r="F931" s="28" t="s">
        <v>3318</v>
      </c>
      <c r="G931" s="3152"/>
      <c r="H931" s="28" t="s">
        <v>3319</v>
      </c>
      <c r="I931" s="3152"/>
      <c r="J931" s="28" t="s">
        <v>3320</v>
      </c>
      <c r="K931" s="3152"/>
      <c r="L931" s="28" t="s">
        <v>3321</v>
      </c>
      <c r="M931" s="3152"/>
      <c r="N931" s="28" t="s">
        <v>3321</v>
      </c>
      <c r="O931" s="3149"/>
      <c r="P931"/>
    </row>
    <row r="932" spans="1:16" s="1024" customFormat="1">
      <c r="A932" s="2" t="s">
        <v>3296</v>
      </c>
      <c r="B932" s="2575" t="s">
        <v>14</v>
      </c>
      <c r="C932" s="3070"/>
      <c r="D932" s="2576"/>
      <c r="E932" s="3" t="s">
        <v>3322</v>
      </c>
      <c r="F932" s="3153" t="s">
        <v>3323</v>
      </c>
      <c r="G932" s="3" t="s">
        <v>3324</v>
      </c>
      <c r="H932" s="3153" t="s">
        <v>3325</v>
      </c>
      <c r="I932" s="3" t="s">
        <v>3326</v>
      </c>
      <c r="J932" s="3153" t="s">
        <v>3327</v>
      </c>
      <c r="K932" s="3" t="s">
        <v>3328</v>
      </c>
      <c r="L932" s="3153" t="s">
        <v>3329</v>
      </c>
      <c r="M932" s="3" t="s">
        <v>3330</v>
      </c>
      <c r="N932" s="3153" t="s">
        <v>3329</v>
      </c>
      <c r="O932" s="3149"/>
      <c r="P932"/>
    </row>
    <row r="933" spans="1:16" s="1024" customFormat="1" ht="21" customHeight="1">
      <c r="A933" s="2" t="s">
        <v>3296</v>
      </c>
      <c r="B933" s="2577"/>
      <c r="C933" s="3071"/>
      <c r="D933" s="2578"/>
      <c r="E933" s="4" t="s">
        <v>3331</v>
      </c>
      <c r="F933" s="3154"/>
      <c r="G933" s="4" t="s">
        <v>3332</v>
      </c>
      <c r="H933" s="3154"/>
      <c r="I933" s="4" t="s">
        <v>3333</v>
      </c>
      <c r="J933" s="3154"/>
      <c r="K933" s="4" t="s">
        <v>3330</v>
      </c>
      <c r="L933" s="3154"/>
      <c r="M933" s="4" t="s">
        <v>3330</v>
      </c>
      <c r="N933" s="3154"/>
      <c r="O933" s="3149"/>
      <c r="P933"/>
    </row>
    <row r="934" spans="1:16" s="1024" customFormat="1">
      <c r="A934" s="2" t="s">
        <v>3296</v>
      </c>
      <c r="B934" s="2575" t="s">
        <v>15</v>
      </c>
      <c r="C934" s="3070"/>
      <c r="D934" s="2576"/>
      <c r="E934" s="3155" t="s">
        <v>2911</v>
      </c>
      <c r="F934" s="3157" t="s">
        <v>2912</v>
      </c>
      <c r="G934" s="3155" t="s">
        <v>2913</v>
      </c>
      <c r="H934" s="3157" t="s">
        <v>2914</v>
      </c>
      <c r="I934" s="3155" t="s">
        <v>2915</v>
      </c>
      <c r="J934" s="3157" t="s">
        <v>2916</v>
      </c>
      <c r="K934" s="3155" t="s">
        <v>2917</v>
      </c>
      <c r="L934" s="3157" t="s">
        <v>2918</v>
      </c>
      <c r="M934" s="3155" t="s">
        <v>2918</v>
      </c>
      <c r="N934" s="3157" t="s">
        <v>2918</v>
      </c>
      <c r="O934" s="3149"/>
      <c r="P934"/>
    </row>
    <row r="935" spans="1:16" s="1024" customFormat="1" ht="15.75" thickBot="1">
      <c r="A935" s="2" t="s">
        <v>3296</v>
      </c>
      <c r="B935" s="188"/>
      <c r="C935" s="189"/>
      <c r="D935" s="190"/>
      <c r="E935" s="3156"/>
      <c r="F935" s="3158"/>
      <c r="G935" s="3156"/>
      <c r="H935" s="3158"/>
      <c r="I935" s="3156"/>
      <c r="J935" s="3158"/>
      <c r="K935" s="3156"/>
      <c r="L935" s="3158"/>
      <c r="M935" s="3156"/>
      <c r="N935" s="3158"/>
      <c r="O935" s="3149"/>
      <c r="P935"/>
    </row>
    <row r="936" spans="1:16" s="1024" customFormat="1" ht="19.5" thickBot="1">
      <c r="A936" s="1027" t="s">
        <v>16</v>
      </c>
      <c r="B936" s="1028"/>
      <c r="C936" s="1028"/>
      <c r="D936" s="1029"/>
      <c r="E936" s="1030">
        <v>738</v>
      </c>
      <c r="F936" s="1030">
        <v>759</v>
      </c>
      <c r="G936" s="1030">
        <v>738</v>
      </c>
      <c r="H936" s="1030">
        <v>759</v>
      </c>
      <c r="I936" s="1030">
        <v>738</v>
      </c>
      <c r="J936" s="1030">
        <v>759</v>
      </c>
      <c r="K936" s="1030">
        <v>738</v>
      </c>
      <c r="L936" s="1030">
        <v>759</v>
      </c>
      <c r="M936" s="1030">
        <v>738</v>
      </c>
      <c r="N936" s="1030">
        <v>759</v>
      </c>
      <c r="O936" s="3150"/>
      <c r="P936"/>
    </row>
    <row r="937" spans="1:16" s="1024" customFormat="1" ht="20.25" customHeight="1">
      <c r="A937" s="1021"/>
      <c r="B937" s="1021"/>
      <c r="C937" s="1022"/>
      <c r="D937" s="1021"/>
      <c r="E937" s="3171"/>
      <c r="F937" s="3172"/>
      <c r="G937" s="3171"/>
      <c r="H937" s="3172"/>
      <c r="I937" s="3171"/>
      <c r="J937" s="3172"/>
      <c r="K937" s="3171"/>
      <c r="L937" s="3172"/>
      <c r="M937" s="3171"/>
      <c r="N937" s="3172"/>
      <c r="O937" s="1023"/>
      <c r="P937"/>
    </row>
    <row r="938" spans="1:16" s="1024" customFormat="1">
      <c r="A938" s="2" t="s">
        <v>3359</v>
      </c>
      <c r="B938" s="2" t="s">
        <v>6</v>
      </c>
      <c r="C938" s="3159" t="s">
        <v>248</v>
      </c>
      <c r="D938" s="3161">
        <v>15</v>
      </c>
      <c r="E938" s="3163">
        <v>100103767334</v>
      </c>
      <c r="F938" s="2645">
        <v>100103767335</v>
      </c>
      <c r="G938" s="3163">
        <v>100103767337</v>
      </c>
      <c r="H938" s="2645">
        <v>100103767338</v>
      </c>
      <c r="I938" s="3163">
        <v>100103767340</v>
      </c>
      <c r="J938" s="2645">
        <v>100103774500</v>
      </c>
      <c r="K938" s="3163">
        <v>100103774502</v>
      </c>
      <c r="L938" s="2645">
        <v>100103774503</v>
      </c>
      <c r="M938" s="3163">
        <v>100103774505</v>
      </c>
      <c r="N938" s="2645">
        <v>100103774506</v>
      </c>
      <c r="O938" s="3169">
        <f>COUNT(E938:N939)</f>
        <v>15</v>
      </c>
      <c r="P938"/>
    </row>
    <row r="939" spans="1:16" s="1024" customFormat="1">
      <c r="A939" s="2" t="s">
        <v>3359</v>
      </c>
      <c r="B939" s="2" t="s">
        <v>6</v>
      </c>
      <c r="C939" s="3160"/>
      <c r="D939" s="3162"/>
      <c r="E939" s="3164"/>
      <c r="F939" s="2645">
        <v>100103767336</v>
      </c>
      <c r="G939" s="3164"/>
      <c r="H939" s="2645">
        <v>100103767339</v>
      </c>
      <c r="I939" s="3164"/>
      <c r="J939" s="2645">
        <v>100103774501</v>
      </c>
      <c r="K939" s="3164"/>
      <c r="L939" s="2645">
        <v>100103774504</v>
      </c>
      <c r="M939" s="3164"/>
      <c r="N939" s="2645">
        <v>100103774507</v>
      </c>
      <c r="O939" s="3170"/>
      <c r="P939"/>
    </row>
    <row r="940" spans="1:16" s="1024" customFormat="1">
      <c r="A940" s="2" t="s">
        <v>3359</v>
      </c>
      <c r="B940" s="2" t="s">
        <v>6</v>
      </c>
      <c r="C940" s="3159" t="s">
        <v>7</v>
      </c>
      <c r="D940" s="3161"/>
      <c r="E940" s="11">
        <v>100103767305</v>
      </c>
      <c r="F940" s="3173">
        <v>100103767307</v>
      </c>
      <c r="G940" s="11">
        <v>100103767308</v>
      </c>
      <c r="H940" s="3173">
        <v>100103767310</v>
      </c>
      <c r="I940" s="11">
        <v>100103774463</v>
      </c>
      <c r="J940" s="11">
        <v>100103774465</v>
      </c>
      <c r="K940" s="11">
        <v>100103774467</v>
      </c>
      <c r="L940" s="11">
        <v>100103774469</v>
      </c>
      <c r="M940" s="11">
        <v>100103774471</v>
      </c>
      <c r="N940" s="11">
        <v>100103774786</v>
      </c>
      <c r="O940" s="3169">
        <f>COUNT(E940:N941)</f>
        <v>18</v>
      </c>
      <c r="P940"/>
    </row>
    <row r="941" spans="1:16" s="1024" customFormat="1" ht="24" customHeight="1">
      <c r="A941" s="2" t="s">
        <v>3359</v>
      </c>
      <c r="B941" s="2" t="s">
        <v>6</v>
      </c>
      <c r="C941" s="3160"/>
      <c r="D941" s="3162"/>
      <c r="E941" s="11">
        <v>100103767306</v>
      </c>
      <c r="F941" s="3174"/>
      <c r="G941" s="11">
        <v>100103767309</v>
      </c>
      <c r="H941" s="3174"/>
      <c r="I941" s="11">
        <v>100103774464</v>
      </c>
      <c r="J941" s="11">
        <v>100103774466</v>
      </c>
      <c r="K941" s="11">
        <v>100103774468</v>
      </c>
      <c r="L941" s="11">
        <v>100103774470</v>
      </c>
      <c r="M941" s="11">
        <v>100103774785</v>
      </c>
      <c r="N941" s="11">
        <v>100103774787</v>
      </c>
      <c r="O941" s="3170"/>
      <c r="P941"/>
    </row>
    <row r="942" spans="1:16" s="1024" customFormat="1">
      <c r="A942" s="2" t="s">
        <v>3359</v>
      </c>
      <c r="B942" s="2" t="s">
        <v>6</v>
      </c>
      <c r="C942" s="3159" t="s">
        <v>8</v>
      </c>
      <c r="D942" s="3161">
        <v>15</v>
      </c>
      <c r="E942" s="3163">
        <v>100103774487</v>
      </c>
      <c r="F942" s="2646">
        <v>100103774488</v>
      </c>
      <c r="G942" s="3163">
        <v>100103774490</v>
      </c>
      <c r="H942" s="2646">
        <v>100103774491</v>
      </c>
      <c r="I942" s="3163">
        <v>100103774493</v>
      </c>
      <c r="J942" s="2646">
        <v>100103774494</v>
      </c>
      <c r="K942" s="3163">
        <v>100103774496</v>
      </c>
      <c r="L942" s="2646">
        <v>100103774497</v>
      </c>
      <c r="M942" s="3163">
        <v>100103774499</v>
      </c>
      <c r="N942" s="2646">
        <v>100103774791</v>
      </c>
      <c r="O942" s="3169">
        <f>COUNT(E942:N943)</f>
        <v>15</v>
      </c>
      <c r="P942"/>
    </row>
    <row r="943" spans="1:16" s="1024" customFormat="1">
      <c r="A943" s="2" t="s">
        <v>3359</v>
      </c>
      <c r="B943" s="2" t="s">
        <v>6</v>
      </c>
      <c r="C943" s="3160"/>
      <c r="D943" s="3162"/>
      <c r="E943" s="3164"/>
      <c r="F943" s="2644">
        <v>100103774489</v>
      </c>
      <c r="G943" s="3164"/>
      <c r="H943" s="2644">
        <v>100103774492</v>
      </c>
      <c r="I943" s="3164"/>
      <c r="J943" s="2644">
        <v>100103774495</v>
      </c>
      <c r="K943" s="3164"/>
      <c r="L943" s="2644">
        <v>100103774498</v>
      </c>
      <c r="M943" s="3164"/>
      <c r="N943" s="2644">
        <v>100103774792</v>
      </c>
      <c r="O943" s="3170"/>
      <c r="P943"/>
    </row>
    <row r="944" spans="1:16" s="1024" customFormat="1">
      <c r="A944" s="2" t="s">
        <v>3359</v>
      </c>
      <c r="B944" s="2" t="s">
        <v>6</v>
      </c>
      <c r="C944" s="3159" t="s">
        <v>247</v>
      </c>
      <c r="D944" s="3161">
        <v>15</v>
      </c>
      <c r="E944" s="3163">
        <v>100103765864</v>
      </c>
      <c r="F944" s="2646">
        <v>100103765865</v>
      </c>
      <c r="G944" s="3163">
        <v>100103767357</v>
      </c>
      <c r="H944" s="2646">
        <v>100103767358</v>
      </c>
      <c r="I944" s="3163">
        <v>100103767360</v>
      </c>
      <c r="J944" s="2646">
        <v>100103767361</v>
      </c>
      <c r="K944" s="3175" t="s">
        <v>3507</v>
      </c>
      <c r="L944" s="2740" t="s">
        <v>403</v>
      </c>
      <c r="M944" s="3175" t="s">
        <v>403</v>
      </c>
      <c r="N944" s="2760" t="s">
        <v>403</v>
      </c>
      <c r="O944" s="3169">
        <f>COUNT(E944:N945)</f>
        <v>9</v>
      </c>
      <c r="P944"/>
    </row>
    <row r="945" spans="1:16" s="1024" customFormat="1">
      <c r="A945" s="2" t="s">
        <v>3359</v>
      </c>
      <c r="B945" s="2" t="s">
        <v>6</v>
      </c>
      <c r="C945" s="3160"/>
      <c r="D945" s="3162"/>
      <c r="E945" s="3164"/>
      <c r="F945" s="2644">
        <v>100103767356</v>
      </c>
      <c r="G945" s="3164"/>
      <c r="H945" s="2644">
        <v>100103767359</v>
      </c>
      <c r="I945" s="3164"/>
      <c r="J945" s="2644">
        <v>100103767362</v>
      </c>
      <c r="K945" s="3176"/>
      <c r="L945" s="2740" t="s">
        <v>403</v>
      </c>
      <c r="M945" s="3176"/>
      <c r="N945" s="2760" t="s">
        <v>403</v>
      </c>
      <c r="O945" s="3170"/>
      <c r="P945"/>
    </row>
    <row r="946" spans="1:16" s="1024" customFormat="1">
      <c r="A946" s="2" t="s">
        <v>3359</v>
      </c>
      <c r="B946" s="2" t="s">
        <v>6</v>
      </c>
      <c r="C946" s="3159" t="s">
        <v>244</v>
      </c>
      <c r="D946" s="3161">
        <v>15</v>
      </c>
      <c r="E946" s="29">
        <v>100103767342</v>
      </c>
      <c r="F946" s="3167">
        <v>100103767344</v>
      </c>
      <c r="G946" s="29">
        <v>100103767345</v>
      </c>
      <c r="H946" s="3167">
        <v>100103767347</v>
      </c>
      <c r="I946" s="29">
        <v>100103767348</v>
      </c>
      <c r="J946" s="3167">
        <v>100103767350</v>
      </c>
      <c r="K946" s="29">
        <v>100103767351</v>
      </c>
      <c r="L946" s="3167">
        <v>100103767353</v>
      </c>
      <c r="M946" s="29">
        <v>100103767354</v>
      </c>
      <c r="N946" s="3167">
        <v>100103774524</v>
      </c>
      <c r="O946" s="3169">
        <f>COUNT(E946:N947)</f>
        <v>15</v>
      </c>
      <c r="P946"/>
    </row>
    <row r="947" spans="1:16" s="1024" customFormat="1">
      <c r="A947" s="2" t="s">
        <v>3359</v>
      </c>
      <c r="B947" s="2" t="s">
        <v>6</v>
      </c>
      <c r="C947" s="3160"/>
      <c r="D947" s="3162"/>
      <c r="E947" s="2643">
        <v>100103767343</v>
      </c>
      <c r="F947" s="3168"/>
      <c r="G947" s="2643">
        <v>100103767346</v>
      </c>
      <c r="H947" s="3168"/>
      <c r="I947" s="2643">
        <v>100103767349</v>
      </c>
      <c r="J947" s="3168"/>
      <c r="K947" s="2643">
        <v>100103767352</v>
      </c>
      <c r="L947" s="3168"/>
      <c r="M947" s="2643">
        <v>100103767355</v>
      </c>
      <c r="N947" s="3168"/>
      <c r="O947" s="3170"/>
      <c r="P947"/>
    </row>
    <row r="948" spans="1:16" s="1024" customFormat="1">
      <c r="A948" s="2" t="s">
        <v>3359</v>
      </c>
      <c r="B948" s="2" t="s">
        <v>6</v>
      </c>
      <c r="C948" s="3159" t="s">
        <v>246</v>
      </c>
      <c r="D948" s="3161">
        <v>15</v>
      </c>
      <c r="E948" s="2655">
        <v>100103743868</v>
      </c>
      <c r="F948" s="3167">
        <v>100103743870</v>
      </c>
      <c r="G948" s="2655">
        <v>100103743871</v>
      </c>
      <c r="H948" s="3167">
        <v>100103743873</v>
      </c>
      <c r="I948" s="2655">
        <v>100103743874</v>
      </c>
      <c r="J948" s="3167">
        <v>100103743876</v>
      </c>
      <c r="K948" s="2655">
        <v>100103743877</v>
      </c>
      <c r="L948" s="3167">
        <v>100103743879</v>
      </c>
      <c r="M948" s="2655">
        <v>100103743880</v>
      </c>
      <c r="N948" s="3167">
        <v>100103743882</v>
      </c>
      <c r="O948" s="3169">
        <f>COUNT(E948:N949)</f>
        <v>15</v>
      </c>
      <c r="P948"/>
    </row>
    <row r="949" spans="1:16" s="1024" customFormat="1">
      <c r="A949" s="2" t="s">
        <v>3359</v>
      </c>
      <c r="B949" s="2" t="s">
        <v>6</v>
      </c>
      <c r="C949" s="3160"/>
      <c r="D949" s="3162"/>
      <c r="E949" s="24">
        <v>100103743869</v>
      </c>
      <c r="F949" s="3168"/>
      <c r="G949" s="24">
        <v>100103743872</v>
      </c>
      <c r="H949" s="3168"/>
      <c r="I949" s="24">
        <v>100103743875</v>
      </c>
      <c r="J949" s="3168"/>
      <c r="K949" s="24">
        <v>100103743878</v>
      </c>
      <c r="L949" s="3168"/>
      <c r="M949" s="24">
        <v>100103743881</v>
      </c>
      <c r="N949" s="3168"/>
      <c r="O949" s="3170"/>
      <c r="P949"/>
    </row>
    <row r="950" spans="1:16" s="1024" customFormat="1">
      <c r="A950" s="2" t="s">
        <v>3359</v>
      </c>
      <c r="B950" s="2" t="s">
        <v>6</v>
      </c>
      <c r="C950" s="3159" t="s">
        <v>245</v>
      </c>
      <c r="D950" s="3161">
        <v>16</v>
      </c>
      <c r="E950" s="2655">
        <v>100103774425</v>
      </c>
      <c r="F950" s="3165">
        <v>100103774427</v>
      </c>
      <c r="G950" s="2655">
        <v>100103774428</v>
      </c>
      <c r="H950" s="3165">
        <v>100103774430</v>
      </c>
      <c r="I950" s="2655">
        <v>100103774431</v>
      </c>
      <c r="J950" s="3165">
        <v>100103774433</v>
      </c>
      <c r="K950" s="2655">
        <v>100103774434</v>
      </c>
      <c r="L950" s="3165">
        <v>100103774436</v>
      </c>
      <c r="M950" s="2655">
        <v>100103774437</v>
      </c>
      <c r="N950" s="3165">
        <v>100103774779</v>
      </c>
      <c r="O950" s="3169">
        <f>COUNT(E950:N951)</f>
        <v>15</v>
      </c>
      <c r="P950"/>
    </row>
    <row r="951" spans="1:16" s="1024" customFormat="1">
      <c r="A951" s="2" t="s">
        <v>3359</v>
      </c>
      <c r="B951" s="2" t="s">
        <v>6</v>
      </c>
      <c r="C951" s="3160"/>
      <c r="D951" s="3162"/>
      <c r="E951" s="24">
        <v>100103774426</v>
      </c>
      <c r="F951" s="3166"/>
      <c r="G951" s="24">
        <v>100103774429</v>
      </c>
      <c r="H951" s="3166"/>
      <c r="I951" s="24">
        <v>100103774432</v>
      </c>
      <c r="J951" s="3166"/>
      <c r="K951" s="24">
        <v>100103774435</v>
      </c>
      <c r="L951" s="3166"/>
      <c r="M951" s="24">
        <v>100103774438</v>
      </c>
      <c r="N951" s="3166"/>
      <c r="O951" s="3170"/>
      <c r="P951"/>
    </row>
    <row r="952" spans="1:16" s="1024" customFormat="1">
      <c r="A952" s="2" t="s">
        <v>3359</v>
      </c>
      <c r="B952" s="2" t="s">
        <v>6</v>
      </c>
      <c r="C952" s="3159" t="s">
        <v>242</v>
      </c>
      <c r="D952" s="3161"/>
      <c r="E952" s="2655">
        <v>100103761796</v>
      </c>
      <c r="F952" s="3167">
        <v>100103761798</v>
      </c>
      <c r="G952" s="2655">
        <v>100103765719</v>
      </c>
      <c r="H952" s="3167">
        <v>100103765721</v>
      </c>
      <c r="I952" s="2655">
        <v>100103765722</v>
      </c>
      <c r="J952" s="3167">
        <v>100103765724</v>
      </c>
      <c r="K952" s="2655">
        <v>100103765725</v>
      </c>
      <c r="L952" s="3167">
        <v>100103765727</v>
      </c>
      <c r="M952" s="2655"/>
      <c r="N952" s="3167">
        <v>100103765730</v>
      </c>
      <c r="O952" s="3169">
        <f>COUNT(E952:N953)</f>
        <v>13</v>
      </c>
      <c r="P952"/>
    </row>
    <row r="953" spans="1:16" s="1024" customFormat="1">
      <c r="A953" s="2" t="s">
        <v>3359</v>
      </c>
      <c r="B953" s="2" t="s">
        <v>6</v>
      </c>
      <c r="C953" s="3160"/>
      <c r="D953" s="3162"/>
      <c r="E953" s="24">
        <v>100103761797</v>
      </c>
      <c r="F953" s="3168"/>
      <c r="G953" s="24">
        <v>100103765720</v>
      </c>
      <c r="H953" s="3168"/>
      <c r="I953" s="24">
        <v>100103765723</v>
      </c>
      <c r="J953" s="3168"/>
      <c r="K953" s="24">
        <v>100103765726</v>
      </c>
      <c r="L953" s="3168"/>
      <c r="M953" s="24"/>
      <c r="N953" s="3168"/>
      <c r="O953" s="3170"/>
      <c r="P953"/>
    </row>
    <row r="954" spans="1:16" s="1024" customFormat="1">
      <c r="A954" s="2" t="s">
        <v>3359</v>
      </c>
      <c r="B954" s="2" t="s">
        <v>6</v>
      </c>
      <c r="C954" s="3159" t="s">
        <v>243</v>
      </c>
      <c r="D954" s="3161">
        <v>15</v>
      </c>
      <c r="E954" s="2655">
        <v>100103774444</v>
      </c>
      <c r="F954" s="3165">
        <v>100103774446</v>
      </c>
      <c r="G954" s="2655">
        <v>100103774447</v>
      </c>
      <c r="H954" s="3165">
        <v>100103774449</v>
      </c>
      <c r="I954" s="2655">
        <v>100103774450</v>
      </c>
      <c r="J954" s="3165">
        <v>100103774452</v>
      </c>
      <c r="K954" s="2655">
        <v>100103774453</v>
      </c>
      <c r="L954" s="3165">
        <v>100103774455</v>
      </c>
      <c r="M954" s="2655">
        <v>100103774456</v>
      </c>
      <c r="N954" s="3165">
        <v>100103774458</v>
      </c>
      <c r="O954" s="3169">
        <f>COUNT(E954:N955)</f>
        <v>15</v>
      </c>
      <c r="P954"/>
    </row>
    <row r="955" spans="1:16" s="1024" customFormat="1">
      <c r="A955" s="2" t="s">
        <v>3359</v>
      </c>
      <c r="B955" s="2" t="s">
        <v>6</v>
      </c>
      <c r="C955" s="3160"/>
      <c r="D955" s="3162"/>
      <c r="E955" s="24">
        <v>100103774445</v>
      </c>
      <c r="F955" s="3166"/>
      <c r="G955" s="24">
        <v>100103774448</v>
      </c>
      <c r="H955" s="3166"/>
      <c r="I955" s="24">
        <v>100103774451</v>
      </c>
      <c r="J955" s="3166"/>
      <c r="K955" s="24">
        <v>100103774454</v>
      </c>
      <c r="L955" s="3166"/>
      <c r="M955" s="24">
        <v>100103774457</v>
      </c>
      <c r="N955" s="3166"/>
      <c r="O955" s="3170"/>
      <c r="P955"/>
    </row>
    <row r="956" spans="1:16" s="1024" customFormat="1">
      <c r="A956" s="2" t="s">
        <v>3359</v>
      </c>
      <c r="B956" s="2" t="s">
        <v>6</v>
      </c>
      <c r="C956" s="3159" t="s">
        <v>240</v>
      </c>
      <c r="D956" s="3161">
        <v>15</v>
      </c>
      <c r="E956" s="3163">
        <v>100103765706</v>
      </c>
      <c r="F956" s="2646">
        <v>100103765707</v>
      </c>
      <c r="G956" s="3163">
        <v>100103765709</v>
      </c>
      <c r="H956" s="2646">
        <v>100103765710</v>
      </c>
      <c r="I956" s="3163">
        <v>100103765712</v>
      </c>
      <c r="J956" s="2646">
        <v>100103765713</v>
      </c>
      <c r="K956" s="3163">
        <v>100103767148</v>
      </c>
      <c r="L956" s="2646">
        <v>100103767149</v>
      </c>
      <c r="M956" s="3163">
        <v>100103767151</v>
      </c>
      <c r="N956" s="2646">
        <v>100103767152</v>
      </c>
      <c r="O956" s="3169">
        <f>COUNT(E956:N957)</f>
        <v>15</v>
      </c>
      <c r="P956"/>
    </row>
    <row r="957" spans="1:16" s="1024" customFormat="1">
      <c r="A957" s="2" t="s">
        <v>3359</v>
      </c>
      <c r="B957" s="2" t="s">
        <v>6</v>
      </c>
      <c r="C957" s="3160"/>
      <c r="D957" s="3162"/>
      <c r="E957" s="3164"/>
      <c r="F957" s="2644">
        <v>100103765708</v>
      </c>
      <c r="G957" s="3164"/>
      <c r="H957" s="2644">
        <v>100103765711</v>
      </c>
      <c r="I957" s="3164"/>
      <c r="J957" s="2644">
        <v>100103767147</v>
      </c>
      <c r="K957" s="3164"/>
      <c r="L957" s="2644">
        <v>100103767150</v>
      </c>
      <c r="M957" s="3164"/>
      <c r="N957" s="2644">
        <v>100103767153</v>
      </c>
      <c r="O957" s="3170"/>
      <c r="P957"/>
    </row>
    <row r="958" spans="1:16" s="1024" customFormat="1">
      <c r="A958" s="2" t="s">
        <v>3359</v>
      </c>
      <c r="B958" s="2" t="s">
        <v>6</v>
      </c>
      <c r="C958" s="3159" t="s">
        <v>241</v>
      </c>
      <c r="D958" s="3161">
        <v>15</v>
      </c>
      <c r="E958" s="3163">
        <v>100103730876</v>
      </c>
      <c r="F958" s="2646">
        <v>100103731098</v>
      </c>
      <c r="G958" s="3163">
        <v>100103761905</v>
      </c>
      <c r="H958" s="2646">
        <v>100103736331</v>
      </c>
      <c r="I958" s="3163">
        <v>100103730872</v>
      </c>
      <c r="J958" s="2646">
        <v>100103730871</v>
      </c>
      <c r="K958" s="3163">
        <v>100103730869</v>
      </c>
      <c r="L958" s="2646">
        <v>100103730868</v>
      </c>
      <c r="M958" s="3163">
        <v>100103736323</v>
      </c>
      <c r="N958" s="2646">
        <v>100103736324</v>
      </c>
      <c r="O958" s="3169">
        <f>COUNT(E958:N959)</f>
        <v>15</v>
      </c>
      <c r="P958"/>
    </row>
    <row r="959" spans="1:16" s="1024" customFormat="1">
      <c r="A959" s="2" t="s">
        <v>3359</v>
      </c>
      <c r="B959" s="2" t="s">
        <v>6</v>
      </c>
      <c r="C959" s="3160"/>
      <c r="D959" s="3162"/>
      <c r="E959" s="3164"/>
      <c r="F959" s="2651">
        <v>100103731100</v>
      </c>
      <c r="G959" s="3164"/>
      <c r="H959" s="2651">
        <v>100103730873</v>
      </c>
      <c r="I959" s="3164"/>
      <c r="J959" s="2651">
        <v>100103730870</v>
      </c>
      <c r="K959" s="3164"/>
      <c r="L959" s="2651">
        <v>100103736322</v>
      </c>
      <c r="M959" s="3164"/>
      <c r="N959" s="2651">
        <v>100103750144</v>
      </c>
      <c r="O959" s="3170"/>
      <c r="P959"/>
    </row>
    <row r="960" spans="1:16" s="1024" customFormat="1">
      <c r="A960" s="2" t="s">
        <v>3359</v>
      </c>
      <c r="B960" s="2" t="s">
        <v>6</v>
      </c>
      <c r="C960" s="3159" t="s">
        <v>10</v>
      </c>
      <c r="D960" s="3161">
        <v>15</v>
      </c>
      <c r="E960" s="3163">
        <v>100103774644</v>
      </c>
      <c r="F960" s="2646">
        <v>100103774645</v>
      </c>
      <c r="G960" s="3163">
        <v>100103774647</v>
      </c>
      <c r="H960" s="2646">
        <v>100103774648</v>
      </c>
      <c r="I960" s="3163">
        <v>100103774650</v>
      </c>
      <c r="J960" s="2646">
        <v>100103774651</v>
      </c>
      <c r="K960" s="3163">
        <v>100103774653</v>
      </c>
      <c r="L960" s="2646">
        <v>100103774654</v>
      </c>
      <c r="M960" s="3163">
        <v>100103774656</v>
      </c>
      <c r="N960" s="2646">
        <v>100103774657</v>
      </c>
      <c r="O960" s="3169">
        <f>COUNT(E960:N961)</f>
        <v>15</v>
      </c>
      <c r="P960"/>
    </row>
    <row r="961" spans="1:16" s="1024" customFormat="1">
      <c r="A961" s="2" t="s">
        <v>3359</v>
      </c>
      <c r="B961" s="2" t="s">
        <v>6</v>
      </c>
      <c r="C961" s="3160"/>
      <c r="D961" s="3162"/>
      <c r="E961" s="3164"/>
      <c r="F961" s="2651">
        <v>100103774646</v>
      </c>
      <c r="G961" s="3164"/>
      <c r="H961" s="2651">
        <v>100103774649</v>
      </c>
      <c r="I961" s="3164"/>
      <c r="J961" s="2651">
        <v>100103774652</v>
      </c>
      <c r="K961" s="3164"/>
      <c r="L961" s="2651">
        <v>100103774655</v>
      </c>
      <c r="M961" s="3164"/>
      <c r="N961" s="2651">
        <v>100103774658</v>
      </c>
      <c r="O961" s="3170"/>
      <c r="P961"/>
    </row>
    <row r="962" spans="1:16" s="1024" customFormat="1">
      <c r="A962" s="2" t="s">
        <v>3359</v>
      </c>
      <c r="B962" s="2" t="s">
        <v>6</v>
      </c>
      <c r="C962" s="3159" t="s">
        <v>11</v>
      </c>
      <c r="D962" s="3161"/>
      <c r="E962" s="3144"/>
      <c r="F962" s="3165">
        <v>100103755472</v>
      </c>
      <c r="G962" s="3144"/>
      <c r="H962" s="3165">
        <v>100103755475</v>
      </c>
      <c r="I962" s="3144"/>
      <c r="J962" s="3165">
        <v>100103755473</v>
      </c>
      <c r="K962" s="3175" t="s">
        <v>3507</v>
      </c>
      <c r="L962" s="3165">
        <v>100103755478</v>
      </c>
      <c r="M962" s="3163"/>
      <c r="N962" s="3165">
        <v>100103755474</v>
      </c>
      <c r="O962" s="3169">
        <f>COUNT(E962:N963)</f>
        <v>5</v>
      </c>
      <c r="P962"/>
    </row>
    <row r="963" spans="1:16" s="1024" customFormat="1">
      <c r="A963" s="2" t="s">
        <v>3359</v>
      </c>
      <c r="B963" s="2" t="s">
        <v>6</v>
      </c>
      <c r="C963" s="3160"/>
      <c r="D963" s="3162"/>
      <c r="E963" s="3145"/>
      <c r="F963" s="3166"/>
      <c r="G963" s="3145"/>
      <c r="H963" s="3166"/>
      <c r="I963" s="3145"/>
      <c r="J963" s="3166"/>
      <c r="K963" s="3176"/>
      <c r="L963" s="3166"/>
      <c r="M963" s="3164"/>
      <c r="N963" s="3166"/>
      <c r="O963" s="3170"/>
      <c r="P963"/>
    </row>
    <row r="964" spans="1:16" s="1024" customFormat="1">
      <c r="A964" s="2" t="s">
        <v>3359</v>
      </c>
      <c r="B964" s="2658" t="s">
        <v>12</v>
      </c>
      <c r="C964" s="3070"/>
      <c r="D964" s="2659"/>
      <c r="E964" s="26" t="s">
        <v>3360</v>
      </c>
      <c r="F964" s="3146" t="s">
        <v>3361</v>
      </c>
      <c r="G964" s="26" t="s">
        <v>3362</v>
      </c>
      <c r="H964" s="3146" t="s">
        <v>3363</v>
      </c>
      <c r="I964" s="26"/>
      <c r="J964" s="3146" t="s">
        <v>3364</v>
      </c>
      <c r="K964" s="26" t="s">
        <v>3365</v>
      </c>
      <c r="L964" s="3146" t="s">
        <v>3366</v>
      </c>
      <c r="M964" s="26" t="s">
        <v>3365</v>
      </c>
      <c r="N964" s="3146" t="s">
        <v>3366</v>
      </c>
      <c r="O964" s="3148">
        <f>SUM(O938:O963)</f>
        <v>180</v>
      </c>
      <c r="P964"/>
    </row>
    <row r="965" spans="1:16" s="1024" customFormat="1">
      <c r="A965" s="2" t="s">
        <v>3359</v>
      </c>
      <c r="B965" s="2660"/>
      <c r="C965" s="3071"/>
      <c r="D965" s="2661"/>
      <c r="E965" s="27" t="s">
        <v>3367</v>
      </c>
      <c r="F965" s="3147"/>
      <c r="G965" s="27" t="s">
        <v>3368</v>
      </c>
      <c r="H965" s="3147"/>
      <c r="I965" s="27" t="s">
        <v>3369</v>
      </c>
      <c r="J965" s="3147"/>
      <c r="K965" s="27" t="s">
        <v>3370</v>
      </c>
      <c r="L965" s="3147"/>
      <c r="M965" s="27" t="s">
        <v>3370</v>
      </c>
      <c r="N965" s="3147"/>
      <c r="O965" s="3149"/>
      <c r="P965"/>
    </row>
    <row r="966" spans="1:16" s="1024" customFormat="1">
      <c r="A966" s="2" t="s">
        <v>3359</v>
      </c>
      <c r="B966" s="2658" t="s">
        <v>13</v>
      </c>
      <c r="C966" s="3070"/>
      <c r="D966" s="2659"/>
      <c r="E966" s="3151" t="s">
        <v>3371</v>
      </c>
      <c r="F966" s="5" t="s">
        <v>3372</v>
      </c>
      <c r="G966" s="3151" t="s">
        <v>3373</v>
      </c>
      <c r="H966" s="5" t="s">
        <v>3374</v>
      </c>
      <c r="I966" s="3151" t="s">
        <v>3375</v>
      </c>
      <c r="J966" s="5" t="s">
        <v>3376</v>
      </c>
      <c r="K966" s="3151" t="s">
        <v>3377</v>
      </c>
      <c r="L966" s="5" t="s">
        <v>3378</v>
      </c>
      <c r="M966" s="3151" t="s">
        <v>3378</v>
      </c>
      <c r="N966" s="5" t="s">
        <v>3378</v>
      </c>
      <c r="O966" s="3149"/>
      <c r="P966"/>
    </row>
    <row r="967" spans="1:16" s="1024" customFormat="1">
      <c r="A967" s="2" t="s">
        <v>3359</v>
      </c>
      <c r="B967" s="2660"/>
      <c r="C967" s="3071"/>
      <c r="D967" s="2661"/>
      <c r="E967" s="3152"/>
      <c r="F967" s="28" t="s">
        <v>3379</v>
      </c>
      <c r="G967" s="3152"/>
      <c r="H967" s="28" t="s">
        <v>3380</v>
      </c>
      <c r="I967" s="3152"/>
      <c r="J967" s="28" t="s">
        <v>3381</v>
      </c>
      <c r="K967" s="3152"/>
      <c r="L967" s="28" t="s">
        <v>3382</v>
      </c>
      <c r="M967" s="3152"/>
      <c r="N967" s="28" t="s">
        <v>3382</v>
      </c>
      <c r="O967" s="3149"/>
      <c r="P967"/>
    </row>
    <row r="968" spans="1:16" s="1024" customFormat="1">
      <c r="A968" s="2" t="s">
        <v>3359</v>
      </c>
      <c r="B968" s="2658" t="s">
        <v>14</v>
      </c>
      <c r="C968" s="3070"/>
      <c r="D968" s="2659"/>
      <c r="E968" s="3" t="s">
        <v>3383</v>
      </c>
      <c r="F968" s="3153" t="s">
        <v>3384</v>
      </c>
      <c r="G968" s="3" t="s">
        <v>3385</v>
      </c>
      <c r="H968" s="3153" t="s">
        <v>3386</v>
      </c>
      <c r="I968" s="3" t="s">
        <v>3387</v>
      </c>
      <c r="J968" s="3153" t="s">
        <v>3388</v>
      </c>
      <c r="K968" s="3" t="s">
        <v>3389</v>
      </c>
      <c r="L968" s="3153" t="s">
        <v>3390</v>
      </c>
      <c r="M968" s="3" t="s">
        <v>3391</v>
      </c>
      <c r="N968" s="3153" t="s">
        <v>3390</v>
      </c>
      <c r="O968" s="3149"/>
      <c r="P968"/>
    </row>
    <row r="969" spans="1:16" s="1024" customFormat="1" ht="21" customHeight="1">
      <c r="A969" s="2" t="s">
        <v>3359</v>
      </c>
      <c r="B969" s="2660"/>
      <c r="C969" s="3071"/>
      <c r="D969" s="2661"/>
      <c r="E969" s="4" t="s">
        <v>3392</v>
      </c>
      <c r="F969" s="3154"/>
      <c r="G969" s="4" t="s">
        <v>3393</v>
      </c>
      <c r="H969" s="3154"/>
      <c r="I969" s="4" t="s">
        <v>3394</v>
      </c>
      <c r="J969" s="3154"/>
      <c r="K969" s="4" t="s">
        <v>3391</v>
      </c>
      <c r="L969" s="3154"/>
      <c r="M969" s="4" t="s">
        <v>3391</v>
      </c>
      <c r="N969" s="3154"/>
      <c r="O969" s="3149"/>
      <c r="P969"/>
    </row>
    <row r="970" spans="1:16" s="1024" customFormat="1">
      <c r="A970" s="2" t="s">
        <v>3359</v>
      </c>
      <c r="B970" s="2658" t="s">
        <v>15</v>
      </c>
      <c r="C970" s="3070"/>
      <c r="D970" s="2659"/>
      <c r="E970" s="3155" t="s">
        <v>2911</v>
      </c>
      <c r="F970" s="3157" t="s">
        <v>2912</v>
      </c>
      <c r="G970" s="3155" t="s">
        <v>2913</v>
      </c>
      <c r="H970" s="3157" t="s">
        <v>2914</v>
      </c>
      <c r="I970" s="3155" t="s">
        <v>2915</v>
      </c>
      <c r="J970" s="3157" t="s">
        <v>2916</v>
      </c>
      <c r="K970" s="3155" t="s">
        <v>2917</v>
      </c>
      <c r="L970" s="3157" t="s">
        <v>2918</v>
      </c>
      <c r="M970" s="3155" t="s">
        <v>2918</v>
      </c>
      <c r="N970" s="3157" t="s">
        <v>2918</v>
      </c>
      <c r="O970" s="3149"/>
      <c r="P970"/>
    </row>
    <row r="971" spans="1:16" s="1024" customFormat="1" ht="15.75" thickBot="1">
      <c r="A971" s="2" t="s">
        <v>3359</v>
      </c>
      <c r="B971" s="188"/>
      <c r="C971" s="189"/>
      <c r="D971" s="190"/>
      <c r="E971" s="3156"/>
      <c r="F971" s="3158"/>
      <c r="G971" s="3156"/>
      <c r="H971" s="3158"/>
      <c r="I971" s="3156"/>
      <c r="J971" s="3158"/>
      <c r="K971" s="3156"/>
      <c r="L971" s="3158"/>
      <c r="M971" s="3156"/>
      <c r="N971" s="3158"/>
      <c r="O971" s="3149"/>
      <c r="P971"/>
    </row>
    <row r="972" spans="1:16" s="1024" customFormat="1" ht="19.5" thickBot="1">
      <c r="A972" s="1027" t="s">
        <v>16</v>
      </c>
      <c r="B972" s="1028"/>
      <c r="C972" s="1028"/>
      <c r="D972" s="1029"/>
      <c r="E972" s="1030">
        <v>738</v>
      </c>
      <c r="F972" s="1030">
        <v>759</v>
      </c>
      <c r="G972" s="1030">
        <v>738</v>
      </c>
      <c r="H972" s="1030">
        <v>759</v>
      </c>
      <c r="I972" s="1030">
        <v>738</v>
      </c>
      <c r="J972" s="1030">
        <v>759</v>
      </c>
      <c r="K972" s="1030">
        <v>738</v>
      </c>
      <c r="L972" s="1030">
        <v>759</v>
      </c>
      <c r="M972" s="1030">
        <v>738</v>
      </c>
      <c r="N972" s="1030">
        <v>759</v>
      </c>
      <c r="O972" s="3150"/>
      <c r="P972"/>
    </row>
    <row r="973" spans="1:16" s="1024" customFormat="1" ht="20.25" customHeight="1">
      <c r="A973" s="1021"/>
      <c r="B973" s="1021"/>
      <c r="C973" s="1022"/>
      <c r="D973" s="1021"/>
      <c r="E973" s="3171"/>
      <c r="F973" s="3172"/>
      <c r="G973" s="3171"/>
      <c r="H973" s="3172"/>
      <c r="I973" s="3171"/>
      <c r="J973" s="3172"/>
      <c r="K973" s="3171"/>
      <c r="L973" s="3172"/>
      <c r="M973" s="3171"/>
      <c r="N973" s="3172"/>
      <c r="O973" s="1023"/>
      <c r="P973"/>
    </row>
    <row r="974" spans="1:16" s="1024" customFormat="1">
      <c r="A974" s="2" t="s">
        <v>3419</v>
      </c>
      <c r="B974" s="2" t="s">
        <v>6</v>
      </c>
      <c r="C974" s="3159" t="s">
        <v>248</v>
      </c>
      <c r="D974" s="3161">
        <v>15</v>
      </c>
      <c r="E974" s="3163">
        <v>100103774508</v>
      </c>
      <c r="F974" s="2694">
        <v>100103774509</v>
      </c>
      <c r="G974" s="3163">
        <v>100103774511</v>
      </c>
      <c r="H974" s="2726">
        <v>100103774512</v>
      </c>
      <c r="I974" s="3163"/>
      <c r="J974" s="2726">
        <v>100103774513</v>
      </c>
      <c r="K974" s="3163">
        <v>100103774515</v>
      </c>
      <c r="L974" s="2726">
        <v>100103774516</v>
      </c>
      <c r="M974" s="3163">
        <v>100103774517</v>
      </c>
      <c r="N974" s="2837">
        <v>100103774518</v>
      </c>
      <c r="O974" s="2691">
        <f>COUNT(E974:N975)</f>
        <v>11</v>
      </c>
      <c r="P974"/>
    </row>
    <row r="975" spans="1:16" s="1024" customFormat="1">
      <c r="A975" s="2" t="s">
        <v>3419</v>
      </c>
      <c r="B975" s="2" t="s">
        <v>6</v>
      </c>
      <c r="C975" s="3160"/>
      <c r="D975" s="3162"/>
      <c r="E975" s="3164"/>
      <c r="F975" s="2694">
        <v>100103774510</v>
      </c>
      <c r="G975" s="3164"/>
      <c r="H975" s="2792" t="s">
        <v>3613</v>
      </c>
      <c r="I975" s="3164"/>
      <c r="J975" s="2815" t="s">
        <v>3639</v>
      </c>
      <c r="K975" s="3164"/>
      <c r="L975" s="2831" t="s">
        <v>3639</v>
      </c>
      <c r="M975" s="3164"/>
      <c r="N975" s="2726">
        <v>100103774519</v>
      </c>
      <c r="O975" s="2692"/>
      <c r="P975"/>
    </row>
    <row r="976" spans="1:16" s="1024" customFormat="1">
      <c r="A976" s="2" t="s">
        <v>3419</v>
      </c>
      <c r="B976" s="2" t="s">
        <v>6</v>
      </c>
      <c r="C976" s="3159" t="s">
        <v>7</v>
      </c>
      <c r="D976" s="3161"/>
      <c r="E976" s="11">
        <v>100103774788</v>
      </c>
      <c r="F976" s="3173">
        <v>100103774790</v>
      </c>
      <c r="G976" s="2778" t="s">
        <v>3562</v>
      </c>
      <c r="H976" s="3173">
        <v>100103782968</v>
      </c>
      <c r="I976" s="11"/>
      <c r="J976" s="3173">
        <v>100103782969</v>
      </c>
      <c r="K976" s="11">
        <v>100103782970</v>
      </c>
      <c r="L976" s="3173">
        <v>100103782972</v>
      </c>
      <c r="M976" s="11">
        <v>100103782973</v>
      </c>
      <c r="N976" s="3181" t="s">
        <v>3690</v>
      </c>
      <c r="O976" s="2691">
        <f>COUNT(E976:N977)</f>
        <v>10</v>
      </c>
      <c r="P976"/>
    </row>
    <row r="977" spans="1:16" s="1024" customFormat="1" ht="24" customHeight="1">
      <c r="A977" s="2" t="s">
        <v>3419</v>
      </c>
      <c r="B977" s="2" t="s">
        <v>6</v>
      </c>
      <c r="C977" s="3160"/>
      <c r="D977" s="3162"/>
      <c r="E977" s="11">
        <v>100103774789</v>
      </c>
      <c r="F977" s="3174"/>
      <c r="G977" s="2778" t="s">
        <v>3562</v>
      </c>
      <c r="H977" s="3174"/>
      <c r="I977" s="11"/>
      <c r="J977" s="3174"/>
      <c r="K977" s="11">
        <v>100103782971</v>
      </c>
      <c r="L977" s="3174"/>
      <c r="M977" s="11">
        <v>100103782974</v>
      </c>
      <c r="N977" s="3182"/>
      <c r="O977" s="2692"/>
      <c r="P977"/>
    </row>
    <row r="978" spans="1:16" s="1024" customFormat="1">
      <c r="A978" s="2" t="s">
        <v>3419</v>
      </c>
      <c r="B978" s="2" t="s">
        <v>6</v>
      </c>
      <c r="C978" s="3159" t="s">
        <v>8</v>
      </c>
      <c r="D978" s="3161">
        <v>15</v>
      </c>
      <c r="E978" s="3163">
        <v>100103774793</v>
      </c>
      <c r="F978" s="2690">
        <v>100103774794</v>
      </c>
      <c r="G978" s="3163">
        <v>100103774796</v>
      </c>
      <c r="H978" s="2722">
        <v>100103782981</v>
      </c>
      <c r="I978" s="3163"/>
      <c r="J978" s="2722">
        <v>100103782984</v>
      </c>
      <c r="K978" s="3163">
        <v>100103782986</v>
      </c>
      <c r="L978" s="2722">
        <v>100103782987</v>
      </c>
      <c r="M978" s="3163">
        <v>100103782989</v>
      </c>
      <c r="N978" s="2847">
        <v>100103782990</v>
      </c>
      <c r="O978" s="2691">
        <f>COUNT(E978:N979)</f>
        <v>14</v>
      </c>
      <c r="P978"/>
    </row>
    <row r="979" spans="1:16" s="1024" customFormat="1">
      <c r="A979" s="2" t="s">
        <v>3419</v>
      </c>
      <c r="B979" s="2" t="s">
        <v>6</v>
      </c>
      <c r="C979" s="3160"/>
      <c r="D979" s="3162"/>
      <c r="E979" s="3164"/>
      <c r="F979" s="2693">
        <v>100103774795</v>
      </c>
      <c r="G979" s="3164"/>
      <c r="H979" s="2725">
        <v>100103782982</v>
      </c>
      <c r="I979" s="3164"/>
      <c r="J979" s="2725">
        <v>100103782985</v>
      </c>
      <c r="K979" s="3164"/>
      <c r="L979" s="2725">
        <v>100103782988</v>
      </c>
      <c r="M979" s="3164"/>
      <c r="N979" s="2725">
        <v>100103782991</v>
      </c>
      <c r="O979" s="2692"/>
      <c r="P979"/>
    </row>
    <row r="980" spans="1:16" s="1024" customFormat="1">
      <c r="A980" s="2" t="s">
        <v>3419</v>
      </c>
      <c r="B980" s="2" t="s">
        <v>6</v>
      </c>
      <c r="C980" s="3159" t="s">
        <v>247</v>
      </c>
      <c r="D980" s="3161">
        <v>15</v>
      </c>
      <c r="E980" s="3175" t="s">
        <v>403</v>
      </c>
      <c r="F980" s="2767" t="s">
        <v>403</v>
      </c>
      <c r="G980" s="3175" t="s">
        <v>403</v>
      </c>
      <c r="H980" s="2773" t="s">
        <v>403</v>
      </c>
      <c r="I980" s="3175" t="s">
        <v>403</v>
      </c>
      <c r="J980" s="2812" t="s">
        <v>403</v>
      </c>
      <c r="K980" s="2818">
        <v>100103767367</v>
      </c>
      <c r="L980" s="2722">
        <v>100103767366</v>
      </c>
      <c r="M980" s="338">
        <v>100103767369</v>
      </c>
      <c r="N980" s="2851">
        <v>100103774557</v>
      </c>
      <c r="O980" s="3169">
        <f>COUNT(E980:N981)</f>
        <v>7</v>
      </c>
      <c r="P980"/>
    </row>
    <row r="981" spans="1:16" s="1024" customFormat="1">
      <c r="A981" s="2" t="s">
        <v>3419</v>
      </c>
      <c r="B981" s="2" t="s">
        <v>6</v>
      </c>
      <c r="C981" s="3160"/>
      <c r="D981" s="3162"/>
      <c r="E981" s="3176"/>
      <c r="F981" s="2767" t="s">
        <v>403</v>
      </c>
      <c r="G981" s="3176"/>
      <c r="H981" s="2773" t="s">
        <v>403</v>
      </c>
      <c r="I981" s="3176"/>
      <c r="J981" s="2812" t="s">
        <v>403</v>
      </c>
      <c r="K981" s="2819">
        <v>100103767368</v>
      </c>
      <c r="L981" s="2725">
        <v>100103767363</v>
      </c>
      <c r="M981" s="339">
        <v>100103774558</v>
      </c>
      <c r="N981" s="2887" t="s">
        <v>3690</v>
      </c>
      <c r="O981" s="3170"/>
      <c r="P981"/>
    </row>
    <row r="982" spans="1:16" s="1024" customFormat="1">
      <c r="A982" s="2" t="s">
        <v>3419</v>
      </c>
      <c r="B982" s="2670" t="s">
        <v>6</v>
      </c>
      <c r="C982" s="3159" t="s">
        <v>244</v>
      </c>
      <c r="D982" s="3161">
        <v>15</v>
      </c>
      <c r="E982" s="29">
        <v>100103774525</v>
      </c>
      <c r="F982" s="3167">
        <v>100103774527</v>
      </c>
      <c r="G982" s="29">
        <v>100103774528</v>
      </c>
      <c r="H982" s="3167">
        <v>100103774530</v>
      </c>
      <c r="I982" s="29"/>
      <c r="J982" s="3167">
        <v>100103774533</v>
      </c>
      <c r="K982" s="29">
        <v>100103774532</v>
      </c>
      <c r="L982" s="3167">
        <v>100103774536</v>
      </c>
      <c r="M982" s="29">
        <v>100103774537</v>
      </c>
      <c r="N982" s="3177">
        <v>100103774539</v>
      </c>
      <c r="O982" s="2691">
        <f>COUNT(E982:N983)</f>
        <v>13</v>
      </c>
      <c r="P982"/>
    </row>
    <row r="983" spans="1:16" s="1024" customFormat="1">
      <c r="A983" s="2" t="s">
        <v>3419</v>
      </c>
      <c r="B983" s="2" t="s">
        <v>6</v>
      </c>
      <c r="C983" s="3160"/>
      <c r="D983" s="3162"/>
      <c r="E983" s="2689">
        <v>100103774526</v>
      </c>
      <c r="F983" s="3168"/>
      <c r="G983" s="2721">
        <v>100103774529</v>
      </c>
      <c r="H983" s="3168"/>
      <c r="I983" s="2721"/>
      <c r="J983" s="3168"/>
      <c r="K983" s="2721">
        <v>100103774535</v>
      </c>
      <c r="L983" s="3168"/>
      <c r="M983" s="2721">
        <v>100103774538</v>
      </c>
      <c r="N983" s="3178"/>
      <c r="O983" s="2692"/>
      <c r="P983"/>
    </row>
    <row r="984" spans="1:16" s="1024" customFormat="1">
      <c r="A984" s="2" t="s">
        <v>3419</v>
      </c>
      <c r="B984" s="2" t="s">
        <v>6</v>
      </c>
      <c r="C984" s="3159" t="s">
        <v>246</v>
      </c>
      <c r="D984" s="3161">
        <v>15</v>
      </c>
      <c r="E984" s="2703">
        <v>100103750013</v>
      </c>
      <c r="F984" s="3167">
        <v>100103750015</v>
      </c>
      <c r="G984" s="2730">
        <v>100103750016</v>
      </c>
      <c r="H984" s="3167">
        <v>100103750018</v>
      </c>
      <c r="I984" s="2730"/>
      <c r="J984" s="3167">
        <v>100103750021</v>
      </c>
      <c r="K984" s="2730">
        <v>100103750022</v>
      </c>
      <c r="L984" s="3167">
        <v>100103750024</v>
      </c>
      <c r="M984" s="2730">
        <v>100103750023</v>
      </c>
      <c r="N984" s="3167">
        <v>100103750026</v>
      </c>
      <c r="O984" s="2691">
        <f>COUNT(E984:N985)</f>
        <v>12</v>
      </c>
      <c r="P984"/>
    </row>
    <row r="985" spans="1:16" s="1024" customFormat="1">
      <c r="A985" s="2" t="s">
        <v>3419</v>
      </c>
      <c r="B985" s="2" t="s">
        <v>6</v>
      </c>
      <c r="C985" s="3160"/>
      <c r="D985" s="3162"/>
      <c r="E985" s="24">
        <v>100103750014</v>
      </c>
      <c r="F985" s="3168"/>
      <c r="G985" s="24">
        <v>100103750017</v>
      </c>
      <c r="H985" s="3168"/>
      <c r="I985" s="24"/>
      <c r="J985" s="3168"/>
      <c r="K985" s="2830" t="s">
        <v>3639</v>
      </c>
      <c r="L985" s="3168"/>
      <c r="M985" s="24">
        <v>100103750025</v>
      </c>
      <c r="N985" s="3168"/>
      <c r="O985" s="2692"/>
      <c r="P985"/>
    </row>
    <row r="986" spans="1:16" s="1024" customFormat="1">
      <c r="A986" s="2" t="s">
        <v>3419</v>
      </c>
      <c r="B986" s="2" t="s">
        <v>6</v>
      </c>
      <c r="C986" s="3159" t="s">
        <v>245</v>
      </c>
      <c r="D986" s="3161">
        <v>16</v>
      </c>
      <c r="E986" s="2703">
        <v>100103774780</v>
      </c>
      <c r="F986" s="3165">
        <v>100103774782</v>
      </c>
      <c r="G986" s="2730">
        <v>100103774783</v>
      </c>
      <c r="H986" s="3165">
        <v>100103782936</v>
      </c>
      <c r="I986" s="2730"/>
      <c r="J986" s="3165">
        <v>100103782939</v>
      </c>
      <c r="K986" s="2820">
        <v>100103782940</v>
      </c>
      <c r="L986" s="3165">
        <v>100103782942</v>
      </c>
      <c r="M986" s="3179">
        <v>100103782941</v>
      </c>
      <c r="N986" s="3177">
        <v>100103782946</v>
      </c>
      <c r="O986" s="2691">
        <f>COUNT(E986:N987)</f>
        <v>12</v>
      </c>
      <c r="P986"/>
    </row>
    <row r="987" spans="1:16" s="1024" customFormat="1">
      <c r="A987" s="2" t="s">
        <v>3419</v>
      </c>
      <c r="B987" s="2" t="s">
        <v>6</v>
      </c>
      <c r="C987" s="3160"/>
      <c r="D987" s="3162"/>
      <c r="E987" s="24">
        <v>100103774781</v>
      </c>
      <c r="F987" s="3166"/>
      <c r="G987" s="24">
        <v>100103774784</v>
      </c>
      <c r="H987" s="3166"/>
      <c r="I987" s="24"/>
      <c r="J987" s="3166"/>
      <c r="K987" s="24">
        <v>100103782943</v>
      </c>
      <c r="L987" s="3166"/>
      <c r="M987" s="3180"/>
      <c r="N987" s="3178"/>
      <c r="O987" s="2692"/>
      <c r="P987"/>
    </row>
    <row r="988" spans="1:16" s="1024" customFormat="1">
      <c r="A988" s="2" t="s">
        <v>3419</v>
      </c>
      <c r="B988" s="2" t="s">
        <v>6</v>
      </c>
      <c r="C988" s="3159" t="s">
        <v>242</v>
      </c>
      <c r="D988" s="3161"/>
      <c r="E988" s="2703">
        <v>100103765728</v>
      </c>
      <c r="F988" s="3167">
        <v>100103765731</v>
      </c>
      <c r="G988" s="2730">
        <v>100103765732</v>
      </c>
      <c r="H988" s="3167">
        <v>100103765734</v>
      </c>
      <c r="I988" s="2730"/>
      <c r="J988" s="3167">
        <v>100103765737</v>
      </c>
      <c r="K988" s="2730">
        <v>100103765738</v>
      </c>
      <c r="L988" s="3167">
        <v>100103765740</v>
      </c>
      <c r="M988" s="2730">
        <v>100103765741</v>
      </c>
      <c r="N988" s="3177">
        <v>100103765739</v>
      </c>
      <c r="O988" s="2691">
        <f>COUNT(E988:N989)</f>
        <v>12</v>
      </c>
      <c r="P988"/>
    </row>
    <row r="989" spans="1:16" s="1024" customFormat="1">
      <c r="A989" s="2" t="s">
        <v>3419</v>
      </c>
      <c r="B989" s="2" t="s">
        <v>6</v>
      </c>
      <c r="C989" s="3160"/>
      <c r="D989" s="3162"/>
      <c r="E989" s="24">
        <v>100103765729</v>
      </c>
      <c r="F989" s="3168"/>
      <c r="G989" s="24">
        <v>100103765733</v>
      </c>
      <c r="H989" s="3168"/>
      <c r="I989" s="24"/>
      <c r="J989" s="3168"/>
      <c r="K989" s="2821" t="s">
        <v>3639</v>
      </c>
      <c r="L989" s="3168"/>
      <c r="M989" s="24">
        <v>100103765742</v>
      </c>
      <c r="N989" s="3178"/>
      <c r="O989" s="2692"/>
      <c r="P989"/>
    </row>
    <row r="990" spans="1:16" s="1024" customFormat="1">
      <c r="A990" s="2" t="s">
        <v>3419</v>
      </c>
      <c r="B990" s="2" t="s">
        <v>6</v>
      </c>
      <c r="C990" s="3159" t="s">
        <v>243</v>
      </c>
      <c r="D990" s="3161">
        <v>15</v>
      </c>
      <c r="E990" s="2703">
        <v>100103774459</v>
      </c>
      <c r="F990" s="3165">
        <v>100103774461</v>
      </c>
      <c r="G990" s="2730">
        <v>100103774460</v>
      </c>
      <c r="H990" s="3165">
        <v>100103782952</v>
      </c>
      <c r="I990" s="2730"/>
      <c r="J990" s="3165">
        <v>100103782954</v>
      </c>
      <c r="K990" s="2730">
        <v>100103782955</v>
      </c>
      <c r="L990" s="3165">
        <v>100103782957</v>
      </c>
      <c r="M990" s="2730">
        <v>100103782958</v>
      </c>
      <c r="N990" s="3165">
        <v>100103782960</v>
      </c>
      <c r="O990" s="2691">
        <f>COUNT(E990:N991)</f>
        <v>11</v>
      </c>
      <c r="P990"/>
    </row>
    <row r="991" spans="1:16" s="1024" customFormat="1">
      <c r="A991" s="2" t="s">
        <v>3419</v>
      </c>
      <c r="B991" s="2" t="s">
        <v>6</v>
      </c>
      <c r="C991" s="3160"/>
      <c r="D991" s="3162"/>
      <c r="E991" s="2770" t="s">
        <v>3509</v>
      </c>
      <c r="F991" s="3166"/>
      <c r="G991" s="2778" t="s">
        <v>3562</v>
      </c>
      <c r="H991" s="3166"/>
      <c r="I991" s="24"/>
      <c r="J991" s="3166"/>
      <c r="K991" s="24">
        <v>100103782956</v>
      </c>
      <c r="L991" s="3166"/>
      <c r="M991" s="24">
        <v>100103782959</v>
      </c>
      <c r="N991" s="3166"/>
      <c r="O991" s="2692"/>
      <c r="P991"/>
    </row>
    <row r="992" spans="1:16" s="1024" customFormat="1">
      <c r="A992" s="2" t="s">
        <v>3419</v>
      </c>
      <c r="B992" s="2" t="s">
        <v>6</v>
      </c>
      <c r="C992" s="3159" t="s">
        <v>240</v>
      </c>
      <c r="D992" s="3161">
        <v>15</v>
      </c>
      <c r="E992" s="3163">
        <v>100103767154</v>
      </c>
      <c r="F992" s="2690">
        <v>100103767155</v>
      </c>
      <c r="G992" s="3163">
        <v>100103767157</v>
      </c>
      <c r="H992" s="2722">
        <v>100103767159</v>
      </c>
      <c r="I992" s="3163"/>
      <c r="J992" s="2722">
        <v>100103767158</v>
      </c>
      <c r="K992" s="3163">
        <v>100103767161</v>
      </c>
      <c r="L992" s="2722">
        <v>100103774339</v>
      </c>
      <c r="M992" s="3163">
        <v>100103774338</v>
      </c>
      <c r="N992" s="2836">
        <v>100103774340</v>
      </c>
      <c r="O992" s="2691">
        <f>COUNT(E992:N993)</f>
        <v>11</v>
      </c>
      <c r="P992"/>
    </row>
    <row r="993" spans="1:16" s="1024" customFormat="1">
      <c r="A993" s="2" t="s">
        <v>3419</v>
      </c>
      <c r="B993" s="2" t="s">
        <v>6</v>
      </c>
      <c r="C993" s="3160"/>
      <c r="D993" s="3162"/>
      <c r="E993" s="3164"/>
      <c r="F993" s="2693">
        <v>100103767156</v>
      </c>
      <c r="G993" s="3164"/>
      <c r="H993" s="2791" t="s">
        <v>3613</v>
      </c>
      <c r="I993" s="3164"/>
      <c r="J993" s="2815" t="s">
        <v>3639</v>
      </c>
      <c r="K993" s="3164"/>
      <c r="L993" s="2831" t="s">
        <v>3639</v>
      </c>
      <c r="M993" s="3164"/>
      <c r="N993" s="2725">
        <v>100103774341</v>
      </c>
      <c r="O993" s="2692"/>
      <c r="P993"/>
    </row>
    <row r="994" spans="1:16" s="1024" customFormat="1">
      <c r="A994" s="2" t="s">
        <v>3419</v>
      </c>
      <c r="B994" s="2" t="s">
        <v>6</v>
      </c>
      <c r="C994" s="3159" t="s">
        <v>241</v>
      </c>
      <c r="D994" s="3161">
        <v>15</v>
      </c>
      <c r="E994" s="3163">
        <v>100103750143</v>
      </c>
      <c r="F994" s="2690">
        <v>100103750142</v>
      </c>
      <c r="G994" s="3163">
        <v>100103761918</v>
      </c>
      <c r="H994" s="2722">
        <v>100103761917</v>
      </c>
      <c r="I994" s="3163"/>
      <c r="J994" s="2722">
        <v>100103761915</v>
      </c>
      <c r="K994" s="3163">
        <v>100103761913</v>
      </c>
      <c r="L994" s="2722">
        <v>100103761912</v>
      </c>
      <c r="M994" s="3163">
        <v>100103761911</v>
      </c>
      <c r="N994" s="2851">
        <v>100103761910</v>
      </c>
      <c r="O994" s="2691">
        <f>COUNT(E994:N995)</f>
        <v>12</v>
      </c>
      <c r="P994"/>
    </row>
    <row r="995" spans="1:16" s="1024" customFormat="1">
      <c r="A995" s="2" t="s">
        <v>3419</v>
      </c>
      <c r="B995" s="2" t="s">
        <v>6</v>
      </c>
      <c r="C995" s="3160"/>
      <c r="D995" s="3162"/>
      <c r="E995" s="3164"/>
      <c r="F995" s="2700">
        <v>100103750141</v>
      </c>
      <c r="G995" s="3164"/>
      <c r="H995" s="2728">
        <v>100103761916</v>
      </c>
      <c r="I995" s="3164"/>
      <c r="J995" s="2728">
        <v>100103761914</v>
      </c>
      <c r="K995" s="3164"/>
      <c r="L995" s="438" t="s">
        <v>483</v>
      </c>
      <c r="M995" s="3164"/>
      <c r="N995" s="2888" t="s">
        <v>3690</v>
      </c>
      <c r="O995" s="2692"/>
      <c r="P995"/>
    </row>
    <row r="996" spans="1:16" s="1024" customFormat="1">
      <c r="A996" s="2" t="s">
        <v>3419</v>
      </c>
      <c r="B996" s="2" t="s">
        <v>6</v>
      </c>
      <c r="C996" s="3159" t="s">
        <v>10</v>
      </c>
      <c r="D996" s="3161">
        <v>15</v>
      </c>
      <c r="E996" s="3163">
        <v>100103774659</v>
      </c>
      <c r="F996" s="2690">
        <v>100103774660</v>
      </c>
      <c r="G996" s="3163">
        <v>100103774662</v>
      </c>
      <c r="H996" s="2722">
        <v>100103783018</v>
      </c>
      <c r="I996" s="3163"/>
      <c r="J996" s="2722">
        <v>100103783019</v>
      </c>
      <c r="K996" s="3163">
        <v>100103783021</v>
      </c>
      <c r="L996" s="2722">
        <v>100103783023</v>
      </c>
      <c r="M996" s="3163">
        <v>100103783022</v>
      </c>
      <c r="N996" s="2836">
        <v>100103783024</v>
      </c>
      <c r="O996" s="2691">
        <f>COUNT(E996:N997)</f>
        <v>11</v>
      </c>
      <c r="P996"/>
    </row>
    <row r="997" spans="1:16" s="1024" customFormat="1">
      <c r="A997" s="2" t="s">
        <v>3419</v>
      </c>
      <c r="B997" s="2" t="s">
        <v>6</v>
      </c>
      <c r="C997" s="3160"/>
      <c r="D997" s="3162"/>
      <c r="E997" s="3164"/>
      <c r="F997" s="2700">
        <v>100103774661</v>
      </c>
      <c r="G997" s="3164"/>
      <c r="H997" s="2802" t="s">
        <v>3613</v>
      </c>
      <c r="I997" s="3164"/>
      <c r="J997" s="2815" t="s">
        <v>3639</v>
      </c>
      <c r="K997" s="3164"/>
      <c r="L997" s="2831" t="s">
        <v>3639</v>
      </c>
      <c r="M997" s="3164"/>
      <c r="N997" s="2838">
        <v>100103783025</v>
      </c>
      <c r="O997" s="2692"/>
      <c r="P997"/>
    </row>
    <row r="998" spans="1:16" s="1024" customFormat="1">
      <c r="A998" s="2" t="s">
        <v>3419</v>
      </c>
      <c r="B998" s="2" t="s">
        <v>6</v>
      </c>
      <c r="C998" s="3159" t="s">
        <v>11</v>
      </c>
      <c r="D998" s="3161"/>
      <c r="E998" s="3144"/>
      <c r="F998" s="3165">
        <v>100103755479</v>
      </c>
      <c r="G998" s="3144"/>
      <c r="H998" s="3175" t="s">
        <v>3613</v>
      </c>
      <c r="I998" s="3144"/>
      <c r="J998" s="3165">
        <v>100103755480</v>
      </c>
      <c r="K998" s="3144"/>
      <c r="L998" s="3165">
        <v>100103755481</v>
      </c>
      <c r="M998" s="3144"/>
      <c r="N998" s="3177">
        <v>100103755482</v>
      </c>
      <c r="O998" s="2691">
        <f>COUNT(E998:N999)</f>
        <v>4</v>
      </c>
      <c r="P998"/>
    </row>
    <row r="999" spans="1:16" s="1024" customFormat="1">
      <c r="A999" s="2" t="s">
        <v>3419</v>
      </c>
      <c r="B999" s="2" t="s">
        <v>6</v>
      </c>
      <c r="C999" s="3160"/>
      <c r="D999" s="3162"/>
      <c r="E999" s="3145"/>
      <c r="F999" s="3166"/>
      <c r="G999" s="3145"/>
      <c r="H999" s="3176"/>
      <c r="I999" s="3145"/>
      <c r="J999" s="3166"/>
      <c r="K999" s="3145"/>
      <c r="L999" s="3166"/>
      <c r="M999" s="3145"/>
      <c r="N999" s="3178"/>
      <c r="O999" s="2692"/>
      <c r="P999"/>
    </row>
    <row r="1000" spans="1:16" s="1024" customFormat="1">
      <c r="A1000" s="2" t="s">
        <v>3419</v>
      </c>
      <c r="B1000" s="2708" t="s">
        <v>12</v>
      </c>
      <c r="C1000" s="3070"/>
      <c r="D1000" s="2709"/>
      <c r="E1000" s="26" t="s">
        <v>3420</v>
      </c>
      <c r="F1000" s="3146" t="s">
        <v>3421</v>
      </c>
      <c r="G1000" s="26" t="s">
        <v>3422</v>
      </c>
      <c r="H1000" s="3146" t="s">
        <v>3423</v>
      </c>
      <c r="I1000" s="26"/>
      <c r="J1000" s="3146" t="s">
        <v>3424</v>
      </c>
      <c r="K1000" s="26" t="s">
        <v>3425</v>
      </c>
      <c r="L1000" s="3146" t="s">
        <v>3426</v>
      </c>
      <c r="M1000" s="26" t="s">
        <v>3425</v>
      </c>
      <c r="N1000" s="3146" t="s">
        <v>3426</v>
      </c>
      <c r="O1000" s="3148">
        <f>SUM(O974:O999)</f>
        <v>140</v>
      </c>
      <c r="P1000"/>
    </row>
    <row r="1001" spans="1:16" s="1024" customFormat="1">
      <c r="A1001" s="2" t="s">
        <v>3419</v>
      </c>
      <c r="B1001" s="2710"/>
      <c r="C1001" s="3071"/>
      <c r="D1001" s="2711"/>
      <c r="E1001" s="27" t="s">
        <v>3427</v>
      </c>
      <c r="F1001" s="3147"/>
      <c r="G1001" s="27" t="s">
        <v>3428</v>
      </c>
      <c r="H1001" s="3147"/>
      <c r="I1001" s="27" t="s">
        <v>3429</v>
      </c>
      <c r="J1001" s="3147"/>
      <c r="K1001" s="27" t="s">
        <v>3430</v>
      </c>
      <c r="L1001" s="3147"/>
      <c r="M1001" s="27" t="s">
        <v>3430</v>
      </c>
      <c r="N1001" s="3147"/>
      <c r="O1001" s="3149"/>
      <c r="P1001"/>
    </row>
    <row r="1002" spans="1:16" s="1024" customFormat="1">
      <c r="A1002" s="2" t="s">
        <v>3419</v>
      </c>
      <c r="B1002" s="2708" t="s">
        <v>13</v>
      </c>
      <c r="C1002" s="3070"/>
      <c r="D1002" s="2709"/>
      <c r="E1002" s="3151" t="s">
        <v>3431</v>
      </c>
      <c r="F1002" s="5" t="s">
        <v>3432</v>
      </c>
      <c r="G1002" s="3151" t="s">
        <v>3433</v>
      </c>
      <c r="H1002" s="5" t="s">
        <v>3434</v>
      </c>
      <c r="I1002" s="3151" t="s">
        <v>3435</v>
      </c>
      <c r="J1002" s="5" t="s">
        <v>3436</v>
      </c>
      <c r="K1002" s="3151" t="s">
        <v>3437</v>
      </c>
      <c r="L1002" s="5" t="s">
        <v>3438</v>
      </c>
      <c r="M1002" s="3151" t="s">
        <v>3438</v>
      </c>
      <c r="N1002" s="5" t="s">
        <v>3438</v>
      </c>
      <c r="O1002" s="3149"/>
      <c r="P1002"/>
    </row>
    <row r="1003" spans="1:16" s="1024" customFormat="1">
      <c r="A1003" s="2" t="s">
        <v>3419</v>
      </c>
      <c r="B1003" s="2710"/>
      <c r="C1003" s="3071"/>
      <c r="D1003" s="2711"/>
      <c r="E1003" s="3152"/>
      <c r="F1003" s="28" t="s">
        <v>3439</v>
      </c>
      <c r="G1003" s="3152"/>
      <c r="H1003" s="28" t="s">
        <v>3440</v>
      </c>
      <c r="I1003" s="3152"/>
      <c r="J1003" s="28" t="s">
        <v>3441</v>
      </c>
      <c r="K1003" s="3152"/>
      <c r="L1003" s="28" t="s">
        <v>3442</v>
      </c>
      <c r="M1003" s="3152"/>
      <c r="N1003" s="28" t="s">
        <v>3442</v>
      </c>
      <c r="O1003" s="3149"/>
      <c r="P1003"/>
    </row>
    <row r="1004" spans="1:16" s="1024" customFormat="1">
      <c r="A1004" s="2" t="s">
        <v>3419</v>
      </c>
      <c r="B1004" s="2708" t="s">
        <v>14</v>
      </c>
      <c r="C1004" s="3070"/>
      <c r="D1004" s="2709"/>
      <c r="E1004" s="3" t="s">
        <v>3443</v>
      </c>
      <c r="F1004" s="3153" t="s">
        <v>3444</v>
      </c>
      <c r="G1004" s="3" t="s">
        <v>3445</v>
      </c>
      <c r="H1004" s="3153" t="s">
        <v>3446</v>
      </c>
      <c r="I1004" s="3" t="s">
        <v>3447</v>
      </c>
      <c r="J1004" s="3153" t="s">
        <v>3448</v>
      </c>
      <c r="K1004" s="3" t="s">
        <v>3449</v>
      </c>
      <c r="L1004" s="3153" t="s">
        <v>3450</v>
      </c>
      <c r="M1004" s="3" t="s">
        <v>3451</v>
      </c>
      <c r="N1004" s="3153" t="s">
        <v>3450</v>
      </c>
      <c r="O1004" s="3149"/>
      <c r="P1004"/>
    </row>
    <row r="1005" spans="1:16" s="1024" customFormat="1" ht="21" customHeight="1">
      <c r="A1005" s="2" t="s">
        <v>3419</v>
      </c>
      <c r="B1005" s="2710"/>
      <c r="C1005" s="3071"/>
      <c r="D1005" s="2711"/>
      <c r="E1005" s="4" t="s">
        <v>3452</v>
      </c>
      <c r="F1005" s="3154"/>
      <c r="G1005" s="4" t="s">
        <v>3453</v>
      </c>
      <c r="H1005" s="3154"/>
      <c r="I1005" s="4" t="s">
        <v>3454</v>
      </c>
      <c r="J1005" s="3154"/>
      <c r="K1005" s="4" t="s">
        <v>3451</v>
      </c>
      <c r="L1005" s="3154"/>
      <c r="M1005" s="4" t="s">
        <v>3451</v>
      </c>
      <c r="N1005" s="3154"/>
      <c r="O1005" s="3149"/>
      <c r="P1005"/>
    </row>
    <row r="1006" spans="1:16" s="1024" customFormat="1">
      <c r="A1006" s="2" t="s">
        <v>3419</v>
      </c>
      <c r="B1006" s="2708" t="s">
        <v>15</v>
      </c>
      <c r="C1006" s="3070"/>
      <c r="D1006" s="2709"/>
      <c r="E1006" s="3155" t="s">
        <v>2911</v>
      </c>
      <c r="F1006" s="3157" t="s">
        <v>2912</v>
      </c>
      <c r="G1006" s="3155" t="s">
        <v>2913</v>
      </c>
      <c r="H1006" s="3157" t="s">
        <v>2914</v>
      </c>
      <c r="I1006" s="3155" t="s">
        <v>2915</v>
      </c>
      <c r="J1006" s="3157" t="s">
        <v>2916</v>
      </c>
      <c r="K1006" s="3155" t="s">
        <v>2917</v>
      </c>
      <c r="L1006" s="3157" t="s">
        <v>2918</v>
      </c>
      <c r="M1006" s="3155" t="s">
        <v>2918</v>
      </c>
      <c r="N1006" s="3157" t="s">
        <v>2918</v>
      </c>
      <c r="O1006" s="3149"/>
      <c r="P1006"/>
    </row>
    <row r="1007" spans="1:16" s="1024" customFormat="1" ht="15.75" thickBot="1">
      <c r="A1007" s="2" t="s">
        <v>3419</v>
      </c>
      <c r="B1007" s="188"/>
      <c r="C1007" s="189"/>
      <c r="D1007" s="190"/>
      <c r="E1007" s="3156"/>
      <c r="F1007" s="3158"/>
      <c r="G1007" s="3156"/>
      <c r="H1007" s="3158"/>
      <c r="I1007" s="3156"/>
      <c r="J1007" s="3158"/>
      <c r="K1007" s="3156"/>
      <c r="L1007" s="3158"/>
      <c r="M1007" s="3156"/>
      <c r="N1007" s="3158"/>
      <c r="O1007" s="3149"/>
      <c r="P1007"/>
    </row>
    <row r="1008" spans="1:16" s="1024" customFormat="1" ht="19.5" thickBot="1">
      <c r="A1008" s="1027" t="s">
        <v>16</v>
      </c>
      <c r="B1008" s="1028"/>
      <c r="C1008" s="1028"/>
      <c r="D1008" s="1029"/>
      <c r="E1008" s="1030">
        <v>738</v>
      </c>
      <c r="F1008" s="1030">
        <v>759</v>
      </c>
      <c r="G1008" s="1030">
        <v>738</v>
      </c>
      <c r="H1008" s="1030">
        <v>759</v>
      </c>
      <c r="I1008" s="1030">
        <v>738</v>
      </c>
      <c r="J1008" s="1030">
        <v>759</v>
      </c>
      <c r="K1008" s="1030">
        <v>738</v>
      </c>
      <c r="L1008" s="1030">
        <v>759</v>
      </c>
      <c r="M1008" s="1030">
        <v>738</v>
      </c>
      <c r="N1008" s="1030">
        <v>759</v>
      </c>
      <c r="O1008" s="3150"/>
      <c r="P1008"/>
    </row>
    <row r="1009" spans="1:15">
      <c r="A1009" s="1021"/>
      <c r="B1009" s="1021"/>
      <c r="C1009" s="1022"/>
      <c r="D1009" s="1021"/>
      <c r="E1009" s="3171"/>
      <c r="F1009" s="3172"/>
      <c r="G1009" s="3171"/>
      <c r="H1009" s="3172"/>
      <c r="I1009" s="3171"/>
      <c r="J1009" s="3172"/>
      <c r="K1009" s="3171"/>
      <c r="L1009" s="3172"/>
      <c r="M1009" s="3171"/>
      <c r="N1009" s="3172"/>
      <c r="O1009" s="1023"/>
    </row>
    <row r="1010" spans="1:15">
      <c r="A1010" s="2" t="s">
        <v>3564</v>
      </c>
      <c r="B1010" s="2" t="s">
        <v>6</v>
      </c>
      <c r="C1010" s="3159" t="s">
        <v>248</v>
      </c>
      <c r="D1010" s="3161">
        <v>15</v>
      </c>
      <c r="E1010" s="3163">
        <v>100103774520</v>
      </c>
      <c r="F1010" s="2726">
        <v>100103774521</v>
      </c>
      <c r="G1010" s="3163">
        <v>100103774523</v>
      </c>
      <c r="H1010" s="2726">
        <v>100103782996</v>
      </c>
      <c r="I1010" s="3163">
        <v>100103782998</v>
      </c>
      <c r="J1010" s="2726">
        <v>100103786842</v>
      </c>
      <c r="K1010" s="3163">
        <v>100103786844</v>
      </c>
      <c r="L1010" s="2726">
        <v>100103786845</v>
      </c>
      <c r="M1010" s="3163">
        <v>100103786847</v>
      </c>
      <c r="N1010" s="2726">
        <v>100103786848</v>
      </c>
      <c r="O1010" s="2723">
        <f>COUNT(E1010:N1011)</f>
        <v>15</v>
      </c>
    </row>
    <row r="1011" spans="1:15">
      <c r="A1011" s="2" t="s">
        <v>3564</v>
      </c>
      <c r="B1011" s="2" t="s">
        <v>6</v>
      </c>
      <c r="C1011" s="3160"/>
      <c r="D1011" s="3162"/>
      <c r="E1011" s="3164"/>
      <c r="F1011" s="2726">
        <v>100103774522</v>
      </c>
      <c r="G1011" s="3164"/>
      <c r="H1011" s="2726">
        <v>100103782997</v>
      </c>
      <c r="I1011" s="3164"/>
      <c r="J1011" s="2726">
        <v>100103786843</v>
      </c>
      <c r="K1011" s="3164"/>
      <c r="L1011" s="2726">
        <v>100103786846</v>
      </c>
      <c r="M1011" s="3164"/>
      <c r="N1011" s="2726">
        <v>100103786849</v>
      </c>
      <c r="O1011" s="2724"/>
    </row>
    <row r="1012" spans="1:15">
      <c r="A1012" s="2" t="s">
        <v>3564</v>
      </c>
      <c r="B1012" s="2" t="s">
        <v>6</v>
      </c>
      <c r="C1012" s="3159" t="s">
        <v>7</v>
      </c>
      <c r="D1012" s="3161"/>
      <c r="E1012" s="11">
        <v>100103782975</v>
      </c>
      <c r="F1012" s="3173">
        <v>100103782977</v>
      </c>
      <c r="G1012" s="11">
        <v>100103782978</v>
      </c>
      <c r="H1012" s="3173">
        <v>100103782980</v>
      </c>
      <c r="I1012" s="11">
        <v>100103786782</v>
      </c>
      <c r="J1012" s="3173">
        <v>100103786784</v>
      </c>
      <c r="K1012" s="11">
        <v>100103786785</v>
      </c>
      <c r="L1012" s="3173">
        <v>100103786787</v>
      </c>
      <c r="M1012" s="11">
        <v>100103786788</v>
      </c>
      <c r="N1012" s="3173">
        <v>100103786790</v>
      </c>
      <c r="O1012" s="2723">
        <f>COUNT(E1012:N1013)</f>
        <v>15</v>
      </c>
    </row>
    <row r="1013" spans="1:15">
      <c r="A1013" s="2" t="s">
        <v>3564</v>
      </c>
      <c r="B1013" s="2" t="s">
        <v>6</v>
      </c>
      <c r="C1013" s="3160"/>
      <c r="D1013" s="3162"/>
      <c r="E1013" s="11">
        <v>100103782976</v>
      </c>
      <c r="F1013" s="3174"/>
      <c r="G1013" s="11">
        <v>100103782979</v>
      </c>
      <c r="H1013" s="3174"/>
      <c r="I1013" s="11">
        <v>100103786783</v>
      </c>
      <c r="J1013" s="3174"/>
      <c r="K1013" s="11">
        <v>100103786786</v>
      </c>
      <c r="L1013" s="3174"/>
      <c r="M1013" s="11">
        <v>100103786789</v>
      </c>
      <c r="N1013" s="3174"/>
      <c r="O1013" s="2724"/>
    </row>
    <row r="1014" spans="1:15">
      <c r="A1014" s="2" t="s">
        <v>3564</v>
      </c>
      <c r="B1014" s="2" t="s">
        <v>6</v>
      </c>
      <c r="C1014" s="3159" t="s">
        <v>8</v>
      </c>
      <c r="D1014" s="3161">
        <v>15</v>
      </c>
      <c r="E1014" s="3163">
        <v>100103782992</v>
      </c>
      <c r="F1014" s="2722">
        <v>100103782993</v>
      </c>
      <c r="G1014" s="3163">
        <v>100103782995</v>
      </c>
      <c r="H1014" s="2722">
        <v>100103786812</v>
      </c>
      <c r="I1014" s="3163">
        <v>100103786814</v>
      </c>
      <c r="J1014" s="2722">
        <v>100103786815</v>
      </c>
      <c r="K1014" s="3163">
        <v>100103786817</v>
      </c>
      <c r="L1014" s="2722">
        <v>100103786818</v>
      </c>
      <c r="M1014" s="3163">
        <v>100103786820</v>
      </c>
      <c r="N1014" s="2722">
        <v>100103786821</v>
      </c>
      <c r="O1014" s="2723">
        <f>COUNT(E1014:N1015)</f>
        <v>15</v>
      </c>
    </row>
    <row r="1015" spans="1:15">
      <c r="A1015" s="2" t="s">
        <v>3564</v>
      </c>
      <c r="B1015" s="2" t="s">
        <v>6</v>
      </c>
      <c r="C1015" s="3160"/>
      <c r="D1015" s="3162"/>
      <c r="E1015" s="3164"/>
      <c r="F1015" s="2725">
        <v>100103782994</v>
      </c>
      <c r="G1015" s="3164"/>
      <c r="H1015" s="2725">
        <v>100103786813</v>
      </c>
      <c r="I1015" s="3164"/>
      <c r="J1015" s="2725">
        <v>100103786816</v>
      </c>
      <c r="K1015" s="3164"/>
      <c r="L1015" s="2725">
        <v>100103786819</v>
      </c>
      <c r="M1015" s="3164"/>
      <c r="N1015" s="2725">
        <v>100103786822</v>
      </c>
      <c r="O1015" s="2724"/>
    </row>
    <row r="1016" spans="1:15">
      <c r="A1016" s="2" t="s">
        <v>3564</v>
      </c>
      <c r="B1016" s="2" t="s">
        <v>6</v>
      </c>
      <c r="C1016" s="3159" t="s">
        <v>247</v>
      </c>
      <c r="D1016" s="3161">
        <v>15</v>
      </c>
      <c r="E1016" s="29">
        <v>100103767370</v>
      </c>
      <c r="F1016" s="2722">
        <v>100103774560</v>
      </c>
      <c r="G1016" s="29">
        <v>100103774562</v>
      </c>
      <c r="H1016" s="2722">
        <v>100103774564</v>
      </c>
      <c r="I1016" s="29">
        <v>100103774566</v>
      </c>
      <c r="J1016" s="2930">
        <v>100103774568</v>
      </c>
      <c r="K1016" s="29">
        <v>100103774570</v>
      </c>
      <c r="L1016" s="2930">
        <v>100103774572</v>
      </c>
      <c r="M1016" s="29">
        <v>100103774574</v>
      </c>
      <c r="N1016" s="2930">
        <v>100103774576</v>
      </c>
      <c r="O1016" s="3169">
        <f>COUNT(E1016:N1017)</f>
        <v>20</v>
      </c>
    </row>
    <row r="1017" spans="1:15">
      <c r="A1017" s="2" t="s">
        <v>3564</v>
      </c>
      <c r="B1017" s="2" t="s">
        <v>6</v>
      </c>
      <c r="C1017" s="3160"/>
      <c r="D1017" s="3162"/>
      <c r="E1017" s="2850">
        <v>100103774559</v>
      </c>
      <c r="F1017" s="2725">
        <v>100103774561</v>
      </c>
      <c r="G1017" s="2914">
        <v>100103774563</v>
      </c>
      <c r="H1017" s="2725">
        <v>100103774565</v>
      </c>
      <c r="I1017" s="2929">
        <v>100103774567</v>
      </c>
      <c r="J1017" s="2931">
        <v>100103774569</v>
      </c>
      <c r="K1017" s="2929">
        <v>100103774571</v>
      </c>
      <c r="L1017" s="2931">
        <v>100103774573</v>
      </c>
      <c r="M1017" s="2929">
        <v>100103774575</v>
      </c>
      <c r="N1017" s="2931">
        <v>100103774577</v>
      </c>
      <c r="O1017" s="3170"/>
    </row>
    <row r="1018" spans="1:15">
      <c r="A1018" s="2" t="s">
        <v>3564</v>
      </c>
      <c r="B1018" s="2670" t="s">
        <v>6</v>
      </c>
      <c r="C1018" s="3159" t="s">
        <v>244</v>
      </c>
      <c r="D1018" s="3161">
        <v>15</v>
      </c>
      <c r="E1018" s="29">
        <v>100103774540</v>
      </c>
      <c r="F1018" s="3167">
        <v>100103774542</v>
      </c>
      <c r="G1018" s="29">
        <v>100103774541</v>
      </c>
      <c r="H1018" s="3167">
        <v>100103774544</v>
      </c>
      <c r="I1018" s="29">
        <v>100103774545</v>
      </c>
      <c r="J1018" s="3167">
        <v>100103774547</v>
      </c>
      <c r="K1018" s="29">
        <v>100103774548</v>
      </c>
      <c r="L1018" s="3167">
        <v>100103774550</v>
      </c>
      <c r="M1018" s="29">
        <v>100103774551</v>
      </c>
      <c r="N1018" s="559">
        <v>100103774553</v>
      </c>
      <c r="O1018" s="2723">
        <f>COUNT(E1018:N1019)</f>
        <v>15</v>
      </c>
    </row>
    <row r="1019" spans="1:15">
      <c r="A1019" s="2" t="s">
        <v>3564</v>
      </c>
      <c r="B1019" s="2" t="s">
        <v>6</v>
      </c>
      <c r="C1019" s="3160"/>
      <c r="D1019" s="3162"/>
      <c r="E1019" s="2903" t="s">
        <v>483</v>
      </c>
      <c r="F1019" s="3168"/>
      <c r="G1019" s="2721">
        <v>100103774543</v>
      </c>
      <c r="H1019" s="3168"/>
      <c r="I1019" s="2721">
        <v>100103774546</v>
      </c>
      <c r="J1019" s="3168"/>
      <c r="K1019" s="2721">
        <v>100103774549</v>
      </c>
      <c r="L1019" s="3168"/>
      <c r="M1019" s="2721">
        <v>100103774552</v>
      </c>
      <c r="N1019" s="1392">
        <v>100103774556</v>
      </c>
      <c r="O1019" s="2724"/>
    </row>
    <row r="1020" spans="1:15">
      <c r="A1020" s="2" t="s">
        <v>3564</v>
      </c>
      <c r="B1020" s="2" t="s">
        <v>6</v>
      </c>
      <c r="C1020" s="3159" t="s">
        <v>246</v>
      </c>
      <c r="D1020" s="3161">
        <v>15</v>
      </c>
      <c r="E1020" s="2730">
        <v>100103750027</v>
      </c>
      <c r="F1020" s="3167">
        <v>100103750029</v>
      </c>
      <c r="G1020" s="2730">
        <v>100103750030</v>
      </c>
      <c r="H1020" s="3167">
        <v>100103750032</v>
      </c>
      <c r="I1020" s="2903" t="s">
        <v>483</v>
      </c>
      <c r="J1020" s="3167">
        <v>100103755321</v>
      </c>
      <c r="K1020" s="2730">
        <v>100103755319</v>
      </c>
      <c r="L1020" s="3167">
        <v>100103755323</v>
      </c>
      <c r="M1020" s="2730">
        <v>100103755324</v>
      </c>
      <c r="N1020" s="3167">
        <v>100103755326</v>
      </c>
      <c r="O1020" s="2723">
        <f>COUNT(E1020:N1021)</f>
        <v>14</v>
      </c>
    </row>
    <row r="1021" spans="1:15">
      <c r="A1021" s="2" t="s">
        <v>3564</v>
      </c>
      <c r="B1021" s="2" t="s">
        <v>6</v>
      </c>
      <c r="C1021" s="3160"/>
      <c r="D1021" s="3162"/>
      <c r="E1021" s="24">
        <v>100103750028</v>
      </c>
      <c r="F1021" s="3168"/>
      <c r="G1021" s="24">
        <v>100103750031</v>
      </c>
      <c r="H1021" s="3168"/>
      <c r="I1021" s="24">
        <v>100103755320</v>
      </c>
      <c r="J1021" s="3168"/>
      <c r="K1021" s="24">
        <v>100103755322</v>
      </c>
      <c r="L1021" s="3168"/>
      <c r="M1021" s="24">
        <v>100103755325</v>
      </c>
      <c r="N1021" s="3168"/>
      <c r="O1021" s="2724"/>
    </row>
    <row r="1022" spans="1:15">
      <c r="A1022" s="2" t="s">
        <v>3564</v>
      </c>
      <c r="B1022" s="2" t="s">
        <v>6</v>
      </c>
      <c r="C1022" s="3159" t="s">
        <v>245</v>
      </c>
      <c r="D1022" s="3161">
        <v>16</v>
      </c>
      <c r="E1022" s="2730">
        <v>100103782944</v>
      </c>
      <c r="F1022" s="3165">
        <v>100103782947</v>
      </c>
      <c r="G1022" s="2730">
        <v>100103782948</v>
      </c>
      <c r="H1022" s="3165">
        <v>100103782950</v>
      </c>
      <c r="I1022" s="2730">
        <v>100103782951</v>
      </c>
      <c r="J1022" s="3165">
        <v>100103786723</v>
      </c>
      <c r="K1022" s="2730">
        <v>100103786724</v>
      </c>
      <c r="L1022" s="3165">
        <v>100103786726</v>
      </c>
      <c r="M1022" s="2730">
        <v>100103786727</v>
      </c>
      <c r="N1022" s="3165">
        <v>100103786729</v>
      </c>
      <c r="O1022" s="2723">
        <f>COUNT(E1022:N1023)</f>
        <v>15</v>
      </c>
    </row>
    <row r="1023" spans="1:15">
      <c r="A1023" s="2" t="s">
        <v>3564</v>
      </c>
      <c r="B1023" s="2" t="s">
        <v>6</v>
      </c>
      <c r="C1023" s="3160"/>
      <c r="D1023" s="3162"/>
      <c r="E1023" s="24">
        <v>100103782945</v>
      </c>
      <c r="F1023" s="3166"/>
      <c r="G1023" s="24">
        <v>100103782949</v>
      </c>
      <c r="H1023" s="3166"/>
      <c r="I1023" s="24">
        <v>100103786722</v>
      </c>
      <c r="J1023" s="3166"/>
      <c r="K1023" s="24">
        <v>100103786725</v>
      </c>
      <c r="L1023" s="3166"/>
      <c r="M1023" s="24">
        <v>100103786728</v>
      </c>
      <c r="N1023" s="3166"/>
      <c r="O1023" s="2724"/>
    </row>
    <row r="1024" spans="1:15">
      <c r="A1024" s="2" t="s">
        <v>3564</v>
      </c>
      <c r="B1024" s="2" t="s">
        <v>6</v>
      </c>
      <c r="C1024" s="3159" t="s">
        <v>242</v>
      </c>
      <c r="D1024" s="3161"/>
      <c r="E1024" s="2730">
        <v>100103765743</v>
      </c>
      <c r="F1024" s="3167">
        <v>100103765745</v>
      </c>
      <c r="G1024" s="2730">
        <v>100103765746</v>
      </c>
      <c r="H1024" s="3194" t="s">
        <v>533</v>
      </c>
      <c r="I1024" s="3179">
        <v>100103774382</v>
      </c>
      <c r="J1024" s="3167">
        <v>100103765748</v>
      </c>
      <c r="K1024" s="3179">
        <v>100103774383</v>
      </c>
      <c r="L1024" s="3167">
        <v>100103774384</v>
      </c>
      <c r="M1024" s="2730">
        <v>100103774385</v>
      </c>
      <c r="N1024" s="3167">
        <v>100103774387</v>
      </c>
      <c r="O1024" s="2723">
        <f>COUNT(E1024:N1025)</f>
        <v>12</v>
      </c>
    </row>
    <row r="1025" spans="1:15">
      <c r="A1025" s="2" t="s">
        <v>3564</v>
      </c>
      <c r="B1025" s="2" t="s">
        <v>6</v>
      </c>
      <c r="C1025" s="3160"/>
      <c r="D1025" s="3162"/>
      <c r="E1025" s="24">
        <v>100103765744</v>
      </c>
      <c r="F1025" s="3168"/>
      <c r="G1025" s="24">
        <v>100103765747</v>
      </c>
      <c r="H1025" s="3195"/>
      <c r="I1025" s="3180"/>
      <c r="J1025" s="3168"/>
      <c r="K1025" s="3180"/>
      <c r="L1025" s="3168"/>
      <c r="M1025" s="24">
        <v>100103774386</v>
      </c>
      <c r="N1025" s="3168"/>
      <c r="O1025" s="2724"/>
    </row>
    <row r="1026" spans="1:15">
      <c r="A1026" s="2" t="s">
        <v>3564</v>
      </c>
      <c r="B1026" s="2" t="s">
        <v>6</v>
      </c>
      <c r="C1026" s="3159" t="s">
        <v>243</v>
      </c>
      <c r="D1026" s="3161">
        <v>15</v>
      </c>
      <c r="E1026" s="2730">
        <v>100103782961</v>
      </c>
      <c r="F1026" s="3165">
        <v>100103782963</v>
      </c>
      <c r="G1026" s="2730">
        <v>100103782964</v>
      </c>
      <c r="H1026" s="3165">
        <v>100103786752</v>
      </c>
      <c r="I1026" s="2730">
        <v>100103786753</v>
      </c>
      <c r="J1026" s="3165">
        <v>100103786755</v>
      </c>
      <c r="K1026" s="2730">
        <v>100103786756</v>
      </c>
      <c r="L1026" s="3165">
        <v>100103786758</v>
      </c>
      <c r="M1026" s="2730">
        <v>100103786759</v>
      </c>
      <c r="N1026" s="3165">
        <v>100103786761</v>
      </c>
      <c r="O1026" s="2723">
        <f>COUNT(E1026:N1027)</f>
        <v>15</v>
      </c>
    </row>
    <row r="1027" spans="1:15">
      <c r="A1027" s="2" t="s">
        <v>3564</v>
      </c>
      <c r="B1027" s="2" t="s">
        <v>6</v>
      </c>
      <c r="C1027" s="3160"/>
      <c r="D1027" s="3162"/>
      <c r="E1027" s="24">
        <v>100103782962</v>
      </c>
      <c r="F1027" s="3166"/>
      <c r="G1027" s="24">
        <v>100103782965</v>
      </c>
      <c r="H1027" s="3166"/>
      <c r="I1027" s="24">
        <v>100103786754</v>
      </c>
      <c r="J1027" s="3166"/>
      <c r="K1027" s="24">
        <v>100103786757</v>
      </c>
      <c r="L1027" s="3166"/>
      <c r="M1027" s="24">
        <v>100103786760</v>
      </c>
      <c r="N1027" s="3166"/>
      <c r="O1027" s="2724"/>
    </row>
    <row r="1028" spans="1:15">
      <c r="A1028" s="2" t="s">
        <v>3564</v>
      </c>
      <c r="B1028" s="2" t="s">
        <v>6</v>
      </c>
      <c r="C1028" s="3159" t="s">
        <v>240</v>
      </c>
      <c r="D1028" s="3161">
        <v>15</v>
      </c>
      <c r="E1028" s="3163">
        <v>100103774342</v>
      </c>
      <c r="F1028" s="2722">
        <v>100103774343</v>
      </c>
      <c r="G1028" s="3163">
        <v>100103774345</v>
      </c>
      <c r="H1028" s="2722">
        <v>100103774346</v>
      </c>
      <c r="I1028" s="3163">
        <v>100103774348</v>
      </c>
      <c r="J1028" s="2722">
        <v>100103774349</v>
      </c>
      <c r="K1028" s="3163">
        <v>100103774351</v>
      </c>
      <c r="L1028" s="2722">
        <v>100103774352</v>
      </c>
      <c r="M1028" s="3163">
        <v>100103774354</v>
      </c>
      <c r="N1028" s="2722">
        <v>100103774355</v>
      </c>
      <c r="O1028" s="2723">
        <f>COUNT(E1028:N1029)</f>
        <v>15</v>
      </c>
    </row>
    <row r="1029" spans="1:15">
      <c r="A1029" s="2" t="s">
        <v>3564</v>
      </c>
      <c r="B1029" s="2" t="s">
        <v>6</v>
      </c>
      <c r="C1029" s="3160"/>
      <c r="D1029" s="3162"/>
      <c r="E1029" s="3164"/>
      <c r="F1029" s="2725">
        <v>100103774344</v>
      </c>
      <c r="G1029" s="3164"/>
      <c r="H1029" s="2725">
        <v>100103774347</v>
      </c>
      <c r="I1029" s="3164"/>
      <c r="J1029" s="2725">
        <v>100103774350</v>
      </c>
      <c r="K1029" s="3164"/>
      <c r="L1029" s="2725">
        <v>100103774353</v>
      </c>
      <c r="M1029" s="3164"/>
      <c r="N1029" s="2725">
        <v>100103774356</v>
      </c>
      <c r="O1029" s="2724"/>
    </row>
    <row r="1030" spans="1:15">
      <c r="A1030" s="2" t="s">
        <v>3564</v>
      </c>
      <c r="B1030" s="2" t="s">
        <v>6</v>
      </c>
      <c r="C1030" s="3159" t="s">
        <v>241</v>
      </c>
      <c r="D1030" s="3161">
        <v>15</v>
      </c>
      <c r="E1030" s="3163">
        <v>100103761909</v>
      </c>
      <c r="F1030" s="2722">
        <v>100103761908</v>
      </c>
      <c r="G1030" s="3163">
        <v>100103761906</v>
      </c>
      <c r="H1030" s="2925" t="s">
        <v>533</v>
      </c>
      <c r="I1030" s="2929">
        <v>100103774614</v>
      </c>
      <c r="J1030" s="2722">
        <v>100103774613</v>
      </c>
      <c r="K1030" s="2949">
        <v>100103765867</v>
      </c>
      <c r="L1030" s="2722">
        <v>100103765869</v>
      </c>
      <c r="M1030" s="2960">
        <v>100103765871</v>
      </c>
      <c r="N1030" s="2722">
        <v>100103765873</v>
      </c>
      <c r="O1030" s="2723">
        <f>COUNT(E1030:N1031)</f>
        <v>17</v>
      </c>
    </row>
    <row r="1031" spans="1:15">
      <c r="A1031" s="2" t="s">
        <v>3564</v>
      </c>
      <c r="B1031" s="2" t="s">
        <v>6</v>
      </c>
      <c r="C1031" s="3160"/>
      <c r="D1031" s="3162"/>
      <c r="E1031" s="3164"/>
      <c r="F1031" s="2728">
        <v>100103761907</v>
      </c>
      <c r="G1031" s="3164"/>
      <c r="H1031" s="2728">
        <v>100103774615</v>
      </c>
      <c r="I1031" s="2929">
        <v>100103774616</v>
      </c>
      <c r="J1031" s="2728">
        <v>100103765866</v>
      </c>
      <c r="K1031" s="2949">
        <v>100103765868</v>
      </c>
      <c r="L1031" s="2728">
        <v>100103765870</v>
      </c>
      <c r="M1031" s="2960">
        <v>100103765872</v>
      </c>
      <c r="N1031" s="2728">
        <v>100103765874</v>
      </c>
      <c r="O1031" s="2724"/>
    </row>
    <row r="1032" spans="1:15">
      <c r="A1032" s="2" t="s">
        <v>3564</v>
      </c>
      <c r="B1032" s="2" t="s">
        <v>6</v>
      </c>
      <c r="C1032" s="3159" t="s">
        <v>10</v>
      </c>
      <c r="D1032" s="3161">
        <v>15</v>
      </c>
      <c r="E1032" s="3163">
        <v>100103783026</v>
      </c>
      <c r="F1032" s="2722">
        <v>100103783027</v>
      </c>
      <c r="G1032" s="3163">
        <v>100103783029</v>
      </c>
      <c r="H1032" s="2722">
        <v>100103783030</v>
      </c>
      <c r="I1032" s="3163">
        <v>100103783032</v>
      </c>
      <c r="J1032" s="2722">
        <v>100103786961</v>
      </c>
      <c r="K1032" s="3163">
        <v>100103786963</v>
      </c>
      <c r="L1032" s="2722">
        <v>100103786964</v>
      </c>
      <c r="M1032" s="3163">
        <v>100103786966</v>
      </c>
      <c r="N1032" s="2722">
        <v>100103786967</v>
      </c>
      <c r="O1032" s="2723">
        <f>COUNT(E1032:N1033)</f>
        <v>15</v>
      </c>
    </row>
    <row r="1033" spans="1:15">
      <c r="A1033" s="2" t="s">
        <v>3564</v>
      </c>
      <c r="B1033" s="2" t="s">
        <v>6</v>
      </c>
      <c r="C1033" s="3160"/>
      <c r="D1033" s="3162"/>
      <c r="E1033" s="3164"/>
      <c r="F1033" s="2728">
        <v>100103783028</v>
      </c>
      <c r="G1033" s="3164"/>
      <c r="H1033" s="2728">
        <v>100103783031</v>
      </c>
      <c r="I1033" s="3164"/>
      <c r="J1033" s="2728">
        <v>100103786962</v>
      </c>
      <c r="K1033" s="3164"/>
      <c r="L1033" s="2728">
        <v>100103786965</v>
      </c>
      <c r="M1033" s="3164"/>
      <c r="N1033" s="2728">
        <v>100103786968</v>
      </c>
      <c r="O1033" s="2724"/>
    </row>
    <row r="1034" spans="1:15">
      <c r="A1034" s="2" t="s">
        <v>3564</v>
      </c>
      <c r="B1034" s="2" t="s">
        <v>6</v>
      </c>
      <c r="C1034" s="3159" t="s">
        <v>11</v>
      </c>
      <c r="D1034" s="3161"/>
      <c r="E1034" s="3144"/>
      <c r="F1034" s="3165">
        <v>100103755483</v>
      </c>
      <c r="G1034" s="3144"/>
      <c r="H1034" s="3165">
        <v>100103729956</v>
      </c>
      <c r="I1034" s="3144"/>
      <c r="J1034" s="3165">
        <v>100103729954</v>
      </c>
      <c r="K1034" s="3144"/>
      <c r="L1034" s="3165">
        <v>100103729955</v>
      </c>
      <c r="M1034" s="3144"/>
      <c r="N1034" s="3144"/>
      <c r="O1034" s="2723">
        <f>COUNT(E1034:N1035)</f>
        <v>4</v>
      </c>
    </row>
    <row r="1035" spans="1:15">
      <c r="A1035" s="2" t="s">
        <v>3564</v>
      </c>
      <c r="B1035" s="2" t="s">
        <v>6</v>
      </c>
      <c r="C1035" s="3160"/>
      <c r="D1035" s="3162"/>
      <c r="E1035" s="3145"/>
      <c r="F1035" s="3166"/>
      <c r="G1035" s="3145"/>
      <c r="H1035" s="3166"/>
      <c r="I1035" s="3145"/>
      <c r="J1035" s="3166"/>
      <c r="K1035" s="3145"/>
      <c r="L1035" s="3166"/>
      <c r="M1035" s="3145"/>
      <c r="N1035" s="3145"/>
      <c r="O1035" s="2724"/>
    </row>
    <row r="1036" spans="1:15">
      <c r="A1036" s="2" t="s">
        <v>3564</v>
      </c>
      <c r="B1036" s="2735" t="s">
        <v>12</v>
      </c>
      <c r="C1036" s="3070"/>
      <c r="D1036" s="2736"/>
      <c r="E1036" s="26" t="s">
        <v>3420</v>
      </c>
      <c r="F1036" s="3146" t="s">
        <v>3421</v>
      </c>
      <c r="G1036" s="26" t="s">
        <v>3422</v>
      </c>
      <c r="H1036" s="3146" t="s">
        <v>3423</v>
      </c>
      <c r="I1036" s="26"/>
      <c r="J1036" s="3146" t="s">
        <v>3424</v>
      </c>
      <c r="K1036" s="26" t="s">
        <v>3425</v>
      </c>
      <c r="L1036" s="3146" t="s">
        <v>3426</v>
      </c>
      <c r="M1036" s="26" t="s">
        <v>3425</v>
      </c>
      <c r="N1036" s="3146" t="s">
        <v>3426</v>
      </c>
      <c r="O1036" s="3148">
        <f>SUM(O1010:O1035)</f>
        <v>187</v>
      </c>
    </row>
    <row r="1037" spans="1:15">
      <c r="A1037" s="2" t="s">
        <v>3564</v>
      </c>
      <c r="B1037" s="2737"/>
      <c r="C1037" s="3071"/>
      <c r="D1037" s="2738"/>
      <c r="E1037" s="27" t="s">
        <v>3427</v>
      </c>
      <c r="F1037" s="3147"/>
      <c r="G1037" s="27" t="s">
        <v>3428</v>
      </c>
      <c r="H1037" s="3147"/>
      <c r="I1037" s="27" t="s">
        <v>3429</v>
      </c>
      <c r="J1037" s="3147"/>
      <c r="K1037" s="27" t="s">
        <v>3430</v>
      </c>
      <c r="L1037" s="3147"/>
      <c r="M1037" s="27" t="s">
        <v>3430</v>
      </c>
      <c r="N1037" s="3147"/>
      <c r="O1037" s="3149"/>
    </row>
    <row r="1038" spans="1:15">
      <c r="A1038" s="2" t="s">
        <v>3564</v>
      </c>
      <c r="B1038" s="2735" t="s">
        <v>13</v>
      </c>
      <c r="C1038" s="3070"/>
      <c r="D1038" s="2736"/>
      <c r="E1038" s="3151" t="s">
        <v>3431</v>
      </c>
      <c r="F1038" s="5" t="s">
        <v>3432</v>
      </c>
      <c r="G1038" s="3151" t="s">
        <v>3433</v>
      </c>
      <c r="H1038" s="5" t="s">
        <v>3434</v>
      </c>
      <c r="I1038" s="3151" t="s">
        <v>3435</v>
      </c>
      <c r="J1038" s="5" t="s">
        <v>3436</v>
      </c>
      <c r="K1038" s="3151" t="s">
        <v>3437</v>
      </c>
      <c r="L1038" s="5" t="s">
        <v>3438</v>
      </c>
      <c r="M1038" s="3151" t="s">
        <v>3438</v>
      </c>
      <c r="N1038" s="5" t="s">
        <v>3438</v>
      </c>
      <c r="O1038" s="3149"/>
    </row>
    <row r="1039" spans="1:15">
      <c r="A1039" s="2" t="s">
        <v>3564</v>
      </c>
      <c r="B1039" s="2737"/>
      <c r="C1039" s="3071"/>
      <c r="D1039" s="2738"/>
      <c r="E1039" s="3152"/>
      <c r="F1039" s="28" t="s">
        <v>3439</v>
      </c>
      <c r="G1039" s="3152"/>
      <c r="H1039" s="28" t="s">
        <v>3440</v>
      </c>
      <c r="I1039" s="3152"/>
      <c r="J1039" s="28" t="s">
        <v>3441</v>
      </c>
      <c r="K1039" s="3152"/>
      <c r="L1039" s="28" t="s">
        <v>3442</v>
      </c>
      <c r="M1039" s="3152"/>
      <c r="N1039" s="28" t="s">
        <v>3442</v>
      </c>
      <c r="O1039" s="3149"/>
    </row>
    <row r="1040" spans="1:15">
      <c r="A1040" s="2" t="s">
        <v>3564</v>
      </c>
      <c r="B1040" s="2735" t="s">
        <v>14</v>
      </c>
      <c r="C1040" s="3070"/>
      <c r="D1040" s="2736"/>
      <c r="E1040" s="3" t="s">
        <v>3443</v>
      </c>
      <c r="F1040" s="3153" t="s">
        <v>3444</v>
      </c>
      <c r="G1040" s="3" t="s">
        <v>3445</v>
      </c>
      <c r="H1040" s="3153" t="s">
        <v>3446</v>
      </c>
      <c r="I1040" s="3" t="s">
        <v>3447</v>
      </c>
      <c r="J1040" s="3153" t="s">
        <v>3448</v>
      </c>
      <c r="K1040" s="3" t="s">
        <v>3449</v>
      </c>
      <c r="L1040" s="3153" t="s">
        <v>3450</v>
      </c>
      <c r="M1040" s="3" t="s">
        <v>3451</v>
      </c>
      <c r="N1040" s="3153" t="s">
        <v>3450</v>
      </c>
      <c r="O1040" s="3149"/>
    </row>
    <row r="1041" spans="1:15">
      <c r="A1041" s="2" t="s">
        <v>3564</v>
      </c>
      <c r="B1041" s="2737"/>
      <c r="C1041" s="3071"/>
      <c r="D1041" s="2738"/>
      <c r="E1041" s="4" t="s">
        <v>3452</v>
      </c>
      <c r="F1041" s="3154"/>
      <c r="G1041" s="4" t="s">
        <v>3453</v>
      </c>
      <c r="H1041" s="3154"/>
      <c r="I1041" s="4" t="s">
        <v>3454</v>
      </c>
      <c r="J1041" s="3154"/>
      <c r="K1041" s="4" t="s">
        <v>3451</v>
      </c>
      <c r="L1041" s="3154"/>
      <c r="M1041" s="4" t="s">
        <v>3451</v>
      </c>
      <c r="N1041" s="3154"/>
      <c r="O1041" s="3149"/>
    </row>
    <row r="1042" spans="1:15">
      <c r="A1042" s="2" t="s">
        <v>3564</v>
      </c>
      <c r="B1042" s="2735" t="s">
        <v>15</v>
      </c>
      <c r="C1042" s="3070"/>
      <c r="D1042" s="2736"/>
      <c r="E1042" s="3155" t="s">
        <v>2911</v>
      </c>
      <c r="F1042" s="3157" t="s">
        <v>2912</v>
      </c>
      <c r="G1042" s="3155" t="s">
        <v>2913</v>
      </c>
      <c r="H1042" s="3157" t="s">
        <v>2914</v>
      </c>
      <c r="I1042" s="3155" t="s">
        <v>2915</v>
      </c>
      <c r="J1042" s="3157" t="s">
        <v>2916</v>
      </c>
      <c r="K1042" s="3155" t="s">
        <v>2917</v>
      </c>
      <c r="L1042" s="3157" t="s">
        <v>2918</v>
      </c>
      <c r="M1042" s="3155" t="s">
        <v>2918</v>
      </c>
      <c r="N1042" s="3157" t="s">
        <v>2918</v>
      </c>
      <c r="O1042" s="3149"/>
    </row>
    <row r="1043" spans="1:15" ht="15.75" thickBot="1">
      <c r="A1043" s="2" t="s">
        <v>3564</v>
      </c>
      <c r="B1043" s="188"/>
      <c r="C1043" s="189"/>
      <c r="D1043" s="190"/>
      <c r="E1043" s="3156"/>
      <c r="F1043" s="3158"/>
      <c r="G1043" s="3156"/>
      <c r="H1043" s="3158"/>
      <c r="I1043" s="3156"/>
      <c r="J1043" s="3158"/>
      <c r="K1043" s="3156"/>
      <c r="L1043" s="3158"/>
      <c r="M1043" s="3156"/>
      <c r="N1043" s="3158"/>
      <c r="O1043" s="3149"/>
    </row>
    <row r="1044" spans="1:15" ht="19.5" thickBot="1">
      <c r="A1044" s="1027" t="s">
        <v>16</v>
      </c>
      <c r="B1044" s="1028"/>
      <c r="C1044" s="1028"/>
      <c r="D1044" s="1029"/>
      <c r="E1044" s="1030">
        <v>738</v>
      </c>
      <c r="F1044" s="1030">
        <v>759</v>
      </c>
      <c r="G1044" s="1030">
        <v>738</v>
      </c>
      <c r="H1044" s="1030">
        <v>759</v>
      </c>
      <c r="I1044" s="1030">
        <v>738</v>
      </c>
      <c r="J1044" s="1030">
        <v>759</v>
      </c>
      <c r="K1044" s="1030">
        <v>738</v>
      </c>
      <c r="L1044" s="1030">
        <v>759</v>
      </c>
      <c r="M1044" s="1030">
        <v>738</v>
      </c>
      <c r="N1044" s="1030">
        <v>759</v>
      </c>
      <c r="O1044" s="3150"/>
    </row>
    <row r="1045" spans="1:15">
      <c r="A1045" s="1021"/>
      <c r="B1045" s="1021"/>
      <c r="C1045" s="1022"/>
      <c r="D1045" s="1021"/>
      <c r="E1045" s="3171"/>
      <c r="F1045" s="3172"/>
      <c r="G1045" s="3171"/>
      <c r="H1045" s="3172"/>
      <c r="I1045" s="3171"/>
      <c r="J1045" s="3172"/>
      <c r="K1045" s="3171"/>
      <c r="L1045" s="3172"/>
      <c r="M1045" s="1172"/>
      <c r="N1045" s="1173"/>
      <c r="O1045" s="1023"/>
    </row>
    <row r="1046" spans="1:15">
      <c r="A1046" s="2" t="s">
        <v>3692</v>
      </c>
      <c r="B1046" s="2" t="s">
        <v>6</v>
      </c>
      <c r="C1046" s="3159" t="s">
        <v>248</v>
      </c>
      <c r="D1046" s="3161">
        <v>15</v>
      </c>
      <c r="E1046" s="3163">
        <v>100103786850</v>
      </c>
      <c r="F1046" s="2853">
        <v>100103786851</v>
      </c>
      <c r="G1046" s="3163">
        <v>100103786853</v>
      </c>
      <c r="H1046" s="2853">
        <v>100103786854</v>
      </c>
      <c r="I1046" s="3163">
        <v>100103786856</v>
      </c>
      <c r="J1046" s="2853">
        <v>100103786857</v>
      </c>
      <c r="K1046" s="3163">
        <v>100103786859</v>
      </c>
      <c r="L1046" s="2853">
        <v>100103786860</v>
      </c>
      <c r="M1046" s="3163"/>
      <c r="N1046" s="2853"/>
      <c r="O1046" s="2848">
        <f>COUNT(E1046:N1047)</f>
        <v>12</v>
      </c>
    </row>
    <row r="1047" spans="1:15">
      <c r="A1047" s="2" t="s">
        <v>3692</v>
      </c>
      <c r="B1047" s="2" t="s">
        <v>6</v>
      </c>
      <c r="C1047" s="3160"/>
      <c r="D1047" s="3162"/>
      <c r="E1047" s="3164"/>
      <c r="F1047" s="2853">
        <v>100103786852</v>
      </c>
      <c r="G1047" s="3164"/>
      <c r="H1047" s="2853">
        <v>100103786855</v>
      </c>
      <c r="I1047" s="3164"/>
      <c r="J1047" s="2853">
        <v>100103786858</v>
      </c>
      <c r="K1047" s="3164"/>
      <c r="L1047" s="2853">
        <v>100103786861</v>
      </c>
      <c r="M1047" s="3164"/>
      <c r="N1047" s="2853"/>
      <c r="O1047" s="2849"/>
    </row>
    <row r="1048" spans="1:15">
      <c r="A1048" s="2" t="s">
        <v>3692</v>
      </c>
      <c r="B1048" s="2" t="s">
        <v>6</v>
      </c>
      <c r="C1048" s="3159" t="s">
        <v>7</v>
      </c>
      <c r="D1048" s="3161"/>
      <c r="E1048" s="11">
        <v>100103786791</v>
      </c>
      <c r="F1048" s="3173">
        <v>100103786793</v>
      </c>
      <c r="G1048" s="11">
        <v>100103786794</v>
      </c>
      <c r="H1048" s="3173">
        <v>100103786796</v>
      </c>
      <c r="I1048" s="11">
        <v>100103786797</v>
      </c>
      <c r="J1048" s="3173">
        <v>100103786799</v>
      </c>
      <c r="K1048" s="11">
        <v>100103786800</v>
      </c>
      <c r="L1048" s="3173">
        <v>100103786802</v>
      </c>
      <c r="M1048" s="11"/>
      <c r="N1048" s="3173"/>
      <c r="O1048" s="2848">
        <f>COUNT(E1048:N1049)</f>
        <v>12</v>
      </c>
    </row>
    <row r="1049" spans="1:15">
      <c r="A1049" s="2" t="s">
        <v>3692</v>
      </c>
      <c r="B1049" s="2" t="s">
        <v>6</v>
      </c>
      <c r="C1049" s="3160"/>
      <c r="D1049" s="3162"/>
      <c r="E1049" s="11">
        <v>100103786792</v>
      </c>
      <c r="F1049" s="3174"/>
      <c r="G1049" s="11">
        <v>100103786795</v>
      </c>
      <c r="H1049" s="3174"/>
      <c r="I1049" s="11">
        <v>100103786798</v>
      </c>
      <c r="J1049" s="3174"/>
      <c r="K1049" s="11">
        <v>100103786801</v>
      </c>
      <c r="L1049" s="3174"/>
      <c r="M1049" s="11"/>
      <c r="N1049" s="3174"/>
      <c r="O1049" s="2849"/>
    </row>
    <row r="1050" spans="1:15">
      <c r="A1050" s="2" t="s">
        <v>3692</v>
      </c>
      <c r="B1050" s="2" t="s">
        <v>6</v>
      </c>
      <c r="C1050" s="3159" t="s">
        <v>8</v>
      </c>
      <c r="D1050" s="3161">
        <v>15</v>
      </c>
      <c r="E1050" s="3163">
        <v>100103786823</v>
      </c>
      <c r="F1050" s="2851">
        <v>100103786824</v>
      </c>
      <c r="G1050" s="3163">
        <v>100103786826</v>
      </c>
      <c r="H1050" s="2851">
        <v>100103786827</v>
      </c>
      <c r="I1050" s="3163">
        <v>100103786829</v>
      </c>
      <c r="J1050" s="2851">
        <v>100103786830</v>
      </c>
      <c r="K1050" s="3163">
        <v>100103786832</v>
      </c>
      <c r="L1050" s="2851">
        <v>100103786833</v>
      </c>
      <c r="M1050" s="3163"/>
      <c r="N1050" s="2851"/>
      <c r="O1050" s="2848">
        <f>COUNT(E1050:N1051)</f>
        <v>12</v>
      </c>
    </row>
    <row r="1051" spans="1:15">
      <c r="A1051" s="2" t="s">
        <v>3692</v>
      </c>
      <c r="B1051" s="2" t="s">
        <v>6</v>
      </c>
      <c r="C1051" s="3160"/>
      <c r="D1051" s="3162"/>
      <c r="E1051" s="3164"/>
      <c r="F1051" s="2852">
        <v>100103786825</v>
      </c>
      <c r="G1051" s="3164"/>
      <c r="H1051" s="2852">
        <v>100103786828</v>
      </c>
      <c r="I1051" s="3164"/>
      <c r="J1051" s="2852">
        <v>100103786831</v>
      </c>
      <c r="K1051" s="3164"/>
      <c r="L1051" s="2852">
        <v>100103786834</v>
      </c>
      <c r="M1051" s="3164"/>
      <c r="N1051" s="2852"/>
      <c r="O1051" s="2849"/>
    </row>
    <row r="1052" spans="1:15">
      <c r="A1052" s="2" t="s">
        <v>3692</v>
      </c>
      <c r="B1052" s="2" t="s">
        <v>6</v>
      </c>
      <c r="C1052" s="3159" t="s">
        <v>247</v>
      </c>
      <c r="D1052" s="3161">
        <v>15</v>
      </c>
      <c r="E1052" s="338">
        <v>100103774578</v>
      </c>
      <c r="F1052" s="2851">
        <v>100103774579</v>
      </c>
      <c r="G1052" s="338">
        <v>100103774582</v>
      </c>
      <c r="H1052" s="2851">
        <v>100103774584</v>
      </c>
      <c r="I1052" s="338">
        <v>100103774586</v>
      </c>
      <c r="J1052" s="2851">
        <v>100103774588</v>
      </c>
      <c r="K1052" s="338">
        <v>100103783002</v>
      </c>
      <c r="L1052" s="2851">
        <v>100103783004</v>
      </c>
      <c r="M1052" s="338"/>
      <c r="N1052" s="2851"/>
      <c r="O1052" s="3169">
        <f>COUNT(E1052:N1053)</f>
        <v>16</v>
      </c>
    </row>
    <row r="1053" spans="1:15">
      <c r="A1053" s="2" t="s">
        <v>3692</v>
      </c>
      <c r="B1053" s="2" t="s">
        <v>6</v>
      </c>
      <c r="C1053" s="3160"/>
      <c r="D1053" s="3162"/>
      <c r="E1053" s="339">
        <v>100103774581</v>
      </c>
      <c r="F1053" s="2852">
        <v>100103774580</v>
      </c>
      <c r="G1053" s="339">
        <v>100103774583</v>
      </c>
      <c r="H1053" s="2852">
        <v>100103774585</v>
      </c>
      <c r="I1053" s="339">
        <v>100103774587</v>
      </c>
      <c r="J1053" s="2852">
        <v>100103774589</v>
      </c>
      <c r="K1053" s="339">
        <v>100103783003</v>
      </c>
      <c r="L1053" s="2852">
        <v>100103783005</v>
      </c>
      <c r="M1053" s="339"/>
      <c r="N1053" s="2852"/>
      <c r="O1053" s="3170"/>
    </row>
    <row r="1054" spans="1:15">
      <c r="A1054" s="2" t="s">
        <v>3692</v>
      </c>
      <c r="B1054" s="2670" t="s">
        <v>6</v>
      </c>
      <c r="C1054" s="3159" t="s">
        <v>244</v>
      </c>
      <c r="D1054" s="3161">
        <v>15</v>
      </c>
      <c r="E1054" s="29">
        <v>100103774554</v>
      </c>
      <c r="F1054" s="2992">
        <v>100103782999</v>
      </c>
      <c r="G1054" s="29">
        <v>100103783001</v>
      </c>
      <c r="H1054" s="3002">
        <v>100103786886</v>
      </c>
      <c r="I1054" s="29">
        <v>100103786882</v>
      </c>
      <c r="J1054" s="3025">
        <v>100103786884</v>
      </c>
      <c r="K1054" s="29">
        <v>100103786888</v>
      </c>
      <c r="L1054" s="3034">
        <v>100103786890</v>
      </c>
      <c r="M1054" s="29"/>
      <c r="N1054" s="3167"/>
      <c r="O1054" s="2848">
        <f>COUNT(E1054:N1055)</f>
        <v>15</v>
      </c>
    </row>
    <row r="1055" spans="1:15">
      <c r="A1055" s="2" t="s">
        <v>3692</v>
      </c>
      <c r="B1055" s="2" t="s">
        <v>6</v>
      </c>
      <c r="C1055" s="3160"/>
      <c r="D1055" s="3162"/>
      <c r="E1055" s="29">
        <v>100103774555</v>
      </c>
      <c r="F1055" s="2993">
        <v>100103783000</v>
      </c>
      <c r="G1055" s="2991" t="s">
        <v>9</v>
      </c>
      <c r="H1055" s="3003">
        <v>100103786887</v>
      </c>
      <c r="I1055" s="29">
        <v>100103786883</v>
      </c>
      <c r="J1055" s="3026">
        <v>100103786885</v>
      </c>
      <c r="K1055" s="2850">
        <v>100103786889</v>
      </c>
      <c r="L1055" s="3037">
        <v>100103786891</v>
      </c>
      <c r="M1055" s="2850"/>
      <c r="N1055" s="3168"/>
      <c r="O1055" s="2849"/>
    </row>
    <row r="1056" spans="1:15">
      <c r="A1056" s="2" t="s">
        <v>3692</v>
      </c>
      <c r="B1056" s="2" t="s">
        <v>6</v>
      </c>
      <c r="C1056" s="3159" t="s">
        <v>246</v>
      </c>
      <c r="D1056" s="3161">
        <v>15</v>
      </c>
      <c r="E1056" s="2862">
        <v>100103755327</v>
      </c>
      <c r="F1056" s="3167">
        <v>100103755329</v>
      </c>
      <c r="G1056" s="2862">
        <v>100103755330</v>
      </c>
      <c r="H1056" s="3167">
        <v>100103755332</v>
      </c>
      <c r="I1056" s="2862">
        <v>100103767177</v>
      </c>
      <c r="J1056" s="3167">
        <v>100103767178</v>
      </c>
      <c r="K1056" s="2862">
        <v>100103767179</v>
      </c>
      <c r="L1056" s="3167">
        <v>100103767181</v>
      </c>
      <c r="M1056" s="2862"/>
      <c r="N1056" s="3167"/>
      <c r="O1056" s="2848">
        <f>COUNT(E1056:N1057)</f>
        <v>12</v>
      </c>
    </row>
    <row r="1057" spans="1:15">
      <c r="A1057" s="2" t="s">
        <v>3692</v>
      </c>
      <c r="B1057" s="2" t="s">
        <v>6</v>
      </c>
      <c r="C1057" s="3160"/>
      <c r="D1057" s="3162"/>
      <c r="E1057" s="24">
        <v>100103755328</v>
      </c>
      <c r="F1057" s="3168"/>
      <c r="G1057" s="24">
        <v>100103755331</v>
      </c>
      <c r="H1057" s="3168"/>
      <c r="I1057" s="24">
        <v>100103755333</v>
      </c>
      <c r="J1057" s="3168"/>
      <c r="K1057" s="24">
        <v>100103767180</v>
      </c>
      <c r="L1057" s="3168"/>
      <c r="M1057" s="24"/>
      <c r="N1057" s="3168"/>
      <c r="O1057" s="2849"/>
    </row>
    <row r="1058" spans="1:15">
      <c r="A1058" s="2" t="s">
        <v>3692</v>
      </c>
      <c r="B1058" s="2" t="s">
        <v>6</v>
      </c>
      <c r="C1058" s="3159" t="s">
        <v>245</v>
      </c>
      <c r="D1058" s="3161">
        <v>16</v>
      </c>
      <c r="E1058" s="2862">
        <v>100103786730</v>
      </c>
      <c r="F1058" s="3165">
        <v>100103786732</v>
      </c>
      <c r="G1058" s="2862">
        <v>100103786733</v>
      </c>
      <c r="H1058" s="3165">
        <v>100103786735</v>
      </c>
      <c r="I1058" s="2862">
        <v>100103786736</v>
      </c>
      <c r="J1058" s="3165">
        <v>100103786738</v>
      </c>
      <c r="K1058" s="2862">
        <v>100103786739</v>
      </c>
      <c r="L1058" s="3165">
        <v>100103786738</v>
      </c>
      <c r="M1058" s="2862"/>
      <c r="N1058" s="3165"/>
      <c r="O1058" s="2848">
        <f>COUNT(E1058:N1059)</f>
        <v>12</v>
      </c>
    </row>
    <row r="1059" spans="1:15">
      <c r="A1059" s="2" t="s">
        <v>3692</v>
      </c>
      <c r="B1059" s="2" t="s">
        <v>6</v>
      </c>
      <c r="C1059" s="3160"/>
      <c r="D1059" s="3162"/>
      <c r="E1059" s="24">
        <v>100103786731</v>
      </c>
      <c r="F1059" s="3166"/>
      <c r="G1059" s="24">
        <v>100103786734</v>
      </c>
      <c r="H1059" s="3166"/>
      <c r="I1059" s="24">
        <v>100103786737</v>
      </c>
      <c r="J1059" s="3166"/>
      <c r="K1059" s="24">
        <v>100103786740</v>
      </c>
      <c r="L1059" s="3166"/>
      <c r="M1059" s="24"/>
      <c r="N1059" s="3166"/>
      <c r="O1059" s="2849"/>
    </row>
    <row r="1060" spans="1:15">
      <c r="A1060" s="2" t="s">
        <v>3692</v>
      </c>
      <c r="B1060" s="2" t="s">
        <v>6</v>
      </c>
      <c r="C1060" s="3159" t="s">
        <v>242</v>
      </c>
      <c r="D1060" s="3161"/>
      <c r="E1060" s="2862">
        <v>100103774388</v>
      </c>
      <c r="F1060" s="3167">
        <v>100103774390</v>
      </c>
      <c r="G1060" s="2862">
        <v>100103774391</v>
      </c>
      <c r="H1060" s="3167">
        <v>100103774393</v>
      </c>
      <c r="I1060" s="2862">
        <v>100103774394</v>
      </c>
      <c r="J1060" s="3175" t="s">
        <v>1601</v>
      </c>
      <c r="K1060" s="2862">
        <v>100103774397</v>
      </c>
      <c r="L1060" s="3167">
        <v>100103774399</v>
      </c>
      <c r="M1060" s="2862"/>
      <c r="N1060" s="3167"/>
      <c r="O1060" s="2848">
        <f>COUNT(E1060:N1061)</f>
        <v>11</v>
      </c>
    </row>
    <row r="1061" spans="1:15">
      <c r="A1061" s="2" t="s">
        <v>3692</v>
      </c>
      <c r="B1061" s="2" t="s">
        <v>6</v>
      </c>
      <c r="C1061" s="3160"/>
      <c r="D1061" s="3162"/>
      <c r="E1061" s="24">
        <v>100103774389</v>
      </c>
      <c r="F1061" s="3168"/>
      <c r="G1061" s="24">
        <v>100103774392</v>
      </c>
      <c r="H1061" s="3168"/>
      <c r="I1061" s="24">
        <v>100103774395</v>
      </c>
      <c r="J1061" s="3176"/>
      <c r="K1061" s="24">
        <v>100103774398</v>
      </c>
      <c r="L1061" s="3168"/>
      <c r="M1061" s="24"/>
      <c r="N1061" s="3168"/>
      <c r="O1061" s="2849"/>
    </row>
    <row r="1062" spans="1:15">
      <c r="A1062" s="2" t="s">
        <v>3692</v>
      </c>
      <c r="B1062" s="2" t="s">
        <v>6</v>
      </c>
      <c r="C1062" s="3159" t="s">
        <v>243</v>
      </c>
      <c r="D1062" s="3161">
        <v>15</v>
      </c>
      <c r="E1062" s="2862">
        <v>100103786762</v>
      </c>
      <c r="F1062" s="3165">
        <v>100103786764</v>
      </c>
      <c r="G1062" s="2862">
        <v>100103786765</v>
      </c>
      <c r="H1062" s="3165">
        <v>100103786771</v>
      </c>
      <c r="I1062" s="2862">
        <v>100103786772</v>
      </c>
      <c r="J1062" s="3175" t="s">
        <v>1601</v>
      </c>
      <c r="K1062" s="2862">
        <v>100103786768</v>
      </c>
      <c r="L1062" s="3165">
        <v>100103786767</v>
      </c>
      <c r="M1062" s="2862"/>
      <c r="N1062" s="3165"/>
      <c r="O1062" s="2848">
        <f>COUNT(E1062:N1063)</f>
        <v>11</v>
      </c>
    </row>
    <row r="1063" spans="1:15">
      <c r="A1063" s="2" t="s">
        <v>3692</v>
      </c>
      <c r="B1063" s="2" t="s">
        <v>6</v>
      </c>
      <c r="C1063" s="3160"/>
      <c r="D1063" s="3162"/>
      <c r="E1063" s="24">
        <v>100103786763</v>
      </c>
      <c r="F1063" s="3166"/>
      <c r="G1063" s="24">
        <v>100103786766</v>
      </c>
      <c r="H1063" s="3166"/>
      <c r="I1063" s="24">
        <v>100103786773</v>
      </c>
      <c r="J1063" s="3176"/>
      <c r="K1063" s="24">
        <v>100103786769</v>
      </c>
      <c r="L1063" s="3166"/>
      <c r="M1063" s="24"/>
      <c r="N1063" s="3166"/>
      <c r="O1063" s="2849"/>
    </row>
    <row r="1064" spans="1:15">
      <c r="A1064" s="2" t="s">
        <v>3692</v>
      </c>
      <c r="B1064" s="2" t="s">
        <v>6</v>
      </c>
      <c r="C1064" s="3159" t="s">
        <v>240</v>
      </c>
      <c r="D1064" s="3161">
        <v>15</v>
      </c>
      <c r="E1064" s="3163">
        <v>100103774357</v>
      </c>
      <c r="F1064" s="2851">
        <v>100103774358</v>
      </c>
      <c r="G1064" s="3163">
        <v>100103774360</v>
      </c>
      <c r="H1064" s="2851">
        <v>100103774361</v>
      </c>
      <c r="I1064" s="3163">
        <v>100103774363</v>
      </c>
      <c r="J1064" s="2851">
        <v>100103774364</v>
      </c>
      <c r="K1064" s="3163">
        <v>100103774366</v>
      </c>
      <c r="L1064" s="2851">
        <v>100103774367</v>
      </c>
      <c r="M1064" s="3163"/>
      <c r="N1064" s="2851"/>
      <c r="O1064" s="2848">
        <f>COUNT(E1064:N1065)</f>
        <v>12</v>
      </c>
    </row>
    <row r="1065" spans="1:15">
      <c r="A1065" s="2" t="s">
        <v>3692</v>
      </c>
      <c r="B1065" s="2" t="s">
        <v>6</v>
      </c>
      <c r="C1065" s="3160"/>
      <c r="D1065" s="3162"/>
      <c r="E1065" s="3164"/>
      <c r="F1065" s="2852">
        <v>100103774359</v>
      </c>
      <c r="G1065" s="3164"/>
      <c r="H1065" s="2852">
        <v>100103774362</v>
      </c>
      <c r="I1065" s="3164"/>
      <c r="J1065" s="2852">
        <v>100103774365</v>
      </c>
      <c r="K1065" s="3164"/>
      <c r="L1065" s="2852">
        <v>100103774368</v>
      </c>
      <c r="M1065" s="3164"/>
      <c r="N1065" s="2852"/>
      <c r="O1065" s="2849"/>
    </row>
    <row r="1066" spans="1:15">
      <c r="A1066" s="2" t="s">
        <v>3692</v>
      </c>
      <c r="B1066" s="2" t="s">
        <v>6</v>
      </c>
      <c r="C1066" s="3159" t="s">
        <v>241</v>
      </c>
      <c r="D1066" s="3161">
        <v>15</v>
      </c>
      <c r="E1066" s="3163">
        <v>100103765875</v>
      </c>
      <c r="F1066" s="2851">
        <v>100103765876</v>
      </c>
      <c r="G1066" s="3163">
        <v>100103765878</v>
      </c>
      <c r="H1066" s="2851">
        <v>100103765879</v>
      </c>
      <c r="I1066" s="3163">
        <v>100103767375</v>
      </c>
      <c r="J1066" s="2851">
        <v>100103767376</v>
      </c>
      <c r="K1066" s="3163">
        <v>100103767379</v>
      </c>
      <c r="L1066" s="2851">
        <v>100103767380</v>
      </c>
      <c r="M1066" s="3163"/>
      <c r="N1066" s="2851"/>
      <c r="O1066" s="2848">
        <f>COUNT(E1066:N1067)</f>
        <v>12</v>
      </c>
    </row>
    <row r="1067" spans="1:15">
      <c r="A1067" s="2" t="s">
        <v>3692</v>
      </c>
      <c r="B1067" s="2" t="s">
        <v>6</v>
      </c>
      <c r="C1067" s="3160"/>
      <c r="D1067" s="3162"/>
      <c r="E1067" s="3164"/>
      <c r="F1067" s="2859">
        <v>100103765877</v>
      </c>
      <c r="G1067" s="3164"/>
      <c r="H1067" s="2859">
        <v>100103765880</v>
      </c>
      <c r="I1067" s="3164"/>
      <c r="J1067" s="2859">
        <v>100103767377</v>
      </c>
      <c r="K1067" s="3164"/>
      <c r="L1067" s="2859">
        <v>100103767381</v>
      </c>
      <c r="M1067" s="3164"/>
      <c r="N1067" s="2859"/>
      <c r="O1067" s="2849"/>
    </row>
    <row r="1068" spans="1:15">
      <c r="A1068" s="2" t="s">
        <v>3692</v>
      </c>
      <c r="B1068" s="2" t="s">
        <v>6</v>
      </c>
      <c r="C1068" s="3159" t="s">
        <v>10</v>
      </c>
      <c r="D1068" s="3161">
        <v>15</v>
      </c>
      <c r="E1068" s="3163">
        <v>100103786969</v>
      </c>
      <c r="F1068" s="2851">
        <v>100103786970</v>
      </c>
      <c r="G1068" s="3163">
        <v>100103786972</v>
      </c>
      <c r="H1068" s="2851">
        <v>100103786973</v>
      </c>
      <c r="I1068" s="3163">
        <v>100103786975</v>
      </c>
      <c r="J1068" s="2851">
        <v>100103774639</v>
      </c>
      <c r="K1068" s="3163">
        <v>100103786977</v>
      </c>
      <c r="L1068" s="2851">
        <v>100103786978</v>
      </c>
      <c r="M1068" s="3163"/>
      <c r="N1068" s="2851"/>
      <c r="O1068" s="2848">
        <f>COUNT(E1068:N1069)</f>
        <v>12</v>
      </c>
    </row>
    <row r="1069" spans="1:15">
      <c r="A1069" s="2" t="s">
        <v>3692</v>
      </c>
      <c r="B1069" s="2" t="s">
        <v>6</v>
      </c>
      <c r="C1069" s="3160"/>
      <c r="D1069" s="3162"/>
      <c r="E1069" s="3164"/>
      <c r="F1069" s="2859">
        <v>100103786971</v>
      </c>
      <c r="G1069" s="3164"/>
      <c r="H1069" s="2859">
        <v>100103786974</v>
      </c>
      <c r="I1069" s="3164"/>
      <c r="J1069" s="2859">
        <v>100103786976</v>
      </c>
      <c r="K1069" s="3164"/>
      <c r="L1069" s="2859">
        <v>100103786979</v>
      </c>
      <c r="M1069" s="3164"/>
      <c r="N1069" s="2859"/>
      <c r="O1069" s="2849"/>
    </row>
    <row r="1070" spans="1:15">
      <c r="A1070" s="2" t="s">
        <v>3692</v>
      </c>
      <c r="B1070" s="2" t="s">
        <v>6</v>
      </c>
      <c r="C1070" s="3159" t="s">
        <v>11</v>
      </c>
      <c r="D1070" s="3161"/>
      <c r="E1070" s="3144"/>
      <c r="F1070" s="3144"/>
      <c r="G1070" s="3144"/>
      <c r="H1070" s="3144"/>
      <c r="I1070" s="3144"/>
      <c r="J1070" s="3144"/>
      <c r="K1070" s="3144"/>
      <c r="L1070" s="3031"/>
      <c r="M1070" s="3144"/>
      <c r="N1070" s="3144"/>
      <c r="O1070" s="2848">
        <f>COUNT(E1070:N1071)</f>
        <v>0</v>
      </c>
    </row>
    <row r="1071" spans="1:15">
      <c r="A1071" s="2" t="s">
        <v>3692</v>
      </c>
      <c r="B1071" s="2" t="s">
        <v>6</v>
      </c>
      <c r="C1071" s="3160"/>
      <c r="D1071" s="3162"/>
      <c r="E1071" s="3145"/>
      <c r="F1071" s="3145"/>
      <c r="G1071" s="3145"/>
      <c r="H1071" s="3145"/>
      <c r="I1071" s="3145"/>
      <c r="J1071" s="3145"/>
      <c r="K1071" s="3145"/>
      <c r="L1071" s="3032"/>
      <c r="M1071" s="3145"/>
      <c r="N1071" s="3145"/>
      <c r="O1071" s="2849"/>
    </row>
    <row r="1072" spans="1:15">
      <c r="A1072" s="2" t="s">
        <v>3692</v>
      </c>
      <c r="B1072" s="2878" t="s">
        <v>12</v>
      </c>
      <c r="C1072" s="3070"/>
      <c r="D1072" s="2879"/>
      <c r="E1072" s="26" t="s">
        <v>3693</v>
      </c>
      <c r="F1072" s="3146" t="s">
        <v>3694</v>
      </c>
      <c r="G1072" s="26" t="s">
        <v>3695</v>
      </c>
      <c r="H1072" s="3146" t="s">
        <v>3696</v>
      </c>
      <c r="I1072" s="26"/>
      <c r="J1072" s="3146" t="s">
        <v>3698</v>
      </c>
      <c r="K1072" s="26" t="s">
        <v>3740</v>
      </c>
      <c r="L1072" s="3146" t="s">
        <v>3741</v>
      </c>
      <c r="M1072" s="26" t="s">
        <v>3740</v>
      </c>
      <c r="N1072" s="3146" t="s">
        <v>3741</v>
      </c>
      <c r="O1072" s="3148">
        <f>SUM(O1046:O1071)</f>
        <v>149</v>
      </c>
    </row>
    <row r="1073" spans="1:15">
      <c r="A1073" s="2" t="s">
        <v>3692</v>
      </c>
      <c r="B1073" s="2880"/>
      <c r="C1073" s="3071"/>
      <c r="D1073" s="2881"/>
      <c r="E1073" s="27" t="s">
        <v>3703</v>
      </c>
      <c r="F1073" s="3147"/>
      <c r="G1073" s="27" t="s">
        <v>3704</v>
      </c>
      <c r="H1073" s="3147"/>
      <c r="I1073" s="27" t="s">
        <v>3705</v>
      </c>
      <c r="J1073" s="3147"/>
      <c r="K1073" s="27" t="s">
        <v>3742</v>
      </c>
      <c r="L1073" s="3147"/>
      <c r="M1073" s="27" t="s">
        <v>3742</v>
      </c>
      <c r="N1073" s="3147"/>
      <c r="O1073" s="3149"/>
    </row>
    <row r="1074" spans="1:15">
      <c r="A1074" s="2" t="s">
        <v>3692</v>
      </c>
      <c r="B1074" s="2878" t="s">
        <v>13</v>
      </c>
      <c r="C1074" s="3070"/>
      <c r="D1074" s="2879"/>
      <c r="E1074" s="3151" t="s">
        <v>3708</v>
      </c>
      <c r="F1074" s="5" t="s">
        <v>3743</v>
      </c>
      <c r="G1074" s="3151" t="s">
        <v>3709</v>
      </c>
      <c r="H1074" s="5" t="s">
        <v>3744</v>
      </c>
      <c r="I1074" s="3151" t="s">
        <v>3710</v>
      </c>
      <c r="J1074" s="5" t="s">
        <v>3745</v>
      </c>
      <c r="K1074" s="3151" t="s">
        <v>3746</v>
      </c>
      <c r="L1074" s="5" t="s">
        <v>3747</v>
      </c>
      <c r="M1074" s="3151" t="s">
        <v>3747</v>
      </c>
      <c r="N1074" s="5" t="s">
        <v>3747</v>
      </c>
      <c r="O1074" s="3149"/>
    </row>
    <row r="1075" spans="1:15">
      <c r="A1075" s="2" t="s">
        <v>3692</v>
      </c>
      <c r="B1075" s="2880"/>
      <c r="C1075" s="3071"/>
      <c r="D1075" s="2881"/>
      <c r="E1075" s="3152"/>
      <c r="F1075" s="28" t="s">
        <v>3714</v>
      </c>
      <c r="G1075" s="3152"/>
      <c r="H1075" s="28" t="s">
        <v>3715</v>
      </c>
      <c r="I1075" s="3152"/>
      <c r="J1075" s="28" t="s">
        <v>3716</v>
      </c>
      <c r="K1075" s="3152"/>
      <c r="L1075" s="28" t="s">
        <v>3748</v>
      </c>
      <c r="M1075" s="3152"/>
      <c r="N1075" s="28" t="s">
        <v>3748</v>
      </c>
      <c r="O1075" s="3149"/>
    </row>
    <row r="1076" spans="1:15">
      <c r="A1076" s="2" t="s">
        <v>3692</v>
      </c>
      <c r="B1076" s="2878" t="s">
        <v>14</v>
      </c>
      <c r="C1076" s="3070"/>
      <c r="D1076" s="2879"/>
      <c r="E1076" s="3" t="s">
        <v>3719</v>
      </c>
      <c r="F1076" s="3153" t="s">
        <v>3720</v>
      </c>
      <c r="G1076" s="3" t="s">
        <v>3721</v>
      </c>
      <c r="H1076" s="3153" t="s">
        <v>3722</v>
      </c>
      <c r="I1076" s="3" t="s">
        <v>3723</v>
      </c>
      <c r="J1076" s="3153" t="s">
        <v>3724</v>
      </c>
      <c r="K1076" s="3" t="s">
        <v>3749</v>
      </c>
      <c r="L1076" s="3153" t="s">
        <v>3750</v>
      </c>
      <c r="M1076" s="3" t="s">
        <v>3751</v>
      </c>
      <c r="N1076" s="3153" t="s">
        <v>3750</v>
      </c>
      <c r="O1076" s="3149"/>
    </row>
    <row r="1077" spans="1:15">
      <c r="A1077" s="2" t="s">
        <v>3692</v>
      </c>
      <c r="B1077" s="2880"/>
      <c r="C1077" s="3071"/>
      <c r="D1077" s="2881"/>
      <c r="E1077" s="4" t="s">
        <v>3729</v>
      </c>
      <c r="F1077" s="3154"/>
      <c r="G1077" s="4" t="s">
        <v>3730</v>
      </c>
      <c r="H1077" s="3154"/>
      <c r="I1077" s="4" t="s">
        <v>3731</v>
      </c>
      <c r="J1077" s="3154"/>
      <c r="K1077" s="4" t="s">
        <v>3751</v>
      </c>
      <c r="L1077" s="3154"/>
      <c r="M1077" s="4" t="s">
        <v>3751</v>
      </c>
      <c r="N1077" s="3154"/>
      <c r="O1077" s="3149"/>
    </row>
    <row r="1078" spans="1:15">
      <c r="A1078" s="2" t="s">
        <v>3692</v>
      </c>
      <c r="B1078" s="2878" t="s">
        <v>15</v>
      </c>
      <c r="C1078" s="3070"/>
      <c r="D1078" s="2879"/>
      <c r="E1078" s="3155" t="s">
        <v>2911</v>
      </c>
      <c r="F1078" s="3157" t="s">
        <v>2912</v>
      </c>
      <c r="G1078" s="3155" t="s">
        <v>2913</v>
      </c>
      <c r="H1078" s="3157" t="s">
        <v>2914</v>
      </c>
      <c r="I1078" s="3155" t="s">
        <v>2915</v>
      </c>
      <c r="J1078" s="3157" t="s">
        <v>2916</v>
      </c>
      <c r="K1078" s="3155" t="s">
        <v>2917</v>
      </c>
      <c r="L1078" s="3157" t="s">
        <v>2918</v>
      </c>
      <c r="M1078" s="3155" t="s">
        <v>2918</v>
      </c>
      <c r="N1078" s="3157" t="s">
        <v>2918</v>
      </c>
      <c r="O1078" s="3149"/>
    </row>
    <row r="1079" spans="1:15" ht="15.75" thickBot="1">
      <c r="A1079" s="2" t="s">
        <v>3692</v>
      </c>
      <c r="B1079" s="188"/>
      <c r="C1079" s="189"/>
      <c r="D1079" s="190"/>
      <c r="E1079" s="3156"/>
      <c r="F1079" s="3158"/>
      <c r="G1079" s="3156"/>
      <c r="H1079" s="3158"/>
      <c r="I1079" s="3156"/>
      <c r="J1079" s="3158"/>
      <c r="K1079" s="3156"/>
      <c r="L1079" s="3158"/>
      <c r="M1079" s="3156"/>
      <c r="N1079" s="3158"/>
      <c r="O1079" s="3149"/>
    </row>
    <row r="1080" spans="1:15" ht="19.5" thickBot="1">
      <c r="A1080" s="1027" t="s">
        <v>16</v>
      </c>
      <c r="B1080" s="1028"/>
      <c r="C1080" s="1028"/>
      <c r="D1080" s="1029"/>
      <c r="E1080" s="1030">
        <v>738</v>
      </c>
      <c r="F1080" s="1030">
        <v>759</v>
      </c>
      <c r="G1080" s="1030">
        <v>738</v>
      </c>
      <c r="H1080" s="1030">
        <v>759</v>
      </c>
      <c r="I1080" s="1030">
        <v>738</v>
      </c>
      <c r="J1080" s="1030">
        <v>759</v>
      </c>
      <c r="K1080" s="1030">
        <v>738</v>
      </c>
      <c r="L1080" s="1030">
        <v>759</v>
      </c>
      <c r="M1080" s="1030">
        <v>738</v>
      </c>
      <c r="N1080" s="1030">
        <v>759</v>
      </c>
      <c r="O1080" s="3150"/>
    </row>
    <row r="1081" spans="1:15">
      <c r="A1081" s="1021"/>
      <c r="B1081" s="1021"/>
      <c r="C1081" s="1022"/>
      <c r="D1081" s="1021"/>
      <c r="E1081" s="3171"/>
      <c r="F1081" s="3172"/>
      <c r="G1081" s="3171"/>
      <c r="H1081" s="3172"/>
      <c r="I1081" s="3171"/>
      <c r="J1081" s="3172"/>
      <c r="K1081" s="3171"/>
      <c r="L1081" s="3172"/>
      <c r="M1081" s="3171"/>
      <c r="N1081" s="3172"/>
      <c r="O1081" s="1023"/>
    </row>
    <row r="1082" spans="1:15">
      <c r="A1082" s="2" t="s">
        <v>336</v>
      </c>
      <c r="B1082" s="2" t="s">
        <v>6</v>
      </c>
      <c r="C1082" s="3159" t="s">
        <v>248</v>
      </c>
      <c r="D1082" s="3161">
        <v>15</v>
      </c>
      <c r="E1082" s="3163"/>
      <c r="F1082" s="3038"/>
      <c r="G1082" s="3163"/>
      <c r="H1082" s="3038"/>
      <c r="I1082" s="3163"/>
      <c r="J1082" s="3038"/>
      <c r="K1082" s="3163"/>
      <c r="L1082" s="3038"/>
      <c r="M1082" s="3163"/>
      <c r="N1082" s="3038"/>
      <c r="O1082" s="3035">
        <f>COUNT(E1082:N1083)</f>
        <v>0</v>
      </c>
    </row>
    <row r="1083" spans="1:15">
      <c r="A1083" s="2" t="s">
        <v>336</v>
      </c>
      <c r="B1083" s="2" t="s">
        <v>6</v>
      </c>
      <c r="C1083" s="3160"/>
      <c r="D1083" s="3162"/>
      <c r="E1083" s="3164"/>
      <c r="F1083" s="3038"/>
      <c r="G1083" s="3164"/>
      <c r="H1083" s="3038"/>
      <c r="I1083" s="3164"/>
      <c r="J1083" s="3038"/>
      <c r="K1083" s="3164"/>
      <c r="L1083" s="3038"/>
      <c r="M1083" s="3164"/>
      <c r="N1083" s="3038"/>
      <c r="O1083" s="3036"/>
    </row>
    <row r="1084" spans="1:15">
      <c r="A1084" s="2" t="s">
        <v>336</v>
      </c>
      <c r="B1084" s="2" t="s">
        <v>6</v>
      </c>
      <c r="C1084" s="3159" t="s">
        <v>7</v>
      </c>
      <c r="D1084" s="3161"/>
      <c r="E1084" s="11"/>
      <c r="F1084" s="3173"/>
      <c r="G1084" s="11"/>
      <c r="H1084" s="3173"/>
      <c r="I1084" s="11"/>
      <c r="J1084" s="3173"/>
      <c r="K1084" s="11"/>
      <c r="L1084" s="3173"/>
      <c r="M1084" s="11"/>
      <c r="N1084" s="3173"/>
      <c r="O1084" s="3035">
        <f>COUNT(E1084:N1085)</f>
        <v>0</v>
      </c>
    </row>
    <row r="1085" spans="1:15">
      <c r="A1085" s="2" t="s">
        <v>336</v>
      </c>
      <c r="B1085" s="2" t="s">
        <v>6</v>
      </c>
      <c r="C1085" s="3160"/>
      <c r="D1085" s="3162"/>
      <c r="E1085" s="11"/>
      <c r="F1085" s="3174"/>
      <c r="G1085" s="11"/>
      <c r="H1085" s="3174"/>
      <c r="I1085" s="11"/>
      <c r="J1085" s="3174"/>
      <c r="K1085" s="11"/>
      <c r="L1085" s="3174"/>
      <c r="M1085" s="11"/>
      <c r="N1085" s="3174"/>
      <c r="O1085" s="3036"/>
    </row>
    <row r="1086" spans="1:15">
      <c r="A1086" s="2" t="s">
        <v>336</v>
      </c>
      <c r="B1086" s="2" t="s">
        <v>6</v>
      </c>
      <c r="C1086" s="3159" t="s">
        <v>8</v>
      </c>
      <c r="D1086" s="3161">
        <v>15</v>
      </c>
      <c r="E1086" s="3163"/>
      <c r="F1086" s="3034"/>
      <c r="G1086" s="3163"/>
      <c r="H1086" s="3034"/>
      <c r="I1086" s="3163"/>
      <c r="J1086" s="3034"/>
      <c r="K1086" s="3163"/>
      <c r="L1086" s="3034"/>
      <c r="M1086" s="3163"/>
      <c r="N1086" s="3034"/>
      <c r="O1086" s="3035">
        <f>COUNT(E1086:N1087)</f>
        <v>0</v>
      </c>
    </row>
    <row r="1087" spans="1:15">
      <c r="A1087" s="2" t="s">
        <v>336</v>
      </c>
      <c r="B1087" s="2" t="s">
        <v>6</v>
      </c>
      <c r="C1087" s="3160"/>
      <c r="D1087" s="3162"/>
      <c r="E1087" s="3164"/>
      <c r="F1087" s="3037"/>
      <c r="G1087" s="3164"/>
      <c r="H1087" s="3037"/>
      <c r="I1087" s="3164"/>
      <c r="J1087" s="3037"/>
      <c r="K1087" s="3164"/>
      <c r="L1087" s="3037"/>
      <c r="M1087" s="3164"/>
      <c r="N1087" s="3037"/>
      <c r="O1087" s="3036"/>
    </row>
    <row r="1088" spans="1:15">
      <c r="A1088" s="2" t="s">
        <v>336</v>
      </c>
      <c r="B1088" s="2" t="s">
        <v>6</v>
      </c>
      <c r="C1088" s="3159" t="s">
        <v>247</v>
      </c>
      <c r="D1088" s="3161">
        <v>15</v>
      </c>
      <c r="E1088" s="338"/>
      <c r="F1088" s="3034"/>
      <c r="G1088" s="338"/>
      <c r="H1088" s="3034"/>
      <c r="I1088" s="338"/>
      <c r="J1088" s="3034"/>
      <c r="K1088" s="338"/>
      <c r="L1088" s="3034"/>
      <c r="M1088" s="338"/>
      <c r="N1088" s="3034"/>
      <c r="O1088" s="3169">
        <f>COUNT(E1088:N1089)</f>
        <v>0</v>
      </c>
    </row>
    <row r="1089" spans="1:15">
      <c r="A1089" s="2" t="s">
        <v>336</v>
      </c>
      <c r="B1089" s="2" t="s">
        <v>6</v>
      </c>
      <c r="C1089" s="3160"/>
      <c r="D1089" s="3162"/>
      <c r="E1089" s="339"/>
      <c r="F1089" s="3037"/>
      <c r="G1089" s="339"/>
      <c r="H1089" s="3037"/>
      <c r="I1089" s="339"/>
      <c r="J1089" s="3037"/>
      <c r="K1089" s="339"/>
      <c r="L1089" s="3037"/>
      <c r="M1089" s="339"/>
      <c r="N1089" s="3037"/>
      <c r="O1089" s="3170"/>
    </row>
    <row r="1090" spans="1:15">
      <c r="A1090" s="2" t="s">
        <v>336</v>
      </c>
      <c r="B1090" s="2670" t="s">
        <v>6</v>
      </c>
      <c r="C1090" s="3159" t="s">
        <v>244</v>
      </c>
      <c r="D1090" s="3161">
        <v>15</v>
      </c>
      <c r="E1090" s="29"/>
      <c r="F1090" s="3034"/>
      <c r="G1090" s="29"/>
      <c r="H1090" s="3034"/>
      <c r="I1090" s="29"/>
      <c r="J1090" s="3034"/>
      <c r="K1090" s="29"/>
      <c r="L1090" s="3167"/>
      <c r="M1090" s="29"/>
      <c r="N1090" s="3167"/>
      <c r="O1090" s="3035">
        <f>COUNT(E1090:N1091)</f>
        <v>0</v>
      </c>
    </row>
    <row r="1091" spans="1:15">
      <c r="A1091" s="2" t="s">
        <v>336</v>
      </c>
      <c r="B1091" s="2" t="s">
        <v>6</v>
      </c>
      <c r="C1091" s="3160"/>
      <c r="D1091" s="3162"/>
      <c r="E1091" s="29"/>
      <c r="F1091" s="3037"/>
      <c r="G1091" s="3033"/>
      <c r="H1091" s="3037"/>
      <c r="I1091" s="29"/>
      <c r="J1091" s="3037"/>
      <c r="K1091" s="3030"/>
      <c r="L1091" s="3168"/>
      <c r="M1091" s="3030"/>
      <c r="N1091" s="3168"/>
      <c r="O1091" s="3036"/>
    </row>
    <row r="1092" spans="1:15">
      <c r="A1092" s="2" t="s">
        <v>336</v>
      </c>
      <c r="B1092" s="2" t="s">
        <v>6</v>
      </c>
      <c r="C1092" s="3159" t="s">
        <v>246</v>
      </c>
      <c r="D1092" s="3161">
        <v>15</v>
      </c>
      <c r="E1092" s="3047"/>
      <c r="F1092" s="3167"/>
      <c r="G1092" s="3047"/>
      <c r="H1092" s="3167"/>
      <c r="I1092" s="3047"/>
      <c r="J1092" s="3167"/>
      <c r="K1092" s="3047"/>
      <c r="L1092" s="3167"/>
      <c r="M1092" s="3047"/>
      <c r="N1092" s="3167"/>
      <c r="O1092" s="3035">
        <f>COUNT(E1092:N1093)</f>
        <v>0</v>
      </c>
    </row>
    <row r="1093" spans="1:15">
      <c r="A1093" s="2" t="s">
        <v>336</v>
      </c>
      <c r="B1093" s="2" t="s">
        <v>6</v>
      </c>
      <c r="C1093" s="3160"/>
      <c r="D1093" s="3162"/>
      <c r="E1093" s="24"/>
      <c r="F1093" s="3168"/>
      <c r="G1093" s="24"/>
      <c r="H1093" s="3168"/>
      <c r="I1093" s="24"/>
      <c r="J1093" s="3168"/>
      <c r="K1093" s="24"/>
      <c r="L1093" s="3168"/>
      <c r="M1093" s="24"/>
      <c r="N1093" s="3168"/>
      <c r="O1093" s="3036"/>
    </row>
    <row r="1094" spans="1:15">
      <c r="A1094" s="2" t="s">
        <v>336</v>
      </c>
      <c r="B1094" s="2" t="s">
        <v>6</v>
      </c>
      <c r="C1094" s="3159" t="s">
        <v>245</v>
      </c>
      <c r="D1094" s="3161">
        <v>16</v>
      </c>
      <c r="E1094" s="3047"/>
      <c r="F1094" s="3165"/>
      <c r="G1094" s="3047"/>
      <c r="H1094" s="3165"/>
      <c r="I1094" s="3047"/>
      <c r="J1094" s="3165"/>
      <c r="K1094" s="3047"/>
      <c r="L1094" s="3165"/>
      <c r="M1094" s="3047"/>
      <c r="N1094" s="3165"/>
      <c r="O1094" s="3035">
        <f>COUNT(E1094:N1095)</f>
        <v>0</v>
      </c>
    </row>
    <row r="1095" spans="1:15">
      <c r="A1095" s="2" t="s">
        <v>336</v>
      </c>
      <c r="B1095" s="2" t="s">
        <v>6</v>
      </c>
      <c r="C1095" s="3160"/>
      <c r="D1095" s="3162"/>
      <c r="E1095" s="24"/>
      <c r="F1095" s="3166"/>
      <c r="G1095" s="24"/>
      <c r="H1095" s="3166"/>
      <c r="I1095" s="24"/>
      <c r="J1095" s="3166"/>
      <c r="K1095" s="24"/>
      <c r="L1095" s="3166"/>
      <c r="M1095" s="24"/>
      <c r="N1095" s="3166"/>
      <c r="O1095" s="3036"/>
    </row>
    <row r="1096" spans="1:15">
      <c r="A1096" s="2" t="s">
        <v>336</v>
      </c>
      <c r="B1096" s="2" t="s">
        <v>6</v>
      </c>
      <c r="C1096" s="3159" t="s">
        <v>242</v>
      </c>
      <c r="D1096" s="3161"/>
      <c r="E1096" s="3047"/>
      <c r="F1096" s="3167"/>
      <c r="G1096" s="3047"/>
      <c r="H1096" s="3167"/>
      <c r="I1096" s="3047"/>
      <c r="J1096" s="3167"/>
      <c r="K1096" s="3047"/>
      <c r="L1096" s="3167"/>
      <c r="M1096" s="3047"/>
      <c r="N1096" s="3167"/>
      <c r="O1096" s="3035">
        <f>COUNT(E1096:N1097)</f>
        <v>0</v>
      </c>
    </row>
    <row r="1097" spans="1:15">
      <c r="A1097" s="2" t="s">
        <v>336</v>
      </c>
      <c r="B1097" s="2" t="s">
        <v>6</v>
      </c>
      <c r="C1097" s="3160"/>
      <c r="D1097" s="3162"/>
      <c r="E1097" s="24"/>
      <c r="F1097" s="3168"/>
      <c r="G1097" s="24"/>
      <c r="H1097" s="3168"/>
      <c r="I1097" s="24"/>
      <c r="J1097" s="3168"/>
      <c r="K1097" s="24"/>
      <c r="L1097" s="3168"/>
      <c r="M1097" s="24"/>
      <c r="N1097" s="3168"/>
      <c r="O1097" s="3036"/>
    </row>
    <row r="1098" spans="1:15">
      <c r="A1098" s="2" t="s">
        <v>336</v>
      </c>
      <c r="B1098" s="2" t="s">
        <v>6</v>
      </c>
      <c r="C1098" s="3159" t="s">
        <v>243</v>
      </c>
      <c r="D1098" s="3161">
        <v>15</v>
      </c>
      <c r="E1098" s="3047"/>
      <c r="F1098" s="3165"/>
      <c r="G1098" s="3047"/>
      <c r="H1098" s="3165"/>
      <c r="I1098" s="3047"/>
      <c r="J1098" s="3165"/>
      <c r="K1098" s="3047"/>
      <c r="L1098" s="3165"/>
      <c r="M1098" s="3047"/>
      <c r="N1098" s="3165"/>
      <c r="O1098" s="3035">
        <f>COUNT(E1098:N1099)</f>
        <v>0</v>
      </c>
    </row>
    <row r="1099" spans="1:15">
      <c r="A1099" s="2" t="s">
        <v>336</v>
      </c>
      <c r="B1099" s="2" t="s">
        <v>6</v>
      </c>
      <c r="C1099" s="3160"/>
      <c r="D1099" s="3162"/>
      <c r="E1099" s="24"/>
      <c r="F1099" s="3166"/>
      <c r="G1099" s="24"/>
      <c r="H1099" s="3166"/>
      <c r="I1099" s="24"/>
      <c r="J1099" s="3166"/>
      <c r="K1099" s="24"/>
      <c r="L1099" s="3166"/>
      <c r="M1099" s="24"/>
      <c r="N1099" s="3166"/>
      <c r="O1099" s="3036"/>
    </row>
    <row r="1100" spans="1:15">
      <c r="A1100" s="2" t="s">
        <v>336</v>
      </c>
      <c r="B1100" s="2" t="s">
        <v>6</v>
      </c>
      <c r="C1100" s="3159" t="s">
        <v>240</v>
      </c>
      <c r="D1100" s="3161">
        <v>15</v>
      </c>
      <c r="E1100" s="3163"/>
      <c r="F1100" s="3034"/>
      <c r="G1100" s="3163"/>
      <c r="H1100" s="3034"/>
      <c r="I1100" s="3163"/>
      <c r="J1100" s="3034"/>
      <c r="K1100" s="3163"/>
      <c r="L1100" s="3034"/>
      <c r="M1100" s="3163"/>
      <c r="N1100" s="3034"/>
      <c r="O1100" s="3035">
        <f>COUNT(E1100:N1101)</f>
        <v>0</v>
      </c>
    </row>
    <row r="1101" spans="1:15">
      <c r="A1101" s="2" t="s">
        <v>336</v>
      </c>
      <c r="B1101" s="2" t="s">
        <v>6</v>
      </c>
      <c r="C1101" s="3160"/>
      <c r="D1101" s="3162"/>
      <c r="E1101" s="3164"/>
      <c r="F1101" s="3037"/>
      <c r="G1101" s="3164"/>
      <c r="H1101" s="3037"/>
      <c r="I1101" s="3164"/>
      <c r="J1101" s="3037"/>
      <c r="K1101" s="3164"/>
      <c r="L1101" s="3037"/>
      <c r="M1101" s="3164"/>
      <c r="N1101" s="3037"/>
      <c r="O1101" s="3036"/>
    </row>
    <row r="1102" spans="1:15">
      <c r="A1102" s="2" t="s">
        <v>336</v>
      </c>
      <c r="B1102" s="2" t="s">
        <v>6</v>
      </c>
      <c r="C1102" s="3159" t="s">
        <v>241</v>
      </c>
      <c r="D1102" s="3161">
        <v>15</v>
      </c>
      <c r="E1102" s="3163"/>
      <c r="F1102" s="3034"/>
      <c r="G1102" s="3163"/>
      <c r="H1102" s="3034"/>
      <c r="I1102" s="3163"/>
      <c r="J1102" s="3034"/>
      <c r="K1102" s="3163"/>
      <c r="L1102" s="3034"/>
      <c r="M1102" s="3163"/>
      <c r="N1102" s="3034"/>
      <c r="O1102" s="3035">
        <f>COUNT(E1102:N1103)</f>
        <v>0</v>
      </c>
    </row>
    <row r="1103" spans="1:15">
      <c r="A1103" s="2" t="s">
        <v>336</v>
      </c>
      <c r="B1103" s="2" t="s">
        <v>6</v>
      </c>
      <c r="C1103" s="3160"/>
      <c r="D1103" s="3162"/>
      <c r="E1103" s="3164"/>
      <c r="F1103" s="3044"/>
      <c r="G1103" s="3164"/>
      <c r="H1103" s="3044"/>
      <c r="I1103" s="3164"/>
      <c r="J1103" s="3044"/>
      <c r="K1103" s="3164"/>
      <c r="L1103" s="3044"/>
      <c r="M1103" s="3164"/>
      <c r="N1103" s="3044"/>
      <c r="O1103" s="3036"/>
    </row>
    <row r="1104" spans="1:15">
      <c r="A1104" s="2" t="s">
        <v>336</v>
      </c>
      <c r="B1104" s="2" t="s">
        <v>6</v>
      </c>
      <c r="C1104" s="3159" t="s">
        <v>10</v>
      </c>
      <c r="D1104" s="3161">
        <v>15</v>
      </c>
      <c r="E1104" s="3163"/>
      <c r="F1104" s="3034"/>
      <c r="G1104" s="3163"/>
      <c r="H1104" s="3034"/>
      <c r="I1104" s="3163"/>
      <c r="J1104" s="3034"/>
      <c r="K1104" s="3163"/>
      <c r="L1104" s="3034"/>
      <c r="M1104" s="3163"/>
      <c r="N1104" s="3034"/>
      <c r="O1104" s="3035">
        <f>COUNT(E1104:N1105)</f>
        <v>0</v>
      </c>
    </row>
    <row r="1105" spans="1:15">
      <c r="A1105" s="2" t="s">
        <v>336</v>
      </c>
      <c r="B1105" s="2" t="s">
        <v>6</v>
      </c>
      <c r="C1105" s="3160"/>
      <c r="D1105" s="3162"/>
      <c r="E1105" s="3164"/>
      <c r="F1105" s="3044"/>
      <c r="G1105" s="3164"/>
      <c r="H1105" s="3044"/>
      <c r="I1105" s="3164"/>
      <c r="J1105" s="3044"/>
      <c r="K1105" s="3164"/>
      <c r="L1105" s="3044"/>
      <c r="M1105" s="3164"/>
      <c r="N1105" s="3044"/>
      <c r="O1105" s="3036"/>
    </row>
    <row r="1106" spans="1:15">
      <c r="A1106" s="2" t="s">
        <v>336</v>
      </c>
      <c r="B1106" s="2" t="s">
        <v>6</v>
      </c>
      <c r="C1106" s="3159" t="s">
        <v>11</v>
      </c>
      <c r="D1106" s="3161"/>
      <c r="E1106" s="3144"/>
      <c r="F1106" s="3144"/>
      <c r="G1106" s="3144"/>
      <c r="H1106" s="3144"/>
      <c r="I1106" s="3144"/>
      <c r="J1106" s="3144"/>
      <c r="K1106" s="3144"/>
      <c r="L1106" s="3144"/>
      <c r="M1106" s="3144"/>
      <c r="N1106" s="3144"/>
      <c r="O1106" s="3035">
        <f>COUNT(E1106:N1107)</f>
        <v>0</v>
      </c>
    </row>
    <row r="1107" spans="1:15">
      <c r="A1107" s="2" t="s">
        <v>336</v>
      </c>
      <c r="B1107" s="2" t="s">
        <v>6</v>
      </c>
      <c r="C1107" s="3160"/>
      <c r="D1107" s="3162"/>
      <c r="E1107" s="3145"/>
      <c r="F1107" s="3145"/>
      <c r="G1107" s="3145"/>
      <c r="H1107" s="3145"/>
      <c r="I1107" s="3145"/>
      <c r="J1107" s="3145"/>
      <c r="K1107" s="3145"/>
      <c r="L1107" s="3145"/>
      <c r="M1107" s="3145"/>
      <c r="N1107" s="3145"/>
      <c r="O1107" s="3036"/>
    </row>
    <row r="1108" spans="1:15">
      <c r="A1108" s="2" t="s">
        <v>336</v>
      </c>
      <c r="B1108" s="3054" t="s">
        <v>12</v>
      </c>
      <c r="C1108" s="3070"/>
      <c r="D1108" s="3055"/>
      <c r="E1108" s="26" t="s">
        <v>3815</v>
      </c>
      <c r="F1108" s="3146" t="s">
        <v>3816</v>
      </c>
      <c r="G1108" s="26" t="s">
        <v>3817</v>
      </c>
      <c r="H1108" s="3146" t="s">
        <v>3818</v>
      </c>
      <c r="I1108" s="26"/>
      <c r="J1108" s="3146" t="s">
        <v>3820</v>
      </c>
      <c r="K1108" s="26" t="s">
        <v>3862</v>
      </c>
      <c r="L1108" s="3146" t="s">
        <v>3863</v>
      </c>
      <c r="M1108" s="26" t="s">
        <v>3862</v>
      </c>
      <c r="N1108" s="3146" t="s">
        <v>3863</v>
      </c>
      <c r="O1108" s="3148">
        <f>SUM(O1082:O1107)</f>
        <v>0</v>
      </c>
    </row>
    <row r="1109" spans="1:15">
      <c r="A1109" s="2" t="s">
        <v>336</v>
      </c>
      <c r="B1109" s="3056"/>
      <c r="C1109" s="3071"/>
      <c r="D1109" s="3057"/>
      <c r="E1109" s="27" t="s">
        <v>3825</v>
      </c>
      <c r="F1109" s="3147"/>
      <c r="G1109" s="27" t="s">
        <v>3826</v>
      </c>
      <c r="H1109" s="3147"/>
      <c r="I1109" s="27" t="s">
        <v>3827</v>
      </c>
      <c r="J1109" s="3147"/>
      <c r="K1109" s="27" t="s">
        <v>3864</v>
      </c>
      <c r="L1109" s="3147"/>
      <c r="M1109" s="27" t="s">
        <v>3864</v>
      </c>
      <c r="N1109" s="3147"/>
      <c r="O1109" s="3149"/>
    </row>
    <row r="1110" spans="1:15">
      <c r="A1110" s="2" t="s">
        <v>336</v>
      </c>
      <c r="B1110" s="3054" t="s">
        <v>13</v>
      </c>
      <c r="C1110" s="3070"/>
      <c r="D1110" s="3055"/>
      <c r="E1110" s="3151" t="s">
        <v>3830</v>
      </c>
      <c r="F1110" s="5" t="s">
        <v>3865</v>
      </c>
      <c r="G1110" s="3151" t="s">
        <v>3831</v>
      </c>
      <c r="H1110" s="5" t="s">
        <v>3866</v>
      </c>
      <c r="I1110" s="3151" t="s">
        <v>3832</v>
      </c>
      <c r="J1110" s="5" t="s">
        <v>3867</v>
      </c>
      <c r="K1110" s="3151" t="s">
        <v>3868</v>
      </c>
      <c r="L1110" s="5" t="s">
        <v>3869</v>
      </c>
      <c r="M1110" s="3151" t="s">
        <v>3869</v>
      </c>
      <c r="N1110" s="5" t="s">
        <v>3869</v>
      </c>
      <c r="O1110" s="3149"/>
    </row>
    <row r="1111" spans="1:15">
      <c r="A1111" s="2" t="s">
        <v>336</v>
      </c>
      <c r="B1111" s="3056"/>
      <c r="C1111" s="3071"/>
      <c r="D1111" s="3057"/>
      <c r="E1111" s="3152"/>
      <c r="F1111" s="28" t="s">
        <v>3836</v>
      </c>
      <c r="G1111" s="3152"/>
      <c r="H1111" s="28" t="s">
        <v>3837</v>
      </c>
      <c r="I1111" s="3152"/>
      <c r="J1111" s="28" t="s">
        <v>3838</v>
      </c>
      <c r="K1111" s="3152"/>
      <c r="L1111" s="28" t="s">
        <v>3870</v>
      </c>
      <c r="M1111" s="3152"/>
      <c r="N1111" s="28" t="s">
        <v>3870</v>
      </c>
      <c r="O1111" s="3149"/>
    </row>
    <row r="1112" spans="1:15">
      <c r="A1112" s="2" t="s">
        <v>336</v>
      </c>
      <c r="B1112" s="3054" t="s">
        <v>14</v>
      </c>
      <c r="C1112" s="3070"/>
      <c r="D1112" s="3055"/>
      <c r="E1112" s="3" t="s">
        <v>3841</v>
      </c>
      <c r="F1112" s="3153" t="s">
        <v>3842</v>
      </c>
      <c r="G1112" s="3" t="s">
        <v>3843</v>
      </c>
      <c r="H1112" s="3153" t="s">
        <v>3844</v>
      </c>
      <c r="I1112" s="3" t="s">
        <v>3845</v>
      </c>
      <c r="J1112" s="3153" t="s">
        <v>3846</v>
      </c>
      <c r="K1112" s="3" t="s">
        <v>3871</v>
      </c>
      <c r="L1112" s="3153" t="s">
        <v>3872</v>
      </c>
      <c r="M1112" s="3" t="s">
        <v>3873</v>
      </c>
      <c r="N1112" s="3153" t="s">
        <v>3872</v>
      </c>
      <c r="O1112" s="3149"/>
    </row>
    <row r="1113" spans="1:15">
      <c r="A1113" s="2" t="s">
        <v>336</v>
      </c>
      <c r="B1113" s="3056"/>
      <c r="C1113" s="3071"/>
      <c r="D1113" s="3057"/>
      <c r="E1113" s="4" t="s">
        <v>3851</v>
      </c>
      <c r="F1113" s="3154"/>
      <c r="G1113" s="4" t="s">
        <v>3852</v>
      </c>
      <c r="H1113" s="3154"/>
      <c r="I1113" s="4" t="s">
        <v>3853</v>
      </c>
      <c r="J1113" s="3154"/>
      <c r="K1113" s="4" t="s">
        <v>3873</v>
      </c>
      <c r="L1113" s="3154"/>
      <c r="M1113" s="4" t="s">
        <v>3873</v>
      </c>
      <c r="N1113" s="3154"/>
      <c r="O1113" s="3149"/>
    </row>
    <row r="1114" spans="1:15">
      <c r="A1114" s="2" t="s">
        <v>336</v>
      </c>
      <c r="B1114" s="3054" t="s">
        <v>15</v>
      </c>
      <c r="C1114" s="3070"/>
      <c r="D1114" s="3055"/>
      <c r="E1114" s="3155" t="s">
        <v>2911</v>
      </c>
      <c r="F1114" s="3157" t="s">
        <v>2912</v>
      </c>
      <c r="G1114" s="3155" t="s">
        <v>2913</v>
      </c>
      <c r="H1114" s="3157" t="s">
        <v>2914</v>
      </c>
      <c r="I1114" s="3155" t="s">
        <v>2915</v>
      </c>
      <c r="J1114" s="3157" t="s">
        <v>2916</v>
      </c>
      <c r="K1114" s="3155" t="s">
        <v>2917</v>
      </c>
      <c r="L1114" s="3157" t="s">
        <v>2918</v>
      </c>
      <c r="M1114" s="3155" t="s">
        <v>2918</v>
      </c>
      <c r="N1114" s="3157" t="s">
        <v>2918</v>
      </c>
      <c r="O1114" s="3149"/>
    </row>
    <row r="1115" spans="1:15" ht="15.75" thickBot="1">
      <c r="A1115" s="2" t="s">
        <v>336</v>
      </c>
      <c r="B1115" s="188"/>
      <c r="C1115" s="189"/>
      <c r="D1115" s="190"/>
      <c r="E1115" s="3156"/>
      <c r="F1115" s="3158"/>
      <c r="G1115" s="3156"/>
      <c r="H1115" s="3158"/>
      <c r="I1115" s="3156"/>
      <c r="J1115" s="3158"/>
      <c r="K1115" s="3156"/>
      <c r="L1115" s="3158"/>
      <c r="M1115" s="3156"/>
      <c r="N1115" s="3158"/>
      <c r="O1115" s="3149"/>
    </row>
    <row r="1116" spans="1:15" ht="19.5" thickBot="1">
      <c r="A1116" s="1027" t="s">
        <v>16</v>
      </c>
      <c r="B1116" s="1028"/>
      <c r="C1116" s="1028"/>
      <c r="D1116" s="1029"/>
      <c r="E1116" s="1030">
        <v>738</v>
      </c>
      <c r="F1116" s="1030">
        <v>759</v>
      </c>
      <c r="G1116" s="1030">
        <v>738</v>
      </c>
      <c r="H1116" s="1030">
        <v>759</v>
      </c>
      <c r="I1116" s="1030">
        <v>738</v>
      </c>
      <c r="J1116" s="1030">
        <v>759</v>
      </c>
      <c r="K1116" s="1030">
        <v>738</v>
      </c>
      <c r="L1116" s="1030">
        <v>759</v>
      </c>
      <c r="M1116" s="1030">
        <v>738</v>
      </c>
      <c r="N1116" s="1030">
        <v>759</v>
      </c>
      <c r="O1116" s="3150"/>
    </row>
  </sheetData>
  <mergeCells count="3661">
    <mergeCell ref="J1078:J1079"/>
    <mergeCell ref="K1078:K1079"/>
    <mergeCell ref="L1078:L1079"/>
    <mergeCell ref="M1078:M1079"/>
    <mergeCell ref="N1078:N1079"/>
    <mergeCell ref="C1070:C1071"/>
    <mergeCell ref="D1070:D1071"/>
    <mergeCell ref="E1070:E1071"/>
    <mergeCell ref="F1070:F1071"/>
    <mergeCell ref="G1070:G1071"/>
    <mergeCell ref="H1070:H1071"/>
    <mergeCell ref="I1070:I1071"/>
    <mergeCell ref="J1070:J1071"/>
    <mergeCell ref="K1070:K1071"/>
    <mergeCell ref="M1070:M1071"/>
    <mergeCell ref="N1070:N1071"/>
    <mergeCell ref="F1072:F1073"/>
    <mergeCell ref="H1072:H1073"/>
    <mergeCell ref="J1072:J1073"/>
    <mergeCell ref="L1072:L1073"/>
    <mergeCell ref="N1072:N1073"/>
    <mergeCell ref="O1072:O1080"/>
    <mergeCell ref="E1074:E1075"/>
    <mergeCell ref="G1074:G1075"/>
    <mergeCell ref="I1074:I1075"/>
    <mergeCell ref="K1074:K1075"/>
    <mergeCell ref="M1074:M1075"/>
    <mergeCell ref="F1076:F1077"/>
    <mergeCell ref="H1076:H1077"/>
    <mergeCell ref="J1076:J1077"/>
    <mergeCell ref="L1076:L1077"/>
    <mergeCell ref="N1076:N1077"/>
    <mergeCell ref="E1078:E1079"/>
    <mergeCell ref="F1078:F1079"/>
    <mergeCell ref="G1078:G1079"/>
    <mergeCell ref="H1078:H1079"/>
    <mergeCell ref="I1078:I1079"/>
    <mergeCell ref="C1064:C1065"/>
    <mergeCell ref="D1064:D1065"/>
    <mergeCell ref="E1064:E1065"/>
    <mergeCell ref="G1064:G1065"/>
    <mergeCell ref="I1064:I1065"/>
    <mergeCell ref="K1064:K1065"/>
    <mergeCell ref="M1064:M1065"/>
    <mergeCell ref="C1066:C1067"/>
    <mergeCell ref="D1066:D1067"/>
    <mergeCell ref="E1066:E1067"/>
    <mergeCell ref="G1066:G1067"/>
    <mergeCell ref="I1066:I1067"/>
    <mergeCell ref="K1066:K1067"/>
    <mergeCell ref="M1066:M1067"/>
    <mergeCell ref="C1068:C1069"/>
    <mergeCell ref="D1068:D1069"/>
    <mergeCell ref="E1068:E1069"/>
    <mergeCell ref="G1068:G1069"/>
    <mergeCell ref="I1068:I1069"/>
    <mergeCell ref="K1068:K1069"/>
    <mergeCell ref="M1068:M1069"/>
    <mergeCell ref="C1058:C1059"/>
    <mergeCell ref="D1058:D1059"/>
    <mergeCell ref="F1058:F1059"/>
    <mergeCell ref="H1058:H1059"/>
    <mergeCell ref="J1058:J1059"/>
    <mergeCell ref="L1058:L1059"/>
    <mergeCell ref="N1058:N1059"/>
    <mergeCell ref="C1060:C1061"/>
    <mergeCell ref="D1060:D1061"/>
    <mergeCell ref="F1060:F1061"/>
    <mergeCell ref="H1060:H1061"/>
    <mergeCell ref="J1060:J1061"/>
    <mergeCell ref="L1060:L1061"/>
    <mergeCell ref="N1060:N1061"/>
    <mergeCell ref="C1062:C1063"/>
    <mergeCell ref="D1062:D1063"/>
    <mergeCell ref="F1062:F1063"/>
    <mergeCell ref="H1062:H1063"/>
    <mergeCell ref="J1062:J1063"/>
    <mergeCell ref="L1062:L1063"/>
    <mergeCell ref="N1062:N1063"/>
    <mergeCell ref="C1050:C1051"/>
    <mergeCell ref="D1050:D1051"/>
    <mergeCell ref="E1050:E1051"/>
    <mergeCell ref="G1050:G1051"/>
    <mergeCell ref="I1050:I1051"/>
    <mergeCell ref="K1050:K1051"/>
    <mergeCell ref="M1050:M1051"/>
    <mergeCell ref="C1052:C1053"/>
    <mergeCell ref="D1052:D1053"/>
    <mergeCell ref="O1052:O1053"/>
    <mergeCell ref="C1054:C1055"/>
    <mergeCell ref="D1054:D1055"/>
    <mergeCell ref="N1054:N1055"/>
    <mergeCell ref="C1056:C1057"/>
    <mergeCell ref="D1056:D1057"/>
    <mergeCell ref="F1056:F1057"/>
    <mergeCell ref="H1056:H1057"/>
    <mergeCell ref="J1056:J1057"/>
    <mergeCell ref="L1056:L1057"/>
    <mergeCell ref="N1056:N1057"/>
    <mergeCell ref="E1045:F1045"/>
    <mergeCell ref="G1045:H1045"/>
    <mergeCell ref="I1045:J1045"/>
    <mergeCell ref="K1045:L1045"/>
    <mergeCell ref="C1046:C1047"/>
    <mergeCell ref="D1046:D1047"/>
    <mergeCell ref="E1046:E1047"/>
    <mergeCell ref="G1046:G1047"/>
    <mergeCell ref="I1046:I1047"/>
    <mergeCell ref="K1046:K1047"/>
    <mergeCell ref="M1046:M1047"/>
    <mergeCell ref="C1048:C1049"/>
    <mergeCell ref="D1048:D1049"/>
    <mergeCell ref="F1048:F1049"/>
    <mergeCell ref="H1048:H1049"/>
    <mergeCell ref="J1048:J1049"/>
    <mergeCell ref="L1048:L1049"/>
    <mergeCell ref="N1048:N1049"/>
    <mergeCell ref="O938:O939"/>
    <mergeCell ref="O940:O941"/>
    <mergeCell ref="O942:O943"/>
    <mergeCell ref="O946:O947"/>
    <mergeCell ref="O948:O949"/>
    <mergeCell ref="O950:O951"/>
    <mergeCell ref="O952:O953"/>
    <mergeCell ref="O954:O955"/>
    <mergeCell ref="O956:O957"/>
    <mergeCell ref="O958:O959"/>
    <mergeCell ref="O960:O961"/>
    <mergeCell ref="O962:O963"/>
    <mergeCell ref="N1034:N1035"/>
    <mergeCell ref="F1036:F1037"/>
    <mergeCell ref="H1036:H1037"/>
    <mergeCell ref="J1036:J1037"/>
    <mergeCell ref="L1036:L1037"/>
    <mergeCell ref="N1036:N1037"/>
    <mergeCell ref="O1036:O1044"/>
    <mergeCell ref="E1009:F1009"/>
    <mergeCell ref="G1009:H1009"/>
    <mergeCell ref="I1009:J1009"/>
    <mergeCell ref="K1009:L1009"/>
    <mergeCell ref="M1009:N1009"/>
    <mergeCell ref="E970:E971"/>
    <mergeCell ref="F970:F971"/>
    <mergeCell ref="G970:G971"/>
    <mergeCell ref="H970:H971"/>
    <mergeCell ref="I970:I971"/>
    <mergeCell ref="J970:J971"/>
    <mergeCell ref="K970:K971"/>
    <mergeCell ref="E1042:E1043"/>
    <mergeCell ref="F1042:F1043"/>
    <mergeCell ref="G1042:G1043"/>
    <mergeCell ref="H1042:H1043"/>
    <mergeCell ref="I1042:I1043"/>
    <mergeCell ref="J1042:J1043"/>
    <mergeCell ref="K1042:K1043"/>
    <mergeCell ref="L1042:L1043"/>
    <mergeCell ref="M1042:M1043"/>
    <mergeCell ref="N1042:N1043"/>
    <mergeCell ref="N998:N999"/>
    <mergeCell ref="F1000:F1001"/>
    <mergeCell ref="H1000:H1001"/>
    <mergeCell ref="J1000:J1001"/>
    <mergeCell ref="L1000:L1001"/>
    <mergeCell ref="N1000:N1001"/>
    <mergeCell ref="K1024:K1025"/>
    <mergeCell ref="C1030:C1031"/>
    <mergeCell ref="D1030:D1031"/>
    <mergeCell ref="E1030:E1031"/>
    <mergeCell ref="G1030:G1031"/>
    <mergeCell ref="C1032:C1033"/>
    <mergeCell ref="D1032:D1033"/>
    <mergeCell ref="E1032:E1033"/>
    <mergeCell ref="G1032:G1033"/>
    <mergeCell ref="I1032:I1033"/>
    <mergeCell ref="K1032:K1033"/>
    <mergeCell ref="M1032:M1033"/>
    <mergeCell ref="C1034:C1035"/>
    <mergeCell ref="D1034:D1035"/>
    <mergeCell ref="E1034:E1035"/>
    <mergeCell ref="F1034:F1035"/>
    <mergeCell ref="G1034:G1035"/>
    <mergeCell ref="H1034:H1035"/>
    <mergeCell ref="I1034:I1035"/>
    <mergeCell ref="J1034:J1035"/>
    <mergeCell ref="K1034:K1035"/>
    <mergeCell ref="L1034:L1035"/>
    <mergeCell ref="M1034:M1035"/>
    <mergeCell ref="C1024:C1025"/>
    <mergeCell ref="D1024:D1025"/>
    <mergeCell ref="F1024:F1025"/>
    <mergeCell ref="H1024:H1025"/>
    <mergeCell ref="J1024:J1025"/>
    <mergeCell ref="L1024:L1025"/>
    <mergeCell ref="N1024:N1025"/>
    <mergeCell ref="C1026:C1027"/>
    <mergeCell ref="D1026:D1027"/>
    <mergeCell ref="F1026:F1027"/>
    <mergeCell ref="H1026:H1027"/>
    <mergeCell ref="J1026:J1027"/>
    <mergeCell ref="L1026:L1027"/>
    <mergeCell ref="N1026:N1027"/>
    <mergeCell ref="C1028:C1029"/>
    <mergeCell ref="D1028:D1029"/>
    <mergeCell ref="E1028:E1029"/>
    <mergeCell ref="G1028:G1029"/>
    <mergeCell ref="I1028:I1029"/>
    <mergeCell ref="K1028:K1029"/>
    <mergeCell ref="M1028:M1029"/>
    <mergeCell ref="I1024:I1025"/>
    <mergeCell ref="C1018:C1019"/>
    <mergeCell ref="D1018:D1019"/>
    <mergeCell ref="F1018:F1019"/>
    <mergeCell ref="H1018:H1019"/>
    <mergeCell ref="J1018:J1019"/>
    <mergeCell ref="L1018:L1019"/>
    <mergeCell ref="C1020:C1021"/>
    <mergeCell ref="D1020:D1021"/>
    <mergeCell ref="F1020:F1021"/>
    <mergeCell ref="H1020:H1021"/>
    <mergeCell ref="J1020:J1021"/>
    <mergeCell ref="L1020:L1021"/>
    <mergeCell ref="N1020:N1021"/>
    <mergeCell ref="C1022:C1023"/>
    <mergeCell ref="D1022:D1023"/>
    <mergeCell ref="F1022:F1023"/>
    <mergeCell ref="H1022:H1023"/>
    <mergeCell ref="J1022:J1023"/>
    <mergeCell ref="L1022:L1023"/>
    <mergeCell ref="N1022:N1023"/>
    <mergeCell ref="H962:H963"/>
    <mergeCell ref="I962:I963"/>
    <mergeCell ref="J962:J963"/>
    <mergeCell ref="K962:K963"/>
    <mergeCell ref="L962:L963"/>
    <mergeCell ref="M962:M963"/>
    <mergeCell ref="N962:N963"/>
    <mergeCell ref="C1014:C1015"/>
    <mergeCell ref="D1014:D1015"/>
    <mergeCell ref="E1014:E1015"/>
    <mergeCell ref="G1014:G1015"/>
    <mergeCell ref="I1014:I1015"/>
    <mergeCell ref="K1014:K1015"/>
    <mergeCell ref="M1014:M1015"/>
    <mergeCell ref="C1016:C1017"/>
    <mergeCell ref="D1016:D1017"/>
    <mergeCell ref="O1016:O1017"/>
    <mergeCell ref="C1010:C1011"/>
    <mergeCell ref="D1010:D1011"/>
    <mergeCell ref="E1010:E1011"/>
    <mergeCell ref="G1010:G1011"/>
    <mergeCell ref="I1010:I1011"/>
    <mergeCell ref="K1010:K1011"/>
    <mergeCell ref="M1010:M1011"/>
    <mergeCell ref="C1012:C1013"/>
    <mergeCell ref="D1012:D1013"/>
    <mergeCell ref="F1012:F1013"/>
    <mergeCell ref="H1012:H1013"/>
    <mergeCell ref="J1012:J1013"/>
    <mergeCell ref="L1012:L1013"/>
    <mergeCell ref="N1012:N1013"/>
    <mergeCell ref="L970:L971"/>
    <mergeCell ref="C956:C957"/>
    <mergeCell ref="D956:D957"/>
    <mergeCell ref="E956:E957"/>
    <mergeCell ref="G956:G957"/>
    <mergeCell ref="I956:I957"/>
    <mergeCell ref="K956:K957"/>
    <mergeCell ref="M956:M957"/>
    <mergeCell ref="C958:C959"/>
    <mergeCell ref="D958:D959"/>
    <mergeCell ref="E958:E959"/>
    <mergeCell ref="G958:G959"/>
    <mergeCell ref="I958:I959"/>
    <mergeCell ref="K958:K959"/>
    <mergeCell ref="M958:M959"/>
    <mergeCell ref="K966:K967"/>
    <mergeCell ref="M966:M967"/>
    <mergeCell ref="F968:F969"/>
    <mergeCell ref="H968:H969"/>
    <mergeCell ref="J968:J969"/>
    <mergeCell ref="L968:L969"/>
    <mergeCell ref="C960:C961"/>
    <mergeCell ref="D960:D961"/>
    <mergeCell ref="E960:E961"/>
    <mergeCell ref="G960:G961"/>
    <mergeCell ref="I960:I961"/>
    <mergeCell ref="K960:K961"/>
    <mergeCell ref="M960:M961"/>
    <mergeCell ref="C962:C963"/>
    <mergeCell ref="D962:D963"/>
    <mergeCell ref="E962:E963"/>
    <mergeCell ref="F962:F963"/>
    <mergeCell ref="G962:G963"/>
    <mergeCell ref="C950:C951"/>
    <mergeCell ref="D950:D951"/>
    <mergeCell ref="F950:F951"/>
    <mergeCell ref="H950:H951"/>
    <mergeCell ref="J950:J951"/>
    <mergeCell ref="L950:L951"/>
    <mergeCell ref="N950:N951"/>
    <mergeCell ref="C952:C953"/>
    <mergeCell ref="D952:D953"/>
    <mergeCell ref="F952:F953"/>
    <mergeCell ref="H952:H953"/>
    <mergeCell ref="J952:J953"/>
    <mergeCell ref="L952:L953"/>
    <mergeCell ref="N952:N953"/>
    <mergeCell ref="C954:C955"/>
    <mergeCell ref="D954:D955"/>
    <mergeCell ref="F954:F955"/>
    <mergeCell ref="H954:H955"/>
    <mergeCell ref="J954:J955"/>
    <mergeCell ref="L954:L955"/>
    <mergeCell ref="N954:N955"/>
    <mergeCell ref="C944:C945"/>
    <mergeCell ref="D944:D945"/>
    <mergeCell ref="E944:E945"/>
    <mergeCell ref="G944:G945"/>
    <mergeCell ref="I944:I945"/>
    <mergeCell ref="M944:M945"/>
    <mergeCell ref="O944:O945"/>
    <mergeCell ref="C946:C947"/>
    <mergeCell ref="D946:D947"/>
    <mergeCell ref="F946:F947"/>
    <mergeCell ref="H946:H947"/>
    <mergeCell ref="J946:J947"/>
    <mergeCell ref="L946:L947"/>
    <mergeCell ref="N946:N947"/>
    <mergeCell ref="K944:K945"/>
    <mergeCell ref="C948:C949"/>
    <mergeCell ref="D948:D949"/>
    <mergeCell ref="F948:F949"/>
    <mergeCell ref="H948:H949"/>
    <mergeCell ref="J948:J949"/>
    <mergeCell ref="L948:L949"/>
    <mergeCell ref="N948:N949"/>
    <mergeCell ref="E937:F937"/>
    <mergeCell ref="G937:H937"/>
    <mergeCell ref="I937:J937"/>
    <mergeCell ref="K937:L937"/>
    <mergeCell ref="M937:N937"/>
    <mergeCell ref="C938:C939"/>
    <mergeCell ref="D938:D939"/>
    <mergeCell ref="E938:E939"/>
    <mergeCell ref="G938:G939"/>
    <mergeCell ref="I938:I939"/>
    <mergeCell ref="K938:K939"/>
    <mergeCell ref="M938:M939"/>
    <mergeCell ref="C940:C941"/>
    <mergeCell ref="D940:D941"/>
    <mergeCell ref="F940:F941"/>
    <mergeCell ref="H940:H941"/>
    <mergeCell ref="C942:C943"/>
    <mergeCell ref="D942:D943"/>
    <mergeCell ref="E942:E943"/>
    <mergeCell ref="G942:G943"/>
    <mergeCell ref="I942:I943"/>
    <mergeCell ref="K942:K943"/>
    <mergeCell ref="M942:M943"/>
    <mergeCell ref="N854:N855"/>
    <mergeCell ref="F856:F857"/>
    <mergeCell ref="H856:H857"/>
    <mergeCell ref="J856:J857"/>
    <mergeCell ref="L856:L857"/>
    <mergeCell ref="N856:N857"/>
    <mergeCell ref="O856:O864"/>
    <mergeCell ref="E858:E859"/>
    <mergeCell ref="G858:G859"/>
    <mergeCell ref="I858:I859"/>
    <mergeCell ref="K858:K859"/>
    <mergeCell ref="M858:M859"/>
    <mergeCell ref="F860:F861"/>
    <mergeCell ref="H860:H861"/>
    <mergeCell ref="J860:J861"/>
    <mergeCell ref="L860:L861"/>
    <mergeCell ref="N860:N861"/>
    <mergeCell ref="E862:E863"/>
    <mergeCell ref="F862:F863"/>
    <mergeCell ref="G862:G863"/>
    <mergeCell ref="H862:H863"/>
    <mergeCell ref="I862:I863"/>
    <mergeCell ref="J862:J863"/>
    <mergeCell ref="K862:K863"/>
    <mergeCell ref="L862:L863"/>
    <mergeCell ref="M862:M863"/>
    <mergeCell ref="N862:N863"/>
    <mergeCell ref="C850:C851"/>
    <mergeCell ref="D850:D851"/>
    <mergeCell ref="E850:E851"/>
    <mergeCell ref="G850:G851"/>
    <mergeCell ref="I850:I851"/>
    <mergeCell ref="K850:K851"/>
    <mergeCell ref="M850:M851"/>
    <mergeCell ref="C852:C853"/>
    <mergeCell ref="D852:D853"/>
    <mergeCell ref="E852:E853"/>
    <mergeCell ref="I852:I853"/>
    <mergeCell ref="K852:K853"/>
    <mergeCell ref="C854:C855"/>
    <mergeCell ref="D854:D855"/>
    <mergeCell ref="E854:E855"/>
    <mergeCell ref="F854:F855"/>
    <mergeCell ref="G854:G855"/>
    <mergeCell ref="H854:H855"/>
    <mergeCell ref="I854:I855"/>
    <mergeCell ref="J854:J855"/>
    <mergeCell ref="K854:K855"/>
    <mergeCell ref="L854:L855"/>
    <mergeCell ref="M854:M855"/>
    <mergeCell ref="H852:H853"/>
    <mergeCell ref="M852:M853"/>
    <mergeCell ref="C844:C845"/>
    <mergeCell ref="D844:D845"/>
    <mergeCell ref="F844:F845"/>
    <mergeCell ref="C846:C847"/>
    <mergeCell ref="D846:D847"/>
    <mergeCell ref="F846:F847"/>
    <mergeCell ref="J846:J847"/>
    <mergeCell ref="L846:L847"/>
    <mergeCell ref="N846:N847"/>
    <mergeCell ref="C848:C849"/>
    <mergeCell ref="D848:D849"/>
    <mergeCell ref="E848:E849"/>
    <mergeCell ref="I848:I849"/>
    <mergeCell ref="K848:K849"/>
    <mergeCell ref="M848:M849"/>
    <mergeCell ref="H844:H845"/>
    <mergeCell ref="J844:J845"/>
    <mergeCell ref="L844:L845"/>
    <mergeCell ref="N844:N845"/>
    <mergeCell ref="H848:H849"/>
    <mergeCell ref="C838:C839"/>
    <mergeCell ref="D838:D839"/>
    <mergeCell ref="H838:H839"/>
    <mergeCell ref="J838:J839"/>
    <mergeCell ref="L838:L839"/>
    <mergeCell ref="N838:N839"/>
    <mergeCell ref="C840:C841"/>
    <mergeCell ref="D840:D841"/>
    <mergeCell ref="F840:F841"/>
    <mergeCell ref="H840:H841"/>
    <mergeCell ref="J840:J841"/>
    <mergeCell ref="L840:L841"/>
    <mergeCell ref="N840:N841"/>
    <mergeCell ref="C842:C843"/>
    <mergeCell ref="D842:D843"/>
    <mergeCell ref="J842:J843"/>
    <mergeCell ref="L842:L843"/>
    <mergeCell ref="N842:N843"/>
    <mergeCell ref="K842:K843"/>
    <mergeCell ref="N832:N833"/>
    <mergeCell ref="C834:C835"/>
    <mergeCell ref="D834:D835"/>
    <mergeCell ref="E834:E835"/>
    <mergeCell ref="G834:G835"/>
    <mergeCell ref="I834:I835"/>
    <mergeCell ref="K834:K835"/>
    <mergeCell ref="M834:M835"/>
    <mergeCell ref="C836:C837"/>
    <mergeCell ref="D836:D837"/>
    <mergeCell ref="E836:E837"/>
    <mergeCell ref="G836:G837"/>
    <mergeCell ref="O836:O837"/>
    <mergeCell ref="E829:F829"/>
    <mergeCell ref="G829:H829"/>
    <mergeCell ref="I829:J829"/>
    <mergeCell ref="K829:L829"/>
    <mergeCell ref="C830:C831"/>
    <mergeCell ref="D830:D831"/>
    <mergeCell ref="E830:E831"/>
    <mergeCell ref="I830:I831"/>
    <mergeCell ref="K830:K831"/>
    <mergeCell ref="M830:M831"/>
    <mergeCell ref="C832:C833"/>
    <mergeCell ref="D832:D833"/>
    <mergeCell ref="F832:F833"/>
    <mergeCell ref="J832:J833"/>
    <mergeCell ref="L832:L833"/>
    <mergeCell ref="H830:H831"/>
    <mergeCell ref="K722:K723"/>
    <mergeCell ref="M722:M723"/>
    <mergeCell ref="K740:K741"/>
    <mergeCell ref="K730:K731"/>
    <mergeCell ref="N782:N783"/>
    <mergeCell ref="F784:F785"/>
    <mergeCell ref="H784:H785"/>
    <mergeCell ref="J784:J785"/>
    <mergeCell ref="L784:L785"/>
    <mergeCell ref="N784:N785"/>
    <mergeCell ref="O784:O792"/>
    <mergeCell ref="E786:E787"/>
    <mergeCell ref="G786:G787"/>
    <mergeCell ref="I786:I787"/>
    <mergeCell ref="K786:K787"/>
    <mergeCell ref="M786:M787"/>
    <mergeCell ref="F788:F789"/>
    <mergeCell ref="H788:H789"/>
    <mergeCell ref="J788:J789"/>
    <mergeCell ref="L788:L789"/>
    <mergeCell ref="N788:N789"/>
    <mergeCell ref="E790:E791"/>
    <mergeCell ref="F790:F791"/>
    <mergeCell ref="G790:G791"/>
    <mergeCell ref="H790:H791"/>
    <mergeCell ref="I790:I791"/>
    <mergeCell ref="J790:J791"/>
    <mergeCell ref="K790:K791"/>
    <mergeCell ref="L790:L791"/>
    <mergeCell ref="M790:M791"/>
    <mergeCell ref="N790:N791"/>
    <mergeCell ref="C780:C781"/>
    <mergeCell ref="D780:D781"/>
    <mergeCell ref="E780:E781"/>
    <mergeCell ref="G780:G781"/>
    <mergeCell ref="I780:I781"/>
    <mergeCell ref="K780:K781"/>
    <mergeCell ref="C782:C783"/>
    <mergeCell ref="D782:D783"/>
    <mergeCell ref="E782:E783"/>
    <mergeCell ref="F782:F783"/>
    <mergeCell ref="G782:G783"/>
    <mergeCell ref="H782:H783"/>
    <mergeCell ref="I782:I783"/>
    <mergeCell ref="J782:J783"/>
    <mergeCell ref="K782:K783"/>
    <mergeCell ref="L782:L783"/>
    <mergeCell ref="M782:M783"/>
    <mergeCell ref="M780:M781"/>
    <mergeCell ref="C774:C775"/>
    <mergeCell ref="D774:D775"/>
    <mergeCell ref="F774:F775"/>
    <mergeCell ref="H774:H775"/>
    <mergeCell ref="J774:J775"/>
    <mergeCell ref="L774:L775"/>
    <mergeCell ref="N774:N775"/>
    <mergeCell ref="C776:C777"/>
    <mergeCell ref="D776:D777"/>
    <mergeCell ref="E776:E777"/>
    <mergeCell ref="G776:G777"/>
    <mergeCell ref="C778:C779"/>
    <mergeCell ref="D778:D779"/>
    <mergeCell ref="E778:E779"/>
    <mergeCell ref="G778:G779"/>
    <mergeCell ref="I778:I779"/>
    <mergeCell ref="K778:K779"/>
    <mergeCell ref="M778:M779"/>
    <mergeCell ref="I776:I777"/>
    <mergeCell ref="K776:K777"/>
    <mergeCell ref="C768:C769"/>
    <mergeCell ref="D768:D769"/>
    <mergeCell ref="F768:F769"/>
    <mergeCell ref="C770:C771"/>
    <mergeCell ref="D770:D771"/>
    <mergeCell ref="H770:H771"/>
    <mergeCell ref="J770:J771"/>
    <mergeCell ref="L770:L771"/>
    <mergeCell ref="N770:N771"/>
    <mergeCell ref="H768:H769"/>
    <mergeCell ref="J768:J769"/>
    <mergeCell ref="L768:L769"/>
    <mergeCell ref="M770:M771"/>
    <mergeCell ref="N768:N769"/>
    <mergeCell ref="C772:C773"/>
    <mergeCell ref="D772:D773"/>
    <mergeCell ref="F772:F773"/>
    <mergeCell ref="C762:C763"/>
    <mergeCell ref="D762:D763"/>
    <mergeCell ref="E762:E763"/>
    <mergeCell ref="G762:G763"/>
    <mergeCell ref="I762:I763"/>
    <mergeCell ref="K762:K763"/>
    <mergeCell ref="M762:M763"/>
    <mergeCell ref="C764:C765"/>
    <mergeCell ref="D764:D765"/>
    <mergeCell ref="E764:E765"/>
    <mergeCell ref="G764:G765"/>
    <mergeCell ref="I764:I765"/>
    <mergeCell ref="K764:K765"/>
    <mergeCell ref="M764:M765"/>
    <mergeCell ref="O764:O765"/>
    <mergeCell ref="C766:C767"/>
    <mergeCell ref="D766:D767"/>
    <mergeCell ref="H766:H767"/>
    <mergeCell ref="J766:J767"/>
    <mergeCell ref="L766:L767"/>
    <mergeCell ref="N766:N767"/>
    <mergeCell ref="C758:C759"/>
    <mergeCell ref="D758:D759"/>
    <mergeCell ref="E758:E759"/>
    <mergeCell ref="G758:G759"/>
    <mergeCell ref="C760:C761"/>
    <mergeCell ref="D760:D761"/>
    <mergeCell ref="F760:F761"/>
    <mergeCell ref="H760:H761"/>
    <mergeCell ref="J760:J761"/>
    <mergeCell ref="L760:L761"/>
    <mergeCell ref="N760:N761"/>
    <mergeCell ref="N746:N747"/>
    <mergeCell ref="F748:F749"/>
    <mergeCell ref="H748:H749"/>
    <mergeCell ref="J748:J749"/>
    <mergeCell ref="L748:L749"/>
    <mergeCell ref="N748:N749"/>
    <mergeCell ref="E757:F757"/>
    <mergeCell ref="G757:H757"/>
    <mergeCell ref="I757:J757"/>
    <mergeCell ref="K757:L757"/>
    <mergeCell ref="I758:I759"/>
    <mergeCell ref="K758:K759"/>
    <mergeCell ref="M758:M759"/>
    <mergeCell ref="O748:O756"/>
    <mergeCell ref="E750:E751"/>
    <mergeCell ref="G750:G751"/>
    <mergeCell ref="I750:I751"/>
    <mergeCell ref="K750:K751"/>
    <mergeCell ref="M750:M751"/>
    <mergeCell ref="F752:F753"/>
    <mergeCell ref="H752:H753"/>
    <mergeCell ref="J752:J753"/>
    <mergeCell ref="L752:L753"/>
    <mergeCell ref="N752:N753"/>
    <mergeCell ref="E754:E755"/>
    <mergeCell ref="F754:F755"/>
    <mergeCell ref="G754:G755"/>
    <mergeCell ref="H754:H755"/>
    <mergeCell ref="I754:I755"/>
    <mergeCell ref="J754:J755"/>
    <mergeCell ref="K754:K755"/>
    <mergeCell ref="L754:L755"/>
    <mergeCell ref="M754:M755"/>
    <mergeCell ref="N754:N755"/>
    <mergeCell ref="C744:C745"/>
    <mergeCell ref="D744:D745"/>
    <mergeCell ref="E744:E745"/>
    <mergeCell ref="G744:G745"/>
    <mergeCell ref="I744:I745"/>
    <mergeCell ref="K744:K745"/>
    <mergeCell ref="C746:C747"/>
    <mergeCell ref="D746:D747"/>
    <mergeCell ref="E746:E747"/>
    <mergeCell ref="F746:F747"/>
    <mergeCell ref="G746:G747"/>
    <mergeCell ref="H746:H747"/>
    <mergeCell ref="I746:I747"/>
    <mergeCell ref="J746:J747"/>
    <mergeCell ref="K746:K747"/>
    <mergeCell ref="L746:L747"/>
    <mergeCell ref="M746:M747"/>
    <mergeCell ref="M744:M745"/>
    <mergeCell ref="C738:C739"/>
    <mergeCell ref="D738:D739"/>
    <mergeCell ref="F738:F739"/>
    <mergeCell ref="H738:H739"/>
    <mergeCell ref="J738:J739"/>
    <mergeCell ref="L738:L739"/>
    <mergeCell ref="N738:N739"/>
    <mergeCell ref="C740:C741"/>
    <mergeCell ref="D740:D741"/>
    <mergeCell ref="E740:E741"/>
    <mergeCell ref="C742:C743"/>
    <mergeCell ref="D742:D743"/>
    <mergeCell ref="E742:E743"/>
    <mergeCell ref="G742:G743"/>
    <mergeCell ref="I742:I743"/>
    <mergeCell ref="K742:K743"/>
    <mergeCell ref="M742:M743"/>
    <mergeCell ref="G740:G741"/>
    <mergeCell ref="M740:M741"/>
    <mergeCell ref="C730:C731"/>
    <mergeCell ref="D730:D731"/>
    <mergeCell ref="F730:F731"/>
    <mergeCell ref="H730:H731"/>
    <mergeCell ref="J730:J731"/>
    <mergeCell ref="L730:L731"/>
    <mergeCell ref="N730:N731"/>
    <mergeCell ref="C732:C733"/>
    <mergeCell ref="D732:D733"/>
    <mergeCell ref="C734:C735"/>
    <mergeCell ref="D734:D735"/>
    <mergeCell ref="F734:F735"/>
    <mergeCell ref="H734:H735"/>
    <mergeCell ref="J734:J735"/>
    <mergeCell ref="L734:L735"/>
    <mergeCell ref="N734:N735"/>
    <mergeCell ref="C736:C737"/>
    <mergeCell ref="D736:D737"/>
    <mergeCell ref="C726:C727"/>
    <mergeCell ref="D726:D727"/>
    <mergeCell ref="E726:E727"/>
    <mergeCell ref="G726:G727"/>
    <mergeCell ref="I726:I727"/>
    <mergeCell ref="K726:K727"/>
    <mergeCell ref="M726:M727"/>
    <mergeCell ref="C728:C729"/>
    <mergeCell ref="D728:D729"/>
    <mergeCell ref="E728:E729"/>
    <mergeCell ref="G728:G729"/>
    <mergeCell ref="I728:I729"/>
    <mergeCell ref="K728:K729"/>
    <mergeCell ref="M728:M729"/>
    <mergeCell ref="O728:O729"/>
    <mergeCell ref="F726:F727"/>
    <mergeCell ref="H726:H727"/>
    <mergeCell ref="J726:J727"/>
    <mergeCell ref="L726:L727"/>
    <mergeCell ref="E721:F721"/>
    <mergeCell ref="G721:H721"/>
    <mergeCell ref="I721:J721"/>
    <mergeCell ref="K721:L721"/>
    <mergeCell ref="C722:C723"/>
    <mergeCell ref="D722:D723"/>
    <mergeCell ref="E722:E723"/>
    <mergeCell ref="C724:C725"/>
    <mergeCell ref="D724:D725"/>
    <mergeCell ref="F724:F725"/>
    <mergeCell ref="J724:J725"/>
    <mergeCell ref="L724:L725"/>
    <mergeCell ref="N724:N725"/>
    <mergeCell ref="O676:O684"/>
    <mergeCell ref="E678:E679"/>
    <mergeCell ref="N710:N711"/>
    <mergeCell ref="F712:F713"/>
    <mergeCell ref="H712:H713"/>
    <mergeCell ref="J712:J713"/>
    <mergeCell ref="L712:L713"/>
    <mergeCell ref="N712:N713"/>
    <mergeCell ref="C706:C707"/>
    <mergeCell ref="D706:D707"/>
    <mergeCell ref="C708:C709"/>
    <mergeCell ref="D708:D709"/>
    <mergeCell ref="G708:G709"/>
    <mergeCell ref="I708:I709"/>
    <mergeCell ref="C710:C711"/>
    <mergeCell ref="D710:D711"/>
    <mergeCell ref="G722:G723"/>
    <mergeCell ref="N652:N653"/>
    <mergeCell ref="M656:M657"/>
    <mergeCell ref="M658:M659"/>
    <mergeCell ref="N662:N663"/>
    <mergeCell ref="O712:O720"/>
    <mergeCell ref="E714:E715"/>
    <mergeCell ref="G714:G715"/>
    <mergeCell ref="I714:I715"/>
    <mergeCell ref="K714:K715"/>
    <mergeCell ref="M714:M715"/>
    <mergeCell ref="F716:F717"/>
    <mergeCell ref="H716:H717"/>
    <mergeCell ref="J716:J717"/>
    <mergeCell ref="L716:L717"/>
    <mergeCell ref="N716:N717"/>
    <mergeCell ref="E718:E719"/>
    <mergeCell ref="F718:F719"/>
    <mergeCell ref="G718:G719"/>
    <mergeCell ref="H718:H719"/>
    <mergeCell ref="I718:I719"/>
    <mergeCell ref="J718:J719"/>
    <mergeCell ref="K718:K719"/>
    <mergeCell ref="L718:L719"/>
    <mergeCell ref="M718:M719"/>
    <mergeCell ref="N718:N719"/>
    <mergeCell ref="N702:N703"/>
    <mergeCell ref="E706:E707"/>
    <mergeCell ref="G706:G707"/>
    <mergeCell ref="I706:I707"/>
    <mergeCell ref="M706:M707"/>
    <mergeCell ref="E708:E709"/>
    <mergeCell ref="E710:E711"/>
    <mergeCell ref="F710:F711"/>
    <mergeCell ref="G710:G711"/>
    <mergeCell ref="H710:H711"/>
    <mergeCell ref="I710:I711"/>
    <mergeCell ref="J710:J711"/>
    <mergeCell ref="K710:K711"/>
    <mergeCell ref="L710:L711"/>
    <mergeCell ref="M710:M711"/>
    <mergeCell ref="K706:K707"/>
    <mergeCell ref="K708:K709"/>
    <mergeCell ref="C692:C693"/>
    <mergeCell ref="D692:D693"/>
    <mergeCell ref="O692:O693"/>
    <mergeCell ref="C694:C695"/>
    <mergeCell ref="D694:D695"/>
    <mergeCell ref="F694:F695"/>
    <mergeCell ref="H694:H695"/>
    <mergeCell ref="J694:J695"/>
    <mergeCell ref="L694:L695"/>
    <mergeCell ref="E692:E693"/>
    <mergeCell ref="C696:C697"/>
    <mergeCell ref="D696:D697"/>
    <mergeCell ref="C698:C699"/>
    <mergeCell ref="D698:D699"/>
    <mergeCell ref="C700:C701"/>
    <mergeCell ref="D700:D701"/>
    <mergeCell ref="C702:C703"/>
    <mergeCell ref="D702:D703"/>
    <mergeCell ref="C704:C705"/>
    <mergeCell ref="D704:D705"/>
    <mergeCell ref="E704:E705"/>
    <mergeCell ref="G704:G705"/>
    <mergeCell ref="I698:I699"/>
    <mergeCell ref="K698:K699"/>
    <mergeCell ref="C686:C687"/>
    <mergeCell ref="D686:D687"/>
    <mergeCell ref="E686:E687"/>
    <mergeCell ref="G686:G687"/>
    <mergeCell ref="C688:C689"/>
    <mergeCell ref="D688:D689"/>
    <mergeCell ref="F688:F689"/>
    <mergeCell ref="H688:H689"/>
    <mergeCell ref="C690:C691"/>
    <mergeCell ref="D690:D691"/>
    <mergeCell ref="E690:E691"/>
    <mergeCell ref="G690:G691"/>
    <mergeCell ref="I690:I691"/>
    <mergeCell ref="K690:K691"/>
    <mergeCell ref="J688:J689"/>
    <mergeCell ref="M678:M679"/>
    <mergeCell ref="F680:F681"/>
    <mergeCell ref="H680:H681"/>
    <mergeCell ref="J680:J681"/>
    <mergeCell ref="L680:L681"/>
    <mergeCell ref="N680:N681"/>
    <mergeCell ref="E682:E683"/>
    <mergeCell ref="F682:F683"/>
    <mergeCell ref="G682:G683"/>
    <mergeCell ref="H682:H683"/>
    <mergeCell ref="I682:I683"/>
    <mergeCell ref="J682:J683"/>
    <mergeCell ref="K682:K683"/>
    <mergeCell ref="L682:L683"/>
    <mergeCell ref="M682:M683"/>
    <mergeCell ref="N682:N683"/>
    <mergeCell ref="F702:F703"/>
    <mergeCell ref="H702:H703"/>
    <mergeCell ref="J702:J703"/>
    <mergeCell ref="L702:L703"/>
    <mergeCell ref="F698:F699"/>
    <mergeCell ref="M690:M691"/>
    <mergeCell ref="L688:L689"/>
    <mergeCell ref="N688:N689"/>
    <mergeCell ref="G692:G693"/>
    <mergeCell ref="I692:I693"/>
    <mergeCell ref="K692:K693"/>
    <mergeCell ref="M692:M693"/>
    <mergeCell ref="E685:F685"/>
    <mergeCell ref="G685:H685"/>
    <mergeCell ref="I685:J685"/>
    <mergeCell ref="K685:L685"/>
    <mergeCell ref="H698:H699"/>
    <mergeCell ref="J698:J699"/>
    <mergeCell ref="C674:C675"/>
    <mergeCell ref="D674:D675"/>
    <mergeCell ref="E674:E675"/>
    <mergeCell ref="F674:F675"/>
    <mergeCell ref="G674:G675"/>
    <mergeCell ref="H674:H675"/>
    <mergeCell ref="I674:I675"/>
    <mergeCell ref="J674:J675"/>
    <mergeCell ref="K674:K675"/>
    <mergeCell ref="L674:L675"/>
    <mergeCell ref="M674:M675"/>
    <mergeCell ref="N674:N675"/>
    <mergeCell ref="F676:F677"/>
    <mergeCell ref="H676:H677"/>
    <mergeCell ref="J676:J677"/>
    <mergeCell ref="L676:L677"/>
    <mergeCell ref="N676:N677"/>
    <mergeCell ref="N692:N693"/>
    <mergeCell ref="G678:G679"/>
    <mergeCell ref="I678:I679"/>
    <mergeCell ref="K678:K679"/>
    <mergeCell ref="N666:N667"/>
    <mergeCell ref="C668:C669"/>
    <mergeCell ref="D668:D669"/>
    <mergeCell ref="E668:E669"/>
    <mergeCell ref="G668:G669"/>
    <mergeCell ref="I668:I669"/>
    <mergeCell ref="M668:M669"/>
    <mergeCell ref="C670:C671"/>
    <mergeCell ref="D670:D671"/>
    <mergeCell ref="E670:E671"/>
    <mergeCell ref="G670:G671"/>
    <mergeCell ref="I670:I671"/>
    <mergeCell ref="C672:C673"/>
    <mergeCell ref="D672:D673"/>
    <mergeCell ref="E672:E673"/>
    <mergeCell ref="G672:G673"/>
    <mergeCell ref="I672:I673"/>
    <mergeCell ref="M672:M673"/>
    <mergeCell ref="K668:K669"/>
    <mergeCell ref="K672:K673"/>
    <mergeCell ref="C662:C663"/>
    <mergeCell ref="D662:D663"/>
    <mergeCell ref="E662:E663"/>
    <mergeCell ref="G662:G663"/>
    <mergeCell ref="I662:I663"/>
    <mergeCell ref="K662:K663"/>
    <mergeCell ref="C664:C665"/>
    <mergeCell ref="D664:D665"/>
    <mergeCell ref="C666:C667"/>
    <mergeCell ref="D666:D667"/>
    <mergeCell ref="F666:F667"/>
    <mergeCell ref="H666:H667"/>
    <mergeCell ref="J666:J667"/>
    <mergeCell ref="L666:L667"/>
    <mergeCell ref="F660:F661"/>
    <mergeCell ref="F664:F665"/>
    <mergeCell ref="L662:L663"/>
    <mergeCell ref="C656:C657"/>
    <mergeCell ref="D656:D657"/>
    <mergeCell ref="F656:F657"/>
    <mergeCell ref="H656:H657"/>
    <mergeCell ref="J656:J657"/>
    <mergeCell ref="L656:L657"/>
    <mergeCell ref="O656:O657"/>
    <mergeCell ref="C658:C659"/>
    <mergeCell ref="D658:D659"/>
    <mergeCell ref="F658:F659"/>
    <mergeCell ref="H658:H659"/>
    <mergeCell ref="J658:J659"/>
    <mergeCell ref="L658:L659"/>
    <mergeCell ref="N658:N659"/>
    <mergeCell ref="K658:K659"/>
    <mergeCell ref="N656:N657"/>
    <mergeCell ref="C660:C661"/>
    <mergeCell ref="D660:D661"/>
    <mergeCell ref="E649:F649"/>
    <mergeCell ref="G649:H649"/>
    <mergeCell ref="I649:J649"/>
    <mergeCell ref="K649:L649"/>
    <mergeCell ref="C650:C651"/>
    <mergeCell ref="D650:D651"/>
    <mergeCell ref="E650:E651"/>
    <mergeCell ref="G650:G651"/>
    <mergeCell ref="I650:I651"/>
    <mergeCell ref="M650:M651"/>
    <mergeCell ref="C652:C653"/>
    <mergeCell ref="D652:D653"/>
    <mergeCell ref="F652:F653"/>
    <mergeCell ref="H652:H653"/>
    <mergeCell ref="C654:C655"/>
    <mergeCell ref="D654:D655"/>
    <mergeCell ref="E654:E655"/>
    <mergeCell ref="G654:G655"/>
    <mergeCell ref="I654:I655"/>
    <mergeCell ref="K654:K655"/>
    <mergeCell ref="M654:M655"/>
    <mergeCell ref="J652:J653"/>
    <mergeCell ref="L652:L653"/>
    <mergeCell ref="N638:N639"/>
    <mergeCell ref="F640:F641"/>
    <mergeCell ref="H640:H641"/>
    <mergeCell ref="J640:J641"/>
    <mergeCell ref="L640:L641"/>
    <mergeCell ref="N640:N641"/>
    <mergeCell ref="O640:O648"/>
    <mergeCell ref="E642:E643"/>
    <mergeCell ref="G642:G643"/>
    <mergeCell ref="I642:I643"/>
    <mergeCell ref="K642:K643"/>
    <mergeCell ref="M642:M643"/>
    <mergeCell ref="F644:F645"/>
    <mergeCell ref="H644:H645"/>
    <mergeCell ref="J644:J645"/>
    <mergeCell ref="L644:L645"/>
    <mergeCell ref="N644:N645"/>
    <mergeCell ref="E646:E647"/>
    <mergeCell ref="F646:F647"/>
    <mergeCell ref="G646:G647"/>
    <mergeCell ref="H646:H647"/>
    <mergeCell ref="I646:I647"/>
    <mergeCell ref="J646:J647"/>
    <mergeCell ref="K646:K647"/>
    <mergeCell ref="L646:L647"/>
    <mergeCell ref="M646:M647"/>
    <mergeCell ref="N646:N647"/>
    <mergeCell ref="C636:C637"/>
    <mergeCell ref="D636:D637"/>
    <mergeCell ref="E636:E637"/>
    <mergeCell ref="G636:G637"/>
    <mergeCell ref="I636:I637"/>
    <mergeCell ref="M636:M637"/>
    <mergeCell ref="C638:C639"/>
    <mergeCell ref="D638:D639"/>
    <mergeCell ref="E638:E639"/>
    <mergeCell ref="F638:F639"/>
    <mergeCell ref="G638:G639"/>
    <mergeCell ref="H638:H639"/>
    <mergeCell ref="I638:I639"/>
    <mergeCell ref="J638:J639"/>
    <mergeCell ref="K638:K639"/>
    <mergeCell ref="L638:L639"/>
    <mergeCell ref="M638:M639"/>
    <mergeCell ref="C630:C631"/>
    <mergeCell ref="D630:D631"/>
    <mergeCell ref="F630:F631"/>
    <mergeCell ref="H630:H631"/>
    <mergeCell ref="J630:J631"/>
    <mergeCell ref="L630:L631"/>
    <mergeCell ref="N630:N631"/>
    <mergeCell ref="C632:C633"/>
    <mergeCell ref="D632:D633"/>
    <mergeCell ref="E632:E633"/>
    <mergeCell ref="G632:G633"/>
    <mergeCell ref="I632:I633"/>
    <mergeCell ref="M632:M633"/>
    <mergeCell ref="C634:C635"/>
    <mergeCell ref="D634:D635"/>
    <mergeCell ref="E634:E635"/>
    <mergeCell ref="G634:G635"/>
    <mergeCell ref="I634:I635"/>
    <mergeCell ref="C622:C623"/>
    <mergeCell ref="D622:D623"/>
    <mergeCell ref="F622:F623"/>
    <mergeCell ref="H622:H623"/>
    <mergeCell ref="N622:N623"/>
    <mergeCell ref="C624:C625"/>
    <mergeCell ref="D624:D625"/>
    <mergeCell ref="C626:C627"/>
    <mergeCell ref="D626:D627"/>
    <mergeCell ref="E626:E627"/>
    <mergeCell ref="G626:G627"/>
    <mergeCell ref="I626:I627"/>
    <mergeCell ref="K626:K627"/>
    <mergeCell ref="M626:M627"/>
    <mergeCell ref="L626:L627"/>
    <mergeCell ref="K622:K623"/>
    <mergeCell ref="C628:C629"/>
    <mergeCell ref="D628:D629"/>
    <mergeCell ref="K610:K611"/>
    <mergeCell ref="L610:L611"/>
    <mergeCell ref="M610:M611"/>
    <mergeCell ref="N610:N611"/>
    <mergeCell ref="C618:C619"/>
    <mergeCell ref="D618:D619"/>
    <mergeCell ref="E618:E619"/>
    <mergeCell ref="G618:G619"/>
    <mergeCell ref="I618:I619"/>
    <mergeCell ref="K618:K619"/>
    <mergeCell ref="M618:M619"/>
    <mergeCell ref="C620:C621"/>
    <mergeCell ref="D620:D621"/>
    <mergeCell ref="F620:F621"/>
    <mergeCell ref="H620:H621"/>
    <mergeCell ref="N620:N621"/>
    <mergeCell ref="O620:O621"/>
    <mergeCell ref="K620:K621"/>
    <mergeCell ref="E613:F613"/>
    <mergeCell ref="G613:H613"/>
    <mergeCell ref="I613:J613"/>
    <mergeCell ref="K613:L613"/>
    <mergeCell ref="C614:C615"/>
    <mergeCell ref="D614:D615"/>
    <mergeCell ref="E614:E615"/>
    <mergeCell ref="G614:G615"/>
    <mergeCell ref="I614:I615"/>
    <mergeCell ref="C616:C617"/>
    <mergeCell ref="D616:D617"/>
    <mergeCell ref="F616:F617"/>
    <mergeCell ref="M613:N613"/>
    <mergeCell ref="C602:C603"/>
    <mergeCell ref="D602:D603"/>
    <mergeCell ref="E602:E603"/>
    <mergeCell ref="F602:F603"/>
    <mergeCell ref="G602:G603"/>
    <mergeCell ref="H602:H603"/>
    <mergeCell ref="I602:I603"/>
    <mergeCell ref="J602:J603"/>
    <mergeCell ref="K602:K603"/>
    <mergeCell ref="L602:L603"/>
    <mergeCell ref="M602:M603"/>
    <mergeCell ref="J604:J605"/>
    <mergeCell ref="L604:L605"/>
    <mergeCell ref="N604:N605"/>
    <mergeCell ref="H616:H617"/>
    <mergeCell ref="O604:O612"/>
    <mergeCell ref="E606:E607"/>
    <mergeCell ref="G606:G607"/>
    <mergeCell ref="I606:I607"/>
    <mergeCell ref="K606:K607"/>
    <mergeCell ref="M606:M607"/>
    <mergeCell ref="F608:F609"/>
    <mergeCell ref="H608:H609"/>
    <mergeCell ref="J608:J609"/>
    <mergeCell ref="L608:L609"/>
    <mergeCell ref="N608:N609"/>
    <mergeCell ref="E610:E611"/>
    <mergeCell ref="F610:F611"/>
    <mergeCell ref="G610:G611"/>
    <mergeCell ref="H610:H611"/>
    <mergeCell ref="I610:I611"/>
    <mergeCell ref="J610:J611"/>
    <mergeCell ref="C596:C597"/>
    <mergeCell ref="D596:D597"/>
    <mergeCell ref="E596:E597"/>
    <mergeCell ref="G596:G597"/>
    <mergeCell ref="I596:I597"/>
    <mergeCell ref="K596:K597"/>
    <mergeCell ref="M596:M597"/>
    <mergeCell ref="C598:C599"/>
    <mergeCell ref="D598:D599"/>
    <mergeCell ref="E598:E599"/>
    <mergeCell ref="G598:G599"/>
    <mergeCell ref="I598:I599"/>
    <mergeCell ref="K598:K599"/>
    <mergeCell ref="M598:M599"/>
    <mergeCell ref="C600:C601"/>
    <mergeCell ref="D600:D601"/>
    <mergeCell ref="E600:E601"/>
    <mergeCell ref="G600:G601"/>
    <mergeCell ref="I600:I601"/>
    <mergeCell ref="K600:K601"/>
    <mergeCell ref="M600:M601"/>
    <mergeCell ref="C590:C591"/>
    <mergeCell ref="D590:D591"/>
    <mergeCell ref="E590:E591"/>
    <mergeCell ref="G590:G591"/>
    <mergeCell ref="I590:I591"/>
    <mergeCell ref="K590:K591"/>
    <mergeCell ref="M590:M591"/>
    <mergeCell ref="C592:C593"/>
    <mergeCell ref="D592:D593"/>
    <mergeCell ref="F592:F593"/>
    <mergeCell ref="H592:H593"/>
    <mergeCell ref="J592:J593"/>
    <mergeCell ref="L592:L593"/>
    <mergeCell ref="N592:N593"/>
    <mergeCell ref="L590:L591"/>
    <mergeCell ref="C594:C595"/>
    <mergeCell ref="D594:D595"/>
    <mergeCell ref="F594:F595"/>
    <mergeCell ref="H594:H595"/>
    <mergeCell ref="N594:N595"/>
    <mergeCell ref="C584:C585"/>
    <mergeCell ref="D584:D585"/>
    <mergeCell ref="F584:F585"/>
    <mergeCell ref="H584:H585"/>
    <mergeCell ref="L584:L585"/>
    <mergeCell ref="N584:N585"/>
    <mergeCell ref="O584:O585"/>
    <mergeCell ref="C586:C587"/>
    <mergeCell ref="D586:D587"/>
    <mergeCell ref="F586:F587"/>
    <mergeCell ref="H586:H587"/>
    <mergeCell ref="L586:L587"/>
    <mergeCell ref="N586:N587"/>
    <mergeCell ref="C588:C589"/>
    <mergeCell ref="D588:D589"/>
    <mergeCell ref="F588:F589"/>
    <mergeCell ref="H588:H589"/>
    <mergeCell ref="J588:J589"/>
    <mergeCell ref="L588:L589"/>
    <mergeCell ref="N588:N589"/>
    <mergeCell ref="C582:C583"/>
    <mergeCell ref="D582:D583"/>
    <mergeCell ref="E582:E583"/>
    <mergeCell ref="M582:M583"/>
    <mergeCell ref="G582:G583"/>
    <mergeCell ref="I582:I583"/>
    <mergeCell ref="K582:K583"/>
    <mergeCell ref="H580:H581"/>
    <mergeCell ref="J580:J581"/>
    <mergeCell ref="L582:L583"/>
    <mergeCell ref="N582:N583"/>
    <mergeCell ref="N580:N581"/>
    <mergeCell ref="C578:C579"/>
    <mergeCell ref="D578:D579"/>
    <mergeCell ref="E578:E579"/>
    <mergeCell ref="G578:G579"/>
    <mergeCell ref="I578:I579"/>
    <mergeCell ref="K578:K579"/>
    <mergeCell ref="M578:M579"/>
    <mergeCell ref="H568:H569"/>
    <mergeCell ref="J568:J569"/>
    <mergeCell ref="C562:C563"/>
    <mergeCell ref="G564:G565"/>
    <mergeCell ref="F566:F567"/>
    <mergeCell ref="G566:G567"/>
    <mergeCell ref="D552:D553"/>
    <mergeCell ref="J552:J553"/>
    <mergeCell ref="L552:L553"/>
    <mergeCell ref="C564:C565"/>
    <mergeCell ref="C554:C555"/>
    <mergeCell ref="C556:C557"/>
    <mergeCell ref="E554:E555"/>
    <mergeCell ref="G554:G555"/>
    <mergeCell ref="C580:C581"/>
    <mergeCell ref="D580:D581"/>
    <mergeCell ref="F580:F581"/>
    <mergeCell ref="L558:L559"/>
    <mergeCell ref="D558:D559"/>
    <mergeCell ref="J558:J559"/>
    <mergeCell ref="D564:D565"/>
    <mergeCell ref="I564:I565"/>
    <mergeCell ref="D554:D555"/>
    <mergeCell ref="I554:I555"/>
    <mergeCell ref="K554:K555"/>
    <mergeCell ref="M554:M555"/>
    <mergeCell ref="D556:D557"/>
    <mergeCell ref="J556:J557"/>
    <mergeCell ref="L556:L557"/>
    <mergeCell ref="C566:C567"/>
    <mergeCell ref="D566:D567"/>
    <mergeCell ref="I566:I567"/>
    <mergeCell ref="J566:J567"/>
    <mergeCell ref="K566:K567"/>
    <mergeCell ref="L566:L567"/>
    <mergeCell ref="M566:M567"/>
    <mergeCell ref="C560:C561"/>
    <mergeCell ref="D560:D561"/>
    <mergeCell ref="I560:I561"/>
    <mergeCell ref="J544:J545"/>
    <mergeCell ref="L544:L545"/>
    <mergeCell ref="N552:N553"/>
    <mergeCell ref="F548:F549"/>
    <mergeCell ref="H548:H549"/>
    <mergeCell ref="F550:F551"/>
    <mergeCell ref="H550:H551"/>
    <mergeCell ref="F552:F553"/>
    <mergeCell ref="H552:H553"/>
    <mergeCell ref="C548:C549"/>
    <mergeCell ref="D548:D549"/>
    <mergeCell ref="J548:J549"/>
    <mergeCell ref="L548:L549"/>
    <mergeCell ref="N548:N549"/>
    <mergeCell ref="C550:C551"/>
    <mergeCell ref="D550:D551"/>
    <mergeCell ref="J550:J551"/>
    <mergeCell ref="C552:C553"/>
    <mergeCell ref="M562:M563"/>
    <mergeCell ref="C558:C559"/>
    <mergeCell ref="D562:D563"/>
    <mergeCell ref="I562:I563"/>
    <mergeCell ref="K562:K563"/>
    <mergeCell ref="N558:N559"/>
    <mergeCell ref="N530:N531"/>
    <mergeCell ref="N470:N495"/>
    <mergeCell ref="J508:J509"/>
    <mergeCell ref="N508:N509"/>
    <mergeCell ref="N512:N513"/>
    <mergeCell ref="L514:L515"/>
    <mergeCell ref="N514:N515"/>
    <mergeCell ref="L516:L517"/>
    <mergeCell ref="N516:N517"/>
    <mergeCell ref="K518:K519"/>
    <mergeCell ref="M518:M519"/>
    <mergeCell ref="L520:L521"/>
    <mergeCell ref="N520:N521"/>
    <mergeCell ref="L522:L523"/>
    <mergeCell ref="C542:C543"/>
    <mergeCell ref="D542:D543"/>
    <mergeCell ref="I542:I543"/>
    <mergeCell ref="C544:C545"/>
    <mergeCell ref="D544:D545"/>
    <mergeCell ref="C546:C547"/>
    <mergeCell ref="D546:D547"/>
    <mergeCell ref="K546:K547"/>
    <mergeCell ref="M546:M547"/>
    <mergeCell ref="F544:F545"/>
    <mergeCell ref="H544:H545"/>
    <mergeCell ref="N522:N523"/>
    <mergeCell ref="K524:K525"/>
    <mergeCell ref="M524:M525"/>
    <mergeCell ref="N502:N503"/>
    <mergeCell ref="K498:K499"/>
    <mergeCell ref="M498:M499"/>
    <mergeCell ref="I528:I529"/>
    <mergeCell ref="I530:I531"/>
    <mergeCell ref="J512:J513"/>
    <mergeCell ref="J514:J515"/>
    <mergeCell ref="J516:J517"/>
    <mergeCell ref="J520:J521"/>
    <mergeCell ref="J522:J523"/>
    <mergeCell ref="J530:J531"/>
    <mergeCell ref="K506:K507"/>
    <mergeCell ref="M506:M507"/>
    <mergeCell ref="L512:L513"/>
    <mergeCell ref="K526:K527"/>
    <mergeCell ref="K528:K529"/>
    <mergeCell ref="M528:M529"/>
    <mergeCell ref="K530:K531"/>
    <mergeCell ref="L530:L531"/>
    <mergeCell ref="M530:M531"/>
    <mergeCell ref="N422:N423"/>
    <mergeCell ref="F424:F425"/>
    <mergeCell ref="H424:H425"/>
    <mergeCell ref="J424:J425"/>
    <mergeCell ref="L424:L425"/>
    <mergeCell ref="N424:N425"/>
    <mergeCell ref="O424:O432"/>
    <mergeCell ref="E426:E427"/>
    <mergeCell ref="G426:G427"/>
    <mergeCell ref="I426:I427"/>
    <mergeCell ref="K426:K427"/>
    <mergeCell ref="M426:M427"/>
    <mergeCell ref="F428:F429"/>
    <mergeCell ref="H428:H429"/>
    <mergeCell ref="J428:J429"/>
    <mergeCell ref="L428:L429"/>
    <mergeCell ref="N428:N429"/>
    <mergeCell ref="E430:E431"/>
    <mergeCell ref="F430:F431"/>
    <mergeCell ref="G430:G431"/>
    <mergeCell ref="H430:H431"/>
    <mergeCell ref="I430:I431"/>
    <mergeCell ref="J430:J431"/>
    <mergeCell ref="K430:K431"/>
    <mergeCell ref="L430:L431"/>
    <mergeCell ref="M430:M431"/>
    <mergeCell ref="N430:N431"/>
    <mergeCell ref="C420:C421"/>
    <mergeCell ref="D420:D421"/>
    <mergeCell ref="E420:E421"/>
    <mergeCell ref="G420:G421"/>
    <mergeCell ref="I420:I421"/>
    <mergeCell ref="K420:K421"/>
    <mergeCell ref="M420:M421"/>
    <mergeCell ref="C422:C423"/>
    <mergeCell ref="D422:D423"/>
    <mergeCell ref="E422:E423"/>
    <mergeCell ref="F422:F423"/>
    <mergeCell ref="G422:G423"/>
    <mergeCell ref="H422:H423"/>
    <mergeCell ref="I422:I423"/>
    <mergeCell ref="J422:J423"/>
    <mergeCell ref="K422:K423"/>
    <mergeCell ref="L422:L423"/>
    <mergeCell ref="M422:M423"/>
    <mergeCell ref="C414:C415"/>
    <mergeCell ref="D414:D415"/>
    <mergeCell ref="F414:F415"/>
    <mergeCell ref="H414:H415"/>
    <mergeCell ref="N414:N415"/>
    <mergeCell ref="C416:C417"/>
    <mergeCell ref="D416:D417"/>
    <mergeCell ref="E416:E417"/>
    <mergeCell ref="G416:G417"/>
    <mergeCell ref="I416:I417"/>
    <mergeCell ref="K416:K417"/>
    <mergeCell ref="M416:M417"/>
    <mergeCell ref="C418:C419"/>
    <mergeCell ref="D418:D419"/>
    <mergeCell ref="E418:E419"/>
    <mergeCell ref="G418:G419"/>
    <mergeCell ref="I418:I419"/>
    <mergeCell ref="K418:K419"/>
    <mergeCell ref="M418:M419"/>
    <mergeCell ref="C408:C409"/>
    <mergeCell ref="D408:D409"/>
    <mergeCell ref="F408:F409"/>
    <mergeCell ref="H408:H409"/>
    <mergeCell ref="L408:L409"/>
    <mergeCell ref="N408:N409"/>
    <mergeCell ref="C410:C411"/>
    <mergeCell ref="D410:D411"/>
    <mergeCell ref="E410:E411"/>
    <mergeCell ref="G410:G411"/>
    <mergeCell ref="I410:I411"/>
    <mergeCell ref="K410:K411"/>
    <mergeCell ref="M410:M411"/>
    <mergeCell ref="C412:C413"/>
    <mergeCell ref="D412:D413"/>
    <mergeCell ref="F412:F413"/>
    <mergeCell ref="H412:H413"/>
    <mergeCell ref="C402:C403"/>
    <mergeCell ref="D402:D403"/>
    <mergeCell ref="C404:C405"/>
    <mergeCell ref="D404:D405"/>
    <mergeCell ref="N404:N405"/>
    <mergeCell ref="O404:O405"/>
    <mergeCell ref="C406:C407"/>
    <mergeCell ref="D406:D407"/>
    <mergeCell ref="L406:L407"/>
    <mergeCell ref="N406:N407"/>
    <mergeCell ref="E397:F397"/>
    <mergeCell ref="G397:H397"/>
    <mergeCell ref="I397:J397"/>
    <mergeCell ref="K397:L397"/>
    <mergeCell ref="C398:C399"/>
    <mergeCell ref="D398:D399"/>
    <mergeCell ref="E398:E399"/>
    <mergeCell ref="G398:G399"/>
    <mergeCell ref="I398:I399"/>
    <mergeCell ref="K398:K399"/>
    <mergeCell ref="M398:M399"/>
    <mergeCell ref="C400:C401"/>
    <mergeCell ref="D400:D401"/>
    <mergeCell ref="F400:F401"/>
    <mergeCell ref="J400:J401"/>
    <mergeCell ref="J406:J407"/>
    <mergeCell ref="J404:J405"/>
    <mergeCell ref="O316:O324"/>
    <mergeCell ref="N306:N307"/>
    <mergeCell ref="K294:K295"/>
    <mergeCell ref="E318:E319"/>
    <mergeCell ref="G318:G319"/>
    <mergeCell ref="I318:I319"/>
    <mergeCell ref="K318:K319"/>
    <mergeCell ref="M318:M319"/>
    <mergeCell ref="F320:F321"/>
    <mergeCell ref="H320:H321"/>
    <mergeCell ref="J320:J321"/>
    <mergeCell ref="L320:L321"/>
    <mergeCell ref="N320:N321"/>
    <mergeCell ref="E322:E323"/>
    <mergeCell ref="F322:F323"/>
    <mergeCell ref="G322:G323"/>
    <mergeCell ref="H322:H323"/>
    <mergeCell ref="I322:I323"/>
    <mergeCell ref="J322:J323"/>
    <mergeCell ref="K322:K323"/>
    <mergeCell ref="L322:L323"/>
    <mergeCell ref="M322:M323"/>
    <mergeCell ref="N322:N323"/>
    <mergeCell ref="N314:N315"/>
    <mergeCell ref="F316:F317"/>
    <mergeCell ref="H316:H317"/>
    <mergeCell ref="J316:J317"/>
    <mergeCell ref="L316:L317"/>
    <mergeCell ref="N316:N317"/>
    <mergeCell ref="C312:C313"/>
    <mergeCell ref="D312:D313"/>
    <mergeCell ref="E312:E313"/>
    <mergeCell ref="G312:G313"/>
    <mergeCell ref="I312:I313"/>
    <mergeCell ref="K312:K313"/>
    <mergeCell ref="M312:M313"/>
    <mergeCell ref="C314:C315"/>
    <mergeCell ref="D314:D315"/>
    <mergeCell ref="E314:E315"/>
    <mergeCell ref="F314:F315"/>
    <mergeCell ref="G314:G315"/>
    <mergeCell ref="H314:H315"/>
    <mergeCell ref="I314:I315"/>
    <mergeCell ref="J314:J315"/>
    <mergeCell ref="K314:K315"/>
    <mergeCell ref="L314:L315"/>
    <mergeCell ref="M314:M315"/>
    <mergeCell ref="C308:C309"/>
    <mergeCell ref="D308:D309"/>
    <mergeCell ref="E308:E309"/>
    <mergeCell ref="G308:G309"/>
    <mergeCell ref="I308:I309"/>
    <mergeCell ref="K308:K309"/>
    <mergeCell ref="M308:M309"/>
    <mergeCell ref="C310:C311"/>
    <mergeCell ref="D310:D311"/>
    <mergeCell ref="E310:E311"/>
    <mergeCell ref="G310:G311"/>
    <mergeCell ref="I310:I311"/>
    <mergeCell ref="K310:K311"/>
    <mergeCell ref="M310:M311"/>
    <mergeCell ref="C302:C303"/>
    <mergeCell ref="D302:D303"/>
    <mergeCell ref="E302:E303"/>
    <mergeCell ref="G302:G303"/>
    <mergeCell ref="I302:I303"/>
    <mergeCell ref="K302:K303"/>
    <mergeCell ref="M302:M303"/>
    <mergeCell ref="C304:C305"/>
    <mergeCell ref="D304:D305"/>
    <mergeCell ref="F304:F305"/>
    <mergeCell ref="H304:H305"/>
    <mergeCell ref="J304:J305"/>
    <mergeCell ref="L304:L305"/>
    <mergeCell ref="C306:C307"/>
    <mergeCell ref="D306:D307"/>
    <mergeCell ref="F306:F307"/>
    <mergeCell ref="H306:H307"/>
    <mergeCell ref="J306:J307"/>
    <mergeCell ref="L306:L307"/>
    <mergeCell ref="O296:O297"/>
    <mergeCell ref="C298:C299"/>
    <mergeCell ref="D298:D299"/>
    <mergeCell ref="F298:F299"/>
    <mergeCell ref="H298:H299"/>
    <mergeCell ref="J298:J299"/>
    <mergeCell ref="L298:L299"/>
    <mergeCell ref="C300:C301"/>
    <mergeCell ref="D300:D301"/>
    <mergeCell ref="F300:F301"/>
    <mergeCell ref="H300:H301"/>
    <mergeCell ref="J300:J301"/>
    <mergeCell ref="L300:L301"/>
    <mergeCell ref="N300:N301"/>
    <mergeCell ref="C290:C291"/>
    <mergeCell ref="D290:D291"/>
    <mergeCell ref="C292:C293"/>
    <mergeCell ref="D292:D293"/>
    <mergeCell ref="C294:C295"/>
    <mergeCell ref="D294:D295"/>
    <mergeCell ref="C296:C297"/>
    <mergeCell ref="D296:D297"/>
    <mergeCell ref="F296:F297"/>
    <mergeCell ref="H296:H297"/>
    <mergeCell ref="J296:J297"/>
    <mergeCell ref="L296:L297"/>
    <mergeCell ref="O150:O151"/>
    <mergeCell ref="C158:C159"/>
    <mergeCell ref="D158:D159"/>
    <mergeCell ref="E158:E159"/>
    <mergeCell ref="G158:G159"/>
    <mergeCell ref="I158:I159"/>
    <mergeCell ref="K158:K159"/>
    <mergeCell ref="M158:M159"/>
    <mergeCell ref="C160:C161"/>
    <mergeCell ref="D160:D161"/>
    <mergeCell ref="F160:F161"/>
    <mergeCell ref="O152:O153"/>
    <mergeCell ref="C154:C155"/>
    <mergeCell ref="D154:D155"/>
    <mergeCell ref="N296:N297"/>
    <mergeCell ref="J154:J155"/>
    <mergeCell ref="H98:H99"/>
    <mergeCell ref="I98:I99"/>
    <mergeCell ref="J98:J99"/>
    <mergeCell ref="K98:K99"/>
    <mergeCell ref="L98:L99"/>
    <mergeCell ref="M98:M99"/>
    <mergeCell ref="O100:O108"/>
    <mergeCell ref="E102:E103"/>
    <mergeCell ref="G102:G103"/>
    <mergeCell ref="I102:I103"/>
    <mergeCell ref="K102:K103"/>
    <mergeCell ref="M102:M103"/>
    <mergeCell ref="F104:F105"/>
    <mergeCell ref="H104:H105"/>
    <mergeCell ref="J104:J105"/>
    <mergeCell ref="L104:L105"/>
    <mergeCell ref="N104:N105"/>
    <mergeCell ref="E106:E107"/>
    <mergeCell ref="F106:F107"/>
    <mergeCell ref="G106:G107"/>
    <mergeCell ref="H106:H107"/>
    <mergeCell ref="I106:I107"/>
    <mergeCell ref="J106:J107"/>
    <mergeCell ref="K106:K107"/>
    <mergeCell ref="N106:N107"/>
    <mergeCell ref="L106:L107"/>
    <mergeCell ref="M106:M107"/>
    <mergeCell ref="N98:N99"/>
    <mergeCell ref="F100:F101"/>
    <mergeCell ref="H100:H101"/>
    <mergeCell ref="J100:J101"/>
    <mergeCell ref="L100:L101"/>
    <mergeCell ref="N100:N101"/>
    <mergeCell ref="C92:C93"/>
    <mergeCell ref="D92:D93"/>
    <mergeCell ref="E92:E93"/>
    <mergeCell ref="G92:G93"/>
    <mergeCell ref="I92:I93"/>
    <mergeCell ref="K92:K93"/>
    <mergeCell ref="M92:M93"/>
    <mergeCell ref="C94:C95"/>
    <mergeCell ref="D94:D95"/>
    <mergeCell ref="E94:E95"/>
    <mergeCell ref="I94:I95"/>
    <mergeCell ref="K94:K95"/>
    <mergeCell ref="M94:M95"/>
    <mergeCell ref="H94:H95"/>
    <mergeCell ref="C96:C97"/>
    <mergeCell ref="D96:D97"/>
    <mergeCell ref="E96:E97"/>
    <mergeCell ref="G96:G97"/>
    <mergeCell ref="I96:I97"/>
    <mergeCell ref="K96:K97"/>
    <mergeCell ref="M96:M97"/>
    <mergeCell ref="C98:C99"/>
    <mergeCell ref="D98:D99"/>
    <mergeCell ref="E98:E99"/>
    <mergeCell ref="F98:F99"/>
    <mergeCell ref="G98:G99"/>
    <mergeCell ref="F84:F85"/>
    <mergeCell ref="H84:H85"/>
    <mergeCell ref="J84:J85"/>
    <mergeCell ref="L84:L85"/>
    <mergeCell ref="N84:N85"/>
    <mergeCell ref="C90:C91"/>
    <mergeCell ref="D90:D91"/>
    <mergeCell ref="F90:F91"/>
    <mergeCell ref="H90:H91"/>
    <mergeCell ref="J90:J91"/>
    <mergeCell ref="L90:L91"/>
    <mergeCell ref="N90:N91"/>
    <mergeCell ref="C86:C87"/>
    <mergeCell ref="D86:D87"/>
    <mergeCell ref="E86:E87"/>
    <mergeCell ref="G86:G87"/>
    <mergeCell ref="I86:I87"/>
    <mergeCell ref="K86:K87"/>
    <mergeCell ref="M86:M87"/>
    <mergeCell ref="C88:C89"/>
    <mergeCell ref="D88:D89"/>
    <mergeCell ref="F88:F89"/>
    <mergeCell ref="L34:L35"/>
    <mergeCell ref="M34:M35"/>
    <mergeCell ref="C76:C77"/>
    <mergeCell ref="D76:D77"/>
    <mergeCell ref="H76:H77"/>
    <mergeCell ref="N76:N77"/>
    <mergeCell ref="C78:C79"/>
    <mergeCell ref="D78:D79"/>
    <mergeCell ref="C80:C81"/>
    <mergeCell ref="D80:D81"/>
    <mergeCell ref="F80:F81"/>
    <mergeCell ref="J80:J81"/>
    <mergeCell ref="L80:L81"/>
    <mergeCell ref="N80:N81"/>
    <mergeCell ref="O80:O81"/>
    <mergeCell ref="C82:C83"/>
    <mergeCell ref="D82:D83"/>
    <mergeCell ref="F82:F83"/>
    <mergeCell ref="J82:J83"/>
    <mergeCell ref="L82:L83"/>
    <mergeCell ref="N82:N83"/>
    <mergeCell ref="K24:K25"/>
    <mergeCell ref="M24:M25"/>
    <mergeCell ref="C26:C27"/>
    <mergeCell ref="D26:D27"/>
    <mergeCell ref="E26:E27"/>
    <mergeCell ref="F26:F27"/>
    <mergeCell ref="G26:G27"/>
    <mergeCell ref="H26:H27"/>
    <mergeCell ref="I26:I27"/>
    <mergeCell ref="J26:J27"/>
    <mergeCell ref="K26:K27"/>
    <mergeCell ref="L26:L27"/>
    <mergeCell ref="M26:M27"/>
    <mergeCell ref="O28:O36"/>
    <mergeCell ref="E30:E31"/>
    <mergeCell ref="G30:G31"/>
    <mergeCell ref="I30:I31"/>
    <mergeCell ref="K30:K31"/>
    <mergeCell ref="M30:M31"/>
    <mergeCell ref="F32:F33"/>
    <mergeCell ref="H32:H33"/>
    <mergeCell ref="J32:J33"/>
    <mergeCell ref="L32:L33"/>
    <mergeCell ref="N32:N33"/>
    <mergeCell ref="E34:E35"/>
    <mergeCell ref="F34:F35"/>
    <mergeCell ref="G34:G35"/>
    <mergeCell ref="H34:H35"/>
    <mergeCell ref="I34:I35"/>
    <mergeCell ref="J34:J35"/>
    <mergeCell ref="K34:K35"/>
    <mergeCell ref="N34:N35"/>
    <mergeCell ref="C18:C19"/>
    <mergeCell ref="D18:D19"/>
    <mergeCell ref="F18:F19"/>
    <mergeCell ref="H18:H19"/>
    <mergeCell ref="J18:J19"/>
    <mergeCell ref="L18:L19"/>
    <mergeCell ref="N18:N19"/>
    <mergeCell ref="N26:N27"/>
    <mergeCell ref="F28:F29"/>
    <mergeCell ref="H28:H29"/>
    <mergeCell ref="J28:J29"/>
    <mergeCell ref="L28:L29"/>
    <mergeCell ref="N28:N29"/>
    <mergeCell ref="C20:C21"/>
    <mergeCell ref="D20:D21"/>
    <mergeCell ref="E20:E21"/>
    <mergeCell ref="G20:G21"/>
    <mergeCell ref="I20:I21"/>
    <mergeCell ref="K20:K21"/>
    <mergeCell ref="M20:M21"/>
    <mergeCell ref="C22:C23"/>
    <mergeCell ref="D22:D23"/>
    <mergeCell ref="E22:E23"/>
    <mergeCell ref="G22:G23"/>
    <mergeCell ref="I22:I23"/>
    <mergeCell ref="K22:K23"/>
    <mergeCell ref="M22:M23"/>
    <mergeCell ref="C24:C25"/>
    <mergeCell ref="D24:D25"/>
    <mergeCell ref="E24:E25"/>
    <mergeCell ref="G24:G25"/>
    <mergeCell ref="I24:I25"/>
    <mergeCell ref="C12:C13"/>
    <mergeCell ref="D12:D13"/>
    <mergeCell ref="F12:F13"/>
    <mergeCell ref="H12:H13"/>
    <mergeCell ref="J12:J13"/>
    <mergeCell ref="L12:L13"/>
    <mergeCell ref="N12:N13"/>
    <mergeCell ref="C14:C15"/>
    <mergeCell ref="D14:D15"/>
    <mergeCell ref="E14:E15"/>
    <mergeCell ref="G14:G15"/>
    <mergeCell ref="I14:I15"/>
    <mergeCell ref="K14:K15"/>
    <mergeCell ref="M14:M15"/>
    <mergeCell ref="C16:C17"/>
    <mergeCell ref="D16:D17"/>
    <mergeCell ref="F16:F17"/>
    <mergeCell ref="H16:H17"/>
    <mergeCell ref="J16:J17"/>
    <mergeCell ref="L16:L17"/>
    <mergeCell ref="N16:N17"/>
    <mergeCell ref="N4:N5"/>
    <mergeCell ref="C6:C7"/>
    <mergeCell ref="D6:D7"/>
    <mergeCell ref="C8:C9"/>
    <mergeCell ref="D8:D9"/>
    <mergeCell ref="F8:F9"/>
    <mergeCell ref="H8:H9"/>
    <mergeCell ref="J8:J9"/>
    <mergeCell ref="L8:L9"/>
    <mergeCell ref="N8:N9"/>
    <mergeCell ref="M2:M3"/>
    <mergeCell ref="O8:O9"/>
    <mergeCell ref="C10:C11"/>
    <mergeCell ref="D10:D11"/>
    <mergeCell ref="F10:F11"/>
    <mergeCell ref="H10:H11"/>
    <mergeCell ref="J10:J11"/>
    <mergeCell ref="L10:L11"/>
    <mergeCell ref="N10:N11"/>
    <mergeCell ref="O44:O45"/>
    <mergeCell ref="C40:C41"/>
    <mergeCell ref="D40:D41"/>
    <mergeCell ref="F40:F41"/>
    <mergeCell ref="H40:H41"/>
    <mergeCell ref="J40:J41"/>
    <mergeCell ref="N40:N41"/>
    <mergeCell ref="C42:C43"/>
    <mergeCell ref="D42:D43"/>
    <mergeCell ref="E37:F37"/>
    <mergeCell ref="G37:H37"/>
    <mergeCell ref="I37:J37"/>
    <mergeCell ref="K37:L37"/>
    <mergeCell ref="M37:N37"/>
    <mergeCell ref="C38:C39"/>
    <mergeCell ref="D38:D39"/>
    <mergeCell ref="E38:E39"/>
    <mergeCell ref="G38:G39"/>
    <mergeCell ref="I38:I39"/>
    <mergeCell ref="K38:K39"/>
    <mergeCell ref="M38:M39"/>
    <mergeCell ref="N46:N47"/>
    <mergeCell ref="C48:C49"/>
    <mergeCell ref="D48:D49"/>
    <mergeCell ref="F48:F49"/>
    <mergeCell ref="H48:H49"/>
    <mergeCell ref="J48:J49"/>
    <mergeCell ref="L48:L49"/>
    <mergeCell ref="N48:N49"/>
    <mergeCell ref="C44:C45"/>
    <mergeCell ref="D44:D45"/>
    <mergeCell ref="F44:F45"/>
    <mergeCell ref="H44:H45"/>
    <mergeCell ref="J44:J45"/>
    <mergeCell ref="L44:L45"/>
    <mergeCell ref="N44:N45"/>
    <mergeCell ref="E1:F1"/>
    <mergeCell ref="G1:H1"/>
    <mergeCell ref="I1:J1"/>
    <mergeCell ref="K1:L1"/>
    <mergeCell ref="M1:N1"/>
    <mergeCell ref="C2:C3"/>
    <mergeCell ref="D2:D3"/>
    <mergeCell ref="E2:E3"/>
    <mergeCell ref="G2:G3"/>
    <mergeCell ref="I2:I3"/>
    <mergeCell ref="K2:K3"/>
    <mergeCell ref="C4:C5"/>
    <mergeCell ref="D4:D5"/>
    <mergeCell ref="F4:F5"/>
    <mergeCell ref="H4:H5"/>
    <mergeCell ref="J4:J5"/>
    <mergeCell ref="L4:L5"/>
    <mergeCell ref="C50:C51"/>
    <mergeCell ref="D50:D51"/>
    <mergeCell ref="E50:E51"/>
    <mergeCell ref="G50:G51"/>
    <mergeCell ref="I50:I51"/>
    <mergeCell ref="K50:K51"/>
    <mergeCell ref="M50:M51"/>
    <mergeCell ref="C52:C53"/>
    <mergeCell ref="D52:D53"/>
    <mergeCell ref="F52:F53"/>
    <mergeCell ref="H52:H53"/>
    <mergeCell ref="J52:J53"/>
    <mergeCell ref="L52:L53"/>
    <mergeCell ref="C46:C47"/>
    <mergeCell ref="D46:D47"/>
    <mergeCell ref="F46:F47"/>
    <mergeCell ref="H46:H47"/>
    <mergeCell ref="J46:J47"/>
    <mergeCell ref="L46:L47"/>
    <mergeCell ref="C56:C57"/>
    <mergeCell ref="D56:D57"/>
    <mergeCell ref="E56:E57"/>
    <mergeCell ref="G56:G57"/>
    <mergeCell ref="I56:I57"/>
    <mergeCell ref="K56:K57"/>
    <mergeCell ref="M56:M57"/>
    <mergeCell ref="C58:C59"/>
    <mergeCell ref="D58:D59"/>
    <mergeCell ref="E58:E59"/>
    <mergeCell ref="I58:I59"/>
    <mergeCell ref="K58:K59"/>
    <mergeCell ref="N52:N53"/>
    <mergeCell ref="C54:C55"/>
    <mergeCell ref="D54:D55"/>
    <mergeCell ref="F54:F55"/>
    <mergeCell ref="H54:H55"/>
    <mergeCell ref="J54:J55"/>
    <mergeCell ref="L54:L55"/>
    <mergeCell ref="N54:N55"/>
    <mergeCell ref="C60:C61"/>
    <mergeCell ref="D60:D61"/>
    <mergeCell ref="E60:E61"/>
    <mergeCell ref="G60:G61"/>
    <mergeCell ref="I60:I61"/>
    <mergeCell ref="K60:K61"/>
    <mergeCell ref="M60:M61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O64:O72"/>
    <mergeCell ref="E66:E67"/>
    <mergeCell ref="G66:G67"/>
    <mergeCell ref="I66:I67"/>
    <mergeCell ref="K66:K67"/>
    <mergeCell ref="M66:M67"/>
    <mergeCell ref="F68:F69"/>
    <mergeCell ref="H68:H69"/>
    <mergeCell ref="J68:J69"/>
    <mergeCell ref="L68:L69"/>
    <mergeCell ref="N68:N69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E109:F109"/>
    <mergeCell ref="G109:H109"/>
    <mergeCell ref="I109:J109"/>
    <mergeCell ref="K109:L109"/>
    <mergeCell ref="M109:N109"/>
    <mergeCell ref="C110:C111"/>
    <mergeCell ref="D110:D111"/>
    <mergeCell ref="E110:E111"/>
    <mergeCell ref="G110:G111"/>
    <mergeCell ref="I110:I111"/>
    <mergeCell ref="K110:K111"/>
    <mergeCell ref="M110:M111"/>
    <mergeCell ref="N62:N63"/>
    <mergeCell ref="F64:F65"/>
    <mergeCell ref="H64:H65"/>
    <mergeCell ref="J64:J65"/>
    <mergeCell ref="L64:L65"/>
    <mergeCell ref="N64:N65"/>
    <mergeCell ref="E73:F73"/>
    <mergeCell ref="G73:H73"/>
    <mergeCell ref="I73:J73"/>
    <mergeCell ref="K73:L73"/>
    <mergeCell ref="M73:N73"/>
    <mergeCell ref="C74:C75"/>
    <mergeCell ref="D74:D75"/>
    <mergeCell ref="E74:E75"/>
    <mergeCell ref="G74:G75"/>
    <mergeCell ref="I74:I75"/>
    <mergeCell ref="K74:K75"/>
    <mergeCell ref="M74:M75"/>
    <mergeCell ref="C84:C85"/>
    <mergeCell ref="D84:D85"/>
    <mergeCell ref="O116:O117"/>
    <mergeCell ref="C118:C119"/>
    <mergeCell ref="D118:D119"/>
    <mergeCell ref="F118:F119"/>
    <mergeCell ref="J118:J119"/>
    <mergeCell ref="L118:L119"/>
    <mergeCell ref="N118:N119"/>
    <mergeCell ref="H116:H117"/>
    <mergeCell ref="H118:H119"/>
    <mergeCell ref="C112:C113"/>
    <mergeCell ref="D112:D113"/>
    <mergeCell ref="H112:H113"/>
    <mergeCell ref="J112:J113"/>
    <mergeCell ref="N112:N113"/>
    <mergeCell ref="C114:C115"/>
    <mergeCell ref="D114:D115"/>
    <mergeCell ref="F112:F113"/>
    <mergeCell ref="C120:C121"/>
    <mergeCell ref="D120:D121"/>
    <mergeCell ref="F120:F121"/>
    <mergeCell ref="L120:L121"/>
    <mergeCell ref="N120:N121"/>
    <mergeCell ref="C122:C123"/>
    <mergeCell ref="D122:D123"/>
    <mergeCell ref="E122:E123"/>
    <mergeCell ref="K122:K123"/>
    <mergeCell ref="M122:M123"/>
    <mergeCell ref="G120:G121"/>
    <mergeCell ref="H122:H123"/>
    <mergeCell ref="I120:I121"/>
    <mergeCell ref="C116:C117"/>
    <mergeCell ref="D116:D117"/>
    <mergeCell ref="J116:J117"/>
    <mergeCell ref="L116:L117"/>
    <mergeCell ref="N116:N117"/>
    <mergeCell ref="C128:C129"/>
    <mergeCell ref="D128:D129"/>
    <mergeCell ref="E128:E129"/>
    <mergeCell ref="G128:G129"/>
    <mergeCell ref="I128:I129"/>
    <mergeCell ref="K128:K129"/>
    <mergeCell ref="M128:M129"/>
    <mergeCell ref="C130:C131"/>
    <mergeCell ref="D130:D131"/>
    <mergeCell ref="E130:E131"/>
    <mergeCell ref="H130:H131"/>
    <mergeCell ref="K130:K131"/>
    <mergeCell ref="C124:C125"/>
    <mergeCell ref="D124:D125"/>
    <mergeCell ref="F124:F125"/>
    <mergeCell ref="L124:L125"/>
    <mergeCell ref="N124:N125"/>
    <mergeCell ref="C126:C127"/>
    <mergeCell ref="D126:D127"/>
    <mergeCell ref="F126:F127"/>
    <mergeCell ref="H126:H127"/>
    <mergeCell ref="J126:J127"/>
    <mergeCell ref="L126:L127"/>
    <mergeCell ref="N126:N127"/>
    <mergeCell ref="G124:G125"/>
    <mergeCell ref="I124:I125"/>
    <mergeCell ref="C132:C133"/>
    <mergeCell ref="D132:D133"/>
    <mergeCell ref="E132:E133"/>
    <mergeCell ref="G132:G133"/>
    <mergeCell ref="I132:I133"/>
    <mergeCell ref="K132:K133"/>
    <mergeCell ref="M132:M133"/>
    <mergeCell ref="C134:C135"/>
    <mergeCell ref="D134:D135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M134:M135"/>
    <mergeCell ref="N134:N135"/>
    <mergeCell ref="F136:F137"/>
    <mergeCell ref="H136:H137"/>
    <mergeCell ref="J136:J137"/>
    <mergeCell ref="L136:L137"/>
    <mergeCell ref="N136:N137"/>
    <mergeCell ref="O136:O144"/>
    <mergeCell ref="E138:E139"/>
    <mergeCell ref="G138:G139"/>
    <mergeCell ref="I138:I139"/>
    <mergeCell ref="K138:K139"/>
    <mergeCell ref="M138:M139"/>
    <mergeCell ref="F140:F141"/>
    <mergeCell ref="H140:H141"/>
    <mergeCell ref="J140:J141"/>
    <mergeCell ref="L140:L141"/>
    <mergeCell ref="N140:N141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E145:F145"/>
    <mergeCell ref="G145:H145"/>
    <mergeCell ref="I145:J145"/>
    <mergeCell ref="K145:L145"/>
    <mergeCell ref="M145:N145"/>
    <mergeCell ref="C146:C147"/>
    <mergeCell ref="D146:D147"/>
    <mergeCell ref="E146:E147"/>
    <mergeCell ref="G146:G147"/>
    <mergeCell ref="I146:I147"/>
    <mergeCell ref="K146:K147"/>
    <mergeCell ref="M146:M147"/>
    <mergeCell ref="F148:F149"/>
    <mergeCell ref="J148:J149"/>
    <mergeCell ref="L148:L149"/>
    <mergeCell ref="H152:H153"/>
    <mergeCell ref="C148:C149"/>
    <mergeCell ref="D148:D149"/>
    <mergeCell ref="H148:H149"/>
    <mergeCell ref="N148:N149"/>
    <mergeCell ref="C150:C151"/>
    <mergeCell ref="D150:D151"/>
    <mergeCell ref="C152:C153"/>
    <mergeCell ref="D152:D153"/>
    <mergeCell ref="J152:J153"/>
    <mergeCell ref="N152:N153"/>
    <mergeCell ref="N154:N155"/>
    <mergeCell ref="C156:C157"/>
    <mergeCell ref="D156:D157"/>
    <mergeCell ref="F156:F157"/>
    <mergeCell ref="H156:H157"/>
    <mergeCell ref="J156:J157"/>
    <mergeCell ref="L156:L157"/>
    <mergeCell ref="N156:N157"/>
    <mergeCell ref="J172:J173"/>
    <mergeCell ref="L172:L173"/>
    <mergeCell ref="N172:N173"/>
    <mergeCell ref="N162:N163"/>
    <mergeCell ref="H154:H155"/>
    <mergeCell ref="H160:H161"/>
    <mergeCell ref="J160:J161"/>
    <mergeCell ref="L160:L161"/>
    <mergeCell ref="N160:N161"/>
    <mergeCell ref="I168:I169"/>
    <mergeCell ref="K168:K169"/>
    <mergeCell ref="M168:M169"/>
    <mergeCell ref="C162:C163"/>
    <mergeCell ref="D162:D163"/>
    <mergeCell ref="F162:F163"/>
    <mergeCell ref="H162:H163"/>
    <mergeCell ref="J162:J163"/>
    <mergeCell ref="L162:L163"/>
    <mergeCell ref="C164:C165"/>
    <mergeCell ref="D164:D165"/>
    <mergeCell ref="E164:E165"/>
    <mergeCell ref="G164:G165"/>
    <mergeCell ref="I164:I165"/>
    <mergeCell ref="M181:N181"/>
    <mergeCell ref="K164:K165"/>
    <mergeCell ref="M164:M165"/>
    <mergeCell ref="M166:M167"/>
    <mergeCell ref="O172:O180"/>
    <mergeCell ref="E170:E171"/>
    <mergeCell ref="F170:F171"/>
    <mergeCell ref="G170:G171"/>
    <mergeCell ref="H170:H171"/>
    <mergeCell ref="I170:I171"/>
    <mergeCell ref="J170:J171"/>
    <mergeCell ref="K170:K171"/>
    <mergeCell ref="N176:N177"/>
    <mergeCell ref="E178:E179"/>
    <mergeCell ref="F178:F179"/>
    <mergeCell ref="G178:G179"/>
    <mergeCell ref="H178:H179"/>
    <mergeCell ref="I178:I179"/>
    <mergeCell ref="J178:J179"/>
    <mergeCell ref="K178:K179"/>
    <mergeCell ref="N178:N179"/>
    <mergeCell ref="E174:E175"/>
    <mergeCell ref="G174:G175"/>
    <mergeCell ref="I174:I175"/>
    <mergeCell ref="K174:K175"/>
    <mergeCell ref="M174:M175"/>
    <mergeCell ref="F176:F177"/>
    <mergeCell ref="H176:H177"/>
    <mergeCell ref="G166:G167"/>
    <mergeCell ref="C166:C167"/>
    <mergeCell ref="D166:D167"/>
    <mergeCell ref="E166:E167"/>
    <mergeCell ref="I166:I167"/>
    <mergeCell ref="C168:C169"/>
    <mergeCell ref="D168:D169"/>
    <mergeCell ref="E168:E169"/>
    <mergeCell ref="G168:G169"/>
    <mergeCell ref="J176:J177"/>
    <mergeCell ref="L176:L177"/>
    <mergeCell ref="L170:L171"/>
    <mergeCell ref="M170:M171"/>
    <mergeCell ref="C170:C171"/>
    <mergeCell ref="D170:D171"/>
    <mergeCell ref="L178:L179"/>
    <mergeCell ref="M178:M179"/>
    <mergeCell ref="G181:H181"/>
    <mergeCell ref="I181:J181"/>
    <mergeCell ref="K181:L181"/>
    <mergeCell ref="C184:C185"/>
    <mergeCell ref="D184:D185"/>
    <mergeCell ref="F184:F185"/>
    <mergeCell ref="H184:H185"/>
    <mergeCell ref="N184:N185"/>
    <mergeCell ref="C186:C187"/>
    <mergeCell ref="D186:D187"/>
    <mergeCell ref="C188:C189"/>
    <mergeCell ref="D188:D189"/>
    <mergeCell ref="F188:F189"/>
    <mergeCell ref="J188:J189"/>
    <mergeCell ref="L188:L189"/>
    <mergeCell ref="N188:N189"/>
    <mergeCell ref="N170:N171"/>
    <mergeCell ref="F172:F173"/>
    <mergeCell ref="H172:H173"/>
    <mergeCell ref="C182:C183"/>
    <mergeCell ref="D182:D183"/>
    <mergeCell ref="E182:E183"/>
    <mergeCell ref="G182:G183"/>
    <mergeCell ref="I182:I183"/>
    <mergeCell ref="K182:K183"/>
    <mergeCell ref="M182:M183"/>
    <mergeCell ref="E181:F181"/>
    <mergeCell ref="O188:O189"/>
    <mergeCell ref="C190:C191"/>
    <mergeCell ref="D190:D191"/>
    <mergeCell ref="F190:F191"/>
    <mergeCell ref="J190:J191"/>
    <mergeCell ref="N190:N191"/>
    <mergeCell ref="H188:H189"/>
    <mergeCell ref="H190:H191"/>
    <mergeCell ref="J184:J185"/>
    <mergeCell ref="L184:L185"/>
    <mergeCell ref="C192:C193"/>
    <mergeCell ref="D192:D193"/>
    <mergeCell ref="F192:F193"/>
    <mergeCell ref="H192:H193"/>
    <mergeCell ref="J192:J193"/>
    <mergeCell ref="L192:L193"/>
    <mergeCell ref="N192:N193"/>
    <mergeCell ref="N198:N199"/>
    <mergeCell ref="C200:C201"/>
    <mergeCell ref="D200:D201"/>
    <mergeCell ref="E200:E201"/>
    <mergeCell ref="G200:G201"/>
    <mergeCell ref="I200:I201"/>
    <mergeCell ref="K200:K201"/>
    <mergeCell ref="M200:M201"/>
    <mergeCell ref="C202:C203"/>
    <mergeCell ref="D202:D203"/>
    <mergeCell ref="E202:E203"/>
    <mergeCell ref="H202:H203"/>
    <mergeCell ref="I202:I203"/>
    <mergeCell ref="K202:K203"/>
    <mergeCell ref="M202:M203"/>
    <mergeCell ref="G202:G203"/>
    <mergeCell ref="C194:C195"/>
    <mergeCell ref="D194:D195"/>
    <mergeCell ref="E194:E195"/>
    <mergeCell ref="G194:G195"/>
    <mergeCell ref="I194:I195"/>
    <mergeCell ref="K194:K195"/>
    <mergeCell ref="M194:M195"/>
    <mergeCell ref="C196:C197"/>
    <mergeCell ref="D196:D197"/>
    <mergeCell ref="F196:F197"/>
    <mergeCell ref="C198:C199"/>
    <mergeCell ref="D198:D199"/>
    <mergeCell ref="F198:F199"/>
    <mergeCell ref="H198:H199"/>
    <mergeCell ref="J198:J199"/>
    <mergeCell ref="L198:L199"/>
    <mergeCell ref="C204:C205"/>
    <mergeCell ref="D204:D205"/>
    <mergeCell ref="E204:E205"/>
    <mergeCell ref="G204:G205"/>
    <mergeCell ref="I204:I205"/>
    <mergeCell ref="K204:K205"/>
    <mergeCell ref="M204:M205"/>
    <mergeCell ref="C206:C207"/>
    <mergeCell ref="D206:D207"/>
    <mergeCell ref="E206:E207"/>
    <mergeCell ref="F206:F207"/>
    <mergeCell ref="G206:G207"/>
    <mergeCell ref="H206:H207"/>
    <mergeCell ref="I206:I207"/>
    <mergeCell ref="J206:J207"/>
    <mergeCell ref="K206:K207"/>
    <mergeCell ref="L206:L207"/>
    <mergeCell ref="M206:M207"/>
    <mergeCell ref="O208:O216"/>
    <mergeCell ref="E210:E211"/>
    <mergeCell ref="G210:G211"/>
    <mergeCell ref="I210:I211"/>
    <mergeCell ref="K210:K211"/>
    <mergeCell ref="M210:M211"/>
    <mergeCell ref="F212:F213"/>
    <mergeCell ref="H212:H213"/>
    <mergeCell ref="J212:J213"/>
    <mergeCell ref="L212:L213"/>
    <mergeCell ref="N212:N213"/>
    <mergeCell ref="E214:E215"/>
    <mergeCell ref="F214:F215"/>
    <mergeCell ref="G214:G215"/>
    <mergeCell ref="H214:H215"/>
    <mergeCell ref="I214:I215"/>
    <mergeCell ref="J214:J215"/>
    <mergeCell ref="K214:K215"/>
    <mergeCell ref="L214:L215"/>
    <mergeCell ref="M214:M215"/>
    <mergeCell ref="N214:N215"/>
    <mergeCell ref="I217:J217"/>
    <mergeCell ref="K217:L217"/>
    <mergeCell ref="C218:C219"/>
    <mergeCell ref="D218:D219"/>
    <mergeCell ref="E218:E219"/>
    <mergeCell ref="G218:G219"/>
    <mergeCell ref="I218:I219"/>
    <mergeCell ref="K218:K219"/>
    <mergeCell ref="M218:M219"/>
    <mergeCell ref="C220:C221"/>
    <mergeCell ref="D220:D221"/>
    <mergeCell ref="F220:F221"/>
    <mergeCell ref="H220:H221"/>
    <mergeCell ref="J220:J221"/>
    <mergeCell ref="L220:L221"/>
    <mergeCell ref="N220:N221"/>
    <mergeCell ref="N206:N207"/>
    <mergeCell ref="F208:F209"/>
    <mergeCell ref="H208:H209"/>
    <mergeCell ref="J208:J209"/>
    <mergeCell ref="L208:L209"/>
    <mergeCell ref="N208:N209"/>
    <mergeCell ref="E217:F217"/>
    <mergeCell ref="G217:H217"/>
    <mergeCell ref="C222:C223"/>
    <mergeCell ref="D222:D223"/>
    <mergeCell ref="C224:C225"/>
    <mergeCell ref="D224:D225"/>
    <mergeCell ref="F224:F225"/>
    <mergeCell ref="H224:H225"/>
    <mergeCell ref="J224:J225"/>
    <mergeCell ref="L224:L225"/>
    <mergeCell ref="N224:N225"/>
    <mergeCell ref="O224:O225"/>
    <mergeCell ref="C226:C227"/>
    <mergeCell ref="D226:D227"/>
    <mergeCell ref="F226:F227"/>
    <mergeCell ref="H226:H227"/>
    <mergeCell ref="J226:J227"/>
    <mergeCell ref="N226:N227"/>
    <mergeCell ref="L226:L227"/>
    <mergeCell ref="C228:C229"/>
    <mergeCell ref="D228:D229"/>
    <mergeCell ref="F228:F229"/>
    <mergeCell ref="H228:H229"/>
    <mergeCell ref="J228:J229"/>
    <mergeCell ref="L228:L229"/>
    <mergeCell ref="N228:N229"/>
    <mergeCell ref="C230:C231"/>
    <mergeCell ref="D230:D231"/>
    <mergeCell ref="E230:E231"/>
    <mergeCell ref="G230:G231"/>
    <mergeCell ref="I230:I231"/>
    <mergeCell ref="K230:K231"/>
    <mergeCell ref="M230:M231"/>
    <mergeCell ref="C232:C233"/>
    <mergeCell ref="D232:D233"/>
    <mergeCell ref="F232:F233"/>
    <mergeCell ref="H232:H233"/>
    <mergeCell ref="J232:J233"/>
    <mergeCell ref="L232:L233"/>
    <mergeCell ref="N232:N233"/>
    <mergeCell ref="C234:C235"/>
    <mergeCell ref="D234:D235"/>
    <mergeCell ref="F234:F235"/>
    <mergeCell ref="H234:H235"/>
    <mergeCell ref="J234:J235"/>
    <mergeCell ref="L234:L235"/>
    <mergeCell ref="N234:N235"/>
    <mergeCell ref="C236:C237"/>
    <mergeCell ref="D236:D237"/>
    <mergeCell ref="E236:E237"/>
    <mergeCell ref="G236:G237"/>
    <mergeCell ref="I236:I237"/>
    <mergeCell ref="K236:K237"/>
    <mergeCell ref="M236:M237"/>
    <mergeCell ref="C238:C239"/>
    <mergeCell ref="D238:D239"/>
    <mergeCell ref="E238:E239"/>
    <mergeCell ref="G238:G239"/>
    <mergeCell ref="I238:I239"/>
    <mergeCell ref="K238:K239"/>
    <mergeCell ref="M238:M239"/>
    <mergeCell ref="C240:C241"/>
    <mergeCell ref="D240:D241"/>
    <mergeCell ref="E240:E241"/>
    <mergeCell ref="G240:G241"/>
    <mergeCell ref="I240:I241"/>
    <mergeCell ref="K240:K241"/>
    <mergeCell ref="M240:M241"/>
    <mergeCell ref="C242:C243"/>
    <mergeCell ref="D242:D243"/>
    <mergeCell ref="E242:E243"/>
    <mergeCell ref="F242:F243"/>
    <mergeCell ref="G242:G243"/>
    <mergeCell ref="H242:H243"/>
    <mergeCell ref="I242:I243"/>
    <mergeCell ref="J242:J243"/>
    <mergeCell ref="K242:K243"/>
    <mergeCell ref="L242:L243"/>
    <mergeCell ref="M242:M243"/>
    <mergeCell ref="N242:N243"/>
    <mergeCell ref="F244:F245"/>
    <mergeCell ref="H244:H245"/>
    <mergeCell ref="J244:J245"/>
    <mergeCell ref="L244:L245"/>
    <mergeCell ref="N244:N245"/>
    <mergeCell ref="O244:O252"/>
    <mergeCell ref="E246:E247"/>
    <mergeCell ref="G246:G247"/>
    <mergeCell ref="I246:I247"/>
    <mergeCell ref="K246:K247"/>
    <mergeCell ref="M246:M247"/>
    <mergeCell ref="F248:F249"/>
    <mergeCell ref="H248:H249"/>
    <mergeCell ref="J248:J249"/>
    <mergeCell ref="L248:L249"/>
    <mergeCell ref="N248:N249"/>
    <mergeCell ref="E250:E251"/>
    <mergeCell ref="F250:F251"/>
    <mergeCell ref="G250:G251"/>
    <mergeCell ref="H250:H251"/>
    <mergeCell ref="I250:I251"/>
    <mergeCell ref="J250:J251"/>
    <mergeCell ref="K250:K251"/>
    <mergeCell ref="L250:L251"/>
    <mergeCell ref="M250:M251"/>
    <mergeCell ref="N250:N251"/>
    <mergeCell ref="E253:F253"/>
    <mergeCell ref="G253:H253"/>
    <mergeCell ref="I253:J253"/>
    <mergeCell ref="K253:L253"/>
    <mergeCell ref="C254:C255"/>
    <mergeCell ref="D254:D255"/>
    <mergeCell ref="E254:E255"/>
    <mergeCell ref="G254:G255"/>
    <mergeCell ref="I254:I255"/>
    <mergeCell ref="K254:K255"/>
    <mergeCell ref="M254:M255"/>
    <mergeCell ref="C256:C257"/>
    <mergeCell ref="D256:D257"/>
    <mergeCell ref="F256:F257"/>
    <mergeCell ref="J256:J257"/>
    <mergeCell ref="C258:C259"/>
    <mergeCell ref="D258:D259"/>
    <mergeCell ref="L256:L257"/>
    <mergeCell ref="G268:G269"/>
    <mergeCell ref="H268:H269"/>
    <mergeCell ref="L268:L269"/>
    <mergeCell ref="J268:J269"/>
    <mergeCell ref="C260:C261"/>
    <mergeCell ref="D260:D261"/>
    <mergeCell ref="F260:F261"/>
    <mergeCell ref="H260:H261"/>
    <mergeCell ref="J260:J261"/>
    <mergeCell ref="L260:L261"/>
    <mergeCell ref="N260:N261"/>
    <mergeCell ref="O260:O261"/>
    <mergeCell ref="C262:C263"/>
    <mergeCell ref="D262:D263"/>
    <mergeCell ref="F262:F263"/>
    <mergeCell ref="H262:H263"/>
    <mergeCell ref="J262:J263"/>
    <mergeCell ref="N262:N263"/>
    <mergeCell ref="C264:C265"/>
    <mergeCell ref="D264:D265"/>
    <mergeCell ref="F264:F265"/>
    <mergeCell ref="H264:H265"/>
    <mergeCell ref="J264:J265"/>
    <mergeCell ref="L264:L265"/>
    <mergeCell ref="N264:N265"/>
    <mergeCell ref="L262:L263"/>
    <mergeCell ref="N270:N271"/>
    <mergeCell ref="C272:C273"/>
    <mergeCell ref="D272:D273"/>
    <mergeCell ref="E272:E273"/>
    <mergeCell ref="G272:G273"/>
    <mergeCell ref="I272:I273"/>
    <mergeCell ref="K272:K273"/>
    <mergeCell ref="M272:M273"/>
    <mergeCell ref="C274:C275"/>
    <mergeCell ref="D274:D275"/>
    <mergeCell ref="E274:E275"/>
    <mergeCell ref="G274:G275"/>
    <mergeCell ref="H274:H275"/>
    <mergeCell ref="I274:I275"/>
    <mergeCell ref="K274:K275"/>
    <mergeCell ref="M274:M275"/>
    <mergeCell ref="C266:C267"/>
    <mergeCell ref="D266:D267"/>
    <mergeCell ref="E266:E267"/>
    <mergeCell ref="G266:G267"/>
    <mergeCell ref="I266:I267"/>
    <mergeCell ref="K266:K267"/>
    <mergeCell ref="M266:M267"/>
    <mergeCell ref="C268:C269"/>
    <mergeCell ref="D268:D269"/>
    <mergeCell ref="F268:F269"/>
    <mergeCell ref="C270:C271"/>
    <mergeCell ref="D270:D271"/>
    <mergeCell ref="F270:F271"/>
    <mergeCell ref="H270:H271"/>
    <mergeCell ref="J270:J271"/>
    <mergeCell ref="L270:L271"/>
    <mergeCell ref="C276:C277"/>
    <mergeCell ref="D276:D277"/>
    <mergeCell ref="E276:E277"/>
    <mergeCell ref="G276:G277"/>
    <mergeCell ref="I276:I277"/>
    <mergeCell ref="K276:K277"/>
    <mergeCell ref="M276:M277"/>
    <mergeCell ref="C278:C279"/>
    <mergeCell ref="D278:D279"/>
    <mergeCell ref="E278:E279"/>
    <mergeCell ref="F278:F279"/>
    <mergeCell ref="G278:G279"/>
    <mergeCell ref="H278:H279"/>
    <mergeCell ref="I278:I279"/>
    <mergeCell ref="J278:J279"/>
    <mergeCell ref="K278:K279"/>
    <mergeCell ref="L278:L279"/>
    <mergeCell ref="M278:M279"/>
    <mergeCell ref="N328:N329"/>
    <mergeCell ref="N278:N279"/>
    <mergeCell ref="F280:F281"/>
    <mergeCell ref="H280:H281"/>
    <mergeCell ref="J280:J281"/>
    <mergeCell ref="L280:L281"/>
    <mergeCell ref="N280:N281"/>
    <mergeCell ref="O280:O288"/>
    <mergeCell ref="E282:E283"/>
    <mergeCell ref="G282:G283"/>
    <mergeCell ref="I282:I283"/>
    <mergeCell ref="K282:K283"/>
    <mergeCell ref="M282:M283"/>
    <mergeCell ref="F284:F285"/>
    <mergeCell ref="H284:H285"/>
    <mergeCell ref="J284:J285"/>
    <mergeCell ref="L284:L285"/>
    <mergeCell ref="N284:N285"/>
    <mergeCell ref="E286:E287"/>
    <mergeCell ref="F286:F287"/>
    <mergeCell ref="G286:G287"/>
    <mergeCell ref="H286:H287"/>
    <mergeCell ref="I286:I287"/>
    <mergeCell ref="J286:J287"/>
    <mergeCell ref="K286:K287"/>
    <mergeCell ref="L286:L287"/>
    <mergeCell ref="M286:M287"/>
    <mergeCell ref="N286:N287"/>
    <mergeCell ref="E289:F289"/>
    <mergeCell ref="G289:H289"/>
    <mergeCell ref="I289:J289"/>
    <mergeCell ref="K289:L289"/>
    <mergeCell ref="G325:H325"/>
    <mergeCell ref="I325:J325"/>
    <mergeCell ref="K325:L325"/>
    <mergeCell ref="C326:C327"/>
    <mergeCell ref="D326:D327"/>
    <mergeCell ref="E326:E327"/>
    <mergeCell ref="G326:G327"/>
    <mergeCell ref="I326:I327"/>
    <mergeCell ref="K326:K327"/>
    <mergeCell ref="M326:M327"/>
    <mergeCell ref="C328:C329"/>
    <mergeCell ref="D328:D329"/>
    <mergeCell ref="F328:F329"/>
    <mergeCell ref="H328:H329"/>
    <mergeCell ref="J328:J329"/>
    <mergeCell ref="L328:L329"/>
    <mergeCell ref="E325:F325"/>
    <mergeCell ref="C330:C331"/>
    <mergeCell ref="D330:D331"/>
    <mergeCell ref="C332:C333"/>
    <mergeCell ref="D332:D333"/>
    <mergeCell ref="F332:F333"/>
    <mergeCell ref="H332:H333"/>
    <mergeCell ref="J332:J333"/>
    <mergeCell ref="L332:L333"/>
    <mergeCell ref="N332:N333"/>
    <mergeCell ref="O332:O333"/>
    <mergeCell ref="C334:C335"/>
    <mergeCell ref="D334:D335"/>
    <mergeCell ref="F334:F335"/>
    <mergeCell ref="H334:H335"/>
    <mergeCell ref="J334:J335"/>
    <mergeCell ref="L334:L335"/>
    <mergeCell ref="N334:N335"/>
    <mergeCell ref="L330:L331"/>
    <mergeCell ref="C342:C343"/>
    <mergeCell ref="D342:D343"/>
    <mergeCell ref="F342:F343"/>
    <mergeCell ref="H342:H343"/>
    <mergeCell ref="J342:J343"/>
    <mergeCell ref="L342:L343"/>
    <mergeCell ref="J336:J337"/>
    <mergeCell ref="L336:L337"/>
    <mergeCell ref="N336:N337"/>
    <mergeCell ref="C338:C339"/>
    <mergeCell ref="D338:D339"/>
    <mergeCell ref="E338:E339"/>
    <mergeCell ref="G338:G339"/>
    <mergeCell ref="M338:M339"/>
    <mergeCell ref="C340:C341"/>
    <mergeCell ref="D340:D341"/>
    <mergeCell ref="F340:F341"/>
    <mergeCell ref="H340:H341"/>
    <mergeCell ref="J340:J341"/>
    <mergeCell ref="L340:L341"/>
    <mergeCell ref="N340:N341"/>
    <mergeCell ref="C336:C337"/>
    <mergeCell ref="D336:D337"/>
    <mergeCell ref="F336:F337"/>
    <mergeCell ref="M348:M349"/>
    <mergeCell ref="C350:C351"/>
    <mergeCell ref="D350:D351"/>
    <mergeCell ref="E350:E351"/>
    <mergeCell ref="F350:F351"/>
    <mergeCell ref="G350:G351"/>
    <mergeCell ref="H350:H351"/>
    <mergeCell ref="I350:I351"/>
    <mergeCell ref="J350:J351"/>
    <mergeCell ref="K350:K351"/>
    <mergeCell ref="L350:L351"/>
    <mergeCell ref="M350:M351"/>
    <mergeCell ref="C344:C345"/>
    <mergeCell ref="D344:D345"/>
    <mergeCell ref="G344:G345"/>
    <mergeCell ref="I344:I345"/>
    <mergeCell ref="K344:K345"/>
    <mergeCell ref="M344:M345"/>
    <mergeCell ref="C346:C347"/>
    <mergeCell ref="D346:D347"/>
    <mergeCell ref="E346:E347"/>
    <mergeCell ref="G346:G347"/>
    <mergeCell ref="I346:I347"/>
    <mergeCell ref="M346:M347"/>
    <mergeCell ref="O352:O360"/>
    <mergeCell ref="E354:E355"/>
    <mergeCell ref="G354:G355"/>
    <mergeCell ref="I354:I355"/>
    <mergeCell ref="K354:K355"/>
    <mergeCell ref="M354:M355"/>
    <mergeCell ref="F356:F357"/>
    <mergeCell ref="H356:H357"/>
    <mergeCell ref="J356:J357"/>
    <mergeCell ref="L356:L357"/>
    <mergeCell ref="N356:N357"/>
    <mergeCell ref="E358:E359"/>
    <mergeCell ref="F358:F359"/>
    <mergeCell ref="G358:G359"/>
    <mergeCell ref="H358:H359"/>
    <mergeCell ref="I358:I359"/>
    <mergeCell ref="J358:J359"/>
    <mergeCell ref="K358:K359"/>
    <mergeCell ref="L358:L359"/>
    <mergeCell ref="M358:M359"/>
    <mergeCell ref="N358:N359"/>
    <mergeCell ref="E361:F361"/>
    <mergeCell ref="G361:H361"/>
    <mergeCell ref="I361:J361"/>
    <mergeCell ref="K361:L361"/>
    <mergeCell ref="C362:C363"/>
    <mergeCell ref="D362:D363"/>
    <mergeCell ref="E362:E363"/>
    <mergeCell ref="G362:G363"/>
    <mergeCell ref="I362:I363"/>
    <mergeCell ref="K362:K363"/>
    <mergeCell ref="C364:C365"/>
    <mergeCell ref="D364:D365"/>
    <mergeCell ref="F364:F365"/>
    <mergeCell ref="H364:H365"/>
    <mergeCell ref="J364:J365"/>
    <mergeCell ref="N256:N257"/>
    <mergeCell ref="N268:N269"/>
    <mergeCell ref="N350:N351"/>
    <mergeCell ref="F352:F353"/>
    <mergeCell ref="H352:H353"/>
    <mergeCell ref="J352:J353"/>
    <mergeCell ref="L352:L353"/>
    <mergeCell ref="N352:N353"/>
    <mergeCell ref="N304:N305"/>
    <mergeCell ref="N342:N343"/>
    <mergeCell ref="H336:H337"/>
    <mergeCell ref="C348:C349"/>
    <mergeCell ref="D348:D349"/>
    <mergeCell ref="E348:E349"/>
    <mergeCell ref="G348:G349"/>
    <mergeCell ref="I348:I349"/>
    <mergeCell ref="K348:K349"/>
    <mergeCell ref="N364:N365"/>
    <mergeCell ref="C366:C367"/>
    <mergeCell ref="D366:D367"/>
    <mergeCell ref="C368:C369"/>
    <mergeCell ref="D368:D369"/>
    <mergeCell ref="F368:F369"/>
    <mergeCell ref="H368:H369"/>
    <mergeCell ref="J368:J369"/>
    <mergeCell ref="L368:L369"/>
    <mergeCell ref="N368:N369"/>
    <mergeCell ref="O368:O369"/>
    <mergeCell ref="C370:C371"/>
    <mergeCell ref="D370:D371"/>
    <mergeCell ref="F370:F371"/>
    <mergeCell ref="H370:H371"/>
    <mergeCell ref="J370:J371"/>
    <mergeCell ref="L370:L371"/>
    <mergeCell ref="N370:N371"/>
    <mergeCell ref="C372:C373"/>
    <mergeCell ref="D372:D373"/>
    <mergeCell ref="F372:F373"/>
    <mergeCell ref="H372:H373"/>
    <mergeCell ref="J372:J373"/>
    <mergeCell ref="L372:L373"/>
    <mergeCell ref="N372:N373"/>
    <mergeCell ref="C374:C375"/>
    <mergeCell ref="D374:D375"/>
    <mergeCell ref="E374:E375"/>
    <mergeCell ref="G374:G375"/>
    <mergeCell ref="I374:I375"/>
    <mergeCell ref="K374:K375"/>
    <mergeCell ref="M374:M375"/>
    <mergeCell ref="C376:C377"/>
    <mergeCell ref="D376:D377"/>
    <mergeCell ref="F376:F377"/>
    <mergeCell ref="J376:J377"/>
    <mergeCell ref="L376:L377"/>
    <mergeCell ref="N376:N377"/>
    <mergeCell ref="C378:C379"/>
    <mergeCell ref="D378:D379"/>
    <mergeCell ref="F378:F379"/>
    <mergeCell ref="H378:H379"/>
    <mergeCell ref="J378:J379"/>
    <mergeCell ref="L378:L379"/>
    <mergeCell ref="N378:N379"/>
    <mergeCell ref="C380:C381"/>
    <mergeCell ref="D380:D381"/>
    <mergeCell ref="E380:E381"/>
    <mergeCell ref="G380:G381"/>
    <mergeCell ref="I380:I381"/>
    <mergeCell ref="K380:K381"/>
    <mergeCell ref="C382:C383"/>
    <mergeCell ref="D382:D383"/>
    <mergeCell ref="E382:E383"/>
    <mergeCell ref="G382:G383"/>
    <mergeCell ref="I382:I383"/>
    <mergeCell ref="K382:K383"/>
    <mergeCell ref="M382:M383"/>
    <mergeCell ref="C384:C385"/>
    <mergeCell ref="D384:D385"/>
    <mergeCell ref="E384:E385"/>
    <mergeCell ref="G384:G385"/>
    <mergeCell ref="I384:I385"/>
    <mergeCell ref="K384:K385"/>
    <mergeCell ref="C386:C387"/>
    <mergeCell ref="D386:D387"/>
    <mergeCell ref="E386:E387"/>
    <mergeCell ref="F386:F387"/>
    <mergeCell ref="G386:G387"/>
    <mergeCell ref="H386:H387"/>
    <mergeCell ref="I386:I387"/>
    <mergeCell ref="J386:J387"/>
    <mergeCell ref="K386:K387"/>
    <mergeCell ref="L386:L387"/>
    <mergeCell ref="M386:M387"/>
    <mergeCell ref="N386:N387"/>
    <mergeCell ref="F388:F389"/>
    <mergeCell ref="H388:H389"/>
    <mergeCell ref="J388:J389"/>
    <mergeCell ref="L388:L389"/>
    <mergeCell ref="N388:N389"/>
    <mergeCell ref="O388:O396"/>
    <mergeCell ref="E390:E391"/>
    <mergeCell ref="G390:G391"/>
    <mergeCell ref="I390:I391"/>
    <mergeCell ref="K390:K391"/>
    <mergeCell ref="M390:M391"/>
    <mergeCell ref="F392:F393"/>
    <mergeCell ref="H392:H393"/>
    <mergeCell ref="J392:J393"/>
    <mergeCell ref="L392:L393"/>
    <mergeCell ref="N392:N393"/>
    <mergeCell ref="E394:E395"/>
    <mergeCell ref="F394:F395"/>
    <mergeCell ref="G394:G395"/>
    <mergeCell ref="H394:H395"/>
    <mergeCell ref="I394:I395"/>
    <mergeCell ref="J394:J395"/>
    <mergeCell ref="K394:K395"/>
    <mergeCell ref="L394:L395"/>
    <mergeCell ref="M394:M395"/>
    <mergeCell ref="N394:N395"/>
    <mergeCell ref="E433:F433"/>
    <mergeCell ref="G433:H433"/>
    <mergeCell ref="I433:J433"/>
    <mergeCell ref="K433:L433"/>
    <mergeCell ref="C434:C435"/>
    <mergeCell ref="D434:D435"/>
    <mergeCell ref="E434:E435"/>
    <mergeCell ref="G434:G435"/>
    <mergeCell ref="I434:I435"/>
    <mergeCell ref="K434:K435"/>
    <mergeCell ref="M434:M435"/>
    <mergeCell ref="C436:C437"/>
    <mergeCell ref="D436:D437"/>
    <mergeCell ref="F436:F437"/>
    <mergeCell ref="H436:H437"/>
    <mergeCell ref="J436:J437"/>
    <mergeCell ref="L436:L437"/>
    <mergeCell ref="M433:N433"/>
    <mergeCell ref="N436:N437"/>
    <mergeCell ref="C438:C439"/>
    <mergeCell ref="D438:D439"/>
    <mergeCell ref="C440:C441"/>
    <mergeCell ref="D440:D441"/>
    <mergeCell ref="F440:F441"/>
    <mergeCell ref="H440:H441"/>
    <mergeCell ref="J440:J441"/>
    <mergeCell ref="L440:L441"/>
    <mergeCell ref="N440:N441"/>
    <mergeCell ref="O440:O441"/>
    <mergeCell ref="C442:C443"/>
    <mergeCell ref="D442:D443"/>
    <mergeCell ref="F442:F443"/>
    <mergeCell ref="H442:H443"/>
    <mergeCell ref="J442:J443"/>
    <mergeCell ref="L442:L443"/>
    <mergeCell ref="N442:N443"/>
    <mergeCell ref="C444:C445"/>
    <mergeCell ref="D444:D445"/>
    <mergeCell ref="F444:F445"/>
    <mergeCell ref="H444:H445"/>
    <mergeCell ref="J444:J445"/>
    <mergeCell ref="L444:L445"/>
    <mergeCell ref="N444:N445"/>
    <mergeCell ref="C446:C447"/>
    <mergeCell ref="D446:D447"/>
    <mergeCell ref="E446:E447"/>
    <mergeCell ref="G446:G447"/>
    <mergeCell ref="I446:I447"/>
    <mergeCell ref="K446:K447"/>
    <mergeCell ref="M446:M447"/>
    <mergeCell ref="C448:C449"/>
    <mergeCell ref="D448:D449"/>
    <mergeCell ref="F448:F449"/>
    <mergeCell ref="H448:H449"/>
    <mergeCell ref="J448:J449"/>
    <mergeCell ref="L448:L449"/>
    <mergeCell ref="N448:N449"/>
    <mergeCell ref="C450:C451"/>
    <mergeCell ref="D450:D451"/>
    <mergeCell ref="F450:F451"/>
    <mergeCell ref="H450:H451"/>
    <mergeCell ref="J450:J451"/>
    <mergeCell ref="L450:L451"/>
    <mergeCell ref="N450:N451"/>
    <mergeCell ref="C452:C453"/>
    <mergeCell ref="D452:D453"/>
    <mergeCell ref="E452:E453"/>
    <mergeCell ref="G452:G453"/>
    <mergeCell ref="I452:I453"/>
    <mergeCell ref="K452:K453"/>
    <mergeCell ref="M452:M453"/>
    <mergeCell ref="C454:C455"/>
    <mergeCell ref="D454:D455"/>
    <mergeCell ref="E454:E455"/>
    <mergeCell ref="G454:G455"/>
    <mergeCell ref="I454:I455"/>
    <mergeCell ref="K454:K455"/>
    <mergeCell ref="M454:M455"/>
    <mergeCell ref="C456:C457"/>
    <mergeCell ref="D456:D457"/>
    <mergeCell ref="E456:E457"/>
    <mergeCell ref="G456:G457"/>
    <mergeCell ref="I456:I457"/>
    <mergeCell ref="K456:K457"/>
    <mergeCell ref="M456:M457"/>
    <mergeCell ref="C458:C459"/>
    <mergeCell ref="D458:D459"/>
    <mergeCell ref="E458:E459"/>
    <mergeCell ref="F458:F459"/>
    <mergeCell ref="G458:G459"/>
    <mergeCell ref="H458:H459"/>
    <mergeCell ref="I458:I459"/>
    <mergeCell ref="J458:J459"/>
    <mergeCell ref="K458:K459"/>
    <mergeCell ref="L458:L459"/>
    <mergeCell ref="M458:M459"/>
    <mergeCell ref="N458:N459"/>
    <mergeCell ref="F460:F461"/>
    <mergeCell ref="H460:H461"/>
    <mergeCell ref="J460:J461"/>
    <mergeCell ref="L460:L461"/>
    <mergeCell ref="N460:N461"/>
    <mergeCell ref="O460:O468"/>
    <mergeCell ref="E462:E463"/>
    <mergeCell ref="G462:G463"/>
    <mergeCell ref="I462:I463"/>
    <mergeCell ref="K462:K463"/>
    <mergeCell ref="M462:M463"/>
    <mergeCell ref="F464:F465"/>
    <mergeCell ref="H464:H465"/>
    <mergeCell ref="J464:J465"/>
    <mergeCell ref="L464:L465"/>
    <mergeCell ref="N464:N465"/>
    <mergeCell ref="E466:E467"/>
    <mergeCell ref="F466:F467"/>
    <mergeCell ref="G466:G467"/>
    <mergeCell ref="H466:H467"/>
    <mergeCell ref="I466:I467"/>
    <mergeCell ref="J466:J467"/>
    <mergeCell ref="K466:K467"/>
    <mergeCell ref="L466:L467"/>
    <mergeCell ref="M466:M467"/>
    <mergeCell ref="N466:N467"/>
    <mergeCell ref="O476:O477"/>
    <mergeCell ref="C478:C479"/>
    <mergeCell ref="D478:D479"/>
    <mergeCell ref="F478:F479"/>
    <mergeCell ref="H478:H479"/>
    <mergeCell ref="J478:J479"/>
    <mergeCell ref="L478:L479"/>
    <mergeCell ref="J474:J475"/>
    <mergeCell ref="C480:C481"/>
    <mergeCell ref="D480:D481"/>
    <mergeCell ref="F480:F481"/>
    <mergeCell ref="H480:H481"/>
    <mergeCell ref="J480:J481"/>
    <mergeCell ref="L480:L481"/>
    <mergeCell ref="E469:F469"/>
    <mergeCell ref="G469:H469"/>
    <mergeCell ref="I469:J469"/>
    <mergeCell ref="K469:L469"/>
    <mergeCell ref="C470:C471"/>
    <mergeCell ref="D470:D471"/>
    <mergeCell ref="E470:E471"/>
    <mergeCell ref="G470:G471"/>
    <mergeCell ref="I470:I471"/>
    <mergeCell ref="K470:K471"/>
    <mergeCell ref="M470:M471"/>
    <mergeCell ref="C472:C473"/>
    <mergeCell ref="D472:D473"/>
    <mergeCell ref="J472:J473"/>
    <mergeCell ref="C474:C475"/>
    <mergeCell ref="D474:D475"/>
    <mergeCell ref="C482:C483"/>
    <mergeCell ref="D482:D483"/>
    <mergeCell ref="E482:E483"/>
    <mergeCell ref="G482:G483"/>
    <mergeCell ref="I482:I483"/>
    <mergeCell ref="K482:K483"/>
    <mergeCell ref="M482:M483"/>
    <mergeCell ref="C484:C485"/>
    <mergeCell ref="D484:D485"/>
    <mergeCell ref="F484:F485"/>
    <mergeCell ref="J484:J485"/>
    <mergeCell ref="L484:L485"/>
    <mergeCell ref="C486:C487"/>
    <mergeCell ref="D486:D487"/>
    <mergeCell ref="H486:H487"/>
    <mergeCell ref="J486:J487"/>
    <mergeCell ref="C476:C477"/>
    <mergeCell ref="D476:D477"/>
    <mergeCell ref="H476:H477"/>
    <mergeCell ref="J476:J477"/>
    <mergeCell ref="L476:L477"/>
    <mergeCell ref="C488:C489"/>
    <mergeCell ref="D488:D489"/>
    <mergeCell ref="E488:E489"/>
    <mergeCell ref="G488:G489"/>
    <mergeCell ref="I488:I489"/>
    <mergeCell ref="K488:K489"/>
    <mergeCell ref="M488:M489"/>
    <mergeCell ref="C490:C491"/>
    <mergeCell ref="D490:D491"/>
    <mergeCell ref="E490:E491"/>
    <mergeCell ref="G490:G491"/>
    <mergeCell ref="I490:I491"/>
    <mergeCell ref="K490:K491"/>
    <mergeCell ref="M490:M491"/>
    <mergeCell ref="H502:H503"/>
    <mergeCell ref="I502:I503"/>
    <mergeCell ref="J502:J503"/>
    <mergeCell ref="K502:K503"/>
    <mergeCell ref="L502:L503"/>
    <mergeCell ref="M502:M503"/>
    <mergeCell ref="C492:C493"/>
    <mergeCell ref="D492:D493"/>
    <mergeCell ref="E492:E493"/>
    <mergeCell ref="G492:G493"/>
    <mergeCell ref="I492:I493"/>
    <mergeCell ref="K492:K493"/>
    <mergeCell ref="M492:M493"/>
    <mergeCell ref="C494:C495"/>
    <mergeCell ref="D494:D495"/>
    <mergeCell ref="E494:E495"/>
    <mergeCell ref="F494:F495"/>
    <mergeCell ref="G494:G495"/>
    <mergeCell ref="H494:H495"/>
    <mergeCell ref="I494:I495"/>
    <mergeCell ref="J494:J495"/>
    <mergeCell ref="K494:K495"/>
    <mergeCell ref="L494:L495"/>
    <mergeCell ref="M494:M495"/>
    <mergeCell ref="O512:O513"/>
    <mergeCell ref="C514:C515"/>
    <mergeCell ref="D514:D515"/>
    <mergeCell ref="E505:F505"/>
    <mergeCell ref="G505:H505"/>
    <mergeCell ref="I505:J505"/>
    <mergeCell ref="K505:L505"/>
    <mergeCell ref="C506:C507"/>
    <mergeCell ref="D506:D507"/>
    <mergeCell ref="C508:C509"/>
    <mergeCell ref="D508:D509"/>
    <mergeCell ref="M505:N505"/>
    <mergeCell ref="F496:F497"/>
    <mergeCell ref="H496:H497"/>
    <mergeCell ref="J496:J497"/>
    <mergeCell ref="L496:L497"/>
    <mergeCell ref="N496:N497"/>
    <mergeCell ref="O496:O504"/>
    <mergeCell ref="E498:E499"/>
    <mergeCell ref="G498:G499"/>
    <mergeCell ref="I498:I499"/>
    <mergeCell ref="F500:F501"/>
    <mergeCell ref="H500:H501"/>
    <mergeCell ref="J500:J501"/>
    <mergeCell ref="L500:L501"/>
    <mergeCell ref="N500:N501"/>
    <mergeCell ref="E502:E503"/>
    <mergeCell ref="F502:F503"/>
    <mergeCell ref="G502:G503"/>
    <mergeCell ref="C528:C529"/>
    <mergeCell ref="D528:D529"/>
    <mergeCell ref="C530:C531"/>
    <mergeCell ref="D530:D531"/>
    <mergeCell ref="C522:C523"/>
    <mergeCell ref="D522:D523"/>
    <mergeCell ref="C524:C525"/>
    <mergeCell ref="D524:D525"/>
    <mergeCell ref="C526:C527"/>
    <mergeCell ref="D526:D527"/>
    <mergeCell ref="C516:C517"/>
    <mergeCell ref="D516:D517"/>
    <mergeCell ref="C518:C519"/>
    <mergeCell ref="D518:D519"/>
    <mergeCell ref="C520:C521"/>
    <mergeCell ref="D520:D521"/>
    <mergeCell ref="C510:C511"/>
    <mergeCell ref="D510:D511"/>
    <mergeCell ref="C512:C513"/>
    <mergeCell ref="D512:D513"/>
    <mergeCell ref="I506:I507"/>
    <mergeCell ref="I518:I519"/>
    <mergeCell ref="I524:I525"/>
    <mergeCell ref="I526:I527"/>
    <mergeCell ref="O532:O540"/>
    <mergeCell ref="E534:E535"/>
    <mergeCell ref="G534:G535"/>
    <mergeCell ref="I534:I535"/>
    <mergeCell ref="K534:K535"/>
    <mergeCell ref="M534:M535"/>
    <mergeCell ref="F536:F537"/>
    <mergeCell ref="H536:H537"/>
    <mergeCell ref="J536:J537"/>
    <mergeCell ref="L536:L537"/>
    <mergeCell ref="N536:N537"/>
    <mergeCell ref="E538:E539"/>
    <mergeCell ref="F538:F539"/>
    <mergeCell ref="G538:G539"/>
    <mergeCell ref="H538:H539"/>
    <mergeCell ref="I538:I539"/>
    <mergeCell ref="J538:J539"/>
    <mergeCell ref="K538:K539"/>
    <mergeCell ref="L538:L539"/>
    <mergeCell ref="M538:M539"/>
    <mergeCell ref="N538:N539"/>
    <mergeCell ref="F532:F533"/>
    <mergeCell ref="H532:H533"/>
    <mergeCell ref="J532:J533"/>
    <mergeCell ref="L532:L533"/>
    <mergeCell ref="N532:N533"/>
    <mergeCell ref="E541:F541"/>
    <mergeCell ref="G541:H541"/>
    <mergeCell ref="I541:J541"/>
    <mergeCell ref="K541:L541"/>
    <mergeCell ref="M541:N541"/>
    <mergeCell ref="K574:K575"/>
    <mergeCell ref="L574:L575"/>
    <mergeCell ref="M574:M575"/>
    <mergeCell ref="N574:N575"/>
    <mergeCell ref="E562:E563"/>
    <mergeCell ref="G562:G563"/>
    <mergeCell ref="E564:E565"/>
    <mergeCell ref="H566:H567"/>
    <mergeCell ref="E570:E571"/>
    <mergeCell ref="G570:G571"/>
    <mergeCell ref="I570:I571"/>
    <mergeCell ref="K570:K571"/>
    <mergeCell ref="M570:M571"/>
    <mergeCell ref="F572:F573"/>
    <mergeCell ref="H572:H573"/>
    <mergeCell ref="J572:J573"/>
    <mergeCell ref="L572:L573"/>
    <mergeCell ref="N572:N573"/>
    <mergeCell ref="E574:E575"/>
    <mergeCell ref="F574:F575"/>
    <mergeCell ref="G574:G575"/>
    <mergeCell ref="H574:H575"/>
    <mergeCell ref="N544:N545"/>
    <mergeCell ref="N556:N557"/>
    <mergeCell ref="E542:E543"/>
    <mergeCell ref="G542:G543"/>
    <mergeCell ref="E566:E567"/>
    <mergeCell ref="I722:I723"/>
    <mergeCell ref="I740:I741"/>
    <mergeCell ref="O548:O549"/>
    <mergeCell ref="F556:F557"/>
    <mergeCell ref="H556:H557"/>
    <mergeCell ref="F558:F559"/>
    <mergeCell ref="H558:H559"/>
    <mergeCell ref="E560:E561"/>
    <mergeCell ref="G560:G561"/>
    <mergeCell ref="E546:E547"/>
    <mergeCell ref="G546:G547"/>
    <mergeCell ref="N700:N701"/>
    <mergeCell ref="N696:N697"/>
    <mergeCell ref="L698:L699"/>
    <mergeCell ref="N698:N699"/>
    <mergeCell ref="O568:O576"/>
    <mergeCell ref="I574:I575"/>
    <mergeCell ref="J574:J575"/>
    <mergeCell ref="F568:F569"/>
    <mergeCell ref="L568:L569"/>
    <mergeCell ref="N568:N569"/>
    <mergeCell ref="I546:I547"/>
    <mergeCell ref="E577:F577"/>
    <mergeCell ref="G577:H577"/>
    <mergeCell ref="I577:J577"/>
    <mergeCell ref="K577:L577"/>
    <mergeCell ref="N602:N603"/>
    <mergeCell ref="F604:F605"/>
    <mergeCell ref="H604:H605"/>
    <mergeCell ref="L550:L551"/>
    <mergeCell ref="N550:N551"/>
    <mergeCell ref="N566:N567"/>
    <mergeCell ref="N796:N797"/>
    <mergeCell ref="C798:C799"/>
    <mergeCell ref="D798:D799"/>
    <mergeCell ref="E798:E799"/>
    <mergeCell ref="G798:G799"/>
    <mergeCell ref="I798:I799"/>
    <mergeCell ref="K798:K799"/>
    <mergeCell ref="M798:M799"/>
    <mergeCell ref="C800:C801"/>
    <mergeCell ref="D800:D801"/>
    <mergeCell ref="E800:E801"/>
    <mergeCell ref="G800:G801"/>
    <mergeCell ref="I800:I801"/>
    <mergeCell ref="K800:K801"/>
    <mergeCell ref="M800:M801"/>
    <mergeCell ref="E793:F793"/>
    <mergeCell ref="G793:H793"/>
    <mergeCell ref="I793:J793"/>
    <mergeCell ref="K793:L793"/>
    <mergeCell ref="C794:C795"/>
    <mergeCell ref="D794:D795"/>
    <mergeCell ref="E794:E795"/>
    <mergeCell ref="G794:G795"/>
    <mergeCell ref="I794:I795"/>
    <mergeCell ref="K794:K795"/>
    <mergeCell ref="M794:M795"/>
    <mergeCell ref="C796:C797"/>
    <mergeCell ref="D796:D797"/>
    <mergeCell ref="F796:F797"/>
    <mergeCell ref="H796:H797"/>
    <mergeCell ref="J796:J797"/>
    <mergeCell ref="L796:L797"/>
    <mergeCell ref="O800:O801"/>
    <mergeCell ref="C802:C803"/>
    <mergeCell ref="D802:D803"/>
    <mergeCell ref="H802:H803"/>
    <mergeCell ref="J802:J803"/>
    <mergeCell ref="L802:L803"/>
    <mergeCell ref="N802:N803"/>
    <mergeCell ref="C804:C805"/>
    <mergeCell ref="D804:D805"/>
    <mergeCell ref="F804:F805"/>
    <mergeCell ref="H804:H805"/>
    <mergeCell ref="C806:C807"/>
    <mergeCell ref="D806:D807"/>
    <mergeCell ref="H806:H807"/>
    <mergeCell ref="J806:J807"/>
    <mergeCell ref="L806:L807"/>
    <mergeCell ref="N806:N807"/>
    <mergeCell ref="F802:F803"/>
    <mergeCell ref="F806:F807"/>
    <mergeCell ref="C808:C809"/>
    <mergeCell ref="D808:D809"/>
    <mergeCell ref="F808:F809"/>
    <mergeCell ref="C810:C811"/>
    <mergeCell ref="D810:D811"/>
    <mergeCell ref="F810:F811"/>
    <mergeCell ref="H810:H811"/>
    <mergeCell ref="J810:J811"/>
    <mergeCell ref="L810:L811"/>
    <mergeCell ref="N810:N811"/>
    <mergeCell ref="C812:C813"/>
    <mergeCell ref="D812:D813"/>
    <mergeCell ref="E812:E813"/>
    <mergeCell ref="G812:G813"/>
    <mergeCell ref="I812:I813"/>
    <mergeCell ref="K812:K813"/>
    <mergeCell ref="M812:M813"/>
    <mergeCell ref="N808:N809"/>
    <mergeCell ref="C814:C815"/>
    <mergeCell ref="D814:D815"/>
    <mergeCell ref="E814:E815"/>
    <mergeCell ref="G814:G815"/>
    <mergeCell ref="I814:I815"/>
    <mergeCell ref="K814:K815"/>
    <mergeCell ref="M814:M815"/>
    <mergeCell ref="C816:C817"/>
    <mergeCell ref="D816:D817"/>
    <mergeCell ref="E816:E817"/>
    <mergeCell ref="G816:G817"/>
    <mergeCell ref="I816:I817"/>
    <mergeCell ref="K816:K817"/>
    <mergeCell ref="C818:C819"/>
    <mergeCell ref="D818:D819"/>
    <mergeCell ref="E818:E819"/>
    <mergeCell ref="F818:F819"/>
    <mergeCell ref="G818:G819"/>
    <mergeCell ref="H818:H819"/>
    <mergeCell ref="I818:I819"/>
    <mergeCell ref="J818:J819"/>
    <mergeCell ref="K818:K819"/>
    <mergeCell ref="L818:L819"/>
    <mergeCell ref="M818:M819"/>
    <mergeCell ref="M816:M817"/>
    <mergeCell ref="N818:N819"/>
    <mergeCell ref="F820:F821"/>
    <mergeCell ref="H820:H821"/>
    <mergeCell ref="J820:J821"/>
    <mergeCell ref="L820:L821"/>
    <mergeCell ref="N820:N821"/>
    <mergeCell ref="O820:O828"/>
    <mergeCell ref="E822:E823"/>
    <mergeCell ref="G822:G823"/>
    <mergeCell ref="I822:I823"/>
    <mergeCell ref="K822:K823"/>
    <mergeCell ref="M822:M823"/>
    <mergeCell ref="F824:F825"/>
    <mergeCell ref="H824:H825"/>
    <mergeCell ref="J824:J825"/>
    <mergeCell ref="L824:L825"/>
    <mergeCell ref="N824:N825"/>
    <mergeCell ref="E826:E827"/>
    <mergeCell ref="F826:F827"/>
    <mergeCell ref="G826:G827"/>
    <mergeCell ref="H826:H827"/>
    <mergeCell ref="I826:I827"/>
    <mergeCell ref="J826:J827"/>
    <mergeCell ref="K826:K827"/>
    <mergeCell ref="L826:L827"/>
    <mergeCell ref="M826:M827"/>
    <mergeCell ref="N826:N827"/>
    <mergeCell ref="E865:F865"/>
    <mergeCell ref="G865:H865"/>
    <mergeCell ref="I865:J865"/>
    <mergeCell ref="K865:L865"/>
    <mergeCell ref="C866:C867"/>
    <mergeCell ref="D866:D867"/>
    <mergeCell ref="I866:I867"/>
    <mergeCell ref="K866:K867"/>
    <mergeCell ref="M866:M867"/>
    <mergeCell ref="C868:C869"/>
    <mergeCell ref="D868:D869"/>
    <mergeCell ref="J868:J869"/>
    <mergeCell ref="L868:L869"/>
    <mergeCell ref="E866:H891"/>
    <mergeCell ref="N868:N869"/>
    <mergeCell ref="C870:C871"/>
    <mergeCell ref="D870:D871"/>
    <mergeCell ref="I870:I871"/>
    <mergeCell ref="K870:K871"/>
    <mergeCell ref="M870:M871"/>
    <mergeCell ref="C872:C873"/>
    <mergeCell ref="D872:D873"/>
    <mergeCell ref="C880:C881"/>
    <mergeCell ref="D880:D881"/>
    <mergeCell ref="J880:J881"/>
    <mergeCell ref="L880:L881"/>
    <mergeCell ref="N880:N881"/>
    <mergeCell ref="C882:C883"/>
    <mergeCell ref="D882:D883"/>
    <mergeCell ref="J882:J883"/>
    <mergeCell ref="L882:L883"/>
    <mergeCell ref="N882:N883"/>
    <mergeCell ref="C884:C885"/>
    <mergeCell ref="D884:D885"/>
    <mergeCell ref="I884:I885"/>
    <mergeCell ref="K884:K885"/>
    <mergeCell ref="M884:M885"/>
    <mergeCell ref="C886:C887"/>
    <mergeCell ref="D886:D887"/>
    <mergeCell ref="I886:I887"/>
    <mergeCell ref="K886:K887"/>
    <mergeCell ref="M886:M887"/>
    <mergeCell ref="O872:O873"/>
    <mergeCell ref="C874:C875"/>
    <mergeCell ref="D874:D875"/>
    <mergeCell ref="J874:J875"/>
    <mergeCell ref="L874:L875"/>
    <mergeCell ref="N874:N875"/>
    <mergeCell ref="I872:I873"/>
    <mergeCell ref="C876:C877"/>
    <mergeCell ref="D876:D877"/>
    <mergeCell ref="J876:J877"/>
    <mergeCell ref="L876:L877"/>
    <mergeCell ref="N876:N877"/>
    <mergeCell ref="C878:C879"/>
    <mergeCell ref="D878:D879"/>
    <mergeCell ref="J878:J879"/>
    <mergeCell ref="L878:L879"/>
    <mergeCell ref="N878:N879"/>
    <mergeCell ref="C888:C889"/>
    <mergeCell ref="D888:D889"/>
    <mergeCell ref="I888:I889"/>
    <mergeCell ref="K888:K889"/>
    <mergeCell ref="M888:M889"/>
    <mergeCell ref="C890:C891"/>
    <mergeCell ref="D890:D891"/>
    <mergeCell ref="I890:I891"/>
    <mergeCell ref="J890:J891"/>
    <mergeCell ref="K890:K891"/>
    <mergeCell ref="L890:L891"/>
    <mergeCell ref="M890:M891"/>
    <mergeCell ref="N890:N891"/>
    <mergeCell ref="F892:F893"/>
    <mergeCell ref="H892:H893"/>
    <mergeCell ref="J892:J893"/>
    <mergeCell ref="L892:L893"/>
    <mergeCell ref="N892:N893"/>
    <mergeCell ref="O892:O900"/>
    <mergeCell ref="E894:E895"/>
    <mergeCell ref="G894:G895"/>
    <mergeCell ref="I894:I895"/>
    <mergeCell ref="K894:K895"/>
    <mergeCell ref="M894:M895"/>
    <mergeCell ref="F896:F897"/>
    <mergeCell ref="H896:H897"/>
    <mergeCell ref="J896:J897"/>
    <mergeCell ref="L896:L897"/>
    <mergeCell ref="N896:N897"/>
    <mergeCell ref="E898:E899"/>
    <mergeCell ref="F898:F899"/>
    <mergeCell ref="G898:G899"/>
    <mergeCell ref="H898:H899"/>
    <mergeCell ref="I898:I899"/>
    <mergeCell ref="J898:J899"/>
    <mergeCell ref="K898:K899"/>
    <mergeCell ref="L898:L899"/>
    <mergeCell ref="M898:M899"/>
    <mergeCell ref="N898:N899"/>
    <mergeCell ref="E901:F901"/>
    <mergeCell ref="G901:H901"/>
    <mergeCell ref="I901:J901"/>
    <mergeCell ref="K901:L901"/>
    <mergeCell ref="C902:C903"/>
    <mergeCell ref="D902:D903"/>
    <mergeCell ref="E902:E903"/>
    <mergeCell ref="I902:I903"/>
    <mergeCell ref="K902:K903"/>
    <mergeCell ref="M902:M903"/>
    <mergeCell ref="C904:C905"/>
    <mergeCell ref="D904:D905"/>
    <mergeCell ref="F904:F905"/>
    <mergeCell ref="J904:J905"/>
    <mergeCell ref="L904:L905"/>
    <mergeCell ref="M901:N901"/>
    <mergeCell ref="G902:G903"/>
    <mergeCell ref="N904:N905"/>
    <mergeCell ref="C906:C907"/>
    <mergeCell ref="D906:D907"/>
    <mergeCell ref="E906:E907"/>
    <mergeCell ref="G906:G907"/>
    <mergeCell ref="I906:I907"/>
    <mergeCell ref="K906:K907"/>
    <mergeCell ref="M906:M907"/>
    <mergeCell ref="C908:C909"/>
    <mergeCell ref="D908:D909"/>
    <mergeCell ref="E908:E909"/>
    <mergeCell ref="G908:G909"/>
    <mergeCell ref="O908:O909"/>
    <mergeCell ref="C910:C911"/>
    <mergeCell ref="D910:D911"/>
    <mergeCell ref="H904:H905"/>
    <mergeCell ref="I908:I909"/>
    <mergeCell ref="M908:M909"/>
    <mergeCell ref="F910:F911"/>
    <mergeCell ref="H910:H911"/>
    <mergeCell ref="J910:J911"/>
    <mergeCell ref="L910:L911"/>
    <mergeCell ref="N910:N911"/>
    <mergeCell ref="C912:C913"/>
    <mergeCell ref="D912:D913"/>
    <mergeCell ref="F912:F913"/>
    <mergeCell ref="H912:H913"/>
    <mergeCell ref="J912:J913"/>
    <mergeCell ref="L912:L913"/>
    <mergeCell ref="N912:N913"/>
    <mergeCell ref="C914:C915"/>
    <mergeCell ref="D914:D915"/>
    <mergeCell ref="C916:C917"/>
    <mergeCell ref="D916:D917"/>
    <mergeCell ref="F916:F917"/>
    <mergeCell ref="H916:H917"/>
    <mergeCell ref="J916:J917"/>
    <mergeCell ref="L916:L917"/>
    <mergeCell ref="N916:N917"/>
    <mergeCell ref="F914:F915"/>
    <mergeCell ref="H914:H915"/>
    <mergeCell ref="J914:J915"/>
    <mergeCell ref="L914:L915"/>
    <mergeCell ref="N914:N915"/>
    <mergeCell ref="C918:C919"/>
    <mergeCell ref="D918:D919"/>
    <mergeCell ref="F918:F919"/>
    <mergeCell ref="J918:J919"/>
    <mergeCell ref="L918:L919"/>
    <mergeCell ref="N918:N919"/>
    <mergeCell ref="C920:C921"/>
    <mergeCell ref="D920:D921"/>
    <mergeCell ref="E920:E921"/>
    <mergeCell ref="I920:I921"/>
    <mergeCell ref="K920:K921"/>
    <mergeCell ref="M920:M921"/>
    <mergeCell ref="C922:C923"/>
    <mergeCell ref="D922:D923"/>
    <mergeCell ref="E922:E923"/>
    <mergeCell ref="G922:G923"/>
    <mergeCell ref="I922:I923"/>
    <mergeCell ref="K922:K923"/>
    <mergeCell ref="M922:M923"/>
    <mergeCell ref="H918:H919"/>
    <mergeCell ref="G920:G921"/>
    <mergeCell ref="C924:C925"/>
    <mergeCell ref="D924:D925"/>
    <mergeCell ref="E924:E925"/>
    <mergeCell ref="I924:I925"/>
    <mergeCell ref="K924:K925"/>
    <mergeCell ref="M924:M925"/>
    <mergeCell ref="C926:C927"/>
    <mergeCell ref="D926:D927"/>
    <mergeCell ref="E926:E927"/>
    <mergeCell ref="F926:F927"/>
    <mergeCell ref="G926:G927"/>
    <mergeCell ref="H926:H927"/>
    <mergeCell ref="I926:I927"/>
    <mergeCell ref="J926:J927"/>
    <mergeCell ref="K926:K927"/>
    <mergeCell ref="L926:L927"/>
    <mergeCell ref="M926:M927"/>
    <mergeCell ref="G924:G925"/>
    <mergeCell ref="N926:N927"/>
    <mergeCell ref="F928:F929"/>
    <mergeCell ref="H928:H929"/>
    <mergeCell ref="J928:J929"/>
    <mergeCell ref="L928:L929"/>
    <mergeCell ref="N928:N929"/>
    <mergeCell ref="O928:O936"/>
    <mergeCell ref="E930:E931"/>
    <mergeCell ref="G930:G931"/>
    <mergeCell ref="I930:I931"/>
    <mergeCell ref="K930:K931"/>
    <mergeCell ref="M930:M931"/>
    <mergeCell ref="F932:F933"/>
    <mergeCell ref="H932:H933"/>
    <mergeCell ref="J932:J933"/>
    <mergeCell ref="L932:L933"/>
    <mergeCell ref="N932:N933"/>
    <mergeCell ref="E934:E935"/>
    <mergeCell ref="F934:F935"/>
    <mergeCell ref="G934:G935"/>
    <mergeCell ref="H934:H935"/>
    <mergeCell ref="I934:I935"/>
    <mergeCell ref="J934:J935"/>
    <mergeCell ref="K934:K935"/>
    <mergeCell ref="L934:L935"/>
    <mergeCell ref="M934:M935"/>
    <mergeCell ref="N934:N935"/>
    <mergeCell ref="O964:O972"/>
    <mergeCell ref="E973:F973"/>
    <mergeCell ref="G973:H973"/>
    <mergeCell ref="I973:J973"/>
    <mergeCell ref="K973:L973"/>
    <mergeCell ref="M973:N973"/>
    <mergeCell ref="C974:C975"/>
    <mergeCell ref="D974:D975"/>
    <mergeCell ref="E974:E975"/>
    <mergeCell ref="G974:G975"/>
    <mergeCell ref="I974:I975"/>
    <mergeCell ref="K974:K975"/>
    <mergeCell ref="M974:M975"/>
    <mergeCell ref="C976:C977"/>
    <mergeCell ref="D976:D977"/>
    <mergeCell ref="F976:F977"/>
    <mergeCell ref="H976:H977"/>
    <mergeCell ref="J976:J977"/>
    <mergeCell ref="L976:L977"/>
    <mergeCell ref="N976:N977"/>
    <mergeCell ref="M970:M971"/>
    <mergeCell ref="N970:N971"/>
    <mergeCell ref="F964:F965"/>
    <mergeCell ref="H964:H965"/>
    <mergeCell ref="J964:J965"/>
    <mergeCell ref="L964:L965"/>
    <mergeCell ref="N964:N965"/>
    <mergeCell ref="E966:E967"/>
    <mergeCell ref="G966:G967"/>
    <mergeCell ref="I966:I967"/>
    <mergeCell ref="N968:N969"/>
    <mergeCell ref="C978:C979"/>
    <mergeCell ref="D978:D979"/>
    <mergeCell ref="E978:E979"/>
    <mergeCell ref="G978:G979"/>
    <mergeCell ref="I978:I979"/>
    <mergeCell ref="K978:K979"/>
    <mergeCell ref="M978:M979"/>
    <mergeCell ref="C980:C981"/>
    <mergeCell ref="D980:D981"/>
    <mergeCell ref="E980:E981"/>
    <mergeCell ref="G980:G981"/>
    <mergeCell ref="I980:I981"/>
    <mergeCell ref="O980:O981"/>
    <mergeCell ref="C982:C983"/>
    <mergeCell ref="D982:D983"/>
    <mergeCell ref="F982:F983"/>
    <mergeCell ref="H982:H983"/>
    <mergeCell ref="J982:J983"/>
    <mergeCell ref="L982:L983"/>
    <mergeCell ref="N982:N983"/>
    <mergeCell ref="C984:C985"/>
    <mergeCell ref="D984:D985"/>
    <mergeCell ref="F984:F985"/>
    <mergeCell ref="H984:H985"/>
    <mergeCell ref="J984:J985"/>
    <mergeCell ref="L984:L985"/>
    <mergeCell ref="N984:N985"/>
    <mergeCell ref="C986:C987"/>
    <mergeCell ref="D986:D987"/>
    <mergeCell ref="F986:F987"/>
    <mergeCell ref="H986:H987"/>
    <mergeCell ref="J986:J987"/>
    <mergeCell ref="L986:L987"/>
    <mergeCell ref="N986:N987"/>
    <mergeCell ref="C988:C989"/>
    <mergeCell ref="D988:D989"/>
    <mergeCell ref="F988:F989"/>
    <mergeCell ref="H988:H989"/>
    <mergeCell ref="J988:J989"/>
    <mergeCell ref="L988:L989"/>
    <mergeCell ref="N988:N989"/>
    <mergeCell ref="M986:M987"/>
    <mergeCell ref="C990:C991"/>
    <mergeCell ref="D990:D991"/>
    <mergeCell ref="F990:F991"/>
    <mergeCell ref="H990:H991"/>
    <mergeCell ref="J990:J991"/>
    <mergeCell ref="L990:L991"/>
    <mergeCell ref="N990:N991"/>
    <mergeCell ref="C992:C993"/>
    <mergeCell ref="D992:D993"/>
    <mergeCell ref="E992:E993"/>
    <mergeCell ref="G992:G993"/>
    <mergeCell ref="I992:I993"/>
    <mergeCell ref="K992:K993"/>
    <mergeCell ref="M992:M993"/>
    <mergeCell ref="C994:C995"/>
    <mergeCell ref="D994:D995"/>
    <mergeCell ref="E994:E995"/>
    <mergeCell ref="G994:G995"/>
    <mergeCell ref="I994:I995"/>
    <mergeCell ref="K994:K995"/>
    <mergeCell ref="M994:M995"/>
    <mergeCell ref="C996:C997"/>
    <mergeCell ref="D996:D997"/>
    <mergeCell ref="E996:E997"/>
    <mergeCell ref="G996:G997"/>
    <mergeCell ref="I996:I997"/>
    <mergeCell ref="K996:K997"/>
    <mergeCell ref="M996:M997"/>
    <mergeCell ref="C998:C999"/>
    <mergeCell ref="D998:D999"/>
    <mergeCell ref="E998:E999"/>
    <mergeCell ref="F998:F999"/>
    <mergeCell ref="G998:G999"/>
    <mergeCell ref="H998:H999"/>
    <mergeCell ref="I998:I999"/>
    <mergeCell ref="J998:J999"/>
    <mergeCell ref="K998:K999"/>
    <mergeCell ref="L998:L999"/>
    <mergeCell ref="M998:M999"/>
    <mergeCell ref="N1084:N1085"/>
    <mergeCell ref="O1000:O1008"/>
    <mergeCell ref="E1002:E1003"/>
    <mergeCell ref="G1002:G1003"/>
    <mergeCell ref="I1002:I1003"/>
    <mergeCell ref="K1002:K1003"/>
    <mergeCell ref="M1002:M1003"/>
    <mergeCell ref="F1004:F1005"/>
    <mergeCell ref="H1004:H1005"/>
    <mergeCell ref="J1004:J1005"/>
    <mergeCell ref="L1004:L1005"/>
    <mergeCell ref="N1004:N1005"/>
    <mergeCell ref="E1006:E1007"/>
    <mergeCell ref="F1006:F1007"/>
    <mergeCell ref="G1006:G1007"/>
    <mergeCell ref="H1006:H1007"/>
    <mergeCell ref="I1006:I1007"/>
    <mergeCell ref="J1006:J1007"/>
    <mergeCell ref="K1006:K1007"/>
    <mergeCell ref="L1006:L1007"/>
    <mergeCell ref="M1006:M1007"/>
    <mergeCell ref="N1006:N1007"/>
    <mergeCell ref="E1038:E1039"/>
    <mergeCell ref="G1038:G1039"/>
    <mergeCell ref="I1038:I1039"/>
    <mergeCell ref="K1038:K1039"/>
    <mergeCell ref="M1038:M1039"/>
    <mergeCell ref="F1040:F1041"/>
    <mergeCell ref="H1040:H1041"/>
    <mergeCell ref="J1040:J1041"/>
    <mergeCell ref="L1040:L1041"/>
    <mergeCell ref="N1040:N1041"/>
    <mergeCell ref="C1086:C1087"/>
    <mergeCell ref="D1086:D1087"/>
    <mergeCell ref="E1086:E1087"/>
    <mergeCell ref="G1086:G1087"/>
    <mergeCell ref="I1086:I1087"/>
    <mergeCell ref="K1086:K1087"/>
    <mergeCell ref="M1086:M1087"/>
    <mergeCell ref="C1088:C1089"/>
    <mergeCell ref="D1088:D1089"/>
    <mergeCell ref="O1088:O1089"/>
    <mergeCell ref="C1090:C1091"/>
    <mergeCell ref="D1090:D1091"/>
    <mergeCell ref="L1090:L1091"/>
    <mergeCell ref="N1090:N1091"/>
    <mergeCell ref="E1081:F1081"/>
    <mergeCell ref="G1081:H1081"/>
    <mergeCell ref="I1081:J1081"/>
    <mergeCell ref="K1081:L1081"/>
    <mergeCell ref="C1082:C1083"/>
    <mergeCell ref="D1082:D1083"/>
    <mergeCell ref="E1082:E1083"/>
    <mergeCell ref="G1082:G1083"/>
    <mergeCell ref="I1082:I1083"/>
    <mergeCell ref="K1082:K1083"/>
    <mergeCell ref="M1082:M1083"/>
    <mergeCell ref="C1084:C1085"/>
    <mergeCell ref="D1084:D1085"/>
    <mergeCell ref="F1084:F1085"/>
    <mergeCell ref="H1084:H1085"/>
    <mergeCell ref="J1084:J1085"/>
    <mergeCell ref="L1084:L1085"/>
    <mergeCell ref="M1081:N1081"/>
    <mergeCell ref="C1092:C1093"/>
    <mergeCell ref="D1092:D1093"/>
    <mergeCell ref="F1092:F1093"/>
    <mergeCell ref="H1092:H1093"/>
    <mergeCell ref="J1092:J1093"/>
    <mergeCell ref="L1092:L1093"/>
    <mergeCell ref="N1092:N1093"/>
    <mergeCell ref="C1094:C1095"/>
    <mergeCell ref="D1094:D1095"/>
    <mergeCell ref="F1094:F1095"/>
    <mergeCell ref="H1094:H1095"/>
    <mergeCell ref="J1094:J1095"/>
    <mergeCell ref="L1094:L1095"/>
    <mergeCell ref="N1094:N1095"/>
    <mergeCell ref="C1096:C1097"/>
    <mergeCell ref="D1096:D1097"/>
    <mergeCell ref="F1096:F1097"/>
    <mergeCell ref="H1096:H1097"/>
    <mergeCell ref="J1096:J1097"/>
    <mergeCell ref="L1096:L1097"/>
    <mergeCell ref="N1096:N1097"/>
    <mergeCell ref="C1098:C1099"/>
    <mergeCell ref="D1098:D1099"/>
    <mergeCell ref="F1098:F1099"/>
    <mergeCell ref="H1098:H1099"/>
    <mergeCell ref="J1098:J1099"/>
    <mergeCell ref="L1098:L1099"/>
    <mergeCell ref="N1098:N1099"/>
    <mergeCell ref="C1100:C1101"/>
    <mergeCell ref="D1100:D1101"/>
    <mergeCell ref="E1100:E1101"/>
    <mergeCell ref="G1100:G1101"/>
    <mergeCell ref="I1100:I1101"/>
    <mergeCell ref="K1100:K1101"/>
    <mergeCell ref="M1100:M1101"/>
    <mergeCell ref="C1102:C1103"/>
    <mergeCell ref="D1102:D1103"/>
    <mergeCell ref="E1102:E1103"/>
    <mergeCell ref="G1102:G1103"/>
    <mergeCell ref="I1102:I1103"/>
    <mergeCell ref="K1102:K1103"/>
    <mergeCell ref="M1102:M1103"/>
    <mergeCell ref="C1104:C1105"/>
    <mergeCell ref="D1104:D1105"/>
    <mergeCell ref="E1104:E1105"/>
    <mergeCell ref="G1104:G1105"/>
    <mergeCell ref="I1104:I1105"/>
    <mergeCell ref="K1104:K1105"/>
    <mergeCell ref="M1104:M1105"/>
    <mergeCell ref="C1106:C1107"/>
    <mergeCell ref="D1106:D1107"/>
    <mergeCell ref="E1106:E1107"/>
    <mergeCell ref="F1106:F1107"/>
    <mergeCell ref="G1106:G1107"/>
    <mergeCell ref="H1106:H1107"/>
    <mergeCell ref="I1106:I1107"/>
    <mergeCell ref="J1106:J1107"/>
    <mergeCell ref="K1106:K1107"/>
    <mergeCell ref="L1106:L1107"/>
    <mergeCell ref="M1106:M1107"/>
    <mergeCell ref="N1106:N1107"/>
    <mergeCell ref="F1108:F1109"/>
    <mergeCell ref="H1108:H1109"/>
    <mergeCell ref="J1108:J1109"/>
    <mergeCell ref="L1108:L1109"/>
    <mergeCell ref="N1108:N1109"/>
    <mergeCell ref="O1108:O1116"/>
    <mergeCell ref="E1110:E1111"/>
    <mergeCell ref="G1110:G1111"/>
    <mergeCell ref="I1110:I1111"/>
    <mergeCell ref="K1110:K1111"/>
    <mergeCell ref="M1110:M1111"/>
    <mergeCell ref="F1112:F1113"/>
    <mergeCell ref="H1112:H1113"/>
    <mergeCell ref="J1112:J1113"/>
    <mergeCell ref="L1112:L1113"/>
    <mergeCell ref="N1112:N1113"/>
    <mergeCell ref="E1114:E1115"/>
    <mergeCell ref="F1114:F1115"/>
    <mergeCell ref="G1114:G1115"/>
    <mergeCell ref="H1114:H1115"/>
    <mergeCell ref="I1114:I1115"/>
    <mergeCell ref="J1114:J1115"/>
    <mergeCell ref="K1114:K1115"/>
    <mergeCell ref="L1114:L1115"/>
    <mergeCell ref="M1114:M1115"/>
    <mergeCell ref="N1114:N111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4659260841701"/>
  </sheetPr>
  <dimension ref="A1:P4248"/>
  <sheetViews>
    <sheetView zoomScale="65" zoomScaleNormal="65" workbookViewId="0">
      <pane ySplit="1" topLeftCell="A2718" activePane="bottomLeft" state="frozen"/>
      <selection pane="bottomLeft" activeCell="A2733" sqref="A2733:XFD2733"/>
    </sheetView>
  </sheetViews>
  <sheetFormatPr defaultColWidth="11.42578125" defaultRowHeight="15"/>
  <cols>
    <col min="1" max="1" width="11.42578125" customWidth="1"/>
    <col min="2" max="2" width="15" customWidth="1"/>
    <col min="3" max="3" width="30.28515625" customWidth="1"/>
    <col min="4" max="9" width="16.7109375" customWidth="1"/>
    <col min="10" max="10" width="17.42578125" customWidth="1"/>
    <col min="11" max="14" width="16.7109375" customWidth="1"/>
    <col min="15" max="15" width="17.5703125" style="145" customWidth="1"/>
  </cols>
  <sheetData>
    <row r="1" spans="1:16" ht="19.5" customHeight="1" thickBot="1">
      <c r="A1" s="7" t="s">
        <v>0</v>
      </c>
      <c r="B1" s="7" t="s">
        <v>1</v>
      </c>
      <c r="C1" s="386" t="s">
        <v>2</v>
      </c>
      <c r="D1" s="1" t="s">
        <v>3</v>
      </c>
      <c r="E1" s="3267">
        <v>44585</v>
      </c>
      <c r="F1" s="3268"/>
      <c r="G1" s="3267">
        <v>44586</v>
      </c>
      <c r="H1" s="3268"/>
      <c r="I1" s="3267">
        <v>44587</v>
      </c>
      <c r="J1" s="3268"/>
      <c r="K1" s="3267">
        <v>44588</v>
      </c>
      <c r="L1" s="3268"/>
      <c r="M1" s="3267">
        <v>44589</v>
      </c>
      <c r="N1" s="3268"/>
      <c r="O1" s="4148" t="s">
        <v>4</v>
      </c>
    </row>
    <row r="2" spans="1:16" ht="19.5" customHeight="1">
      <c r="A2" s="178" t="s">
        <v>591</v>
      </c>
      <c r="B2" s="8" t="s">
        <v>17</v>
      </c>
      <c r="C2" s="3245" t="s">
        <v>18</v>
      </c>
      <c r="D2" s="3214">
        <v>17</v>
      </c>
      <c r="E2" s="374">
        <v>100103651938</v>
      </c>
      <c r="F2" s="3199">
        <v>100103651940</v>
      </c>
      <c r="G2" s="374">
        <v>100103651941</v>
      </c>
      <c r="H2" s="3199">
        <v>100103651943</v>
      </c>
      <c r="I2" s="374">
        <v>100103651944</v>
      </c>
      <c r="J2" s="3199">
        <v>100103651946</v>
      </c>
      <c r="K2" s="374">
        <v>100103659323</v>
      </c>
      <c r="L2" s="3199">
        <v>100103659325</v>
      </c>
      <c r="M2" s="374">
        <v>100103659326</v>
      </c>
      <c r="N2" s="3199">
        <v>100103659328</v>
      </c>
      <c r="O2" s="3335">
        <f>COUNT(E2:N3)</f>
        <v>15</v>
      </c>
    </row>
    <row r="3" spans="1:16" ht="19.5" customHeight="1">
      <c r="A3" s="178" t="s">
        <v>591</v>
      </c>
      <c r="B3" s="9" t="s">
        <v>17</v>
      </c>
      <c r="C3" s="3247"/>
      <c r="D3" s="3215"/>
      <c r="E3" s="24">
        <v>100103651939</v>
      </c>
      <c r="F3" s="3200"/>
      <c r="G3" s="24">
        <v>100103651942</v>
      </c>
      <c r="H3" s="3200"/>
      <c r="I3" s="24">
        <v>100103651945</v>
      </c>
      <c r="J3" s="3200"/>
      <c r="K3" s="24">
        <v>100103659324</v>
      </c>
      <c r="L3" s="3200"/>
      <c r="M3" s="24">
        <v>100103659327</v>
      </c>
      <c r="N3" s="3200"/>
      <c r="O3" s="4149"/>
      <c r="P3" s="4154"/>
    </row>
    <row r="4" spans="1:16" ht="19.5" customHeight="1">
      <c r="A4" s="178" t="s">
        <v>591</v>
      </c>
      <c r="B4" s="9" t="s">
        <v>17</v>
      </c>
      <c r="C4" s="3245" t="s">
        <v>19</v>
      </c>
      <c r="D4" s="3214">
        <v>17</v>
      </c>
      <c r="E4" s="374">
        <v>100103651953</v>
      </c>
      <c r="F4" s="3199">
        <v>100103651955</v>
      </c>
      <c r="G4" s="374">
        <v>100103651956</v>
      </c>
      <c r="H4" s="3199">
        <v>100103651958</v>
      </c>
      <c r="I4" s="374">
        <v>100103651959</v>
      </c>
      <c r="J4" s="3199">
        <v>100103659339</v>
      </c>
      <c r="K4" s="374">
        <v>100103659340</v>
      </c>
      <c r="L4" s="3199">
        <v>100103659342</v>
      </c>
      <c r="M4" s="374">
        <v>100103659343</v>
      </c>
      <c r="N4" s="3199">
        <v>100103659345</v>
      </c>
      <c r="O4" s="4150">
        <f>COUNT(E4:N5)</f>
        <v>15</v>
      </c>
    </row>
    <row r="5" spans="1:16" ht="19.5" customHeight="1">
      <c r="A5" s="178" t="s">
        <v>591</v>
      </c>
      <c r="B5" s="9" t="s">
        <v>17</v>
      </c>
      <c r="C5" s="3247"/>
      <c r="D5" s="3215"/>
      <c r="E5" s="24">
        <v>100103651954</v>
      </c>
      <c r="F5" s="3200"/>
      <c r="G5" s="24">
        <v>100103651957</v>
      </c>
      <c r="H5" s="3200"/>
      <c r="I5" s="24">
        <v>100103651960</v>
      </c>
      <c r="J5" s="3200"/>
      <c r="K5" s="24">
        <v>100103659341</v>
      </c>
      <c r="L5" s="3200"/>
      <c r="M5" s="24">
        <v>100103659344</v>
      </c>
      <c r="N5" s="3200"/>
      <c r="O5" s="4149"/>
    </row>
    <row r="6" spans="1:16" ht="19.5" customHeight="1">
      <c r="A6" s="178" t="s">
        <v>591</v>
      </c>
      <c r="B6" s="9" t="s">
        <v>17</v>
      </c>
      <c r="C6" s="3245" t="s">
        <v>20</v>
      </c>
      <c r="D6" s="3214">
        <v>7</v>
      </c>
      <c r="E6" s="374">
        <v>100103648865</v>
      </c>
      <c r="F6" s="3199">
        <v>100103648867</v>
      </c>
      <c r="G6" s="374">
        <v>100103648868</v>
      </c>
      <c r="H6" s="3199">
        <v>100103648870</v>
      </c>
      <c r="I6" s="374">
        <v>100103648871</v>
      </c>
      <c r="J6" s="3199">
        <v>100103648873</v>
      </c>
      <c r="K6" s="374">
        <v>100103648874</v>
      </c>
      <c r="L6" s="3199">
        <v>100103651991</v>
      </c>
      <c r="M6" s="374">
        <v>100103651992</v>
      </c>
      <c r="N6" s="3199">
        <v>100103651994</v>
      </c>
      <c r="O6" s="4150">
        <f>COUNT(E6:N7)</f>
        <v>15</v>
      </c>
    </row>
    <row r="7" spans="1:16" ht="19.5" customHeight="1">
      <c r="A7" s="178" t="s">
        <v>591</v>
      </c>
      <c r="B7" s="9" t="s">
        <v>17</v>
      </c>
      <c r="C7" s="3247"/>
      <c r="D7" s="3215"/>
      <c r="E7" s="24">
        <v>100103648866</v>
      </c>
      <c r="F7" s="3200"/>
      <c r="G7" s="24">
        <v>100103648869</v>
      </c>
      <c r="H7" s="3200"/>
      <c r="I7" s="24">
        <v>100103648872</v>
      </c>
      <c r="J7" s="3200"/>
      <c r="K7" s="24">
        <v>100103648875</v>
      </c>
      <c r="L7" s="3200"/>
      <c r="M7" s="24">
        <v>100103651993</v>
      </c>
      <c r="N7" s="3200"/>
      <c r="O7" s="4149"/>
    </row>
    <row r="8" spans="1:16" ht="19.5" customHeight="1">
      <c r="A8" s="178" t="s">
        <v>591</v>
      </c>
      <c r="B8" s="9" t="s">
        <v>17</v>
      </c>
      <c r="C8" s="3245" t="s">
        <v>21</v>
      </c>
      <c r="D8" s="3214">
        <v>9</v>
      </c>
      <c r="E8" s="374">
        <v>100103643832</v>
      </c>
      <c r="F8" s="3199">
        <v>100103643834</v>
      </c>
      <c r="G8" s="374">
        <v>100103648877</v>
      </c>
      <c r="H8" s="3199">
        <v>100103648879</v>
      </c>
      <c r="I8" s="374">
        <v>100103648880</v>
      </c>
      <c r="J8" s="3199">
        <v>100103648882</v>
      </c>
      <c r="K8" s="374">
        <v>100103648883</v>
      </c>
      <c r="L8" s="3199">
        <v>100103648885</v>
      </c>
      <c r="M8" s="374">
        <v>100103648886</v>
      </c>
      <c r="N8" s="3199">
        <v>100103648888</v>
      </c>
      <c r="O8" s="4150">
        <f>COUNT(E8:N9)</f>
        <v>15</v>
      </c>
    </row>
    <row r="9" spans="1:16" ht="19.5" customHeight="1">
      <c r="A9" s="178" t="s">
        <v>591</v>
      </c>
      <c r="B9" s="9" t="s">
        <v>17</v>
      </c>
      <c r="C9" s="3247"/>
      <c r="D9" s="3215"/>
      <c r="E9" s="24">
        <v>100103643833</v>
      </c>
      <c r="F9" s="3200"/>
      <c r="G9" s="24">
        <v>100103648878</v>
      </c>
      <c r="H9" s="3200"/>
      <c r="I9" s="24">
        <v>100103648881</v>
      </c>
      <c r="J9" s="3200"/>
      <c r="K9" s="24">
        <v>100103648884</v>
      </c>
      <c r="L9" s="3200"/>
      <c r="M9" s="24">
        <v>100103648887</v>
      </c>
      <c r="N9" s="3200"/>
      <c r="O9" s="4149"/>
    </row>
    <row r="10" spans="1:16" ht="19.5" customHeight="1">
      <c r="A10" s="178" t="s">
        <v>591</v>
      </c>
      <c r="B10" s="9" t="s">
        <v>17</v>
      </c>
      <c r="C10" s="3245" t="s">
        <v>22</v>
      </c>
      <c r="D10" s="3214">
        <v>17</v>
      </c>
      <c r="E10" s="374">
        <v>100103648835</v>
      </c>
      <c r="F10" s="3199">
        <v>100103648837</v>
      </c>
      <c r="G10" s="374">
        <v>100103648838</v>
      </c>
      <c r="H10" s="3199">
        <v>100103648840</v>
      </c>
      <c r="I10" s="374">
        <v>100103648841</v>
      </c>
      <c r="J10" s="3199">
        <v>100103648843</v>
      </c>
      <c r="K10" s="374">
        <v>100103648844</v>
      </c>
      <c r="L10" s="3199">
        <v>100103651961</v>
      </c>
      <c r="M10" s="374">
        <v>100103651962</v>
      </c>
      <c r="N10" s="3199">
        <v>100103651964</v>
      </c>
      <c r="O10" s="4150">
        <f>COUNT(E10:N11)</f>
        <v>15</v>
      </c>
    </row>
    <row r="11" spans="1:16" ht="19.5" customHeight="1">
      <c r="A11" s="178" t="s">
        <v>591</v>
      </c>
      <c r="B11" s="9" t="s">
        <v>17</v>
      </c>
      <c r="C11" s="3247"/>
      <c r="D11" s="3215"/>
      <c r="E11" s="24">
        <v>100103648836</v>
      </c>
      <c r="F11" s="3200"/>
      <c r="G11" s="24">
        <v>100103648839</v>
      </c>
      <c r="H11" s="3200"/>
      <c r="I11" s="24">
        <v>100103648842</v>
      </c>
      <c r="J11" s="3200"/>
      <c r="K11" s="24">
        <v>100103648845</v>
      </c>
      <c r="L11" s="3200"/>
      <c r="M11" s="24">
        <v>100103651963</v>
      </c>
      <c r="N11" s="3200"/>
      <c r="O11" s="4149"/>
    </row>
    <row r="12" spans="1:16" ht="19.5" customHeight="1">
      <c r="A12" s="178" t="s">
        <v>591</v>
      </c>
      <c r="B12" s="9" t="s">
        <v>17</v>
      </c>
      <c r="C12" s="3245" t="s">
        <v>23</v>
      </c>
      <c r="D12" s="3214">
        <v>17</v>
      </c>
      <c r="E12" s="374">
        <v>100103648850</v>
      </c>
      <c r="F12" s="3199">
        <v>100103648852</v>
      </c>
      <c r="G12" s="374">
        <v>100103648853</v>
      </c>
      <c r="H12" s="3199">
        <v>100103648855</v>
      </c>
      <c r="I12" s="374">
        <v>100103648856</v>
      </c>
      <c r="J12" s="3199">
        <v>100103648858</v>
      </c>
      <c r="K12" s="374">
        <v>100103648859</v>
      </c>
      <c r="L12" s="3199">
        <v>100103651976</v>
      </c>
      <c r="M12" s="374">
        <v>100103651977</v>
      </c>
      <c r="N12" s="3199">
        <v>100103651979</v>
      </c>
      <c r="O12" s="4150">
        <f>COUNT(E12:N13)</f>
        <v>15</v>
      </c>
    </row>
    <row r="13" spans="1:16" ht="19.5" customHeight="1">
      <c r="A13" s="178" t="s">
        <v>591</v>
      </c>
      <c r="B13" s="9" t="s">
        <v>17</v>
      </c>
      <c r="C13" s="3247"/>
      <c r="D13" s="3215"/>
      <c r="E13" s="24">
        <v>100103648851</v>
      </c>
      <c r="F13" s="3200"/>
      <c r="G13" s="24">
        <v>100103648854</v>
      </c>
      <c r="H13" s="3200"/>
      <c r="I13" s="24">
        <v>100103648857</v>
      </c>
      <c r="J13" s="3200"/>
      <c r="K13" s="24">
        <v>100103648860</v>
      </c>
      <c r="L13" s="3200"/>
      <c r="M13" s="24">
        <v>100103651978</v>
      </c>
      <c r="N13" s="3200"/>
      <c r="O13" s="4149"/>
    </row>
    <row r="14" spans="1:16" ht="19.5" customHeight="1">
      <c r="A14" s="178" t="s">
        <v>591</v>
      </c>
      <c r="B14" s="9" t="s">
        <v>17</v>
      </c>
      <c r="C14" s="3245" t="s">
        <v>24</v>
      </c>
      <c r="D14" s="3214">
        <v>17</v>
      </c>
      <c r="E14" s="29">
        <v>100103648950</v>
      </c>
      <c r="F14" s="3199">
        <v>100103648952</v>
      </c>
      <c r="G14" s="29">
        <v>100103648953</v>
      </c>
      <c r="H14" s="3199">
        <v>100103648955</v>
      </c>
      <c r="I14" s="29">
        <v>100103648956</v>
      </c>
      <c r="J14" s="3199">
        <v>100103648958</v>
      </c>
      <c r="K14" s="29">
        <v>100103648959</v>
      </c>
      <c r="L14" s="3199">
        <v>100103648961</v>
      </c>
      <c r="M14" s="29">
        <v>100103652077</v>
      </c>
      <c r="N14" s="3199">
        <v>100103652079</v>
      </c>
      <c r="O14" s="4150">
        <f>COUNT(E14:N15)</f>
        <v>15</v>
      </c>
    </row>
    <row r="15" spans="1:16" ht="19.5" customHeight="1">
      <c r="A15" s="178" t="s">
        <v>591</v>
      </c>
      <c r="B15" s="9" t="s">
        <v>17</v>
      </c>
      <c r="C15" s="3247"/>
      <c r="D15" s="3215"/>
      <c r="E15" s="29">
        <v>100103648951</v>
      </c>
      <c r="F15" s="3200"/>
      <c r="G15" s="29">
        <v>100103648954</v>
      </c>
      <c r="H15" s="3200"/>
      <c r="I15" s="29">
        <v>100103648957</v>
      </c>
      <c r="J15" s="3200"/>
      <c r="K15" s="29">
        <v>100103648960</v>
      </c>
      <c r="L15" s="3200"/>
      <c r="M15" s="29">
        <v>100103652078</v>
      </c>
      <c r="N15" s="3200"/>
      <c r="O15" s="4149"/>
    </row>
    <row r="16" spans="1:16" ht="19.5" customHeight="1">
      <c r="A16" s="178" t="s">
        <v>591</v>
      </c>
      <c r="B16" s="9" t="s">
        <v>17</v>
      </c>
      <c r="C16" s="3245" t="s">
        <v>25</v>
      </c>
      <c r="D16" s="3214">
        <v>12</v>
      </c>
      <c r="E16" s="29">
        <v>100103659474</v>
      </c>
      <c r="F16" s="3165">
        <v>100103659476</v>
      </c>
      <c r="G16" s="29">
        <v>100103659477</v>
      </c>
      <c r="H16" s="3165">
        <v>100103659479</v>
      </c>
      <c r="I16" s="29">
        <v>100103659480</v>
      </c>
      <c r="J16" s="3165">
        <v>100103659482</v>
      </c>
      <c r="K16" s="469" t="s">
        <v>9</v>
      </c>
      <c r="L16" s="3175" t="s">
        <v>9</v>
      </c>
      <c r="M16" s="29">
        <v>100103663667</v>
      </c>
      <c r="N16" s="3175" t="s">
        <v>473</v>
      </c>
      <c r="O16" s="4150">
        <f>COUNT(E16:N17)</f>
        <v>11</v>
      </c>
    </row>
    <row r="17" spans="1:15" ht="19.5" customHeight="1">
      <c r="A17" s="178" t="s">
        <v>591</v>
      </c>
      <c r="B17" s="9" t="s">
        <v>17</v>
      </c>
      <c r="C17" s="3247"/>
      <c r="D17" s="3215"/>
      <c r="E17" s="29">
        <v>100103659475</v>
      </c>
      <c r="F17" s="3166"/>
      <c r="G17" s="29">
        <v>100103659478</v>
      </c>
      <c r="H17" s="3166"/>
      <c r="I17" s="29">
        <v>100103659481</v>
      </c>
      <c r="J17" s="3166"/>
      <c r="K17" s="469" t="s">
        <v>9</v>
      </c>
      <c r="L17" s="3176"/>
      <c r="M17" s="29">
        <v>100103663668</v>
      </c>
      <c r="N17" s="3176"/>
      <c r="O17" s="4149"/>
    </row>
    <row r="18" spans="1:15" ht="19.5" customHeight="1">
      <c r="A18" s="178" t="s">
        <v>591</v>
      </c>
      <c r="B18" s="9" t="s">
        <v>17</v>
      </c>
      <c r="C18" s="3245" t="s">
        <v>26</v>
      </c>
      <c r="D18" s="3214">
        <v>15</v>
      </c>
      <c r="E18" s="3265">
        <v>100103651832</v>
      </c>
      <c r="F18" s="376">
        <v>100103651833</v>
      </c>
      <c r="G18" s="3265">
        <v>100103651835</v>
      </c>
      <c r="H18" s="376">
        <v>100103651836</v>
      </c>
      <c r="I18" s="3265">
        <v>100103651838</v>
      </c>
      <c r="J18" s="376">
        <v>100103651839</v>
      </c>
      <c r="K18" s="3265">
        <v>100103651841</v>
      </c>
      <c r="L18" s="475" t="s">
        <v>9</v>
      </c>
      <c r="M18" s="3265">
        <v>100103663201</v>
      </c>
      <c r="N18" s="376">
        <v>100103663202</v>
      </c>
      <c r="O18" s="4150">
        <f>COUNT(E18:N19)</f>
        <v>13</v>
      </c>
    </row>
    <row r="19" spans="1:15" ht="19.5" customHeight="1">
      <c r="A19" s="178" t="s">
        <v>591</v>
      </c>
      <c r="B19" s="9" t="s">
        <v>17</v>
      </c>
      <c r="C19" s="3247"/>
      <c r="D19" s="3215"/>
      <c r="E19" s="3265"/>
      <c r="F19" s="373">
        <v>100103651834</v>
      </c>
      <c r="G19" s="3265"/>
      <c r="H19" s="373">
        <v>100103651837</v>
      </c>
      <c r="I19" s="3265"/>
      <c r="J19" s="373">
        <v>100103651840</v>
      </c>
      <c r="K19" s="3265"/>
      <c r="L19" s="475" t="s">
        <v>9</v>
      </c>
      <c r="M19" s="3265"/>
      <c r="N19" s="373">
        <v>100103663203</v>
      </c>
      <c r="O19" s="4149"/>
    </row>
    <row r="20" spans="1:15" ht="19.5" customHeight="1">
      <c r="A20" s="178" t="s">
        <v>591</v>
      </c>
      <c r="B20" s="9" t="s">
        <v>17</v>
      </c>
      <c r="C20" s="3245" t="s">
        <v>27</v>
      </c>
      <c r="D20" s="3214">
        <v>15</v>
      </c>
      <c r="E20" s="3265">
        <v>100103648723</v>
      </c>
      <c r="F20" s="376">
        <v>100103648724</v>
      </c>
      <c r="G20" s="3265">
        <v>100103651842</v>
      </c>
      <c r="H20" s="376">
        <v>100103651843</v>
      </c>
      <c r="I20" s="3265">
        <v>100103651845</v>
      </c>
      <c r="J20" s="376">
        <v>100103651846</v>
      </c>
      <c r="K20" s="3265">
        <v>100103651848</v>
      </c>
      <c r="L20" s="376">
        <v>100103651849</v>
      </c>
      <c r="M20" s="3265">
        <v>100103651851</v>
      </c>
      <c r="N20" s="376">
        <v>100103651852</v>
      </c>
      <c r="O20" s="4150">
        <f>COUNT(E20:N21)</f>
        <v>15</v>
      </c>
    </row>
    <row r="21" spans="1:15" ht="19.5" customHeight="1">
      <c r="A21" s="178" t="s">
        <v>591</v>
      </c>
      <c r="B21" s="9" t="s">
        <v>17</v>
      </c>
      <c r="C21" s="3247"/>
      <c r="D21" s="3215"/>
      <c r="E21" s="3265"/>
      <c r="F21" s="373">
        <v>100103648725</v>
      </c>
      <c r="G21" s="3265"/>
      <c r="H21" s="373">
        <v>100103651844</v>
      </c>
      <c r="I21" s="3265"/>
      <c r="J21" s="373">
        <v>100103651847</v>
      </c>
      <c r="K21" s="3265"/>
      <c r="L21" s="373">
        <v>100103651850</v>
      </c>
      <c r="M21" s="3265"/>
      <c r="N21" s="373">
        <v>100103651853</v>
      </c>
      <c r="O21" s="4149"/>
    </row>
    <row r="22" spans="1:15" ht="19.5" customHeight="1">
      <c r="A22" s="178" t="s">
        <v>591</v>
      </c>
      <c r="B22" s="9" t="s">
        <v>17</v>
      </c>
      <c r="C22" s="3245" t="s">
        <v>28</v>
      </c>
      <c r="D22" s="3214">
        <v>17</v>
      </c>
      <c r="E22" s="3163">
        <v>100103648761</v>
      </c>
      <c r="F22" s="3201"/>
      <c r="G22" s="29">
        <v>100103648762</v>
      </c>
      <c r="H22" s="3266">
        <v>100103648764</v>
      </c>
      <c r="I22" s="29">
        <v>100103648765</v>
      </c>
      <c r="J22" s="3266">
        <v>100103651890</v>
      </c>
      <c r="K22" s="29">
        <v>100103651888</v>
      </c>
      <c r="L22" s="3266">
        <v>100103651891</v>
      </c>
      <c r="M22" s="501"/>
      <c r="N22" s="3266">
        <v>100103651894</v>
      </c>
      <c r="O22" s="4150">
        <f>COUNT(E22:N23)</f>
        <v>12</v>
      </c>
    </row>
    <row r="23" spans="1:15" ht="19.5" customHeight="1">
      <c r="A23" s="178" t="s">
        <v>591</v>
      </c>
      <c r="B23" s="9" t="s">
        <v>17</v>
      </c>
      <c r="C23" s="3247"/>
      <c r="D23" s="3215"/>
      <c r="E23" s="3164"/>
      <c r="F23" s="3202"/>
      <c r="G23" s="30">
        <v>100103648763</v>
      </c>
      <c r="H23" s="3266"/>
      <c r="I23" s="30">
        <v>100103651887</v>
      </c>
      <c r="J23" s="3266"/>
      <c r="K23" s="30">
        <v>100103651889</v>
      </c>
      <c r="L23" s="3266"/>
      <c r="M23" s="30">
        <v>100103651893</v>
      </c>
      <c r="N23" s="3266"/>
      <c r="O23" s="4149"/>
    </row>
    <row r="24" spans="1:15" ht="19.5" customHeight="1">
      <c r="A24" s="178" t="s">
        <v>591</v>
      </c>
      <c r="B24" s="9" t="s">
        <v>17</v>
      </c>
      <c r="C24" s="3262" t="s">
        <v>29</v>
      </c>
      <c r="D24" s="3214">
        <v>0</v>
      </c>
      <c r="E24" s="3307">
        <v>100103626778</v>
      </c>
      <c r="F24" s="3266">
        <v>100103648767</v>
      </c>
      <c r="G24" s="3201"/>
      <c r="H24" s="3201"/>
      <c r="I24" s="3201"/>
      <c r="J24" s="3264"/>
      <c r="K24" s="3201"/>
      <c r="L24" s="3264"/>
      <c r="M24" s="3307">
        <v>100103648768</v>
      </c>
      <c r="N24" s="3264"/>
      <c r="O24" s="4150">
        <f>COUNT(E24:N25)</f>
        <v>3</v>
      </c>
    </row>
    <row r="25" spans="1:15" ht="19.5" customHeight="1">
      <c r="A25" s="178" t="s">
        <v>591</v>
      </c>
      <c r="B25" s="9" t="s">
        <v>17</v>
      </c>
      <c r="C25" s="3263"/>
      <c r="D25" s="3215"/>
      <c r="E25" s="3308"/>
      <c r="F25" s="3266"/>
      <c r="G25" s="3202"/>
      <c r="H25" s="3202"/>
      <c r="I25" s="3202"/>
      <c r="J25" s="3264"/>
      <c r="K25" s="3202"/>
      <c r="L25" s="3264"/>
      <c r="M25" s="3308"/>
      <c r="N25" s="3264"/>
      <c r="O25" s="4149"/>
    </row>
    <row r="26" spans="1:15" ht="19.5" customHeight="1">
      <c r="A26" s="178" t="s">
        <v>591</v>
      </c>
      <c r="B26" s="9" t="s">
        <v>17</v>
      </c>
      <c r="C26" s="3245" t="s">
        <v>30</v>
      </c>
      <c r="D26" s="3214">
        <v>14</v>
      </c>
      <c r="E26" s="3163">
        <v>100103648773</v>
      </c>
      <c r="F26" s="3201"/>
      <c r="G26" s="29">
        <v>100103648774</v>
      </c>
      <c r="H26" s="3266">
        <v>100103648776</v>
      </c>
      <c r="I26" s="29">
        <v>100103648777</v>
      </c>
      <c r="J26" s="3266">
        <v>100103648779</v>
      </c>
      <c r="K26" s="29">
        <v>100103648780</v>
      </c>
      <c r="L26" s="3266">
        <v>100103648782</v>
      </c>
      <c r="M26" s="501"/>
      <c r="N26" s="3266">
        <v>100103648785</v>
      </c>
      <c r="O26" s="4150">
        <f>COUNT(E26:N27)</f>
        <v>12</v>
      </c>
    </row>
    <row r="27" spans="1:15" ht="19.5" customHeight="1">
      <c r="A27" s="178" t="s">
        <v>591</v>
      </c>
      <c r="B27" s="9" t="s">
        <v>17</v>
      </c>
      <c r="C27" s="3247"/>
      <c r="D27" s="3215"/>
      <c r="E27" s="3164"/>
      <c r="F27" s="3202"/>
      <c r="G27" s="29">
        <v>100103648775</v>
      </c>
      <c r="H27" s="3266"/>
      <c r="I27" s="30">
        <v>100103648778</v>
      </c>
      <c r="J27" s="3266"/>
      <c r="K27" s="30">
        <v>100103648781</v>
      </c>
      <c r="L27" s="3266"/>
      <c r="M27" s="30">
        <v>100103648784</v>
      </c>
      <c r="N27" s="3266"/>
      <c r="O27" s="4149"/>
    </row>
    <row r="28" spans="1:15" ht="19.5" customHeight="1">
      <c r="A28" s="178" t="s">
        <v>591</v>
      </c>
      <c r="B28" s="9" t="s">
        <v>17</v>
      </c>
      <c r="C28" s="3262" t="s">
        <v>31</v>
      </c>
      <c r="D28" s="3214">
        <v>2</v>
      </c>
      <c r="E28" s="3307">
        <v>100103661609</v>
      </c>
      <c r="F28" s="3266">
        <v>100103661608</v>
      </c>
      <c r="G28" s="3201"/>
      <c r="H28" s="3264"/>
      <c r="I28" s="3201"/>
      <c r="J28" s="3264"/>
      <c r="K28" s="3201"/>
      <c r="L28" s="3264"/>
      <c r="M28" s="3307">
        <v>100103665311</v>
      </c>
      <c r="N28" s="3264"/>
      <c r="O28" s="4150">
        <f>COUNT(E28:N29)</f>
        <v>3</v>
      </c>
    </row>
    <row r="29" spans="1:15" ht="19.5" customHeight="1">
      <c r="A29" s="178" t="s">
        <v>591</v>
      </c>
      <c r="B29" s="9" t="s">
        <v>17</v>
      </c>
      <c r="C29" s="3263"/>
      <c r="D29" s="3215"/>
      <c r="E29" s="3308"/>
      <c r="F29" s="3266"/>
      <c r="G29" s="3202"/>
      <c r="H29" s="3264"/>
      <c r="I29" s="3202"/>
      <c r="J29" s="3264"/>
      <c r="K29" s="3202"/>
      <c r="L29" s="3264"/>
      <c r="M29" s="3308"/>
      <c r="N29" s="3264"/>
      <c r="O29" s="4149"/>
    </row>
    <row r="30" spans="1:15" ht="19.5" customHeight="1">
      <c r="A30" s="178" t="s">
        <v>591</v>
      </c>
      <c r="B30" s="9" t="s">
        <v>17</v>
      </c>
      <c r="C30" s="3245" t="s">
        <v>32</v>
      </c>
      <c r="D30" s="3214">
        <v>17</v>
      </c>
      <c r="E30" s="3265">
        <v>100103648973</v>
      </c>
      <c r="F30" s="376">
        <v>100103648974</v>
      </c>
      <c r="G30" s="3265">
        <v>100103648976</v>
      </c>
      <c r="H30" s="395">
        <v>100103652092</v>
      </c>
      <c r="I30" s="3265">
        <v>100103652094</v>
      </c>
      <c r="J30" s="376">
        <v>100103652095</v>
      </c>
      <c r="K30" s="3265">
        <v>100103652097</v>
      </c>
      <c r="L30" s="376">
        <v>100103652098</v>
      </c>
      <c r="M30" s="3265">
        <v>100103652100</v>
      </c>
      <c r="N30" s="376">
        <v>100103652101</v>
      </c>
      <c r="O30" s="4150">
        <f>COUNT(E30:N31)</f>
        <v>15</v>
      </c>
    </row>
    <row r="31" spans="1:15" ht="19.5" customHeight="1">
      <c r="A31" s="178" t="s">
        <v>591</v>
      </c>
      <c r="B31" s="9" t="s">
        <v>17</v>
      </c>
      <c r="C31" s="3247"/>
      <c r="D31" s="3215"/>
      <c r="E31" s="3265"/>
      <c r="F31" s="394">
        <v>100103648975</v>
      </c>
      <c r="G31" s="3265"/>
      <c r="H31" s="373">
        <v>100103652093</v>
      </c>
      <c r="I31" s="3265"/>
      <c r="J31" s="373">
        <v>100103652096</v>
      </c>
      <c r="K31" s="3265"/>
      <c r="L31" s="373">
        <v>100103652099</v>
      </c>
      <c r="M31" s="3265"/>
      <c r="N31" s="373">
        <v>100103652102</v>
      </c>
      <c r="O31" s="4149"/>
    </row>
    <row r="32" spans="1:15" ht="19.5" customHeight="1">
      <c r="A32" s="178" t="s">
        <v>591</v>
      </c>
      <c r="B32" s="9" t="s">
        <v>17</v>
      </c>
      <c r="C32" s="3245" t="s">
        <v>33</v>
      </c>
      <c r="D32" s="3214">
        <v>13</v>
      </c>
      <c r="E32" s="3265">
        <v>100103648988</v>
      </c>
      <c r="F32" s="395">
        <v>100103648989</v>
      </c>
      <c r="G32" s="3265">
        <v>100103648991</v>
      </c>
      <c r="H32" s="395">
        <v>100103652107</v>
      </c>
      <c r="I32" s="3265">
        <v>100103652109</v>
      </c>
      <c r="J32" s="376">
        <v>100103652110</v>
      </c>
      <c r="K32" s="3265">
        <v>100103652112</v>
      </c>
      <c r="L32" s="376">
        <v>100103652113</v>
      </c>
      <c r="M32" s="3265">
        <v>100103652115</v>
      </c>
      <c r="N32" s="376">
        <v>100103652116</v>
      </c>
      <c r="O32" s="4150">
        <v>0</v>
      </c>
    </row>
    <row r="33" spans="1:15" ht="19.5" customHeight="1">
      <c r="A33" s="178" t="s">
        <v>591</v>
      </c>
      <c r="B33" s="9" t="s">
        <v>17</v>
      </c>
      <c r="C33" s="3247"/>
      <c r="D33" s="3215"/>
      <c r="E33" s="3265"/>
      <c r="F33" s="394">
        <v>100103648990</v>
      </c>
      <c r="G33" s="3265"/>
      <c r="H33" s="394">
        <v>100103652108</v>
      </c>
      <c r="I33" s="3265"/>
      <c r="J33" s="373">
        <v>100103652111</v>
      </c>
      <c r="K33" s="3265"/>
      <c r="L33" s="373">
        <v>100103652114</v>
      </c>
      <c r="M33" s="3265"/>
      <c r="N33" s="373">
        <v>100103652117</v>
      </c>
      <c r="O33" s="4149"/>
    </row>
    <row r="34" spans="1:15" ht="19.5" customHeight="1">
      <c r="A34" s="178" t="s">
        <v>591</v>
      </c>
      <c r="B34" s="9" t="s">
        <v>17</v>
      </c>
      <c r="C34" s="3245" t="s">
        <v>34</v>
      </c>
      <c r="D34" s="3214">
        <v>16</v>
      </c>
      <c r="E34" s="376">
        <v>100103648933</v>
      </c>
      <c r="F34" s="3199">
        <v>100103652052</v>
      </c>
      <c r="G34" s="436">
        <v>100103652054</v>
      </c>
      <c r="H34" s="3199">
        <v>100103652055</v>
      </c>
      <c r="I34" s="376">
        <v>100103652057</v>
      </c>
      <c r="J34" s="3199">
        <v>100103652059</v>
      </c>
      <c r="K34" s="376">
        <v>100103652060</v>
      </c>
      <c r="L34" s="3199">
        <v>100103652062</v>
      </c>
      <c r="M34" s="507">
        <v>100103663415</v>
      </c>
      <c r="N34" s="3199">
        <v>100103663416</v>
      </c>
      <c r="O34" s="4150">
        <f>COUNT(E34:N35)</f>
        <v>15</v>
      </c>
    </row>
    <row r="35" spans="1:15" ht="19.5" customHeight="1">
      <c r="A35" s="178" t="s">
        <v>591</v>
      </c>
      <c r="B35" s="9" t="s">
        <v>17</v>
      </c>
      <c r="C35" s="3247"/>
      <c r="D35" s="3215"/>
      <c r="E35" s="373">
        <v>100103648934</v>
      </c>
      <c r="F35" s="3200"/>
      <c r="G35" s="434">
        <v>100103652056</v>
      </c>
      <c r="H35" s="3200"/>
      <c r="I35" s="373">
        <v>100103652058</v>
      </c>
      <c r="J35" s="3200"/>
      <c r="K35" s="373">
        <v>100103652061</v>
      </c>
      <c r="L35" s="3200"/>
      <c r="M35" s="506">
        <v>100103663417</v>
      </c>
      <c r="N35" s="3200"/>
      <c r="O35" s="4149"/>
    </row>
    <row r="36" spans="1:15" ht="19.5" customHeight="1">
      <c r="A36" s="178" t="s">
        <v>591</v>
      </c>
      <c r="B36" s="9" t="s">
        <v>17</v>
      </c>
      <c r="C36" s="3262" t="s">
        <v>35</v>
      </c>
      <c r="D36" s="3214"/>
      <c r="E36" s="370"/>
      <c r="F36" s="3253"/>
      <c r="G36" s="370"/>
      <c r="H36" s="3253"/>
      <c r="I36" s="370"/>
      <c r="J36" s="3253"/>
      <c r="K36" s="370"/>
      <c r="L36" s="3253"/>
      <c r="M36" s="370"/>
      <c r="N36" s="3253"/>
      <c r="O36" s="4150">
        <f>COUNT(E36:N37)</f>
        <v>0</v>
      </c>
    </row>
    <row r="37" spans="1:15" ht="19.5" customHeight="1">
      <c r="A37" s="178" t="s">
        <v>591</v>
      </c>
      <c r="B37" s="9" t="s">
        <v>17</v>
      </c>
      <c r="C37" s="3263"/>
      <c r="D37" s="3215"/>
      <c r="E37" s="371"/>
      <c r="F37" s="3202"/>
      <c r="G37" s="435"/>
      <c r="H37" s="3202"/>
      <c r="I37" s="371"/>
      <c r="J37" s="3202"/>
      <c r="K37" s="371"/>
      <c r="L37" s="3202"/>
      <c r="M37" s="371"/>
      <c r="N37" s="3202"/>
      <c r="O37" s="4149"/>
    </row>
    <row r="38" spans="1:15" ht="19.5" customHeight="1">
      <c r="A38" s="178" t="s">
        <v>591</v>
      </c>
      <c r="B38" s="9" t="s">
        <v>17</v>
      </c>
      <c r="C38" s="3262" t="s">
        <v>36</v>
      </c>
      <c r="D38" s="3214"/>
      <c r="E38" s="370"/>
      <c r="F38" s="3253" t="s">
        <v>209</v>
      </c>
      <c r="G38" s="435"/>
      <c r="H38" s="3253"/>
      <c r="I38" s="370"/>
      <c r="J38" s="3253"/>
      <c r="K38" s="370"/>
      <c r="L38" s="3253"/>
      <c r="M38" s="3253"/>
      <c r="N38" s="3253"/>
      <c r="O38" s="4150">
        <f>COUNT(E38:N39)</f>
        <v>0</v>
      </c>
    </row>
    <row r="39" spans="1:15" ht="19.5" customHeight="1">
      <c r="A39" s="178" t="s">
        <v>591</v>
      </c>
      <c r="B39" s="9" t="s">
        <v>17</v>
      </c>
      <c r="C39" s="3263"/>
      <c r="D39" s="3215"/>
      <c r="E39" s="371"/>
      <c r="F39" s="3202"/>
      <c r="G39" s="435"/>
      <c r="H39" s="3202"/>
      <c r="I39" s="371"/>
      <c r="J39" s="3202"/>
      <c r="K39" s="371"/>
      <c r="L39" s="3202"/>
      <c r="M39" s="3202"/>
      <c r="N39" s="3202"/>
      <c r="O39" s="4149"/>
    </row>
    <row r="40" spans="1:15" ht="19.5" customHeight="1">
      <c r="A40" s="178" t="s">
        <v>591</v>
      </c>
      <c r="B40" s="9" t="s">
        <v>17</v>
      </c>
      <c r="C40" s="3245" t="s">
        <v>37</v>
      </c>
      <c r="D40" s="3214">
        <v>15</v>
      </c>
      <c r="E40" s="374">
        <v>100103648662</v>
      </c>
      <c r="F40" s="3199">
        <v>100103648664</v>
      </c>
      <c r="G40" s="374">
        <v>100103648665</v>
      </c>
      <c r="H40" s="3199">
        <v>100103651783</v>
      </c>
      <c r="I40" s="374">
        <v>100103651784</v>
      </c>
      <c r="J40" s="3261">
        <v>100103651786</v>
      </c>
      <c r="K40" s="374">
        <v>100103651787</v>
      </c>
      <c r="L40" s="3261">
        <v>100103651789</v>
      </c>
      <c r="M40" s="374">
        <v>100103651790</v>
      </c>
      <c r="N40" s="3261">
        <v>100103651792</v>
      </c>
      <c r="O40" s="4150">
        <f>COUNT(E40:N41)</f>
        <v>15</v>
      </c>
    </row>
    <row r="41" spans="1:15" ht="19.5" customHeight="1">
      <c r="A41" s="178" t="s">
        <v>591</v>
      </c>
      <c r="B41" s="9" t="s">
        <v>17</v>
      </c>
      <c r="C41" s="3247"/>
      <c r="D41" s="3215"/>
      <c r="E41" s="24">
        <v>100103648663</v>
      </c>
      <c r="F41" s="3200"/>
      <c r="G41" s="24">
        <v>100103651782</v>
      </c>
      <c r="H41" s="3200"/>
      <c r="I41" s="24">
        <v>100103651785</v>
      </c>
      <c r="J41" s="3261"/>
      <c r="K41" s="24">
        <v>100103651788</v>
      </c>
      <c r="L41" s="3261"/>
      <c r="M41" s="24">
        <v>100103651791</v>
      </c>
      <c r="N41" s="3261"/>
      <c r="O41" s="4149"/>
    </row>
    <row r="42" spans="1:15" ht="19.5" customHeight="1">
      <c r="A42" s="178" t="s">
        <v>591</v>
      </c>
      <c r="B42" s="9" t="s">
        <v>17</v>
      </c>
      <c r="C42" s="3245" t="s">
        <v>38</v>
      </c>
      <c r="D42" s="3214">
        <v>17</v>
      </c>
      <c r="E42" s="374">
        <v>100103648671</v>
      </c>
      <c r="F42" s="3199">
        <v>100103648673</v>
      </c>
      <c r="G42" s="374">
        <v>100103648674</v>
      </c>
      <c r="H42" s="3199">
        <v>100103648676</v>
      </c>
      <c r="I42" s="374">
        <v>100103648677</v>
      </c>
      <c r="J42" s="3261">
        <v>100103648679</v>
      </c>
      <c r="K42" s="374">
        <v>100103648680</v>
      </c>
      <c r="L42" s="3261">
        <v>100103651798</v>
      </c>
      <c r="M42" s="374">
        <v>100103651799</v>
      </c>
      <c r="N42" s="3261">
        <v>100103651801</v>
      </c>
      <c r="O42" s="4150">
        <f>COUNT(E42:N43)</f>
        <v>15</v>
      </c>
    </row>
    <row r="43" spans="1:15" ht="19.5" customHeight="1">
      <c r="A43" s="178" t="s">
        <v>591</v>
      </c>
      <c r="B43" s="9" t="s">
        <v>17</v>
      </c>
      <c r="C43" s="3247"/>
      <c r="D43" s="3215"/>
      <c r="E43" s="24">
        <v>100103648672</v>
      </c>
      <c r="F43" s="3200"/>
      <c r="G43" s="24">
        <v>100103648675</v>
      </c>
      <c r="H43" s="3200"/>
      <c r="I43" s="24">
        <v>100103648678</v>
      </c>
      <c r="J43" s="3261"/>
      <c r="K43" s="24">
        <v>100103651797</v>
      </c>
      <c r="L43" s="3261"/>
      <c r="M43" s="24">
        <v>100103651800</v>
      </c>
      <c r="N43" s="3261"/>
      <c r="O43" s="4149"/>
    </row>
    <row r="44" spans="1:15" ht="19.5" customHeight="1">
      <c r="A44" s="178" t="s">
        <v>591</v>
      </c>
      <c r="B44" s="9" t="s">
        <v>17</v>
      </c>
      <c r="C44" s="3245" t="s">
        <v>39</v>
      </c>
      <c r="D44" s="3214">
        <v>16</v>
      </c>
      <c r="E44" s="376">
        <v>100103648942</v>
      </c>
      <c r="F44" s="3199">
        <v>100103648944</v>
      </c>
      <c r="G44" s="376">
        <v>100103648945</v>
      </c>
      <c r="H44" s="3199">
        <v>100103652065</v>
      </c>
      <c r="I44" s="376">
        <v>100103652066</v>
      </c>
      <c r="J44" s="3199">
        <v>100103652068</v>
      </c>
      <c r="K44" s="376">
        <v>100103652069</v>
      </c>
      <c r="L44" s="3199">
        <v>100103652071</v>
      </c>
      <c r="M44" s="376">
        <v>100103652072</v>
      </c>
      <c r="N44" s="3199">
        <v>100103652074</v>
      </c>
      <c r="O44" s="4150">
        <f>COUNT(E44:N45)</f>
        <v>15</v>
      </c>
    </row>
    <row r="45" spans="1:15" ht="19.5" customHeight="1">
      <c r="A45" s="178" t="s">
        <v>591</v>
      </c>
      <c r="B45" s="9" t="s">
        <v>17</v>
      </c>
      <c r="C45" s="3247"/>
      <c r="D45" s="3215"/>
      <c r="E45" s="373">
        <v>100103648943</v>
      </c>
      <c r="F45" s="3200"/>
      <c r="G45" s="373">
        <v>100103648946</v>
      </c>
      <c r="H45" s="3200"/>
      <c r="I45" s="373">
        <v>100103652067</v>
      </c>
      <c r="J45" s="3200"/>
      <c r="K45" s="373">
        <v>100103652070</v>
      </c>
      <c r="L45" s="3200"/>
      <c r="M45" s="373">
        <v>100103652073</v>
      </c>
      <c r="N45" s="3200"/>
      <c r="O45" s="4149"/>
    </row>
    <row r="46" spans="1:15" ht="19.5" customHeight="1">
      <c r="A46" s="178" t="s">
        <v>591</v>
      </c>
      <c r="B46" s="10" t="s">
        <v>17</v>
      </c>
      <c r="C46" s="3245" t="s">
        <v>40</v>
      </c>
      <c r="D46" s="3214">
        <v>13</v>
      </c>
      <c r="E46" s="3179">
        <v>100103648892</v>
      </c>
      <c r="F46" s="438" t="s">
        <v>664</v>
      </c>
      <c r="G46" s="3179">
        <v>100103648893</v>
      </c>
      <c r="H46" s="395">
        <v>100103648895</v>
      </c>
      <c r="I46" s="3179">
        <v>100103648897</v>
      </c>
      <c r="J46" s="469" t="s">
        <v>473</v>
      </c>
      <c r="K46" s="3179">
        <v>100103648898</v>
      </c>
      <c r="L46" s="395">
        <v>100103648900</v>
      </c>
      <c r="M46" s="3179">
        <v>100103648902</v>
      </c>
      <c r="N46" s="395">
        <v>100103648903</v>
      </c>
      <c r="O46" s="4150">
        <f>COUNT(E46:N47)</f>
        <v>13</v>
      </c>
    </row>
    <row r="47" spans="1:15" ht="19.5" customHeight="1">
      <c r="A47" s="178" t="s">
        <v>591</v>
      </c>
      <c r="B47" s="9" t="s">
        <v>17</v>
      </c>
      <c r="C47" s="3247"/>
      <c r="D47" s="3215"/>
      <c r="E47" s="3180"/>
      <c r="F47" s="394">
        <v>100103648894</v>
      </c>
      <c r="G47" s="3180"/>
      <c r="H47" s="394">
        <v>100103648896</v>
      </c>
      <c r="I47" s="3180"/>
      <c r="J47" s="394">
        <v>100103648899</v>
      </c>
      <c r="K47" s="3180"/>
      <c r="L47" s="394">
        <v>100103648901</v>
      </c>
      <c r="M47" s="3180"/>
      <c r="N47" s="394">
        <v>100103648904</v>
      </c>
      <c r="O47" s="4149"/>
    </row>
    <row r="48" spans="1:15" ht="19.5" customHeight="1">
      <c r="A48" s="178" t="s">
        <v>591</v>
      </c>
      <c r="B48" s="9" t="s">
        <v>17</v>
      </c>
      <c r="C48" s="3245" t="s">
        <v>41</v>
      </c>
      <c r="D48" s="3214">
        <v>13</v>
      </c>
      <c r="E48" s="3179">
        <v>100103648917</v>
      </c>
      <c r="F48" s="438" t="s">
        <v>664</v>
      </c>
      <c r="G48" s="3179">
        <v>100103648918</v>
      </c>
      <c r="H48" s="395">
        <v>100103648920</v>
      </c>
      <c r="I48" s="3179">
        <v>100103652037</v>
      </c>
      <c r="J48" s="395">
        <v>100103652038</v>
      </c>
      <c r="K48" s="3179">
        <v>100103652039</v>
      </c>
      <c r="L48" s="395">
        <v>100103652040</v>
      </c>
      <c r="M48" s="3179">
        <v>100103652042</v>
      </c>
      <c r="N48" s="395">
        <v>100103652043</v>
      </c>
      <c r="O48" s="4150">
        <f>COUNT(E48:N49)</f>
        <v>13</v>
      </c>
    </row>
    <row r="49" spans="1:15" ht="19.5" customHeight="1">
      <c r="A49" s="178" t="s">
        <v>591</v>
      </c>
      <c r="B49" s="9" t="s">
        <v>17</v>
      </c>
      <c r="C49" s="3247"/>
      <c r="D49" s="3215"/>
      <c r="E49" s="3180"/>
      <c r="F49" s="373">
        <v>100103648919</v>
      </c>
      <c r="G49" s="3180"/>
      <c r="H49" s="395">
        <v>100103648921</v>
      </c>
      <c r="I49" s="3180"/>
      <c r="J49" s="469" t="s">
        <v>473</v>
      </c>
      <c r="K49" s="3180"/>
      <c r="L49" s="395">
        <v>100103652041</v>
      </c>
      <c r="M49" s="3180"/>
      <c r="N49" s="395">
        <v>100103652044</v>
      </c>
      <c r="O49" s="4149"/>
    </row>
    <row r="50" spans="1:15" ht="19.5" customHeight="1">
      <c r="A50" s="178" t="s">
        <v>591</v>
      </c>
      <c r="B50" s="9" t="s">
        <v>17</v>
      </c>
      <c r="C50" s="3245" t="s">
        <v>42</v>
      </c>
      <c r="D50" s="3214">
        <v>15</v>
      </c>
      <c r="E50" s="3179">
        <v>100103651922</v>
      </c>
      <c r="F50" s="376">
        <v>100103651923</v>
      </c>
      <c r="G50" s="3179">
        <v>100103651925</v>
      </c>
      <c r="H50" s="376">
        <v>100103651926</v>
      </c>
      <c r="I50" s="3179">
        <v>100103651928</v>
      </c>
      <c r="J50" s="376">
        <v>100103651929</v>
      </c>
      <c r="K50" s="3179">
        <v>100103651931</v>
      </c>
      <c r="L50" s="491" t="s">
        <v>473</v>
      </c>
      <c r="M50" s="3179">
        <v>100103659310</v>
      </c>
      <c r="N50" s="520" t="s">
        <v>473</v>
      </c>
      <c r="O50" s="4150">
        <f>COUNT(E50:N51)</f>
        <v>13</v>
      </c>
    </row>
    <row r="51" spans="1:15" ht="19.5" customHeight="1">
      <c r="A51" s="178" t="s">
        <v>591</v>
      </c>
      <c r="B51" s="9" t="s">
        <v>17</v>
      </c>
      <c r="C51" s="3247"/>
      <c r="D51" s="3215"/>
      <c r="E51" s="3180"/>
      <c r="F51" s="373">
        <v>100103651924</v>
      </c>
      <c r="G51" s="3180"/>
      <c r="H51" s="373">
        <v>100103651927</v>
      </c>
      <c r="I51" s="3180"/>
      <c r="J51" s="373">
        <v>100103651930</v>
      </c>
      <c r="K51" s="3180"/>
      <c r="L51" s="373">
        <v>100103659309</v>
      </c>
      <c r="M51" s="3180"/>
      <c r="N51" s="373">
        <v>100103659311</v>
      </c>
      <c r="O51" s="4149"/>
    </row>
    <row r="52" spans="1:15" ht="19.5" customHeight="1">
      <c r="A52" s="178" t="s">
        <v>591</v>
      </c>
      <c r="B52" s="9" t="s">
        <v>17</v>
      </c>
      <c r="C52" s="155" t="s">
        <v>43</v>
      </c>
      <c r="D52" s="429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4150">
        <f>COUNT(E52:N53)</f>
        <v>0</v>
      </c>
    </row>
    <row r="53" spans="1:15" ht="19.5" customHeight="1">
      <c r="A53" s="178" t="s">
        <v>591</v>
      </c>
      <c r="B53" s="9" t="s">
        <v>17</v>
      </c>
      <c r="C53" s="155" t="s">
        <v>44</v>
      </c>
      <c r="D53" s="429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4149"/>
    </row>
    <row r="54" spans="1:15" ht="19.5" customHeight="1">
      <c r="A54" s="178" t="s">
        <v>591</v>
      </c>
      <c r="B54" s="9" t="s">
        <v>17</v>
      </c>
      <c r="C54" s="3245" t="s">
        <v>45</v>
      </c>
      <c r="D54" s="3214">
        <v>12</v>
      </c>
      <c r="E54" s="3179">
        <v>100103648728</v>
      </c>
      <c r="F54" s="376">
        <v>100103648729</v>
      </c>
      <c r="G54" s="3179">
        <v>100103648731</v>
      </c>
      <c r="H54" s="376">
        <v>100103648732</v>
      </c>
      <c r="I54" s="3179">
        <v>100103648734</v>
      </c>
      <c r="J54" s="376">
        <v>100103648735</v>
      </c>
      <c r="K54" s="3179">
        <v>100103648737</v>
      </c>
      <c r="L54" s="376">
        <v>100103648738</v>
      </c>
      <c r="M54" s="3179">
        <v>100103648740</v>
      </c>
      <c r="N54" s="376">
        <v>100103651857</v>
      </c>
      <c r="O54" s="4150">
        <f>COUNT(E54:N55)</f>
        <v>15</v>
      </c>
    </row>
    <row r="55" spans="1:15" ht="19.5" customHeight="1">
      <c r="A55" s="178" t="s">
        <v>591</v>
      </c>
      <c r="B55" s="9" t="s">
        <v>17</v>
      </c>
      <c r="C55" s="3247"/>
      <c r="D55" s="3215"/>
      <c r="E55" s="3180"/>
      <c r="F55" s="373">
        <v>100103648730</v>
      </c>
      <c r="G55" s="3180"/>
      <c r="H55" s="373">
        <v>100103648733</v>
      </c>
      <c r="I55" s="3180"/>
      <c r="J55" s="373">
        <v>100103648736</v>
      </c>
      <c r="K55" s="3180"/>
      <c r="L55" s="373">
        <v>100103648739</v>
      </c>
      <c r="M55" s="3180"/>
      <c r="N55" s="373">
        <v>100103651858</v>
      </c>
      <c r="O55" s="4149"/>
    </row>
    <row r="56" spans="1:15" ht="19.5" customHeight="1">
      <c r="A56" s="178" t="s">
        <v>591</v>
      </c>
      <c r="B56" s="9" t="s">
        <v>17</v>
      </c>
      <c r="C56" s="3245" t="s">
        <v>46</v>
      </c>
      <c r="D56" s="3214">
        <v>14</v>
      </c>
      <c r="E56" s="3272">
        <v>100103643669</v>
      </c>
      <c r="F56" s="376">
        <v>100103643670</v>
      </c>
      <c r="G56" s="3272">
        <v>100103643672</v>
      </c>
      <c r="H56" s="376">
        <v>100103643673</v>
      </c>
      <c r="I56" s="3272">
        <v>100103643675</v>
      </c>
      <c r="J56" s="376">
        <v>100103643676</v>
      </c>
      <c r="K56" s="3272">
        <v>100103643678</v>
      </c>
      <c r="L56" s="376">
        <v>100103643679</v>
      </c>
      <c r="M56" s="3272">
        <v>100103648741</v>
      </c>
      <c r="N56" s="376">
        <v>100103648742</v>
      </c>
      <c r="O56" s="4150">
        <f>COUNT(E56:N57)</f>
        <v>15</v>
      </c>
    </row>
    <row r="57" spans="1:15" ht="19.5" customHeight="1">
      <c r="A57" s="178" t="s">
        <v>591</v>
      </c>
      <c r="B57" s="9" t="s">
        <v>17</v>
      </c>
      <c r="C57" s="3247"/>
      <c r="D57" s="3215"/>
      <c r="E57" s="3180"/>
      <c r="F57" s="373">
        <v>100103643671</v>
      </c>
      <c r="G57" s="3180"/>
      <c r="H57" s="373">
        <v>100103643674</v>
      </c>
      <c r="I57" s="3180"/>
      <c r="J57" s="373">
        <v>100103643677</v>
      </c>
      <c r="K57" s="3180"/>
      <c r="L57" s="373">
        <v>100103643680</v>
      </c>
      <c r="M57" s="3180"/>
      <c r="N57" s="373">
        <v>100103648743</v>
      </c>
      <c r="O57" s="4149"/>
    </row>
    <row r="58" spans="1:15" ht="19.5" customHeight="1">
      <c r="A58" s="178" t="s">
        <v>591</v>
      </c>
      <c r="B58" s="9" t="s">
        <v>17</v>
      </c>
      <c r="C58" s="3245" t="s">
        <v>47</v>
      </c>
      <c r="D58" s="3214">
        <v>13</v>
      </c>
      <c r="E58" s="374">
        <v>100103651813</v>
      </c>
      <c r="F58" s="3199">
        <v>100103651815</v>
      </c>
      <c r="G58" s="374">
        <v>100103651816</v>
      </c>
      <c r="H58" s="3199">
        <v>100103651818</v>
      </c>
      <c r="I58" s="374">
        <v>100103651819</v>
      </c>
      <c r="J58" s="3199">
        <v>100103651821</v>
      </c>
      <c r="K58" s="374">
        <v>100103651822</v>
      </c>
      <c r="L58" s="3199">
        <v>100103651824</v>
      </c>
      <c r="M58" s="374">
        <v>100103651825</v>
      </c>
      <c r="N58" s="3199">
        <v>100103659293</v>
      </c>
      <c r="O58" s="4150">
        <f>COUNT(E58:N59)</f>
        <v>15</v>
      </c>
    </row>
    <row r="59" spans="1:15" ht="19.5" customHeight="1">
      <c r="A59" s="178" t="s">
        <v>591</v>
      </c>
      <c r="B59" s="9" t="s">
        <v>17</v>
      </c>
      <c r="C59" s="3247"/>
      <c r="D59" s="3215"/>
      <c r="E59" s="24">
        <v>100103651814</v>
      </c>
      <c r="F59" s="3200"/>
      <c r="G59" s="24">
        <v>100103651817</v>
      </c>
      <c r="H59" s="3200"/>
      <c r="I59" s="24">
        <v>100103651820</v>
      </c>
      <c r="J59" s="3200"/>
      <c r="K59" s="24">
        <v>100103651823</v>
      </c>
      <c r="L59" s="3200"/>
      <c r="M59" s="24">
        <v>100103651826</v>
      </c>
      <c r="N59" s="3200"/>
      <c r="O59" s="4149"/>
    </row>
    <row r="60" spans="1:15" ht="19.5" customHeight="1">
      <c r="A60" s="178" t="s">
        <v>591</v>
      </c>
      <c r="B60" s="9" t="s">
        <v>48</v>
      </c>
      <c r="C60" s="3245" t="s">
        <v>49</v>
      </c>
      <c r="D60" s="3214">
        <v>30</v>
      </c>
      <c r="E60" s="230">
        <v>100103649199</v>
      </c>
      <c r="F60" s="395">
        <v>100103649203</v>
      </c>
      <c r="G60" s="230">
        <v>100103649207</v>
      </c>
      <c r="H60" s="395">
        <v>100103649211</v>
      </c>
      <c r="I60" s="230">
        <v>100103649215</v>
      </c>
      <c r="J60" s="376">
        <v>100103649219</v>
      </c>
      <c r="K60" s="230">
        <v>100103652310</v>
      </c>
      <c r="L60" s="376">
        <v>100103652314</v>
      </c>
      <c r="M60" s="230">
        <v>100103652318</v>
      </c>
      <c r="N60" s="376">
        <v>100103652322</v>
      </c>
      <c r="O60" s="4150">
        <f>COUNT(E60:N61)</f>
        <v>20</v>
      </c>
    </row>
    <row r="61" spans="1:15" ht="19.5" customHeight="1">
      <c r="A61" s="178" t="s">
        <v>591</v>
      </c>
      <c r="B61" s="9" t="s">
        <v>48</v>
      </c>
      <c r="C61" s="3246"/>
      <c r="D61" s="3313"/>
      <c r="E61" s="340">
        <v>100103649201</v>
      </c>
      <c r="F61" s="394">
        <v>100103649204</v>
      </c>
      <c r="G61" s="340">
        <v>100103649208</v>
      </c>
      <c r="H61" s="394">
        <v>100103649212</v>
      </c>
      <c r="I61" s="340">
        <v>100103649216</v>
      </c>
      <c r="J61" s="373">
        <v>100103649220</v>
      </c>
      <c r="K61" s="340">
        <v>100103652311</v>
      </c>
      <c r="L61" s="373">
        <v>100103652315</v>
      </c>
      <c r="M61" s="340">
        <v>100103652319</v>
      </c>
      <c r="N61" s="373">
        <v>100103652323</v>
      </c>
      <c r="O61" s="4149"/>
    </row>
    <row r="62" spans="1:15" ht="19.5" customHeight="1">
      <c r="A62" s="178" t="s">
        <v>591</v>
      </c>
      <c r="B62" s="9" t="s">
        <v>48</v>
      </c>
      <c r="C62" s="3246"/>
      <c r="D62" s="3313"/>
      <c r="E62" s="230">
        <v>100103649200</v>
      </c>
      <c r="F62" s="373">
        <v>100103649205</v>
      </c>
      <c r="G62" s="230">
        <v>100103649209</v>
      </c>
      <c r="H62" s="373">
        <v>100103649213</v>
      </c>
      <c r="I62" s="230">
        <v>100103649217</v>
      </c>
      <c r="J62" s="373">
        <v>100103649221</v>
      </c>
      <c r="K62" s="230">
        <v>100103652312</v>
      </c>
      <c r="L62" s="373">
        <v>100103652316</v>
      </c>
      <c r="M62" s="230">
        <v>100103652320</v>
      </c>
      <c r="N62" s="373">
        <v>100103652324</v>
      </c>
      <c r="O62" s="4150">
        <f>COUNT(E62:N63)</f>
        <v>20</v>
      </c>
    </row>
    <row r="63" spans="1:15" ht="19.5" customHeight="1">
      <c r="A63" s="178" t="s">
        <v>591</v>
      </c>
      <c r="B63" s="9" t="s">
        <v>48</v>
      </c>
      <c r="C63" s="3247"/>
      <c r="D63" s="3215"/>
      <c r="E63" s="340">
        <v>100103649202</v>
      </c>
      <c r="F63" s="373">
        <v>100103649206</v>
      </c>
      <c r="G63" s="340">
        <v>100103649210</v>
      </c>
      <c r="H63" s="373">
        <v>100103649214</v>
      </c>
      <c r="I63" s="340">
        <v>100103649218</v>
      </c>
      <c r="J63" s="373">
        <v>100103649222</v>
      </c>
      <c r="K63" s="340">
        <v>100103652313</v>
      </c>
      <c r="L63" s="373">
        <v>100103652317</v>
      </c>
      <c r="M63" s="340">
        <v>100103652321</v>
      </c>
      <c r="N63" s="373">
        <v>100103652325</v>
      </c>
      <c r="O63" s="4149"/>
    </row>
    <row r="64" spans="1:15" ht="19.5" customHeight="1">
      <c r="A64" s="178" t="s">
        <v>591</v>
      </c>
      <c r="B64" s="9" t="s">
        <v>48</v>
      </c>
      <c r="C64" s="3245" t="s">
        <v>50</v>
      </c>
      <c r="D64" s="3214">
        <v>17</v>
      </c>
      <c r="E64" s="374">
        <v>100103652229</v>
      </c>
      <c r="F64" s="3260">
        <v>100103652231</v>
      </c>
      <c r="G64" s="374">
        <v>100103652232</v>
      </c>
      <c r="H64" s="3260">
        <v>100103652234</v>
      </c>
      <c r="I64" s="374">
        <v>100103652235</v>
      </c>
      <c r="J64" s="3260">
        <v>100103652237</v>
      </c>
      <c r="K64" s="374">
        <v>100103652238</v>
      </c>
      <c r="L64" s="3260">
        <v>100103652240</v>
      </c>
      <c r="M64" s="374">
        <v>100103652241</v>
      </c>
      <c r="N64" s="3260">
        <v>100103659406</v>
      </c>
      <c r="O64" s="4150">
        <f>COUNT(E64:N65)</f>
        <v>15</v>
      </c>
    </row>
    <row r="65" spans="1:15" ht="19.5" customHeight="1">
      <c r="A65" s="178" t="s">
        <v>591</v>
      </c>
      <c r="B65" s="9" t="s">
        <v>48</v>
      </c>
      <c r="C65" s="3247"/>
      <c r="D65" s="3215"/>
      <c r="E65" s="24">
        <v>100103652230</v>
      </c>
      <c r="F65" s="3260"/>
      <c r="G65" s="24">
        <v>100103652233</v>
      </c>
      <c r="H65" s="3260"/>
      <c r="I65" s="24">
        <v>100103652236</v>
      </c>
      <c r="J65" s="3260"/>
      <c r="K65" s="24">
        <v>100103652239</v>
      </c>
      <c r="L65" s="3260"/>
      <c r="M65" s="24">
        <v>100103659405</v>
      </c>
      <c r="N65" s="3260"/>
      <c r="O65" s="4149"/>
    </row>
    <row r="66" spans="1:15" ht="19.5" customHeight="1">
      <c r="A66" s="178" t="s">
        <v>591</v>
      </c>
      <c r="B66" s="9" t="s">
        <v>48</v>
      </c>
      <c r="C66" s="3245" t="s">
        <v>205</v>
      </c>
      <c r="D66" s="3214">
        <v>17</v>
      </c>
      <c r="E66" s="374">
        <v>100103652247</v>
      </c>
      <c r="F66" s="3260">
        <v>100103652249</v>
      </c>
      <c r="G66" s="374">
        <v>100103652250</v>
      </c>
      <c r="H66" s="3260">
        <v>100103652252</v>
      </c>
      <c r="I66" s="374">
        <v>100103652253</v>
      </c>
      <c r="J66" s="3260">
        <v>100103652255</v>
      </c>
      <c r="K66" s="374">
        <v>100103652256</v>
      </c>
      <c r="L66" s="3260">
        <v>100103659420</v>
      </c>
      <c r="M66" s="374">
        <v>100103659421</v>
      </c>
      <c r="N66" s="3260">
        <v>100103659423</v>
      </c>
      <c r="O66" s="4150">
        <f>COUNT(E66:N67)</f>
        <v>15</v>
      </c>
    </row>
    <row r="67" spans="1:15" ht="19.5" customHeight="1">
      <c r="A67" s="178" t="s">
        <v>591</v>
      </c>
      <c r="B67" s="9" t="s">
        <v>48</v>
      </c>
      <c r="C67" s="3247"/>
      <c r="D67" s="3215"/>
      <c r="E67" s="24">
        <v>100103652248</v>
      </c>
      <c r="F67" s="3260"/>
      <c r="G67" s="24">
        <v>100103652251</v>
      </c>
      <c r="H67" s="3260"/>
      <c r="I67" s="24">
        <v>100103652254</v>
      </c>
      <c r="J67" s="3260"/>
      <c r="K67" s="24">
        <v>100103652257</v>
      </c>
      <c r="L67" s="3260"/>
      <c r="M67" s="24">
        <v>100103659422</v>
      </c>
      <c r="N67" s="3260"/>
      <c r="O67" s="4149"/>
    </row>
    <row r="68" spans="1:15" ht="19.5" customHeight="1">
      <c r="A68" s="178" t="s">
        <v>591</v>
      </c>
      <c r="B68" s="9" t="s">
        <v>48</v>
      </c>
      <c r="C68" s="3245" t="s">
        <v>52</v>
      </c>
      <c r="D68" s="3214">
        <v>11</v>
      </c>
      <c r="E68" s="3277">
        <v>100103652378</v>
      </c>
      <c r="F68" s="3167">
        <v>100103652379</v>
      </c>
      <c r="G68" s="3277">
        <v>100103652380</v>
      </c>
      <c r="H68" s="3167">
        <v>100103652381</v>
      </c>
      <c r="I68" s="3277">
        <v>100103652382</v>
      </c>
      <c r="J68" s="3167">
        <v>100103659483</v>
      </c>
      <c r="K68" s="3277">
        <v>100103659484</v>
      </c>
      <c r="L68" s="3167">
        <v>100103659485</v>
      </c>
      <c r="M68" s="3277">
        <v>100103659486</v>
      </c>
      <c r="N68" s="502">
        <v>100103659487</v>
      </c>
      <c r="O68" s="4150">
        <f>COUNT(E68:N69)</f>
        <v>11</v>
      </c>
    </row>
    <row r="69" spans="1:15" ht="19.5" customHeight="1">
      <c r="A69" s="178" t="s">
        <v>591</v>
      </c>
      <c r="B69" s="9" t="s">
        <v>48</v>
      </c>
      <c r="C69" s="3247"/>
      <c r="D69" s="3215"/>
      <c r="E69" s="3278"/>
      <c r="F69" s="3168"/>
      <c r="G69" s="3278"/>
      <c r="H69" s="3168"/>
      <c r="I69" s="3278"/>
      <c r="J69" s="3168"/>
      <c r="K69" s="3278"/>
      <c r="L69" s="3168"/>
      <c r="M69" s="3278"/>
      <c r="N69" s="503">
        <v>100103659488</v>
      </c>
      <c r="O69" s="4149"/>
    </row>
    <row r="70" spans="1:15" ht="19.5" customHeight="1">
      <c r="A70" s="178" t="s">
        <v>591</v>
      </c>
      <c r="B70" s="9" t="s">
        <v>48</v>
      </c>
      <c r="C70" s="3251" t="s">
        <v>53</v>
      </c>
      <c r="D70" s="3214">
        <v>4</v>
      </c>
      <c r="E70" s="3259"/>
      <c r="F70" s="3165">
        <v>100103659435</v>
      </c>
      <c r="G70" s="3259"/>
      <c r="H70" s="3165">
        <v>100103644155</v>
      </c>
      <c r="I70" s="3259"/>
      <c r="J70" s="3165">
        <v>100103659436</v>
      </c>
      <c r="K70" s="3259"/>
      <c r="L70" s="3165">
        <v>100103649142</v>
      </c>
      <c r="M70" s="3259"/>
      <c r="N70" s="3259"/>
      <c r="O70" s="4150">
        <f>COUNT(E70:N71)</f>
        <v>4</v>
      </c>
    </row>
    <row r="71" spans="1:15" ht="19.5" customHeight="1">
      <c r="A71" s="178" t="s">
        <v>591</v>
      </c>
      <c r="B71" s="9" t="s">
        <v>48</v>
      </c>
      <c r="C71" s="3252"/>
      <c r="D71" s="3215"/>
      <c r="E71" s="3259"/>
      <c r="F71" s="3166"/>
      <c r="G71" s="3259"/>
      <c r="H71" s="3166"/>
      <c r="I71" s="3259"/>
      <c r="J71" s="3166"/>
      <c r="K71" s="3259"/>
      <c r="L71" s="3166"/>
      <c r="M71" s="3259"/>
      <c r="N71" s="3259"/>
      <c r="O71" s="4149"/>
    </row>
    <row r="72" spans="1:15" ht="19.5" customHeight="1">
      <c r="A72" s="178" t="s">
        <v>591</v>
      </c>
      <c r="B72" s="9" t="s">
        <v>48</v>
      </c>
      <c r="C72" s="3245" t="s">
        <v>54</v>
      </c>
      <c r="D72" s="3214">
        <v>11</v>
      </c>
      <c r="E72" s="3277">
        <v>100103649272</v>
      </c>
      <c r="F72" s="3167">
        <v>100103649273</v>
      </c>
      <c r="G72" s="3277">
        <v>100103649274</v>
      </c>
      <c r="H72" s="3167">
        <v>100103649275</v>
      </c>
      <c r="I72" s="3277">
        <v>100103649276</v>
      </c>
      <c r="J72" s="3167">
        <v>100103652383</v>
      </c>
      <c r="K72" s="3277">
        <v>100103652384</v>
      </c>
      <c r="L72" s="3167">
        <v>100103652385</v>
      </c>
      <c r="M72" s="3277">
        <v>100103652386</v>
      </c>
      <c r="N72" s="502">
        <v>100103652387</v>
      </c>
      <c r="O72" s="4150">
        <f>COUNT(E72:N73)</f>
        <v>11</v>
      </c>
    </row>
    <row r="73" spans="1:15" ht="19.5" customHeight="1">
      <c r="A73" s="178" t="s">
        <v>591</v>
      </c>
      <c r="B73" s="9" t="s">
        <v>48</v>
      </c>
      <c r="C73" s="3247"/>
      <c r="D73" s="3215"/>
      <c r="E73" s="3278"/>
      <c r="F73" s="3168"/>
      <c r="G73" s="3278"/>
      <c r="H73" s="3168"/>
      <c r="I73" s="3278"/>
      <c r="J73" s="3168"/>
      <c r="K73" s="3278"/>
      <c r="L73" s="3168"/>
      <c r="M73" s="3278"/>
      <c r="N73" s="503">
        <v>100103652388</v>
      </c>
      <c r="O73" s="4149"/>
    </row>
    <row r="74" spans="1:15" ht="19.5" customHeight="1">
      <c r="A74" s="178" t="s">
        <v>591</v>
      </c>
      <c r="B74" s="9" t="s">
        <v>48</v>
      </c>
      <c r="C74" s="3251" t="s">
        <v>55</v>
      </c>
      <c r="D74" s="3214">
        <v>0</v>
      </c>
      <c r="E74" s="3259"/>
      <c r="F74" s="3165">
        <v>100103644156</v>
      </c>
      <c r="G74" s="3259"/>
      <c r="H74" s="3165">
        <v>100103649145</v>
      </c>
      <c r="I74" s="3259"/>
      <c r="J74" s="3165">
        <v>100103649146</v>
      </c>
      <c r="K74" s="3259"/>
      <c r="L74" s="3165">
        <v>100103649147</v>
      </c>
      <c r="M74" s="3259"/>
      <c r="N74" s="3259"/>
      <c r="O74" s="4150">
        <f>COUNT(E74:N75)</f>
        <v>4</v>
      </c>
    </row>
    <row r="75" spans="1:15" ht="19.5" customHeight="1">
      <c r="A75" s="178" t="s">
        <v>591</v>
      </c>
      <c r="B75" s="9" t="s">
        <v>48</v>
      </c>
      <c r="C75" s="3252"/>
      <c r="D75" s="3215"/>
      <c r="E75" s="3259"/>
      <c r="F75" s="3166"/>
      <c r="G75" s="3259"/>
      <c r="H75" s="3166"/>
      <c r="I75" s="3259"/>
      <c r="J75" s="3166"/>
      <c r="K75" s="3259"/>
      <c r="L75" s="3166"/>
      <c r="M75" s="3259"/>
      <c r="N75" s="3259"/>
      <c r="O75" s="4149"/>
    </row>
    <row r="76" spans="1:15" ht="19.5" customHeight="1">
      <c r="A76" s="178" t="s">
        <v>591</v>
      </c>
      <c r="B76" s="9" t="s">
        <v>48</v>
      </c>
      <c r="C76" s="3245" t="s">
        <v>56</v>
      </c>
      <c r="D76" s="3214">
        <v>20</v>
      </c>
      <c r="E76" s="374">
        <v>100103649002</v>
      </c>
      <c r="F76" s="3199">
        <v>100103649004</v>
      </c>
      <c r="G76" s="374">
        <v>100103649005</v>
      </c>
      <c r="H76" s="3199">
        <v>100103652122</v>
      </c>
      <c r="I76" s="374">
        <v>100103652123</v>
      </c>
      <c r="J76" s="3199">
        <v>100103652125</v>
      </c>
      <c r="K76" s="374">
        <v>100103652126</v>
      </c>
      <c r="L76" s="3199">
        <v>100103652128</v>
      </c>
      <c r="M76" s="374">
        <v>100103652129</v>
      </c>
      <c r="N76" s="3199">
        <v>100103652131</v>
      </c>
      <c r="O76" s="4150">
        <f>COUNT(E76:N77)</f>
        <v>15</v>
      </c>
    </row>
    <row r="77" spans="1:15" ht="19.5" customHeight="1">
      <c r="A77" s="178" t="s">
        <v>591</v>
      </c>
      <c r="B77" s="9" t="s">
        <v>48</v>
      </c>
      <c r="C77" s="3247"/>
      <c r="D77" s="3215"/>
      <c r="E77" s="24">
        <v>100103649003</v>
      </c>
      <c r="F77" s="3200"/>
      <c r="G77" s="24">
        <v>100103649006</v>
      </c>
      <c r="H77" s="3200"/>
      <c r="I77" s="24">
        <v>100103652124</v>
      </c>
      <c r="J77" s="3200"/>
      <c r="K77" s="24">
        <v>100103652127</v>
      </c>
      <c r="L77" s="3200"/>
      <c r="M77" s="24">
        <v>100103652130</v>
      </c>
      <c r="N77" s="3200"/>
      <c r="O77" s="4149"/>
    </row>
    <row r="78" spans="1:15" ht="19.5" customHeight="1">
      <c r="A78" s="178" t="s">
        <v>591</v>
      </c>
      <c r="B78" s="9" t="s">
        <v>48</v>
      </c>
      <c r="C78" s="3251" t="s">
        <v>57</v>
      </c>
      <c r="D78" s="3214"/>
      <c r="E78" s="3259"/>
      <c r="F78" s="3259"/>
      <c r="G78" s="3259"/>
      <c r="H78" s="3259"/>
      <c r="I78" s="3259"/>
      <c r="J78" s="3259"/>
      <c r="K78" s="3259"/>
      <c r="L78" s="3259"/>
      <c r="M78" s="3259"/>
      <c r="N78" s="3259"/>
      <c r="O78" s="4150">
        <f>COUNT(E78:N79)</f>
        <v>0</v>
      </c>
    </row>
    <row r="79" spans="1:15" ht="19.5" customHeight="1">
      <c r="A79" s="178" t="s">
        <v>591</v>
      </c>
      <c r="B79" s="9" t="s">
        <v>48</v>
      </c>
      <c r="C79" s="3252"/>
      <c r="D79" s="3215"/>
      <c r="E79" s="3259"/>
      <c r="F79" s="3259"/>
      <c r="G79" s="3259"/>
      <c r="H79" s="3259"/>
      <c r="I79" s="3259"/>
      <c r="J79" s="3259"/>
      <c r="K79" s="3259"/>
      <c r="L79" s="3259"/>
      <c r="M79" s="3259"/>
      <c r="N79" s="3259"/>
      <c r="O79" s="4149"/>
    </row>
    <row r="80" spans="1:15" ht="19.5" customHeight="1">
      <c r="A80" s="178" t="s">
        <v>591</v>
      </c>
      <c r="B80" s="9" t="s">
        <v>48</v>
      </c>
      <c r="C80" s="3245" t="s">
        <v>58</v>
      </c>
      <c r="D80" s="3214">
        <v>20</v>
      </c>
      <c r="E80" s="374">
        <v>100103649016</v>
      </c>
      <c r="F80" s="3199">
        <v>100103649018</v>
      </c>
      <c r="G80" s="374">
        <v>100103649019</v>
      </c>
      <c r="H80" s="3199">
        <v>100103649021</v>
      </c>
      <c r="I80" s="374">
        <v>100103652137</v>
      </c>
      <c r="J80" s="3199">
        <v>100103652139</v>
      </c>
      <c r="K80" s="374">
        <v>100103652140</v>
      </c>
      <c r="L80" s="3199">
        <v>100103652142</v>
      </c>
      <c r="M80" s="374">
        <v>100103652143</v>
      </c>
      <c r="N80" s="3199">
        <v>100103652145</v>
      </c>
      <c r="O80" s="4150">
        <f>COUNT(E80:N81)</f>
        <v>15</v>
      </c>
    </row>
    <row r="81" spans="1:15" ht="19.5" customHeight="1">
      <c r="A81" s="178" t="s">
        <v>591</v>
      </c>
      <c r="B81" s="9" t="s">
        <v>48</v>
      </c>
      <c r="C81" s="3247"/>
      <c r="D81" s="3215"/>
      <c r="E81" s="24">
        <v>100103649017</v>
      </c>
      <c r="F81" s="3200"/>
      <c r="G81" s="24">
        <v>100103649020</v>
      </c>
      <c r="H81" s="3200"/>
      <c r="I81" s="24">
        <v>100103652138</v>
      </c>
      <c r="J81" s="3200"/>
      <c r="K81" s="24">
        <v>100103652141</v>
      </c>
      <c r="L81" s="3200"/>
      <c r="M81" s="24">
        <v>100103652144</v>
      </c>
      <c r="N81" s="3200"/>
      <c r="O81" s="4149"/>
    </row>
    <row r="82" spans="1:15" ht="19.5" customHeight="1">
      <c r="A82" s="178" t="s">
        <v>591</v>
      </c>
      <c r="B82" s="9" t="s">
        <v>48</v>
      </c>
      <c r="C82" s="3251" t="s">
        <v>59</v>
      </c>
      <c r="D82" s="3214"/>
      <c r="E82" s="3259"/>
      <c r="F82" s="3259"/>
      <c r="G82" s="3259"/>
      <c r="H82" s="3259"/>
      <c r="I82" s="3259"/>
      <c r="J82" s="3259"/>
      <c r="K82" s="3259"/>
      <c r="L82" s="3259"/>
      <c r="M82" s="3259"/>
      <c r="N82" s="3259"/>
      <c r="O82" s="4150">
        <f>COUNT(E82:N83)</f>
        <v>0</v>
      </c>
    </row>
    <row r="83" spans="1:15" ht="19.5" customHeight="1">
      <c r="A83" s="178" t="s">
        <v>591</v>
      </c>
      <c r="B83" s="9" t="s">
        <v>48</v>
      </c>
      <c r="C83" s="3252"/>
      <c r="D83" s="3215"/>
      <c r="E83" s="3259"/>
      <c r="F83" s="3259"/>
      <c r="G83" s="3259"/>
      <c r="H83" s="3259"/>
      <c r="I83" s="3259"/>
      <c r="J83" s="3259"/>
      <c r="K83" s="3259"/>
      <c r="L83" s="3259"/>
      <c r="M83" s="3259"/>
      <c r="N83" s="3259"/>
      <c r="O83" s="4149"/>
    </row>
    <row r="84" spans="1:15" ht="19.5" customHeight="1">
      <c r="A84" s="178" t="s">
        <v>591</v>
      </c>
      <c r="B84" s="9" t="s">
        <v>48</v>
      </c>
      <c r="C84" s="3245" t="s">
        <v>60</v>
      </c>
      <c r="D84" s="3214">
        <v>10</v>
      </c>
      <c r="E84" s="3259"/>
      <c r="F84" s="3253"/>
      <c r="G84" s="3259"/>
      <c r="H84" s="47">
        <v>100103652156</v>
      </c>
      <c r="I84" s="3255">
        <v>100103661865</v>
      </c>
      <c r="J84" s="47">
        <v>100103661866</v>
      </c>
      <c r="K84" s="3255">
        <v>100103661864</v>
      </c>
      <c r="L84" s="47">
        <v>100103662030</v>
      </c>
      <c r="M84" s="513">
        <v>100103661868</v>
      </c>
      <c r="N84" s="47">
        <v>100103661869</v>
      </c>
      <c r="O84" s="4150">
        <f>COUNT(E84:N85)</f>
        <v>11</v>
      </c>
    </row>
    <row r="85" spans="1:15" ht="19.5" customHeight="1">
      <c r="A85" s="178" t="s">
        <v>591</v>
      </c>
      <c r="B85" s="9" t="s">
        <v>48</v>
      </c>
      <c r="C85" s="3247"/>
      <c r="D85" s="3215"/>
      <c r="E85" s="3259"/>
      <c r="F85" s="3202"/>
      <c r="G85" s="3259"/>
      <c r="H85" s="58"/>
      <c r="I85" s="3256"/>
      <c r="J85" s="53">
        <v>100103661867</v>
      </c>
      <c r="K85" s="3256"/>
      <c r="L85" s="53">
        <v>100103662028</v>
      </c>
      <c r="M85" s="514">
        <v>100103663526</v>
      </c>
      <c r="N85" s="53">
        <v>100103661870</v>
      </c>
      <c r="O85" s="4149"/>
    </row>
    <row r="86" spans="1:15" ht="19.5" customHeight="1">
      <c r="A86" s="178" t="s">
        <v>591</v>
      </c>
      <c r="B86" s="9" t="s">
        <v>48</v>
      </c>
      <c r="C86" s="3251" t="s">
        <v>61</v>
      </c>
      <c r="D86" s="3214">
        <v>10</v>
      </c>
      <c r="E86" s="3255">
        <v>100103652152</v>
      </c>
      <c r="F86" s="47">
        <v>100103652153</v>
      </c>
      <c r="G86" s="3255">
        <v>100103652155</v>
      </c>
      <c r="H86" s="3253"/>
      <c r="I86" s="3253"/>
      <c r="J86" s="3253"/>
      <c r="K86" s="370"/>
      <c r="L86" s="3253"/>
      <c r="M86" s="370"/>
      <c r="N86" s="3253"/>
      <c r="O86" s="4150">
        <f>COUNT(E86:N87)</f>
        <v>4</v>
      </c>
    </row>
    <row r="87" spans="1:15" ht="19.5" customHeight="1">
      <c r="A87" s="178" t="s">
        <v>591</v>
      </c>
      <c r="B87" s="9" t="s">
        <v>48</v>
      </c>
      <c r="C87" s="3252"/>
      <c r="D87" s="3215"/>
      <c r="E87" s="3256"/>
      <c r="F87" s="53">
        <v>100103652154</v>
      </c>
      <c r="G87" s="3256"/>
      <c r="H87" s="3202"/>
      <c r="I87" s="3202"/>
      <c r="J87" s="3202"/>
      <c r="K87" s="371"/>
      <c r="L87" s="3202"/>
      <c r="M87" s="371"/>
      <c r="N87" s="3202"/>
      <c r="O87" s="4149"/>
    </row>
    <row r="88" spans="1:15" ht="19.5" customHeight="1">
      <c r="A88" s="178" t="s">
        <v>591</v>
      </c>
      <c r="B88" s="9" t="s">
        <v>48</v>
      </c>
      <c r="C88" s="3251" t="s">
        <v>62</v>
      </c>
      <c r="D88" s="3214"/>
      <c r="E88" s="370"/>
      <c r="F88" s="3253"/>
      <c r="G88" s="370"/>
      <c r="H88" s="53">
        <v>100103662032</v>
      </c>
      <c r="I88" s="370"/>
      <c r="J88" s="3253"/>
      <c r="K88" s="3253"/>
      <c r="L88" s="3253"/>
      <c r="M88" s="370"/>
      <c r="N88" s="3253"/>
      <c r="O88" s="4150">
        <f>COUNT(E88:N89)</f>
        <v>1</v>
      </c>
    </row>
    <row r="89" spans="1:15" ht="19.5" customHeight="1">
      <c r="A89" s="178" t="s">
        <v>591</v>
      </c>
      <c r="B89" s="9" t="s">
        <v>48</v>
      </c>
      <c r="C89" s="3252"/>
      <c r="D89" s="3215"/>
      <c r="E89" s="371"/>
      <c r="F89" s="3202"/>
      <c r="G89" s="371"/>
      <c r="H89" s="58"/>
      <c r="I89" s="371"/>
      <c r="J89" s="3202"/>
      <c r="K89" s="3202"/>
      <c r="L89" s="3202"/>
      <c r="M89" s="371"/>
      <c r="N89" s="3202"/>
      <c r="O89" s="4149"/>
    </row>
    <row r="90" spans="1:15" ht="19.5" customHeight="1">
      <c r="A90" s="178" t="s">
        <v>591</v>
      </c>
      <c r="B90" s="9" t="s">
        <v>48</v>
      </c>
      <c r="C90" s="3245" t="s">
        <v>63</v>
      </c>
      <c r="D90" s="3214">
        <v>4</v>
      </c>
      <c r="E90" s="3179">
        <v>100103649048</v>
      </c>
      <c r="F90" s="3167">
        <v>100103649049</v>
      </c>
      <c r="G90" s="3253"/>
      <c r="H90" s="376">
        <v>100103649050</v>
      </c>
      <c r="I90" s="3179">
        <v>100103652167</v>
      </c>
      <c r="J90" s="376">
        <v>100103649051</v>
      </c>
      <c r="K90" s="3179">
        <v>100103652168</v>
      </c>
      <c r="L90" s="491" t="s">
        <v>473</v>
      </c>
      <c r="M90" s="488"/>
      <c r="N90" s="376">
        <v>100103652169</v>
      </c>
      <c r="O90" s="4150">
        <f>COUNT(E90:N91)</f>
        <v>8</v>
      </c>
    </row>
    <row r="91" spans="1:15" ht="19.5" customHeight="1">
      <c r="A91" s="178" t="s">
        <v>591</v>
      </c>
      <c r="B91" s="9" t="s">
        <v>48</v>
      </c>
      <c r="C91" s="3247"/>
      <c r="D91" s="3215"/>
      <c r="E91" s="3180"/>
      <c r="F91" s="3168"/>
      <c r="G91" s="3202"/>
      <c r="H91" s="443" t="s">
        <v>473</v>
      </c>
      <c r="I91" s="3180"/>
      <c r="J91" s="469" t="s">
        <v>473</v>
      </c>
      <c r="K91" s="3180"/>
      <c r="L91" s="377">
        <v>100103652170</v>
      </c>
      <c r="M91" s="486"/>
      <c r="N91" s="508" t="s">
        <v>728</v>
      </c>
      <c r="O91" s="4149"/>
    </row>
    <row r="92" spans="1:15" ht="19.5" customHeight="1">
      <c r="A92" s="178" t="s">
        <v>591</v>
      </c>
      <c r="B92" s="9" t="s">
        <v>48</v>
      </c>
      <c r="C92" s="3251" t="s">
        <v>63</v>
      </c>
      <c r="D92" s="3214"/>
      <c r="E92" s="3253"/>
      <c r="F92" s="3194" t="s">
        <v>664</v>
      </c>
      <c r="G92" s="3165">
        <v>100103659386</v>
      </c>
      <c r="H92" s="48"/>
      <c r="I92" s="3253"/>
      <c r="J92" s="48"/>
      <c r="K92" s="3253"/>
      <c r="L92" s="48"/>
      <c r="M92" s="3179">
        <v>100103663556</v>
      </c>
      <c r="N92" s="48"/>
      <c r="O92" s="4150">
        <f>COUNT(E92:N93)</f>
        <v>2</v>
      </c>
    </row>
    <row r="93" spans="1:15" ht="19.5" customHeight="1">
      <c r="A93" s="178" t="s">
        <v>591</v>
      </c>
      <c r="B93" s="9" t="s">
        <v>48</v>
      </c>
      <c r="C93" s="3252"/>
      <c r="D93" s="3215"/>
      <c r="E93" s="3202"/>
      <c r="F93" s="3195"/>
      <c r="G93" s="3166"/>
      <c r="H93" s="46"/>
      <c r="I93" s="3202"/>
      <c r="J93" s="46"/>
      <c r="K93" s="3202"/>
      <c r="L93" s="46"/>
      <c r="M93" s="3180"/>
      <c r="N93" s="46"/>
      <c r="O93" s="4149"/>
    </row>
    <row r="94" spans="1:15" ht="19.5" customHeight="1">
      <c r="A94" s="178" t="s">
        <v>591</v>
      </c>
      <c r="B94" s="9" t="s">
        <v>48</v>
      </c>
      <c r="C94" s="3245" t="s">
        <v>65</v>
      </c>
      <c r="D94" s="3214">
        <v>5</v>
      </c>
      <c r="E94" s="3179">
        <v>100103649065</v>
      </c>
      <c r="F94" s="3167">
        <v>100103649066</v>
      </c>
      <c r="G94" s="3253"/>
      <c r="H94" s="376">
        <v>100103652182</v>
      </c>
      <c r="I94" s="3179">
        <v>100103652184</v>
      </c>
      <c r="J94" s="469" t="s">
        <v>473</v>
      </c>
      <c r="K94" s="3179">
        <v>100103652183</v>
      </c>
      <c r="L94" s="376">
        <v>100103652186</v>
      </c>
      <c r="M94" s="3179">
        <v>100103652188</v>
      </c>
      <c r="N94" s="376">
        <v>100103652187</v>
      </c>
      <c r="O94" s="4150">
        <f>COUNT(E94:N95)</f>
        <v>9</v>
      </c>
    </row>
    <row r="95" spans="1:15" ht="19.5" customHeight="1">
      <c r="A95" s="178" t="s">
        <v>591</v>
      </c>
      <c r="B95" s="9" t="s">
        <v>48</v>
      </c>
      <c r="C95" s="3247"/>
      <c r="D95" s="3215"/>
      <c r="E95" s="3180"/>
      <c r="F95" s="3168"/>
      <c r="G95" s="3202"/>
      <c r="H95" s="469" t="s">
        <v>473</v>
      </c>
      <c r="I95" s="3180"/>
      <c r="J95" s="377">
        <v>100103652185</v>
      </c>
      <c r="K95" s="3180"/>
      <c r="L95" s="491" t="s">
        <v>473</v>
      </c>
      <c r="M95" s="3180"/>
      <c r="N95" s="508" t="s">
        <v>728</v>
      </c>
      <c r="O95" s="4149"/>
    </row>
    <row r="96" spans="1:15" ht="19.5" customHeight="1">
      <c r="A96" s="178" t="s">
        <v>591</v>
      </c>
      <c r="B96" s="9" t="s">
        <v>48</v>
      </c>
      <c r="C96" s="3251" t="s">
        <v>65</v>
      </c>
      <c r="D96" s="3214"/>
      <c r="E96" s="3253"/>
      <c r="F96" s="3194" t="s">
        <v>664</v>
      </c>
      <c r="G96" s="3165">
        <v>100103659387</v>
      </c>
      <c r="H96" s="48"/>
      <c r="I96" s="3253"/>
      <c r="J96" s="48"/>
      <c r="K96" s="3253"/>
      <c r="L96" s="48"/>
      <c r="M96" s="3253"/>
      <c r="N96" s="48"/>
      <c r="O96" s="4150">
        <f>COUNT(E96:N97)</f>
        <v>1</v>
      </c>
    </row>
    <row r="97" spans="1:15" ht="19.5" customHeight="1">
      <c r="A97" s="178" t="s">
        <v>591</v>
      </c>
      <c r="B97" s="9" t="s">
        <v>48</v>
      </c>
      <c r="C97" s="3252"/>
      <c r="D97" s="3215"/>
      <c r="E97" s="3202"/>
      <c r="F97" s="3195"/>
      <c r="G97" s="3166"/>
      <c r="H97" s="46"/>
      <c r="I97" s="3202"/>
      <c r="J97" s="46"/>
      <c r="K97" s="3202"/>
      <c r="L97" s="46"/>
      <c r="M97" s="3202"/>
      <c r="N97" s="46"/>
      <c r="O97" s="4149"/>
    </row>
    <row r="98" spans="1:15" ht="19.5" customHeight="1">
      <c r="A98" s="178" t="s">
        <v>591</v>
      </c>
      <c r="B98" s="9" t="s">
        <v>48</v>
      </c>
      <c r="C98" s="3254" t="s">
        <v>67</v>
      </c>
      <c r="D98" s="3214">
        <v>15</v>
      </c>
      <c r="E98" s="270">
        <v>100103644248</v>
      </c>
      <c r="F98" s="395">
        <v>100103644250</v>
      </c>
      <c r="G98" s="270">
        <v>100103644252</v>
      </c>
      <c r="H98" s="395">
        <v>100103644254</v>
      </c>
      <c r="I98" s="270">
        <v>100103649224</v>
      </c>
      <c r="J98" s="376">
        <v>100103649226</v>
      </c>
      <c r="K98" s="270">
        <v>100103649228</v>
      </c>
      <c r="L98" s="376">
        <v>100103649230</v>
      </c>
      <c r="M98" s="270">
        <v>100103649232</v>
      </c>
      <c r="N98" s="376">
        <v>100103649234</v>
      </c>
      <c r="O98" s="4150">
        <f>COUNT(E98:N99)</f>
        <v>20</v>
      </c>
    </row>
    <row r="99" spans="1:15" ht="19.5" customHeight="1">
      <c r="A99" s="178" t="s">
        <v>591</v>
      </c>
      <c r="B99" s="9" t="s">
        <v>48</v>
      </c>
      <c r="C99" s="3254" t="s">
        <v>67</v>
      </c>
      <c r="D99" s="3215"/>
      <c r="E99" s="270">
        <v>100103644249</v>
      </c>
      <c r="F99" s="394">
        <v>100103644251</v>
      </c>
      <c r="G99" s="270">
        <v>100103644253</v>
      </c>
      <c r="H99" s="394">
        <v>100103649223</v>
      </c>
      <c r="I99" s="270">
        <v>100103649225</v>
      </c>
      <c r="J99" s="373">
        <v>100103649227</v>
      </c>
      <c r="K99" s="270">
        <v>100103649229</v>
      </c>
      <c r="L99" s="373">
        <v>100103649231</v>
      </c>
      <c r="M99" s="270">
        <v>100103649233</v>
      </c>
      <c r="N99" s="373">
        <v>100103649235</v>
      </c>
      <c r="O99" s="4149"/>
    </row>
    <row r="100" spans="1:15" ht="19.5" customHeight="1">
      <c r="A100" s="178" t="s">
        <v>591</v>
      </c>
      <c r="B100" s="9" t="s">
        <v>48</v>
      </c>
      <c r="C100" s="3254" t="s">
        <v>68</v>
      </c>
      <c r="D100" s="3214">
        <v>15</v>
      </c>
      <c r="E100" s="270">
        <v>100103649244</v>
      </c>
      <c r="F100" s="395">
        <v>100103649246</v>
      </c>
      <c r="G100" s="270">
        <v>100103649248</v>
      </c>
      <c r="H100" s="395">
        <v>100103649250</v>
      </c>
      <c r="I100" s="270">
        <v>100103649252</v>
      </c>
      <c r="J100" s="376">
        <v>100103652357</v>
      </c>
      <c r="K100" s="270">
        <v>100103652359</v>
      </c>
      <c r="L100" s="376">
        <v>100103652361</v>
      </c>
      <c r="M100" s="270">
        <v>100103652363</v>
      </c>
      <c r="N100" s="376">
        <v>100103652365</v>
      </c>
      <c r="O100" s="4150">
        <f>COUNT(E100:N101)</f>
        <v>20</v>
      </c>
    </row>
    <row r="101" spans="1:15" ht="19.5" customHeight="1">
      <c r="A101" s="178" t="s">
        <v>591</v>
      </c>
      <c r="B101" s="9" t="s">
        <v>48</v>
      </c>
      <c r="C101" s="3254" t="s">
        <v>68</v>
      </c>
      <c r="D101" s="3215"/>
      <c r="E101" s="270">
        <v>100103649245</v>
      </c>
      <c r="F101" s="394">
        <v>100103649247</v>
      </c>
      <c r="G101" s="270">
        <v>100103649249</v>
      </c>
      <c r="H101" s="394">
        <v>100103649251</v>
      </c>
      <c r="I101" s="270">
        <v>100103652356</v>
      </c>
      <c r="J101" s="373">
        <v>100103652358</v>
      </c>
      <c r="K101" s="270">
        <v>100103652360</v>
      </c>
      <c r="L101" s="373">
        <v>100103652362</v>
      </c>
      <c r="M101" s="270">
        <v>100103652364</v>
      </c>
      <c r="N101" s="373">
        <v>100103652366</v>
      </c>
      <c r="O101" s="4149"/>
    </row>
    <row r="102" spans="1:15" ht="19.5" customHeight="1">
      <c r="A102" s="178" t="s">
        <v>591</v>
      </c>
      <c r="B102" s="9" t="s">
        <v>48</v>
      </c>
      <c r="C102" s="3254" t="s">
        <v>69</v>
      </c>
      <c r="D102" s="3214">
        <v>10</v>
      </c>
      <c r="E102" s="3173">
        <v>100103649080</v>
      </c>
      <c r="F102" s="3173">
        <v>100103649081</v>
      </c>
      <c r="G102" s="3253"/>
      <c r="H102" s="3253"/>
      <c r="I102" s="3253"/>
      <c r="J102" s="11">
        <v>100103652398</v>
      </c>
      <c r="K102" s="3173">
        <v>100103652400</v>
      </c>
      <c r="L102" s="11">
        <v>100103652401</v>
      </c>
      <c r="M102" s="515">
        <v>100103652403</v>
      </c>
      <c r="N102" s="11">
        <v>100103652404</v>
      </c>
      <c r="O102" s="4150">
        <f>COUNT(E102:N103)</f>
        <v>11</v>
      </c>
    </row>
    <row r="103" spans="1:15" ht="19.5" customHeight="1">
      <c r="A103" s="178" t="s">
        <v>591</v>
      </c>
      <c r="B103" s="9" t="s">
        <v>48</v>
      </c>
      <c r="C103" s="3254" t="s">
        <v>69</v>
      </c>
      <c r="D103" s="3215"/>
      <c r="E103" s="3174"/>
      <c r="F103" s="3174"/>
      <c r="G103" s="3202"/>
      <c r="H103" s="3202"/>
      <c r="I103" s="3202"/>
      <c r="J103" s="31">
        <v>100103652399</v>
      </c>
      <c r="K103" s="3174"/>
      <c r="L103" s="31">
        <v>100103652402</v>
      </c>
      <c r="M103" s="516">
        <v>100103652406</v>
      </c>
      <c r="N103" s="31">
        <v>100103652405</v>
      </c>
      <c r="O103" s="4149"/>
    </row>
    <row r="104" spans="1:15" ht="19.5" customHeight="1">
      <c r="A104" s="178" t="s">
        <v>591</v>
      </c>
      <c r="B104" s="9" t="s">
        <v>48</v>
      </c>
      <c r="C104" s="3251" t="s">
        <v>70</v>
      </c>
      <c r="D104" s="3214">
        <v>5</v>
      </c>
      <c r="E104" s="3253"/>
      <c r="F104" s="3269">
        <v>100103652408</v>
      </c>
      <c r="G104" s="3173">
        <v>100103652409</v>
      </c>
      <c r="H104" s="11">
        <v>100103652410</v>
      </c>
      <c r="I104" s="3173">
        <v>100103652412</v>
      </c>
      <c r="J104" s="3253"/>
      <c r="K104" s="3253"/>
      <c r="L104" s="3253"/>
      <c r="M104" s="3253"/>
      <c r="N104" s="3253"/>
      <c r="O104" s="4150">
        <f>COUNT(E104:N105)</f>
        <v>5</v>
      </c>
    </row>
    <row r="105" spans="1:15" ht="19.5" customHeight="1">
      <c r="A105" s="178" t="s">
        <v>591</v>
      </c>
      <c r="B105" s="9" t="s">
        <v>48</v>
      </c>
      <c r="C105" s="3252"/>
      <c r="D105" s="3215"/>
      <c r="E105" s="3202"/>
      <c r="F105" s="3270"/>
      <c r="G105" s="3174"/>
      <c r="H105" s="31">
        <v>100103652411</v>
      </c>
      <c r="I105" s="3174"/>
      <c r="J105" s="3202"/>
      <c r="K105" s="3202"/>
      <c r="L105" s="3202"/>
      <c r="M105" s="3202"/>
      <c r="N105" s="3202"/>
      <c r="O105" s="4149"/>
    </row>
    <row r="106" spans="1:15" ht="19.5" customHeight="1">
      <c r="A106" s="178" t="s">
        <v>591</v>
      </c>
      <c r="B106" s="9" t="s">
        <v>48</v>
      </c>
      <c r="C106" s="3251" t="s">
        <v>71</v>
      </c>
      <c r="D106" s="3214"/>
      <c r="E106" s="3253"/>
      <c r="F106" s="370"/>
      <c r="G106" s="3253"/>
      <c r="H106" s="370"/>
      <c r="I106" s="3253"/>
      <c r="J106" s="370"/>
      <c r="K106" s="3253"/>
      <c r="L106" s="370"/>
      <c r="M106" s="3253"/>
      <c r="N106" s="370"/>
      <c r="O106" s="4150">
        <f>COUNT(E106:N107)</f>
        <v>0</v>
      </c>
    </row>
    <row r="107" spans="1:15" ht="19.5" customHeight="1">
      <c r="A107" s="178" t="s">
        <v>591</v>
      </c>
      <c r="B107" s="9" t="s">
        <v>48</v>
      </c>
      <c r="C107" s="3252"/>
      <c r="D107" s="3215"/>
      <c r="E107" s="3202"/>
      <c r="F107" s="371"/>
      <c r="G107" s="3202"/>
      <c r="H107" s="371"/>
      <c r="I107" s="3202"/>
      <c r="J107" s="371"/>
      <c r="K107" s="3202"/>
      <c r="L107" s="371"/>
      <c r="M107" s="3202"/>
      <c r="N107" s="371"/>
      <c r="O107" s="4149"/>
    </row>
    <row r="108" spans="1:15" ht="19.5" customHeight="1">
      <c r="A108" s="178" t="s">
        <v>591</v>
      </c>
      <c r="B108" s="9" t="s">
        <v>48</v>
      </c>
      <c r="C108" s="3245" t="s">
        <v>72</v>
      </c>
      <c r="D108" s="3214">
        <v>13</v>
      </c>
      <c r="E108" s="3179">
        <v>100103652204</v>
      </c>
      <c r="F108" s="3167">
        <v>100103652205</v>
      </c>
      <c r="G108" s="3179">
        <v>100103652206</v>
      </c>
      <c r="H108" s="376">
        <v>100103652207</v>
      </c>
      <c r="I108" s="3179">
        <v>100103652209</v>
      </c>
      <c r="J108" s="376">
        <v>100103652210</v>
      </c>
      <c r="K108" s="3179">
        <v>100103659390</v>
      </c>
      <c r="L108" s="376">
        <v>100103659391</v>
      </c>
      <c r="M108" s="3179">
        <v>100103659393</v>
      </c>
      <c r="N108" s="376">
        <v>100103659394</v>
      </c>
      <c r="O108" s="4150">
        <f>COUNT(E108:N109)</f>
        <v>13</v>
      </c>
    </row>
    <row r="109" spans="1:15" ht="19.5" customHeight="1">
      <c r="A109" s="178" t="s">
        <v>591</v>
      </c>
      <c r="B109" s="9" t="s">
        <v>48</v>
      </c>
      <c r="C109" s="3247"/>
      <c r="D109" s="3215"/>
      <c r="E109" s="3180"/>
      <c r="F109" s="3168"/>
      <c r="G109" s="3180"/>
      <c r="H109" s="377">
        <v>100103652208</v>
      </c>
      <c r="I109" s="3180"/>
      <c r="J109" s="377">
        <v>100103652211</v>
      </c>
      <c r="K109" s="3180"/>
      <c r="L109" s="491" t="s">
        <v>473</v>
      </c>
      <c r="M109" s="3180"/>
      <c r="N109" s="377">
        <v>100103659396</v>
      </c>
      <c r="O109" s="4149"/>
    </row>
    <row r="110" spans="1:15" ht="19.5" customHeight="1">
      <c r="A110" s="178" t="s">
        <v>591</v>
      </c>
      <c r="B110" s="9" t="s">
        <v>48</v>
      </c>
      <c r="C110" s="155" t="s">
        <v>73</v>
      </c>
      <c r="D110" s="429"/>
      <c r="E110" s="378"/>
      <c r="F110" s="378"/>
      <c r="G110" s="378"/>
      <c r="H110" s="378"/>
      <c r="I110" s="378"/>
      <c r="J110" s="378"/>
      <c r="K110" s="378"/>
      <c r="L110" s="378"/>
      <c r="M110" s="378"/>
      <c r="N110" s="378"/>
      <c r="O110" s="4150">
        <f>COUNT(E110:N111)</f>
        <v>0</v>
      </c>
    </row>
    <row r="111" spans="1:15" ht="19.5" customHeight="1">
      <c r="A111" s="178" t="s">
        <v>591</v>
      </c>
      <c r="B111" s="9" t="s">
        <v>48</v>
      </c>
      <c r="C111" s="155" t="s">
        <v>74</v>
      </c>
      <c r="D111" s="429"/>
      <c r="E111" s="378"/>
      <c r="F111" s="378"/>
      <c r="G111" s="378"/>
      <c r="H111" s="378"/>
      <c r="I111" s="378"/>
      <c r="J111" s="378"/>
      <c r="K111" s="378"/>
      <c r="L111" s="378"/>
      <c r="M111" s="378"/>
      <c r="N111" s="378"/>
      <c r="O111" s="4149"/>
    </row>
    <row r="112" spans="1:15" ht="19.5" customHeight="1">
      <c r="A112" s="178" t="s">
        <v>591</v>
      </c>
      <c r="B112" s="9" t="s">
        <v>48</v>
      </c>
      <c r="C112" s="155" t="s">
        <v>75</v>
      </c>
      <c r="D112" s="429"/>
      <c r="E112" s="378"/>
      <c r="F112" s="378"/>
      <c r="G112" s="378"/>
      <c r="H112" s="378"/>
      <c r="I112" s="378"/>
      <c r="J112" s="378"/>
      <c r="K112" s="378"/>
      <c r="L112" s="378"/>
      <c r="M112" s="378"/>
      <c r="N112" s="378"/>
      <c r="O112" s="4150">
        <f>COUNT(E112:N113)</f>
        <v>0</v>
      </c>
    </row>
    <row r="113" spans="1:15" ht="19.5" customHeight="1">
      <c r="A113" s="178" t="s">
        <v>591</v>
      </c>
      <c r="B113" s="9" t="s">
        <v>48</v>
      </c>
      <c r="C113" s="155" t="s">
        <v>76</v>
      </c>
      <c r="D113" s="429"/>
      <c r="E113" s="378"/>
      <c r="F113" s="378"/>
      <c r="G113" s="378"/>
      <c r="H113" s="378"/>
      <c r="I113" s="378"/>
      <c r="J113" s="378"/>
      <c r="K113" s="378"/>
      <c r="L113" s="378"/>
      <c r="M113" s="378"/>
      <c r="N113" s="378"/>
      <c r="O113" s="4149"/>
    </row>
    <row r="114" spans="1:15" ht="19.5" customHeight="1">
      <c r="A114" s="178" t="s">
        <v>591</v>
      </c>
      <c r="B114" s="9" t="s">
        <v>48</v>
      </c>
      <c r="C114" s="155" t="s">
        <v>77</v>
      </c>
      <c r="D114" s="429">
        <v>1</v>
      </c>
      <c r="E114" s="378"/>
      <c r="F114" s="416">
        <v>100103659404</v>
      </c>
      <c r="G114" s="378"/>
      <c r="H114" s="378"/>
      <c r="I114" s="378"/>
      <c r="J114" s="378"/>
      <c r="K114" s="378"/>
      <c r="L114" s="378"/>
      <c r="M114" s="493"/>
      <c r="N114" s="378"/>
      <c r="O114" s="4150">
        <f>COUNT(E114:N115)</f>
        <v>1</v>
      </c>
    </row>
    <row r="115" spans="1:15" ht="19.5" customHeight="1">
      <c r="A115" s="178" t="s">
        <v>591</v>
      </c>
      <c r="B115" s="9" t="s">
        <v>48</v>
      </c>
      <c r="C115" s="155" t="s">
        <v>78</v>
      </c>
      <c r="D115" s="429"/>
      <c r="E115" s="375"/>
      <c r="F115" s="378"/>
      <c r="G115" s="375"/>
      <c r="H115" s="378"/>
      <c r="I115" s="375"/>
      <c r="J115" s="378"/>
      <c r="K115" s="375"/>
      <c r="L115" s="378"/>
      <c r="M115" s="493"/>
      <c r="N115" s="378"/>
      <c r="O115" s="4149"/>
    </row>
    <row r="116" spans="1:15" ht="19.5" customHeight="1">
      <c r="A116" s="178" t="s">
        <v>591</v>
      </c>
      <c r="B116" s="9" t="s">
        <v>48</v>
      </c>
      <c r="C116" s="3245" t="s">
        <v>79</v>
      </c>
      <c r="D116" s="3214">
        <v>14</v>
      </c>
      <c r="E116" s="29">
        <v>100103649098</v>
      </c>
      <c r="F116" s="3261">
        <v>100103649100</v>
      </c>
      <c r="G116" s="29">
        <v>100103649101</v>
      </c>
      <c r="H116" s="3261">
        <v>100103649103</v>
      </c>
      <c r="I116" s="29">
        <v>100103649104</v>
      </c>
      <c r="J116" s="3261">
        <v>100103649106</v>
      </c>
      <c r="K116" s="29">
        <v>100103649107</v>
      </c>
      <c r="L116" s="3201"/>
      <c r="M116" s="3201"/>
      <c r="N116" s="3261">
        <v>100103652212</v>
      </c>
      <c r="O116" s="4150">
        <f>COUNT(E116:N117)</f>
        <v>12</v>
      </c>
    </row>
    <row r="117" spans="1:15" ht="19.5" customHeight="1">
      <c r="A117" s="178" t="s">
        <v>591</v>
      </c>
      <c r="B117" s="9" t="s">
        <v>48</v>
      </c>
      <c r="C117" s="3247"/>
      <c r="D117" s="3215"/>
      <c r="E117" s="24">
        <v>100103649099</v>
      </c>
      <c r="F117" s="3261"/>
      <c r="G117" s="24">
        <v>100103649102</v>
      </c>
      <c r="H117" s="3261"/>
      <c r="I117" s="24">
        <v>100103649105</v>
      </c>
      <c r="J117" s="3261"/>
      <c r="K117" s="24">
        <v>100103649108</v>
      </c>
      <c r="L117" s="3202"/>
      <c r="M117" s="3202"/>
      <c r="N117" s="3261"/>
      <c r="O117" s="4149"/>
    </row>
    <row r="118" spans="1:15" ht="19.5" customHeight="1">
      <c r="A118" s="178" t="s">
        <v>591</v>
      </c>
      <c r="B118" s="9" t="s">
        <v>48</v>
      </c>
      <c r="C118" s="3251" t="s">
        <v>80</v>
      </c>
      <c r="D118" s="3214">
        <v>4</v>
      </c>
      <c r="E118" s="3201"/>
      <c r="F118" s="3201"/>
      <c r="G118" s="3201"/>
      <c r="H118" s="3201"/>
      <c r="I118" s="3201"/>
      <c r="J118" s="3201"/>
      <c r="K118" s="3201"/>
      <c r="L118" s="3261">
        <v>100103652224</v>
      </c>
      <c r="M118" s="29">
        <v>100103652225</v>
      </c>
      <c r="N118" s="3201"/>
      <c r="O118" s="4150">
        <f>COUNT(E118:N119)</f>
        <v>3</v>
      </c>
    </row>
    <row r="119" spans="1:15" ht="19.5" customHeight="1">
      <c r="A119" s="178" t="s">
        <v>591</v>
      </c>
      <c r="B119" s="9" t="s">
        <v>48</v>
      </c>
      <c r="C119" s="3252"/>
      <c r="D119" s="3215"/>
      <c r="E119" s="3202"/>
      <c r="F119" s="3202"/>
      <c r="G119" s="3202"/>
      <c r="H119" s="3202"/>
      <c r="I119" s="3202"/>
      <c r="J119" s="3202"/>
      <c r="K119" s="3202"/>
      <c r="L119" s="3261"/>
      <c r="M119" s="24">
        <v>100103652226</v>
      </c>
      <c r="N119" s="3202"/>
      <c r="O119" s="4149"/>
    </row>
    <row r="120" spans="1:15" ht="19.5" customHeight="1">
      <c r="A120" s="178" t="s">
        <v>591</v>
      </c>
      <c r="B120" s="9" t="s">
        <v>48</v>
      </c>
      <c r="C120" s="3245" t="s">
        <v>81</v>
      </c>
      <c r="D120" s="3214">
        <v>23</v>
      </c>
      <c r="E120" s="3179">
        <v>100103652283</v>
      </c>
      <c r="F120" s="3249">
        <v>100103652286</v>
      </c>
      <c r="G120" s="3179">
        <v>100103652289</v>
      </c>
      <c r="H120" s="3304" t="s">
        <v>473</v>
      </c>
      <c r="I120" s="3179">
        <v>100103652292</v>
      </c>
      <c r="J120" s="3249">
        <v>100103659440</v>
      </c>
      <c r="K120" s="3179">
        <v>100103659443</v>
      </c>
      <c r="L120" s="3249">
        <v>100103659445</v>
      </c>
      <c r="M120" s="3179">
        <v>100103659448</v>
      </c>
      <c r="N120" s="3290" t="s">
        <v>728</v>
      </c>
      <c r="O120" s="4150">
        <f>COUNT(E120:N121)</f>
        <v>8</v>
      </c>
    </row>
    <row r="121" spans="1:15" ht="19.5" customHeight="1">
      <c r="A121" s="178" t="s">
        <v>591</v>
      </c>
      <c r="B121" s="9" t="s">
        <v>48</v>
      </c>
      <c r="C121" s="3246"/>
      <c r="D121" s="3313"/>
      <c r="E121" s="3180"/>
      <c r="F121" s="3250"/>
      <c r="G121" s="3180"/>
      <c r="H121" s="3305"/>
      <c r="I121" s="3180"/>
      <c r="J121" s="3250"/>
      <c r="K121" s="3180"/>
      <c r="L121" s="3250"/>
      <c r="M121" s="3180"/>
      <c r="N121" s="3291"/>
      <c r="O121" s="4149"/>
    </row>
    <row r="122" spans="1:15" ht="19.5" customHeight="1">
      <c r="A122" s="178" t="s">
        <v>591</v>
      </c>
      <c r="B122" s="9" t="s">
        <v>48</v>
      </c>
      <c r="C122" s="3246"/>
      <c r="D122" s="3313"/>
      <c r="E122" s="3179">
        <v>100103652284</v>
      </c>
      <c r="F122" s="3249">
        <v>100103652287</v>
      </c>
      <c r="G122" s="3179">
        <v>100103652290</v>
      </c>
      <c r="H122" s="3249">
        <v>100103652293</v>
      </c>
      <c r="I122" s="3179">
        <v>100103652294</v>
      </c>
      <c r="J122" s="3304" t="s">
        <v>473</v>
      </c>
      <c r="K122" s="3179">
        <v>100103659444</v>
      </c>
      <c r="L122" s="3249">
        <v>100103659446</v>
      </c>
      <c r="M122" s="3179">
        <v>100103659449</v>
      </c>
      <c r="N122" s="3249">
        <v>100103659452</v>
      </c>
      <c r="O122" s="4150">
        <f>COUNT(E122:N123)</f>
        <v>9</v>
      </c>
    </row>
    <row r="123" spans="1:15" ht="19.5" customHeight="1">
      <c r="A123" s="178" t="s">
        <v>591</v>
      </c>
      <c r="B123" s="9" t="s">
        <v>48</v>
      </c>
      <c r="C123" s="3246"/>
      <c r="D123" s="3313"/>
      <c r="E123" s="3180"/>
      <c r="F123" s="3250"/>
      <c r="G123" s="3180"/>
      <c r="H123" s="3250"/>
      <c r="I123" s="3180"/>
      <c r="J123" s="3305"/>
      <c r="K123" s="3180"/>
      <c r="L123" s="3250"/>
      <c r="M123" s="3180"/>
      <c r="N123" s="3250"/>
      <c r="O123" s="4149"/>
    </row>
    <row r="124" spans="1:15" ht="19.5" customHeight="1">
      <c r="A124" s="178" t="s">
        <v>591</v>
      </c>
      <c r="B124" s="9" t="s">
        <v>48</v>
      </c>
      <c r="C124" s="3246"/>
      <c r="D124" s="3313"/>
      <c r="E124" s="3179">
        <v>100103652285</v>
      </c>
      <c r="F124" s="3249">
        <v>100103652288</v>
      </c>
      <c r="G124" s="3179">
        <v>100103652291</v>
      </c>
      <c r="H124" s="3304" t="s">
        <v>473</v>
      </c>
      <c r="I124" s="3179">
        <v>100103659439</v>
      </c>
      <c r="J124" s="3249">
        <v>100103659442</v>
      </c>
      <c r="K124" s="3179">
        <v>100103659441</v>
      </c>
      <c r="L124" s="3249">
        <v>100103659447</v>
      </c>
      <c r="M124" s="3179">
        <v>100103659450</v>
      </c>
      <c r="N124" s="3249">
        <v>100103659453</v>
      </c>
      <c r="O124" s="4149">
        <f>COUNT(E124:N125)</f>
        <v>9</v>
      </c>
    </row>
    <row r="125" spans="1:15" ht="19.5" customHeight="1">
      <c r="A125" s="178" t="s">
        <v>591</v>
      </c>
      <c r="B125" s="9" t="s">
        <v>48</v>
      </c>
      <c r="C125" s="3247"/>
      <c r="D125" s="3215"/>
      <c r="E125" s="3180"/>
      <c r="F125" s="3250"/>
      <c r="G125" s="3180"/>
      <c r="H125" s="3305"/>
      <c r="I125" s="3180"/>
      <c r="J125" s="3250"/>
      <c r="K125" s="3180"/>
      <c r="L125" s="3250"/>
      <c r="M125" s="3180"/>
      <c r="N125" s="3250"/>
      <c r="O125" s="4151"/>
    </row>
    <row r="126" spans="1:15" ht="19.5" customHeight="1">
      <c r="A126" s="178" t="s">
        <v>591</v>
      </c>
      <c r="B126" s="9" t="s">
        <v>48</v>
      </c>
      <c r="C126" s="3221" t="s">
        <v>82</v>
      </c>
      <c r="D126" s="3223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  <c r="O126" s="4149"/>
    </row>
    <row r="127" spans="1:15" ht="19.5" customHeight="1">
      <c r="A127" s="178" t="s">
        <v>591</v>
      </c>
      <c r="B127" s="9" t="s">
        <v>48</v>
      </c>
      <c r="C127" s="3222"/>
      <c r="D127" s="3224"/>
      <c r="E127" s="371"/>
      <c r="F127" s="371"/>
      <c r="G127" s="371"/>
      <c r="H127" s="371"/>
      <c r="I127" s="371"/>
      <c r="J127" s="371"/>
      <c r="K127" s="371"/>
      <c r="L127" s="371"/>
      <c r="M127" s="371"/>
      <c r="N127" s="371"/>
      <c r="O127" s="4151"/>
    </row>
    <row r="128" spans="1:15" ht="19.5" customHeight="1">
      <c r="A128" s="178" t="s">
        <v>591</v>
      </c>
      <c r="B128" s="3225" t="s">
        <v>12</v>
      </c>
      <c r="C128" s="3226"/>
      <c r="D128" s="3227"/>
      <c r="E128" s="149" t="s">
        <v>539</v>
      </c>
      <c r="F128" s="3231" t="s">
        <v>540</v>
      </c>
      <c r="G128" s="149" t="s">
        <v>541</v>
      </c>
      <c r="H128" s="3231" t="s">
        <v>542</v>
      </c>
      <c r="I128" s="149" t="s">
        <v>543</v>
      </c>
      <c r="J128" s="3231" t="s">
        <v>544</v>
      </c>
      <c r="K128" s="149" t="s">
        <v>545</v>
      </c>
      <c r="L128" s="3231" t="s">
        <v>546</v>
      </c>
      <c r="M128" s="149" t="s">
        <v>547</v>
      </c>
      <c r="N128" s="3231" t="s">
        <v>548</v>
      </c>
      <c r="O128" s="3232">
        <f>SUM(O3:O127)</f>
        <v>595</v>
      </c>
    </row>
    <row r="129" spans="1:15" ht="19.5" customHeight="1">
      <c r="A129" s="178" t="s">
        <v>591</v>
      </c>
      <c r="B129" s="3228"/>
      <c r="C129" s="3229"/>
      <c r="D129" s="3230"/>
      <c r="E129" s="150" t="s">
        <v>549</v>
      </c>
      <c r="F129" s="3231"/>
      <c r="G129" s="150" t="s">
        <v>550</v>
      </c>
      <c r="H129" s="3231"/>
      <c r="I129" s="150" t="s">
        <v>551</v>
      </c>
      <c r="J129" s="3231"/>
      <c r="K129" s="150" t="s">
        <v>552</v>
      </c>
      <c r="L129" s="3231"/>
      <c r="M129" s="150" t="s">
        <v>553</v>
      </c>
      <c r="N129" s="3231"/>
      <c r="O129" s="3233"/>
    </row>
    <row r="130" spans="1:15" ht="19.5" customHeight="1">
      <c r="A130" s="178" t="s">
        <v>591</v>
      </c>
      <c r="B130" s="3225" t="s">
        <v>13</v>
      </c>
      <c r="C130" s="3226"/>
      <c r="D130" s="3227"/>
      <c r="E130" s="3235" t="s">
        <v>554</v>
      </c>
      <c r="F130" s="151" t="s">
        <v>554</v>
      </c>
      <c r="G130" s="3235" t="s">
        <v>556</v>
      </c>
      <c r="H130" s="151" t="s">
        <v>556</v>
      </c>
      <c r="I130" s="3235" t="s">
        <v>558</v>
      </c>
      <c r="J130" s="151" t="s">
        <v>558</v>
      </c>
      <c r="K130" s="3235" t="s">
        <v>560</v>
      </c>
      <c r="L130" s="151" t="s">
        <v>560</v>
      </c>
      <c r="M130" s="3235" t="s">
        <v>592</v>
      </c>
      <c r="N130" s="151" t="s">
        <v>562</v>
      </c>
      <c r="O130" s="3233"/>
    </row>
    <row r="131" spans="1:15" ht="19.5" customHeight="1">
      <c r="A131" s="178" t="s">
        <v>591</v>
      </c>
      <c r="B131" s="3228"/>
      <c r="C131" s="3229"/>
      <c r="D131" s="3230"/>
      <c r="E131" s="3235"/>
      <c r="F131" s="152" t="s">
        <v>563</v>
      </c>
      <c r="G131" s="3235"/>
      <c r="H131" s="152" t="s">
        <v>564</v>
      </c>
      <c r="I131" s="3235"/>
      <c r="J131" s="152" t="s">
        <v>565</v>
      </c>
      <c r="K131" s="3235"/>
      <c r="L131" s="152" t="s">
        <v>566</v>
      </c>
      <c r="M131" s="3235"/>
      <c r="N131" s="152" t="s">
        <v>567</v>
      </c>
      <c r="O131" s="3233"/>
    </row>
    <row r="132" spans="1:15" ht="19.5" customHeight="1">
      <c r="A132" s="178" t="s">
        <v>591</v>
      </c>
      <c r="B132" s="3225" t="s">
        <v>14</v>
      </c>
      <c r="C132" s="3226"/>
      <c r="D132" s="3227"/>
      <c r="E132" s="153" t="s">
        <v>568</v>
      </c>
      <c r="F132" s="3236" t="s">
        <v>569</v>
      </c>
      <c r="G132" s="153" t="s">
        <v>570</v>
      </c>
      <c r="H132" s="3236" t="s">
        <v>571</v>
      </c>
      <c r="I132" s="153" t="s">
        <v>572</v>
      </c>
      <c r="J132" s="3236" t="s">
        <v>573</v>
      </c>
      <c r="K132" s="153" t="s">
        <v>574</v>
      </c>
      <c r="L132" s="3236" t="s">
        <v>575</v>
      </c>
      <c r="M132" s="153" t="s">
        <v>593</v>
      </c>
      <c r="N132" s="3236" t="s">
        <v>577</v>
      </c>
      <c r="O132" s="3233"/>
    </row>
    <row r="133" spans="1:15" ht="19.5" customHeight="1">
      <c r="A133" s="178" t="s">
        <v>591</v>
      </c>
      <c r="B133" s="3228"/>
      <c r="C133" s="3229"/>
      <c r="D133" s="3230"/>
      <c r="E133" s="154" t="s">
        <v>578</v>
      </c>
      <c r="F133" s="3236"/>
      <c r="G133" s="154" t="s">
        <v>579</v>
      </c>
      <c r="H133" s="3236"/>
      <c r="I133" s="154" t="s">
        <v>580</v>
      </c>
      <c r="J133" s="3236"/>
      <c r="K133" s="154" t="s">
        <v>581</v>
      </c>
      <c r="L133" s="3236"/>
      <c r="M133" s="154" t="s">
        <v>576</v>
      </c>
      <c r="N133" s="3236"/>
      <c r="O133" s="3233"/>
    </row>
    <row r="134" spans="1:15" ht="19.5" customHeight="1">
      <c r="A134" s="178" t="s">
        <v>591</v>
      </c>
      <c r="B134" s="3225" t="s">
        <v>15</v>
      </c>
      <c r="C134" s="3226"/>
      <c r="D134" s="3227"/>
      <c r="E134" s="3240" t="s">
        <v>582</v>
      </c>
      <c r="F134" s="3241" t="s">
        <v>582</v>
      </c>
      <c r="G134" s="3240" t="s">
        <v>584</v>
      </c>
      <c r="H134" s="3241" t="s">
        <v>584</v>
      </c>
      <c r="I134" s="3240" t="s">
        <v>586</v>
      </c>
      <c r="J134" s="3241" t="s">
        <v>586</v>
      </c>
      <c r="K134" s="3240" t="s">
        <v>588</v>
      </c>
      <c r="L134" s="3241" t="s">
        <v>588</v>
      </c>
      <c r="M134" s="3240" t="s">
        <v>594</v>
      </c>
      <c r="N134" s="3241" t="s">
        <v>590</v>
      </c>
      <c r="O134" s="3233"/>
    </row>
    <row r="135" spans="1:15" ht="19.5" customHeight="1" thickBot="1">
      <c r="A135" s="178" t="s">
        <v>591</v>
      </c>
      <c r="B135" s="3237"/>
      <c r="C135" s="3238"/>
      <c r="D135" s="3239"/>
      <c r="E135" s="3240"/>
      <c r="F135" s="3241"/>
      <c r="G135" s="3240"/>
      <c r="H135" s="3241"/>
      <c r="I135" s="3240"/>
      <c r="J135" s="3241"/>
      <c r="K135" s="3240"/>
      <c r="L135" s="3241"/>
      <c r="M135" s="3240"/>
      <c r="N135" s="3241"/>
      <c r="O135" s="3233"/>
    </row>
    <row r="136" spans="1:15" ht="19.5" customHeight="1" thickBot="1">
      <c r="A136" s="3242" t="s">
        <v>16</v>
      </c>
      <c r="B136" s="3243"/>
      <c r="C136" s="3243"/>
      <c r="D136" s="3244"/>
      <c r="E136" s="12">
        <v>759</v>
      </c>
      <c r="F136" s="12">
        <v>738</v>
      </c>
      <c r="G136" s="12">
        <v>759</v>
      </c>
      <c r="H136" s="12">
        <v>738</v>
      </c>
      <c r="I136" s="12">
        <v>759</v>
      </c>
      <c r="J136" s="12">
        <v>748</v>
      </c>
      <c r="K136" s="12">
        <v>759</v>
      </c>
      <c r="L136" s="12">
        <v>738</v>
      </c>
      <c r="M136" s="12">
        <v>759</v>
      </c>
      <c r="N136" s="12">
        <v>738</v>
      </c>
      <c r="O136" s="3234"/>
    </row>
    <row r="137" spans="1:15" ht="19.5" customHeight="1" thickBot="1">
      <c r="A137" s="7"/>
      <c r="B137" s="7"/>
      <c r="C137" s="496"/>
      <c r="D137" s="1"/>
      <c r="E137" s="3267"/>
      <c r="F137" s="3268"/>
      <c r="G137" s="3267"/>
      <c r="H137" s="3268"/>
      <c r="I137" s="3267"/>
      <c r="J137" s="3268"/>
      <c r="K137" s="3267"/>
      <c r="L137" s="3268"/>
      <c r="M137" s="3267"/>
      <c r="N137" s="3268"/>
      <c r="O137" s="4148"/>
    </row>
    <row r="138" spans="1:15" ht="19.5" customHeight="1">
      <c r="A138" s="178" t="s">
        <v>670</v>
      </c>
      <c r="B138" s="8" t="s">
        <v>17</v>
      </c>
      <c r="C138" s="3245" t="s">
        <v>18</v>
      </c>
      <c r="D138" s="3214">
        <v>17</v>
      </c>
      <c r="E138" s="489">
        <v>100103659329</v>
      </c>
      <c r="F138" s="3199">
        <v>100103659331</v>
      </c>
      <c r="G138" s="489">
        <v>100103659332</v>
      </c>
      <c r="H138" s="3199">
        <v>100103659334</v>
      </c>
      <c r="I138" s="489">
        <v>100103659335</v>
      </c>
      <c r="J138" s="3199">
        <v>100103659337</v>
      </c>
      <c r="K138" s="489">
        <v>100103663311</v>
      </c>
      <c r="L138" s="3199">
        <v>100103663313</v>
      </c>
      <c r="M138" s="489">
        <v>100103663314</v>
      </c>
      <c r="N138" s="3199">
        <v>100103663316</v>
      </c>
      <c r="O138" s="3335">
        <f>COUNT(E138:N139)</f>
        <v>15</v>
      </c>
    </row>
    <row r="139" spans="1:15" ht="19.5" customHeight="1">
      <c r="A139" s="178" t="s">
        <v>670</v>
      </c>
      <c r="B139" s="9" t="s">
        <v>17</v>
      </c>
      <c r="C139" s="3247"/>
      <c r="D139" s="3215"/>
      <c r="E139" s="24">
        <v>100103659330</v>
      </c>
      <c r="F139" s="3200"/>
      <c r="G139" s="24">
        <v>100103659333</v>
      </c>
      <c r="H139" s="3200"/>
      <c r="I139" s="24">
        <v>100103659336</v>
      </c>
      <c r="J139" s="3200"/>
      <c r="K139" s="24">
        <v>100103663312</v>
      </c>
      <c r="L139" s="3200"/>
      <c r="M139" s="24">
        <v>100103663315</v>
      </c>
      <c r="N139" s="3200"/>
      <c r="O139" s="4149"/>
    </row>
    <row r="140" spans="1:15" ht="19.5" customHeight="1">
      <c r="A140" s="178" t="s">
        <v>670</v>
      </c>
      <c r="B140" s="9" t="s">
        <v>17</v>
      </c>
      <c r="C140" s="3245" t="s">
        <v>19</v>
      </c>
      <c r="D140" s="3214">
        <v>17</v>
      </c>
      <c r="E140" s="489">
        <v>100103659346</v>
      </c>
      <c r="F140" s="3199">
        <v>100103659348</v>
      </c>
      <c r="G140" s="489">
        <v>100103659349</v>
      </c>
      <c r="H140" s="3199">
        <v>100103659351</v>
      </c>
      <c r="I140" s="489">
        <v>100103659352</v>
      </c>
      <c r="J140" s="3199">
        <v>100103663326</v>
      </c>
      <c r="K140" s="489">
        <v>100103663327</v>
      </c>
      <c r="L140" s="3199">
        <v>100103663329</v>
      </c>
      <c r="M140" s="489">
        <v>100103663330</v>
      </c>
      <c r="N140" s="3199">
        <v>100103663332</v>
      </c>
      <c r="O140" s="4150">
        <f>COUNT(E140:N141)</f>
        <v>15</v>
      </c>
    </row>
    <row r="141" spans="1:15" ht="19.5" customHeight="1">
      <c r="A141" s="178" t="s">
        <v>670</v>
      </c>
      <c r="B141" s="9" t="s">
        <v>17</v>
      </c>
      <c r="C141" s="3247"/>
      <c r="D141" s="3215"/>
      <c r="E141" s="24">
        <v>100103659347</v>
      </c>
      <c r="F141" s="3200"/>
      <c r="G141" s="24">
        <v>100103659350</v>
      </c>
      <c r="H141" s="3200"/>
      <c r="I141" s="24">
        <v>100103659353</v>
      </c>
      <c r="J141" s="3200"/>
      <c r="K141" s="24">
        <v>100103663328</v>
      </c>
      <c r="L141" s="3200"/>
      <c r="M141" s="24">
        <v>100103663331</v>
      </c>
      <c r="N141" s="3200"/>
      <c r="O141" s="4149"/>
    </row>
    <row r="142" spans="1:15" ht="19.5" customHeight="1">
      <c r="A142" s="178" t="s">
        <v>670</v>
      </c>
      <c r="B142" s="9" t="s">
        <v>17</v>
      </c>
      <c r="C142" s="3245" t="s">
        <v>20</v>
      </c>
      <c r="D142" s="3214">
        <v>7</v>
      </c>
      <c r="E142" s="489">
        <v>100103651995</v>
      </c>
      <c r="F142" s="3199">
        <v>100103651997</v>
      </c>
      <c r="G142" s="489">
        <v>100103651998</v>
      </c>
      <c r="H142" s="3199">
        <v>100103652000</v>
      </c>
      <c r="I142" s="489">
        <v>100103652001</v>
      </c>
      <c r="J142" s="3199">
        <v>100103652003</v>
      </c>
      <c r="K142" s="489">
        <v>100103652004</v>
      </c>
      <c r="L142" s="3199">
        <v>100103663369</v>
      </c>
      <c r="M142" s="489">
        <v>100103663370</v>
      </c>
      <c r="N142" s="3199">
        <v>100103663372</v>
      </c>
      <c r="O142" s="4150">
        <f>COUNT(E142:N143)</f>
        <v>15</v>
      </c>
    </row>
    <row r="143" spans="1:15" ht="19.5" customHeight="1">
      <c r="A143" s="178" t="s">
        <v>670</v>
      </c>
      <c r="B143" s="9" t="s">
        <v>17</v>
      </c>
      <c r="C143" s="3247"/>
      <c r="D143" s="3215"/>
      <c r="E143" s="24">
        <v>100103651996</v>
      </c>
      <c r="F143" s="3200"/>
      <c r="G143" s="24">
        <v>100103651999</v>
      </c>
      <c r="H143" s="3200"/>
      <c r="I143" s="24">
        <v>100103652002</v>
      </c>
      <c r="J143" s="3200"/>
      <c r="K143" s="24">
        <v>100103652005</v>
      </c>
      <c r="L143" s="3200"/>
      <c r="M143" s="24">
        <v>100103663371</v>
      </c>
      <c r="N143" s="3200"/>
      <c r="O143" s="4149"/>
    </row>
    <row r="144" spans="1:15" ht="19.5" customHeight="1">
      <c r="A144" s="178" t="s">
        <v>670</v>
      </c>
      <c r="B144" s="9" t="s">
        <v>17</v>
      </c>
      <c r="C144" s="3245" t="s">
        <v>21</v>
      </c>
      <c r="D144" s="3214">
        <v>9</v>
      </c>
      <c r="E144" s="489">
        <v>100103648889</v>
      </c>
      <c r="F144" s="3199">
        <v>100103648891</v>
      </c>
      <c r="G144" s="489">
        <v>100103652006</v>
      </c>
      <c r="H144" s="3199">
        <v>100103652008</v>
      </c>
      <c r="I144" s="489">
        <v>100103652009</v>
      </c>
      <c r="J144" s="3199">
        <v>100103652011</v>
      </c>
      <c r="K144" s="489">
        <v>100103652012</v>
      </c>
      <c r="L144" s="3199">
        <v>100103652014</v>
      </c>
      <c r="M144" s="489">
        <v>100103652015</v>
      </c>
      <c r="N144" s="3199">
        <v>100103652017</v>
      </c>
      <c r="O144" s="4150">
        <f>COUNT(E144:N145)</f>
        <v>15</v>
      </c>
    </row>
    <row r="145" spans="1:15" ht="19.5" customHeight="1">
      <c r="A145" s="178" t="s">
        <v>670</v>
      </c>
      <c r="B145" s="9" t="s">
        <v>17</v>
      </c>
      <c r="C145" s="3247"/>
      <c r="D145" s="3215"/>
      <c r="E145" s="24">
        <v>100103648890</v>
      </c>
      <c r="F145" s="3200"/>
      <c r="G145" s="24">
        <v>100103652007</v>
      </c>
      <c r="H145" s="3200"/>
      <c r="I145" s="24">
        <v>100103652010</v>
      </c>
      <c r="J145" s="3200"/>
      <c r="K145" s="24">
        <v>100103652013</v>
      </c>
      <c r="L145" s="3200"/>
      <c r="M145" s="24">
        <v>100103652016</v>
      </c>
      <c r="N145" s="3200"/>
      <c r="O145" s="4149"/>
    </row>
    <row r="146" spans="1:15" ht="19.5" customHeight="1">
      <c r="A146" s="178" t="s">
        <v>670</v>
      </c>
      <c r="B146" s="9" t="s">
        <v>17</v>
      </c>
      <c r="C146" s="3245" t="s">
        <v>22</v>
      </c>
      <c r="D146" s="3214">
        <v>17</v>
      </c>
      <c r="E146" s="489">
        <v>100103651965</v>
      </c>
      <c r="F146" s="3199">
        <v>100103651967</v>
      </c>
      <c r="G146" s="489">
        <v>100103651968</v>
      </c>
      <c r="H146" s="3199">
        <v>100103651970</v>
      </c>
      <c r="I146" s="489">
        <v>100103651971</v>
      </c>
      <c r="J146" s="3199">
        <v>100103651973</v>
      </c>
      <c r="K146" s="489">
        <v>100103651974</v>
      </c>
      <c r="L146" s="3199">
        <v>100103663341</v>
      </c>
      <c r="M146" s="489">
        <v>100103663342</v>
      </c>
      <c r="N146" s="3199">
        <v>100103663344</v>
      </c>
      <c r="O146" s="4150">
        <f>COUNT(E146:N147)</f>
        <v>15</v>
      </c>
    </row>
    <row r="147" spans="1:15" ht="19.5" customHeight="1">
      <c r="A147" s="178" t="s">
        <v>670</v>
      </c>
      <c r="B147" s="9" t="s">
        <v>17</v>
      </c>
      <c r="C147" s="3247"/>
      <c r="D147" s="3215"/>
      <c r="E147" s="24">
        <v>100103651966</v>
      </c>
      <c r="F147" s="3200"/>
      <c r="G147" s="24">
        <v>100103651969</v>
      </c>
      <c r="H147" s="3200"/>
      <c r="I147" s="24">
        <v>100103651972</v>
      </c>
      <c r="J147" s="3200"/>
      <c r="K147" s="24">
        <v>100103651975</v>
      </c>
      <c r="L147" s="3200"/>
      <c r="M147" s="24">
        <v>100103663343</v>
      </c>
      <c r="N147" s="3200"/>
      <c r="O147" s="4149"/>
    </row>
    <row r="148" spans="1:15" ht="19.5" customHeight="1">
      <c r="A148" s="178" t="s">
        <v>670</v>
      </c>
      <c r="B148" s="9" t="s">
        <v>17</v>
      </c>
      <c r="C148" s="3245" t="s">
        <v>23</v>
      </c>
      <c r="D148" s="3214">
        <v>17</v>
      </c>
      <c r="E148" s="489">
        <v>100103651980</v>
      </c>
      <c r="F148" s="3199">
        <v>100103651982</v>
      </c>
      <c r="G148" s="489">
        <v>100103651983</v>
      </c>
      <c r="H148" s="3199">
        <v>100103651985</v>
      </c>
      <c r="I148" s="489">
        <v>100103651986</v>
      </c>
      <c r="J148" s="3199">
        <v>100103651988</v>
      </c>
      <c r="K148" s="489">
        <v>100103651989</v>
      </c>
      <c r="L148" s="3199">
        <v>100103663355</v>
      </c>
      <c r="M148" s="489">
        <v>100103663356</v>
      </c>
      <c r="N148" s="3199">
        <v>100103663358</v>
      </c>
      <c r="O148" s="4150">
        <f>COUNT(E148:N149)</f>
        <v>15</v>
      </c>
    </row>
    <row r="149" spans="1:15" ht="19.5" customHeight="1">
      <c r="A149" s="178" t="s">
        <v>670</v>
      </c>
      <c r="B149" s="9" t="s">
        <v>17</v>
      </c>
      <c r="C149" s="3247"/>
      <c r="D149" s="3215"/>
      <c r="E149" s="24">
        <v>100103651981</v>
      </c>
      <c r="F149" s="3200"/>
      <c r="G149" s="24">
        <v>100103651984</v>
      </c>
      <c r="H149" s="3200"/>
      <c r="I149" s="24">
        <v>100103651987</v>
      </c>
      <c r="J149" s="3200"/>
      <c r="K149" s="24">
        <v>100103651990</v>
      </c>
      <c r="L149" s="3200"/>
      <c r="M149" s="24">
        <v>100103663357</v>
      </c>
      <c r="N149" s="3200"/>
      <c r="O149" s="4149"/>
    </row>
    <row r="150" spans="1:15" ht="19.5" customHeight="1">
      <c r="A150" s="178" t="s">
        <v>670</v>
      </c>
      <c r="B150" s="9" t="s">
        <v>17</v>
      </c>
      <c r="C150" s="3245" t="s">
        <v>24</v>
      </c>
      <c r="D150" s="3214">
        <v>17</v>
      </c>
      <c r="E150" s="29">
        <v>100103652080</v>
      </c>
      <c r="F150" s="3199">
        <v>100103652082</v>
      </c>
      <c r="G150" s="29">
        <v>100103652083</v>
      </c>
      <c r="H150" s="3199">
        <v>100103652085</v>
      </c>
      <c r="I150" s="29">
        <v>100103652086</v>
      </c>
      <c r="J150" s="3199">
        <v>100103652088</v>
      </c>
      <c r="K150" s="29">
        <v>100103652089</v>
      </c>
      <c r="L150" s="3199">
        <v>100103652091</v>
      </c>
      <c r="M150" s="29">
        <v>100103663445</v>
      </c>
      <c r="N150" s="3199">
        <v>100103663447</v>
      </c>
      <c r="O150" s="4150">
        <f>COUNT(E150:N151)</f>
        <v>15</v>
      </c>
    </row>
    <row r="151" spans="1:15" ht="19.5" customHeight="1">
      <c r="A151" s="178" t="s">
        <v>670</v>
      </c>
      <c r="B151" s="9" t="s">
        <v>17</v>
      </c>
      <c r="C151" s="3247"/>
      <c r="D151" s="3215"/>
      <c r="E151" s="29">
        <v>100103652081</v>
      </c>
      <c r="F151" s="3200"/>
      <c r="G151" s="29">
        <v>100103652084</v>
      </c>
      <c r="H151" s="3200"/>
      <c r="I151" s="29">
        <v>100103652087</v>
      </c>
      <c r="J151" s="3200"/>
      <c r="K151" s="29">
        <v>100103652090</v>
      </c>
      <c r="L151" s="3200"/>
      <c r="M151" s="29">
        <v>100103663446</v>
      </c>
      <c r="N151" s="3200"/>
      <c r="O151" s="4149"/>
    </row>
    <row r="152" spans="1:15" ht="19.5" customHeight="1">
      <c r="A152" s="178" t="s">
        <v>670</v>
      </c>
      <c r="B152" s="9" t="s">
        <v>17</v>
      </c>
      <c r="C152" s="3245" t="s">
        <v>25</v>
      </c>
      <c r="D152" s="3214">
        <v>12</v>
      </c>
      <c r="E152" s="29">
        <v>100103663670</v>
      </c>
      <c r="F152" s="3165">
        <v>100103663669</v>
      </c>
      <c r="G152" s="29">
        <v>100103663672</v>
      </c>
      <c r="H152" s="3165">
        <v>100103663674</v>
      </c>
      <c r="I152" s="29">
        <v>100103663675</v>
      </c>
      <c r="J152" s="3165">
        <v>100103663677</v>
      </c>
      <c r="K152" s="29">
        <v>100103663678</v>
      </c>
      <c r="L152" s="3165">
        <v>100103663680</v>
      </c>
      <c r="M152" s="29">
        <v>100103668099</v>
      </c>
      <c r="N152" s="3165">
        <v>100103668101</v>
      </c>
      <c r="O152" s="4150">
        <f>COUNT(E152:N153)</f>
        <v>15</v>
      </c>
    </row>
    <row r="153" spans="1:15" ht="19.5" customHeight="1">
      <c r="A153" s="178" t="s">
        <v>670</v>
      </c>
      <c r="B153" s="9" t="s">
        <v>17</v>
      </c>
      <c r="C153" s="3247"/>
      <c r="D153" s="3215"/>
      <c r="E153" s="29">
        <v>100103663671</v>
      </c>
      <c r="F153" s="3166"/>
      <c r="G153" s="29">
        <v>100103663673</v>
      </c>
      <c r="H153" s="3166"/>
      <c r="I153" s="29">
        <v>100103663676</v>
      </c>
      <c r="J153" s="3166"/>
      <c r="K153" s="29">
        <v>100103663679</v>
      </c>
      <c r="L153" s="3166"/>
      <c r="M153" s="29">
        <v>100103668100</v>
      </c>
      <c r="N153" s="3166"/>
      <c r="O153" s="4149"/>
    </row>
    <row r="154" spans="1:15" ht="19.5" customHeight="1">
      <c r="A154" s="178" t="s">
        <v>670</v>
      </c>
      <c r="B154" s="9" t="s">
        <v>17</v>
      </c>
      <c r="C154" s="3245" t="s">
        <v>26</v>
      </c>
      <c r="D154" s="3214">
        <v>15</v>
      </c>
      <c r="E154" s="3265">
        <v>100103663204</v>
      </c>
      <c r="F154" s="492">
        <v>100103663205</v>
      </c>
      <c r="G154" s="3265">
        <v>100103663207</v>
      </c>
      <c r="H154" s="492">
        <v>100103663208</v>
      </c>
      <c r="I154" s="3265">
        <v>100103663210</v>
      </c>
      <c r="J154" s="492">
        <v>100103663211</v>
      </c>
      <c r="K154" s="3265">
        <v>100103663213</v>
      </c>
      <c r="L154" s="492">
        <v>100103663214</v>
      </c>
      <c r="M154" s="3265">
        <v>100103667638</v>
      </c>
      <c r="N154" s="492">
        <v>100103667639</v>
      </c>
      <c r="O154" s="4150">
        <f>COUNT(E154:N155)</f>
        <v>15</v>
      </c>
    </row>
    <row r="155" spans="1:15" ht="19.5" customHeight="1">
      <c r="A155" s="178" t="s">
        <v>670</v>
      </c>
      <c r="B155" s="9" t="s">
        <v>17</v>
      </c>
      <c r="C155" s="3247"/>
      <c r="D155" s="3215"/>
      <c r="E155" s="3265"/>
      <c r="F155" s="487">
        <v>100103663206</v>
      </c>
      <c r="G155" s="3265"/>
      <c r="H155" s="487">
        <v>100103663209</v>
      </c>
      <c r="I155" s="3265"/>
      <c r="J155" s="487">
        <v>100103663212</v>
      </c>
      <c r="K155" s="3265"/>
      <c r="L155" s="487">
        <v>100103663215</v>
      </c>
      <c r="M155" s="3265"/>
      <c r="N155" s="487">
        <v>100103667640</v>
      </c>
      <c r="O155" s="4149"/>
    </row>
    <row r="156" spans="1:15" ht="19.5" customHeight="1">
      <c r="A156" s="178" t="s">
        <v>670</v>
      </c>
      <c r="B156" s="9" t="s">
        <v>17</v>
      </c>
      <c r="C156" s="3245" t="s">
        <v>27</v>
      </c>
      <c r="D156" s="3214">
        <v>15</v>
      </c>
      <c r="E156" s="3265">
        <v>100103651854</v>
      </c>
      <c r="F156" s="492">
        <v>100103651855</v>
      </c>
      <c r="G156" s="3265">
        <v>100103663216</v>
      </c>
      <c r="H156" s="492">
        <v>100103663217</v>
      </c>
      <c r="I156" s="3265">
        <v>100103663219</v>
      </c>
      <c r="J156" s="492">
        <v>100103663220</v>
      </c>
      <c r="K156" s="3265">
        <v>100103663222</v>
      </c>
      <c r="L156" s="492">
        <v>100103663223</v>
      </c>
      <c r="M156" s="3265">
        <v>100103663225</v>
      </c>
      <c r="N156" s="492">
        <v>100103663226</v>
      </c>
      <c r="O156" s="4150">
        <f>COUNT(E156:N157)</f>
        <v>15</v>
      </c>
    </row>
    <row r="157" spans="1:15" ht="19.5" customHeight="1">
      <c r="A157" s="178" t="s">
        <v>670</v>
      </c>
      <c r="B157" s="9" t="s">
        <v>17</v>
      </c>
      <c r="C157" s="3247"/>
      <c r="D157" s="3215"/>
      <c r="E157" s="3265"/>
      <c r="F157" s="487">
        <v>100103651856</v>
      </c>
      <c r="G157" s="3265"/>
      <c r="H157" s="487">
        <v>100103663218</v>
      </c>
      <c r="I157" s="3265"/>
      <c r="J157" s="487">
        <v>100103663221</v>
      </c>
      <c r="K157" s="3265"/>
      <c r="L157" s="487">
        <v>100103663224</v>
      </c>
      <c r="M157" s="3265"/>
      <c r="N157" s="487">
        <v>100103663227</v>
      </c>
      <c r="O157" s="4149"/>
    </row>
    <row r="158" spans="1:15" ht="19.5" customHeight="1">
      <c r="A158" s="178" t="s">
        <v>670</v>
      </c>
      <c r="B158" s="9" t="s">
        <v>17</v>
      </c>
      <c r="C158" s="3245" t="s">
        <v>28</v>
      </c>
      <c r="D158" s="3214">
        <v>17</v>
      </c>
      <c r="E158" s="29">
        <v>100103651892</v>
      </c>
      <c r="F158" s="3266">
        <v>100103651896</v>
      </c>
      <c r="G158" s="29">
        <v>100103651897</v>
      </c>
      <c r="H158" s="3201"/>
      <c r="I158" s="29">
        <v>100103651899</v>
      </c>
      <c r="J158" s="3266">
        <v>100103651901</v>
      </c>
      <c r="K158" s="29">
        <v>100103663259</v>
      </c>
      <c r="L158" s="3266">
        <v>100103663261</v>
      </c>
      <c r="M158" s="29">
        <v>100103663262</v>
      </c>
      <c r="N158" s="3266">
        <v>100103663264</v>
      </c>
      <c r="O158" s="4150">
        <f>COUNT(E158:N159)</f>
        <v>14</v>
      </c>
    </row>
    <row r="159" spans="1:15" ht="19.5" customHeight="1">
      <c r="A159" s="178" t="s">
        <v>670</v>
      </c>
      <c r="B159" s="9" t="s">
        <v>17</v>
      </c>
      <c r="C159" s="3247"/>
      <c r="D159" s="3215"/>
      <c r="E159" s="30">
        <v>100103651895</v>
      </c>
      <c r="F159" s="3266"/>
      <c r="G159" s="30">
        <v>100103651898</v>
      </c>
      <c r="H159" s="3202"/>
      <c r="I159" s="30">
        <v>100103651900</v>
      </c>
      <c r="J159" s="3266"/>
      <c r="K159" s="30">
        <v>100103663260</v>
      </c>
      <c r="L159" s="3266"/>
      <c r="M159" s="30">
        <v>100103663263</v>
      </c>
      <c r="N159" s="3266"/>
      <c r="O159" s="4149"/>
    </row>
    <row r="160" spans="1:15" ht="19.5" customHeight="1">
      <c r="A160" s="178" t="s">
        <v>670</v>
      </c>
      <c r="B160" s="9" t="s">
        <v>17</v>
      </c>
      <c r="C160" s="3262" t="s">
        <v>29</v>
      </c>
      <c r="D160" s="3214">
        <v>1</v>
      </c>
      <c r="E160" s="3201"/>
      <c r="F160" s="3264"/>
      <c r="G160" s="3201"/>
      <c r="H160" s="3266">
        <v>100103648769</v>
      </c>
      <c r="I160" s="3201"/>
      <c r="J160" s="3264"/>
      <c r="K160" s="3201"/>
      <c r="L160" s="3264"/>
      <c r="M160" s="3201"/>
      <c r="N160" s="3264"/>
      <c r="O160" s="4150">
        <f>COUNT(E160:N161)</f>
        <v>1</v>
      </c>
    </row>
    <row r="161" spans="1:15" ht="19.5" customHeight="1">
      <c r="A161" s="178" t="s">
        <v>670</v>
      </c>
      <c r="B161" s="9" t="s">
        <v>17</v>
      </c>
      <c r="C161" s="3263"/>
      <c r="D161" s="3215"/>
      <c r="E161" s="3202"/>
      <c r="F161" s="3264"/>
      <c r="G161" s="3202"/>
      <c r="H161" s="3266"/>
      <c r="I161" s="3202"/>
      <c r="J161" s="3264"/>
      <c r="K161" s="3202"/>
      <c r="L161" s="3264"/>
      <c r="M161" s="3202"/>
      <c r="N161" s="3264"/>
      <c r="O161" s="4149"/>
    </row>
    <row r="162" spans="1:15" ht="19.5" customHeight="1">
      <c r="A162" s="178" t="s">
        <v>670</v>
      </c>
      <c r="B162" s="9" t="s">
        <v>17</v>
      </c>
      <c r="C162" s="3245" t="s">
        <v>30</v>
      </c>
      <c r="D162" s="3214">
        <v>14</v>
      </c>
      <c r="E162" s="29">
        <v>100103648783</v>
      </c>
      <c r="F162" s="3266">
        <v>100103651903</v>
      </c>
      <c r="G162" s="29">
        <v>100103651904</v>
      </c>
      <c r="H162" s="3201"/>
      <c r="I162" s="29">
        <v>100103651906</v>
      </c>
      <c r="J162" s="3266">
        <v>100103651908</v>
      </c>
      <c r="K162" s="29">
        <v>100103651909</v>
      </c>
      <c r="L162" s="3266">
        <v>100103651911</v>
      </c>
      <c r="M162" s="29">
        <v>100103651912</v>
      </c>
      <c r="N162" s="3266">
        <v>100103651914</v>
      </c>
      <c r="O162" s="4150">
        <f>COUNT(E162:N163)</f>
        <v>14</v>
      </c>
    </row>
    <row r="163" spans="1:15" ht="19.5" customHeight="1">
      <c r="A163" s="178" t="s">
        <v>670</v>
      </c>
      <c r="B163" s="9" t="s">
        <v>17</v>
      </c>
      <c r="C163" s="3247"/>
      <c r="D163" s="3215"/>
      <c r="E163" s="30">
        <v>100103651902</v>
      </c>
      <c r="F163" s="3266"/>
      <c r="G163" s="30">
        <v>100103651898</v>
      </c>
      <c r="H163" s="3202"/>
      <c r="I163" s="30">
        <v>100103651907</v>
      </c>
      <c r="J163" s="3266"/>
      <c r="K163" s="30">
        <v>100103651910</v>
      </c>
      <c r="L163" s="3266"/>
      <c r="M163" s="30">
        <v>100103651913</v>
      </c>
      <c r="N163" s="3266"/>
      <c r="O163" s="4149"/>
    </row>
    <row r="164" spans="1:15" ht="19.5" customHeight="1">
      <c r="A164" s="178" t="s">
        <v>670</v>
      </c>
      <c r="B164" s="9" t="s">
        <v>17</v>
      </c>
      <c r="C164" s="3262" t="s">
        <v>31</v>
      </c>
      <c r="D164" s="3214">
        <v>2</v>
      </c>
      <c r="E164" s="3201"/>
      <c r="F164" s="3264"/>
      <c r="G164" s="3201"/>
      <c r="H164" s="3266">
        <v>100103665310</v>
      </c>
      <c r="I164" s="3201"/>
      <c r="J164" s="3264"/>
      <c r="K164" s="3201"/>
      <c r="L164" s="3264"/>
      <c r="M164" s="3201"/>
      <c r="N164" s="3264"/>
      <c r="O164" s="4150">
        <f>COUNT(E164:N165)</f>
        <v>1</v>
      </c>
    </row>
    <row r="165" spans="1:15" ht="19.5" customHeight="1">
      <c r="A165" s="178" t="s">
        <v>670</v>
      </c>
      <c r="B165" s="9" t="s">
        <v>17</v>
      </c>
      <c r="C165" s="3263"/>
      <c r="D165" s="3215"/>
      <c r="E165" s="3202"/>
      <c r="F165" s="3264"/>
      <c r="G165" s="3202"/>
      <c r="H165" s="3266"/>
      <c r="I165" s="3202"/>
      <c r="J165" s="3264"/>
      <c r="K165" s="3202"/>
      <c r="L165" s="3264"/>
      <c r="M165" s="3202"/>
      <c r="N165" s="3264"/>
      <c r="O165" s="4149"/>
    </row>
    <row r="166" spans="1:15" ht="19.5" customHeight="1">
      <c r="A166" s="178" t="s">
        <v>670</v>
      </c>
      <c r="B166" s="9" t="s">
        <v>17</v>
      </c>
      <c r="C166" s="3245" t="s">
        <v>32</v>
      </c>
      <c r="D166" s="3214">
        <v>17</v>
      </c>
      <c r="E166" s="3265">
        <v>100103652103</v>
      </c>
      <c r="F166" s="492">
        <v>100103652104</v>
      </c>
      <c r="G166" s="3265">
        <v>100103652106</v>
      </c>
      <c r="H166" s="492">
        <v>100103663459</v>
      </c>
      <c r="I166" s="3265">
        <v>100103663461</v>
      </c>
      <c r="J166" s="492">
        <v>100103663462</v>
      </c>
      <c r="K166" s="3265">
        <v>100103663464</v>
      </c>
      <c r="L166" s="492">
        <v>100103663465</v>
      </c>
      <c r="M166" s="3265">
        <v>100103663467</v>
      </c>
      <c r="N166" s="492">
        <v>100103663468</v>
      </c>
      <c r="O166" s="4150">
        <f>COUNT(E166:N167)</f>
        <v>15</v>
      </c>
    </row>
    <row r="167" spans="1:15" ht="19.5" customHeight="1">
      <c r="A167" s="178" t="s">
        <v>670</v>
      </c>
      <c r="B167" s="9" t="s">
        <v>17</v>
      </c>
      <c r="C167" s="3247"/>
      <c r="D167" s="3215"/>
      <c r="E167" s="3265"/>
      <c r="F167" s="487">
        <v>100103652105</v>
      </c>
      <c r="G167" s="3265"/>
      <c r="H167" s="487">
        <v>100103663460</v>
      </c>
      <c r="I167" s="3265"/>
      <c r="J167" s="487">
        <v>100103663463</v>
      </c>
      <c r="K167" s="3265"/>
      <c r="L167" s="487">
        <v>100103663466</v>
      </c>
      <c r="M167" s="3265"/>
      <c r="N167" s="487">
        <v>100103663469</v>
      </c>
      <c r="O167" s="4149"/>
    </row>
    <row r="168" spans="1:15" ht="19.5" customHeight="1">
      <c r="A168" s="178" t="s">
        <v>670</v>
      </c>
      <c r="B168" s="9" t="s">
        <v>17</v>
      </c>
      <c r="C168" s="3245" t="s">
        <v>33</v>
      </c>
      <c r="D168" s="3214">
        <v>13</v>
      </c>
      <c r="E168" s="3265">
        <v>100103652118</v>
      </c>
      <c r="F168" s="492">
        <v>100103652119</v>
      </c>
      <c r="G168" s="3265">
        <v>100103652121</v>
      </c>
      <c r="H168" s="492">
        <v>100103663474</v>
      </c>
      <c r="I168" s="3265">
        <v>100103663476</v>
      </c>
      <c r="J168" s="492">
        <v>100103663477</v>
      </c>
      <c r="K168" s="3265">
        <v>100103663479</v>
      </c>
      <c r="L168" s="492">
        <v>100103663480</v>
      </c>
      <c r="M168" s="3265">
        <v>100103663482</v>
      </c>
      <c r="N168" s="492">
        <v>100103663483</v>
      </c>
      <c r="O168" s="4150">
        <v>0</v>
      </c>
    </row>
    <row r="169" spans="1:15" ht="19.5" customHeight="1">
      <c r="A169" s="178" t="s">
        <v>670</v>
      </c>
      <c r="B169" s="9" t="s">
        <v>17</v>
      </c>
      <c r="C169" s="3247"/>
      <c r="D169" s="3215"/>
      <c r="E169" s="3265"/>
      <c r="F169" s="487">
        <v>100103652120</v>
      </c>
      <c r="G169" s="3265"/>
      <c r="H169" s="487">
        <v>100103663475</v>
      </c>
      <c r="I169" s="3265"/>
      <c r="J169" s="487">
        <v>100103663478</v>
      </c>
      <c r="K169" s="3265"/>
      <c r="L169" s="487">
        <v>100103663481</v>
      </c>
      <c r="M169" s="3265"/>
      <c r="N169" s="487">
        <v>100103663484</v>
      </c>
      <c r="O169" s="4149"/>
    </row>
    <row r="170" spans="1:15" ht="19.5" customHeight="1">
      <c r="A170" s="178" t="s">
        <v>670</v>
      </c>
      <c r="B170" s="9" t="s">
        <v>17</v>
      </c>
      <c r="C170" s="3245" t="s">
        <v>34</v>
      </c>
      <c r="D170" s="3214">
        <v>16</v>
      </c>
      <c r="E170" s="492">
        <v>100103663418</v>
      </c>
      <c r="F170" s="3199">
        <v>100103663420</v>
      </c>
      <c r="G170" s="492">
        <v>100103663421</v>
      </c>
      <c r="H170" s="3253"/>
      <c r="I170" s="492">
        <v>100103663423</v>
      </c>
      <c r="J170" s="3199">
        <v>100103663425</v>
      </c>
      <c r="K170" s="492">
        <v>100103663426</v>
      </c>
      <c r="L170" s="3199">
        <v>100103663428</v>
      </c>
      <c r="M170" s="492">
        <v>100103652063</v>
      </c>
      <c r="N170" s="3199">
        <v>100103659354</v>
      </c>
      <c r="O170" s="4150">
        <f>COUNT(E170:N171)</f>
        <v>14</v>
      </c>
    </row>
    <row r="171" spans="1:15" ht="19.5" customHeight="1">
      <c r="A171" s="178" t="s">
        <v>670</v>
      </c>
      <c r="B171" s="9" t="s">
        <v>17</v>
      </c>
      <c r="C171" s="3247"/>
      <c r="D171" s="3215"/>
      <c r="E171" s="487">
        <v>100103663419</v>
      </c>
      <c r="F171" s="3200"/>
      <c r="G171" s="487">
        <v>100103663422</v>
      </c>
      <c r="H171" s="3202"/>
      <c r="I171" s="487">
        <v>100103663424</v>
      </c>
      <c r="J171" s="3200"/>
      <c r="K171" s="487">
        <v>100103663427</v>
      </c>
      <c r="L171" s="3200"/>
      <c r="M171" s="487">
        <v>100103652064</v>
      </c>
      <c r="N171" s="3200"/>
      <c r="O171" s="4149"/>
    </row>
    <row r="172" spans="1:15" ht="19.5" customHeight="1">
      <c r="A172" s="178" t="s">
        <v>670</v>
      </c>
      <c r="B172" s="9" t="s">
        <v>17</v>
      </c>
      <c r="C172" s="3262" t="s">
        <v>35</v>
      </c>
      <c r="D172" s="3214"/>
      <c r="E172" s="488"/>
      <c r="F172" s="3253"/>
      <c r="G172" s="488"/>
      <c r="H172" s="3253"/>
      <c r="I172" s="488"/>
      <c r="J172" s="3253"/>
      <c r="K172" s="488"/>
      <c r="L172" s="3253"/>
      <c r="M172" s="488"/>
      <c r="N172" s="3253"/>
      <c r="O172" s="4150">
        <f>COUNT(E172:N173)</f>
        <v>0</v>
      </c>
    </row>
    <row r="173" spans="1:15" ht="19.5" customHeight="1">
      <c r="A173" s="178" t="s">
        <v>670</v>
      </c>
      <c r="B173" s="9" t="s">
        <v>17</v>
      </c>
      <c r="C173" s="3263"/>
      <c r="D173" s="3215"/>
      <c r="E173" s="486"/>
      <c r="F173" s="3202"/>
      <c r="G173" s="486"/>
      <c r="H173" s="3202"/>
      <c r="I173" s="486"/>
      <c r="J173" s="3202"/>
      <c r="K173" s="486"/>
      <c r="L173" s="3202"/>
      <c r="M173" s="486"/>
      <c r="N173" s="3202"/>
      <c r="O173" s="4149"/>
    </row>
    <row r="174" spans="1:15" ht="19.5" customHeight="1">
      <c r="A174" s="178" t="s">
        <v>670</v>
      </c>
      <c r="B174" s="9" t="s">
        <v>17</v>
      </c>
      <c r="C174" s="3262" t="s">
        <v>36</v>
      </c>
      <c r="D174" s="3214"/>
      <c r="E174" s="488"/>
      <c r="F174" s="3253"/>
      <c r="G174" s="488"/>
      <c r="H174" s="3199">
        <v>100103663429</v>
      </c>
      <c r="I174" s="488"/>
      <c r="J174" s="3253"/>
      <c r="K174" s="488"/>
      <c r="L174" s="3253"/>
      <c r="M174" s="488"/>
      <c r="N174" s="3253"/>
      <c r="O174" s="4150">
        <f>COUNT(E174:N175)</f>
        <v>1</v>
      </c>
    </row>
    <row r="175" spans="1:15" ht="19.5" customHeight="1">
      <c r="A175" s="178" t="s">
        <v>670</v>
      </c>
      <c r="B175" s="9" t="s">
        <v>17</v>
      </c>
      <c r="C175" s="3263"/>
      <c r="D175" s="3215"/>
      <c r="E175" s="486"/>
      <c r="F175" s="3202"/>
      <c r="G175" s="486"/>
      <c r="H175" s="3200"/>
      <c r="I175" s="486"/>
      <c r="J175" s="3202"/>
      <c r="K175" s="486"/>
      <c r="L175" s="3202"/>
      <c r="M175" s="486"/>
      <c r="N175" s="3202"/>
      <c r="O175" s="4149"/>
    </row>
    <row r="176" spans="1:15" ht="19.5" customHeight="1">
      <c r="A176" s="178" t="s">
        <v>670</v>
      </c>
      <c r="B176" s="9" t="s">
        <v>17</v>
      </c>
      <c r="C176" s="3245" t="s">
        <v>37</v>
      </c>
      <c r="D176" s="3214">
        <v>15</v>
      </c>
      <c r="E176" s="489">
        <v>100103651793</v>
      </c>
      <c r="F176" s="3261">
        <v>100103651795</v>
      </c>
      <c r="G176" s="489">
        <v>100103651796</v>
      </c>
      <c r="H176" s="3261">
        <v>100103663159</v>
      </c>
      <c r="I176" s="489">
        <v>100103663160</v>
      </c>
      <c r="J176" s="3261">
        <v>100103663162</v>
      </c>
      <c r="K176" s="489">
        <v>100103663163</v>
      </c>
      <c r="L176" s="3261">
        <v>100103663165</v>
      </c>
      <c r="M176" s="489">
        <v>100103663166</v>
      </c>
      <c r="N176" s="3261">
        <v>100103663168</v>
      </c>
      <c r="O176" s="4150">
        <f>COUNT(E176:N177)</f>
        <v>15</v>
      </c>
    </row>
    <row r="177" spans="1:15" ht="19.5" customHeight="1">
      <c r="A177" s="178" t="s">
        <v>670</v>
      </c>
      <c r="B177" s="9" t="s">
        <v>17</v>
      </c>
      <c r="C177" s="3247"/>
      <c r="D177" s="3215"/>
      <c r="E177" s="24">
        <v>100103651794</v>
      </c>
      <c r="F177" s="3261"/>
      <c r="G177" s="24">
        <v>100103663158</v>
      </c>
      <c r="H177" s="3261"/>
      <c r="I177" s="24">
        <v>100103663161</v>
      </c>
      <c r="J177" s="3261"/>
      <c r="K177" s="24">
        <v>100103663164</v>
      </c>
      <c r="L177" s="3261"/>
      <c r="M177" s="24">
        <v>100103663167</v>
      </c>
      <c r="N177" s="3261"/>
      <c r="O177" s="4149"/>
    </row>
    <row r="178" spans="1:15" ht="19.5" customHeight="1">
      <c r="A178" s="178" t="s">
        <v>670</v>
      </c>
      <c r="B178" s="9" t="s">
        <v>17</v>
      </c>
      <c r="C178" s="3245" t="s">
        <v>38</v>
      </c>
      <c r="D178" s="3214">
        <v>17</v>
      </c>
      <c r="E178" s="489">
        <v>100103651802</v>
      </c>
      <c r="F178" s="3261">
        <v>100103651804</v>
      </c>
      <c r="G178" s="489">
        <v>100103651805</v>
      </c>
      <c r="H178" s="3261">
        <v>100103651807</v>
      </c>
      <c r="I178" s="489">
        <v>100103651808</v>
      </c>
      <c r="J178" s="3261">
        <v>100103651810</v>
      </c>
      <c r="K178" s="489">
        <v>100103651811</v>
      </c>
      <c r="L178" s="3261">
        <v>100103663172</v>
      </c>
      <c r="M178" s="489">
        <v>100103663173</v>
      </c>
      <c r="N178" s="3261">
        <v>100103663175</v>
      </c>
      <c r="O178" s="4150">
        <f>COUNT(E178:N179)</f>
        <v>15</v>
      </c>
    </row>
    <row r="179" spans="1:15" ht="19.5" customHeight="1">
      <c r="A179" s="178" t="s">
        <v>670</v>
      </c>
      <c r="B179" s="9" t="s">
        <v>17</v>
      </c>
      <c r="C179" s="3247"/>
      <c r="D179" s="3215"/>
      <c r="E179" s="24">
        <v>100103651803</v>
      </c>
      <c r="F179" s="3261"/>
      <c r="G179" s="24">
        <v>100103651806</v>
      </c>
      <c r="H179" s="3261"/>
      <c r="I179" s="24">
        <v>100103651809</v>
      </c>
      <c r="J179" s="3261"/>
      <c r="K179" s="24">
        <v>100103663171</v>
      </c>
      <c r="L179" s="3261"/>
      <c r="M179" s="24">
        <v>100103663174</v>
      </c>
      <c r="N179" s="3261"/>
      <c r="O179" s="4149"/>
    </row>
    <row r="180" spans="1:15" ht="19.5" customHeight="1">
      <c r="A180" s="178" t="s">
        <v>670</v>
      </c>
      <c r="B180" s="9" t="s">
        <v>17</v>
      </c>
      <c r="C180" s="3245" t="s">
        <v>39</v>
      </c>
      <c r="D180" s="3214">
        <v>16</v>
      </c>
      <c r="E180" s="492">
        <v>100103652075</v>
      </c>
      <c r="F180" s="3199">
        <v>100103659370</v>
      </c>
      <c r="G180" s="492">
        <v>100103659371</v>
      </c>
      <c r="H180" s="3199">
        <v>100103659373</v>
      </c>
      <c r="I180" s="492">
        <v>100103659374</v>
      </c>
      <c r="J180" s="3199">
        <v>100103659376</v>
      </c>
      <c r="K180" s="492">
        <v>100103659377</v>
      </c>
      <c r="L180" s="3199">
        <v>100103659379</v>
      </c>
      <c r="M180" s="492">
        <v>100103659380</v>
      </c>
      <c r="N180" s="3199">
        <v>100103659382</v>
      </c>
      <c r="O180" s="4150">
        <f>COUNT(E180:N181)</f>
        <v>15</v>
      </c>
    </row>
    <row r="181" spans="1:15" ht="19.5" customHeight="1">
      <c r="A181" s="178" t="s">
        <v>670</v>
      </c>
      <c r="B181" s="9" t="s">
        <v>17</v>
      </c>
      <c r="C181" s="3247"/>
      <c r="D181" s="3215"/>
      <c r="E181" s="487">
        <v>100103652076</v>
      </c>
      <c r="F181" s="3200"/>
      <c r="G181" s="487">
        <v>100103659372</v>
      </c>
      <c r="H181" s="3200"/>
      <c r="I181" s="487">
        <v>100103659375</v>
      </c>
      <c r="J181" s="3200"/>
      <c r="K181" s="487">
        <v>100103659378</v>
      </c>
      <c r="L181" s="3200"/>
      <c r="M181" s="487">
        <v>100103659381</v>
      </c>
      <c r="N181" s="3200"/>
      <c r="O181" s="4149"/>
    </row>
    <row r="182" spans="1:15" ht="19.5" customHeight="1">
      <c r="A182" s="178" t="s">
        <v>670</v>
      </c>
      <c r="B182" s="10" t="s">
        <v>17</v>
      </c>
      <c r="C182" s="3245" t="s">
        <v>40</v>
      </c>
      <c r="D182" s="3214">
        <v>13</v>
      </c>
      <c r="E182" s="3179">
        <v>100103648905</v>
      </c>
      <c r="F182" s="492">
        <v>100103648906</v>
      </c>
      <c r="G182" s="3179">
        <v>100103652022</v>
      </c>
      <c r="H182" s="492">
        <v>100103652023</v>
      </c>
      <c r="I182" s="3179">
        <v>100103652025</v>
      </c>
      <c r="J182" s="492">
        <v>100103652026</v>
      </c>
      <c r="K182" s="3179">
        <v>100103652028</v>
      </c>
      <c r="L182" s="492">
        <v>100103652029</v>
      </c>
      <c r="M182" s="3179">
        <v>100103652031</v>
      </c>
      <c r="N182" s="492">
        <v>100103652032</v>
      </c>
      <c r="O182" s="4150">
        <f>COUNT(E182:N183)</f>
        <v>15</v>
      </c>
    </row>
    <row r="183" spans="1:15" ht="19.5" customHeight="1">
      <c r="A183" s="178" t="s">
        <v>670</v>
      </c>
      <c r="B183" s="9" t="s">
        <v>17</v>
      </c>
      <c r="C183" s="3247"/>
      <c r="D183" s="3215"/>
      <c r="E183" s="3180"/>
      <c r="F183" s="487">
        <v>100103652021</v>
      </c>
      <c r="G183" s="3180"/>
      <c r="H183" s="487">
        <v>100103652024</v>
      </c>
      <c r="I183" s="3180"/>
      <c r="J183" s="487">
        <v>100103652027</v>
      </c>
      <c r="K183" s="3180"/>
      <c r="L183" s="487">
        <v>100103652030</v>
      </c>
      <c r="M183" s="3180"/>
      <c r="N183" s="487">
        <v>100103652033</v>
      </c>
      <c r="O183" s="4149"/>
    </row>
    <row r="184" spans="1:15" ht="19.5" customHeight="1">
      <c r="A184" s="178" t="s">
        <v>670</v>
      </c>
      <c r="B184" s="9" t="s">
        <v>17</v>
      </c>
      <c r="C184" s="3245" t="s">
        <v>41</v>
      </c>
      <c r="D184" s="3214">
        <v>13</v>
      </c>
      <c r="E184" s="3179">
        <v>100103652045</v>
      </c>
      <c r="F184" s="492">
        <v>100103652046</v>
      </c>
      <c r="G184" s="3179">
        <v>100103652048</v>
      </c>
      <c r="H184" s="492">
        <v>100103652049</v>
      </c>
      <c r="I184" s="3179">
        <v>100103652051</v>
      </c>
      <c r="J184" s="492">
        <v>100103663401</v>
      </c>
      <c r="K184" s="3179">
        <v>100103663403</v>
      </c>
      <c r="L184" s="492">
        <v>100103663404</v>
      </c>
      <c r="M184" s="3179">
        <v>100103663406</v>
      </c>
      <c r="N184" s="492">
        <v>100103663407</v>
      </c>
      <c r="O184" s="4150">
        <f>COUNT(E184:N185)</f>
        <v>15</v>
      </c>
    </row>
    <row r="185" spans="1:15" ht="19.5" customHeight="1">
      <c r="A185" s="178" t="s">
        <v>670</v>
      </c>
      <c r="B185" s="9" t="s">
        <v>17</v>
      </c>
      <c r="C185" s="3247"/>
      <c r="D185" s="3215"/>
      <c r="E185" s="3180"/>
      <c r="F185" s="492">
        <v>100103652047</v>
      </c>
      <c r="G185" s="3180"/>
      <c r="H185" s="492">
        <v>100103652050</v>
      </c>
      <c r="I185" s="3180"/>
      <c r="J185" s="492">
        <v>100103663402</v>
      </c>
      <c r="K185" s="3180"/>
      <c r="L185" s="492">
        <v>100103663405</v>
      </c>
      <c r="M185" s="3180"/>
      <c r="N185" s="492">
        <v>100103663408</v>
      </c>
      <c r="O185" s="4149"/>
    </row>
    <row r="186" spans="1:15" ht="19.5" customHeight="1">
      <c r="A186" s="178" t="s">
        <v>670</v>
      </c>
      <c r="B186" s="9" t="s">
        <v>17</v>
      </c>
      <c r="C186" s="3245" t="s">
        <v>42</v>
      </c>
      <c r="D186" s="3214">
        <v>15</v>
      </c>
      <c r="E186" s="3179">
        <v>100103659312</v>
      </c>
      <c r="F186" s="492">
        <v>100103659308</v>
      </c>
      <c r="G186" s="3179">
        <v>100103659314</v>
      </c>
      <c r="H186" s="492">
        <v>100103659315</v>
      </c>
      <c r="I186" s="3179">
        <v>100103659317</v>
      </c>
      <c r="J186" s="492">
        <v>100103659318</v>
      </c>
      <c r="K186" s="3179">
        <v>100103659320</v>
      </c>
      <c r="L186" s="492">
        <v>100103659321</v>
      </c>
      <c r="M186" s="3179">
        <v>100103663287</v>
      </c>
      <c r="N186" s="492">
        <v>100103663288</v>
      </c>
      <c r="O186" s="4150">
        <f>COUNT(E186:N187)</f>
        <v>15</v>
      </c>
    </row>
    <row r="187" spans="1:15" ht="19.5" customHeight="1">
      <c r="A187" s="178" t="s">
        <v>670</v>
      </c>
      <c r="B187" s="9" t="s">
        <v>17</v>
      </c>
      <c r="C187" s="3247"/>
      <c r="D187" s="3215"/>
      <c r="E187" s="3180"/>
      <c r="F187" s="487">
        <v>100103659313</v>
      </c>
      <c r="G187" s="3180"/>
      <c r="H187" s="487">
        <v>100103659316</v>
      </c>
      <c r="I187" s="3180"/>
      <c r="J187" s="487">
        <v>100103659319</v>
      </c>
      <c r="K187" s="3180"/>
      <c r="L187" s="487">
        <v>100103659322</v>
      </c>
      <c r="M187" s="3180"/>
      <c r="N187" s="487">
        <v>100103663289</v>
      </c>
      <c r="O187" s="4149"/>
    </row>
    <row r="188" spans="1:15" ht="19.5" customHeight="1">
      <c r="A188" s="178" t="s">
        <v>670</v>
      </c>
      <c r="B188" s="9" t="s">
        <v>17</v>
      </c>
      <c r="C188" s="155" t="s">
        <v>43</v>
      </c>
      <c r="D188" s="429"/>
      <c r="E188" s="186"/>
      <c r="F188" s="186"/>
      <c r="G188" s="186"/>
      <c r="H188" s="186"/>
      <c r="I188" s="186"/>
      <c r="J188" s="186"/>
      <c r="K188" s="186"/>
      <c r="L188" s="186"/>
      <c r="M188" s="186"/>
      <c r="N188" s="186"/>
      <c r="O188" s="4150">
        <f>COUNT(E188:N189)</f>
        <v>0</v>
      </c>
    </row>
    <row r="189" spans="1:15" ht="19.5" customHeight="1">
      <c r="A189" s="178" t="s">
        <v>670</v>
      </c>
      <c r="B189" s="9" t="s">
        <v>17</v>
      </c>
      <c r="C189" s="155" t="s">
        <v>44</v>
      </c>
      <c r="D189" s="429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4149"/>
    </row>
    <row r="190" spans="1:15" ht="19.5" customHeight="1">
      <c r="A190" s="178" t="s">
        <v>670</v>
      </c>
      <c r="B190" s="9" t="s">
        <v>17</v>
      </c>
      <c r="C190" s="3245" t="s">
        <v>45</v>
      </c>
      <c r="D190" s="3214">
        <v>12</v>
      </c>
      <c r="E190" s="3179">
        <v>100103651859</v>
      </c>
      <c r="F190" s="492">
        <v>100103651860</v>
      </c>
      <c r="G190" s="3179">
        <v>100103651862</v>
      </c>
      <c r="H190" s="492">
        <v>100103651863</v>
      </c>
      <c r="I190" s="3179">
        <v>100103651865</v>
      </c>
      <c r="J190" s="492">
        <v>100103651866</v>
      </c>
      <c r="K190" s="3179">
        <v>100103651868</v>
      </c>
      <c r="L190" s="492">
        <v>100103651869</v>
      </c>
      <c r="M190" s="3179">
        <v>100103651871</v>
      </c>
      <c r="N190" s="492">
        <v>100103663231</v>
      </c>
      <c r="O190" s="4150">
        <f>COUNT(E190:N191)</f>
        <v>15</v>
      </c>
    </row>
    <row r="191" spans="1:15" ht="19.5" customHeight="1">
      <c r="A191" s="178" t="s">
        <v>670</v>
      </c>
      <c r="B191" s="9" t="s">
        <v>17</v>
      </c>
      <c r="C191" s="3247"/>
      <c r="D191" s="3215"/>
      <c r="E191" s="3180"/>
      <c r="F191" s="487">
        <v>100103651861</v>
      </c>
      <c r="G191" s="3180"/>
      <c r="H191" s="487">
        <v>100103651864</v>
      </c>
      <c r="I191" s="3180"/>
      <c r="J191" s="487">
        <v>100103651867</v>
      </c>
      <c r="K191" s="3180"/>
      <c r="L191" s="487">
        <v>100103651870</v>
      </c>
      <c r="M191" s="3180"/>
      <c r="N191" s="487">
        <v>100103663232</v>
      </c>
      <c r="O191" s="4149"/>
    </row>
    <row r="192" spans="1:15" ht="19.5" customHeight="1">
      <c r="A192" s="178" t="s">
        <v>670</v>
      </c>
      <c r="B192" s="9" t="s">
        <v>17</v>
      </c>
      <c r="C192" s="3245" t="s">
        <v>46</v>
      </c>
      <c r="D192" s="3214">
        <v>14</v>
      </c>
      <c r="E192" s="3272">
        <v>100103648744</v>
      </c>
      <c r="F192" s="492">
        <v>100103648745</v>
      </c>
      <c r="G192" s="3272">
        <v>100103648747</v>
      </c>
      <c r="H192" s="492">
        <v>100103648748</v>
      </c>
      <c r="I192" s="3272">
        <v>100103648750</v>
      </c>
      <c r="J192" s="492">
        <v>100103648751</v>
      </c>
      <c r="K192" s="3272">
        <v>100103648753</v>
      </c>
      <c r="L192" s="492">
        <v>100103648754</v>
      </c>
      <c r="M192" s="3272">
        <v>100103651872</v>
      </c>
      <c r="N192" s="492">
        <v>100103651873</v>
      </c>
      <c r="O192" s="4150">
        <f>COUNT(E192:N193)</f>
        <v>15</v>
      </c>
    </row>
    <row r="193" spans="1:15" ht="19.5" customHeight="1">
      <c r="A193" s="178" t="s">
        <v>670</v>
      </c>
      <c r="B193" s="9" t="s">
        <v>17</v>
      </c>
      <c r="C193" s="3247"/>
      <c r="D193" s="3215"/>
      <c r="E193" s="3180"/>
      <c r="F193" s="487">
        <v>100103648746</v>
      </c>
      <c r="G193" s="3180"/>
      <c r="H193" s="487">
        <v>100103648749</v>
      </c>
      <c r="I193" s="3180"/>
      <c r="J193" s="487">
        <v>100103648752</v>
      </c>
      <c r="K193" s="3180"/>
      <c r="L193" s="487">
        <v>100103648755</v>
      </c>
      <c r="M193" s="3180"/>
      <c r="N193" s="487">
        <v>100103651874</v>
      </c>
      <c r="O193" s="4149"/>
    </row>
    <row r="194" spans="1:15" ht="19.5" customHeight="1">
      <c r="A194" s="178" t="s">
        <v>670</v>
      </c>
      <c r="B194" s="9" t="s">
        <v>17</v>
      </c>
      <c r="C194" s="3245" t="s">
        <v>47</v>
      </c>
      <c r="D194" s="3214">
        <v>13</v>
      </c>
      <c r="E194" s="489">
        <v>100103659294</v>
      </c>
      <c r="F194" s="3199">
        <v>100103659296</v>
      </c>
      <c r="G194" s="489">
        <v>100103659297</v>
      </c>
      <c r="H194" s="3199">
        <v>100103659299</v>
      </c>
      <c r="I194" s="489">
        <v>100103659300</v>
      </c>
      <c r="J194" s="3199">
        <v>100103659302</v>
      </c>
      <c r="K194" s="489">
        <v>100103659303</v>
      </c>
      <c r="L194" s="3199">
        <v>100103659305</v>
      </c>
      <c r="M194" s="229" t="s">
        <v>402</v>
      </c>
      <c r="N194" s="3199">
        <v>100103659306</v>
      </c>
      <c r="O194" s="4150">
        <f>COUNT(E194:N195)</f>
        <v>13</v>
      </c>
    </row>
    <row r="195" spans="1:15" ht="19.5" customHeight="1">
      <c r="A195" s="178" t="s">
        <v>670</v>
      </c>
      <c r="B195" s="9" t="s">
        <v>17</v>
      </c>
      <c r="C195" s="3247"/>
      <c r="D195" s="3215"/>
      <c r="E195" s="24">
        <v>100103659295</v>
      </c>
      <c r="F195" s="3200"/>
      <c r="G195" s="24">
        <v>100103659298</v>
      </c>
      <c r="H195" s="3200"/>
      <c r="I195" s="24">
        <v>100103659301</v>
      </c>
      <c r="J195" s="3200"/>
      <c r="K195" s="24">
        <v>100103659304</v>
      </c>
      <c r="L195" s="3200"/>
      <c r="M195" s="229" t="s">
        <v>402</v>
      </c>
      <c r="N195" s="3200"/>
      <c r="O195" s="4149"/>
    </row>
    <row r="196" spans="1:15" ht="19.5" customHeight="1">
      <c r="A196" s="178" t="s">
        <v>670</v>
      </c>
      <c r="B196" s="9" t="s">
        <v>48</v>
      </c>
      <c r="C196" s="3245" t="s">
        <v>49</v>
      </c>
      <c r="D196" s="3214">
        <v>30</v>
      </c>
      <c r="E196" s="3179">
        <v>100103652326</v>
      </c>
      <c r="F196" s="492">
        <v>100103652328</v>
      </c>
      <c r="G196" s="3179">
        <v>100103652332</v>
      </c>
      <c r="H196" s="541">
        <v>100103652334</v>
      </c>
      <c r="I196" s="3179">
        <v>100103652338</v>
      </c>
      <c r="J196" s="541">
        <v>100103663681</v>
      </c>
      <c r="K196" s="3179">
        <v>100103663686</v>
      </c>
      <c r="L196" s="541">
        <v>100103663688</v>
      </c>
      <c r="M196" s="3179">
        <v>100103663692</v>
      </c>
      <c r="N196" s="541">
        <v>100103663691</v>
      </c>
      <c r="O196" s="4150">
        <f>COUNT(E196:N197)</f>
        <v>15</v>
      </c>
    </row>
    <row r="197" spans="1:15" ht="19.5" customHeight="1">
      <c r="A197" s="178" t="s">
        <v>670</v>
      </c>
      <c r="B197" s="9" t="s">
        <v>48</v>
      </c>
      <c r="C197" s="3246"/>
      <c r="D197" s="3313"/>
      <c r="E197" s="3180"/>
      <c r="F197" s="487">
        <v>100103652329</v>
      </c>
      <c r="G197" s="3180"/>
      <c r="H197" s="539">
        <v>100103652335</v>
      </c>
      <c r="I197" s="3180"/>
      <c r="J197" s="539">
        <v>100103663683</v>
      </c>
      <c r="K197" s="3180"/>
      <c r="L197" s="539">
        <v>100103663689</v>
      </c>
      <c r="M197" s="3180"/>
      <c r="N197" s="539">
        <v>100103663694</v>
      </c>
      <c r="O197" s="4149"/>
    </row>
    <row r="198" spans="1:15" ht="19.5" customHeight="1">
      <c r="A198" s="178" t="s">
        <v>670</v>
      </c>
      <c r="B198" s="9" t="s">
        <v>48</v>
      </c>
      <c r="C198" s="3246"/>
      <c r="D198" s="3313"/>
      <c r="E198" s="3179">
        <v>100103652327</v>
      </c>
      <c r="F198" s="541">
        <v>100103652330</v>
      </c>
      <c r="G198" s="3179">
        <v>100103652333</v>
      </c>
      <c r="H198" s="541">
        <v>100103652336</v>
      </c>
      <c r="I198" s="3179">
        <v>100103652339</v>
      </c>
      <c r="J198" s="541">
        <v>100103663684</v>
      </c>
      <c r="K198" s="3179">
        <v>100103663687</v>
      </c>
      <c r="L198" s="541">
        <v>100103663690</v>
      </c>
      <c r="M198" s="3179">
        <v>100103663693</v>
      </c>
      <c r="N198" s="562" t="s">
        <v>780</v>
      </c>
      <c r="O198" s="4150">
        <f>COUNT(E198:N199)</f>
        <v>14</v>
      </c>
    </row>
    <row r="199" spans="1:15" ht="19.5" customHeight="1">
      <c r="A199" s="178" t="s">
        <v>670</v>
      </c>
      <c r="B199" s="9" t="s">
        <v>48</v>
      </c>
      <c r="C199" s="3247"/>
      <c r="D199" s="3215"/>
      <c r="E199" s="3180"/>
      <c r="F199" s="539">
        <v>100103652331</v>
      </c>
      <c r="G199" s="3180"/>
      <c r="H199" s="539">
        <v>100103652337</v>
      </c>
      <c r="I199" s="3180">
        <v>100103652339</v>
      </c>
      <c r="J199" s="539">
        <v>100103663685</v>
      </c>
      <c r="K199" s="3180"/>
      <c r="L199" s="557" t="s">
        <v>780</v>
      </c>
      <c r="M199" s="3180"/>
      <c r="N199" s="539">
        <v>100103663696</v>
      </c>
      <c r="O199" s="4149"/>
    </row>
    <row r="200" spans="1:15" ht="19.5" customHeight="1">
      <c r="A200" s="178" t="s">
        <v>670</v>
      </c>
      <c r="B200" s="9" t="s">
        <v>48</v>
      </c>
      <c r="C200" s="3245" t="s">
        <v>50</v>
      </c>
      <c r="D200" s="3214">
        <v>17</v>
      </c>
      <c r="E200" s="489">
        <v>100103659407</v>
      </c>
      <c r="F200" s="3260">
        <v>100103659409</v>
      </c>
      <c r="G200" s="489">
        <v>100103659410</v>
      </c>
      <c r="H200" s="3260">
        <v>100103659412</v>
      </c>
      <c r="I200" s="489">
        <v>100103659413</v>
      </c>
      <c r="J200" s="3260">
        <v>100103659415</v>
      </c>
      <c r="K200" s="489">
        <v>100103659416</v>
      </c>
      <c r="L200" s="3260">
        <v>100103659418</v>
      </c>
      <c r="M200" s="489">
        <v>100103659419</v>
      </c>
      <c r="N200" s="3260">
        <v>100103663604</v>
      </c>
      <c r="O200" s="4150">
        <f>COUNT(E200:N201)</f>
        <v>15</v>
      </c>
    </row>
    <row r="201" spans="1:15" ht="19.5" customHeight="1">
      <c r="A201" s="178" t="s">
        <v>670</v>
      </c>
      <c r="B201" s="9" t="s">
        <v>48</v>
      </c>
      <c r="C201" s="3247"/>
      <c r="D201" s="3215"/>
      <c r="E201" s="24">
        <v>100103659408</v>
      </c>
      <c r="F201" s="3260"/>
      <c r="G201" s="24">
        <v>100103659411</v>
      </c>
      <c r="H201" s="3260"/>
      <c r="I201" s="24">
        <v>100103659414</v>
      </c>
      <c r="J201" s="3260"/>
      <c r="K201" s="24">
        <v>100103659417</v>
      </c>
      <c r="L201" s="3260"/>
      <c r="M201" s="24">
        <v>100103663603</v>
      </c>
      <c r="N201" s="3260"/>
      <c r="O201" s="4149"/>
    </row>
    <row r="202" spans="1:15" ht="19.5" customHeight="1">
      <c r="A202" s="178" t="s">
        <v>670</v>
      </c>
      <c r="B202" s="9" t="s">
        <v>48</v>
      </c>
      <c r="C202" s="3245" t="s">
        <v>205</v>
      </c>
      <c r="D202" s="3214">
        <v>17</v>
      </c>
      <c r="E202" s="489">
        <v>100103659424</v>
      </c>
      <c r="F202" s="3260">
        <v>100103659426</v>
      </c>
      <c r="G202" s="489">
        <v>100103659427</v>
      </c>
      <c r="H202" s="3260">
        <v>100103659429</v>
      </c>
      <c r="I202" s="489">
        <v>100103659430</v>
      </c>
      <c r="J202" s="3260">
        <v>100103659432</v>
      </c>
      <c r="K202" s="489">
        <v>100103659433</v>
      </c>
      <c r="L202" s="3260">
        <v>100103663618</v>
      </c>
      <c r="M202" s="489">
        <v>100103663619</v>
      </c>
      <c r="N202" s="3260">
        <v>100103663621</v>
      </c>
      <c r="O202" s="4150">
        <f>COUNT(E202:N203)</f>
        <v>15</v>
      </c>
    </row>
    <row r="203" spans="1:15" ht="19.5" customHeight="1">
      <c r="A203" s="178" t="s">
        <v>670</v>
      </c>
      <c r="B203" s="9" t="s">
        <v>48</v>
      </c>
      <c r="C203" s="3247"/>
      <c r="D203" s="3215"/>
      <c r="E203" s="24">
        <v>100103659425</v>
      </c>
      <c r="F203" s="3260"/>
      <c r="G203" s="24">
        <v>100103659428</v>
      </c>
      <c r="H203" s="3260"/>
      <c r="I203" s="24">
        <v>100103659431</v>
      </c>
      <c r="J203" s="3260"/>
      <c r="K203" s="24">
        <v>100103659434</v>
      </c>
      <c r="L203" s="3260"/>
      <c r="M203" s="24">
        <v>100103663620</v>
      </c>
      <c r="N203" s="3260"/>
      <c r="O203" s="4149"/>
    </row>
    <row r="204" spans="1:15" ht="19.5" customHeight="1">
      <c r="A204" s="178" t="s">
        <v>670</v>
      </c>
      <c r="B204" s="9" t="s">
        <v>48</v>
      </c>
      <c r="C204" s="3245" t="s">
        <v>52</v>
      </c>
      <c r="D204" s="3214">
        <v>11</v>
      </c>
      <c r="E204" s="3277">
        <v>100103659489</v>
      </c>
      <c r="F204" s="3167">
        <v>100103659490</v>
      </c>
      <c r="G204" s="3277">
        <v>100103659491</v>
      </c>
      <c r="H204" s="3167">
        <v>100103659492</v>
      </c>
      <c r="I204" s="3277">
        <v>100103659493</v>
      </c>
      <c r="J204" s="3167">
        <v>100103663738</v>
      </c>
      <c r="K204" s="3277">
        <v>100103663739</v>
      </c>
      <c r="L204" s="3167">
        <v>100103663740</v>
      </c>
      <c r="M204" s="3277">
        <v>100103663741</v>
      </c>
      <c r="N204" s="541">
        <v>100103663742</v>
      </c>
      <c r="O204" s="4150">
        <f>COUNT(E204:N205)</f>
        <v>11</v>
      </c>
    </row>
    <row r="205" spans="1:15" ht="19.5" customHeight="1">
      <c r="A205" s="178" t="s">
        <v>670</v>
      </c>
      <c r="B205" s="9" t="s">
        <v>48</v>
      </c>
      <c r="C205" s="3247"/>
      <c r="D205" s="3215"/>
      <c r="E205" s="3278"/>
      <c r="F205" s="3168"/>
      <c r="G205" s="3278"/>
      <c r="H205" s="3168"/>
      <c r="I205" s="3278"/>
      <c r="J205" s="3168"/>
      <c r="K205" s="3278"/>
      <c r="L205" s="3168"/>
      <c r="M205" s="3278"/>
      <c r="N205" s="543">
        <v>100103663743</v>
      </c>
      <c r="O205" s="4149"/>
    </row>
    <row r="206" spans="1:15" ht="19.5" customHeight="1">
      <c r="A206" s="178" t="s">
        <v>670</v>
      </c>
      <c r="B206" s="9" t="s">
        <v>48</v>
      </c>
      <c r="C206" s="3251" t="s">
        <v>53</v>
      </c>
      <c r="D206" s="3214">
        <v>4</v>
      </c>
      <c r="E206" s="3259"/>
      <c r="F206" s="3165">
        <v>100103659437</v>
      </c>
      <c r="G206" s="3259"/>
      <c r="H206" s="3165">
        <v>100103659438</v>
      </c>
      <c r="I206" s="3259"/>
      <c r="J206" s="3165">
        <v>100103649143</v>
      </c>
      <c r="K206" s="3259"/>
      <c r="L206" s="3165">
        <v>100103649144</v>
      </c>
      <c r="M206" s="3259"/>
      <c r="N206" s="48"/>
      <c r="O206" s="4150">
        <f>COUNT(E206:N207)</f>
        <v>4</v>
      </c>
    </row>
    <row r="207" spans="1:15" ht="19.5" customHeight="1">
      <c r="A207" s="178" t="s">
        <v>670</v>
      </c>
      <c r="B207" s="9" t="s">
        <v>48</v>
      </c>
      <c r="C207" s="3252"/>
      <c r="D207" s="3215"/>
      <c r="E207" s="3259"/>
      <c r="F207" s="3166"/>
      <c r="G207" s="3259"/>
      <c r="H207" s="3166"/>
      <c r="I207" s="3259"/>
      <c r="J207" s="3166"/>
      <c r="K207" s="3259"/>
      <c r="L207" s="3166"/>
      <c r="M207" s="3259"/>
      <c r="N207" s="46"/>
      <c r="O207" s="4149"/>
    </row>
    <row r="208" spans="1:15" ht="19.5" customHeight="1">
      <c r="A208" s="178" t="s">
        <v>670</v>
      </c>
      <c r="B208" s="9" t="s">
        <v>48</v>
      </c>
      <c r="C208" s="3245" t="s">
        <v>54</v>
      </c>
      <c r="D208" s="3214">
        <v>11</v>
      </c>
      <c r="E208" s="3277">
        <v>100103652389</v>
      </c>
      <c r="F208" s="518">
        <v>100103652390</v>
      </c>
      <c r="G208" s="3277">
        <v>100103652392</v>
      </c>
      <c r="H208" s="518">
        <v>100103652393</v>
      </c>
      <c r="I208" s="3277">
        <v>100103659494</v>
      </c>
      <c r="J208" s="518">
        <v>100103659495</v>
      </c>
      <c r="K208" s="3277">
        <v>100103659497</v>
      </c>
      <c r="L208" s="518">
        <v>100103659498</v>
      </c>
      <c r="M208" s="3277">
        <v>100103659500</v>
      </c>
      <c r="N208" s="518">
        <v>100103659501</v>
      </c>
      <c r="O208" s="4150">
        <f>COUNT(E208:N209)</f>
        <v>15</v>
      </c>
    </row>
    <row r="209" spans="1:15" ht="19.5" customHeight="1">
      <c r="A209" s="178" t="s">
        <v>670</v>
      </c>
      <c r="B209" s="9" t="s">
        <v>48</v>
      </c>
      <c r="C209" s="3247"/>
      <c r="D209" s="3215"/>
      <c r="E209" s="3278"/>
      <c r="F209" s="519">
        <v>100103652391</v>
      </c>
      <c r="G209" s="3278"/>
      <c r="H209" s="519">
        <v>100103652394</v>
      </c>
      <c r="I209" s="3278"/>
      <c r="J209" s="519">
        <v>100103659496</v>
      </c>
      <c r="K209" s="3278"/>
      <c r="L209" s="519">
        <v>100103659499</v>
      </c>
      <c r="M209" s="3278"/>
      <c r="N209" s="519">
        <v>100103659502</v>
      </c>
      <c r="O209" s="4149"/>
    </row>
    <row r="210" spans="1:15" ht="19.5" customHeight="1">
      <c r="A210" s="178" t="s">
        <v>670</v>
      </c>
      <c r="B210" s="9" t="s">
        <v>48</v>
      </c>
      <c r="C210" s="3251" t="s">
        <v>55</v>
      </c>
      <c r="D210" s="3214">
        <v>0</v>
      </c>
      <c r="E210" s="3259"/>
      <c r="F210" s="48"/>
      <c r="G210" s="3259"/>
      <c r="H210" s="48"/>
      <c r="I210" s="3259"/>
      <c r="J210" s="48"/>
      <c r="K210" s="3259"/>
      <c r="L210" s="48"/>
      <c r="M210" s="3259"/>
      <c r="N210" s="48"/>
      <c r="O210" s="4150">
        <f>COUNT(E210:N211)</f>
        <v>0</v>
      </c>
    </row>
    <row r="211" spans="1:15" ht="19.5" customHeight="1">
      <c r="A211" s="178" t="s">
        <v>670</v>
      </c>
      <c r="B211" s="9" t="s">
        <v>48</v>
      </c>
      <c r="C211" s="3252"/>
      <c r="D211" s="3215"/>
      <c r="E211" s="3259"/>
      <c r="F211" s="46"/>
      <c r="G211" s="3259"/>
      <c r="H211" s="46"/>
      <c r="I211" s="3259"/>
      <c r="J211" s="46"/>
      <c r="K211" s="3259"/>
      <c r="L211" s="46"/>
      <c r="M211" s="3259"/>
      <c r="N211" s="46"/>
      <c r="O211" s="4149"/>
    </row>
    <row r="212" spans="1:15" ht="19.5" customHeight="1">
      <c r="A212" s="178" t="s">
        <v>670</v>
      </c>
      <c r="B212" s="9" t="s">
        <v>48</v>
      </c>
      <c r="C212" s="3245" t="s">
        <v>56</v>
      </c>
      <c r="D212" s="3214">
        <v>20</v>
      </c>
      <c r="E212" s="489">
        <v>100103652132</v>
      </c>
      <c r="F212" s="3199">
        <v>100103652134</v>
      </c>
      <c r="G212" s="489">
        <v>100103652135</v>
      </c>
      <c r="H212" s="3199">
        <v>100103663492</v>
      </c>
      <c r="I212" s="489">
        <v>100103663493</v>
      </c>
      <c r="J212" s="3199">
        <v>100103663495</v>
      </c>
      <c r="K212" s="489">
        <v>100103663496</v>
      </c>
      <c r="L212" s="3199">
        <v>100103663498</v>
      </c>
      <c r="M212" s="489">
        <v>100103663499</v>
      </c>
      <c r="N212" s="3199">
        <v>100103663501</v>
      </c>
      <c r="O212" s="4150">
        <f>COUNT(E212:N213)</f>
        <v>15</v>
      </c>
    </row>
    <row r="213" spans="1:15" ht="19.5" customHeight="1">
      <c r="A213" s="178" t="s">
        <v>670</v>
      </c>
      <c r="B213" s="9" t="s">
        <v>48</v>
      </c>
      <c r="C213" s="3247"/>
      <c r="D213" s="3215"/>
      <c r="E213" s="24">
        <v>100103652133</v>
      </c>
      <c r="F213" s="3200"/>
      <c r="G213" s="24">
        <v>100103652136</v>
      </c>
      <c r="H213" s="3200"/>
      <c r="I213" s="24">
        <v>100103663494</v>
      </c>
      <c r="J213" s="3200"/>
      <c r="K213" s="24">
        <v>100103663497</v>
      </c>
      <c r="L213" s="3200"/>
      <c r="M213" s="24">
        <v>100103663500</v>
      </c>
      <c r="N213" s="3200"/>
      <c r="O213" s="4149"/>
    </row>
    <row r="214" spans="1:15" ht="19.5" customHeight="1">
      <c r="A214" s="178" t="s">
        <v>670</v>
      </c>
      <c r="B214" s="9" t="s">
        <v>48</v>
      </c>
      <c r="C214" s="3251" t="s">
        <v>57</v>
      </c>
      <c r="D214" s="3214">
        <v>0</v>
      </c>
      <c r="E214" s="3259"/>
      <c r="F214" s="3259"/>
      <c r="G214" s="3259"/>
      <c r="H214" s="3259"/>
      <c r="I214" s="3259"/>
      <c r="J214" s="3259"/>
      <c r="K214" s="3259"/>
      <c r="L214" s="3259"/>
      <c r="M214" s="3259"/>
      <c r="N214" s="3259"/>
      <c r="O214" s="4150">
        <f>COUNT(E214:N215)</f>
        <v>0</v>
      </c>
    </row>
    <row r="215" spans="1:15" ht="19.5" customHeight="1">
      <c r="A215" s="178" t="s">
        <v>670</v>
      </c>
      <c r="B215" s="9" t="s">
        <v>48</v>
      </c>
      <c r="C215" s="3252"/>
      <c r="D215" s="3215"/>
      <c r="E215" s="3259"/>
      <c r="F215" s="3259"/>
      <c r="G215" s="3259"/>
      <c r="H215" s="3259"/>
      <c r="I215" s="3259"/>
      <c r="J215" s="3259"/>
      <c r="K215" s="3259"/>
      <c r="L215" s="3259"/>
      <c r="M215" s="3259"/>
      <c r="N215" s="3259"/>
      <c r="O215" s="4149"/>
    </row>
    <row r="216" spans="1:15" ht="19.5" customHeight="1">
      <c r="A216" s="178" t="s">
        <v>670</v>
      </c>
      <c r="B216" s="9" t="s">
        <v>48</v>
      </c>
      <c r="C216" s="3245" t="s">
        <v>58</v>
      </c>
      <c r="D216" s="3214">
        <v>20</v>
      </c>
      <c r="E216" s="489">
        <v>100103652146</v>
      </c>
      <c r="F216" s="3199">
        <v>100103652148</v>
      </c>
      <c r="G216" s="489">
        <v>100103652149</v>
      </c>
      <c r="H216" s="3199">
        <v>100103652151</v>
      </c>
      <c r="I216" s="489">
        <v>100103663506</v>
      </c>
      <c r="J216" s="3199">
        <v>100103663508</v>
      </c>
      <c r="K216" s="489">
        <v>100103663509</v>
      </c>
      <c r="L216" s="3199">
        <v>100103663511</v>
      </c>
      <c r="M216" s="489">
        <v>100103663512</v>
      </c>
      <c r="N216" s="3199">
        <v>100103663514</v>
      </c>
      <c r="O216" s="4150">
        <f>COUNT(E216:N217)</f>
        <v>15</v>
      </c>
    </row>
    <row r="217" spans="1:15" ht="19.5" customHeight="1">
      <c r="A217" s="178" t="s">
        <v>670</v>
      </c>
      <c r="B217" s="9" t="s">
        <v>48</v>
      </c>
      <c r="C217" s="3247"/>
      <c r="D217" s="3215"/>
      <c r="E217" s="24">
        <v>100103652147</v>
      </c>
      <c r="F217" s="3200"/>
      <c r="G217" s="24">
        <v>100103652150</v>
      </c>
      <c r="H217" s="3200"/>
      <c r="I217" s="24">
        <v>100103663507</v>
      </c>
      <c r="J217" s="3200"/>
      <c r="K217" s="24">
        <v>100103663510</v>
      </c>
      <c r="L217" s="3200"/>
      <c r="M217" s="24">
        <v>100103663513</v>
      </c>
      <c r="N217" s="3200"/>
      <c r="O217" s="4149"/>
    </row>
    <row r="218" spans="1:15" ht="19.5" customHeight="1">
      <c r="A218" s="178" t="s">
        <v>670</v>
      </c>
      <c r="B218" s="9" t="s">
        <v>48</v>
      </c>
      <c r="C218" s="3251" t="s">
        <v>59</v>
      </c>
      <c r="D218" s="3214">
        <v>0</v>
      </c>
      <c r="E218" s="3259"/>
      <c r="F218" s="3259"/>
      <c r="G218" s="3259"/>
      <c r="H218" s="3259"/>
      <c r="I218" s="3259"/>
      <c r="J218" s="3259"/>
      <c r="K218" s="3259"/>
      <c r="L218" s="3259"/>
      <c r="M218" s="3259"/>
      <c r="N218" s="3259"/>
      <c r="O218" s="4150">
        <f>COUNT(E218:N219)</f>
        <v>0</v>
      </c>
    </row>
    <row r="219" spans="1:15" ht="19.5" customHeight="1">
      <c r="A219" s="178" t="s">
        <v>670</v>
      </c>
      <c r="B219" s="9" t="s">
        <v>48</v>
      </c>
      <c r="C219" s="3252"/>
      <c r="D219" s="3215"/>
      <c r="E219" s="3259"/>
      <c r="F219" s="3259"/>
      <c r="G219" s="3259"/>
      <c r="H219" s="3259"/>
      <c r="I219" s="3259"/>
      <c r="J219" s="3259"/>
      <c r="K219" s="3259"/>
      <c r="L219" s="3259"/>
      <c r="M219" s="3259"/>
      <c r="N219" s="3259"/>
      <c r="O219" s="4149"/>
    </row>
    <row r="220" spans="1:15" ht="19.5" customHeight="1">
      <c r="A220" s="178" t="s">
        <v>670</v>
      </c>
      <c r="B220" s="9" t="s">
        <v>48</v>
      </c>
      <c r="C220" s="3245" t="s">
        <v>60</v>
      </c>
      <c r="D220" s="3214">
        <v>5</v>
      </c>
      <c r="E220" s="11">
        <v>100103663527</v>
      </c>
      <c r="F220" s="47">
        <v>100103663529</v>
      </c>
      <c r="G220" s="11">
        <v>100103663531</v>
      </c>
      <c r="H220" s="3255">
        <v>100103663533</v>
      </c>
      <c r="I220" s="3259"/>
      <c r="J220" s="3259"/>
      <c r="K220" s="3259"/>
      <c r="L220" s="3259"/>
      <c r="M220" s="3259"/>
      <c r="N220" s="3259"/>
      <c r="O220" s="4150">
        <f>COUNT(E220:N221)</f>
        <v>7</v>
      </c>
    </row>
    <row r="221" spans="1:15" ht="19.5" customHeight="1">
      <c r="A221" s="178" t="s">
        <v>670</v>
      </c>
      <c r="B221" s="9" t="s">
        <v>48</v>
      </c>
      <c r="C221" s="3247"/>
      <c r="D221" s="3215"/>
      <c r="E221" s="31">
        <v>100103663528</v>
      </c>
      <c r="F221" s="53">
        <v>100103663530</v>
      </c>
      <c r="G221" s="31">
        <v>100103663532</v>
      </c>
      <c r="H221" s="3256"/>
      <c r="I221" s="3259"/>
      <c r="J221" s="3259"/>
      <c r="K221" s="3259"/>
      <c r="L221" s="3259"/>
      <c r="M221" s="3259"/>
      <c r="N221" s="3259"/>
      <c r="O221" s="4149"/>
    </row>
    <row r="222" spans="1:15" ht="19.5" customHeight="1">
      <c r="A222" s="178" t="s">
        <v>670</v>
      </c>
      <c r="B222" s="9" t="s">
        <v>48</v>
      </c>
      <c r="C222" s="3251" t="s">
        <v>730</v>
      </c>
      <c r="D222" s="3214">
        <v>10</v>
      </c>
      <c r="E222" s="488"/>
      <c r="F222" s="3253"/>
      <c r="G222" s="488"/>
      <c r="H222" s="3269">
        <v>100103662031</v>
      </c>
      <c r="I222" s="3255">
        <v>100103662025</v>
      </c>
      <c r="J222" s="47">
        <v>100103662026</v>
      </c>
      <c r="K222" s="3255">
        <v>100103662024</v>
      </c>
      <c r="L222" s="11">
        <v>100103662023</v>
      </c>
      <c r="M222" s="47">
        <v>100103663522</v>
      </c>
      <c r="N222" s="11">
        <v>100103667957</v>
      </c>
      <c r="O222" s="4150">
        <f>COUNT(E222:N223)</f>
        <v>11</v>
      </c>
    </row>
    <row r="223" spans="1:15" ht="19.5" customHeight="1">
      <c r="A223" s="178" t="s">
        <v>670</v>
      </c>
      <c r="B223" s="9" t="s">
        <v>48</v>
      </c>
      <c r="C223" s="3252"/>
      <c r="D223" s="3215"/>
      <c r="E223" s="486"/>
      <c r="F223" s="3202"/>
      <c r="G223" s="486"/>
      <c r="H223" s="3270"/>
      <c r="I223" s="3256"/>
      <c r="J223" s="53">
        <v>100103662027</v>
      </c>
      <c r="K223" s="3256"/>
      <c r="L223" s="31">
        <v>100103663521</v>
      </c>
      <c r="M223" s="53">
        <v>100103667956</v>
      </c>
      <c r="N223" s="31">
        <v>100103667958</v>
      </c>
      <c r="O223" s="4149"/>
    </row>
    <row r="224" spans="1:15" ht="19.5" customHeight="1">
      <c r="A224" s="178" t="s">
        <v>670</v>
      </c>
      <c r="B224" s="9" t="s">
        <v>48</v>
      </c>
      <c r="C224" s="3251" t="s">
        <v>62</v>
      </c>
      <c r="D224" s="3214"/>
      <c r="E224" s="488"/>
      <c r="F224" s="3253"/>
      <c r="G224" s="488"/>
      <c r="H224" s="3253"/>
      <c r="I224" s="488"/>
      <c r="J224" s="3253"/>
      <c r="K224" s="488"/>
      <c r="L224" s="3253"/>
      <c r="M224" s="488"/>
      <c r="N224" s="3253"/>
      <c r="O224" s="4150">
        <f>COUNT(E224:N225)</f>
        <v>0</v>
      </c>
    </row>
    <row r="225" spans="1:15" ht="19.5" customHeight="1">
      <c r="A225" s="178" t="s">
        <v>670</v>
      </c>
      <c r="B225" s="9" t="s">
        <v>48</v>
      </c>
      <c r="C225" s="3252"/>
      <c r="D225" s="3215"/>
      <c r="E225" s="486"/>
      <c r="F225" s="3202"/>
      <c r="G225" s="486"/>
      <c r="H225" s="3202"/>
      <c r="I225" s="486"/>
      <c r="J225" s="3202"/>
      <c r="K225" s="486"/>
      <c r="L225" s="3202"/>
      <c r="M225" s="486"/>
      <c r="N225" s="3202"/>
      <c r="O225" s="4149"/>
    </row>
    <row r="226" spans="1:15" ht="19.5" customHeight="1">
      <c r="A226" s="178" t="s">
        <v>670</v>
      </c>
      <c r="B226" s="9" t="s">
        <v>48</v>
      </c>
      <c r="C226" s="3245" t="s">
        <v>726</v>
      </c>
      <c r="D226" s="3214">
        <v>4</v>
      </c>
      <c r="E226" s="3179">
        <v>100103652172</v>
      </c>
      <c r="F226" s="492">
        <v>100103652171</v>
      </c>
      <c r="G226" s="3179">
        <v>100103652174</v>
      </c>
      <c r="H226" s="492">
        <v>100103652175</v>
      </c>
      <c r="I226" s="3179">
        <v>100103652177</v>
      </c>
      <c r="J226" s="492">
        <v>100103652178</v>
      </c>
      <c r="K226" s="3179">
        <v>100103652180</v>
      </c>
      <c r="L226" s="492">
        <v>100103652181</v>
      </c>
      <c r="M226" s="3179">
        <v>100103663537</v>
      </c>
      <c r="N226" s="492">
        <v>100103663538</v>
      </c>
      <c r="O226" s="4150">
        <f>COUNT(E226:N227)</f>
        <v>15</v>
      </c>
    </row>
    <row r="227" spans="1:15" ht="19.5" customHeight="1">
      <c r="A227" s="178" t="s">
        <v>670</v>
      </c>
      <c r="B227" s="9" t="s">
        <v>48</v>
      </c>
      <c r="C227" s="3247"/>
      <c r="D227" s="3215"/>
      <c r="E227" s="3180"/>
      <c r="F227" s="494">
        <v>100103652173</v>
      </c>
      <c r="G227" s="3180"/>
      <c r="H227" s="494">
        <v>100103652176</v>
      </c>
      <c r="I227" s="3180"/>
      <c r="J227" s="494">
        <v>100103652179</v>
      </c>
      <c r="K227" s="3180"/>
      <c r="L227" s="494">
        <v>100103663536</v>
      </c>
      <c r="M227" s="3180"/>
      <c r="N227" s="494">
        <v>100103663539</v>
      </c>
      <c r="O227" s="4149"/>
    </row>
    <row r="228" spans="1:15" ht="19.5" customHeight="1">
      <c r="A228" s="178" t="s">
        <v>670</v>
      </c>
      <c r="B228" s="9" t="s">
        <v>48</v>
      </c>
      <c r="C228" s="3251" t="s">
        <v>63</v>
      </c>
      <c r="D228" s="3214"/>
      <c r="E228" s="3253"/>
      <c r="F228" s="48"/>
      <c r="G228" s="3253"/>
      <c r="H228" s="48"/>
      <c r="I228" s="3253"/>
      <c r="J228" s="48"/>
      <c r="K228" s="3253"/>
      <c r="L228" s="48"/>
      <c r="M228" s="3253"/>
      <c r="N228" s="48"/>
      <c r="O228" s="4150">
        <f>COUNT(E228:N229)</f>
        <v>0</v>
      </c>
    </row>
    <row r="229" spans="1:15" ht="19.5" customHeight="1">
      <c r="A229" s="178" t="s">
        <v>670</v>
      </c>
      <c r="B229" s="9" t="s">
        <v>48</v>
      </c>
      <c r="C229" s="3252"/>
      <c r="D229" s="3215"/>
      <c r="E229" s="3202"/>
      <c r="F229" s="46"/>
      <c r="G229" s="3202"/>
      <c r="H229" s="46"/>
      <c r="I229" s="3202"/>
      <c r="J229" s="46"/>
      <c r="K229" s="3202"/>
      <c r="L229" s="46"/>
      <c r="M229" s="3202"/>
      <c r="N229" s="46"/>
      <c r="O229" s="4149"/>
    </row>
    <row r="230" spans="1:15" ht="19.5" customHeight="1">
      <c r="A230" s="178" t="s">
        <v>670</v>
      </c>
      <c r="B230" s="9" t="s">
        <v>48</v>
      </c>
      <c r="C230" s="3245" t="s">
        <v>727</v>
      </c>
      <c r="D230" s="3214">
        <v>5</v>
      </c>
      <c r="E230" s="3179">
        <v>100103652190</v>
      </c>
      <c r="F230" s="492">
        <v>100103652189</v>
      </c>
      <c r="G230" s="3179">
        <v>100103652192</v>
      </c>
      <c r="H230" s="492">
        <v>100103652193</v>
      </c>
      <c r="I230" s="3179">
        <v>100103652195</v>
      </c>
      <c r="J230" s="492">
        <v>100103652196</v>
      </c>
      <c r="K230" s="3179">
        <v>100103663547</v>
      </c>
      <c r="L230" s="492">
        <v>100103663548</v>
      </c>
      <c r="M230" s="3179">
        <v>100103663550</v>
      </c>
      <c r="N230" s="492">
        <v>100103663551</v>
      </c>
      <c r="O230" s="4150">
        <f>COUNT(E230:N231)</f>
        <v>15</v>
      </c>
    </row>
    <row r="231" spans="1:15" ht="19.5" customHeight="1">
      <c r="A231" s="178" t="s">
        <v>670</v>
      </c>
      <c r="B231" s="9" t="s">
        <v>48</v>
      </c>
      <c r="C231" s="3247"/>
      <c r="D231" s="3215"/>
      <c r="E231" s="3180"/>
      <c r="F231" s="494">
        <v>100103652191</v>
      </c>
      <c r="G231" s="3180"/>
      <c r="H231" s="494">
        <v>100103652194</v>
      </c>
      <c r="I231" s="3180"/>
      <c r="J231" s="494">
        <v>100103663546</v>
      </c>
      <c r="K231" s="3180"/>
      <c r="L231" s="494">
        <v>100103663549</v>
      </c>
      <c r="M231" s="3180"/>
      <c r="N231" s="494">
        <v>100103663552</v>
      </c>
      <c r="O231" s="4149"/>
    </row>
    <row r="232" spans="1:15" ht="19.5" customHeight="1">
      <c r="A232" s="178" t="s">
        <v>670</v>
      </c>
      <c r="B232" s="9" t="s">
        <v>48</v>
      </c>
      <c r="C232" s="3251" t="s">
        <v>65</v>
      </c>
      <c r="D232" s="3214"/>
      <c r="E232" s="3253"/>
      <c r="F232" s="48"/>
      <c r="G232" s="3253"/>
      <c r="H232" s="48"/>
      <c r="I232" s="3253"/>
      <c r="J232" s="48"/>
      <c r="K232" s="3253"/>
      <c r="L232" s="48"/>
      <c r="M232" s="3253"/>
      <c r="N232" s="48"/>
      <c r="O232" s="4150">
        <f>COUNT(E232:N233)</f>
        <v>0</v>
      </c>
    </row>
    <row r="233" spans="1:15" ht="19.5" customHeight="1">
      <c r="A233" s="178" t="s">
        <v>670</v>
      </c>
      <c r="B233" s="9" t="s">
        <v>48</v>
      </c>
      <c r="C233" s="3252"/>
      <c r="D233" s="3215"/>
      <c r="E233" s="3202"/>
      <c r="F233" s="46"/>
      <c r="G233" s="3202"/>
      <c r="H233" s="46"/>
      <c r="I233" s="3202"/>
      <c r="J233" s="46"/>
      <c r="K233" s="3202"/>
      <c r="L233" s="46"/>
      <c r="M233" s="3202"/>
      <c r="N233" s="46"/>
      <c r="O233" s="4149"/>
    </row>
    <row r="234" spans="1:15" ht="19.5" customHeight="1">
      <c r="A234" s="178" t="s">
        <v>670</v>
      </c>
      <c r="B234" s="9" t="s">
        <v>48</v>
      </c>
      <c r="C234" s="3254" t="s">
        <v>67</v>
      </c>
      <c r="D234" s="3214">
        <v>15</v>
      </c>
      <c r="E234" s="3179">
        <v>100103649237</v>
      </c>
      <c r="F234" s="492">
        <v>100103649236</v>
      </c>
      <c r="G234" s="3179">
        <v>100103652341</v>
      </c>
      <c r="H234" s="518">
        <v>100103652342</v>
      </c>
      <c r="I234" s="3179">
        <v>100103652344</v>
      </c>
      <c r="J234" s="518">
        <v>100103652345</v>
      </c>
      <c r="K234" s="3179">
        <v>100103652347</v>
      </c>
      <c r="L234" s="518">
        <v>100103652348</v>
      </c>
      <c r="M234" s="3179">
        <v>100103652350</v>
      </c>
      <c r="N234" s="518">
        <v>100103652351</v>
      </c>
      <c r="O234" s="4150">
        <f>COUNT(E234:N235)</f>
        <v>15</v>
      </c>
    </row>
    <row r="235" spans="1:15" ht="19.5" customHeight="1">
      <c r="A235" s="178" t="s">
        <v>670</v>
      </c>
      <c r="B235" s="9" t="s">
        <v>48</v>
      </c>
      <c r="C235" s="3254" t="s">
        <v>67</v>
      </c>
      <c r="D235" s="3215"/>
      <c r="E235" s="3180"/>
      <c r="F235" s="487">
        <v>100103652340</v>
      </c>
      <c r="G235" s="3180"/>
      <c r="H235" s="517">
        <v>100103652343</v>
      </c>
      <c r="I235" s="3180"/>
      <c r="J235" s="517">
        <v>100103652346</v>
      </c>
      <c r="K235" s="3180"/>
      <c r="L235" s="517">
        <v>100103652349</v>
      </c>
      <c r="M235" s="3180"/>
      <c r="N235" s="517">
        <v>100103652352</v>
      </c>
      <c r="O235" s="4149"/>
    </row>
    <row r="236" spans="1:15" ht="19.5" customHeight="1">
      <c r="A236" s="178" t="s">
        <v>670</v>
      </c>
      <c r="B236" s="9" t="s">
        <v>48</v>
      </c>
      <c r="C236" s="3254" t="s">
        <v>68</v>
      </c>
      <c r="D236" s="3214">
        <v>15</v>
      </c>
      <c r="E236" s="3179">
        <v>100103652368</v>
      </c>
      <c r="F236" s="492">
        <v>100103652367</v>
      </c>
      <c r="G236" s="3179">
        <v>100103652370</v>
      </c>
      <c r="H236" s="518">
        <v>100103663724</v>
      </c>
      <c r="I236" s="3179">
        <v>100103663726</v>
      </c>
      <c r="J236" s="518">
        <v>100103663727</v>
      </c>
      <c r="K236" s="3179">
        <v>100103663729</v>
      </c>
      <c r="L236" s="518">
        <v>100103663730</v>
      </c>
      <c r="M236" s="3179">
        <v>100103663732</v>
      </c>
      <c r="N236" s="518">
        <v>100103663733</v>
      </c>
      <c r="O236" s="4150">
        <f>COUNT(E236:N237)</f>
        <v>15</v>
      </c>
    </row>
    <row r="237" spans="1:15" ht="19.5" customHeight="1">
      <c r="A237" s="178" t="s">
        <v>670</v>
      </c>
      <c r="B237" s="9" t="s">
        <v>48</v>
      </c>
      <c r="C237" s="3254" t="s">
        <v>68</v>
      </c>
      <c r="D237" s="3215"/>
      <c r="E237" s="3180"/>
      <c r="F237" s="487">
        <v>100103652369</v>
      </c>
      <c r="G237" s="3180"/>
      <c r="H237" s="517">
        <v>100103663725</v>
      </c>
      <c r="I237" s="3180"/>
      <c r="J237" s="517">
        <v>100103663728</v>
      </c>
      <c r="K237" s="3180"/>
      <c r="L237" s="517">
        <v>100103663731</v>
      </c>
      <c r="M237" s="3180"/>
      <c r="N237" s="517">
        <v>100103663734</v>
      </c>
      <c r="O237" s="4149"/>
    </row>
    <row r="238" spans="1:15" ht="19.5" customHeight="1">
      <c r="A238" s="178" t="s">
        <v>670</v>
      </c>
      <c r="B238" s="9" t="s">
        <v>48</v>
      </c>
      <c r="C238" s="3254" t="s">
        <v>69</v>
      </c>
      <c r="D238" s="3214">
        <v>10</v>
      </c>
      <c r="E238" s="11">
        <v>100103652407</v>
      </c>
      <c r="F238" s="47">
        <v>100103661872</v>
      </c>
      <c r="G238" s="11">
        <v>100103661874</v>
      </c>
      <c r="H238" s="47">
        <v>100103661876</v>
      </c>
      <c r="I238" s="3255">
        <v>100103661879</v>
      </c>
      <c r="J238" s="47">
        <v>100103661880</v>
      </c>
      <c r="K238" s="3253"/>
      <c r="L238" s="3253"/>
      <c r="M238" s="3253"/>
      <c r="N238" s="3253"/>
      <c r="O238" s="4150">
        <f>COUNT(E238:N239)</f>
        <v>11</v>
      </c>
    </row>
    <row r="239" spans="1:15" ht="19.5" customHeight="1">
      <c r="A239" s="178" t="s">
        <v>670</v>
      </c>
      <c r="B239" s="9" t="s">
        <v>48</v>
      </c>
      <c r="C239" s="3254" t="s">
        <v>69</v>
      </c>
      <c r="D239" s="3215"/>
      <c r="E239" s="31">
        <v>100103661871</v>
      </c>
      <c r="F239" s="53">
        <v>100103661873</v>
      </c>
      <c r="G239" s="31">
        <v>100103661875</v>
      </c>
      <c r="H239" s="53">
        <v>100103661877</v>
      </c>
      <c r="I239" s="3256"/>
      <c r="J239" s="53">
        <v>100103661878</v>
      </c>
      <c r="K239" s="3202"/>
      <c r="L239" s="3202"/>
      <c r="M239" s="3202"/>
      <c r="N239" s="3202"/>
      <c r="O239" s="4149"/>
    </row>
    <row r="240" spans="1:15" ht="19.5" customHeight="1">
      <c r="A240" s="178" t="s">
        <v>670</v>
      </c>
      <c r="B240" s="9" t="s">
        <v>48</v>
      </c>
      <c r="C240" s="3251" t="s">
        <v>779</v>
      </c>
      <c r="D240" s="3214">
        <v>5</v>
      </c>
      <c r="E240" s="3253"/>
      <c r="F240" s="3253"/>
      <c r="G240" s="3253"/>
      <c r="H240" s="3253"/>
      <c r="I240" s="3253"/>
      <c r="J240" s="3253"/>
      <c r="K240" s="3255">
        <v>100103663558</v>
      </c>
      <c r="L240" s="11">
        <v>100103663559</v>
      </c>
      <c r="M240" s="47">
        <v>100103663561</v>
      </c>
      <c r="N240" s="11">
        <v>100103667997</v>
      </c>
      <c r="O240" s="4150">
        <f>COUNT(E240:N241)</f>
        <v>7</v>
      </c>
    </row>
    <row r="241" spans="1:15" ht="19.5" customHeight="1">
      <c r="A241" s="178" t="s">
        <v>670</v>
      </c>
      <c r="B241" s="9" t="s">
        <v>48</v>
      </c>
      <c r="C241" s="3252"/>
      <c r="D241" s="3215"/>
      <c r="E241" s="3202"/>
      <c r="F241" s="3202"/>
      <c r="G241" s="3202"/>
      <c r="H241" s="3202"/>
      <c r="I241" s="3202"/>
      <c r="J241" s="3202"/>
      <c r="K241" s="3256"/>
      <c r="L241" s="31">
        <v>100103663560</v>
      </c>
      <c r="M241" s="53">
        <v>100103667996</v>
      </c>
      <c r="N241" s="31">
        <v>100103667998</v>
      </c>
      <c r="O241" s="4149"/>
    </row>
    <row r="242" spans="1:15" ht="19.5" customHeight="1">
      <c r="A242" s="178" t="s">
        <v>670</v>
      </c>
      <c r="B242" s="9" t="s">
        <v>48</v>
      </c>
      <c r="C242" s="3251" t="s">
        <v>71</v>
      </c>
      <c r="D242" s="3214"/>
      <c r="E242" s="3253"/>
      <c r="F242" s="488"/>
      <c r="G242" s="3253"/>
      <c r="H242" s="488"/>
      <c r="I242" s="3253"/>
      <c r="J242" s="488"/>
      <c r="K242" s="3253"/>
      <c r="L242" s="488"/>
      <c r="M242" s="3253"/>
      <c r="N242" s="488"/>
      <c r="O242" s="4150">
        <f>COUNT(E242:N243)</f>
        <v>0</v>
      </c>
    </row>
    <row r="243" spans="1:15" ht="19.5" customHeight="1">
      <c r="A243" s="178" t="s">
        <v>670</v>
      </c>
      <c r="B243" s="9" t="s">
        <v>48</v>
      </c>
      <c r="C243" s="3252"/>
      <c r="D243" s="3215"/>
      <c r="E243" s="3202"/>
      <c r="F243" s="486"/>
      <c r="G243" s="3202"/>
      <c r="H243" s="486"/>
      <c r="I243" s="3202"/>
      <c r="J243" s="486"/>
      <c r="K243" s="3202"/>
      <c r="L243" s="486"/>
      <c r="M243" s="3202"/>
      <c r="N243" s="486"/>
      <c r="O243" s="4149"/>
    </row>
    <row r="244" spans="1:15" ht="19.5" customHeight="1">
      <c r="A244" s="178" t="s">
        <v>670</v>
      </c>
      <c r="B244" s="9" t="s">
        <v>48</v>
      </c>
      <c r="C244" s="3245" t="s">
        <v>72</v>
      </c>
      <c r="D244" s="3214">
        <v>13</v>
      </c>
      <c r="E244" s="3179">
        <v>100103659395</v>
      </c>
      <c r="F244" s="3167">
        <v>100103659397</v>
      </c>
      <c r="G244" s="3179">
        <v>100103659392</v>
      </c>
      <c r="H244" s="3179">
        <v>100103659400</v>
      </c>
      <c r="I244" s="3253"/>
      <c r="J244" s="492">
        <v>100103659401</v>
      </c>
      <c r="K244" s="3179">
        <v>100103659402</v>
      </c>
      <c r="L244" s="492">
        <v>100103659403</v>
      </c>
      <c r="M244" s="3179">
        <v>100103663575</v>
      </c>
      <c r="N244" s="492">
        <v>100103663576</v>
      </c>
      <c r="O244" s="4150">
        <f>COUNT(E244:N245)</f>
        <v>12</v>
      </c>
    </row>
    <row r="245" spans="1:15" ht="19.5" customHeight="1">
      <c r="A245" s="178" t="s">
        <v>670</v>
      </c>
      <c r="B245" s="9" t="s">
        <v>48</v>
      </c>
      <c r="C245" s="3247"/>
      <c r="D245" s="3215"/>
      <c r="E245" s="3180"/>
      <c r="F245" s="3168"/>
      <c r="G245" s="3180"/>
      <c r="H245" s="3180"/>
      <c r="I245" s="3202"/>
      <c r="J245" s="494">
        <v>100103659399</v>
      </c>
      <c r="K245" s="3180"/>
      <c r="L245" s="494">
        <v>100103663574</v>
      </c>
      <c r="M245" s="3180"/>
      <c r="N245" s="494">
        <v>100103663577</v>
      </c>
      <c r="O245" s="4149"/>
    </row>
    <row r="246" spans="1:15" ht="19.5" customHeight="1">
      <c r="A246" s="178" t="s">
        <v>670</v>
      </c>
      <c r="B246" s="9" t="s">
        <v>48</v>
      </c>
      <c r="C246" s="155" t="s">
        <v>73</v>
      </c>
      <c r="D246" s="429"/>
      <c r="E246" s="493"/>
      <c r="F246" s="493"/>
      <c r="G246" s="493"/>
      <c r="H246" s="493"/>
      <c r="I246" s="493"/>
      <c r="J246" s="493"/>
      <c r="K246" s="493"/>
      <c r="L246" s="493"/>
      <c r="M246" s="493"/>
      <c r="N246" s="493"/>
      <c r="O246" s="4150">
        <f>COUNT(E246:N247)</f>
        <v>0</v>
      </c>
    </row>
    <row r="247" spans="1:15" ht="19.5" customHeight="1">
      <c r="A247" s="178" t="s">
        <v>670</v>
      </c>
      <c r="B247" s="9" t="s">
        <v>48</v>
      </c>
      <c r="C247" s="155" t="s">
        <v>74</v>
      </c>
      <c r="D247" s="429"/>
      <c r="E247" s="493"/>
      <c r="F247" s="493"/>
      <c r="G247" s="493"/>
      <c r="H247" s="493"/>
      <c r="I247" s="493"/>
      <c r="J247" s="493"/>
      <c r="K247" s="493"/>
      <c r="L247" s="493"/>
      <c r="M247" s="493"/>
      <c r="N247" s="493"/>
      <c r="O247" s="4149"/>
    </row>
    <row r="248" spans="1:15" ht="19.5" customHeight="1">
      <c r="A248" s="178" t="s">
        <v>670</v>
      </c>
      <c r="B248" s="9" t="s">
        <v>48</v>
      </c>
      <c r="C248" s="155" t="s">
        <v>75</v>
      </c>
      <c r="D248" s="429"/>
      <c r="E248" s="493"/>
      <c r="F248" s="493"/>
      <c r="G248" s="493"/>
      <c r="H248" s="493"/>
      <c r="I248" s="493"/>
      <c r="J248" s="493"/>
      <c r="K248" s="493"/>
      <c r="L248" s="493"/>
      <c r="M248" s="493"/>
      <c r="N248" s="493"/>
      <c r="O248" s="4150">
        <f>COUNT(E248:N249)</f>
        <v>0</v>
      </c>
    </row>
    <row r="249" spans="1:15" ht="19.5" customHeight="1">
      <c r="A249" s="178" t="s">
        <v>670</v>
      </c>
      <c r="B249" s="9" t="s">
        <v>48</v>
      </c>
      <c r="C249" s="155" t="s">
        <v>76</v>
      </c>
      <c r="D249" s="429"/>
      <c r="E249" s="493"/>
      <c r="F249" s="493"/>
      <c r="G249" s="493"/>
      <c r="H249" s="493"/>
      <c r="I249" s="493"/>
      <c r="J249" s="493"/>
      <c r="K249" s="493"/>
      <c r="L249" s="493"/>
      <c r="M249" s="493"/>
      <c r="N249" s="493"/>
      <c r="O249" s="4149"/>
    </row>
    <row r="250" spans="1:15" ht="19.5" customHeight="1">
      <c r="A250" s="178" t="s">
        <v>670</v>
      </c>
      <c r="B250" s="9" t="s">
        <v>48</v>
      </c>
      <c r="C250" s="155" t="s">
        <v>77</v>
      </c>
      <c r="D250" s="429">
        <v>1</v>
      </c>
      <c r="E250" s="493"/>
      <c r="F250" s="519">
        <v>100103663588</v>
      </c>
      <c r="G250" s="493"/>
      <c r="H250" s="522"/>
      <c r="I250" s="521">
        <v>100103665312</v>
      </c>
      <c r="J250" s="493"/>
      <c r="K250" s="493"/>
      <c r="L250" s="493"/>
      <c r="M250" s="493"/>
      <c r="N250" s="493"/>
      <c r="O250" s="4150">
        <f>COUNT(E250:N251)</f>
        <v>2</v>
      </c>
    </row>
    <row r="251" spans="1:15" ht="19.5" customHeight="1">
      <c r="A251" s="178" t="s">
        <v>670</v>
      </c>
      <c r="B251" s="9" t="s">
        <v>48</v>
      </c>
      <c r="C251" s="155" t="s">
        <v>78</v>
      </c>
      <c r="D251" s="429"/>
      <c r="E251" s="490"/>
      <c r="F251" s="493"/>
      <c r="G251" s="490"/>
      <c r="H251" s="493"/>
      <c r="I251" s="490"/>
      <c r="J251" s="493"/>
      <c r="K251" s="490"/>
      <c r="L251" s="493"/>
      <c r="M251" s="490"/>
      <c r="N251" s="493"/>
      <c r="O251" s="4149"/>
    </row>
    <row r="252" spans="1:15" ht="19.5" customHeight="1">
      <c r="A252" s="178" t="s">
        <v>670</v>
      </c>
      <c r="B252" s="9" t="s">
        <v>48</v>
      </c>
      <c r="C252" s="3245" t="s">
        <v>79</v>
      </c>
      <c r="D252" s="3214">
        <v>14</v>
      </c>
      <c r="E252" s="29">
        <v>100103652213</v>
      </c>
      <c r="F252" s="3261">
        <v>100103652215</v>
      </c>
      <c r="G252" s="29">
        <v>100103652216</v>
      </c>
      <c r="H252" s="3261">
        <v>100103652218</v>
      </c>
      <c r="I252" s="29">
        <v>100103652219</v>
      </c>
      <c r="J252" s="3261">
        <v>100103652221</v>
      </c>
      <c r="K252" s="29">
        <v>100103652222</v>
      </c>
      <c r="L252" s="3201"/>
      <c r="M252" s="3163">
        <v>100103663589</v>
      </c>
      <c r="N252" s="3201"/>
      <c r="O252" s="4150">
        <f>COUNT(E252:N253)</f>
        <v>12</v>
      </c>
    </row>
    <row r="253" spans="1:15" ht="19.5" customHeight="1">
      <c r="A253" s="178" t="s">
        <v>670</v>
      </c>
      <c r="B253" s="9" t="s">
        <v>48</v>
      </c>
      <c r="C253" s="3247"/>
      <c r="D253" s="3215"/>
      <c r="E253" s="24">
        <v>100103652214</v>
      </c>
      <c r="F253" s="3261"/>
      <c r="G253" s="24">
        <v>100103652217</v>
      </c>
      <c r="H253" s="3261"/>
      <c r="I253" s="24">
        <v>100103652220</v>
      </c>
      <c r="J253" s="3261"/>
      <c r="K253" s="24">
        <v>100103652223</v>
      </c>
      <c r="L253" s="3202"/>
      <c r="M253" s="3164"/>
      <c r="N253" s="3202"/>
      <c r="O253" s="4149"/>
    </row>
    <row r="254" spans="1:15" ht="19.5" customHeight="1">
      <c r="A254" s="178" t="s">
        <v>670</v>
      </c>
      <c r="B254" s="9" t="s">
        <v>48</v>
      </c>
      <c r="C254" s="3251" t="s">
        <v>80</v>
      </c>
      <c r="D254" s="3214">
        <v>4</v>
      </c>
      <c r="E254" s="3201"/>
      <c r="F254" s="3201"/>
      <c r="G254" s="3201"/>
      <c r="H254" s="3201"/>
      <c r="I254" s="3201"/>
      <c r="J254" s="3201"/>
      <c r="K254" s="3201"/>
      <c r="L254" s="3261">
        <v>100103663601</v>
      </c>
      <c r="M254" s="3219">
        <v>100103663602</v>
      </c>
      <c r="N254" s="3261">
        <v>100103668039</v>
      </c>
      <c r="O254" s="4150">
        <f>COUNT(E254:N255)</f>
        <v>3</v>
      </c>
    </row>
    <row r="255" spans="1:15" ht="19.5" customHeight="1">
      <c r="A255" s="178" t="s">
        <v>670</v>
      </c>
      <c r="B255" s="9" t="s">
        <v>48</v>
      </c>
      <c r="C255" s="3252"/>
      <c r="D255" s="3215"/>
      <c r="E255" s="3202"/>
      <c r="F255" s="3202"/>
      <c r="G255" s="3202"/>
      <c r="H255" s="3202"/>
      <c r="I255" s="3202"/>
      <c r="J255" s="3202"/>
      <c r="K255" s="3202"/>
      <c r="L255" s="3261"/>
      <c r="M255" s="3220"/>
      <c r="N255" s="3261"/>
      <c r="O255" s="4149"/>
    </row>
    <row r="256" spans="1:15" ht="19.5" customHeight="1">
      <c r="A256" s="178" t="s">
        <v>670</v>
      </c>
      <c r="B256" s="9" t="s">
        <v>48</v>
      </c>
      <c r="C256" s="3245" t="s">
        <v>81</v>
      </c>
      <c r="D256" s="3214">
        <v>23</v>
      </c>
      <c r="E256" s="3179">
        <v>100103659454</v>
      </c>
      <c r="F256" s="3249">
        <v>100103659451</v>
      </c>
      <c r="G256" s="3179">
        <v>100103659459</v>
      </c>
      <c r="H256" s="3249">
        <v>100103659462</v>
      </c>
      <c r="I256" s="3179">
        <v>100103659465</v>
      </c>
      <c r="J256" s="3249">
        <v>100103659468</v>
      </c>
      <c r="K256" s="3179">
        <v>100103663639</v>
      </c>
      <c r="L256" s="3249">
        <v>100103663642</v>
      </c>
      <c r="M256" s="3179">
        <v>100103663645</v>
      </c>
      <c r="N256" s="3249">
        <v>100103663648</v>
      </c>
      <c r="O256" s="4150">
        <f>COUNT(E256:N257)</f>
        <v>10</v>
      </c>
    </row>
    <row r="257" spans="1:15" ht="19.5" customHeight="1">
      <c r="A257" s="178" t="s">
        <v>670</v>
      </c>
      <c r="B257" s="9" t="s">
        <v>48</v>
      </c>
      <c r="C257" s="3246"/>
      <c r="D257" s="3313"/>
      <c r="E257" s="3180"/>
      <c r="F257" s="3250"/>
      <c r="G257" s="3180"/>
      <c r="H257" s="3250"/>
      <c r="I257" s="3180"/>
      <c r="J257" s="3250"/>
      <c r="K257" s="3180"/>
      <c r="L257" s="3250"/>
      <c r="M257" s="3180"/>
      <c r="N257" s="3250"/>
      <c r="O257" s="4149"/>
    </row>
    <row r="258" spans="1:15" ht="19.5" customHeight="1">
      <c r="A258" s="178" t="s">
        <v>670</v>
      </c>
      <c r="B258" s="9" t="s">
        <v>48</v>
      </c>
      <c r="C258" s="3246"/>
      <c r="D258" s="3313"/>
      <c r="E258" s="3179">
        <v>100103659455</v>
      </c>
      <c r="F258" s="3249">
        <v>100103659457</v>
      </c>
      <c r="G258" s="3179">
        <v>100103659460</v>
      </c>
      <c r="H258" s="3249">
        <v>100103659463</v>
      </c>
      <c r="I258" s="3179">
        <v>100103659466</v>
      </c>
      <c r="J258" s="3249">
        <v>100103663637</v>
      </c>
      <c r="K258" s="3179">
        <v>100103663640</v>
      </c>
      <c r="L258" s="3249">
        <v>100103663643</v>
      </c>
      <c r="M258" s="3179">
        <v>100103663646</v>
      </c>
      <c r="N258" s="3249">
        <v>100103663649</v>
      </c>
      <c r="O258" s="4150">
        <f>COUNT(E258:N259)</f>
        <v>10</v>
      </c>
    </row>
    <row r="259" spans="1:15" ht="19.5" customHeight="1">
      <c r="A259" s="178" t="s">
        <v>670</v>
      </c>
      <c r="B259" s="9" t="s">
        <v>48</v>
      </c>
      <c r="C259" s="3246"/>
      <c r="D259" s="3313"/>
      <c r="E259" s="3180"/>
      <c r="F259" s="3250"/>
      <c r="G259" s="3180"/>
      <c r="H259" s="3250"/>
      <c r="I259" s="3180"/>
      <c r="J259" s="3250"/>
      <c r="K259" s="3180"/>
      <c r="L259" s="3250"/>
      <c r="M259" s="3180"/>
      <c r="N259" s="3250"/>
      <c r="O259" s="4149"/>
    </row>
    <row r="260" spans="1:15" ht="19.5" customHeight="1">
      <c r="A260" s="178" t="s">
        <v>670</v>
      </c>
      <c r="B260" s="9" t="s">
        <v>48</v>
      </c>
      <c r="C260" s="3246"/>
      <c r="D260" s="3313"/>
      <c r="E260" s="3179">
        <v>100103659456</v>
      </c>
      <c r="F260" s="3249">
        <v>100103659458</v>
      </c>
      <c r="G260" s="3179">
        <v>100103659461</v>
      </c>
      <c r="H260" s="3249">
        <v>100103659464</v>
      </c>
      <c r="I260" s="3179">
        <v>100103659467</v>
      </c>
      <c r="J260" s="3249">
        <v>100103663638</v>
      </c>
      <c r="K260" s="3179">
        <v>100103663641</v>
      </c>
      <c r="L260" s="3249">
        <v>100103663644</v>
      </c>
      <c r="M260" s="3179">
        <v>100103663647</v>
      </c>
      <c r="N260" s="3249">
        <v>100103663650</v>
      </c>
      <c r="O260" s="4149">
        <f>COUNT(E260:N261)</f>
        <v>10</v>
      </c>
    </row>
    <row r="261" spans="1:15" ht="19.5" customHeight="1">
      <c r="A261" s="178" t="s">
        <v>670</v>
      </c>
      <c r="B261" s="9" t="s">
        <v>48</v>
      </c>
      <c r="C261" s="3247"/>
      <c r="D261" s="3215"/>
      <c r="E261" s="3180"/>
      <c r="F261" s="3250"/>
      <c r="G261" s="3180"/>
      <c r="H261" s="3250"/>
      <c r="I261" s="3180"/>
      <c r="J261" s="3250"/>
      <c r="K261" s="3180"/>
      <c r="L261" s="3250"/>
      <c r="M261" s="3180"/>
      <c r="N261" s="3250"/>
      <c r="O261" s="4151"/>
    </row>
    <row r="262" spans="1:15" ht="19.5" customHeight="1">
      <c r="A262" s="178" t="s">
        <v>670</v>
      </c>
      <c r="B262" s="9" t="s">
        <v>48</v>
      </c>
      <c r="C262" s="3221" t="s">
        <v>82</v>
      </c>
      <c r="D262" s="3223"/>
      <c r="E262" s="485"/>
      <c r="F262" s="485"/>
      <c r="G262" s="485"/>
      <c r="H262" s="485"/>
      <c r="I262" s="485"/>
      <c r="J262" s="485"/>
      <c r="K262" s="485"/>
      <c r="L262" s="485"/>
      <c r="M262" s="485"/>
      <c r="N262" s="485"/>
      <c r="O262" s="4149"/>
    </row>
    <row r="263" spans="1:15" ht="19.5" customHeight="1">
      <c r="A263" s="178" t="s">
        <v>670</v>
      </c>
      <c r="B263" s="9" t="s">
        <v>48</v>
      </c>
      <c r="C263" s="3222"/>
      <c r="D263" s="3224"/>
      <c r="E263" s="486"/>
      <c r="F263" s="486"/>
      <c r="G263" s="486"/>
      <c r="H263" s="486"/>
      <c r="I263" s="486"/>
      <c r="J263" s="486"/>
      <c r="K263" s="486"/>
      <c r="L263" s="486"/>
      <c r="M263" s="486"/>
      <c r="N263" s="486"/>
      <c r="O263" s="4151"/>
    </row>
    <row r="264" spans="1:15" ht="19.5" customHeight="1">
      <c r="A264" s="178" t="s">
        <v>670</v>
      </c>
      <c r="B264" s="3225" t="s">
        <v>12</v>
      </c>
      <c r="C264" s="3226"/>
      <c r="D264" s="3227"/>
      <c r="E264" s="149" t="s">
        <v>671</v>
      </c>
      <c r="F264" s="3231" t="s">
        <v>672</v>
      </c>
      <c r="G264" s="149" t="s">
        <v>673</v>
      </c>
      <c r="H264" s="3231" t="s">
        <v>674</v>
      </c>
      <c r="I264" s="149" t="s">
        <v>675</v>
      </c>
      <c r="J264" s="3231" t="s">
        <v>676</v>
      </c>
      <c r="K264" s="149" t="s">
        <v>677</v>
      </c>
      <c r="L264" s="3231" t="s">
        <v>678</v>
      </c>
      <c r="M264" s="149" t="s">
        <v>679</v>
      </c>
      <c r="N264" s="3231" t="s">
        <v>680</v>
      </c>
      <c r="O264" s="3232">
        <f>SUM(O139:O263)</f>
        <v>602</v>
      </c>
    </row>
    <row r="265" spans="1:15" ht="19.5" customHeight="1">
      <c r="A265" s="178" t="s">
        <v>670</v>
      </c>
      <c r="B265" s="3228"/>
      <c r="C265" s="3229"/>
      <c r="D265" s="3230"/>
      <c r="E265" s="150" t="s">
        <v>681</v>
      </c>
      <c r="F265" s="3231"/>
      <c r="G265" s="150" t="s">
        <v>682</v>
      </c>
      <c r="H265" s="3231"/>
      <c r="I265" s="150" t="s">
        <v>683</v>
      </c>
      <c r="J265" s="3231"/>
      <c r="K265" s="150" t="s">
        <v>684</v>
      </c>
      <c r="L265" s="3231"/>
      <c r="M265" s="150" t="s">
        <v>685</v>
      </c>
      <c r="N265" s="3231"/>
      <c r="O265" s="3233"/>
    </row>
    <row r="266" spans="1:15" ht="19.5" customHeight="1">
      <c r="A266" s="178" t="s">
        <v>670</v>
      </c>
      <c r="B266" s="3225" t="s">
        <v>13</v>
      </c>
      <c r="C266" s="3226"/>
      <c r="D266" s="3227"/>
      <c r="E266" s="3235" t="s">
        <v>686</v>
      </c>
      <c r="F266" s="151" t="s">
        <v>686</v>
      </c>
      <c r="G266" s="3235" t="s">
        <v>687</v>
      </c>
      <c r="H266" s="151" t="s">
        <v>687</v>
      </c>
      <c r="I266" s="3235" t="s">
        <v>688</v>
      </c>
      <c r="J266" s="151" t="s">
        <v>688</v>
      </c>
      <c r="K266" s="3235" t="s">
        <v>689</v>
      </c>
      <c r="L266" s="151" t="s">
        <v>689</v>
      </c>
      <c r="M266" s="3235" t="s">
        <v>690</v>
      </c>
      <c r="N266" s="151" t="s">
        <v>691</v>
      </c>
      <c r="O266" s="3233"/>
    </row>
    <row r="267" spans="1:15" ht="19.5" customHeight="1">
      <c r="A267" s="178" t="s">
        <v>670</v>
      </c>
      <c r="B267" s="3228"/>
      <c r="C267" s="3229"/>
      <c r="D267" s="3230"/>
      <c r="E267" s="3235"/>
      <c r="F267" s="152" t="s">
        <v>692</v>
      </c>
      <c r="G267" s="3235"/>
      <c r="H267" s="152" t="s">
        <v>693</v>
      </c>
      <c r="I267" s="3235"/>
      <c r="J267" s="152" t="s">
        <v>694</v>
      </c>
      <c r="K267" s="3235"/>
      <c r="L267" s="152" t="s">
        <v>695</v>
      </c>
      <c r="M267" s="3235"/>
      <c r="N267" s="152" t="s">
        <v>696</v>
      </c>
      <c r="O267" s="3233"/>
    </row>
    <row r="268" spans="1:15" ht="19.5" customHeight="1">
      <c r="A268" s="178" t="s">
        <v>670</v>
      </c>
      <c r="B268" s="3225" t="s">
        <v>14</v>
      </c>
      <c r="C268" s="3226"/>
      <c r="D268" s="3227"/>
      <c r="E268" s="153" t="s">
        <v>697</v>
      </c>
      <c r="F268" s="3236" t="s">
        <v>698</v>
      </c>
      <c r="G268" s="153" t="s">
        <v>699</v>
      </c>
      <c r="H268" s="3236" t="s">
        <v>700</v>
      </c>
      <c r="I268" s="153" t="s">
        <v>701</v>
      </c>
      <c r="J268" s="3236" t="s">
        <v>702</v>
      </c>
      <c r="K268" s="153" t="s">
        <v>703</v>
      </c>
      <c r="L268" s="3236" t="s">
        <v>704</v>
      </c>
      <c r="M268" s="153" t="s">
        <v>705</v>
      </c>
      <c r="N268" s="3236" t="s">
        <v>706</v>
      </c>
      <c r="O268" s="3233"/>
    </row>
    <row r="269" spans="1:15" ht="19.5" customHeight="1">
      <c r="A269" s="178" t="s">
        <v>670</v>
      </c>
      <c r="B269" s="3228"/>
      <c r="C269" s="3229"/>
      <c r="D269" s="3230"/>
      <c r="E269" s="154" t="s">
        <v>707</v>
      </c>
      <c r="F269" s="3236"/>
      <c r="G269" s="154" t="s">
        <v>708</v>
      </c>
      <c r="H269" s="3236"/>
      <c r="I269" s="154" t="s">
        <v>709</v>
      </c>
      <c r="J269" s="3236"/>
      <c r="K269" s="154" t="s">
        <v>710</v>
      </c>
      <c r="L269" s="3236"/>
      <c r="M269" s="154" t="s">
        <v>711</v>
      </c>
      <c r="N269" s="3236"/>
      <c r="O269" s="3233"/>
    </row>
    <row r="270" spans="1:15" ht="19.5" customHeight="1">
      <c r="A270" s="178" t="s">
        <v>670</v>
      </c>
      <c r="B270" s="3225" t="s">
        <v>15</v>
      </c>
      <c r="C270" s="3226"/>
      <c r="D270" s="3227"/>
      <c r="E270" s="3240" t="s">
        <v>712</v>
      </c>
      <c r="F270" s="3241" t="s">
        <v>712</v>
      </c>
      <c r="G270" s="3240" t="s">
        <v>713</v>
      </c>
      <c r="H270" s="3241" t="s">
        <v>713</v>
      </c>
      <c r="I270" s="3240" t="s">
        <v>714</v>
      </c>
      <c r="J270" s="3241" t="s">
        <v>714</v>
      </c>
      <c r="K270" s="3240" t="s">
        <v>715</v>
      </c>
      <c r="L270" s="3241" t="s">
        <v>715</v>
      </c>
      <c r="M270" s="3240" t="s">
        <v>716</v>
      </c>
      <c r="N270" s="3241" t="s">
        <v>717</v>
      </c>
      <c r="O270" s="3233"/>
    </row>
    <row r="271" spans="1:15" ht="19.5" customHeight="1" thickBot="1">
      <c r="A271" s="178" t="s">
        <v>670</v>
      </c>
      <c r="B271" s="3237"/>
      <c r="C271" s="3238"/>
      <c r="D271" s="3239"/>
      <c r="E271" s="3240"/>
      <c r="F271" s="3241"/>
      <c r="G271" s="3240"/>
      <c r="H271" s="3241"/>
      <c r="I271" s="3240"/>
      <c r="J271" s="3241"/>
      <c r="K271" s="3240"/>
      <c r="L271" s="3241"/>
      <c r="M271" s="3240"/>
      <c r="N271" s="3241"/>
      <c r="O271" s="3233"/>
    </row>
    <row r="272" spans="1:15" ht="19.5" customHeight="1" thickBot="1">
      <c r="A272" s="3242" t="s">
        <v>16</v>
      </c>
      <c r="B272" s="3243"/>
      <c r="C272" s="3243"/>
      <c r="D272" s="3244"/>
      <c r="E272" s="12">
        <v>759</v>
      </c>
      <c r="F272" s="12">
        <v>738</v>
      </c>
      <c r="G272" s="12">
        <v>759</v>
      </c>
      <c r="H272" s="12">
        <v>738</v>
      </c>
      <c r="I272" s="12">
        <v>759</v>
      </c>
      <c r="J272" s="12">
        <v>748</v>
      </c>
      <c r="K272" s="12">
        <v>759</v>
      </c>
      <c r="L272" s="12">
        <v>738</v>
      </c>
      <c r="M272" s="12">
        <v>759</v>
      </c>
      <c r="N272" s="12">
        <v>738</v>
      </c>
      <c r="O272" s="3234"/>
    </row>
    <row r="273" spans="1:15" ht="19.5" customHeight="1" thickBot="1">
      <c r="A273" s="7"/>
      <c r="B273" s="7"/>
      <c r="C273" s="550"/>
      <c r="D273" s="1"/>
      <c r="E273" s="3267"/>
      <c r="F273" s="3268"/>
      <c r="G273" s="3267"/>
      <c r="H273" s="3268"/>
      <c r="I273" s="3267"/>
      <c r="J273" s="3268"/>
      <c r="K273" s="3267"/>
      <c r="L273" s="3268"/>
      <c r="M273" s="3267"/>
      <c r="N273" s="3268"/>
      <c r="O273" s="4148"/>
    </row>
    <row r="274" spans="1:15" ht="19.5" customHeight="1">
      <c r="A274" s="178" t="s">
        <v>778</v>
      </c>
      <c r="B274" s="8" t="s">
        <v>17</v>
      </c>
      <c r="C274" s="3245" t="s">
        <v>18</v>
      </c>
      <c r="D274" s="3210">
        <v>15</v>
      </c>
      <c r="E274" s="542">
        <v>100103663317</v>
      </c>
      <c r="F274" s="3199">
        <v>100103663319</v>
      </c>
      <c r="G274" s="542">
        <v>100103663320</v>
      </c>
      <c r="H274" s="3199">
        <v>100103663322</v>
      </c>
      <c r="I274" s="542">
        <v>100103663323</v>
      </c>
      <c r="J274" s="3199">
        <v>100103663325</v>
      </c>
      <c r="K274" s="542">
        <v>100103667747</v>
      </c>
      <c r="L274" s="3199">
        <v>100103667749</v>
      </c>
      <c r="M274" s="542">
        <v>100103667750</v>
      </c>
      <c r="N274" s="3199">
        <v>100103667752</v>
      </c>
      <c r="O274" s="3335">
        <f>COUNT(E274:N275)</f>
        <v>15</v>
      </c>
    </row>
    <row r="275" spans="1:15" ht="19.5" customHeight="1">
      <c r="A275" s="178" t="s">
        <v>778</v>
      </c>
      <c r="B275" s="9" t="s">
        <v>17</v>
      </c>
      <c r="C275" s="3247"/>
      <c r="D275" s="3211"/>
      <c r="E275" s="24">
        <v>100103663318</v>
      </c>
      <c r="F275" s="3200"/>
      <c r="G275" s="24">
        <v>100103663321</v>
      </c>
      <c r="H275" s="3200"/>
      <c r="I275" s="24">
        <v>100103663324</v>
      </c>
      <c r="J275" s="3200"/>
      <c r="K275" s="24">
        <v>100103667748</v>
      </c>
      <c r="L275" s="3200"/>
      <c r="M275" s="24">
        <v>100103667751</v>
      </c>
      <c r="N275" s="3200"/>
      <c r="O275" s="4149"/>
    </row>
    <row r="276" spans="1:15" ht="19.5" customHeight="1">
      <c r="A276" s="178" t="s">
        <v>778</v>
      </c>
      <c r="B276" s="9" t="s">
        <v>17</v>
      </c>
      <c r="C276" s="3245" t="s">
        <v>19</v>
      </c>
      <c r="D276" s="3210">
        <v>15</v>
      </c>
      <c r="E276" s="542">
        <v>100103663333</v>
      </c>
      <c r="F276" s="3199">
        <v>100103663335</v>
      </c>
      <c r="G276" s="542">
        <v>100103663336</v>
      </c>
      <c r="H276" s="3199">
        <v>100103663338</v>
      </c>
      <c r="I276" s="542">
        <v>100103663339</v>
      </c>
      <c r="J276" s="3175" t="s">
        <v>9</v>
      </c>
      <c r="K276" s="618" t="s">
        <v>9</v>
      </c>
      <c r="L276" s="3199">
        <v>100103673208</v>
      </c>
      <c r="M276" s="542">
        <v>100103673207</v>
      </c>
      <c r="N276" s="3199">
        <v>100103673210</v>
      </c>
      <c r="O276" s="4150">
        <f>COUNT(E276:N277)</f>
        <v>12</v>
      </c>
    </row>
    <row r="277" spans="1:15" ht="19.5" customHeight="1">
      <c r="A277" s="178" t="s">
        <v>778</v>
      </c>
      <c r="B277" s="9" t="s">
        <v>17</v>
      </c>
      <c r="C277" s="3247"/>
      <c r="D277" s="3211"/>
      <c r="E277" s="24">
        <v>100103663334</v>
      </c>
      <c r="F277" s="3200"/>
      <c r="G277" s="24">
        <v>100103663337</v>
      </c>
      <c r="H277" s="3200"/>
      <c r="I277" s="24">
        <v>100103663340</v>
      </c>
      <c r="J277" s="3176"/>
      <c r="K277" s="618" t="s">
        <v>9</v>
      </c>
      <c r="L277" s="3200"/>
      <c r="M277" s="24">
        <v>100103673206</v>
      </c>
      <c r="N277" s="3200"/>
      <c r="O277" s="4149"/>
    </row>
    <row r="278" spans="1:15" ht="19.5" customHeight="1">
      <c r="A278" s="178" t="s">
        <v>778</v>
      </c>
      <c r="B278" s="9" t="s">
        <v>17</v>
      </c>
      <c r="C278" s="3245" t="s">
        <v>20</v>
      </c>
      <c r="D278" s="3210">
        <v>0</v>
      </c>
      <c r="E278" s="542">
        <v>100103663373</v>
      </c>
      <c r="F278" s="3199">
        <v>100103663375</v>
      </c>
      <c r="G278" s="542">
        <v>100103663376</v>
      </c>
      <c r="H278" s="3199">
        <v>100103663378</v>
      </c>
      <c r="I278" s="542">
        <v>100103667792</v>
      </c>
      <c r="J278" s="3199">
        <v>100103667794</v>
      </c>
      <c r="K278" s="542">
        <v>100103667795</v>
      </c>
      <c r="L278" s="3199">
        <v>100103667797</v>
      </c>
      <c r="M278" s="542">
        <v>100103667798</v>
      </c>
      <c r="N278" s="3199">
        <v>100103667800</v>
      </c>
      <c r="O278" s="4150">
        <f>COUNT(E278:N279)</f>
        <v>15</v>
      </c>
    </row>
    <row r="279" spans="1:15" ht="19.5" customHeight="1">
      <c r="A279" s="178" t="s">
        <v>778</v>
      </c>
      <c r="B279" s="9" t="s">
        <v>17</v>
      </c>
      <c r="C279" s="3247"/>
      <c r="D279" s="3211"/>
      <c r="E279" s="24">
        <v>100103663374</v>
      </c>
      <c r="F279" s="3200"/>
      <c r="G279" s="24">
        <v>100103663377</v>
      </c>
      <c r="H279" s="3200"/>
      <c r="I279" s="24">
        <v>100103667793</v>
      </c>
      <c r="J279" s="3200"/>
      <c r="K279" s="24">
        <v>100103667796</v>
      </c>
      <c r="L279" s="3200"/>
      <c r="M279" s="24">
        <v>100103667799</v>
      </c>
      <c r="N279" s="3200"/>
      <c r="O279" s="4149"/>
    </row>
    <row r="280" spans="1:15" ht="19.5" customHeight="1">
      <c r="A280" s="178" t="s">
        <v>778</v>
      </c>
      <c r="B280" s="9" t="s">
        <v>17</v>
      </c>
      <c r="C280" s="3245" t="s">
        <v>21</v>
      </c>
      <c r="D280" s="3210">
        <v>0</v>
      </c>
      <c r="E280" s="542">
        <v>100103652018</v>
      </c>
      <c r="F280" s="3199">
        <v>100103652020</v>
      </c>
      <c r="G280" s="542">
        <v>100103663379</v>
      </c>
      <c r="H280" s="3199">
        <v>100103663381</v>
      </c>
      <c r="I280" s="542">
        <v>100103663382</v>
      </c>
      <c r="J280" s="3199">
        <v>100103663384</v>
      </c>
      <c r="K280" s="542">
        <v>100103663385</v>
      </c>
      <c r="L280" s="3199">
        <v>100103663387</v>
      </c>
      <c r="M280" s="542">
        <v>100103663388</v>
      </c>
      <c r="N280" s="3199">
        <v>100103667804</v>
      </c>
      <c r="O280" s="4150">
        <f>COUNT(E280:N281)</f>
        <v>15</v>
      </c>
    </row>
    <row r="281" spans="1:15" ht="19.5" customHeight="1">
      <c r="A281" s="178" t="s">
        <v>778</v>
      </c>
      <c r="B281" s="9" t="s">
        <v>17</v>
      </c>
      <c r="C281" s="3247"/>
      <c r="D281" s="3211"/>
      <c r="E281" s="24">
        <v>100103652019</v>
      </c>
      <c r="F281" s="3200"/>
      <c r="G281" s="24">
        <v>100103663380</v>
      </c>
      <c r="H281" s="3200"/>
      <c r="I281" s="24">
        <v>100103663383</v>
      </c>
      <c r="J281" s="3200"/>
      <c r="K281" s="24">
        <v>100103663386</v>
      </c>
      <c r="L281" s="3200"/>
      <c r="M281" s="24">
        <v>100103667803</v>
      </c>
      <c r="N281" s="3200"/>
      <c r="O281" s="4149"/>
    </row>
    <row r="282" spans="1:15" ht="19.5" customHeight="1">
      <c r="A282" s="178" t="s">
        <v>778</v>
      </c>
      <c r="B282" s="9" t="s">
        <v>17</v>
      </c>
      <c r="C282" s="3245" t="s">
        <v>22</v>
      </c>
      <c r="D282" s="3210">
        <v>15</v>
      </c>
      <c r="E282" s="542">
        <v>100103663345</v>
      </c>
      <c r="F282" s="3199">
        <v>100103663347</v>
      </c>
      <c r="G282" s="542">
        <v>100103663348</v>
      </c>
      <c r="H282" s="3199">
        <v>100103663350</v>
      </c>
      <c r="I282" s="542">
        <v>100103663351</v>
      </c>
      <c r="J282" s="3199">
        <v>100103663353</v>
      </c>
      <c r="K282" s="542">
        <v>100103663354</v>
      </c>
      <c r="L282" s="3199">
        <v>100103667763</v>
      </c>
      <c r="M282" s="542">
        <v>100103667764</v>
      </c>
      <c r="N282" s="3199">
        <v>100103667766</v>
      </c>
      <c r="O282" s="4150">
        <f>COUNT(E282:N283)</f>
        <v>15</v>
      </c>
    </row>
    <row r="283" spans="1:15" ht="19.5" customHeight="1">
      <c r="A283" s="178" t="s">
        <v>778</v>
      </c>
      <c r="B283" s="9" t="s">
        <v>17</v>
      </c>
      <c r="C283" s="3247"/>
      <c r="D283" s="3211"/>
      <c r="E283" s="24">
        <v>100103663346</v>
      </c>
      <c r="F283" s="3200"/>
      <c r="G283" s="24">
        <v>100103663349</v>
      </c>
      <c r="H283" s="3200"/>
      <c r="I283" s="24">
        <v>100103663352</v>
      </c>
      <c r="J283" s="3200"/>
      <c r="K283" s="24">
        <v>100103667762</v>
      </c>
      <c r="L283" s="3200"/>
      <c r="M283" s="24">
        <v>100103667765</v>
      </c>
      <c r="N283" s="3200"/>
      <c r="O283" s="4149"/>
    </row>
    <row r="284" spans="1:15" ht="19.5" customHeight="1">
      <c r="A284" s="178" t="s">
        <v>778</v>
      </c>
      <c r="B284" s="9" t="s">
        <v>17</v>
      </c>
      <c r="C284" s="3245" t="s">
        <v>23</v>
      </c>
      <c r="D284" s="3210">
        <v>15</v>
      </c>
      <c r="E284" s="542">
        <v>100103663359</v>
      </c>
      <c r="F284" s="3199">
        <v>100103663361</v>
      </c>
      <c r="G284" s="542">
        <v>100103663362</v>
      </c>
      <c r="H284" s="3199">
        <v>100103663364</v>
      </c>
      <c r="I284" s="542">
        <v>100103663365</v>
      </c>
      <c r="J284" s="3199">
        <v>100103663367</v>
      </c>
      <c r="K284" s="542">
        <v>100103663368</v>
      </c>
      <c r="L284" s="3199">
        <v>100103667777</v>
      </c>
      <c r="M284" s="542">
        <v>100103667778</v>
      </c>
      <c r="N284" s="3199">
        <v>100103667780</v>
      </c>
      <c r="O284" s="4150">
        <f>COUNT(E284:N285)</f>
        <v>15</v>
      </c>
    </row>
    <row r="285" spans="1:15" ht="19.5" customHeight="1">
      <c r="A285" s="178" t="s">
        <v>778</v>
      </c>
      <c r="B285" s="9" t="s">
        <v>17</v>
      </c>
      <c r="C285" s="3247"/>
      <c r="D285" s="3211"/>
      <c r="E285" s="24">
        <v>100103663360</v>
      </c>
      <c r="F285" s="3200"/>
      <c r="G285" s="24">
        <v>100103663363</v>
      </c>
      <c r="H285" s="3200"/>
      <c r="I285" s="24">
        <v>100103663366</v>
      </c>
      <c r="J285" s="3200"/>
      <c r="K285" s="24">
        <v>100103667776</v>
      </c>
      <c r="L285" s="3200"/>
      <c r="M285" s="24">
        <v>100103667779</v>
      </c>
      <c r="N285" s="3200"/>
      <c r="O285" s="4149"/>
    </row>
    <row r="286" spans="1:15" ht="19.5" customHeight="1">
      <c r="A286" s="178" t="s">
        <v>778</v>
      </c>
      <c r="B286" s="9" t="s">
        <v>17</v>
      </c>
      <c r="C286" s="3245" t="s">
        <v>24</v>
      </c>
      <c r="D286" s="3210">
        <v>15</v>
      </c>
      <c r="E286" s="29">
        <v>100103663448</v>
      </c>
      <c r="F286" s="3199">
        <v>100103663450</v>
      </c>
      <c r="G286" s="29">
        <v>100103663451</v>
      </c>
      <c r="H286" s="3199">
        <v>100103663453</v>
      </c>
      <c r="I286" s="29">
        <v>100103663454</v>
      </c>
      <c r="J286" s="3199">
        <v>100103663456</v>
      </c>
      <c r="K286" s="29">
        <v>100103663457</v>
      </c>
      <c r="L286" s="3199">
        <v>100103667885</v>
      </c>
      <c r="M286" s="29">
        <v>100103667886</v>
      </c>
      <c r="N286" s="3165">
        <v>100103667888</v>
      </c>
      <c r="O286" s="4150">
        <f>COUNT(E286:N287)</f>
        <v>15</v>
      </c>
    </row>
    <row r="287" spans="1:15" ht="19.5" customHeight="1">
      <c r="A287" s="178" t="s">
        <v>778</v>
      </c>
      <c r="B287" s="9" t="s">
        <v>17</v>
      </c>
      <c r="C287" s="3247"/>
      <c r="D287" s="3211"/>
      <c r="E287" s="29">
        <v>100103663449</v>
      </c>
      <c r="F287" s="3200"/>
      <c r="G287" s="29">
        <v>100103663452</v>
      </c>
      <c r="H287" s="3200"/>
      <c r="I287" s="29">
        <v>100103663455</v>
      </c>
      <c r="J287" s="3200"/>
      <c r="K287" s="29">
        <v>100103663458</v>
      </c>
      <c r="L287" s="3200"/>
      <c r="M287" s="29">
        <v>100103667887</v>
      </c>
      <c r="N287" s="3166"/>
      <c r="O287" s="4149"/>
    </row>
    <row r="288" spans="1:15" ht="19.5" customHeight="1">
      <c r="A288" s="178" t="s">
        <v>778</v>
      </c>
      <c r="B288" s="9" t="s">
        <v>17</v>
      </c>
      <c r="C288" s="3245" t="s">
        <v>25</v>
      </c>
      <c r="D288" s="3210">
        <v>12</v>
      </c>
      <c r="E288" s="29">
        <v>100103668102</v>
      </c>
      <c r="F288" s="3165">
        <v>100103668104</v>
      </c>
      <c r="G288" s="29">
        <v>100103668105</v>
      </c>
      <c r="H288" s="3165">
        <v>100103668107</v>
      </c>
      <c r="I288" s="29">
        <v>100103668108</v>
      </c>
      <c r="J288" s="3165">
        <v>100103668110</v>
      </c>
      <c r="K288" s="29">
        <v>100103668111</v>
      </c>
      <c r="L288" s="3165">
        <v>100103668110</v>
      </c>
      <c r="M288" s="626" t="s">
        <v>9</v>
      </c>
      <c r="N288" s="3175">
        <v>100103674393</v>
      </c>
      <c r="O288" s="4150">
        <f>COUNT(E288:N289)</f>
        <v>13</v>
      </c>
    </row>
    <row r="289" spans="1:15" ht="19.5" customHeight="1">
      <c r="A289" s="178" t="s">
        <v>778</v>
      </c>
      <c r="B289" s="9" t="s">
        <v>17</v>
      </c>
      <c r="C289" s="3247"/>
      <c r="D289" s="3211"/>
      <c r="E289" s="29">
        <v>100103668103</v>
      </c>
      <c r="F289" s="3166"/>
      <c r="G289" s="29">
        <v>100103668106</v>
      </c>
      <c r="H289" s="3166"/>
      <c r="I289" s="29">
        <v>100103668109</v>
      </c>
      <c r="J289" s="3166"/>
      <c r="K289" s="29">
        <v>100103668112</v>
      </c>
      <c r="L289" s="3166"/>
      <c r="M289" s="626" t="s">
        <v>9</v>
      </c>
      <c r="N289" s="3176"/>
      <c r="O289" s="4149"/>
    </row>
    <row r="290" spans="1:15" ht="19.5" customHeight="1">
      <c r="A290" s="178" t="s">
        <v>778</v>
      </c>
      <c r="B290" s="9" t="s">
        <v>17</v>
      </c>
      <c r="C290" s="3245" t="s">
        <v>26</v>
      </c>
      <c r="D290" s="3210">
        <v>15</v>
      </c>
      <c r="E290" s="3265">
        <v>100103667641</v>
      </c>
      <c r="F290" s="541">
        <v>100103667642</v>
      </c>
      <c r="G290" s="3265">
        <v>100103667644</v>
      </c>
      <c r="H290" s="541">
        <v>100103667645</v>
      </c>
      <c r="I290" s="3265">
        <v>100103667647</v>
      </c>
      <c r="J290" s="541">
        <v>100103667648</v>
      </c>
      <c r="K290" s="3265">
        <v>100103667650</v>
      </c>
      <c r="L290" s="541">
        <v>100103667651</v>
      </c>
      <c r="M290" s="3175" t="s">
        <v>9</v>
      </c>
      <c r="N290" s="634">
        <v>100103673923</v>
      </c>
      <c r="O290" s="4150">
        <f>COUNT(E290:N291)</f>
        <v>14</v>
      </c>
    </row>
    <row r="291" spans="1:15" ht="19.5" customHeight="1">
      <c r="A291" s="178" t="s">
        <v>778</v>
      </c>
      <c r="B291" s="9" t="s">
        <v>17</v>
      </c>
      <c r="C291" s="3247"/>
      <c r="D291" s="3211"/>
      <c r="E291" s="3265"/>
      <c r="F291" s="539">
        <v>100103667643</v>
      </c>
      <c r="G291" s="3265"/>
      <c r="H291" s="539">
        <v>100103667646</v>
      </c>
      <c r="I291" s="3265"/>
      <c r="J291" s="539">
        <v>100103667649</v>
      </c>
      <c r="K291" s="3265"/>
      <c r="L291" s="539">
        <v>100103667652</v>
      </c>
      <c r="M291" s="3176"/>
      <c r="N291" s="633">
        <v>100103673924</v>
      </c>
      <c r="O291" s="4149"/>
    </row>
    <row r="292" spans="1:15" ht="19.5" customHeight="1">
      <c r="A292" s="178" t="s">
        <v>778</v>
      </c>
      <c r="B292" s="9" t="s">
        <v>17</v>
      </c>
      <c r="C292" s="3245" t="s">
        <v>27</v>
      </c>
      <c r="D292" s="3210">
        <v>14</v>
      </c>
      <c r="E292" s="3265">
        <v>100103663228</v>
      </c>
      <c r="F292" s="541">
        <v>100103663229</v>
      </c>
      <c r="G292" s="3265">
        <v>100103667654</v>
      </c>
      <c r="H292" s="541">
        <v>100103667655</v>
      </c>
      <c r="I292" s="3265">
        <v>100103667657</v>
      </c>
      <c r="J292" s="541">
        <v>100103667658</v>
      </c>
      <c r="K292" s="3265">
        <v>100103667660</v>
      </c>
      <c r="L292" s="541">
        <v>100103667661</v>
      </c>
      <c r="M292" s="270">
        <v>100103667663</v>
      </c>
      <c r="N292" s="541">
        <v>100103667664</v>
      </c>
      <c r="O292" s="4150">
        <f>COUNT(E292:N293)</f>
        <v>16</v>
      </c>
    </row>
    <row r="293" spans="1:15" ht="19.5" customHeight="1">
      <c r="A293" s="178" t="s">
        <v>778</v>
      </c>
      <c r="B293" s="9" t="s">
        <v>17</v>
      </c>
      <c r="C293" s="3247"/>
      <c r="D293" s="3211"/>
      <c r="E293" s="3265"/>
      <c r="F293" s="539">
        <v>100103663230</v>
      </c>
      <c r="G293" s="3265"/>
      <c r="H293" s="539">
        <v>100103667656</v>
      </c>
      <c r="I293" s="3265"/>
      <c r="J293" s="539">
        <v>100103667659</v>
      </c>
      <c r="K293" s="3265"/>
      <c r="L293" s="539">
        <v>100103667662</v>
      </c>
      <c r="M293" s="270">
        <v>100103667666</v>
      </c>
      <c r="N293" s="539">
        <v>100103667665</v>
      </c>
      <c r="O293" s="4149"/>
    </row>
    <row r="294" spans="1:15" ht="19.5" customHeight="1">
      <c r="A294" s="178" t="s">
        <v>778</v>
      </c>
      <c r="B294" s="9" t="s">
        <v>17</v>
      </c>
      <c r="C294" s="3245" t="s">
        <v>28</v>
      </c>
      <c r="D294" s="3210">
        <v>15</v>
      </c>
      <c r="E294" s="29">
        <v>100103663265</v>
      </c>
      <c r="F294" s="3266">
        <v>100103663267</v>
      </c>
      <c r="G294" s="582" t="s">
        <v>475</v>
      </c>
      <c r="H294" s="3201"/>
      <c r="I294" s="612" t="s">
        <v>475</v>
      </c>
      <c r="J294" s="3314" t="s">
        <v>475</v>
      </c>
      <c r="K294" s="612" t="s">
        <v>475</v>
      </c>
      <c r="L294" s="3314" t="s">
        <v>475</v>
      </c>
      <c r="M294" s="612" t="s">
        <v>475</v>
      </c>
      <c r="N294" s="3314" t="s">
        <v>475</v>
      </c>
      <c r="O294" s="4150">
        <f>COUNT(E294:N295)</f>
        <v>3</v>
      </c>
    </row>
    <row r="295" spans="1:15" ht="19.5" customHeight="1">
      <c r="A295" s="178" t="s">
        <v>778</v>
      </c>
      <c r="B295" s="9" t="s">
        <v>17</v>
      </c>
      <c r="C295" s="3247"/>
      <c r="D295" s="3211"/>
      <c r="E295" s="30">
        <v>100103663266</v>
      </c>
      <c r="F295" s="3266"/>
      <c r="G295" s="582" t="s">
        <v>475</v>
      </c>
      <c r="H295" s="3202"/>
      <c r="I295" s="604" t="s">
        <v>475</v>
      </c>
      <c r="J295" s="3314"/>
      <c r="K295" s="612" t="s">
        <v>475</v>
      </c>
      <c r="L295" s="3314"/>
      <c r="M295" s="612" t="s">
        <v>475</v>
      </c>
      <c r="N295" s="3314"/>
      <c r="O295" s="4149"/>
    </row>
    <row r="296" spans="1:15" ht="19.5" customHeight="1">
      <c r="A296" s="178" t="s">
        <v>778</v>
      </c>
      <c r="B296" s="9" t="s">
        <v>17</v>
      </c>
      <c r="C296" s="3262" t="s">
        <v>29</v>
      </c>
      <c r="D296" s="3210">
        <v>0</v>
      </c>
      <c r="E296" s="3201"/>
      <c r="F296" s="3264"/>
      <c r="G296" s="3266">
        <v>100103663272</v>
      </c>
      <c r="H296" s="3266">
        <v>100103663273</v>
      </c>
      <c r="I296" s="3266">
        <v>100103667711</v>
      </c>
      <c r="J296" s="3266">
        <v>100103663273</v>
      </c>
      <c r="K296" s="3266">
        <v>100103667712</v>
      </c>
      <c r="L296" s="3264"/>
      <c r="M296" s="3201"/>
      <c r="N296" s="3264"/>
      <c r="O296" s="4150">
        <f>COUNT(E296:N297)</f>
        <v>5</v>
      </c>
    </row>
    <row r="297" spans="1:15" ht="19.5" customHeight="1">
      <c r="A297" s="178" t="s">
        <v>778</v>
      </c>
      <c r="B297" s="9" t="s">
        <v>17</v>
      </c>
      <c r="C297" s="3263"/>
      <c r="D297" s="3211"/>
      <c r="E297" s="3202"/>
      <c r="F297" s="3264"/>
      <c r="G297" s="3266"/>
      <c r="H297" s="3266"/>
      <c r="I297" s="3266"/>
      <c r="J297" s="3266"/>
      <c r="K297" s="3266"/>
      <c r="L297" s="3264"/>
      <c r="M297" s="3202"/>
      <c r="N297" s="3264"/>
      <c r="O297" s="4149"/>
    </row>
    <row r="298" spans="1:15" ht="19.5" customHeight="1">
      <c r="A298" s="178" t="s">
        <v>778</v>
      </c>
      <c r="B298" s="9" t="s">
        <v>17</v>
      </c>
      <c r="C298" s="3245" t="s">
        <v>30</v>
      </c>
      <c r="D298" s="3210">
        <v>13</v>
      </c>
      <c r="E298" s="29">
        <v>100103651915</v>
      </c>
      <c r="F298" s="3266">
        <v>100103663274</v>
      </c>
      <c r="G298" s="582" t="s">
        <v>475</v>
      </c>
      <c r="H298" s="3201"/>
      <c r="I298" s="612" t="s">
        <v>475</v>
      </c>
      <c r="J298" s="3314" t="s">
        <v>475</v>
      </c>
      <c r="K298" s="612" t="s">
        <v>475</v>
      </c>
      <c r="L298" s="3314" t="s">
        <v>475</v>
      </c>
      <c r="M298" s="612" t="s">
        <v>475</v>
      </c>
      <c r="N298" s="3314" t="s">
        <v>475</v>
      </c>
      <c r="O298" s="4150">
        <f>COUNT(E298:N299)</f>
        <v>3</v>
      </c>
    </row>
    <row r="299" spans="1:15" ht="19.5" customHeight="1">
      <c r="A299" s="178" t="s">
        <v>778</v>
      </c>
      <c r="B299" s="9" t="s">
        <v>17</v>
      </c>
      <c r="C299" s="3247"/>
      <c r="D299" s="3211"/>
      <c r="E299" s="30">
        <v>100103651916</v>
      </c>
      <c r="F299" s="3266"/>
      <c r="G299" s="582" t="s">
        <v>475</v>
      </c>
      <c r="H299" s="3202"/>
      <c r="I299" s="604" t="s">
        <v>475</v>
      </c>
      <c r="J299" s="3314"/>
      <c r="K299" s="612" t="s">
        <v>475</v>
      </c>
      <c r="L299" s="3314"/>
      <c r="M299" s="612" t="s">
        <v>475</v>
      </c>
      <c r="N299" s="3314"/>
      <c r="O299" s="4149"/>
    </row>
    <row r="300" spans="1:15" ht="19.5" customHeight="1">
      <c r="A300" s="178" t="s">
        <v>778</v>
      </c>
      <c r="B300" s="9" t="s">
        <v>17</v>
      </c>
      <c r="C300" s="3262" t="s">
        <v>31</v>
      </c>
      <c r="D300" s="3210">
        <v>0</v>
      </c>
      <c r="E300" s="3201"/>
      <c r="F300" s="3264">
        <v>100103673860</v>
      </c>
      <c r="G300" s="3201"/>
      <c r="H300" s="3314" t="s">
        <v>475</v>
      </c>
      <c r="I300" s="3201">
        <v>100103673861</v>
      </c>
      <c r="J300" s="3201">
        <v>100103673862</v>
      </c>
      <c r="K300" s="3201"/>
      <c r="L300" s="3201">
        <v>100103673863</v>
      </c>
      <c r="M300" s="3201"/>
      <c r="N300" s="3264"/>
      <c r="O300" s="4150">
        <f>COUNT(E300:N301)</f>
        <v>4</v>
      </c>
    </row>
    <row r="301" spans="1:15" ht="19.5" customHeight="1">
      <c r="A301" s="178" t="s">
        <v>778</v>
      </c>
      <c r="B301" s="9" t="s">
        <v>17</v>
      </c>
      <c r="C301" s="3263"/>
      <c r="D301" s="3211"/>
      <c r="E301" s="3202"/>
      <c r="F301" s="3264"/>
      <c r="G301" s="3202"/>
      <c r="H301" s="3314"/>
      <c r="I301" s="3202"/>
      <c r="J301" s="3202"/>
      <c r="K301" s="3202"/>
      <c r="L301" s="3202"/>
      <c r="M301" s="3202"/>
      <c r="N301" s="3264"/>
      <c r="O301" s="4149"/>
    </row>
    <row r="302" spans="1:15" ht="19.5" customHeight="1">
      <c r="A302" s="178" t="s">
        <v>778</v>
      </c>
      <c r="B302" s="9" t="s">
        <v>17</v>
      </c>
      <c r="C302" s="3245" t="s">
        <v>32</v>
      </c>
      <c r="D302" s="3210">
        <v>15</v>
      </c>
      <c r="E302" s="3265">
        <v>100103663470</v>
      </c>
      <c r="F302" s="541">
        <v>100103663471</v>
      </c>
      <c r="G302" s="3265">
        <v>100103663473</v>
      </c>
      <c r="H302" s="541">
        <v>100103667899</v>
      </c>
      <c r="I302" s="3265">
        <v>100103667901</v>
      </c>
      <c r="J302" s="541">
        <v>100103667902</v>
      </c>
      <c r="K302" s="3265">
        <v>100103667904</v>
      </c>
      <c r="L302" s="541">
        <v>100103667905</v>
      </c>
      <c r="M302" s="3265">
        <v>100103667907</v>
      </c>
      <c r="N302" s="541">
        <v>100103667908</v>
      </c>
      <c r="O302" s="4150">
        <f>COUNT(E302:N303)</f>
        <v>15</v>
      </c>
    </row>
    <row r="303" spans="1:15" ht="19.5" customHeight="1">
      <c r="A303" s="178" t="s">
        <v>778</v>
      </c>
      <c r="B303" s="9" t="s">
        <v>17</v>
      </c>
      <c r="C303" s="3247"/>
      <c r="D303" s="3211"/>
      <c r="E303" s="3265"/>
      <c r="F303" s="539">
        <v>100103663472</v>
      </c>
      <c r="G303" s="3265"/>
      <c r="H303" s="539">
        <v>100103667900</v>
      </c>
      <c r="I303" s="3265"/>
      <c r="J303" s="539">
        <v>100103667903</v>
      </c>
      <c r="K303" s="3265"/>
      <c r="L303" s="539">
        <v>100103667906</v>
      </c>
      <c r="M303" s="3265"/>
      <c r="N303" s="539">
        <v>100103667909</v>
      </c>
      <c r="O303" s="4149"/>
    </row>
    <row r="304" spans="1:15" ht="19.5" customHeight="1">
      <c r="A304" s="178" t="s">
        <v>778</v>
      </c>
      <c r="B304" s="9" t="s">
        <v>17</v>
      </c>
      <c r="C304" s="3245" t="s">
        <v>33</v>
      </c>
      <c r="D304" s="3210">
        <v>15</v>
      </c>
      <c r="E304" s="3265">
        <v>100103663485</v>
      </c>
      <c r="F304" s="541">
        <v>100103663486</v>
      </c>
      <c r="G304" s="3265">
        <v>100103667914</v>
      </c>
      <c r="H304" s="541">
        <v>100103667915</v>
      </c>
      <c r="I304" s="3265">
        <v>100103667917</v>
      </c>
      <c r="J304" s="541">
        <v>100103667918</v>
      </c>
      <c r="K304" s="3265">
        <v>100103667920</v>
      </c>
      <c r="L304" s="541">
        <v>100103667921</v>
      </c>
      <c r="M304" s="3265">
        <v>100103667923</v>
      </c>
      <c r="N304" s="541">
        <v>100103667924</v>
      </c>
      <c r="O304" s="4150">
        <v>0</v>
      </c>
    </row>
    <row r="305" spans="1:15" ht="19.5" customHeight="1">
      <c r="A305" s="178" t="s">
        <v>778</v>
      </c>
      <c r="B305" s="9" t="s">
        <v>17</v>
      </c>
      <c r="C305" s="3247"/>
      <c r="D305" s="3211"/>
      <c r="E305" s="3265"/>
      <c r="F305" s="539">
        <v>100103667913</v>
      </c>
      <c r="G305" s="3265"/>
      <c r="H305" s="539">
        <v>100103667916</v>
      </c>
      <c r="I305" s="3265"/>
      <c r="J305" s="539">
        <v>100103667919</v>
      </c>
      <c r="K305" s="3265"/>
      <c r="L305" s="539">
        <v>100103667922</v>
      </c>
      <c r="M305" s="3265"/>
      <c r="N305" s="539">
        <v>100103667925</v>
      </c>
      <c r="O305" s="4149"/>
    </row>
    <row r="306" spans="1:15" ht="19.5" customHeight="1">
      <c r="A306" s="178" t="s">
        <v>778</v>
      </c>
      <c r="B306" s="9" t="s">
        <v>17</v>
      </c>
      <c r="C306" s="3245" t="s">
        <v>34</v>
      </c>
      <c r="D306" s="3210">
        <v>13</v>
      </c>
      <c r="E306" s="541">
        <v>100103659355</v>
      </c>
      <c r="F306" s="3199">
        <v>100103659357</v>
      </c>
      <c r="G306" s="3167">
        <v>100103659358</v>
      </c>
      <c r="H306" s="3199">
        <v>100103659359</v>
      </c>
      <c r="I306" s="541">
        <v>100103659360</v>
      </c>
      <c r="J306" s="3199">
        <v>100103659362</v>
      </c>
      <c r="K306" s="541">
        <v>100103659363</v>
      </c>
      <c r="L306" s="3199">
        <v>100103659365</v>
      </c>
      <c r="M306" s="541">
        <v>100103659366</v>
      </c>
      <c r="N306" s="3199">
        <v>100103659368</v>
      </c>
      <c r="O306" s="4150">
        <f>COUNT(E306:N307)</f>
        <v>14</v>
      </c>
    </row>
    <row r="307" spans="1:15" ht="19.5" customHeight="1">
      <c r="A307" s="178" t="s">
        <v>778</v>
      </c>
      <c r="B307" s="9" t="s">
        <v>17</v>
      </c>
      <c r="C307" s="3247"/>
      <c r="D307" s="3211"/>
      <c r="E307" s="539">
        <v>100103659356</v>
      </c>
      <c r="F307" s="3200"/>
      <c r="G307" s="3168"/>
      <c r="H307" s="3200"/>
      <c r="I307" s="539">
        <v>100103659361</v>
      </c>
      <c r="J307" s="3200"/>
      <c r="K307" s="539">
        <v>100103659364</v>
      </c>
      <c r="L307" s="3200"/>
      <c r="M307" s="539">
        <v>100103659367</v>
      </c>
      <c r="N307" s="3200"/>
      <c r="O307" s="4149"/>
    </row>
    <row r="308" spans="1:15" ht="19.5" customHeight="1">
      <c r="A308" s="178" t="s">
        <v>778</v>
      </c>
      <c r="B308" s="9" t="s">
        <v>17</v>
      </c>
      <c r="C308" s="3262" t="s">
        <v>35</v>
      </c>
      <c r="D308" s="3210"/>
      <c r="E308" s="533"/>
      <c r="F308" s="3253"/>
      <c r="G308" s="533"/>
      <c r="H308" s="3253"/>
      <c r="I308" s="533"/>
      <c r="J308" s="3253"/>
      <c r="K308" s="533"/>
      <c r="L308" s="3253"/>
      <c r="M308" s="533"/>
      <c r="N308" s="3253"/>
      <c r="O308" s="4150">
        <f>COUNT(E308:N309)</f>
        <v>0</v>
      </c>
    </row>
    <row r="309" spans="1:15" ht="19.5" customHeight="1">
      <c r="A309" s="178" t="s">
        <v>778</v>
      </c>
      <c r="B309" s="9" t="s">
        <v>17</v>
      </c>
      <c r="C309" s="3263"/>
      <c r="D309" s="3211"/>
      <c r="E309" s="534"/>
      <c r="F309" s="3202"/>
      <c r="G309" s="534"/>
      <c r="H309" s="3202"/>
      <c r="I309" s="534"/>
      <c r="J309" s="3202"/>
      <c r="K309" s="534"/>
      <c r="L309" s="3202"/>
      <c r="M309" s="534"/>
      <c r="N309" s="3202"/>
      <c r="O309" s="4149"/>
    </row>
    <row r="310" spans="1:15" ht="19.5" customHeight="1">
      <c r="A310" s="178" t="s">
        <v>778</v>
      </c>
      <c r="B310" s="9" t="s">
        <v>17</v>
      </c>
      <c r="C310" s="3262" t="s">
        <v>36</v>
      </c>
      <c r="D310" s="3210">
        <v>2</v>
      </c>
      <c r="E310" s="533"/>
      <c r="F310" s="3253"/>
      <c r="G310" s="3199">
        <v>100103659369</v>
      </c>
      <c r="H310" s="3253"/>
      <c r="I310" s="533"/>
      <c r="J310" s="3253"/>
      <c r="K310" s="533"/>
      <c r="L310" s="3253"/>
      <c r="M310" s="533"/>
      <c r="N310" s="3253"/>
      <c r="O310" s="4150">
        <f>COUNT(E310:N311)</f>
        <v>1</v>
      </c>
    </row>
    <row r="311" spans="1:15" ht="19.5" customHeight="1">
      <c r="A311" s="178" t="s">
        <v>778</v>
      </c>
      <c r="B311" s="9" t="s">
        <v>17</v>
      </c>
      <c r="C311" s="3263"/>
      <c r="D311" s="3211"/>
      <c r="E311" s="534"/>
      <c r="F311" s="3202"/>
      <c r="G311" s="3200"/>
      <c r="H311" s="3202"/>
      <c r="I311" s="534"/>
      <c r="J311" s="3202"/>
      <c r="K311" s="534"/>
      <c r="L311" s="3202"/>
      <c r="M311" s="534"/>
      <c r="N311" s="3202"/>
      <c r="O311" s="4149"/>
    </row>
    <row r="312" spans="1:15" ht="19.5" customHeight="1">
      <c r="A312" s="178" t="s">
        <v>778</v>
      </c>
      <c r="B312" s="9" t="s">
        <v>17</v>
      </c>
      <c r="C312" s="3245" t="s">
        <v>37</v>
      </c>
      <c r="D312" s="3210">
        <v>11</v>
      </c>
      <c r="E312" s="542">
        <v>100103663169</v>
      </c>
      <c r="F312" s="3261">
        <v>100103667595</v>
      </c>
      <c r="G312" s="542">
        <v>100103667596</v>
      </c>
      <c r="H312" s="3261">
        <v>100103667598</v>
      </c>
      <c r="I312" s="542">
        <v>100103667599</v>
      </c>
      <c r="J312" s="3261">
        <v>100103667601</v>
      </c>
      <c r="K312" s="542">
        <v>100103667602</v>
      </c>
      <c r="L312" s="3261">
        <v>100103667604</v>
      </c>
      <c r="M312" s="542">
        <v>100103667605</v>
      </c>
      <c r="N312" s="3261">
        <v>100103667607</v>
      </c>
      <c r="O312" s="4150">
        <f>COUNT(E312:N313)</f>
        <v>15</v>
      </c>
    </row>
    <row r="313" spans="1:15" ht="19.5" customHeight="1">
      <c r="A313" s="178" t="s">
        <v>778</v>
      </c>
      <c r="B313" s="9" t="s">
        <v>17</v>
      </c>
      <c r="C313" s="3247"/>
      <c r="D313" s="3211"/>
      <c r="E313" s="24">
        <v>100103663170</v>
      </c>
      <c r="F313" s="3261"/>
      <c r="G313" s="24">
        <v>100103667597</v>
      </c>
      <c r="H313" s="3261"/>
      <c r="I313" s="24">
        <v>100103667600</v>
      </c>
      <c r="J313" s="3261"/>
      <c r="K313" s="24">
        <v>100103667603</v>
      </c>
      <c r="L313" s="3261"/>
      <c r="M313" s="24">
        <v>100103667606</v>
      </c>
      <c r="N313" s="3261"/>
      <c r="O313" s="4149"/>
    </row>
    <row r="314" spans="1:15" ht="19.5" customHeight="1">
      <c r="A314" s="178" t="s">
        <v>778</v>
      </c>
      <c r="B314" s="9" t="s">
        <v>17</v>
      </c>
      <c r="C314" s="3245" t="s">
        <v>38</v>
      </c>
      <c r="D314" s="3210">
        <v>15</v>
      </c>
      <c r="E314" s="542">
        <v>100103663176</v>
      </c>
      <c r="F314" s="3261">
        <v>100103663178</v>
      </c>
      <c r="G314" s="542">
        <v>3663179</v>
      </c>
      <c r="H314" s="3261">
        <v>100103663181</v>
      </c>
      <c r="I314" s="542">
        <v>100103663182</v>
      </c>
      <c r="J314" s="3261">
        <v>100103663184</v>
      </c>
      <c r="K314" s="542">
        <v>100103667608</v>
      </c>
      <c r="L314" s="3261">
        <v>100103667610</v>
      </c>
      <c r="M314" s="542">
        <v>100103667611</v>
      </c>
      <c r="N314" s="3261">
        <v>100103667613</v>
      </c>
      <c r="O314" s="4150">
        <f>COUNT(E314:N315)</f>
        <v>15</v>
      </c>
    </row>
    <row r="315" spans="1:15" ht="19.5" customHeight="1">
      <c r="A315" s="178" t="s">
        <v>778</v>
      </c>
      <c r="B315" s="9" t="s">
        <v>17</v>
      </c>
      <c r="C315" s="3247"/>
      <c r="D315" s="3211"/>
      <c r="E315" s="24">
        <v>100103663177</v>
      </c>
      <c r="F315" s="3261"/>
      <c r="G315" s="24">
        <v>100103663180</v>
      </c>
      <c r="H315" s="3261"/>
      <c r="I315" s="24">
        <v>100103663183</v>
      </c>
      <c r="J315" s="3261"/>
      <c r="K315" s="24">
        <v>100103667609</v>
      </c>
      <c r="L315" s="3261"/>
      <c r="M315" s="24">
        <v>100103667612</v>
      </c>
      <c r="N315" s="3261"/>
      <c r="O315" s="4149"/>
    </row>
    <row r="316" spans="1:15" ht="19.5" customHeight="1">
      <c r="A316" s="178" t="s">
        <v>778</v>
      </c>
      <c r="B316" s="9" t="s">
        <v>17</v>
      </c>
      <c r="C316" s="3245" t="s">
        <v>39</v>
      </c>
      <c r="D316" s="3210">
        <v>15</v>
      </c>
      <c r="E316" s="541">
        <v>100103659383</v>
      </c>
      <c r="F316" s="3199">
        <v>100103663430</v>
      </c>
      <c r="G316" s="541">
        <v>100103663431</v>
      </c>
      <c r="H316" s="3199">
        <v>100103663433</v>
      </c>
      <c r="I316" s="541">
        <v>100103663434</v>
      </c>
      <c r="J316" s="3199">
        <v>100103663436</v>
      </c>
      <c r="K316" s="541">
        <v>100103663437</v>
      </c>
      <c r="L316" s="3199">
        <v>100103663439</v>
      </c>
      <c r="M316" s="541">
        <v>100103663440</v>
      </c>
      <c r="N316" s="3199">
        <v>100103663442</v>
      </c>
      <c r="O316" s="4150">
        <f>COUNT(E316:N317)</f>
        <v>15</v>
      </c>
    </row>
    <row r="317" spans="1:15" ht="19.5" customHeight="1">
      <c r="A317" s="178" t="s">
        <v>778</v>
      </c>
      <c r="B317" s="9" t="s">
        <v>17</v>
      </c>
      <c r="C317" s="3247"/>
      <c r="D317" s="3211"/>
      <c r="E317" s="539">
        <v>100103659384</v>
      </c>
      <c r="F317" s="3200"/>
      <c r="G317" s="539">
        <v>100103663432</v>
      </c>
      <c r="H317" s="3200"/>
      <c r="I317" s="539">
        <v>100103663435</v>
      </c>
      <c r="J317" s="3200"/>
      <c r="K317" s="539">
        <v>100103663438</v>
      </c>
      <c r="L317" s="3200"/>
      <c r="M317" s="539">
        <v>100103663441</v>
      </c>
      <c r="N317" s="3200"/>
      <c r="O317" s="4149"/>
    </row>
    <row r="318" spans="1:15" ht="19.5" customHeight="1">
      <c r="A318" s="178" t="s">
        <v>778</v>
      </c>
      <c r="B318" s="10" t="s">
        <v>17</v>
      </c>
      <c r="C318" s="3245" t="s">
        <v>40</v>
      </c>
      <c r="D318" s="3210">
        <v>11</v>
      </c>
      <c r="E318" s="3179">
        <v>100103652034</v>
      </c>
      <c r="F318" s="541">
        <v>100103652035</v>
      </c>
      <c r="G318" s="3179">
        <v>100103663390</v>
      </c>
      <c r="H318" s="541">
        <v>100103663391</v>
      </c>
      <c r="I318" s="3179">
        <v>100103663393</v>
      </c>
      <c r="J318" s="541">
        <v>100103663394</v>
      </c>
      <c r="K318" s="3179">
        <v>100103663396</v>
      </c>
      <c r="L318" s="541">
        <v>100103663397</v>
      </c>
      <c r="M318" s="3179">
        <v>100103663399</v>
      </c>
      <c r="N318" s="541">
        <v>100103663400</v>
      </c>
      <c r="O318" s="4150">
        <f>COUNT(E318:N319)</f>
        <v>15</v>
      </c>
    </row>
    <row r="319" spans="1:15" ht="19.5" customHeight="1">
      <c r="A319" s="178" t="s">
        <v>778</v>
      </c>
      <c r="B319" s="9" t="s">
        <v>17</v>
      </c>
      <c r="C319" s="3247"/>
      <c r="D319" s="3211"/>
      <c r="E319" s="3180"/>
      <c r="F319" s="539">
        <v>100103663389</v>
      </c>
      <c r="G319" s="3180"/>
      <c r="H319" s="539">
        <v>100103663392</v>
      </c>
      <c r="I319" s="3180"/>
      <c r="J319" s="539">
        <v>100103663395</v>
      </c>
      <c r="K319" s="3180"/>
      <c r="L319" s="539">
        <v>100103663398</v>
      </c>
      <c r="M319" s="3180"/>
      <c r="N319" s="539">
        <v>100103667817</v>
      </c>
      <c r="O319" s="4149"/>
    </row>
    <row r="320" spans="1:15" ht="19.5" customHeight="1">
      <c r="A320" s="178" t="s">
        <v>778</v>
      </c>
      <c r="B320" s="9" t="s">
        <v>17</v>
      </c>
      <c r="C320" s="3245" t="s">
        <v>41</v>
      </c>
      <c r="D320" s="3210">
        <v>11</v>
      </c>
      <c r="E320" s="3179">
        <v>100103663409</v>
      </c>
      <c r="F320" s="541">
        <v>100103663410</v>
      </c>
      <c r="G320" s="3179">
        <v>100103663412</v>
      </c>
      <c r="H320" s="541">
        <v>100103663413</v>
      </c>
      <c r="I320" s="3179">
        <v>100103667832</v>
      </c>
      <c r="J320" s="541">
        <v>100103667833</v>
      </c>
      <c r="K320" s="3179">
        <v>100103667835</v>
      </c>
      <c r="L320" s="541">
        <v>100103667836</v>
      </c>
      <c r="M320" s="3179">
        <v>100103667838</v>
      </c>
      <c r="N320" s="541">
        <v>100103667839</v>
      </c>
      <c r="O320" s="4150">
        <f>COUNT(E320:N321)</f>
        <v>15</v>
      </c>
    </row>
    <row r="321" spans="1:15" ht="19.5" customHeight="1">
      <c r="A321" s="178" t="s">
        <v>778</v>
      </c>
      <c r="B321" s="9" t="s">
        <v>17</v>
      </c>
      <c r="C321" s="3247"/>
      <c r="D321" s="3211"/>
      <c r="E321" s="3180"/>
      <c r="F321" s="541">
        <v>100103663411</v>
      </c>
      <c r="G321" s="3180"/>
      <c r="H321" s="541">
        <v>100103667831</v>
      </c>
      <c r="I321" s="3180"/>
      <c r="J321" s="541">
        <v>100103667834</v>
      </c>
      <c r="K321" s="3180"/>
      <c r="L321" s="541">
        <v>100103667837</v>
      </c>
      <c r="M321" s="3180"/>
      <c r="N321" s="541">
        <v>100103667840</v>
      </c>
      <c r="O321" s="4149"/>
    </row>
    <row r="322" spans="1:15" ht="19.5" customHeight="1">
      <c r="A322" s="178" t="s">
        <v>778</v>
      </c>
      <c r="B322" s="9" t="s">
        <v>17</v>
      </c>
      <c r="C322" s="3245" t="s">
        <v>42</v>
      </c>
      <c r="D322" s="3210">
        <v>15</v>
      </c>
      <c r="E322" s="3179">
        <v>100103663290</v>
      </c>
      <c r="F322" s="541">
        <v>100103663291</v>
      </c>
      <c r="G322" s="3179">
        <v>100103663293</v>
      </c>
      <c r="H322" s="541">
        <v>100103663294</v>
      </c>
      <c r="I322" s="3179">
        <v>100103663296</v>
      </c>
      <c r="J322" s="541">
        <v>100103663297</v>
      </c>
      <c r="K322" s="3179">
        <v>100103663299</v>
      </c>
      <c r="L322" s="541">
        <v>100103663300</v>
      </c>
      <c r="M322" s="3179">
        <v>100103667732</v>
      </c>
      <c r="N322" s="541">
        <v>100103667733</v>
      </c>
      <c r="O322" s="4150">
        <f>COUNT(E322:N323)</f>
        <v>15</v>
      </c>
    </row>
    <row r="323" spans="1:15" ht="19.5" customHeight="1">
      <c r="A323" s="178" t="s">
        <v>778</v>
      </c>
      <c r="B323" s="9" t="s">
        <v>17</v>
      </c>
      <c r="C323" s="3247"/>
      <c r="D323" s="3211"/>
      <c r="E323" s="3180"/>
      <c r="F323" s="539">
        <v>100103663292</v>
      </c>
      <c r="G323" s="3180"/>
      <c r="H323" s="539">
        <v>100103663295</v>
      </c>
      <c r="I323" s="3180"/>
      <c r="J323" s="539">
        <v>100103663298</v>
      </c>
      <c r="K323" s="3180"/>
      <c r="L323" s="539">
        <v>100103663301</v>
      </c>
      <c r="M323" s="3180"/>
      <c r="N323" s="539">
        <v>100103667734</v>
      </c>
      <c r="O323" s="4149"/>
    </row>
    <row r="324" spans="1:15" ht="19.5" customHeight="1">
      <c r="A324" s="178" t="s">
        <v>778</v>
      </c>
      <c r="B324" s="9" t="s">
        <v>17</v>
      </c>
      <c r="C324" s="155" t="s">
        <v>43</v>
      </c>
      <c r="D324" s="578"/>
      <c r="E324" s="186"/>
      <c r="F324" s="186"/>
      <c r="G324" s="186"/>
      <c r="H324" s="186"/>
      <c r="I324" s="186"/>
      <c r="J324" s="186"/>
      <c r="K324" s="186"/>
      <c r="L324" s="186"/>
      <c r="M324" s="186"/>
      <c r="N324" s="186"/>
      <c r="O324" s="4150">
        <f>COUNT(E324:N325)</f>
        <v>0</v>
      </c>
    </row>
    <row r="325" spans="1:15" ht="19.5" customHeight="1">
      <c r="A325" s="178" t="s">
        <v>778</v>
      </c>
      <c r="B325" s="9" t="s">
        <v>17</v>
      </c>
      <c r="C325" s="155" t="s">
        <v>44</v>
      </c>
      <c r="D325" s="578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4149"/>
    </row>
    <row r="326" spans="1:15" ht="19.5" customHeight="1">
      <c r="A326" s="178" t="s">
        <v>778</v>
      </c>
      <c r="B326" s="9" t="s">
        <v>17</v>
      </c>
      <c r="C326" s="3245" t="s">
        <v>45</v>
      </c>
      <c r="D326" s="3210">
        <v>8</v>
      </c>
      <c r="E326" s="3179">
        <v>100103663233</v>
      </c>
      <c r="F326" s="541">
        <v>100103663234</v>
      </c>
      <c r="G326" s="3179">
        <v>100103663236</v>
      </c>
      <c r="H326" s="541">
        <v>100103663237</v>
      </c>
      <c r="I326" s="3179">
        <v>100103663239</v>
      </c>
      <c r="J326" s="541">
        <v>100103663240</v>
      </c>
      <c r="K326" s="230">
        <v>100103663242</v>
      </c>
      <c r="L326" s="541">
        <v>100103663243</v>
      </c>
      <c r="M326" s="3179">
        <v>100103667671</v>
      </c>
      <c r="N326" s="541">
        <v>100103667672</v>
      </c>
      <c r="O326" s="4150">
        <f>COUNT(E326:N327)</f>
        <v>16</v>
      </c>
    </row>
    <row r="327" spans="1:15" ht="19.5" customHeight="1">
      <c r="A327" s="178" t="s">
        <v>778</v>
      </c>
      <c r="B327" s="9" t="s">
        <v>17</v>
      </c>
      <c r="C327" s="3247"/>
      <c r="D327" s="3211"/>
      <c r="E327" s="3180"/>
      <c r="F327" s="539">
        <v>100103663235</v>
      </c>
      <c r="G327" s="3180"/>
      <c r="H327" s="539">
        <v>100103663238</v>
      </c>
      <c r="I327" s="3180"/>
      <c r="J327" s="539">
        <v>100103663241</v>
      </c>
      <c r="K327" s="340">
        <v>100103667670</v>
      </c>
      <c r="L327" s="539">
        <v>100103667669</v>
      </c>
      <c r="M327" s="3180"/>
      <c r="N327" s="539">
        <v>100103667673</v>
      </c>
      <c r="O327" s="4149"/>
    </row>
    <row r="328" spans="1:15" ht="19.5" customHeight="1">
      <c r="A328" s="178" t="s">
        <v>778</v>
      </c>
      <c r="B328" s="9" t="s">
        <v>17</v>
      </c>
      <c r="C328" s="3245" t="s">
        <v>46</v>
      </c>
      <c r="D328" s="3210">
        <v>14</v>
      </c>
      <c r="E328" s="3272">
        <v>100103651875</v>
      </c>
      <c r="F328" s="541">
        <v>100103651876</v>
      </c>
      <c r="G328" s="3272">
        <v>100103651878</v>
      </c>
      <c r="H328" s="541">
        <v>100103651879</v>
      </c>
      <c r="I328" s="3272">
        <v>100103651881</v>
      </c>
      <c r="J328" s="541">
        <v>100103651882</v>
      </c>
      <c r="K328" s="583">
        <v>100103651884</v>
      </c>
      <c r="L328" s="541">
        <v>100103651885</v>
      </c>
      <c r="M328" s="3272">
        <v>100103663245</v>
      </c>
      <c r="N328" s="541">
        <v>100103663246</v>
      </c>
      <c r="O328" s="4150">
        <f>COUNT(E328:N329)</f>
        <v>16</v>
      </c>
    </row>
    <row r="329" spans="1:15" ht="19.5" customHeight="1">
      <c r="A329" s="178" t="s">
        <v>778</v>
      </c>
      <c r="B329" s="9" t="s">
        <v>17</v>
      </c>
      <c r="C329" s="3247"/>
      <c r="D329" s="3211"/>
      <c r="E329" s="3180"/>
      <c r="F329" s="539">
        <v>100103651877</v>
      </c>
      <c r="G329" s="3180"/>
      <c r="H329" s="539">
        <v>100103651880</v>
      </c>
      <c r="I329" s="3180"/>
      <c r="J329" s="539">
        <v>100103651883</v>
      </c>
      <c r="K329" s="340">
        <v>100103663244</v>
      </c>
      <c r="L329" s="539">
        <v>100103651886</v>
      </c>
      <c r="M329" s="3180"/>
      <c r="N329" s="539">
        <v>100103663247</v>
      </c>
      <c r="O329" s="4149"/>
    </row>
    <row r="330" spans="1:15" ht="19.5" customHeight="1">
      <c r="A330" s="178" t="s">
        <v>778</v>
      </c>
      <c r="B330" s="9" t="s">
        <v>17</v>
      </c>
      <c r="C330" s="3245" t="s">
        <v>47</v>
      </c>
      <c r="D330" s="3210">
        <v>15</v>
      </c>
      <c r="E330" s="542">
        <v>100103659307</v>
      </c>
      <c r="F330" s="3199">
        <v>100103663187</v>
      </c>
      <c r="G330" s="542">
        <v>100103663188</v>
      </c>
      <c r="H330" s="3199">
        <v>100103663190</v>
      </c>
      <c r="I330" s="542">
        <v>100103663191</v>
      </c>
      <c r="J330" s="3199">
        <v>100103663193</v>
      </c>
      <c r="K330" s="542">
        <v>100103663194</v>
      </c>
      <c r="L330" s="3199">
        <v>100103663196</v>
      </c>
      <c r="M330" s="542">
        <v>100103663197</v>
      </c>
      <c r="N330" s="3199">
        <v>100103663199</v>
      </c>
      <c r="O330" s="4150">
        <f>COUNT(E330:N331)</f>
        <v>15</v>
      </c>
    </row>
    <row r="331" spans="1:15" ht="19.5" customHeight="1">
      <c r="A331" s="178" t="s">
        <v>778</v>
      </c>
      <c r="B331" s="9" t="s">
        <v>17</v>
      </c>
      <c r="C331" s="3247"/>
      <c r="D331" s="3211"/>
      <c r="E331" s="24">
        <v>100103663186</v>
      </c>
      <c r="F331" s="3200"/>
      <c r="G331" s="24">
        <v>100103663189</v>
      </c>
      <c r="H331" s="3200"/>
      <c r="I331" s="24">
        <v>100103663192</v>
      </c>
      <c r="J331" s="3200"/>
      <c r="K331" s="24">
        <v>100103663195</v>
      </c>
      <c r="L331" s="3200"/>
      <c r="M331" s="24">
        <v>100103663198</v>
      </c>
      <c r="N331" s="3200"/>
      <c r="O331" s="4149"/>
    </row>
    <row r="332" spans="1:15" ht="19.5" customHeight="1">
      <c r="A332" s="178" t="s">
        <v>778</v>
      </c>
      <c r="B332" s="9" t="s">
        <v>48</v>
      </c>
      <c r="C332" s="3245" t="s">
        <v>49</v>
      </c>
      <c r="D332" s="3210">
        <v>18</v>
      </c>
      <c r="E332" s="230">
        <v>100103663697</v>
      </c>
      <c r="F332" s="541">
        <v>100103663701</v>
      </c>
      <c r="G332" s="230">
        <v>100103663695</v>
      </c>
      <c r="H332" s="541">
        <v>100103663706</v>
      </c>
      <c r="I332" s="230">
        <v>100103668115</v>
      </c>
      <c r="J332" s="541">
        <v>100103668117</v>
      </c>
      <c r="K332" s="230">
        <v>100103668123</v>
      </c>
      <c r="L332" s="576">
        <v>100103668125</v>
      </c>
      <c r="M332" s="230">
        <v>100103668131</v>
      </c>
      <c r="N332" s="576">
        <v>100103668133</v>
      </c>
      <c r="O332" s="4150">
        <f>COUNT(E332:N333)</f>
        <v>20</v>
      </c>
    </row>
    <row r="333" spans="1:15" ht="19.5" customHeight="1">
      <c r="A333" s="178" t="s">
        <v>778</v>
      </c>
      <c r="B333" s="9" t="s">
        <v>48</v>
      </c>
      <c r="C333" s="3246"/>
      <c r="D333" s="3312"/>
      <c r="E333" s="340">
        <v>100103663699</v>
      </c>
      <c r="F333" s="539">
        <v>100103663702</v>
      </c>
      <c r="G333" s="340">
        <v>100103668113</v>
      </c>
      <c r="H333" s="539">
        <v>100103663707</v>
      </c>
      <c r="I333" s="340">
        <v>100103668121</v>
      </c>
      <c r="J333" s="539">
        <v>100103668118</v>
      </c>
      <c r="K333" s="340">
        <v>100103668129</v>
      </c>
      <c r="L333" s="575">
        <v>100103668126</v>
      </c>
      <c r="M333" s="340">
        <v>100103668137</v>
      </c>
      <c r="N333" s="575">
        <v>100103668134</v>
      </c>
      <c r="O333" s="4149"/>
    </row>
    <row r="334" spans="1:15" ht="19.5" customHeight="1">
      <c r="A334" s="178" t="s">
        <v>778</v>
      </c>
      <c r="B334" s="9" t="s">
        <v>48</v>
      </c>
      <c r="C334" s="3246"/>
      <c r="D334" s="3312"/>
      <c r="E334" s="230">
        <v>100103663698</v>
      </c>
      <c r="F334" s="541">
        <v>100103663703</v>
      </c>
      <c r="G334" s="583">
        <v>100103663705</v>
      </c>
      <c r="H334" s="541">
        <v>100103663708</v>
      </c>
      <c r="I334" s="583">
        <v>100103668116</v>
      </c>
      <c r="J334" s="541">
        <v>100103668119</v>
      </c>
      <c r="K334" s="583">
        <v>100103668124</v>
      </c>
      <c r="L334" s="576">
        <v>100103668127</v>
      </c>
      <c r="M334" s="583">
        <v>100103668132</v>
      </c>
      <c r="N334" s="576">
        <v>100103668135</v>
      </c>
      <c r="O334" s="4150">
        <f>COUNT(E334:N335)</f>
        <v>20</v>
      </c>
    </row>
    <row r="335" spans="1:15" ht="19.5" customHeight="1">
      <c r="A335" s="178" t="s">
        <v>778</v>
      </c>
      <c r="B335" s="9" t="s">
        <v>48</v>
      </c>
      <c r="C335" s="3247"/>
      <c r="D335" s="3211"/>
      <c r="E335" s="340">
        <v>100103663700</v>
      </c>
      <c r="F335" s="539">
        <v>100103663704</v>
      </c>
      <c r="G335" s="340">
        <v>100103668114</v>
      </c>
      <c r="H335" s="539">
        <v>100103663709</v>
      </c>
      <c r="I335" s="340">
        <v>100103668122</v>
      </c>
      <c r="J335" s="539">
        <v>100103668120</v>
      </c>
      <c r="K335" s="340">
        <v>100103668130</v>
      </c>
      <c r="L335" s="575">
        <v>100103668128</v>
      </c>
      <c r="M335" s="340">
        <v>100103668138</v>
      </c>
      <c r="N335" s="575">
        <v>100103668136</v>
      </c>
      <c r="O335" s="4149"/>
    </row>
    <row r="336" spans="1:15" ht="19.5" customHeight="1">
      <c r="A336" s="178" t="s">
        <v>778</v>
      </c>
      <c r="B336" s="9" t="s">
        <v>48</v>
      </c>
      <c r="C336" s="3245" t="s">
        <v>50</v>
      </c>
      <c r="D336" s="3210">
        <v>15</v>
      </c>
      <c r="E336" s="542">
        <v>100103663605</v>
      </c>
      <c r="F336" s="3260">
        <v>100103663607</v>
      </c>
      <c r="G336" s="542">
        <v>100103663608</v>
      </c>
      <c r="H336" s="3260">
        <v>100103663610</v>
      </c>
      <c r="I336" s="542">
        <v>100103663611</v>
      </c>
      <c r="J336" s="3260">
        <v>100103663613</v>
      </c>
      <c r="K336" s="542">
        <v>100103663614</v>
      </c>
      <c r="L336" s="3260">
        <v>100103663616</v>
      </c>
      <c r="M336" s="542">
        <v>100103663617</v>
      </c>
      <c r="N336" s="3260">
        <v>100103668043</v>
      </c>
      <c r="O336" s="4150">
        <f>COUNT(E336:N337)</f>
        <v>15</v>
      </c>
    </row>
    <row r="337" spans="1:15" ht="19.5" customHeight="1">
      <c r="A337" s="178" t="s">
        <v>778</v>
      </c>
      <c r="B337" s="9" t="s">
        <v>48</v>
      </c>
      <c r="C337" s="3247"/>
      <c r="D337" s="3211"/>
      <c r="E337" s="24">
        <v>100103663606</v>
      </c>
      <c r="F337" s="3260"/>
      <c r="G337" s="24">
        <v>100103663609</v>
      </c>
      <c r="H337" s="3260"/>
      <c r="I337" s="24">
        <v>100103663612</v>
      </c>
      <c r="J337" s="3260"/>
      <c r="K337" s="24">
        <v>100103663615</v>
      </c>
      <c r="L337" s="3260"/>
      <c r="M337" s="24">
        <v>100103668042</v>
      </c>
      <c r="N337" s="3260"/>
      <c r="O337" s="4149"/>
    </row>
    <row r="338" spans="1:15" ht="19.5" customHeight="1">
      <c r="A338" s="178" t="s">
        <v>778</v>
      </c>
      <c r="B338" s="9" t="s">
        <v>48</v>
      </c>
      <c r="C338" s="3245" t="s">
        <v>205</v>
      </c>
      <c r="D338" s="3210">
        <v>15</v>
      </c>
      <c r="E338" s="542">
        <v>100103663622</v>
      </c>
      <c r="F338" s="3260">
        <v>100103663624</v>
      </c>
      <c r="G338" s="542">
        <v>100103663625</v>
      </c>
      <c r="H338" s="3260">
        <v>100103663627</v>
      </c>
      <c r="I338" s="542">
        <v>100103663628</v>
      </c>
      <c r="J338" s="3260">
        <v>100103663630</v>
      </c>
      <c r="K338" s="542">
        <v>100103663631</v>
      </c>
      <c r="L338" s="3260">
        <v>100103668057</v>
      </c>
      <c r="M338" s="542">
        <v>100103668058</v>
      </c>
      <c r="N338" s="3260">
        <v>100103668060</v>
      </c>
      <c r="O338" s="4150">
        <f>COUNT(E338:N339)</f>
        <v>15</v>
      </c>
    </row>
    <row r="339" spans="1:15" ht="19.5" customHeight="1">
      <c r="A339" s="178" t="s">
        <v>778</v>
      </c>
      <c r="B339" s="9" t="s">
        <v>48</v>
      </c>
      <c r="C339" s="3247"/>
      <c r="D339" s="3211"/>
      <c r="E339" s="24">
        <v>100103663623</v>
      </c>
      <c r="F339" s="3260"/>
      <c r="G339" s="24">
        <v>100103663626</v>
      </c>
      <c r="H339" s="3260"/>
      <c r="I339" s="24">
        <v>100103663629</v>
      </c>
      <c r="J339" s="3260"/>
      <c r="K339" s="24">
        <v>100103663632</v>
      </c>
      <c r="L339" s="3260"/>
      <c r="M339" s="24">
        <v>100103668059</v>
      </c>
      <c r="N339" s="3260"/>
      <c r="O339" s="4149"/>
    </row>
    <row r="340" spans="1:15" ht="19.5" customHeight="1">
      <c r="A340" s="178" t="s">
        <v>778</v>
      </c>
      <c r="B340" s="9" t="s">
        <v>48</v>
      </c>
      <c r="C340" s="3245" t="s">
        <v>52</v>
      </c>
      <c r="D340" s="3210">
        <v>11</v>
      </c>
      <c r="E340" s="3277">
        <v>100103663744</v>
      </c>
      <c r="F340" s="3167">
        <v>100103663745</v>
      </c>
      <c r="G340" s="3277">
        <v>100103663746</v>
      </c>
      <c r="H340" s="3167">
        <v>100103663747</v>
      </c>
      <c r="I340" s="3277">
        <v>100103663748</v>
      </c>
      <c r="J340" s="3167">
        <v>100103668169</v>
      </c>
      <c r="K340" s="3277">
        <v>100103668170</v>
      </c>
      <c r="L340" s="3167">
        <v>100103668171</v>
      </c>
      <c r="M340" s="3277">
        <v>100103668172</v>
      </c>
      <c r="N340" s="3167">
        <v>100103668173</v>
      </c>
      <c r="O340" s="4150">
        <f>COUNT(E340:N341)</f>
        <v>10</v>
      </c>
    </row>
    <row r="341" spans="1:15" ht="19.5" customHeight="1">
      <c r="A341" s="178" t="s">
        <v>778</v>
      </c>
      <c r="B341" s="9" t="s">
        <v>48</v>
      </c>
      <c r="C341" s="3247"/>
      <c r="D341" s="3211"/>
      <c r="E341" s="3278"/>
      <c r="F341" s="3168"/>
      <c r="G341" s="3278"/>
      <c r="H341" s="3168"/>
      <c r="I341" s="3278"/>
      <c r="J341" s="3168"/>
      <c r="K341" s="3278"/>
      <c r="L341" s="3168"/>
      <c r="M341" s="3278"/>
      <c r="N341" s="3168"/>
      <c r="O341" s="4149"/>
    </row>
    <row r="342" spans="1:15" ht="19.5" customHeight="1">
      <c r="A342" s="178" t="s">
        <v>778</v>
      </c>
      <c r="B342" s="9" t="s">
        <v>48</v>
      </c>
      <c r="C342" s="3251" t="s">
        <v>53</v>
      </c>
      <c r="D342" s="3210">
        <v>5</v>
      </c>
      <c r="E342" s="3259"/>
      <c r="F342" s="3165">
        <v>100103668072</v>
      </c>
      <c r="G342" s="3259"/>
      <c r="H342" s="3165">
        <v>100103668073</v>
      </c>
      <c r="I342" s="3259"/>
      <c r="J342" s="3165">
        <v>100103668074</v>
      </c>
      <c r="K342" s="3259"/>
      <c r="L342" s="3165">
        <v>100103668075</v>
      </c>
      <c r="M342" s="3259"/>
      <c r="N342" s="3165">
        <v>100103663635</v>
      </c>
      <c r="O342" s="4150">
        <f>COUNT(E342:N343)</f>
        <v>5</v>
      </c>
    </row>
    <row r="343" spans="1:15" ht="19.5" customHeight="1">
      <c r="A343" s="178" t="s">
        <v>778</v>
      </c>
      <c r="B343" s="9" t="s">
        <v>48</v>
      </c>
      <c r="C343" s="3252"/>
      <c r="D343" s="3211"/>
      <c r="E343" s="3259"/>
      <c r="F343" s="3166"/>
      <c r="G343" s="3259"/>
      <c r="H343" s="3166"/>
      <c r="I343" s="3259"/>
      <c r="J343" s="3166"/>
      <c r="K343" s="3259"/>
      <c r="L343" s="3166"/>
      <c r="M343" s="3259"/>
      <c r="N343" s="3166"/>
      <c r="O343" s="4149"/>
    </row>
    <row r="344" spans="1:15" ht="19.5" customHeight="1">
      <c r="A344" s="178" t="s">
        <v>778</v>
      </c>
      <c r="B344" s="9" t="s">
        <v>48</v>
      </c>
      <c r="C344" s="3245" t="s">
        <v>54</v>
      </c>
      <c r="D344" s="3210">
        <v>0</v>
      </c>
      <c r="E344" s="3277">
        <v>100103659503</v>
      </c>
      <c r="F344" s="3167">
        <v>100103659504</v>
      </c>
      <c r="G344" s="3277">
        <v>100103663749</v>
      </c>
      <c r="H344" s="3167">
        <v>100103663750</v>
      </c>
      <c r="I344" s="3277">
        <v>100103663751</v>
      </c>
      <c r="J344" s="3167">
        <v>100103663752</v>
      </c>
      <c r="K344" s="3277">
        <v>100103663753</v>
      </c>
      <c r="L344" s="3167">
        <v>100103668187</v>
      </c>
      <c r="M344" s="3277">
        <v>100103668188</v>
      </c>
      <c r="N344" s="541">
        <v>100103668189</v>
      </c>
      <c r="O344" s="4150">
        <f>COUNT(E344:N345)</f>
        <v>11</v>
      </c>
    </row>
    <row r="345" spans="1:15" ht="19.5" customHeight="1">
      <c r="A345" s="178" t="s">
        <v>778</v>
      </c>
      <c r="B345" s="9" t="s">
        <v>48</v>
      </c>
      <c r="C345" s="3247"/>
      <c r="D345" s="3211"/>
      <c r="E345" s="3278"/>
      <c r="F345" s="3168"/>
      <c r="G345" s="3278"/>
      <c r="H345" s="3168"/>
      <c r="I345" s="3278"/>
      <c r="J345" s="3168"/>
      <c r="K345" s="3278"/>
      <c r="L345" s="3168"/>
      <c r="M345" s="3278"/>
      <c r="N345" s="635">
        <v>100103668190</v>
      </c>
      <c r="O345" s="4149"/>
    </row>
    <row r="346" spans="1:15" ht="19.5" customHeight="1">
      <c r="A346" s="178" t="s">
        <v>778</v>
      </c>
      <c r="B346" s="9" t="s">
        <v>48</v>
      </c>
      <c r="C346" s="3251" t="s">
        <v>55</v>
      </c>
      <c r="D346" s="3210">
        <v>0</v>
      </c>
      <c r="E346" s="3259"/>
      <c r="F346" s="3165">
        <v>100103668076</v>
      </c>
      <c r="G346" s="3259"/>
      <c r="H346" s="3165">
        <v>100103668077</v>
      </c>
      <c r="I346" s="3259"/>
      <c r="J346" s="3165">
        <v>100103668078</v>
      </c>
      <c r="K346" s="3259"/>
      <c r="L346" s="3165">
        <v>100103668079</v>
      </c>
      <c r="M346" s="3259"/>
      <c r="N346" s="48"/>
      <c r="O346" s="4150">
        <f>COUNT(E346:N347)</f>
        <v>4</v>
      </c>
    </row>
    <row r="347" spans="1:15" ht="19.5" customHeight="1">
      <c r="A347" s="178" t="s">
        <v>778</v>
      </c>
      <c r="B347" s="9" t="s">
        <v>48</v>
      </c>
      <c r="C347" s="3252"/>
      <c r="D347" s="3211"/>
      <c r="E347" s="3259"/>
      <c r="F347" s="3166"/>
      <c r="G347" s="3259"/>
      <c r="H347" s="3166"/>
      <c r="I347" s="3259"/>
      <c r="J347" s="3166"/>
      <c r="K347" s="3259"/>
      <c r="L347" s="3166"/>
      <c r="M347" s="3259"/>
      <c r="N347" s="46"/>
      <c r="O347" s="4149"/>
    </row>
    <row r="348" spans="1:15" ht="19.5" customHeight="1">
      <c r="A348" s="178" t="s">
        <v>778</v>
      </c>
      <c r="B348" s="9" t="s">
        <v>48</v>
      </c>
      <c r="C348" s="3245" t="s">
        <v>56</v>
      </c>
      <c r="D348" s="3210">
        <v>20</v>
      </c>
      <c r="E348" s="600">
        <v>100103663502</v>
      </c>
      <c r="F348" s="3199">
        <v>100103663504</v>
      </c>
      <c r="G348" s="542">
        <v>100103663505</v>
      </c>
      <c r="H348" s="3199">
        <v>100103667927</v>
      </c>
      <c r="I348" s="542">
        <v>100103667928</v>
      </c>
      <c r="J348" s="3199">
        <v>100103667930</v>
      </c>
      <c r="K348" s="542">
        <v>100103667931</v>
      </c>
      <c r="L348" s="3199">
        <v>100103667933</v>
      </c>
      <c r="M348" s="542">
        <v>100103667934</v>
      </c>
      <c r="N348" s="3199">
        <v>100103667936</v>
      </c>
      <c r="O348" s="4150"/>
    </row>
    <row r="349" spans="1:15" ht="19.5" customHeight="1">
      <c r="A349" s="178" t="s">
        <v>778</v>
      </c>
      <c r="B349" s="9" t="s">
        <v>48</v>
      </c>
      <c r="C349" s="3247"/>
      <c r="D349" s="3211"/>
      <c r="E349" s="24">
        <v>100103663503</v>
      </c>
      <c r="F349" s="3200"/>
      <c r="G349" s="24">
        <v>100103667926</v>
      </c>
      <c r="H349" s="3200"/>
      <c r="I349" s="24">
        <v>100103667929</v>
      </c>
      <c r="J349" s="3200"/>
      <c r="K349" s="24">
        <v>100103667932</v>
      </c>
      <c r="L349" s="3200"/>
      <c r="M349" s="24">
        <v>100103667935</v>
      </c>
      <c r="N349" s="3200"/>
      <c r="O349" s="4149"/>
    </row>
    <row r="350" spans="1:15" ht="19.5" customHeight="1">
      <c r="A350" s="178" t="s">
        <v>778</v>
      </c>
      <c r="B350" s="9" t="s">
        <v>48</v>
      </c>
      <c r="C350" s="3251" t="s">
        <v>57</v>
      </c>
      <c r="D350" s="3210">
        <v>0</v>
      </c>
      <c r="E350" s="3259"/>
      <c r="F350" s="3259"/>
      <c r="G350" s="3259"/>
      <c r="H350" s="3259"/>
      <c r="I350" s="3259"/>
      <c r="J350" s="3259"/>
      <c r="K350" s="3259"/>
      <c r="L350" s="3259"/>
      <c r="M350" s="3259"/>
      <c r="N350" s="3259"/>
      <c r="O350" s="4150">
        <f>COUNT(E350:N351)</f>
        <v>0</v>
      </c>
    </row>
    <row r="351" spans="1:15" ht="19.5" customHeight="1">
      <c r="A351" s="178" t="s">
        <v>778</v>
      </c>
      <c r="B351" s="9" t="s">
        <v>48</v>
      </c>
      <c r="C351" s="3252"/>
      <c r="D351" s="3211"/>
      <c r="E351" s="3259"/>
      <c r="F351" s="3259"/>
      <c r="G351" s="3259"/>
      <c r="H351" s="3259"/>
      <c r="I351" s="3259"/>
      <c r="J351" s="3259"/>
      <c r="K351" s="3259"/>
      <c r="L351" s="3259"/>
      <c r="M351" s="3259"/>
      <c r="N351" s="3259"/>
      <c r="O351" s="4149"/>
    </row>
    <row r="352" spans="1:15" ht="19.5" customHeight="1">
      <c r="A352" s="178" t="s">
        <v>778</v>
      </c>
      <c r="B352" s="9" t="s">
        <v>48</v>
      </c>
      <c r="C352" s="3245" t="s">
        <v>58</v>
      </c>
      <c r="D352" s="3210">
        <v>15</v>
      </c>
      <c r="E352" s="542">
        <v>100103663515</v>
      </c>
      <c r="F352" s="3199">
        <v>100103663517</v>
      </c>
      <c r="G352" s="542">
        <v>100103663518</v>
      </c>
      <c r="H352" s="3199">
        <v>100103663520</v>
      </c>
      <c r="I352" s="542">
        <v>100103667941</v>
      </c>
      <c r="J352" s="3199">
        <v>100103667943</v>
      </c>
      <c r="K352" s="542">
        <v>100103667944</v>
      </c>
      <c r="L352" s="3199">
        <v>100103667946</v>
      </c>
      <c r="M352" s="542">
        <v>100103667947</v>
      </c>
      <c r="N352" s="3199">
        <v>100103667949</v>
      </c>
      <c r="O352" s="4150">
        <f>COUNT(E352:N353)</f>
        <v>15</v>
      </c>
    </row>
    <row r="353" spans="1:15" ht="19.5" customHeight="1">
      <c r="A353" s="178" t="s">
        <v>778</v>
      </c>
      <c r="B353" s="9" t="s">
        <v>48</v>
      </c>
      <c r="C353" s="3247"/>
      <c r="D353" s="3211"/>
      <c r="E353" s="24">
        <v>100103663516</v>
      </c>
      <c r="F353" s="3200"/>
      <c r="G353" s="24">
        <v>100103663519</v>
      </c>
      <c r="H353" s="3200"/>
      <c r="I353" s="24">
        <v>100103667942</v>
      </c>
      <c r="J353" s="3200"/>
      <c r="K353" s="24">
        <v>100103667945</v>
      </c>
      <c r="L353" s="3200"/>
      <c r="M353" s="24">
        <v>100103667948</v>
      </c>
      <c r="N353" s="3200"/>
      <c r="O353" s="4149"/>
    </row>
    <row r="354" spans="1:15" ht="19.5" customHeight="1">
      <c r="A354" s="178" t="s">
        <v>778</v>
      </c>
      <c r="B354" s="9" t="s">
        <v>48</v>
      </c>
      <c r="C354" s="3251" t="s">
        <v>59</v>
      </c>
      <c r="D354" s="3210">
        <v>1</v>
      </c>
      <c r="E354" s="3259"/>
      <c r="F354" s="3259"/>
      <c r="G354" s="3259"/>
      <c r="H354" s="3259"/>
      <c r="I354" s="3259"/>
      <c r="J354" s="3259"/>
      <c r="K354" s="3259"/>
      <c r="L354" s="3259"/>
      <c r="M354" s="3259"/>
      <c r="N354" s="3259"/>
      <c r="O354" s="4150">
        <f>COUNT(E354:N355)</f>
        <v>0</v>
      </c>
    </row>
    <row r="355" spans="1:15" ht="19.5" customHeight="1">
      <c r="A355" s="178" t="s">
        <v>778</v>
      </c>
      <c r="B355" s="9" t="s">
        <v>48</v>
      </c>
      <c r="C355" s="3252"/>
      <c r="D355" s="3211"/>
      <c r="E355" s="3259"/>
      <c r="F355" s="3259"/>
      <c r="G355" s="3259"/>
      <c r="H355" s="3259"/>
      <c r="I355" s="3259"/>
      <c r="J355" s="3259"/>
      <c r="K355" s="3259"/>
      <c r="L355" s="3259"/>
      <c r="M355" s="3259"/>
      <c r="N355" s="3259"/>
      <c r="O355" s="4149"/>
    </row>
    <row r="356" spans="1:15" ht="19.5" customHeight="1">
      <c r="A356" s="178" t="s">
        <v>778</v>
      </c>
      <c r="B356" s="9" t="s">
        <v>48</v>
      </c>
      <c r="C356" s="3245" t="s">
        <v>60</v>
      </c>
      <c r="D356" s="3210">
        <v>12</v>
      </c>
      <c r="E356" s="3259"/>
      <c r="F356" s="3259"/>
      <c r="G356" s="3259"/>
      <c r="H356" s="47">
        <v>100103661861</v>
      </c>
      <c r="I356" s="47">
        <v>100103661858</v>
      </c>
      <c r="J356" s="47">
        <v>100103661863</v>
      </c>
      <c r="K356" s="3255">
        <v>100103663534</v>
      </c>
      <c r="L356" s="11">
        <v>100103667961</v>
      </c>
      <c r="M356" s="3255">
        <v>100103663535</v>
      </c>
      <c r="N356" s="639">
        <v>100103667963</v>
      </c>
      <c r="O356" s="4150">
        <f>COUNT(E356:N357)</f>
        <v>12</v>
      </c>
    </row>
    <row r="357" spans="1:15" ht="19.5" customHeight="1">
      <c r="A357" s="178" t="s">
        <v>778</v>
      </c>
      <c r="B357" s="9" t="s">
        <v>48</v>
      </c>
      <c r="C357" s="3247"/>
      <c r="D357" s="3211"/>
      <c r="E357" s="3259"/>
      <c r="F357" s="3259"/>
      <c r="G357" s="3259"/>
      <c r="H357" s="53">
        <v>100103661860</v>
      </c>
      <c r="I357" s="53">
        <v>100103661859</v>
      </c>
      <c r="J357" s="53">
        <v>100103661862</v>
      </c>
      <c r="K357" s="3256"/>
      <c r="L357" s="31">
        <v>100103667962</v>
      </c>
      <c r="M357" s="3256"/>
      <c r="N357" s="640">
        <v>100103667964</v>
      </c>
      <c r="O357" s="4149"/>
    </row>
    <row r="358" spans="1:15" ht="19.5" customHeight="1">
      <c r="A358" s="178" t="s">
        <v>778</v>
      </c>
      <c r="B358" s="9" t="s">
        <v>48</v>
      </c>
      <c r="C358" s="3251" t="s">
        <v>730</v>
      </c>
      <c r="D358" s="3210">
        <v>14</v>
      </c>
      <c r="E358" s="3255">
        <v>100103667959</v>
      </c>
      <c r="F358" s="47">
        <v>100103667960</v>
      </c>
      <c r="G358" s="11">
        <v>100103663524</v>
      </c>
      <c r="H358" s="3253"/>
      <c r="I358" s="3253"/>
      <c r="J358" s="3253"/>
      <c r="K358" s="3253"/>
      <c r="L358" s="3253"/>
      <c r="M358" s="3253"/>
      <c r="N358" s="3253"/>
      <c r="O358" s="4150">
        <f>COUNT(E358:N359)</f>
        <v>5</v>
      </c>
    </row>
    <row r="359" spans="1:15" ht="19.5" customHeight="1">
      <c r="A359" s="178" t="s">
        <v>778</v>
      </c>
      <c r="B359" s="9" t="s">
        <v>48</v>
      </c>
      <c r="C359" s="3252"/>
      <c r="D359" s="3211"/>
      <c r="E359" s="3256"/>
      <c r="F359" s="53">
        <v>100103663523</v>
      </c>
      <c r="G359" s="31">
        <v>100103663525</v>
      </c>
      <c r="H359" s="3202"/>
      <c r="I359" s="3202"/>
      <c r="J359" s="3202"/>
      <c r="K359" s="3202"/>
      <c r="L359" s="3202"/>
      <c r="M359" s="3202"/>
      <c r="N359" s="3202"/>
      <c r="O359" s="4149"/>
    </row>
    <row r="360" spans="1:15" ht="19.5" customHeight="1">
      <c r="A360" s="178" t="s">
        <v>778</v>
      </c>
      <c r="B360" s="9" t="s">
        <v>48</v>
      </c>
      <c r="C360" s="3251" t="s">
        <v>62</v>
      </c>
      <c r="D360" s="3210"/>
      <c r="E360" s="533"/>
      <c r="F360" s="3253"/>
      <c r="G360" s="533"/>
      <c r="H360" s="3253"/>
      <c r="I360" s="533"/>
      <c r="J360" s="3253"/>
      <c r="K360" s="533"/>
      <c r="L360" s="3253"/>
      <c r="M360" s="533"/>
      <c r="N360" s="3253"/>
      <c r="O360" s="4150">
        <f>COUNT(E360:N361)</f>
        <v>0</v>
      </c>
    </row>
    <row r="361" spans="1:15" ht="19.5" customHeight="1">
      <c r="A361" s="178" t="s">
        <v>778</v>
      </c>
      <c r="B361" s="9" t="s">
        <v>48</v>
      </c>
      <c r="C361" s="3252"/>
      <c r="D361" s="3211"/>
      <c r="E361" s="534"/>
      <c r="F361" s="3202"/>
      <c r="G361" s="534"/>
      <c r="H361" s="3202"/>
      <c r="I361" s="534"/>
      <c r="J361" s="3202"/>
      <c r="K361" s="534"/>
      <c r="L361" s="3202"/>
      <c r="M361" s="534"/>
      <c r="N361" s="3202"/>
      <c r="O361" s="4149"/>
    </row>
    <row r="362" spans="1:15" ht="19.5" customHeight="1">
      <c r="A362" s="178" t="s">
        <v>778</v>
      </c>
      <c r="B362" s="9" t="s">
        <v>48</v>
      </c>
      <c r="C362" s="3245" t="s">
        <v>726</v>
      </c>
      <c r="D362" s="3210">
        <v>2</v>
      </c>
      <c r="E362" s="3179">
        <v>100103663540</v>
      </c>
      <c r="F362" s="3167">
        <v>100103663541</v>
      </c>
      <c r="G362" s="3179">
        <v>100103663542</v>
      </c>
      <c r="H362" s="541">
        <v>100103663543</v>
      </c>
      <c r="I362" s="3179">
        <v>100103663545</v>
      </c>
      <c r="J362" s="541">
        <v>100103663544</v>
      </c>
      <c r="K362" s="3179">
        <v>100103667974</v>
      </c>
      <c r="L362" s="541">
        <v>100103667975</v>
      </c>
      <c r="M362" s="3179">
        <v>100103667977</v>
      </c>
      <c r="N362" s="541">
        <v>100103667978</v>
      </c>
      <c r="O362" s="4150">
        <f>COUNT(E362:N363)</f>
        <v>13</v>
      </c>
    </row>
    <row r="363" spans="1:15" ht="19.5" customHeight="1">
      <c r="A363" s="178" t="s">
        <v>778</v>
      </c>
      <c r="B363" s="9" t="s">
        <v>48</v>
      </c>
      <c r="C363" s="3247"/>
      <c r="D363" s="3211"/>
      <c r="E363" s="3180"/>
      <c r="F363" s="3168"/>
      <c r="G363" s="3180"/>
      <c r="H363" s="603" t="s">
        <v>478</v>
      </c>
      <c r="I363" s="3180"/>
      <c r="J363" s="543">
        <v>100103667973</v>
      </c>
      <c r="K363" s="3180"/>
      <c r="L363" s="543">
        <v>100103667976</v>
      </c>
      <c r="M363" s="3180"/>
      <c r="N363" s="543">
        <v>100103667979</v>
      </c>
      <c r="O363" s="4149"/>
    </row>
    <row r="364" spans="1:15" ht="19.5" customHeight="1">
      <c r="A364" s="178" t="s">
        <v>778</v>
      </c>
      <c r="B364" s="9" t="s">
        <v>48</v>
      </c>
      <c r="C364" s="3251" t="s">
        <v>63</v>
      </c>
      <c r="D364" s="3210">
        <v>0</v>
      </c>
      <c r="E364" s="3253"/>
      <c r="F364" s="3165">
        <v>100103667994</v>
      </c>
      <c r="G364" s="3253"/>
      <c r="H364" s="48"/>
      <c r="I364" s="3253"/>
      <c r="J364" s="48"/>
      <c r="K364" s="3253"/>
      <c r="L364" s="48"/>
      <c r="M364" s="3253"/>
      <c r="N364" s="48"/>
      <c r="O364" s="4150">
        <f>COUNT(E364:N365)</f>
        <v>1</v>
      </c>
    </row>
    <row r="365" spans="1:15" ht="19.5" customHeight="1">
      <c r="A365" s="178" t="s">
        <v>778</v>
      </c>
      <c r="B365" s="9" t="s">
        <v>48</v>
      </c>
      <c r="C365" s="3252"/>
      <c r="D365" s="3211"/>
      <c r="E365" s="3202"/>
      <c r="F365" s="3166"/>
      <c r="G365" s="3202"/>
      <c r="H365" s="46"/>
      <c r="I365" s="3202"/>
      <c r="J365" s="46"/>
      <c r="K365" s="3202"/>
      <c r="L365" s="46"/>
      <c r="M365" s="3202"/>
      <c r="N365" s="46"/>
      <c r="O365" s="4149"/>
    </row>
    <row r="366" spans="1:15" ht="19.5" customHeight="1">
      <c r="A366" s="178" t="s">
        <v>778</v>
      </c>
      <c r="B366" s="9" t="s">
        <v>48</v>
      </c>
      <c r="C366" s="3245" t="s">
        <v>727</v>
      </c>
      <c r="D366" s="3210">
        <v>3</v>
      </c>
      <c r="E366" s="3179">
        <v>100103663553</v>
      </c>
      <c r="F366" s="3167">
        <v>100103663554</v>
      </c>
      <c r="G366" s="3179">
        <v>100103663555</v>
      </c>
      <c r="H366" s="3167">
        <v>100103667983</v>
      </c>
      <c r="I366" s="3179">
        <v>100103667984</v>
      </c>
      <c r="J366" s="3167">
        <v>100103667985</v>
      </c>
      <c r="K366" s="3179">
        <v>100103667986</v>
      </c>
      <c r="L366" s="541">
        <v>100103667987</v>
      </c>
      <c r="M366" s="3179">
        <v>100103667989</v>
      </c>
      <c r="N366" s="541">
        <v>100103667990</v>
      </c>
      <c r="O366" s="4150">
        <f>COUNT(E366:N367)</f>
        <v>12</v>
      </c>
    </row>
    <row r="367" spans="1:15" ht="19.5" customHeight="1">
      <c r="A367" s="178" t="s">
        <v>778</v>
      </c>
      <c r="B367" s="9" t="s">
        <v>48</v>
      </c>
      <c r="C367" s="3247"/>
      <c r="D367" s="3211"/>
      <c r="E367" s="3180"/>
      <c r="F367" s="3168"/>
      <c r="G367" s="3180"/>
      <c r="H367" s="3168"/>
      <c r="I367" s="3180"/>
      <c r="J367" s="3168"/>
      <c r="K367" s="3180"/>
      <c r="L367" s="543">
        <v>100103667988</v>
      </c>
      <c r="M367" s="3180"/>
      <c r="N367" s="543">
        <v>100103667991</v>
      </c>
      <c r="O367" s="4149"/>
    </row>
    <row r="368" spans="1:15" ht="19.5" customHeight="1">
      <c r="A368" s="178" t="s">
        <v>778</v>
      </c>
      <c r="B368" s="9" t="s">
        <v>48</v>
      </c>
      <c r="C368" s="3251" t="s">
        <v>65</v>
      </c>
      <c r="D368" s="3210">
        <v>0</v>
      </c>
      <c r="E368" s="3253"/>
      <c r="F368" s="3165">
        <v>100103667995</v>
      </c>
      <c r="G368" s="3253"/>
      <c r="H368" s="3175" t="s">
        <v>478</v>
      </c>
      <c r="I368" s="3253"/>
      <c r="J368" s="3165">
        <v>100103663557</v>
      </c>
      <c r="K368" s="3253"/>
      <c r="L368" s="48"/>
      <c r="M368" s="3253"/>
      <c r="N368" s="48"/>
      <c r="O368" s="4150">
        <f>COUNT(E368:N369)</f>
        <v>2</v>
      </c>
    </row>
    <row r="369" spans="1:15" ht="19.5" customHeight="1">
      <c r="A369" s="178" t="s">
        <v>778</v>
      </c>
      <c r="B369" s="9" t="s">
        <v>48</v>
      </c>
      <c r="C369" s="3252"/>
      <c r="D369" s="3211"/>
      <c r="E369" s="3202"/>
      <c r="F369" s="3166"/>
      <c r="G369" s="3202"/>
      <c r="H369" s="3176"/>
      <c r="I369" s="3202"/>
      <c r="J369" s="3166"/>
      <c r="K369" s="3202"/>
      <c r="L369" s="46"/>
      <c r="M369" s="3202"/>
      <c r="N369" s="46"/>
      <c r="O369" s="4149"/>
    </row>
    <row r="370" spans="1:15" ht="19.5" customHeight="1">
      <c r="A370" s="178" t="s">
        <v>778</v>
      </c>
      <c r="B370" s="9" t="s">
        <v>48</v>
      </c>
      <c r="C370" s="3254" t="s">
        <v>67</v>
      </c>
      <c r="D370" s="3210">
        <v>8</v>
      </c>
      <c r="E370" s="230">
        <v>100103652353</v>
      </c>
      <c r="F370" s="541">
        <v>100103652354</v>
      </c>
      <c r="G370" s="3179">
        <v>100103663712</v>
      </c>
      <c r="H370" s="541">
        <v>100103663713</v>
      </c>
      <c r="I370" s="3179">
        <v>100103663715</v>
      </c>
      <c r="J370" s="576">
        <v>100103663716</v>
      </c>
      <c r="K370" s="3179">
        <v>100103663718</v>
      </c>
      <c r="L370" s="576">
        <v>100103663719</v>
      </c>
      <c r="M370" s="3179">
        <v>100103663721</v>
      </c>
      <c r="N370" s="576">
        <v>100103663722</v>
      </c>
      <c r="O370" s="4150">
        <f>COUNT(E370:N371)</f>
        <v>16</v>
      </c>
    </row>
    <row r="371" spans="1:15" ht="19.5" customHeight="1">
      <c r="A371" s="178" t="s">
        <v>778</v>
      </c>
      <c r="B371" s="9" t="s">
        <v>48</v>
      </c>
      <c r="C371" s="3254" t="s">
        <v>67</v>
      </c>
      <c r="D371" s="3211"/>
      <c r="E371" s="340">
        <v>100103663711</v>
      </c>
      <c r="F371" s="539">
        <v>100103663710</v>
      </c>
      <c r="G371" s="3180"/>
      <c r="H371" s="539">
        <v>100103663714</v>
      </c>
      <c r="I371" s="3180"/>
      <c r="J371" s="575">
        <v>100103663717</v>
      </c>
      <c r="K371" s="3180"/>
      <c r="L371" s="575">
        <v>100103663720</v>
      </c>
      <c r="M371" s="3180"/>
      <c r="N371" s="575">
        <v>100103663723</v>
      </c>
      <c r="O371" s="4149"/>
    </row>
    <row r="372" spans="1:15" ht="19.5" customHeight="1">
      <c r="A372" s="178" t="s">
        <v>778</v>
      </c>
      <c r="B372" s="9" t="s">
        <v>48</v>
      </c>
      <c r="C372" s="3254" t="s">
        <v>68</v>
      </c>
      <c r="D372" s="3210">
        <v>8</v>
      </c>
      <c r="E372" s="230">
        <v>100103663735</v>
      </c>
      <c r="F372" s="541">
        <v>100103663736</v>
      </c>
      <c r="G372" s="3272">
        <v>100103668156</v>
      </c>
      <c r="H372" s="541">
        <v>100103668157</v>
      </c>
      <c r="I372" s="3272">
        <v>100103668159</v>
      </c>
      <c r="J372" s="576">
        <v>100103668160</v>
      </c>
      <c r="K372" s="3272">
        <v>100103668162</v>
      </c>
      <c r="L372" s="576">
        <v>100103668163</v>
      </c>
      <c r="M372" s="3272">
        <v>100103668165</v>
      </c>
      <c r="N372" s="576">
        <v>100103668166</v>
      </c>
      <c r="O372" s="4150">
        <f>COUNT(E372:N373)</f>
        <v>16</v>
      </c>
    </row>
    <row r="373" spans="1:15" ht="19.5" customHeight="1">
      <c r="A373" s="178" t="s">
        <v>778</v>
      </c>
      <c r="B373" s="9" t="s">
        <v>48</v>
      </c>
      <c r="C373" s="3254" t="s">
        <v>68</v>
      </c>
      <c r="D373" s="3211"/>
      <c r="E373" s="340">
        <v>100103668155</v>
      </c>
      <c r="F373" s="539">
        <v>100103663737</v>
      </c>
      <c r="G373" s="3180"/>
      <c r="H373" s="539">
        <v>100103668158</v>
      </c>
      <c r="I373" s="3180"/>
      <c r="J373" s="575">
        <v>100103668161</v>
      </c>
      <c r="K373" s="3180"/>
      <c r="L373" s="575">
        <v>100103668164</v>
      </c>
      <c r="M373" s="3180"/>
      <c r="N373" s="575">
        <v>100103668167</v>
      </c>
      <c r="O373" s="4149"/>
    </row>
    <row r="374" spans="1:15" ht="19.5" customHeight="1">
      <c r="A374" s="178" t="s">
        <v>778</v>
      </c>
      <c r="B374" s="9" t="s">
        <v>48</v>
      </c>
      <c r="C374" s="3254" t="s">
        <v>69</v>
      </c>
      <c r="D374" s="3210">
        <v>10</v>
      </c>
      <c r="E374" s="3253"/>
      <c r="F374" s="3253"/>
      <c r="G374" s="3259"/>
      <c r="H374" s="3255">
        <v>100103661881</v>
      </c>
      <c r="I374" s="47">
        <v>100103661882</v>
      </c>
      <c r="J374" s="47">
        <v>100103663565</v>
      </c>
      <c r="K374" s="3255">
        <v>100103663567</v>
      </c>
      <c r="L374" s="11">
        <v>100103663569</v>
      </c>
      <c r="M374" s="3255">
        <v>100103663566</v>
      </c>
      <c r="N374" s="11">
        <v>100103663568</v>
      </c>
      <c r="O374" s="4150">
        <f>COUNT(E374:N375)</f>
        <v>11</v>
      </c>
    </row>
    <row r="375" spans="1:15" ht="19.5" customHeight="1">
      <c r="A375" s="178" t="s">
        <v>778</v>
      </c>
      <c r="B375" s="9" t="s">
        <v>48</v>
      </c>
      <c r="C375" s="3254" t="s">
        <v>69</v>
      </c>
      <c r="D375" s="3211"/>
      <c r="E375" s="3202"/>
      <c r="F375" s="3202"/>
      <c r="G375" s="3259"/>
      <c r="H375" s="3256"/>
      <c r="I375" s="53">
        <v>100103661883</v>
      </c>
      <c r="J375" s="53">
        <v>100103663568</v>
      </c>
      <c r="K375" s="3256"/>
      <c r="L375" s="31">
        <v>100103663570</v>
      </c>
      <c r="M375" s="3256"/>
      <c r="N375" s="31">
        <v>100103663571</v>
      </c>
      <c r="O375" s="4149"/>
    </row>
    <row r="376" spans="1:15" ht="19.5" customHeight="1">
      <c r="A376" s="178" t="s">
        <v>778</v>
      </c>
      <c r="B376" s="9" t="s">
        <v>48</v>
      </c>
      <c r="C376" s="3251" t="s">
        <v>70</v>
      </c>
      <c r="D376" s="3210">
        <v>8</v>
      </c>
      <c r="E376" s="3255">
        <v>100103667999</v>
      </c>
      <c r="F376" s="47">
        <v>100103668000</v>
      </c>
      <c r="G376" s="11">
        <v>100103663562</v>
      </c>
      <c r="H376" s="3269">
        <v>100103663564</v>
      </c>
      <c r="I376" s="3253"/>
      <c r="J376" s="3253"/>
      <c r="K376" s="3253"/>
      <c r="L376" s="3253"/>
      <c r="M376" s="3253"/>
      <c r="N376" s="3253"/>
      <c r="O376" s="4150">
        <f>COUNT(E376:N377)</f>
        <v>6</v>
      </c>
    </row>
    <row r="377" spans="1:15" ht="19.5" customHeight="1">
      <c r="A377" s="178" t="s">
        <v>778</v>
      </c>
      <c r="B377" s="9" t="s">
        <v>48</v>
      </c>
      <c r="C377" s="3252"/>
      <c r="D377" s="3211"/>
      <c r="E377" s="3256"/>
      <c r="F377" s="53">
        <v>100103668001</v>
      </c>
      <c r="G377" s="31">
        <v>100103663563</v>
      </c>
      <c r="H377" s="3270"/>
      <c r="I377" s="3202"/>
      <c r="J377" s="3202"/>
      <c r="K377" s="3202"/>
      <c r="L377" s="3202"/>
      <c r="M377" s="3202"/>
      <c r="N377" s="3202"/>
      <c r="O377" s="4149"/>
    </row>
    <row r="378" spans="1:15" ht="19.5" customHeight="1">
      <c r="A378" s="178" t="s">
        <v>778</v>
      </c>
      <c r="B378" s="9" t="s">
        <v>48</v>
      </c>
      <c r="C378" s="3251" t="s">
        <v>71</v>
      </c>
      <c r="D378" s="3210"/>
      <c r="E378" s="3253"/>
      <c r="F378" s="533"/>
      <c r="G378" s="3253"/>
      <c r="H378" s="533"/>
      <c r="I378" s="3253"/>
      <c r="J378" s="533"/>
      <c r="K378" s="3253"/>
      <c r="L378" s="533"/>
      <c r="M378" s="3253"/>
      <c r="N378" s="533"/>
      <c r="O378" s="4150">
        <f>COUNT(E378:N379)</f>
        <v>0</v>
      </c>
    </row>
    <row r="379" spans="1:15" ht="19.5" customHeight="1">
      <c r="A379" s="178" t="s">
        <v>778</v>
      </c>
      <c r="B379" s="9" t="s">
        <v>48</v>
      </c>
      <c r="C379" s="3252"/>
      <c r="D379" s="3211"/>
      <c r="E379" s="3202"/>
      <c r="F379" s="534"/>
      <c r="G379" s="3202"/>
      <c r="H379" s="534"/>
      <c r="I379" s="3202"/>
      <c r="J379" s="534"/>
      <c r="K379" s="3202"/>
      <c r="L379" s="534"/>
      <c r="M379" s="3202"/>
      <c r="N379" s="534"/>
      <c r="O379" s="4149"/>
    </row>
    <row r="380" spans="1:15" ht="19.5" customHeight="1">
      <c r="A380" s="178" t="s">
        <v>778</v>
      </c>
      <c r="B380" s="9" t="s">
        <v>48</v>
      </c>
      <c r="C380" s="3245" t="s">
        <v>72</v>
      </c>
      <c r="D380" s="3210">
        <v>14</v>
      </c>
      <c r="E380" s="3179">
        <v>100103663578</v>
      </c>
      <c r="F380" s="3167">
        <v>100103663579</v>
      </c>
      <c r="G380" s="3179">
        <v>100103663580</v>
      </c>
      <c r="H380" s="580">
        <v>100103663581</v>
      </c>
      <c r="I380" s="3179">
        <v>100103663583</v>
      </c>
      <c r="J380" s="541">
        <v>100103663584</v>
      </c>
      <c r="K380" s="3179">
        <v>100103663586</v>
      </c>
      <c r="L380" s="541">
        <v>100103663587</v>
      </c>
      <c r="M380" s="3179">
        <v>100103668014</v>
      </c>
      <c r="N380" s="541">
        <v>100103668015</v>
      </c>
      <c r="O380" s="4150">
        <f>COUNT(E380:N381)</f>
        <v>14</v>
      </c>
    </row>
    <row r="381" spans="1:15" ht="19.5" customHeight="1">
      <c r="A381" s="178" t="s">
        <v>778</v>
      </c>
      <c r="B381" s="9" t="s">
        <v>48</v>
      </c>
      <c r="C381" s="3247"/>
      <c r="D381" s="3211"/>
      <c r="E381" s="3180"/>
      <c r="F381" s="3168"/>
      <c r="G381" s="3180"/>
      <c r="H381" s="581">
        <v>100103663582</v>
      </c>
      <c r="I381" s="3180"/>
      <c r="J381" s="543">
        <v>100103663585</v>
      </c>
      <c r="K381" s="3180"/>
      <c r="L381" s="543">
        <v>100103668013</v>
      </c>
      <c r="M381" s="3180"/>
      <c r="N381" s="543">
        <v>100103668016</v>
      </c>
      <c r="O381" s="4149"/>
    </row>
    <row r="382" spans="1:15" ht="19.5" customHeight="1">
      <c r="A382" s="178" t="s">
        <v>778</v>
      </c>
      <c r="B382" s="9" t="s">
        <v>48</v>
      </c>
      <c r="C382" s="155" t="s">
        <v>73</v>
      </c>
      <c r="D382" s="578"/>
      <c r="E382" s="544"/>
      <c r="F382" s="544"/>
      <c r="G382" s="544"/>
      <c r="H382" s="544"/>
      <c r="I382" s="544"/>
      <c r="J382" s="544"/>
      <c r="K382" s="544"/>
      <c r="L382" s="544"/>
      <c r="M382" s="544"/>
      <c r="N382" s="544"/>
      <c r="O382" s="4150">
        <f>COUNT(E382:N383)</f>
        <v>0</v>
      </c>
    </row>
    <row r="383" spans="1:15" ht="19.5" customHeight="1">
      <c r="A383" s="178" t="s">
        <v>778</v>
      </c>
      <c r="B383" s="9" t="s">
        <v>48</v>
      </c>
      <c r="C383" s="155" t="s">
        <v>74</v>
      </c>
      <c r="D383" s="578"/>
      <c r="E383" s="544"/>
      <c r="F383" s="544"/>
      <c r="G383" s="544"/>
      <c r="H383" s="544"/>
      <c r="I383" s="544"/>
      <c r="J383" s="544"/>
      <c r="K383" s="544"/>
      <c r="L383" s="544"/>
      <c r="M383" s="544"/>
      <c r="N383" s="544"/>
      <c r="O383" s="4149"/>
    </row>
    <row r="384" spans="1:15" ht="19.5" customHeight="1">
      <c r="A384" s="178" t="s">
        <v>778</v>
      </c>
      <c r="B384" s="9" t="s">
        <v>48</v>
      </c>
      <c r="C384" s="155" t="s">
        <v>75</v>
      </c>
      <c r="D384" s="578"/>
      <c r="E384" s="544"/>
      <c r="F384" s="544"/>
      <c r="G384" s="544"/>
      <c r="H384" s="544"/>
      <c r="I384" s="544"/>
      <c r="J384" s="544"/>
      <c r="K384" s="544"/>
      <c r="L384" s="544"/>
      <c r="M384" s="544"/>
      <c r="N384" s="544"/>
      <c r="O384" s="4150">
        <f>COUNT(E384:N385)</f>
        <v>0</v>
      </c>
    </row>
    <row r="385" spans="1:15" ht="19.5" customHeight="1">
      <c r="A385" s="178" t="s">
        <v>778</v>
      </c>
      <c r="B385" s="9" t="s">
        <v>48</v>
      </c>
      <c r="C385" s="155" t="s">
        <v>76</v>
      </c>
      <c r="D385" s="578"/>
      <c r="E385" s="544"/>
      <c r="F385" s="544"/>
      <c r="G385" s="544"/>
      <c r="H385" s="544"/>
      <c r="I385" s="544"/>
      <c r="J385" s="544"/>
      <c r="K385" s="544"/>
      <c r="L385" s="544"/>
      <c r="M385" s="544"/>
      <c r="N385" s="544"/>
      <c r="O385" s="4149"/>
    </row>
    <row r="386" spans="1:15" ht="19.5" customHeight="1">
      <c r="A386" s="178" t="s">
        <v>778</v>
      </c>
      <c r="B386" s="9" t="s">
        <v>48</v>
      </c>
      <c r="C386" s="155" t="s">
        <v>77</v>
      </c>
      <c r="D386" s="578"/>
      <c r="E386" s="544"/>
      <c r="F386" s="543">
        <v>100103665313</v>
      </c>
      <c r="G386" s="544"/>
      <c r="H386" s="544"/>
      <c r="I386" s="602"/>
      <c r="J386" s="544"/>
      <c r="K386" s="544"/>
      <c r="L386" s="544"/>
      <c r="M386" s="544"/>
      <c r="N386" s="544"/>
      <c r="O386" s="4150">
        <f>COUNT(E386:N387)</f>
        <v>1</v>
      </c>
    </row>
    <row r="387" spans="1:15" ht="19.5" customHeight="1">
      <c r="A387" s="178" t="s">
        <v>778</v>
      </c>
      <c r="B387" s="9" t="s">
        <v>48</v>
      </c>
      <c r="C387" s="155" t="s">
        <v>78</v>
      </c>
      <c r="D387" s="578"/>
      <c r="E387" s="540"/>
      <c r="F387" s="544"/>
      <c r="G387" s="540"/>
      <c r="H387" s="544"/>
      <c r="I387" s="540"/>
      <c r="J387" s="544"/>
      <c r="K387" s="540"/>
      <c r="L387" s="544"/>
      <c r="M387" s="540"/>
      <c r="N387" s="544"/>
      <c r="O387" s="4149"/>
    </row>
    <row r="388" spans="1:15" ht="19.5" customHeight="1">
      <c r="A388" s="178" t="s">
        <v>778</v>
      </c>
      <c r="B388" s="9" t="s">
        <v>48</v>
      </c>
      <c r="C388" s="3245" t="s">
        <v>79</v>
      </c>
      <c r="D388" s="3210">
        <v>14</v>
      </c>
      <c r="E388" s="561"/>
      <c r="F388" s="3261">
        <v>100103663590</v>
      </c>
      <c r="G388" s="29">
        <v>100103663591</v>
      </c>
      <c r="H388" s="3261">
        <v>100103663593</v>
      </c>
      <c r="I388" s="29">
        <v>100103663594</v>
      </c>
      <c r="J388" s="3261">
        <v>100103663596</v>
      </c>
      <c r="K388" s="29">
        <v>100103663597</v>
      </c>
      <c r="L388" s="3261">
        <v>100103663599</v>
      </c>
      <c r="M388" s="29">
        <v>100103663600</v>
      </c>
      <c r="N388" s="3261">
        <v>100103668028</v>
      </c>
      <c r="O388" s="4150">
        <f>COUNT(E388:N389)</f>
        <v>13</v>
      </c>
    </row>
    <row r="389" spans="1:15" ht="19.5" customHeight="1">
      <c r="A389" s="178" t="s">
        <v>778</v>
      </c>
      <c r="B389" s="9" t="s">
        <v>48</v>
      </c>
      <c r="C389" s="3247"/>
      <c r="D389" s="3211"/>
      <c r="E389" s="561"/>
      <c r="F389" s="3261"/>
      <c r="G389" s="24">
        <v>100103663592</v>
      </c>
      <c r="H389" s="3261"/>
      <c r="I389" s="24">
        <v>100103663595</v>
      </c>
      <c r="J389" s="3261"/>
      <c r="K389" s="24">
        <v>100103663598</v>
      </c>
      <c r="L389" s="3261"/>
      <c r="M389" s="24">
        <v>100103668027</v>
      </c>
      <c r="N389" s="3261"/>
      <c r="O389" s="4149"/>
    </row>
    <row r="390" spans="1:15" ht="19.5" customHeight="1">
      <c r="A390" s="178" t="s">
        <v>778</v>
      </c>
      <c r="B390" s="9" t="s">
        <v>48</v>
      </c>
      <c r="C390" s="3251" t="s">
        <v>80</v>
      </c>
      <c r="D390" s="3210"/>
      <c r="E390" s="29">
        <v>100103668042</v>
      </c>
      <c r="F390" s="3201"/>
      <c r="G390" s="3201"/>
      <c r="H390" s="3201"/>
      <c r="I390" s="3201"/>
      <c r="J390" s="3201"/>
      <c r="K390" s="3201"/>
      <c r="L390" s="3201"/>
      <c r="M390" s="3201"/>
      <c r="N390" s="3201"/>
      <c r="O390" s="4150">
        <f>COUNT(E390:N391)</f>
        <v>2</v>
      </c>
    </row>
    <row r="391" spans="1:15" ht="19.5" customHeight="1">
      <c r="A391" s="178" t="s">
        <v>778</v>
      </c>
      <c r="B391" s="9" t="s">
        <v>48</v>
      </c>
      <c r="C391" s="3252"/>
      <c r="D391" s="3211"/>
      <c r="E391" s="24">
        <v>100103668043</v>
      </c>
      <c r="F391" s="3202"/>
      <c r="G391" s="3202"/>
      <c r="H391" s="3202"/>
      <c r="I391" s="3202"/>
      <c r="J391" s="3202"/>
      <c r="K391" s="3202"/>
      <c r="L391" s="3202"/>
      <c r="M391" s="3202"/>
      <c r="N391" s="3202"/>
      <c r="O391" s="4149"/>
    </row>
    <row r="392" spans="1:15" ht="19.5" customHeight="1">
      <c r="A392" s="178" t="s">
        <v>778</v>
      </c>
      <c r="B392" s="9" t="s">
        <v>48</v>
      </c>
      <c r="C392" s="3245" t="s">
        <v>81</v>
      </c>
      <c r="D392" s="3210">
        <v>15</v>
      </c>
      <c r="E392" s="3179">
        <v>100103663651</v>
      </c>
      <c r="F392" s="3249">
        <v>100103663654</v>
      </c>
      <c r="G392" s="3179">
        <v>100103663657</v>
      </c>
      <c r="H392" s="3249">
        <v>100103663660</v>
      </c>
      <c r="I392" s="3179">
        <v>100103663663</v>
      </c>
      <c r="J392" s="3249">
        <v>100103663666</v>
      </c>
      <c r="K392" s="3179">
        <v>100103668083</v>
      </c>
      <c r="L392" s="3249">
        <v>100103668086</v>
      </c>
      <c r="M392" s="3179">
        <v>100103668089</v>
      </c>
      <c r="N392" s="3249">
        <v>100103668092</v>
      </c>
      <c r="O392" s="4150">
        <f>COUNT(E392:N393)</f>
        <v>10</v>
      </c>
    </row>
    <row r="393" spans="1:15" ht="19.5" customHeight="1">
      <c r="A393" s="178" t="s">
        <v>778</v>
      </c>
      <c r="B393" s="9" t="s">
        <v>48</v>
      </c>
      <c r="C393" s="3246"/>
      <c r="D393" s="3312"/>
      <c r="E393" s="3180"/>
      <c r="F393" s="3250"/>
      <c r="G393" s="3180"/>
      <c r="H393" s="3250"/>
      <c r="I393" s="3180"/>
      <c r="J393" s="3250"/>
      <c r="K393" s="3180"/>
      <c r="L393" s="3250"/>
      <c r="M393" s="3180"/>
      <c r="N393" s="3250"/>
      <c r="O393" s="4149"/>
    </row>
    <row r="394" spans="1:15" ht="19.5" customHeight="1">
      <c r="A394" s="178" t="s">
        <v>778</v>
      </c>
      <c r="B394" s="9" t="s">
        <v>48</v>
      </c>
      <c r="C394" s="3246"/>
      <c r="D394" s="3312"/>
      <c r="E394" s="3179">
        <v>100103663652</v>
      </c>
      <c r="F394" s="3249">
        <v>100103663655</v>
      </c>
      <c r="G394" s="3179">
        <v>100103663658</v>
      </c>
      <c r="H394" s="3249">
        <v>100103663661</v>
      </c>
      <c r="I394" s="3179">
        <v>100103663664</v>
      </c>
      <c r="J394" s="3249">
        <v>100103668081</v>
      </c>
      <c r="K394" s="3179">
        <v>100103668084</v>
      </c>
      <c r="L394" s="3249">
        <v>100103668087</v>
      </c>
      <c r="M394" s="3179">
        <v>100103668090</v>
      </c>
      <c r="N394" s="3249">
        <v>100103668093</v>
      </c>
      <c r="O394" s="4150">
        <f>COUNT(E394:N395)</f>
        <v>10</v>
      </c>
    </row>
    <row r="395" spans="1:15" ht="19.5" customHeight="1">
      <c r="A395" s="178" t="s">
        <v>778</v>
      </c>
      <c r="B395" s="9" t="s">
        <v>48</v>
      </c>
      <c r="C395" s="3246"/>
      <c r="D395" s="3312"/>
      <c r="E395" s="3180"/>
      <c r="F395" s="3250"/>
      <c r="G395" s="3180"/>
      <c r="H395" s="3250"/>
      <c r="I395" s="3180"/>
      <c r="J395" s="3250"/>
      <c r="K395" s="3180"/>
      <c r="L395" s="3250"/>
      <c r="M395" s="3180"/>
      <c r="N395" s="3250"/>
      <c r="O395" s="4149"/>
    </row>
    <row r="396" spans="1:15" ht="19.5" customHeight="1">
      <c r="A396" s="178" t="s">
        <v>778</v>
      </c>
      <c r="B396" s="9" t="s">
        <v>48</v>
      </c>
      <c r="C396" s="3246"/>
      <c r="D396" s="3312"/>
      <c r="E396" s="3179">
        <v>100103663653</v>
      </c>
      <c r="F396" s="3249">
        <v>100103663656</v>
      </c>
      <c r="G396" s="3179">
        <v>100103663659</v>
      </c>
      <c r="H396" s="3249">
        <v>100103663662</v>
      </c>
      <c r="I396" s="3179">
        <v>100103663665</v>
      </c>
      <c r="J396" s="3249">
        <v>100103668082</v>
      </c>
      <c r="K396" s="3179">
        <v>100103668085</v>
      </c>
      <c r="L396" s="3249">
        <v>100103668088</v>
      </c>
      <c r="M396" s="3179">
        <v>100103668091</v>
      </c>
      <c r="N396" s="3249">
        <v>100103668094</v>
      </c>
      <c r="O396" s="4149">
        <f>COUNT(E396:N397)</f>
        <v>10</v>
      </c>
    </row>
    <row r="397" spans="1:15" ht="19.5" customHeight="1">
      <c r="A397" s="178" t="s">
        <v>778</v>
      </c>
      <c r="B397" s="9" t="s">
        <v>48</v>
      </c>
      <c r="C397" s="3247"/>
      <c r="D397" s="3211"/>
      <c r="E397" s="3180"/>
      <c r="F397" s="3250"/>
      <c r="G397" s="3180"/>
      <c r="H397" s="3250"/>
      <c r="I397" s="3180"/>
      <c r="J397" s="3250"/>
      <c r="K397" s="3180"/>
      <c r="L397" s="3250"/>
      <c r="M397" s="3180"/>
      <c r="N397" s="3250"/>
      <c r="O397" s="4151"/>
    </row>
    <row r="398" spans="1:15" ht="19.5" customHeight="1">
      <c r="A398" s="178" t="s">
        <v>778</v>
      </c>
      <c r="B398" s="9" t="s">
        <v>48</v>
      </c>
      <c r="C398" s="3221" t="s">
        <v>82</v>
      </c>
      <c r="D398" s="3223"/>
      <c r="E398" s="538"/>
      <c r="F398" s="538"/>
      <c r="G398" s="538"/>
      <c r="H398" s="538"/>
      <c r="I398" s="538"/>
      <c r="J398" s="538"/>
      <c r="K398" s="538"/>
      <c r="L398" s="538"/>
      <c r="M398" s="538"/>
      <c r="N398" s="538"/>
      <c r="O398" s="4149"/>
    </row>
    <row r="399" spans="1:15" ht="19.5" customHeight="1">
      <c r="A399" s="178" t="s">
        <v>778</v>
      </c>
      <c r="B399" s="9" t="s">
        <v>48</v>
      </c>
      <c r="C399" s="3222"/>
      <c r="D399" s="3224"/>
      <c r="E399" s="534"/>
      <c r="F399" s="534"/>
      <c r="G399" s="534"/>
      <c r="H399" s="534"/>
      <c r="I399" s="534"/>
      <c r="J399" s="534"/>
      <c r="K399" s="534"/>
      <c r="L399" s="534"/>
      <c r="M399" s="534"/>
      <c r="N399" s="534"/>
      <c r="O399" s="4151"/>
    </row>
    <row r="400" spans="1:15" ht="19.5" customHeight="1">
      <c r="A400" s="178" t="s">
        <v>778</v>
      </c>
      <c r="B400" s="3225" t="s">
        <v>12</v>
      </c>
      <c r="C400" s="3226"/>
      <c r="D400" s="3227"/>
      <c r="E400" s="149" t="s">
        <v>734</v>
      </c>
      <c r="F400" s="3231" t="s">
        <v>735</v>
      </c>
      <c r="G400" s="149" t="s">
        <v>736</v>
      </c>
      <c r="H400" s="3231" t="s">
        <v>737</v>
      </c>
      <c r="I400" s="149" t="s">
        <v>738</v>
      </c>
      <c r="J400" s="3231" t="s">
        <v>739</v>
      </c>
      <c r="K400" s="149" t="s">
        <v>740</v>
      </c>
      <c r="L400" s="3231" t="s">
        <v>741</v>
      </c>
      <c r="M400" s="149" t="s">
        <v>740</v>
      </c>
      <c r="N400" s="3231" t="s">
        <v>741</v>
      </c>
      <c r="O400" s="3232">
        <f>SUM(O275:O399)</f>
        <v>581</v>
      </c>
    </row>
    <row r="401" spans="1:15" ht="19.5" customHeight="1">
      <c r="A401" s="178" t="s">
        <v>778</v>
      </c>
      <c r="B401" s="3228"/>
      <c r="C401" s="3229"/>
      <c r="D401" s="3230"/>
      <c r="E401" s="150" t="s">
        <v>742</v>
      </c>
      <c r="F401" s="3231"/>
      <c r="G401" s="150" t="s">
        <v>743</v>
      </c>
      <c r="H401" s="3231"/>
      <c r="I401" s="150" t="s">
        <v>744</v>
      </c>
      <c r="J401" s="3231"/>
      <c r="K401" s="150" t="s">
        <v>745</v>
      </c>
      <c r="L401" s="3231"/>
      <c r="M401" s="150" t="s">
        <v>745</v>
      </c>
      <c r="N401" s="3231"/>
      <c r="O401" s="3233"/>
    </row>
    <row r="402" spans="1:15" ht="19.5" customHeight="1">
      <c r="A402" s="178" t="s">
        <v>778</v>
      </c>
      <c r="B402" s="3225" t="s">
        <v>13</v>
      </c>
      <c r="C402" s="3226"/>
      <c r="D402" s="3227"/>
      <c r="E402" s="3235" t="s">
        <v>746</v>
      </c>
      <c r="F402" s="151" t="s">
        <v>746</v>
      </c>
      <c r="G402" s="3235" t="s">
        <v>748</v>
      </c>
      <c r="H402" s="151" t="s">
        <v>748</v>
      </c>
      <c r="I402" s="3235" t="s">
        <v>750</v>
      </c>
      <c r="J402" s="151" t="s">
        <v>750</v>
      </c>
      <c r="K402" s="3235" t="s">
        <v>752</v>
      </c>
      <c r="L402" s="151" t="s">
        <v>752</v>
      </c>
      <c r="M402" s="3235" t="s">
        <v>752</v>
      </c>
      <c r="N402" s="151" t="s">
        <v>753</v>
      </c>
      <c r="O402" s="3233"/>
    </row>
    <row r="403" spans="1:15" ht="19.5" customHeight="1">
      <c r="A403" s="178" t="s">
        <v>778</v>
      </c>
      <c r="B403" s="3228"/>
      <c r="C403" s="3229"/>
      <c r="D403" s="3230"/>
      <c r="E403" s="3235"/>
      <c r="F403" s="152" t="s">
        <v>754</v>
      </c>
      <c r="G403" s="3235"/>
      <c r="H403" s="152" t="s">
        <v>755</v>
      </c>
      <c r="I403" s="3235"/>
      <c r="J403" s="152" t="s">
        <v>756</v>
      </c>
      <c r="K403" s="3235"/>
      <c r="L403" s="152" t="s">
        <v>757</v>
      </c>
      <c r="M403" s="3235"/>
      <c r="N403" s="152" t="s">
        <v>757</v>
      </c>
      <c r="O403" s="3233"/>
    </row>
    <row r="404" spans="1:15" ht="19.5" customHeight="1">
      <c r="A404" s="178" t="s">
        <v>778</v>
      </c>
      <c r="B404" s="3225" t="s">
        <v>14</v>
      </c>
      <c r="C404" s="3226"/>
      <c r="D404" s="3227"/>
      <c r="E404" s="153" t="s">
        <v>758</v>
      </c>
      <c r="F404" s="3236" t="s">
        <v>759</v>
      </c>
      <c r="G404" s="153" t="s">
        <v>760</v>
      </c>
      <c r="H404" s="3236" t="s">
        <v>761</v>
      </c>
      <c r="I404" s="153" t="s">
        <v>762</v>
      </c>
      <c r="J404" s="3236" t="s">
        <v>763</v>
      </c>
      <c r="K404" s="153" t="s">
        <v>764</v>
      </c>
      <c r="L404" s="3236" t="s">
        <v>765</v>
      </c>
      <c r="M404" s="153" t="s">
        <v>764</v>
      </c>
      <c r="N404" s="3236" t="s">
        <v>765</v>
      </c>
      <c r="O404" s="3233"/>
    </row>
    <row r="405" spans="1:15" ht="19.5" customHeight="1">
      <c r="A405" s="178" t="s">
        <v>778</v>
      </c>
      <c r="B405" s="3228"/>
      <c r="C405" s="3229"/>
      <c r="D405" s="3230"/>
      <c r="E405" s="154" t="s">
        <v>767</v>
      </c>
      <c r="F405" s="3236"/>
      <c r="G405" s="154" t="s">
        <v>768</v>
      </c>
      <c r="H405" s="3236"/>
      <c r="I405" s="154" t="s">
        <v>769</v>
      </c>
      <c r="J405" s="3236"/>
      <c r="K405" s="154" t="s">
        <v>766</v>
      </c>
      <c r="L405" s="3236"/>
      <c r="M405" s="154" t="s">
        <v>766</v>
      </c>
      <c r="N405" s="3236"/>
      <c r="O405" s="3233"/>
    </row>
    <row r="406" spans="1:15" ht="19.5" customHeight="1">
      <c r="A406" s="178" t="s">
        <v>778</v>
      </c>
      <c r="B406" s="3225" t="s">
        <v>15</v>
      </c>
      <c r="C406" s="3226"/>
      <c r="D406" s="3227"/>
      <c r="E406" s="3240" t="s">
        <v>770</v>
      </c>
      <c r="F406" s="3241" t="s">
        <v>770</v>
      </c>
      <c r="G406" s="3240" t="s">
        <v>772</v>
      </c>
      <c r="H406" s="3241" t="s">
        <v>772</v>
      </c>
      <c r="I406" s="3240" t="s">
        <v>774</v>
      </c>
      <c r="J406" s="3241" t="s">
        <v>774</v>
      </c>
      <c r="K406" s="3240" t="s">
        <v>776</v>
      </c>
      <c r="L406" s="3241" t="s">
        <v>776</v>
      </c>
      <c r="M406" s="3240" t="s">
        <v>776</v>
      </c>
      <c r="N406" s="3241" t="s">
        <v>777</v>
      </c>
      <c r="O406" s="3233"/>
    </row>
    <row r="407" spans="1:15" ht="19.5" customHeight="1" thickBot="1">
      <c r="A407" s="178" t="s">
        <v>778</v>
      </c>
      <c r="B407" s="3237"/>
      <c r="C407" s="3238"/>
      <c r="D407" s="3239"/>
      <c r="E407" s="3240"/>
      <c r="F407" s="3241"/>
      <c r="G407" s="3240"/>
      <c r="H407" s="3241"/>
      <c r="I407" s="3240"/>
      <c r="J407" s="3241"/>
      <c r="K407" s="3240"/>
      <c r="L407" s="3241"/>
      <c r="M407" s="3240"/>
      <c r="N407" s="3241"/>
      <c r="O407" s="3233"/>
    </row>
    <row r="408" spans="1:15" ht="19.5" customHeight="1" thickBot="1">
      <c r="A408" s="3242" t="s">
        <v>16</v>
      </c>
      <c r="B408" s="3243"/>
      <c r="C408" s="3243"/>
      <c r="D408" s="3244"/>
      <c r="E408" s="12">
        <v>759</v>
      </c>
      <c r="F408" s="12">
        <v>738</v>
      </c>
      <c r="G408" s="12">
        <v>759</v>
      </c>
      <c r="H408" s="12">
        <v>738</v>
      </c>
      <c r="I408" s="12">
        <v>759</v>
      </c>
      <c r="J408" s="12">
        <v>748</v>
      </c>
      <c r="K408" s="12">
        <v>759</v>
      </c>
      <c r="L408" s="12">
        <v>738</v>
      </c>
      <c r="M408" s="12">
        <v>759</v>
      </c>
      <c r="N408" s="12">
        <v>738</v>
      </c>
      <c r="O408" s="3234"/>
    </row>
    <row r="409" spans="1:15" ht="19.5" customHeight="1" thickBot="1">
      <c r="A409" s="7"/>
      <c r="B409" s="7"/>
      <c r="C409" s="606"/>
      <c r="D409" s="1"/>
      <c r="E409" s="3267"/>
      <c r="F409" s="3268"/>
      <c r="G409" s="3267"/>
      <c r="H409" s="3268"/>
      <c r="I409" s="3267"/>
      <c r="J409" s="3268"/>
      <c r="K409" s="3267"/>
      <c r="L409" s="3268"/>
      <c r="M409" s="3267"/>
      <c r="N409" s="3268"/>
      <c r="O409" s="4148"/>
    </row>
    <row r="410" spans="1:15" ht="19.5" customHeight="1">
      <c r="A410" s="178" t="s">
        <v>210</v>
      </c>
      <c r="B410" s="8" t="s">
        <v>17</v>
      </c>
      <c r="C410" s="3245" t="s">
        <v>18</v>
      </c>
      <c r="D410" s="3210">
        <v>15</v>
      </c>
      <c r="E410" s="600">
        <v>100103667753</v>
      </c>
      <c r="F410" s="3199">
        <v>100103667755</v>
      </c>
      <c r="G410" s="600">
        <v>100103667756</v>
      </c>
      <c r="H410" s="3199">
        <v>100103667757</v>
      </c>
      <c r="I410" s="229" t="s">
        <v>402</v>
      </c>
      <c r="J410" s="3199">
        <v>100103667758</v>
      </c>
      <c r="K410" s="600">
        <v>100103667760</v>
      </c>
      <c r="L410" s="3199">
        <v>100103674025</v>
      </c>
      <c r="M410" s="600">
        <v>100103674026</v>
      </c>
      <c r="N410" s="3199">
        <v>100103674028</v>
      </c>
      <c r="O410" s="3335">
        <f>COUNT(E410:N411)</f>
        <v>13</v>
      </c>
    </row>
    <row r="411" spans="1:15" ht="19.5" customHeight="1">
      <c r="A411" s="178" t="s">
        <v>210</v>
      </c>
      <c r="B411" s="9" t="s">
        <v>17</v>
      </c>
      <c r="C411" s="3247"/>
      <c r="D411" s="3211"/>
      <c r="E411" s="24">
        <v>100103667754</v>
      </c>
      <c r="F411" s="3200"/>
      <c r="G411" s="229" t="s">
        <v>402</v>
      </c>
      <c r="H411" s="3200"/>
      <c r="I411" s="24">
        <v>100103667759</v>
      </c>
      <c r="J411" s="3200"/>
      <c r="K411" s="24">
        <v>100103667761</v>
      </c>
      <c r="L411" s="3200"/>
      <c r="M411" s="24">
        <v>100103674027</v>
      </c>
      <c r="N411" s="3200"/>
      <c r="O411" s="4149"/>
    </row>
    <row r="412" spans="1:15" ht="19.5" customHeight="1">
      <c r="A412" s="178" t="s">
        <v>210</v>
      </c>
      <c r="B412" s="9" t="s">
        <v>17</v>
      </c>
      <c r="C412" s="3245" t="s">
        <v>19</v>
      </c>
      <c r="D412" s="3210">
        <v>18</v>
      </c>
      <c r="E412" s="600">
        <v>100103673205</v>
      </c>
      <c r="F412" s="3199">
        <v>100103673203</v>
      </c>
      <c r="G412" s="229" t="s">
        <v>402</v>
      </c>
      <c r="H412" s="3199">
        <v>100103673202</v>
      </c>
      <c r="I412" s="229" t="s">
        <v>402</v>
      </c>
      <c r="J412" s="3199">
        <v>100103673201</v>
      </c>
      <c r="K412" s="600">
        <v>100103674041</v>
      </c>
      <c r="L412" s="3199">
        <v>100103674043</v>
      </c>
      <c r="M412" s="600">
        <v>100103674044</v>
      </c>
      <c r="N412" s="3199">
        <v>100103674046</v>
      </c>
      <c r="O412" s="4150">
        <f>COUNT(E412:N413)</f>
        <v>13</v>
      </c>
    </row>
    <row r="413" spans="1:15" ht="19.5" customHeight="1">
      <c r="A413" s="178" t="s">
        <v>210</v>
      </c>
      <c r="B413" s="9" t="s">
        <v>17</v>
      </c>
      <c r="C413" s="3247"/>
      <c r="D413" s="3211"/>
      <c r="E413" s="24">
        <v>100103673204</v>
      </c>
      <c r="F413" s="3200"/>
      <c r="G413" s="24">
        <v>100103673209</v>
      </c>
      <c r="H413" s="3200"/>
      <c r="I413" s="24">
        <v>100103674040</v>
      </c>
      <c r="J413" s="3200"/>
      <c r="K413" s="24">
        <v>100103674042</v>
      </c>
      <c r="L413" s="3200"/>
      <c r="M413" s="24">
        <v>100103674045</v>
      </c>
      <c r="N413" s="3200"/>
      <c r="O413" s="4149"/>
    </row>
    <row r="414" spans="1:15" ht="19.5" customHeight="1">
      <c r="A414" s="178" t="s">
        <v>210</v>
      </c>
      <c r="B414" s="9" t="s">
        <v>17</v>
      </c>
      <c r="C414" s="3245" t="s">
        <v>20</v>
      </c>
      <c r="D414" s="3210">
        <v>0</v>
      </c>
      <c r="E414" s="600">
        <v>100103562821</v>
      </c>
      <c r="F414" s="3199">
        <v>100103562827</v>
      </c>
      <c r="G414" s="600">
        <v>100103562828</v>
      </c>
      <c r="H414" s="3199">
        <v>100103667801</v>
      </c>
      <c r="I414" s="229" t="s">
        <v>402</v>
      </c>
      <c r="J414" s="3199">
        <v>100103674085</v>
      </c>
      <c r="K414" s="600">
        <v>100103674084</v>
      </c>
      <c r="L414" s="3199">
        <v>100103674086</v>
      </c>
      <c r="M414" s="600">
        <v>100103674087</v>
      </c>
      <c r="N414" s="3175" t="s">
        <v>1091</v>
      </c>
      <c r="O414" s="4150">
        <f>COUNT(E414:N415)</f>
        <v>11</v>
      </c>
    </row>
    <row r="415" spans="1:15" ht="19.5" customHeight="1">
      <c r="A415" s="178" t="s">
        <v>210</v>
      </c>
      <c r="B415" s="9" t="s">
        <v>17</v>
      </c>
      <c r="C415" s="3247"/>
      <c r="D415" s="3211"/>
      <c r="E415" s="24">
        <v>100103562822</v>
      </c>
      <c r="F415" s="3200"/>
      <c r="G415" s="24">
        <v>100103562829</v>
      </c>
      <c r="H415" s="3200"/>
      <c r="I415" s="24">
        <v>100103674083</v>
      </c>
      <c r="J415" s="3200"/>
      <c r="K415" s="229" t="s">
        <v>402</v>
      </c>
      <c r="L415" s="3200"/>
      <c r="M415" s="229" t="s">
        <v>402</v>
      </c>
      <c r="N415" s="3176"/>
      <c r="O415" s="4149"/>
    </row>
    <row r="416" spans="1:15" ht="19.5" customHeight="1">
      <c r="A416" s="178" t="s">
        <v>210</v>
      </c>
      <c r="B416" s="9" t="s">
        <v>17</v>
      </c>
      <c r="C416" s="3245" t="s">
        <v>21</v>
      </c>
      <c r="D416" s="3210">
        <v>0</v>
      </c>
      <c r="E416" s="600">
        <v>100103667805</v>
      </c>
      <c r="F416" s="3199">
        <v>100103667807</v>
      </c>
      <c r="G416" s="600">
        <v>100103667808</v>
      </c>
      <c r="H416" s="3199">
        <v>100103667810</v>
      </c>
      <c r="I416" s="600">
        <v>100103667811</v>
      </c>
      <c r="J416" s="3199">
        <v>100103667812</v>
      </c>
      <c r="K416" s="600">
        <v>100103674090</v>
      </c>
      <c r="L416" s="3199">
        <v>100103674091</v>
      </c>
      <c r="M416" s="600">
        <v>100103674092</v>
      </c>
      <c r="N416" s="3175" t="s">
        <v>1091</v>
      </c>
      <c r="O416" s="4150">
        <f>COUNT(E416:N417)</f>
        <v>11</v>
      </c>
    </row>
    <row r="417" spans="1:15" ht="19.5" customHeight="1">
      <c r="A417" s="178" t="s">
        <v>210</v>
      </c>
      <c r="B417" s="9" t="s">
        <v>17</v>
      </c>
      <c r="C417" s="3247"/>
      <c r="D417" s="3211"/>
      <c r="E417" s="24">
        <v>100103667806</v>
      </c>
      <c r="F417" s="3200"/>
      <c r="G417" s="24">
        <v>100103667809</v>
      </c>
      <c r="H417" s="3200"/>
      <c r="I417" s="229" t="s">
        <v>402</v>
      </c>
      <c r="J417" s="3200"/>
      <c r="K417" s="229" t="s">
        <v>402</v>
      </c>
      <c r="L417" s="3200"/>
      <c r="M417" s="229" t="s">
        <v>402</v>
      </c>
      <c r="N417" s="3176"/>
      <c r="O417" s="4149"/>
    </row>
    <row r="418" spans="1:15" ht="19.5" customHeight="1">
      <c r="A418" s="178" t="s">
        <v>210</v>
      </c>
      <c r="B418" s="9" t="s">
        <v>17</v>
      </c>
      <c r="C418" s="3245" t="s">
        <v>22</v>
      </c>
      <c r="D418" s="3210">
        <v>15</v>
      </c>
      <c r="E418" s="600">
        <v>100103667767</v>
      </c>
      <c r="F418" s="3199">
        <v>100103667769</v>
      </c>
      <c r="G418" s="600">
        <v>100103667770</v>
      </c>
      <c r="H418" s="3199">
        <v>100103667772</v>
      </c>
      <c r="I418" s="229" t="s">
        <v>402</v>
      </c>
      <c r="J418" s="3199">
        <v>100103667773</v>
      </c>
      <c r="K418" s="229" t="s">
        <v>402</v>
      </c>
      <c r="L418" s="3199">
        <v>100103667775</v>
      </c>
      <c r="M418" s="600">
        <v>100103674056</v>
      </c>
      <c r="N418" s="3175" t="s">
        <v>1091</v>
      </c>
      <c r="O418" s="4150">
        <f>COUNT(E418:N419)</f>
        <v>11</v>
      </c>
    </row>
    <row r="419" spans="1:15" ht="19.5" customHeight="1">
      <c r="A419" s="178" t="s">
        <v>210</v>
      </c>
      <c r="B419" s="9" t="s">
        <v>17</v>
      </c>
      <c r="C419" s="3247"/>
      <c r="D419" s="3211"/>
      <c r="E419" s="24">
        <v>100103667768</v>
      </c>
      <c r="F419" s="3200"/>
      <c r="G419" s="24">
        <v>100103667771</v>
      </c>
      <c r="H419" s="3200"/>
      <c r="I419" s="24">
        <v>100103667774</v>
      </c>
      <c r="J419" s="3200"/>
      <c r="K419" s="24">
        <v>100103674055</v>
      </c>
      <c r="L419" s="3200"/>
      <c r="M419" s="229" t="s">
        <v>402</v>
      </c>
      <c r="N419" s="3176"/>
      <c r="O419" s="4149"/>
    </row>
    <row r="420" spans="1:15" ht="19.5" customHeight="1">
      <c r="A420" s="178" t="s">
        <v>210</v>
      </c>
      <c r="B420" s="9" t="s">
        <v>17</v>
      </c>
      <c r="C420" s="3245" t="s">
        <v>23</v>
      </c>
      <c r="D420" s="3210">
        <v>14</v>
      </c>
      <c r="E420" s="600">
        <v>100103667781</v>
      </c>
      <c r="F420" s="3199">
        <v>100103667783</v>
      </c>
      <c r="G420" s="600">
        <v>100103667784</v>
      </c>
      <c r="H420" s="3199">
        <v>100103667786</v>
      </c>
      <c r="I420" s="600">
        <v>100103667787</v>
      </c>
      <c r="J420" s="3199">
        <v>100103667788</v>
      </c>
      <c r="K420" s="600">
        <v>100103667789</v>
      </c>
      <c r="L420" s="3199">
        <v>100103674069</v>
      </c>
      <c r="M420" s="600">
        <v>100103674070</v>
      </c>
      <c r="N420" s="3175" t="s">
        <v>1091</v>
      </c>
      <c r="O420" s="4150">
        <f>COUNT(E420:N421)</f>
        <v>11</v>
      </c>
    </row>
    <row r="421" spans="1:15" ht="19.5" customHeight="1">
      <c r="A421" s="178" t="s">
        <v>210</v>
      </c>
      <c r="B421" s="9" t="s">
        <v>17</v>
      </c>
      <c r="C421" s="3247"/>
      <c r="D421" s="3211"/>
      <c r="E421" s="24">
        <v>100103667782</v>
      </c>
      <c r="F421" s="3200"/>
      <c r="G421" s="24">
        <v>100103667785</v>
      </c>
      <c r="H421" s="3200"/>
      <c r="I421" s="229" t="s">
        <v>402</v>
      </c>
      <c r="J421" s="3200"/>
      <c r="K421" s="229" t="s">
        <v>402</v>
      </c>
      <c r="L421" s="3200"/>
      <c r="M421" s="229" t="s">
        <v>402</v>
      </c>
      <c r="N421" s="3176"/>
      <c r="O421" s="4149"/>
    </row>
    <row r="422" spans="1:15" ht="19.5" customHeight="1">
      <c r="A422" s="178" t="s">
        <v>210</v>
      </c>
      <c r="B422" s="9" t="s">
        <v>17</v>
      </c>
      <c r="C422" s="3245" t="s">
        <v>24</v>
      </c>
      <c r="D422" s="3210">
        <v>14</v>
      </c>
      <c r="E422" s="29">
        <v>100103667889</v>
      </c>
      <c r="F422" s="3199">
        <v>100103667891</v>
      </c>
      <c r="G422" s="29">
        <v>100103667892</v>
      </c>
      <c r="H422" s="3199">
        <v>100103667894</v>
      </c>
      <c r="I422" s="29">
        <v>100103667895</v>
      </c>
      <c r="J422" s="3199">
        <v>100103667896</v>
      </c>
      <c r="K422" s="29">
        <v>100103667897</v>
      </c>
      <c r="L422" s="3199">
        <v>100103667898</v>
      </c>
      <c r="M422" s="29">
        <v>100103674179</v>
      </c>
      <c r="N422" s="3175" t="s">
        <v>1091</v>
      </c>
      <c r="O422" s="4150">
        <f>COUNT(E422:N423)</f>
        <v>12</v>
      </c>
    </row>
    <row r="423" spans="1:15" ht="19.5" customHeight="1">
      <c r="A423" s="178" t="s">
        <v>210</v>
      </c>
      <c r="B423" s="9" t="s">
        <v>17</v>
      </c>
      <c r="C423" s="3247"/>
      <c r="D423" s="3211"/>
      <c r="E423" s="29">
        <v>100103667890</v>
      </c>
      <c r="F423" s="3200"/>
      <c r="G423" s="29">
        <v>100103667893</v>
      </c>
      <c r="H423" s="3200"/>
      <c r="I423" s="229" t="s">
        <v>402</v>
      </c>
      <c r="J423" s="3200"/>
      <c r="K423" s="229" t="s">
        <v>402</v>
      </c>
      <c r="L423" s="3200"/>
      <c r="M423" s="29">
        <v>100103674180</v>
      </c>
      <c r="N423" s="3176"/>
      <c r="O423" s="4149"/>
    </row>
    <row r="424" spans="1:15" ht="19.5" customHeight="1">
      <c r="A424" s="178" t="s">
        <v>210</v>
      </c>
      <c r="B424" s="9" t="s">
        <v>17</v>
      </c>
      <c r="C424" s="3245" t="s">
        <v>25</v>
      </c>
      <c r="D424" s="3210">
        <v>14</v>
      </c>
      <c r="E424" s="29">
        <v>100103674394</v>
      </c>
      <c r="F424" s="3165">
        <v>100103674396</v>
      </c>
      <c r="G424" s="29">
        <v>100103674397</v>
      </c>
      <c r="H424" s="3165">
        <v>100103674399</v>
      </c>
      <c r="I424" s="29">
        <v>100103674400</v>
      </c>
      <c r="J424" s="3165">
        <v>100103674402</v>
      </c>
      <c r="K424" s="29">
        <v>100103674403</v>
      </c>
      <c r="L424" s="3165">
        <v>100103674405</v>
      </c>
      <c r="M424" s="3163">
        <v>100103674406</v>
      </c>
      <c r="N424" s="3165">
        <v>100103676547</v>
      </c>
      <c r="O424" s="4150">
        <f>COUNT(E424:N425)</f>
        <v>14</v>
      </c>
    </row>
    <row r="425" spans="1:15" ht="19.5" customHeight="1">
      <c r="A425" s="178" t="s">
        <v>210</v>
      </c>
      <c r="B425" s="9" t="s">
        <v>17</v>
      </c>
      <c r="C425" s="3247"/>
      <c r="D425" s="3211"/>
      <c r="E425" s="29">
        <v>100103674395</v>
      </c>
      <c r="F425" s="3166"/>
      <c r="G425" s="29">
        <v>100103674398</v>
      </c>
      <c r="H425" s="3166"/>
      <c r="I425" s="29">
        <v>100103674401</v>
      </c>
      <c r="J425" s="3166"/>
      <c r="K425" s="29">
        <v>100103674404</v>
      </c>
      <c r="L425" s="3166"/>
      <c r="M425" s="3164"/>
      <c r="N425" s="3166"/>
      <c r="O425" s="4149"/>
    </row>
    <row r="426" spans="1:15" ht="19.5" customHeight="1">
      <c r="A426" s="178" t="s">
        <v>210</v>
      </c>
      <c r="B426" s="9" t="s">
        <v>17</v>
      </c>
      <c r="C426" s="3245" t="s">
        <v>26</v>
      </c>
      <c r="D426" s="3210">
        <v>16</v>
      </c>
      <c r="E426" s="3265">
        <v>100103673925</v>
      </c>
      <c r="F426" s="599">
        <v>100103673926</v>
      </c>
      <c r="G426" s="3265">
        <v>100103673928</v>
      </c>
      <c r="H426" s="599">
        <v>100103673929</v>
      </c>
      <c r="I426" s="3265">
        <v>100103673931</v>
      </c>
      <c r="J426" s="599">
        <v>100103673932</v>
      </c>
      <c r="K426" s="3265">
        <v>100103673934</v>
      </c>
      <c r="L426" s="599">
        <v>100103673935</v>
      </c>
      <c r="M426" s="3265">
        <v>100103673937</v>
      </c>
      <c r="N426" s="599">
        <v>100103676081</v>
      </c>
      <c r="O426" s="4150">
        <f>COUNT(E426:N427)</f>
        <v>15</v>
      </c>
    </row>
    <row r="427" spans="1:15" ht="19.5" customHeight="1">
      <c r="A427" s="178" t="s">
        <v>210</v>
      </c>
      <c r="B427" s="9" t="s">
        <v>17</v>
      </c>
      <c r="C427" s="3247"/>
      <c r="D427" s="3211"/>
      <c r="E427" s="3265"/>
      <c r="F427" s="598">
        <v>100103673927</v>
      </c>
      <c r="G427" s="3265"/>
      <c r="H427" s="598">
        <v>100103673930</v>
      </c>
      <c r="I427" s="3265"/>
      <c r="J427" s="598">
        <v>100103673933</v>
      </c>
      <c r="K427" s="3265"/>
      <c r="L427" s="598">
        <v>100103673936</v>
      </c>
      <c r="M427" s="3265"/>
      <c r="N427" s="598">
        <v>100103676082</v>
      </c>
      <c r="O427" s="4149"/>
    </row>
    <row r="428" spans="1:15" ht="19.5" customHeight="1">
      <c r="A428" s="178" t="s">
        <v>210</v>
      </c>
      <c r="B428" s="9" t="s">
        <v>17</v>
      </c>
      <c r="C428" s="3245" t="s">
        <v>27</v>
      </c>
      <c r="D428" s="3210">
        <v>13</v>
      </c>
      <c r="E428" s="3265">
        <v>100103667667</v>
      </c>
      <c r="F428" s="599">
        <v>100103667668</v>
      </c>
      <c r="G428" s="3265">
        <v>100103673939</v>
      </c>
      <c r="H428" s="599">
        <v>100103673940</v>
      </c>
      <c r="I428" s="3265">
        <v>100103673942</v>
      </c>
      <c r="J428" s="599">
        <v>100103673943</v>
      </c>
      <c r="K428" s="3265">
        <v>100103673945</v>
      </c>
      <c r="L428" s="599">
        <v>100103673946</v>
      </c>
      <c r="M428" s="3265">
        <v>100103673948</v>
      </c>
      <c r="N428" s="599">
        <v>100103673949</v>
      </c>
      <c r="O428" s="4150">
        <f>COUNT(E428:N429)</f>
        <v>15</v>
      </c>
    </row>
    <row r="429" spans="1:15" ht="19.5" customHeight="1">
      <c r="A429" s="178" t="s">
        <v>210</v>
      </c>
      <c r="B429" s="9" t="s">
        <v>17</v>
      </c>
      <c r="C429" s="3247"/>
      <c r="D429" s="3211"/>
      <c r="E429" s="3265"/>
      <c r="F429" s="598">
        <v>100103673938</v>
      </c>
      <c r="G429" s="3265"/>
      <c r="H429" s="598">
        <v>100103673941</v>
      </c>
      <c r="I429" s="3265"/>
      <c r="J429" s="598">
        <v>100103673944</v>
      </c>
      <c r="K429" s="3265"/>
      <c r="L429" s="598">
        <v>100103673947</v>
      </c>
      <c r="M429" s="3265"/>
      <c r="N429" s="598">
        <v>100103673950</v>
      </c>
      <c r="O429" s="4149"/>
    </row>
    <row r="430" spans="1:15" ht="19.5" customHeight="1">
      <c r="A430" s="178" t="s">
        <v>210</v>
      </c>
      <c r="B430" s="9" t="s">
        <v>17</v>
      </c>
      <c r="C430" s="3245" t="s">
        <v>28</v>
      </c>
      <c r="D430" s="3210">
        <v>24</v>
      </c>
      <c r="E430" s="3163">
        <v>100103554589</v>
      </c>
      <c r="F430" s="3266">
        <v>100103663268</v>
      </c>
      <c r="G430" s="29">
        <v>100103663270</v>
      </c>
      <c r="H430" s="3266">
        <v>100103667698</v>
      </c>
      <c r="I430" s="29">
        <v>100103667699</v>
      </c>
      <c r="J430" s="3266">
        <v>100103667701</v>
      </c>
      <c r="K430" s="29">
        <v>100103667702</v>
      </c>
      <c r="L430" s="3266">
        <v>100103667704</v>
      </c>
      <c r="M430" s="29">
        <v>100103667705</v>
      </c>
      <c r="N430" s="3266">
        <v>100103667707</v>
      </c>
      <c r="O430" s="4150">
        <f>COUNT(E430:N431)</f>
        <v>14</v>
      </c>
    </row>
    <row r="431" spans="1:15" ht="19.5" customHeight="1">
      <c r="A431" s="178" t="s">
        <v>210</v>
      </c>
      <c r="B431" s="9" t="s">
        <v>17</v>
      </c>
      <c r="C431" s="3247"/>
      <c r="D431" s="3211"/>
      <c r="E431" s="3164"/>
      <c r="F431" s="3266"/>
      <c r="G431" s="30">
        <v>100103663271</v>
      </c>
      <c r="H431" s="3266"/>
      <c r="I431" s="30">
        <v>100103667700</v>
      </c>
      <c r="J431" s="3266"/>
      <c r="K431" s="30">
        <v>100103667703</v>
      </c>
      <c r="L431" s="3266"/>
      <c r="M431" s="30">
        <v>100103667706</v>
      </c>
      <c r="N431" s="3266"/>
      <c r="O431" s="4149"/>
    </row>
    <row r="432" spans="1:15" ht="19.5" customHeight="1">
      <c r="A432" s="178" t="s">
        <v>210</v>
      </c>
      <c r="B432" s="9" t="s">
        <v>17</v>
      </c>
      <c r="C432" s="3262" t="s">
        <v>29</v>
      </c>
      <c r="D432" s="3210">
        <v>0</v>
      </c>
      <c r="E432" s="3307">
        <v>100103673991</v>
      </c>
      <c r="F432" s="3264"/>
      <c r="G432" s="3307">
        <v>100103673993</v>
      </c>
      <c r="H432" s="3264"/>
      <c r="I432" s="3307">
        <v>100103673992</v>
      </c>
      <c r="J432" s="3264"/>
      <c r="K432" s="3307">
        <v>100103673864</v>
      </c>
      <c r="L432" s="3264"/>
      <c r="M432" s="3201"/>
      <c r="N432" s="3264"/>
      <c r="O432" s="4150">
        <f>COUNT(E432:N433)</f>
        <v>4</v>
      </c>
    </row>
    <row r="433" spans="1:15" ht="19.5" customHeight="1">
      <c r="A433" s="178" t="s">
        <v>210</v>
      </c>
      <c r="B433" s="9" t="s">
        <v>17</v>
      </c>
      <c r="C433" s="3263"/>
      <c r="D433" s="3211"/>
      <c r="E433" s="3308"/>
      <c r="F433" s="3264"/>
      <c r="G433" s="3308"/>
      <c r="H433" s="3264"/>
      <c r="I433" s="3308"/>
      <c r="J433" s="3264"/>
      <c r="K433" s="3308"/>
      <c r="L433" s="3264"/>
      <c r="M433" s="3202"/>
      <c r="N433" s="3264"/>
      <c r="O433" s="4149"/>
    </row>
    <row r="434" spans="1:15" ht="19.5" customHeight="1">
      <c r="A434" s="178" t="s">
        <v>210</v>
      </c>
      <c r="B434" s="9" t="s">
        <v>17</v>
      </c>
      <c r="C434" s="3245" t="s">
        <v>30</v>
      </c>
      <c r="D434" s="3210">
        <v>22</v>
      </c>
      <c r="E434" s="3163">
        <v>100103560208</v>
      </c>
      <c r="F434" s="3266">
        <v>100103663275</v>
      </c>
      <c r="G434" s="29">
        <v>100103663277</v>
      </c>
      <c r="H434" s="3266">
        <v>100103663279</v>
      </c>
      <c r="I434" s="29">
        <v>100103663280</v>
      </c>
      <c r="J434" s="3266">
        <v>100103663282</v>
      </c>
      <c r="K434" s="29">
        <v>100103663283</v>
      </c>
      <c r="L434" s="3266">
        <v>100103663285</v>
      </c>
      <c r="M434" s="29">
        <v>100103663286</v>
      </c>
      <c r="N434" s="3266">
        <v>100103667720</v>
      </c>
      <c r="O434" s="4150">
        <f>COUNT(E434:N435)</f>
        <v>14</v>
      </c>
    </row>
    <row r="435" spans="1:15" ht="19.5" customHeight="1">
      <c r="A435" s="178" t="s">
        <v>210</v>
      </c>
      <c r="B435" s="9" t="s">
        <v>17</v>
      </c>
      <c r="C435" s="3247"/>
      <c r="D435" s="3211"/>
      <c r="E435" s="3164"/>
      <c r="F435" s="3266"/>
      <c r="G435" s="30">
        <v>100103663278</v>
      </c>
      <c r="H435" s="3266"/>
      <c r="I435" s="30">
        <v>100103663281</v>
      </c>
      <c r="J435" s="3266"/>
      <c r="K435" s="30">
        <v>100103663284</v>
      </c>
      <c r="L435" s="3266"/>
      <c r="M435" s="30">
        <v>100103667719</v>
      </c>
      <c r="N435" s="3266"/>
      <c r="O435" s="4149"/>
    </row>
    <row r="436" spans="1:15" ht="19.5" customHeight="1">
      <c r="A436" s="178" t="s">
        <v>210</v>
      </c>
      <c r="B436" s="9" t="s">
        <v>17</v>
      </c>
      <c r="C436" s="3262" t="s">
        <v>31</v>
      </c>
      <c r="D436" s="3210">
        <v>0</v>
      </c>
      <c r="E436" s="3307">
        <v>100103673859</v>
      </c>
      <c r="F436" s="3264"/>
      <c r="G436" s="3307">
        <v>100103674009</v>
      </c>
      <c r="H436" s="3264"/>
      <c r="I436" s="3307">
        <v>100103674008</v>
      </c>
      <c r="J436" s="3264"/>
      <c r="K436" s="3201"/>
      <c r="L436" s="3264"/>
      <c r="M436" s="3201"/>
      <c r="N436" s="3264"/>
      <c r="O436" s="4150">
        <f>COUNT(E436:N437)</f>
        <v>3</v>
      </c>
    </row>
    <row r="437" spans="1:15" ht="19.5" customHeight="1">
      <c r="A437" s="178" t="s">
        <v>210</v>
      </c>
      <c r="B437" s="9" t="s">
        <v>17</v>
      </c>
      <c r="C437" s="3263"/>
      <c r="D437" s="3211"/>
      <c r="E437" s="3308"/>
      <c r="F437" s="3264"/>
      <c r="G437" s="3308"/>
      <c r="H437" s="3264"/>
      <c r="I437" s="3308"/>
      <c r="J437" s="3264"/>
      <c r="K437" s="3202"/>
      <c r="L437" s="3264"/>
      <c r="M437" s="3202"/>
      <c r="N437" s="3264"/>
      <c r="O437" s="4149"/>
    </row>
    <row r="438" spans="1:15" ht="19.5" customHeight="1">
      <c r="A438" s="178" t="s">
        <v>210</v>
      </c>
      <c r="B438" s="9" t="s">
        <v>17</v>
      </c>
      <c r="C438" s="3245" t="s">
        <v>32</v>
      </c>
      <c r="D438" s="3210">
        <v>15</v>
      </c>
      <c r="E438" s="3265">
        <v>100103674207</v>
      </c>
      <c r="F438" s="599">
        <v>100103667910</v>
      </c>
      <c r="G438" s="3265">
        <v>100103667912</v>
      </c>
      <c r="H438" s="599">
        <v>100103674193</v>
      </c>
      <c r="I438" s="3265">
        <v>100103674195</v>
      </c>
      <c r="J438" s="599">
        <v>100103674197</v>
      </c>
      <c r="K438" s="3265">
        <v>100103674198</v>
      </c>
      <c r="L438" s="599">
        <v>100103674199</v>
      </c>
      <c r="M438" s="3265">
        <v>100103674201</v>
      </c>
      <c r="N438" s="387" t="s">
        <v>1091</v>
      </c>
      <c r="O438" s="4150">
        <f>COUNT(E438:N439)</f>
        <v>14</v>
      </c>
    </row>
    <row r="439" spans="1:15" ht="19.5" customHeight="1">
      <c r="A439" s="178" t="s">
        <v>210</v>
      </c>
      <c r="B439" s="9" t="s">
        <v>17</v>
      </c>
      <c r="C439" s="3247"/>
      <c r="D439" s="3211"/>
      <c r="E439" s="3265"/>
      <c r="F439" s="598">
        <v>100103667911</v>
      </c>
      <c r="G439" s="3265"/>
      <c r="H439" s="598">
        <v>100103674194</v>
      </c>
      <c r="I439" s="3265"/>
      <c r="J439" s="598">
        <v>100103674196</v>
      </c>
      <c r="K439" s="3265"/>
      <c r="L439" s="598">
        <v>100103674200</v>
      </c>
      <c r="M439" s="3265"/>
      <c r="N439" s="598">
        <v>100103674203</v>
      </c>
      <c r="O439" s="4149"/>
    </row>
    <row r="440" spans="1:15" ht="19.5" customHeight="1">
      <c r="A440" s="178" t="s">
        <v>210</v>
      </c>
      <c r="B440" s="9" t="s">
        <v>17</v>
      </c>
      <c r="C440" s="3245" t="s">
        <v>33</v>
      </c>
      <c r="D440" s="3210">
        <v>8</v>
      </c>
      <c r="E440" s="3265">
        <v>100103674208</v>
      </c>
      <c r="F440" s="599">
        <v>100103674209</v>
      </c>
      <c r="G440" s="3265">
        <v>100103674211</v>
      </c>
      <c r="H440" s="599">
        <v>100103674212</v>
      </c>
      <c r="I440" s="3265">
        <v>100103674214</v>
      </c>
      <c r="J440" s="599">
        <v>100103674215</v>
      </c>
      <c r="K440" s="3265">
        <v>100103674217</v>
      </c>
      <c r="L440" s="599">
        <v>100103674218</v>
      </c>
      <c r="M440" s="3265">
        <v>100103674220</v>
      </c>
      <c r="N440" s="599">
        <v>100103676347</v>
      </c>
      <c r="O440" s="4150">
        <v>0</v>
      </c>
    </row>
    <row r="441" spans="1:15" ht="19.5" customHeight="1">
      <c r="A441" s="178" t="s">
        <v>210</v>
      </c>
      <c r="B441" s="9" t="s">
        <v>17</v>
      </c>
      <c r="C441" s="3247"/>
      <c r="D441" s="3211"/>
      <c r="E441" s="3265"/>
      <c r="F441" s="598">
        <v>100103674210</v>
      </c>
      <c r="G441" s="3265"/>
      <c r="H441" s="598">
        <v>100103674213</v>
      </c>
      <c r="I441" s="3265"/>
      <c r="J441" s="598">
        <v>100103674216</v>
      </c>
      <c r="K441" s="3265"/>
      <c r="L441" s="598">
        <v>100103674219</v>
      </c>
      <c r="M441" s="3265"/>
      <c r="N441" s="387" t="s">
        <v>1091</v>
      </c>
      <c r="O441" s="4149"/>
    </row>
    <row r="442" spans="1:15" ht="19.5" customHeight="1">
      <c r="A442" s="178" t="s">
        <v>210</v>
      </c>
      <c r="B442" s="9" t="s">
        <v>17</v>
      </c>
      <c r="C442" s="3245" t="s">
        <v>34</v>
      </c>
      <c r="D442" s="3210">
        <v>14</v>
      </c>
      <c r="E442" s="599">
        <v>100103434773</v>
      </c>
      <c r="F442" s="3199">
        <v>100103436448</v>
      </c>
      <c r="G442" s="599">
        <v>100103436449</v>
      </c>
      <c r="H442" s="3199">
        <v>100103667847</v>
      </c>
      <c r="I442" s="676" t="s">
        <v>952</v>
      </c>
      <c r="J442" s="3199">
        <v>100103667850</v>
      </c>
      <c r="K442" s="599">
        <v>100103667848</v>
      </c>
      <c r="L442" s="3199">
        <v>100103667852</v>
      </c>
      <c r="M442" s="599">
        <v>100103667853</v>
      </c>
      <c r="N442" s="3199">
        <v>100103667855</v>
      </c>
      <c r="O442" s="4150">
        <f>COUNT(E442:N443)</f>
        <v>14</v>
      </c>
    </row>
    <row r="443" spans="1:15" ht="19.5" customHeight="1">
      <c r="A443" s="178" t="s">
        <v>210</v>
      </c>
      <c r="B443" s="9" t="s">
        <v>17</v>
      </c>
      <c r="C443" s="3247"/>
      <c r="D443" s="3211"/>
      <c r="E443" s="598">
        <v>100103434774</v>
      </c>
      <c r="F443" s="3200"/>
      <c r="G443" s="598">
        <v>100103436450</v>
      </c>
      <c r="H443" s="3200"/>
      <c r="I443" s="598">
        <v>100103667849</v>
      </c>
      <c r="J443" s="3200"/>
      <c r="K443" s="598">
        <v>100103667851</v>
      </c>
      <c r="L443" s="3200"/>
      <c r="M443" s="598">
        <v>100103667854</v>
      </c>
      <c r="N443" s="3200"/>
      <c r="O443" s="4149"/>
    </row>
    <row r="444" spans="1:15" ht="19.5" customHeight="1">
      <c r="A444" s="178" t="s">
        <v>210</v>
      </c>
      <c r="B444" s="9" t="s">
        <v>17</v>
      </c>
      <c r="C444" s="3262" t="s">
        <v>35</v>
      </c>
      <c r="D444" s="3210">
        <v>0</v>
      </c>
      <c r="E444" s="591"/>
      <c r="F444" s="3253"/>
      <c r="G444" s="591"/>
      <c r="H444" s="3253"/>
      <c r="I444" s="591"/>
      <c r="J444" s="3253"/>
      <c r="K444" s="591"/>
      <c r="L444" s="3253"/>
      <c r="M444" s="591"/>
      <c r="N444" s="3253"/>
      <c r="O444" s="4150">
        <f>COUNT(E444:N445)</f>
        <v>0</v>
      </c>
    </row>
    <row r="445" spans="1:15" ht="19.5" customHeight="1">
      <c r="A445" s="178" t="s">
        <v>210</v>
      </c>
      <c r="B445" s="9" t="s">
        <v>17</v>
      </c>
      <c r="C445" s="3263"/>
      <c r="D445" s="3211"/>
      <c r="E445" s="592"/>
      <c r="F445" s="3202"/>
      <c r="G445" s="592"/>
      <c r="H445" s="3202"/>
      <c r="I445" s="592"/>
      <c r="J445" s="3202"/>
      <c r="K445" s="592"/>
      <c r="L445" s="3202"/>
      <c r="M445" s="592"/>
      <c r="N445" s="3202"/>
      <c r="O445" s="4149"/>
    </row>
    <row r="446" spans="1:15" ht="19.5" customHeight="1">
      <c r="A446" s="178" t="s">
        <v>210</v>
      </c>
      <c r="B446" s="9" t="s">
        <v>17</v>
      </c>
      <c r="C446" s="3262" t="s">
        <v>36</v>
      </c>
      <c r="D446" s="3210">
        <v>1</v>
      </c>
      <c r="E446" s="591"/>
      <c r="F446" s="3253"/>
      <c r="G446" s="591"/>
      <c r="H446" s="3253"/>
      <c r="I446" s="591"/>
      <c r="J446" s="3253"/>
      <c r="K446" s="591"/>
      <c r="L446" s="3253"/>
      <c r="M446" s="591"/>
      <c r="N446" s="3253"/>
      <c r="O446" s="4150">
        <f>COUNT(E446:N447)</f>
        <v>0</v>
      </c>
    </row>
    <row r="447" spans="1:15" ht="19.5" customHeight="1">
      <c r="A447" s="178" t="s">
        <v>210</v>
      </c>
      <c r="B447" s="9" t="s">
        <v>17</v>
      </c>
      <c r="C447" s="3263"/>
      <c r="D447" s="3211"/>
      <c r="E447" s="592"/>
      <c r="F447" s="3202"/>
      <c r="G447" s="592"/>
      <c r="H447" s="3202"/>
      <c r="I447" s="592"/>
      <c r="J447" s="3202"/>
      <c r="K447" s="592"/>
      <c r="L447" s="3202"/>
      <c r="M447" s="592"/>
      <c r="N447" s="3202"/>
      <c r="O447" s="4149"/>
    </row>
    <row r="448" spans="1:15" ht="19.5" customHeight="1">
      <c r="A448" s="178" t="s">
        <v>210</v>
      </c>
      <c r="B448" s="9" t="s">
        <v>17</v>
      </c>
      <c r="C448" s="3245" t="s">
        <v>37</v>
      </c>
      <c r="D448" s="3210">
        <v>9</v>
      </c>
      <c r="E448" s="600">
        <v>100103673882</v>
      </c>
      <c r="F448" s="3261">
        <v>100103673884</v>
      </c>
      <c r="G448" s="600">
        <v>100103673885</v>
      </c>
      <c r="H448" s="3261">
        <v>100103673887</v>
      </c>
      <c r="I448" s="600">
        <v>100103673888</v>
      </c>
      <c r="J448" s="3261">
        <v>100103673888</v>
      </c>
      <c r="K448" s="229" t="s">
        <v>402</v>
      </c>
      <c r="L448" s="3261">
        <v>100103673890</v>
      </c>
      <c r="M448" s="600">
        <v>100103673892</v>
      </c>
      <c r="N448" s="3175" t="s">
        <v>1091</v>
      </c>
      <c r="O448" s="4150">
        <f>COUNT(E448:N449)</f>
        <v>12</v>
      </c>
    </row>
    <row r="449" spans="1:15" ht="19.5" customHeight="1">
      <c r="A449" s="178" t="s">
        <v>210</v>
      </c>
      <c r="B449" s="9" t="s">
        <v>17</v>
      </c>
      <c r="C449" s="3247"/>
      <c r="D449" s="3211"/>
      <c r="E449" s="24">
        <v>100103673883</v>
      </c>
      <c r="F449" s="3261"/>
      <c r="G449" s="24">
        <v>100103673886</v>
      </c>
      <c r="H449" s="3261"/>
      <c r="I449" s="24">
        <v>100103673889</v>
      </c>
      <c r="J449" s="3261"/>
      <c r="K449" s="24">
        <v>100103673891</v>
      </c>
      <c r="L449" s="3261"/>
      <c r="M449" s="229" t="s">
        <v>402</v>
      </c>
      <c r="N449" s="3176"/>
      <c r="O449" s="4149"/>
    </row>
    <row r="450" spans="1:15" ht="19.5" customHeight="1">
      <c r="A450" s="178" t="s">
        <v>210</v>
      </c>
      <c r="B450" s="9" t="s">
        <v>17</v>
      </c>
      <c r="C450" s="3245" t="s">
        <v>38</v>
      </c>
      <c r="D450" s="3210">
        <v>14</v>
      </c>
      <c r="E450" s="600">
        <v>100103523387</v>
      </c>
      <c r="F450" s="3261">
        <v>100103667615</v>
      </c>
      <c r="G450" s="600">
        <v>100103667616</v>
      </c>
      <c r="H450" s="3261">
        <v>100103667618</v>
      </c>
      <c r="I450" s="600">
        <v>100103667619</v>
      </c>
      <c r="J450" s="3261">
        <v>100103667620</v>
      </c>
      <c r="K450" s="600">
        <v>100103667621</v>
      </c>
      <c r="L450" s="3261">
        <v>100103673895</v>
      </c>
      <c r="M450" s="600">
        <v>100103673896</v>
      </c>
      <c r="N450" s="3175" t="s">
        <v>1091</v>
      </c>
      <c r="O450" s="4150">
        <f>COUNT(E450:N451)</f>
        <v>12</v>
      </c>
    </row>
    <row r="451" spans="1:15" ht="19.5" customHeight="1">
      <c r="A451" s="178" t="s">
        <v>210</v>
      </c>
      <c r="B451" s="9" t="s">
        <v>17</v>
      </c>
      <c r="C451" s="3247"/>
      <c r="D451" s="3211"/>
      <c r="E451" s="24">
        <v>100103667614</v>
      </c>
      <c r="F451" s="3261"/>
      <c r="G451" s="24">
        <v>100103667617</v>
      </c>
      <c r="H451" s="3261"/>
      <c r="I451" s="24">
        <v>100103667620</v>
      </c>
      <c r="J451" s="3261"/>
      <c r="K451" s="229" t="s">
        <v>402</v>
      </c>
      <c r="L451" s="3261"/>
      <c r="M451" s="229" t="s">
        <v>402</v>
      </c>
      <c r="N451" s="3176"/>
      <c r="O451" s="4149"/>
    </row>
    <row r="452" spans="1:15" ht="19.5" customHeight="1">
      <c r="A452" s="178" t="s">
        <v>210</v>
      </c>
      <c r="B452" s="9" t="s">
        <v>17</v>
      </c>
      <c r="C452" s="3245" t="s">
        <v>39</v>
      </c>
      <c r="D452" s="3210">
        <v>15</v>
      </c>
      <c r="E452" s="599">
        <v>100103517132</v>
      </c>
      <c r="F452" s="3199">
        <v>100103663444</v>
      </c>
      <c r="G452" s="599">
        <v>100103667870</v>
      </c>
      <c r="H452" s="3199">
        <v>100103667872</v>
      </c>
      <c r="I452" s="599">
        <v>100103667873</v>
      </c>
      <c r="J452" s="674">
        <v>100103667875</v>
      </c>
      <c r="K452" s="599">
        <v>100103667877</v>
      </c>
      <c r="L452" s="3199">
        <v>100103667879</v>
      </c>
      <c r="M452" s="599">
        <v>100103667880</v>
      </c>
      <c r="N452" s="3199">
        <v>100103667882</v>
      </c>
      <c r="O452" s="4150">
        <f>COUNT(E452:N453)</f>
        <v>16</v>
      </c>
    </row>
    <row r="453" spans="1:15" ht="19.5" customHeight="1">
      <c r="A453" s="178" t="s">
        <v>210</v>
      </c>
      <c r="B453" s="9" t="s">
        <v>17</v>
      </c>
      <c r="C453" s="3247"/>
      <c r="D453" s="3211"/>
      <c r="E453" s="598">
        <v>100103663443</v>
      </c>
      <c r="F453" s="3200"/>
      <c r="G453" s="598">
        <v>100103667871</v>
      </c>
      <c r="H453" s="3200"/>
      <c r="I453" s="598">
        <v>100103667874</v>
      </c>
      <c r="J453" s="673">
        <v>100103667876</v>
      </c>
      <c r="K453" s="598">
        <v>100103667878</v>
      </c>
      <c r="L453" s="3200"/>
      <c r="M453" s="598">
        <v>100103667881</v>
      </c>
      <c r="N453" s="3200"/>
      <c r="O453" s="4149"/>
    </row>
    <row r="454" spans="1:15" ht="19.5" customHeight="1">
      <c r="A454" s="178" t="s">
        <v>210</v>
      </c>
      <c r="B454" s="10" t="s">
        <v>17</v>
      </c>
      <c r="C454" s="3245" t="s">
        <v>40</v>
      </c>
      <c r="D454" s="3210">
        <v>9</v>
      </c>
      <c r="E454" s="3179">
        <v>100103667818</v>
      </c>
      <c r="F454" s="599">
        <v>100103667819</v>
      </c>
      <c r="G454" s="3179">
        <v>100103667821</v>
      </c>
      <c r="H454" s="599">
        <v>100103667822</v>
      </c>
      <c r="I454" s="3179">
        <v>100103667824</v>
      </c>
      <c r="J454" s="599">
        <v>100103667825</v>
      </c>
      <c r="K454" s="3179">
        <v>100103667827</v>
      </c>
      <c r="L454" s="599">
        <v>100103667828</v>
      </c>
      <c r="M454" s="3179">
        <v>100103674129</v>
      </c>
      <c r="N454" s="387" t="s">
        <v>1091</v>
      </c>
      <c r="O454" s="4150">
        <f>COUNT(E454:N455)</f>
        <v>14</v>
      </c>
    </row>
    <row r="455" spans="1:15" ht="19.5" customHeight="1">
      <c r="A455" s="178" t="s">
        <v>210</v>
      </c>
      <c r="B455" s="9" t="s">
        <v>17</v>
      </c>
      <c r="C455" s="3247"/>
      <c r="D455" s="3211"/>
      <c r="E455" s="3180"/>
      <c r="F455" s="598">
        <v>100103667820</v>
      </c>
      <c r="G455" s="3180"/>
      <c r="H455" s="598">
        <v>100103667823</v>
      </c>
      <c r="I455" s="3180"/>
      <c r="J455" s="598">
        <v>100103667826</v>
      </c>
      <c r="K455" s="3180"/>
      <c r="L455" s="598">
        <v>100103667829</v>
      </c>
      <c r="M455" s="3180"/>
      <c r="N455" s="598">
        <v>100103674131</v>
      </c>
      <c r="O455" s="4149"/>
    </row>
    <row r="456" spans="1:15" ht="19.5" customHeight="1">
      <c r="A456" s="178" t="s">
        <v>210</v>
      </c>
      <c r="B456" s="9" t="s">
        <v>17</v>
      </c>
      <c r="C456" s="3245" t="s">
        <v>41</v>
      </c>
      <c r="D456" s="3210">
        <v>9</v>
      </c>
      <c r="E456" s="3179">
        <v>100103667841</v>
      </c>
      <c r="F456" s="599">
        <v>100103667842</v>
      </c>
      <c r="G456" s="3179">
        <v>100103674142</v>
      </c>
      <c r="H456" s="599">
        <v>100103674143</v>
      </c>
      <c r="I456" s="3179">
        <v>100103674145</v>
      </c>
      <c r="J456" s="599">
        <v>100103674146</v>
      </c>
      <c r="K456" s="3179">
        <v>100103674148</v>
      </c>
      <c r="L456" s="599">
        <v>100103674149</v>
      </c>
      <c r="M456" s="3179">
        <v>100103674151</v>
      </c>
      <c r="N456" s="599">
        <v>100103674152</v>
      </c>
      <c r="O456" s="4150">
        <f>COUNT(E456:N457)</f>
        <v>14</v>
      </c>
    </row>
    <row r="457" spans="1:15" ht="19.5" customHeight="1">
      <c r="A457" s="178" t="s">
        <v>210</v>
      </c>
      <c r="B457" s="9" t="s">
        <v>17</v>
      </c>
      <c r="C457" s="3247"/>
      <c r="D457" s="3211"/>
      <c r="E457" s="3180"/>
      <c r="F457" s="599">
        <v>100103667843</v>
      </c>
      <c r="G457" s="3180"/>
      <c r="H457" s="599">
        <v>100103674144</v>
      </c>
      <c r="I457" s="3180"/>
      <c r="J457" s="599">
        <v>100103674147</v>
      </c>
      <c r="K457" s="3180"/>
      <c r="L457" s="599">
        <v>100103674150</v>
      </c>
      <c r="M457" s="3180"/>
      <c r="N457" s="387" t="s">
        <v>1091</v>
      </c>
      <c r="O457" s="4149"/>
    </row>
    <row r="458" spans="1:15" ht="19.5" customHeight="1">
      <c r="A458" s="178" t="s">
        <v>210</v>
      </c>
      <c r="B458" s="9" t="s">
        <v>17</v>
      </c>
      <c r="C458" s="3245" t="s">
        <v>42</v>
      </c>
      <c r="D458" s="3210">
        <v>16</v>
      </c>
      <c r="E458" s="3179">
        <v>100103667735</v>
      </c>
      <c r="F458" s="599">
        <v>100103667736</v>
      </c>
      <c r="G458" s="3179">
        <v>100103667738</v>
      </c>
      <c r="H458" s="599">
        <v>100103667739</v>
      </c>
      <c r="I458" s="3179">
        <v>100103667741</v>
      </c>
      <c r="J458" s="599">
        <v>100103667742</v>
      </c>
      <c r="K458" s="3179">
        <v>100103667744</v>
      </c>
      <c r="L458" s="599">
        <v>100103667745</v>
      </c>
      <c r="M458" s="3179">
        <v>100103674010</v>
      </c>
      <c r="N458" s="599">
        <v>100103674011</v>
      </c>
      <c r="O458" s="4150">
        <f>COUNT(E458:N459)</f>
        <v>14</v>
      </c>
    </row>
    <row r="459" spans="1:15" ht="19.5" customHeight="1">
      <c r="A459" s="178" t="s">
        <v>210</v>
      </c>
      <c r="B459" s="9" t="s">
        <v>17</v>
      </c>
      <c r="C459" s="3247"/>
      <c r="D459" s="3211"/>
      <c r="E459" s="3180"/>
      <c r="F459" s="598">
        <v>100103667737</v>
      </c>
      <c r="G459" s="3180"/>
      <c r="H459" s="598">
        <v>100103667740</v>
      </c>
      <c r="I459" s="3180"/>
      <c r="J459" s="598">
        <v>100103667743</v>
      </c>
      <c r="K459" s="3180"/>
      <c r="L459" s="598">
        <v>100103667746</v>
      </c>
      <c r="M459" s="3180"/>
      <c r="N459" s="387" t="s">
        <v>1091</v>
      </c>
      <c r="O459" s="4149"/>
    </row>
    <row r="460" spans="1:15" ht="19.5" customHeight="1">
      <c r="A460" s="178" t="s">
        <v>210</v>
      </c>
      <c r="B460" s="9" t="s">
        <v>17</v>
      </c>
      <c r="C460" s="155" t="s">
        <v>43</v>
      </c>
      <c r="D460" s="578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4150">
        <f>COUNT(E460:N461)</f>
        <v>0</v>
      </c>
    </row>
    <row r="461" spans="1:15" ht="19.5" customHeight="1">
      <c r="A461" s="178" t="s">
        <v>210</v>
      </c>
      <c r="B461" s="9" t="s">
        <v>17</v>
      </c>
      <c r="C461" s="155" t="s">
        <v>44</v>
      </c>
      <c r="D461" s="578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4149"/>
    </row>
    <row r="462" spans="1:15" ht="19.5" customHeight="1">
      <c r="A462" s="178" t="s">
        <v>210</v>
      </c>
      <c r="B462" s="9" t="s">
        <v>17</v>
      </c>
      <c r="C462" s="3245" t="s">
        <v>45</v>
      </c>
      <c r="D462" s="3210">
        <v>5</v>
      </c>
      <c r="E462" s="3179">
        <v>100103667674</v>
      </c>
      <c r="F462" s="599">
        <v>100103667675</v>
      </c>
      <c r="G462" s="3179">
        <v>100103667677</v>
      </c>
      <c r="H462" s="599">
        <v>100103667678</v>
      </c>
      <c r="I462" s="3179">
        <v>100103667680</v>
      </c>
      <c r="J462" s="599">
        <v>100103667681</v>
      </c>
      <c r="K462" s="3179">
        <v>100103673954</v>
      </c>
      <c r="L462" s="599">
        <v>100103673955</v>
      </c>
      <c r="M462" s="3179">
        <v>100103673957</v>
      </c>
      <c r="N462" s="599">
        <v>100103673958</v>
      </c>
      <c r="O462" s="4150">
        <f>COUNT(E462:N463)</f>
        <v>15</v>
      </c>
    </row>
    <row r="463" spans="1:15" ht="19.5" customHeight="1">
      <c r="A463" s="178" t="s">
        <v>210</v>
      </c>
      <c r="B463" s="9" t="s">
        <v>17</v>
      </c>
      <c r="C463" s="3247"/>
      <c r="D463" s="3211"/>
      <c r="E463" s="3180"/>
      <c r="F463" s="598">
        <v>100103667676</v>
      </c>
      <c r="G463" s="3180"/>
      <c r="H463" s="598">
        <v>100103667679</v>
      </c>
      <c r="I463" s="3180"/>
      <c r="J463" s="598">
        <v>100103673953</v>
      </c>
      <c r="K463" s="3180"/>
      <c r="L463" s="598">
        <v>100103673956</v>
      </c>
      <c r="M463" s="3180"/>
      <c r="N463" s="598">
        <v>100103673959</v>
      </c>
      <c r="O463" s="4149"/>
    </row>
    <row r="464" spans="1:15" ht="19.5" customHeight="1">
      <c r="A464" s="178" t="s">
        <v>210</v>
      </c>
      <c r="B464" s="9" t="s">
        <v>17</v>
      </c>
      <c r="C464" s="3245" t="s">
        <v>46</v>
      </c>
      <c r="D464" s="3210">
        <v>13</v>
      </c>
      <c r="E464" s="3272">
        <v>100103663248</v>
      </c>
      <c r="F464" s="599">
        <v>100103663249</v>
      </c>
      <c r="G464" s="3272">
        <v>100103663251</v>
      </c>
      <c r="H464" s="599">
        <v>100103663252</v>
      </c>
      <c r="I464" s="3272">
        <v>100103663254</v>
      </c>
      <c r="J464" s="599">
        <v>100103663255</v>
      </c>
      <c r="K464" s="3272">
        <v>100103663257</v>
      </c>
      <c r="L464" s="599">
        <v>100103663258</v>
      </c>
      <c r="M464" s="3272">
        <v>100103667684</v>
      </c>
      <c r="N464" s="599">
        <v>100103667685</v>
      </c>
      <c r="O464" s="4150">
        <f>COUNT(E464:N465)</f>
        <v>15</v>
      </c>
    </row>
    <row r="465" spans="1:15" ht="19.5" customHeight="1">
      <c r="A465" s="178" t="s">
        <v>210</v>
      </c>
      <c r="B465" s="9" t="s">
        <v>17</v>
      </c>
      <c r="C465" s="3247"/>
      <c r="D465" s="3211"/>
      <c r="E465" s="3180"/>
      <c r="F465" s="598">
        <v>100103663250</v>
      </c>
      <c r="G465" s="3180"/>
      <c r="H465" s="598">
        <v>100103663253</v>
      </c>
      <c r="I465" s="3180"/>
      <c r="J465" s="598">
        <v>100103663256</v>
      </c>
      <c r="K465" s="3180"/>
      <c r="L465" s="598">
        <v>100103667683</v>
      </c>
      <c r="M465" s="3180"/>
      <c r="N465" s="598">
        <v>100103667686</v>
      </c>
      <c r="O465" s="4149"/>
    </row>
    <row r="466" spans="1:15" ht="19.5" customHeight="1">
      <c r="A466" s="178" t="s">
        <v>210</v>
      </c>
      <c r="B466" s="9" t="s">
        <v>17</v>
      </c>
      <c r="C466" s="3245" t="s">
        <v>47</v>
      </c>
      <c r="D466" s="3210">
        <v>15</v>
      </c>
      <c r="E466" s="600">
        <v>100103663200</v>
      </c>
      <c r="F466" s="3199">
        <v>100103667624</v>
      </c>
      <c r="G466" s="600">
        <v>100103667625</v>
      </c>
      <c r="H466" s="3199">
        <v>100103667627</v>
      </c>
      <c r="I466" s="600">
        <v>100103667628</v>
      </c>
      <c r="J466" s="3199">
        <v>100103667630</v>
      </c>
      <c r="K466" s="600">
        <v>100103667631</v>
      </c>
      <c r="L466" s="3199">
        <v>100103667633</v>
      </c>
      <c r="M466" s="600">
        <v>100103667634</v>
      </c>
      <c r="N466" s="3199">
        <v>100103667636</v>
      </c>
      <c r="O466" s="4150">
        <f>COUNT(E466:N467)</f>
        <v>15</v>
      </c>
    </row>
    <row r="467" spans="1:15" ht="19.5" customHeight="1">
      <c r="A467" s="178" t="s">
        <v>210</v>
      </c>
      <c r="B467" s="9" t="s">
        <v>17</v>
      </c>
      <c r="C467" s="3247"/>
      <c r="D467" s="3211"/>
      <c r="E467" s="24">
        <v>100103667623</v>
      </c>
      <c r="F467" s="3200"/>
      <c r="G467" s="24">
        <v>100103667626</v>
      </c>
      <c r="H467" s="3200"/>
      <c r="I467" s="24">
        <v>100103667629</v>
      </c>
      <c r="J467" s="3200"/>
      <c r="K467" s="24">
        <v>100103667632</v>
      </c>
      <c r="L467" s="3200"/>
      <c r="M467" s="24">
        <v>100103667635</v>
      </c>
      <c r="N467" s="3200"/>
      <c r="O467" s="4149"/>
    </row>
    <row r="468" spans="1:15" ht="19.5" customHeight="1">
      <c r="A468" s="178" t="s">
        <v>210</v>
      </c>
      <c r="B468" s="9" t="s">
        <v>48</v>
      </c>
      <c r="C468" s="3245" t="s">
        <v>49</v>
      </c>
      <c r="D468" s="3210">
        <v>6</v>
      </c>
      <c r="E468" s="3179">
        <v>100103668139</v>
      </c>
      <c r="F468" s="599">
        <v>100103674407</v>
      </c>
      <c r="G468" s="3179">
        <v>100103674411</v>
      </c>
      <c r="H468" s="599">
        <v>100103674413</v>
      </c>
      <c r="I468" s="3179">
        <v>100103674417</v>
      </c>
      <c r="J468" s="599">
        <v>100103674419</v>
      </c>
      <c r="K468" s="3179">
        <v>100103674423</v>
      </c>
      <c r="L468" s="599">
        <v>100103674425</v>
      </c>
      <c r="M468" s="3179">
        <v>100103674429</v>
      </c>
      <c r="N468" s="599">
        <v>100103674431</v>
      </c>
      <c r="O468" s="4150">
        <f>COUNT(E468:N469)</f>
        <v>15</v>
      </c>
    </row>
    <row r="469" spans="1:15" ht="19.5" customHeight="1">
      <c r="A469" s="178" t="s">
        <v>210</v>
      </c>
      <c r="B469" s="9" t="s">
        <v>48</v>
      </c>
      <c r="C469" s="3246"/>
      <c r="D469" s="3312"/>
      <c r="E469" s="3180"/>
      <c r="F469" s="598">
        <v>100103674408</v>
      </c>
      <c r="G469" s="3180"/>
      <c r="H469" s="598">
        <v>100103674414</v>
      </c>
      <c r="I469" s="3180"/>
      <c r="J469" s="598">
        <v>100103674420</v>
      </c>
      <c r="K469" s="3180"/>
      <c r="L469" s="598">
        <v>100103674426</v>
      </c>
      <c r="M469" s="3180"/>
      <c r="N469" s="598">
        <v>100103674432</v>
      </c>
      <c r="O469" s="4149"/>
    </row>
    <row r="470" spans="1:15" ht="19.5" customHeight="1">
      <c r="A470" s="178" t="s">
        <v>210</v>
      </c>
      <c r="B470" s="9" t="s">
        <v>48</v>
      </c>
      <c r="C470" s="3246"/>
      <c r="D470" s="3312"/>
      <c r="E470" s="3272">
        <v>100103668140</v>
      </c>
      <c r="F470" s="599">
        <v>100103674409</v>
      </c>
      <c r="G470" s="3272">
        <v>100103674412</v>
      </c>
      <c r="H470" s="599">
        <v>100103674415</v>
      </c>
      <c r="I470" s="3272">
        <v>100103674418</v>
      </c>
      <c r="J470" s="599">
        <v>100103674421</v>
      </c>
      <c r="K470" s="3272">
        <v>100103674424</v>
      </c>
      <c r="L470" s="599">
        <v>100103674427</v>
      </c>
      <c r="M470" s="3272">
        <v>100103674430</v>
      </c>
      <c r="N470" s="387" t="s">
        <v>1091</v>
      </c>
      <c r="O470" s="4150">
        <f>COUNT(E470:N471)</f>
        <v>13</v>
      </c>
    </row>
    <row r="471" spans="1:15" ht="19.5" customHeight="1">
      <c r="A471" s="178" t="s">
        <v>210</v>
      </c>
      <c r="B471" s="9" t="s">
        <v>48</v>
      </c>
      <c r="C471" s="3247"/>
      <c r="D471" s="3211"/>
      <c r="E471" s="3180"/>
      <c r="F471" s="598">
        <v>100103674410</v>
      </c>
      <c r="G471" s="3180"/>
      <c r="H471" s="598">
        <v>100103674416</v>
      </c>
      <c r="I471" s="3180"/>
      <c r="J471" s="598">
        <v>100103674422</v>
      </c>
      <c r="K471" s="3180"/>
      <c r="L471" s="598">
        <v>100103674428</v>
      </c>
      <c r="M471" s="3180"/>
      <c r="N471" s="387" t="s">
        <v>1091</v>
      </c>
      <c r="O471" s="4149"/>
    </row>
    <row r="472" spans="1:15" ht="19.5" customHeight="1">
      <c r="A472" s="178" t="s">
        <v>210</v>
      </c>
      <c r="B472" s="9" t="s">
        <v>48</v>
      </c>
      <c r="C472" s="3245" t="s">
        <v>50</v>
      </c>
      <c r="D472" s="3210">
        <v>15</v>
      </c>
      <c r="E472" s="600">
        <v>100103668044</v>
      </c>
      <c r="F472" s="3260">
        <v>100103668046</v>
      </c>
      <c r="G472" s="229" t="s">
        <v>402</v>
      </c>
      <c r="H472" s="3260">
        <v>100103668047</v>
      </c>
      <c r="I472" s="229" t="s">
        <v>402</v>
      </c>
      <c r="J472" s="3260">
        <v>100103668049</v>
      </c>
      <c r="K472" s="600">
        <v>100103668051</v>
      </c>
      <c r="L472" s="3260">
        <v>100103668053</v>
      </c>
      <c r="M472" s="600">
        <v>100103668054</v>
      </c>
      <c r="N472" s="3260">
        <v>100103668056</v>
      </c>
      <c r="O472" s="4150">
        <f>COUNT(E472:N473)</f>
        <v>13</v>
      </c>
    </row>
    <row r="473" spans="1:15" ht="19.5" customHeight="1">
      <c r="A473" s="178" t="s">
        <v>210</v>
      </c>
      <c r="B473" s="9" t="s">
        <v>48</v>
      </c>
      <c r="C473" s="3247"/>
      <c r="D473" s="3211"/>
      <c r="E473" s="24">
        <v>100103668045</v>
      </c>
      <c r="F473" s="3260"/>
      <c r="G473" s="24">
        <v>100103668048</v>
      </c>
      <c r="H473" s="3260"/>
      <c r="I473" s="24">
        <v>100103668050</v>
      </c>
      <c r="J473" s="3260"/>
      <c r="K473" s="24">
        <v>100103668052</v>
      </c>
      <c r="L473" s="3260"/>
      <c r="M473" s="24">
        <v>100103668055</v>
      </c>
      <c r="N473" s="3260"/>
      <c r="O473" s="4149"/>
    </row>
    <row r="474" spans="1:15" ht="19.5" customHeight="1">
      <c r="A474" s="178" t="s">
        <v>210</v>
      </c>
      <c r="B474" s="9" t="s">
        <v>48</v>
      </c>
      <c r="C474" s="3245" t="s">
        <v>205</v>
      </c>
      <c r="D474" s="3210">
        <v>15</v>
      </c>
      <c r="E474" s="600">
        <v>100103668061</v>
      </c>
      <c r="F474" s="3260">
        <v>100103668063</v>
      </c>
      <c r="G474" s="229" t="s">
        <v>402</v>
      </c>
      <c r="H474" s="3260">
        <v>100103668064</v>
      </c>
      <c r="I474" s="229" t="s">
        <v>402</v>
      </c>
      <c r="J474" s="3260">
        <v>100103668066</v>
      </c>
      <c r="K474" s="600">
        <v>100103668068</v>
      </c>
      <c r="L474" s="3260">
        <v>100103668070</v>
      </c>
      <c r="M474" s="600">
        <v>100103668071</v>
      </c>
      <c r="N474" s="3260">
        <v>100103674347</v>
      </c>
      <c r="O474" s="4150">
        <f>COUNT(E474:N475)</f>
        <v>13</v>
      </c>
    </row>
    <row r="475" spans="1:15" ht="19.5" customHeight="1">
      <c r="A475" s="178" t="s">
        <v>210</v>
      </c>
      <c r="B475" s="9" t="s">
        <v>48</v>
      </c>
      <c r="C475" s="3247"/>
      <c r="D475" s="3211"/>
      <c r="E475" s="24">
        <v>100103668062</v>
      </c>
      <c r="F475" s="3260"/>
      <c r="G475" s="24">
        <v>100103668065</v>
      </c>
      <c r="H475" s="3260"/>
      <c r="I475" s="24">
        <v>100103668067</v>
      </c>
      <c r="J475" s="3260"/>
      <c r="K475" s="24">
        <v>100103668069</v>
      </c>
      <c r="L475" s="3260"/>
      <c r="M475" s="24">
        <v>100103674346</v>
      </c>
      <c r="N475" s="3260"/>
      <c r="O475" s="4149"/>
    </row>
    <row r="476" spans="1:15" ht="19.5" customHeight="1">
      <c r="A476" s="178" t="s">
        <v>210</v>
      </c>
      <c r="B476" s="9" t="s">
        <v>48</v>
      </c>
      <c r="C476" s="3245" t="s">
        <v>52</v>
      </c>
      <c r="D476" s="3210">
        <v>12</v>
      </c>
      <c r="E476" s="3277">
        <v>100103537507</v>
      </c>
      <c r="F476" s="3167">
        <v>100103668174</v>
      </c>
      <c r="G476" s="3277">
        <v>100103668175</v>
      </c>
      <c r="H476" s="3167">
        <v>100103668176</v>
      </c>
      <c r="I476" s="3277">
        <v>100103668177</v>
      </c>
      <c r="J476" s="3167">
        <v>100103668178</v>
      </c>
      <c r="K476" s="3277">
        <v>100103668180</v>
      </c>
      <c r="L476" s="3167">
        <v>100103674463</v>
      </c>
      <c r="M476" s="3277">
        <v>100103668179</v>
      </c>
      <c r="N476" s="711">
        <v>100103674464</v>
      </c>
      <c r="O476" s="4150">
        <f>COUNT(E476:N477)</f>
        <v>11</v>
      </c>
    </row>
    <row r="477" spans="1:15" ht="19.5" customHeight="1">
      <c r="A477" s="178" t="s">
        <v>210</v>
      </c>
      <c r="B477" s="9" t="s">
        <v>48</v>
      </c>
      <c r="C477" s="3247"/>
      <c r="D477" s="3211"/>
      <c r="E477" s="3278"/>
      <c r="F477" s="3168"/>
      <c r="G477" s="3278"/>
      <c r="H477" s="3168"/>
      <c r="I477" s="3278"/>
      <c r="J477" s="3168"/>
      <c r="K477" s="3278"/>
      <c r="L477" s="3168"/>
      <c r="M477" s="3278"/>
      <c r="N477" s="713">
        <v>100103674465</v>
      </c>
      <c r="O477" s="4149"/>
    </row>
    <row r="478" spans="1:15" ht="19.5" customHeight="1">
      <c r="A478" s="178" t="s">
        <v>210</v>
      </c>
      <c r="B478" s="9" t="s">
        <v>48</v>
      </c>
      <c r="C478" s="3251" t="s">
        <v>53</v>
      </c>
      <c r="D478" s="3210">
        <v>0</v>
      </c>
      <c r="E478" s="3259"/>
      <c r="F478" s="3165">
        <v>100103523865</v>
      </c>
      <c r="G478" s="3259"/>
      <c r="H478" s="3165">
        <v>100103523866</v>
      </c>
      <c r="I478" s="3259"/>
      <c r="J478" s="3175" t="s">
        <v>407</v>
      </c>
      <c r="K478" s="3259"/>
      <c r="L478" s="3175" t="s">
        <v>407</v>
      </c>
      <c r="M478" s="3259"/>
      <c r="N478" s="48"/>
      <c r="O478" s="4150">
        <f>COUNT(E478:N479)</f>
        <v>2</v>
      </c>
    </row>
    <row r="479" spans="1:15" ht="19.5" customHeight="1">
      <c r="A479" s="178" t="s">
        <v>210</v>
      </c>
      <c r="B479" s="9" t="s">
        <v>48</v>
      </c>
      <c r="C479" s="3252"/>
      <c r="D479" s="3211"/>
      <c r="E479" s="3259"/>
      <c r="F479" s="3166"/>
      <c r="G479" s="3259"/>
      <c r="H479" s="3166"/>
      <c r="I479" s="3259"/>
      <c r="J479" s="3176"/>
      <c r="K479" s="3259"/>
      <c r="L479" s="3176"/>
      <c r="M479" s="3259"/>
      <c r="N479" s="46"/>
      <c r="O479" s="4149"/>
    </row>
    <row r="480" spans="1:15" ht="19.5" customHeight="1">
      <c r="A480" s="178" t="s">
        <v>210</v>
      </c>
      <c r="B480" s="9" t="s">
        <v>48</v>
      </c>
      <c r="C480" s="3245" t="s">
        <v>54</v>
      </c>
      <c r="D480" s="3210">
        <v>0</v>
      </c>
      <c r="E480" s="3277">
        <v>100103524125</v>
      </c>
      <c r="F480" s="3167">
        <v>100103524126</v>
      </c>
      <c r="G480" s="3277">
        <v>100103524127</v>
      </c>
      <c r="H480" s="3167">
        <v>100103524128</v>
      </c>
      <c r="I480" s="3277">
        <v>100103668191</v>
      </c>
      <c r="J480" s="3167">
        <v>100103668181</v>
      </c>
      <c r="K480" s="3277">
        <v>100103668182</v>
      </c>
      <c r="L480" s="599">
        <v>100103668183</v>
      </c>
      <c r="M480" s="3277">
        <v>100103668184</v>
      </c>
      <c r="N480" s="599">
        <v>100103668185</v>
      </c>
      <c r="O480" s="4150">
        <f>COUNT(E480:N481)</f>
        <v>13</v>
      </c>
    </row>
    <row r="481" spans="1:15" ht="19.5" customHeight="1">
      <c r="A481" s="178" t="s">
        <v>210</v>
      </c>
      <c r="B481" s="9" t="s">
        <v>48</v>
      </c>
      <c r="C481" s="3247"/>
      <c r="D481" s="3211"/>
      <c r="E481" s="3278"/>
      <c r="F481" s="3168">
        <v>100103674364</v>
      </c>
      <c r="G481" s="3278"/>
      <c r="H481" s="3168"/>
      <c r="I481" s="3278"/>
      <c r="J481" s="3168"/>
      <c r="K481" s="3278"/>
      <c r="L481" s="601">
        <v>100103523869</v>
      </c>
      <c r="M481" s="3278"/>
      <c r="N481" s="601">
        <v>100103668186</v>
      </c>
      <c r="O481" s="4149"/>
    </row>
    <row r="482" spans="1:15" ht="19.5" customHeight="1">
      <c r="A482" s="178" t="s">
        <v>210</v>
      </c>
      <c r="B482" s="9" t="s">
        <v>48</v>
      </c>
      <c r="C482" s="3251" t="s">
        <v>55</v>
      </c>
      <c r="D482" s="3210">
        <v>4</v>
      </c>
      <c r="E482" s="3259"/>
      <c r="F482" s="3165">
        <v>100103674364</v>
      </c>
      <c r="G482" s="3259"/>
      <c r="H482" s="3165">
        <v>100103674363</v>
      </c>
      <c r="I482" s="3259"/>
      <c r="J482" s="3165">
        <v>100103523868</v>
      </c>
      <c r="K482" s="3259"/>
      <c r="L482" s="48"/>
      <c r="M482" s="3259"/>
      <c r="N482" s="48"/>
      <c r="O482" s="4150">
        <f>COUNT(E482:N483)</f>
        <v>3</v>
      </c>
    </row>
    <row r="483" spans="1:15" ht="19.5" customHeight="1">
      <c r="A483" s="178" t="s">
        <v>210</v>
      </c>
      <c r="B483" s="9" t="s">
        <v>48</v>
      </c>
      <c r="C483" s="3252"/>
      <c r="D483" s="3211"/>
      <c r="E483" s="3259"/>
      <c r="F483" s="3166"/>
      <c r="G483" s="3259"/>
      <c r="H483" s="3166"/>
      <c r="I483" s="3259"/>
      <c r="J483" s="3166"/>
      <c r="K483" s="3259"/>
      <c r="L483" s="46"/>
      <c r="M483" s="3259"/>
      <c r="N483" s="46"/>
      <c r="O483" s="4149"/>
    </row>
    <row r="484" spans="1:15" ht="19.5" customHeight="1">
      <c r="A484" s="178" t="s">
        <v>210</v>
      </c>
      <c r="B484" s="9" t="s">
        <v>48</v>
      </c>
      <c r="C484" s="3245" t="s">
        <v>56</v>
      </c>
      <c r="D484" s="3210">
        <v>20</v>
      </c>
      <c r="E484" s="600">
        <v>100103667937</v>
      </c>
      <c r="F484" s="3199">
        <v>100103667939</v>
      </c>
      <c r="G484" s="600">
        <v>100103667940</v>
      </c>
      <c r="H484" s="3199">
        <v>100103674222</v>
      </c>
      <c r="I484" s="600">
        <v>100103674223</v>
      </c>
      <c r="J484" s="3199">
        <v>100103674225</v>
      </c>
      <c r="K484" s="229" t="s">
        <v>402</v>
      </c>
      <c r="L484" s="3199">
        <v>100103674226</v>
      </c>
      <c r="M484" s="600">
        <v>100103674228</v>
      </c>
      <c r="N484" s="3175" t="s">
        <v>1091</v>
      </c>
      <c r="O484" s="4150"/>
    </row>
    <row r="485" spans="1:15" ht="19.5" customHeight="1">
      <c r="A485" s="178" t="s">
        <v>210</v>
      </c>
      <c r="B485" s="9" t="s">
        <v>48</v>
      </c>
      <c r="C485" s="3247"/>
      <c r="D485" s="3211"/>
      <c r="E485" s="24">
        <v>100103667938</v>
      </c>
      <c r="F485" s="3200"/>
      <c r="G485" s="24">
        <v>100103674221</v>
      </c>
      <c r="H485" s="3200"/>
      <c r="I485" s="24">
        <v>100103674224</v>
      </c>
      <c r="J485" s="3200"/>
      <c r="K485" s="24">
        <v>100103674227</v>
      </c>
      <c r="L485" s="3200"/>
      <c r="M485" s="24">
        <v>100103674229</v>
      </c>
      <c r="N485" s="3176"/>
      <c r="O485" s="4149"/>
    </row>
    <row r="486" spans="1:15" ht="19.5" customHeight="1">
      <c r="A486" s="178" t="s">
        <v>210</v>
      </c>
      <c r="B486" s="9" t="s">
        <v>48</v>
      </c>
      <c r="C486" s="3251" t="s">
        <v>57</v>
      </c>
      <c r="D486" s="3210">
        <v>0</v>
      </c>
      <c r="E486" s="3259"/>
      <c r="F486" s="3259"/>
      <c r="G486" s="3259"/>
      <c r="H486" s="3259"/>
      <c r="I486" s="3259"/>
      <c r="J486" s="3259"/>
      <c r="K486" s="3259"/>
      <c r="L486" s="3259"/>
      <c r="M486" s="3259"/>
      <c r="N486" s="3259"/>
      <c r="O486" s="4150">
        <f>COUNT(E486:N487)</f>
        <v>0</v>
      </c>
    </row>
    <row r="487" spans="1:15" ht="19.5" customHeight="1">
      <c r="A487" s="178" t="s">
        <v>210</v>
      </c>
      <c r="B487" s="9" t="s">
        <v>48</v>
      </c>
      <c r="C487" s="3252"/>
      <c r="D487" s="3211"/>
      <c r="E487" s="3259"/>
      <c r="F487" s="3259"/>
      <c r="G487" s="3259"/>
      <c r="H487" s="3259"/>
      <c r="I487" s="3259"/>
      <c r="J487" s="3259"/>
      <c r="K487" s="3259"/>
      <c r="L487" s="3259"/>
      <c r="M487" s="3259"/>
      <c r="N487" s="3259"/>
      <c r="O487" s="4149"/>
    </row>
    <row r="488" spans="1:15" ht="19.5" customHeight="1">
      <c r="A488" s="178" t="s">
        <v>210</v>
      </c>
      <c r="B488" s="9" t="s">
        <v>48</v>
      </c>
      <c r="C488" s="3245" t="s">
        <v>58</v>
      </c>
      <c r="D488" s="3210">
        <v>15</v>
      </c>
      <c r="E488" s="600">
        <v>100103667950</v>
      </c>
      <c r="F488" s="3199">
        <v>100103667952</v>
      </c>
      <c r="G488" s="600">
        <v>100103667953</v>
      </c>
      <c r="H488" s="3199">
        <v>100103667955</v>
      </c>
      <c r="I488" s="600">
        <v>100103674236</v>
      </c>
      <c r="J488" s="3199">
        <v>100103674238</v>
      </c>
      <c r="K488" s="600">
        <v>100103674239</v>
      </c>
      <c r="L488" s="3199">
        <v>100103674240</v>
      </c>
      <c r="M488" s="600">
        <v>100103674241</v>
      </c>
      <c r="N488" s="3175" t="s">
        <v>1091</v>
      </c>
      <c r="O488" s="4150">
        <f>COUNT(E488:N489)</f>
        <v>13</v>
      </c>
    </row>
    <row r="489" spans="1:15" ht="19.5" customHeight="1">
      <c r="A489" s="178" t="s">
        <v>210</v>
      </c>
      <c r="B489" s="9" t="s">
        <v>48</v>
      </c>
      <c r="C489" s="3247"/>
      <c r="D489" s="3211"/>
      <c r="E489" s="24">
        <v>100103667951</v>
      </c>
      <c r="F489" s="3200"/>
      <c r="G489" s="24">
        <v>100103667954</v>
      </c>
      <c r="H489" s="3200"/>
      <c r="I489" s="24">
        <v>100103674237</v>
      </c>
      <c r="J489" s="3200"/>
      <c r="K489" s="229" t="s">
        <v>402</v>
      </c>
      <c r="L489" s="3200"/>
      <c r="M489" s="24">
        <v>100103674242</v>
      </c>
      <c r="N489" s="3176"/>
      <c r="O489" s="4149"/>
    </row>
    <row r="490" spans="1:15" ht="19.5" customHeight="1">
      <c r="A490" s="178" t="s">
        <v>210</v>
      </c>
      <c r="B490" s="9" t="s">
        <v>48</v>
      </c>
      <c r="C490" s="3251" t="s">
        <v>59</v>
      </c>
      <c r="D490" s="3210">
        <v>1</v>
      </c>
      <c r="E490" s="3259"/>
      <c r="F490" s="3259"/>
      <c r="G490" s="3259"/>
      <c r="H490" s="3259"/>
      <c r="I490" s="3259"/>
      <c r="J490" s="3259"/>
      <c r="K490" s="3259"/>
      <c r="L490" s="3259"/>
      <c r="M490" s="3259"/>
      <c r="N490" s="3259"/>
      <c r="O490" s="4150">
        <f>COUNT(E490:N491)</f>
        <v>0</v>
      </c>
    </row>
    <row r="491" spans="1:15" ht="19.5" customHeight="1">
      <c r="A491" s="178" t="s">
        <v>210</v>
      </c>
      <c r="B491" s="9" t="s">
        <v>48</v>
      </c>
      <c r="C491" s="3252"/>
      <c r="D491" s="3211"/>
      <c r="E491" s="3259"/>
      <c r="F491" s="3259"/>
      <c r="G491" s="3259"/>
      <c r="H491" s="3259"/>
      <c r="I491" s="3259"/>
      <c r="J491" s="3259"/>
      <c r="K491" s="3259"/>
      <c r="L491" s="3259"/>
      <c r="M491" s="3259"/>
      <c r="N491" s="3259"/>
      <c r="O491" s="4149"/>
    </row>
    <row r="492" spans="1:15" ht="19.5" customHeight="1">
      <c r="A492" s="178" t="s">
        <v>210</v>
      </c>
      <c r="B492" s="9" t="s">
        <v>48</v>
      </c>
      <c r="C492" s="3245" t="s">
        <v>60</v>
      </c>
      <c r="D492" s="3210">
        <v>12</v>
      </c>
      <c r="E492" s="3259"/>
      <c r="F492" s="3259"/>
      <c r="G492" s="3173">
        <v>100103667965</v>
      </c>
      <c r="H492" s="11">
        <v>100103667966</v>
      </c>
      <c r="I492" s="11">
        <v>100103667968</v>
      </c>
      <c r="J492" s="11">
        <v>100103667970</v>
      </c>
      <c r="K492" s="11">
        <v>100103667972</v>
      </c>
      <c r="L492" s="11">
        <v>100103674267</v>
      </c>
      <c r="M492" s="11">
        <v>100103674269</v>
      </c>
      <c r="N492" s="11">
        <v>100103674271</v>
      </c>
      <c r="O492" s="4150">
        <f>COUNT(E492:N493)</f>
        <v>15</v>
      </c>
    </row>
    <row r="493" spans="1:15" ht="19.5" customHeight="1">
      <c r="A493" s="178" t="s">
        <v>210</v>
      </c>
      <c r="B493" s="9" t="s">
        <v>48</v>
      </c>
      <c r="C493" s="3247"/>
      <c r="D493" s="3211"/>
      <c r="E493" s="3259"/>
      <c r="F493" s="3259"/>
      <c r="G493" s="3174"/>
      <c r="H493" s="31">
        <v>100103667967</v>
      </c>
      <c r="I493" s="29">
        <v>100103667969</v>
      </c>
      <c r="J493" s="31">
        <v>100103667971</v>
      </c>
      <c r="K493" s="29">
        <v>100103674266</v>
      </c>
      <c r="L493" s="31">
        <v>100103674268</v>
      </c>
      <c r="M493" s="29">
        <v>100103674270</v>
      </c>
      <c r="N493" s="31">
        <v>100103674272</v>
      </c>
      <c r="O493" s="4149"/>
    </row>
    <row r="494" spans="1:15" ht="19.5" customHeight="1">
      <c r="A494" s="178" t="s">
        <v>210</v>
      </c>
      <c r="B494" s="9" t="s">
        <v>48</v>
      </c>
      <c r="C494" s="3251" t="s">
        <v>730</v>
      </c>
      <c r="D494" s="3210">
        <v>11</v>
      </c>
      <c r="E494" s="11">
        <v>100103674816</v>
      </c>
      <c r="F494" s="11">
        <v>100103674819</v>
      </c>
      <c r="G494" s="3163">
        <v>100103674817</v>
      </c>
      <c r="H494" s="3253"/>
      <c r="I494" s="3253"/>
      <c r="J494" s="3253"/>
      <c r="K494" s="3259"/>
      <c r="L494" s="3253"/>
      <c r="M494" s="3253"/>
      <c r="N494" s="3253"/>
      <c r="O494" s="4150">
        <f>COUNT(E494:N495)</f>
        <v>5</v>
      </c>
    </row>
    <row r="495" spans="1:15" ht="19.5" customHeight="1">
      <c r="A495" s="178" t="s">
        <v>210</v>
      </c>
      <c r="B495" s="9" t="s">
        <v>48</v>
      </c>
      <c r="C495" s="3252"/>
      <c r="D495" s="3211"/>
      <c r="E495" s="29">
        <v>100103674818</v>
      </c>
      <c r="F495" s="31">
        <v>100103674820</v>
      </c>
      <c r="G495" s="3164"/>
      <c r="H495" s="3202"/>
      <c r="I495" s="3202"/>
      <c r="J495" s="3202"/>
      <c r="K495" s="3259"/>
      <c r="L495" s="3202"/>
      <c r="M495" s="3202"/>
      <c r="N495" s="3202"/>
      <c r="O495" s="4149"/>
    </row>
    <row r="496" spans="1:15" ht="19.5" customHeight="1">
      <c r="A496" s="178" t="s">
        <v>210</v>
      </c>
      <c r="B496" s="9" t="s">
        <v>48</v>
      </c>
      <c r="C496" s="3251" t="s">
        <v>62</v>
      </c>
      <c r="D496" s="3210"/>
      <c r="E496" s="591"/>
      <c r="F496" s="3253"/>
      <c r="G496" s="591"/>
      <c r="H496" s="3253"/>
      <c r="I496" s="591"/>
      <c r="J496" s="3253"/>
      <c r="K496" s="591"/>
      <c r="L496" s="3253"/>
      <c r="M496" s="591"/>
      <c r="N496" s="3253"/>
      <c r="O496" s="4150">
        <f>COUNT(E496:N497)</f>
        <v>0</v>
      </c>
    </row>
    <row r="497" spans="1:15" ht="19.5" customHeight="1">
      <c r="A497" s="178" t="s">
        <v>210</v>
      </c>
      <c r="B497" s="9" t="s">
        <v>48</v>
      </c>
      <c r="C497" s="3252"/>
      <c r="D497" s="3211"/>
      <c r="E497" s="592"/>
      <c r="F497" s="3202"/>
      <c r="G497" s="592"/>
      <c r="H497" s="3202"/>
      <c r="I497" s="592"/>
      <c r="J497" s="3202"/>
      <c r="K497" s="592"/>
      <c r="L497" s="3202"/>
      <c r="M497" s="592"/>
      <c r="N497" s="3202"/>
      <c r="O497" s="4149"/>
    </row>
    <row r="498" spans="1:15" ht="19.5" customHeight="1">
      <c r="A498" s="178" t="s">
        <v>210</v>
      </c>
      <c r="B498" s="9" t="s">
        <v>48</v>
      </c>
      <c r="C498" s="3245" t="s">
        <v>726</v>
      </c>
      <c r="D498" s="3210">
        <v>0</v>
      </c>
      <c r="E498" s="3179">
        <v>100103667980</v>
      </c>
      <c r="F498" s="599">
        <v>100103667981</v>
      </c>
      <c r="G498" s="3179">
        <v>100103674278</v>
      </c>
      <c r="H498" s="3253"/>
      <c r="I498" s="3179">
        <v>100103674279</v>
      </c>
      <c r="J498" s="599">
        <v>100103674280</v>
      </c>
      <c r="K498" s="3179">
        <v>100103674282</v>
      </c>
      <c r="L498" s="599">
        <v>100103674284</v>
      </c>
      <c r="M498" s="3179">
        <v>100103674286</v>
      </c>
      <c r="N498" s="387" t="s">
        <v>1091</v>
      </c>
      <c r="O498" s="4150">
        <f>COUNT(E498:N499)</f>
        <v>12</v>
      </c>
    </row>
    <row r="499" spans="1:15" ht="19.5" customHeight="1">
      <c r="A499" s="178" t="s">
        <v>210</v>
      </c>
      <c r="B499" s="9" t="s">
        <v>48</v>
      </c>
      <c r="C499" s="3247"/>
      <c r="D499" s="3211"/>
      <c r="E499" s="3180"/>
      <c r="F499" s="601">
        <v>100103667982</v>
      </c>
      <c r="G499" s="3180"/>
      <c r="H499" s="3202"/>
      <c r="I499" s="3180"/>
      <c r="J499" s="601">
        <v>100103674281</v>
      </c>
      <c r="K499" s="3180"/>
      <c r="L499" s="601">
        <v>100103674285</v>
      </c>
      <c r="M499" s="3180"/>
      <c r="N499" s="601">
        <v>100103676403</v>
      </c>
      <c r="O499" s="4149"/>
    </row>
    <row r="500" spans="1:15" ht="19.5" customHeight="1">
      <c r="A500" s="178" t="s">
        <v>210</v>
      </c>
      <c r="B500" s="9" t="s">
        <v>48</v>
      </c>
      <c r="C500" s="3251" t="s">
        <v>63</v>
      </c>
      <c r="D500" s="3210">
        <v>2</v>
      </c>
      <c r="E500" s="3253"/>
      <c r="F500" s="48"/>
      <c r="G500" s="3253"/>
      <c r="H500" s="655">
        <v>100103674298</v>
      </c>
      <c r="I500" s="3253"/>
      <c r="J500" s="688">
        <v>100103674283</v>
      </c>
      <c r="K500" s="3253"/>
      <c r="L500" s="48"/>
      <c r="M500" s="3253"/>
      <c r="N500" s="48"/>
      <c r="O500" s="4150">
        <f>COUNT(E500:N501)</f>
        <v>3</v>
      </c>
    </row>
    <row r="501" spans="1:15" ht="19.5" customHeight="1">
      <c r="A501" s="178" t="s">
        <v>210</v>
      </c>
      <c r="B501" s="9" t="s">
        <v>48</v>
      </c>
      <c r="C501" s="3252"/>
      <c r="D501" s="3211"/>
      <c r="E501" s="3202"/>
      <c r="F501" s="46"/>
      <c r="G501" s="3202"/>
      <c r="H501" s="657">
        <v>100103674299</v>
      </c>
      <c r="I501" s="3202"/>
      <c r="J501" s="46"/>
      <c r="K501" s="3202"/>
      <c r="L501" s="46"/>
      <c r="M501" s="3202"/>
      <c r="N501" s="46"/>
      <c r="O501" s="4149"/>
    </row>
    <row r="502" spans="1:15" ht="19.5" customHeight="1">
      <c r="A502" s="178" t="s">
        <v>210</v>
      </c>
      <c r="B502" s="9" t="s">
        <v>48</v>
      </c>
      <c r="C502" s="3245" t="s">
        <v>727</v>
      </c>
      <c r="D502" s="3210">
        <v>0</v>
      </c>
      <c r="E502" s="3179">
        <v>100103667992</v>
      </c>
      <c r="F502" s="46"/>
      <c r="G502" s="3179">
        <v>100103674288</v>
      </c>
      <c r="H502" s="599">
        <v>100103674289</v>
      </c>
      <c r="I502" s="3179">
        <v>100103674291</v>
      </c>
      <c r="J502" s="46"/>
      <c r="K502" s="3179">
        <v>100103674294</v>
      </c>
      <c r="L502" s="599">
        <v>100103674292</v>
      </c>
      <c r="M502" s="3179">
        <v>100103674296</v>
      </c>
      <c r="N502" s="599">
        <v>100103674297</v>
      </c>
      <c r="O502" s="4150">
        <f>COUNT(E502:N503)</f>
        <v>11</v>
      </c>
    </row>
    <row r="503" spans="1:15" ht="19.5" customHeight="1">
      <c r="A503" s="178" t="s">
        <v>210</v>
      </c>
      <c r="B503" s="9" t="s">
        <v>48</v>
      </c>
      <c r="C503" s="3247"/>
      <c r="D503" s="3211"/>
      <c r="E503" s="3180"/>
      <c r="F503" s="46"/>
      <c r="G503" s="3180"/>
      <c r="H503" s="601">
        <v>100103674290</v>
      </c>
      <c r="I503" s="3180"/>
      <c r="J503" s="601">
        <v>100103674293</v>
      </c>
      <c r="K503" s="3180"/>
      <c r="L503" s="601">
        <v>100103674295</v>
      </c>
      <c r="M503" s="3180"/>
      <c r="N503" s="387" t="s">
        <v>1091</v>
      </c>
      <c r="O503" s="4149"/>
    </row>
    <row r="504" spans="1:15" ht="19.5" customHeight="1">
      <c r="A504" s="178" t="s">
        <v>210</v>
      </c>
      <c r="B504" s="9" t="s">
        <v>48</v>
      </c>
      <c r="C504" s="3251" t="s">
        <v>65</v>
      </c>
      <c r="D504" s="3210">
        <v>2</v>
      </c>
      <c r="E504" s="3253"/>
      <c r="F504" s="645">
        <v>100103674301</v>
      </c>
      <c r="G504" s="3253"/>
      <c r="H504" s="48"/>
      <c r="I504" s="3253"/>
      <c r="J504" s="48"/>
      <c r="K504" s="3253"/>
      <c r="L504" s="48"/>
      <c r="M504" s="3253"/>
      <c r="N504" s="48"/>
      <c r="O504" s="4150">
        <f>COUNT(E504:N505)</f>
        <v>2</v>
      </c>
    </row>
    <row r="505" spans="1:15" ht="19.5" customHeight="1">
      <c r="A505" s="178" t="s">
        <v>210</v>
      </c>
      <c r="B505" s="9" t="s">
        <v>48</v>
      </c>
      <c r="C505" s="3252"/>
      <c r="D505" s="3211"/>
      <c r="E505" s="3202"/>
      <c r="F505" s="647">
        <v>100103674302</v>
      </c>
      <c r="G505" s="3202"/>
      <c r="H505" s="46"/>
      <c r="I505" s="3202"/>
      <c r="J505" s="46"/>
      <c r="K505" s="3202"/>
      <c r="L505" s="46"/>
      <c r="M505" s="3202"/>
      <c r="N505" s="46"/>
      <c r="O505" s="4149"/>
    </row>
    <row r="506" spans="1:15" ht="19.5" customHeight="1">
      <c r="A506" s="178" t="s">
        <v>210</v>
      </c>
      <c r="B506" s="9" t="s">
        <v>48</v>
      </c>
      <c r="C506" s="3254" t="s">
        <v>67</v>
      </c>
      <c r="D506" s="3210">
        <v>6</v>
      </c>
      <c r="E506" s="3179">
        <v>100103668141</v>
      </c>
      <c r="F506" s="599">
        <v>100103668142</v>
      </c>
      <c r="G506" s="3179">
        <v>100103668144</v>
      </c>
      <c r="H506" s="599">
        <v>100103668145</v>
      </c>
      <c r="I506" s="3179">
        <v>100103668147</v>
      </c>
      <c r="J506" s="599">
        <v>100103668148</v>
      </c>
      <c r="K506" s="3179">
        <v>100103668150</v>
      </c>
      <c r="L506" s="599">
        <v>100103668151</v>
      </c>
      <c r="M506" s="3179">
        <v>100103668153</v>
      </c>
      <c r="N506" s="387" t="s">
        <v>1091</v>
      </c>
      <c r="O506" s="4150">
        <f>COUNT(E506:N507)</f>
        <v>14</v>
      </c>
    </row>
    <row r="507" spans="1:15" ht="19.5" customHeight="1">
      <c r="A507" s="178" t="s">
        <v>210</v>
      </c>
      <c r="B507" s="9" t="s">
        <v>48</v>
      </c>
      <c r="C507" s="3254" t="s">
        <v>67</v>
      </c>
      <c r="D507" s="3211"/>
      <c r="E507" s="3180"/>
      <c r="F507" s="598">
        <v>100103668143</v>
      </c>
      <c r="G507" s="3180"/>
      <c r="H507" s="598">
        <v>100103668146</v>
      </c>
      <c r="I507" s="3180"/>
      <c r="J507" s="598">
        <v>100103668149</v>
      </c>
      <c r="K507" s="3180"/>
      <c r="L507" s="598">
        <v>100103668152</v>
      </c>
      <c r="M507" s="3180"/>
      <c r="N507" s="598">
        <v>100103674435</v>
      </c>
      <c r="O507" s="4149"/>
    </row>
    <row r="508" spans="1:15" ht="19.5" customHeight="1">
      <c r="A508" s="178" t="s">
        <v>210</v>
      </c>
      <c r="B508" s="9" t="s">
        <v>48</v>
      </c>
      <c r="C508" s="3254" t="s">
        <v>68</v>
      </c>
      <c r="D508" s="3210">
        <v>6</v>
      </c>
      <c r="E508" s="3179">
        <v>100103668168</v>
      </c>
      <c r="F508" s="599">
        <v>100103674449</v>
      </c>
      <c r="G508" s="3272">
        <v>100103674451</v>
      </c>
      <c r="H508" s="599">
        <v>100103674452</v>
      </c>
      <c r="I508" s="3272">
        <v>100103674454</v>
      </c>
      <c r="J508" s="599">
        <v>100103674455</v>
      </c>
      <c r="K508" s="3272">
        <v>100103674457</v>
      </c>
      <c r="L508" s="599">
        <v>100103674458</v>
      </c>
      <c r="M508" s="3272">
        <v>100103674460</v>
      </c>
      <c r="N508" s="599">
        <v>100103674461</v>
      </c>
      <c r="O508" s="4150">
        <f>COUNT(E508:N509)</f>
        <v>14</v>
      </c>
    </row>
    <row r="509" spans="1:15" ht="19.5" customHeight="1">
      <c r="A509" s="178" t="s">
        <v>210</v>
      </c>
      <c r="B509" s="9" t="s">
        <v>48</v>
      </c>
      <c r="C509" s="3254" t="s">
        <v>68</v>
      </c>
      <c r="D509" s="3211"/>
      <c r="E509" s="3180"/>
      <c r="F509" s="598">
        <v>100103674450</v>
      </c>
      <c r="G509" s="3180"/>
      <c r="H509" s="598">
        <v>100103674453</v>
      </c>
      <c r="I509" s="3180"/>
      <c r="J509" s="598">
        <v>100103674456</v>
      </c>
      <c r="K509" s="3180"/>
      <c r="L509" s="598">
        <v>100103674459</v>
      </c>
      <c r="M509" s="3180"/>
      <c r="N509" s="387" t="s">
        <v>1091</v>
      </c>
      <c r="O509" s="4149"/>
    </row>
    <row r="510" spans="1:15" ht="19.5" customHeight="1">
      <c r="A510" s="178" t="s">
        <v>210</v>
      </c>
      <c r="B510" s="9" t="s">
        <v>48</v>
      </c>
      <c r="C510" s="3254" t="s">
        <v>69</v>
      </c>
      <c r="D510" s="3210">
        <v>11</v>
      </c>
      <c r="E510" s="11">
        <v>100103663572</v>
      </c>
      <c r="F510" s="11">
        <v>100103668002</v>
      </c>
      <c r="G510" s="11">
        <v>100103668004</v>
      </c>
      <c r="H510" s="11">
        <v>100103668006</v>
      </c>
      <c r="I510" s="11">
        <v>100103668008</v>
      </c>
      <c r="J510" s="11">
        <v>100103668010</v>
      </c>
      <c r="K510" s="11">
        <v>100103668012</v>
      </c>
      <c r="L510" s="11">
        <v>100103674304</v>
      </c>
      <c r="M510" s="706"/>
      <c r="N510" s="706"/>
      <c r="O510" s="4150">
        <f>COUNT(E510:N511)</f>
        <v>16</v>
      </c>
    </row>
    <row r="511" spans="1:15" ht="19.5" customHeight="1">
      <c r="A511" s="178" t="s">
        <v>210</v>
      </c>
      <c r="B511" s="9" t="s">
        <v>48</v>
      </c>
      <c r="C511" s="3254" t="s">
        <v>69</v>
      </c>
      <c r="D511" s="3211"/>
      <c r="E511" s="29">
        <v>100103663573</v>
      </c>
      <c r="F511" s="31">
        <v>100103668003</v>
      </c>
      <c r="G511" s="29">
        <v>100103668005</v>
      </c>
      <c r="H511" s="31">
        <v>100103668007</v>
      </c>
      <c r="I511" s="29">
        <v>100103668009</v>
      </c>
      <c r="J511" s="31">
        <v>100103668011</v>
      </c>
      <c r="K511" s="29">
        <v>100103674303</v>
      </c>
      <c r="L511" s="31">
        <v>100103674305</v>
      </c>
      <c r="M511" s="707"/>
      <c r="N511" s="707"/>
      <c r="O511" s="4149"/>
    </row>
    <row r="512" spans="1:15" ht="19.5" customHeight="1">
      <c r="A512" s="178" t="s">
        <v>210</v>
      </c>
      <c r="B512" s="9" t="s">
        <v>48</v>
      </c>
      <c r="C512" s="3251" t="s">
        <v>70</v>
      </c>
      <c r="D512" s="3210">
        <v>10</v>
      </c>
      <c r="E512" s="3253"/>
      <c r="F512" s="644"/>
      <c r="G512" s="3253"/>
      <c r="H512" s="644"/>
      <c r="I512" s="3253"/>
      <c r="J512" s="644"/>
      <c r="K512" s="3253"/>
      <c r="L512" s="644"/>
      <c r="M512" s="11">
        <v>100103674821</v>
      </c>
      <c r="N512" s="11">
        <v>100103674823</v>
      </c>
      <c r="O512" s="4150">
        <f>COUNT(E512:N513)</f>
        <v>4</v>
      </c>
    </row>
    <row r="513" spans="1:15" ht="19.5" customHeight="1">
      <c r="A513" s="178" t="s">
        <v>210</v>
      </c>
      <c r="B513" s="9" t="s">
        <v>48</v>
      </c>
      <c r="C513" s="3252"/>
      <c r="D513" s="3211"/>
      <c r="E513" s="3202"/>
      <c r="F513" s="643"/>
      <c r="G513" s="3202"/>
      <c r="H513" s="643"/>
      <c r="I513" s="3202"/>
      <c r="J513" s="643"/>
      <c r="K513" s="3202"/>
      <c r="L513" s="643"/>
      <c r="M513" s="29">
        <v>100103674822</v>
      </c>
      <c r="N513" s="31">
        <v>100103674824</v>
      </c>
      <c r="O513" s="4149"/>
    </row>
    <row r="514" spans="1:15" ht="19.5" customHeight="1">
      <c r="A514" s="178" t="s">
        <v>210</v>
      </c>
      <c r="B514" s="9" t="s">
        <v>48</v>
      </c>
      <c r="C514" s="3251" t="s">
        <v>71</v>
      </c>
      <c r="D514" s="3210">
        <v>1</v>
      </c>
      <c r="E514" s="3253"/>
      <c r="F514" s="591"/>
      <c r="G514" s="3253"/>
      <c r="H514" s="591"/>
      <c r="I514" s="3253"/>
      <c r="J514" s="591"/>
      <c r="K514" s="3253"/>
      <c r="L514" s="591"/>
      <c r="M514" s="3253"/>
      <c r="N514" s="591"/>
      <c r="O514" s="4150">
        <f>COUNT(E514:N515)</f>
        <v>0</v>
      </c>
    </row>
    <row r="515" spans="1:15" ht="19.5" customHeight="1">
      <c r="A515" s="178" t="s">
        <v>210</v>
      </c>
      <c r="B515" s="9" t="s">
        <v>48</v>
      </c>
      <c r="C515" s="3252"/>
      <c r="D515" s="3211"/>
      <c r="E515" s="3202"/>
      <c r="F515" s="592"/>
      <c r="G515" s="3202"/>
      <c r="H515" s="592"/>
      <c r="I515" s="3202"/>
      <c r="J515" s="592"/>
      <c r="K515" s="3202"/>
      <c r="L515" s="592"/>
      <c r="M515" s="3202"/>
      <c r="N515" s="592"/>
      <c r="O515" s="4149"/>
    </row>
    <row r="516" spans="1:15" ht="19.5" customHeight="1">
      <c r="A516" s="178" t="s">
        <v>210</v>
      </c>
      <c r="B516" s="9" t="s">
        <v>48</v>
      </c>
      <c r="C516" s="3245" t="s">
        <v>72</v>
      </c>
      <c r="D516" s="3210">
        <v>14</v>
      </c>
      <c r="E516" s="3179">
        <v>100103668017</v>
      </c>
      <c r="F516" s="3167">
        <v>100103668018</v>
      </c>
      <c r="G516" s="3253"/>
      <c r="H516" s="599">
        <v>100103668019</v>
      </c>
      <c r="I516" s="3179">
        <v>100103668021</v>
      </c>
      <c r="J516" s="599">
        <v>100103668022</v>
      </c>
      <c r="K516" s="3179">
        <v>100103668024</v>
      </c>
      <c r="L516" s="599">
        <v>100103668025</v>
      </c>
      <c r="M516" s="3179">
        <v>100103386090</v>
      </c>
      <c r="N516" s="599">
        <v>100103434220</v>
      </c>
      <c r="O516" s="4150">
        <f>COUNT(E516:N517)</f>
        <v>12</v>
      </c>
    </row>
    <row r="517" spans="1:15" ht="19.5" customHeight="1">
      <c r="A517" s="178" t="s">
        <v>210</v>
      </c>
      <c r="B517" s="9" t="s">
        <v>48</v>
      </c>
      <c r="C517" s="3247"/>
      <c r="D517" s="3211"/>
      <c r="E517" s="3180"/>
      <c r="F517" s="3168"/>
      <c r="G517" s="3202"/>
      <c r="H517" s="601">
        <v>100103668020</v>
      </c>
      <c r="I517" s="3180"/>
      <c r="J517" s="601">
        <v>100103668023</v>
      </c>
      <c r="K517" s="3180"/>
      <c r="L517" s="601">
        <v>100103668026</v>
      </c>
      <c r="M517" s="3180"/>
      <c r="N517" s="387" t="s">
        <v>1091</v>
      </c>
      <c r="O517" s="4149"/>
    </row>
    <row r="518" spans="1:15" ht="19.5" customHeight="1">
      <c r="A518" s="178" t="s">
        <v>210</v>
      </c>
      <c r="B518" s="9" t="s">
        <v>48</v>
      </c>
      <c r="C518" s="155" t="s">
        <v>73</v>
      </c>
      <c r="D518" s="578"/>
      <c r="E518" s="602"/>
      <c r="F518" s="602"/>
      <c r="G518" s="602"/>
      <c r="H518" s="602"/>
      <c r="I518" s="602"/>
      <c r="J518" s="602"/>
      <c r="K518" s="602"/>
      <c r="L518" s="602"/>
      <c r="M518" s="602"/>
      <c r="N518" s="602"/>
      <c r="O518" s="4150">
        <f>COUNT(E518:N519)</f>
        <v>0</v>
      </c>
    </row>
    <row r="519" spans="1:15" ht="19.5" customHeight="1">
      <c r="A519" s="178" t="s">
        <v>210</v>
      </c>
      <c r="B519" s="9" t="s">
        <v>48</v>
      </c>
      <c r="C519" s="155" t="s">
        <v>74</v>
      </c>
      <c r="D519" s="578"/>
      <c r="E519" s="602"/>
      <c r="F519" s="602"/>
      <c r="G519" s="602"/>
      <c r="H519" s="602"/>
      <c r="I519" s="602"/>
      <c r="J519" s="602"/>
      <c r="K519" s="602"/>
      <c r="L519" s="602"/>
      <c r="M519" s="602"/>
      <c r="N519" s="602"/>
      <c r="O519" s="4149"/>
    </row>
    <row r="520" spans="1:15" ht="19.5" customHeight="1">
      <c r="A520" s="178" t="s">
        <v>210</v>
      </c>
      <c r="B520" s="9" t="s">
        <v>48</v>
      </c>
      <c r="C520" s="155" t="s">
        <v>75</v>
      </c>
      <c r="D520" s="578"/>
      <c r="E520" s="602"/>
      <c r="F520" s="602"/>
      <c r="G520" s="602"/>
      <c r="H520" s="602"/>
      <c r="I520" s="602"/>
      <c r="J520" s="602"/>
      <c r="K520" s="602"/>
      <c r="L520" s="602"/>
      <c r="M520" s="602"/>
      <c r="N520" s="602"/>
      <c r="O520" s="4150">
        <f>COUNT(E520:N521)</f>
        <v>0</v>
      </c>
    </row>
    <row r="521" spans="1:15" ht="19.5" customHeight="1">
      <c r="A521" s="178" t="s">
        <v>210</v>
      </c>
      <c r="B521" s="9" t="s">
        <v>48</v>
      </c>
      <c r="C521" s="155" t="s">
        <v>76</v>
      </c>
      <c r="D521" s="578"/>
      <c r="E521" s="602"/>
      <c r="F521" s="602"/>
      <c r="G521" s="602"/>
      <c r="H521" s="602"/>
      <c r="I521" s="602"/>
      <c r="J521" s="602"/>
      <c r="K521" s="602"/>
      <c r="L521" s="602"/>
      <c r="M521" s="602"/>
      <c r="N521" s="602"/>
      <c r="O521" s="4149"/>
    </row>
    <row r="522" spans="1:15" ht="19.5" customHeight="1">
      <c r="A522" s="178" t="s">
        <v>210</v>
      </c>
      <c r="B522" s="9" t="s">
        <v>48</v>
      </c>
      <c r="C522" s="155" t="s">
        <v>77</v>
      </c>
      <c r="D522" s="578"/>
      <c r="E522" s="602"/>
      <c r="F522" s="647">
        <v>100103674313</v>
      </c>
      <c r="G522" s="646">
        <v>100103674314</v>
      </c>
      <c r="H522" s="602"/>
      <c r="I522" s="602"/>
      <c r="J522" s="602"/>
      <c r="K522" s="602"/>
      <c r="L522" s="602"/>
      <c r="M522" s="602"/>
      <c r="N522" s="602"/>
      <c r="O522" s="4150">
        <f>COUNT(E522:N523)</f>
        <v>2</v>
      </c>
    </row>
    <row r="523" spans="1:15" ht="19.5" customHeight="1">
      <c r="A523" s="178" t="s">
        <v>210</v>
      </c>
      <c r="B523" s="9" t="s">
        <v>48</v>
      </c>
      <c r="C523" s="155" t="s">
        <v>78</v>
      </c>
      <c r="D523" s="578"/>
      <c r="E523" s="593"/>
      <c r="F523" s="602"/>
      <c r="G523" s="593"/>
      <c r="H523" s="602"/>
      <c r="I523" s="593"/>
      <c r="J523" s="602"/>
      <c r="K523" s="593"/>
      <c r="L523" s="602"/>
      <c r="M523" s="696"/>
      <c r="N523" s="602"/>
      <c r="O523" s="4149"/>
    </row>
    <row r="524" spans="1:15" ht="19.5" customHeight="1">
      <c r="A524" s="178" t="s">
        <v>210</v>
      </c>
      <c r="B524" s="9" t="s">
        <v>48</v>
      </c>
      <c r="C524" s="3245" t="s">
        <v>79</v>
      </c>
      <c r="D524" s="3210">
        <v>14</v>
      </c>
      <c r="E524" s="29">
        <v>100103668029</v>
      </c>
      <c r="F524" s="3261">
        <v>100103668031</v>
      </c>
      <c r="G524" s="29">
        <v>100103668032</v>
      </c>
      <c r="H524" s="3261">
        <v>100103668034</v>
      </c>
      <c r="I524" s="229" t="s">
        <v>402</v>
      </c>
      <c r="J524" s="3261">
        <v>100103668035</v>
      </c>
      <c r="K524" s="229" t="s">
        <v>402</v>
      </c>
      <c r="L524" s="3261">
        <v>100103668037</v>
      </c>
      <c r="M524" s="696"/>
      <c r="N524" s="714"/>
      <c r="O524" s="4150">
        <f>COUNT(E524:N525)</f>
        <v>10</v>
      </c>
    </row>
    <row r="525" spans="1:15" ht="19.5" customHeight="1">
      <c r="A525" s="178" t="s">
        <v>210</v>
      </c>
      <c r="B525" s="9" t="s">
        <v>48</v>
      </c>
      <c r="C525" s="3247"/>
      <c r="D525" s="3211"/>
      <c r="E525" s="24">
        <v>100103668030</v>
      </c>
      <c r="F525" s="3261"/>
      <c r="G525" s="24">
        <v>100103668033</v>
      </c>
      <c r="H525" s="3261"/>
      <c r="I525" s="24">
        <v>100103668036</v>
      </c>
      <c r="J525" s="3261"/>
      <c r="K525" s="24">
        <v>100103668038</v>
      </c>
      <c r="L525" s="3261"/>
      <c r="M525" s="696"/>
      <c r="N525" s="714"/>
      <c r="O525" s="4149"/>
    </row>
    <row r="526" spans="1:15" ht="19.5" customHeight="1">
      <c r="A526" s="178" t="s">
        <v>210</v>
      </c>
      <c r="B526" s="9" t="s">
        <v>48</v>
      </c>
      <c r="C526" s="3251" t="s">
        <v>80</v>
      </c>
      <c r="D526" s="3210">
        <v>3</v>
      </c>
      <c r="E526" s="3201"/>
      <c r="F526" s="3201"/>
      <c r="G526" s="3201"/>
      <c r="H526" s="3201"/>
      <c r="I526" s="3201"/>
      <c r="J526" s="3201"/>
      <c r="K526" s="3201"/>
      <c r="L526" s="3201"/>
      <c r="M526" s="29">
        <v>100103674329</v>
      </c>
      <c r="N526" s="3261">
        <v>100103676476</v>
      </c>
      <c r="O526" s="4150">
        <f>COUNT(E526:N527)</f>
        <v>3</v>
      </c>
    </row>
    <row r="527" spans="1:15" ht="19.5" customHeight="1">
      <c r="A527" s="178" t="s">
        <v>210</v>
      </c>
      <c r="B527" s="9" t="s">
        <v>48</v>
      </c>
      <c r="C527" s="3252"/>
      <c r="D527" s="3211"/>
      <c r="E527" s="3202"/>
      <c r="F527" s="3202"/>
      <c r="G527" s="3202"/>
      <c r="H527" s="3202"/>
      <c r="I527" s="3202"/>
      <c r="J527" s="3202"/>
      <c r="K527" s="3202"/>
      <c r="L527" s="3202"/>
      <c r="M527" s="24">
        <v>100103674330</v>
      </c>
      <c r="N527" s="3261"/>
      <c r="O527" s="4149"/>
    </row>
    <row r="528" spans="1:15" ht="19.5" customHeight="1">
      <c r="A528" s="178" t="s">
        <v>210</v>
      </c>
      <c r="B528" s="9" t="s">
        <v>48</v>
      </c>
      <c r="C528" s="3245" t="s">
        <v>81</v>
      </c>
      <c r="D528" s="3210">
        <v>15</v>
      </c>
      <c r="E528" s="3275" t="s">
        <v>894</v>
      </c>
      <c r="F528" s="3249">
        <v>100103668095</v>
      </c>
      <c r="G528" s="3179">
        <v>100103668096</v>
      </c>
      <c r="H528" s="3210" t="s">
        <v>953</v>
      </c>
      <c r="I528" s="3179">
        <v>100103674368</v>
      </c>
      <c r="J528" s="3210" t="s">
        <v>951</v>
      </c>
      <c r="K528" s="3210" t="s">
        <v>951</v>
      </c>
      <c r="L528" s="3249">
        <v>100103674372</v>
      </c>
      <c r="M528" s="3179">
        <v>100103674376</v>
      </c>
      <c r="N528" s="3249">
        <v>100103674379</v>
      </c>
      <c r="O528" s="4150">
        <f>COUNT(E528:N529)</f>
        <v>6</v>
      </c>
    </row>
    <row r="529" spans="1:15" ht="19.5" customHeight="1">
      <c r="A529" s="178" t="s">
        <v>210</v>
      </c>
      <c r="B529" s="9" t="s">
        <v>48</v>
      </c>
      <c r="C529" s="3246"/>
      <c r="D529" s="3312"/>
      <c r="E529" s="3276"/>
      <c r="F529" s="3250"/>
      <c r="G529" s="3180"/>
      <c r="H529" s="3312"/>
      <c r="I529" s="3180"/>
      <c r="J529" s="3312"/>
      <c r="K529" s="3312"/>
      <c r="L529" s="3250"/>
      <c r="M529" s="3180"/>
      <c r="N529" s="3250"/>
      <c r="O529" s="4149"/>
    </row>
    <row r="530" spans="1:15" ht="19.5" customHeight="1">
      <c r="A530" s="178" t="s">
        <v>210</v>
      </c>
      <c r="B530" s="9" t="s">
        <v>48</v>
      </c>
      <c r="C530" s="3246"/>
      <c r="D530" s="3312"/>
      <c r="E530" s="3275" t="s">
        <v>894</v>
      </c>
      <c r="F530" s="3249">
        <v>100103595095</v>
      </c>
      <c r="G530" s="3179">
        <v>100103668097</v>
      </c>
      <c r="H530" s="3249">
        <v>100103674366</v>
      </c>
      <c r="I530" s="3179">
        <v>100103674369</v>
      </c>
      <c r="J530" s="3249">
        <v>100103674371</v>
      </c>
      <c r="K530" s="3179">
        <v>100103674373</v>
      </c>
      <c r="L530" s="3249">
        <v>100103674365</v>
      </c>
      <c r="M530" s="3179">
        <v>100103674377</v>
      </c>
      <c r="N530" s="3249">
        <v>100103674380</v>
      </c>
      <c r="O530" s="4150">
        <f>COUNT(E530:N531)</f>
        <v>9</v>
      </c>
    </row>
    <row r="531" spans="1:15" ht="19.5" customHeight="1">
      <c r="A531" s="178" t="s">
        <v>210</v>
      </c>
      <c r="B531" s="9" t="s">
        <v>48</v>
      </c>
      <c r="C531" s="3246"/>
      <c r="D531" s="3312"/>
      <c r="E531" s="3276"/>
      <c r="F531" s="3250"/>
      <c r="G531" s="3180"/>
      <c r="H531" s="3250"/>
      <c r="I531" s="3180"/>
      <c r="J531" s="3250"/>
      <c r="K531" s="3180"/>
      <c r="L531" s="3250"/>
      <c r="M531" s="3180"/>
      <c r="N531" s="3250"/>
      <c r="O531" s="4149"/>
    </row>
    <row r="532" spans="1:15" ht="19.5" customHeight="1">
      <c r="A532" s="178" t="s">
        <v>210</v>
      </c>
      <c r="B532" s="9" t="s">
        <v>48</v>
      </c>
      <c r="C532" s="3246"/>
      <c r="D532" s="3312"/>
      <c r="E532" s="3275" t="s">
        <v>894</v>
      </c>
      <c r="F532" s="3249">
        <v>100103595094</v>
      </c>
      <c r="G532" s="3179">
        <v>100103668098</v>
      </c>
      <c r="H532" s="3249">
        <v>100103674367</v>
      </c>
      <c r="I532" s="3210" t="s">
        <v>951</v>
      </c>
      <c r="J532" s="3249">
        <v>100103674370</v>
      </c>
      <c r="K532" s="3179">
        <v>100103674374</v>
      </c>
      <c r="L532" s="3249">
        <v>100103674375</v>
      </c>
      <c r="M532" s="3179">
        <v>100103674378</v>
      </c>
      <c r="N532" s="3210" t="s">
        <v>1090</v>
      </c>
      <c r="O532" s="4149">
        <f>COUNT(E532:N533)</f>
        <v>7</v>
      </c>
    </row>
    <row r="533" spans="1:15" ht="19.5" customHeight="1">
      <c r="A533" s="178" t="s">
        <v>210</v>
      </c>
      <c r="B533" s="9" t="s">
        <v>48</v>
      </c>
      <c r="C533" s="3247"/>
      <c r="D533" s="3211"/>
      <c r="E533" s="3276"/>
      <c r="F533" s="3250"/>
      <c r="G533" s="3180"/>
      <c r="H533" s="3250"/>
      <c r="I533" s="3312"/>
      <c r="J533" s="3250"/>
      <c r="K533" s="3180"/>
      <c r="L533" s="3250"/>
      <c r="M533" s="3180"/>
      <c r="N533" s="3312"/>
      <c r="O533" s="4151"/>
    </row>
    <row r="534" spans="1:15" ht="19.5" customHeight="1">
      <c r="A534" s="178" t="s">
        <v>210</v>
      </c>
      <c r="B534" s="9" t="s">
        <v>48</v>
      </c>
      <c r="C534" s="3221" t="s">
        <v>82</v>
      </c>
      <c r="D534" s="3223"/>
      <c r="E534" s="597"/>
      <c r="F534" s="597"/>
      <c r="G534" s="597"/>
      <c r="H534" s="597"/>
      <c r="I534" s="597"/>
      <c r="J534" s="597"/>
      <c r="K534" s="597"/>
      <c r="L534" s="597"/>
      <c r="M534" s="597"/>
      <c r="N534" s="597"/>
      <c r="O534" s="4149"/>
    </row>
    <row r="535" spans="1:15" ht="19.5" customHeight="1">
      <c r="A535" s="178" t="s">
        <v>210</v>
      </c>
      <c r="B535" s="9" t="s">
        <v>48</v>
      </c>
      <c r="C535" s="3222"/>
      <c r="D535" s="3224"/>
      <c r="E535" s="592"/>
      <c r="F535" s="592"/>
      <c r="G535" s="592"/>
      <c r="H535" s="592"/>
      <c r="I535" s="592"/>
      <c r="J535" s="592"/>
      <c r="K535" s="592"/>
      <c r="L535" s="592"/>
      <c r="M535" s="592"/>
      <c r="N535" s="592"/>
      <c r="O535" s="4151"/>
    </row>
    <row r="536" spans="1:15" ht="19.5" customHeight="1">
      <c r="A536" s="178" t="s">
        <v>210</v>
      </c>
      <c r="B536" s="3225" t="s">
        <v>12</v>
      </c>
      <c r="C536" s="3226"/>
      <c r="D536" s="3227"/>
      <c r="E536" s="149" t="s">
        <v>837</v>
      </c>
      <c r="F536" s="3231" t="s">
        <v>838</v>
      </c>
      <c r="G536" s="149" t="s">
        <v>839</v>
      </c>
      <c r="H536" s="3231" t="s">
        <v>840</v>
      </c>
      <c r="I536" s="149" t="s">
        <v>841</v>
      </c>
      <c r="J536" s="3231" t="s">
        <v>842</v>
      </c>
      <c r="K536" s="149" t="s">
        <v>843</v>
      </c>
      <c r="L536" s="3231" t="s">
        <v>844</v>
      </c>
      <c r="M536" s="149" t="s">
        <v>843</v>
      </c>
      <c r="N536" s="3231" t="s">
        <v>844</v>
      </c>
      <c r="O536" s="3232">
        <f>SUM(O411:O535)</f>
        <v>544</v>
      </c>
    </row>
    <row r="537" spans="1:15" ht="19.5" customHeight="1">
      <c r="A537" s="178" t="s">
        <v>210</v>
      </c>
      <c r="B537" s="3228"/>
      <c r="C537" s="3229"/>
      <c r="D537" s="3230"/>
      <c r="E537" s="150" t="s">
        <v>845</v>
      </c>
      <c r="F537" s="3231"/>
      <c r="G537" s="150" t="s">
        <v>846</v>
      </c>
      <c r="H537" s="3231"/>
      <c r="I537" s="150" t="s">
        <v>847</v>
      </c>
      <c r="J537" s="3231"/>
      <c r="K537" s="150" t="s">
        <v>848</v>
      </c>
      <c r="L537" s="3231"/>
      <c r="M537" s="150" t="s">
        <v>848</v>
      </c>
      <c r="N537" s="3231"/>
      <c r="O537" s="3233"/>
    </row>
    <row r="538" spans="1:15" ht="19.5" customHeight="1">
      <c r="A538" s="178" t="s">
        <v>210</v>
      </c>
      <c r="B538" s="3225" t="s">
        <v>13</v>
      </c>
      <c r="C538" s="3226"/>
      <c r="D538" s="3227"/>
      <c r="E538" s="3235" t="s">
        <v>849</v>
      </c>
      <c r="F538" s="151" t="s">
        <v>849</v>
      </c>
      <c r="G538" s="3235" t="s">
        <v>850</v>
      </c>
      <c r="H538" s="151" t="s">
        <v>850</v>
      </c>
      <c r="I538" s="3235" t="s">
        <v>851</v>
      </c>
      <c r="J538" s="151" t="s">
        <v>851</v>
      </c>
      <c r="K538" s="3235" t="s">
        <v>852</v>
      </c>
      <c r="L538" s="151" t="s">
        <v>852</v>
      </c>
      <c r="M538" s="3235" t="s">
        <v>852</v>
      </c>
      <c r="N538" s="151" t="s">
        <v>853</v>
      </c>
      <c r="O538" s="3233"/>
    </row>
    <row r="539" spans="1:15" ht="19.5" customHeight="1">
      <c r="A539" s="178" t="s">
        <v>210</v>
      </c>
      <c r="B539" s="3228"/>
      <c r="C539" s="3229"/>
      <c r="D539" s="3230"/>
      <c r="E539" s="3235"/>
      <c r="F539" s="152" t="s">
        <v>854</v>
      </c>
      <c r="G539" s="3235"/>
      <c r="H539" s="152" t="s">
        <v>855</v>
      </c>
      <c r="I539" s="3235"/>
      <c r="J539" s="152" t="s">
        <v>856</v>
      </c>
      <c r="K539" s="3235"/>
      <c r="L539" s="152" t="s">
        <v>857</v>
      </c>
      <c r="M539" s="3235"/>
      <c r="N539" s="152" t="s">
        <v>857</v>
      </c>
      <c r="O539" s="3233"/>
    </row>
    <row r="540" spans="1:15" ht="19.5" customHeight="1">
      <c r="A540" s="178" t="s">
        <v>210</v>
      </c>
      <c r="B540" s="3225" t="s">
        <v>14</v>
      </c>
      <c r="C540" s="3226"/>
      <c r="D540" s="3227"/>
      <c r="E540" s="153" t="s">
        <v>858</v>
      </c>
      <c r="F540" s="3236" t="s">
        <v>859</v>
      </c>
      <c r="G540" s="153" t="s">
        <v>860</v>
      </c>
      <c r="H540" s="3236" t="s">
        <v>861</v>
      </c>
      <c r="I540" s="153" t="s">
        <v>862</v>
      </c>
      <c r="J540" s="3236" t="s">
        <v>863</v>
      </c>
      <c r="K540" s="153" t="s">
        <v>864</v>
      </c>
      <c r="L540" s="3236" t="s">
        <v>865</v>
      </c>
      <c r="M540" s="153" t="s">
        <v>864</v>
      </c>
      <c r="N540" s="3236" t="s">
        <v>865</v>
      </c>
      <c r="O540" s="3233"/>
    </row>
    <row r="541" spans="1:15" ht="19.5" customHeight="1">
      <c r="A541" s="178" t="s">
        <v>210</v>
      </c>
      <c r="B541" s="3228"/>
      <c r="C541" s="3229"/>
      <c r="D541" s="3230"/>
      <c r="E541" s="154" t="s">
        <v>866</v>
      </c>
      <c r="F541" s="3236"/>
      <c r="G541" s="154" t="s">
        <v>867</v>
      </c>
      <c r="H541" s="3236"/>
      <c r="I541" s="154" t="s">
        <v>868</v>
      </c>
      <c r="J541" s="3236"/>
      <c r="K541" s="154" t="s">
        <v>869</v>
      </c>
      <c r="L541" s="3236"/>
      <c r="M541" s="154" t="s">
        <v>869</v>
      </c>
      <c r="N541" s="3236"/>
      <c r="O541" s="3233"/>
    </row>
    <row r="542" spans="1:15" ht="19.5" customHeight="1">
      <c r="A542" s="178" t="s">
        <v>210</v>
      </c>
      <c r="B542" s="3225" t="s">
        <v>15</v>
      </c>
      <c r="C542" s="3226"/>
      <c r="D542" s="3227"/>
      <c r="E542" s="3240" t="s">
        <v>870</v>
      </c>
      <c r="F542" s="3241" t="s">
        <v>870</v>
      </c>
      <c r="G542" s="3240" t="s">
        <v>871</v>
      </c>
      <c r="H542" s="3241" t="s">
        <v>871</v>
      </c>
      <c r="I542" s="3240" t="s">
        <v>872</v>
      </c>
      <c r="J542" s="3241" t="s">
        <v>872</v>
      </c>
      <c r="K542" s="3240" t="s">
        <v>873</v>
      </c>
      <c r="L542" s="3241" t="s">
        <v>873</v>
      </c>
      <c r="M542" s="3240" t="s">
        <v>873</v>
      </c>
      <c r="N542" s="3241" t="s">
        <v>874</v>
      </c>
      <c r="O542" s="3233"/>
    </row>
    <row r="543" spans="1:15" ht="19.5" customHeight="1" thickBot="1">
      <c r="A543" s="178" t="s">
        <v>210</v>
      </c>
      <c r="B543" s="3237"/>
      <c r="C543" s="3238"/>
      <c r="D543" s="3239"/>
      <c r="E543" s="3240"/>
      <c r="F543" s="3241"/>
      <c r="G543" s="3240"/>
      <c r="H543" s="3241"/>
      <c r="I543" s="3240"/>
      <c r="J543" s="3241"/>
      <c r="K543" s="3240"/>
      <c r="L543" s="3241"/>
      <c r="M543" s="3240"/>
      <c r="N543" s="3241"/>
      <c r="O543" s="3233"/>
    </row>
    <row r="544" spans="1:15" ht="19.5" customHeight="1" thickBot="1">
      <c r="A544" s="3242" t="s">
        <v>16</v>
      </c>
      <c r="B544" s="3243"/>
      <c r="C544" s="3243"/>
      <c r="D544" s="3244"/>
      <c r="E544" s="12">
        <v>759</v>
      </c>
      <c r="F544" s="12">
        <v>738</v>
      </c>
      <c r="G544" s="12">
        <v>759</v>
      </c>
      <c r="H544" s="12">
        <v>738</v>
      </c>
      <c r="I544" s="12">
        <v>759</v>
      </c>
      <c r="J544" s="12">
        <v>748</v>
      </c>
      <c r="K544" s="12">
        <v>759</v>
      </c>
      <c r="L544" s="12">
        <v>738</v>
      </c>
      <c r="M544" s="12">
        <v>759</v>
      </c>
      <c r="N544" s="12">
        <v>738</v>
      </c>
      <c r="O544" s="3234"/>
    </row>
    <row r="545" spans="1:15" ht="19.5" customHeight="1" thickBot="1">
      <c r="A545" s="7"/>
      <c r="B545" s="7"/>
      <c r="C545" s="720"/>
      <c r="D545" s="1"/>
      <c r="E545" s="3267"/>
      <c r="F545" s="3268"/>
      <c r="G545" s="3267"/>
      <c r="H545" s="3268"/>
      <c r="I545" s="3267"/>
      <c r="J545" s="3268"/>
      <c r="K545" s="3267"/>
      <c r="L545" s="3268"/>
      <c r="M545" s="3267"/>
      <c r="N545" s="3268"/>
      <c r="O545" s="4148"/>
    </row>
    <row r="546" spans="1:15" ht="19.5" customHeight="1">
      <c r="A546" s="178" t="s">
        <v>211</v>
      </c>
      <c r="B546" s="8" t="s">
        <v>17</v>
      </c>
      <c r="C546" s="3245" t="s">
        <v>18</v>
      </c>
      <c r="D546" s="3161">
        <v>17</v>
      </c>
      <c r="E546" s="732" t="s">
        <v>1092</v>
      </c>
      <c r="F546" s="3199">
        <v>100103674031</v>
      </c>
      <c r="G546" s="712">
        <v>100103674030</v>
      </c>
      <c r="H546" s="3199">
        <v>100103674032</v>
      </c>
      <c r="I546" s="712">
        <v>100103674033</v>
      </c>
      <c r="J546" s="3199">
        <v>100103674035</v>
      </c>
      <c r="K546" s="712">
        <v>100103674036</v>
      </c>
      <c r="L546" s="3199">
        <v>100103674038</v>
      </c>
      <c r="M546" s="712">
        <v>100103674039</v>
      </c>
      <c r="N546" s="3199">
        <v>100103676184</v>
      </c>
      <c r="O546" s="3335">
        <f>COUNT(E546:N547)</f>
        <v>13</v>
      </c>
    </row>
    <row r="547" spans="1:15" ht="19.5" customHeight="1">
      <c r="A547" s="178" t="s">
        <v>211</v>
      </c>
      <c r="B547" s="9" t="s">
        <v>17</v>
      </c>
      <c r="C547" s="3247"/>
      <c r="D547" s="3162"/>
      <c r="E547" s="732" t="s">
        <v>1092</v>
      </c>
      <c r="F547" s="3200"/>
      <c r="G547" s="24">
        <v>100103674029</v>
      </c>
      <c r="H547" s="3200"/>
      <c r="I547" s="24">
        <v>100103674034</v>
      </c>
      <c r="J547" s="3200"/>
      <c r="K547" s="24">
        <v>100103674037</v>
      </c>
      <c r="L547" s="3200"/>
      <c r="M547" s="24">
        <v>100103676183</v>
      </c>
      <c r="N547" s="3200"/>
      <c r="O547" s="4149"/>
    </row>
    <row r="548" spans="1:15" ht="19.5" customHeight="1">
      <c r="A548" s="178" t="s">
        <v>211</v>
      </c>
      <c r="B548" s="9" t="s">
        <v>17</v>
      </c>
      <c r="C548" s="3245" t="s">
        <v>19</v>
      </c>
      <c r="D548" s="3161">
        <v>20</v>
      </c>
      <c r="E548" s="732" t="s">
        <v>1092</v>
      </c>
      <c r="F548" s="3199">
        <v>100103674049</v>
      </c>
      <c r="G548" s="712">
        <v>100103674048</v>
      </c>
      <c r="H548" s="3199">
        <v>100103674050</v>
      </c>
      <c r="I548" s="712">
        <v>100103674051</v>
      </c>
      <c r="J548" s="3199">
        <v>100103674053</v>
      </c>
      <c r="K548" s="712">
        <v>100103674054</v>
      </c>
      <c r="L548" s="3199">
        <v>100103676199</v>
      </c>
      <c r="M548" s="712">
        <v>100103676200</v>
      </c>
      <c r="N548" s="3199">
        <v>100103676202</v>
      </c>
      <c r="O548" s="4150">
        <f>COUNT(E548:N549)</f>
        <v>13</v>
      </c>
    </row>
    <row r="549" spans="1:15" ht="19.5" customHeight="1">
      <c r="A549" s="178" t="s">
        <v>211</v>
      </c>
      <c r="B549" s="9" t="s">
        <v>17</v>
      </c>
      <c r="C549" s="3247"/>
      <c r="D549" s="3162"/>
      <c r="E549" s="732" t="s">
        <v>1092</v>
      </c>
      <c r="F549" s="3200"/>
      <c r="G549" s="24">
        <v>100103674047</v>
      </c>
      <c r="H549" s="3200"/>
      <c r="I549" s="24">
        <v>100103674052</v>
      </c>
      <c r="J549" s="3200"/>
      <c r="K549" s="24">
        <v>100103676198</v>
      </c>
      <c r="L549" s="3200"/>
      <c r="M549" s="24">
        <v>100103676201</v>
      </c>
      <c r="N549" s="3200"/>
      <c r="O549" s="4149"/>
    </row>
    <row r="550" spans="1:15" ht="19.5" customHeight="1">
      <c r="A550" s="178" t="s">
        <v>211</v>
      </c>
      <c r="B550" s="9" t="s">
        <v>17</v>
      </c>
      <c r="C550" s="3245" t="s">
        <v>20</v>
      </c>
      <c r="D550" s="3161">
        <v>0</v>
      </c>
      <c r="E550" s="387" t="s">
        <v>1091</v>
      </c>
      <c r="F550" s="3199">
        <v>100103676242</v>
      </c>
      <c r="G550" s="712">
        <v>100103676244</v>
      </c>
      <c r="H550" s="3199">
        <v>100103676245</v>
      </c>
      <c r="I550" s="712">
        <v>100103676243</v>
      </c>
      <c r="J550" s="3199">
        <v>100103676247</v>
      </c>
      <c r="K550" s="387" t="s">
        <v>1091</v>
      </c>
      <c r="L550" s="3199">
        <v>100103676249</v>
      </c>
      <c r="M550" s="387" t="s">
        <v>1091</v>
      </c>
      <c r="N550" s="3199">
        <v>100103676250</v>
      </c>
      <c r="O550" s="4150">
        <f>COUNT(E550:N551)</f>
        <v>8</v>
      </c>
    </row>
    <row r="551" spans="1:15" ht="19.5" customHeight="1">
      <c r="A551" s="178" t="s">
        <v>211</v>
      </c>
      <c r="B551" s="9" t="s">
        <v>17</v>
      </c>
      <c r="C551" s="3247"/>
      <c r="D551" s="3162"/>
      <c r="E551" s="387" t="s">
        <v>1091</v>
      </c>
      <c r="F551" s="3200"/>
      <c r="G551" s="387" t="s">
        <v>1091</v>
      </c>
      <c r="H551" s="3200"/>
      <c r="I551" s="387" t="s">
        <v>1091</v>
      </c>
      <c r="J551" s="3200"/>
      <c r="K551" s="387" t="s">
        <v>1091</v>
      </c>
      <c r="L551" s="3200"/>
      <c r="M551" s="24">
        <v>100103676248</v>
      </c>
      <c r="N551" s="3200"/>
      <c r="O551" s="4149"/>
    </row>
    <row r="552" spans="1:15" ht="19.5" customHeight="1">
      <c r="A552" s="178" t="s">
        <v>211</v>
      </c>
      <c r="B552" s="9" t="s">
        <v>17</v>
      </c>
      <c r="C552" s="3245" t="s">
        <v>21</v>
      </c>
      <c r="D552" s="3161">
        <v>0</v>
      </c>
      <c r="E552" s="387" t="s">
        <v>1091</v>
      </c>
      <c r="F552" s="3199">
        <v>100103674093</v>
      </c>
      <c r="G552" s="712">
        <v>100103674095</v>
      </c>
      <c r="H552" s="3199">
        <v>100103674096</v>
      </c>
      <c r="I552" s="712">
        <v>100103674094</v>
      </c>
      <c r="J552" s="3199">
        <v>100103674098</v>
      </c>
      <c r="K552" s="387" t="s">
        <v>1091</v>
      </c>
      <c r="L552" s="3199">
        <v>100103676257</v>
      </c>
      <c r="M552" s="387" t="s">
        <v>1091</v>
      </c>
      <c r="N552" s="3199">
        <v>100103676258</v>
      </c>
      <c r="O552" s="4150">
        <f>COUNT(E552:N553)</f>
        <v>8</v>
      </c>
    </row>
    <row r="553" spans="1:15" ht="19.5" customHeight="1">
      <c r="A553" s="178" t="s">
        <v>211</v>
      </c>
      <c r="B553" s="9" t="s">
        <v>17</v>
      </c>
      <c r="C553" s="3247"/>
      <c r="D553" s="3162"/>
      <c r="E553" s="387" t="s">
        <v>1091</v>
      </c>
      <c r="F553" s="3200"/>
      <c r="G553" s="387" t="s">
        <v>1091</v>
      </c>
      <c r="H553" s="3200"/>
      <c r="I553" s="387" t="s">
        <v>1091</v>
      </c>
      <c r="J553" s="3200"/>
      <c r="K553" s="387" t="s">
        <v>1091</v>
      </c>
      <c r="L553" s="3200"/>
      <c r="M553" s="24">
        <v>100103674099</v>
      </c>
      <c r="N553" s="3200"/>
      <c r="O553" s="4149"/>
    </row>
    <row r="554" spans="1:15" ht="19.5" customHeight="1">
      <c r="A554" s="178" t="s">
        <v>211</v>
      </c>
      <c r="B554" s="9" t="s">
        <v>17</v>
      </c>
      <c r="C554" s="3245" t="s">
        <v>22</v>
      </c>
      <c r="D554" s="3161">
        <v>17</v>
      </c>
      <c r="E554" s="387" t="s">
        <v>1091</v>
      </c>
      <c r="F554" s="3199">
        <v>100103674057</v>
      </c>
      <c r="G554" s="712">
        <v>100103674059</v>
      </c>
      <c r="H554" s="3199">
        <v>100103674060</v>
      </c>
      <c r="I554" s="387" t="s">
        <v>1091</v>
      </c>
      <c r="J554" s="3199">
        <v>100103674062</v>
      </c>
      <c r="K554" s="712">
        <v>100103674061</v>
      </c>
      <c r="L554" s="3199">
        <v>100103674063</v>
      </c>
      <c r="M554" s="387" t="s">
        <v>1091</v>
      </c>
      <c r="N554" s="3199">
        <v>100103674065</v>
      </c>
      <c r="O554" s="4150">
        <f>COUNT(E554:N555)</f>
        <v>7</v>
      </c>
    </row>
    <row r="555" spans="1:15" ht="19.5" customHeight="1">
      <c r="A555" s="178" t="s">
        <v>211</v>
      </c>
      <c r="B555" s="9" t="s">
        <v>17</v>
      </c>
      <c r="C555" s="3247"/>
      <c r="D555" s="3162"/>
      <c r="E555" s="387" t="s">
        <v>1091</v>
      </c>
      <c r="F555" s="3200"/>
      <c r="G555" s="387" t="s">
        <v>1091</v>
      </c>
      <c r="H555" s="3200"/>
      <c r="I555" s="387" t="s">
        <v>1091</v>
      </c>
      <c r="J555" s="3200"/>
      <c r="K555" s="387" t="s">
        <v>1091</v>
      </c>
      <c r="L555" s="3200"/>
      <c r="M555" s="387" t="s">
        <v>1091</v>
      </c>
      <c r="N555" s="3200"/>
      <c r="O555" s="4149"/>
    </row>
    <row r="556" spans="1:15" ht="19.5" customHeight="1">
      <c r="A556" s="178" t="s">
        <v>211</v>
      </c>
      <c r="B556" s="9" t="s">
        <v>17</v>
      </c>
      <c r="C556" s="3245" t="s">
        <v>23</v>
      </c>
      <c r="D556" s="3161">
        <v>17</v>
      </c>
      <c r="E556" s="387" t="s">
        <v>1091</v>
      </c>
      <c r="F556" s="3199">
        <v>100103674071</v>
      </c>
      <c r="G556" s="712">
        <v>100103674073</v>
      </c>
      <c r="H556" s="3199">
        <v>100103674074</v>
      </c>
      <c r="I556" s="387" t="s">
        <v>1091</v>
      </c>
      <c r="J556" s="3199">
        <v>100103674076</v>
      </c>
      <c r="K556" s="712">
        <v>100103674075</v>
      </c>
      <c r="L556" s="3199">
        <v>100103674077</v>
      </c>
      <c r="M556" s="387" t="s">
        <v>1091</v>
      </c>
      <c r="N556" s="3199">
        <v>100103674079</v>
      </c>
      <c r="O556" s="4150">
        <f>COUNT(E556:N557)</f>
        <v>7</v>
      </c>
    </row>
    <row r="557" spans="1:15" ht="19.5" customHeight="1">
      <c r="A557" s="178" t="s">
        <v>211</v>
      </c>
      <c r="B557" s="9" t="s">
        <v>17</v>
      </c>
      <c r="C557" s="3247"/>
      <c r="D557" s="3162"/>
      <c r="E557" s="387" t="s">
        <v>1091</v>
      </c>
      <c r="F557" s="3200"/>
      <c r="G557" s="387" t="s">
        <v>1091</v>
      </c>
      <c r="H557" s="3200"/>
      <c r="I557" s="387" t="s">
        <v>1091</v>
      </c>
      <c r="J557" s="3200"/>
      <c r="K557" s="387" t="s">
        <v>1091</v>
      </c>
      <c r="L557" s="3200"/>
      <c r="M557" s="387" t="s">
        <v>1091</v>
      </c>
      <c r="N557" s="3200"/>
      <c r="O557" s="4149"/>
    </row>
    <row r="558" spans="1:15" ht="19.5" customHeight="1">
      <c r="A558" s="178" t="s">
        <v>211</v>
      </c>
      <c r="B558" s="9" t="s">
        <v>17</v>
      </c>
      <c r="C558" s="3245" t="s">
        <v>24</v>
      </c>
      <c r="D558" s="3161">
        <v>16</v>
      </c>
      <c r="E558" s="29">
        <v>100103674182</v>
      </c>
      <c r="F558" s="3199">
        <v>100103674181</v>
      </c>
      <c r="G558" s="387" t="s">
        <v>1091</v>
      </c>
      <c r="H558" s="772">
        <v>100103674185</v>
      </c>
      <c r="I558" s="387" t="s">
        <v>1091</v>
      </c>
      <c r="J558" s="839">
        <v>100103674188</v>
      </c>
      <c r="K558" s="29">
        <v>100103674189</v>
      </c>
      <c r="L558" s="839">
        <v>100103674191</v>
      </c>
      <c r="M558" s="387" t="s">
        <v>1091</v>
      </c>
      <c r="N558" s="3199">
        <v>100103676319</v>
      </c>
      <c r="O558" s="4150">
        <f>COUNT(E558:N559)</f>
        <v>12</v>
      </c>
    </row>
    <row r="559" spans="1:15" ht="19.5" customHeight="1">
      <c r="A559" s="178" t="s">
        <v>211</v>
      </c>
      <c r="B559" s="9" t="s">
        <v>17</v>
      </c>
      <c r="C559" s="3247"/>
      <c r="D559" s="3162"/>
      <c r="E559" s="387" t="s">
        <v>1091</v>
      </c>
      <c r="F559" s="3200"/>
      <c r="G559" s="29">
        <v>100103674184</v>
      </c>
      <c r="H559" s="771">
        <v>100103674187</v>
      </c>
      <c r="I559" s="29">
        <v>100103674186</v>
      </c>
      <c r="J559" s="838">
        <v>100103674183</v>
      </c>
      <c r="K559" s="387" t="s">
        <v>1091</v>
      </c>
      <c r="L559" s="838">
        <v>100103674192</v>
      </c>
      <c r="M559" s="387" t="s">
        <v>1091</v>
      </c>
      <c r="N559" s="3200"/>
      <c r="O559" s="4149"/>
    </row>
    <row r="560" spans="1:15" ht="19.5" customHeight="1">
      <c r="A560" s="178" t="s">
        <v>211</v>
      </c>
      <c r="B560" s="9" t="s">
        <v>17</v>
      </c>
      <c r="C560" s="3245" t="s">
        <v>25</v>
      </c>
      <c r="D560" s="3161">
        <v>14</v>
      </c>
      <c r="E560" s="29">
        <v>100103676546</v>
      </c>
      <c r="F560" s="3165">
        <v>100103676549</v>
      </c>
      <c r="G560" s="29">
        <v>100103676550</v>
      </c>
      <c r="H560" s="3165">
        <v>100103676552</v>
      </c>
      <c r="I560" s="29">
        <v>100103676553</v>
      </c>
      <c r="J560" s="3165">
        <v>100103676555</v>
      </c>
      <c r="K560" s="29">
        <v>100103676556</v>
      </c>
      <c r="L560" s="3165">
        <v>100103676558</v>
      </c>
      <c r="M560" s="29">
        <v>100103676559</v>
      </c>
      <c r="N560" s="3199" t="s">
        <v>9</v>
      </c>
      <c r="O560" s="4150">
        <f>COUNT(E560:N561)</f>
        <v>13</v>
      </c>
    </row>
    <row r="561" spans="1:15" ht="19.5" customHeight="1">
      <c r="A561" s="178" t="s">
        <v>211</v>
      </c>
      <c r="B561" s="9" t="s">
        <v>17</v>
      </c>
      <c r="C561" s="3247"/>
      <c r="D561" s="3162"/>
      <c r="E561" s="29">
        <v>100103676548</v>
      </c>
      <c r="F561" s="3166"/>
      <c r="G561" s="29">
        <v>100103676551</v>
      </c>
      <c r="H561" s="3166"/>
      <c r="I561" s="29">
        <v>100103676554</v>
      </c>
      <c r="J561" s="3166"/>
      <c r="K561" s="29">
        <v>100103676557</v>
      </c>
      <c r="L561" s="3166"/>
      <c r="M561" s="888" t="s">
        <v>9</v>
      </c>
      <c r="N561" s="3200"/>
      <c r="O561" s="4149"/>
    </row>
    <row r="562" spans="1:15" ht="19.5" customHeight="1">
      <c r="A562" s="178" t="s">
        <v>211</v>
      </c>
      <c r="B562" s="9" t="s">
        <v>17</v>
      </c>
      <c r="C562" s="3245" t="s">
        <v>26</v>
      </c>
      <c r="D562" s="3161">
        <v>16</v>
      </c>
      <c r="E562" s="3265">
        <v>100103676083</v>
      </c>
      <c r="F562" s="711">
        <v>100103676084</v>
      </c>
      <c r="G562" s="3265">
        <v>100103676086</v>
      </c>
      <c r="H562" s="711">
        <v>100103676087</v>
      </c>
      <c r="I562" s="3265">
        <v>100103676089</v>
      </c>
      <c r="J562" s="711">
        <v>100103676090</v>
      </c>
      <c r="K562" s="3265">
        <v>100103676092</v>
      </c>
      <c r="L562" s="438" t="s">
        <v>403</v>
      </c>
      <c r="M562" s="3194" t="s">
        <v>403</v>
      </c>
      <c r="N562" s="438" t="s">
        <v>403</v>
      </c>
      <c r="O562" s="4150">
        <f>COUNT(E562:N563)</f>
        <v>10</v>
      </c>
    </row>
    <row r="563" spans="1:15" ht="19.5" customHeight="1">
      <c r="A563" s="178" t="s">
        <v>211</v>
      </c>
      <c r="B563" s="9" t="s">
        <v>17</v>
      </c>
      <c r="C563" s="3247"/>
      <c r="D563" s="3162"/>
      <c r="E563" s="3265"/>
      <c r="F563" s="709">
        <v>100103676085</v>
      </c>
      <c r="G563" s="3265"/>
      <c r="H563" s="709">
        <v>100103676088</v>
      </c>
      <c r="I563" s="3265"/>
      <c r="J563" s="709">
        <v>100103676091</v>
      </c>
      <c r="K563" s="3265"/>
      <c r="L563" s="438" t="s">
        <v>403</v>
      </c>
      <c r="M563" s="3195"/>
      <c r="N563" s="438" t="s">
        <v>403</v>
      </c>
      <c r="O563" s="4149"/>
    </row>
    <row r="564" spans="1:15" ht="19.5" customHeight="1">
      <c r="A564" s="178" t="s">
        <v>211</v>
      </c>
      <c r="B564" s="9" t="s">
        <v>17</v>
      </c>
      <c r="C564" s="3245" t="s">
        <v>27</v>
      </c>
      <c r="D564" s="3161">
        <v>13</v>
      </c>
      <c r="E564" s="3265">
        <v>100103673951</v>
      </c>
      <c r="F564" s="711">
        <v>100103673952</v>
      </c>
      <c r="G564" s="3265">
        <v>100103676097</v>
      </c>
      <c r="H564" s="711">
        <v>100103676098</v>
      </c>
      <c r="I564" s="3265">
        <v>100103676100</v>
      </c>
      <c r="J564" s="711">
        <v>100103676101</v>
      </c>
      <c r="K564" s="3265">
        <v>100103676103</v>
      </c>
      <c r="L564" s="438" t="s">
        <v>403</v>
      </c>
      <c r="M564" s="3194" t="s">
        <v>403</v>
      </c>
      <c r="N564" s="438" t="s">
        <v>403</v>
      </c>
      <c r="O564" s="4150">
        <f>COUNT(E564:N565)</f>
        <v>10</v>
      </c>
    </row>
    <row r="565" spans="1:15" ht="19.5" customHeight="1">
      <c r="A565" s="178" t="s">
        <v>211</v>
      </c>
      <c r="B565" s="9" t="s">
        <v>17</v>
      </c>
      <c r="C565" s="3247"/>
      <c r="D565" s="3162"/>
      <c r="E565" s="3265"/>
      <c r="F565" s="709">
        <v>100103676096</v>
      </c>
      <c r="G565" s="3265"/>
      <c r="H565" s="709">
        <v>100103676099</v>
      </c>
      <c r="I565" s="3265"/>
      <c r="J565" s="709">
        <v>100103676102</v>
      </c>
      <c r="K565" s="3265"/>
      <c r="L565" s="438" t="s">
        <v>403</v>
      </c>
      <c r="M565" s="3195"/>
      <c r="N565" s="438" t="s">
        <v>403</v>
      </c>
      <c r="O565" s="4149"/>
    </row>
    <row r="566" spans="1:15" ht="19.5" customHeight="1">
      <c r="A566" s="178" t="s">
        <v>211</v>
      </c>
      <c r="B566" s="9" t="s">
        <v>17</v>
      </c>
      <c r="C566" s="3245" t="s">
        <v>28</v>
      </c>
      <c r="D566" s="3161">
        <v>23</v>
      </c>
      <c r="E566" s="29">
        <v>100103667708</v>
      </c>
      <c r="F566" s="3266">
        <v>100103667710</v>
      </c>
      <c r="G566" s="29">
        <v>100103673979</v>
      </c>
      <c r="H566" s="3266">
        <v>100103673981</v>
      </c>
      <c r="I566" s="29">
        <v>100103673980</v>
      </c>
      <c r="J566" s="3266">
        <v>100103673983</v>
      </c>
      <c r="K566" s="29">
        <v>100103673984</v>
      </c>
      <c r="L566" s="3266">
        <v>100103673986</v>
      </c>
      <c r="M566" s="29">
        <v>100103673987</v>
      </c>
      <c r="N566" s="3266">
        <v>100103673989</v>
      </c>
      <c r="O566" s="4150">
        <f>COUNT(E566:N567)</f>
        <v>14</v>
      </c>
    </row>
    <row r="567" spans="1:15" ht="19.5" customHeight="1">
      <c r="A567" s="178" t="s">
        <v>211</v>
      </c>
      <c r="B567" s="9" t="s">
        <v>17</v>
      </c>
      <c r="C567" s="3247"/>
      <c r="D567" s="3162"/>
      <c r="E567" s="30">
        <v>100103667709</v>
      </c>
      <c r="F567" s="3266"/>
      <c r="G567" s="387" t="s">
        <v>1091</v>
      </c>
      <c r="H567" s="3266"/>
      <c r="I567" s="30">
        <v>100103673982</v>
      </c>
      <c r="J567" s="3266"/>
      <c r="K567" s="30">
        <v>100103673985</v>
      </c>
      <c r="L567" s="3266"/>
      <c r="M567" s="30">
        <v>100103673988</v>
      </c>
      <c r="N567" s="3266"/>
      <c r="O567" s="4149"/>
    </row>
    <row r="568" spans="1:15" ht="19.5" customHeight="1">
      <c r="A568" s="178" t="s">
        <v>211</v>
      </c>
      <c r="B568" s="9" t="s">
        <v>17</v>
      </c>
      <c r="C568" s="3262" t="s">
        <v>29</v>
      </c>
      <c r="D568" s="3161">
        <v>0</v>
      </c>
      <c r="E568" s="3201"/>
      <c r="F568" s="3201"/>
      <c r="G568" s="3201"/>
      <c r="H568" s="3201"/>
      <c r="I568" s="3201"/>
      <c r="J568" s="3201"/>
      <c r="K568" s="3201"/>
      <c r="L568" s="3201">
        <v>100103676153</v>
      </c>
      <c r="M568" s="3201"/>
      <c r="N568" s="3201"/>
      <c r="O568" s="4150">
        <f>COUNT(E568:N569)</f>
        <v>1</v>
      </c>
    </row>
    <row r="569" spans="1:15" ht="19.5" customHeight="1">
      <c r="A569" s="178" t="s">
        <v>211</v>
      </c>
      <c r="B569" s="9" t="s">
        <v>17</v>
      </c>
      <c r="C569" s="3263"/>
      <c r="D569" s="3162"/>
      <c r="E569" s="3202"/>
      <c r="F569" s="3202"/>
      <c r="G569" s="3202"/>
      <c r="H569" s="3202"/>
      <c r="I569" s="3202"/>
      <c r="J569" s="3202"/>
      <c r="K569" s="3202"/>
      <c r="L569" s="3202"/>
      <c r="M569" s="3202"/>
      <c r="N569" s="3202"/>
      <c r="O569" s="4149"/>
    </row>
    <row r="570" spans="1:15" ht="19.5" customHeight="1">
      <c r="A570" s="178" t="s">
        <v>211</v>
      </c>
      <c r="B570" s="9" t="s">
        <v>17</v>
      </c>
      <c r="C570" s="3245" t="s">
        <v>30</v>
      </c>
      <c r="D570" s="3161">
        <v>21</v>
      </c>
      <c r="E570" s="29">
        <v>100103667721</v>
      </c>
      <c r="F570" s="3266">
        <v>100103667723</v>
      </c>
      <c r="G570" s="29">
        <v>100103667724</v>
      </c>
      <c r="H570" s="3266">
        <v>100103667726</v>
      </c>
      <c r="I570" s="29">
        <v>100103667725</v>
      </c>
      <c r="J570" s="3266">
        <v>100103667728</v>
      </c>
      <c r="K570" s="29">
        <v>100103667729</v>
      </c>
      <c r="L570" s="3266">
        <v>100103667731</v>
      </c>
      <c r="M570" s="29">
        <v>100103673994</v>
      </c>
      <c r="N570" s="3266">
        <v>100103673996</v>
      </c>
      <c r="O570" s="4150">
        <f>COUNT(E570:N571)</f>
        <v>14</v>
      </c>
    </row>
    <row r="571" spans="1:15" ht="19.5" customHeight="1">
      <c r="A571" s="178" t="s">
        <v>211</v>
      </c>
      <c r="B571" s="9" t="s">
        <v>17</v>
      </c>
      <c r="C571" s="3247"/>
      <c r="D571" s="3162"/>
      <c r="E571" s="30">
        <v>100103667722</v>
      </c>
      <c r="F571" s="3266"/>
      <c r="G571" s="387" t="s">
        <v>1091</v>
      </c>
      <c r="H571" s="3266"/>
      <c r="I571" s="30">
        <v>100103667727</v>
      </c>
      <c r="J571" s="3266"/>
      <c r="K571" s="30">
        <v>100103667730</v>
      </c>
      <c r="L571" s="3266"/>
      <c r="M571" s="30">
        <v>100103673995</v>
      </c>
      <c r="N571" s="3266"/>
      <c r="O571" s="4149"/>
    </row>
    <row r="572" spans="1:15" ht="19.5" customHeight="1">
      <c r="A572" s="178" t="s">
        <v>211</v>
      </c>
      <c r="B572" s="9" t="s">
        <v>17</v>
      </c>
      <c r="C572" s="3262" t="s">
        <v>31</v>
      </c>
      <c r="D572" s="3161">
        <v>0</v>
      </c>
      <c r="E572" s="3201"/>
      <c r="F572" s="3201"/>
      <c r="G572" s="3201"/>
      <c r="H572" s="3201"/>
      <c r="I572" s="3201"/>
      <c r="J572" s="3201"/>
      <c r="K572" s="3201"/>
      <c r="L572" s="3201">
        <v>100103674006</v>
      </c>
      <c r="M572" s="3201"/>
      <c r="N572" s="3201"/>
      <c r="O572" s="4150">
        <f>COUNT(E572:N573)</f>
        <v>1</v>
      </c>
    </row>
    <row r="573" spans="1:15" ht="19.5" customHeight="1">
      <c r="A573" s="178" t="s">
        <v>211</v>
      </c>
      <c r="B573" s="9" t="s">
        <v>17</v>
      </c>
      <c r="C573" s="3263"/>
      <c r="D573" s="3162"/>
      <c r="E573" s="3202"/>
      <c r="F573" s="3202"/>
      <c r="G573" s="3202"/>
      <c r="H573" s="3202"/>
      <c r="I573" s="3202"/>
      <c r="J573" s="3202"/>
      <c r="K573" s="3202"/>
      <c r="L573" s="3202"/>
      <c r="M573" s="3202"/>
      <c r="N573" s="3202"/>
      <c r="O573" s="4149"/>
    </row>
    <row r="574" spans="1:15" ht="19.5" customHeight="1">
      <c r="A574" s="178" t="s">
        <v>211</v>
      </c>
      <c r="B574" s="9" t="s">
        <v>17</v>
      </c>
      <c r="C574" s="3245" t="s">
        <v>32</v>
      </c>
      <c r="D574" s="3161">
        <v>16</v>
      </c>
      <c r="E574" s="3292" t="s">
        <v>1092</v>
      </c>
      <c r="F574" s="711">
        <v>100103674202</v>
      </c>
      <c r="G574" s="3265">
        <v>100103674204</v>
      </c>
      <c r="H574" s="711">
        <v>100103674206</v>
      </c>
      <c r="I574" s="3265">
        <v>100103676333</v>
      </c>
      <c r="J574" s="711">
        <v>100103676334</v>
      </c>
      <c r="K574" s="3265">
        <v>100103676336</v>
      </c>
      <c r="L574" s="711">
        <v>100103676337</v>
      </c>
      <c r="M574" s="3265">
        <v>100103676339</v>
      </c>
      <c r="N574" s="711">
        <v>100103676340</v>
      </c>
      <c r="O574" s="4150">
        <f>COUNT(E574:N575)</f>
        <v>14</v>
      </c>
    </row>
    <row r="575" spans="1:15" ht="19.5" customHeight="1">
      <c r="A575" s="178" t="s">
        <v>211</v>
      </c>
      <c r="B575" s="9" t="s">
        <v>17</v>
      </c>
      <c r="C575" s="3247"/>
      <c r="D575" s="3162"/>
      <c r="E575" s="3292"/>
      <c r="F575" s="709">
        <v>100103674205</v>
      </c>
      <c r="G575" s="3265"/>
      <c r="H575" s="709">
        <v>100103676332</v>
      </c>
      <c r="I575" s="3265"/>
      <c r="J575" s="709">
        <v>100103676335</v>
      </c>
      <c r="K575" s="3265"/>
      <c r="L575" s="709">
        <v>100103676338</v>
      </c>
      <c r="M575" s="3265"/>
      <c r="N575" s="709">
        <v>100103676341</v>
      </c>
      <c r="O575" s="4149"/>
    </row>
    <row r="576" spans="1:15" ht="19.5" customHeight="1">
      <c r="A576" s="178" t="s">
        <v>211</v>
      </c>
      <c r="B576" s="9" t="s">
        <v>17</v>
      </c>
      <c r="C576" s="3245" t="s">
        <v>33</v>
      </c>
      <c r="D576" s="3161">
        <v>7</v>
      </c>
      <c r="E576" s="3292" t="s">
        <v>1092</v>
      </c>
      <c r="F576" s="711">
        <v>100103676348</v>
      </c>
      <c r="G576" s="3265">
        <v>100103676349</v>
      </c>
      <c r="H576" s="711">
        <v>100103676351</v>
      </c>
      <c r="I576" s="3265">
        <v>100103676353</v>
      </c>
      <c r="J576" s="711">
        <v>100103676354</v>
      </c>
      <c r="K576" s="3265">
        <v>100103676356</v>
      </c>
      <c r="L576" s="711">
        <v>100103676357</v>
      </c>
      <c r="M576" s="3265">
        <v>100103676359</v>
      </c>
      <c r="N576" s="894">
        <v>100103683696</v>
      </c>
      <c r="O576" s="4150">
        <v>0</v>
      </c>
    </row>
    <row r="577" spans="1:15" ht="19.5" customHeight="1">
      <c r="A577" s="178" t="s">
        <v>211</v>
      </c>
      <c r="B577" s="9" t="s">
        <v>17</v>
      </c>
      <c r="C577" s="3247"/>
      <c r="D577" s="3162"/>
      <c r="E577" s="3292"/>
      <c r="F577" s="709">
        <v>100103676350</v>
      </c>
      <c r="G577" s="3265"/>
      <c r="H577" s="709">
        <v>100103676352</v>
      </c>
      <c r="I577" s="3265"/>
      <c r="J577" s="709">
        <v>100103676355</v>
      </c>
      <c r="K577" s="3265"/>
      <c r="L577" s="709">
        <v>100103676358</v>
      </c>
      <c r="M577" s="3265"/>
      <c r="N577" s="893">
        <v>100103683697</v>
      </c>
      <c r="O577" s="4149"/>
    </row>
    <row r="578" spans="1:15" ht="19.5" customHeight="1">
      <c r="A578" s="178" t="s">
        <v>211</v>
      </c>
      <c r="B578" s="9" t="s">
        <v>17</v>
      </c>
      <c r="C578" s="3245" t="s">
        <v>34</v>
      </c>
      <c r="D578" s="3161">
        <v>15</v>
      </c>
      <c r="E578" s="711">
        <v>100103667856</v>
      </c>
      <c r="F578" s="3199">
        <v>100103667858</v>
      </c>
      <c r="G578" s="711">
        <v>100103667859</v>
      </c>
      <c r="H578" s="3199">
        <v>100103667861</v>
      </c>
      <c r="I578" s="711">
        <v>100103674155</v>
      </c>
      <c r="J578" s="3199">
        <v>100103674157</v>
      </c>
      <c r="K578" s="387" t="s">
        <v>1091</v>
      </c>
      <c r="L578" s="3199">
        <v>100103674160</v>
      </c>
      <c r="M578" s="438" t="s">
        <v>403</v>
      </c>
      <c r="N578" s="3199">
        <v>100103674162</v>
      </c>
      <c r="O578" s="4150">
        <f>COUNT(E578:N579)</f>
        <v>13</v>
      </c>
    </row>
    <row r="579" spans="1:15" ht="19.5" customHeight="1">
      <c r="A579" s="178" t="s">
        <v>211</v>
      </c>
      <c r="B579" s="9" t="s">
        <v>17</v>
      </c>
      <c r="C579" s="3247"/>
      <c r="D579" s="3162"/>
      <c r="E579" s="709">
        <v>100103667857</v>
      </c>
      <c r="F579" s="3200"/>
      <c r="G579" s="709">
        <v>100103667860</v>
      </c>
      <c r="H579" s="3200"/>
      <c r="I579" s="709">
        <v>100103674156</v>
      </c>
      <c r="J579" s="3200"/>
      <c r="K579" s="709">
        <v>100103674159</v>
      </c>
      <c r="L579" s="3200"/>
      <c r="M579" s="709">
        <v>100103674161</v>
      </c>
      <c r="N579" s="3200"/>
      <c r="O579" s="4149"/>
    </row>
    <row r="580" spans="1:15" ht="19.5" customHeight="1">
      <c r="A580" s="178" t="s">
        <v>211</v>
      </c>
      <c r="B580" s="9" t="s">
        <v>17</v>
      </c>
      <c r="C580" s="3262" t="s">
        <v>35</v>
      </c>
      <c r="D580" s="3161"/>
      <c r="E580" s="706"/>
      <c r="F580" s="3253"/>
      <c r="G580" s="706"/>
      <c r="H580" s="3253"/>
      <c r="I580" s="706"/>
      <c r="J580" s="3253"/>
      <c r="K580" s="706"/>
      <c r="L580" s="3253"/>
      <c r="M580" s="706"/>
      <c r="N580" s="3253"/>
      <c r="O580" s="4150">
        <f>COUNT(E580:N581)</f>
        <v>0</v>
      </c>
    </row>
    <row r="581" spans="1:15" ht="19.5" customHeight="1">
      <c r="A581" s="178" t="s">
        <v>211</v>
      </c>
      <c r="B581" s="9" t="s">
        <v>17</v>
      </c>
      <c r="C581" s="3263"/>
      <c r="D581" s="3162"/>
      <c r="E581" s="707"/>
      <c r="F581" s="3202"/>
      <c r="G581" s="707"/>
      <c r="H581" s="3202"/>
      <c r="I581" s="707"/>
      <c r="J581" s="3202"/>
      <c r="K581" s="707"/>
      <c r="L581" s="3202"/>
      <c r="M581" s="707"/>
      <c r="N581" s="3202"/>
      <c r="O581" s="4149"/>
    </row>
    <row r="582" spans="1:15" ht="19.5" customHeight="1">
      <c r="A582" s="178" t="s">
        <v>211</v>
      </c>
      <c r="B582" s="9" t="s">
        <v>17</v>
      </c>
      <c r="C582" s="3262" t="s">
        <v>36</v>
      </c>
      <c r="D582" s="3161">
        <v>1</v>
      </c>
      <c r="E582" s="706"/>
      <c r="F582" s="3253"/>
      <c r="G582" s="706"/>
      <c r="H582" s="3253"/>
      <c r="I582" s="706"/>
      <c r="J582" s="3253"/>
      <c r="K582" s="706"/>
      <c r="L582" s="3253"/>
      <c r="M582" s="706"/>
      <c r="N582" s="3253"/>
      <c r="O582" s="4150">
        <f>COUNT(E582:N583)</f>
        <v>0</v>
      </c>
    </row>
    <row r="583" spans="1:15" ht="19.5" customHeight="1">
      <c r="A583" s="178" t="s">
        <v>211</v>
      </c>
      <c r="B583" s="9" t="s">
        <v>17</v>
      </c>
      <c r="C583" s="3263"/>
      <c r="D583" s="3162"/>
      <c r="E583" s="707"/>
      <c r="F583" s="3202"/>
      <c r="G583" s="707"/>
      <c r="H583" s="3202"/>
      <c r="I583" s="707"/>
      <c r="J583" s="3202"/>
      <c r="K583" s="707"/>
      <c r="L583" s="3202"/>
      <c r="M583" s="707"/>
      <c r="N583" s="3202"/>
      <c r="O583" s="4149"/>
    </row>
    <row r="584" spans="1:15" ht="19.5" customHeight="1">
      <c r="A584" s="178" t="s">
        <v>211</v>
      </c>
      <c r="B584" s="9" t="s">
        <v>17</v>
      </c>
      <c r="C584" s="3245" t="s">
        <v>37</v>
      </c>
      <c r="D584" s="3161">
        <v>11</v>
      </c>
      <c r="E584" s="387" t="s">
        <v>1091</v>
      </c>
      <c r="F584" s="3261">
        <v>100103673893</v>
      </c>
      <c r="G584" s="712">
        <v>100103676039</v>
      </c>
      <c r="H584" s="3261">
        <v>100103676040</v>
      </c>
      <c r="I584" s="387" t="s">
        <v>1091</v>
      </c>
      <c r="J584" s="3261">
        <v>100103676042</v>
      </c>
      <c r="K584" s="387" t="s">
        <v>1091</v>
      </c>
      <c r="L584" s="3261">
        <v>100103676043</v>
      </c>
      <c r="M584" s="387" t="s">
        <v>1091</v>
      </c>
      <c r="N584" s="3261">
        <v>100103676044</v>
      </c>
      <c r="O584" s="4150">
        <f>COUNT(E584:N585)</f>
        <v>6</v>
      </c>
    </row>
    <row r="585" spans="1:15" ht="19.5" customHeight="1">
      <c r="A585" s="178" t="s">
        <v>211</v>
      </c>
      <c r="B585" s="9" t="s">
        <v>17</v>
      </c>
      <c r="C585" s="3247"/>
      <c r="D585" s="3162"/>
      <c r="E585" s="387" t="s">
        <v>1091</v>
      </c>
      <c r="F585" s="3261"/>
      <c r="G585" s="387" t="s">
        <v>1091</v>
      </c>
      <c r="H585" s="3261"/>
      <c r="I585" s="387" t="s">
        <v>1091</v>
      </c>
      <c r="J585" s="3261"/>
      <c r="K585" s="387" t="s">
        <v>1091</v>
      </c>
      <c r="L585" s="3261"/>
      <c r="M585" s="387" t="s">
        <v>1091</v>
      </c>
      <c r="N585" s="3261"/>
      <c r="O585" s="4149"/>
    </row>
    <row r="586" spans="1:15" ht="19.5" customHeight="1">
      <c r="A586" s="178" t="s">
        <v>211</v>
      </c>
      <c r="B586" s="9" t="s">
        <v>17</v>
      </c>
      <c r="C586" s="3245" t="s">
        <v>38</v>
      </c>
      <c r="D586" s="3161">
        <v>17</v>
      </c>
      <c r="E586" s="387" t="s">
        <v>1091</v>
      </c>
      <c r="F586" s="3261">
        <v>100103673897</v>
      </c>
      <c r="G586" s="712">
        <v>100103673899</v>
      </c>
      <c r="H586" s="3261">
        <v>100103673900</v>
      </c>
      <c r="I586" s="712">
        <v>100103673898</v>
      </c>
      <c r="J586" s="3261">
        <v>100103673902</v>
      </c>
      <c r="K586" s="712">
        <v>100103673901</v>
      </c>
      <c r="L586" s="3261">
        <v>100103673904</v>
      </c>
      <c r="M586" s="712">
        <v>100103673903</v>
      </c>
      <c r="N586" s="3261">
        <v>100103673906</v>
      </c>
      <c r="O586" s="4150">
        <f>COUNT(E586:N587)</f>
        <v>9</v>
      </c>
    </row>
    <row r="587" spans="1:15" ht="19.5" customHeight="1">
      <c r="A587" s="178" t="s">
        <v>211</v>
      </c>
      <c r="B587" s="9" t="s">
        <v>17</v>
      </c>
      <c r="C587" s="3247"/>
      <c r="D587" s="3162"/>
      <c r="E587" s="387" t="s">
        <v>1091</v>
      </c>
      <c r="F587" s="3261"/>
      <c r="G587" s="387" t="s">
        <v>1091</v>
      </c>
      <c r="H587" s="3261"/>
      <c r="I587" s="387" t="s">
        <v>1091</v>
      </c>
      <c r="J587" s="3261"/>
      <c r="K587" s="387" t="s">
        <v>1091</v>
      </c>
      <c r="L587" s="3261"/>
      <c r="M587" s="387" t="s">
        <v>1091</v>
      </c>
      <c r="N587" s="3261"/>
      <c r="O587" s="4149"/>
    </row>
    <row r="588" spans="1:15" ht="19.5" customHeight="1">
      <c r="A588" s="178" t="s">
        <v>211</v>
      </c>
      <c r="B588" s="9" t="s">
        <v>17</v>
      </c>
      <c r="C588" s="3245" t="s">
        <v>39</v>
      </c>
      <c r="D588" s="3161">
        <v>15</v>
      </c>
      <c r="E588" s="711">
        <v>100103667883</v>
      </c>
      <c r="F588" s="3199">
        <v>100103674165</v>
      </c>
      <c r="G588" s="711">
        <v>100103674166</v>
      </c>
      <c r="H588" s="3199">
        <v>100103674168</v>
      </c>
      <c r="I588" s="711">
        <v>100103674169</v>
      </c>
      <c r="J588" s="3199">
        <v>100103674171</v>
      </c>
      <c r="K588" s="387" t="s">
        <v>1091</v>
      </c>
      <c r="L588" s="3199">
        <v>100103674174</v>
      </c>
      <c r="M588" s="711">
        <v>100103674172</v>
      </c>
      <c r="N588" s="3199">
        <v>100103674176</v>
      </c>
      <c r="O588" s="4150">
        <f>COUNT(E588:N589)</f>
        <v>14</v>
      </c>
    </row>
    <row r="589" spans="1:15" ht="19.5" customHeight="1">
      <c r="A589" s="178" t="s">
        <v>211</v>
      </c>
      <c r="B589" s="9" t="s">
        <v>17</v>
      </c>
      <c r="C589" s="3247"/>
      <c r="D589" s="3162"/>
      <c r="E589" s="709">
        <v>100103667884</v>
      </c>
      <c r="F589" s="3200"/>
      <c r="G589" s="709">
        <v>100103674167</v>
      </c>
      <c r="H589" s="3200"/>
      <c r="I589" s="709">
        <v>100103674170</v>
      </c>
      <c r="J589" s="3200"/>
      <c r="K589" s="709">
        <v>100103674173</v>
      </c>
      <c r="L589" s="3200"/>
      <c r="M589" s="709">
        <v>100103674175</v>
      </c>
      <c r="N589" s="3200"/>
      <c r="O589" s="4149"/>
    </row>
    <row r="590" spans="1:15" ht="19.5" customHeight="1">
      <c r="A590" s="178" t="s">
        <v>211</v>
      </c>
      <c r="B590" s="10" t="s">
        <v>17</v>
      </c>
      <c r="C590" s="3245" t="s">
        <v>40</v>
      </c>
      <c r="D590" s="3161">
        <v>8</v>
      </c>
      <c r="E590" s="3292" t="s">
        <v>1092</v>
      </c>
      <c r="F590" s="711">
        <v>100103674130</v>
      </c>
      <c r="G590" s="3179">
        <v>100103674132</v>
      </c>
      <c r="H590" s="711">
        <v>100103674134</v>
      </c>
      <c r="I590" s="3179">
        <v>100103674136</v>
      </c>
      <c r="J590" s="3167">
        <v>100103674137</v>
      </c>
      <c r="K590" s="3179">
        <v>100103674138</v>
      </c>
      <c r="L590" s="711">
        <v>100103674139</v>
      </c>
      <c r="M590" s="3179">
        <v>100103674141</v>
      </c>
      <c r="N590" s="711">
        <v>100103676262</v>
      </c>
      <c r="O590" s="4150">
        <f>COUNT(E590:N591)</f>
        <v>13</v>
      </c>
    </row>
    <row r="591" spans="1:15" ht="19.5" customHeight="1">
      <c r="A591" s="178" t="s">
        <v>211</v>
      </c>
      <c r="B591" s="9" t="s">
        <v>17</v>
      </c>
      <c r="C591" s="3247"/>
      <c r="D591" s="3162"/>
      <c r="E591" s="3292"/>
      <c r="F591" s="709">
        <v>100103674133</v>
      </c>
      <c r="G591" s="3180"/>
      <c r="H591" s="709">
        <v>100103674135</v>
      </c>
      <c r="I591" s="3180"/>
      <c r="J591" s="3168"/>
      <c r="K591" s="3180"/>
      <c r="L591" s="709">
        <v>100103674140</v>
      </c>
      <c r="M591" s="3180"/>
      <c r="N591" s="709">
        <v>100103676263</v>
      </c>
      <c r="O591" s="4149"/>
    </row>
    <row r="592" spans="1:15" ht="19.5" customHeight="1">
      <c r="A592" s="178" t="s">
        <v>211</v>
      </c>
      <c r="B592" s="9" t="s">
        <v>17</v>
      </c>
      <c r="C592" s="3245" t="s">
        <v>41</v>
      </c>
      <c r="D592" s="3161">
        <v>8</v>
      </c>
      <c r="E592" s="3292" t="s">
        <v>1092</v>
      </c>
      <c r="F592" s="711">
        <v>100103674153</v>
      </c>
      <c r="G592" s="3179">
        <v>100103674154</v>
      </c>
      <c r="H592" s="711">
        <v>100103676276</v>
      </c>
      <c r="I592" s="3179">
        <v>100103676278</v>
      </c>
      <c r="J592" s="3167">
        <v>100103676280</v>
      </c>
      <c r="K592" s="3179">
        <v>100103676279</v>
      </c>
      <c r="L592" s="711">
        <v>100103676281</v>
      </c>
      <c r="M592" s="3179">
        <v>100103676283</v>
      </c>
      <c r="N592" s="711">
        <v>100103676284</v>
      </c>
      <c r="O592" s="4150">
        <f>COUNT(E592:N593)</f>
        <v>13</v>
      </c>
    </row>
    <row r="593" spans="1:15" ht="19.5" customHeight="1">
      <c r="A593" s="178" t="s">
        <v>211</v>
      </c>
      <c r="B593" s="9" t="s">
        <v>17</v>
      </c>
      <c r="C593" s="3247"/>
      <c r="D593" s="3162"/>
      <c r="E593" s="3292"/>
      <c r="F593" s="711">
        <v>100103676275</v>
      </c>
      <c r="G593" s="3180"/>
      <c r="H593" s="711">
        <v>100103676277</v>
      </c>
      <c r="I593" s="3180"/>
      <c r="J593" s="3168"/>
      <c r="K593" s="3180"/>
      <c r="L593" s="711">
        <v>100103676282</v>
      </c>
      <c r="M593" s="3180"/>
      <c r="N593" s="711">
        <v>100103676285</v>
      </c>
      <c r="O593" s="4149"/>
    </row>
    <row r="594" spans="1:15" ht="19.5" customHeight="1">
      <c r="A594" s="178" t="s">
        <v>211</v>
      </c>
      <c r="B594" s="9" t="s">
        <v>17</v>
      </c>
      <c r="C594" s="3245" t="s">
        <v>42</v>
      </c>
      <c r="D594" s="3161">
        <v>16</v>
      </c>
      <c r="E594" s="3179">
        <v>100103674013</v>
      </c>
      <c r="F594" s="711">
        <v>100103674012</v>
      </c>
      <c r="G594" s="3179">
        <v>100103674015</v>
      </c>
      <c r="H594" s="711">
        <v>100103674016</v>
      </c>
      <c r="I594" s="3179">
        <v>100103674018</v>
      </c>
      <c r="J594" s="711">
        <v>100103674019</v>
      </c>
      <c r="K594" s="3179">
        <v>100103674021</v>
      </c>
      <c r="L594" s="711">
        <v>100103674022</v>
      </c>
      <c r="M594" s="3179">
        <v>100103674024</v>
      </c>
      <c r="N594" s="711">
        <v>100103676168</v>
      </c>
      <c r="O594" s="4150">
        <f>COUNT(E594:N595)</f>
        <v>14</v>
      </c>
    </row>
    <row r="595" spans="1:15" ht="19.5" customHeight="1">
      <c r="A595" s="178" t="s">
        <v>211</v>
      </c>
      <c r="B595" s="9" t="s">
        <v>17</v>
      </c>
      <c r="C595" s="3247"/>
      <c r="D595" s="3162"/>
      <c r="E595" s="3180"/>
      <c r="F595" s="709">
        <v>100103674014</v>
      </c>
      <c r="G595" s="3180"/>
      <c r="H595" s="709">
        <v>100103674017</v>
      </c>
      <c r="I595" s="3180"/>
      <c r="J595" s="709">
        <v>100103674020</v>
      </c>
      <c r="K595" s="3180"/>
      <c r="L595" s="709">
        <v>100103674023</v>
      </c>
      <c r="M595" s="3180"/>
      <c r="N595" s="897" t="s">
        <v>409</v>
      </c>
      <c r="O595" s="4149"/>
    </row>
    <row r="596" spans="1:15" ht="19.5" customHeight="1">
      <c r="A596" s="178" t="s">
        <v>211</v>
      </c>
      <c r="B596" s="9" t="s">
        <v>17</v>
      </c>
      <c r="C596" s="155" t="s">
        <v>43</v>
      </c>
      <c r="D596" s="727"/>
      <c r="E596" s="186"/>
      <c r="F596" s="186"/>
      <c r="G596" s="186"/>
      <c r="H596" s="186"/>
      <c r="I596" s="186"/>
      <c r="J596" s="186"/>
      <c r="K596" s="186"/>
      <c r="L596" s="186"/>
      <c r="M596" s="186"/>
      <c r="N596" s="186"/>
      <c r="O596" s="4150">
        <f>COUNT(E596:N597)</f>
        <v>0</v>
      </c>
    </row>
    <row r="597" spans="1:15" ht="19.5" customHeight="1">
      <c r="A597" s="178" t="s">
        <v>211</v>
      </c>
      <c r="B597" s="9" t="s">
        <v>17</v>
      </c>
      <c r="C597" s="155" t="s">
        <v>44</v>
      </c>
      <c r="D597" s="72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4149"/>
    </row>
    <row r="598" spans="1:15" ht="19.5" customHeight="1">
      <c r="A598" s="178" t="s">
        <v>211</v>
      </c>
      <c r="B598" s="9" t="s">
        <v>17</v>
      </c>
      <c r="C598" s="3245" t="s">
        <v>45</v>
      </c>
      <c r="D598" s="3161">
        <v>3</v>
      </c>
      <c r="E598" s="3292" t="s">
        <v>1092</v>
      </c>
      <c r="F598" s="711">
        <v>100103673961</v>
      </c>
      <c r="G598" s="3179">
        <v>100103673960</v>
      </c>
      <c r="H598" s="711">
        <v>100103673963</v>
      </c>
      <c r="I598" s="3179">
        <v>100103673965</v>
      </c>
      <c r="J598" s="711">
        <v>100103676111</v>
      </c>
      <c r="K598" s="3179">
        <v>100103676113</v>
      </c>
      <c r="L598" s="711">
        <v>100103676114</v>
      </c>
      <c r="M598" s="3179">
        <v>100103676116</v>
      </c>
      <c r="N598" s="711">
        <v>100103676117</v>
      </c>
      <c r="O598" s="4150">
        <f>COUNT(E598:N599)</f>
        <v>14</v>
      </c>
    </row>
    <row r="599" spans="1:15" ht="19.5" customHeight="1">
      <c r="A599" s="178" t="s">
        <v>211</v>
      </c>
      <c r="B599" s="9" t="s">
        <v>17</v>
      </c>
      <c r="C599" s="3247"/>
      <c r="D599" s="3162"/>
      <c r="E599" s="3292"/>
      <c r="F599" s="709">
        <v>100103673962</v>
      </c>
      <c r="G599" s="3180"/>
      <c r="H599" s="709">
        <v>100103673964</v>
      </c>
      <c r="I599" s="3180"/>
      <c r="J599" s="709">
        <v>100103676112</v>
      </c>
      <c r="K599" s="3180"/>
      <c r="L599" s="709">
        <v>100103676115</v>
      </c>
      <c r="M599" s="3180"/>
      <c r="N599" s="709">
        <v>100103676118</v>
      </c>
      <c r="O599" s="4149"/>
    </row>
    <row r="600" spans="1:15" ht="19.5" customHeight="1">
      <c r="A600" s="178" t="s">
        <v>211</v>
      </c>
      <c r="B600" s="9" t="s">
        <v>17</v>
      </c>
      <c r="C600" s="3245" t="s">
        <v>46</v>
      </c>
      <c r="D600" s="3161">
        <v>15</v>
      </c>
      <c r="E600" s="3292" t="s">
        <v>1092</v>
      </c>
      <c r="F600" s="711">
        <v>100103667688</v>
      </c>
      <c r="G600" s="3272">
        <v>100103667687</v>
      </c>
      <c r="H600" s="711">
        <v>100103667690</v>
      </c>
      <c r="I600" s="3272">
        <v>100103667692</v>
      </c>
      <c r="J600" s="711">
        <v>100103667693</v>
      </c>
      <c r="K600" s="3272">
        <v>100103667695</v>
      </c>
      <c r="L600" s="711">
        <v>100103667696</v>
      </c>
      <c r="M600" s="3272">
        <v>100103673966</v>
      </c>
      <c r="N600" s="711">
        <v>100103673967</v>
      </c>
      <c r="O600" s="4150">
        <f>COUNT(E600:N601)</f>
        <v>14</v>
      </c>
    </row>
    <row r="601" spans="1:15" ht="19.5" customHeight="1">
      <c r="A601" s="178" t="s">
        <v>211</v>
      </c>
      <c r="B601" s="9" t="s">
        <v>17</v>
      </c>
      <c r="C601" s="3247"/>
      <c r="D601" s="3162"/>
      <c r="E601" s="3292"/>
      <c r="F601" s="709">
        <v>100103667689</v>
      </c>
      <c r="G601" s="3180"/>
      <c r="H601" s="709">
        <v>100103667691</v>
      </c>
      <c r="I601" s="3180"/>
      <c r="J601" s="709">
        <v>100103667694</v>
      </c>
      <c r="K601" s="3180"/>
      <c r="L601" s="709">
        <v>100103667697</v>
      </c>
      <c r="M601" s="3180"/>
      <c r="N601" s="709">
        <v>100103673968</v>
      </c>
      <c r="O601" s="4149"/>
    </row>
    <row r="602" spans="1:15" ht="19.5" customHeight="1">
      <c r="A602" s="178" t="s">
        <v>211</v>
      </c>
      <c r="B602" s="9" t="s">
        <v>17</v>
      </c>
      <c r="C602" s="3245" t="s">
        <v>47</v>
      </c>
      <c r="D602" s="3161">
        <v>15</v>
      </c>
      <c r="E602" s="712">
        <v>100103667637</v>
      </c>
      <c r="F602" s="3199">
        <v>100103673909</v>
      </c>
      <c r="G602" s="712">
        <v>100103673910</v>
      </c>
      <c r="H602" s="3199">
        <v>100103673912</v>
      </c>
      <c r="I602" s="712">
        <v>100103673913</v>
      </c>
      <c r="J602" s="3199">
        <v>100103673915</v>
      </c>
      <c r="K602" s="712">
        <v>100103673916</v>
      </c>
      <c r="L602" s="3199">
        <v>100103673918</v>
      </c>
      <c r="M602" s="438" t="s">
        <v>403</v>
      </c>
      <c r="N602" s="3199">
        <v>100103673921</v>
      </c>
      <c r="O602" s="4150">
        <f>COUNT(E602:N603)</f>
        <v>13</v>
      </c>
    </row>
    <row r="603" spans="1:15" ht="19.5" customHeight="1">
      <c r="A603" s="178" t="s">
        <v>211</v>
      </c>
      <c r="B603" s="9" t="s">
        <v>17</v>
      </c>
      <c r="C603" s="3247"/>
      <c r="D603" s="3162"/>
      <c r="E603" s="24">
        <v>100103673908</v>
      </c>
      <c r="F603" s="3200"/>
      <c r="G603" s="24">
        <v>100103673911</v>
      </c>
      <c r="H603" s="3200"/>
      <c r="I603" s="24">
        <v>100103673914</v>
      </c>
      <c r="J603" s="3200"/>
      <c r="K603" s="24">
        <v>100103673917</v>
      </c>
      <c r="L603" s="3200"/>
      <c r="M603" s="611" t="s">
        <v>402</v>
      </c>
      <c r="N603" s="3200"/>
      <c r="O603" s="4149"/>
    </row>
    <row r="604" spans="1:15" ht="19.5" customHeight="1">
      <c r="A604" s="178" t="s">
        <v>211</v>
      </c>
      <c r="B604" s="9" t="s">
        <v>48</v>
      </c>
      <c r="C604" s="3245" t="s">
        <v>49</v>
      </c>
      <c r="D604" s="3161">
        <v>6</v>
      </c>
      <c r="E604" s="3179">
        <v>100103676562</v>
      </c>
      <c r="F604" s="711">
        <v>100103674433</v>
      </c>
      <c r="G604" s="3179">
        <v>100103676567</v>
      </c>
      <c r="H604" s="711">
        <v>100103676569</v>
      </c>
      <c r="I604" s="3179">
        <v>100103676573</v>
      </c>
      <c r="J604" s="711">
        <v>100103676575</v>
      </c>
      <c r="K604" s="3179">
        <v>100103676579</v>
      </c>
      <c r="L604" s="711">
        <v>100103676581</v>
      </c>
      <c r="M604" s="3179">
        <v>100103676585</v>
      </c>
      <c r="N604" s="711">
        <v>100103676587</v>
      </c>
      <c r="O604" s="4150">
        <f>COUNT(E604:N605)</f>
        <v>15</v>
      </c>
    </row>
    <row r="605" spans="1:15" ht="19.5" customHeight="1">
      <c r="A605" s="178" t="s">
        <v>211</v>
      </c>
      <c r="B605" s="9" t="s">
        <v>48</v>
      </c>
      <c r="C605" s="3246"/>
      <c r="D605" s="3248"/>
      <c r="E605" s="3180"/>
      <c r="F605" s="709">
        <v>100103674434</v>
      </c>
      <c r="G605" s="3180"/>
      <c r="H605" s="709">
        <v>100103676570</v>
      </c>
      <c r="I605" s="3180"/>
      <c r="J605" s="709">
        <v>100103676576</v>
      </c>
      <c r="K605" s="3180"/>
      <c r="L605" s="709">
        <v>100103676582</v>
      </c>
      <c r="M605" s="3180"/>
      <c r="N605" s="709">
        <v>100103676588</v>
      </c>
      <c r="O605" s="4149"/>
    </row>
    <row r="606" spans="1:15" ht="19.5" customHeight="1">
      <c r="A606" s="178" t="s">
        <v>211</v>
      </c>
      <c r="B606" s="9" t="s">
        <v>48</v>
      </c>
      <c r="C606" s="3246"/>
      <c r="D606" s="3248"/>
      <c r="E606" s="3179">
        <v>100103676564</v>
      </c>
      <c r="F606" s="711">
        <v>100103676565</v>
      </c>
      <c r="G606" s="3179">
        <v>100103676568</v>
      </c>
      <c r="H606" s="711">
        <v>100103676571</v>
      </c>
      <c r="I606" s="3179">
        <v>100103676574</v>
      </c>
      <c r="J606" s="711">
        <v>100103676577</v>
      </c>
      <c r="K606" s="3179">
        <v>100103676580</v>
      </c>
      <c r="L606" s="880">
        <v>100103676583</v>
      </c>
      <c r="M606" s="3179">
        <v>100103676586</v>
      </c>
      <c r="N606" s="887">
        <v>100103676589</v>
      </c>
      <c r="O606" s="4150">
        <f>COUNT(E606:N607)</f>
        <v>15</v>
      </c>
    </row>
    <row r="607" spans="1:15" ht="19.5" customHeight="1">
      <c r="A607" s="178" t="s">
        <v>211</v>
      </c>
      <c r="B607" s="9" t="s">
        <v>48</v>
      </c>
      <c r="C607" s="3247"/>
      <c r="D607" s="3162"/>
      <c r="E607" s="3180"/>
      <c r="F607" s="709">
        <v>100103676566</v>
      </c>
      <c r="G607" s="3180"/>
      <c r="H607" s="709">
        <v>100103676572</v>
      </c>
      <c r="I607" s="3180"/>
      <c r="J607" s="709">
        <v>100103676578</v>
      </c>
      <c r="K607" s="3180"/>
      <c r="L607" s="709">
        <v>100103676584</v>
      </c>
      <c r="M607" s="3180"/>
      <c r="N607" s="709">
        <v>100103676590</v>
      </c>
      <c r="O607" s="4149"/>
    </row>
    <row r="608" spans="1:15" ht="19.5" customHeight="1">
      <c r="A608" s="178" t="s">
        <v>211</v>
      </c>
      <c r="B608" s="9" t="s">
        <v>48</v>
      </c>
      <c r="C608" s="3245" t="s">
        <v>50</v>
      </c>
      <c r="D608" s="3161">
        <v>17</v>
      </c>
      <c r="E608" s="712">
        <v>100103674331</v>
      </c>
      <c r="F608" s="3260">
        <v>100103674333</v>
      </c>
      <c r="G608" s="712">
        <v>100103674334</v>
      </c>
      <c r="H608" s="3260">
        <v>100103674336</v>
      </c>
      <c r="I608" s="712">
        <v>100103674337</v>
      </c>
      <c r="J608" s="3260">
        <v>100103674339</v>
      </c>
      <c r="K608" s="712">
        <v>100103674340</v>
      </c>
      <c r="L608" s="3260">
        <v>100103674342</v>
      </c>
      <c r="M608" s="712">
        <v>100103674343</v>
      </c>
      <c r="N608" s="3260">
        <v>100103674345</v>
      </c>
      <c r="O608" s="4150">
        <f>COUNT(E608:N609)</f>
        <v>15</v>
      </c>
    </row>
    <row r="609" spans="1:15" ht="19.5" customHeight="1">
      <c r="A609" s="178" t="s">
        <v>211</v>
      </c>
      <c r="B609" s="9" t="s">
        <v>48</v>
      </c>
      <c r="C609" s="3247"/>
      <c r="D609" s="3162"/>
      <c r="E609" s="24">
        <v>100103674332</v>
      </c>
      <c r="F609" s="3260"/>
      <c r="G609" s="24">
        <v>100103674335</v>
      </c>
      <c r="H609" s="3260"/>
      <c r="I609" s="24">
        <v>100103674338</v>
      </c>
      <c r="J609" s="3260"/>
      <c r="K609" s="24">
        <v>100103674341</v>
      </c>
      <c r="L609" s="3260"/>
      <c r="M609" s="24">
        <v>100103674344</v>
      </c>
      <c r="N609" s="3260"/>
      <c r="O609" s="4149"/>
    </row>
    <row r="610" spans="1:15" ht="19.5" customHeight="1">
      <c r="A610" s="178" t="s">
        <v>211</v>
      </c>
      <c r="B610" s="9" t="s">
        <v>48</v>
      </c>
      <c r="C610" s="3245" t="s">
        <v>205</v>
      </c>
      <c r="D610" s="3161">
        <v>17</v>
      </c>
      <c r="E610" s="712">
        <v>100103674348</v>
      </c>
      <c r="F610" s="3260">
        <v>100103674350</v>
      </c>
      <c r="G610" s="712">
        <v>100103674351</v>
      </c>
      <c r="H610" s="3260">
        <v>100103674353</v>
      </c>
      <c r="I610" s="712">
        <v>100103674354</v>
      </c>
      <c r="J610" s="3260">
        <v>100103674356</v>
      </c>
      <c r="K610" s="712">
        <v>100103674357</v>
      </c>
      <c r="L610" s="3260">
        <v>100103674359</v>
      </c>
      <c r="M610" s="712">
        <v>100103674360</v>
      </c>
      <c r="N610" s="3260">
        <v>100103676495</v>
      </c>
      <c r="O610" s="4150">
        <f>COUNT(E610:N611)</f>
        <v>15</v>
      </c>
    </row>
    <row r="611" spans="1:15" ht="19.5" customHeight="1">
      <c r="A611" s="178" t="s">
        <v>211</v>
      </c>
      <c r="B611" s="9" t="s">
        <v>48</v>
      </c>
      <c r="C611" s="3247"/>
      <c r="D611" s="3162"/>
      <c r="E611" s="24">
        <v>100103674349</v>
      </c>
      <c r="F611" s="3260"/>
      <c r="G611" s="24">
        <v>100103674352</v>
      </c>
      <c r="H611" s="3260"/>
      <c r="I611" s="24">
        <v>100103674355</v>
      </c>
      <c r="J611" s="3260"/>
      <c r="K611" s="24">
        <v>100103674358</v>
      </c>
      <c r="L611" s="3260"/>
      <c r="M611" s="24">
        <v>100103676494</v>
      </c>
      <c r="N611" s="3260"/>
      <c r="O611" s="4149"/>
    </row>
    <row r="612" spans="1:15" ht="19.5" customHeight="1">
      <c r="A612" s="178" t="s">
        <v>211</v>
      </c>
      <c r="B612" s="9" t="s">
        <v>48</v>
      </c>
      <c r="C612" s="3245" t="s">
        <v>52</v>
      </c>
      <c r="D612" s="3161">
        <v>12</v>
      </c>
      <c r="E612" s="3277">
        <v>100103674466</v>
      </c>
      <c r="F612" s="3167">
        <v>100103674467</v>
      </c>
      <c r="G612" s="324">
        <v>100103674468</v>
      </c>
      <c r="H612" s="747">
        <v>100103674469</v>
      </c>
      <c r="I612" s="3277">
        <v>100103674472</v>
      </c>
      <c r="J612" s="819">
        <v>100103676619</v>
      </c>
      <c r="K612" s="3277">
        <v>100103676621</v>
      </c>
      <c r="L612" s="880">
        <v>100103676622</v>
      </c>
      <c r="M612" s="324">
        <v>100103676624</v>
      </c>
      <c r="N612" s="887">
        <v>100103676625</v>
      </c>
      <c r="O612" s="4150">
        <f>COUNT(E612:N613)</f>
        <v>15</v>
      </c>
    </row>
    <row r="613" spans="1:15" ht="19.5" customHeight="1">
      <c r="A613" s="178" t="s">
        <v>211</v>
      </c>
      <c r="B613" s="9" t="s">
        <v>48</v>
      </c>
      <c r="C613" s="3247"/>
      <c r="D613" s="3162"/>
      <c r="E613" s="3278"/>
      <c r="F613" s="3168"/>
      <c r="G613" s="325">
        <v>100103674471</v>
      </c>
      <c r="H613" s="749">
        <v>100103674470</v>
      </c>
      <c r="I613" s="3278"/>
      <c r="J613" s="820">
        <v>100103676620</v>
      </c>
      <c r="K613" s="3278"/>
      <c r="L613" s="881">
        <v>100103676623</v>
      </c>
      <c r="M613" s="325">
        <v>100103676627</v>
      </c>
      <c r="N613" s="897" t="s">
        <v>409</v>
      </c>
      <c r="O613" s="4149"/>
    </row>
    <row r="614" spans="1:15" ht="19.5" customHeight="1">
      <c r="A614" s="178" t="s">
        <v>211</v>
      </c>
      <c r="B614" s="9" t="s">
        <v>48</v>
      </c>
      <c r="C614" s="3251" t="s">
        <v>53</v>
      </c>
      <c r="D614" s="3161">
        <v>5</v>
      </c>
      <c r="E614" s="3259"/>
      <c r="F614" s="3165">
        <v>100103674362</v>
      </c>
      <c r="G614" s="3165">
        <v>100103523867</v>
      </c>
      <c r="H614" s="3259"/>
      <c r="I614" s="3259"/>
      <c r="J614" s="3259"/>
      <c r="K614" s="3259"/>
      <c r="L614" s="3259"/>
      <c r="M614" s="3165">
        <v>100103523870</v>
      </c>
      <c r="N614" s="3259"/>
      <c r="O614" s="4150">
        <f>COUNT(E614:N615)</f>
        <v>3</v>
      </c>
    </row>
    <row r="615" spans="1:15" ht="19.5" customHeight="1">
      <c r="A615" s="178" t="s">
        <v>211</v>
      </c>
      <c r="B615" s="9" t="s">
        <v>48</v>
      </c>
      <c r="C615" s="3252"/>
      <c r="D615" s="3162"/>
      <c r="E615" s="3259"/>
      <c r="F615" s="3166"/>
      <c r="G615" s="3166"/>
      <c r="H615" s="3259"/>
      <c r="I615" s="3259"/>
      <c r="J615" s="3259"/>
      <c r="K615" s="3259"/>
      <c r="L615" s="3259"/>
      <c r="M615" s="3166"/>
      <c r="N615" s="3259"/>
      <c r="O615" s="4149"/>
    </row>
    <row r="616" spans="1:15" ht="19.5" customHeight="1">
      <c r="A616" s="178" t="s">
        <v>211</v>
      </c>
      <c r="B616" s="9" t="s">
        <v>48</v>
      </c>
      <c r="C616" s="3245" t="s">
        <v>54</v>
      </c>
      <c r="D616" s="3161">
        <v>0</v>
      </c>
      <c r="E616" s="3277">
        <v>100103676630</v>
      </c>
      <c r="F616" s="3167">
        <v>100103676631</v>
      </c>
      <c r="G616" s="3277">
        <v>100103676632</v>
      </c>
      <c r="H616" s="711">
        <v>100103676633</v>
      </c>
      <c r="I616" s="3277">
        <v>100103676635</v>
      </c>
      <c r="J616" s="711">
        <v>100103676636</v>
      </c>
      <c r="K616" s="3277">
        <v>100103674473</v>
      </c>
      <c r="L616" s="711">
        <v>100103674474</v>
      </c>
      <c r="M616" s="3277">
        <v>100103674476</v>
      </c>
      <c r="N616" s="711">
        <v>100103674477</v>
      </c>
      <c r="O616" s="4150">
        <f>COUNT(E616:N617)</f>
        <v>13</v>
      </c>
    </row>
    <row r="617" spans="1:15" ht="19.5" customHeight="1">
      <c r="A617" s="178" t="s">
        <v>211</v>
      </c>
      <c r="B617" s="9" t="s">
        <v>48</v>
      </c>
      <c r="C617" s="3247"/>
      <c r="D617" s="3162"/>
      <c r="E617" s="3278"/>
      <c r="F617" s="3168"/>
      <c r="G617" s="3278"/>
      <c r="H617" s="713">
        <v>100103676634</v>
      </c>
      <c r="I617" s="3278"/>
      <c r="J617" s="713">
        <v>100103676637</v>
      </c>
      <c r="K617" s="3278"/>
      <c r="L617" s="713">
        <v>100103674475</v>
      </c>
      <c r="M617" s="3278"/>
      <c r="N617" s="897" t="s">
        <v>409</v>
      </c>
      <c r="O617" s="4149"/>
    </row>
    <row r="618" spans="1:15" ht="19.5" customHeight="1">
      <c r="A618" s="178" t="s">
        <v>211</v>
      </c>
      <c r="B618" s="9" t="s">
        <v>48</v>
      </c>
      <c r="C618" s="3251" t="s">
        <v>55</v>
      </c>
      <c r="D618" s="3161">
        <v>0</v>
      </c>
      <c r="E618" s="3259"/>
      <c r="F618" s="3165">
        <v>100103676515</v>
      </c>
      <c r="G618" s="3259"/>
      <c r="H618" s="48"/>
      <c r="I618" s="3259"/>
      <c r="J618" s="48"/>
      <c r="K618" s="3259"/>
      <c r="L618" s="48"/>
      <c r="M618" s="3259"/>
      <c r="N618" s="48"/>
      <c r="O618" s="4150">
        <f>COUNT(E618:N619)</f>
        <v>1</v>
      </c>
    </row>
    <row r="619" spans="1:15" ht="19.5" customHeight="1">
      <c r="A619" s="178" t="s">
        <v>211</v>
      </c>
      <c r="B619" s="9" t="s">
        <v>48</v>
      </c>
      <c r="C619" s="3252"/>
      <c r="D619" s="3162"/>
      <c r="E619" s="3259"/>
      <c r="F619" s="3166"/>
      <c r="G619" s="3259"/>
      <c r="H619" s="46"/>
      <c r="I619" s="3259"/>
      <c r="J619" s="46"/>
      <c r="K619" s="3259"/>
      <c r="L619" s="46"/>
      <c r="M619" s="3259"/>
      <c r="N619" s="46"/>
      <c r="O619" s="4149"/>
    </row>
    <row r="620" spans="1:15" ht="19.5" customHeight="1">
      <c r="A620" s="178" t="s">
        <v>211</v>
      </c>
      <c r="B620" s="9" t="s">
        <v>48</v>
      </c>
      <c r="C620" s="3245" t="s">
        <v>56</v>
      </c>
      <c r="D620" s="3161">
        <v>22</v>
      </c>
      <c r="E620" s="387" t="s">
        <v>1091</v>
      </c>
      <c r="F620" s="3199">
        <v>100103674230</v>
      </c>
      <c r="G620" s="387" t="s">
        <v>1091</v>
      </c>
      <c r="H620" s="772">
        <v>100103674233</v>
      </c>
      <c r="I620" s="387" t="s">
        <v>1091</v>
      </c>
      <c r="J620" s="839">
        <v>100103676360</v>
      </c>
      <c r="K620" s="387" t="s">
        <v>1091</v>
      </c>
      <c r="L620" s="839">
        <v>100103676363</v>
      </c>
      <c r="M620" s="712">
        <v>100103676361</v>
      </c>
      <c r="N620" s="3167">
        <v>100103676366</v>
      </c>
      <c r="O620" s="4150">
        <f>COUNT(E620:N621)</f>
        <v>12</v>
      </c>
    </row>
    <row r="621" spans="1:15" ht="19.5" customHeight="1">
      <c r="A621" s="178" t="s">
        <v>211</v>
      </c>
      <c r="B621" s="9" t="s">
        <v>48</v>
      </c>
      <c r="C621" s="3247"/>
      <c r="D621" s="3162"/>
      <c r="E621" s="732" t="s">
        <v>1092</v>
      </c>
      <c r="F621" s="3200"/>
      <c r="G621" s="24">
        <v>100103674231</v>
      </c>
      <c r="H621" s="771">
        <v>100103674235</v>
      </c>
      <c r="I621" s="24">
        <v>100103674234</v>
      </c>
      <c r="J621" s="838">
        <v>100103674232</v>
      </c>
      <c r="K621" s="24">
        <v>100103676362</v>
      </c>
      <c r="L621" s="838">
        <v>100103676364</v>
      </c>
      <c r="M621" s="387" t="s">
        <v>1091</v>
      </c>
      <c r="N621" s="3168"/>
      <c r="O621" s="4149"/>
    </row>
    <row r="622" spans="1:15" ht="19.5" customHeight="1">
      <c r="A622" s="178" t="s">
        <v>211</v>
      </c>
      <c r="B622" s="9" t="s">
        <v>48</v>
      </c>
      <c r="C622" s="3251" t="s">
        <v>57</v>
      </c>
      <c r="D622" s="3161">
        <v>0</v>
      </c>
      <c r="E622" s="3259"/>
      <c r="F622" s="3259"/>
      <c r="G622" s="3259"/>
      <c r="H622" s="3259"/>
      <c r="I622" s="3259"/>
      <c r="J622" s="3259"/>
      <c r="K622" s="3259"/>
      <c r="L622" s="3259"/>
      <c r="M622" s="3259"/>
      <c r="N622" s="3259"/>
      <c r="O622" s="4150">
        <f>COUNT(E622:N623)</f>
        <v>0</v>
      </c>
    </row>
    <row r="623" spans="1:15" ht="19.5" customHeight="1">
      <c r="A623" s="178" t="s">
        <v>211</v>
      </c>
      <c r="B623" s="9" t="s">
        <v>48</v>
      </c>
      <c r="C623" s="3252"/>
      <c r="D623" s="3162"/>
      <c r="E623" s="3259"/>
      <c r="F623" s="3259"/>
      <c r="G623" s="3259"/>
      <c r="H623" s="3259"/>
      <c r="I623" s="3259"/>
      <c r="J623" s="3259"/>
      <c r="K623" s="3259"/>
      <c r="L623" s="3259"/>
      <c r="M623" s="3259"/>
      <c r="N623" s="3259"/>
      <c r="O623" s="4149"/>
    </row>
    <row r="624" spans="1:15" ht="19.5" customHeight="1">
      <c r="A624" s="178" t="s">
        <v>211</v>
      </c>
      <c r="B624" s="9" t="s">
        <v>48</v>
      </c>
      <c r="C624" s="3245" t="s">
        <v>58</v>
      </c>
      <c r="D624" s="3161">
        <v>17</v>
      </c>
      <c r="E624" s="387" t="s">
        <v>1091</v>
      </c>
      <c r="F624" s="3199">
        <v>100103674243</v>
      </c>
      <c r="G624" s="712">
        <v>100103674245</v>
      </c>
      <c r="H624" s="772">
        <v>100103674246</v>
      </c>
      <c r="I624" s="712">
        <v>100103674244</v>
      </c>
      <c r="J624" s="839">
        <v>100103674249</v>
      </c>
      <c r="K624" s="712">
        <v>100103674250</v>
      </c>
      <c r="L624" s="839">
        <v>100103676377</v>
      </c>
      <c r="M624" s="712">
        <v>100103676375</v>
      </c>
      <c r="N624" s="3167">
        <v>100103676379</v>
      </c>
      <c r="O624" s="4150">
        <f>COUNT(E624:N625)</f>
        <v>12</v>
      </c>
    </row>
    <row r="625" spans="1:15" ht="19.5" customHeight="1">
      <c r="A625" s="178" t="s">
        <v>211</v>
      </c>
      <c r="B625" s="9" t="s">
        <v>48</v>
      </c>
      <c r="C625" s="3247"/>
      <c r="D625" s="3162"/>
      <c r="E625" s="732" t="s">
        <v>1092</v>
      </c>
      <c r="F625" s="3200"/>
      <c r="G625" s="387" t="s">
        <v>1091</v>
      </c>
      <c r="H625" s="771">
        <v>100103674248</v>
      </c>
      <c r="I625" s="387" t="s">
        <v>1091</v>
      </c>
      <c r="J625" s="838">
        <v>100103674247</v>
      </c>
      <c r="K625" s="24" t="s">
        <v>1091</v>
      </c>
      <c r="L625" s="838">
        <v>100103676376</v>
      </c>
      <c r="M625" s="387" t="s">
        <v>1091</v>
      </c>
      <c r="N625" s="3168" t="s">
        <v>9</v>
      </c>
      <c r="O625" s="4149"/>
    </row>
    <row r="626" spans="1:15" ht="19.5" customHeight="1">
      <c r="A626" s="178" t="s">
        <v>211</v>
      </c>
      <c r="B626" s="9" t="s">
        <v>48</v>
      </c>
      <c r="C626" s="3251" t="s">
        <v>59</v>
      </c>
      <c r="D626" s="3161">
        <v>1</v>
      </c>
      <c r="E626" s="3259"/>
      <c r="F626" s="3259"/>
      <c r="G626" s="3259"/>
      <c r="H626" s="3259"/>
      <c r="I626" s="3259"/>
      <c r="J626" s="3259"/>
      <c r="K626" s="3259"/>
      <c r="L626" s="3259"/>
      <c r="M626" s="3259"/>
      <c r="N626" s="3259"/>
      <c r="O626" s="4150">
        <f>COUNT(E626:N627)</f>
        <v>0</v>
      </c>
    </row>
    <row r="627" spans="1:15" ht="19.5" customHeight="1">
      <c r="A627" s="178" t="s">
        <v>211</v>
      </c>
      <c r="B627" s="9" t="s">
        <v>48</v>
      </c>
      <c r="C627" s="3252"/>
      <c r="D627" s="3162"/>
      <c r="E627" s="3259"/>
      <c r="F627" s="3259"/>
      <c r="G627" s="3259"/>
      <c r="H627" s="3259"/>
      <c r="I627" s="3259"/>
      <c r="J627" s="3259"/>
      <c r="K627" s="3259"/>
      <c r="L627" s="3259"/>
      <c r="M627" s="3259"/>
      <c r="N627" s="3259"/>
      <c r="O627" s="4149"/>
    </row>
    <row r="628" spans="1:15" ht="19.5" customHeight="1">
      <c r="A628" s="178" t="s">
        <v>211</v>
      </c>
      <c r="B628" s="9" t="s">
        <v>48</v>
      </c>
      <c r="C628" s="3245" t="s">
        <v>60</v>
      </c>
      <c r="D628" s="3161">
        <v>9</v>
      </c>
      <c r="E628" s="732" t="s">
        <v>1092</v>
      </c>
      <c r="F628" s="47">
        <v>100103674275</v>
      </c>
      <c r="G628" s="3173">
        <v>100103674276</v>
      </c>
      <c r="H628" s="47">
        <v>100103674277</v>
      </c>
      <c r="I628" s="47">
        <v>100103676390</v>
      </c>
      <c r="J628" s="47">
        <v>100103676393</v>
      </c>
      <c r="K628" s="3259"/>
      <c r="L628" s="3259"/>
      <c r="M628" s="3259"/>
      <c r="N628" s="11">
        <v>100103676397</v>
      </c>
      <c r="O628" s="4150">
        <f>COUNT(E628:N629)</f>
        <v>12</v>
      </c>
    </row>
    <row r="629" spans="1:15" ht="19.5" customHeight="1">
      <c r="A629" s="178" t="s">
        <v>211</v>
      </c>
      <c r="B629" s="9" t="s">
        <v>48</v>
      </c>
      <c r="C629" s="3247"/>
      <c r="D629" s="3162"/>
      <c r="E629" s="31">
        <v>100103674274</v>
      </c>
      <c r="F629" s="53">
        <v>100103674273</v>
      </c>
      <c r="G629" s="3174"/>
      <c r="H629" s="53">
        <v>100103676391</v>
      </c>
      <c r="I629" s="53">
        <v>100103676392</v>
      </c>
      <c r="J629" s="53">
        <v>100103676394</v>
      </c>
      <c r="K629" s="3259"/>
      <c r="L629" s="3259"/>
      <c r="M629" s="3259"/>
      <c r="N629" s="31">
        <v>100103676398</v>
      </c>
      <c r="O629" s="4149"/>
    </row>
    <row r="630" spans="1:15" ht="19.5" customHeight="1">
      <c r="A630" s="178" t="s">
        <v>211</v>
      </c>
      <c r="B630" s="9" t="s">
        <v>48</v>
      </c>
      <c r="C630" s="3251" t="s">
        <v>730</v>
      </c>
      <c r="D630" s="3161">
        <v>11</v>
      </c>
      <c r="E630" s="706"/>
      <c r="F630" s="3253"/>
      <c r="G630" s="706"/>
      <c r="H630" s="3253"/>
      <c r="I630" s="3253"/>
      <c r="J630" s="3253"/>
      <c r="K630" s="47">
        <v>100103680001</v>
      </c>
      <c r="L630" s="11">
        <v>100103680003</v>
      </c>
      <c r="M630" s="47">
        <v>100103680005</v>
      </c>
      <c r="N630" s="3259"/>
      <c r="O630" s="4150">
        <f>COUNT(E630:N631)</f>
        <v>6</v>
      </c>
    </row>
    <row r="631" spans="1:15" ht="19.5" customHeight="1">
      <c r="A631" s="178" t="s">
        <v>211</v>
      </c>
      <c r="B631" s="9" t="s">
        <v>48</v>
      </c>
      <c r="C631" s="3252"/>
      <c r="D631" s="3162"/>
      <c r="E631" s="707"/>
      <c r="F631" s="3202"/>
      <c r="G631" s="707"/>
      <c r="H631" s="3202"/>
      <c r="I631" s="3202"/>
      <c r="J631" s="3202"/>
      <c r="K631" s="53">
        <v>100103680002</v>
      </c>
      <c r="L631" s="31">
        <v>100103680004</v>
      </c>
      <c r="M631" s="53">
        <v>100103680006</v>
      </c>
      <c r="N631" s="3259"/>
      <c r="O631" s="4149"/>
    </row>
    <row r="632" spans="1:15" ht="19.5" customHeight="1">
      <c r="A632" s="178" t="s">
        <v>211</v>
      </c>
      <c r="B632" s="9" t="s">
        <v>48</v>
      </c>
      <c r="C632" s="3251" t="s">
        <v>62</v>
      </c>
      <c r="D632" s="3161"/>
      <c r="E632" s="706"/>
      <c r="F632" s="3253"/>
      <c r="G632" s="743"/>
      <c r="H632" s="3253"/>
      <c r="I632" s="706"/>
      <c r="J632" s="3253"/>
      <c r="K632" s="706"/>
      <c r="L632" s="3253"/>
      <c r="M632" s="706"/>
      <c r="N632" s="3253"/>
      <c r="O632" s="4150">
        <f>COUNT(E632:N633)</f>
        <v>0</v>
      </c>
    </row>
    <row r="633" spans="1:15" ht="19.5" customHeight="1">
      <c r="A633" s="178" t="s">
        <v>211</v>
      </c>
      <c r="B633" s="9" t="s">
        <v>48</v>
      </c>
      <c r="C633" s="3252"/>
      <c r="D633" s="3162"/>
      <c r="E633" s="707"/>
      <c r="F633" s="3202"/>
      <c r="G633" s="743"/>
      <c r="H633" s="3202"/>
      <c r="I633" s="707"/>
      <c r="J633" s="3202"/>
      <c r="K633" s="707"/>
      <c r="L633" s="3202"/>
      <c r="M633" s="707"/>
      <c r="N633" s="3202"/>
      <c r="O633" s="4149"/>
    </row>
    <row r="634" spans="1:15" ht="19.5" customHeight="1">
      <c r="A634" s="178" t="s">
        <v>211</v>
      </c>
      <c r="B634" s="9" t="s">
        <v>48</v>
      </c>
      <c r="C634" s="3245" t="s">
        <v>726</v>
      </c>
      <c r="D634" s="3161">
        <v>0</v>
      </c>
      <c r="E634" s="3179">
        <v>100103676404</v>
      </c>
      <c r="F634" s="3167">
        <v>100103674287</v>
      </c>
      <c r="G634" s="3179">
        <v>100103676405</v>
      </c>
      <c r="H634" s="711">
        <v>100103676406</v>
      </c>
      <c r="I634" s="3179">
        <v>100103676408</v>
      </c>
      <c r="J634" s="711">
        <v>100103676409</v>
      </c>
      <c r="K634" s="3179">
        <v>100103676411</v>
      </c>
      <c r="L634" s="711">
        <v>100103676412</v>
      </c>
      <c r="M634" s="3253"/>
      <c r="N634" s="3253"/>
      <c r="O634" s="4150">
        <f>COUNT(E634:N635)</f>
        <v>11</v>
      </c>
    </row>
    <row r="635" spans="1:15" ht="19.5" customHeight="1">
      <c r="A635" s="178" t="s">
        <v>211</v>
      </c>
      <c r="B635" s="9" t="s">
        <v>48</v>
      </c>
      <c r="C635" s="3247"/>
      <c r="D635" s="3162"/>
      <c r="E635" s="3180"/>
      <c r="F635" s="3168"/>
      <c r="G635" s="3180"/>
      <c r="H635" s="713">
        <v>100103676407</v>
      </c>
      <c r="I635" s="3180"/>
      <c r="J635" s="713">
        <v>100103676410</v>
      </c>
      <c r="K635" s="3180"/>
      <c r="L635" s="896">
        <v>100103683793</v>
      </c>
      <c r="M635" s="3202"/>
      <c r="N635" s="3202"/>
      <c r="O635" s="4149"/>
    </row>
    <row r="636" spans="1:15" ht="19.5" customHeight="1">
      <c r="A636" s="178" t="s">
        <v>211</v>
      </c>
      <c r="B636" s="9" t="s">
        <v>48</v>
      </c>
      <c r="C636" s="3251" t="s">
        <v>63</v>
      </c>
      <c r="D636" s="3161">
        <v>1</v>
      </c>
      <c r="E636" s="3253"/>
      <c r="F636" s="3165">
        <v>100103676423</v>
      </c>
      <c r="G636" s="3253"/>
      <c r="H636" s="48"/>
      <c r="I636" s="3253"/>
      <c r="J636" s="48"/>
      <c r="K636" s="3253"/>
      <c r="L636" s="48"/>
      <c r="M636" s="3253"/>
      <c r="N636" s="48"/>
      <c r="O636" s="4150">
        <f>COUNT(E636:N637)</f>
        <v>1</v>
      </c>
    </row>
    <row r="637" spans="1:15" ht="19.5" customHeight="1">
      <c r="A637" s="178" t="s">
        <v>211</v>
      </c>
      <c r="B637" s="9" t="s">
        <v>48</v>
      </c>
      <c r="C637" s="3252"/>
      <c r="D637" s="3162"/>
      <c r="E637" s="3202"/>
      <c r="F637" s="3166"/>
      <c r="G637" s="3202"/>
      <c r="H637" s="46"/>
      <c r="I637" s="3202"/>
      <c r="J637" s="46"/>
      <c r="K637" s="3202"/>
      <c r="L637" s="46"/>
      <c r="M637" s="3202"/>
      <c r="N637" s="46"/>
      <c r="O637" s="4149"/>
    </row>
    <row r="638" spans="1:15" ht="19.5" customHeight="1">
      <c r="A638" s="178" t="s">
        <v>211</v>
      </c>
      <c r="B638" s="9" t="s">
        <v>48</v>
      </c>
      <c r="C638" s="3245" t="s">
        <v>727</v>
      </c>
      <c r="D638" s="3161">
        <v>0</v>
      </c>
      <c r="E638" s="3179">
        <v>100103676414</v>
      </c>
      <c r="F638" s="3167">
        <v>100103676413</v>
      </c>
      <c r="G638" s="3179">
        <v>100103676415</v>
      </c>
      <c r="H638" s="711">
        <v>100103676416</v>
      </c>
      <c r="I638" s="3179">
        <v>100103676418</v>
      </c>
      <c r="J638" s="711">
        <v>100103676419</v>
      </c>
      <c r="K638" s="3179">
        <v>100103676421</v>
      </c>
      <c r="L638" s="894">
        <v>100103676422</v>
      </c>
      <c r="M638" s="3253"/>
      <c r="N638" s="3253"/>
      <c r="O638" s="4150">
        <f>COUNT(E638:N639)</f>
        <v>11</v>
      </c>
    </row>
    <row r="639" spans="1:15" ht="19.5" customHeight="1">
      <c r="A639" s="178" t="s">
        <v>211</v>
      </c>
      <c r="B639" s="9" t="s">
        <v>48</v>
      </c>
      <c r="C639" s="3247"/>
      <c r="D639" s="3162"/>
      <c r="E639" s="3180"/>
      <c r="F639" s="3168"/>
      <c r="G639" s="3180"/>
      <c r="H639" s="713">
        <v>100103676417</v>
      </c>
      <c r="I639" s="3180"/>
      <c r="J639" s="713">
        <v>100103676420</v>
      </c>
      <c r="K639" s="3180"/>
      <c r="L639" s="896">
        <v>100103683801</v>
      </c>
      <c r="M639" s="3202"/>
      <c r="N639" s="3202"/>
      <c r="O639" s="4149"/>
    </row>
    <row r="640" spans="1:15" ht="19.5" customHeight="1">
      <c r="A640" s="178" t="s">
        <v>211</v>
      </c>
      <c r="B640" s="9" t="s">
        <v>48</v>
      </c>
      <c r="C640" s="3251" t="s">
        <v>65</v>
      </c>
      <c r="D640" s="3161">
        <v>1</v>
      </c>
      <c r="E640" s="3253"/>
      <c r="F640" s="3165">
        <v>100103676424</v>
      </c>
      <c r="G640" s="3253"/>
      <c r="H640" s="48"/>
      <c r="I640" s="3253"/>
      <c r="J640" s="48"/>
      <c r="K640" s="3253"/>
      <c r="L640" s="48"/>
      <c r="M640" s="3253"/>
      <c r="N640" s="48"/>
      <c r="O640" s="4150">
        <f>COUNT(E640:N641)</f>
        <v>1</v>
      </c>
    </row>
    <row r="641" spans="1:15" ht="19.5" customHeight="1">
      <c r="A641" s="178" t="s">
        <v>211</v>
      </c>
      <c r="B641" s="9" t="s">
        <v>48</v>
      </c>
      <c r="C641" s="3252"/>
      <c r="D641" s="3162"/>
      <c r="E641" s="3202"/>
      <c r="F641" s="3166"/>
      <c r="G641" s="3202"/>
      <c r="H641" s="46"/>
      <c r="I641" s="3202"/>
      <c r="J641" s="46"/>
      <c r="K641" s="3202"/>
      <c r="L641" s="46"/>
      <c r="M641" s="3202"/>
      <c r="N641" s="46"/>
      <c r="O641" s="4149"/>
    </row>
    <row r="642" spans="1:15" ht="19.5" customHeight="1">
      <c r="A642" s="178" t="s">
        <v>211</v>
      </c>
      <c r="B642" s="9" t="s">
        <v>48</v>
      </c>
      <c r="C642" s="3254" t="s">
        <v>67</v>
      </c>
      <c r="D642" s="3161">
        <v>6</v>
      </c>
      <c r="E642" s="3179">
        <v>100103674436</v>
      </c>
      <c r="F642" s="711">
        <v>100103668154</v>
      </c>
      <c r="G642" s="3179">
        <v>100103674438</v>
      </c>
      <c r="H642" s="711">
        <v>100103674439</v>
      </c>
      <c r="I642" s="3179">
        <v>100103674441</v>
      </c>
      <c r="J642" s="711">
        <v>100103674442</v>
      </c>
      <c r="K642" s="3179">
        <v>100103674444</v>
      </c>
      <c r="L642" s="711">
        <v>100103674445</v>
      </c>
      <c r="M642" s="3179">
        <v>100103674447</v>
      </c>
      <c r="N642" s="711">
        <v>100103674448</v>
      </c>
      <c r="O642" s="4150">
        <f>COUNT(E642:N643)</f>
        <v>15</v>
      </c>
    </row>
    <row r="643" spans="1:15" ht="19.5" customHeight="1">
      <c r="A643" s="178" t="s">
        <v>211</v>
      </c>
      <c r="B643" s="9" t="s">
        <v>48</v>
      </c>
      <c r="C643" s="3254" t="s">
        <v>67</v>
      </c>
      <c r="D643" s="3162"/>
      <c r="E643" s="3180"/>
      <c r="F643" s="709">
        <v>100103674437</v>
      </c>
      <c r="G643" s="3180"/>
      <c r="H643" s="709">
        <v>100103674440</v>
      </c>
      <c r="I643" s="3180"/>
      <c r="J643" s="709">
        <v>100103674443</v>
      </c>
      <c r="K643" s="3180"/>
      <c r="L643" s="709">
        <v>100103674446</v>
      </c>
      <c r="M643" s="3180"/>
      <c r="N643" s="709">
        <v>100103676591</v>
      </c>
      <c r="O643" s="4149"/>
    </row>
    <row r="644" spans="1:15" ht="19.5" customHeight="1">
      <c r="A644" s="178" t="s">
        <v>211</v>
      </c>
      <c r="B644" s="9" t="s">
        <v>48</v>
      </c>
      <c r="C644" s="3254" t="s">
        <v>68</v>
      </c>
      <c r="D644" s="3161">
        <f>-D648</f>
        <v>-12</v>
      </c>
      <c r="E644" s="3179">
        <v>100103676605</v>
      </c>
      <c r="F644" s="711">
        <v>100103674462</v>
      </c>
      <c r="G644" s="3179">
        <v>100103676607</v>
      </c>
      <c r="H644" s="711">
        <v>100103676608</v>
      </c>
      <c r="I644" s="3179">
        <v>100103676610</v>
      </c>
      <c r="J644" s="711">
        <v>100103676611</v>
      </c>
      <c r="K644" s="3179">
        <v>100103676613</v>
      </c>
      <c r="L644" s="711">
        <v>100103676614</v>
      </c>
      <c r="M644" s="3179">
        <v>100103676616</v>
      </c>
      <c r="N644" s="711">
        <v>100103676617</v>
      </c>
      <c r="O644" s="4150">
        <f>COUNT(E644:N645)</f>
        <v>15</v>
      </c>
    </row>
    <row r="645" spans="1:15" ht="19.5" customHeight="1">
      <c r="A645" s="178" t="s">
        <v>211</v>
      </c>
      <c r="B645" s="9" t="s">
        <v>48</v>
      </c>
      <c r="C645" s="3254" t="s">
        <v>68</v>
      </c>
      <c r="D645" s="3162"/>
      <c r="E645" s="3180"/>
      <c r="F645" s="709">
        <v>100103676606</v>
      </c>
      <c r="G645" s="3180"/>
      <c r="H645" s="709">
        <v>100103676609</v>
      </c>
      <c r="I645" s="3180"/>
      <c r="J645" s="709">
        <v>100103676612</v>
      </c>
      <c r="K645" s="3180"/>
      <c r="L645" s="709">
        <v>100103676615</v>
      </c>
      <c r="M645" s="3180"/>
      <c r="N645" s="709">
        <v>100103676618</v>
      </c>
      <c r="O645" s="4149"/>
    </row>
    <row r="646" spans="1:15" ht="19.5" customHeight="1">
      <c r="A646" s="178" t="s">
        <v>211</v>
      </c>
      <c r="B646" s="9" t="s">
        <v>48</v>
      </c>
      <c r="C646" s="3254" t="s">
        <v>69</v>
      </c>
      <c r="D646" s="3161">
        <v>6</v>
      </c>
      <c r="E646" s="3255">
        <v>100103674308</v>
      </c>
      <c r="F646" s="3255">
        <v>100103674309</v>
      </c>
      <c r="G646" s="3253"/>
      <c r="H646" s="3255">
        <v>100103674306</v>
      </c>
      <c r="I646" s="3255">
        <v>100103674311</v>
      </c>
      <c r="J646" s="47">
        <v>100103674310</v>
      </c>
      <c r="K646" s="3253"/>
      <c r="L646" s="3253"/>
      <c r="M646" s="3253"/>
      <c r="N646" s="11">
        <v>100103676428</v>
      </c>
      <c r="O646" s="4150">
        <f>COUNT(E646:N647)</f>
        <v>8</v>
      </c>
    </row>
    <row r="647" spans="1:15" ht="19.5" customHeight="1">
      <c r="A647" s="178" t="s">
        <v>211</v>
      </c>
      <c r="B647" s="9" t="s">
        <v>48</v>
      </c>
      <c r="C647" s="3254" t="s">
        <v>69</v>
      </c>
      <c r="D647" s="3162"/>
      <c r="E647" s="3256"/>
      <c r="F647" s="3256"/>
      <c r="G647" s="3202"/>
      <c r="H647" s="3256"/>
      <c r="I647" s="3256"/>
      <c r="J647" s="53">
        <v>100103674312</v>
      </c>
      <c r="K647" s="3202"/>
      <c r="L647" s="3202"/>
      <c r="M647" s="3202"/>
      <c r="N647" s="31">
        <v>100103676429</v>
      </c>
      <c r="O647" s="4149"/>
    </row>
    <row r="648" spans="1:15" ht="19.5" customHeight="1">
      <c r="A648" s="178" t="s">
        <v>211</v>
      </c>
      <c r="B648" s="9" t="s">
        <v>48</v>
      </c>
      <c r="C648" s="3251" t="s">
        <v>779</v>
      </c>
      <c r="D648" s="3161">
        <v>12</v>
      </c>
      <c r="E648" s="3292" t="s">
        <v>1092</v>
      </c>
      <c r="F648" s="3269">
        <v>100103674825</v>
      </c>
      <c r="G648" s="3253"/>
      <c r="H648" s="3253"/>
      <c r="I648" s="3253"/>
      <c r="J648" s="3253"/>
      <c r="K648" s="47">
        <v>100103679994</v>
      </c>
      <c r="L648" s="11">
        <v>100103679997</v>
      </c>
      <c r="M648" s="47">
        <v>100103679999</v>
      </c>
      <c r="N648" s="3253"/>
      <c r="O648" s="4150">
        <f>COUNT(E648:N649)</f>
        <v>7</v>
      </c>
    </row>
    <row r="649" spans="1:15" ht="19.5" customHeight="1">
      <c r="A649" s="178" t="s">
        <v>211</v>
      </c>
      <c r="B649" s="9" t="s">
        <v>48</v>
      </c>
      <c r="C649" s="3252"/>
      <c r="D649" s="3162"/>
      <c r="E649" s="3292"/>
      <c r="F649" s="3270"/>
      <c r="G649" s="3202"/>
      <c r="H649" s="3202"/>
      <c r="I649" s="3202"/>
      <c r="J649" s="3202"/>
      <c r="K649" s="53">
        <v>100103679996</v>
      </c>
      <c r="L649" s="31">
        <v>100103679998</v>
      </c>
      <c r="M649" s="53">
        <v>100103680000</v>
      </c>
      <c r="N649" s="3202"/>
      <c r="O649" s="4149"/>
    </row>
    <row r="650" spans="1:15" ht="19.5" customHeight="1">
      <c r="A650" s="178" t="s">
        <v>211</v>
      </c>
      <c r="B650" s="9" t="s">
        <v>48</v>
      </c>
      <c r="C650" s="3251" t="s">
        <v>1158</v>
      </c>
      <c r="D650" s="3161">
        <v>1</v>
      </c>
      <c r="E650" s="3253"/>
      <c r="F650" s="3253"/>
      <c r="G650" s="11">
        <v>100103676445</v>
      </c>
      <c r="H650" s="3269">
        <v>100103680686</v>
      </c>
      <c r="I650" s="3269">
        <v>100103680687</v>
      </c>
      <c r="J650" s="706"/>
      <c r="K650" s="3253"/>
      <c r="L650" s="706"/>
      <c r="M650" s="3253"/>
      <c r="N650" s="706"/>
      <c r="O650" s="4150">
        <f>COUNT(E650:N651)</f>
        <v>3</v>
      </c>
    </row>
    <row r="651" spans="1:15" ht="19.5" customHeight="1">
      <c r="A651" s="178" t="s">
        <v>211</v>
      </c>
      <c r="B651" s="9" t="s">
        <v>48</v>
      </c>
      <c r="C651" s="3252"/>
      <c r="D651" s="3162"/>
      <c r="E651" s="3202"/>
      <c r="F651" s="3202"/>
      <c r="G651" s="743"/>
      <c r="H651" s="3270"/>
      <c r="I651" s="3270"/>
      <c r="J651" s="707"/>
      <c r="K651" s="3202"/>
      <c r="L651" s="707"/>
      <c r="M651" s="3202"/>
      <c r="N651" s="707"/>
      <c r="O651" s="4149"/>
    </row>
    <row r="652" spans="1:15" ht="19.5" customHeight="1">
      <c r="A652" s="178" t="s">
        <v>211</v>
      </c>
      <c r="B652" s="9" t="s">
        <v>48</v>
      </c>
      <c r="C652" s="3245" t="s">
        <v>72</v>
      </c>
      <c r="D652" s="3161">
        <v>16</v>
      </c>
      <c r="E652" s="3179">
        <v>100103434222</v>
      </c>
      <c r="F652" s="729">
        <v>100103434221</v>
      </c>
      <c r="G652" s="3179">
        <v>100103434224</v>
      </c>
      <c r="H652" s="3179">
        <v>100103434225</v>
      </c>
      <c r="I652" s="3179">
        <v>100103434226</v>
      </c>
      <c r="J652" s="711">
        <v>100103434227</v>
      </c>
      <c r="K652" s="3179">
        <v>100103501276</v>
      </c>
      <c r="L652" s="711">
        <v>100103537412</v>
      </c>
      <c r="M652" s="3179">
        <v>100103537414</v>
      </c>
      <c r="N652" s="711">
        <v>100103537415</v>
      </c>
      <c r="O652" s="4150">
        <f>COUNT(E652:N653)</f>
        <v>13</v>
      </c>
    </row>
    <row r="653" spans="1:15" ht="19.5" customHeight="1">
      <c r="A653" s="178" t="s">
        <v>211</v>
      </c>
      <c r="B653" s="9" t="s">
        <v>48</v>
      </c>
      <c r="C653" s="3247"/>
      <c r="D653" s="3162"/>
      <c r="E653" s="3180"/>
      <c r="F653" s="730">
        <v>100103434223</v>
      </c>
      <c r="G653" s="3180"/>
      <c r="H653" s="3180"/>
      <c r="I653" s="3180"/>
      <c r="J653" s="713">
        <v>100103434228</v>
      </c>
      <c r="K653" s="3180"/>
      <c r="L653" s="713">
        <v>100103537413</v>
      </c>
      <c r="M653" s="3180"/>
      <c r="N653" s="897" t="s">
        <v>409</v>
      </c>
      <c r="O653" s="4149"/>
    </row>
    <row r="654" spans="1:15" ht="19.5" customHeight="1">
      <c r="A654" s="178" t="s">
        <v>211</v>
      </c>
      <c r="B654" s="9" t="s">
        <v>48</v>
      </c>
      <c r="C654" s="155" t="s">
        <v>73</v>
      </c>
      <c r="D654" s="727"/>
      <c r="E654" s="714"/>
      <c r="F654" s="714"/>
      <c r="G654" s="714"/>
      <c r="H654" s="714"/>
      <c r="I654" s="714"/>
      <c r="J654" s="714"/>
      <c r="K654" s="714"/>
      <c r="L654" s="714"/>
      <c r="M654" s="714"/>
      <c r="N654" s="714"/>
      <c r="O654" s="4150">
        <f>COUNT(E654:N655)</f>
        <v>0</v>
      </c>
    </row>
    <row r="655" spans="1:15" ht="19.5" customHeight="1">
      <c r="A655" s="178" t="s">
        <v>211</v>
      </c>
      <c r="B655" s="9" t="s">
        <v>48</v>
      </c>
      <c r="C655" s="155" t="s">
        <v>74</v>
      </c>
      <c r="D655" s="727"/>
      <c r="E655" s="714"/>
      <c r="F655" s="714"/>
      <c r="G655" s="714"/>
      <c r="H655" s="714"/>
      <c r="I655" s="714"/>
      <c r="J655" s="714"/>
      <c r="K655" s="714"/>
      <c r="L655" s="714"/>
      <c r="M655" s="714"/>
      <c r="N655" s="714"/>
      <c r="O655" s="4149"/>
    </row>
    <row r="656" spans="1:15" ht="19.5" customHeight="1">
      <c r="A656" s="178" t="s">
        <v>211</v>
      </c>
      <c r="B656" s="9" t="s">
        <v>48</v>
      </c>
      <c r="C656" s="155" t="s">
        <v>75</v>
      </c>
      <c r="D656" s="727"/>
      <c r="E656" s="714"/>
      <c r="F656" s="714"/>
      <c r="G656" s="714"/>
      <c r="H656" s="714"/>
      <c r="I656" s="714"/>
      <c r="J656" s="714"/>
      <c r="K656" s="714"/>
      <c r="L656" s="714"/>
      <c r="M656" s="714"/>
      <c r="N656" s="714"/>
      <c r="O656" s="4150">
        <f>COUNT(E656:N657)</f>
        <v>0</v>
      </c>
    </row>
    <row r="657" spans="1:15" ht="19.5" customHeight="1">
      <c r="A657" s="178" t="s">
        <v>211</v>
      </c>
      <c r="B657" s="9" t="s">
        <v>48</v>
      </c>
      <c r="C657" s="155" t="s">
        <v>76</v>
      </c>
      <c r="D657" s="727"/>
      <c r="E657" s="714"/>
      <c r="F657" s="714"/>
      <c r="G657" s="714"/>
      <c r="H657" s="714"/>
      <c r="I657" s="714"/>
      <c r="J657" s="714"/>
      <c r="K657" s="714"/>
      <c r="L657" s="714"/>
      <c r="M657" s="714"/>
      <c r="N657" s="714"/>
      <c r="O657" s="4149"/>
    </row>
    <row r="658" spans="1:15" ht="19.5" customHeight="1">
      <c r="A658" s="178" t="s">
        <v>211</v>
      </c>
      <c r="B658" s="9" t="s">
        <v>48</v>
      </c>
      <c r="C658" s="155" t="s">
        <v>77</v>
      </c>
      <c r="D658" s="727"/>
      <c r="E658" s="714"/>
      <c r="F658" s="731"/>
      <c r="G658" s="714"/>
      <c r="H658" s="749">
        <v>100103676462</v>
      </c>
      <c r="I658" s="750"/>
      <c r="J658" s="714"/>
      <c r="K658" s="714"/>
      <c r="L658" s="714"/>
      <c r="M658" s="714"/>
      <c r="N658" s="714"/>
      <c r="O658" s="4150">
        <f>COUNT(E658:N659)</f>
        <v>1</v>
      </c>
    </row>
    <row r="659" spans="1:15" ht="19.5" customHeight="1">
      <c r="A659" s="178" t="s">
        <v>211</v>
      </c>
      <c r="B659" s="9" t="s">
        <v>48</v>
      </c>
      <c r="C659" s="155" t="s">
        <v>78</v>
      </c>
      <c r="D659" s="727"/>
      <c r="E659" s="710"/>
      <c r="F659" s="714"/>
      <c r="G659" s="710"/>
      <c r="H659" s="714"/>
      <c r="I659" s="710"/>
      <c r="J659" s="714"/>
      <c r="K659" s="710"/>
      <c r="L659" s="714"/>
      <c r="M659" s="710"/>
      <c r="N659" s="714"/>
      <c r="O659" s="4149"/>
    </row>
    <row r="660" spans="1:15" ht="19.5" customHeight="1">
      <c r="A660" s="178" t="s">
        <v>211</v>
      </c>
      <c r="B660" s="9" t="s">
        <v>48</v>
      </c>
      <c r="C660" s="3245" t="s">
        <v>79</v>
      </c>
      <c r="D660" s="3161">
        <v>17</v>
      </c>
      <c r="E660" s="3163">
        <v>100103676477</v>
      </c>
      <c r="F660" s="3261">
        <v>100103674316</v>
      </c>
      <c r="G660" s="29">
        <v>100103674317</v>
      </c>
      <c r="H660" s="772">
        <v>100103674319</v>
      </c>
      <c r="I660" s="387" t="s">
        <v>1091</v>
      </c>
      <c r="J660" s="839">
        <v>100103674322</v>
      </c>
      <c r="K660" s="29">
        <v>100103674323</v>
      </c>
      <c r="L660" s="892">
        <v>100103674325</v>
      </c>
      <c r="M660" s="29">
        <v>100103674326</v>
      </c>
      <c r="N660" s="3261">
        <v>100103676463</v>
      </c>
      <c r="O660" s="4150">
        <f>COUNT(E660:N661)</f>
        <v>13</v>
      </c>
    </row>
    <row r="661" spans="1:15" ht="19.5" customHeight="1">
      <c r="A661" s="178" t="s">
        <v>211</v>
      </c>
      <c r="B661" s="9" t="s">
        <v>48</v>
      </c>
      <c r="C661" s="3247"/>
      <c r="D661" s="3162"/>
      <c r="E661" s="3164"/>
      <c r="F661" s="3261"/>
      <c r="G661" s="387" t="s">
        <v>1091</v>
      </c>
      <c r="H661" s="771">
        <v>100103674321</v>
      </c>
      <c r="I661" s="24">
        <v>100103674320</v>
      </c>
      <c r="J661" s="838">
        <v>100103674318</v>
      </c>
      <c r="K661" s="387" t="s">
        <v>1091</v>
      </c>
      <c r="L661" s="892">
        <v>100103674324</v>
      </c>
      <c r="M661" s="387" t="s">
        <v>1091</v>
      </c>
      <c r="N661" s="3261"/>
      <c r="O661" s="4149"/>
    </row>
    <row r="662" spans="1:15" ht="19.5" customHeight="1">
      <c r="A662" s="178" t="s">
        <v>211</v>
      </c>
      <c r="B662" s="9" t="s">
        <v>48</v>
      </c>
      <c r="C662" s="3251" t="s">
        <v>80</v>
      </c>
      <c r="D662" s="3161">
        <v>2</v>
      </c>
      <c r="E662" s="3219">
        <v>100103674315</v>
      </c>
      <c r="F662" s="3201"/>
      <c r="G662" s="3201"/>
      <c r="H662" s="3201"/>
      <c r="I662" s="3201"/>
      <c r="J662" s="3201"/>
      <c r="K662" s="3201"/>
      <c r="L662" s="3201"/>
      <c r="M662" s="3201"/>
      <c r="N662" s="3201"/>
      <c r="O662" s="4150">
        <f>COUNT(E662:N663)</f>
        <v>1</v>
      </c>
    </row>
    <row r="663" spans="1:15" ht="19.5" customHeight="1">
      <c r="A663" s="178" t="s">
        <v>211</v>
      </c>
      <c r="B663" s="9" t="s">
        <v>48</v>
      </c>
      <c r="C663" s="3252"/>
      <c r="D663" s="3162"/>
      <c r="E663" s="3220"/>
      <c r="F663" s="3202"/>
      <c r="G663" s="3202"/>
      <c r="H663" s="3202"/>
      <c r="I663" s="3202"/>
      <c r="J663" s="3202"/>
      <c r="K663" s="3202"/>
      <c r="L663" s="3202"/>
      <c r="M663" s="3202"/>
      <c r="N663" s="3202"/>
      <c r="O663" s="4149"/>
    </row>
    <row r="664" spans="1:15" ht="19.5" customHeight="1">
      <c r="A664" s="178" t="s">
        <v>211</v>
      </c>
      <c r="B664" s="9" t="s">
        <v>48</v>
      </c>
      <c r="C664" s="3245" t="s">
        <v>81</v>
      </c>
      <c r="D664" s="3161">
        <v>17</v>
      </c>
      <c r="E664" s="3179">
        <v>100103674382</v>
      </c>
      <c r="F664" s="3249">
        <v>100103674381</v>
      </c>
      <c r="G664" s="3179">
        <v>100103674387</v>
      </c>
      <c r="H664" s="3249">
        <v>100103674390</v>
      </c>
      <c r="I664" s="3179">
        <v>100103676522</v>
      </c>
      <c r="J664" s="3249">
        <v>100103676525</v>
      </c>
      <c r="K664" s="3179">
        <v>100103676528</v>
      </c>
      <c r="L664" s="3249">
        <v>100103676531</v>
      </c>
      <c r="M664" s="3179">
        <v>100103676534</v>
      </c>
      <c r="N664" s="3249">
        <v>100103676537</v>
      </c>
      <c r="O664" s="4150">
        <f>COUNT(E664:N665)</f>
        <v>10</v>
      </c>
    </row>
    <row r="665" spans="1:15" ht="19.5" customHeight="1">
      <c r="A665" s="178" t="s">
        <v>211</v>
      </c>
      <c r="B665" s="9" t="s">
        <v>48</v>
      </c>
      <c r="C665" s="3246"/>
      <c r="D665" s="3248"/>
      <c r="E665" s="3180"/>
      <c r="F665" s="3250"/>
      <c r="G665" s="3180"/>
      <c r="H665" s="3250"/>
      <c r="I665" s="3180"/>
      <c r="J665" s="3250"/>
      <c r="K665" s="3180"/>
      <c r="L665" s="3250"/>
      <c r="M665" s="3180"/>
      <c r="N665" s="3250"/>
      <c r="O665" s="4149"/>
    </row>
    <row r="666" spans="1:15" ht="19.5" customHeight="1">
      <c r="A666" s="178" t="s">
        <v>211</v>
      </c>
      <c r="B666" s="9" t="s">
        <v>48</v>
      </c>
      <c r="C666" s="3246"/>
      <c r="D666" s="3248"/>
      <c r="E666" s="3179">
        <v>100103674383</v>
      </c>
      <c r="F666" s="3249">
        <v>100103674385</v>
      </c>
      <c r="G666" s="3179">
        <v>100103674388</v>
      </c>
      <c r="H666" s="3249">
        <v>100103674391</v>
      </c>
      <c r="I666" s="3179">
        <v>100103676523</v>
      </c>
      <c r="J666" s="3249">
        <v>100103676526</v>
      </c>
      <c r="K666" s="3179">
        <v>100103676529</v>
      </c>
      <c r="L666" s="3249">
        <v>100103676533</v>
      </c>
      <c r="M666" s="3179">
        <v>100103676535</v>
      </c>
      <c r="N666" s="3249">
        <v>100103676538</v>
      </c>
      <c r="O666" s="4150">
        <f>COUNT(E666:N667)</f>
        <v>10</v>
      </c>
    </row>
    <row r="667" spans="1:15" ht="19.5" customHeight="1">
      <c r="A667" s="178" t="s">
        <v>211</v>
      </c>
      <c r="B667" s="9" t="s">
        <v>48</v>
      </c>
      <c r="C667" s="3246"/>
      <c r="D667" s="3248"/>
      <c r="E667" s="3180"/>
      <c r="F667" s="3250"/>
      <c r="G667" s="3180"/>
      <c r="H667" s="3250"/>
      <c r="I667" s="3180"/>
      <c r="J667" s="3250"/>
      <c r="K667" s="3180"/>
      <c r="L667" s="3250"/>
      <c r="M667" s="3180"/>
      <c r="N667" s="3250"/>
      <c r="O667" s="4149"/>
    </row>
    <row r="668" spans="1:15" ht="19.5" customHeight="1">
      <c r="A668" s="178" t="s">
        <v>211</v>
      </c>
      <c r="B668" s="9" t="s">
        <v>48</v>
      </c>
      <c r="C668" s="3246"/>
      <c r="D668" s="3248"/>
      <c r="E668" s="3179">
        <v>100103674384</v>
      </c>
      <c r="F668" s="3249">
        <v>100103674386</v>
      </c>
      <c r="G668" s="3179">
        <v>100103674389</v>
      </c>
      <c r="H668" s="3249">
        <v>100103674392</v>
      </c>
      <c r="I668" s="3179">
        <v>100103676524</v>
      </c>
      <c r="J668" s="3249">
        <v>100103676527</v>
      </c>
      <c r="K668" s="3179">
        <v>100103676530</v>
      </c>
      <c r="L668" s="3249">
        <v>100103676532</v>
      </c>
      <c r="M668" s="3179">
        <v>100103676536</v>
      </c>
      <c r="N668" s="3249">
        <v>100103676539</v>
      </c>
      <c r="O668" s="4149">
        <f>COUNT(E668:N669)</f>
        <v>10</v>
      </c>
    </row>
    <row r="669" spans="1:15" ht="19.5" customHeight="1">
      <c r="A669" s="178" t="s">
        <v>211</v>
      </c>
      <c r="B669" s="9" t="s">
        <v>48</v>
      </c>
      <c r="C669" s="3247"/>
      <c r="D669" s="3162"/>
      <c r="E669" s="3180"/>
      <c r="F669" s="3250"/>
      <c r="G669" s="3180"/>
      <c r="H669" s="3250"/>
      <c r="I669" s="3180"/>
      <c r="J669" s="3250"/>
      <c r="K669" s="3180"/>
      <c r="L669" s="3250"/>
      <c r="M669" s="3180"/>
      <c r="N669" s="3250"/>
      <c r="O669" s="4151"/>
    </row>
    <row r="670" spans="1:15" ht="19.5" customHeight="1">
      <c r="A670" s="178" t="s">
        <v>211</v>
      </c>
      <c r="B670" s="9" t="s">
        <v>48</v>
      </c>
      <c r="C670" s="3221" t="s">
        <v>82</v>
      </c>
      <c r="D670" s="3223"/>
      <c r="E670" s="708"/>
      <c r="F670" s="708"/>
      <c r="G670" s="708"/>
      <c r="H670" s="708"/>
      <c r="I670" s="708"/>
      <c r="J670" s="708"/>
      <c r="K670" s="708"/>
      <c r="L670" s="708"/>
      <c r="M670" s="708"/>
      <c r="N670" s="708"/>
      <c r="O670" s="4149"/>
    </row>
    <row r="671" spans="1:15" ht="19.5" customHeight="1">
      <c r="A671" s="178" t="s">
        <v>211</v>
      </c>
      <c r="B671" s="9" t="s">
        <v>48</v>
      </c>
      <c r="C671" s="3222"/>
      <c r="D671" s="3224"/>
      <c r="E671" s="707"/>
      <c r="F671" s="707"/>
      <c r="G671" s="707"/>
      <c r="H671" s="707"/>
      <c r="I671" s="707"/>
      <c r="J671" s="707"/>
      <c r="K671" s="707"/>
      <c r="L671" s="707"/>
      <c r="M671" s="707"/>
      <c r="N671" s="707"/>
      <c r="O671" s="4151"/>
    </row>
    <row r="672" spans="1:15" ht="19.5" customHeight="1">
      <c r="A672" s="178" t="s">
        <v>211</v>
      </c>
      <c r="B672" s="3225" t="s">
        <v>12</v>
      </c>
      <c r="C672" s="3226"/>
      <c r="D672" s="3227"/>
      <c r="E672" s="149" t="s">
        <v>958</v>
      </c>
      <c r="F672" s="3231" t="s">
        <v>959</v>
      </c>
      <c r="G672" s="149" t="s">
        <v>960</v>
      </c>
      <c r="H672" s="3231" t="s">
        <v>961</v>
      </c>
      <c r="I672" s="149" t="s">
        <v>962</v>
      </c>
      <c r="J672" s="3231" t="s">
        <v>963</v>
      </c>
      <c r="K672" s="149" t="s">
        <v>964</v>
      </c>
      <c r="L672" s="3231" t="s">
        <v>965</v>
      </c>
      <c r="M672" s="149" t="s">
        <v>1002</v>
      </c>
      <c r="N672" s="3231" t="s">
        <v>1003</v>
      </c>
      <c r="O672" s="3232">
        <f>SUM(O547:O671)</f>
        <v>519</v>
      </c>
    </row>
    <row r="673" spans="1:15" ht="19.5" customHeight="1">
      <c r="A673" s="178" t="s">
        <v>211</v>
      </c>
      <c r="B673" s="3228"/>
      <c r="C673" s="3229"/>
      <c r="D673" s="3230"/>
      <c r="E673" s="150" t="s">
        <v>966</v>
      </c>
      <c r="F673" s="3231"/>
      <c r="G673" s="150" t="s">
        <v>967</v>
      </c>
      <c r="H673" s="3231"/>
      <c r="I673" s="150" t="s">
        <v>968</v>
      </c>
      <c r="J673" s="3231"/>
      <c r="K673" s="150" t="s">
        <v>969</v>
      </c>
      <c r="L673" s="3231"/>
      <c r="M673" s="150" t="s">
        <v>1004</v>
      </c>
      <c r="N673" s="3231"/>
      <c r="O673" s="3233"/>
    </row>
    <row r="674" spans="1:15" ht="19.5" customHeight="1">
      <c r="A674" s="178" t="s">
        <v>211</v>
      </c>
      <c r="B674" s="3225" t="s">
        <v>13</v>
      </c>
      <c r="C674" s="3226"/>
      <c r="D674" s="3227"/>
      <c r="E674" s="3235" t="s">
        <v>970</v>
      </c>
      <c r="F674" s="151" t="s">
        <v>970</v>
      </c>
      <c r="G674" s="3235" t="s">
        <v>972</v>
      </c>
      <c r="H674" s="151" t="s">
        <v>972</v>
      </c>
      <c r="I674" s="3235" t="s">
        <v>974</v>
      </c>
      <c r="J674" s="151" t="s">
        <v>974</v>
      </c>
      <c r="K674" s="3235" t="s">
        <v>976</v>
      </c>
      <c r="L674" s="151" t="s">
        <v>976</v>
      </c>
      <c r="M674" s="3235" t="s">
        <v>1005</v>
      </c>
      <c r="N674" s="151" t="s">
        <v>1006</v>
      </c>
      <c r="O674" s="3233"/>
    </row>
    <row r="675" spans="1:15" ht="19.5" customHeight="1">
      <c r="A675" s="178" t="s">
        <v>211</v>
      </c>
      <c r="B675" s="3228"/>
      <c r="C675" s="3229"/>
      <c r="D675" s="3230"/>
      <c r="E675" s="3235"/>
      <c r="F675" s="152" t="s">
        <v>978</v>
      </c>
      <c r="G675" s="3235"/>
      <c r="H675" s="152" t="s">
        <v>979</v>
      </c>
      <c r="I675" s="3235"/>
      <c r="J675" s="152" t="s">
        <v>980</v>
      </c>
      <c r="K675" s="3235"/>
      <c r="L675" s="152" t="s">
        <v>981</v>
      </c>
      <c r="M675" s="3235"/>
      <c r="N675" s="152" t="s">
        <v>1007</v>
      </c>
      <c r="O675" s="3233"/>
    </row>
    <row r="676" spans="1:15" ht="19.5" customHeight="1">
      <c r="A676" s="178" t="s">
        <v>211</v>
      </c>
      <c r="B676" s="3225" t="s">
        <v>14</v>
      </c>
      <c r="C676" s="3226"/>
      <c r="D676" s="3227"/>
      <c r="E676" s="153" t="s">
        <v>982</v>
      </c>
      <c r="F676" s="3236" t="s">
        <v>983</v>
      </c>
      <c r="G676" s="153" t="s">
        <v>984</v>
      </c>
      <c r="H676" s="3236" t="s">
        <v>985</v>
      </c>
      <c r="I676" s="153" t="s">
        <v>986</v>
      </c>
      <c r="J676" s="3236" t="s">
        <v>987</v>
      </c>
      <c r="K676" s="153" t="s">
        <v>988</v>
      </c>
      <c r="L676" s="3236" t="s">
        <v>989</v>
      </c>
      <c r="M676" s="153" t="s">
        <v>1008</v>
      </c>
      <c r="N676" s="3236" t="s">
        <v>1009</v>
      </c>
      <c r="O676" s="3233"/>
    </row>
    <row r="677" spans="1:15" ht="19.5" customHeight="1">
      <c r="A677" s="178" t="s">
        <v>211</v>
      </c>
      <c r="B677" s="3228"/>
      <c r="C677" s="3229"/>
      <c r="D677" s="3230"/>
      <c r="E677" s="154" t="s">
        <v>991</v>
      </c>
      <c r="F677" s="3236"/>
      <c r="G677" s="154" t="s">
        <v>992</v>
      </c>
      <c r="H677" s="3236"/>
      <c r="I677" s="154" t="s">
        <v>993</v>
      </c>
      <c r="J677" s="3236"/>
      <c r="K677" s="154" t="s">
        <v>990</v>
      </c>
      <c r="L677" s="3236"/>
      <c r="M677" s="154" t="s">
        <v>1010</v>
      </c>
      <c r="N677" s="3236"/>
      <c r="O677" s="3233"/>
    </row>
    <row r="678" spans="1:15" ht="19.5" customHeight="1">
      <c r="A678" s="178" t="s">
        <v>211</v>
      </c>
      <c r="B678" s="3225" t="s">
        <v>15</v>
      </c>
      <c r="C678" s="3226"/>
      <c r="D678" s="3227"/>
      <c r="E678" s="3240" t="s">
        <v>994</v>
      </c>
      <c r="F678" s="3241" t="s">
        <v>994</v>
      </c>
      <c r="G678" s="3240" t="s">
        <v>996</v>
      </c>
      <c r="H678" s="3241" t="s">
        <v>996</v>
      </c>
      <c r="I678" s="3240" t="s">
        <v>998</v>
      </c>
      <c r="J678" s="3241" t="s">
        <v>998</v>
      </c>
      <c r="K678" s="3240" t="s">
        <v>1000</v>
      </c>
      <c r="L678" s="3241" t="s">
        <v>1000</v>
      </c>
      <c r="M678" s="3240" t="s">
        <v>1011</v>
      </c>
      <c r="N678" s="3241" t="s">
        <v>1012</v>
      </c>
      <c r="O678" s="3233"/>
    </row>
    <row r="679" spans="1:15" ht="19.5" customHeight="1" thickBot="1">
      <c r="A679" s="178" t="s">
        <v>211</v>
      </c>
      <c r="B679" s="3237"/>
      <c r="C679" s="3238"/>
      <c r="D679" s="3239"/>
      <c r="E679" s="3240"/>
      <c r="F679" s="3241"/>
      <c r="G679" s="3240"/>
      <c r="H679" s="3241"/>
      <c r="I679" s="3240"/>
      <c r="J679" s="3241"/>
      <c r="K679" s="3240"/>
      <c r="L679" s="3241"/>
      <c r="M679" s="3240"/>
      <c r="N679" s="3241"/>
      <c r="O679" s="3233"/>
    </row>
    <row r="680" spans="1:15" ht="19.5" customHeight="1" thickBot="1">
      <c r="A680" s="3242" t="s">
        <v>16</v>
      </c>
      <c r="B680" s="3243"/>
      <c r="C680" s="3243"/>
      <c r="D680" s="3244"/>
      <c r="E680" s="12">
        <v>759</v>
      </c>
      <c r="F680" s="12">
        <v>738</v>
      </c>
      <c r="G680" s="12">
        <v>759</v>
      </c>
      <c r="H680" s="12">
        <v>738</v>
      </c>
      <c r="I680" s="12">
        <v>759</v>
      </c>
      <c r="J680" s="12">
        <v>748</v>
      </c>
      <c r="K680" s="12">
        <v>759</v>
      </c>
      <c r="L680" s="12">
        <v>738</v>
      </c>
      <c r="M680" s="12">
        <v>759</v>
      </c>
      <c r="N680" s="12">
        <v>738</v>
      </c>
      <c r="O680" s="3234"/>
    </row>
    <row r="681" spans="1:15" ht="19.5" customHeight="1" thickBot="1">
      <c r="A681" s="7" t="s">
        <v>254</v>
      </c>
      <c r="B681" s="7" t="s">
        <v>1</v>
      </c>
      <c r="C681" s="760" t="s">
        <v>2</v>
      </c>
      <c r="D681" s="1" t="s">
        <v>3</v>
      </c>
      <c r="E681" s="3267">
        <v>44620</v>
      </c>
      <c r="F681" s="3268"/>
      <c r="G681" s="3267">
        <v>44621</v>
      </c>
      <c r="H681" s="3268"/>
      <c r="I681" s="3267">
        <v>44622</v>
      </c>
      <c r="J681" s="3268"/>
      <c r="K681" s="3267">
        <v>44623</v>
      </c>
      <c r="L681" s="3268"/>
      <c r="M681" s="3267">
        <v>44624</v>
      </c>
      <c r="N681" s="3268"/>
      <c r="O681" s="4148" t="s">
        <v>4</v>
      </c>
    </row>
    <row r="682" spans="1:15" ht="19.5" customHeight="1">
      <c r="A682" s="178" t="s">
        <v>212</v>
      </c>
      <c r="B682" s="8" t="s">
        <v>17</v>
      </c>
      <c r="C682" s="3245" t="s">
        <v>18</v>
      </c>
      <c r="D682" s="3161">
        <v>22</v>
      </c>
      <c r="E682" s="748">
        <v>100103676185</v>
      </c>
      <c r="F682" s="3199">
        <v>100103676187</v>
      </c>
      <c r="G682" s="748">
        <v>100103676188</v>
      </c>
      <c r="H682" s="3199">
        <v>100103676190</v>
      </c>
      <c r="I682" s="748">
        <v>100103676191</v>
      </c>
      <c r="J682" s="3199">
        <v>100103676193</v>
      </c>
      <c r="K682" s="748">
        <v>100103676194</v>
      </c>
      <c r="L682" s="3199">
        <v>100103676196</v>
      </c>
      <c r="M682" s="748">
        <v>100103676197</v>
      </c>
      <c r="N682" s="3199">
        <v>100103683522</v>
      </c>
      <c r="O682" s="3335">
        <f>COUNT(E682:N683)</f>
        <v>15</v>
      </c>
    </row>
    <row r="683" spans="1:15" ht="19.5" customHeight="1">
      <c r="A683" s="178" t="s">
        <v>212</v>
      </c>
      <c r="B683" s="9" t="s">
        <v>17</v>
      </c>
      <c r="C683" s="3247"/>
      <c r="D683" s="3162"/>
      <c r="E683" s="24">
        <v>100103676186</v>
      </c>
      <c r="F683" s="3200"/>
      <c r="G683" s="24">
        <v>100103676189</v>
      </c>
      <c r="H683" s="3200"/>
      <c r="I683" s="24">
        <v>100103676192</v>
      </c>
      <c r="J683" s="3200"/>
      <c r="K683" s="24">
        <v>100103676195</v>
      </c>
      <c r="L683" s="3200"/>
      <c r="M683" s="24">
        <v>100103683521</v>
      </c>
      <c r="N683" s="3200"/>
      <c r="O683" s="4149"/>
    </row>
    <row r="684" spans="1:15" ht="19.5" customHeight="1">
      <c r="A684" s="178" t="s">
        <v>212</v>
      </c>
      <c r="B684" s="9" t="s">
        <v>17</v>
      </c>
      <c r="C684" s="3245" t="s">
        <v>19</v>
      </c>
      <c r="D684" s="3161">
        <v>24</v>
      </c>
      <c r="E684" s="748">
        <v>100103676203</v>
      </c>
      <c r="F684" s="3199">
        <v>100103676205</v>
      </c>
      <c r="G684" s="748">
        <v>100103676206</v>
      </c>
      <c r="H684" s="3199">
        <v>100103676208</v>
      </c>
      <c r="I684" s="748">
        <v>100103676209</v>
      </c>
      <c r="J684" s="3199">
        <v>100103676211</v>
      </c>
      <c r="K684" s="748">
        <v>100103676212</v>
      </c>
      <c r="L684" s="3199">
        <v>100103683540</v>
      </c>
      <c r="M684" s="748">
        <v>100103683541</v>
      </c>
      <c r="N684" s="3199">
        <v>100103683543</v>
      </c>
      <c r="O684" s="4150">
        <f>COUNT(E684:N685)</f>
        <v>15</v>
      </c>
    </row>
    <row r="685" spans="1:15" ht="19.5" customHeight="1">
      <c r="A685" s="178" t="s">
        <v>212</v>
      </c>
      <c r="B685" s="9" t="s">
        <v>17</v>
      </c>
      <c r="C685" s="3247"/>
      <c r="D685" s="3162"/>
      <c r="E685" s="24">
        <v>100103676204</v>
      </c>
      <c r="F685" s="3200"/>
      <c r="G685" s="24">
        <v>100103676207</v>
      </c>
      <c r="H685" s="3200"/>
      <c r="I685" s="24">
        <v>100103676210</v>
      </c>
      <c r="J685" s="3200"/>
      <c r="K685" s="24">
        <v>100103683539</v>
      </c>
      <c r="L685" s="3200"/>
      <c r="M685" s="24">
        <v>100103683542</v>
      </c>
      <c r="N685" s="3200"/>
      <c r="O685" s="4149"/>
    </row>
    <row r="686" spans="1:15" ht="19.5" customHeight="1">
      <c r="A686" s="178" t="s">
        <v>212</v>
      </c>
      <c r="B686" s="9" t="s">
        <v>17</v>
      </c>
      <c r="C686" s="3245" t="s">
        <v>20</v>
      </c>
      <c r="D686" s="3161">
        <v>0</v>
      </c>
      <c r="E686" s="748">
        <v>100103676246</v>
      </c>
      <c r="F686" s="3199">
        <v>100103676252</v>
      </c>
      <c r="G686" s="748">
        <v>100103676253</v>
      </c>
      <c r="H686" s="3199">
        <v>100103676255</v>
      </c>
      <c r="I686" s="748">
        <v>100103676256</v>
      </c>
      <c r="J686" s="3199">
        <v>100103683588</v>
      </c>
      <c r="K686" s="748">
        <v>100103683589</v>
      </c>
      <c r="L686" s="3199">
        <v>100103683591</v>
      </c>
      <c r="M686" s="748">
        <v>100103683592</v>
      </c>
      <c r="N686" s="3199">
        <v>100103683594</v>
      </c>
      <c r="O686" s="4150">
        <f>COUNT(E686:N687)</f>
        <v>15</v>
      </c>
    </row>
    <row r="687" spans="1:15" ht="19.5" customHeight="1">
      <c r="A687" s="178" t="s">
        <v>212</v>
      </c>
      <c r="B687" s="9" t="s">
        <v>17</v>
      </c>
      <c r="C687" s="3247"/>
      <c r="D687" s="3162"/>
      <c r="E687" s="24">
        <v>100103676251</v>
      </c>
      <c r="F687" s="3200"/>
      <c r="G687" s="24">
        <v>100103676254</v>
      </c>
      <c r="H687" s="3200"/>
      <c r="I687" s="24">
        <v>100103683587</v>
      </c>
      <c r="J687" s="3200"/>
      <c r="K687" s="24">
        <v>100103683590</v>
      </c>
      <c r="L687" s="3200"/>
      <c r="M687" s="24">
        <v>100103683593</v>
      </c>
      <c r="N687" s="3200"/>
      <c r="O687" s="4149"/>
    </row>
    <row r="688" spans="1:15" ht="19.5" customHeight="1">
      <c r="A688" s="178" t="s">
        <v>212</v>
      </c>
      <c r="B688" s="9" t="s">
        <v>17</v>
      </c>
      <c r="C688" s="3245" t="s">
        <v>21</v>
      </c>
      <c r="D688" s="3161">
        <v>0</v>
      </c>
      <c r="E688" s="748">
        <v>100103674097</v>
      </c>
      <c r="F688" s="3199">
        <v>100103676260</v>
      </c>
      <c r="G688" s="748">
        <v>100103676261</v>
      </c>
      <c r="H688" s="3199">
        <v>100103683597</v>
      </c>
      <c r="I688" s="748">
        <v>100103683598</v>
      </c>
      <c r="J688" s="3199">
        <v>100103683600</v>
      </c>
      <c r="K688" s="748">
        <v>100103683601</v>
      </c>
      <c r="L688" s="3199">
        <v>100103683603</v>
      </c>
      <c r="M688" s="748">
        <v>100103683604</v>
      </c>
      <c r="N688" s="3199">
        <v>100103674119</v>
      </c>
      <c r="O688" s="4150">
        <f>COUNT(E688:N689)</f>
        <v>15</v>
      </c>
    </row>
    <row r="689" spans="1:15" ht="19.5" customHeight="1">
      <c r="A689" s="178" t="s">
        <v>212</v>
      </c>
      <c r="B689" s="9" t="s">
        <v>17</v>
      </c>
      <c r="C689" s="3247"/>
      <c r="D689" s="3162"/>
      <c r="E689" s="24">
        <v>100103676259</v>
      </c>
      <c r="F689" s="3200"/>
      <c r="G689" s="24">
        <v>100103683596</v>
      </c>
      <c r="H689" s="3200"/>
      <c r="I689" s="24">
        <v>100103683599</v>
      </c>
      <c r="J689" s="3200"/>
      <c r="K689" s="24">
        <v>100103683602</v>
      </c>
      <c r="L689" s="3200"/>
      <c r="M689" s="24">
        <v>100103683605</v>
      </c>
      <c r="N689" s="3200"/>
      <c r="O689" s="4149"/>
    </row>
    <row r="690" spans="1:15" ht="19.5" customHeight="1">
      <c r="A690" s="178" t="s">
        <v>212</v>
      </c>
      <c r="B690" s="9" t="s">
        <v>17</v>
      </c>
      <c r="C690" s="3245" t="s">
        <v>22</v>
      </c>
      <c r="D690" s="3161">
        <v>26</v>
      </c>
      <c r="E690" s="748">
        <v>100103674058</v>
      </c>
      <c r="F690" s="3199">
        <v>100103674066</v>
      </c>
      <c r="G690" s="748">
        <v>100103674067</v>
      </c>
      <c r="H690" s="3199">
        <v>100103676213</v>
      </c>
      <c r="I690" s="748">
        <v>100103676214</v>
      </c>
      <c r="J690" s="3199">
        <v>100103676216</v>
      </c>
      <c r="K690" s="748">
        <v>100103676217</v>
      </c>
      <c r="L690" s="3199">
        <v>100103676219</v>
      </c>
      <c r="M690" s="748">
        <v>100103676220</v>
      </c>
      <c r="N690" s="3199">
        <v>100103676222</v>
      </c>
      <c r="O690" s="4150">
        <f>COUNT(E690:N691)</f>
        <v>15</v>
      </c>
    </row>
    <row r="691" spans="1:15" ht="19.5" customHeight="1">
      <c r="A691" s="178" t="s">
        <v>212</v>
      </c>
      <c r="B691" s="9" t="s">
        <v>17</v>
      </c>
      <c r="C691" s="3247"/>
      <c r="D691" s="3162"/>
      <c r="E691" s="24">
        <v>100103674064</v>
      </c>
      <c r="F691" s="3200"/>
      <c r="G691" s="24">
        <v>100103674068</v>
      </c>
      <c r="H691" s="3200"/>
      <c r="I691" s="24">
        <v>100103676215</v>
      </c>
      <c r="J691" s="3200"/>
      <c r="K691" s="24">
        <v>100103676218</v>
      </c>
      <c r="L691" s="3200"/>
      <c r="M691" s="24">
        <v>100103676221</v>
      </c>
      <c r="N691" s="3200"/>
      <c r="O691" s="4149"/>
    </row>
    <row r="692" spans="1:15" ht="19.5" customHeight="1">
      <c r="A692" s="178" t="s">
        <v>212</v>
      </c>
      <c r="B692" s="9" t="s">
        <v>17</v>
      </c>
      <c r="C692" s="3245" t="s">
        <v>23</v>
      </c>
      <c r="D692" s="3161">
        <v>25</v>
      </c>
      <c r="E692" s="748">
        <v>100103674072</v>
      </c>
      <c r="F692" s="3199">
        <v>100103674080</v>
      </c>
      <c r="G692" s="748">
        <v>100103674081</v>
      </c>
      <c r="H692" s="3199">
        <v>100103676227</v>
      </c>
      <c r="I692" s="748">
        <v>100103676228</v>
      </c>
      <c r="J692" s="3199">
        <v>100103676230</v>
      </c>
      <c r="K692" s="748">
        <v>100103676231</v>
      </c>
      <c r="L692" s="3199">
        <v>100103676233</v>
      </c>
      <c r="M692" s="748">
        <v>100103676234</v>
      </c>
      <c r="N692" s="3199">
        <v>100103676236</v>
      </c>
      <c r="O692" s="4150">
        <f>COUNT(E692:N693)</f>
        <v>15</v>
      </c>
    </row>
    <row r="693" spans="1:15" ht="19.5" customHeight="1">
      <c r="A693" s="178" t="s">
        <v>212</v>
      </c>
      <c r="B693" s="9" t="s">
        <v>17</v>
      </c>
      <c r="C693" s="3247"/>
      <c r="D693" s="3162"/>
      <c r="E693" s="24">
        <v>100103674078</v>
      </c>
      <c r="F693" s="3200"/>
      <c r="G693" s="24">
        <v>100103674082</v>
      </c>
      <c r="H693" s="3200"/>
      <c r="I693" s="24">
        <v>100103676229</v>
      </c>
      <c r="J693" s="3200"/>
      <c r="K693" s="24">
        <v>100103676232</v>
      </c>
      <c r="L693" s="3200"/>
      <c r="M693" s="24">
        <v>100103676235</v>
      </c>
      <c r="N693" s="3200"/>
      <c r="O693" s="4149"/>
    </row>
    <row r="694" spans="1:15" ht="19.5" customHeight="1">
      <c r="A694" s="178" t="s">
        <v>212</v>
      </c>
      <c r="B694" s="9" t="s">
        <v>17</v>
      </c>
      <c r="C694" s="3245" t="s">
        <v>24</v>
      </c>
      <c r="D694" s="3161">
        <v>19</v>
      </c>
      <c r="E694" s="29">
        <v>100103676320</v>
      </c>
      <c r="F694" s="3175" t="s">
        <v>1091</v>
      </c>
      <c r="G694" s="29">
        <v>100103676322</v>
      </c>
      <c r="H694" s="919">
        <v>100103676321</v>
      </c>
      <c r="I694" s="29">
        <v>100103676325</v>
      </c>
      <c r="J694" s="3199">
        <v>100103676327</v>
      </c>
      <c r="K694" s="29">
        <v>100103676328</v>
      </c>
      <c r="L694" s="3199">
        <v>100103676330</v>
      </c>
      <c r="M694" s="29">
        <v>100103676331</v>
      </c>
      <c r="N694" s="3199">
        <v>100103683671</v>
      </c>
      <c r="O694" s="4150">
        <f>COUNT(E694:N695)</f>
        <v>15</v>
      </c>
    </row>
    <row r="695" spans="1:15" ht="19.5" customHeight="1">
      <c r="A695" s="178" t="s">
        <v>212</v>
      </c>
      <c r="B695" s="9" t="s">
        <v>17</v>
      </c>
      <c r="C695" s="3247"/>
      <c r="D695" s="3162"/>
      <c r="E695" s="29">
        <v>100103674190</v>
      </c>
      <c r="F695" s="3176"/>
      <c r="G695" s="29">
        <v>100103676323</v>
      </c>
      <c r="H695" s="920">
        <v>100103676324</v>
      </c>
      <c r="I695" s="29">
        <v>100103676326</v>
      </c>
      <c r="J695" s="3200"/>
      <c r="K695" s="29">
        <v>100103676329</v>
      </c>
      <c r="L695" s="3200"/>
      <c r="M695" s="29">
        <v>100103683670</v>
      </c>
      <c r="N695" s="3200"/>
      <c r="O695" s="4149"/>
    </row>
    <row r="696" spans="1:15" ht="19.5" customHeight="1">
      <c r="A696" s="178" t="s">
        <v>212</v>
      </c>
      <c r="B696" s="9" t="s">
        <v>17</v>
      </c>
      <c r="C696" s="3245" t="s">
        <v>25</v>
      </c>
      <c r="D696" s="3161">
        <v>16</v>
      </c>
      <c r="E696" s="29">
        <v>100103683972</v>
      </c>
      <c r="F696" s="3165">
        <v>100103683974</v>
      </c>
      <c r="G696" s="29">
        <v>100103683975</v>
      </c>
      <c r="H696" s="3165">
        <v>100103683977</v>
      </c>
      <c r="I696" s="29">
        <v>100103683979</v>
      </c>
      <c r="J696" s="3165">
        <v>100103683981</v>
      </c>
      <c r="K696" s="29">
        <v>100103683982</v>
      </c>
      <c r="L696" s="3165">
        <v>100103683984</v>
      </c>
      <c r="M696" s="29">
        <v>100103683985</v>
      </c>
      <c r="N696" s="3175" t="s">
        <v>1221</v>
      </c>
      <c r="O696" s="4150">
        <f>COUNT(E696:N697)</f>
        <v>14</v>
      </c>
    </row>
    <row r="697" spans="1:15" ht="19.5" customHeight="1">
      <c r="A697" s="178" t="s">
        <v>212</v>
      </c>
      <c r="B697" s="9" t="s">
        <v>17</v>
      </c>
      <c r="C697" s="3247"/>
      <c r="D697" s="3162"/>
      <c r="E697" s="29">
        <v>100103683973</v>
      </c>
      <c r="F697" s="3166"/>
      <c r="G697" s="29">
        <v>100103683976</v>
      </c>
      <c r="H697" s="3166"/>
      <c r="I697" s="29">
        <v>100103683980</v>
      </c>
      <c r="J697" s="3166"/>
      <c r="K697" s="29">
        <v>100103683983</v>
      </c>
      <c r="L697" s="3166"/>
      <c r="M697" s="29">
        <v>100103683986</v>
      </c>
      <c r="N697" s="3176"/>
      <c r="O697" s="4149"/>
    </row>
    <row r="698" spans="1:15" ht="19.5" customHeight="1">
      <c r="A698" s="178" t="s">
        <v>212</v>
      </c>
      <c r="B698" s="9" t="s">
        <v>17</v>
      </c>
      <c r="C698" s="3245" t="s">
        <v>26</v>
      </c>
      <c r="D698" s="3161">
        <v>22</v>
      </c>
      <c r="E698" s="3292" t="s">
        <v>403</v>
      </c>
      <c r="F698" s="917" t="s">
        <v>403</v>
      </c>
      <c r="G698" s="3292" t="s">
        <v>403</v>
      </c>
      <c r="H698" s="927">
        <v>100103676095</v>
      </c>
      <c r="I698" s="3265">
        <v>100103676093</v>
      </c>
      <c r="J698" s="944">
        <v>100103584461</v>
      </c>
      <c r="K698" s="3292" t="s">
        <v>9</v>
      </c>
      <c r="L698" s="953">
        <v>100103687502</v>
      </c>
      <c r="M698" s="954">
        <v>100103687485</v>
      </c>
      <c r="N698" s="993" t="s">
        <v>1221</v>
      </c>
      <c r="O698" s="4150">
        <f>COUNT(E698:N699)</f>
        <v>9</v>
      </c>
    </row>
    <row r="699" spans="1:15" ht="19.5" customHeight="1">
      <c r="A699" s="178" t="s">
        <v>212</v>
      </c>
      <c r="B699" s="9" t="s">
        <v>17</v>
      </c>
      <c r="C699" s="3247"/>
      <c r="D699" s="3162"/>
      <c r="E699" s="3292"/>
      <c r="F699" s="917" t="s">
        <v>403</v>
      </c>
      <c r="G699" s="3292"/>
      <c r="H699" s="926">
        <v>100103676094</v>
      </c>
      <c r="I699" s="3265"/>
      <c r="J699" s="943">
        <v>100103584462</v>
      </c>
      <c r="K699" s="3292"/>
      <c r="L699" s="950">
        <v>100103687484</v>
      </c>
      <c r="M699" s="954">
        <v>100103687486</v>
      </c>
      <c r="N699" s="993" t="s">
        <v>1222</v>
      </c>
      <c r="O699" s="4149"/>
    </row>
    <row r="700" spans="1:15" ht="19.5" customHeight="1">
      <c r="A700" s="178" t="s">
        <v>212</v>
      </c>
      <c r="B700" s="9" t="s">
        <v>17</v>
      </c>
      <c r="C700" s="3245" t="s">
        <v>27</v>
      </c>
      <c r="D700" s="3161">
        <v>19</v>
      </c>
      <c r="E700" s="3292" t="s">
        <v>403</v>
      </c>
      <c r="F700" s="917" t="s">
        <v>403</v>
      </c>
      <c r="G700" s="3292" t="s">
        <v>403</v>
      </c>
      <c r="H700" s="927">
        <v>100103676105</v>
      </c>
      <c r="I700" s="941">
        <v>100103676104</v>
      </c>
      <c r="J700" s="747">
        <v>100103676108</v>
      </c>
      <c r="K700" s="954">
        <v>100103676110</v>
      </c>
      <c r="L700" s="747">
        <v>100103687485</v>
      </c>
      <c r="M700" s="954">
        <v>100103683288</v>
      </c>
      <c r="N700" s="993" t="s">
        <v>1223</v>
      </c>
      <c r="O700" s="4150">
        <f>COUNT(E700:N701)</f>
        <v>12</v>
      </c>
    </row>
    <row r="701" spans="1:15" ht="19.5" customHeight="1">
      <c r="A701" s="178" t="s">
        <v>212</v>
      </c>
      <c r="B701" s="9" t="s">
        <v>17</v>
      </c>
      <c r="C701" s="3247"/>
      <c r="D701" s="3162"/>
      <c r="E701" s="3292"/>
      <c r="F701" s="917" t="s">
        <v>403</v>
      </c>
      <c r="G701" s="3292"/>
      <c r="H701" s="926">
        <v>100103676106</v>
      </c>
      <c r="I701" s="941">
        <v>100103676107</v>
      </c>
      <c r="J701" s="744">
        <v>100103676109</v>
      </c>
      <c r="K701" s="954">
        <v>100103683285</v>
      </c>
      <c r="L701" s="744">
        <v>100103683287</v>
      </c>
      <c r="M701" s="954">
        <v>100103683289</v>
      </c>
      <c r="N701" s="993" t="s">
        <v>1224</v>
      </c>
      <c r="O701" s="4149"/>
    </row>
    <row r="702" spans="1:15" ht="19.5" customHeight="1">
      <c r="A702" s="178" t="s">
        <v>212</v>
      </c>
      <c r="B702" s="9" t="s">
        <v>17</v>
      </c>
      <c r="C702" s="3245" t="s">
        <v>28</v>
      </c>
      <c r="D702" s="3161">
        <v>24</v>
      </c>
      <c r="E702" s="29">
        <v>100103673990</v>
      </c>
      <c r="F702" s="3266">
        <v>100103676141</v>
      </c>
      <c r="G702" s="29">
        <v>100103676142</v>
      </c>
      <c r="H702" s="3266">
        <v>100103676144</v>
      </c>
      <c r="I702" s="29">
        <v>100103676145</v>
      </c>
      <c r="J702" s="3266">
        <v>100103676147</v>
      </c>
      <c r="K702" s="29">
        <v>100103676148</v>
      </c>
      <c r="L702" s="3266">
        <v>100103676150</v>
      </c>
      <c r="M702" s="29">
        <v>100103676151</v>
      </c>
      <c r="N702" s="3266">
        <v>100103683434</v>
      </c>
      <c r="O702" s="4150">
        <f>COUNT(E702:N703)</f>
        <v>15</v>
      </c>
    </row>
    <row r="703" spans="1:15" ht="19.5" customHeight="1">
      <c r="A703" s="178" t="s">
        <v>212</v>
      </c>
      <c r="B703" s="9" t="s">
        <v>17</v>
      </c>
      <c r="C703" s="3247"/>
      <c r="D703" s="3162"/>
      <c r="E703" s="30">
        <v>100103676140</v>
      </c>
      <c r="F703" s="3266"/>
      <c r="G703" s="30">
        <v>100103676143</v>
      </c>
      <c r="H703" s="3266"/>
      <c r="I703" s="30">
        <v>100103676146</v>
      </c>
      <c r="J703" s="3266"/>
      <c r="K703" s="30">
        <v>100103676149</v>
      </c>
      <c r="L703" s="3266"/>
      <c r="M703" s="30">
        <v>100103676152</v>
      </c>
      <c r="N703" s="3266"/>
      <c r="O703" s="4149"/>
    </row>
    <row r="704" spans="1:15" ht="19.5" customHeight="1">
      <c r="A704" s="178" t="s">
        <v>212</v>
      </c>
      <c r="B704" s="9" t="s">
        <v>17</v>
      </c>
      <c r="C704" s="3262" t="s">
        <v>29</v>
      </c>
      <c r="D704" s="3161"/>
      <c r="E704" s="3201"/>
      <c r="F704" s="3201"/>
      <c r="G704" s="3201"/>
      <c r="H704" s="3201"/>
      <c r="I704" s="3201"/>
      <c r="J704" s="3201"/>
      <c r="K704" s="3201"/>
      <c r="L704" s="3266">
        <v>100103683464</v>
      </c>
      <c r="M704" s="3201"/>
      <c r="N704" s="3201"/>
      <c r="O704" s="4150">
        <f>COUNT(E704:N705)</f>
        <v>1</v>
      </c>
    </row>
    <row r="705" spans="1:15" ht="19.5" customHeight="1">
      <c r="A705" s="178" t="s">
        <v>212</v>
      </c>
      <c r="B705" s="9" t="s">
        <v>17</v>
      </c>
      <c r="C705" s="3263"/>
      <c r="D705" s="3162"/>
      <c r="E705" s="3202"/>
      <c r="F705" s="3202"/>
      <c r="G705" s="3202"/>
      <c r="H705" s="3202"/>
      <c r="I705" s="3202"/>
      <c r="J705" s="3202"/>
      <c r="K705" s="3202"/>
      <c r="L705" s="3266"/>
      <c r="M705" s="3202"/>
      <c r="N705" s="3202"/>
      <c r="O705" s="4149"/>
    </row>
    <row r="706" spans="1:15" ht="19.5" customHeight="1">
      <c r="A706" s="178" t="s">
        <v>212</v>
      </c>
      <c r="B706" s="9" t="s">
        <v>17</v>
      </c>
      <c r="C706" s="3245" t="s">
        <v>30</v>
      </c>
      <c r="D706" s="3161">
        <v>23</v>
      </c>
      <c r="E706" s="29">
        <v>100103673997</v>
      </c>
      <c r="F706" s="3266">
        <v>100103673999</v>
      </c>
      <c r="G706" s="29">
        <v>100103674000</v>
      </c>
      <c r="H706" s="3266">
        <v>100103674002</v>
      </c>
      <c r="I706" s="29">
        <v>100103674003</v>
      </c>
      <c r="J706" s="3266">
        <v>100103674005</v>
      </c>
      <c r="K706" s="29">
        <v>100103676155</v>
      </c>
      <c r="L706" s="3266">
        <v>100103676157</v>
      </c>
      <c r="M706" s="29">
        <v>100103676158</v>
      </c>
      <c r="N706" s="3266">
        <v>100103676160</v>
      </c>
      <c r="O706" s="4150">
        <f>COUNT(E706:N707)</f>
        <v>15</v>
      </c>
    </row>
    <row r="707" spans="1:15" ht="19.5" customHeight="1">
      <c r="A707" s="178" t="s">
        <v>212</v>
      </c>
      <c r="B707" s="9" t="s">
        <v>17</v>
      </c>
      <c r="C707" s="3247"/>
      <c r="D707" s="3162"/>
      <c r="E707" s="30">
        <v>100103673998</v>
      </c>
      <c r="F707" s="3266"/>
      <c r="G707" s="30">
        <v>100103674001</v>
      </c>
      <c r="H707" s="3266"/>
      <c r="I707" s="30">
        <v>100103674004</v>
      </c>
      <c r="J707" s="3266"/>
      <c r="K707" s="30">
        <v>100103676156</v>
      </c>
      <c r="L707" s="3266"/>
      <c r="M707" s="30">
        <v>100103676159</v>
      </c>
      <c r="N707" s="3266"/>
      <c r="O707" s="4149"/>
    </row>
    <row r="708" spans="1:15" ht="19.5" customHeight="1">
      <c r="A708" s="178" t="s">
        <v>212</v>
      </c>
      <c r="B708" s="9" t="s">
        <v>17</v>
      </c>
      <c r="C708" s="3262" t="s">
        <v>31</v>
      </c>
      <c r="D708" s="3161"/>
      <c r="E708" s="3201"/>
      <c r="F708" s="3201"/>
      <c r="G708" s="3201"/>
      <c r="H708" s="3201"/>
      <c r="I708" s="3201"/>
      <c r="J708" s="3201"/>
      <c r="K708" s="3201"/>
      <c r="L708" s="3266">
        <v>100103683497</v>
      </c>
      <c r="M708" s="3201"/>
      <c r="N708" s="3201"/>
      <c r="O708" s="4150">
        <f>COUNT(E708:N709)</f>
        <v>1</v>
      </c>
    </row>
    <row r="709" spans="1:15" ht="19.5" customHeight="1">
      <c r="A709" s="178" t="s">
        <v>212</v>
      </c>
      <c r="B709" s="9" t="s">
        <v>17</v>
      </c>
      <c r="C709" s="3263"/>
      <c r="D709" s="3162"/>
      <c r="E709" s="3202"/>
      <c r="F709" s="3202"/>
      <c r="G709" s="3202"/>
      <c r="H709" s="3202"/>
      <c r="I709" s="3202"/>
      <c r="J709" s="3202"/>
      <c r="K709" s="3202"/>
      <c r="L709" s="3266"/>
      <c r="M709" s="3202"/>
      <c r="N709" s="3202"/>
      <c r="O709" s="4149"/>
    </row>
    <row r="710" spans="1:15" ht="19.5" customHeight="1">
      <c r="A710" s="178" t="s">
        <v>212</v>
      </c>
      <c r="B710" s="9" t="s">
        <v>17</v>
      </c>
      <c r="C710" s="3245" t="s">
        <v>1218</v>
      </c>
      <c r="D710" s="3161">
        <v>12</v>
      </c>
      <c r="E710" s="3265">
        <v>100103676342</v>
      </c>
      <c r="F710" s="747">
        <v>100103676343</v>
      </c>
      <c r="G710" s="3265">
        <v>100103676345</v>
      </c>
      <c r="H710" s="747">
        <v>100103676346</v>
      </c>
      <c r="I710" s="3265">
        <v>100103683687</v>
      </c>
      <c r="J710" s="747">
        <v>100103683688</v>
      </c>
      <c r="K710" s="3265">
        <v>100103683690</v>
      </c>
      <c r="L710" s="747">
        <v>100103683691</v>
      </c>
      <c r="M710" s="3265">
        <v>100103683693</v>
      </c>
      <c r="N710" s="747">
        <v>100103683694</v>
      </c>
      <c r="O710" s="4150">
        <f>COUNT(E710:N711)</f>
        <v>15</v>
      </c>
    </row>
    <row r="711" spans="1:15" ht="19.5" customHeight="1">
      <c r="A711" s="178" t="s">
        <v>212</v>
      </c>
      <c r="B711" s="9" t="s">
        <v>17</v>
      </c>
      <c r="C711" s="3247"/>
      <c r="D711" s="3162"/>
      <c r="E711" s="3265"/>
      <c r="F711" s="744">
        <v>100103676344</v>
      </c>
      <c r="G711" s="3265"/>
      <c r="H711" s="744">
        <v>100103683686</v>
      </c>
      <c r="I711" s="3265"/>
      <c r="J711" s="744">
        <v>100103683689</v>
      </c>
      <c r="K711" s="3265"/>
      <c r="L711" s="744">
        <v>100103683692</v>
      </c>
      <c r="M711" s="3265"/>
      <c r="N711" s="744">
        <v>100103683695</v>
      </c>
      <c r="O711" s="4149"/>
    </row>
    <row r="712" spans="1:15" ht="19.5" customHeight="1">
      <c r="A712" s="178" t="s">
        <v>212</v>
      </c>
      <c r="B712" s="9" t="s">
        <v>17</v>
      </c>
      <c r="C712" s="3245" t="s">
        <v>1219</v>
      </c>
      <c r="D712" s="3161">
        <v>7</v>
      </c>
      <c r="E712" s="3265">
        <v>100103683698</v>
      </c>
      <c r="F712" s="747">
        <v>100103683699</v>
      </c>
      <c r="G712" s="3265">
        <v>100103683701</v>
      </c>
      <c r="H712" s="747">
        <v>100103683702</v>
      </c>
      <c r="I712" s="3265">
        <v>100103683704</v>
      </c>
      <c r="J712" s="747">
        <v>100103683705</v>
      </c>
      <c r="K712" s="3265">
        <v>100103683707</v>
      </c>
      <c r="L712" s="747">
        <v>100103683708</v>
      </c>
      <c r="M712" s="3201"/>
      <c r="N712" s="990">
        <v>100103687859</v>
      </c>
      <c r="O712" s="4150">
        <v>0</v>
      </c>
    </row>
    <row r="713" spans="1:15" ht="19.5" customHeight="1">
      <c r="A713" s="178" t="s">
        <v>212</v>
      </c>
      <c r="B713" s="9" t="s">
        <v>17</v>
      </c>
      <c r="C713" s="3247"/>
      <c r="D713" s="3162"/>
      <c r="E713" s="3265"/>
      <c r="F713" s="744">
        <v>100103683700</v>
      </c>
      <c r="G713" s="3265"/>
      <c r="H713" s="744">
        <v>100103683703</v>
      </c>
      <c r="I713" s="3265"/>
      <c r="J713" s="744">
        <v>100103683706</v>
      </c>
      <c r="K713" s="3265"/>
      <c r="L713" s="744">
        <v>100103683709</v>
      </c>
      <c r="M713" s="3202"/>
      <c r="N713" s="987">
        <v>100103687860</v>
      </c>
      <c r="O713" s="3331"/>
    </row>
    <row r="714" spans="1:15" ht="19.5" customHeight="1">
      <c r="A714" s="178"/>
      <c r="B714" s="9"/>
      <c r="C714" s="3245" t="s">
        <v>34</v>
      </c>
      <c r="D714" s="3161">
        <v>19</v>
      </c>
      <c r="E714" s="954"/>
      <c r="F714" s="949"/>
      <c r="G714" s="954"/>
      <c r="H714" s="949"/>
      <c r="I714" s="954"/>
      <c r="J714" s="949"/>
      <c r="K714" s="954">
        <v>100103676296</v>
      </c>
      <c r="L714" s="919">
        <v>100103676297</v>
      </c>
      <c r="M714" s="954">
        <v>100103676298</v>
      </c>
      <c r="N714" s="949" t="s">
        <v>1220</v>
      </c>
      <c r="O714" s="4149"/>
    </row>
    <row r="715" spans="1:15" ht="19.5" customHeight="1">
      <c r="A715" s="178" t="s">
        <v>212</v>
      </c>
      <c r="B715" s="9" t="s">
        <v>17</v>
      </c>
      <c r="C715" s="3246"/>
      <c r="D715" s="3248"/>
      <c r="E715" s="747">
        <v>100103674158</v>
      </c>
      <c r="F715" s="3199">
        <v>100103674164</v>
      </c>
      <c r="G715" s="908">
        <v>100103676288</v>
      </c>
      <c r="H715" s="3199">
        <v>100103676290</v>
      </c>
      <c r="I715" s="747">
        <v>100103676291</v>
      </c>
      <c r="J715" s="919">
        <v>100103676293</v>
      </c>
      <c r="K715" s="747">
        <v>100103676292</v>
      </c>
      <c r="L715" s="1009">
        <v>100103676301</v>
      </c>
      <c r="M715" s="747">
        <v>100103676299</v>
      </c>
      <c r="N715" s="3253"/>
      <c r="O715" s="4150">
        <f>COUNT(E715:N716)</f>
        <v>14</v>
      </c>
    </row>
    <row r="716" spans="1:15" ht="19.5" customHeight="1">
      <c r="A716" s="178" t="s">
        <v>212</v>
      </c>
      <c r="B716" s="9" t="s">
        <v>17</v>
      </c>
      <c r="C716" s="3247"/>
      <c r="D716" s="3162"/>
      <c r="E716" s="744">
        <v>100103674163</v>
      </c>
      <c r="F716" s="3200"/>
      <c r="G716" s="907">
        <v>100103676289</v>
      </c>
      <c r="H716" s="3200"/>
      <c r="I716" s="438" t="s">
        <v>402</v>
      </c>
      <c r="J716" s="920">
        <v>100103676295</v>
      </c>
      <c r="K716" s="744">
        <v>100103676294</v>
      </c>
      <c r="L716" s="920"/>
      <c r="M716" s="744">
        <v>100103676300</v>
      </c>
      <c r="N716" s="3202"/>
      <c r="O716" s="4149"/>
    </row>
    <row r="717" spans="1:15" ht="19.5" customHeight="1">
      <c r="A717" s="178" t="s">
        <v>212</v>
      </c>
      <c r="B717" s="9" t="s">
        <v>17</v>
      </c>
      <c r="C717" s="3262" t="s">
        <v>35</v>
      </c>
      <c r="D717" s="3161"/>
      <c r="E717" s="742"/>
      <c r="F717" s="3253"/>
      <c r="G717" s="905"/>
      <c r="H717" s="3253"/>
      <c r="I717" s="742"/>
      <c r="J717" s="3253"/>
      <c r="K717" s="951"/>
      <c r="L717" s="3253"/>
      <c r="M717" s="742"/>
      <c r="N717" s="3253"/>
      <c r="O717" s="4150">
        <f>COUNT(E717:N718)</f>
        <v>0</v>
      </c>
    </row>
    <row r="718" spans="1:15" ht="19.5" customHeight="1">
      <c r="A718" s="178" t="s">
        <v>212</v>
      </c>
      <c r="B718" s="9" t="s">
        <v>17</v>
      </c>
      <c r="C718" s="3263"/>
      <c r="D718" s="3162"/>
      <c r="E718" s="743"/>
      <c r="F718" s="3202"/>
      <c r="G718" s="906"/>
      <c r="H718" s="3202"/>
      <c r="I718" s="743"/>
      <c r="J718" s="3202"/>
      <c r="K718" s="743"/>
      <c r="L718" s="3202"/>
      <c r="M718" s="743"/>
      <c r="N718" s="3202"/>
      <c r="O718" s="4149"/>
    </row>
    <row r="719" spans="1:15" ht="19.5" customHeight="1">
      <c r="A719" s="178" t="s">
        <v>212</v>
      </c>
      <c r="B719" s="9" t="s">
        <v>17</v>
      </c>
      <c r="C719" s="3262" t="s">
        <v>36</v>
      </c>
      <c r="D719" s="3161">
        <v>1</v>
      </c>
      <c r="E719" s="742"/>
      <c r="F719" s="3253"/>
      <c r="G719" s="905"/>
      <c r="H719" s="3253"/>
      <c r="I719" s="742"/>
      <c r="J719" s="3253"/>
      <c r="K719" s="742"/>
      <c r="L719" s="3253"/>
      <c r="M719" s="742"/>
      <c r="N719" s="3253"/>
      <c r="O719" s="4150">
        <f>COUNT(E719:N720)</f>
        <v>0</v>
      </c>
    </row>
    <row r="720" spans="1:15" ht="19.5" customHeight="1">
      <c r="A720" s="178" t="s">
        <v>212</v>
      </c>
      <c r="B720" s="9" t="s">
        <v>17</v>
      </c>
      <c r="C720" s="3263"/>
      <c r="D720" s="3162"/>
      <c r="E720" s="743"/>
      <c r="F720" s="3202"/>
      <c r="G720" s="906"/>
      <c r="H720" s="3202"/>
      <c r="I720" s="743"/>
      <c r="J720" s="3202"/>
      <c r="K720" s="743"/>
      <c r="L720" s="3202"/>
      <c r="M720" s="743"/>
      <c r="N720" s="3202"/>
      <c r="O720" s="4149"/>
    </row>
    <row r="721" spans="1:15" ht="19.5" customHeight="1">
      <c r="A721" s="178" t="s">
        <v>212</v>
      </c>
      <c r="B721" s="9" t="s">
        <v>17</v>
      </c>
      <c r="C721" s="3245" t="s">
        <v>37</v>
      </c>
      <c r="D721" s="3161">
        <v>19</v>
      </c>
      <c r="E721" s="748">
        <v>100103673894</v>
      </c>
      <c r="F721" s="3175" t="s">
        <v>1091</v>
      </c>
      <c r="G721" s="748">
        <v>100103676046</v>
      </c>
      <c r="H721" s="3261">
        <v>100103676045</v>
      </c>
      <c r="I721" s="748">
        <v>100103676048</v>
      </c>
      <c r="J721" s="3261">
        <v>100103676050</v>
      </c>
      <c r="K721" s="748">
        <v>100103676051</v>
      </c>
      <c r="L721" s="3261">
        <v>100103683212</v>
      </c>
      <c r="M721" s="748">
        <v>100103683213</v>
      </c>
      <c r="N721" s="3261">
        <v>100103683215</v>
      </c>
      <c r="O721" s="4150">
        <f>COUNT(E721:N722)</f>
        <v>14</v>
      </c>
    </row>
    <row r="722" spans="1:15" ht="19.5" customHeight="1">
      <c r="A722" s="178" t="s">
        <v>212</v>
      </c>
      <c r="B722" s="9" t="s">
        <v>17</v>
      </c>
      <c r="C722" s="3247"/>
      <c r="D722" s="3162"/>
      <c r="E722" s="24">
        <v>100103676041</v>
      </c>
      <c r="F722" s="3176"/>
      <c r="G722" s="24">
        <v>100103676047</v>
      </c>
      <c r="H722" s="3261"/>
      <c r="I722" s="24">
        <v>100103676049</v>
      </c>
      <c r="J722" s="3261"/>
      <c r="K722" s="24">
        <v>100103683211</v>
      </c>
      <c r="L722" s="3261"/>
      <c r="M722" s="24">
        <v>100103683214</v>
      </c>
      <c r="N722" s="3261"/>
      <c r="O722" s="4149"/>
    </row>
    <row r="723" spans="1:15" ht="19.5" customHeight="1">
      <c r="A723" s="178" t="s">
        <v>212</v>
      </c>
      <c r="B723" s="9" t="s">
        <v>17</v>
      </c>
      <c r="C723" s="3245" t="s">
        <v>38</v>
      </c>
      <c r="D723" s="3161">
        <v>22</v>
      </c>
      <c r="E723" s="748">
        <v>100103673905</v>
      </c>
      <c r="F723" s="3175" t="s">
        <v>1091</v>
      </c>
      <c r="G723" s="748">
        <v>100103676053</v>
      </c>
      <c r="H723" s="3261">
        <v>100103676052</v>
      </c>
      <c r="I723" s="748">
        <v>100103676055</v>
      </c>
      <c r="J723" s="3261">
        <v>100103676057</v>
      </c>
      <c r="K723" s="748">
        <v>100103676058</v>
      </c>
      <c r="L723" s="3261">
        <v>100103676060</v>
      </c>
      <c r="M723" s="748">
        <v>100103676061</v>
      </c>
      <c r="N723" s="3261">
        <v>100103676063</v>
      </c>
      <c r="O723" s="4150">
        <f>COUNT(E723:N724)</f>
        <v>14</v>
      </c>
    </row>
    <row r="724" spans="1:15" ht="19.5" customHeight="1">
      <c r="A724" s="178" t="s">
        <v>212</v>
      </c>
      <c r="B724" s="9" t="s">
        <v>17</v>
      </c>
      <c r="C724" s="3247"/>
      <c r="D724" s="3162"/>
      <c r="E724" s="24">
        <v>100103673907</v>
      </c>
      <c r="F724" s="3176"/>
      <c r="G724" s="24">
        <v>100103676054</v>
      </c>
      <c r="H724" s="3261"/>
      <c r="I724" s="24">
        <v>100103676056</v>
      </c>
      <c r="J724" s="3261"/>
      <c r="K724" s="24">
        <v>100103676059</v>
      </c>
      <c r="L724" s="3261"/>
      <c r="M724" s="24">
        <v>100103676062</v>
      </c>
      <c r="N724" s="3261"/>
      <c r="O724" s="4149"/>
    </row>
    <row r="725" spans="1:15" ht="19.5" customHeight="1">
      <c r="A725" s="178"/>
      <c r="B725" s="9"/>
      <c r="C725" s="3245" t="s">
        <v>39</v>
      </c>
      <c r="D725" s="3161">
        <v>17</v>
      </c>
      <c r="E725" s="3167">
        <v>100103674177</v>
      </c>
      <c r="F725" s="3199">
        <v>100103676303</v>
      </c>
      <c r="G725" s="3167">
        <v>100103676304</v>
      </c>
      <c r="H725" s="3199">
        <v>100103676306</v>
      </c>
      <c r="I725" s="3167">
        <v>100103676307</v>
      </c>
      <c r="J725" s="3199">
        <v>100103676309</v>
      </c>
      <c r="K725" s="24">
        <v>100103676313</v>
      </c>
      <c r="L725" s="919">
        <v>100103676314</v>
      </c>
      <c r="M725" s="3167">
        <v>100103676315</v>
      </c>
      <c r="N725" s="949">
        <v>100103683653</v>
      </c>
      <c r="O725" s="3143"/>
    </row>
    <row r="726" spans="1:15" ht="19.5" customHeight="1">
      <c r="A726" s="178" t="s">
        <v>212</v>
      </c>
      <c r="B726" s="9" t="s">
        <v>17</v>
      </c>
      <c r="C726" s="3246"/>
      <c r="D726" s="3248"/>
      <c r="E726" s="3168"/>
      <c r="F726" s="3203"/>
      <c r="G726" s="3168"/>
      <c r="H726" s="3203"/>
      <c r="I726" s="3168"/>
      <c r="J726" s="3203"/>
      <c r="K726" s="747">
        <v>100103676310</v>
      </c>
      <c r="L726" s="1009"/>
      <c r="M726" s="3168"/>
      <c r="N726" s="3253"/>
      <c r="O726" s="4150">
        <f>COUNT(E726:N727)</f>
        <v>8</v>
      </c>
    </row>
    <row r="727" spans="1:15" ht="19.5" customHeight="1">
      <c r="A727" s="178" t="s">
        <v>212</v>
      </c>
      <c r="B727" s="9" t="s">
        <v>17</v>
      </c>
      <c r="C727" s="3247"/>
      <c r="D727" s="3162"/>
      <c r="E727" s="744">
        <v>100103674178</v>
      </c>
      <c r="F727" s="3200"/>
      <c r="G727" s="744">
        <v>100103676305</v>
      </c>
      <c r="H727" s="3200"/>
      <c r="I727" s="744">
        <v>100103676308</v>
      </c>
      <c r="J727" s="920">
        <v>100103676312</v>
      </c>
      <c r="K727" s="744">
        <v>100103676311</v>
      </c>
      <c r="L727" s="920">
        <v>100103676317</v>
      </c>
      <c r="M727" s="950">
        <v>100103676316</v>
      </c>
      <c r="N727" s="3202"/>
      <c r="O727" s="4149"/>
    </row>
    <row r="728" spans="1:15" ht="19.5" customHeight="1">
      <c r="A728" s="178" t="s">
        <v>212</v>
      </c>
      <c r="B728" s="10" t="s">
        <v>17</v>
      </c>
      <c r="C728" s="3245" t="s">
        <v>40</v>
      </c>
      <c r="D728" s="3161">
        <v>9</v>
      </c>
      <c r="E728" s="3179">
        <v>100103676264</v>
      </c>
      <c r="F728" s="747">
        <v>100103676265</v>
      </c>
      <c r="G728" s="3179">
        <v>100103676267</v>
      </c>
      <c r="H728" s="747">
        <v>100103676268</v>
      </c>
      <c r="I728" s="3194" t="s">
        <v>1216</v>
      </c>
      <c r="J728" s="747">
        <v>100103676270</v>
      </c>
      <c r="K728" s="3179">
        <v>100103676272</v>
      </c>
      <c r="L728" s="747">
        <v>100103676273</v>
      </c>
      <c r="M728" s="3179">
        <v>100103683607</v>
      </c>
      <c r="N728" s="747">
        <v>100103683608</v>
      </c>
      <c r="O728" s="4150">
        <f>COUNT(E728:N729)</f>
        <v>14</v>
      </c>
    </row>
    <row r="729" spans="1:15" ht="19.5" customHeight="1">
      <c r="A729" s="178" t="s">
        <v>212</v>
      </c>
      <c r="B729" s="9" t="s">
        <v>17</v>
      </c>
      <c r="C729" s="3247"/>
      <c r="D729" s="3162"/>
      <c r="E729" s="3180"/>
      <c r="F729" s="744">
        <v>100103676266</v>
      </c>
      <c r="G729" s="3180"/>
      <c r="H729" s="744">
        <v>100103676269</v>
      </c>
      <c r="I729" s="3195"/>
      <c r="J729" s="744">
        <v>100103676271</v>
      </c>
      <c r="K729" s="3180"/>
      <c r="L729" s="744">
        <v>100103676274</v>
      </c>
      <c r="M729" s="3180"/>
      <c r="N729" s="744">
        <v>100103683609</v>
      </c>
      <c r="O729" s="4149"/>
    </row>
    <row r="730" spans="1:15" ht="19.5" customHeight="1">
      <c r="A730" s="178" t="s">
        <v>212</v>
      </c>
      <c r="B730" s="9" t="s">
        <v>17</v>
      </c>
      <c r="C730" s="3245" t="s">
        <v>41</v>
      </c>
      <c r="D730" s="3161">
        <v>10</v>
      </c>
      <c r="E730" s="3179">
        <v>100103676286</v>
      </c>
      <c r="F730" s="747">
        <v>100103676287</v>
      </c>
      <c r="G730" s="3179">
        <v>100103683622</v>
      </c>
      <c r="H730" s="747">
        <v>100103683623</v>
      </c>
      <c r="I730" s="3194" t="s">
        <v>1216</v>
      </c>
      <c r="J730" s="747">
        <v>100103683625</v>
      </c>
      <c r="K730" s="3179">
        <v>100103683627</v>
      </c>
      <c r="L730" s="747">
        <v>100103683628</v>
      </c>
      <c r="M730" s="3179">
        <v>100103683630</v>
      </c>
      <c r="N730" s="747">
        <v>100103683631</v>
      </c>
      <c r="O730" s="4150">
        <f>COUNT(E730:N731)</f>
        <v>14</v>
      </c>
    </row>
    <row r="731" spans="1:15" ht="19.5" customHeight="1">
      <c r="A731" s="178" t="s">
        <v>212</v>
      </c>
      <c r="B731" s="9" t="s">
        <v>17</v>
      </c>
      <c r="C731" s="3247"/>
      <c r="D731" s="3162"/>
      <c r="E731" s="3180"/>
      <c r="F731" s="747">
        <v>100103683621</v>
      </c>
      <c r="G731" s="3180"/>
      <c r="H731" s="747">
        <v>100103683624</v>
      </c>
      <c r="I731" s="3195"/>
      <c r="J731" s="747">
        <v>100103683626</v>
      </c>
      <c r="K731" s="3180"/>
      <c r="L731" s="747">
        <v>100103683629</v>
      </c>
      <c r="M731" s="3180"/>
      <c r="N731" s="747">
        <v>100103683632</v>
      </c>
      <c r="O731" s="4149"/>
    </row>
    <row r="732" spans="1:15" ht="19.5" customHeight="1">
      <c r="A732" s="178" t="s">
        <v>212</v>
      </c>
      <c r="B732" s="9" t="s">
        <v>17</v>
      </c>
      <c r="C732" s="3245" t="s">
        <v>42</v>
      </c>
      <c r="D732" s="3161">
        <v>17</v>
      </c>
      <c r="E732" s="3179">
        <v>100103676169</v>
      </c>
      <c r="F732" s="747">
        <v>100103676170</v>
      </c>
      <c r="G732" s="3179">
        <v>100103676172</v>
      </c>
      <c r="H732" s="747">
        <v>100103676173</v>
      </c>
      <c r="I732" s="3179">
        <v>100103676175</v>
      </c>
      <c r="J732" s="747">
        <v>100103676176</v>
      </c>
      <c r="K732" s="3179">
        <v>100103676178</v>
      </c>
      <c r="L732" s="747">
        <v>100103676179</v>
      </c>
      <c r="M732" s="3179">
        <v>100103676181</v>
      </c>
      <c r="N732" s="747">
        <v>100103676182</v>
      </c>
      <c r="O732" s="4150">
        <f>COUNT(E732:N733)</f>
        <v>15</v>
      </c>
    </row>
    <row r="733" spans="1:15" ht="19.5" customHeight="1">
      <c r="A733" s="178" t="s">
        <v>212</v>
      </c>
      <c r="B733" s="9" t="s">
        <v>17</v>
      </c>
      <c r="C733" s="3247"/>
      <c r="D733" s="3162"/>
      <c r="E733" s="3180"/>
      <c r="F733" s="744">
        <v>100103676171</v>
      </c>
      <c r="G733" s="3180"/>
      <c r="H733" s="744">
        <v>100103676174</v>
      </c>
      <c r="I733" s="3180"/>
      <c r="J733" s="744">
        <v>100103676177</v>
      </c>
      <c r="K733" s="3180"/>
      <c r="L733" s="744">
        <v>100103676180</v>
      </c>
      <c r="M733" s="3180"/>
      <c r="N733" s="744">
        <v>100103683501</v>
      </c>
      <c r="O733" s="4149"/>
    </row>
    <row r="734" spans="1:15" ht="19.5" customHeight="1">
      <c r="A734" s="178" t="s">
        <v>212</v>
      </c>
      <c r="B734" s="9" t="s">
        <v>17</v>
      </c>
      <c r="C734" s="155" t="s">
        <v>43</v>
      </c>
      <c r="D734" s="727"/>
      <c r="E734" s="186"/>
      <c r="F734" s="186"/>
      <c r="G734" s="186"/>
      <c r="H734" s="186"/>
      <c r="I734" s="186"/>
      <c r="J734" s="186"/>
      <c r="K734" s="186"/>
      <c r="L734" s="186"/>
      <c r="M734" s="186"/>
      <c r="N734" s="186"/>
      <c r="O734" s="4150">
        <f>COUNT(E734:N735)</f>
        <v>0</v>
      </c>
    </row>
    <row r="735" spans="1:15" ht="19.5" customHeight="1">
      <c r="A735" s="178" t="s">
        <v>212</v>
      </c>
      <c r="B735" s="9" t="s">
        <v>17</v>
      </c>
      <c r="C735" s="155" t="s">
        <v>44</v>
      </c>
      <c r="D735" s="72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4149"/>
    </row>
    <row r="736" spans="1:15" ht="19.5" customHeight="1">
      <c r="A736" s="178" t="s">
        <v>212</v>
      </c>
      <c r="B736" s="9" t="s">
        <v>17</v>
      </c>
      <c r="C736" s="3245" t="s">
        <v>45</v>
      </c>
      <c r="D736" s="3161">
        <v>0</v>
      </c>
      <c r="E736" s="3179">
        <v>100103676119</v>
      </c>
      <c r="F736" s="747">
        <v>100103676120</v>
      </c>
      <c r="G736" s="3179">
        <v>100103676122</v>
      </c>
      <c r="H736" s="747">
        <v>100103676123</v>
      </c>
      <c r="I736" s="3179">
        <v>100103683301</v>
      </c>
      <c r="J736" s="747">
        <v>100103683302</v>
      </c>
      <c r="K736" s="3179">
        <v>100103683304</v>
      </c>
      <c r="L736" s="747">
        <v>100103683305</v>
      </c>
      <c r="M736" s="3179">
        <v>100103683307</v>
      </c>
      <c r="N736" s="747">
        <v>100103683308</v>
      </c>
      <c r="O736" s="4150">
        <f>COUNT(E736:N737)</f>
        <v>15</v>
      </c>
    </row>
    <row r="737" spans="1:15" ht="19.5" customHeight="1">
      <c r="A737" s="178" t="s">
        <v>212</v>
      </c>
      <c r="B737" s="9" t="s">
        <v>17</v>
      </c>
      <c r="C737" s="3247"/>
      <c r="D737" s="3162"/>
      <c r="E737" s="3180"/>
      <c r="F737" s="744">
        <v>100103676121</v>
      </c>
      <c r="G737" s="3180"/>
      <c r="H737" s="744">
        <v>100103676124</v>
      </c>
      <c r="I737" s="3180"/>
      <c r="J737" s="744">
        <v>100103683303</v>
      </c>
      <c r="K737" s="3180"/>
      <c r="L737" s="744">
        <v>100103683306</v>
      </c>
      <c r="M737" s="3180"/>
      <c r="N737" s="744">
        <v>100103683309</v>
      </c>
      <c r="O737" s="4149"/>
    </row>
    <row r="738" spans="1:15" ht="19.5" customHeight="1">
      <c r="A738" s="178" t="s">
        <v>212</v>
      </c>
      <c r="B738" s="9" t="s">
        <v>17</v>
      </c>
      <c r="C738" s="3245" t="s">
        <v>46</v>
      </c>
      <c r="D738" s="3161">
        <v>17</v>
      </c>
      <c r="E738" s="3272">
        <v>100103673969</v>
      </c>
      <c r="F738" s="747">
        <v>100103673970</v>
      </c>
      <c r="G738" s="3272">
        <v>100103673972</v>
      </c>
      <c r="H738" s="747">
        <v>100103673973</v>
      </c>
      <c r="I738" s="3272">
        <v>100103673975</v>
      </c>
      <c r="J738" s="747">
        <v>100103673976</v>
      </c>
      <c r="K738" s="3272">
        <v>100103673978</v>
      </c>
      <c r="L738" s="747">
        <v>100103676125</v>
      </c>
      <c r="M738" s="3272">
        <v>100103676127</v>
      </c>
      <c r="N738" s="747">
        <v>100103676128</v>
      </c>
      <c r="O738" s="4150">
        <f>COUNT(E738:N739)</f>
        <v>15</v>
      </c>
    </row>
    <row r="739" spans="1:15" ht="19.5" customHeight="1">
      <c r="A739" s="178" t="s">
        <v>212</v>
      </c>
      <c r="B739" s="9" t="s">
        <v>17</v>
      </c>
      <c r="C739" s="3247"/>
      <c r="D739" s="3162"/>
      <c r="E739" s="3180"/>
      <c r="F739" s="744">
        <v>100103673971</v>
      </c>
      <c r="G739" s="3180"/>
      <c r="H739" s="744">
        <v>100103673974</v>
      </c>
      <c r="I739" s="3180"/>
      <c r="J739" s="744">
        <v>100103673977</v>
      </c>
      <c r="K739" s="3180"/>
      <c r="L739" s="744">
        <v>100103676126</v>
      </c>
      <c r="M739" s="3180"/>
      <c r="N739" s="744">
        <v>100103676129</v>
      </c>
      <c r="O739" s="4149"/>
    </row>
    <row r="740" spans="1:15" ht="19.5" customHeight="1">
      <c r="A740" s="178" t="s">
        <v>212</v>
      </c>
      <c r="B740" s="9" t="s">
        <v>17</v>
      </c>
      <c r="C740" s="3245" t="s">
        <v>47</v>
      </c>
      <c r="D740" s="3161">
        <v>16</v>
      </c>
      <c r="E740" s="748">
        <v>100103673919</v>
      </c>
      <c r="F740" s="919">
        <v>100103673922</v>
      </c>
      <c r="G740" s="748">
        <v>100103676066</v>
      </c>
      <c r="H740" s="3199">
        <v>100103676069</v>
      </c>
      <c r="I740" s="748">
        <v>100103676070</v>
      </c>
      <c r="J740" s="3199">
        <v>100103676072</v>
      </c>
      <c r="K740" s="748">
        <v>100103676073</v>
      </c>
      <c r="L740" s="919">
        <v>100103676075</v>
      </c>
      <c r="M740" s="748">
        <v>100103676076</v>
      </c>
      <c r="N740" s="3175" t="s">
        <v>1221</v>
      </c>
      <c r="O740" s="4150">
        <f>COUNT(E740:N741)</f>
        <v>16</v>
      </c>
    </row>
    <row r="741" spans="1:15" ht="19.5" customHeight="1">
      <c r="A741" s="178" t="s">
        <v>212</v>
      </c>
      <c r="B741" s="9" t="s">
        <v>17</v>
      </c>
      <c r="C741" s="3247"/>
      <c r="D741" s="3162"/>
      <c r="E741" s="24">
        <v>100103673920</v>
      </c>
      <c r="F741" s="920">
        <v>100103676068</v>
      </c>
      <c r="G741" s="24">
        <v>100103676067</v>
      </c>
      <c r="H741" s="3200"/>
      <c r="I741" s="24">
        <v>100103676071</v>
      </c>
      <c r="J741" s="3200"/>
      <c r="K741" s="24">
        <v>100103676074</v>
      </c>
      <c r="L741" s="920">
        <v>100103676078</v>
      </c>
      <c r="M741" s="24">
        <v>100103676077</v>
      </c>
      <c r="N741" s="3176"/>
      <c r="O741" s="4149"/>
    </row>
    <row r="742" spans="1:15" ht="19.5" customHeight="1">
      <c r="A742" s="178" t="s">
        <v>212</v>
      </c>
      <c r="B742" s="9" t="s">
        <v>48</v>
      </c>
      <c r="C742" s="3245" t="s">
        <v>49</v>
      </c>
      <c r="D742" s="3161">
        <v>0</v>
      </c>
      <c r="E742" s="3179">
        <v>100103683992</v>
      </c>
      <c r="F742" s="747">
        <v>100103683994</v>
      </c>
      <c r="G742" s="3179">
        <v>100103683998</v>
      </c>
      <c r="H742" s="747">
        <v>100103684000</v>
      </c>
      <c r="I742" s="3194" t="s">
        <v>1216</v>
      </c>
      <c r="J742" s="747">
        <v>100103684004</v>
      </c>
      <c r="K742" s="3179">
        <v>100103684008</v>
      </c>
      <c r="L742" s="747">
        <v>100103684010</v>
      </c>
      <c r="M742" s="186"/>
      <c r="N742" s="990">
        <v>100103688098</v>
      </c>
      <c r="O742" s="4150">
        <f>COUNT(E742:N743)</f>
        <v>13</v>
      </c>
    </row>
    <row r="743" spans="1:15" ht="19.5" customHeight="1">
      <c r="A743" s="178" t="s">
        <v>212</v>
      </c>
      <c r="B743" s="9" t="s">
        <v>48</v>
      </c>
      <c r="C743" s="3246"/>
      <c r="D743" s="3248"/>
      <c r="E743" s="3180"/>
      <c r="F743" s="744">
        <v>100103683995</v>
      </c>
      <c r="G743" s="3180"/>
      <c r="H743" s="744">
        <v>100103684001</v>
      </c>
      <c r="I743" s="3195"/>
      <c r="J743" s="744">
        <v>100103684005</v>
      </c>
      <c r="K743" s="3180"/>
      <c r="L743" s="744">
        <v>100103684011</v>
      </c>
      <c r="M743" s="187"/>
      <c r="N743" s="987">
        <v>100103688099</v>
      </c>
      <c r="O743" s="4149"/>
    </row>
    <row r="744" spans="1:15" ht="19.5" customHeight="1">
      <c r="A744" s="178" t="s">
        <v>212</v>
      </c>
      <c r="B744" s="9" t="s">
        <v>48</v>
      </c>
      <c r="C744" s="3246"/>
      <c r="D744" s="3248"/>
      <c r="E744" s="3179">
        <v>100103683993</v>
      </c>
      <c r="F744" s="747">
        <v>100103683996</v>
      </c>
      <c r="G744" s="3179">
        <v>100103683999</v>
      </c>
      <c r="H744" s="747">
        <v>100103684002</v>
      </c>
      <c r="I744" s="3194" t="s">
        <v>1216</v>
      </c>
      <c r="J744" s="747">
        <v>100103684006</v>
      </c>
      <c r="K744" s="3179">
        <v>100103684009</v>
      </c>
      <c r="L744" s="953">
        <v>100103684012</v>
      </c>
      <c r="M744" s="186"/>
      <c r="N744" s="990">
        <v>100103688100</v>
      </c>
      <c r="O744" s="4150">
        <f>COUNT(E744:N745)</f>
        <v>13</v>
      </c>
    </row>
    <row r="745" spans="1:15" ht="19.5" customHeight="1">
      <c r="A745" s="178" t="s">
        <v>212</v>
      </c>
      <c r="B745" s="9" t="s">
        <v>48</v>
      </c>
      <c r="C745" s="3247"/>
      <c r="D745" s="3162"/>
      <c r="E745" s="3180"/>
      <c r="F745" s="744">
        <v>100103683997</v>
      </c>
      <c r="G745" s="3180"/>
      <c r="H745" s="744">
        <v>100103684003</v>
      </c>
      <c r="I745" s="3195"/>
      <c r="J745" s="744">
        <v>100103684007</v>
      </c>
      <c r="K745" s="3180"/>
      <c r="L745" s="950">
        <v>100103684013</v>
      </c>
      <c r="M745" s="187"/>
      <c r="N745" s="987">
        <v>100103688101</v>
      </c>
      <c r="O745" s="4149"/>
    </row>
    <row r="746" spans="1:15" ht="19.5" customHeight="1">
      <c r="A746" s="178" t="s">
        <v>212</v>
      </c>
      <c r="B746" s="9" t="s">
        <v>48</v>
      </c>
      <c r="C746" s="3245" t="s">
        <v>50</v>
      </c>
      <c r="D746" s="3161">
        <v>14</v>
      </c>
      <c r="E746" s="748">
        <v>100103676479</v>
      </c>
      <c r="F746" s="3260">
        <v>100103676481</v>
      </c>
      <c r="G746" s="748">
        <v>100103676482</v>
      </c>
      <c r="H746" s="3260">
        <v>100103676484</v>
      </c>
      <c r="I746" s="748">
        <v>100103676485</v>
      </c>
      <c r="J746" s="3260">
        <v>100103676487</v>
      </c>
      <c r="K746" s="748">
        <v>100103676488</v>
      </c>
      <c r="L746" s="3260">
        <v>100103676490</v>
      </c>
      <c r="M746" s="748">
        <v>100103676491</v>
      </c>
      <c r="N746" s="3260">
        <v>100103676493</v>
      </c>
      <c r="O746" s="4150">
        <f>COUNT(E746:N747)</f>
        <v>15</v>
      </c>
    </row>
    <row r="747" spans="1:15" ht="19.5" customHeight="1">
      <c r="A747" s="178" t="s">
        <v>212</v>
      </c>
      <c r="B747" s="9" t="s">
        <v>48</v>
      </c>
      <c r="C747" s="3247"/>
      <c r="D747" s="3162"/>
      <c r="E747" s="24">
        <v>100103676480</v>
      </c>
      <c r="F747" s="3260"/>
      <c r="G747" s="24">
        <v>100103676483</v>
      </c>
      <c r="H747" s="3260"/>
      <c r="I747" s="24">
        <v>100103676486</v>
      </c>
      <c r="J747" s="3260"/>
      <c r="K747" s="24">
        <v>100103676489</v>
      </c>
      <c r="L747" s="3260"/>
      <c r="M747" s="24">
        <v>100103676492</v>
      </c>
      <c r="N747" s="3260"/>
      <c r="O747" s="4149"/>
    </row>
    <row r="748" spans="1:15" ht="19.5" customHeight="1">
      <c r="A748" s="178" t="s">
        <v>212</v>
      </c>
      <c r="B748" s="9" t="s">
        <v>48</v>
      </c>
      <c r="C748" s="3245" t="s">
        <v>205</v>
      </c>
      <c r="D748" s="3161">
        <v>17</v>
      </c>
      <c r="E748" s="748">
        <v>100103676496</v>
      </c>
      <c r="F748" s="3260">
        <v>100103676498</v>
      </c>
      <c r="G748" s="748">
        <v>100103676499</v>
      </c>
      <c r="H748" s="3260">
        <v>100103676501</v>
      </c>
      <c r="I748" s="748">
        <v>100103676502</v>
      </c>
      <c r="J748" s="3260">
        <v>100103676504</v>
      </c>
      <c r="K748" s="748">
        <v>100103676505</v>
      </c>
      <c r="L748" s="3260">
        <v>100103676507</v>
      </c>
      <c r="M748" s="748">
        <v>100103676508</v>
      </c>
      <c r="N748" s="3260">
        <v>100103683921</v>
      </c>
      <c r="O748" s="4150">
        <f>COUNT(E748:N749)</f>
        <v>15</v>
      </c>
    </row>
    <row r="749" spans="1:15" ht="19.5" customHeight="1">
      <c r="A749" s="178" t="s">
        <v>212</v>
      </c>
      <c r="B749" s="9" t="s">
        <v>48</v>
      </c>
      <c r="C749" s="3247"/>
      <c r="D749" s="3162"/>
      <c r="E749" s="24">
        <v>100103676497</v>
      </c>
      <c r="F749" s="3260"/>
      <c r="G749" s="24">
        <v>100103676500</v>
      </c>
      <c r="H749" s="3260"/>
      <c r="I749" s="24">
        <v>100103676503</v>
      </c>
      <c r="J749" s="3260"/>
      <c r="K749" s="24">
        <v>100103676506</v>
      </c>
      <c r="L749" s="3260"/>
      <c r="M749" s="24">
        <v>100103683920</v>
      </c>
      <c r="N749" s="3260"/>
      <c r="O749" s="4149"/>
    </row>
    <row r="750" spans="1:15" ht="19.5" customHeight="1">
      <c r="A750" s="178" t="s">
        <v>212</v>
      </c>
      <c r="B750" s="9" t="s">
        <v>48</v>
      </c>
      <c r="C750" s="3245" t="s">
        <v>52</v>
      </c>
      <c r="D750" s="3161">
        <v>7</v>
      </c>
      <c r="E750" s="3277">
        <v>100103676626</v>
      </c>
      <c r="F750" s="3167">
        <v>100103676628</v>
      </c>
      <c r="G750" s="3277">
        <v>100103676629</v>
      </c>
      <c r="H750" s="3167">
        <v>100103684066</v>
      </c>
      <c r="I750" s="3277">
        <v>100103684067</v>
      </c>
      <c r="J750" s="3167">
        <v>100103684068</v>
      </c>
      <c r="K750" s="3277">
        <v>100103684069</v>
      </c>
      <c r="L750" s="3167">
        <v>100103684070</v>
      </c>
      <c r="M750" s="3277">
        <v>100103684071</v>
      </c>
      <c r="N750" s="953">
        <v>100103684072</v>
      </c>
      <c r="O750" s="4150">
        <f>COUNT(E750:N751)</f>
        <v>11</v>
      </c>
    </row>
    <row r="751" spans="1:15" ht="19.5" customHeight="1">
      <c r="A751" s="178" t="s">
        <v>212</v>
      </c>
      <c r="B751" s="9" t="s">
        <v>48</v>
      </c>
      <c r="C751" s="3247"/>
      <c r="D751" s="3162"/>
      <c r="E751" s="3278"/>
      <c r="F751" s="3168"/>
      <c r="G751" s="3278"/>
      <c r="H751" s="3168"/>
      <c r="I751" s="3278"/>
      <c r="J751" s="3168"/>
      <c r="K751" s="3278"/>
      <c r="L751" s="3168"/>
      <c r="M751" s="3278"/>
      <c r="N751" s="950">
        <v>100103684073</v>
      </c>
      <c r="O751" s="4149"/>
    </row>
    <row r="752" spans="1:15" ht="19.5" customHeight="1">
      <c r="A752" s="178" t="s">
        <v>212</v>
      </c>
      <c r="B752" s="9" t="s">
        <v>48</v>
      </c>
      <c r="C752" s="3251" t="s">
        <v>53</v>
      </c>
      <c r="D752" s="3161">
        <v>8</v>
      </c>
      <c r="E752" s="3259"/>
      <c r="F752" s="3165">
        <v>100103663636</v>
      </c>
      <c r="G752" s="3259"/>
      <c r="H752" s="3165">
        <v>100103663633</v>
      </c>
      <c r="I752" s="3259"/>
      <c r="J752" s="3165">
        <v>100103663634</v>
      </c>
      <c r="K752" s="3259"/>
      <c r="L752" s="3165">
        <v>100103674361</v>
      </c>
      <c r="M752" s="3277">
        <v>100103676509</v>
      </c>
      <c r="N752" s="3165">
        <v>100103676510</v>
      </c>
      <c r="O752" s="4150">
        <f>COUNT(E752:N753)</f>
        <v>7</v>
      </c>
    </row>
    <row r="753" spans="1:15" ht="19.5" customHeight="1">
      <c r="A753" s="178" t="s">
        <v>212</v>
      </c>
      <c r="B753" s="9" t="s">
        <v>48</v>
      </c>
      <c r="C753" s="3252"/>
      <c r="D753" s="3162"/>
      <c r="E753" s="3259"/>
      <c r="F753" s="3166"/>
      <c r="G753" s="3259"/>
      <c r="H753" s="3166"/>
      <c r="I753" s="3259"/>
      <c r="J753" s="3166"/>
      <c r="K753" s="3259"/>
      <c r="L753" s="3166"/>
      <c r="M753" s="3278"/>
      <c r="N753" s="3166">
        <v>100103676510</v>
      </c>
      <c r="O753" s="4149"/>
    </row>
    <row r="754" spans="1:15" ht="19.5" customHeight="1">
      <c r="A754" s="178" t="s">
        <v>212</v>
      </c>
      <c r="B754" s="9" t="s">
        <v>48</v>
      </c>
      <c r="C754" s="3245" t="s">
        <v>54</v>
      </c>
      <c r="D754" s="3161">
        <v>0</v>
      </c>
      <c r="E754" s="3277">
        <v>100103674478</v>
      </c>
      <c r="F754" s="3167">
        <v>100103674479</v>
      </c>
      <c r="G754" s="3277">
        <v>100103676638</v>
      </c>
      <c r="H754" s="3167">
        <v>100103676639</v>
      </c>
      <c r="I754" s="3277">
        <v>100103676640</v>
      </c>
      <c r="J754" s="3167">
        <v>100103684090</v>
      </c>
      <c r="K754" s="3259"/>
      <c r="L754" s="3259"/>
      <c r="M754" s="3259"/>
      <c r="N754" s="3259"/>
      <c r="O754" s="4150">
        <f>COUNT(E754:N755)</f>
        <v>6</v>
      </c>
    </row>
    <row r="755" spans="1:15" ht="19.5" customHeight="1">
      <c r="A755" s="178" t="s">
        <v>212</v>
      </c>
      <c r="B755" s="9" t="s">
        <v>48</v>
      </c>
      <c r="C755" s="3247"/>
      <c r="D755" s="3162"/>
      <c r="E755" s="3278"/>
      <c r="F755" s="3168"/>
      <c r="G755" s="3278"/>
      <c r="H755" s="3168"/>
      <c r="I755" s="3278"/>
      <c r="J755" s="3168"/>
      <c r="K755" s="3259"/>
      <c r="L755" s="3259"/>
      <c r="M755" s="3259"/>
      <c r="N755" s="3259"/>
      <c r="O755" s="4149"/>
    </row>
    <row r="756" spans="1:15" ht="19.5" customHeight="1">
      <c r="A756" s="178" t="s">
        <v>212</v>
      </c>
      <c r="B756" s="9" t="s">
        <v>48</v>
      </c>
      <c r="C756" s="3251" t="s">
        <v>55</v>
      </c>
      <c r="D756" s="3161">
        <v>2</v>
      </c>
      <c r="E756" s="3259"/>
      <c r="F756" s="3165">
        <v>100103676520</v>
      </c>
      <c r="G756" s="3259"/>
      <c r="H756" s="3165">
        <v>100103676519</v>
      </c>
      <c r="I756" s="3259"/>
      <c r="J756" s="3165">
        <v>100103676518</v>
      </c>
      <c r="K756" s="3277">
        <v>100103676516</v>
      </c>
      <c r="L756" s="3165">
        <v>100103676517</v>
      </c>
      <c r="M756" s="3259"/>
      <c r="N756" s="3259"/>
      <c r="O756" s="4150">
        <f>COUNT(E756:N757)</f>
        <v>5</v>
      </c>
    </row>
    <row r="757" spans="1:15" ht="19.5" customHeight="1">
      <c r="A757" s="178" t="s">
        <v>212</v>
      </c>
      <c r="B757" s="9" t="s">
        <v>48</v>
      </c>
      <c r="C757" s="3252"/>
      <c r="D757" s="3162"/>
      <c r="E757" s="3259"/>
      <c r="F757" s="3166"/>
      <c r="G757" s="3259"/>
      <c r="H757" s="3166"/>
      <c r="I757" s="3259"/>
      <c r="J757" s="3166"/>
      <c r="K757" s="3278"/>
      <c r="L757" s="3166"/>
      <c r="M757" s="3259"/>
      <c r="N757" s="3259"/>
      <c r="O757" s="4149"/>
    </row>
    <row r="758" spans="1:15" ht="19.5" customHeight="1">
      <c r="A758" s="178" t="s">
        <v>212</v>
      </c>
      <c r="B758" s="9" t="s">
        <v>48</v>
      </c>
      <c r="C758" s="3245" t="s">
        <v>56</v>
      </c>
      <c r="D758" s="3161">
        <v>28</v>
      </c>
      <c r="E758" s="748">
        <v>100103676365</v>
      </c>
      <c r="F758" s="3175" t="s">
        <v>1091</v>
      </c>
      <c r="G758" s="895">
        <v>100103676369</v>
      </c>
      <c r="H758" s="919">
        <v>100103676368</v>
      </c>
      <c r="I758" s="895">
        <v>100103676372</v>
      </c>
      <c r="J758" s="3199">
        <v>100103676374</v>
      </c>
      <c r="K758" s="895">
        <v>100103683710</v>
      </c>
      <c r="L758" s="3199">
        <v>100103683712</v>
      </c>
      <c r="M758" s="895">
        <v>100103683713</v>
      </c>
      <c r="N758" s="3199">
        <v>100103683715</v>
      </c>
      <c r="O758" s="4150">
        <f>COUNT(E758:N759)</f>
        <v>15</v>
      </c>
    </row>
    <row r="759" spans="1:15" ht="19.5" customHeight="1">
      <c r="A759" s="178" t="s">
        <v>212</v>
      </c>
      <c r="B759" s="9" t="s">
        <v>48</v>
      </c>
      <c r="C759" s="3247"/>
      <c r="D759" s="3162"/>
      <c r="E759" s="24">
        <v>100103676367</v>
      </c>
      <c r="F759" s="3176"/>
      <c r="G759" s="24">
        <v>100103676370</v>
      </c>
      <c r="H759" s="920">
        <v>100103676371</v>
      </c>
      <c r="I759" s="24">
        <v>100103676373</v>
      </c>
      <c r="J759" s="3200"/>
      <c r="K759" s="24">
        <v>100103683711</v>
      </c>
      <c r="L759" s="3200"/>
      <c r="M759" s="24">
        <v>100103683714</v>
      </c>
      <c r="N759" s="3200"/>
      <c r="O759" s="4149"/>
    </row>
    <row r="760" spans="1:15" ht="19.5" customHeight="1">
      <c r="A760" s="178" t="s">
        <v>212</v>
      </c>
      <c r="B760" s="9" t="s">
        <v>48</v>
      </c>
      <c r="C760" s="3251" t="s">
        <v>57</v>
      </c>
      <c r="D760" s="3161">
        <v>0</v>
      </c>
      <c r="E760" s="3259"/>
      <c r="F760" s="3259"/>
      <c r="G760" s="3259"/>
      <c r="H760" s="3259"/>
      <c r="I760" s="3259"/>
      <c r="J760" s="3259"/>
      <c r="K760" s="3259"/>
      <c r="L760" s="3259"/>
      <c r="M760" s="3259"/>
      <c r="N760" s="3259"/>
      <c r="O760" s="4150">
        <f>COUNT(E760:N761)</f>
        <v>0</v>
      </c>
    </row>
    <row r="761" spans="1:15" ht="19.5" customHeight="1">
      <c r="A761" s="178" t="s">
        <v>212</v>
      </c>
      <c r="B761" s="9" t="s">
        <v>48</v>
      </c>
      <c r="C761" s="3252"/>
      <c r="D761" s="3162"/>
      <c r="E761" s="3259"/>
      <c r="F761" s="3259"/>
      <c r="G761" s="3259"/>
      <c r="H761" s="3259"/>
      <c r="I761" s="3259"/>
      <c r="J761" s="3259"/>
      <c r="K761" s="3259"/>
      <c r="L761" s="3259"/>
      <c r="M761" s="3259"/>
      <c r="N761" s="3259"/>
      <c r="O761" s="4149"/>
    </row>
    <row r="762" spans="1:15" ht="19.5" customHeight="1">
      <c r="A762" s="178" t="s">
        <v>212</v>
      </c>
      <c r="B762" s="9" t="s">
        <v>48</v>
      </c>
      <c r="C762" s="3245" t="s">
        <v>58</v>
      </c>
      <c r="D762" s="3161">
        <v>22</v>
      </c>
      <c r="E762" s="748">
        <v>100103676378</v>
      </c>
      <c r="F762" s="3175" t="s">
        <v>1091</v>
      </c>
      <c r="G762" s="748">
        <v>100103676382</v>
      </c>
      <c r="H762" s="919">
        <v>100103676381</v>
      </c>
      <c r="I762" s="748">
        <v>100103676385</v>
      </c>
      <c r="J762" s="3199">
        <v>100103676387</v>
      </c>
      <c r="K762" s="748">
        <v>100103676388</v>
      </c>
      <c r="L762" s="3199">
        <v>100103683728</v>
      </c>
      <c r="M762" s="748">
        <v>100103683729</v>
      </c>
      <c r="N762" s="3199">
        <v>100103683731</v>
      </c>
      <c r="O762" s="4150">
        <f>COUNT(E762:N763)</f>
        <v>15</v>
      </c>
    </row>
    <row r="763" spans="1:15" ht="19.5" customHeight="1">
      <c r="A763" s="178" t="s">
        <v>212</v>
      </c>
      <c r="B763" s="9" t="s">
        <v>48</v>
      </c>
      <c r="C763" s="3247"/>
      <c r="D763" s="3162"/>
      <c r="E763" s="24">
        <v>100103676380</v>
      </c>
      <c r="F763" s="3176"/>
      <c r="G763" s="24">
        <v>100103676383</v>
      </c>
      <c r="H763" s="920">
        <v>100103676384</v>
      </c>
      <c r="I763" s="24">
        <v>100103676386</v>
      </c>
      <c r="J763" s="3200"/>
      <c r="K763" s="24">
        <v>100103676389</v>
      </c>
      <c r="L763" s="3200"/>
      <c r="M763" s="24">
        <v>100103683730</v>
      </c>
      <c r="N763" s="3200"/>
      <c r="O763" s="4149"/>
    </row>
    <row r="764" spans="1:15" ht="19.5" customHeight="1">
      <c r="A764" s="178" t="s">
        <v>212</v>
      </c>
      <c r="B764" s="9" t="s">
        <v>48</v>
      </c>
      <c r="C764" s="3251" t="s">
        <v>59</v>
      </c>
      <c r="D764" s="3161">
        <v>0</v>
      </c>
      <c r="E764" s="3259"/>
      <c r="F764" s="3259"/>
      <c r="G764" s="3259"/>
      <c r="H764" s="3259"/>
      <c r="I764" s="3259"/>
      <c r="J764" s="3259"/>
      <c r="K764" s="3259"/>
      <c r="L764" s="3259"/>
      <c r="M764" s="3259"/>
      <c r="N764" s="3259"/>
      <c r="O764" s="4150">
        <f>COUNT(E764:N765)</f>
        <v>0</v>
      </c>
    </row>
    <row r="765" spans="1:15" ht="19.5" customHeight="1">
      <c r="A765" s="178" t="s">
        <v>212</v>
      </c>
      <c r="B765" s="9" t="s">
        <v>48</v>
      </c>
      <c r="C765" s="3252"/>
      <c r="D765" s="3162"/>
      <c r="E765" s="3259"/>
      <c r="F765" s="3259"/>
      <c r="G765" s="3259"/>
      <c r="H765" s="3259"/>
      <c r="I765" s="3259"/>
      <c r="J765" s="3259"/>
      <c r="K765" s="3259"/>
      <c r="L765" s="3259"/>
      <c r="M765" s="3259"/>
      <c r="N765" s="3259"/>
      <c r="O765" s="4149"/>
    </row>
    <row r="766" spans="1:15" ht="19.5" customHeight="1">
      <c r="A766" s="178" t="s">
        <v>212</v>
      </c>
      <c r="B766" s="9" t="s">
        <v>48</v>
      </c>
      <c r="C766" s="3245" t="s">
        <v>60</v>
      </c>
      <c r="D766" s="3161">
        <v>6</v>
      </c>
      <c r="E766" s="11">
        <v>100103676399</v>
      </c>
      <c r="F766" s="47">
        <v>100103676401</v>
      </c>
      <c r="G766" s="11">
        <v>100103676396</v>
      </c>
      <c r="H766" s="47">
        <v>100103683784</v>
      </c>
      <c r="I766" s="11">
        <v>100103683786</v>
      </c>
      <c r="J766" s="3259"/>
      <c r="K766" s="3259"/>
      <c r="L766" s="3259"/>
      <c r="M766" s="3259"/>
      <c r="N766" s="3173">
        <v>100103683833</v>
      </c>
      <c r="O766" s="4150">
        <f>COUNT(E766:N767)</f>
        <v>11</v>
      </c>
    </row>
    <row r="767" spans="1:15" ht="19.5" customHeight="1">
      <c r="A767" s="178" t="s">
        <v>212</v>
      </c>
      <c r="B767" s="9" t="s">
        <v>48</v>
      </c>
      <c r="C767" s="3247"/>
      <c r="D767" s="3162"/>
      <c r="E767" s="31">
        <v>100103676400</v>
      </c>
      <c r="F767" s="53">
        <v>100103676395</v>
      </c>
      <c r="G767" s="31">
        <v>100103683783</v>
      </c>
      <c r="H767" s="53">
        <v>100103683785</v>
      </c>
      <c r="I767" s="31">
        <v>100103683787</v>
      </c>
      <c r="J767" s="3259"/>
      <c r="K767" s="3259"/>
      <c r="L767" s="3259"/>
      <c r="M767" s="3259"/>
      <c r="N767" s="3174"/>
      <c r="O767" s="4149"/>
    </row>
    <row r="768" spans="1:15" ht="19.5" customHeight="1">
      <c r="A768" s="178" t="s">
        <v>212</v>
      </c>
      <c r="B768" s="9" t="s">
        <v>48</v>
      </c>
      <c r="C768" s="3251" t="s">
        <v>730</v>
      </c>
      <c r="D768" s="3161">
        <v>11</v>
      </c>
      <c r="E768" s="742"/>
      <c r="F768" s="3253"/>
      <c r="G768" s="742"/>
      <c r="H768" s="3253"/>
      <c r="I768" s="940"/>
      <c r="J768" s="47">
        <v>100103683745</v>
      </c>
      <c r="K768" s="47">
        <v>100103683747</v>
      </c>
      <c r="L768" s="11">
        <v>100103683749</v>
      </c>
      <c r="M768" s="3255">
        <v>100103683751</v>
      </c>
      <c r="N768" s="3259"/>
      <c r="O768" s="4150">
        <f>COUNT(E768:N769)</f>
        <v>7</v>
      </c>
    </row>
    <row r="769" spans="1:15" ht="19.5" customHeight="1">
      <c r="A769" s="178" t="s">
        <v>212</v>
      </c>
      <c r="B769" s="9" t="s">
        <v>48</v>
      </c>
      <c r="C769" s="3252"/>
      <c r="D769" s="3162"/>
      <c r="E769" s="743"/>
      <c r="F769" s="3202"/>
      <c r="G769" s="743"/>
      <c r="H769" s="3202"/>
      <c r="I769" s="939"/>
      <c r="J769" s="53">
        <v>100103683746</v>
      </c>
      <c r="K769" s="53">
        <v>100103683748</v>
      </c>
      <c r="L769" s="31">
        <v>100103683750</v>
      </c>
      <c r="M769" s="3256"/>
      <c r="N769" s="3259"/>
      <c r="O769" s="4149"/>
    </row>
    <row r="770" spans="1:15" ht="19.5" customHeight="1">
      <c r="A770" s="178" t="s">
        <v>212</v>
      </c>
      <c r="B770" s="9" t="s">
        <v>48</v>
      </c>
      <c r="C770" s="3251" t="s">
        <v>62</v>
      </c>
      <c r="D770" s="3161">
        <v>1</v>
      </c>
      <c r="E770" s="742"/>
      <c r="F770" s="3253"/>
      <c r="G770" s="742"/>
      <c r="H770" s="3253"/>
      <c r="I770" s="742"/>
      <c r="J770" s="3253"/>
      <c r="K770" s="742"/>
      <c r="L770" s="3253"/>
      <c r="M770" s="53">
        <v>100103676402</v>
      </c>
      <c r="N770" s="3269">
        <v>100103676446</v>
      </c>
      <c r="O770" s="4150">
        <f>COUNT(E770:N771)</f>
        <v>2</v>
      </c>
    </row>
    <row r="771" spans="1:15" ht="19.5" customHeight="1">
      <c r="A771" s="178" t="s">
        <v>212</v>
      </c>
      <c r="B771" s="9" t="s">
        <v>48</v>
      </c>
      <c r="C771" s="3252"/>
      <c r="D771" s="3162"/>
      <c r="E771" s="743"/>
      <c r="F771" s="3202"/>
      <c r="G771" s="743"/>
      <c r="H771" s="3202"/>
      <c r="I771" s="743"/>
      <c r="J771" s="3202"/>
      <c r="K771" s="743"/>
      <c r="L771" s="3202"/>
      <c r="M771" s="743"/>
      <c r="N771" s="3270"/>
      <c r="O771" s="4149"/>
    </row>
    <row r="772" spans="1:15" ht="19.5" customHeight="1">
      <c r="A772" s="178" t="s">
        <v>212</v>
      </c>
      <c r="B772" s="9" t="s">
        <v>48</v>
      </c>
      <c r="C772" s="3245" t="s">
        <v>726</v>
      </c>
      <c r="D772" s="3161">
        <v>0</v>
      </c>
      <c r="E772" s="3179">
        <v>100103683794</v>
      </c>
      <c r="F772" s="747">
        <v>100103683795</v>
      </c>
      <c r="G772" s="3179">
        <v>100103683797</v>
      </c>
      <c r="H772" s="747">
        <v>100103683798</v>
      </c>
      <c r="I772" s="3194" t="s">
        <v>1216</v>
      </c>
      <c r="J772" s="3167">
        <v>100103683800</v>
      </c>
      <c r="K772" s="942"/>
      <c r="L772" s="3253"/>
      <c r="M772" s="3253"/>
      <c r="N772" s="990">
        <v>100103687938</v>
      </c>
      <c r="O772" s="4150">
        <f>COUNT(E772:N773)</f>
        <v>9</v>
      </c>
    </row>
    <row r="773" spans="1:15" ht="19.5" customHeight="1">
      <c r="A773" s="178" t="s">
        <v>212</v>
      </c>
      <c r="B773" s="9" t="s">
        <v>48</v>
      </c>
      <c r="C773" s="3247"/>
      <c r="D773" s="3162"/>
      <c r="E773" s="3180"/>
      <c r="F773" s="749">
        <v>100103683796</v>
      </c>
      <c r="G773" s="3180"/>
      <c r="H773" s="749">
        <v>100103683799</v>
      </c>
      <c r="I773" s="3195"/>
      <c r="J773" s="3168"/>
      <c r="K773" s="942"/>
      <c r="L773" s="3202"/>
      <c r="M773" s="3202"/>
      <c r="N773" s="992">
        <v>100103687939</v>
      </c>
      <c r="O773" s="4149"/>
    </row>
    <row r="774" spans="1:15" ht="19.5" customHeight="1">
      <c r="A774" s="178" t="s">
        <v>212</v>
      </c>
      <c r="B774" s="9" t="s">
        <v>48</v>
      </c>
      <c r="C774" s="3251" t="s">
        <v>63</v>
      </c>
      <c r="D774" s="3161">
        <v>1</v>
      </c>
      <c r="E774" s="3253"/>
      <c r="F774" s="48"/>
      <c r="G774" s="3253"/>
      <c r="H774" s="48"/>
      <c r="I774" s="3253"/>
      <c r="J774" s="48"/>
      <c r="K774" s="3201"/>
      <c r="L774" s="3253"/>
      <c r="M774" s="3253"/>
      <c r="N774" s="48"/>
      <c r="O774" s="4150">
        <f>COUNT(E774:N775)</f>
        <v>0</v>
      </c>
    </row>
    <row r="775" spans="1:15" ht="19.5" customHeight="1">
      <c r="A775" s="178" t="s">
        <v>212</v>
      </c>
      <c r="B775" s="9" t="s">
        <v>48</v>
      </c>
      <c r="C775" s="3252"/>
      <c r="D775" s="3162"/>
      <c r="E775" s="3202"/>
      <c r="F775" s="46"/>
      <c r="G775" s="3202"/>
      <c r="H775" s="46"/>
      <c r="I775" s="3202"/>
      <c r="J775" s="46"/>
      <c r="K775" s="3202"/>
      <c r="L775" s="3202"/>
      <c r="M775" s="3202"/>
      <c r="N775" s="46"/>
      <c r="O775" s="4149"/>
    </row>
    <row r="776" spans="1:15" ht="19.5" customHeight="1">
      <c r="A776" s="178" t="s">
        <v>212</v>
      </c>
      <c r="B776" s="9" t="s">
        <v>48</v>
      </c>
      <c r="C776" s="3245" t="s">
        <v>727</v>
      </c>
      <c r="D776" s="3161">
        <v>0</v>
      </c>
      <c r="E776" s="3179">
        <v>100103683802</v>
      </c>
      <c r="F776" s="747">
        <v>100103683803</v>
      </c>
      <c r="G776" s="3179">
        <v>100103683805</v>
      </c>
      <c r="H776" s="747">
        <v>100103683806</v>
      </c>
      <c r="I776" s="3194" t="s">
        <v>1216</v>
      </c>
      <c r="J776" s="46"/>
      <c r="K776" s="3201"/>
      <c r="L776" s="3253"/>
      <c r="M776" s="3253"/>
      <c r="N776" s="990">
        <v>100103687952</v>
      </c>
      <c r="O776" s="4150">
        <f>COUNT(E776:N777)</f>
        <v>8</v>
      </c>
    </row>
    <row r="777" spans="1:15" ht="19.5" customHeight="1">
      <c r="A777" s="178" t="s">
        <v>212</v>
      </c>
      <c r="B777" s="9" t="s">
        <v>48</v>
      </c>
      <c r="C777" s="3247"/>
      <c r="D777" s="3162"/>
      <c r="E777" s="3180"/>
      <c r="F777" s="749">
        <v>100103683804</v>
      </c>
      <c r="G777" s="3180"/>
      <c r="H777" s="749">
        <v>100103683807</v>
      </c>
      <c r="I777" s="3195"/>
      <c r="J777" s="46"/>
      <c r="K777" s="3202"/>
      <c r="L777" s="3202"/>
      <c r="M777" s="3202"/>
      <c r="N777" s="992">
        <v>100103687953</v>
      </c>
      <c r="O777" s="4149"/>
    </row>
    <row r="778" spans="1:15" ht="19.5" customHeight="1">
      <c r="A778" s="178" t="s">
        <v>212</v>
      </c>
      <c r="B778" s="9" t="s">
        <v>48</v>
      </c>
      <c r="C778" s="3251" t="s">
        <v>65</v>
      </c>
      <c r="D778" s="3161">
        <v>1</v>
      </c>
      <c r="E778" s="3253"/>
      <c r="F778" s="48"/>
      <c r="G778" s="3253"/>
      <c r="H778" s="48"/>
      <c r="I778" s="3253"/>
      <c r="J778" s="944">
        <v>100103683809</v>
      </c>
      <c r="K778" s="3253"/>
      <c r="L778" s="3253"/>
      <c r="M778" s="3253"/>
      <c r="N778" s="3253"/>
      <c r="O778" s="4150">
        <f>COUNT(E778:N779)</f>
        <v>2</v>
      </c>
    </row>
    <row r="779" spans="1:15" ht="19.5" customHeight="1">
      <c r="A779" s="178" t="s">
        <v>212</v>
      </c>
      <c r="B779" s="9" t="s">
        <v>48</v>
      </c>
      <c r="C779" s="3252"/>
      <c r="D779" s="3162"/>
      <c r="E779" s="3202"/>
      <c r="F779" s="46"/>
      <c r="G779" s="3202"/>
      <c r="H779" s="46"/>
      <c r="I779" s="3202"/>
      <c r="J779" s="945">
        <v>100103683808</v>
      </c>
      <c r="K779" s="3202"/>
      <c r="L779" s="3202"/>
      <c r="M779" s="3202"/>
      <c r="N779" s="3202"/>
      <c r="O779" s="4149"/>
    </row>
    <row r="780" spans="1:15" ht="19.5" customHeight="1">
      <c r="A780" s="178" t="s">
        <v>212</v>
      </c>
      <c r="B780" s="9" t="s">
        <v>48</v>
      </c>
      <c r="C780" s="3254" t="s">
        <v>67</v>
      </c>
      <c r="D780" s="3161">
        <v>5</v>
      </c>
      <c r="E780" s="3179">
        <v>100103676592</v>
      </c>
      <c r="F780" s="747">
        <v>100103676593</v>
      </c>
      <c r="G780" s="3179">
        <v>100103676595</v>
      </c>
      <c r="H780" s="747">
        <v>100103676596</v>
      </c>
      <c r="I780" s="3194" t="s">
        <v>1216</v>
      </c>
      <c r="J780" s="747">
        <v>100103676600</v>
      </c>
      <c r="K780" s="3179">
        <v>100103676604</v>
      </c>
      <c r="L780" s="747">
        <v>100103684020</v>
      </c>
      <c r="M780" s="3179">
        <v>100103684024</v>
      </c>
      <c r="N780" s="747">
        <v>100103684026</v>
      </c>
      <c r="O780" s="4150">
        <f>COUNT(E780:N781)</f>
        <v>14</v>
      </c>
    </row>
    <row r="781" spans="1:15" ht="19.5" customHeight="1">
      <c r="A781" s="178" t="s">
        <v>212</v>
      </c>
      <c r="B781" s="9" t="s">
        <v>48</v>
      </c>
      <c r="C781" s="3254" t="s">
        <v>67</v>
      </c>
      <c r="D781" s="3162"/>
      <c r="E781" s="3180"/>
      <c r="F781" s="744">
        <v>100103676594</v>
      </c>
      <c r="G781" s="3180"/>
      <c r="H781" s="744">
        <v>100103676597</v>
      </c>
      <c r="I781" s="3195"/>
      <c r="J781" s="744">
        <v>100103676601</v>
      </c>
      <c r="K781" s="3180"/>
      <c r="L781" s="744">
        <v>100103684021</v>
      </c>
      <c r="M781" s="3180"/>
      <c r="N781" s="744">
        <v>100103684027</v>
      </c>
      <c r="O781" s="4149"/>
    </row>
    <row r="782" spans="1:15" ht="19.5" customHeight="1">
      <c r="A782" s="178" t="s">
        <v>212</v>
      </c>
      <c r="B782" s="9" t="s">
        <v>48</v>
      </c>
      <c r="C782" s="3254" t="s">
        <v>68</v>
      </c>
      <c r="D782" s="3161">
        <v>5</v>
      </c>
      <c r="E782" s="3179">
        <v>100103684043</v>
      </c>
      <c r="F782" s="747">
        <v>100103684044</v>
      </c>
      <c r="G782" s="3179">
        <v>100103684046</v>
      </c>
      <c r="H782" s="747">
        <v>100103676598</v>
      </c>
      <c r="I782" s="3194" t="s">
        <v>1216</v>
      </c>
      <c r="J782" s="747">
        <v>100103676602</v>
      </c>
      <c r="K782" s="3179">
        <v>100103684019</v>
      </c>
      <c r="L782" s="747">
        <v>100103684022</v>
      </c>
      <c r="M782" s="3179">
        <v>100103684025</v>
      </c>
      <c r="N782" s="747">
        <v>100103684028</v>
      </c>
      <c r="O782" s="4150">
        <f>COUNT(E782:N783)</f>
        <v>14</v>
      </c>
    </row>
    <row r="783" spans="1:15" ht="19.5" customHeight="1">
      <c r="A783" s="178" t="s">
        <v>212</v>
      </c>
      <c r="B783" s="9" t="s">
        <v>48</v>
      </c>
      <c r="C783" s="3254" t="s">
        <v>68</v>
      </c>
      <c r="D783" s="3162"/>
      <c r="E783" s="3180"/>
      <c r="F783" s="744">
        <v>100103684045</v>
      </c>
      <c r="G783" s="3180"/>
      <c r="H783" s="744">
        <v>100103676599</v>
      </c>
      <c r="I783" s="3195"/>
      <c r="J783" s="744">
        <v>100103676603</v>
      </c>
      <c r="K783" s="3180"/>
      <c r="L783" s="744">
        <v>100103684023</v>
      </c>
      <c r="M783" s="3180"/>
      <c r="N783" s="744">
        <v>100103684029</v>
      </c>
      <c r="O783" s="4149"/>
    </row>
    <row r="784" spans="1:15" ht="19.5" customHeight="1">
      <c r="A784" s="178" t="s">
        <v>212</v>
      </c>
      <c r="B784" s="9" t="s">
        <v>48</v>
      </c>
      <c r="C784" s="3254" t="s">
        <v>69</v>
      </c>
      <c r="D784" s="3161">
        <v>8</v>
      </c>
      <c r="E784" s="11">
        <v>100103676430</v>
      </c>
      <c r="F784" s="47">
        <v>100103676432</v>
      </c>
      <c r="G784" s="11">
        <v>100103676434</v>
      </c>
      <c r="H784" s="47">
        <v>100103676436</v>
      </c>
      <c r="I784" s="11">
        <v>100103674307</v>
      </c>
      <c r="J784" s="3259"/>
      <c r="K784" s="3253"/>
      <c r="L784" s="3253"/>
      <c r="M784" s="3269">
        <v>100103683832</v>
      </c>
      <c r="N784" s="3253"/>
      <c r="O784" s="4150">
        <f>COUNT(E784:N785)</f>
        <v>11</v>
      </c>
    </row>
    <row r="785" spans="1:15" ht="19.5" customHeight="1">
      <c r="A785" s="178" t="s">
        <v>212</v>
      </c>
      <c r="B785" s="9" t="s">
        <v>48</v>
      </c>
      <c r="C785" s="3254" t="s">
        <v>69</v>
      </c>
      <c r="D785" s="3162"/>
      <c r="E785" s="31">
        <v>100103676431</v>
      </c>
      <c r="F785" s="53">
        <v>100103676433</v>
      </c>
      <c r="G785" s="31">
        <v>100103676435</v>
      </c>
      <c r="H785" s="53">
        <v>100103676437</v>
      </c>
      <c r="I785" s="31">
        <v>100103676427</v>
      </c>
      <c r="J785" s="3259"/>
      <c r="K785" s="3202"/>
      <c r="L785" s="3202"/>
      <c r="M785" s="3270"/>
      <c r="N785" s="3202"/>
      <c r="O785" s="4149"/>
    </row>
    <row r="786" spans="1:15" ht="19.5" customHeight="1">
      <c r="A786" s="178" t="s">
        <v>212</v>
      </c>
      <c r="B786" s="9" t="s">
        <v>48</v>
      </c>
      <c r="C786" s="3251" t="s">
        <v>779</v>
      </c>
      <c r="D786" s="3161">
        <v>10</v>
      </c>
      <c r="E786" s="3253"/>
      <c r="F786" s="3253"/>
      <c r="G786" s="3253"/>
      <c r="H786" s="3253"/>
      <c r="I786" s="3253"/>
      <c r="J786" s="47">
        <v>100103683810</v>
      </c>
      <c r="K786" s="47">
        <v>100103683812</v>
      </c>
      <c r="L786" s="11">
        <v>100103683814</v>
      </c>
      <c r="M786" s="3255">
        <v>100103683816</v>
      </c>
      <c r="N786" s="3253"/>
      <c r="O786" s="4150">
        <f>COUNT(E786:N787)</f>
        <v>7</v>
      </c>
    </row>
    <row r="787" spans="1:15" ht="19.5" customHeight="1">
      <c r="A787" s="178" t="s">
        <v>212</v>
      </c>
      <c r="B787" s="9" t="s">
        <v>48</v>
      </c>
      <c r="C787" s="3252"/>
      <c r="D787" s="3162"/>
      <c r="E787" s="3202"/>
      <c r="F787" s="3202"/>
      <c r="G787" s="3202"/>
      <c r="H787" s="3202"/>
      <c r="I787" s="3202"/>
      <c r="J787" s="53">
        <v>100103683811</v>
      </c>
      <c r="K787" s="53">
        <v>100103683813</v>
      </c>
      <c r="L787" s="31">
        <v>100103683815</v>
      </c>
      <c r="M787" s="3256"/>
      <c r="N787" s="3202"/>
      <c r="O787" s="4149"/>
    </row>
    <row r="788" spans="1:15" ht="19.5" customHeight="1">
      <c r="A788" s="178" t="s">
        <v>212</v>
      </c>
      <c r="B788" s="9" t="s">
        <v>48</v>
      </c>
      <c r="C788" s="3251" t="s">
        <v>71</v>
      </c>
      <c r="D788" s="3161"/>
      <c r="E788" s="3253"/>
      <c r="F788" s="742"/>
      <c r="G788" s="3253"/>
      <c r="H788" s="742"/>
      <c r="I788" s="3253"/>
      <c r="J788" s="742"/>
      <c r="K788" s="3253"/>
      <c r="L788" s="742"/>
      <c r="M788" s="3253"/>
      <c r="N788" s="11">
        <v>100103688296</v>
      </c>
      <c r="O788" s="4150">
        <f>COUNT(E788:N789)</f>
        <v>2</v>
      </c>
    </row>
    <row r="789" spans="1:15" ht="19.5" customHeight="1">
      <c r="A789" s="178" t="s">
        <v>212</v>
      </c>
      <c r="B789" s="9" t="s">
        <v>48</v>
      </c>
      <c r="C789" s="3252"/>
      <c r="D789" s="3162"/>
      <c r="E789" s="3202"/>
      <c r="F789" s="743"/>
      <c r="G789" s="3202"/>
      <c r="H789" s="743"/>
      <c r="I789" s="3202"/>
      <c r="J789" s="743"/>
      <c r="K789" s="3202"/>
      <c r="L789" s="743"/>
      <c r="M789" s="3202"/>
      <c r="N789" s="31">
        <v>100103683792</v>
      </c>
      <c r="O789" s="4149"/>
    </row>
    <row r="790" spans="1:15" ht="19.5" customHeight="1">
      <c r="A790" s="178" t="s">
        <v>212</v>
      </c>
      <c r="B790" s="9" t="s">
        <v>48</v>
      </c>
      <c r="C790" s="3245" t="s">
        <v>72</v>
      </c>
      <c r="D790" s="3161">
        <v>20</v>
      </c>
      <c r="E790" s="3179">
        <v>100103537416</v>
      </c>
      <c r="F790" s="3179">
        <v>100103537417</v>
      </c>
      <c r="G790" s="3179">
        <v>100103537418</v>
      </c>
      <c r="H790" s="927">
        <v>100103537419</v>
      </c>
      <c r="I790" s="3179">
        <v>100103537421</v>
      </c>
      <c r="J790" s="747">
        <v>100103537422</v>
      </c>
      <c r="K790" s="3179">
        <v>100103537424</v>
      </c>
      <c r="L790" s="747">
        <v>100103537425</v>
      </c>
      <c r="M790" s="3179">
        <v>100103537427</v>
      </c>
      <c r="N790" s="747">
        <v>100103554963</v>
      </c>
      <c r="O790" s="4150">
        <f>COUNT(E790:N791)</f>
        <v>14</v>
      </c>
    </row>
    <row r="791" spans="1:15" ht="19.5" customHeight="1">
      <c r="A791" s="178" t="s">
        <v>212</v>
      </c>
      <c r="B791" s="9" t="s">
        <v>48</v>
      </c>
      <c r="C791" s="3247"/>
      <c r="D791" s="3162"/>
      <c r="E791" s="3180"/>
      <c r="F791" s="3180"/>
      <c r="G791" s="3180"/>
      <c r="H791" s="928">
        <v>100103537420</v>
      </c>
      <c r="I791" s="3180"/>
      <c r="J791" s="749">
        <v>100103537423</v>
      </c>
      <c r="K791" s="3180"/>
      <c r="L791" s="749">
        <v>100103537426</v>
      </c>
      <c r="M791" s="3180"/>
      <c r="N791" s="749">
        <v>100103676447</v>
      </c>
      <c r="O791" s="4149"/>
    </row>
    <row r="792" spans="1:15" ht="19.5" customHeight="1">
      <c r="A792" s="178" t="s">
        <v>212</v>
      </c>
      <c r="B792" s="9" t="s">
        <v>48</v>
      </c>
      <c r="C792" s="155" t="s">
        <v>73</v>
      </c>
      <c r="D792" s="727"/>
      <c r="E792" s="750"/>
      <c r="F792" s="750"/>
      <c r="G792" s="750"/>
      <c r="H792" s="750"/>
      <c r="I792" s="750"/>
      <c r="J792" s="750"/>
      <c r="K792" s="750"/>
      <c r="L792" s="750"/>
      <c r="M792" s="750"/>
      <c r="N792" s="750"/>
      <c r="O792" s="4150">
        <f>COUNT(E792:N793)</f>
        <v>0</v>
      </c>
    </row>
    <row r="793" spans="1:15" ht="19.5" customHeight="1">
      <c r="A793" s="178" t="s">
        <v>212</v>
      </c>
      <c r="B793" s="9" t="s">
        <v>48</v>
      </c>
      <c r="C793" s="155" t="s">
        <v>74</v>
      </c>
      <c r="D793" s="727"/>
      <c r="E793" s="750"/>
      <c r="F793" s="750"/>
      <c r="G793" s="750"/>
      <c r="H793" s="750"/>
      <c r="I793" s="750"/>
      <c r="J793" s="750"/>
      <c r="K793" s="750"/>
      <c r="L793" s="750"/>
      <c r="M793" s="750"/>
      <c r="N793" s="750"/>
      <c r="O793" s="4149"/>
    </row>
    <row r="794" spans="1:15" ht="19.5" customHeight="1">
      <c r="A794" s="178" t="s">
        <v>212</v>
      </c>
      <c r="B794" s="9" t="s">
        <v>48</v>
      </c>
      <c r="C794" s="155" t="s">
        <v>75</v>
      </c>
      <c r="D794" s="727"/>
      <c r="E794" s="750"/>
      <c r="F794" s="750"/>
      <c r="G794" s="750"/>
      <c r="H794" s="750"/>
      <c r="I794" s="750"/>
      <c r="J794" s="750"/>
      <c r="K794" s="750"/>
      <c r="L794" s="750"/>
      <c r="M794" s="750"/>
      <c r="N794" s="750"/>
      <c r="O794" s="4150">
        <f>COUNT(E794:N795)</f>
        <v>0</v>
      </c>
    </row>
    <row r="795" spans="1:15" ht="19.5" customHeight="1">
      <c r="A795" s="178" t="s">
        <v>212</v>
      </c>
      <c r="B795" s="9" t="s">
        <v>48</v>
      </c>
      <c r="C795" s="155" t="s">
        <v>76</v>
      </c>
      <c r="D795" s="727"/>
      <c r="E795" s="750"/>
      <c r="F795" s="750"/>
      <c r="G795" s="750"/>
      <c r="H795" s="750"/>
      <c r="I795" s="750"/>
      <c r="J795" s="750"/>
      <c r="K795" s="750"/>
      <c r="L795" s="750"/>
      <c r="M795" s="750"/>
      <c r="N795" s="750"/>
      <c r="O795" s="4149"/>
    </row>
    <row r="796" spans="1:15" ht="19.5" customHeight="1">
      <c r="A796" s="178" t="s">
        <v>212</v>
      </c>
      <c r="B796" s="9" t="s">
        <v>48</v>
      </c>
      <c r="C796" s="155" t="s">
        <v>77</v>
      </c>
      <c r="D796" s="727"/>
      <c r="E796" s="750"/>
      <c r="F796" s="916">
        <v>100103683860</v>
      </c>
      <c r="G796" s="750"/>
      <c r="H796" s="750"/>
      <c r="I796" s="929"/>
      <c r="J796" s="750"/>
      <c r="K796" s="750"/>
      <c r="L796" s="750"/>
      <c r="M796" s="750"/>
      <c r="N796" s="750"/>
      <c r="O796" s="4150">
        <f>COUNT(E796:N797)</f>
        <v>1</v>
      </c>
    </row>
    <row r="797" spans="1:15" ht="19.5" customHeight="1">
      <c r="A797" s="178" t="s">
        <v>212</v>
      </c>
      <c r="B797" s="9" t="s">
        <v>48</v>
      </c>
      <c r="C797" s="155" t="s">
        <v>78</v>
      </c>
      <c r="D797" s="727"/>
      <c r="E797" s="746"/>
      <c r="F797" s="750"/>
      <c r="G797" s="746"/>
      <c r="H797" s="750"/>
      <c r="I797" s="746"/>
      <c r="J797" s="750"/>
      <c r="K797" s="746"/>
      <c r="L797" s="750"/>
      <c r="M797" s="746"/>
      <c r="N797" s="750"/>
      <c r="O797" s="4149"/>
    </row>
    <row r="798" spans="1:15" ht="19.5" customHeight="1">
      <c r="A798" s="178" t="s">
        <v>212</v>
      </c>
      <c r="B798" s="9" t="s">
        <v>48</v>
      </c>
      <c r="C798" s="3245" t="s">
        <v>79</v>
      </c>
      <c r="D798" s="3161">
        <v>17</v>
      </c>
      <c r="E798" s="29">
        <v>100103674327</v>
      </c>
      <c r="F798" s="3261">
        <v>100103676465</v>
      </c>
      <c r="G798" s="29">
        <v>100103676466</v>
      </c>
      <c r="H798" s="892">
        <v>100103676468</v>
      </c>
      <c r="I798" s="29">
        <v>100103676470</v>
      </c>
      <c r="J798" s="3261">
        <v>100103676472</v>
      </c>
      <c r="K798" s="29">
        <v>100103676473</v>
      </c>
      <c r="L798" s="3261">
        <v>100103676475</v>
      </c>
      <c r="M798" s="952"/>
      <c r="N798" s="3261">
        <v>100103683861</v>
      </c>
      <c r="O798" s="4150">
        <f>COUNT(E798:N799)</f>
        <v>14</v>
      </c>
    </row>
    <row r="799" spans="1:15" ht="19.5" customHeight="1">
      <c r="A799" s="178" t="s">
        <v>212</v>
      </c>
      <c r="B799" s="9" t="s">
        <v>48</v>
      </c>
      <c r="C799" s="3247"/>
      <c r="D799" s="3162"/>
      <c r="E799" s="24">
        <v>100103676464</v>
      </c>
      <c r="F799" s="3261"/>
      <c r="G799" s="24">
        <v>100103676467</v>
      </c>
      <c r="H799" s="892">
        <v>100103676469</v>
      </c>
      <c r="I799" s="24">
        <v>100103676471</v>
      </c>
      <c r="J799" s="3261"/>
      <c r="K799" s="24">
        <v>100103676474</v>
      </c>
      <c r="L799" s="3261"/>
      <c r="M799" s="952"/>
      <c r="N799" s="3261"/>
      <c r="O799" s="4149"/>
    </row>
    <row r="800" spans="1:15" ht="19.5" customHeight="1">
      <c r="A800" s="178" t="s">
        <v>212</v>
      </c>
      <c r="B800" s="9" t="s">
        <v>48</v>
      </c>
      <c r="C800" s="3251" t="s">
        <v>80</v>
      </c>
      <c r="D800" s="3161">
        <v>3</v>
      </c>
      <c r="E800" s="3201"/>
      <c r="F800" s="3201"/>
      <c r="G800" s="3201"/>
      <c r="H800" s="3201"/>
      <c r="I800" s="3201"/>
      <c r="J800" s="3201"/>
      <c r="K800" s="3201"/>
      <c r="L800" s="3201"/>
      <c r="M800" s="29">
        <v>100103683875</v>
      </c>
      <c r="N800" s="3201"/>
      <c r="O800" s="4150">
        <f>COUNT(E800:N801)</f>
        <v>2</v>
      </c>
    </row>
    <row r="801" spans="1:15" ht="19.5" customHeight="1">
      <c r="A801" s="178" t="s">
        <v>212</v>
      </c>
      <c r="B801" s="9" t="s">
        <v>48</v>
      </c>
      <c r="C801" s="3252"/>
      <c r="D801" s="3162"/>
      <c r="E801" s="3202"/>
      <c r="F801" s="3202"/>
      <c r="G801" s="3202"/>
      <c r="H801" s="3202"/>
      <c r="I801" s="3202"/>
      <c r="J801" s="3202"/>
      <c r="K801" s="3202"/>
      <c r="L801" s="3202"/>
      <c r="M801" s="24">
        <v>100103683876</v>
      </c>
      <c r="N801" s="3202"/>
      <c r="O801" s="4149"/>
    </row>
    <row r="802" spans="1:15" ht="19.5" customHeight="1">
      <c r="A802" s="178" t="s">
        <v>212</v>
      </c>
      <c r="B802" s="9" t="s">
        <v>48</v>
      </c>
      <c r="C802" s="3245" t="s">
        <v>81</v>
      </c>
      <c r="D802" s="3161">
        <v>16</v>
      </c>
      <c r="E802" s="3179">
        <v>100103676540</v>
      </c>
      <c r="F802" s="3249">
        <v>100103676543</v>
      </c>
      <c r="G802" s="3179">
        <v>100103683939</v>
      </c>
      <c r="H802" s="3249">
        <v>100103683942</v>
      </c>
      <c r="I802" s="3179">
        <v>100103683945</v>
      </c>
      <c r="J802" s="3249">
        <v>100103683948</v>
      </c>
      <c r="K802" s="3179">
        <v>100103683951</v>
      </c>
      <c r="L802" s="3249">
        <v>100103683954</v>
      </c>
      <c r="M802" s="3179">
        <v>100103683969</v>
      </c>
      <c r="N802" s="3249">
        <v>100103683970</v>
      </c>
      <c r="O802" s="4150">
        <f>COUNT(E802:N803)</f>
        <v>10</v>
      </c>
    </row>
    <row r="803" spans="1:15" ht="19.5" customHeight="1">
      <c r="A803" s="178" t="s">
        <v>212</v>
      </c>
      <c r="B803" s="9" t="s">
        <v>48</v>
      </c>
      <c r="C803" s="3246"/>
      <c r="D803" s="3248"/>
      <c r="E803" s="3180"/>
      <c r="F803" s="3250"/>
      <c r="G803" s="3180"/>
      <c r="H803" s="3250"/>
      <c r="I803" s="3180"/>
      <c r="J803" s="3250"/>
      <c r="K803" s="3180"/>
      <c r="L803" s="3250"/>
      <c r="M803" s="3180"/>
      <c r="N803" s="3250"/>
      <c r="O803" s="4149"/>
    </row>
    <row r="804" spans="1:15" ht="19.5" customHeight="1">
      <c r="A804" s="178" t="s">
        <v>212</v>
      </c>
      <c r="B804" s="9" t="s">
        <v>48</v>
      </c>
      <c r="C804" s="3246"/>
      <c r="D804" s="3248"/>
      <c r="E804" s="3179">
        <v>100103676541</v>
      </c>
      <c r="F804" s="3249">
        <v>100103676544</v>
      </c>
      <c r="G804" s="3179">
        <v>100103683940</v>
      </c>
      <c r="H804" s="3249">
        <v>100103683943</v>
      </c>
      <c r="I804" s="3179">
        <v>100103683946</v>
      </c>
      <c r="J804" s="3249">
        <v>100103683949</v>
      </c>
      <c r="K804" s="3179">
        <v>100103683952</v>
      </c>
      <c r="L804" s="3249">
        <v>100103683955</v>
      </c>
      <c r="M804" s="3179">
        <v>100103683965</v>
      </c>
      <c r="N804" s="3249">
        <v>100103683971</v>
      </c>
      <c r="O804" s="4150">
        <f>COUNT(E804:N805)</f>
        <v>10</v>
      </c>
    </row>
    <row r="805" spans="1:15" ht="19.5" customHeight="1">
      <c r="A805" s="178" t="s">
        <v>212</v>
      </c>
      <c r="B805" s="9" t="s">
        <v>48</v>
      </c>
      <c r="C805" s="3246"/>
      <c r="D805" s="3248"/>
      <c r="E805" s="3180"/>
      <c r="F805" s="3250"/>
      <c r="G805" s="3180"/>
      <c r="H805" s="3250"/>
      <c r="I805" s="3180"/>
      <c r="J805" s="3250"/>
      <c r="K805" s="3180"/>
      <c r="L805" s="3250"/>
      <c r="M805" s="3180"/>
      <c r="N805" s="3250"/>
      <c r="O805" s="4149"/>
    </row>
    <row r="806" spans="1:15" ht="19.5" customHeight="1">
      <c r="A806" s="178" t="s">
        <v>212</v>
      </c>
      <c r="B806" s="9" t="s">
        <v>48</v>
      </c>
      <c r="C806" s="3246"/>
      <c r="D806" s="3248"/>
      <c r="E806" s="3179">
        <v>100103676542</v>
      </c>
      <c r="F806" s="3249">
        <v>100103676545</v>
      </c>
      <c r="G806" s="3179">
        <v>100103683941</v>
      </c>
      <c r="H806" s="3249">
        <v>100103683944</v>
      </c>
      <c r="I806" s="3179">
        <v>100103683947</v>
      </c>
      <c r="J806" s="3249">
        <v>100103683950</v>
      </c>
      <c r="K806" s="3179">
        <v>100103683953</v>
      </c>
      <c r="L806" s="3249">
        <v>100103683958</v>
      </c>
      <c r="M806" s="3201"/>
      <c r="N806" s="3249">
        <v>100103683961</v>
      </c>
      <c r="O806" s="4149">
        <f>COUNT(E806:N807)</f>
        <v>9</v>
      </c>
    </row>
    <row r="807" spans="1:15" ht="19.5" customHeight="1">
      <c r="A807" s="178" t="s">
        <v>212</v>
      </c>
      <c r="B807" s="9" t="s">
        <v>48</v>
      </c>
      <c r="C807" s="3247"/>
      <c r="D807" s="3162"/>
      <c r="E807" s="3180"/>
      <c r="F807" s="3250"/>
      <c r="G807" s="3180"/>
      <c r="H807" s="3250"/>
      <c r="I807" s="3180"/>
      <c r="J807" s="3250"/>
      <c r="K807" s="3180"/>
      <c r="L807" s="3250"/>
      <c r="M807" s="3202"/>
      <c r="N807" s="3250"/>
      <c r="O807" s="4151"/>
    </row>
    <row r="808" spans="1:15" ht="19.5" customHeight="1">
      <c r="A808" s="178" t="s">
        <v>212</v>
      </c>
      <c r="B808" s="9" t="s">
        <v>48</v>
      </c>
      <c r="C808" s="3221" t="s">
        <v>82</v>
      </c>
      <c r="D808" s="3223"/>
      <c r="E808" s="745"/>
      <c r="F808" s="745"/>
      <c r="G808" s="745"/>
      <c r="H808" s="745"/>
      <c r="I808" s="745"/>
      <c r="J808" s="745"/>
      <c r="K808" s="745"/>
      <c r="L808" s="745"/>
      <c r="M808" s="745"/>
      <c r="N808" s="745"/>
      <c r="O808" s="4149"/>
    </row>
    <row r="809" spans="1:15" ht="19.5" customHeight="1">
      <c r="A809" s="178" t="s">
        <v>212</v>
      </c>
      <c r="B809" s="9" t="s">
        <v>48</v>
      </c>
      <c r="C809" s="3222"/>
      <c r="D809" s="3224"/>
      <c r="E809" s="743"/>
      <c r="F809" s="743"/>
      <c r="G809" s="743"/>
      <c r="H809" s="743"/>
      <c r="I809" s="743"/>
      <c r="J809" s="743"/>
      <c r="K809" s="743"/>
      <c r="L809" s="743"/>
      <c r="M809" s="743"/>
      <c r="N809" s="743"/>
      <c r="O809" s="4151"/>
    </row>
    <row r="810" spans="1:15" ht="19.5" customHeight="1">
      <c r="A810" s="178" t="s">
        <v>212</v>
      </c>
      <c r="B810" s="3225" t="s">
        <v>12</v>
      </c>
      <c r="C810" s="3226"/>
      <c r="D810" s="3227"/>
      <c r="E810" s="149" t="s">
        <v>1096</v>
      </c>
      <c r="F810" s="3231" t="s">
        <v>1097</v>
      </c>
      <c r="G810" s="149" t="s">
        <v>1098</v>
      </c>
      <c r="H810" s="3231" t="s">
        <v>1099</v>
      </c>
      <c r="I810" s="149" t="s">
        <v>1100</v>
      </c>
      <c r="J810" s="3231" t="s">
        <v>1101</v>
      </c>
      <c r="K810" s="149" t="s">
        <v>1102</v>
      </c>
      <c r="L810" s="3231" t="s">
        <v>1103</v>
      </c>
      <c r="M810" s="149" t="s">
        <v>1141</v>
      </c>
      <c r="N810" s="3231" t="s">
        <v>1142</v>
      </c>
      <c r="O810" s="3232">
        <f>SUM(O683:O809)</f>
        <v>573</v>
      </c>
    </row>
    <row r="811" spans="1:15" ht="19.5" customHeight="1">
      <c r="A811" s="178" t="s">
        <v>212</v>
      </c>
      <c r="B811" s="3228"/>
      <c r="C811" s="3229"/>
      <c r="D811" s="3230"/>
      <c r="E811" s="150" t="s">
        <v>1104</v>
      </c>
      <c r="F811" s="3231"/>
      <c r="G811" s="150" t="s">
        <v>1105</v>
      </c>
      <c r="H811" s="3231"/>
      <c r="I811" s="150" t="s">
        <v>1106</v>
      </c>
      <c r="J811" s="3231"/>
      <c r="K811" s="150" t="s">
        <v>1107</v>
      </c>
      <c r="L811" s="3231"/>
      <c r="M811" s="150" t="s">
        <v>1143</v>
      </c>
      <c r="N811" s="3231"/>
      <c r="O811" s="3233"/>
    </row>
    <row r="812" spans="1:15" ht="19.5" customHeight="1">
      <c r="A812" s="178" t="s">
        <v>212</v>
      </c>
      <c r="B812" s="3225" t="s">
        <v>13</v>
      </c>
      <c r="C812" s="3226"/>
      <c r="D812" s="3227"/>
      <c r="E812" s="3235" t="s">
        <v>1108</v>
      </c>
      <c r="F812" s="151" t="s">
        <v>1108</v>
      </c>
      <c r="G812" s="3235" t="s">
        <v>1110</v>
      </c>
      <c r="H812" s="151" t="s">
        <v>1110</v>
      </c>
      <c r="I812" s="3235" t="s">
        <v>1112</v>
      </c>
      <c r="J812" s="151" t="s">
        <v>1112</v>
      </c>
      <c r="K812" s="3235" t="s">
        <v>1114</v>
      </c>
      <c r="L812" s="151" t="s">
        <v>1114</v>
      </c>
      <c r="M812" s="3235" t="s">
        <v>1144</v>
      </c>
      <c r="N812" s="151" t="s">
        <v>1145</v>
      </c>
      <c r="O812" s="3233"/>
    </row>
    <row r="813" spans="1:15" ht="19.5" customHeight="1">
      <c r="A813" s="178" t="s">
        <v>212</v>
      </c>
      <c r="B813" s="3228"/>
      <c r="C813" s="3229"/>
      <c r="D813" s="3230"/>
      <c r="E813" s="3235"/>
      <c r="F813" s="152" t="s">
        <v>1116</v>
      </c>
      <c r="G813" s="3235"/>
      <c r="H813" s="152" t="s">
        <v>1117</v>
      </c>
      <c r="I813" s="3235"/>
      <c r="J813" s="152" t="s">
        <v>1118</v>
      </c>
      <c r="K813" s="3235"/>
      <c r="L813" s="152" t="s">
        <v>1119</v>
      </c>
      <c r="M813" s="3235"/>
      <c r="N813" s="152" t="s">
        <v>1146</v>
      </c>
      <c r="O813" s="3233"/>
    </row>
    <row r="814" spans="1:15" ht="19.5" customHeight="1">
      <c r="A814" s="178" t="s">
        <v>212</v>
      </c>
      <c r="B814" s="3225" t="s">
        <v>14</v>
      </c>
      <c r="C814" s="3226"/>
      <c r="D814" s="3227"/>
      <c r="E814" s="153" t="s">
        <v>1120</v>
      </c>
      <c r="F814" s="3236" t="s">
        <v>1121</v>
      </c>
      <c r="G814" s="153" t="s">
        <v>1122</v>
      </c>
      <c r="H814" s="3236" t="s">
        <v>1123</v>
      </c>
      <c r="I814" s="153" t="s">
        <v>1124</v>
      </c>
      <c r="J814" s="3236" t="s">
        <v>1125</v>
      </c>
      <c r="K814" s="153" t="s">
        <v>1126</v>
      </c>
      <c r="L814" s="3236" t="s">
        <v>1127</v>
      </c>
      <c r="M814" s="153" t="s">
        <v>1147</v>
      </c>
      <c r="N814" s="3236" t="s">
        <v>1148</v>
      </c>
      <c r="O814" s="3233"/>
    </row>
    <row r="815" spans="1:15" ht="19.5" customHeight="1">
      <c r="A815" s="178" t="s">
        <v>212</v>
      </c>
      <c r="B815" s="3228"/>
      <c r="C815" s="3229"/>
      <c r="D815" s="3230"/>
      <c r="E815" s="154" t="s">
        <v>1129</v>
      </c>
      <c r="F815" s="3236"/>
      <c r="G815" s="154" t="s">
        <v>1130</v>
      </c>
      <c r="H815" s="3236"/>
      <c r="I815" s="154" t="s">
        <v>1131</v>
      </c>
      <c r="J815" s="3236"/>
      <c r="K815" s="154" t="s">
        <v>1128</v>
      </c>
      <c r="L815" s="3236"/>
      <c r="M815" s="154" t="s">
        <v>1149</v>
      </c>
      <c r="N815" s="3236"/>
      <c r="O815" s="3233"/>
    </row>
    <row r="816" spans="1:15" ht="19.5" customHeight="1">
      <c r="A816" s="178" t="s">
        <v>212</v>
      </c>
      <c r="B816" s="3225" t="s">
        <v>15</v>
      </c>
      <c r="C816" s="3226"/>
      <c r="D816" s="3227"/>
      <c r="E816" s="3240" t="s">
        <v>1132</v>
      </c>
      <c r="F816" s="3241" t="s">
        <v>1132</v>
      </c>
      <c r="G816" s="3240" t="s">
        <v>1134</v>
      </c>
      <c r="H816" s="3241" t="s">
        <v>1134</v>
      </c>
      <c r="I816" s="3240" t="s">
        <v>1136</v>
      </c>
      <c r="J816" s="3241" t="s">
        <v>1136</v>
      </c>
      <c r="K816" s="3240" t="s">
        <v>1138</v>
      </c>
      <c r="L816" s="3241" t="s">
        <v>1138</v>
      </c>
      <c r="M816" s="3240" t="s">
        <v>1150</v>
      </c>
      <c r="N816" s="3241" t="s">
        <v>1151</v>
      </c>
      <c r="O816" s="3233"/>
    </row>
    <row r="817" spans="1:15" ht="19.5" customHeight="1" thickBot="1">
      <c r="A817" s="178" t="s">
        <v>212</v>
      </c>
      <c r="B817" s="3237"/>
      <c r="C817" s="3238"/>
      <c r="D817" s="3239"/>
      <c r="E817" s="3240"/>
      <c r="F817" s="3241"/>
      <c r="G817" s="3240"/>
      <c r="H817" s="3241"/>
      <c r="I817" s="3240"/>
      <c r="J817" s="3241"/>
      <c r="K817" s="3240"/>
      <c r="L817" s="3241"/>
      <c r="M817" s="3240"/>
      <c r="N817" s="3241"/>
      <c r="O817" s="3233"/>
    </row>
    <row r="818" spans="1:15" ht="19.5" customHeight="1" thickBot="1">
      <c r="A818" s="3242" t="s">
        <v>16</v>
      </c>
      <c r="B818" s="3243"/>
      <c r="C818" s="3243"/>
      <c r="D818" s="3244"/>
      <c r="E818" s="12">
        <v>759</v>
      </c>
      <c r="F818" s="12">
        <v>738</v>
      </c>
      <c r="G818" s="12">
        <v>759</v>
      </c>
      <c r="H818" s="12">
        <v>738</v>
      </c>
      <c r="I818" s="12">
        <v>759</v>
      </c>
      <c r="J818" s="12">
        <v>748</v>
      </c>
      <c r="K818" s="12">
        <v>759</v>
      </c>
      <c r="L818" s="12">
        <v>738</v>
      </c>
      <c r="M818" s="12">
        <v>759</v>
      </c>
      <c r="N818" s="12">
        <v>738</v>
      </c>
      <c r="O818" s="3234"/>
    </row>
    <row r="819" spans="1:15" ht="19.5" customHeight="1" thickBot="1">
      <c r="A819" s="7"/>
      <c r="B819" s="7"/>
      <c r="C819" s="996"/>
      <c r="D819" s="1"/>
      <c r="E819" s="3267"/>
      <c r="F819" s="3268"/>
      <c r="G819" s="3267"/>
      <c r="H819" s="3268"/>
      <c r="I819" s="3267"/>
      <c r="J819" s="3268"/>
      <c r="K819" s="3267"/>
      <c r="L819" s="3268"/>
      <c r="M819" s="3267"/>
      <c r="N819" s="3268"/>
      <c r="O819" s="4148"/>
    </row>
    <row r="820" spans="1:15" ht="19.5" customHeight="1">
      <c r="A820" s="178" t="s">
        <v>238</v>
      </c>
      <c r="B820" s="8" t="s">
        <v>17</v>
      </c>
      <c r="C820" s="3245" t="s">
        <v>18</v>
      </c>
      <c r="D820" s="3161">
        <v>22</v>
      </c>
      <c r="E820" s="991">
        <v>100103683523</v>
      </c>
      <c r="F820" s="3199">
        <v>100103683525</v>
      </c>
      <c r="G820" s="991">
        <v>100103683526</v>
      </c>
      <c r="H820" s="3199">
        <v>100103683528</v>
      </c>
      <c r="I820" s="1060" t="s">
        <v>1336</v>
      </c>
      <c r="J820" s="3199">
        <v>100103683531</v>
      </c>
      <c r="K820" s="991">
        <v>100103683529</v>
      </c>
      <c r="L820" s="3199">
        <v>100103683533</v>
      </c>
      <c r="M820" s="991">
        <v>100103683534</v>
      </c>
      <c r="N820" s="3199">
        <v>100103683536</v>
      </c>
      <c r="O820" s="3335">
        <f>COUNT(E820:N821)</f>
        <v>14</v>
      </c>
    </row>
    <row r="821" spans="1:15" ht="19.5" customHeight="1">
      <c r="A821" s="178" t="s">
        <v>238</v>
      </c>
      <c r="B821" s="9" t="s">
        <v>17</v>
      </c>
      <c r="C821" s="3247"/>
      <c r="D821" s="3162"/>
      <c r="E821" s="24">
        <v>100103683524</v>
      </c>
      <c r="F821" s="3200"/>
      <c r="G821" s="24">
        <v>100103683527</v>
      </c>
      <c r="H821" s="3200"/>
      <c r="I821" s="24">
        <v>100103683530</v>
      </c>
      <c r="J821" s="3200"/>
      <c r="K821" s="24">
        <v>100103683532</v>
      </c>
      <c r="L821" s="3200"/>
      <c r="M821" s="24">
        <v>100103683535</v>
      </c>
      <c r="N821" s="3200"/>
      <c r="O821" s="4149"/>
    </row>
    <row r="822" spans="1:15" ht="19.5" customHeight="1">
      <c r="A822" s="178" t="s">
        <v>238</v>
      </c>
      <c r="B822" s="9" t="s">
        <v>17</v>
      </c>
      <c r="C822" s="3245" t="s">
        <v>19</v>
      </c>
      <c r="D822" s="3161">
        <v>24</v>
      </c>
      <c r="E822" s="991">
        <v>100103683544</v>
      </c>
      <c r="F822" s="3199">
        <v>100103683546</v>
      </c>
      <c r="G822" s="991">
        <v>100103683547</v>
      </c>
      <c r="H822" s="3199">
        <v>100103683549</v>
      </c>
      <c r="I822" s="991">
        <v>100103683550</v>
      </c>
      <c r="J822" s="3199">
        <v>100103683552</v>
      </c>
      <c r="K822" s="991">
        <v>100103683551</v>
      </c>
      <c r="L822" s="3199">
        <v>100103683554</v>
      </c>
      <c r="M822" s="991">
        <v>100103683555</v>
      </c>
      <c r="N822" s="3199">
        <v>100103687691</v>
      </c>
      <c r="O822" s="4150">
        <f>COUNT(E822:N823)</f>
        <v>14</v>
      </c>
    </row>
    <row r="823" spans="1:15" ht="19.5" customHeight="1">
      <c r="A823" s="178" t="s">
        <v>238</v>
      </c>
      <c r="B823" s="9" t="s">
        <v>17</v>
      </c>
      <c r="C823" s="3247"/>
      <c r="D823" s="3162"/>
      <c r="E823" s="24">
        <v>100103683545</v>
      </c>
      <c r="F823" s="3200"/>
      <c r="G823" s="24">
        <v>100103683548</v>
      </c>
      <c r="H823" s="3200"/>
      <c r="I823" s="1060" t="s">
        <v>1336</v>
      </c>
      <c r="J823" s="3200"/>
      <c r="K823" s="24">
        <v>100103683553</v>
      </c>
      <c r="L823" s="3200"/>
      <c r="M823" s="24">
        <v>100103687690</v>
      </c>
      <c r="N823" s="3200"/>
      <c r="O823" s="4149"/>
    </row>
    <row r="824" spans="1:15" ht="19.5" customHeight="1">
      <c r="A824" s="178" t="s">
        <v>238</v>
      </c>
      <c r="B824" s="9" t="s">
        <v>17</v>
      </c>
      <c r="C824" s="3245" t="s">
        <v>20</v>
      </c>
      <c r="D824" s="3161">
        <v>0</v>
      </c>
      <c r="E824" s="991">
        <v>100103683595</v>
      </c>
      <c r="F824" s="3199">
        <v>100103687740</v>
      </c>
      <c r="G824" s="991">
        <v>100103687741</v>
      </c>
      <c r="H824" s="3199">
        <v>100103687743</v>
      </c>
      <c r="I824" s="1060" t="s">
        <v>1091</v>
      </c>
      <c r="J824" s="3199">
        <v>100103687746</v>
      </c>
      <c r="K824" s="991">
        <v>100103687745</v>
      </c>
      <c r="L824" s="3199">
        <v>100103687747</v>
      </c>
      <c r="M824" s="991">
        <v>100103687748</v>
      </c>
      <c r="N824" s="3199">
        <v>100103687750</v>
      </c>
      <c r="O824" s="4150">
        <f>COUNT(E824:N825)</f>
        <v>13</v>
      </c>
    </row>
    <row r="825" spans="1:15" ht="19.5" customHeight="1">
      <c r="A825" s="178" t="s">
        <v>238</v>
      </c>
      <c r="B825" s="9" t="s">
        <v>17</v>
      </c>
      <c r="C825" s="3247"/>
      <c r="D825" s="3162"/>
      <c r="E825" s="24">
        <v>100103687739</v>
      </c>
      <c r="F825" s="3200"/>
      <c r="G825" s="24">
        <v>100103687742</v>
      </c>
      <c r="H825" s="3200"/>
      <c r="I825" s="1060" t="s">
        <v>1091</v>
      </c>
      <c r="J825" s="3200"/>
      <c r="K825" s="24">
        <v>100103687744</v>
      </c>
      <c r="L825" s="3200"/>
      <c r="M825" s="24">
        <v>100103687749</v>
      </c>
      <c r="N825" s="3200"/>
      <c r="O825" s="4149"/>
    </row>
    <row r="826" spans="1:15" ht="19.5" customHeight="1">
      <c r="A826" s="178" t="s">
        <v>238</v>
      </c>
      <c r="B826" s="9" t="s">
        <v>17</v>
      </c>
      <c r="C826" s="3245" t="s">
        <v>21</v>
      </c>
      <c r="D826" s="3161">
        <v>0</v>
      </c>
      <c r="E826" s="991">
        <v>100103674120</v>
      </c>
      <c r="F826" s="3199">
        <v>100103674122</v>
      </c>
      <c r="G826" s="991">
        <v>100103674123</v>
      </c>
      <c r="H826" s="3199">
        <v>100103674125</v>
      </c>
      <c r="I826" s="1060" t="s">
        <v>1091</v>
      </c>
      <c r="J826" s="3199">
        <v>100103674128</v>
      </c>
      <c r="K826" s="991">
        <v>100103674127</v>
      </c>
      <c r="L826" s="3199">
        <v>100103687756</v>
      </c>
      <c r="M826" s="991">
        <v>100103687757</v>
      </c>
      <c r="N826" s="3199">
        <v>100103687759</v>
      </c>
      <c r="O826" s="4150">
        <f>COUNT(E826:N827)</f>
        <v>13</v>
      </c>
    </row>
    <row r="827" spans="1:15" ht="19.5" customHeight="1">
      <c r="A827" s="178" t="s">
        <v>238</v>
      </c>
      <c r="B827" s="9" t="s">
        <v>17</v>
      </c>
      <c r="C827" s="3247"/>
      <c r="D827" s="3162"/>
      <c r="E827" s="24">
        <v>100103674121</v>
      </c>
      <c r="F827" s="3200"/>
      <c r="G827" s="24">
        <v>100103674124</v>
      </c>
      <c r="H827" s="3200"/>
      <c r="I827" s="1060" t="s">
        <v>1091</v>
      </c>
      <c r="J827" s="3200"/>
      <c r="K827" s="24">
        <v>100103674126</v>
      </c>
      <c r="L827" s="3200"/>
      <c r="M827" s="24">
        <v>100103687758</v>
      </c>
      <c r="N827" s="3200"/>
      <c r="O827" s="4149"/>
    </row>
    <row r="828" spans="1:15" ht="19.5" customHeight="1">
      <c r="A828" s="178" t="s">
        <v>238</v>
      </c>
      <c r="B828" s="9" t="s">
        <v>17</v>
      </c>
      <c r="C828" s="3245" t="s">
        <v>22</v>
      </c>
      <c r="D828" s="3161">
        <v>26</v>
      </c>
      <c r="E828" s="991">
        <v>100103676223</v>
      </c>
      <c r="F828" s="3199">
        <v>100103676225</v>
      </c>
      <c r="G828" s="991">
        <v>100103676226</v>
      </c>
      <c r="H828" s="3199">
        <v>100103683557</v>
      </c>
      <c r="I828" s="1060" t="s">
        <v>1091</v>
      </c>
      <c r="J828" s="3199">
        <v>100103683560</v>
      </c>
      <c r="K828" s="438" t="s">
        <v>894</v>
      </c>
      <c r="L828" s="3199">
        <v>100103683561</v>
      </c>
      <c r="M828" s="991">
        <v>100103683559</v>
      </c>
      <c r="N828" s="3199">
        <v>100103683563</v>
      </c>
      <c r="O828" s="4150">
        <f>COUNT(E828:N829)</f>
        <v>12</v>
      </c>
    </row>
    <row r="829" spans="1:15" ht="19.5" customHeight="1">
      <c r="A829" s="178" t="s">
        <v>238</v>
      </c>
      <c r="B829" s="9" t="s">
        <v>17</v>
      </c>
      <c r="C829" s="3247"/>
      <c r="D829" s="3162"/>
      <c r="E829" s="24">
        <v>100103676224</v>
      </c>
      <c r="F829" s="3200"/>
      <c r="G829" s="24">
        <v>100103683556</v>
      </c>
      <c r="H829" s="3200"/>
      <c r="I829" s="1060" t="s">
        <v>1091</v>
      </c>
      <c r="J829" s="3200"/>
      <c r="K829" s="24">
        <v>100103683558</v>
      </c>
      <c r="L829" s="3200"/>
      <c r="M829" s="24">
        <v>100103683562</v>
      </c>
      <c r="N829" s="3200"/>
      <c r="O829" s="4149"/>
    </row>
    <row r="830" spans="1:15" ht="19.5" customHeight="1">
      <c r="A830" s="178" t="s">
        <v>238</v>
      </c>
      <c r="B830" s="9" t="s">
        <v>17</v>
      </c>
      <c r="C830" s="3245" t="s">
        <v>23</v>
      </c>
      <c r="D830" s="3161">
        <v>25</v>
      </c>
      <c r="E830" s="991">
        <v>100103676237</v>
      </c>
      <c r="F830" s="3199">
        <v>100103676239</v>
      </c>
      <c r="G830" s="991" t="s">
        <v>1333</v>
      </c>
      <c r="H830" s="3199">
        <v>100103683573</v>
      </c>
      <c r="I830" s="1060" t="s">
        <v>1091</v>
      </c>
      <c r="J830" s="3199">
        <v>100103683576</v>
      </c>
      <c r="K830" s="991">
        <v>100103683575</v>
      </c>
      <c r="L830" s="3199">
        <v>100103683577</v>
      </c>
      <c r="M830" s="991">
        <v>100103683574</v>
      </c>
      <c r="N830" s="3199">
        <v>100103683579</v>
      </c>
      <c r="O830" s="4150">
        <f>COUNT(E830:N831)</f>
        <v>11</v>
      </c>
    </row>
    <row r="831" spans="1:15" ht="19.5" customHeight="1">
      <c r="A831" s="178" t="s">
        <v>238</v>
      </c>
      <c r="B831" s="9" t="s">
        <v>17</v>
      </c>
      <c r="C831" s="3247"/>
      <c r="D831" s="3162"/>
      <c r="E831" s="24">
        <v>100103676238</v>
      </c>
      <c r="F831" s="3200"/>
      <c r="G831" s="24">
        <v>100103683572</v>
      </c>
      <c r="H831" s="3200"/>
      <c r="I831" s="1060" t="s">
        <v>1091</v>
      </c>
      <c r="J831" s="3200"/>
      <c r="K831" s="438" t="s">
        <v>894</v>
      </c>
      <c r="L831" s="3200"/>
      <c r="M831" s="24">
        <v>100103683578</v>
      </c>
      <c r="N831" s="3200"/>
      <c r="O831" s="4149"/>
    </row>
    <row r="832" spans="1:15" ht="19.5" customHeight="1">
      <c r="A832" s="178" t="s">
        <v>238</v>
      </c>
      <c r="B832" s="9" t="s">
        <v>17</v>
      </c>
      <c r="C832" s="3245" t="s">
        <v>24</v>
      </c>
      <c r="D832" s="3161">
        <v>19</v>
      </c>
      <c r="E832" s="29">
        <v>100103683672</v>
      </c>
      <c r="F832" s="3199">
        <v>100103683674</v>
      </c>
      <c r="G832" s="438" t="s">
        <v>894</v>
      </c>
      <c r="H832" s="3199">
        <v>100103683677</v>
      </c>
      <c r="I832" s="1060" t="s">
        <v>1336</v>
      </c>
      <c r="J832" s="3199">
        <v>100103683679</v>
      </c>
      <c r="K832" s="29">
        <v>100103683678</v>
      </c>
      <c r="L832" s="3199">
        <v>100103683681</v>
      </c>
      <c r="M832" s="29">
        <v>100103683682</v>
      </c>
      <c r="N832" s="3199">
        <v>100103683684</v>
      </c>
      <c r="O832" s="4150">
        <f>COUNT(E832:N833)</f>
        <v>13</v>
      </c>
    </row>
    <row r="833" spans="1:15" ht="19.5" customHeight="1">
      <c r="A833" s="178" t="s">
        <v>238</v>
      </c>
      <c r="B833" s="9" t="s">
        <v>17</v>
      </c>
      <c r="C833" s="3247"/>
      <c r="D833" s="3162"/>
      <c r="E833" s="29">
        <v>100103683673</v>
      </c>
      <c r="F833" s="3200"/>
      <c r="G833" s="29">
        <v>100103683676</v>
      </c>
      <c r="H833" s="3200"/>
      <c r="I833" s="29">
        <v>100103683675</v>
      </c>
      <c r="J833" s="3200"/>
      <c r="K833" s="29">
        <v>100103683680</v>
      </c>
      <c r="L833" s="3200"/>
      <c r="M833" s="29">
        <v>100103683683</v>
      </c>
      <c r="N833" s="3200"/>
      <c r="O833" s="4149"/>
    </row>
    <row r="834" spans="1:15" ht="19.5" customHeight="1">
      <c r="A834" s="178" t="s">
        <v>238</v>
      </c>
      <c r="B834" s="9" t="s">
        <v>17</v>
      </c>
      <c r="C834" s="3245" t="s">
        <v>25</v>
      </c>
      <c r="D834" s="3161">
        <v>16</v>
      </c>
      <c r="E834" s="1064" t="s">
        <v>1221</v>
      </c>
      <c r="F834" s="1054">
        <v>100103683987</v>
      </c>
      <c r="G834" s="3163">
        <v>100103688084</v>
      </c>
      <c r="H834" s="1054">
        <v>100103688085</v>
      </c>
      <c r="I834" s="3163">
        <v>100103688087</v>
      </c>
      <c r="J834" s="1054">
        <v>100103688088</v>
      </c>
      <c r="K834" s="3163">
        <v>100103688090</v>
      </c>
      <c r="L834" s="1054">
        <v>100103688091</v>
      </c>
      <c r="M834" s="3175" t="s">
        <v>1345</v>
      </c>
      <c r="N834" s="1054">
        <v>100103688094</v>
      </c>
      <c r="O834" s="4150">
        <f>COUNT(E834:N835)</f>
        <v>13</v>
      </c>
    </row>
    <row r="835" spans="1:15" ht="19.5" customHeight="1">
      <c r="A835" s="178" t="s">
        <v>238</v>
      </c>
      <c r="B835" s="9" t="s">
        <v>17</v>
      </c>
      <c r="C835" s="3247"/>
      <c r="D835" s="3162"/>
      <c r="E835" s="993" t="s">
        <v>1221</v>
      </c>
      <c r="F835" s="1055">
        <v>100103688083</v>
      </c>
      <c r="G835" s="3164"/>
      <c r="H835" s="1055">
        <v>100103688086</v>
      </c>
      <c r="I835" s="3164"/>
      <c r="J835" s="1055">
        <v>100103688089</v>
      </c>
      <c r="K835" s="3164"/>
      <c r="L835" s="1055">
        <v>100103688092</v>
      </c>
      <c r="M835" s="3176"/>
      <c r="N835" s="1055">
        <v>100103688095</v>
      </c>
      <c r="O835" s="4149"/>
    </row>
    <row r="836" spans="1:15" ht="19.5" customHeight="1">
      <c r="A836" s="178" t="s">
        <v>238</v>
      </c>
      <c r="B836" s="9" t="s">
        <v>17</v>
      </c>
      <c r="C836" s="3245" t="s">
        <v>26</v>
      </c>
      <c r="D836" s="3161">
        <v>22</v>
      </c>
      <c r="E836" s="3175" t="s">
        <v>1221</v>
      </c>
      <c r="F836" s="1060" t="s">
        <v>1332</v>
      </c>
      <c r="G836" s="270">
        <v>100103687488</v>
      </c>
      <c r="H836" s="1060" t="s">
        <v>1332</v>
      </c>
      <c r="I836" s="3292" t="s">
        <v>1332</v>
      </c>
      <c r="J836" s="1060" t="s">
        <v>1332</v>
      </c>
      <c r="K836" s="3292" t="s">
        <v>1332</v>
      </c>
      <c r="L836" s="1060" t="s">
        <v>1332</v>
      </c>
      <c r="M836" s="3292" t="s">
        <v>1332</v>
      </c>
      <c r="N836" s="1060" t="s">
        <v>1332</v>
      </c>
      <c r="O836" s="4150">
        <f>COUNT(E836:N837)</f>
        <v>2</v>
      </c>
    </row>
    <row r="837" spans="1:15" ht="19.5" customHeight="1">
      <c r="A837" s="178" t="s">
        <v>238</v>
      </c>
      <c r="B837" s="9" t="s">
        <v>17</v>
      </c>
      <c r="C837" s="3247"/>
      <c r="D837" s="3162"/>
      <c r="E837" s="3176"/>
      <c r="F837" s="1060" t="s">
        <v>1332</v>
      </c>
      <c r="G837" s="270">
        <v>100103687490</v>
      </c>
      <c r="H837" s="1060" t="s">
        <v>1332</v>
      </c>
      <c r="I837" s="3292"/>
      <c r="J837" s="1060" t="s">
        <v>1332</v>
      </c>
      <c r="K837" s="3292"/>
      <c r="L837" s="1060" t="s">
        <v>1332</v>
      </c>
      <c r="M837" s="3292"/>
      <c r="N837" s="1060" t="s">
        <v>1332</v>
      </c>
      <c r="O837" s="4149"/>
    </row>
    <row r="838" spans="1:15" ht="19.5" customHeight="1">
      <c r="A838" s="178" t="s">
        <v>238</v>
      </c>
      <c r="B838" s="9" t="s">
        <v>17</v>
      </c>
      <c r="C838" s="3245" t="s">
        <v>27</v>
      </c>
      <c r="D838" s="3161">
        <v>19</v>
      </c>
      <c r="E838" s="3175" t="s">
        <v>1221</v>
      </c>
      <c r="F838" s="1060" t="s">
        <v>1332</v>
      </c>
      <c r="G838" s="230">
        <v>100103683291</v>
      </c>
      <c r="H838" s="1060" t="s">
        <v>1332</v>
      </c>
      <c r="I838" s="3292" t="s">
        <v>1332</v>
      </c>
      <c r="J838" s="1060" t="s">
        <v>1332</v>
      </c>
      <c r="K838" s="3292" t="s">
        <v>1332</v>
      </c>
      <c r="L838" s="1060" t="s">
        <v>1332</v>
      </c>
      <c r="M838" s="3292" t="s">
        <v>1332</v>
      </c>
      <c r="N838" s="1060" t="s">
        <v>1332</v>
      </c>
      <c r="O838" s="4150">
        <f>COUNT(E838:N839)</f>
        <v>2</v>
      </c>
    </row>
    <row r="839" spans="1:15" ht="19.5" customHeight="1">
      <c r="A839" s="178" t="s">
        <v>238</v>
      </c>
      <c r="B839" s="9" t="s">
        <v>17</v>
      </c>
      <c r="C839" s="3247"/>
      <c r="D839" s="3162"/>
      <c r="E839" s="3176"/>
      <c r="F839" s="1060" t="s">
        <v>1332</v>
      </c>
      <c r="G839" s="340">
        <v>100103683293</v>
      </c>
      <c r="H839" s="1060" t="s">
        <v>1332</v>
      </c>
      <c r="I839" s="3292"/>
      <c r="J839" s="1060" t="s">
        <v>1332</v>
      </c>
      <c r="K839" s="3292"/>
      <c r="L839" s="1060" t="s">
        <v>1332</v>
      </c>
      <c r="M839" s="3292"/>
      <c r="N839" s="1060" t="s">
        <v>1332</v>
      </c>
      <c r="O839" s="4149"/>
    </row>
    <row r="840" spans="1:15" ht="19.5" customHeight="1">
      <c r="A840" s="178" t="s">
        <v>238</v>
      </c>
      <c r="B840" s="9" t="s">
        <v>17</v>
      </c>
      <c r="C840" s="3245" t="s">
        <v>28</v>
      </c>
      <c r="D840" s="3161">
        <v>24</v>
      </c>
      <c r="E840" s="29">
        <v>100103683435</v>
      </c>
      <c r="F840" s="3266">
        <v>100103683437</v>
      </c>
      <c r="G840" s="29">
        <v>100103683438</v>
      </c>
      <c r="H840" s="3266">
        <v>100103683440</v>
      </c>
      <c r="I840" s="1060" t="s">
        <v>1091</v>
      </c>
      <c r="J840" s="3266">
        <v>100103683443</v>
      </c>
      <c r="K840" s="29">
        <v>100103683441</v>
      </c>
      <c r="L840" s="3266">
        <v>100103683445</v>
      </c>
      <c r="M840" s="29">
        <v>100103683446</v>
      </c>
      <c r="N840" s="3266">
        <v>100103683448</v>
      </c>
      <c r="O840" s="4150">
        <f>COUNT(E840:N841)</f>
        <v>14</v>
      </c>
    </row>
    <row r="841" spans="1:15" ht="19.5" customHeight="1">
      <c r="A841" s="178" t="s">
        <v>238</v>
      </c>
      <c r="B841" s="9" t="s">
        <v>17</v>
      </c>
      <c r="C841" s="3247"/>
      <c r="D841" s="3162"/>
      <c r="E841" s="30">
        <v>100103683436</v>
      </c>
      <c r="F841" s="3266"/>
      <c r="G841" s="30">
        <v>100103683439</v>
      </c>
      <c r="H841" s="3266"/>
      <c r="I841" s="30">
        <v>100103683442</v>
      </c>
      <c r="J841" s="3266"/>
      <c r="K841" s="30">
        <v>100103683444</v>
      </c>
      <c r="L841" s="3266"/>
      <c r="M841" s="30">
        <v>100103683447</v>
      </c>
      <c r="N841" s="3266"/>
      <c r="O841" s="4149"/>
    </row>
    <row r="842" spans="1:15" ht="19.5" customHeight="1">
      <c r="A842" s="178" t="s">
        <v>238</v>
      </c>
      <c r="B842" s="9" t="s">
        <v>17</v>
      </c>
      <c r="C842" s="3262" t="s">
        <v>29</v>
      </c>
      <c r="D842" s="3161"/>
      <c r="E842" s="3201"/>
      <c r="F842" s="3201"/>
      <c r="G842" s="3201"/>
      <c r="H842" s="3201"/>
      <c r="I842" s="3201"/>
      <c r="J842" s="3201"/>
      <c r="K842" s="3266">
        <v>100103676154</v>
      </c>
      <c r="L842" s="3201"/>
      <c r="M842" s="3175" t="s">
        <v>1345</v>
      </c>
      <c r="N842" s="3201"/>
      <c r="O842" s="4150">
        <f>COUNT(E842:N843)</f>
        <v>1</v>
      </c>
    </row>
    <row r="843" spans="1:15" ht="19.5" customHeight="1">
      <c r="A843" s="178" t="s">
        <v>238</v>
      </c>
      <c r="B843" s="9" t="s">
        <v>17</v>
      </c>
      <c r="C843" s="3263"/>
      <c r="D843" s="3162"/>
      <c r="E843" s="3202"/>
      <c r="F843" s="3202"/>
      <c r="G843" s="3202"/>
      <c r="H843" s="3202"/>
      <c r="I843" s="3202"/>
      <c r="J843" s="3202"/>
      <c r="K843" s="3266"/>
      <c r="L843" s="3202"/>
      <c r="M843" s="3176"/>
      <c r="N843" s="3202"/>
      <c r="O843" s="4149"/>
    </row>
    <row r="844" spans="1:15" ht="19.5" customHeight="1">
      <c r="A844" s="178" t="s">
        <v>238</v>
      </c>
      <c r="B844" s="9" t="s">
        <v>17</v>
      </c>
      <c r="C844" s="3245" t="s">
        <v>30</v>
      </c>
      <c r="D844" s="3161">
        <v>23</v>
      </c>
      <c r="E844" s="29">
        <v>100103676161</v>
      </c>
      <c r="F844" s="3266">
        <v>100103676163</v>
      </c>
      <c r="G844" s="29">
        <v>100103676164</v>
      </c>
      <c r="H844" s="3266">
        <v>100103676166</v>
      </c>
      <c r="I844" s="1060" t="s">
        <v>1091</v>
      </c>
      <c r="J844" s="3266">
        <v>100103683477</v>
      </c>
      <c r="K844" s="29">
        <v>100103676167</v>
      </c>
      <c r="L844" s="3266">
        <v>100103683482</v>
      </c>
      <c r="M844" s="29">
        <v>100103683484</v>
      </c>
      <c r="N844" s="3266">
        <v>100103683487</v>
      </c>
      <c r="O844" s="4150">
        <f>COUNT(E844:N845)</f>
        <v>14</v>
      </c>
    </row>
    <row r="845" spans="1:15" ht="19.5" customHeight="1">
      <c r="A845" s="178" t="s">
        <v>238</v>
      </c>
      <c r="B845" s="9" t="s">
        <v>17</v>
      </c>
      <c r="C845" s="3247"/>
      <c r="D845" s="3162"/>
      <c r="E845" s="30">
        <v>100103676162</v>
      </c>
      <c r="F845" s="3266"/>
      <c r="G845" s="30">
        <v>100103676165</v>
      </c>
      <c r="H845" s="3266"/>
      <c r="I845" s="30">
        <v>100103683475</v>
      </c>
      <c r="J845" s="3266"/>
      <c r="K845" s="30">
        <v>100103683479</v>
      </c>
      <c r="L845" s="3266"/>
      <c r="M845" s="30">
        <v>100103683486</v>
      </c>
      <c r="N845" s="3266"/>
      <c r="O845" s="4149"/>
    </row>
    <row r="846" spans="1:15" ht="19.5" customHeight="1">
      <c r="A846" s="178" t="s">
        <v>238</v>
      </c>
      <c r="B846" s="9" t="s">
        <v>17</v>
      </c>
      <c r="C846" s="3262" t="s">
        <v>31</v>
      </c>
      <c r="D846" s="3161"/>
      <c r="E846" s="3201"/>
      <c r="F846" s="3201"/>
      <c r="G846" s="3201"/>
      <c r="H846" s="3201"/>
      <c r="I846" s="3201"/>
      <c r="J846" s="3201"/>
      <c r="K846" s="3266">
        <v>100103674007</v>
      </c>
      <c r="L846" s="3201"/>
      <c r="M846" s="3175" t="s">
        <v>1345</v>
      </c>
      <c r="N846" s="3201"/>
      <c r="O846" s="4150">
        <f>COUNT(E846:N847)</f>
        <v>1</v>
      </c>
    </row>
    <row r="847" spans="1:15" ht="19.5" customHeight="1">
      <c r="A847" s="178" t="s">
        <v>238</v>
      </c>
      <c r="B847" s="9" t="s">
        <v>17</v>
      </c>
      <c r="C847" s="3263"/>
      <c r="D847" s="3162"/>
      <c r="E847" s="3202"/>
      <c r="F847" s="3202"/>
      <c r="G847" s="3202"/>
      <c r="H847" s="3202"/>
      <c r="I847" s="3202"/>
      <c r="J847" s="3202"/>
      <c r="K847" s="3266"/>
      <c r="L847" s="3202"/>
      <c r="M847" s="3176"/>
      <c r="N847" s="3202"/>
      <c r="O847" s="4149"/>
    </row>
    <row r="848" spans="1:15" ht="19.5" customHeight="1">
      <c r="A848" s="178" t="s">
        <v>238</v>
      </c>
      <c r="B848" s="9" t="s">
        <v>17</v>
      </c>
      <c r="C848" s="3245" t="s">
        <v>1218</v>
      </c>
      <c r="D848" s="3161">
        <v>12</v>
      </c>
      <c r="E848" s="3265">
        <v>100103687849</v>
      </c>
      <c r="F848" s="990">
        <v>100103687850</v>
      </c>
      <c r="G848" s="3265">
        <v>100103687852</v>
      </c>
      <c r="H848" s="990">
        <v>100103687853</v>
      </c>
      <c r="I848" s="3265">
        <v>100103687855</v>
      </c>
      <c r="J848" s="990">
        <v>100103687856</v>
      </c>
      <c r="K848" s="3265">
        <v>100103687858</v>
      </c>
      <c r="L848" s="1060" t="s">
        <v>9</v>
      </c>
      <c r="M848" s="3292" t="s">
        <v>9</v>
      </c>
      <c r="N848" s="1093" t="s">
        <v>1349</v>
      </c>
      <c r="O848" s="4150">
        <f>COUNT(E848:N849)</f>
        <v>10</v>
      </c>
    </row>
    <row r="849" spans="1:15" ht="19.5" customHeight="1">
      <c r="A849" s="178" t="s">
        <v>238</v>
      </c>
      <c r="B849" s="9" t="s">
        <v>17</v>
      </c>
      <c r="C849" s="3247"/>
      <c r="D849" s="3162"/>
      <c r="E849" s="3265"/>
      <c r="F849" s="987">
        <v>100103687851</v>
      </c>
      <c r="G849" s="3265"/>
      <c r="H849" s="987">
        <v>100103687854</v>
      </c>
      <c r="I849" s="3265"/>
      <c r="J849" s="987">
        <v>100103687857</v>
      </c>
      <c r="K849" s="3265"/>
      <c r="L849" s="1060" t="s">
        <v>9</v>
      </c>
      <c r="M849" s="3292"/>
      <c r="N849" s="1093" t="s">
        <v>1349</v>
      </c>
      <c r="O849" s="4149"/>
    </row>
    <row r="850" spans="1:15" ht="19.5" customHeight="1">
      <c r="A850" s="178" t="s">
        <v>238</v>
      </c>
      <c r="B850" s="9" t="s">
        <v>17</v>
      </c>
      <c r="C850" s="3245" t="s">
        <v>1219</v>
      </c>
      <c r="D850" s="3161">
        <v>7</v>
      </c>
      <c r="E850" s="3265">
        <v>100103687861</v>
      </c>
      <c r="F850" s="990">
        <v>100103687862</v>
      </c>
      <c r="G850" s="3265">
        <v>100103687864</v>
      </c>
      <c r="H850" s="990">
        <v>100103687865</v>
      </c>
      <c r="I850" s="3265">
        <v>100103687867</v>
      </c>
      <c r="J850" s="990">
        <v>100103687868</v>
      </c>
      <c r="K850" s="3265">
        <v>100103687870</v>
      </c>
      <c r="L850" s="990">
        <v>100103687871</v>
      </c>
      <c r="M850" s="3201"/>
      <c r="N850" s="1093" t="s">
        <v>1349</v>
      </c>
      <c r="O850" s="4150">
        <v>0</v>
      </c>
    </row>
    <row r="851" spans="1:15" ht="19.5" customHeight="1">
      <c r="A851" s="178" t="s">
        <v>238</v>
      </c>
      <c r="B851" s="9" t="s">
        <v>17</v>
      </c>
      <c r="C851" s="3247"/>
      <c r="D851" s="3162"/>
      <c r="E851" s="3265"/>
      <c r="F851" s="987">
        <v>100103687863</v>
      </c>
      <c r="G851" s="3265"/>
      <c r="H851" s="987">
        <v>100103687866</v>
      </c>
      <c r="I851" s="3265"/>
      <c r="J851" s="987">
        <v>100103687869</v>
      </c>
      <c r="K851" s="3265"/>
      <c r="L851" s="987">
        <v>100103687872</v>
      </c>
      <c r="M851" s="3202"/>
      <c r="N851" s="1093" t="s">
        <v>1349</v>
      </c>
      <c r="O851" s="3331"/>
    </row>
    <row r="852" spans="1:15" ht="19.5" customHeight="1">
      <c r="A852" s="178" t="s">
        <v>238</v>
      </c>
      <c r="B852" s="9" t="s">
        <v>17</v>
      </c>
      <c r="C852" s="1066"/>
      <c r="D852" s="3105"/>
      <c r="E852" s="1069"/>
      <c r="F852" s="1068"/>
      <c r="G852" s="1069">
        <v>100103683643</v>
      </c>
      <c r="H852" s="1065"/>
      <c r="I852" s="1069"/>
      <c r="J852" s="1065">
        <v>100103683646</v>
      </c>
      <c r="K852" s="1069">
        <v>100103683650</v>
      </c>
      <c r="L852" s="1065"/>
      <c r="M852" s="1067"/>
      <c r="N852" s="1095"/>
      <c r="O852" s="3331"/>
    </row>
    <row r="853" spans="1:15" ht="19.5" customHeight="1">
      <c r="A853" s="178" t="s">
        <v>238</v>
      </c>
      <c r="B853" s="9" t="s">
        <v>17</v>
      </c>
      <c r="C853" s="3245" t="s">
        <v>34</v>
      </c>
      <c r="D853" s="3161">
        <v>19</v>
      </c>
      <c r="E853" s="991">
        <v>100103683637</v>
      </c>
      <c r="F853" s="1054">
        <v>100103683636</v>
      </c>
      <c r="G853" s="991">
        <v>100103683640</v>
      </c>
      <c r="H853" s="3199">
        <v>100103683642</v>
      </c>
      <c r="I853" s="991">
        <v>100103683645</v>
      </c>
      <c r="J853" s="3199"/>
      <c r="K853" s="991">
        <v>100103683647</v>
      </c>
      <c r="L853" s="3199">
        <v>100103683649</v>
      </c>
      <c r="M853" s="991">
        <v>100103683651</v>
      </c>
      <c r="N853" s="3199">
        <v>100103692770</v>
      </c>
      <c r="O853" s="4149"/>
    </row>
    <row r="854" spans="1:15" ht="19.5" customHeight="1">
      <c r="A854" s="178" t="s">
        <v>238</v>
      </c>
      <c r="B854" s="9" t="s">
        <v>17</v>
      </c>
      <c r="C854" s="3246"/>
      <c r="D854" s="3162"/>
      <c r="E854" s="990">
        <v>100103683638</v>
      </c>
      <c r="F854" s="1053">
        <v>100103683639</v>
      </c>
      <c r="G854" s="990">
        <v>100103683641</v>
      </c>
      <c r="H854" s="3203"/>
      <c r="I854" s="1071">
        <v>100103683644</v>
      </c>
      <c r="J854" s="3203"/>
      <c r="K854" s="990">
        <v>100103683648</v>
      </c>
      <c r="L854" s="3203"/>
      <c r="M854" s="990">
        <v>100103683652</v>
      </c>
      <c r="N854" s="3203"/>
      <c r="O854" s="4152">
        <f>COUNT(E854:N854)</f>
        <v>6</v>
      </c>
    </row>
    <row r="855" spans="1:15" ht="19.5" customHeight="1">
      <c r="A855" s="178" t="s">
        <v>238</v>
      </c>
      <c r="B855" s="9" t="s">
        <v>17</v>
      </c>
      <c r="C855" s="3262" t="s">
        <v>35</v>
      </c>
      <c r="D855" s="3161"/>
      <c r="E855" s="985"/>
      <c r="F855" s="3253"/>
      <c r="G855" s="985"/>
      <c r="H855" s="3253"/>
      <c r="I855" s="985"/>
      <c r="J855" s="3253"/>
      <c r="K855" s="986"/>
      <c r="L855" s="3253"/>
      <c r="M855" s="985"/>
      <c r="N855" s="3253"/>
      <c r="O855" s="4150">
        <f>COUNT(E855:N856)</f>
        <v>0</v>
      </c>
    </row>
    <row r="856" spans="1:15" ht="19.5" customHeight="1">
      <c r="A856" s="178" t="s">
        <v>238</v>
      </c>
      <c r="B856" s="9" t="s">
        <v>17</v>
      </c>
      <c r="C856" s="3263"/>
      <c r="D856" s="3162"/>
      <c r="E856" s="986"/>
      <c r="F856" s="3202"/>
      <c r="G856" s="986"/>
      <c r="H856" s="3202"/>
      <c r="I856" s="986"/>
      <c r="J856" s="3202"/>
      <c r="K856" s="986"/>
      <c r="L856" s="3202"/>
      <c r="M856" s="986"/>
      <c r="N856" s="3202"/>
      <c r="O856" s="4149"/>
    </row>
    <row r="857" spans="1:15" ht="19.5" customHeight="1">
      <c r="A857" s="178" t="s">
        <v>238</v>
      </c>
      <c r="B857" s="9" t="s">
        <v>17</v>
      </c>
      <c r="C857" s="3262" t="s">
        <v>36</v>
      </c>
      <c r="D857" s="3161">
        <v>1</v>
      </c>
      <c r="E857" s="985"/>
      <c r="F857" s="3253"/>
      <c r="G857" s="985"/>
      <c r="H857" s="3253"/>
      <c r="I857" s="985"/>
      <c r="J857" s="3253"/>
      <c r="K857" s="985"/>
      <c r="L857" s="3253"/>
      <c r="M857" s="985"/>
      <c r="N857" s="3253"/>
      <c r="O857" s="4150">
        <f>COUNT(E857:N858)</f>
        <v>0</v>
      </c>
    </row>
    <row r="858" spans="1:15" ht="19.5" customHeight="1">
      <c r="A858" s="178" t="s">
        <v>238</v>
      </c>
      <c r="B858" s="9" t="s">
        <v>17</v>
      </c>
      <c r="C858" s="3263"/>
      <c r="D858" s="3162"/>
      <c r="E858" s="986"/>
      <c r="F858" s="3202"/>
      <c r="G858" s="986"/>
      <c r="H858" s="3202"/>
      <c r="I858" s="986"/>
      <c r="J858" s="3202"/>
      <c r="K858" s="986"/>
      <c r="L858" s="3202"/>
      <c r="M858" s="986"/>
      <c r="N858" s="3202"/>
      <c r="O858" s="4149"/>
    </row>
    <row r="859" spans="1:15" ht="19.5" customHeight="1">
      <c r="A859" s="178" t="s">
        <v>238</v>
      </c>
      <c r="B859" s="9" t="s">
        <v>17</v>
      </c>
      <c r="C859" s="3245" t="s">
        <v>37</v>
      </c>
      <c r="D859" s="3161">
        <v>19</v>
      </c>
      <c r="E859" s="991">
        <v>100103683216</v>
      </c>
      <c r="F859" s="3261">
        <v>100103683218</v>
      </c>
      <c r="G859" s="991">
        <v>100103683219</v>
      </c>
      <c r="H859" s="3261">
        <v>100103683221</v>
      </c>
      <c r="I859" s="1060" t="s">
        <v>1091</v>
      </c>
      <c r="J859" s="3261">
        <v>100103683224</v>
      </c>
      <c r="K859" s="991">
        <v>100103683222</v>
      </c>
      <c r="L859" s="3261">
        <v>100103687507</v>
      </c>
      <c r="M859" s="991">
        <v>100103687508</v>
      </c>
      <c r="N859" s="3261">
        <v>100103687510</v>
      </c>
      <c r="O859" s="4150">
        <f>COUNT(E859:N860)</f>
        <v>12</v>
      </c>
    </row>
    <row r="860" spans="1:15" ht="19.5" customHeight="1">
      <c r="A860" s="178" t="s">
        <v>238</v>
      </c>
      <c r="B860" s="9" t="s">
        <v>17</v>
      </c>
      <c r="C860" s="3247"/>
      <c r="D860" s="3162"/>
      <c r="E860" s="24">
        <v>100103683217</v>
      </c>
      <c r="F860" s="3261"/>
      <c r="G860" s="24">
        <v>100103683220</v>
      </c>
      <c r="H860" s="3261"/>
      <c r="I860" s="1060" t="s">
        <v>1091</v>
      </c>
      <c r="J860" s="3261"/>
      <c r="K860" s="24" t="s">
        <v>1342</v>
      </c>
      <c r="L860" s="3261"/>
      <c r="M860" s="24">
        <v>100103687509</v>
      </c>
      <c r="N860" s="3261"/>
      <c r="O860" s="4149"/>
    </row>
    <row r="861" spans="1:15" ht="19.5" customHeight="1">
      <c r="A861" s="178" t="s">
        <v>238</v>
      </c>
      <c r="B861" s="9" t="s">
        <v>17</v>
      </c>
      <c r="C861" s="3245" t="s">
        <v>38</v>
      </c>
      <c r="D861" s="3161">
        <v>22</v>
      </c>
      <c r="E861" s="991">
        <v>100103676064</v>
      </c>
      <c r="F861" s="3261">
        <v>100103683225</v>
      </c>
      <c r="G861" s="991">
        <v>100103683226</v>
      </c>
      <c r="H861" s="3261">
        <v>100103683228</v>
      </c>
      <c r="I861" s="1060" t="s">
        <v>1091</v>
      </c>
      <c r="J861" s="3261">
        <v>100103683231</v>
      </c>
      <c r="K861" s="991">
        <v>100103683229</v>
      </c>
      <c r="L861" s="3261">
        <v>100103683232</v>
      </c>
      <c r="M861" s="991">
        <v>100103683233</v>
      </c>
      <c r="N861" s="3261">
        <v>100103683235</v>
      </c>
      <c r="O861" s="4150">
        <f>COUNT(E861:N862)</f>
        <v>13</v>
      </c>
    </row>
    <row r="862" spans="1:15" ht="19.5" customHeight="1">
      <c r="A862" s="178" t="s">
        <v>238</v>
      </c>
      <c r="B862" s="9" t="s">
        <v>17</v>
      </c>
      <c r="C862" s="3247"/>
      <c r="D862" s="3162"/>
      <c r="E862" s="24">
        <v>100103676065</v>
      </c>
      <c r="F862" s="3261"/>
      <c r="G862" s="24">
        <v>100103683227</v>
      </c>
      <c r="H862" s="3261"/>
      <c r="I862" s="1060" t="s">
        <v>1091</v>
      </c>
      <c r="J862" s="3261"/>
      <c r="K862" s="24">
        <v>100103683230</v>
      </c>
      <c r="L862" s="3261"/>
      <c r="M862" s="24">
        <v>100103683234</v>
      </c>
      <c r="N862" s="3261"/>
      <c r="O862" s="4149"/>
    </row>
    <row r="863" spans="1:15" ht="19.5" customHeight="1">
      <c r="A863" s="178"/>
      <c r="B863" s="9"/>
      <c r="C863" s="1066"/>
      <c r="D863" s="3105"/>
      <c r="E863" s="1070"/>
      <c r="F863" s="1065"/>
      <c r="G863" s="1070">
        <v>100103683660</v>
      </c>
      <c r="H863" s="1065"/>
      <c r="I863" s="1070"/>
      <c r="J863" s="1065">
        <v>100103683664</v>
      </c>
      <c r="K863" s="24"/>
      <c r="L863" s="1065"/>
      <c r="M863" s="1070"/>
      <c r="N863" s="1065"/>
      <c r="O863" s="3143"/>
    </row>
    <row r="864" spans="1:15" ht="19.5" customHeight="1">
      <c r="A864" s="178"/>
      <c r="B864" s="9"/>
      <c r="C864" s="3245" t="s">
        <v>39</v>
      </c>
      <c r="D864" s="3161">
        <v>17</v>
      </c>
      <c r="E864" s="3167">
        <v>100103683655</v>
      </c>
      <c r="F864" s="3199">
        <v>100103683654</v>
      </c>
      <c r="G864" s="3167">
        <v>100103683657</v>
      </c>
      <c r="H864" s="3219">
        <v>100103683659</v>
      </c>
      <c r="I864" s="3167">
        <v>100103683663</v>
      </c>
      <c r="J864" s="3199"/>
      <c r="K864" s="24">
        <v>100103683665</v>
      </c>
      <c r="L864" s="919"/>
      <c r="M864" s="3167">
        <v>100103687816</v>
      </c>
      <c r="N864" s="3199">
        <v>100103687817</v>
      </c>
      <c r="O864" s="3143"/>
    </row>
    <row r="865" spans="1:15" ht="19.5" customHeight="1">
      <c r="A865" s="178" t="s">
        <v>238</v>
      </c>
      <c r="B865" s="9" t="s">
        <v>17</v>
      </c>
      <c r="C865" s="3246"/>
      <c r="D865" s="3248"/>
      <c r="E865" s="3168"/>
      <c r="F865" s="3203"/>
      <c r="G865" s="3168"/>
      <c r="H865" s="3220"/>
      <c r="I865" s="3168"/>
      <c r="J865" s="3203"/>
      <c r="K865" s="990">
        <v>100103683666</v>
      </c>
      <c r="L865" s="1009">
        <v>100103683667</v>
      </c>
      <c r="M865" s="3168"/>
      <c r="N865" s="3203"/>
      <c r="O865" s="4150">
        <f>COUNT(E865:N866)</f>
        <v>8</v>
      </c>
    </row>
    <row r="866" spans="1:15" ht="19.5" customHeight="1">
      <c r="A866" s="178" t="s">
        <v>238</v>
      </c>
      <c r="B866" s="9" t="s">
        <v>17</v>
      </c>
      <c r="C866" s="3247"/>
      <c r="D866" s="3162"/>
      <c r="E866" s="987">
        <v>100103683656</v>
      </c>
      <c r="F866" s="3200"/>
      <c r="G866" s="987">
        <v>100103683658</v>
      </c>
      <c r="H866" s="1072">
        <v>100103683661</v>
      </c>
      <c r="I866" s="987">
        <v>100103683662</v>
      </c>
      <c r="J866" s="920"/>
      <c r="K866" s="987">
        <v>100103683668</v>
      </c>
      <c r="L866" s="920"/>
      <c r="M866" s="987">
        <v>100103683669</v>
      </c>
      <c r="N866" s="3200"/>
      <c r="O866" s="4149"/>
    </row>
    <row r="867" spans="1:15" ht="19.5" customHeight="1">
      <c r="A867" s="178" t="s">
        <v>238</v>
      </c>
      <c r="B867" s="10" t="s">
        <v>17</v>
      </c>
      <c r="C867" s="3245" t="s">
        <v>40</v>
      </c>
      <c r="D867" s="3161">
        <v>9</v>
      </c>
      <c r="E867" s="3179">
        <v>100103683610</v>
      </c>
      <c r="F867" s="990">
        <v>100103683611</v>
      </c>
      <c r="G867" s="3179">
        <v>100103683613</v>
      </c>
      <c r="H867" s="990">
        <v>100103683614</v>
      </c>
      <c r="I867" s="3179">
        <v>100103683616</v>
      </c>
      <c r="J867" s="990">
        <v>100103683617</v>
      </c>
      <c r="K867" s="3179">
        <v>100103683619</v>
      </c>
      <c r="L867" s="990">
        <v>100103683620</v>
      </c>
      <c r="M867" s="3179">
        <v>100103687770</v>
      </c>
      <c r="N867" s="990">
        <v>100103687771</v>
      </c>
      <c r="O867" s="4150">
        <f>COUNT(E867:N868)</f>
        <v>15</v>
      </c>
    </row>
    <row r="868" spans="1:15" ht="19.5" customHeight="1">
      <c r="A868" s="178" t="s">
        <v>238</v>
      </c>
      <c r="B868" s="9" t="s">
        <v>17</v>
      </c>
      <c r="C868" s="3247"/>
      <c r="D868" s="3162"/>
      <c r="E868" s="3180"/>
      <c r="F868" s="987">
        <v>100103683612</v>
      </c>
      <c r="G868" s="3180"/>
      <c r="H868" s="987">
        <v>100103683615</v>
      </c>
      <c r="I868" s="3180"/>
      <c r="J868" s="987">
        <v>100103683618</v>
      </c>
      <c r="K868" s="3180"/>
      <c r="L868" s="987">
        <v>100103687769</v>
      </c>
      <c r="M868" s="3180"/>
      <c r="N868" s="987">
        <v>100103687772</v>
      </c>
      <c r="O868" s="4149"/>
    </row>
    <row r="869" spans="1:15" ht="19.5" customHeight="1">
      <c r="A869" s="178" t="s">
        <v>238</v>
      </c>
      <c r="B869" s="9" t="s">
        <v>17</v>
      </c>
      <c r="C869" s="3245" t="s">
        <v>41</v>
      </c>
      <c r="D869" s="3161">
        <v>10</v>
      </c>
      <c r="E869" s="3179">
        <v>100103683633</v>
      </c>
      <c r="F869" s="990">
        <v>100103683634</v>
      </c>
      <c r="G869" s="3179">
        <v>100103687783</v>
      </c>
      <c r="H869" s="990">
        <v>100103687784</v>
      </c>
      <c r="I869" s="3179">
        <v>100103687787</v>
      </c>
      <c r="J869" s="990">
        <v>100103687788</v>
      </c>
      <c r="K869" s="3179">
        <v>100103687790</v>
      </c>
      <c r="L869" s="990">
        <v>100103687791</v>
      </c>
      <c r="M869" s="3179">
        <v>100103687793</v>
      </c>
      <c r="N869" s="990">
        <v>100103687794</v>
      </c>
      <c r="O869" s="4150">
        <f>COUNT(E869:N870)</f>
        <v>15</v>
      </c>
    </row>
    <row r="870" spans="1:15" ht="19.5" customHeight="1">
      <c r="A870" s="178" t="s">
        <v>238</v>
      </c>
      <c r="B870" s="9" t="s">
        <v>17</v>
      </c>
      <c r="C870" s="3247"/>
      <c r="D870" s="3162"/>
      <c r="E870" s="3180"/>
      <c r="F870" s="990">
        <v>100103683635</v>
      </c>
      <c r="G870" s="3180"/>
      <c r="H870" s="990">
        <v>100103687786</v>
      </c>
      <c r="I870" s="3180"/>
      <c r="J870" s="990">
        <v>100103687789</v>
      </c>
      <c r="K870" s="3180"/>
      <c r="L870" s="990">
        <v>100103687792</v>
      </c>
      <c r="M870" s="3180"/>
      <c r="N870" s="990">
        <v>100103687795</v>
      </c>
      <c r="O870" s="4149"/>
    </row>
    <row r="871" spans="1:15" ht="19.5" customHeight="1">
      <c r="A871" s="178" t="s">
        <v>238</v>
      </c>
      <c r="B871" s="9" t="s">
        <v>17</v>
      </c>
      <c r="C871" s="3245" t="s">
        <v>42</v>
      </c>
      <c r="D871" s="3161">
        <v>17</v>
      </c>
      <c r="E871" s="3179">
        <v>100103683504</v>
      </c>
      <c r="F871" s="990">
        <v>100103683506</v>
      </c>
      <c r="G871" s="3179">
        <v>100103683510</v>
      </c>
      <c r="H871" s="990">
        <v>100103683511</v>
      </c>
      <c r="I871" s="3179">
        <v>100103683513</v>
      </c>
      <c r="J871" s="990">
        <v>100103683514</v>
      </c>
      <c r="K871" s="3179">
        <v>100103683516</v>
      </c>
      <c r="L871" s="990">
        <v>100103683517</v>
      </c>
      <c r="M871" s="3175" t="s">
        <v>1346</v>
      </c>
      <c r="N871" s="1093" t="s">
        <v>1349</v>
      </c>
      <c r="O871" s="4150">
        <f>COUNT(E871:N872)</f>
        <v>13</v>
      </c>
    </row>
    <row r="872" spans="1:15" ht="19.5" customHeight="1">
      <c r="A872" s="178" t="s">
        <v>238</v>
      </c>
      <c r="B872" s="9" t="s">
        <v>17</v>
      </c>
      <c r="C872" s="3247"/>
      <c r="D872" s="3162"/>
      <c r="E872" s="3180"/>
      <c r="F872" s="987">
        <v>100103683508</v>
      </c>
      <c r="G872" s="3180"/>
      <c r="H872" s="987">
        <v>100103683512</v>
      </c>
      <c r="I872" s="3180"/>
      <c r="J872" s="987">
        <v>100103683515</v>
      </c>
      <c r="K872" s="3180"/>
      <c r="L872" s="987">
        <v>100103683518</v>
      </c>
      <c r="M872" s="3176"/>
      <c r="N872" s="987">
        <v>100103687654</v>
      </c>
      <c r="O872" s="4149"/>
    </row>
    <row r="873" spans="1:15" ht="19.5" customHeight="1">
      <c r="A873" s="178" t="s">
        <v>238</v>
      </c>
      <c r="B873" s="9" t="s">
        <v>17</v>
      </c>
      <c r="C873" s="155" t="s">
        <v>43</v>
      </c>
      <c r="D873" s="727"/>
      <c r="E873" s="186"/>
      <c r="F873" s="186"/>
      <c r="G873" s="186"/>
      <c r="H873" s="186"/>
      <c r="I873" s="186"/>
      <c r="J873" s="186"/>
      <c r="K873" s="186"/>
      <c r="L873" s="186"/>
      <c r="M873" s="186"/>
      <c r="N873" s="186"/>
      <c r="O873" s="4150">
        <f>COUNT(E873:N874)</f>
        <v>0</v>
      </c>
    </row>
    <row r="874" spans="1:15" ht="19.5" customHeight="1">
      <c r="A874" s="178" t="s">
        <v>238</v>
      </c>
      <c r="B874" s="9" t="s">
        <v>17</v>
      </c>
      <c r="C874" s="155" t="s">
        <v>44</v>
      </c>
      <c r="D874" s="72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4149"/>
    </row>
    <row r="875" spans="1:15" ht="19.5" customHeight="1">
      <c r="A875" s="178" t="s">
        <v>238</v>
      </c>
      <c r="B875" s="9" t="s">
        <v>17</v>
      </c>
      <c r="C875" s="3245" t="s">
        <v>45</v>
      </c>
      <c r="D875" s="3161">
        <v>0</v>
      </c>
      <c r="E875" s="3179">
        <v>100103683310</v>
      </c>
      <c r="F875" s="990">
        <v>100103687582</v>
      </c>
      <c r="G875" s="3179">
        <v>100103687584</v>
      </c>
      <c r="H875" s="990">
        <v>100103687585</v>
      </c>
      <c r="I875" s="3179">
        <v>100103687587</v>
      </c>
      <c r="J875" s="990">
        <v>100103687588</v>
      </c>
      <c r="K875" s="3179">
        <v>100103687590</v>
      </c>
      <c r="L875" s="990">
        <v>100103687591</v>
      </c>
      <c r="M875" s="3179">
        <v>100103687593</v>
      </c>
      <c r="N875" s="990">
        <v>100103687594</v>
      </c>
      <c r="O875" s="4150">
        <f>COUNT(E875:N876)</f>
        <v>14</v>
      </c>
    </row>
    <row r="876" spans="1:15" ht="19.5" customHeight="1">
      <c r="A876" s="178" t="s">
        <v>238</v>
      </c>
      <c r="B876" s="9" t="s">
        <v>17</v>
      </c>
      <c r="C876" s="3247"/>
      <c r="D876" s="3162"/>
      <c r="E876" s="3180"/>
      <c r="F876" s="987">
        <v>100103687583</v>
      </c>
      <c r="G876" s="3180"/>
      <c r="H876" s="987">
        <v>100103687586</v>
      </c>
      <c r="I876" s="3180"/>
      <c r="J876" s="987">
        <v>100103687589</v>
      </c>
      <c r="K876" s="3180"/>
      <c r="L876" s="987">
        <v>100103687592</v>
      </c>
      <c r="M876" s="3180"/>
      <c r="N876" s="1093" t="s">
        <v>1349</v>
      </c>
      <c r="O876" s="4149"/>
    </row>
    <row r="877" spans="1:15" ht="19.5" customHeight="1">
      <c r="A877" s="178" t="s">
        <v>238</v>
      </c>
      <c r="B877" s="9" t="s">
        <v>17</v>
      </c>
      <c r="C877" s="3245" t="s">
        <v>46</v>
      </c>
      <c r="D877" s="3161">
        <v>17</v>
      </c>
      <c r="E877" s="3272">
        <v>100103676130</v>
      </c>
      <c r="F877" s="990">
        <v>100103676131</v>
      </c>
      <c r="G877" s="3272">
        <v>100103676133</v>
      </c>
      <c r="H877" s="990">
        <v>100103676134</v>
      </c>
      <c r="I877" s="3272">
        <v>100103676136</v>
      </c>
      <c r="J877" s="990">
        <v>100103676137</v>
      </c>
      <c r="K877" s="3272">
        <v>100103676139</v>
      </c>
      <c r="L877" s="990">
        <v>100103683341</v>
      </c>
      <c r="M877" s="3272">
        <v>100103683343</v>
      </c>
      <c r="N877" s="990">
        <v>100103683344</v>
      </c>
      <c r="O877" s="4150">
        <f>COUNT(E877:N878)</f>
        <v>15</v>
      </c>
    </row>
    <row r="878" spans="1:15" ht="19.5" customHeight="1">
      <c r="A878" s="178" t="s">
        <v>238</v>
      </c>
      <c r="B878" s="9" t="s">
        <v>17</v>
      </c>
      <c r="C878" s="3247"/>
      <c r="D878" s="3162"/>
      <c r="E878" s="3180"/>
      <c r="F878" s="987">
        <v>100103676132</v>
      </c>
      <c r="G878" s="3180"/>
      <c r="H878" s="987">
        <v>100103676135</v>
      </c>
      <c r="I878" s="3180"/>
      <c r="J878" s="987">
        <v>100103676138</v>
      </c>
      <c r="K878" s="3180"/>
      <c r="L878" s="1084">
        <v>100103683342</v>
      </c>
      <c r="M878" s="3180"/>
      <c r="N878" s="987">
        <v>100103683345</v>
      </c>
      <c r="O878" s="4149"/>
    </row>
    <row r="879" spans="1:15" ht="19.5" customHeight="1">
      <c r="A879" s="178" t="s">
        <v>238</v>
      </c>
      <c r="B879" s="9" t="s">
        <v>17</v>
      </c>
      <c r="C879" s="3245" t="s">
        <v>47</v>
      </c>
      <c r="D879" s="3161">
        <v>16</v>
      </c>
      <c r="E879" s="1064" t="s">
        <v>1221</v>
      </c>
      <c r="F879" s="3199">
        <v>100103676079</v>
      </c>
      <c r="G879" s="991">
        <v>100103683270</v>
      </c>
      <c r="H879" s="3199">
        <v>100103676080</v>
      </c>
      <c r="I879" s="991">
        <v>100103683272</v>
      </c>
      <c r="J879" s="1079">
        <v>100103683274</v>
      </c>
      <c r="K879" s="991">
        <v>100103683276</v>
      </c>
      <c r="L879" s="1084">
        <v>100103683278</v>
      </c>
      <c r="M879" s="991">
        <v>100103683280</v>
      </c>
      <c r="N879" s="920">
        <v>100103683282</v>
      </c>
      <c r="O879" s="4150">
        <f>COUNT(E879:N880)</f>
        <v>16</v>
      </c>
    </row>
    <row r="880" spans="1:15" ht="19.5" customHeight="1">
      <c r="A880" s="178" t="s">
        <v>238</v>
      </c>
      <c r="B880" s="9" t="s">
        <v>17</v>
      </c>
      <c r="C880" s="3247"/>
      <c r="D880" s="3162"/>
      <c r="E880" s="1064" t="s">
        <v>1221</v>
      </c>
      <c r="F880" s="3200"/>
      <c r="G880" s="24">
        <v>100103683271</v>
      </c>
      <c r="H880" s="3200"/>
      <c r="I880" s="24">
        <v>100103683273</v>
      </c>
      <c r="J880" s="1079">
        <v>100103683275</v>
      </c>
      <c r="K880" s="24">
        <v>100103683277</v>
      </c>
      <c r="L880" s="1084">
        <v>100103683279</v>
      </c>
      <c r="M880" s="24">
        <v>100103683281</v>
      </c>
      <c r="N880" s="920">
        <v>100103683283</v>
      </c>
      <c r="O880" s="4149"/>
    </row>
    <row r="881" spans="1:15" ht="19.5" customHeight="1">
      <c r="A881" s="178" t="s">
        <v>238</v>
      </c>
      <c r="B881" s="9" t="s">
        <v>48</v>
      </c>
      <c r="C881" s="3245" t="s">
        <v>49</v>
      </c>
      <c r="D881" s="3161">
        <v>0</v>
      </c>
      <c r="E881" s="3179">
        <v>100103688102</v>
      </c>
      <c r="F881" s="990">
        <v>100103688104</v>
      </c>
      <c r="G881" s="3179">
        <v>100103688108</v>
      </c>
      <c r="H881" s="990">
        <v>100103688110</v>
      </c>
      <c r="I881" s="3179">
        <v>100103688114</v>
      </c>
      <c r="J881" s="990">
        <v>100103688116</v>
      </c>
      <c r="K881" s="3179">
        <v>100103688120</v>
      </c>
      <c r="L881" s="990">
        <v>100103688122</v>
      </c>
      <c r="M881" s="3179">
        <v>100103688126</v>
      </c>
      <c r="N881" s="187"/>
      <c r="O881" s="4150">
        <f>COUNT(E881:N882)</f>
        <v>13</v>
      </c>
    </row>
    <row r="882" spans="1:15" ht="19.5" customHeight="1">
      <c r="A882" s="178" t="s">
        <v>238</v>
      </c>
      <c r="B882" s="9" t="s">
        <v>48</v>
      </c>
      <c r="C882" s="3246"/>
      <c r="D882" s="3248"/>
      <c r="E882" s="3180"/>
      <c r="F882" s="987">
        <v>100103688105</v>
      </c>
      <c r="G882" s="3180"/>
      <c r="H882" s="987">
        <v>100103688111</v>
      </c>
      <c r="I882" s="3180"/>
      <c r="J882" s="987">
        <v>100103688117</v>
      </c>
      <c r="K882" s="3180"/>
      <c r="L882" s="987">
        <v>100103688123</v>
      </c>
      <c r="M882" s="3180"/>
      <c r="N882" s="187"/>
      <c r="O882" s="4149"/>
    </row>
    <row r="883" spans="1:15" ht="19.5" customHeight="1">
      <c r="A883" s="178" t="s">
        <v>238</v>
      </c>
      <c r="B883" s="9" t="s">
        <v>48</v>
      </c>
      <c r="C883" s="3246"/>
      <c r="D883" s="3248"/>
      <c r="E883" s="3179">
        <v>100103688103</v>
      </c>
      <c r="F883" s="990">
        <v>100103688106</v>
      </c>
      <c r="G883" s="3179">
        <v>100103688109</v>
      </c>
      <c r="H883" s="990">
        <v>100103688112</v>
      </c>
      <c r="I883" s="3179">
        <v>100103688115</v>
      </c>
      <c r="J883" s="990">
        <v>100103688118</v>
      </c>
      <c r="K883" s="3179">
        <v>100103688121</v>
      </c>
      <c r="L883" s="990">
        <v>100103688124</v>
      </c>
      <c r="M883" s="3179">
        <v>100103688127</v>
      </c>
      <c r="N883" s="187"/>
      <c r="O883" s="4150">
        <f>COUNT(E883:N884)</f>
        <v>13</v>
      </c>
    </row>
    <row r="884" spans="1:15" ht="19.5" customHeight="1">
      <c r="A884" s="178" t="s">
        <v>238</v>
      </c>
      <c r="B884" s="9" t="s">
        <v>48</v>
      </c>
      <c r="C884" s="3247"/>
      <c r="D884" s="3162"/>
      <c r="E884" s="3180"/>
      <c r="F884" s="987">
        <v>100103688107</v>
      </c>
      <c r="G884" s="3180"/>
      <c r="H884" s="987">
        <v>100103688113</v>
      </c>
      <c r="I884" s="3180"/>
      <c r="J884" s="987">
        <v>100103688119</v>
      </c>
      <c r="K884" s="3180"/>
      <c r="L884" s="987">
        <v>100103688125</v>
      </c>
      <c r="M884" s="3180"/>
      <c r="N884" s="187"/>
      <c r="O884" s="4149"/>
    </row>
    <row r="885" spans="1:15" ht="19.5" customHeight="1">
      <c r="A885" s="178" t="s">
        <v>238</v>
      </c>
      <c r="B885" s="9" t="s">
        <v>48</v>
      </c>
      <c r="C885" s="3245" t="s">
        <v>50</v>
      </c>
      <c r="D885" s="3161">
        <v>14</v>
      </c>
      <c r="E885" s="991">
        <v>100103683908</v>
      </c>
      <c r="F885" s="3260">
        <v>100103683910</v>
      </c>
      <c r="G885" s="991">
        <v>100103683911</v>
      </c>
      <c r="H885" s="3260">
        <v>100103683913</v>
      </c>
      <c r="I885" s="991">
        <v>100103683914</v>
      </c>
      <c r="J885" s="3260">
        <v>100103683916</v>
      </c>
      <c r="K885" s="991">
        <v>100103683915</v>
      </c>
      <c r="L885" s="3260">
        <v>100103683918</v>
      </c>
      <c r="M885" s="991">
        <v>100103683919</v>
      </c>
      <c r="N885" s="3260">
        <v>100103688022</v>
      </c>
      <c r="O885" s="4150">
        <f>COUNT(E885:N886)</f>
        <v>14</v>
      </c>
    </row>
    <row r="886" spans="1:15" ht="19.5" customHeight="1">
      <c r="A886" s="178" t="s">
        <v>238</v>
      </c>
      <c r="B886" s="9" t="s">
        <v>48</v>
      </c>
      <c r="C886" s="3247"/>
      <c r="D886" s="3162"/>
      <c r="E886" s="24">
        <v>100103683909</v>
      </c>
      <c r="F886" s="3260"/>
      <c r="G886" s="24">
        <v>100103683912</v>
      </c>
      <c r="H886" s="3260"/>
      <c r="I886" s="1060" t="s">
        <v>1336</v>
      </c>
      <c r="J886" s="3260"/>
      <c r="K886" s="24">
        <v>100103683917</v>
      </c>
      <c r="L886" s="3260"/>
      <c r="M886" s="24">
        <v>100103688021</v>
      </c>
      <c r="N886" s="3260"/>
      <c r="O886" s="4149"/>
    </row>
    <row r="887" spans="1:15" ht="19.5" customHeight="1">
      <c r="A887" s="178" t="s">
        <v>238</v>
      </c>
      <c r="B887" s="9" t="s">
        <v>48</v>
      </c>
      <c r="C887" s="3245" t="s">
        <v>205</v>
      </c>
      <c r="D887" s="3161">
        <v>17</v>
      </c>
      <c r="E887" s="991">
        <v>100103683922</v>
      </c>
      <c r="F887" s="3260">
        <v>100103683925</v>
      </c>
      <c r="G887" s="991">
        <v>100103683926</v>
      </c>
      <c r="H887" s="3260">
        <v>100103683928</v>
      </c>
      <c r="I887" s="991">
        <v>100103683929</v>
      </c>
      <c r="J887" s="3260">
        <v>100103683931</v>
      </c>
      <c r="K887" s="991">
        <v>100103683930</v>
      </c>
      <c r="L887" s="3260">
        <v>100103683933</v>
      </c>
      <c r="M887" s="991">
        <v>100103688033</v>
      </c>
      <c r="N887" s="3260">
        <v>100103683924</v>
      </c>
      <c r="O887" s="4150">
        <f>COUNT(E887:N888)</f>
        <v>14</v>
      </c>
    </row>
    <row r="888" spans="1:15" ht="19.5" customHeight="1">
      <c r="A888" s="178" t="s">
        <v>238</v>
      </c>
      <c r="B888" s="9" t="s">
        <v>48</v>
      </c>
      <c r="C888" s="3247"/>
      <c r="D888" s="3162"/>
      <c r="E888" s="24">
        <v>100103683923</v>
      </c>
      <c r="F888" s="3260"/>
      <c r="G888" s="24">
        <v>100103683927</v>
      </c>
      <c r="H888" s="3260"/>
      <c r="I888" s="1060" t="s">
        <v>1336</v>
      </c>
      <c r="J888" s="3260"/>
      <c r="K888" s="24">
        <v>100103683932</v>
      </c>
      <c r="L888" s="3260"/>
      <c r="M888" s="24">
        <v>100103688034</v>
      </c>
      <c r="N888" s="3260"/>
      <c r="O888" s="4149"/>
    </row>
    <row r="889" spans="1:15" ht="19.5" customHeight="1">
      <c r="A889" s="178" t="s">
        <v>238</v>
      </c>
      <c r="B889" s="9" t="s">
        <v>48</v>
      </c>
      <c r="C889" s="3245" t="s">
        <v>52</v>
      </c>
      <c r="D889" s="3161">
        <v>7</v>
      </c>
      <c r="E889" s="3277">
        <v>100103684074</v>
      </c>
      <c r="F889" s="3167">
        <v>100103688158</v>
      </c>
      <c r="G889" s="3277">
        <v>100103688159</v>
      </c>
      <c r="H889" s="3167">
        <v>100103688160</v>
      </c>
      <c r="I889" s="3277">
        <v>100103688161</v>
      </c>
      <c r="J889" s="3167">
        <v>100103688162</v>
      </c>
      <c r="K889" s="3277">
        <v>100103688163</v>
      </c>
      <c r="L889" s="3167">
        <v>100103688164</v>
      </c>
      <c r="M889" s="3175" t="s">
        <v>1346</v>
      </c>
      <c r="N889" s="3199">
        <v>100103688167</v>
      </c>
      <c r="O889" s="4150">
        <f>COUNT(E889:N890)</f>
        <v>9</v>
      </c>
    </row>
    <row r="890" spans="1:15" ht="19.5" customHeight="1">
      <c r="A890" s="178" t="s">
        <v>238</v>
      </c>
      <c r="B890" s="9" t="s">
        <v>48</v>
      </c>
      <c r="C890" s="3247"/>
      <c r="D890" s="3162"/>
      <c r="E890" s="3278"/>
      <c r="F890" s="3168"/>
      <c r="G890" s="3278"/>
      <c r="H890" s="3168"/>
      <c r="I890" s="3278"/>
      <c r="J890" s="3168"/>
      <c r="K890" s="3278"/>
      <c r="L890" s="3168"/>
      <c r="M890" s="3176"/>
      <c r="N890" s="3200"/>
      <c r="O890" s="4149"/>
    </row>
    <row r="891" spans="1:15" ht="19.5" customHeight="1">
      <c r="A891" s="178" t="s">
        <v>238</v>
      </c>
      <c r="B891" s="9" t="s">
        <v>48</v>
      </c>
      <c r="C891" s="3251" t="s">
        <v>53</v>
      </c>
      <c r="D891" s="3161">
        <v>8</v>
      </c>
      <c r="E891" s="3259"/>
      <c r="F891" s="3165">
        <v>100103676511</v>
      </c>
      <c r="G891" s="3259"/>
      <c r="H891" s="3165">
        <v>100103676512</v>
      </c>
      <c r="I891" s="3259"/>
      <c r="J891" s="3165">
        <v>100103688052</v>
      </c>
      <c r="K891" s="3277">
        <v>100103688050</v>
      </c>
      <c r="L891" s="3165">
        <v>100103688051</v>
      </c>
      <c r="M891" s="3259"/>
      <c r="N891" s="3259"/>
      <c r="O891" s="4150">
        <f>COUNT(E891:N892)</f>
        <v>5</v>
      </c>
    </row>
    <row r="892" spans="1:15" ht="19.5" customHeight="1">
      <c r="A892" s="178" t="s">
        <v>238</v>
      </c>
      <c r="B892" s="9" t="s">
        <v>48</v>
      </c>
      <c r="C892" s="3252"/>
      <c r="D892" s="3162"/>
      <c r="E892" s="3259"/>
      <c r="F892" s="3166"/>
      <c r="G892" s="3259"/>
      <c r="H892" s="3166"/>
      <c r="I892" s="3259"/>
      <c r="J892" s="3166"/>
      <c r="K892" s="3278"/>
      <c r="L892" s="3166"/>
      <c r="M892" s="3259"/>
      <c r="N892" s="3259"/>
      <c r="O892" s="4149"/>
    </row>
    <row r="893" spans="1:15" ht="19.5" customHeight="1">
      <c r="A893" s="178" t="s">
        <v>238</v>
      </c>
      <c r="B893" s="9" t="s">
        <v>48</v>
      </c>
      <c r="C893" s="3245" t="s">
        <v>54</v>
      </c>
      <c r="D893" s="3161">
        <v>0</v>
      </c>
      <c r="E893" s="3277">
        <v>100103688168</v>
      </c>
      <c r="F893" s="3167">
        <v>100103688170</v>
      </c>
      <c r="G893" s="3277">
        <v>100103688171</v>
      </c>
      <c r="H893" s="3167">
        <v>100103688172</v>
      </c>
      <c r="I893" s="3277">
        <v>100103688173</v>
      </c>
      <c r="J893" s="3167">
        <v>100103688174</v>
      </c>
      <c r="K893" s="3277">
        <v>100103688175</v>
      </c>
      <c r="L893" s="3167">
        <v>100103688176</v>
      </c>
      <c r="M893" s="3175" t="s">
        <v>1346</v>
      </c>
      <c r="N893" s="3165">
        <v>100103688169</v>
      </c>
      <c r="O893" s="4150">
        <f>COUNT(E893:N894)</f>
        <v>9</v>
      </c>
    </row>
    <row r="894" spans="1:15" ht="19.5" customHeight="1">
      <c r="A894" s="178" t="s">
        <v>238</v>
      </c>
      <c r="B894" s="9" t="s">
        <v>48</v>
      </c>
      <c r="C894" s="3247"/>
      <c r="D894" s="3162"/>
      <c r="E894" s="3278"/>
      <c r="F894" s="3168"/>
      <c r="G894" s="3278"/>
      <c r="H894" s="3168"/>
      <c r="I894" s="3278"/>
      <c r="J894" s="3168"/>
      <c r="K894" s="3278"/>
      <c r="L894" s="3168"/>
      <c r="M894" s="3176"/>
      <c r="N894" s="3166"/>
      <c r="O894" s="4149"/>
    </row>
    <row r="895" spans="1:15" ht="19.5" customHeight="1">
      <c r="A895" s="178" t="s">
        <v>238</v>
      </c>
      <c r="B895" s="9" t="s">
        <v>48</v>
      </c>
      <c r="C895" s="3251" t="s">
        <v>55</v>
      </c>
      <c r="D895" s="3161">
        <v>2</v>
      </c>
      <c r="E895" s="3259"/>
      <c r="F895" s="3165">
        <v>100103688053</v>
      </c>
      <c r="G895" s="3259"/>
      <c r="H895" s="3165">
        <v>100103688054</v>
      </c>
      <c r="I895" s="3259"/>
      <c r="J895" s="3165">
        <v>100103688055</v>
      </c>
      <c r="K895" s="3277">
        <v>100103688057</v>
      </c>
      <c r="L895" s="3165">
        <v>100103688056</v>
      </c>
      <c r="M895" s="3259"/>
      <c r="N895" s="3259"/>
      <c r="O895" s="4150">
        <f>COUNT(E895:N896)</f>
        <v>5</v>
      </c>
    </row>
    <row r="896" spans="1:15" ht="19.5" customHeight="1">
      <c r="A896" s="178" t="s">
        <v>238</v>
      </c>
      <c r="B896" s="9" t="s">
        <v>48</v>
      </c>
      <c r="C896" s="3252"/>
      <c r="D896" s="3162"/>
      <c r="E896" s="3259"/>
      <c r="F896" s="3166"/>
      <c r="G896" s="3259"/>
      <c r="H896" s="3166"/>
      <c r="I896" s="3259"/>
      <c r="J896" s="3166"/>
      <c r="K896" s="3278"/>
      <c r="L896" s="3166"/>
      <c r="M896" s="3259"/>
      <c r="N896" s="3259"/>
      <c r="O896" s="4149"/>
    </row>
    <row r="897" spans="1:15" ht="19.5" customHeight="1">
      <c r="A897" s="178" t="s">
        <v>238</v>
      </c>
      <c r="B897" s="9" t="s">
        <v>48</v>
      </c>
      <c r="C897" s="3245" t="s">
        <v>56</v>
      </c>
      <c r="D897" s="3161">
        <v>28</v>
      </c>
      <c r="E897" s="991">
        <v>100103683716</v>
      </c>
      <c r="F897" s="3199">
        <v>100103683718</v>
      </c>
      <c r="G897" s="438" t="s">
        <v>894</v>
      </c>
      <c r="H897" s="3199">
        <v>100103683721</v>
      </c>
      <c r="I897" s="1060" t="s">
        <v>1091</v>
      </c>
      <c r="J897" s="3199">
        <v>100103683723</v>
      </c>
      <c r="K897" s="991">
        <v>100103683719</v>
      </c>
      <c r="L897" s="3199">
        <v>100103683725</v>
      </c>
      <c r="M897" s="991">
        <v>100103683726</v>
      </c>
      <c r="N897" s="3199">
        <v>100103687873</v>
      </c>
      <c r="O897" s="4150">
        <f>COUNT(E897:N898)</f>
        <v>13</v>
      </c>
    </row>
    <row r="898" spans="1:15" ht="19.5" customHeight="1">
      <c r="A898" s="178" t="s">
        <v>238</v>
      </c>
      <c r="B898" s="9" t="s">
        <v>48</v>
      </c>
      <c r="C898" s="3247"/>
      <c r="D898" s="3162"/>
      <c r="E898" s="24">
        <v>100103683717</v>
      </c>
      <c r="F898" s="3200"/>
      <c r="G898" s="24">
        <v>100103683720</v>
      </c>
      <c r="H898" s="3200"/>
      <c r="I898" s="24">
        <v>100103683722</v>
      </c>
      <c r="J898" s="3200"/>
      <c r="K898" s="24">
        <v>100103683724</v>
      </c>
      <c r="L898" s="3200"/>
      <c r="M898" s="24">
        <v>100103683727</v>
      </c>
      <c r="N898" s="3200"/>
      <c r="O898" s="4149"/>
    </row>
    <row r="899" spans="1:15" ht="19.5" customHeight="1">
      <c r="A899" s="178" t="s">
        <v>238</v>
      </c>
      <c r="B899" s="9" t="s">
        <v>48</v>
      </c>
      <c r="C899" s="3251" t="s">
        <v>57</v>
      </c>
      <c r="D899" s="3161">
        <v>0</v>
      </c>
      <c r="E899" s="3259"/>
      <c r="F899" s="3259"/>
      <c r="G899" s="3259"/>
      <c r="H899" s="3259"/>
      <c r="I899" s="3259"/>
      <c r="J899" s="3259"/>
      <c r="K899" s="3259"/>
      <c r="L899" s="3259"/>
      <c r="M899" s="3259"/>
      <c r="N899" s="3259"/>
      <c r="O899" s="4150">
        <f>COUNT(E899:N900)</f>
        <v>0</v>
      </c>
    </row>
    <row r="900" spans="1:15" ht="19.5" customHeight="1">
      <c r="A900" s="178" t="s">
        <v>238</v>
      </c>
      <c r="B900" s="9" t="s">
        <v>48</v>
      </c>
      <c r="C900" s="3252"/>
      <c r="D900" s="3162"/>
      <c r="E900" s="3259"/>
      <c r="F900" s="3259"/>
      <c r="G900" s="3259"/>
      <c r="H900" s="3259"/>
      <c r="I900" s="3259"/>
      <c r="J900" s="3259"/>
      <c r="K900" s="3259"/>
      <c r="L900" s="3259"/>
      <c r="M900" s="3259"/>
      <c r="N900" s="3259"/>
      <c r="O900" s="4149"/>
    </row>
    <row r="901" spans="1:15" ht="19.5" customHeight="1">
      <c r="A901" s="178" t="s">
        <v>238</v>
      </c>
      <c r="B901" s="9" t="s">
        <v>48</v>
      </c>
      <c r="C901" s="3245" t="s">
        <v>58</v>
      </c>
      <c r="D901" s="3161">
        <v>22</v>
      </c>
      <c r="E901" s="991">
        <v>100103683732</v>
      </c>
      <c r="F901" s="3199">
        <v>100103683734</v>
      </c>
      <c r="G901" s="438" t="s">
        <v>894</v>
      </c>
      <c r="H901" s="919"/>
      <c r="I901" s="991">
        <v>100103683735</v>
      </c>
      <c r="J901" s="3199">
        <v>100103683739</v>
      </c>
      <c r="K901" s="991">
        <v>100103683738</v>
      </c>
      <c r="L901" s="3199">
        <v>100103683741</v>
      </c>
      <c r="M901" s="991">
        <v>100103683742</v>
      </c>
      <c r="N901" s="3199">
        <v>100103683744</v>
      </c>
      <c r="O901" s="4150">
        <f>COUNT(E901:N902)</f>
        <v>13</v>
      </c>
    </row>
    <row r="902" spans="1:15" ht="19.5" customHeight="1">
      <c r="A902" s="178" t="s">
        <v>238</v>
      </c>
      <c r="B902" s="9" t="s">
        <v>48</v>
      </c>
      <c r="C902" s="3247"/>
      <c r="D902" s="3162"/>
      <c r="E902" s="24">
        <v>100103683733</v>
      </c>
      <c r="F902" s="3200"/>
      <c r="G902" s="24">
        <v>100103683736</v>
      </c>
      <c r="H902" s="920">
        <v>100103683737</v>
      </c>
      <c r="I902" s="1060" t="s">
        <v>1091</v>
      </c>
      <c r="J902" s="3200"/>
      <c r="K902" s="24">
        <v>100103683740</v>
      </c>
      <c r="L902" s="3200"/>
      <c r="M902" s="24">
        <v>100103683743</v>
      </c>
      <c r="N902" s="3200"/>
      <c r="O902" s="4149"/>
    </row>
    <row r="903" spans="1:15" ht="19.5" customHeight="1">
      <c r="A903" s="178" t="s">
        <v>238</v>
      </c>
      <c r="B903" s="9" t="s">
        <v>48</v>
      </c>
      <c r="C903" s="3251" t="s">
        <v>59</v>
      </c>
      <c r="D903" s="3161">
        <v>0</v>
      </c>
      <c r="E903" s="3259"/>
      <c r="F903" s="3259"/>
      <c r="G903" s="3259"/>
      <c r="H903" s="3259"/>
      <c r="I903" s="3259"/>
      <c r="J903" s="3259"/>
      <c r="K903" s="3259"/>
      <c r="L903" s="3259"/>
      <c r="M903" s="3259"/>
      <c r="N903" s="3259"/>
      <c r="O903" s="4150">
        <f>COUNT(E903:N904)</f>
        <v>0</v>
      </c>
    </row>
    <row r="904" spans="1:15" ht="19.5" customHeight="1">
      <c r="A904" s="178" t="s">
        <v>238</v>
      </c>
      <c r="B904" s="9" t="s">
        <v>48</v>
      </c>
      <c r="C904" s="3252"/>
      <c r="D904" s="3162"/>
      <c r="E904" s="3259"/>
      <c r="F904" s="3259"/>
      <c r="G904" s="3259"/>
      <c r="H904" s="3259"/>
      <c r="I904" s="3259"/>
      <c r="J904" s="3259"/>
      <c r="K904" s="3259"/>
      <c r="L904" s="3259"/>
      <c r="M904" s="3259"/>
      <c r="N904" s="3259"/>
      <c r="O904" s="4149"/>
    </row>
    <row r="905" spans="1:15" ht="19.5" customHeight="1">
      <c r="A905" s="178" t="s">
        <v>238</v>
      </c>
      <c r="B905" s="9" t="s">
        <v>48</v>
      </c>
      <c r="C905" s="3245" t="s">
        <v>60</v>
      </c>
      <c r="D905" s="3161">
        <v>6</v>
      </c>
      <c r="E905" s="3259"/>
      <c r="F905" s="3259"/>
      <c r="G905" s="3259"/>
      <c r="H905" s="3259"/>
      <c r="I905" s="3173">
        <v>100103683790</v>
      </c>
      <c r="J905" s="47">
        <v>100103683791</v>
      </c>
      <c r="K905" s="47">
        <v>100103683789</v>
      </c>
      <c r="L905" s="47">
        <v>100103687915</v>
      </c>
      <c r="M905" s="47">
        <v>100103687917</v>
      </c>
      <c r="N905" s="47">
        <v>100103687920</v>
      </c>
      <c r="O905" s="4150">
        <f>COUNT(E905:N906)</f>
        <v>11</v>
      </c>
    </row>
    <row r="906" spans="1:15" ht="19.5" customHeight="1">
      <c r="A906" s="178" t="s">
        <v>238</v>
      </c>
      <c r="B906" s="9" t="s">
        <v>48</v>
      </c>
      <c r="C906" s="3247"/>
      <c r="D906" s="3162"/>
      <c r="E906" s="3259"/>
      <c r="F906" s="3259"/>
      <c r="G906" s="3259"/>
      <c r="H906" s="3259"/>
      <c r="I906" s="3174"/>
      <c r="J906" s="53">
        <v>100103683788</v>
      </c>
      <c r="K906" s="53">
        <v>100103687914</v>
      </c>
      <c r="L906" s="53">
        <v>100103687916</v>
      </c>
      <c r="M906" s="53">
        <v>100103687919</v>
      </c>
      <c r="N906" s="53">
        <v>100103687921</v>
      </c>
      <c r="O906" s="4149"/>
    </row>
    <row r="907" spans="1:15" ht="19.5" customHeight="1">
      <c r="A907" s="178" t="s">
        <v>238</v>
      </c>
      <c r="B907" s="9" t="s">
        <v>48</v>
      </c>
      <c r="C907" s="3251" t="s">
        <v>730</v>
      </c>
      <c r="D907" s="3161">
        <v>11</v>
      </c>
      <c r="E907" s="3173">
        <v>100103687908</v>
      </c>
      <c r="F907" s="47">
        <v>100103687911</v>
      </c>
      <c r="G907" s="11">
        <v>100103687908</v>
      </c>
      <c r="H907" s="3173">
        <v>100103687913</v>
      </c>
      <c r="I907" s="3269">
        <v>100103683752</v>
      </c>
      <c r="J907" s="1075"/>
      <c r="K907" s="1078"/>
      <c r="L907" s="1078"/>
      <c r="M907" s="1083"/>
      <c r="N907" s="1095"/>
      <c r="O907" s="4150">
        <f>COUNT(E907:N908)</f>
        <v>8</v>
      </c>
    </row>
    <row r="908" spans="1:15" ht="19.5" customHeight="1">
      <c r="A908" s="178" t="s">
        <v>238</v>
      </c>
      <c r="B908" s="9" t="s">
        <v>48</v>
      </c>
      <c r="C908" s="3252"/>
      <c r="D908" s="3162"/>
      <c r="E908" s="3174">
        <v>100103687909</v>
      </c>
      <c r="F908" s="53">
        <v>100103687910</v>
      </c>
      <c r="G908" s="31">
        <v>100103687912</v>
      </c>
      <c r="H908" s="3174"/>
      <c r="I908" s="3270"/>
      <c r="J908" s="1075"/>
      <c r="K908" s="1078"/>
      <c r="L908" s="1078"/>
      <c r="M908" s="1083"/>
      <c r="N908" s="1095"/>
      <c r="O908" s="4149"/>
    </row>
    <row r="909" spans="1:15" ht="19.5" customHeight="1">
      <c r="A909" s="178" t="s">
        <v>238</v>
      </c>
      <c r="B909" s="9" t="s">
        <v>48</v>
      </c>
      <c r="C909" s="3251" t="s">
        <v>1331</v>
      </c>
      <c r="D909" s="3161">
        <v>1</v>
      </c>
      <c r="E909" s="3269">
        <v>100103688296</v>
      </c>
      <c r="F909" s="3253"/>
      <c r="G909" s="1058"/>
      <c r="H909" s="3269">
        <v>100103687929</v>
      </c>
      <c r="I909" s="985"/>
      <c r="J909" s="3253"/>
      <c r="K909" s="985"/>
      <c r="L909" s="3253"/>
      <c r="M909" s="1082"/>
      <c r="N909" s="1094"/>
      <c r="O909" s="4150">
        <f>COUNT(E909:N910)</f>
        <v>2</v>
      </c>
    </row>
    <row r="910" spans="1:15" ht="19.5" customHeight="1">
      <c r="A910" s="178" t="s">
        <v>238</v>
      </c>
      <c r="B910" s="9" t="s">
        <v>48</v>
      </c>
      <c r="C910" s="3252"/>
      <c r="D910" s="3162"/>
      <c r="E910" s="3270"/>
      <c r="F910" s="3202"/>
      <c r="G910" s="1057"/>
      <c r="H910" s="3270"/>
      <c r="I910" s="986"/>
      <c r="J910" s="3202"/>
      <c r="K910" s="986"/>
      <c r="L910" s="3202"/>
      <c r="M910" s="1083"/>
      <c r="N910" s="1095"/>
      <c r="O910" s="4149"/>
    </row>
    <row r="911" spans="1:15" ht="19.5" customHeight="1">
      <c r="A911" s="178" t="s">
        <v>238</v>
      </c>
      <c r="B911" s="9" t="s">
        <v>48</v>
      </c>
      <c r="C911" s="3245" t="s">
        <v>726</v>
      </c>
      <c r="D911" s="3161">
        <v>0</v>
      </c>
      <c r="E911" s="3179">
        <v>100103687940</v>
      </c>
      <c r="F911" s="3167">
        <v>100103687941</v>
      </c>
      <c r="G911" s="3179">
        <v>100103687942</v>
      </c>
      <c r="H911" s="990">
        <v>100103687943</v>
      </c>
      <c r="I911" s="3179">
        <v>100103687945</v>
      </c>
      <c r="J911" s="1076">
        <v>100103687946</v>
      </c>
      <c r="K911" s="3179">
        <v>100103687948</v>
      </c>
      <c r="L911" s="1080">
        <v>100103687949</v>
      </c>
      <c r="M911" s="3175" t="s">
        <v>1346</v>
      </c>
      <c r="N911" s="1095"/>
      <c r="O911" s="4150">
        <f>COUNT(E911:N912)</f>
        <v>11</v>
      </c>
    </row>
    <row r="912" spans="1:15" ht="19.5" customHeight="1">
      <c r="A912" s="178" t="s">
        <v>238</v>
      </c>
      <c r="B912" s="9" t="s">
        <v>48</v>
      </c>
      <c r="C912" s="3247"/>
      <c r="D912" s="3162"/>
      <c r="E912" s="3180"/>
      <c r="F912" s="3168"/>
      <c r="G912" s="3180"/>
      <c r="H912" s="992">
        <v>100103687944</v>
      </c>
      <c r="I912" s="3180"/>
      <c r="J912" s="1077">
        <v>100103687947</v>
      </c>
      <c r="K912" s="3180"/>
      <c r="L912" s="1081">
        <v>100103687950</v>
      </c>
      <c r="M912" s="3176"/>
      <c r="N912" s="1095"/>
      <c r="O912" s="4149"/>
    </row>
    <row r="913" spans="1:15" ht="19.5" customHeight="1">
      <c r="A913" s="178" t="s">
        <v>238</v>
      </c>
      <c r="B913" s="9" t="s">
        <v>48</v>
      </c>
      <c r="C913" s="3251" t="s">
        <v>63</v>
      </c>
      <c r="D913" s="3161">
        <v>1</v>
      </c>
      <c r="E913" s="3253"/>
      <c r="F913" s="3165">
        <v>100103687966</v>
      </c>
      <c r="G913" s="3253"/>
      <c r="H913" s="48"/>
      <c r="I913" s="3253"/>
      <c r="J913" s="48"/>
      <c r="K913" s="3253"/>
      <c r="L913" s="3253"/>
      <c r="M913" s="3253"/>
      <c r="N913" s="48"/>
      <c r="O913" s="4150">
        <f>COUNT(E913:N914)</f>
        <v>1</v>
      </c>
    </row>
    <row r="914" spans="1:15" ht="19.5" customHeight="1">
      <c r="A914" s="178" t="s">
        <v>238</v>
      </c>
      <c r="B914" s="9" t="s">
        <v>48</v>
      </c>
      <c r="C914" s="3252"/>
      <c r="D914" s="3162"/>
      <c r="E914" s="3202"/>
      <c r="F914" s="3166"/>
      <c r="G914" s="3202"/>
      <c r="H914" s="46"/>
      <c r="I914" s="3202"/>
      <c r="J914" s="46"/>
      <c r="K914" s="3202"/>
      <c r="L914" s="3202"/>
      <c r="M914" s="3202"/>
      <c r="N914" s="46"/>
      <c r="O914" s="4149"/>
    </row>
    <row r="915" spans="1:15" ht="19.5" customHeight="1">
      <c r="A915" s="178" t="s">
        <v>238</v>
      </c>
      <c r="B915" s="9" t="s">
        <v>48</v>
      </c>
      <c r="C915" s="3245" t="s">
        <v>727</v>
      </c>
      <c r="D915" s="3161">
        <v>0</v>
      </c>
      <c r="E915" s="3179">
        <v>100103687954</v>
      </c>
      <c r="F915" s="3167">
        <v>100103687955</v>
      </c>
      <c r="G915" s="3179">
        <v>100103687956</v>
      </c>
      <c r="H915" s="990">
        <v>100103687957</v>
      </c>
      <c r="I915" s="3179">
        <v>100103687959</v>
      </c>
      <c r="J915" s="46"/>
      <c r="K915" s="3179">
        <v>100103687962</v>
      </c>
      <c r="L915" s="1080">
        <v>100103687963</v>
      </c>
      <c r="M915" s="3175" t="s">
        <v>1346</v>
      </c>
      <c r="N915" s="46"/>
      <c r="O915" s="4150">
        <f>COUNT(E915:N916)</f>
        <v>9</v>
      </c>
    </row>
    <row r="916" spans="1:15" ht="19.5" customHeight="1">
      <c r="A916" s="178" t="s">
        <v>238</v>
      </c>
      <c r="B916" s="9" t="s">
        <v>48</v>
      </c>
      <c r="C916" s="3247"/>
      <c r="D916" s="3162"/>
      <c r="E916" s="3180"/>
      <c r="F916" s="3168"/>
      <c r="G916" s="3180"/>
      <c r="H916" s="992">
        <v>100103687958</v>
      </c>
      <c r="I916" s="3180"/>
      <c r="J916" s="46"/>
      <c r="K916" s="3180"/>
      <c r="L916" s="1081">
        <v>100103687964</v>
      </c>
      <c r="M916" s="3176"/>
      <c r="N916" s="46"/>
      <c r="O916" s="4149"/>
    </row>
    <row r="917" spans="1:15" ht="19.5" customHeight="1">
      <c r="A917" s="178" t="s">
        <v>238</v>
      </c>
      <c r="B917" s="9" t="s">
        <v>48</v>
      </c>
      <c r="C917" s="3251" t="s">
        <v>65</v>
      </c>
      <c r="D917" s="3161">
        <v>1</v>
      </c>
      <c r="E917" s="3253"/>
      <c r="F917" s="3165">
        <v>100103687967</v>
      </c>
      <c r="G917" s="3253"/>
      <c r="H917" s="48"/>
      <c r="I917" s="3253"/>
      <c r="J917" s="990">
        <v>100103687960</v>
      </c>
      <c r="K917" s="3253"/>
      <c r="L917" s="3253"/>
      <c r="M917" s="3253"/>
      <c r="N917" s="3253"/>
      <c r="O917" s="4150">
        <f>COUNT(E917:N918)</f>
        <v>3</v>
      </c>
    </row>
    <row r="918" spans="1:15" ht="19.5" customHeight="1">
      <c r="A918" s="178" t="s">
        <v>238</v>
      </c>
      <c r="B918" s="9" t="s">
        <v>48</v>
      </c>
      <c r="C918" s="3252"/>
      <c r="D918" s="3162"/>
      <c r="E918" s="3202"/>
      <c r="F918" s="3166"/>
      <c r="G918" s="3202"/>
      <c r="H918" s="46"/>
      <c r="I918" s="3202"/>
      <c r="J918" s="992">
        <v>100103687961</v>
      </c>
      <c r="K918" s="3202"/>
      <c r="L918" s="3202"/>
      <c r="M918" s="3202"/>
      <c r="N918" s="3202"/>
      <c r="O918" s="4149"/>
    </row>
    <row r="919" spans="1:15" ht="19.5" customHeight="1">
      <c r="A919" s="178" t="s">
        <v>238</v>
      </c>
      <c r="B919" s="9" t="s">
        <v>48</v>
      </c>
      <c r="C919" s="3254" t="s">
        <v>67</v>
      </c>
      <c r="D919" s="3161">
        <v>5</v>
      </c>
      <c r="E919" s="3179">
        <v>100103684030</v>
      </c>
      <c r="F919" s="990">
        <v>100103684031</v>
      </c>
      <c r="G919" s="3179">
        <v>100103688128</v>
      </c>
      <c r="H919" s="990">
        <v>100103688129</v>
      </c>
      <c r="I919" s="3179">
        <v>100103688131</v>
      </c>
      <c r="J919" s="990">
        <v>100103688132</v>
      </c>
      <c r="K919" s="3179">
        <v>100103688134</v>
      </c>
      <c r="L919" s="990">
        <v>100103688135</v>
      </c>
      <c r="M919" s="3179">
        <v>100103688137</v>
      </c>
      <c r="N919" s="990">
        <v>100103688138</v>
      </c>
      <c r="O919" s="4150">
        <f>COUNT(E919:N920)</f>
        <v>15</v>
      </c>
    </row>
    <row r="920" spans="1:15" ht="19.5" customHeight="1">
      <c r="A920" s="178" t="s">
        <v>238</v>
      </c>
      <c r="B920" s="9" t="s">
        <v>48</v>
      </c>
      <c r="C920" s="3254" t="s">
        <v>67</v>
      </c>
      <c r="D920" s="3162"/>
      <c r="E920" s="3180"/>
      <c r="F920" s="987">
        <v>100103684032</v>
      </c>
      <c r="G920" s="3180"/>
      <c r="H920" s="987">
        <v>100103688130</v>
      </c>
      <c r="I920" s="3180"/>
      <c r="J920" s="987">
        <v>100103688133</v>
      </c>
      <c r="K920" s="3180"/>
      <c r="L920" s="987">
        <v>100103688136</v>
      </c>
      <c r="M920" s="3180"/>
      <c r="N920" s="987">
        <v>100103688139</v>
      </c>
      <c r="O920" s="4149"/>
    </row>
    <row r="921" spans="1:15" ht="19.5" customHeight="1">
      <c r="A921" s="178" t="s">
        <v>238</v>
      </c>
      <c r="B921" s="9" t="s">
        <v>48</v>
      </c>
      <c r="C921" s="3254" t="s">
        <v>68</v>
      </c>
      <c r="D921" s="3161">
        <v>5</v>
      </c>
      <c r="E921" s="3179">
        <v>100103688143</v>
      </c>
      <c r="F921" s="990">
        <v>100103688144</v>
      </c>
      <c r="G921" s="3179">
        <v>100103688146</v>
      </c>
      <c r="H921" s="990">
        <v>100103688147</v>
      </c>
      <c r="I921" s="3179">
        <v>100103688149</v>
      </c>
      <c r="J921" s="990">
        <v>100103688150</v>
      </c>
      <c r="K921" s="3179">
        <v>100103688152</v>
      </c>
      <c r="L921" s="990">
        <v>100103688153</v>
      </c>
      <c r="M921" s="3179">
        <v>100103688155</v>
      </c>
      <c r="N921" s="990">
        <v>100103688156</v>
      </c>
      <c r="O921" s="4150">
        <f>COUNT(E921:N922)</f>
        <v>15</v>
      </c>
    </row>
    <row r="922" spans="1:15" ht="19.5" customHeight="1">
      <c r="A922" s="178" t="s">
        <v>238</v>
      </c>
      <c r="B922" s="9" t="s">
        <v>48</v>
      </c>
      <c r="C922" s="3254" t="s">
        <v>68</v>
      </c>
      <c r="D922" s="3162"/>
      <c r="E922" s="3180"/>
      <c r="F922" s="987">
        <v>100103688145</v>
      </c>
      <c r="G922" s="3180"/>
      <c r="H922" s="987">
        <v>100103688148</v>
      </c>
      <c r="I922" s="3180"/>
      <c r="J922" s="987">
        <v>100103688151</v>
      </c>
      <c r="K922" s="3180"/>
      <c r="L922" s="987">
        <v>100103688154</v>
      </c>
      <c r="M922" s="3180"/>
      <c r="N922" s="987">
        <v>100103688157</v>
      </c>
      <c r="O922" s="4149"/>
    </row>
    <row r="923" spans="1:15" ht="19.5" customHeight="1">
      <c r="A923" s="178" t="s">
        <v>238</v>
      </c>
      <c r="B923" s="9" t="s">
        <v>48</v>
      </c>
      <c r="C923" s="3254" t="s">
        <v>69</v>
      </c>
      <c r="D923" s="3161">
        <v>8</v>
      </c>
      <c r="E923" s="3253"/>
      <c r="F923" s="3253"/>
      <c r="G923" s="3259"/>
      <c r="H923" s="46"/>
      <c r="I923" s="11">
        <v>100103683835</v>
      </c>
      <c r="J923" s="47">
        <v>100103683837</v>
      </c>
      <c r="K923" s="11">
        <v>100103683839</v>
      </c>
      <c r="L923" s="11">
        <v>100103683841</v>
      </c>
      <c r="M923" s="11">
        <v>100103687976</v>
      </c>
      <c r="N923" s="11">
        <v>100103687978</v>
      </c>
      <c r="O923" s="4150">
        <f>COUNT(E923:N924)</f>
        <v>13</v>
      </c>
    </row>
    <row r="924" spans="1:15" ht="19.5" customHeight="1">
      <c r="A924" s="178" t="s">
        <v>238</v>
      </c>
      <c r="B924" s="9" t="s">
        <v>48</v>
      </c>
      <c r="C924" s="3254" t="s">
        <v>69</v>
      </c>
      <c r="D924" s="3162"/>
      <c r="E924" s="3202"/>
      <c r="F924" s="3202"/>
      <c r="G924" s="3259"/>
      <c r="H924" s="53">
        <v>100103683834</v>
      </c>
      <c r="I924" s="31">
        <v>100103683836</v>
      </c>
      <c r="J924" s="53">
        <v>100103683838</v>
      </c>
      <c r="K924" s="31">
        <v>100103683840</v>
      </c>
      <c r="L924" s="31">
        <v>100103687975</v>
      </c>
      <c r="M924" s="31">
        <v>100103687977</v>
      </c>
      <c r="N924" s="31">
        <v>100103687979</v>
      </c>
      <c r="O924" s="4149"/>
    </row>
    <row r="925" spans="1:15" ht="19.5" customHeight="1">
      <c r="A925" s="178" t="s">
        <v>238</v>
      </c>
      <c r="B925" s="9" t="s">
        <v>48</v>
      </c>
      <c r="C925" s="3251" t="s">
        <v>779</v>
      </c>
      <c r="D925" s="3161">
        <v>10</v>
      </c>
      <c r="E925" s="11">
        <v>100103687968</v>
      </c>
      <c r="F925" s="47">
        <v>100103687970</v>
      </c>
      <c r="G925" s="11">
        <v>100103687972</v>
      </c>
      <c r="H925" s="47">
        <v>100103687974</v>
      </c>
      <c r="I925" s="3253"/>
      <c r="J925" s="3253"/>
      <c r="K925" s="3253"/>
      <c r="L925" s="3253"/>
      <c r="M925" s="3253"/>
      <c r="N925" s="3253"/>
      <c r="O925" s="4150">
        <f>COUNT(E925:N926)</f>
        <v>7</v>
      </c>
    </row>
    <row r="926" spans="1:15" ht="19.5" customHeight="1">
      <c r="A926" s="178" t="s">
        <v>238</v>
      </c>
      <c r="B926" s="9" t="s">
        <v>48</v>
      </c>
      <c r="C926" s="3252"/>
      <c r="D926" s="3162"/>
      <c r="E926" s="31">
        <v>100103687969</v>
      </c>
      <c r="F926" s="53">
        <v>100103687971</v>
      </c>
      <c r="G926" s="31">
        <v>100103687973</v>
      </c>
      <c r="H926" s="46"/>
      <c r="I926" s="3202"/>
      <c r="J926" s="3202"/>
      <c r="K926" s="3202"/>
      <c r="L926" s="3202"/>
      <c r="M926" s="3202"/>
      <c r="N926" s="3202"/>
      <c r="O926" s="4149"/>
    </row>
    <row r="927" spans="1:15" ht="19.5" customHeight="1">
      <c r="A927" s="178" t="s">
        <v>238</v>
      </c>
      <c r="B927" s="9" t="s">
        <v>48</v>
      </c>
      <c r="C927" s="3251" t="s">
        <v>71</v>
      </c>
      <c r="D927" s="3161"/>
      <c r="E927" s="3253"/>
      <c r="F927" s="985"/>
      <c r="G927" s="3253"/>
      <c r="H927" s="985"/>
      <c r="I927" s="3253"/>
      <c r="J927" s="985"/>
      <c r="K927" s="3253"/>
      <c r="L927" s="985"/>
      <c r="M927" s="3253"/>
      <c r="N927" s="3253"/>
      <c r="O927" s="4150">
        <f>COUNT(E927:N928)</f>
        <v>0</v>
      </c>
    </row>
    <row r="928" spans="1:15" ht="19.5" customHeight="1">
      <c r="A928" s="178" t="s">
        <v>238</v>
      </c>
      <c r="B928" s="9" t="s">
        <v>48</v>
      </c>
      <c r="C928" s="3252"/>
      <c r="D928" s="3162"/>
      <c r="E928" s="3202"/>
      <c r="F928" s="986"/>
      <c r="G928" s="3202"/>
      <c r="H928" s="986"/>
      <c r="I928" s="3202"/>
      <c r="J928" s="986"/>
      <c r="K928" s="3202"/>
      <c r="L928" s="986"/>
      <c r="M928" s="3202"/>
      <c r="N928" s="3202"/>
      <c r="O928" s="4149"/>
    </row>
    <row r="929" spans="1:15" ht="19.5" customHeight="1">
      <c r="A929" s="178" t="s">
        <v>238</v>
      </c>
      <c r="B929" s="9" t="s">
        <v>48</v>
      </c>
      <c r="C929" s="3245" t="s">
        <v>72</v>
      </c>
      <c r="D929" s="3161">
        <v>20</v>
      </c>
      <c r="E929" s="3179">
        <v>100103676448</v>
      </c>
      <c r="F929" s="3179">
        <v>100103676449</v>
      </c>
      <c r="G929" s="3179">
        <v>100103676450</v>
      </c>
      <c r="H929" s="990">
        <v>100103676451</v>
      </c>
      <c r="I929" s="3179">
        <v>100103676453</v>
      </c>
      <c r="J929" s="990">
        <v>100103676454</v>
      </c>
      <c r="K929" s="3179">
        <v>100103676456</v>
      </c>
      <c r="L929" s="990">
        <v>100103676457</v>
      </c>
      <c r="M929" s="3175" t="s">
        <v>1346</v>
      </c>
      <c r="N929" s="1093" t="s">
        <v>1349</v>
      </c>
      <c r="O929" s="4150">
        <f>COUNT(E929:N930)</f>
        <v>12</v>
      </c>
    </row>
    <row r="930" spans="1:15" ht="19.5" customHeight="1">
      <c r="A930" s="178" t="s">
        <v>238</v>
      </c>
      <c r="B930" s="9" t="s">
        <v>48</v>
      </c>
      <c r="C930" s="3247"/>
      <c r="D930" s="3162"/>
      <c r="E930" s="3180"/>
      <c r="F930" s="3180"/>
      <c r="G930" s="3180"/>
      <c r="H930" s="992">
        <v>100103676452</v>
      </c>
      <c r="I930" s="3180"/>
      <c r="J930" s="992">
        <v>100103676455</v>
      </c>
      <c r="K930" s="3180"/>
      <c r="L930" s="992">
        <v>100103676458</v>
      </c>
      <c r="M930" s="3176"/>
      <c r="N930" s="992">
        <v>100103683842</v>
      </c>
      <c r="O930" s="4149"/>
    </row>
    <row r="931" spans="1:15" ht="19.5" customHeight="1">
      <c r="A931" s="178" t="s">
        <v>238</v>
      </c>
      <c r="B931" s="9" t="s">
        <v>48</v>
      </c>
      <c r="C931" s="155" t="s">
        <v>73</v>
      </c>
      <c r="D931" s="727"/>
      <c r="E931" s="994"/>
      <c r="F931" s="994"/>
      <c r="G931" s="994"/>
      <c r="H931" s="994"/>
      <c r="I931" s="994"/>
      <c r="J931" s="994"/>
      <c r="K931" s="994"/>
      <c r="L931" s="994"/>
      <c r="M931" s="994"/>
      <c r="N931" s="994"/>
      <c r="O931" s="4150">
        <f>COUNT(E931:N932)</f>
        <v>0</v>
      </c>
    </row>
    <row r="932" spans="1:15" ht="19.5" customHeight="1">
      <c r="A932" s="178" t="s">
        <v>238</v>
      </c>
      <c r="B932" s="9" t="s">
        <v>48</v>
      </c>
      <c r="C932" s="155" t="s">
        <v>74</v>
      </c>
      <c r="D932" s="727"/>
      <c r="E932" s="994"/>
      <c r="F932" s="994"/>
      <c r="G932" s="994"/>
      <c r="H932" s="994"/>
      <c r="I932" s="994"/>
      <c r="J932" s="994"/>
      <c r="K932" s="994"/>
      <c r="L932" s="994"/>
      <c r="M932" s="994"/>
      <c r="N932" s="994"/>
      <c r="O932" s="4149"/>
    </row>
    <row r="933" spans="1:15" ht="19.5" customHeight="1">
      <c r="A933" s="178" t="s">
        <v>238</v>
      </c>
      <c r="B933" s="9" t="s">
        <v>48</v>
      </c>
      <c r="C933" s="155" t="s">
        <v>75</v>
      </c>
      <c r="D933" s="727"/>
      <c r="E933" s="994"/>
      <c r="F933" s="994"/>
      <c r="G933" s="994"/>
      <c r="H933" s="994"/>
      <c r="I933" s="994"/>
      <c r="J933" s="994"/>
      <c r="K933" s="994"/>
      <c r="L933" s="994"/>
      <c r="M933" s="994"/>
      <c r="N933" s="994"/>
      <c r="O933" s="4150">
        <f>COUNT(E933:N934)</f>
        <v>0</v>
      </c>
    </row>
    <row r="934" spans="1:15" ht="19.5" customHeight="1">
      <c r="A934" s="178" t="s">
        <v>238</v>
      </c>
      <c r="B934" s="9" t="s">
        <v>48</v>
      </c>
      <c r="C934" s="155" t="s">
        <v>76</v>
      </c>
      <c r="D934" s="727"/>
      <c r="E934" s="994"/>
      <c r="F934" s="994"/>
      <c r="G934" s="994"/>
      <c r="H934" s="994"/>
      <c r="I934" s="994"/>
      <c r="J934" s="994"/>
      <c r="K934" s="994"/>
      <c r="L934" s="994"/>
      <c r="M934" s="994"/>
      <c r="N934" s="994"/>
      <c r="O934" s="4149"/>
    </row>
    <row r="935" spans="1:15" ht="19.5" customHeight="1">
      <c r="A935" s="178" t="s">
        <v>238</v>
      </c>
      <c r="B935" s="9" t="s">
        <v>48</v>
      </c>
      <c r="C935" s="155" t="s">
        <v>77</v>
      </c>
      <c r="D935" s="727"/>
      <c r="E935" s="994"/>
      <c r="F935" s="992">
        <v>100103688005</v>
      </c>
      <c r="G935" s="994"/>
      <c r="H935" s="994"/>
      <c r="I935" s="994"/>
      <c r="J935" s="994"/>
      <c r="K935" s="994"/>
      <c r="L935" s="994"/>
      <c r="M935" s="994"/>
      <c r="N935" s="994"/>
      <c r="O935" s="4150">
        <f>COUNT(E935:N936)</f>
        <v>1</v>
      </c>
    </row>
    <row r="936" spans="1:15" ht="19.5" customHeight="1">
      <c r="A936" s="178" t="s">
        <v>238</v>
      </c>
      <c r="B936" s="9" t="s">
        <v>48</v>
      </c>
      <c r="C936" s="155" t="s">
        <v>78</v>
      </c>
      <c r="D936" s="727"/>
      <c r="E936" s="989"/>
      <c r="F936" s="994"/>
      <c r="G936" s="989"/>
      <c r="H936" s="994"/>
      <c r="I936" s="989"/>
      <c r="J936" s="994"/>
      <c r="K936" s="989"/>
      <c r="L936" s="994"/>
      <c r="M936" s="989"/>
      <c r="N936" s="994"/>
      <c r="O936" s="4149"/>
    </row>
    <row r="937" spans="1:15" ht="19.5" customHeight="1">
      <c r="A937" s="178" t="s">
        <v>238</v>
      </c>
      <c r="B937" s="9" t="s">
        <v>48</v>
      </c>
      <c r="C937" s="3245" t="s">
        <v>79</v>
      </c>
      <c r="D937" s="3161">
        <v>17</v>
      </c>
      <c r="E937" s="989"/>
      <c r="F937" s="3261">
        <v>100103683862</v>
      </c>
      <c r="G937" s="438" t="s">
        <v>894</v>
      </c>
      <c r="H937" s="3199">
        <v>100103683865</v>
      </c>
      <c r="I937" s="1060" t="s">
        <v>1091</v>
      </c>
      <c r="J937" s="3261">
        <v>100103683867</v>
      </c>
      <c r="K937" s="29">
        <v>100103683863</v>
      </c>
      <c r="L937" s="3261">
        <v>100103683869</v>
      </c>
      <c r="M937" s="29">
        <v>100103683870</v>
      </c>
      <c r="N937" s="3261">
        <v>100103683872</v>
      </c>
      <c r="O937" s="4150">
        <f>COUNT(E937:N938)</f>
        <v>11</v>
      </c>
    </row>
    <row r="938" spans="1:15" ht="19.5" customHeight="1">
      <c r="A938" s="178" t="s">
        <v>238</v>
      </c>
      <c r="B938" s="9" t="s">
        <v>48</v>
      </c>
      <c r="C938" s="3247"/>
      <c r="D938" s="3162"/>
      <c r="E938" s="989"/>
      <c r="F938" s="3261"/>
      <c r="G938" s="24">
        <v>100103683864</v>
      </c>
      <c r="H938" s="3200"/>
      <c r="I938" s="24">
        <v>100103683866</v>
      </c>
      <c r="J938" s="3261"/>
      <c r="K938" s="24">
        <v>100103683868</v>
      </c>
      <c r="L938" s="3261"/>
      <c r="M938" s="24">
        <v>100103683871</v>
      </c>
      <c r="N938" s="3261"/>
      <c r="O938" s="4149"/>
    </row>
    <row r="939" spans="1:15" ht="19.5" customHeight="1">
      <c r="A939" s="178" t="s">
        <v>238</v>
      </c>
      <c r="B939" s="9" t="s">
        <v>48</v>
      </c>
      <c r="C939" s="3251" t="s">
        <v>80</v>
      </c>
      <c r="D939" s="3161">
        <v>3</v>
      </c>
      <c r="E939" s="29">
        <v>100103688019</v>
      </c>
      <c r="F939" s="3201"/>
      <c r="G939" s="3201"/>
      <c r="H939" s="3201"/>
      <c r="I939" s="3201"/>
      <c r="J939" s="3201"/>
      <c r="K939" s="3201"/>
      <c r="L939" s="3201"/>
      <c r="M939" s="3201"/>
      <c r="N939" s="3201"/>
      <c r="O939" s="4150">
        <f>COUNT(E939:N940)</f>
        <v>2</v>
      </c>
    </row>
    <row r="940" spans="1:15" ht="19.5" customHeight="1">
      <c r="A940" s="178" t="s">
        <v>238</v>
      </c>
      <c r="B940" s="9" t="s">
        <v>48</v>
      </c>
      <c r="C940" s="3252"/>
      <c r="D940" s="3162"/>
      <c r="E940" s="24">
        <v>100103688020</v>
      </c>
      <c r="F940" s="3202"/>
      <c r="G940" s="3202"/>
      <c r="H940" s="3202"/>
      <c r="I940" s="3202"/>
      <c r="J940" s="3202"/>
      <c r="K940" s="3202"/>
      <c r="L940" s="3202"/>
      <c r="M940" s="3202"/>
      <c r="N940" s="3202"/>
      <c r="O940" s="4149"/>
    </row>
    <row r="941" spans="1:15" ht="19.5" customHeight="1">
      <c r="A941" s="178" t="s">
        <v>238</v>
      </c>
      <c r="B941" s="9" t="s">
        <v>48</v>
      </c>
      <c r="C941" s="3245" t="s">
        <v>81</v>
      </c>
      <c r="D941" s="3161">
        <v>16</v>
      </c>
      <c r="E941" s="3179">
        <v>100103683978</v>
      </c>
      <c r="F941" s="3249">
        <v>100103688060</v>
      </c>
      <c r="G941" s="3179">
        <v>100103688063</v>
      </c>
      <c r="H941" s="3249">
        <v>100103688066</v>
      </c>
      <c r="I941" s="3175" t="s">
        <v>1336</v>
      </c>
      <c r="J941" s="3249">
        <v>100103688072</v>
      </c>
      <c r="K941" s="3179">
        <v>100103688069</v>
      </c>
      <c r="L941" s="3249">
        <v>100103688076</v>
      </c>
      <c r="M941" s="3179">
        <v>100103688079</v>
      </c>
      <c r="N941" s="3201"/>
      <c r="O941" s="4150">
        <f>COUNT(E941:N942)</f>
        <v>8</v>
      </c>
    </row>
    <row r="942" spans="1:15" ht="19.5" customHeight="1">
      <c r="A942" s="178" t="s">
        <v>238</v>
      </c>
      <c r="B942" s="9" t="s">
        <v>48</v>
      </c>
      <c r="C942" s="3246"/>
      <c r="D942" s="3248"/>
      <c r="E942" s="3180"/>
      <c r="F942" s="3250"/>
      <c r="G942" s="3180"/>
      <c r="H942" s="3250"/>
      <c r="I942" s="3176"/>
      <c r="J942" s="3250"/>
      <c r="K942" s="3180"/>
      <c r="L942" s="3250"/>
      <c r="M942" s="3180"/>
      <c r="N942" s="3202"/>
      <c r="O942" s="4149"/>
    </row>
    <row r="943" spans="1:15" ht="19.5" customHeight="1">
      <c r="A943" s="178" t="s">
        <v>238</v>
      </c>
      <c r="B943" s="9" t="s">
        <v>48</v>
      </c>
      <c r="C943" s="3246"/>
      <c r="D943" s="3248"/>
      <c r="E943" s="3179">
        <v>100103688058</v>
      </c>
      <c r="F943" s="3249">
        <v>100103688061</v>
      </c>
      <c r="G943" s="3179">
        <v>100103688064</v>
      </c>
      <c r="H943" s="3249">
        <v>100103688067</v>
      </c>
      <c r="I943" s="3179">
        <v>100103688070</v>
      </c>
      <c r="J943" s="3249">
        <v>100103688073</v>
      </c>
      <c r="K943" s="3179">
        <v>100103688071</v>
      </c>
      <c r="L943" s="3249">
        <v>100103688077</v>
      </c>
      <c r="M943" s="3179">
        <v>100103688080</v>
      </c>
      <c r="N943" s="3201"/>
      <c r="O943" s="4150">
        <f>COUNT(E943:N944)</f>
        <v>9</v>
      </c>
    </row>
    <row r="944" spans="1:15" ht="19.5" customHeight="1">
      <c r="A944" s="178" t="s">
        <v>238</v>
      </c>
      <c r="B944" s="9" t="s">
        <v>48</v>
      </c>
      <c r="C944" s="3246"/>
      <c r="D944" s="3248"/>
      <c r="E944" s="3180"/>
      <c r="F944" s="3250"/>
      <c r="G944" s="3180"/>
      <c r="H944" s="3250"/>
      <c r="I944" s="3180"/>
      <c r="J944" s="3250"/>
      <c r="K944" s="3180"/>
      <c r="L944" s="3250"/>
      <c r="M944" s="3180"/>
      <c r="N944" s="3202"/>
      <c r="O944" s="4149"/>
    </row>
    <row r="945" spans="1:15" ht="19.5" customHeight="1">
      <c r="A945" s="178" t="s">
        <v>238</v>
      </c>
      <c r="B945" s="9" t="s">
        <v>48</v>
      </c>
      <c r="C945" s="3246"/>
      <c r="D945" s="3248"/>
      <c r="E945" s="3179">
        <v>100103688059</v>
      </c>
      <c r="F945" s="3249">
        <v>100103688062</v>
      </c>
      <c r="G945" s="3179">
        <v>100103688065</v>
      </c>
      <c r="H945" s="3249">
        <v>100103688068</v>
      </c>
      <c r="I945" s="3175" t="s">
        <v>1336</v>
      </c>
      <c r="J945" s="3249">
        <v>100103688074</v>
      </c>
      <c r="K945" s="3179">
        <v>100103688075</v>
      </c>
      <c r="L945" s="3249">
        <v>100103688078</v>
      </c>
      <c r="M945" s="3179">
        <v>100103688081</v>
      </c>
      <c r="N945" s="3201"/>
      <c r="O945" s="4149">
        <f>COUNT(E945:N946)</f>
        <v>8</v>
      </c>
    </row>
    <row r="946" spans="1:15" ht="19.5" customHeight="1">
      <c r="A946" s="178" t="s">
        <v>238</v>
      </c>
      <c r="B946" s="9" t="s">
        <v>48</v>
      </c>
      <c r="C946" s="3247"/>
      <c r="D946" s="3162"/>
      <c r="E946" s="3180"/>
      <c r="F946" s="3250"/>
      <c r="G946" s="3180"/>
      <c r="H946" s="3250"/>
      <c r="I946" s="3176"/>
      <c r="J946" s="3250"/>
      <c r="K946" s="3180"/>
      <c r="L946" s="3250"/>
      <c r="M946" s="3180"/>
      <c r="N946" s="3202"/>
      <c r="O946" s="4151"/>
    </row>
    <row r="947" spans="1:15" ht="19.5" customHeight="1">
      <c r="A947" s="178" t="s">
        <v>238</v>
      </c>
      <c r="B947" s="9" t="s">
        <v>48</v>
      </c>
      <c r="C947" s="3221" t="s">
        <v>82</v>
      </c>
      <c r="D947" s="3223"/>
      <c r="E947" s="988"/>
      <c r="F947" s="988"/>
      <c r="G947" s="988"/>
      <c r="H947" s="988"/>
      <c r="I947" s="988"/>
      <c r="J947" s="988"/>
      <c r="K947" s="988"/>
      <c r="L947" s="988"/>
      <c r="M947" s="988"/>
      <c r="N947" s="988"/>
      <c r="O947" s="4149"/>
    </row>
    <row r="948" spans="1:15" ht="19.5" customHeight="1">
      <c r="A948" s="178" t="s">
        <v>238</v>
      </c>
      <c r="B948" s="9" t="s">
        <v>48</v>
      </c>
      <c r="C948" s="3222"/>
      <c r="D948" s="3224"/>
      <c r="E948" s="986"/>
      <c r="F948" s="986"/>
      <c r="G948" s="986"/>
      <c r="H948" s="986"/>
      <c r="I948" s="986"/>
      <c r="J948" s="986"/>
      <c r="K948" s="986"/>
      <c r="L948" s="986"/>
      <c r="M948" s="986"/>
      <c r="N948" s="986"/>
      <c r="O948" s="4151"/>
    </row>
    <row r="949" spans="1:15" ht="19.5" customHeight="1">
      <c r="A949" s="178" t="s">
        <v>238</v>
      </c>
      <c r="B949" s="3225" t="s">
        <v>12</v>
      </c>
      <c r="C949" s="3226"/>
      <c r="D949" s="3227"/>
      <c r="E949" s="149" t="s">
        <v>1226</v>
      </c>
      <c r="F949" s="3231" t="s">
        <v>1227</v>
      </c>
      <c r="G949" s="149" t="s">
        <v>1228</v>
      </c>
      <c r="H949" s="3231" t="s">
        <v>1229</v>
      </c>
      <c r="I949" s="149" t="s">
        <v>1230</v>
      </c>
      <c r="J949" s="3231" t="s">
        <v>1231</v>
      </c>
      <c r="K949" s="149" t="s">
        <v>1232</v>
      </c>
      <c r="L949" s="3231" t="s">
        <v>1233</v>
      </c>
      <c r="M949" s="149" t="s">
        <v>1270</v>
      </c>
      <c r="N949" s="3231" t="s">
        <v>1271</v>
      </c>
      <c r="O949" s="3232">
        <f>SUM(O821:O948)</f>
        <v>514</v>
      </c>
    </row>
    <row r="950" spans="1:15" ht="19.5" customHeight="1">
      <c r="A950" s="178" t="s">
        <v>238</v>
      </c>
      <c r="B950" s="3228"/>
      <c r="C950" s="3229"/>
      <c r="D950" s="3230"/>
      <c r="E950" s="150" t="s">
        <v>1234</v>
      </c>
      <c r="F950" s="3231"/>
      <c r="G950" s="150" t="s">
        <v>1235</v>
      </c>
      <c r="H950" s="3231"/>
      <c r="I950" s="150" t="s">
        <v>1236</v>
      </c>
      <c r="J950" s="3231"/>
      <c r="K950" s="150" t="s">
        <v>1237</v>
      </c>
      <c r="L950" s="3231"/>
      <c r="M950" s="150" t="s">
        <v>1272</v>
      </c>
      <c r="N950" s="3231"/>
      <c r="O950" s="3233"/>
    </row>
    <row r="951" spans="1:15" ht="19.5" customHeight="1">
      <c r="A951" s="178" t="s">
        <v>238</v>
      </c>
      <c r="B951" s="3225" t="s">
        <v>13</v>
      </c>
      <c r="C951" s="3226"/>
      <c r="D951" s="3227"/>
      <c r="E951" s="3235" t="s">
        <v>1238</v>
      </c>
      <c r="F951" s="151" t="s">
        <v>1238</v>
      </c>
      <c r="G951" s="3235" t="s">
        <v>1240</v>
      </c>
      <c r="H951" s="151" t="s">
        <v>1240</v>
      </c>
      <c r="I951" s="3235" t="s">
        <v>1242</v>
      </c>
      <c r="J951" s="151" t="s">
        <v>1242</v>
      </c>
      <c r="K951" s="3235" t="s">
        <v>1244</v>
      </c>
      <c r="L951" s="151" t="s">
        <v>1244</v>
      </c>
      <c r="M951" s="3235" t="s">
        <v>1273</v>
      </c>
      <c r="N951" s="151" t="s">
        <v>1274</v>
      </c>
      <c r="O951" s="3233"/>
    </row>
    <row r="952" spans="1:15" ht="19.5" customHeight="1">
      <c r="A952" s="178" t="s">
        <v>238</v>
      </c>
      <c r="B952" s="3228"/>
      <c r="C952" s="3229"/>
      <c r="D952" s="3230"/>
      <c r="E952" s="3235"/>
      <c r="F952" s="152" t="s">
        <v>1246</v>
      </c>
      <c r="G952" s="3235"/>
      <c r="H952" s="152" t="s">
        <v>1247</v>
      </c>
      <c r="I952" s="3235"/>
      <c r="J952" s="152" t="s">
        <v>1248</v>
      </c>
      <c r="K952" s="3235"/>
      <c r="L952" s="152" t="s">
        <v>1249</v>
      </c>
      <c r="M952" s="3235"/>
      <c r="N952" s="152" t="s">
        <v>1275</v>
      </c>
      <c r="O952" s="3233"/>
    </row>
    <row r="953" spans="1:15" ht="19.5" customHeight="1">
      <c r="A953" s="178" t="s">
        <v>238</v>
      </c>
      <c r="B953" s="3225" t="s">
        <v>14</v>
      </c>
      <c r="C953" s="3226"/>
      <c r="D953" s="3227"/>
      <c r="E953" s="153" t="s">
        <v>1250</v>
      </c>
      <c r="F953" s="3236" t="s">
        <v>1251</v>
      </c>
      <c r="G953" s="153" t="s">
        <v>1252</v>
      </c>
      <c r="H953" s="3236" t="s">
        <v>1253</v>
      </c>
      <c r="I953" s="153" t="s">
        <v>1254</v>
      </c>
      <c r="J953" s="3236" t="s">
        <v>1255</v>
      </c>
      <c r="K953" s="153" t="s">
        <v>1256</v>
      </c>
      <c r="L953" s="3236" t="s">
        <v>1257</v>
      </c>
      <c r="M953" s="153" t="s">
        <v>1276</v>
      </c>
      <c r="N953" s="3236" t="s">
        <v>1277</v>
      </c>
      <c r="O953" s="3233"/>
    </row>
    <row r="954" spans="1:15" ht="19.5" customHeight="1">
      <c r="A954" s="178" t="s">
        <v>238</v>
      </c>
      <c r="B954" s="3228"/>
      <c r="C954" s="3229"/>
      <c r="D954" s="3230"/>
      <c r="E954" s="154" t="s">
        <v>1259</v>
      </c>
      <c r="F954" s="3236"/>
      <c r="G954" s="154" t="s">
        <v>1260</v>
      </c>
      <c r="H954" s="3236"/>
      <c r="I954" s="154" t="s">
        <v>1261</v>
      </c>
      <c r="J954" s="3236"/>
      <c r="K954" s="154" t="s">
        <v>1258</v>
      </c>
      <c r="L954" s="3236"/>
      <c r="M954" s="154" t="s">
        <v>1278</v>
      </c>
      <c r="N954" s="3236"/>
      <c r="O954" s="3233"/>
    </row>
    <row r="955" spans="1:15" ht="19.5" customHeight="1">
      <c r="A955" s="178" t="s">
        <v>238</v>
      </c>
      <c r="B955" s="3225" t="s">
        <v>15</v>
      </c>
      <c r="C955" s="3226"/>
      <c r="D955" s="3227"/>
      <c r="E955" s="3240" t="s">
        <v>1262</v>
      </c>
      <c r="F955" s="3241" t="s">
        <v>1262</v>
      </c>
      <c r="G955" s="3240" t="s">
        <v>1264</v>
      </c>
      <c r="H955" s="3241" t="s">
        <v>1264</v>
      </c>
      <c r="I955" s="3240" t="s">
        <v>1266</v>
      </c>
      <c r="J955" s="3241" t="s">
        <v>1266</v>
      </c>
      <c r="K955" s="3240" t="s">
        <v>1268</v>
      </c>
      <c r="L955" s="3241" t="s">
        <v>1268</v>
      </c>
      <c r="M955" s="3240" t="s">
        <v>1279</v>
      </c>
      <c r="N955" s="3241" t="s">
        <v>1280</v>
      </c>
      <c r="O955" s="3233"/>
    </row>
    <row r="956" spans="1:15" ht="19.5" customHeight="1" thickBot="1">
      <c r="A956" s="178" t="s">
        <v>238</v>
      </c>
      <c r="B956" s="3237"/>
      <c r="C956" s="3238"/>
      <c r="D956" s="3239"/>
      <c r="E956" s="3240"/>
      <c r="F956" s="3241"/>
      <c r="G956" s="3240"/>
      <c r="H956" s="3241"/>
      <c r="I956" s="3240"/>
      <c r="J956" s="3241"/>
      <c r="K956" s="3240"/>
      <c r="L956" s="3241"/>
      <c r="M956" s="3240"/>
      <c r="N956" s="3241"/>
      <c r="O956" s="3233"/>
    </row>
    <row r="957" spans="1:15" ht="19.5" customHeight="1" thickBot="1">
      <c r="A957" s="3242" t="s">
        <v>16</v>
      </c>
      <c r="B957" s="3243"/>
      <c r="C957" s="3243"/>
      <c r="D957" s="3244"/>
      <c r="E957" s="12">
        <v>759</v>
      </c>
      <c r="F957" s="12">
        <v>738</v>
      </c>
      <c r="G957" s="12">
        <v>759</v>
      </c>
      <c r="H957" s="12">
        <v>738</v>
      </c>
      <c r="I957" s="12">
        <v>759</v>
      </c>
      <c r="J957" s="12">
        <v>748</v>
      </c>
      <c r="K957" s="12">
        <v>759</v>
      </c>
      <c r="L957" s="12">
        <v>738</v>
      </c>
      <c r="M957" s="12">
        <v>759</v>
      </c>
      <c r="N957" s="12">
        <v>738</v>
      </c>
      <c r="O957" s="3234"/>
    </row>
    <row r="958" spans="1:15" ht="19.5" customHeight="1" thickBot="1">
      <c r="A958" s="7"/>
      <c r="B958" s="7"/>
      <c r="C958" s="1048"/>
      <c r="D958" s="1"/>
      <c r="E958" s="3267"/>
      <c r="F958" s="3268"/>
      <c r="G958" s="3267"/>
      <c r="H958" s="3268"/>
      <c r="I958" s="3267"/>
      <c r="J958" s="3268"/>
      <c r="K958" s="3267"/>
      <c r="L958" s="3268"/>
      <c r="M958" s="3267"/>
      <c r="N958" s="3268"/>
      <c r="O958" s="4148"/>
    </row>
    <row r="959" spans="1:15" ht="19.5" customHeight="1">
      <c r="A959" s="178" t="s">
        <v>1348</v>
      </c>
      <c r="B959" s="8" t="s">
        <v>17</v>
      </c>
      <c r="C959" s="3245" t="s">
        <v>18</v>
      </c>
      <c r="D959" s="3161"/>
      <c r="E959" s="1043">
        <v>100103683537</v>
      </c>
      <c r="F959" s="3199">
        <v>100103687669</v>
      </c>
      <c r="G959" s="1043">
        <v>100103687670</v>
      </c>
      <c r="H959" s="3199">
        <v>100103687671</v>
      </c>
      <c r="I959" s="1043">
        <v>100103687672</v>
      </c>
      <c r="J959" s="3199">
        <v>100103687674</v>
      </c>
      <c r="K959" s="1043">
        <v>100103687675</v>
      </c>
      <c r="L959" s="3199">
        <v>100103687677</v>
      </c>
      <c r="M959" s="1043">
        <v>100103687678</v>
      </c>
      <c r="N959" s="3199">
        <v>100103687680</v>
      </c>
      <c r="O959" s="3335">
        <f>COUNT(E959:N960)</f>
        <v>14</v>
      </c>
    </row>
    <row r="960" spans="1:15" ht="19.5" customHeight="1">
      <c r="A960" s="178" t="s">
        <v>1348</v>
      </c>
      <c r="B960" s="9" t="s">
        <v>17</v>
      </c>
      <c r="C960" s="3247"/>
      <c r="D960" s="3162"/>
      <c r="E960" s="24">
        <v>100103683538</v>
      </c>
      <c r="F960" s="3200"/>
      <c r="G960" s="438" t="s">
        <v>894</v>
      </c>
      <c r="H960" s="3200"/>
      <c r="I960" s="24">
        <v>100103687673</v>
      </c>
      <c r="J960" s="3200"/>
      <c r="K960" s="24">
        <v>100103687676</v>
      </c>
      <c r="L960" s="3200"/>
      <c r="M960" s="24">
        <v>100103687679</v>
      </c>
      <c r="N960" s="3200"/>
      <c r="O960" s="4149"/>
    </row>
    <row r="961" spans="1:15" ht="19.5" customHeight="1">
      <c r="A961" s="178" t="s">
        <v>1348</v>
      </c>
      <c r="B961" s="9" t="s">
        <v>17</v>
      </c>
      <c r="C961" s="3245" t="s">
        <v>19</v>
      </c>
      <c r="D961" s="3161"/>
      <c r="E961" s="1043">
        <v>100103687692</v>
      </c>
      <c r="F961" s="3199">
        <v>100103687697</v>
      </c>
      <c r="G961" s="1043">
        <v>100103687698</v>
      </c>
      <c r="H961" s="3199">
        <v>100103687699</v>
      </c>
      <c r="I961" s="1043">
        <v>100103687700</v>
      </c>
      <c r="J961" s="3199">
        <v>100103687702</v>
      </c>
      <c r="K961" s="1043">
        <v>100103687703</v>
      </c>
      <c r="L961" s="3199">
        <v>100103687705</v>
      </c>
      <c r="M961" s="1043">
        <v>100103687706</v>
      </c>
      <c r="N961" s="3199">
        <v>100103692427</v>
      </c>
      <c r="O961" s="4150">
        <f>COUNT(E961:N962)</f>
        <v>14</v>
      </c>
    </row>
    <row r="962" spans="1:15" ht="19.5" customHeight="1">
      <c r="A962" s="178" t="s">
        <v>1348</v>
      </c>
      <c r="B962" s="9" t="s">
        <v>17</v>
      </c>
      <c r="C962" s="3247"/>
      <c r="D962" s="3162"/>
      <c r="E962" s="24">
        <v>100103687693</v>
      </c>
      <c r="F962" s="3200"/>
      <c r="G962" s="438" t="s">
        <v>894</v>
      </c>
      <c r="H962" s="3200"/>
      <c r="I962" s="24">
        <v>100103687701</v>
      </c>
      <c r="J962" s="3200"/>
      <c r="K962" s="24">
        <v>100103687704</v>
      </c>
      <c r="L962" s="3200"/>
      <c r="M962" s="24">
        <v>100103687707</v>
      </c>
      <c r="N962" s="3200"/>
      <c r="O962" s="4149"/>
    </row>
    <row r="963" spans="1:15" ht="19.5" customHeight="1">
      <c r="A963" s="178" t="s">
        <v>1348</v>
      </c>
      <c r="B963" s="9" t="s">
        <v>17</v>
      </c>
      <c r="C963" s="3245" t="s">
        <v>20</v>
      </c>
      <c r="D963" s="3161"/>
      <c r="E963" s="1043">
        <v>100103687751</v>
      </c>
      <c r="F963" s="3199">
        <v>100103687752</v>
      </c>
      <c r="G963" s="1043">
        <v>100103687753</v>
      </c>
      <c r="H963" s="3199">
        <v>100103687755</v>
      </c>
      <c r="I963" s="3271"/>
      <c r="J963" s="3271"/>
      <c r="K963" s="3271"/>
      <c r="L963" s="3271"/>
      <c r="M963" s="3271"/>
      <c r="N963" s="3199">
        <v>100103696585</v>
      </c>
      <c r="O963" s="4150">
        <f>COUNT(E963:N964)</f>
        <v>6</v>
      </c>
    </row>
    <row r="964" spans="1:15" ht="19.5" customHeight="1">
      <c r="A964" s="178" t="s">
        <v>1348</v>
      </c>
      <c r="B964" s="9" t="s">
        <v>17</v>
      </c>
      <c r="C964" s="3247"/>
      <c r="D964" s="3162"/>
      <c r="E964" s="438" t="s">
        <v>894</v>
      </c>
      <c r="F964" s="3200"/>
      <c r="G964" s="24">
        <v>100103687754</v>
      </c>
      <c r="H964" s="3200"/>
      <c r="I964" s="3271"/>
      <c r="J964" s="3271"/>
      <c r="K964" s="3271"/>
      <c r="L964" s="3271"/>
      <c r="M964" s="3271"/>
      <c r="N964" s="3200"/>
      <c r="O964" s="4149"/>
    </row>
    <row r="965" spans="1:15" ht="19.5" customHeight="1">
      <c r="A965" s="178" t="s">
        <v>1348</v>
      </c>
      <c r="B965" s="9" t="s">
        <v>17</v>
      </c>
      <c r="C965" s="3245" t="s">
        <v>21</v>
      </c>
      <c r="D965" s="3161"/>
      <c r="E965" s="1043">
        <v>100103687760</v>
      </c>
      <c r="F965" s="3199">
        <v>100103687761</v>
      </c>
      <c r="G965" s="1043">
        <v>100103692512</v>
      </c>
      <c r="H965" s="3199">
        <v>100103692514</v>
      </c>
      <c r="I965" s="3179">
        <v>100103692517</v>
      </c>
      <c r="J965" s="3199">
        <v>100103692518</v>
      </c>
      <c r="K965" s="1043">
        <v>100103692515</v>
      </c>
      <c r="L965" s="3199">
        <v>100103692520</v>
      </c>
      <c r="M965" s="1043">
        <v>100103692521</v>
      </c>
      <c r="N965" s="3199">
        <v>100103692523</v>
      </c>
      <c r="O965" s="4150">
        <f>COUNT(E965:N966)</f>
        <v>13</v>
      </c>
    </row>
    <row r="966" spans="1:15" ht="19.5" customHeight="1">
      <c r="A966" s="178" t="s">
        <v>1348</v>
      </c>
      <c r="B966" s="9" t="s">
        <v>17</v>
      </c>
      <c r="C966" s="3247"/>
      <c r="D966" s="3162"/>
      <c r="E966" s="438" t="s">
        <v>894</v>
      </c>
      <c r="F966" s="3200"/>
      <c r="G966" s="24">
        <v>100103692513</v>
      </c>
      <c r="H966" s="3200"/>
      <c r="I966" s="3180"/>
      <c r="J966" s="3200"/>
      <c r="K966" s="24">
        <v>100103692519</v>
      </c>
      <c r="L966" s="3200"/>
      <c r="M966" s="24">
        <v>100103692522</v>
      </c>
      <c r="N966" s="3200"/>
      <c r="O966" s="4149"/>
    </row>
    <row r="967" spans="1:15" ht="19.5" customHeight="1">
      <c r="A967" s="178" t="s">
        <v>1348</v>
      </c>
      <c r="B967" s="9" t="s">
        <v>17</v>
      </c>
      <c r="C967" s="3245" t="s">
        <v>22</v>
      </c>
      <c r="D967" s="3161"/>
      <c r="E967" s="1043">
        <v>100103683564</v>
      </c>
      <c r="F967" s="3199">
        <v>100103683565</v>
      </c>
      <c r="G967" s="1043">
        <v>100103683568</v>
      </c>
      <c r="H967" s="1138">
        <v>100103683570</v>
      </c>
      <c r="I967" s="1043">
        <v>100103683571</v>
      </c>
      <c r="J967" s="1138">
        <v>100103687710</v>
      </c>
      <c r="K967" s="1162">
        <v>100103687712</v>
      </c>
      <c r="L967" s="1161">
        <v>100103687714</v>
      </c>
      <c r="M967" s="1162">
        <v>100103687716</v>
      </c>
      <c r="N967" s="1161">
        <v>100103687718</v>
      </c>
      <c r="O967" s="4150">
        <f>COUNT(E967:N968)</f>
        <v>18</v>
      </c>
    </row>
    <row r="968" spans="1:15" ht="19.5" customHeight="1">
      <c r="A968" s="178" t="s">
        <v>1348</v>
      </c>
      <c r="B968" s="9" t="s">
        <v>17</v>
      </c>
      <c r="C968" s="3247"/>
      <c r="D968" s="3162"/>
      <c r="E968" s="438" t="s">
        <v>894</v>
      </c>
      <c r="F968" s="3200"/>
      <c r="G968" s="24">
        <v>100103683569</v>
      </c>
      <c r="H968" s="1136">
        <v>100103687709</v>
      </c>
      <c r="I968" s="24">
        <v>100103687708</v>
      </c>
      <c r="J968" s="1136">
        <v>100103687711</v>
      </c>
      <c r="K968" s="24">
        <v>100103687713</v>
      </c>
      <c r="L968" s="1158">
        <v>100103687715</v>
      </c>
      <c r="M968" s="24">
        <v>100103687717</v>
      </c>
      <c r="N968" s="1158">
        <v>100103687719</v>
      </c>
      <c r="O968" s="4149"/>
    </row>
    <row r="969" spans="1:15" ht="19.5" customHeight="1">
      <c r="A969" s="178" t="s">
        <v>1348</v>
      </c>
      <c r="B969" s="9" t="s">
        <v>17</v>
      </c>
      <c r="C969" s="3245" t="s">
        <v>23</v>
      </c>
      <c r="D969" s="3161"/>
      <c r="E969" s="1043">
        <v>100103683580</v>
      </c>
      <c r="F969" s="3199">
        <v>100103683581</v>
      </c>
      <c r="G969" s="1043">
        <v>100103683584</v>
      </c>
      <c r="H969" s="1138">
        <v>100103683586</v>
      </c>
      <c r="I969" s="1043">
        <v>100103687724</v>
      </c>
      <c r="J969" s="1138">
        <v>100103687727</v>
      </c>
      <c r="K969" s="1162">
        <v>100103687729</v>
      </c>
      <c r="L969" s="1161">
        <v>100103687731</v>
      </c>
      <c r="M969" s="1162">
        <v>100103687733</v>
      </c>
      <c r="N969" s="1161">
        <v>100103687735</v>
      </c>
      <c r="O969" s="4150">
        <f>COUNT(E969:N970)</f>
        <v>19</v>
      </c>
    </row>
    <row r="970" spans="1:15" ht="19.5" customHeight="1">
      <c r="A970" s="178" t="s">
        <v>1348</v>
      </c>
      <c r="B970" s="9" t="s">
        <v>17</v>
      </c>
      <c r="C970" s="3247"/>
      <c r="D970" s="3162"/>
      <c r="E970" s="24">
        <v>100103683581</v>
      </c>
      <c r="F970" s="3200"/>
      <c r="G970" s="24">
        <v>100103683585</v>
      </c>
      <c r="H970" s="1136">
        <v>100103687726</v>
      </c>
      <c r="I970" s="24">
        <v>100103687725</v>
      </c>
      <c r="J970" s="1136">
        <v>100103687728</v>
      </c>
      <c r="K970" s="24">
        <v>100103687730</v>
      </c>
      <c r="L970" s="1158">
        <v>100103687732</v>
      </c>
      <c r="M970" s="24">
        <v>100103687734</v>
      </c>
      <c r="N970" s="1158">
        <v>100103687736</v>
      </c>
      <c r="O970" s="4149"/>
    </row>
    <row r="971" spans="1:15" ht="19.5" customHeight="1">
      <c r="A971" s="178" t="s">
        <v>1348</v>
      </c>
      <c r="B971" s="9" t="s">
        <v>17</v>
      </c>
      <c r="C971" s="3245" t="s">
        <v>24</v>
      </c>
      <c r="D971" s="3161"/>
      <c r="E971" s="29">
        <v>100103683685</v>
      </c>
      <c r="F971" s="3199">
        <v>100103687834</v>
      </c>
      <c r="G971" s="29">
        <v>100103687835</v>
      </c>
      <c r="H971" s="3199">
        <v>100103687837</v>
      </c>
      <c r="I971" s="29">
        <v>100103687838</v>
      </c>
      <c r="J971" s="3199">
        <v>100103687840</v>
      </c>
      <c r="K971" s="29">
        <v>100103687841</v>
      </c>
      <c r="L971" s="919">
        <v>100103687843</v>
      </c>
      <c r="M971" s="29">
        <v>100103687844</v>
      </c>
      <c r="N971" s="3199">
        <v>100103687847</v>
      </c>
      <c r="O971" s="4150">
        <f>COUNT(E971:N972)</f>
        <v>16</v>
      </c>
    </row>
    <row r="972" spans="1:15" ht="19.5" customHeight="1">
      <c r="A972" s="178" t="s">
        <v>1348</v>
      </c>
      <c r="B972" s="9" t="s">
        <v>17</v>
      </c>
      <c r="C972" s="3247"/>
      <c r="D972" s="3162"/>
      <c r="E972" s="29">
        <v>100103687833</v>
      </c>
      <c r="F972" s="3200"/>
      <c r="G972" s="29">
        <v>100103687836</v>
      </c>
      <c r="H972" s="3200"/>
      <c r="I972" s="29">
        <v>100103687839</v>
      </c>
      <c r="J972" s="3200"/>
      <c r="K972" s="29">
        <v>100103687842</v>
      </c>
      <c r="L972" s="920">
        <v>100103687846</v>
      </c>
      <c r="M972" s="29">
        <v>100103687845</v>
      </c>
      <c r="N972" s="3200"/>
      <c r="O972" s="4149"/>
    </row>
    <row r="973" spans="1:15" ht="19.5" customHeight="1">
      <c r="A973" s="178" t="s">
        <v>1348</v>
      </c>
      <c r="B973" s="9" t="s">
        <v>17</v>
      </c>
      <c r="C973" s="3245" t="s">
        <v>25</v>
      </c>
      <c r="D973" s="3161"/>
      <c r="E973" s="3163">
        <v>100103688093</v>
      </c>
      <c r="F973" s="1096">
        <v>100103688096</v>
      </c>
      <c r="G973" s="3163">
        <v>100103693195</v>
      </c>
      <c r="H973" s="1096">
        <v>100103693197</v>
      </c>
      <c r="I973" s="3163">
        <v>100103693199</v>
      </c>
      <c r="J973" s="1096">
        <v>100103693200</v>
      </c>
      <c r="K973" s="3163">
        <v>100103693202</v>
      </c>
      <c r="L973" s="1096">
        <v>100103693203</v>
      </c>
      <c r="M973" s="29">
        <v>100103693205</v>
      </c>
      <c r="N973" s="1096">
        <v>100103693206</v>
      </c>
      <c r="O973" s="4150">
        <f>COUNT(E973:N974)</f>
        <v>16</v>
      </c>
    </row>
    <row r="974" spans="1:15" ht="19.5" customHeight="1">
      <c r="A974" s="178" t="s">
        <v>1348</v>
      </c>
      <c r="B974" s="9" t="s">
        <v>17</v>
      </c>
      <c r="C974" s="3247"/>
      <c r="D974" s="3162"/>
      <c r="E974" s="3164"/>
      <c r="F974" s="1097">
        <v>100103688097</v>
      </c>
      <c r="G974" s="3164"/>
      <c r="H974" s="1097">
        <v>100103693198</v>
      </c>
      <c r="I974" s="3164"/>
      <c r="J974" s="1097">
        <v>100103693201</v>
      </c>
      <c r="K974" s="3164"/>
      <c r="L974" s="1097">
        <v>100103693204</v>
      </c>
      <c r="M974" s="29">
        <v>100103693208</v>
      </c>
      <c r="N974" s="1097">
        <v>100103693207</v>
      </c>
      <c r="O974" s="4149"/>
    </row>
    <row r="975" spans="1:15" ht="19.5" customHeight="1">
      <c r="A975" s="178" t="s">
        <v>1348</v>
      </c>
      <c r="B975" s="9" t="s">
        <v>17</v>
      </c>
      <c r="C975" s="3245" t="s">
        <v>26</v>
      </c>
      <c r="D975" s="3161"/>
      <c r="E975" s="3292" t="s">
        <v>1332</v>
      </c>
      <c r="F975" s="1042">
        <v>100103687489</v>
      </c>
      <c r="G975" s="3265">
        <v>100103687487</v>
      </c>
      <c r="H975" s="1042">
        <v>100103687491</v>
      </c>
      <c r="I975" s="1115">
        <v>100103687493</v>
      </c>
      <c r="J975" s="1042">
        <v>100103687495</v>
      </c>
      <c r="K975" s="1115">
        <v>100103687497</v>
      </c>
      <c r="L975" s="1114">
        <v>100103687499</v>
      </c>
      <c r="M975" s="3310" t="s">
        <v>1332</v>
      </c>
      <c r="N975" s="1114">
        <v>100103687504</v>
      </c>
      <c r="O975" s="4150">
        <f>COUNT(E975:N976)</f>
        <v>14</v>
      </c>
    </row>
    <row r="976" spans="1:15" ht="19.5" customHeight="1">
      <c r="A976" s="178" t="s">
        <v>1348</v>
      </c>
      <c r="B976" s="9" t="s">
        <v>17</v>
      </c>
      <c r="C976" s="3247"/>
      <c r="D976" s="3162"/>
      <c r="E976" s="3292"/>
      <c r="F976" s="1060" t="s">
        <v>1332</v>
      </c>
      <c r="G976" s="3265"/>
      <c r="H976" s="1041">
        <v>100103687492</v>
      </c>
      <c r="I976" s="1115">
        <v>100103687494</v>
      </c>
      <c r="J976" s="1041">
        <v>100103687496</v>
      </c>
      <c r="K976" s="1115">
        <v>100103687498</v>
      </c>
      <c r="L976" s="1113">
        <v>100103687500</v>
      </c>
      <c r="M976" s="3311"/>
      <c r="N976" s="1113">
        <v>100103687505</v>
      </c>
      <c r="O976" s="4149"/>
    </row>
    <row r="977" spans="1:15" ht="19.5" customHeight="1">
      <c r="A977" s="178" t="s">
        <v>1348</v>
      </c>
      <c r="B977" s="9" t="s">
        <v>17</v>
      </c>
      <c r="C977" s="3245" t="s">
        <v>27</v>
      </c>
      <c r="D977" s="3161"/>
      <c r="E977" s="3292" t="s">
        <v>1332</v>
      </c>
      <c r="F977" s="1042">
        <v>100103683292</v>
      </c>
      <c r="G977" s="3179">
        <v>100103683290</v>
      </c>
      <c r="H977" s="1042">
        <v>100103683294</v>
      </c>
      <c r="I977" s="1115">
        <v>100103683296</v>
      </c>
      <c r="J977" s="1042">
        <v>100103683298</v>
      </c>
      <c r="K977" s="1115">
        <v>100103683300</v>
      </c>
      <c r="L977" s="1114">
        <v>100103687566</v>
      </c>
      <c r="M977" s="3310" t="s">
        <v>1332</v>
      </c>
      <c r="N977" s="1114">
        <v>100103687570</v>
      </c>
      <c r="O977" s="4150">
        <f>COUNT(E977:N978)</f>
        <v>14</v>
      </c>
    </row>
    <row r="978" spans="1:15" ht="19.5" customHeight="1">
      <c r="A978" s="178" t="s">
        <v>1348</v>
      </c>
      <c r="B978" s="9" t="s">
        <v>17</v>
      </c>
      <c r="C978" s="3247"/>
      <c r="D978" s="3162"/>
      <c r="E978" s="3292"/>
      <c r="F978" s="1060" t="s">
        <v>1332</v>
      </c>
      <c r="G978" s="3180"/>
      <c r="H978" s="1041">
        <v>100103683295</v>
      </c>
      <c r="I978" s="1115">
        <v>100103683297</v>
      </c>
      <c r="J978" s="1041">
        <v>100103683299</v>
      </c>
      <c r="K978" s="1115">
        <v>100103687565</v>
      </c>
      <c r="L978" s="1113">
        <v>100103687567</v>
      </c>
      <c r="M978" s="3311"/>
      <c r="N978" s="1113">
        <v>100103687571</v>
      </c>
      <c r="O978" s="4149"/>
    </row>
    <row r="979" spans="1:15" ht="19.5" customHeight="1">
      <c r="A979" s="178" t="s">
        <v>1348</v>
      </c>
      <c r="B979" s="9" t="s">
        <v>17</v>
      </c>
      <c r="C979" s="3245" t="s">
        <v>28</v>
      </c>
      <c r="D979" s="3161"/>
      <c r="E979" s="29">
        <v>100103687613</v>
      </c>
      <c r="F979" s="3266">
        <v>100103687617</v>
      </c>
      <c r="G979" s="29">
        <v>100103687618</v>
      </c>
      <c r="H979" s="1113">
        <v>100103687620</v>
      </c>
      <c r="I979" s="29">
        <v>100103687622</v>
      </c>
      <c r="J979" s="1113">
        <v>100103687624</v>
      </c>
      <c r="K979" s="29">
        <v>100103687626</v>
      </c>
      <c r="L979" s="1113">
        <v>100103692360</v>
      </c>
      <c r="M979" s="29">
        <v>100103692362</v>
      </c>
      <c r="N979" s="1113">
        <v>100103692364</v>
      </c>
      <c r="O979" s="4150">
        <f>COUNT(E979:N980)</f>
        <v>19</v>
      </c>
    </row>
    <row r="980" spans="1:15" ht="19.5" customHeight="1">
      <c r="A980" s="178" t="s">
        <v>1348</v>
      </c>
      <c r="B980" s="9" t="s">
        <v>17</v>
      </c>
      <c r="C980" s="3247"/>
      <c r="D980" s="3162"/>
      <c r="E980" s="30">
        <v>100103687616</v>
      </c>
      <c r="F980" s="3266"/>
      <c r="G980" s="30">
        <v>100103687619</v>
      </c>
      <c r="H980" s="1122">
        <v>100103687621</v>
      </c>
      <c r="I980" s="30">
        <v>100103687623</v>
      </c>
      <c r="J980" s="1122">
        <v>100103687625</v>
      </c>
      <c r="K980" s="30">
        <v>100103687627</v>
      </c>
      <c r="L980" s="1122">
        <v>100103692361</v>
      </c>
      <c r="M980" s="30">
        <v>100103692363</v>
      </c>
      <c r="N980" s="1122">
        <v>100103692365</v>
      </c>
      <c r="O980" s="4149"/>
    </row>
    <row r="981" spans="1:15" ht="19.5" customHeight="1">
      <c r="A981" s="178" t="s">
        <v>1348</v>
      </c>
      <c r="B981" s="9" t="s">
        <v>17</v>
      </c>
      <c r="C981" s="3262" t="s">
        <v>29</v>
      </c>
      <c r="D981" s="3161"/>
      <c r="E981" s="3201"/>
      <c r="F981" s="3201"/>
      <c r="G981" s="3201"/>
      <c r="H981" s="3201"/>
      <c r="I981" s="3201"/>
      <c r="J981" s="3201"/>
      <c r="K981" s="3201"/>
      <c r="L981" s="3201">
        <v>98</v>
      </c>
      <c r="M981" s="3201"/>
      <c r="N981" s="3201"/>
      <c r="O981" s="4150">
        <f>COUNT(E981:N982)</f>
        <v>1</v>
      </c>
    </row>
    <row r="982" spans="1:15" ht="19.5" customHeight="1">
      <c r="A982" s="178" t="s">
        <v>1348</v>
      </c>
      <c r="B982" s="9" t="s">
        <v>17</v>
      </c>
      <c r="C982" s="3263"/>
      <c r="D982" s="3162"/>
      <c r="E982" s="3202"/>
      <c r="F982" s="3202"/>
      <c r="G982" s="3202"/>
      <c r="H982" s="3202"/>
      <c r="I982" s="3202"/>
      <c r="J982" s="3202"/>
      <c r="K982" s="3202"/>
      <c r="L982" s="3202"/>
      <c r="M982" s="3202"/>
      <c r="N982" s="3202"/>
      <c r="O982" s="4149"/>
    </row>
    <row r="983" spans="1:15" ht="19.5" customHeight="1">
      <c r="A983" s="178" t="s">
        <v>1348</v>
      </c>
      <c r="B983" s="9" t="s">
        <v>17</v>
      </c>
      <c r="C983" s="3245" t="s">
        <v>30</v>
      </c>
      <c r="D983" s="3161"/>
      <c r="E983" s="29">
        <v>100103683488</v>
      </c>
      <c r="F983" s="3266">
        <v>100103683492</v>
      </c>
      <c r="G983" s="29">
        <v>100103683493</v>
      </c>
      <c r="H983" s="1113">
        <v>100103683495</v>
      </c>
      <c r="I983" s="29">
        <v>100103687630</v>
      </c>
      <c r="J983" s="1113">
        <v>100103687632</v>
      </c>
      <c r="K983" s="29">
        <v>100103687634</v>
      </c>
      <c r="L983" s="1113">
        <v>100103687636</v>
      </c>
      <c r="M983" s="29">
        <v>100103687638</v>
      </c>
      <c r="N983" s="1113">
        <v>100103687640</v>
      </c>
      <c r="O983" s="4150">
        <f>COUNT(E983:N984)</f>
        <v>19</v>
      </c>
    </row>
    <row r="984" spans="1:15" ht="19.5" customHeight="1">
      <c r="A984" s="178" t="s">
        <v>1348</v>
      </c>
      <c r="B984" s="9" t="s">
        <v>17</v>
      </c>
      <c r="C984" s="3247"/>
      <c r="D984" s="3162"/>
      <c r="E984" s="30">
        <v>100103683491</v>
      </c>
      <c r="F984" s="3266"/>
      <c r="G984" s="30">
        <v>100103683494</v>
      </c>
      <c r="H984" s="1122">
        <v>100103683496</v>
      </c>
      <c r="I984" s="30">
        <v>100103687631</v>
      </c>
      <c r="J984" s="1122">
        <v>100103687633</v>
      </c>
      <c r="K984" s="30">
        <v>100103687635</v>
      </c>
      <c r="L984" s="1122">
        <v>100103687637</v>
      </c>
      <c r="M984" s="30">
        <v>100103687639</v>
      </c>
      <c r="N984" s="1122">
        <v>100103687641</v>
      </c>
      <c r="O984" s="4149"/>
    </row>
    <row r="985" spans="1:15" ht="19.5" customHeight="1">
      <c r="A985" s="178" t="s">
        <v>1348</v>
      </c>
      <c r="B985" s="9" t="s">
        <v>17</v>
      </c>
      <c r="C985" s="3262" t="s">
        <v>31</v>
      </c>
      <c r="D985" s="3161"/>
      <c r="E985" s="3201"/>
      <c r="F985" s="3201"/>
      <c r="G985" s="3201"/>
      <c r="H985" s="3201"/>
      <c r="I985" s="3201"/>
      <c r="J985" s="3201"/>
      <c r="K985" s="3201"/>
      <c r="L985" s="3201"/>
      <c r="M985" s="3201"/>
      <c r="N985" s="3201"/>
      <c r="O985" s="4150">
        <f>COUNT(E985:N986)</f>
        <v>0</v>
      </c>
    </row>
    <row r="986" spans="1:15" ht="19.5" customHeight="1">
      <c r="A986" s="178" t="s">
        <v>1348</v>
      </c>
      <c r="B986" s="9" t="s">
        <v>17</v>
      </c>
      <c r="C986" s="3263"/>
      <c r="D986" s="3162"/>
      <c r="E986" s="3202"/>
      <c r="F986" s="3202"/>
      <c r="G986" s="3202"/>
      <c r="H986" s="3202"/>
      <c r="I986" s="3202"/>
      <c r="J986" s="3202"/>
      <c r="K986" s="3202"/>
      <c r="L986" s="3202"/>
      <c r="M986" s="3202"/>
      <c r="N986" s="3202"/>
      <c r="O986" s="4149"/>
    </row>
    <row r="987" spans="1:15" ht="19.5" customHeight="1">
      <c r="A987" s="178" t="s">
        <v>1348</v>
      </c>
      <c r="B987" s="9" t="s">
        <v>17</v>
      </c>
      <c r="C987" s="3245" t="s">
        <v>1218</v>
      </c>
      <c r="D987" s="3161"/>
      <c r="E987" s="3265">
        <v>100103692819</v>
      </c>
      <c r="F987" s="1042">
        <v>100103692820</v>
      </c>
      <c r="G987" s="3265">
        <v>100103692822</v>
      </c>
      <c r="H987" s="1042">
        <v>100103692823</v>
      </c>
      <c r="I987" s="3265">
        <v>100103692825</v>
      </c>
      <c r="J987" s="1042">
        <v>100103692826</v>
      </c>
      <c r="K987" s="3265">
        <v>100103692828</v>
      </c>
      <c r="L987" s="1161">
        <v>100103692824</v>
      </c>
      <c r="M987" s="3292" t="s">
        <v>9</v>
      </c>
      <c r="N987" s="1042">
        <v>100103696683</v>
      </c>
      <c r="O987" s="4150">
        <f>COUNT(E987:N988)</f>
        <v>12</v>
      </c>
    </row>
    <row r="988" spans="1:15" ht="19.5" customHeight="1">
      <c r="A988" s="178" t="s">
        <v>1348</v>
      </c>
      <c r="B988" s="9" t="s">
        <v>17</v>
      </c>
      <c r="C988" s="3247"/>
      <c r="D988" s="3162"/>
      <c r="E988" s="3265"/>
      <c r="F988" s="1041">
        <v>100103692821</v>
      </c>
      <c r="G988" s="3265"/>
      <c r="H988" s="438" t="s">
        <v>894</v>
      </c>
      <c r="I988" s="3265"/>
      <c r="J988" s="1041">
        <v>100103692827</v>
      </c>
      <c r="K988" s="3265"/>
      <c r="L988" s="1159" t="s">
        <v>9</v>
      </c>
      <c r="M988" s="3292"/>
      <c r="N988" s="1041">
        <v>100103696684</v>
      </c>
      <c r="O988" s="4149"/>
    </row>
    <row r="989" spans="1:15" ht="19.5" customHeight="1">
      <c r="A989" s="178" t="s">
        <v>1348</v>
      </c>
      <c r="B989" s="9" t="s">
        <v>17</v>
      </c>
      <c r="C989" s="3245" t="s">
        <v>1219</v>
      </c>
      <c r="D989" s="3161"/>
      <c r="E989" s="3265">
        <v>100103692830</v>
      </c>
      <c r="F989" s="1042">
        <v>100103692831</v>
      </c>
      <c r="G989" s="3265">
        <v>100103692833</v>
      </c>
      <c r="H989" s="1042">
        <v>100103692834</v>
      </c>
      <c r="I989" s="3265">
        <v>100103692836</v>
      </c>
      <c r="J989" s="1042">
        <v>100103692837</v>
      </c>
      <c r="K989" s="3265">
        <v>100103692839</v>
      </c>
      <c r="L989" s="1042">
        <v>100103692840</v>
      </c>
      <c r="M989" s="3179">
        <v>100103692841</v>
      </c>
      <c r="N989" s="1042">
        <v>100103692842</v>
      </c>
      <c r="O989" s="4150">
        <v>0</v>
      </c>
    </row>
    <row r="990" spans="1:15" ht="19.5" customHeight="1">
      <c r="A990" s="178" t="s">
        <v>1348</v>
      </c>
      <c r="B990" s="9" t="s">
        <v>17</v>
      </c>
      <c r="C990" s="3247"/>
      <c r="D990" s="3162"/>
      <c r="E990" s="3265"/>
      <c r="F990" s="1041">
        <v>100103692832</v>
      </c>
      <c r="G990" s="3265"/>
      <c r="H990" s="438" t="s">
        <v>894</v>
      </c>
      <c r="I990" s="3265"/>
      <c r="J990" s="1041">
        <v>100103692838</v>
      </c>
      <c r="K990" s="3265"/>
      <c r="L990" s="1041">
        <v>100103692835</v>
      </c>
      <c r="M990" s="3180"/>
      <c r="N990" s="1041">
        <v>100103692843</v>
      </c>
      <c r="O990" s="3331"/>
    </row>
    <row r="991" spans="1:15" ht="19.5" customHeight="1">
      <c r="A991" s="178"/>
      <c r="B991" s="9"/>
      <c r="C991" s="1124"/>
      <c r="D991" s="3105"/>
      <c r="E991" s="1125"/>
      <c r="F991" s="1123"/>
      <c r="G991" s="3179">
        <v>100103692774</v>
      </c>
      <c r="H991" s="1123">
        <v>100103692780</v>
      </c>
      <c r="I991" s="3179">
        <v>100103692777</v>
      </c>
      <c r="J991" s="1123">
        <v>100103692782</v>
      </c>
      <c r="K991" s="3179">
        <v>100103692785</v>
      </c>
      <c r="L991" s="1152">
        <v>100103692784</v>
      </c>
      <c r="M991" s="1188">
        <v>100103687802</v>
      </c>
      <c r="N991" s="1152">
        <v>100103687804</v>
      </c>
      <c r="O991" s="3331"/>
    </row>
    <row r="992" spans="1:15" ht="19.5" customHeight="1">
      <c r="A992" s="178" t="s">
        <v>1348</v>
      </c>
      <c r="B992" s="9" t="s">
        <v>17</v>
      </c>
      <c r="C992" s="3245" t="s">
        <v>34</v>
      </c>
      <c r="D992" s="3161"/>
      <c r="E992" s="1043">
        <v>100103692771</v>
      </c>
      <c r="F992" s="919">
        <v>100103692773</v>
      </c>
      <c r="G992" s="3180"/>
      <c r="H992" s="919">
        <v>100103692776</v>
      </c>
      <c r="I992" s="3180"/>
      <c r="J992" s="1138">
        <v>100103692781</v>
      </c>
      <c r="K992" s="3180"/>
      <c r="L992" s="1161">
        <v>100103687800</v>
      </c>
      <c r="M992" s="1189">
        <v>100103687807</v>
      </c>
      <c r="N992" s="1161">
        <v>100103687805</v>
      </c>
      <c r="O992" s="4149"/>
    </row>
    <row r="993" spans="1:15" ht="19.5" customHeight="1">
      <c r="A993" s="178" t="s">
        <v>1348</v>
      </c>
      <c r="B993" s="9" t="s">
        <v>17</v>
      </c>
      <c r="C993" s="3246"/>
      <c r="D993" s="3162"/>
      <c r="E993" s="1042">
        <v>100103692772</v>
      </c>
      <c r="F993" s="920">
        <v>100103687799</v>
      </c>
      <c r="G993" s="1096">
        <v>100103692775</v>
      </c>
      <c r="H993" s="920">
        <v>100103692779</v>
      </c>
      <c r="I993" s="1096">
        <v>100103692778</v>
      </c>
      <c r="J993" s="1136">
        <v>100103692783</v>
      </c>
      <c r="K993" s="1161">
        <v>100103692786</v>
      </c>
      <c r="L993" s="1158">
        <v>100103687801</v>
      </c>
      <c r="M993" s="1161">
        <v>100103687803</v>
      </c>
      <c r="N993" s="1158">
        <v>100103687806</v>
      </c>
      <c r="O993" s="4152">
        <f>COUNT(E993:N993)</f>
        <v>10</v>
      </c>
    </row>
    <row r="994" spans="1:15" ht="19.5" customHeight="1">
      <c r="A994" s="178" t="s">
        <v>1348</v>
      </c>
      <c r="B994" s="9" t="s">
        <v>17</v>
      </c>
      <c r="C994" s="3262" t="s">
        <v>35</v>
      </c>
      <c r="D994" s="3161"/>
      <c r="E994" s="1038"/>
      <c r="F994" s="3253"/>
      <c r="G994" s="1038"/>
      <c r="H994" s="3253"/>
      <c r="I994" s="1038"/>
      <c r="J994" s="3253"/>
      <c r="K994" s="1039"/>
      <c r="L994" s="3253"/>
      <c r="M994" s="1038"/>
      <c r="N994" s="3253"/>
      <c r="O994" s="4150">
        <f>COUNT(E994:N995)</f>
        <v>0</v>
      </c>
    </row>
    <row r="995" spans="1:15" ht="19.5" customHeight="1">
      <c r="A995" s="178" t="s">
        <v>1348</v>
      </c>
      <c r="B995" s="9" t="s">
        <v>17</v>
      </c>
      <c r="C995" s="3263"/>
      <c r="D995" s="3162"/>
      <c r="E995" s="1039"/>
      <c r="F995" s="3202"/>
      <c r="G995" s="1039"/>
      <c r="H995" s="3202"/>
      <c r="I995" s="1039"/>
      <c r="J995" s="3202"/>
      <c r="K995" s="1039"/>
      <c r="L995" s="3202"/>
      <c r="M995" s="1039"/>
      <c r="N995" s="3202"/>
      <c r="O995" s="4149"/>
    </row>
    <row r="996" spans="1:15" ht="19.5" customHeight="1">
      <c r="A996" s="178" t="s">
        <v>1348</v>
      </c>
      <c r="B996" s="9" t="s">
        <v>17</v>
      </c>
      <c r="C996" s="3262" t="s">
        <v>36</v>
      </c>
      <c r="D996" s="3161"/>
      <c r="E996" s="1038"/>
      <c r="F996" s="3253"/>
      <c r="G996" s="1038"/>
      <c r="H996" s="3253"/>
      <c r="I996" s="1038"/>
      <c r="J996" s="3253"/>
      <c r="K996" s="1038"/>
      <c r="L996" s="3253"/>
      <c r="M996" s="1038"/>
      <c r="N996" s="3253"/>
      <c r="O996" s="4150">
        <f>COUNT(E996:N997)</f>
        <v>0</v>
      </c>
    </row>
    <row r="997" spans="1:15" ht="19.5" customHeight="1">
      <c r="A997" s="178" t="s">
        <v>1348</v>
      </c>
      <c r="B997" s="9" t="s">
        <v>17</v>
      </c>
      <c r="C997" s="3263"/>
      <c r="D997" s="3162"/>
      <c r="E997" s="1039"/>
      <c r="F997" s="3202"/>
      <c r="G997" s="1039"/>
      <c r="H997" s="3202"/>
      <c r="I997" s="1039"/>
      <c r="J997" s="3202"/>
      <c r="K997" s="1039"/>
      <c r="L997" s="3202"/>
      <c r="M997" s="1039"/>
      <c r="N997" s="3202"/>
      <c r="O997" s="4149"/>
    </row>
    <row r="998" spans="1:15" ht="19.5" customHeight="1">
      <c r="A998" s="178" t="s">
        <v>1348</v>
      </c>
      <c r="B998" s="9" t="s">
        <v>17</v>
      </c>
      <c r="C998" s="3245" t="s">
        <v>37</v>
      </c>
      <c r="D998" s="3161"/>
      <c r="E998" s="1043">
        <v>100103687511</v>
      </c>
      <c r="F998" s="3261">
        <v>100103687512</v>
      </c>
      <c r="G998" s="1043">
        <v>100103687513</v>
      </c>
      <c r="H998" s="1138">
        <v>100103687515</v>
      </c>
      <c r="I998" s="1043">
        <v>100103687516</v>
      </c>
      <c r="J998" s="1138">
        <v>100103687519</v>
      </c>
      <c r="K998" s="1139">
        <v>100103692252</v>
      </c>
      <c r="L998" s="1138">
        <v>100103692254</v>
      </c>
      <c r="M998" s="1139">
        <v>100103692256</v>
      </c>
      <c r="N998" s="1138">
        <v>100103692258</v>
      </c>
      <c r="O998" s="4150">
        <f>COUNT(E998:N999)</f>
        <v>18</v>
      </c>
    </row>
    <row r="999" spans="1:15" ht="19.5" customHeight="1">
      <c r="A999" s="178" t="s">
        <v>1348</v>
      </c>
      <c r="B999" s="9" t="s">
        <v>17</v>
      </c>
      <c r="C999" s="3247"/>
      <c r="D999" s="3162"/>
      <c r="E999" s="438" t="s">
        <v>894</v>
      </c>
      <c r="F999" s="3261"/>
      <c r="G999" s="24">
        <v>100103687514</v>
      </c>
      <c r="H999" s="1136">
        <v>100103687518</v>
      </c>
      <c r="I999" s="24">
        <v>100103687517</v>
      </c>
      <c r="J999" s="1136">
        <v>100103687520</v>
      </c>
      <c r="K999" s="24">
        <v>100103692253</v>
      </c>
      <c r="L999" s="1136">
        <v>100103692255</v>
      </c>
      <c r="M999" s="24">
        <v>100103692257</v>
      </c>
      <c r="N999" s="1136">
        <v>100103692259</v>
      </c>
      <c r="O999" s="4149"/>
    </row>
    <row r="1000" spans="1:15" ht="19.5" customHeight="1">
      <c r="A1000" s="178" t="s">
        <v>1348</v>
      </c>
      <c r="B1000" s="9" t="s">
        <v>17</v>
      </c>
      <c r="C1000" s="3245" t="s">
        <v>38</v>
      </c>
      <c r="D1000" s="3161"/>
      <c r="E1000" s="1043">
        <v>100103683236</v>
      </c>
      <c r="F1000" s="3261">
        <v>100103683237</v>
      </c>
      <c r="G1000" s="1043">
        <v>100103683238</v>
      </c>
      <c r="H1000" s="1138">
        <v>100103687522</v>
      </c>
      <c r="I1000" s="1043">
        <v>100103687523</v>
      </c>
      <c r="J1000" s="1138">
        <v>100103687526</v>
      </c>
      <c r="K1000" s="1139">
        <v>100103687528</v>
      </c>
      <c r="L1000" s="1138">
        <v>100103687532</v>
      </c>
      <c r="M1000" s="1139">
        <v>100103687545</v>
      </c>
      <c r="N1000" s="1138">
        <v>100103687548</v>
      </c>
      <c r="O1000" s="4150">
        <f>COUNT(E1000:N1001)</f>
        <v>18</v>
      </c>
    </row>
    <row r="1001" spans="1:15" ht="19.5" customHeight="1">
      <c r="A1001" s="178" t="s">
        <v>1348</v>
      </c>
      <c r="B1001" s="9" t="s">
        <v>17</v>
      </c>
      <c r="C1001" s="3247"/>
      <c r="D1001" s="3162"/>
      <c r="E1001" s="438" t="s">
        <v>894</v>
      </c>
      <c r="F1001" s="3261"/>
      <c r="G1001" s="24">
        <v>100103687521</v>
      </c>
      <c r="H1001" s="1136">
        <v>100103687525</v>
      </c>
      <c r="I1001" s="24">
        <v>100103687524</v>
      </c>
      <c r="J1001" s="1136">
        <v>100103687527</v>
      </c>
      <c r="K1001" s="24">
        <v>100103687529</v>
      </c>
      <c r="L1001" s="1136">
        <v>100103687539</v>
      </c>
      <c r="M1001" s="24">
        <v>100103687547</v>
      </c>
      <c r="N1001" s="1136">
        <v>100103692267</v>
      </c>
      <c r="O1001" s="4149"/>
    </row>
    <row r="1002" spans="1:15" ht="19.5" customHeight="1">
      <c r="A1002" s="178" t="s">
        <v>1348</v>
      </c>
      <c r="B1002" s="9" t="s">
        <v>17</v>
      </c>
      <c r="C1002" s="3245" t="s">
        <v>39</v>
      </c>
      <c r="D1002" s="3161"/>
      <c r="E1002" s="3167">
        <v>100103687818</v>
      </c>
      <c r="F1002" s="919">
        <v>100103687820</v>
      </c>
      <c r="G1002" s="3167">
        <v>100103687821</v>
      </c>
      <c r="H1002" s="1138">
        <v>100103687824</v>
      </c>
      <c r="I1002" s="3167">
        <v>100103687825</v>
      </c>
      <c r="J1002" s="1138">
        <v>100103687829</v>
      </c>
      <c r="K1002" s="3167">
        <v>100103687832</v>
      </c>
      <c r="L1002" s="1138">
        <v>100103692788</v>
      </c>
      <c r="M1002" s="1188">
        <v>100103692791</v>
      </c>
      <c r="N1002" s="1138">
        <v>100103692793</v>
      </c>
      <c r="O1002" s="4150">
        <f>COUNT(E1003:N1004)</f>
        <v>15</v>
      </c>
    </row>
    <row r="1003" spans="1:15" ht="19.5" customHeight="1">
      <c r="A1003" s="178" t="s">
        <v>1348</v>
      </c>
      <c r="B1003" s="9" t="s">
        <v>17</v>
      </c>
      <c r="C1003" s="3246"/>
      <c r="D1003" s="3248"/>
      <c r="E1003" s="3168"/>
      <c r="F1003" s="1009"/>
      <c r="G1003" s="3168"/>
      <c r="H1003" s="1136">
        <v>100103687828</v>
      </c>
      <c r="I1003" s="3168"/>
      <c r="J1003" s="1136">
        <v>100103687830</v>
      </c>
      <c r="K1003" s="3168"/>
      <c r="L1003" s="1136">
        <v>100103692789</v>
      </c>
      <c r="M1003" s="1189">
        <v>100103692796</v>
      </c>
      <c r="N1003" s="1136">
        <v>100103692794</v>
      </c>
      <c r="O1003" s="3331"/>
    </row>
    <row r="1004" spans="1:15" ht="19.5" customHeight="1">
      <c r="A1004" s="178" t="s">
        <v>1348</v>
      </c>
      <c r="B1004" s="9" t="s">
        <v>17</v>
      </c>
      <c r="C1004" s="3247"/>
      <c r="D1004" s="3162"/>
      <c r="E1004" s="1041">
        <v>100103687819</v>
      </c>
      <c r="F1004" s="920">
        <v>100103687823</v>
      </c>
      <c r="G1004" s="1097">
        <v>100103687822</v>
      </c>
      <c r="H1004" s="920">
        <v>100103687827</v>
      </c>
      <c r="I1004" s="1097">
        <v>100103687826</v>
      </c>
      <c r="J1004" s="920">
        <v>100103687831</v>
      </c>
      <c r="K1004" s="1097">
        <v>100103692787</v>
      </c>
      <c r="L1004" s="920">
        <v>100103692790</v>
      </c>
      <c r="M1004" s="1136">
        <v>100103692792</v>
      </c>
      <c r="N1004" s="920">
        <v>100103692795</v>
      </c>
      <c r="O1004" s="4149"/>
    </row>
    <row r="1005" spans="1:15" ht="19.5" customHeight="1">
      <c r="A1005" s="178" t="s">
        <v>1348</v>
      </c>
      <c r="B1005" s="10" t="s">
        <v>17</v>
      </c>
      <c r="C1005" s="3245" t="s">
        <v>40</v>
      </c>
      <c r="D1005" s="3161"/>
      <c r="E1005" s="3179">
        <v>100103687773</v>
      </c>
      <c r="F1005" s="1042">
        <v>100103687774</v>
      </c>
      <c r="G1005" s="3179">
        <v>100103687776</v>
      </c>
      <c r="H1005" s="1042">
        <v>100103687777</v>
      </c>
      <c r="I1005" s="3179">
        <v>100103687779</v>
      </c>
      <c r="J1005" s="1042">
        <v>100103687780</v>
      </c>
      <c r="K1005" s="3292" t="s">
        <v>1332</v>
      </c>
      <c r="L1005" s="1060" t="s">
        <v>1332</v>
      </c>
      <c r="M1005" s="3292" t="s">
        <v>1332</v>
      </c>
      <c r="N1005" s="1060" t="s">
        <v>1332</v>
      </c>
      <c r="O1005" s="4150">
        <f>COUNT(E1005:N1006)</f>
        <v>8</v>
      </c>
    </row>
    <row r="1006" spans="1:15" ht="19.5" customHeight="1">
      <c r="A1006" s="178" t="s">
        <v>1348</v>
      </c>
      <c r="B1006" s="9" t="s">
        <v>17</v>
      </c>
      <c r="C1006" s="3247"/>
      <c r="D1006" s="3162"/>
      <c r="E1006" s="3180"/>
      <c r="F1006" s="1041">
        <v>100103687775</v>
      </c>
      <c r="G1006" s="3180"/>
      <c r="H1006" s="438" t="s">
        <v>894</v>
      </c>
      <c r="I1006" s="3180"/>
      <c r="J1006" s="1041">
        <v>100103687781</v>
      </c>
      <c r="K1006" s="3292"/>
      <c r="L1006" s="1060" t="s">
        <v>1332</v>
      </c>
      <c r="M1006" s="3292"/>
      <c r="N1006" s="1060" t="s">
        <v>1332</v>
      </c>
      <c r="O1006" s="4149"/>
    </row>
    <row r="1007" spans="1:15" ht="19.5" customHeight="1">
      <c r="A1007" s="178" t="s">
        <v>1348</v>
      </c>
      <c r="B1007" s="9" t="s">
        <v>17</v>
      </c>
      <c r="C1007" s="3245" t="s">
        <v>41</v>
      </c>
      <c r="D1007" s="3161"/>
      <c r="E1007" s="3179">
        <v>100103687796</v>
      </c>
      <c r="F1007" s="1042">
        <v>100103687797</v>
      </c>
      <c r="G1007" s="3179">
        <v>100103692650</v>
      </c>
      <c r="H1007" s="1042">
        <v>100103692651</v>
      </c>
      <c r="I1007" s="3179">
        <v>100103692653</v>
      </c>
      <c r="J1007" s="1042">
        <v>100103692654</v>
      </c>
      <c r="K1007" s="3292" t="s">
        <v>1332</v>
      </c>
      <c r="L1007" s="1060" t="s">
        <v>1332</v>
      </c>
      <c r="M1007" s="3292" t="s">
        <v>1332</v>
      </c>
      <c r="N1007" s="1060" t="s">
        <v>1332</v>
      </c>
      <c r="O1007" s="4150">
        <f>COUNT(E1007:N1008)</f>
        <v>8</v>
      </c>
    </row>
    <row r="1008" spans="1:15" ht="19.5" customHeight="1">
      <c r="A1008" s="178" t="s">
        <v>1348</v>
      </c>
      <c r="B1008" s="9" t="s">
        <v>17</v>
      </c>
      <c r="C1008" s="3247"/>
      <c r="D1008" s="3162"/>
      <c r="E1008" s="3180"/>
      <c r="F1008" s="1042">
        <v>100103687798</v>
      </c>
      <c r="G1008" s="3180"/>
      <c r="H1008" s="438" t="s">
        <v>894</v>
      </c>
      <c r="I1008" s="3180"/>
      <c r="J1008" s="1042">
        <v>100103692655</v>
      </c>
      <c r="K1008" s="3292"/>
      <c r="L1008" s="1060" t="s">
        <v>1332</v>
      </c>
      <c r="M1008" s="3292"/>
      <c r="N1008" s="1060" t="s">
        <v>1332</v>
      </c>
      <c r="O1008" s="4149"/>
    </row>
    <row r="1009" spans="1:15" ht="19.5" customHeight="1">
      <c r="A1009" s="178" t="s">
        <v>1348</v>
      </c>
      <c r="B1009" s="9" t="s">
        <v>17</v>
      </c>
      <c r="C1009" s="3245" t="s">
        <v>42</v>
      </c>
      <c r="D1009" s="3161"/>
      <c r="E1009" s="3179">
        <v>100103683519</v>
      </c>
      <c r="F1009" s="1042">
        <v>100103687653</v>
      </c>
      <c r="G1009" s="3179">
        <v>100103687656</v>
      </c>
      <c r="H1009" s="1042">
        <v>100103687657</v>
      </c>
      <c r="I1009" s="3179">
        <v>100103687659</v>
      </c>
      <c r="J1009" s="1042">
        <v>100103687660</v>
      </c>
      <c r="K1009" s="3179">
        <v>100103687662</v>
      </c>
      <c r="L1009" s="1042">
        <v>100103687663</v>
      </c>
      <c r="M1009" s="3179">
        <v>100103687665</v>
      </c>
      <c r="N1009" s="1042">
        <v>100103687666</v>
      </c>
      <c r="O1009" s="4150">
        <f>COUNT(E1009:N1010)</f>
        <v>15</v>
      </c>
    </row>
    <row r="1010" spans="1:15" ht="19.5" customHeight="1">
      <c r="A1010" s="178" t="s">
        <v>1348</v>
      </c>
      <c r="B1010" s="9" t="s">
        <v>17</v>
      </c>
      <c r="C1010" s="3247"/>
      <c r="D1010" s="3162"/>
      <c r="E1010" s="3180"/>
      <c r="F1010" s="1041">
        <v>100103687655</v>
      </c>
      <c r="G1010" s="3180"/>
      <c r="H1010" s="1041">
        <v>100103687658</v>
      </c>
      <c r="I1010" s="3180"/>
      <c r="J1010" s="1041">
        <v>100103687661</v>
      </c>
      <c r="K1010" s="3180"/>
      <c r="L1010" s="1041">
        <v>100103687664</v>
      </c>
      <c r="M1010" s="3180"/>
      <c r="N1010" s="1041">
        <v>100103692395</v>
      </c>
      <c r="O1010" s="4149"/>
    </row>
    <row r="1011" spans="1:15" ht="19.5" customHeight="1">
      <c r="A1011" s="178" t="s">
        <v>1348</v>
      </c>
      <c r="B1011" s="9" t="s">
        <v>17</v>
      </c>
      <c r="C1011" s="155" t="s">
        <v>43</v>
      </c>
      <c r="D1011" s="727"/>
      <c r="E1011" s="186"/>
      <c r="F1011" s="186"/>
      <c r="G1011" s="186"/>
      <c r="H1011" s="186"/>
      <c r="I1011" s="186"/>
      <c r="J1011" s="186"/>
      <c r="K1011" s="186"/>
      <c r="L1011" s="186"/>
      <c r="M1011" s="186"/>
      <c r="N1011" s="186"/>
      <c r="O1011" s="4150">
        <f>COUNT(E1011:N1012)</f>
        <v>0</v>
      </c>
    </row>
    <row r="1012" spans="1:15" ht="19.5" customHeight="1">
      <c r="A1012" s="178" t="s">
        <v>1348</v>
      </c>
      <c r="B1012" s="9" t="s">
        <v>17</v>
      </c>
      <c r="C1012" s="155" t="s">
        <v>44</v>
      </c>
      <c r="D1012" s="727"/>
      <c r="E1012" s="187"/>
      <c r="F1012" s="187"/>
      <c r="G1012" s="187"/>
      <c r="H1012" s="187"/>
      <c r="I1012" s="187"/>
      <c r="J1012" s="187"/>
      <c r="K1012" s="187"/>
      <c r="L1012" s="187"/>
      <c r="M1012" s="187"/>
      <c r="N1012" s="187"/>
      <c r="O1012" s="4149"/>
    </row>
    <row r="1013" spans="1:15" ht="19.5" customHeight="1">
      <c r="A1013" s="178"/>
      <c r="B1013" s="9"/>
      <c r="C1013" s="1127"/>
      <c r="D1013" s="1126"/>
      <c r="E1013" s="1133"/>
      <c r="F1013" s="187"/>
      <c r="G1013" s="1133"/>
      <c r="H1013" s="1129">
        <v>100103692336</v>
      </c>
      <c r="I1013" s="1133"/>
      <c r="J1013" s="187"/>
      <c r="K1013" s="1133"/>
      <c r="L1013" s="187"/>
      <c r="M1013" s="1133"/>
      <c r="N1013" s="187"/>
      <c r="O1013" s="3143"/>
    </row>
    <row r="1014" spans="1:15" ht="19.5" customHeight="1">
      <c r="A1014" s="178" t="s">
        <v>1348</v>
      </c>
      <c r="B1014" s="9" t="s">
        <v>17</v>
      </c>
      <c r="C1014" s="3245" t="s">
        <v>45</v>
      </c>
      <c r="D1014" s="3161"/>
      <c r="E1014" s="3179">
        <v>100103692329</v>
      </c>
      <c r="F1014" s="1042">
        <v>100103692330</v>
      </c>
      <c r="G1014" s="3179">
        <v>100103692332</v>
      </c>
      <c r="H1014" s="1042">
        <v>100103692333</v>
      </c>
      <c r="I1014" s="3179">
        <v>100103692335</v>
      </c>
      <c r="J1014" s="1042">
        <v>100103692337</v>
      </c>
      <c r="K1014" s="3179">
        <v>100103692339</v>
      </c>
      <c r="L1014" s="1042">
        <v>100103692340</v>
      </c>
      <c r="M1014" s="3292" t="s">
        <v>9</v>
      </c>
      <c r="N1014" s="1042">
        <v>100103696454</v>
      </c>
      <c r="O1014" s="4150">
        <f>COUNT(E1014:N1015)</f>
        <v>14</v>
      </c>
    </row>
    <row r="1015" spans="1:15" ht="19.5" customHeight="1">
      <c r="A1015" s="178" t="s">
        <v>1348</v>
      </c>
      <c r="B1015" s="9" t="s">
        <v>17</v>
      </c>
      <c r="C1015" s="3247"/>
      <c r="D1015" s="3162"/>
      <c r="E1015" s="3180"/>
      <c r="F1015" s="1041">
        <v>100103692331</v>
      </c>
      <c r="G1015" s="3180"/>
      <c r="H1015" s="1041">
        <v>100103692334</v>
      </c>
      <c r="I1015" s="3180"/>
      <c r="J1015" s="1041">
        <v>100103692338</v>
      </c>
      <c r="K1015" s="3180"/>
      <c r="L1015" s="1041">
        <v>100103692341</v>
      </c>
      <c r="M1015" s="3292"/>
      <c r="N1015" s="1041">
        <v>100103696455</v>
      </c>
      <c r="O1015" s="4149"/>
    </row>
    <row r="1016" spans="1:15" ht="19.5" customHeight="1">
      <c r="A1016" s="178"/>
      <c r="B1016" s="9"/>
      <c r="C1016" s="1128"/>
      <c r="D1016" s="3105"/>
      <c r="E1016" s="1130"/>
      <c r="F1016" s="1129"/>
      <c r="G1016" s="1130"/>
      <c r="H1016" s="1129">
        <v>100103683353</v>
      </c>
      <c r="I1016" s="1131">
        <v>100103683354</v>
      </c>
      <c r="J1016" s="1129">
        <v>100103683356</v>
      </c>
      <c r="K1016" s="1130">
        <v>100103687596</v>
      </c>
      <c r="L1016" s="1129">
        <v>100103683355</v>
      </c>
      <c r="M1016" s="1130">
        <v>100103687599</v>
      </c>
      <c r="N1016" s="1129">
        <v>100103687601</v>
      </c>
      <c r="O1016" s="3143"/>
    </row>
    <row r="1017" spans="1:15" ht="19.5" customHeight="1">
      <c r="A1017" s="178" t="s">
        <v>1348</v>
      </c>
      <c r="B1017" s="9" t="s">
        <v>17</v>
      </c>
      <c r="C1017" s="3245" t="s">
        <v>46</v>
      </c>
      <c r="D1017" s="3161"/>
      <c r="E1017" s="3272">
        <v>100103683346</v>
      </c>
      <c r="F1017" s="1042">
        <v>100103683347</v>
      </c>
      <c r="G1017" s="3272">
        <v>100103683349</v>
      </c>
      <c r="H1017" s="1042">
        <v>100103683350</v>
      </c>
      <c r="I1017" s="1131">
        <v>100103683352</v>
      </c>
      <c r="J1017" s="1042">
        <v>100103683357</v>
      </c>
      <c r="K1017" s="3272">
        <v>100103687595</v>
      </c>
      <c r="L1017" s="1042">
        <v>100103687598</v>
      </c>
      <c r="M1017" s="3272">
        <v>100103687600</v>
      </c>
      <c r="N1017" s="1042">
        <v>100103687602</v>
      </c>
      <c r="O1017" s="4150">
        <f>COUNT(E1017:N1018)</f>
        <v>14</v>
      </c>
    </row>
    <row r="1018" spans="1:15" ht="19.5" customHeight="1">
      <c r="A1018" s="178" t="s">
        <v>1348</v>
      </c>
      <c r="B1018" s="9" t="s">
        <v>17</v>
      </c>
      <c r="C1018" s="3247"/>
      <c r="D1018" s="3162"/>
      <c r="E1018" s="3180"/>
      <c r="F1018" s="1041">
        <v>100103683348</v>
      </c>
      <c r="G1018" s="3180"/>
      <c r="H1018" s="1041">
        <v>100103683351</v>
      </c>
      <c r="I1018" s="1131">
        <v>100103683355</v>
      </c>
      <c r="J1018" s="1041">
        <v>100103687597</v>
      </c>
      <c r="K1018" s="3180"/>
      <c r="L1018" s="1041"/>
      <c r="M1018" s="3180"/>
      <c r="N1018" s="1041"/>
      <c r="O1018" s="4149"/>
    </row>
    <row r="1019" spans="1:15" ht="19.5" customHeight="1">
      <c r="A1019" s="178" t="s">
        <v>1348</v>
      </c>
      <c r="B1019" s="9" t="s">
        <v>17</v>
      </c>
      <c r="C1019" s="3245" t="s">
        <v>47</v>
      </c>
      <c r="D1019" s="3161"/>
      <c r="E1019" s="1098">
        <v>100103687530</v>
      </c>
      <c r="F1019" s="3199">
        <v>100103687533</v>
      </c>
      <c r="G1019" s="1043">
        <v>100103687534</v>
      </c>
      <c r="H1019" s="3199">
        <v>100103687536</v>
      </c>
      <c r="I1019" s="1043">
        <v>100103687537</v>
      </c>
      <c r="J1019" s="3199">
        <v>100103687540</v>
      </c>
      <c r="K1019" s="1162">
        <v>100103687542</v>
      </c>
      <c r="L1019" s="3199">
        <v>100103687543</v>
      </c>
      <c r="M1019" s="1162">
        <v>100103687544</v>
      </c>
      <c r="N1019" s="3199">
        <v>100103692281</v>
      </c>
      <c r="O1019" s="4150">
        <f>COUNT(E1019:N1020)</f>
        <v>15</v>
      </c>
    </row>
    <row r="1020" spans="1:15" ht="19.5" customHeight="1">
      <c r="A1020" s="178" t="s">
        <v>1348</v>
      </c>
      <c r="B1020" s="9" t="s">
        <v>17</v>
      </c>
      <c r="C1020" s="3247"/>
      <c r="D1020" s="3162"/>
      <c r="E1020" s="24">
        <v>100103687531</v>
      </c>
      <c r="F1020" s="3200"/>
      <c r="G1020" s="24">
        <v>100103687535</v>
      </c>
      <c r="H1020" s="3200"/>
      <c r="I1020" s="24">
        <v>100103687538</v>
      </c>
      <c r="J1020" s="3200"/>
      <c r="K1020" s="24">
        <v>100103687541</v>
      </c>
      <c r="L1020" s="3200"/>
      <c r="M1020" s="24">
        <v>100103687546</v>
      </c>
      <c r="N1020" s="3200"/>
      <c r="O1020" s="4149"/>
    </row>
    <row r="1021" spans="1:15" ht="19.5" customHeight="1">
      <c r="A1021" s="178" t="s">
        <v>1348</v>
      </c>
      <c r="B1021" s="9" t="s">
        <v>48</v>
      </c>
      <c r="C1021" s="3245" t="s">
        <v>49</v>
      </c>
      <c r="D1021" s="3161"/>
      <c r="E1021" s="3179">
        <v>100103693225</v>
      </c>
      <c r="F1021" s="1042">
        <v>100103693227</v>
      </c>
      <c r="G1021" s="3179">
        <v>100103693231</v>
      </c>
      <c r="H1021" s="1042">
        <v>100103693233</v>
      </c>
      <c r="I1021" s="3179">
        <v>100103693237</v>
      </c>
      <c r="J1021" s="1042">
        <v>100103693239</v>
      </c>
      <c r="K1021" s="3179">
        <v>100103693243</v>
      </c>
      <c r="L1021" s="1042">
        <v>100103693246</v>
      </c>
      <c r="M1021" s="3179">
        <v>100103693247</v>
      </c>
      <c r="N1021" s="1042">
        <v>100103693249</v>
      </c>
      <c r="O1021" s="4150">
        <f>COUNT(E1021:N1022)</f>
        <v>15</v>
      </c>
    </row>
    <row r="1022" spans="1:15" ht="19.5" customHeight="1">
      <c r="A1022" s="178" t="s">
        <v>1348</v>
      </c>
      <c r="B1022" s="9" t="s">
        <v>48</v>
      </c>
      <c r="C1022" s="3246"/>
      <c r="D1022" s="3248"/>
      <c r="E1022" s="3180"/>
      <c r="F1022" s="1041">
        <v>100103693228</v>
      </c>
      <c r="G1022" s="3180"/>
      <c r="H1022" s="1041">
        <v>100103693234</v>
      </c>
      <c r="I1022" s="3180"/>
      <c r="J1022" s="1041">
        <v>100103693240</v>
      </c>
      <c r="K1022" s="3180"/>
      <c r="L1022" s="1041">
        <v>100103693236</v>
      </c>
      <c r="M1022" s="3180"/>
      <c r="N1022" s="1041">
        <v>100103693250</v>
      </c>
      <c r="O1022" s="4149"/>
    </row>
    <row r="1023" spans="1:15" ht="19.5" customHeight="1">
      <c r="A1023" s="178" t="s">
        <v>1348</v>
      </c>
      <c r="B1023" s="9" t="s">
        <v>48</v>
      </c>
      <c r="C1023" s="3246"/>
      <c r="D1023" s="3248"/>
      <c r="E1023" s="3179">
        <v>100103693226</v>
      </c>
      <c r="F1023" s="1042">
        <v>100103693229</v>
      </c>
      <c r="G1023" s="3179">
        <v>100103693232</v>
      </c>
      <c r="H1023" s="438" t="s">
        <v>894</v>
      </c>
      <c r="I1023" s="3179">
        <v>100103693238</v>
      </c>
      <c r="J1023" s="1042">
        <v>100103693241</v>
      </c>
      <c r="K1023" s="3179">
        <v>100103693244</v>
      </c>
      <c r="L1023" s="1042">
        <v>100103693235</v>
      </c>
      <c r="M1023" s="3179">
        <v>100103693248</v>
      </c>
      <c r="N1023" s="1042">
        <v>100103693251</v>
      </c>
      <c r="O1023" s="4150">
        <f>COUNT(E1023:N1024)</f>
        <v>13</v>
      </c>
    </row>
    <row r="1024" spans="1:15" ht="19.5" customHeight="1">
      <c r="A1024" s="178" t="s">
        <v>1348</v>
      </c>
      <c r="B1024" s="9" t="s">
        <v>48</v>
      </c>
      <c r="C1024" s="3247"/>
      <c r="D1024" s="3162"/>
      <c r="E1024" s="3180"/>
      <c r="F1024" s="1041">
        <v>100103693230</v>
      </c>
      <c r="G1024" s="3180"/>
      <c r="H1024" s="438" t="s">
        <v>894</v>
      </c>
      <c r="I1024" s="3180"/>
      <c r="J1024" s="1041">
        <v>100103693242</v>
      </c>
      <c r="K1024" s="3180"/>
      <c r="L1024" s="1041">
        <v>100103693245</v>
      </c>
      <c r="M1024" s="3180"/>
      <c r="N1024" s="1041">
        <v>100103693252</v>
      </c>
      <c r="O1024" s="4149"/>
    </row>
    <row r="1025" spans="1:15" ht="19.5" customHeight="1">
      <c r="A1025" s="178" t="s">
        <v>1348</v>
      </c>
      <c r="B1025" s="9" t="s">
        <v>48</v>
      </c>
      <c r="C1025" s="3245" t="s">
        <v>50</v>
      </c>
      <c r="D1025" s="3161"/>
      <c r="E1025" s="1043">
        <v>100103688023</v>
      </c>
      <c r="F1025" s="3260">
        <v>100103688025</v>
      </c>
      <c r="G1025" s="1043">
        <v>100103688026</v>
      </c>
      <c r="H1025" s="3260">
        <v>100103688027</v>
      </c>
      <c r="I1025" s="1043">
        <v>100103688028</v>
      </c>
      <c r="J1025" s="3260">
        <v>100103688030</v>
      </c>
      <c r="K1025" s="1043">
        <v>100103688031</v>
      </c>
      <c r="L1025" s="3260">
        <v>100103693085</v>
      </c>
      <c r="M1025" s="1043">
        <v>100103693086</v>
      </c>
      <c r="N1025" s="3260">
        <v>100103693088</v>
      </c>
      <c r="O1025" s="4150">
        <f>COUNT(E1025:N1026)</f>
        <v>14</v>
      </c>
    </row>
    <row r="1026" spans="1:15" ht="19.5" customHeight="1">
      <c r="A1026" s="178" t="s">
        <v>1348</v>
      </c>
      <c r="B1026" s="9" t="s">
        <v>48</v>
      </c>
      <c r="C1026" s="3247"/>
      <c r="D1026" s="3162"/>
      <c r="E1026" s="24">
        <v>100103688024</v>
      </c>
      <c r="F1026" s="3260"/>
      <c r="G1026" s="438" t="s">
        <v>894</v>
      </c>
      <c r="H1026" s="3260"/>
      <c r="I1026" s="24">
        <v>100103688029</v>
      </c>
      <c r="J1026" s="3260"/>
      <c r="K1026" s="24">
        <v>100103688032</v>
      </c>
      <c r="L1026" s="3260"/>
      <c r="M1026" s="24">
        <v>100103693087</v>
      </c>
      <c r="N1026" s="3260"/>
      <c r="O1026" s="4149"/>
    </row>
    <row r="1027" spans="1:15" ht="19.5" customHeight="1">
      <c r="A1027" s="178" t="s">
        <v>1348</v>
      </c>
      <c r="B1027" s="9" t="s">
        <v>48</v>
      </c>
      <c r="C1027" s="3245" t="s">
        <v>205</v>
      </c>
      <c r="D1027" s="3161"/>
      <c r="E1027" s="1043">
        <v>100103688035</v>
      </c>
      <c r="F1027" s="3260">
        <v>100103688037</v>
      </c>
      <c r="G1027" s="1043">
        <v>100103688038</v>
      </c>
      <c r="H1027" s="3260">
        <v>100103688039</v>
      </c>
      <c r="I1027" s="1043">
        <v>100103688040</v>
      </c>
      <c r="J1027" s="3260">
        <v>100103688042</v>
      </c>
      <c r="K1027" s="1043">
        <v>100103688043</v>
      </c>
      <c r="L1027" s="3260">
        <v>100103688045</v>
      </c>
      <c r="M1027" s="1043">
        <v>100103688046</v>
      </c>
      <c r="N1027" s="3260">
        <v>100103693104</v>
      </c>
      <c r="O1027" s="4150">
        <f>COUNT(E1027:N1028)</f>
        <v>14</v>
      </c>
    </row>
    <row r="1028" spans="1:15" ht="19.5" customHeight="1">
      <c r="A1028" s="178" t="s">
        <v>1348</v>
      </c>
      <c r="B1028" s="9" t="s">
        <v>48</v>
      </c>
      <c r="C1028" s="3247"/>
      <c r="D1028" s="3162"/>
      <c r="E1028" s="24">
        <v>100103688036</v>
      </c>
      <c r="F1028" s="3260"/>
      <c r="G1028" s="438" t="s">
        <v>894</v>
      </c>
      <c r="H1028" s="3260"/>
      <c r="I1028" s="24">
        <v>100103688041</v>
      </c>
      <c r="J1028" s="3260"/>
      <c r="K1028" s="24">
        <v>100103688044</v>
      </c>
      <c r="L1028" s="3260"/>
      <c r="M1028" s="24">
        <v>100103688047</v>
      </c>
      <c r="N1028" s="3260"/>
      <c r="O1028" s="4149"/>
    </row>
    <row r="1029" spans="1:15" ht="19.5" customHeight="1">
      <c r="A1029" s="178" t="s">
        <v>1348</v>
      </c>
      <c r="B1029" s="9" t="s">
        <v>48</v>
      </c>
      <c r="C1029" s="3245" t="s">
        <v>52</v>
      </c>
      <c r="D1029" s="3161"/>
      <c r="E1029" s="3277">
        <v>100103688165</v>
      </c>
      <c r="F1029" s="3167">
        <v>100103688166</v>
      </c>
      <c r="G1029" s="3277">
        <v>100103684075</v>
      </c>
      <c r="H1029" s="3167">
        <v>100103693271</v>
      </c>
      <c r="I1029" s="3277">
        <v>100103693272</v>
      </c>
      <c r="J1029" s="3167">
        <v>100103693273</v>
      </c>
      <c r="K1029" s="3277">
        <v>100103693274</v>
      </c>
      <c r="L1029" s="3167">
        <v>100103693275</v>
      </c>
      <c r="M1029" s="3277">
        <v>100103693276</v>
      </c>
      <c r="N1029" s="3167">
        <v>100103693277</v>
      </c>
      <c r="O1029" s="4150">
        <f>COUNT(E1029:N1030)</f>
        <v>11</v>
      </c>
    </row>
    <row r="1030" spans="1:15" ht="19.5" customHeight="1">
      <c r="A1030" s="178" t="s">
        <v>1348</v>
      </c>
      <c r="B1030" s="9" t="s">
        <v>48</v>
      </c>
      <c r="C1030" s="3247"/>
      <c r="D1030" s="3162"/>
      <c r="E1030" s="3278"/>
      <c r="F1030" s="3168"/>
      <c r="G1030" s="3278"/>
      <c r="H1030" s="3168"/>
      <c r="I1030" s="3278"/>
      <c r="J1030" s="3168"/>
      <c r="K1030" s="3278"/>
      <c r="L1030" s="3168"/>
      <c r="M1030" s="3278"/>
      <c r="N1030" s="3168">
        <v>100103683938</v>
      </c>
      <c r="O1030" s="4149"/>
    </row>
    <row r="1031" spans="1:15" ht="19.5" customHeight="1">
      <c r="A1031" s="178" t="s">
        <v>1348</v>
      </c>
      <c r="B1031" s="9" t="s">
        <v>48</v>
      </c>
      <c r="C1031" s="3251" t="s">
        <v>53</v>
      </c>
      <c r="D1031" s="3161"/>
      <c r="E1031" s="3259"/>
      <c r="F1031" s="3165">
        <v>100103683934</v>
      </c>
      <c r="G1031" s="3259"/>
      <c r="H1031" s="3165">
        <v>100103683935</v>
      </c>
      <c r="I1031" s="3259"/>
      <c r="J1031" s="3165">
        <v>100103683936</v>
      </c>
      <c r="K1031" s="3259"/>
      <c r="L1031" s="3165">
        <v>100103683937</v>
      </c>
      <c r="M1031" s="3259"/>
      <c r="N1031" s="3165">
        <v>100103683938</v>
      </c>
      <c r="O1031" s="4150">
        <f>COUNT(E1031:N1032)</f>
        <v>5</v>
      </c>
    </row>
    <row r="1032" spans="1:15" ht="19.5" customHeight="1">
      <c r="A1032" s="178" t="s">
        <v>1348</v>
      </c>
      <c r="B1032" s="9" t="s">
        <v>48</v>
      </c>
      <c r="C1032" s="3252"/>
      <c r="D1032" s="3162"/>
      <c r="E1032" s="3259"/>
      <c r="F1032" s="3166"/>
      <c r="G1032" s="3259"/>
      <c r="H1032" s="3166"/>
      <c r="I1032" s="3259"/>
      <c r="J1032" s="3166"/>
      <c r="K1032" s="3259"/>
      <c r="L1032" s="3166"/>
      <c r="M1032" s="3259"/>
      <c r="N1032" s="3166"/>
      <c r="O1032" s="4149"/>
    </row>
    <row r="1033" spans="1:15" ht="19.5" customHeight="1">
      <c r="A1033" s="178" t="s">
        <v>1348</v>
      </c>
      <c r="B1033" s="9" t="s">
        <v>48</v>
      </c>
      <c r="C1033" s="3245" t="s">
        <v>54</v>
      </c>
      <c r="D1033" s="3161"/>
      <c r="E1033" s="3277">
        <v>100103688177</v>
      </c>
      <c r="F1033" s="3167">
        <v>100103693281</v>
      </c>
      <c r="G1033" s="3277">
        <v>100103693282</v>
      </c>
      <c r="H1033" s="3167">
        <v>100103693283</v>
      </c>
      <c r="I1033" s="3277">
        <v>100103693284</v>
      </c>
      <c r="J1033" s="3167">
        <v>100103693285</v>
      </c>
      <c r="K1033" s="3259"/>
      <c r="L1033" s="3167">
        <v>100103693287</v>
      </c>
      <c r="M1033" s="3277">
        <v>100103693288</v>
      </c>
      <c r="N1033" s="3167">
        <v>100103693289</v>
      </c>
      <c r="O1033" s="4150">
        <f>COUNT(E1033:N1034)</f>
        <v>9</v>
      </c>
    </row>
    <row r="1034" spans="1:15" ht="19.5" customHeight="1">
      <c r="A1034" s="178" t="s">
        <v>1348</v>
      </c>
      <c r="B1034" s="9" t="s">
        <v>48</v>
      </c>
      <c r="C1034" s="3247"/>
      <c r="D1034" s="3162"/>
      <c r="E1034" s="3278"/>
      <c r="F1034" s="3168"/>
      <c r="G1034" s="3278"/>
      <c r="H1034" s="3168"/>
      <c r="I1034" s="3278"/>
      <c r="J1034" s="3168"/>
      <c r="K1034" s="3259"/>
      <c r="L1034" s="3168"/>
      <c r="M1034" s="3278"/>
      <c r="N1034" s="3168"/>
      <c r="O1034" s="4149"/>
    </row>
    <row r="1035" spans="1:15" ht="19.5" customHeight="1">
      <c r="A1035" s="178" t="s">
        <v>1348</v>
      </c>
      <c r="B1035" s="9" t="s">
        <v>48</v>
      </c>
      <c r="C1035" s="3251" t="s">
        <v>55</v>
      </c>
      <c r="D1035" s="3161"/>
      <c r="E1035" s="3259"/>
      <c r="F1035" s="3165">
        <v>100103693142</v>
      </c>
      <c r="G1035" s="3259"/>
      <c r="H1035" s="3165">
        <v>100103693141</v>
      </c>
      <c r="I1035" s="3259"/>
      <c r="J1035" s="3165">
        <v>100103693140</v>
      </c>
      <c r="K1035" s="3277">
        <v>100103693286</v>
      </c>
      <c r="L1035" s="3165">
        <v>100103693139</v>
      </c>
      <c r="M1035" s="3259"/>
      <c r="N1035" s="3165">
        <v>100103693138</v>
      </c>
      <c r="O1035" s="4150">
        <f>COUNT(E1035:N1036)</f>
        <v>6</v>
      </c>
    </row>
    <row r="1036" spans="1:15" ht="19.5" customHeight="1">
      <c r="A1036" s="178" t="s">
        <v>1348</v>
      </c>
      <c r="B1036" s="9" t="s">
        <v>48</v>
      </c>
      <c r="C1036" s="3252"/>
      <c r="D1036" s="3162"/>
      <c r="E1036" s="3259"/>
      <c r="F1036" s="3166"/>
      <c r="G1036" s="3259"/>
      <c r="H1036" s="3166"/>
      <c r="I1036" s="3259"/>
      <c r="J1036" s="3166"/>
      <c r="K1036" s="3278"/>
      <c r="L1036" s="3166"/>
      <c r="M1036" s="3259"/>
      <c r="N1036" s="3166"/>
      <c r="O1036" s="4149"/>
    </row>
    <row r="1037" spans="1:15" ht="19.5" customHeight="1">
      <c r="A1037" s="178" t="s">
        <v>1348</v>
      </c>
      <c r="B1037" s="9" t="s">
        <v>48</v>
      </c>
      <c r="C1037" s="3245" t="s">
        <v>56</v>
      </c>
      <c r="D1037" s="3161"/>
      <c r="E1037" s="1043">
        <v>100103687874</v>
      </c>
      <c r="F1037" s="3199">
        <v>100103687878</v>
      </c>
      <c r="G1037" s="1043">
        <v>100103687879</v>
      </c>
      <c r="H1037" s="919">
        <v>100103687881</v>
      </c>
      <c r="I1037" s="1043">
        <v>100103687882</v>
      </c>
      <c r="J1037" s="1138">
        <v>100103687885</v>
      </c>
      <c r="K1037" s="1139">
        <v>100103687887</v>
      </c>
      <c r="L1037" s="1138">
        <v>100103687889</v>
      </c>
      <c r="M1037" s="1139">
        <v>100103692844</v>
      </c>
      <c r="N1037" s="1138">
        <v>100103692846</v>
      </c>
      <c r="O1037" s="4150">
        <f>COUNT(E1037:N1038)</f>
        <v>19</v>
      </c>
    </row>
    <row r="1038" spans="1:15" ht="19.5" customHeight="1">
      <c r="A1038" s="178" t="s">
        <v>1348</v>
      </c>
      <c r="B1038" s="9" t="s">
        <v>48</v>
      </c>
      <c r="C1038" s="3247"/>
      <c r="D1038" s="3162"/>
      <c r="E1038" s="24">
        <v>100103687875</v>
      </c>
      <c r="F1038" s="3200"/>
      <c r="G1038" s="24">
        <v>100103687880</v>
      </c>
      <c r="H1038" s="920">
        <v>100103687884</v>
      </c>
      <c r="I1038" s="24">
        <v>100103687883</v>
      </c>
      <c r="J1038" s="1136">
        <v>100103687886</v>
      </c>
      <c r="K1038" s="24">
        <v>100103687888</v>
      </c>
      <c r="L1038" s="1136">
        <v>100103687890</v>
      </c>
      <c r="M1038" s="24">
        <v>100103692845</v>
      </c>
      <c r="N1038" s="1136">
        <v>100103692847</v>
      </c>
      <c r="O1038" s="4149"/>
    </row>
    <row r="1039" spans="1:15" ht="19.5" customHeight="1">
      <c r="A1039" s="178" t="s">
        <v>1348</v>
      </c>
      <c r="B1039" s="9" t="s">
        <v>48</v>
      </c>
      <c r="C1039" s="3251" t="s">
        <v>57</v>
      </c>
      <c r="D1039" s="3161"/>
      <c r="E1039" s="3259"/>
      <c r="F1039" s="3259"/>
      <c r="G1039" s="3259"/>
      <c r="H1039" s="3259"/>
      <c r="I1039" s="3259"/>
      <c r="J1039" s="3259"/>
      <c r="K1039" s="3259"/>
      <c r="L1039" s="3259"/>
      <c r="M1039" s="3259"/>
      <c r="N1039" s="3259"/>
      <c r="O1039" s="4150">
        <f>COUNT(E1039:N1040)</f>
        <v>0</v>
      </c>
    </row>
    <row r="1040" spans="1:15" ht="19.5" customHeight="1">
      <c r="A1040" s="178" t="s">
        <v>1348</v>
      </c>
      <c r="B1040" s="9" t="s">
        <v>48</v>
      </c>
      <c r="C1040" s="3252"/>
      <c r="D1040" s="3162"/>
      <c r="E1040" s="3259"/>
      <c r="F1040" s="3259"/>
      <c r="G1040" s="3259"/>
      <c r="H1040" s="3259"/>
      <c r="I1040" s="3259"/>
      <c r="J1040" s="3259"/>
      <c r="K1040" s="3259"/>
      <c r="L1040" s="3259"/>
      <c r="M1040" s="3259"/>
      <c r="N1040" s="3259"/>
      <c r="O1040" s="4149"/>
    </row>
    <row r="1041" spans="1:15" ht="19.5" customHeight="1">
      <c r="A1041" s="178" t="s">
        <v>1348</v>
      </c>
      <c r="B1041" s="9" t="s">
        <v>48</v>
      </c>
      <c r="C1041" s="3245" t="s">
        <v>58</v>
      </c>
      <c r="D1041" s="3161"/>
      <c r="E1041" s="1043">
        <v>100103687891</v>
      </c>
      <c r="F1041" s="3199">
        <v>100103687895</v>
      </c>
      <c r="G1041" s="3179">
        <v>100103687896</v>
      </c>
      <c r="H1041" s="3199">
        <v>100103687899</v>
      </c>
      <c r="I1041" s="1043">
        <v>100103687897</v>
      </c>
      <c r="J1041" s="1138">
        <v>100103687900</v>
      </c>
      <c r="K1041" s="1139">
        <v>100103687902</v>
      </c>
      <c r="L1041" s="1138">
        <v>100103687904</v>
      </c>
      <c r="M1041" s="1139">
        <v>100103687906</v>
      </c>
      <c r="N1041" s="1138">
        <v>100103692862</v>
      </c>
      <c r="O1041" s="4150">
        <f>COUNT(E1041:N1042)</f>
        <v>17</v>
      </c>
    </row>
    <row r="1042" spans="1:15" ht="19.5" customHeight="1">
      <c r="A1042" s="178" t="s">
        <v>1348</v>
      </c>
      <c r="B1042" s="9" t="s">
        <v>48</v>
      </c>
      <c r="C1042" s="3247"/>
      <c r="D1042" s="3162"/>
      <c r="E1042" s="24">
        <v>100103687892</v>
      </c>
      <c r="F1042" s="3200"/>
      <c r="G1042" s="3180"/>
      <c r="H1042" s="3200"/>
      <c r="I1042" s="24">
        <v>100103687898</v>
      </c>
      <c r="J1042" s="1136">
        <v>100103687901</v>
      </c>
      <c r="K1042" s="24">
        <v>100103687903</v>
      </c>
      <c r="L1042" s="1136">
        <v>100103687905</v>
      </c>
      <c r="M1042" s="24">
        <v>100103687907</v>
      </c>
      <c r="N1042" s="1136">
        <v>100103692863</v>
      </c>
      <c r="O1042" s="4149"/>
    </row>
    <row r="1043" spans="1:15" ht="19.5" customHeight="1">
      <c r="A1043" s="178" t="s">
        <v>1348</v>
      </c>
      <c r="B1043" s="9" t="s">
        <v>48</v>
      </c>
      <c r="C1043" s="3251" t="s">
        <v>59</v>
      </c>
      <c r="D1043" s="3161"/>
      <c r="E1043" s="3259"/>
      <c r="F1043" s="3259"/>
      <c r="G1043" s="3277">
        <v>100103434178</v>
      </c>
      <c r="H1043" s="3199">
        <v>100103694872</v>
      </c>
      <c r="I1043" s="3259"/>
      <c r="J1043" s="3259"/>
      <c r="K1043" s="3259"/>
      <c r="L1043" s="3259"/>
      <c r="M1043" s="3259"/>
      <c r="N1043" s="3259"/>
      <c r="O1043" s="4150">
        <f>COUNT(E1043:N1044)</f>
        <v>2</v>
      </c>
    </row>
    <row r="1044" spans="1:15" ht="19.5" customHeight="1">
      <c r="A1044" s="178" t="s">
        <v>1348</v>
      </c>
      <c r="B1044" s="9" t="s">
        <v>48</v>
      </c>
      <c r="C1044" s="3252"/>
      <c r="D1044" s="3162"/>
      <c r="E1044" s="3259"/>
      <c r="F1044" s="3259"/>
      <c r="G1044" s="3278"/>
      <c r="H1044" s="3200"/>
      <c r="I1044" s="3259"/>
      <c r="J1044" s="3259"/>
      <c r="K1044" s="3259"/>
      <c r="L1044" s="3259"/>
      <c r="M1044" s="3259"/>
      <c r="N1044" s="3259"/>
      <c r="O1044" s="4149"/>
    </row>
    <row r="1045" spans="1:15" ht="19.5" customHeight="1">
      <c r="A1045" s="178" t="s">
        <v>1348</v>
      </c>
      <c r="B1045" s="9" t="s">
        <v>48</v>
      </c>
      <c r="C1045" s="3245" t="s">
        <v>60</v>
      </c>
      <c r="D1045" s="3161"/>
      <c r="E1045" s="11">
        <v>100103687922</v>
      </c>
      <c r="F1045" s="47">
        <v>100103687924</v>
      </c>
      <c r="G1045" s="3173">
        <v>100103687926</v>
      </c>
      <c r="H1045" s="47">
        <v>100103687927</v>
      </c>
      <c r="I1045" s="3259"/>
      <c r="J1045" s="3259"/>
      <c r="K1045" s="3259"/>
      <c r="L1045" s="3259"/>
      <c r="M1045" s="3259"/>
      <c r="N1045" s="47">
        <v>100103692888</v>
      </c>
      <c r="O1045" s="4150">
        <f>COUNT(E1045:N1046)</f>
        <v>9</v>
      </c>
    </row>
    <row r="1046" spans="1:15" ht="19.5" customHeight="1">
      <c r="A1046" s="178" t="s">
        <v>1348</v>
      </c>
      <c r="B1046" s="9" t="s">
        <v>48</v>
      </c>
      <c r="C1046" s="3247"/>
      <c r="D1046" s="3162"/>
      <c r="E1046" s="31">
        <v>100103687923</v>
      </c>
      <c r="F1046" s="53">
        <v>100103687925</v>
      </c>
      <c r="G1046" s="3174"/>
      <c r="H1046" s="53">
        <v>100103687928</v>
      </c>
      <c r="I1046" s="3259"/>
      <c r="J1046" s="3259"/>
      <c r="K1046" s="3259"/>
      <c r="L1046" s="3259"/>
      <c r="M1046" s="3259"/>
      <c r="N1046" s="53">
        <v>100103692889</v>
      </c>
      <c r="O1046" s="4149"/>
    </row>
    <row r="1047" spans="1:15" ht="19.5" customHeight="1">
      <c r="A1047" s="178" t="s">
        <v>1348</v>
      </c>
      <c r="B1047" s="9" t="s">
        <v>48</v>
      </c>
      <c r="C1047" s="3251" t="s">
        <v>730</v>
      </c>
      <c r="D1047" s="3161"/>
      <c r="E1047" s="1094"/>
      <c r="F1047" s="3253"/>
      <c r="G1047" s="1038"/>
      <c r="H1047" s="3253"/>
      <c r="I1047" s="3173">
        <v>100103692879</v>
      </c>
      <c r="J1047" s="47">
        <v>100103692879</v>
      </c>
      <c r="K1047" s="47">
        <v>100103692880</v>
      </c>
      <c r="L1047" s="11">
        <v>100103692883</v>
      </c>
      <c r="M1047" s="11">
        <v>100103692885</v>
      </c>
      <c r="N1047" s="3253"/>
      <c r="O1047" s="4150">
        <f>COUNT(E1047:N1048)</f>
        <v>9</v>
      </c>
    </row>
    <row r="1048" spans="1:15" ht="19.5" customHeight="1">
      <c r="A1048" s="178" t="s">
        <v>1348</v>
      </c>
      <c r="B1048" s="9" t="s">
        <v>48</v>
      </c>
      <c r="C1048" s="3252"/>
      <c r="D1048" s="3162"/>
      <c r="E1048" s="1095"/>
      <c r="F1048" s="3202"/>
      <c r="G1048" s="1039"/>
      <c r="H1048" s="3202"/>
      <c r="I1048" s="3174"/>
      <c r="J1048" s="53">
        <v>100103692881</v>
      </c>
      <c r="K1048" s="53">
        <v>100103692882</v>
      </c>
      <c r="L1048" s="31">
        <v>100103692884</v>
      </c>
      <c r="M1048" s="31">
        <v>100103692886</v>
      </c>
      <c r="N1048" s="3202"/>
      <c r="O1048" s="4149"/>
    </row>
    <row r="1049" spans="1:15" ht="19.5" customHeight="1">
      <c r="A1049" s="178" t="s">
        <v>1348</v>
      </c>
      <c r="B1049" s="9" t="s">
        <v>48</v>
      </c>
      <c r="C1049" s="3251" t="s">
        <v>1331</v>
      </c>
      <c r="D1049" s="3161"/>
      <c r="E1049" s="1094"/>
      <c r="F1049" s="3253"/>
      <c r="G1049" s="1038"/>
      <c r="H1049" s="3253"/>
      <c r="I1049" s="1038"/>
      <c r="J1049" s="3253"/>
      <c r="K1049" s="1038"/>
      <c r="L1049" s="3253"/>
      <c r="M1049" s="1157"/>
      <c r="N1049" s="3253"/>
      <c r="O1049" s="4150">
        <f>COUNT(E1049:N1050)</f>
        <v>0</v>
      </c>
    </row>
    <row r="1050" spans="1:15" ht="19.5" customHeight="1">
      <c r="A1050" s="178" t="s">
        <v>1348</v>
      </c>
      <c r="B1050" s="9" t="s">
        <v>48</v>
      </c>
      <c r="C1050" s="3252"/>
      <c r="D1050" s="3162"/>
      <c r="E1050" s="1095"/>
      <c r="F1050" s="3202"/>
      <c r="G1050" s="1039"/>
      <c r="H1050" s="3202"/>
      <c r="I1050" s="1039"/>
      <c r="J1050" s="3202"/>
      <c r="K1050" s="1039"/>
      <c r="L1050" s="3202"/>
      <c r="M1050" s="1039"/>
      <c r="N1050" s="3202"/>
      <c r="O1050" s="4149"/>
    </row>
    <row r="1051" spans="1:15" ht="19.5" customHeight="1">
      <c r="A1051" s="178" t="s">
        <v>1348</v>
      </c>
      <c r="B1051" s="9" t="s">
        <v>48</v>
      </c>
      <c r="C1051" s="3245" t="s">
        <v>726</v>
      </c>
      <c r="D1051" s="3161"/>
      <c r="E1051" s="3179">
        <v>100103692896</v>
      </c>
      <c r="F1051" s="1101">
        <v>100103692897</v>
      </c>
      <c r="G1051" s="3253"/>
      <c r="H1051" s="1042">
        <v>100103687951</v>
      </c>
      <c r="I1051" s="3179">
        <v>100103692900</v>
      </c>
      <c r="J1051" s="1138">
        <v>100103692901</v>
      </c>
      <c r="K1051" s="3179">
        <v>100103692903</v>
      </c>
      <c r="L1051" s="1142">
        <v>100103692904</v>
      </c>
      <c r="M1051" s="3179">
        <v>100103692906</v>
      </c>
      <c r="N1051" s="1042">
        <v>100103692907</v>
      </c>
      <c r="O1051" s="4150">
        <f>COUNT(E1051:N1052)</f>
        <v>14</v>
      </c>
    </row>
    <row r="1052" spans="1:15" ht="19.5" customHeight="1">
      <c r="A1052" s="178" t="s">
        <v>1348</v>
      </c>
      <c r="B1052" s="9" t="s">
        <v>48</v>
      </c>
      <c r="C1052" s="3247"/>
      <c r="D1052" s="3162"/>
      <c r="E1052" s="3180"/>
      <c r="F1052" s="1102">
        <v>100103692898</v>
      </c>
      <c r="G1052" s="3202"/>
      <c r="H1052" s="1044">
        <v>100103692899</v>
      </c>
      <c r="I1052" s="3180"/>
      <c r="J1052" s="1140">
        <v>100103692902</v>
      </c>
      <c r="K1052" s="3180"/>
      <c r="L1052" s="1143">
        <v>100103692905</v>
      </c>
      <c r="M1052" s="3180"/>
      <c r="N1052" s="1044">
        <v>100103692908</v>
      </c>
      <c r="O1052" s="4149"/>
    </row>
    <row r="1053" spans="1:15" ht="19.5" customHeight="1">
      <c r="A1053" s="178" t="s">
        <v>1348</v>
      </c>
      <c r="B1053" s="9" t="s">
        <v>48</v>
      </c>
      <c r="C1053" s="3251" t="s">
        <v>63</v>
      </c>
      <c r="D1053" s="3161"/>
      <c r="E1053" s="3253"/>
      <c r="F1053" s="48"/>
      <c r="G1053" s="3179">
        <v>100103692924</v>
      </c>
      <c r="H1053" s="48"/>
      <c r="I1053" s="3253"/>
      <c r="J1053" s="48"/>
      <c r="K1053" s="3201"/>
      <c r="L1053" s="48"/>
      <c r="M1053" s="3201"/>
      <c r="N1053" s="48"/>
      <c r="O1053" s="4150">
        <f>COUNT(E1053:N1054)</f>
        <v>1</v>
      </c>
    </row>
    <row r="1054" spans="1:15" ht="19.5" customHeight="1">
      <c r="A1054" s="178" t="s">
        <v>1348</v>
      </c>
      <c r="B1054" s="9" t="s">
        <v>48</v>
      </c>
      <c r="C1054" s="3252"/>
      <c r="D1054" s="3162"/>
      <c r="E1054" s="3202"/>
      <c r="F1054" s="46"/>
      <c r="G1054" s="3180"/>
      <c r="H1054" s="46"/>
      <c r="I1054" s="3202"/>
      <c r="J1054" s="46"/>
      <c r="K1054" s="3202"/>
      <c r="L1054" s="46"/>
      <c r="M1054" s="3202"/>
      <c r="N1054" s="46"/>
      <c r="O1054" s="4149"/>
    </row>
    <row r="1055" spans="1:15" ht="19.5" customHeight="1">
      <c r="A1055" s="178" t="s">
        <v>1348</v>
      </c>
      <c r="B1055" s="9" t="s">
        <v>48</v>
      </c>
      <c r="C1055" s="3245" t="s">
        <v>727</v>
      </c>
      <c r="D1055" s="3161"/>
      <c r="E1055" s="3179">
        <v>100103692909</v>
      </c>
      <c r="F1055" s="1101">
        <v>100103692910</v>
      </c>
      <c r="G1055" s="3253"/>
      <c r="H1055" s="1042">
        <v>100103687965</v>
      </c>
      <c r="I1055" s="3179">
        <v>100103692913</v>
      </c>
      <c r="J1055" s="1138">
        <v>100103692914</v>
      </c>
      <c r="K1055" s="3179">
        <v>100103692916</v>
      </c>
      <c r="L1055" s="1142">
        <v>100103692917</v>
      </c>
      <c r="M1055" s="3179">
        <v>100103692919</v>
      </c>
      <c r="N1055" s="1042">
        <v>100103692920</v>
      </c>
      <c r="O1055" s="4150">
        <f>COUNT(E1055:N1056)</f>
        <v>14</v>
      </c>
    </row>
    <row r="1056" spans="1:15" ht="19.5" customHeight="1">
      <c r="A1056" s="178" t="s">
        <v>1348</v>
      </c>
      <c r="B1056" s="9" t="s">
        <v>48</v>
      </c>
      <c r="C1056" s="3247"/>
      <c r="D1056" s="3162"/>
      <c r="E1056" s="3180"/>
      <c r="F1056" s="1102">
        <v>100103692911</v>
      </c>
      <c r="G1056" s="3202"/>
      <c r="H1056" s="1044">
        <v>100103692912</v>
      </c>
      <c r="I1056" s="3180"/>
      <c r="J1056" s="1140">
        <v>100103692915</v>
      </c>
      <c r="K1056" s="3180"/>
      <c r="L1056" s="1143">
        <v>100103692918</v>
      </c>
      <c r="M1056" s="3180"/>
      <c r="N1056" s="1044">
        <v>100103692921</v>
      </c>
      <c r="O1056" s="4149"/>
    </row>
    <row r="1057" spans="1:15" ht="19.5" customHeight="1">
      <c r="A1057" s="178" t="s">
        <v>1348</v>
      </c>
      <c r="B1057" s="9" t="s">
        <v>48</v>
      </c>
      <c r="C1057" s="3251" t="s">
        <v>65</v>
      </c>
      <c r="D1057" s="3161"/>
      <c r="E1057" s="3253"/>
      <c r="F1057" s="48"/>
      <c r="G1057" s="3179">
        <v>100103692925</v>
      </c>
      <c r="H1057" s="48"/>
      <c r="I1057" s="3253"/>
      <c r="J1057" s="3253"/>
      <c r="K1057" s="3253"/>
      <c r="L1057" s="3253"/>
      <c r="M1057" s="3253"/>
      <c r="N1057" s="3253"/>
      <c r="O1057" s="4150">
        <f>COUNT(E1057:N1058)</f>
        <v>1</v>
      </c>
    </row>
    <row r="1058" spans="1:15" ht="19.5" customHeight="1">
      <c r="A1058" s="178" t="s">
        <v>1348</v>
      </c>
      <c r="B1058" s="9" t="s">
        <v>48</v>
      </c>
      <c r="C1058" s="3252"/>
      <c r="D1058" s="3162"/>
      <c r="E1058" s="3202"/>
      <c r="F1058" s="46"/>
      <c r="G1058" s="3180"/>
      <c r="H1058" s="46"/>
      <c r="I1058" s="3202"/>
      <c r="J1058" s="3202"/>
      <c r="K1058" s="3202"/>
      <c r="L1058" s="3202"/>
      <c r="M1058" s="3202"/>
      <c r="N1058" s="3202"/>
      <c r="O1058" s="4149"/>
    </row>
    <row r="1059" spans="1:15" ht="19.5" customHeight="1">
      <c r="A1059" s="178" t="s">
        <v>1348</v>
      </c>
      <c r="B1059" s="9" t="s">
        <v>48</v>
      </c>
      <c r="C1059" s="3254" t="s">
        <v>67</v>
      </c>
      <c r="D1059" s="3161"/>
      <c r="E1059" s="3179">
        <v>100103688140</v>
      </c>
      <c r="F1059" s="1042">
        <v>100103688142</v>
      </c>
      <c r="G1059" s="3179">
        <v>100103693258</v>
      </c>
      <c r="H1059" s="438" t="s">
        <v>894</v>
      </c>
      <c r="I1059" s="3179">
        <v>100103693264</v>
      </c>
      <c r="J1059" s="1042">
        <v>100103693266</v>
      </c>
      <c r="K1059" s="3179">
        <v>100103699457</v>
      </c>
      <c r="L1059" s="1176">
        <v>100103693261</v>
      </c>
      <c r="M1059" s="3179">
        <v>100103699458</v>
      </c>
      <c r="N1059" s="1176">
        <v>100103699455</v>
      </c>
      <c r="O1059" s="4150">
        <f>COUNT(E1059:N1060)</f>
        <v>13</v>
      </c>
    </row>
    <row r="1060" spans="1:15" ht="19.5" customHeight="1">
      <c r="A1060" s="178" t="s">
        <v>1348</v>
      </c>
      <c r="B1060" s="9" t="s">
        <v>48</v>
      </c>
      <c r="C1060" s="3254" t="s">
        <v>67</v>
      </c>
      <c r="D1060" s="3162"/>
      <c r="E1060" s="3180"/>
      <c r="F1060" s="1041">
        <v>100103693255</v>
      </c>
      <c r="G1060" s="3180"/>
      <c r="H1060" s="438" t="s">
        <v>894</v>
      </c>
      <c r="I1060" s="3180"/>
      <c r="J1060" s="1041">
        <v>100103693267</v>
      </c>
      <c r="K1060" s="3180"/>
      <c r="L1060" s="1175">
        <v>100103693260</v>
      </c>
      <c r="M1060" s="3180"/>
      <c r="N1060" s="1175">
        <v>100103699456</v>
      </c>
      <c r="O1060" s="4149"/>
    </row>
    <row r="1061" spans="1:15" ht="19.5" customHeight="1">
      <c r="A1061" s="178" t="s">
        <v>1348</v>
      </c>
      <c r="B1061" s="9" t="s">
        <v>48</v>
      </c>
      <c r="C1061" s="3254" t="s">
        <v>68</v>
      </c>
      <c r="D1061" s="3161"/>
      <c r="E1061" s="3179">
        <v>100103688141</v>
      </c>
      <c r="F1061" s="1042">
        <v>100103693256</v>
      </c>
      <c r="G1061" s="3179">
        <v>100103693259</v>
      </c>
      <c r="H1061" s="1042">
        <v>100103693262</v>
      </c>
      <c r="I1061" s="3179">
        <v>100103693265</v>
      </c>
      <c r="J1061" s="1042">
        <v>100103693268</v>
      </c>
      <c r="K1061" s="3179">
        <v>100103699396</v>
      </c>
      <c r="L1061" s="1176">
        <v>100103699398</v>
      </c>
      <c r="M1061" s="3179">
        <v>100103699395</v>
      </c>
      <c r="N1061" s="1176">
        <v>100103699394</v>
      </c>
      <c r="O1061" s="4150">
        <f>COUNT(E1061:N1062)</f>
        <v>15</v>
      </c>
    </row>
    <row r="1062" spans="1:15" ht="19.5" customHeight="1">
      <c r="A1062" s="178" t="s">
        <v>1348</v>
      </c>
      <c r="B1062" s="9" t="s">
        <v>48</v>
      </c>
      <c r="C1062" s="3254" t="s">
        <v>68</v>
      </c>
      <c r="D1062" s="3162"/>
      <c r="E1062" s="3180"/>
      <c r="F1062" s="1041">
        <v>100103693257</v>
      </c>
      <c r="G1062" s="3180"/>
      <c r="H1062" s="1041">
        <v>100103693263</v>
      </c>
      <c r="I1062" s="3180"/>
      <c r="J1062" s="1041">
        <v>100103693269</v>
      </c>
      <c r="K1062" s="3180"/>
      <c r="L1062" s="1175">
        <v>100103699397</v>
      </c>
      <c r="M1062" s="3180"/>
      <c r="N1062" s="1175">
        <v>100103699393</v>
      </c>
      <c r="O1062" s="4149"/>
    </row>
    <row r="1063" spans="1:15" ht="19.5" customHeight="1">
      <c r="A1063" s="178" t="s">
        <v>1348</v>
      </c>
      <c r="B1063" s="9" t="s">
        <v>48</v>
      </c>
      <c r="C1063" s="3254" t="s">
        <v>69</v>
      </c>
      <c r="D1063" s="3161"/>
      <c r="E1063" s="11">
        <v>100103687980</v>
      </c>
      <c r="F1063" s="47">
        <v>100103687982</v>
      </c>
      <c r="G1063" s="3173">
        <v>100103687984</v>
      </c>
      <c r="H1063" s="3259"/>
      <c r="I1063" s="3173">
        <v>100103692887</v>
      </c>
      <c r="J1063" s="3259"/>
      <c r="K1063" s="3253"/>
      <c r="L1063" s="3269">
        <v>100103692949</v>
      </c>
      <c r="M1063" s="47">
        <v>100103692950</v>
      </c>
      <c r="N1063" s="11">
        <v>100103692952</v>
      </c>
      <c r="O1063" s="4150">
        <f>COUNT(E1063:N1064)</f>
        <v>11</v>
      </c>
    </row>
    <row r="1064" spans="1:15" ht="19.5" customHeight="1">
      <c r="A1064" s="178" t="s">
        <v>1348</v>
      </c>
      <c r="B1064" s="9" t="s">
        <v>48</v>
      </c>
      <c r="C1064" s="3254" t="s">
        <v>69</v>
      </c>
      <c r="D1064" s="3162"/>
      <c r="E1064" s="31">
        <v>100103687981</v>
      </c>
      <c r="F1064" s="53">
        <v>100103687983</v>
      </c>
      <c r="G1064" s="3174"/>
      <c r="H1064" s="3259"/>
      <c r="I1064" s="3174"/>
      <c r="J1064" s="3259"/>
      <c r="K1064" s="3202"/>
      <c r="L1064" s="3270"/>
      <c r="M1064" s="53">
        <v>100103692951</v>
      </c>
      <c r="N1064" s="31">
        <v>100103692953</v>
      </c>
      <c r="O1064" s="4149"/>
    </row>
    <row r="1065" spans="1:15" ht="19.5" customHeight="1">
      <c r="A1065" s="178" t="s">
        <v>1348</v>
      </c>
      <c r="B1065" s="9" t="s">
        <v>48</v>
      </c>
      <c r="C1065" s="3251" t="s">
        <v>779</v>
      </c>
      <c r="D1065" s="3161"/>
      <c r="E1065" s="3253"/>
      <c r="F1065" s="1099"/>
      <c r="G1065" s="3253"/>
      <c r="H1065" s="47">
        <v>100103692927</v>
      </c>
      <c r="I1065" s="3259"/>
      <c r="J1065" s="47">
        <v>100103692931</v>
      </c>
      <c r="K1065" s="47">
        <v>100103692932</v>
      </c>
      <c r="L1065" s="3255">
        <v>100103692933</v>
      </c>
      <c r="M1065" s="3253"/>
      <c r="N1065" s="3253"/>
      <c r="O1065" s="4150">
        <f>COUNT(E1065:N1066)</f>
        <v>6</v>
      </c>
    </row>
    <row r="1066" spans="1:15" ht="19.5" customHeight="1">
      <c r="A1066" s="178" t="s">
        <v>1348</v>
      </c>
      <c r="B1066" s="9" t="s">
        <v>48</v>
      </c>
      <c r="C1066" s="3252"/>
      <c r="D1066" s="3162"/>
      <c r="E1066" s="3202"/>
      <c r="F1066" s="1100"/>
      <c r="G1066" s="3202"/>
      <c r="H1066" s="53">
        <v>100103692928</v>
      </c>
      <c r="I1066" s="3259"/>
      <c r="J1066" s="1141"/>
      <c r="K1066" s="53">
        <v>100103692930</v>
      </c>
      <c r="L1066" s="3256"/>
      <c r="M1066" s="3202"/>
      <c r="N1066" s="3202"/>
      <c r="O1066" s="4149"/>
    </row>
    <row r="1067" spans="1:15" ht="19.5" customHeight="1">
      <c r="A1067" s="178" t="s">
        <v>1348</v>
      </c>
      <c r="B1067" s="9" t="s">
        <v>48</v>
      </c>
      <c r="C1067" s="3251" t="s">
        <v>71</v>
      </c>
      <c r="D1067" s="3161"/>
      <c r="E1067" s="3253"/>
      <c r="F1067" s="1038"/>
      <c r="G1067" s="3253"/>
      <c r="H1067" s="1038"/>
      <c r="I1067" s="3253"/>
      <c r="J1067" s="53">
        <v>100103695364</v>
      </c>
      <c r="K1067" s="3253"/>
      <c r="L1067" s="1038"/>
      <c r="M1067" s="3253"/>
      <c r="N1067" s="3253"/>
      <c r="O1067" s="4150">
        <f>COUNT(E1067:N1068)</f>
        <v>1</v>
      </c>
    </row>
    <row r="1068" spans="1:15" ht="19.5" customHeight="1">
      <c r="A1068" s="178" t="s">
        <v>1348</v>
      </c>
      <c r="B1068" s="9" t="s">
        <v>48</v>
      </c>
      <c r="C1068" s="3252"/>
      <c r="D1068" s="3162"/>
      <c r="E1068" s="3202"/>
      <c r="F1068" s="1039"/>
      <c r="G1068" s="3202"/>
      <c r="H1068" s="1039"/>
      <c r="I1068" s="3202"/>
      <c r="J1068" s="1039"/>
      <c r="K1068" s="3202"/>
      <c r="L1068" s="1039"/>
      <c r="M1068" s="3202"/>
      <c r="N1068" s="3202"/>
      <c r="O1068" s="4149"/>
    </row>
    <row r="1069" spans="1:15" ht="19.5" customHeight="1">
      <c r="A1069" s="178" t="s">
        <v>1348</v>
      </c>
      <c r="B1069" s="9" t="s">
        <v>48</v>
      </c>
      <c r="C1069" s="3245" t="s">
        <v>72</v>
      </c>
      <c r="D1069" s="3161"/>
      <c r="E1069" s="3179">
        <v>100103676459</v>
      </c>
      <c r="F1069" s="3179">
        <v>100103676460</v>
      </c>
      <c r="G1069" s="3179">
        <v>100103683843</v>
      </c>
      <c r="H1069" s="1042">
        <v>100103683844</v>
      </c>
      <c r="I1069" s="3179">
        <v>100103683846</v>
      </c>
      <c r="J1069" s="1042">
        <v>100103683847</v>
      </c>
      <c r="K1069" s="3179">
        <v>100103683849</v>
      </c>
      <c r="L1069" s="1042">
        <v>100103683850</v>
      </c>
      <c r="M1069" s="230">
        <v>100103683852</v>
      </c>
      <c r="N1069" s="1042">
        <v>100103683854</v>
      </c>
      <c r="O1069" s="4150">
        <f>COUNT(E1069:N1070)</f>
        <v>15</v>
      </c>
    </row>
    <row r="1070" spans="1:15" ht="19.5" customHeight="1">
      <c r="A1070" s="178" t="s">
        <v>1348</v>
      </c>
      <c r="B1070" s="9" t="s">
        <v>48</v>
      </c>
      <c r="C1070" s="3247"/>
      <c r="D1070" s="3162"/>
      <c r="E1070" s="3180"/>
      <c r="F1070" s="3180"/>
      <c r="G1070" s="3180"/>
      <c r="H1070" s="1044">
        <v>100103683845</v>
      </c>
      <c r="I1070" s="3180"/>
      <c r="J1070" s="1044">
        <v>100103683848</v>
      </c>
      <c r="K1070" s="3180"/>
      <c r="L1070" s="1044">
        <v>100103683851</v>
      </c>
      <c r="M1070" s="340">
        <v>100103683853</v>
      </c>
      <c r="N1070" s="1044">
        <v>100103683855</v>
      </c>
      <c r="O1070" s="4149"/>
    </row>
    <row r="1071" spans="1:15" ht="19.5" customHeight="1">
      <c r="A1071" s="178" t="s">
        <v>1348</v>
      </c>
      <c r="B1071" s="9" t="s">
        <v>48</v>
      </c>
      <c r="C1071" s="155" t="s">
        <v>73</v>
      </c>
      <c r="D1071" s="727"/>
      <c r="E1071" s="1045"/>
      <c r="F1071" s="1045"/>
      <c r="G1071" s="1045"/>
      <c r="H1071" s="1045"/>
      <c r="I1071" s="1045"/>
      <c r="J1071" s="1045"/>
      <c r="K1071" s="1045"/>
      <c r="L1071" s="1045"/>
      <c r="M1071" s="1045"/>
      <c r="N1071" s="1045"/>
      <c r="O1071" s="4150">
        <f>COUNT(E1071:N1072)</f>
        <v>0</v>
      </c>
    </row>
    <row r="1072" spans="1:15" ht="19.5" customHeight="1">
      <c r="A1072" s="178" t="s">
        <v>1348</v>
      </c>
      <c r="B1072" s="9" t="s">
        <v>48</v>
      </c>
      <c r="C1072" s="155" t="s">
        <v>74</v>
      </c>
      <c r="D1072" s="727"/>
      <c r="E1072" s="1045"/>
      <c r="F1072" s="1045"/>
      <c r="G1072" s="1045"/>
      <c r="H1072" s="1045"/>
      <c r="I1072" s="1045"/>
      <c r="J1072" s="1045"/>
      <c r="K1072" s="1045"/>
      <c r="L1072" s="1045"/>
      <c r="M1072" s="1045"/>
      <c r="N1072" s="1045"/>
      <c r="O1072" s="4149"/>
    </row>
    <row r="1073" spans="1:15" ht="19.5" customHeight="1">
      <c r="A1073" s="178" t="s">
        <v>1348</v>
      </c>
      <c r="B1073" s="9" t="s">
        <v>48</v>
      </c>
      <c r="C1073" s="155" t="s">
        <v>75</v>
      </c>
      <c r="D1073" s="727"/>
      <c r="E1073" s="1045"/>
      <c r="F1073" s="1045"/>
      <c r="G1073" s="1045"/>
      <c r="H1073" s="1045"/>
      <c r="I1073" s="1045"/>
      <c r="J1073" s="1045"/>
      <c r="K1073" s="1045"/>
      <c r="L1073" s="1045"/>
      <c r="M1073" s="1045"/>
      <c r="N1073" s="1045"/>
      <c r="O1073" s="4150">
        <f>COUNT(E1073:N1074)</f>
        <v>0</v>
      </c>
    </row>
    <row r="1074" spans="1:15" ht="19.5" customHeight="1">
      <c r="A1074" s="178" t="s">
        <v>1348</v>
      </c>
      <c r="B1074" s="9" t="s">
        <v>48</v>
      </c>
      <c r="C1074" s="155" t="s">
        <v>76</v>
      </c>
      <c r="D1074" s="727"/>
      <c r="E1074" s="1045"/>
      <c r="F1074" s="1045"/>
      <c r="G1074" s="1045"/>
      <c r="H1074" s="1045"/>
      <c r="I1074" s="1045"/>
      <c r="J1074" s="1045"/>
      <c r="K1074" s="1045"/>
      <c r="L1074" s="1045"/>
      <c r="M1074" s="1045"/>
      <c r="N1074" s="1045"/>
      <c r="O1074" s="4149"/>
    </row>
    <row r="1075" spans="1:15" ht="19.5" customHeight="1">
      <c r="A1075" s="178" t="s">
        <v>1348</v>
      </c>
      <c r="B1075" s="9" t="s">
        <v>48</v>
      </c>
      <c r="C1075" s="155" t="s">
        <v>77</v>
      </c>
      <c r="D1075" s="727"/>
      <c r="E1075" s="1045"/>
      <c r="F1075" s="1044">
        <v>100103693017</v>
      </c>
      <c r="G1075" s="1045"/>
      <c r="H1075" s="1045"/>
      <c r="I1075" s="1045"/>
      <c r="J1075" s="1045"/>
      <c r="K1075" s="1045"/>
      <c r="L1075" s="1045"/>
      <c r="M1075" s="1045"/>
      <c r="N1075" s="1045"/>
      <c r="O1075" s="4150">
        <f>COUNT(E1075:N1076)</f>
        <v>1</v>
      </c>
    </row>
    <row r="1076" spans="1:15" ht="19.5" customHeight="1">
      <c r="A1076" s="178" t="s">
        <v>1348</v>
      </c>
      <c r="B1076" s="9" t="s">
        <v>48</v>
      </c>
      <c r="C1076" s="155" t="s">
        <v>78</v>
      </c>
      <c r="D1076" s="727"/>
      <c r="E1076" s="1037"/>
      <c r="F1076" s="1045"/>
      <c r="G1076" s="1037"/>
      <c r="H1076" s="1045"/>
      <c r="I1076" s="1037"/>
      <c r="J1076" s="1045"/>
      <c r="K1076" s="1037"/>
      <c r="L1076" s="1045"/>
      <c r="M1076" s="1037"/>
      <c r="N1076" s="1045"/>
      <c r="O1076" s="4149"/>
    </row>
    <row r="1077" spans="1:15" ht="19.5" customHeight="1">
      <c r="A1077" s="178" t="s">
        <v>1348</v>
      </c>
      <c r="B1077" s="9" t="s">
        <v>48</v>
      </c>
      <c r="C1077" s="3245" t="s">
        <v>79</v>
      </c>
      <c r="D1077" s="3161"/>
      <c r="E1077" s="29">
        <v>100103683873</v>
      </c>
      <c r="F1077" s="3261">
        <v>100103688006</v>
      </c>
      <c r="G1077" s="29">
        <v>100103688007</v>
      </c>
      <c r="H1077" s="3261">
        <v>100103688009</v>
      </c>
      <c r="I1077" s="29">
        <v>100103688010</v>
      </c>
      <c r="J1077" s="3261">
        <v>100103688012</v>
      </c>
      <c r="K1077" s="29">
        <v>100103688013</v>
      </c>
      <c r="L1077" s="3261">
        <v>100103688015</v>
      </c>
      <c r="M1077" s="29">
        <v>100103688016</v>
      </c>
      <c r="N1077" s="3261">
        <v>100103688018</v>
      </c>
      <c r="O1077" s="4150">
        <f>COUNT(E1077:N1078)</f>
        <v>15</v>
      </c>
    </row>
    <row r="1078" spans="1:15" ht="19.5" customHeight="1">
      <c r="A1078" s="178" t="s">
        <v>1348</v>
      </c>
      <c r="B1078" s="9" t="s">
        <v>48</v>
      </c>
      <c r="C1078" s="3247"/>
      <c r="D1078" s="3162"/>
      <c r="E1078" s="24">
        <v>100103683874</v>
      </c>
      <c r="F1078" s="3261"/>
      <c r="G1078" s="24">
        <v>100103688008</v>
      </c>
      <c r="H1078" s="3261"/>
      <c r="I1078" s="24">
        <v>100103688011</v>
      </c>
      <c r="J1078" s="3261"/>
      <c r="K1078" s="24">
        <v>100103688014</v>
      </c>
      <c r="L1078" s="3261"/>
      <c r="M1078" s="24">
        <v>100103688017</v>
      </c>
      <c r="N1078" s="3261"/>
      <c r="O1078" s="4149"/>
    </row>
    <row r="1079" spans="1:15" ht="19.5" customHeight="1">
      <c r="A1079" s="178" t="s">
        <v>1348</v>
      </c>
      <c r="B1079" s="9" t="s">
        <v>48</v>
      </c>
      <c r="C1079" s="3251" t="s">
        <v>80</v>
      </c>
      <c r="D1079" s="3161"/>
      <c r="E1079" s="3201"/>
      <c r="F1079" s="3201"/>
      <c r="G1079" s="3201"/>
      <c r="H1079" s="3201"/>
      <c r="I1079" s="3201"/>
      <c r="J1079" s="3201"/>
      <c r="K1079" s="3201"/>
      <c r="L1079" s="3201"/>
      <c r="M1079" s="3201"/>
      <c r="N1079" s="3201"/>
      <c r="O1079" s="4150">
        <f>COUNT(E1079:N1080)</f>
        <v>0</v>
      </c>
    </row>
    <row r="1080" spans="1:15" ht="19.5" customHeight="1">
      <c r="A1080" s="178" t="s">
        <v>1348</v>
      </c>
      <c r="B1080" s="9" t="s">
        <v>48</v>
      </c>
      <c r="C1080" s="3252"/>
      <c r="D1080" s="3162"/>
      <c r="E1080" s="3202"/>
      <c r="F1080" s="3202"/>
      <c r="G1080" s="3202"/>
      <c r="H1080" s="3202"/>
      <c r="I1080" s="3202"/>
      <c r="J1080" s="3202"/>
      <c r="K1080" s="3202"/>
      <c r="L1080" s="3202"/>
      <c r="M1080" s="3202"/>
      <c r="N1080" s="3202"/>
      <c r="O1080" s="4149"/>
    </row>
    <row r="1081" spans="1:15" ht="19.5" customHeight="1">
      <c r="A1081" s="178" t="s">
        <v>1348</v>
      </c>
      <c r="B1081" s="9" t="s">
        <v>48</v>
      </c>
      <c r="C1081" s="3245" t="s">
        <v>81</v>
      </c>
      <c r="D1081" s="3161"/>
      <c r="E1081" s="3179">
        <v>100103693143</v>
      </c>
      <c r="F1081" s="3249">
        <v>100103693146</v>
      </c>
      <c r="G1081" s="3179">
        <v>100103693149</v>
      </c>
      <c r="H1081" s="3249">
        <v>100103693153</v>
      </c>
      <c r="I1081" s="3179">
        <v>100103693156</v>
      </c>
      <c r="J1081" s="3249">
        <v>100103693159</v>
      </c>
      <c r="K1081" s="3179">
        <v>100103693162</v>
      </c>
      <c r="L1081" s="3249">
        <v>100103693165</v>
      </c>
      <c r="M1081" s="3201"/>
      <c r="N1081" s="3249">
        <v>100103696884</v>
      </c>
      <c r="O1081" s="4150">
        <f>COUNT(E1081:N1082)</f>
        <v>9</v>
      </c>
    </row>
    <row r="1082" spans="1:15" ht="19.5" customHeight="1">
      <c r="A1082" s="178" t="s">
        <v>1348</v>
      </c>
      <c r="B1082" s="9" t="s">
        <v>48</v>
      </c>
      <c r="C1082" s="3246"/>
      <c r="D1082" s="3248"/>
      <c r="E1082" s="3180"/>
      <c r="F1082" s="3250"/>
      <c r="G1082" s="3180"/>
      <c r="H1082" s="3250"/>
      <c r="I1082" s="3180"/>
      <c r="J1082" s="3250"/>
      <c r="K1082" s="3180"/>
      <c r="L1082" s="3250"/>
      <c r="M1082" s="3202"/>
      <c r="N1082" s="3250"/>
      <c r="O1082" s="4149"/>
    </row>
    <row r="1083" spans="1:15" ht="19.5" customHeight="1">
      <c r="A1083" s="178" t="s">
        <v>1348</v>
      </c>
      <c r="B1083" s="9" t="s">
        <v>48</v>
      </c>
      <c r="C1083" s="3246"/>
      <c r="D1083" s="3248"/>
      <c r="E1083" s="3179">
        <v>100103693144</v>
      </c>
      <c r="F1083" s="3249">
        <v>100103693147</v>
      </c>
      <c r="G1083" s="3179">
        <v>100103693150</v>
      </c>
      <c r="H1083" s="3249">
        <v>100103693154</v>
      </c>
      <c r="I1083" s="3179">
        <v>100103693157</v>
      </c>
      <c r="J1083" s="3249">
        <v>100103693160</v>
      </c>
      <c r="K1083" s="3179">
        <v>100103693163</v>
      </c>
      <c r="L1083" s="3249">
        <v>100103693166</v>
      </c>
      <c r="M1083" s="3201"/>
      <c r="N1083" s="3249">
        <v>100103696885</v>
      </c>
      <c r="O1083" s="4150">
        <f>COUNT(E1083:N1084)</f>
        <v>9</v>
      </c>
    </row>
    <row r="1084" spans="1:15" ht="19.5" customHeight="1">
      <c r="A1084" s="178" t="s">
        <v>1348</v>
      </c>
      <c r="B1084" s="9" t="s">
        <v>48</v>
      </c>
      <c r="C1084" s="3246"/>
      <c r="D1084" s="3248"/>
      <c r="E1084" s="3180"/>
      <c r="F1084" s="3250"/>
      <c r="G1084" s="3180"/>
      <c r="H1084" s="3250"/>
      <c r="I1084" s="3180"/>
      <c r="J1084" s="3250"/>
      <c r="K1084" s="3180"/>
      <c r="L1084" s="3250"/>
      <c r="M1084" s="3202"/>
      <c r="N1084" s="3250"/>
      <c r="O1084" s="4149"/>
    </row>
    <row r="1085" spans="1:15" ht="19.5" customHeight="1">
      <c r="A1085" s="178" t="s">
        <v>1348</v>
      </c>
      <c r="B1085" s="9" t="s">
        <v>48</v>
      </c>
      <c r="C1085" s="3246"/>
      <c r="D1085" s="3248"/>
      <c r="E1085" s="3179">
        <v>100103693145</v>
      </c>
      <c r="F1085" s="3249">
        <v>100103693148</v>
      </c>
      <c r="G1085" s="3179">
        <v>100103693151</v>
      </c>
      <c r="H1085" s="3249">
        <v>100103693155</v>
      </c>
      <c r="I1085" s="3179">
        <v>100103693158</v>
      </c>
      <c r="J1085" s="3249">
        <v>100103693161</v>
      </c>
      <c r="K1085" s="3179">
        <v>100103693164</v>
      </c>
      <c r="L1085" s="3249">
        <v>100103693168</v>
      </c>
      <c r="M1085" s="3201"/>
      <c r="N1085" s="3249">
        <v>100103696886</v>
      </c>
      <c r="O1085" s="4149">
        <f>COUNT(E1085:N1086)</f>
        <v>9</v>
      </c>
    </row>
    <row r="1086" spans="1:15" ht="19.5" customHeight="1">
      <c r="A1086" s="178" t="s">
        <v>1348</v>
      </c>
      <c r="B1086" s="9" t="s">
        <v>48</v>
      </c>
      <c r="C1086" s="3247"/>
      <c r="D1086" s="3162"/>
      <c r="E1086" s="3180"/>
      <c r="F1086" s="3250"/>
      <c r="G1086" s="3180"/>
      <c r="H1086" s="3250"/>
      <c r="I1086" s="3180"/>
      <c r="J1086" s="3250"/>
      <c r="K1086" s="3180"/>
      <c r="L1086" s="3250"/>
      <c r="M1086" s="3202"/>
      <c r="N1086" s="3250"/>
      <c r="O1086" s="4151"/>
    </row>
    <row r="1087" spans="1:15" ht="19.5" customHeight="1">
      <c r="A1087" s="178" t="s">
        <v>1348</v>
      </c>
      <c r="B1087" s="9" t="s">
        <v>48</v>
      </c>
      <c r="C1087" s="3221" t="s">
        <v>82</v>
      </c>
      <c r="D1087" s="3223"/>
      <c r="E1087" s="1040"/>
      <c r="F1087" s="1040"/>
      <c r="G1087" s="1040"/>
      <c r="H1087" s="1040"/>
      <c r="I1087" s="1040"/>
      <c r="J1087" s="1040"/>
      <c r="K1087" s="1040"/>
      <c r="L1087" s="1040"/>
      <c r="M1087" s="1040"/>
      <c r="N1087" s="1040"/>
      <c r="O1087" s="4149"/>
    </row>
    <row r="1088" spans="1:15" ht="19.5" customHeight="1">
      <c r="A1088" s="178" t="s">
        <v>1348</v>
      </c>
      <c r="B1088" s="9" t="s">
        <v>48</v>
      </c>
      <c r="C1088" s="3222"/>
      <c r="D1088" s="3224"/>
      <c r="E1088" s="1039"/>
      <c r="F1088" s="1039"/>
      <c r="G1088" s="1039"/>
      <c r="H1088" s="1039"/>
      <c r="I1088" s="1039"/>
      <c r="J1088" s="1039"/>
      <c r="K1088" s="1039"/>
      <c r="L1088" s="1039"/>
      <c r="M1088" s="1039"/>
      <c r="N1088" s="1039"/>
      <c r="O1088" s="4151"/>
    </row>
    <row r="1089" spans="1:15" ht="19.5" customHeight="1">
      <c r="A1089" s="178" t="s">
        <v>1348</v>
      </c>
      <c r="B1089" s="3225" t="s">
        <v>12</v>
      </c>
      <c r="C1089" s="3226"/>
      <c r="D1089" s="3227"/>
      <c r="E1089" s="149" t="s">
        <v>1226</v>
      </c>
      <c r="F1089" s="3231" t="s">
        <v>1227</v>
      </c>
      <c r="G1089" s="149" t="s">
        <v>1228</v>
      </c>
      <c r="H1089" s="3231" t="s">
        <v>1229</v>
      </c>
      <c r="I1089" s="149" t="s">
        <v>1230</v>
      </c>
      <c r="J1089" s="3231" t="s">
        <v>1231</v>
      </c>
      <c r="K1089" s="149" t="s">
        <v>1232</v>
      </c>
      <c r="L1089" s="3231" t="s">
        <v>1233</v>
      </c>
      <c r="M1089" s="149" t="s">
        <v>1270</v>
      </c>
      <c r="N1089" s="3231" t="s">
        <v>1271</v>
      </c>
      <c r="O1089" s="3232">
        <f>SUM(O960:O1088)</f>
        <v>593</v>
      </c>
    </row>
    <row r="1090" spans="1:15" ht="19.5" customHeight="1">
      <c r="A1090" s="178" t="s">
        <v>1348</v>
      </c>
      <c r="B1090" s="3228"/>
      <c r="C1090" s="3229"/>
      <c r="D1090" s="3230"/>
      <c r="E1090" s="150" t="s">
        <v>1234</v>
      </c>
      <c r="F1090" s="3231"/>
      <c r="G1090" s="150" t="s">
        <v>1235</v>
      </c>
      <c r="H1090" s="3231"/>
      <c r="I1090" s="150" t="s">
        <v>1236</v>
      </c>
      <c r="J1090" s="3231"/>
      <c r="K1090" s="150" t="s">
        <v>1237</v>
      </c>
      <c r="L1090" s="3231"/>
      <c r="M1090" s="150" t="s">
        <v>1272</v>
      </c>
      <c r="N1090" s="3231"/>
      <c r="O1090" s="3233"/>
    </row>
    <row r="1091" spans="1:15" ht="19.5" customHeight="1">
      <c r="A1091" s="178" t="s">
        <v>1348</v>
      </c>
      <c r="B1091" s="3225" t="s">
        <v>13</v>
      </c>
      <c r="C1091" s="3226"/>
      <c r="D1091" s="3227"/>
      <c r="E1091" s="3235" t="s">
        <v>1238</v>
      </c>
      <c r="F1091" s="151" t="s">
        <v>1238</v>
      </c>
      <c r="G1091" s="3235" t="s">
        <v>1240</v>
      </c>
      <c r="H1091" s="151" t="s">
        <v>1240</v>
      </c>
      <c r="I1091" s="3235" t="s">
        <v>1242</v>
      </c>
      <c r="J1091" s="151" t="s">
        <v>1242</v>
      </c>
      <c r="K1091" s="3235" t="s">
        <v>1244</v>
      </c>
      <c r="L1091" s="151" t="s">
        <v>1244</v>
      </c>
      <c r="M1091" s="3235" t="s">
        <v>1273</v>
      </c>
      <c r="N1091" s="151" t="s">
        <v>1274</v>
      </c>
      <c r="O1091" s="3233"/>
    </row>
    <row r="1092" spans="1:15" ht="19.5" customHeight="1">
      <c r="A1092" s="178" t="s">
        <v>1348</v>
      </c>
      <c r="B1092" s="3228"/>
      <c r="C1092" s="3229"/>
      <c r="D1092" s="3230"/>
      <c r="E1092" s="3235"/>
      <c r="F1092" s="152" t="s">
        <v>1246</v>
      </c>
      <c r="G1092" s="3235"/>
      <c r="H1092" s="152" t="s">
        <v>1247</v>
      </c>
      <c r="I1092" s="3235"/>
      <c r="J1092" s="152" t="s">
        <v>1248</v>
      </c>
      <c r="K1092" s="3235"/>
      <c r="L1092" s="152" t="s">
        <v>1249</v>
      </c>
      <c r="M1092" s="3235"/>
      <c r="N1092" s="152" t="s">
        <v>1275</v>
      </c>
      <c r="O1092" s="3233"/>
    </row>
    <row r="1093" spans="1:15" ht="19.5" customHeight="1">
      <c r="A1093" s="178" t="s">
        <v>1348</v>
      </c>
      <c r="B1093" s="3225" t="s">
        <v>14</v>
      </c>
      <c r="C1093" s="3226"/>
      <c r="D1093" s="3227"/>
      <c r="E1093" s="153" t="s">
        <v>1250</v>
      </c>
      <c r="F1093" s="3236" t="s">
        <v>1251</v>
      </c>
      <c r="G1093" s="153" t="s">
        <v>1252</v>
      </c>
      <c r="H1093" s="3236" t="s">
        <v>1253</v>
      </c>
      <c r="I1093" s="153" t="s">
        <v>1254</v>
      </c>
      <c r="J1093" s="3236" t="s">
        <v>1255</v>
      </c>
      <c r="K1093" s="153" t="s">
        <v>1256</v>
      </c>
      <c r="L1093" s="3236" t="s">
        <v>1257</v>
      </c>
      <c r="M1093" s="153" t="s">
        <v>1276</v>
      </c>
      <c r="N1093" s="3236" t="s">
        <v>1277</v>
      </c>
      <c r="O1093" s="3233"/>
    </row>
    <row r="1094" spans="1:15" ht="19.5" customHeight="1">
      <c r="A1094" s="178" t="s">
        <v>1348</v>
      </c>
      <c r="B1094" s="3228"/>
      <c r="C1094" s="3229"/>
      <c r="D1094" s="3230"/>
      <c r="E1094" s="154" t="s">
        <v>1259</v>
      </c>
      <c r="F1094" s="3236"/>
      <c r="G1094" s="154" t="s">
        <v>1260</v>
      </c>
      <c r="H1094" s="3236"/>
      <c r="I1094" s="154" t="s">
        <v>1261</v>
      </c>
      <c r="J1094" s="3236"/>
      <c r="K1094" s="154" t="s">
        <v>1258</v>
      </c>
      <c r="L1094" s="3236"/>
      <c r="M1094" s="154" t="s">
        <v>1278</v>
      </c>
      <c r="N1094" s="3236"/>
      <c r="O1094" s="3233"/>
    </row>
    <row r="1095" spans="1:15" ht="19.5" customHeight="1">
      <c r="A1095" s="178" t="s">
        <v>1348</v>
      </c>
      <c r="B1095" s="3225" t="s">
        <v>15</v>
      </c>
      <c r="C1095" s="3226"/>
      <c r="D1095" s="3227"/>
      <c r="E1095" s="3240" t="s">
        <v>1262</v>
      </c>
      <c r="F1095" s="3241" t="s">
        <v>1262</v>
      </c>
      <c r="G1095" s="3240" t="s">
        <v>1264</v>
      </c>
      <c r="H1095" s="3241" t="s">
        <v>1264</v>
      </c>
      <c r="I1095" s="3240" t="s">
        <v>1266</v>
      </c>
      <c r="J1095" s="3241" t="s">
        <v>1266</v>
      </c>
      <c r="K1095" s="3240" t="s">
        <v>1268</v>
      </c>
      <c r="L1095" s="3241" t="s">
        <v>1268</v>
      </c>
      <c r="M1095" s="3240" t="s">
        <v>1279</v>
      </c>
      <c r="N1095" s="3241" t="s">
        <v>1280</v>
      </c>
      <c r="O1095" s="3233"/>
    </row>
    <row r="1096" spans="1:15" ht="19.5" customHeight="1" thickBot="1">
      <c r="A1096" s="178" t="s">
        <v>1348</v>
      </c>
      <c r="B1096" s="3237"/>
      <c r="C1096" s="3238"/>
      <c r="D1096" s="3239"/>
      <c r="E1096" s="3240"/>
      <c r="F1096" s="3241"/>
      <c r="G1096" s="3240"/>
      <c r="H1096" s="3241"/>
      <c r="I1096" s="3240"/>
      <c r="J1096" s="3241"/>
      <c r="K1096" s="3240"/>
      <c r="L1096" s="3241"/>
      <c r="M1096" s="3240"/>
      <c r="N1096" s="3241"/>
      <c r="O1096" s="3233"/>
    </row>
    <row r="1097" spans="1:15" ht="19.5" customHeight="1" thickBot="1">
      <c r="A1097" s="3242" t="s">
        <v>16</v>
      </c>
      <c r="B1097" s="3243"/>
      <c r="C1097" s="3243"/>
      <c r="D1097" s="3244"/>
      <c r="E1097" s="12">
        <v>759</v>
      </c>
      <c r="F1097" s="12">
        <v>738</v>
      </c>
      <c r="G1097" s="12">
        <v>759</v>
      </c>
      <c r="H1097" s="12">
        <v>738</v>
      </c>
      <c r="I1097" s="12">
        <v>759</v>
      </c>
      <c r="J1097" s="12">
        <v>748</v>
      </c>
      <c r="K1097" s="12">
        <v>759</v>
      </c>
      <c r="L1097" s="12">
        <v>738</v>
      </c>
      <c r="M1097" s="12">
        <v>759</v>
      </c>
      <c r="N1097" s="12">
        <v>738</v>
      </c>
      <c r="O1097" s="3234"/>
    </row>
    <row r="1098" spans="1:15" ht="19.5" customHeight="1" thickBot="1">
      <c r="A1098" s="7"/>
      <c r="B1098" s="7"/>
      <c r="C1098" s="1167"/>
      <c r="D1098" s="1"/>
      <c r="E1098" s="3267"/>
      <c r="F1098" s="3268"/>
      <c r="G1098" s="3267"/>
      <c r="H1098" s="3268"/>
      <c r="I1098" s="3267"/>
      <c r="J1098" s="3268"/>
      <c r="K1098" s="3267"/>
      <c r="L1098" s="3268"/>
      <c r="M1098" s="3267"/>
      <c r="N1098" s="3268"/>
      <c r="O1098" s="4148"/>
    </row>
    <row r="1099" spans="1:15" ht="19.5" customHeight="1">
      <c r="A1099" s="178" t="s">
        <v>249</v>
      </c>
      <c r="B1099" s="8" t="s">
        <v>17</v>
      </c>
      <c r="C1099" s="3245" t="s">
        <v>18</v>
      </c>
      <c r="D1099" s="3301"/>
      <c r="E1099" s="1162">
        <v>100103687681</v>
      </c>
      <c r="F1099" s="3199">
        <v>100103687683</v>
      </c>
      <c r="G1099" s="1191">
        <v>100103687684</v>
      </c>
      <c r="H1099" s="3199">
        <v>100103692410</v>
      </c>
      <c r="I1099" s="1191">
        <v>100103692411</v>
      </c>
      <c r="J1099" s="3199">
        <v>100103692413</v>
      </c>
      <c r="K1099" s="1191">
        <v>100103692414</v>
      </c>
      <c r="L1099" s="3199">
        <v>100103692416</v>
      </c>
      <c r="M1099" s="1191">
        <v>100103692417</v>
      </c>
      <c r="N1099" s="3199">
        <v>100103692419</v>
      </c>
      <c r="O1099" s="3335">
        <f>COUNT(E1099:N1100)</f>
        <v>15</v>
      </c>
    </row>
    <row r="1100" spans="1:15" ht="19.5" customHeight="1">
      <c r="A1100" s="178" t="s">
        <v>249</v>
      </c>
      <c r="B1100" s="9" t="s">
        <v>17</v>
      </c>
      <c r="C1100" s="3247"/>
      <c r="D1100" s="3303"/>
      <c r="E1100" s="24">
        <v>100103687682</v>
      </c>
      <c r="F1100" s="3200"/>
      <c r="G1100" s="24">
        <v>100103692409</v>
      </c>
      <c r="H1100" s="3200"/>
      <c r="I1100" s="24">
        <v>100103692412</v>
      </c>
      <c r="J1100" s="3200"/>
      <c r="K1100" s="24">
        <v>100103692415</v>
      </c>
      <c r="L1100" s="3200"/>
      <c r="M1100" s="24">
        <v>100103692418</v>
      </c>
      <c r="N1100" s="3200"/>
      <c r="O1100" s="4149"/>
    </row>
    <row r="1101" spans="1:15" ht="19.5" customHeight="1">
      <c r="A1101" s="178" t="s">
        <v>249</v>
      </c>
      <c r="B1101" s="9" t="s">
        <v>17</v>
      </c>
      <c r="C1101" s="3245" t="s">
        <v>19</v>
      </c>
      <c r="D1101" s="3301"/>
      <c r="E1101" s="1162">
        <v>100103692428</v>
      </c>
      <c r="F1101" s="3199">
        <v>100103692430</v>
      </c>
      <c r="G1101" s="1191">
        <v>100103692431</v>
      </c>
      <c r="H1101" s="3199">
        <v>100103692433</v>
      </c>
      <c r="I1101" s="1191">
        <v>100103692434</v>
      </c>
      <c r="J1101" s="3199">
        <v>100103692436</v>
      </c>
      <c r="K1101" s="1191">
        <v>100103692437</v>
      </c>
      <c r="L1101" s="3199">
        <v>100103692439</v>
      </c>
      <c r="M1101" s="1191">
        <v>100103692440</v>
      </c>
      <c r="N1101" s="3199">
        <v>100103692442</v>
      </c>
      <c r="O1101" s="4150">
        <f>COUNT(E1101:N1102)</f>
        <v>15</v>
      </c>
    </row>
    <row r="1102" spans="1:15" ht="19.5" customHeight="1">
      <c r="A1102" s="178" t="s">
        <v>249</v>
      </c>
      <c r="B1102" s="9" t="s">
        <v>17</v>
      </c>
      <c r="C1102" s="3247"/>
      <c r="D1102" s="3303"/>
      <c r="E1102" s="24">
        <v>100103692429</v>
      </c>
      <c r="F1102" s="3200"/>
      <c r="G1102" s="24">
        <v>100103692432</v>
      </c>
      <c r="H1102" s="3200"/>
      <c r="I1102" s="24">
        <v>100103692435</v>
      </c>
      <c r="J1102" s="3200"/>
      <c r="K1102" s="24">
        <v>100103692438</v>
      </c>
      <c r="L1102" s="3200"/>
      <c r="M1102" s="24">
        <v>100103692441</v>
      </c>
      <c r="N1102" s="3200"/>
      <c r="O1102" s="4149"/>
    </row>
    <row r="1103" spans="1:15" ht="19.5" customHeight="1">
      <c r="A1103" s="178" t="s">
        <v>249</v>
      </c>
      <c r="B1103" s="9" t="s">
        <v>17</v>
      </c>
      <c r="C1103" s="3245" t="s">
        <v>20</v>
      </c>
      <c r="D1103" s="3301"/>
      <c r="E1103" s="1162">
        <v>100103696586</v>
      </c>
      <c r="F1103" s="3199">
        <v>100103696588</v>
      </c>
      <c r="G1103" s="1191">
        <v>100103696589</v>
      </c>
      <c r="H1103" s="3199">
        <v>100103696591</v>
      </c>
      <c r="I1103" s="1191">
        <v>100103696592</v>
      </c>
      <c r="J1103" s="3199">
        <v>100103696594</v>
      </c>
      <c r="K1103" s="1191">
        <v>100103696595</v>
      </c>
      <c r="L1103" s="3199">
        <v>100103696597</v>
      </c>
      <c r="M1103" s="1191">
        <v>100103696598</v>
      </c>
      <c r="N1103" s="3199">
        <v>100103696600</v>
      </c>
      <c r="O1103" s="4150">
        <f>COUNT(E1103:N1104)</f>
        <v>15</v>
      </c>
    </row>
    <row r="1104" spans="1:15" ht="19.5" customHeight="1">
      <c r="A1104" s="178" t="s">
        <v>249</v>
      </c>
      <c r="B1104" s="9" t="s">
        <v>17</v>
      </c>
      <c r="C1104" s="3247"/>
      <c r="D1104" s="3303"/>
      <c r="E1104" s="24">
        <v>100103696587</v>
      </c>
      <c r="F1104" s="3200"/>
      <c r="G1104" s="24">
        <v>100103696590</v>
      </c>
      <c r="H1104" s="3200"/>
      <c r="I1104" s="24">
        <v>100103696593</v>
      </c>
      <c r="J1104" s="3200"/>
      <c r="K1104" s="24">
        <v>100103696596</v>
      </c>
      <c r="L1104" s="3200"/>
      <c r="M1104" s="24">
        <v>100103696599</v>
      </c>
      <c r="N1104" s="3200"/>
      <c r="O1104" s="4149"/>
    </row>
    <row r="1105" spans="1:15" ht="19.5" customHeight="1">
      <c r="A1105" s="178" t="s">
        <v>249</v>
      </c>
      <c r="B1105" s="9" t="s">
        <v>17</v>
      </c>
      <c r="C1105" s="3245" t="s">
        <v>21</v>
      </c>
      <c r="D1105" s="3301"/>
      <c r="E1105" s="1162">
        <v>100103692525</v>
      </c>
      <c r="F1105" s="3199">
        <v>100103692527</v>
      </c>
      <c r="G1105" s="1191">
        <v>100103692528</v>
      </c>
      <c r="H1105" s="3199">
        <v>100103696603</v>
      </c>
      <c r="I1105" s="1191">
        <v>100103696604</v>
      </c>
      <c r="J1105" s="3199">
        <v>100103696606</v>
      </c>
      <c r="K1105" s="1191">
        <v>100103696607</v>
      </c>
      <c r="L1105" s="3199">
        <v>100103696609</v>
      </c>
      <c r="M1105" s="1191">
        <v>100103696610</v>
      </c>
      <c r="N1105" s="3199">
        <v>100103696612</v>
      </c>
      <c r="O1105" s="4150">
        <f>COUNT(E1105:N1106)</f>
        <v>15</v>
      </c>
    </row>
    <row r="1106" spans="1:15" ht="19.5" customHeight="1">
      <c r="A1106" s="178" t="s">
        <v>249</v>
      </c>
      <c r="B1106" s="9" t="s">
        <v>17</v>
      </c>
      <c r="C1106" s="3247"/>
      <c r="D1106" s="3303"/>
      <c r="E1106" s="24">
        <v>100103692526</v>
      </c>
      <c r="F1106" s="3200"/>
      <c r="G1106" s="24">
        <v>100103692529</v>
      </c>
      <c r="H1106" s="3200"/>
      <c r="I1106" s="24">
        <v>100103696605</v>
      </c>
      <c r="J1106" s="3200"/>
      <c r="K1106" s="24">
        <v>100103696608</v>
      </c>
      <c r="L1106" s="3200"/>
      <c r="M1106" s="24">
        <v>100103696611</v>
      </c>
      <c r="N1106" s="3200"/>
      <c r="O1106" s="4149"/>
    </row>
    <row r="1107" spans="1:15" ht="19.5" customHeight="1">
      <c r="A1107" s="178" t="s">
        <v>249</v>
      </c>
      <c r="B1107" s="9" t="s">
        <v>17</v>
      </c>
      <c r="C1107" s="3245" t="s">
        <v>22</v>
      </c>
      <c r="D1107" s="3301"/>
      <c r="E1107" s="1162">
        <v>100103687720</v>
      </c>
      <c r="F1107" s="3199">
        <v>100103687722</v>
      </c>
      <c r="G1107" s="1191">
        <v>100103687723</v>
      </c>
      <c r="H1107" s="3199">
        <v>100103692446</v>
      </c>
      <c r="I1107" s="1191">
        <v>100103692444</v>
      </c>
      <c r="J1107" s="3199">
        <v>100103692447</v>
      </c>
      <c r="K1107" s="1191">
        <v>100103692448</v>
      </c>
      <c r="L1107" s="3199">
        <v>100103692450</v>
      </c>
      <c r="M1107" s="1191">
        <v>100103692451</v>
      </c>
      <c r="N1107" s="3199">
        <v>100103692453</v>
      </c>
      <c r="O1107" s="4150">
        <f>COUNT(E1107:N1108)</f>
        <v>15</v>
      </c>
    </row>
    <row r="1108" spans="1:15" ht="19.5" customHeight="1">
      <c r="A1108" s="178" t="s">
        <v>249</v>
      </c>
      <c r="B1108" s="9" t="s">
        <v>17</v>
      </c>
      <c r="C1108" s="3247"/>
      <c r="D1108" s="3303"/>
      <c r="E1108" s="24">
        <v>100103687721</v>
      </c>
      <c r="F1108" s="3200"/>
      <c r="G1108" s="24">
        <v>100103687711</v>
      </c>
      <c r="H1108" s="3200"/>
      <c r="I1108" s="24">
        <v>100103692445</v>
      </c>
      <c r="J1108" s="3200"/>
      <c r="K1108" s="24">
        <v>100103692449</v>
      </c>
      <c r="L1108" s="3200"/>
      <c r="M1108" s="24">
        <v>100103692452</v>
      </c>
      <c r="N1108" s="3200"/>
      <c r="O1108" s="4149"/>
    </row>
    <row r="1109" spans="1:15" ht="19.5" customHeight="1">
      <c r="A1109" s="178" t="s">
        <v>249</v>
      </c>
      <c r="B1109" s="9" t="s">
        <v>17</v>
      </c>
      <c r="C1109" s="3245" t="s">
        <v>23</v>
      </c>
      <c r="D1109" s="3301"/>
      <c r="E1109" s="1162">
        <v>100103687737</v>
      </c>
      <c r="F1109" s="3199">
        <v>100103692471</v>
      </c>
      <c r="G1109" s="1191">
        <v>100103692472</v>
      </c>
      <c r="H1109" s="3199">
        <v>100103692474</v>
      </c>
      <c r="I1109" s="1191">
        <v>100103692473</v>
      </c>
      <c r="J1109" s="3199">
        <v>100103692477</v>
      </c>
      <c r="K1109" s="1191">
        <v>100103692478</v>
      </c>
      <c r="L1109" s="3199">
        <v>100103692480</v>
      </c>
      <c r="M1109" s="1191">
        <v>100103692481</v>
      </c>
      <c r="N1109" s="3199">
        <v>100103692483</v>
      </c>
      <c r="O1109" s="4150">
        <f>COUNT(E1109:N1110)</f>
        <v>15</v>
      </c>
    </row>
    <row r="1110" spans="1:15" ht="19.5" customHeight="1">
      <c r="A1110" s="178" t="s">
        <v>249</v>
      </c>
      <c r="B1110" s="9" t="s">
        <v>17</v>
      </c>
      <c r="C1110" s="3247"/>
      <c r="D1110" s="3303"/>
      <c r="E1110" s="24">
        <v>100103687738</v>
      </c>
      <c r="F1110" s="3200"/>
      <c r="G1110" s="24">
        <v>100103687728</v>
      </c>
      <c r="H1110" s="3200"/>
      <c r="I1110" s="24">
        <v>100103692475</v>
      </c>
      <c r="J1110" s="3200"/>
      <c r="K1110" s="24">
        <v>100103692479</v>
      </c>
      <c r="L1110" s="3200"/>
      <c r="M1110" s="24">
        <v>100103692482</v>
      </c>
      <c r="N1110" s="3200"/>
      <c r="O1110" s="4149"/>
    </row>
    <row r="1111" spans="1:15" ht="19.5" customHeight="1">
      <c r="A1111" s="178" t="s">
        <v>249</v>
      </c>
      <c r="B1111" s="9" t="s">
        <v>17</v>
      </c>
      <c r="C1111" s="3245" t="s">
        <v>24</v>
      </c>
      <c r="D1111" s="3301"/>
      <c r="E1111" s="1206" t="s">
        <v>1594</v>
      </c>
      <c r="F1111" s="3199">
        <v>100103692805</v>
      </c>
      <c r="G1111" s="1221" t="s">
        <v>1594</v>
      </c>
      <c r="H1111" s="3199">
        <v>100103692807</v>
      </c>
      <c r="I1111" s="1228" t="s">
        <v>1594</v>
      </c>
      <c r="J1111" s="3199">
        <v>100103692809</v>
      </c>
      <c r="K1111" s="1233" t="s">
        <v>1594</v>
      </c>
      <c r="L1111" s="3199">
        <v>100103692811</v>
      </c>
      <c r="M1111" s="29">
        <v>100103687848</v>
      </c>
      <c r="N1111" s="3199">
        <v>100103692813</v>
      </c>
      <c r="O1111" s="4150">
        <f>COUNT(E1111:N1112)</f>
        <v>11</v>
      </c>
    </row>
    <row r="1112" spans="1:15" ht="19.5" customHeight="1">
      <c r="A1112" s="178" t="s">
        <v>249</v>
      </c>
      <c r="B1112" s="9" t="s">
        <v>17</v>
      </c>
      <c r="C1112" s="3247"/>
      <c r="D1112" s="3303"/>
      <c r="E1112" s="29">
        <v>100103692804</v>
      </c>
      <c r="F1112" s="3200"/>
      <c r="G1112" s="29">
        <v>100103692806</v>
      </c>
      <c r="H1112" s="3200"/>
      <c r="I1112" s="29">
        <v>100103692808</v>
      </c>
      <c r="J1112" s="3200"/>
      <c r="K1112" s="29">
        <v>100103692810</v>
      </c>
      <c r="L1112" s="3200"/>
      <c r="M1112" s="29">
        <v>100103692812</v>
      </c>
      <c r="N1112" s="3200"/>
      <c r="O1112" s="4149"/>
    </row>
    <row r="1113" spans="1:15" ht="19.5" customHeight="1">
      <c r="A1113" s="178" t="s">
        <v>249</v>
      </c>
      <c r="B1113" s="9" t="s">
        <v>17</v>
      </c>
      <c r="C1113" s="3245" t="s">
        <v>25</v>
      </c>
      <c r="D1113" s="3301"/>
      <c r="E1113" s="3265">
        <v>100103693210</v>
      </c>
      <c r="F1113" s="1188">
        <v>100103693211</v>
      </c>
      <c r="G1113" s="3265">
        <v>100103696909</v>
      </c>
      <c r="H1113" s="1188">
        <v>100103683982</v>
      </c>
      <c r="I1113" s="3265">
        <v>100103696910</v>
      </c>
      <c r="J1113" s="1228" t="s">
        <v>1602</v>
      </c>
      <c r="K1113" s="3179">
        <v>100103696913</v>
      </c>
      <c r="L1113" s="1188">
        <v>100103696911</v>
      </c>
      <c r="M1113" s="3265">
        <v>100103696915</v>
      </c>
      <c r="N1113" s="1188">
        <v>100103696916</v>
      </c>
      <c r="O1113" s="4150">
        <f>COUNT(E1113:N1114)</f>
        <v>14</v>
      </c>
    </row>
    <row r="1114" spans="1:15" ht="19.5" customHeight="1">
      <c r="A1114" s="178" t="s">
        <v>249</v>
      </c>
      <c r="B1114" s="9" t="s">
        <v>17</v>
      </c>
      <c r="C1114" s="3247"/>
      <c r="D1114" s="3303"/>
      <c r="E1114" s="3265"/>
      <c r="F1114" s="1189">
        <v>100103696908</v>
      </c>
      <c r="G1114" s="3265"/>
      <c r="H1114" s="1189">
        <v>100103683983</v>
      </c>
      <c r="I1114" s="3265"/>
      <c r="J1114" s="1189">
        <v>100103696912</v>
      </c>
      <c r="K1114" s="3180"/>
      <c r="L1114" s="1189">
        <v>100103696914</v>
      </c>
      <c r="M1114" s="3265"/>
      <c r="N1114" s="1189">
        <v>100103696917</v>
      </c>
      <c r="O1114" s="4149"/>
    </row>
    <row r="1115" spans="1:15" ht="19.5" customHeight="1">
      <c r="A1115" s="178" t="s">
        <v>249</v>
      </c>
      <c r="B1115" s="9" t="s">
        <v>17</v>
      </c>
      <c r="C1115" s="3245" t="s">
        <v>26</v>
      </c>
      <c r="D1115" s="3301"/>
      <c r="E1115" s="270">
        <v>100103687503</v>
      </c>
      <c r="F1115" s="1161">
        <v>100103687549</v>
      </c>
      <c r="G1115" s="270">
        <v>100103687551</v>
      </c>
      <c r="H1115" s="1214">
        <v>100103687553</v>
      </c>
      <c r="I1115" s="270">
        <v>100103687555</v>
      </c>
      <c r="J1115" s="1214">
        <v>100103687557</v>
      </c>
      <c r="K1115" s="270">
        <v>100103687559</v>
      </c>
      <c r="L1115" s="1214">
        <v>100103687561</v>
      </c>
      <c r="M1115" s="270">
        <v>100103687563</v>
      </c>
      <c r="N1115" s="1214">
        <v>100103692297</v>
      </c>
      <c r="O1115" s="4150">
        <f>COUNT(E1115:N1116)</f>
        <v>20</v>
      </c>
    </row>
    <row r="1116" spans="1:15" ht="19.5" customHeight="1">
      <c r="A1116" s="178" t="s">
        <v>249</v>
      </c>
      <c r="B1116" s="9" t="s">
        <v>17</v>
      </c>
      <c r="C1116" s="3247"/>
      <c r="D1116" s="3303"/>
      <c r="E1116" s="270">
        <v>100103687501</v>
      </c>
      <c r="F1116" s="1158">
        <v>100103687550</v>
      </c>
      <c r="G1116" s="270">
        <v>100103687552</v>
      </c>
      <c r="H1116" s="1212">
        <v>100103687554</v>
      </c>
      <c r="I1116" s="270">
        <v>100103687556</v>
      </c>
      <c r="J1116" s="1212">
        <v>100103687558</v>
      </c>
      <c r="K1116" s="270">
        <v>100103687560</v>
      </c>
      <c r="L1116" s="1212">
        <v>100103687562</v>
      </c>
      <c r="M1116" s="270">
        <v>100103687564</v>
      </c>
      <c r="N1116" s="1212">
        <v>100103692298</v>
      </c>
      <c r="O1116" s="4149"/>
    </row>
    <row r="1117" spans="1:15" ht="19.5" customHeight="1">
      <c r="A1117" s="178" t="s">
        <v>249</v>
      </c>
      <c r="B1117" s="9" t="s">
        <v>17</v>
      </c>
      <c r="C1117" s="3245" t="s">
        <v>27</v>
      </c>
      <c r="D1117" s="3301"/>
      <c r="E1117" s="270">
        <v>100103687568</v>
      </c>
      <c r="F1117" s="1161">
        <v>100103687572</v>
      </c>
      <c r="G1117" s="270">
        <v>100103687574</v>
      </c>
      <c r="H1117" s="1214">
        <v>100103687576</v>
      </c>
      <c r="I1117" s="270">
        <v>100103687578</v>
      </c>
      <c r="J1117" s="1214">
        <v>100103687580</v>
      </c>
      <c r="K1117" s="270">
        <v>100103692314</v>
      </c>
      <c r="L1117" s="1214">
        <v>100103692316</v>
      </c>
      <c r="M1117" s="270">
        <v>100103692318</v>
      </c>
      <c r="N1117" s="1214">
        <v>100103692320</v>
      </c>
      <c r="O1117" s="4150">
        <f>COUNT(E1117:N1118)</f>
        <v>20</v>
      </c>
    </row>
    <row r="1118" spans="1:15" ht="19.5" customHeight="1">
      <c r="A1118" s="178" t="s">
        <v>249</v>
      </c>
      <c r="B1118" s="9" t="s">
        <v>17</v>
      </c>
      <c r="C1118" s="3247"/>
      <c r="D1118" s="3303"/>
      <c r="E1118" s="270">
        <v>100103687569</v>
      </c>
      <c r="F1118" s="1158">
        <v>100103687573</v>
      </c>
      <c r="G1118" s="270">
        <v>100103687575</v>
      </c>
      <c r="H1118" s="1212">
        <v>100103687577</v>
      </c>
      <c r="I1118" s="270">
        <v>100103687579</v>
      </c>
      <c r="J1118" s="1212">
        <v>100103692313</v>
      </c>
      <c r="K1118" s="270">
        <v>100103692315</v>
      </c>
      <c r="L1118" s="1212">
        <v>100103692317</v>
      </c>
      <c r="M1118" s="270">
        <v>100103692319</v>
      </c>
      <c r="N1118" s="1212">
        <v>100103692321</v>
      </c>
      <c r="O1118" s="4149"/>
    </row>
    <row r="1119" spans="1:15" ht="19.5" customHeight="1">
      <c r="A1119" s="178" t="s">
        <v>249</v>
      </c>
      <c r="B1119" s="9" t="s">
        <v>17</v>
      </c>
      <c r="C1119" s="3245" t="s">
        <v>28</v>
      </c>
      <c r="D1119" s="3301"/>
      <c r="E1119" s="1206" t="s">
        <v>1594</v>
      </c>
      <c r="F1119" s="3266">
        <v>100103692368</v>
      </c>
      <c r="G1119" s="1221" t="s">
        <v>1594</v>
      </c>
      <c r="H1119" s="3266">
        <v>100103692370</v>
      </c>
      <c r="I1119" s="1228" t="s">
        <v>1594</v>
      </c>
      <c r="J1119" s="3266">
        <v>100103692372</v>
      </c>
      <c r="K1119" s="1233" t="s">
        <v>1594</v>
      </c>
      <c r="L1119" s="3266">
        <v>100103692374</v>
      </c>
      <c r="M1119" s="29">
        <v>100103692366</v>
      </c>
      <c r="N1119" s="3266">
        <v>100103696487</v>
      </c>
      <c r="O1119" s="4150">
        <f>COUNT(E1119:N1120)</f>
        <v>11</v>
      </c>
    </row>
    <row r="1120" spans="1:15" ht="19.5" customHeight="1">
      <c r="A1120" s="178" t="s">
        <v>249</v>
      </c>
      <c r="B1120" s="9" t="s">
        <v>17</v>
      </c>
      <c r="C1120" s="3247"/>
      <c r="D1120" s="3303"/>
      <c r="E1120" s="30">
        <v>100103692367</v>
      </c>
      <c r="F1120" s="3266"/>
      <c r="G1120" s="30">
        <v>100103692369</v>
      </c>
      <c r="H1120" s="3266"/>
      <c r="I1120" s="30">
        <v>100103692371</v>
      </c>
      <c r="J1120" s="3266"/>
      <c r="K1120" s="30">
        <v>100103692373</v>
      </c>
      <c r="L1120" s="3266"/>
      <c r="M1120" s="30">
        <v>100103696486</v>
      </c>
      <c r="N1120" s="3266"/>
      <c r="O1120" s="4149"/>
    </row>
    <row r="1121" spans="1:15" ht="19.5" customHeight="1">
      <c r="A1121" s="178" t="s">
        <v>249</v>
      </c>
      <c r="B1121" s="9" t="s">
        <v>17</v>
      </c>
      <c r="C1121" s="3262" t="s">
        <v>29</v>
      </c>
      <c r="D1121" s="3301"/>
      <c r="E1121" s="3201"/>
      <c r="F1121" s="3266">
        <v>100103683465</v>
      </c>
      <c r="G1121" s="3201"/>
      <c r="H1121" s="3264"/>
      <c r="I1121" s="3201"/>
      <c r="J1121" s="3264"/>
      <c r="K1121" s="3201"/>
      <c r="L1121" s="3264"/>
      <c r="M1121" s="3201"/>
      <c r="N1121" s="3264"/>
      <c r="O1121" s="4150">
        <f>COUNT(E1121:N1122)</f>
        <v>1</v>
      </c>
    </row>
    <row r="1122" spans="1:15" ht="19.5" customHeight="1">
      <c r="A1122" s="178" t="s">
        <v>249</v>
      </c>
      <c r="B1122" s="9" t="s">
        <v>17</v>
      </c>
      <c r="C1122" s="3263"/>
      <c r="D1122" s="3303"/>
      <c r="E1122" s="3202"/>
      <c r="F1122" s="3266"/>
      <c r="G1122" s="3202"/>
      <c r="H1122" s="3264"/>
      <c r="I1122" s="3202"/>
      <c r="J1122" s="3264"/>
      <c r="K1122" s="3202"/>
      <c r="L1122" s="3264"/>
      <c r="M1122" s="3202"/>
      <c r="N1122" s="3264"/>
      <c r="O1122" s="4149"/>
    </row>
    <row r="1123" spans="1:15" ht="19.5" customHeight="1">
      <c r="A1123" s="178" t="s">
        <v>249</v>
      </c>
      <c r="B1123" s="9" t="s">
        <v>17</v>
      </c>
      <c r="C1123" s="3245" t="s">
        <v>30</v>
      </c>
      <c r="D1123" s="3301"/>
      <c r="E1123" s="29">
        <v>100103687642</v>
      </c>
      <c r="F1123" s="3266">
        <v>100103687644</v>
      </c>
      <c r="G1123" s="1221" t="s">
        <v>1594</v>
      </c>
      <c r="H1123" s="3266">
        <v>100103692378</v>
      </c>
      <c r="I1123" s="1228" t="s">
        <v>1594</v>
      </c>
      <c r="J1123" s="3266">
        <v>100103692380</v>
      </c>
      <c r="K1123" s="1233" t="s">
        <v>1594</v>
      </c>
      <c r="L1123" s="3266">
        <v>100103692382</v>
      </c>
      <c r="M1123" s="29">
        <v>100103692379</v>
      </c>
      <c r="N1123" s="3266">
        <v>100103692384</v>
      </c>
      <c r="O1123" s="4150">
        <f>COUNT(E1123:N1124)</f>
        <v>11</v>
      </c>
    </row>
    <row r="1124" spans="1:15" ht="19.5" customHeight="1">
      <c r="A1124" s="178" t="s">
        <v>249</v>
      </c>
      <c r="B1124" s="9" t="s">
        <v>17</v>
      </c>
      <c r="C1124" s="3247"/>
      <c r="D1124" s="3303"/>
      <c r="E1124" s="1206" t="s">
        <v>1594</v>
      </c>
      <c r="F1124" s="3266"/>
      <c r="G1124" s="30">
        <v>100103687645</v>
      </c>
      <c r="H1124" s="3266"/>
      <c r="I1124" s="30">
        <v>100103692379</v>
      </c>
      <c r="J1124" s="3266"/>
      <c r="K1124" s="30">
        <v>100103692381</v>
      </c>
      <c r="L1124" s="3266"/>
      <c r="M1124" s="30">
        <v>100103692383</v>
      </c>
      <c r="N1124" s="3266"/>
      <c r="O1124" s="4149"/>
    </row>
    <row r="1125" spans="1:15" ht="19.5" customHeight="1">
      <c r="A1125" s="178" t="s">
        <v>249</v>
      </c>
      <c r="B1125" s="9" t="s">
        <v>17</v>
      </c>
      <c r="C1125" s="3262" t="s">
        <v>31</v>
      </c>
      <c r="D1125" s="3301"/>
      <c r="E1125" s="3201"/>
      <c r="F1125" s="3266">
        <v>100103692394</v>
      </c>
      <c r="G1125" s="3201"/>
      <c r="H1125" s="3264"/>
      <c r="I1125" s="3201"/>
      <c r="J1125" s="3264"/>
      <c r="K1125" s="3201"/>
      <c r="L1125" s="3264"/>
      <c r="M1125" s="3201"/>
      <c r="N1125" s="3264"/>
      <c r="O1125" s="4150">
        <f>COUNT(E1125:N1126)</f>
        <v>1</v>
      </c>
    </row>
    <row r="1126" spans="1:15" ht="19.5" customHeight="1">
      <c r="A1126" s="178" t="s">
        <v>249</v>
      </c>
      <c r="B1126" s="9" t="s">
        <v>17</v>
      </c>
      <c r="C1126" s="3263"/>
      <c r="D1126" s="3303"/>
      <c r="E1126" s="3202"/>
      <c r="F1126" s="3266"/>
      <c r="G1126" s="3202"/>
      <c r="H1126" s="3264"/>
      <c r="I1126" s="3202"/>
      <c r="J1126" s="3264"/>
      <c r="K1126" s="3202"/>
      <c r="L1126" s="3264"/>
      <c r="M1126" s="3202"/>
      <c r="N1126" s="3264"/>
      <c r="O1126" s="4149"/>
    </row>
    <row r="1127" spans="1:15" ht="19.5" customHeight="1">
      <c r="A1127" s="178" t="s">
        <v>249</v>
      </c>
      <c r="B1127" s="9" t="s">
        <v>17</v>
      </c>
      <c r="C1127" s="3245" t="s">
        <v>32</v>
      </c>
      <c r="D1127" s="3301"/>
      <c r="E1127" s="3265">
        <v>100103696685</v>
      </c>
      <c r="F1127" s="1161">
        <v>100103696686</v>
      </c>
      <c r="G1127" s="3265">
        <v>100103696688</v>
      </c>
      <c r="H1127" s="1188">
        <v>100103696689</v>
      </c>
      <c r="I1127" s="3265">
        <v>100103696691</v>
      </c>
      <c r="J1127" s="1188">
        <v>100103696692</v>
      </c>
      <c r="K1127" s="3265">
        <v>100103696694</v>
      </c>
      <c r="L1127" s="1188">
        <v>100103696695</v>
      </c>
      <c r="M1127" s="3265">
        <v>100103696697</v>
      </c>
      <c r="N1127" s="1188">
        <v>100103702549</v>
      </c>
      <c r="O1127" s="4150">
        <f>COUNT(E1127:N1128)</f>
        <v>15</v>
      </c>
    </row>
    <row r="1128" spans="1:15" ht="19.5" customHeight="1">
      <c r="A1128" s="178" t="s">
        <v>249</v>
      </c>
      <c r="B1128" s="9" t="s">
        <v>17</v>
      </c>
      <c r="C1128" s="3247"/>
      <c r="D1128" s="3303"/>
      <c r="E1128" s="3265"/>
      <c r="F1128" s="1158">
        <v>100103696687</v>
      </c>
      <c r="G1128" s="3265"/>
      <c r="H1128" s="1189">
        <v>100103696690</v>
      </c>
      <c r="I1128" s="3265"/>
      <c r="J1128" s="1189">
        <v>100103696693</v>
      </c>
      <c r="K1128" s="3265"/>
      <c r="L1128" s="1189">
        <v>100103696696</v>
      </c>
      <c r="M1128" s="3265"/>
      <c r="N1128" s="1189">
        <v>100103702550</v>
      </c>
      <c r="O1128" s="4149"/>
    </row>
    <row r="1129" spans="1:15" ht="19.5" customHeight="1">
      <c r="A1129" s="178" t="s">
        <v>249</v>
      </c>
      <c r="B1129" s="9" t="s">
        <v>17</v>
      </c>
      <c r="C1129" s="3245" t="s">
        <v>33</v>
      </c>
      <c r="D1129" s="3301"/>
      <c r="E1129" s="3265">
        <v>100103699459</v>
      </c>
      <c r="F1129" s="1161">
        <v>100103699460</v>
      </c>
      <c r="G1129" s="3265">
        <v>100103696698</v>
      </c>
      <c r="H1129" s="1188">
        <v>100103696699</v>
      </c>
      <c r="I1129" s="3265">
        <v>100103696701</v>
      </c>
      <c r="J1129" s="1188">
        <v>100103696702</v>
      </c>
      <c r="K1129" s="3265">
        <v>100103696704</v>
      </c>
      <c r="L1129" s="1188">
        <v>100103696705</v>
      </c>
      <c r="M1129" s="3265">
        <v>100103696707</v>
      </c>
      <c r="N1129" s="1188">
        <v>100103696708</v>
      </c>
      <c r="O1129" s="4150">
        <v>0</v>
      </c>
    </row>
    <row r="1130" spans="1:15" ht="19.5" customHeight="1">
      <c r="A1130" s="178" t="s">
        <v>249</v>
      </c>
      <c r="B1130" s="9" t="s">
        <v>17</v>
      </c>
      <c r="C1130" s="3247"/>
      <c r="D1130" s="3303"/>
      <c r="E1130" s="3265"/>
      <c r="F1130" s="1158">
        <v>100103699461</v>
      </c>
      <c r="G1130" s="3265"/>
      <c r="H1130" s="1189">
        <v>100103696700</v>
      </c>
      <c r="I1130" s="3265"/>
      <c r="J1130" s="1189">
        <v>100103696703</v>
      </c>
      <c r="K1130" s="3265"/>
      <c r="L1130" s="1189">
        <v>100103696706</v>
      </c>
      <c r="M1130" s="3265"/>
      <c r="N1130" s="1189">
        <v>100103696709</v>
      </c>
      <c r="O1130" s="4149"/>
    </row>
    <row r="1131" spans="1:15" ht="19.5" customHeight="1">
      <c r="A1131" s="178" t="s">
        <v>249</v>
      </c>
      <c r="B1131" s="9" t="s">
        <v>17</v>
      </c>
      <c r="C1131" s="3245" t="s">
        <v>34</v>
      </c>
      <c r="D1131" s="3301"/>
      <c r="E1131" s="1161">
        <v>100103687808</v>
      </c>
      <c r="F1131" s="3199">
        <v>100103687810</v>
      </c>
      <c r="G1131" s="1188">
        <v>100103687811</v>
      </c>
      <c r="H1131" s="3199">
        <v>100103687813</v>
      </c>
      <c r="I1131" s="1188">
        <v>100103687814</v>
      </c>
      <c r="J1131" s="3199">
        <v>100103696652</v>
      </c>
      <c r="K1131" s="1188">
        <v>100103696653</v>
      </c>
      <c r="L1131" s="1232">
        <v>100103696655</v>
      </c>
      <c r="M1131" s="1188">
        <v>100103696657</v>
      </c>
      <c r="N1131" s="1258">
        <v>100103696659</v>
      </c>
      <c r="O1131" s="4150">
        <f>COUNT(E1131:N1132)</f>
        <v>17</v>
      </c>
    </row>
    <row r="1132" spans="1:15" ht="19.5" customHeight="1">
      <c r="A1132" s="178" t="s">
        <v>249</v>
      </c>
      <c r="B1132" s="9" t="s">
        <v>17</v>
      </c>
      <c r="C1132" s="3247"/>
      <c r="D1132" s="3303"/>
      <c r="E1132" s="1158">
        <v>100103687809</v>
      </c>
      <c r="F1132" s="3200"/>
      <c r="G1132" s="1189">
        <v>100103687812</v>
      </c>
      <c r="H1132" s="3200"/>
      <c r="I1132" s="1189">
        <v>100103687815</v>
      </c>
      <c r="J1132" s="3200"/>
      <c r="K1132" s="1189">
        <v>100103696654</v>
      </c>
      <c r="L1132" s="1231">
        <v>100103696656</v>
      </c>
      <c r="M1132" s="1189">
        <v>100103696658</v>
      </c>
      <c r="N1132" s="1257">
        <v>100103696660</v>
      </c>
      <c r="O1132" s="4149"/>
    </row>
    <row r="1133" spans="1:15" ht="19.5" customHeight="1">
      <c r="A1133" s="178" t="s">
        <v>249</v>
      </c>
      <c r="B1133" s="9" t="s">
        <v>17</v>
      </c>
      <c r="C1133" s="3262" t="s">
        <v>35</v>
      </c>
      <c r="D1133" s="3301"/>
      <c r="E1133" s="1156"/>
      <c r="F1133" s="3253"/>
      <c r="G1133" s="1187"/>
      <c r="H1133" s="3253"/>
      <c r="I1133" s="1187"/>
      <c r="J1133" s="3253"/>
      <c r="K1133" s="1187"/>
      <c r="L1133" s="3253"/>
      <c r="M1133" s="1187"/>
      <c r="N1133" s="3253"/>
      <c r="O1133" s="4150">
        <f>COUNT(E1133:N1134)</f>
        <v>0</v>
      </c>
    </row>
    <row r="1134" spans="1:15" ht="19.5" customHeight="1">
      <c r="A1134" s="178" t="s">
        <v>249</v>
      </c>
      <c r="B1134" s="9" t="s">
        <v>17</v>
      </c>
      <c r="C1134" s="3263"/>
      <c r="D1134" s="3303"/>
      <c r="E1134" s="1157"/>
      <c r="F1134" s="3202"/>
      <c r="G1134" s="1186"/>
      <c r="H1134" s="3202"/>
      <c r="I1134" s="1186"/>
      <c r="J1134" s="3202"/>
      <c r="K1134" s="1186"/>
      <c r="L1134" s="3202"/>
      <c r="M1134" s="1186"/>
      <c r="N1134" s="3202"/>
      <c r="O1134" s="4149"/>
    </row>
    <row r="1135" spans="1:15" ht="19.5" customHeight="1">
      <c r="A1135" s="178" t="s">
        <v>249</v>
      </c>
      <c r="B1135" s="9" t="s">
        <v>17</v>
      </c>
      <c r="C1135" s="3262" t="s">
        <v>36</v>
      </c>
      <c r="D1135" s="3301"/>
      <c r="E1135" s="1156"/>
      <c r="F1135" s="3253"/>
      <c r="G1135" s="1187"/>
      <c r="H1135" s="3253"/>
      <c r="I1135" s="1187"/>
      <c r="J1135" s="3253"/>
      <c r="K1135" s="1187"/>
      <c r="L1135" s="3253"/>
      <c r="M1135" s="1187"/>
      <c r="N1135" s="3253"/>
      <c r="O1135" s="4150">
        <f>COUNT(E1135:N1136)</f>
        <v>0</v>
      </c>
    </row>
    <row r="1136" spans="1:15" ht="19.5" customHeight="1">
      <c r="A1136" s="178" t="s">
        <v>249</v>
      </c>
      <c r="B1136" s="9" t="s">
        <v>17</v>
      </c>
      <c r="C1136" s="3263"/>
      <c r="D1136" s="3303"/>
      <c r="E1136" s="1157"/>
      <c r="F1136" s="3202"/>
      <c r="G1136" s="1186"/>
      <c r="H1136" s="3202"/>
      <c r="I1136" s="1186"/>
      <c r="J1136" s="3202"/>
      <c r="K1136" s="1186"/>
      <c r="L1136" s="3202"/>
      <c r="M1136" s="1186"/>
      <c r="N1136" s="3202"/>
      <c r="O1136" s="4149"/>
    </row>
    <row r="1137" spans="1:15" ht="19.5" customHeight="1">
      <c r="A1137" s="178" t="s">
        <v>249</v>
      </c>
      <c r="B1137" s="9" t="s">
        <v>17</v>
      </c>
      <c r="C1137" s="3245" t="s">
        <v>37</v>
      </c>
      <c r="D1137" s="3301"/>
      <c r="E1137" s="1162">
        <v>100103692260</v>
      </c>
      <c r="F1137" s="3261">
        <v>100103692262</v>
      </c>
      <c r="G1137" s="1191">
        <v>100103692263</v>
      </c>
      <c r="H1137" s="3261">
        <v>100103692265</v>
      </c>
      <c r="I1137" s="1191">
        <v>100103696369</v>
      </c>
      <c r="J1137" s="3261">
        <v>100103696371</v>
      </c>
      <c r="K1137" s="1191">
        <v>100103696372</v>
      </c>
      <c r="L1137" s="3261">
        <v>100103696374</v>
      </c>
      <c r="M1137" s="1191">
        <v>100103696375</v>
      </c>
      <c r="N1137" s="3261">
        <v>100103696377</v>
      </c>
      <c r="O1137" s="4150">
        <f>COUNT(E1137:N1138)</f>
        <v>15</v>
      </c>
    </row>
    <row r="1138" spans="1:15" ht="19.5" customHeight="1">
      <c r="A1138" s="178" t="s">
        <v>249</v>
      </c>
      <c r="B1138" s="9" t="s">
        <v>17</v>
      </c>
      <c r="C1138" s="3247"/>
      <c r="D1138" s="3303"/>
      <c r="E1138" s="24">
        <v>100103692261</v>
      </c>
      <c r="F1138" s="3261"/>
      <c r="G1138" s="24">
        <v>100103692264</v>
      </c>
      <c r="H1138" s="3261"/>
      <c r="I1138" s="24">
        <v>100103696370</v>
      </c>
      <c r="J1138" s="3261"/>
      <c r="K1138" s="24">
        <v>100103696373</v>
      </c>
      <c r="L1138" s="3261"/>
      <c r="M1138" s="24">
        <v>100103696376</v>
      </c>
      <c r="N1138" s="3261"/>
      <c r="O1138" s="4149"/>
    </row>
    <row r="1139" spans="1:15" ht="19.5" customHeight="1">
      <c r="A1139" s="178" t="s">
        <v>249</v>
      </c>
      <c r="B1139" s="9" t="s">
        <v>17</v>
      </c>
      <c r="C1139" s="3245" t="s">
        <v>38</v>
      </c>
      <c r="D1139" s="3301"/>
      <c r="E1139" s="1162">
        <v>100103692268</v>
      </c>
      <c r="F1139" s="3261">
        <v>100103692270</v>
      </c>
      <c r="G1139" s="1191">
        <v>100103692271</v>
      </c>
      <c r="H1139" s="3261">
        <v>100103692273</v>
      </c>
      <c r="I1139" s="1191">
        <v>100103692274</v>
      </c>
      <c r="J1139" s="3261">
        <v>100103692276</v>
      </c>
      <c r="K1139" s="1191">
        <v>100103692277</v>
      </c>
      <c r="L1139" s="3261">
        <v>100103692279</v>
      </c>
      <c r="M1139" s="1191">
        <v>100103692280</v>
      </c>
      <c r="N1139" s="3261">
        <v>100103696388</v>
      </c>
      <c r="O1139" s="4150">
        <f>COUNT(E1139:N1140)</f>
        <v>15</v>
      </c>
    </row>
    <row r="1140" spans="1:15" ht="19.5" customHeight="1">
      <c r="A1140" s="178" t="s">
        <v>249</v>
      </c>
      <c r="B1140" s="9" t="s">
        <v>17</v>
      </c>
      <c r="C1140" s="3247"/>
      <c r="D1140" s="3303"/>
      <c r="E1140" s="24">
        <v>100103692269</v>
      </c>
      <c r="F1140" s="3261"/>
      <c r="G1140" s="24">
        <v>100103692272</v>
      </c>
      <c r="H1140" s="3261"/>
      <c r="I1140" s="24">
        <v>100103692275</v>
      </c>
      <c r="J1140" s="3261"/>
      <c r="K1140" s="24">
        <v>100103692278</v>
      </c>
      <c r="L1140" s="3261"/>
      <c r="M1140" s="24">
        <v>100103696387</v>
      </c>
      <c r="N1140" s="3261"/>
      <c r="O1140" s="4149"/>
    </row>
    <row r="1141" spans="1:15" ht="19.5" customHeight="1">
      <c r="A1141" s="178" t="s">
        <v>249</v>
      </c>
      <c r="B1141" s="9" t="s">
        <v>17</v>
      </c>
      <c r="C1141" s="3245" t="s">
        <v>39</v>
      </c>
      <c r="D1141" s="3301"/>
      <c r="E1141" s="1161">
        <v>100103692797</v>
      </c>
      <c r="F1141" s="3199">
        <v>100103692799</v>
      </c>
      <c r="G1141" s="1188">
        <v>100103692800</v>
      </c>
      <c r="H1141" s="3199">
        <v>100103692802</v>
      </c>
      <c r="I1141" s="1188">
        <v>100103692803</v>
      </c>
      <c r="J1141" s="3199">
        <v>100103696669</v>
      </c>
      <c r="K1141" s="1188">
        <v>100103696670</v>
      </c>
      <c r="L1141" s="1232">
        <v>100103696672</v>
      </c>
      <c r="M1141" s="1188">
        <v>100103696674</v>
      </c>
      <c r="N1141" s="1258">
        <v>100103696676</v>
      </c>
      <c r="O1141" s="4150">
        <f>COUNT(E1141:N1142)</f>
        <v>17</v>
      </c>
    </row>
    <row r="1142" spans="1:15" ht="19.5" customHeight="1">
      <c r="A1142" s="178" t="s">
        <v>249</v>
      </c>
      <c r="B1142" s="9" t="s">
        <v>17</v>
      </c>
      <c r="C1142" s="3247"/>
      <c r="D1142" s="3303"/>
      <c r="E1142" s="1158">
        <v>100103692798</v>
      </c>
      <c r="F1142" s="3200"/>
      <c r="G1142" s="1189">
        <v>100103692801</v>
      </c>
      <c r="H1142" s="3200"/>
      <c r="I1142" s="1189">
        <v>100103696668</v>
      </c>
      <c r="J1142" s="3200"/>
      <c r="K1142" s="1189">
        <v>100103696671</v>
      </c>
      <c r="L1142" s="1231">
        <v>100103696673</v>
      </c>
      <c r="M1142" s="1189">
        <v>100103696675</v>
      </c>
      <c r="N1142" s="1257">
        <v>100103696677</v>
      </c>
      <c r="O1142" s="4149"/>
    </row>
    <row r="1143" spans="1:15" ht="19.5" customHeight="1">
      <c r="A1143" s="178" t="s">
        <v>249</v>
      </c>
      <c r="B1143" s="10" t="s">
        <v>17</v>
      </c>
      <c r="C1143" s="3245" t="s">
        <v>40</v>
      </c>
      <c r="D1143" s="3301"/>
      <c r="E1143" s="3179">
        <v>100103687782</v>
      </c>
      <c r="F1143" s="1060" t="s">
        <v>1332</v>
      </c>
      <c r="G1143" s="3179">
        <v>100103687778</v>
      </c>
      <c r="H1143" s="1188">
        <v>100103692626</v>
      </c>
      <c r="I1143" s="3179">
        <v>100103692628</v>
      </c>
      <c r="J1143" s="1188">
        <v>100103692629</v>
      </c>
      <c r="K1143" s="3179">
        <v>100103692631</v>
      </c>
      <c r="L1143" s="1232">
        <v>100103692632</v>
      </c>
      <c r="M1143" s="3179">
        <v>100103692634</v>
      </c>
      <c r="N1143" s="1188">
        <v>100103692635</v>
      </c>
      <c r="O1143" s="4150">
        <f>COUNT(E1143:N1144)</f>
        <v>13</v>
      </c>
    </row>
    <row r="1144" spans="1:15" ht="19.5" customHeight="1">
      <c r="A1144" s="178" t="s">
        <v>249</v>
      </c>
      <c r="B1144" s="9" t="s">
        <v>17</v>
      </c>
      <c r="C1144" s="3247"/>
      <c r="D1144" s="3303"/>
      <c r="E1144" s="3180"/>
      <c r="F1144" s="1158">
        <v>100103692627</v>
      </c>
      <c r="G1144" s="3180"/>
      <c r="H1144" s="1060" t="s">
        <v>1332</v>
      </c>
      <c r="I1144" s="3180"/>
      <c r="J1144" s="1189">
        <v>100103692630</v>
      </c>
      <c r="K1144" s="3180"/>
      <c r="L1144" s="1231">
        <v>100103692633</v>
      </c>
      <c r="M1144" s="3180"/>
      <c r="N1144" s="1189">
        <v>100103692636</v>
      </c>
      <c r="O1144" s="4149"/>
    </row>
    <row r="1145" spans="1:15" ht="19.5" customHeight="1">
      <c r="A1145" s="178" t="s">
        <v>249</v>
      </c>
      <c r="B1145" s="9" t="s">
        <v>17</v>
      </c>
      <c r="C1145" s="3245" t="s">
        <v>41</v>
      </c>
      <c r="D1145" s="3301"/>
      <c r="E1145" s="3179">
        <v>100103692657</v>
      </c>
      <c r="F1145" s="1060" t="s">
        <v>1332</v>
      </c>
      <c r="G1145" s="3179">
        <v>100103692656</v>
      </c>
      <c r="H1145" s="1060" t="s">
        <v>1332</v>
      </c>
      <c r="I1145" s="3179">
        <v>100103692658</v>
      </c>
      <c r="J1145" s="1188">
        <v>100103692660</v>
      </c>
      <c r="K1145" s="3179">
        <v>100103692661</v>
      </c>
      <c r="L1145" s="1188">
        <v>100103692662</v>
      </c>
      <c r="M1145" s="3179">
        <v>100103692664</v>
      </c>
      <c r="N1145" s="1188">
        <v>100103696637</v>
      </c>
      <c r="O1145" s="4150">
        <f>COUNT(E1145:N1146)</f>
        <v>12</v>
      </c>
    </row>
    <row r="1146" spans="1:15" ht="19.5" customHeight="1">
      <c r="A1146" s="178" t="s">
        <v>249</v>
      </c>
      <c r="B1146" s="9" t="s">
        <v>17</v>
      </c>
      <c r="C1146" s="3247"/>
      <c r="D1146" s="3303"/>
      <c r="E1146" s="3180"/>
      <c r="F1146" s="1161">
        <v>100103692659</v>
      </c>
      <c r="G1146" s="3180"/>
      <c r="H1146" s="1188">
        <v>100103692652</v>
      </c>
      <c r="I1146" s="3180"/>
      <c r="J1146" s="1060" t="s">
        <v>1332</v>
      </c>
      <c r="K1146" s="3180"/>
      <c r="L1146" s="1188">
        <v>100103692663</v>
      </c>
      <c r="M1146" s="3180"/>
      <c r="N1146" s="1188">
        <v>100103696638</v>
      </c>
      <c r="O1146" s="4149"/>
    </row>
    <row r="1147" spans="1:15" ht="19.5" customHeight="1">
      <c r="A1147" s="178" t="s">
        <v>249</v>
      </c>
      <c r="B1147" s="9" t="s">
        <v>17</v>
      </c>
      <c r="C1147" s="3245" t="s">
        <v>42</v>
      </c>
      <c r="D1147" s="3301"/>
      <c r="E1147" s="3179">
        <v>100103692396</v>
      </c>
      <c r="F1147" s="1161">
        <v>100103692397</v>
      </c>
      <c r="G1147" s="3179">
        <v>100103692399</v>
      </c>
      <c r="H1147" s="1188">
        <v>100103692400</v>
      </c>
      <c r="I1147" s="3179">
        <v>100103692402</v>
      </c>
      <c r="J1147" s="1188">
        <v>100103692403</v>
      </c>
      <c r="K1147" s="3179">
        <v>100103692405</v>
      </c>
      <c r="L1147" s="1188">
        <v>100103692406</v>
      </c>
      <c r="M1147" s="3179">
        <v>100103692407</v>
      </c>
      <c r="N1147" s="1188">
        <v>100103696535</v>
      </c>
      <c r="O1147" s="4150">
        <f>COUNT(E1147:N1148)</f>
        <v>15</v>
      </c>
    </row>
    <row r="1148" spans="1:15" ht="19.5" customHeight="1">
      <c r="A1148" s="178" t="s">
        <v>249</v>
      </c>
      <c r="B1148" s="9" t="s">
        <v>17</v>
      </c>
      <c r="C1148" s="3247"/>
      <c r="D1148" s="3303"/>
      <c r="E1148" s="3180"/>
      <c r="F1148" s="1158">
        <v>100103692398</v>
      </c>
      <c r="G1148" s="3180"/>
      <c r="H1148" s="1189">
        <v>100103692401</v>
      </c>
      <c r="I1148" s="3180"/>
      <c r="J1148" s="1189">
        <v>100103692404</v>
      </c>
      <c r="K1148" s="3180"/>
      <c r="L1148" s="1189">
        <v>100103692408</v>
      </c>
      <c r="M1148" s="3180"/>
      <c r="N1148" s="1189">
        <v>100103696536</v>
      </c>
      <c r="O1148" s="4149"/>
    </row>
    <row r="1149" spans="1:15" ht="19.5" customHeight="1">
      <c r="A1149" s="178" t="s">
        <v>249</v>
      </c>
      <c r="B1149" s="9" t="s">
        <v>17</v>
      </c>
      <c r="C1149" s="155" t="s">
        <v>43</v>
      </c>
      <c r="D1149" s="1171"/>
      <c r="E1149" s="186"/>
      <c r="F1149" s="186"/>
      <c r="G1149" s="186"/>
      <c r="H1149" s="186"/>
      <c r="I1149" s="186"/>
      <c r="J1149" s="186"/>
      <c r="K1149" s="186"/>
      <c r="L1149" s="186"/>
      <c r="M1149" s="186"/>
      <c r="N1149" s="186"/>
      <c r="O1149" s="4150">
        <f>COUNT(E1149:N1150)</f>
        <v>0</v>
      </c>
    </row>
    <row r="1150" spans="1:15" ht="19.5" customHeight="1">
      <c r="A1150" s="178" t="s">
        <v>249</v>
      </c>
      <c r="B1150" s="9" t="s">
        <v>17</v>
      </c>
      <c r="C1150" s="155" t="s">
        <v>44</v>
      </c>
      <c r="D1150" s="1171"/>
      <c r="E1150" s="187"/>
      <c r="F1150" s="187"/>
      <c r="G1150" s="187"/>
      <c r="H1150" s="187"/>
      <c r="I1150" s="187"/>
      <c r="J1150" s="187"/>
      <c r="K1150" s="187"/>
      <c r="L1150" s="187"/>
      <c r="M1150" s="187"/>
      <c r="N1150" s="187"/>
      <c r="O1150" s="4149"/>
    </row>
    <row r="1151" spans="1:15" ht="19.5" customHeight="1">
      <c r="A1151" s="178" t="s">
        <v>249</v>
      </c>
      <c r="B1151" s="9" t="s">
        <v>17</v>
      </c>
      <c r="C1151" s="3245" t="s">
        <v>45</v>
      </c>
      <c r="D1151" s="3301"/>
      <c r="E1151" s="3179">
        <v>100103696456</v>
      </c>
      <c r="F1151" s="1161">
        <v>100103696457</v>
      </c>
      <c r="G1151" s="3179">
        <v>100103696459</v>
      </c>
      <c r="H1151" s="1188">
        <v>100103696460</v>
      </c>
      <c r="I1151" s="3179">
        <v>100103696462</v>
      </c>
      <c r="J1151" s="1188">
        <v>100103696463</v>
      </c>
      <c r="K1151" s="3179">
        <v>100103696465</v>
      </c>
      <c r="L1151" s="1188">
        <v>100103696466</v>
      </c>
      <c r="M1151" s="3179">
        <v>100103696468</v>
      </c>
      <c r="N1151" s="1188">
        <v>100103702325</v>
      </c>
      <c r="O1151" s="4150">
        <f>COUNT(E1151:N1152)</f>
        <v>15</v>
      </c>
    </row>
    <row r="1152" spans="1:15" ht="19.5" customHeight="1">
      <c r="A1152" s="178" t="s">
        <v>249</v>
      </c>
      <c r="B1152" s="9" t="s">
        <v>17</v>
      </c>
      <c r="C1152" s="3247"/>
      <c r="D1152" s="3303"/>
      <c r="E1152" s="3180"/>
      <c r="F1152" s="1158">
        <v>100103696458</v>
      </c>
      <c r="G1152" s="3180"/>
      <c r="H1152" s="1189">
        <v>100103696461</v>
      </c>
      <c r="I1152" s="3180"/>
      <c r="J1152" s="1189">
        <v>100103696464</v>
      </c>
      <c r="K1152" s="3180"/>
      <c r="L1152" s="1189">
        <v>100103696467</v>
      </c>
      <c r="M1152" s="3180"/>
      <c r="N1152" s="1189">
        <v>100103702326</v>
      </c>
      <c r="O1152" s="4149"/>
    </row>
    <row r="1153" spans="1:15" ht="19.5" customHeight="1">
      <c r="A1153" s="178" t="s">
        <v>249</v>
      </c>
      <c r="B1153" s="9" t="s">
        <v>17</v>
      </c>
      <c r="C1153" s="3245" t="s">
        <v>46</v>
      </c>
      <c r="D1153" s="3301"/>
      <c r="E1153" s="3272">
        <v>100103687603</v>
      </c>
      <c r="F1153" s="1161">
        <v>100103687604</v>
      </c>
      <c r="G1153" s="3272">
        <v>100103687606</v>
      </c>
      <c r="H1153" s="1188">
        <v>100103687607</v>
      </c>
      <c r="I1153" s="3272">
        <v>100103687609</v>
      </c>
      <c r="J1153" s="1188">
        <v>100103687610</v>
      </c>
      <c r="K1153" s="3272">
        <v>100103687612</v>
      </c>
      <c r="L1153" s="1188">
        <v>100103692342</v>
      </c>
      <c r="M1153" s="3272">
        <v>100103692344</v>
      </c>
      <c r="N1153" s="1188">
        <v>100103692345</v>
      </c>
      <c r="O1153" s="4150">
        <f>COUNT(E1153:N1154)</f>
        <v>15</v>
      </c>
    </row>
    <row r="1154" spans="1:15" ht="19.5" customHeight="1">
      <c r="A1154" s="178" t="s">
        <v>249</v>
      </c>
      <c r="B1154" s="9" t="s">
        <v>17</v>
      </c>
      <c r="C1154" s="3247"/>
      <c r="D1154" s="3303"/>
      <c r="E1154" s="3180"/>
      <c r="F1154" s="1158">
        <v>100103687605</v>
      </c>
      <c r="G1154" s="3180"/>
      <c r="H1154" s="1189">
        <v>100103687608</v>
      </c>
      <c r="I1154" s="3180"/>
      <c r="J1154" s="1189">
        <v>100103687611</v>
      </c>
      <c r="K1154" s="3180"/>
      <c r="L1154" s="1189">
        <v>100103692343</v>
      </c>
      <c r="M1154" s="3180"/>
      <c r="N1154" s="1189">
        <v>100103692346</v>
      </c>
      <c r="O1154" s="4149"/>
    </row>
    <row r="1155" spans="1:15" ht="19.5" customHeight="1">
      <c r="A1155" s="178" t="s">
        <v>249</v>
      </c>
      <c r="B1155" s="9" t="s">
        <v>17</v>
      </c>
      <c r="C1155" s="3245" t="s">
        <v>47</v>
      </c>
      <c r="D1155" s="3301"/>
      <c r="E1155" s="1162">
        <v>100103692282</v>
      </c>
      <c r="F1155" s="3199">
        <v>100103692284</v>
      </c>
      <c r="G1155" s="1191">
        <v>100103692285</v>
      </c>
      <c r="H1155" s="1224">
        <v>100103692287</v>
      </c>
      <c r="I1155" s="1191">
        <v>100103692288</v>
      </c>
      <c r="J1155" s="3199">
        <v>100103692291</v>
      </c>
      <c r="K1155" s="1191">
        <v>100103692292</v>
      </c>
      <c r="L1155" s="1231">
        <v>100103692294</v>
      </c>
      <c r="M1155" s="1191">
        <v>100103696403</v>
      </c>
      <c r="N1155" s="919">
        <v>100103696405</v>
      </c>
      <c r="O1155" s="4150">
        <f>COUNT(E1155:N1156)</f>
        <v>18</v>
      </c>
    </row>
    <row r="1156" spans="1:15" ht="19.5" customHeight="1">
      <c r="A1156" s="178" t="s">
        <v>249</v>
      </c>
      <c r="B1156" s="9" t="s">
        <v>17</v>
      </c>
      <c r="C1156" s="3247"/>
      <c r="D1156" s="3303"/>
      <c r="E1156" s="24">
        <v>100103692283</v>
      </c>
      <c r="F1156" s="3200"/>
      <c r="G1156" s="24">
        <v>100103692286</v>
      </c>
      <c r="H1156" s="1224">
        <v>100103692290</v>
      </c>
      <c r="I1156" s="24">
        <v>100103692289</v>
      </c>
      <c r="J1156" s="3200"/>
      <c r="K1156" s="24">
        <v>100103692293</v>
      </c>
      <c r="L1156" s="1231">
        <v>100103696402</v>
      </c>
      <c r="M1156" s="24">
        <v>100103696404</v>
      </c>
      <c r="N1156" s="920">
        <v>100103696406</v>
      </c>
      <c r="O1156" s="4149"/>
    </row>
    <row r="1157" spans="1:15" ht="19.5" customHeight="1">
      <c r="A1157" s="178" t="s">
        <v>249</v>
      </c>
      <c r="B1157" s="9" t="s">
        <v>48</v>
      </c>
      <c r="C1157" s="3245" t="s">
        <v>49</v>
      </c>
      <c r="D1157" s="3301"/>
      <c r="E1157" s="3179">
        <v>100103693253</v>
      </c>
      <c r="F1157" s="1161">
        <v>100103696933</v>
      </c>
      <c r="G1157" s="3179">
        <v>100103696937</v>
      </c>
      <c r="H1157" s="1188">
        <v>100103696939</v>
      </c>
      <c r="I1157" s="3179">
        <v>100103696943</v>
      </c>
      <c r="J1157" s="1188">
        <v>100103696945</v>
      </c>
      <c r="K1157" s="3179">
        <v>100103696949</v>
      </c>
      <c r="L1157" s="1188">
        <v>100103696951</v>
      </c>
      <c r="M1157" s="3179">
        <v>100103696955</v>
      </c>
      <c r="N1157" s="1188">
        <v>100103696957</v>
      </c>
      <c r="O1157" s="4150">
        <f>COUNT(E1157:N1158)</f>
        <v>15</v>
      </c>
    </row>
    <row r="1158" spans="1:15" ht="19.5" customHeight="1">
      <c r="A1158" s="178" t="s">
        <v>249</v>
      </c>
      <c r="B1158" s="9" t="s">
        <v>48</v>
      </c>
      <c r="C1158" s="3246"/>
      <c r="D1158" s="3302"/>
      <c r="E1158" s="3180"/>
      <c r="F1158" s="1158">
        <v>100103696934</v>
      </c>
      <c r="G1158" s="3180"/>
      <c r="H1158" s="1189">
        <v>100103696940</v>
      </c>
      <c r="I1158" s="3180"/>
      <c r="J1158" s="1189">
        <v>100103696947</v>
      </c>
      <c r="K1158" s="3180"/>
      <c r="L1158" s="1189">
        <v>100103696952</v>
      </c>
      <c r="M1158" s="3180"/>
      <c r="N1158" s="1189">
        <v>100103696958</v>
      </c>
      <c r="O1158" s="4149"/>
    </row>
    <row r="1159" spans="1:15" ht="19.5" customHeight="1">
      <c r="A1159" s="178" t="s">
        <v>249</v>
      </c>
      <c r="B1159" s="9" t="s">
        <v>48</v>
      </c>
      <c r="C1159" s="3246"/>
      <c r="D1159" s="3302"/>
      <c r="E1159" s="3272">
        <v>100103693254</v>
      </c>
      <c r="F1159" s="1161">
        <v>100103696935</v>
      </c>
      <c r="G1159" s="3272">
        <v>100103696938</v>
      </c>
      <c r="H1159" s="1188">
        <v>100103696941</v>
      </c>
      <c r="I1159" s="3272">
        <v>100103696944</v>
      </c>
      <c r="J1159" s="1188">
        <v>100103696948</v>
      </c>
      <c r="K1159" s="3272">
        <v>100103696950</v>
      </c>
      <c r="L1159" s="1188">
        <v>100103696953</v>
      </c>
      <c r="M1159" s="3272">
        <v>100103696956</v>
      </c>
      <c r="N1159" s="1188">
        <v>100103696959</v>
      </c>
      <c r="O1159" s="4150">
        <f>COUNT(E1159:N1160)</f>
        <v>15</v>
      </c>
    </row>
    <row r="1160" spans="1:15" ht="19.5" customHeight="1">
      <c r="A1160" s="178" t="s">
        <v>249</v>
      </c>
      <c r="B1160" s="9" t="s">
        <v>48</v>
      </c>
      <c r="C1160" s="3247"/>
      <c r="D1160" s="3303"/>
      <c r="E1160" s="3180"/>
      <c r="F1160" s="1158">
        <v>100103696936</v>
      </c>
      <c r="G1160" s="3180"/>
      <c r="H1160" s="1189">
        <v>100103696942</v>
      </c>
      <c r="I1160" s="3180"/>
      <c r="J1160" s="1189">
        <v>100103696946</v>
      </c>
      <c r="K1160" s="3180"/>
      <c r="L1160" s="1189">
        <v>100103696954</v>
      </c>
      <c r="M1160" s="3180"/>
      <c r="N1160" s="1189">
        <v>100103696960</v>
      </c>
      <c r="O1160" s="4149"/>
    </row>
    <row r="1161" spans="1:15" ht="19.5" customHeight="1">
      <c r="A1161" s="178" t="s">
        <v>249</v>
      </c>
      <c r="B1161" s="9" t="s">
        <v>48</v>
      </c>
      <c r="C1161" s="3245" t="s">
        <v>50</v>
      </c>
      <c r="D1161" s="3301"/>
      <c r="E1161" s="1162">
        <v>100103693089</v>
      </c>
      <c r="F1161" s="3260">
        <v>100103693092</v>
      </c>
      <c r="G1161" s="1191">
        <v>100103693093</v>
      </c>
      <c r="H1161" s="3260">
        <v>100103693095</v>
      </c>
      <c r="I1161" s="1191">
        <v>100103693096</v>
      </c>
      <c r="J1161" s="3260">
        <v>100103696840</v>
      </c>
      <c r="K1161" s="1191">
        <v>100103696841</v>
      </c>
      <c r="L1161" s="3260">
        <v>100103696843</v>
      </c>
      <c r="M1161" s="1191">
        <v>100103696844</v>
      </c>
      <c r="N1161" s="3260">
        <v>100103696846</v>
      </c>
      <c r="O1161" s="4150">
        <f>COUNT(E1161:N1162)</f>
        <v>15</v>
      </c>
    </row>
    <row r="1162" spans="1:15" ht="19.5" customHeight="1">
      <c r="A1162" s="178" t="s">
        <v>249</v>
      </c>
      <c r="B1162" s="9" t="s">
        <v>48</v>
      </c>
      <c r="C1162" s="3247"/>
      <c r="D1162" s="3303"/>
      <c r="E1162" s="24">
        <v>100103693091</v>
      </c>
      <c r="F1162" s="3260"/>
      <c r="G1162" s="24">
        <v>100103693094</v>
      </c>
      <c r="H1162" s="3260"/>
      <c r="I1162" s="24">
        <v>100103693097</v>
      </c>
      <c r="J1162" s="3260"/>
      <c r="K1162" s="24">
        <v>100103696842</v>
      </c>
      <c r="L1162" s="3260"/>
      <c r="M1162" s="24">
        <v>100103696845</v>
      </c>
      <c r="N1162" s="3260"/>
      <c r="O1162" s="4149"/>
    </row>
    <row r="1163" spans="1:15" ht="19.5" customHeight="1">
      <c r="A1163" s="178" t="s">
        <v>249</v>
      </c>
      <c r="B1163" s="9" t="s">
        <v>48</v>
      </c>
      <c r="C1163" s="3245" t="s">
        <v>205</v>
      </c>
      <c r="D1163" s="3301"/>
      <c r="E1163" s="1162">
        <v>100103693105</v>
      </c>
      <c r="F1163" s="3260">
        <v>100103693107</v>
      </c>
      <c r="G1163" s="1191">
        <v>100103693108</v>
      </c>
      <c r="H1163" s="3260">
        <v>100103693110</v>
      </c>
      <c r="I1163" s="1191">
        <v>100103693111</v>
      </c>
      <c r="J1163" s="3260">
        <v>100103693113</v>
      </c>
      <c r="K1163" s="1191">
        <v>100103693114</v>
      </c>
      <c r="L1163" s="3260">
        <v>100103693116</v>
      </c>
      <c r="M1163" s="1191">
        <v>100103693117</v>
      </c>
      <c r="N1163" s="3260">
        <v>100103696856</v>
      </c>
      <c r="O1163" s="4150">
        <f>COUNT(E1163:N1164)</f>
        <v>15</v>
      </c>
    </row>
    <row r="1164" spans="1:15" ht="19.5" customHeight="1">
      <c r="A1164" s="178" t="s">
        <v>249</v>
      </c>
      <c r="B1164" s="9" t="s">
        <v>48</v>
      </c>
      <c r="C1164" s="3247"/>
      <c r="D1164" s="3303"/>
      <c r="E1164" s="24">
        <v>100103693106</v>
      </c>
      <c r="F1164" s="3260"/>
      <c r="G1164" s="24">
        <v>100103693109</v>
      </c>
      <c r="H1164" s="3260"/>
      <c r="I1164" s="24">
        <v>100103693112</v>
      </c>
      <c r="J1164" s="3260"/>
      <c r="K1164" s="24">
        <v>100103693115</v>
      </c>
      <c r="L1164" s="3260"/>
      <c r="M1164" s="24">
        <v>100103696855</v>
      </c>
      <c r="N1164" s="3260"/>
      <c r="O1164" s="4149"/>
    </row>
    <row r="1165" spans="1:15" ht="19.5" customHeight="1">
      <c r="A1165" s="178" t="s">
        <v>249</v>
      </c>
      <c r="B1165" s="9" t="s">
        <v>48</v>
      </c>
      <c r="C1165" s="3245" t="s">
        <v>52</v>
      </c>
      <c r="D1165" s="3301"/>
      <c r="E1165" s="3277">
        <v>100103693278</v>
      </c>
      <c r="F1165" s="3167">
        <v>100103693279</v>
      </c>
      <c r="G1165" s="3277">
        <v>100103693280</v>
      </c>
      <c r="H1165" s="3167">
        <v>100103696993</v>
      </c>
      <c r="I1165" s="3277">
        <v>100103696994</v>
      </c>
      <c r="J1165" s="3167">
        <v>100103696995</v>
      </c>
      <c r="K1165" s="3277">
        <v>100103696996</v>
      </c>
      <c r="L1165" s="3167">
        <v>100103696997</v>
      </c>
      <c r="M1165" s="3277">
        <v>100103696998</v>
      </c>
      <c r="N1165" s="3167">
        <v>100103696999</v>
      </c>
      <c r="O1165" s="4150">
        <f>COUNT(E1165:N1166)</f>
        <v>10</v>
      </c>
    </row>
    <row r="1166" spans="1:15" ht="19.5" customHeight="1">
      <c r="A1166" s="178" t="s">
        <v>249</v>
      </c>
      <c r="B1166" s="9" t="s">
        <v>48</v>
      </c>
      <c r="C1166" s="3247"/>
      <c r="D1166" s="3303"/>
      <c r="E1166" s="3278"/>
      <c r="F1166" s="3168"/>
      <c r="G1166" s="3278"/>
      <c r="H1166" s="3168"/>
      <c r="I1166" s="3278"/>
      <c r="J1166" s="3168"/>
      <c r="K1166" s="3278"/>
      <c r="L1166" s="3168"/>
      <c r="M1166" s="3278"/>
      <c r="N1166" s="3168"/>
      <c r="O1166" s="4149"/>
    </row>
    <row r="1167" spans="1:15" ht="19.5" customHeight="1">
      <c r="A1167" s="178" t="s">
        <v>249</v>
      </c>
      <c r="B1167" s="9" t="s">
        <v>48</v>
      </c>
      <c r="C1167" s="3251" t="s">
        <v>53</v>
      </c>
      <c r="D1167" s="3301"/>
      <c r="E1167" s="3259"/>
      <c r="F1167" s="3165">
        <v>100103688049</v>
      </c>
      <c r="G1167" s="3259"/>
      <c r="H1167" s="3165">
        <v>100103688048</v>
      </c>
      <c r="I1167" s="3259"/>
      <c r="J1167" s="3165">
        <v>100103693118</v>
      </c>
      <c r="K1167" s="3259"/>
      <c r="L1167" s="3165">
        <v>100103693119</v>
      </c>
      <c r="M1167" s="3259"/>
      <c r="N1167" s="3165">
        <v>100103693120</v>
      </c>
      <c r="O1167" s="4150">
        <f>COUNT(E1167:N1168)</f>
        <v>5</v>
      </c>
    </row>
    <row r="1168" spans="1:15" ht="19.5" customHeight="1">
      <c r="A1168" s="178" t="s">
        <v>249</v>
      </c>
      <c r="B1168" s="9" t="s">
        <v>48</v>
      </c>
      <c r="C1168" s="3252"/>
      <c r="D1168" s="3303"/>
      <c r="E1168" s="3259"/>
      <c r="F1168" s="3166"/>
      <c r="G1168" s="3259"/>
      <c r="H1168" s="3166"/>
      <c r="I1168" s="3259"/>
      <c r="J1168" s="3166"/>
      <c r="K1168" s="3259"/>
      <c r="L1168" s="3166"/>
      <c r="M1168" s="3259"/>
      <c r="N1168" s="3166"/>
      <c r="O1168" s="4149"/>
    </row>
    <row r="1169" spans="1:15" ht="19.5" customHeight="1">
      <c r="A1169" s="178" t="s">
        <v>249</v>
      </c>
      <c r="B1169" s="9" t="s">
        <v>48</v>
      </c>
      <c r="C1169" s="3245" t="s">
        <v>54</v>
      </c>
      <c r="D1169" s="3301"/>
      <c r="E1169" s="3277">
        <v>100103693290</v>
      </c>
      <c r="F1169" s="3167">
        <v>100103697006</v>
      </c>
      <c r="G1169" s="3277">
        <v>100103697007</v>
      </c>
      <c r="H1169" s="3167">
        <v>100103697008</v>
      </c>
      <c r="I1169" s="3277">
        <v>100103697009</v>
      </c>
      <c r="J1169" s="3167">
        <v>100103697010</v>
      </c>
      <c r="K1169" s="3277">
        <v>100103697011</v>
      </c>
      <c r="L1169" s="3167">
        <v>100103697012</v>
      </c>
      <c r="M1169" s="3277">
        <v>100103697013</v>
      </c>
      <c r="N1169" s="3167">
        <v>100103697015</v>
      </c>
      <c r="O1169" s="4150">
        <f>COUNT(E1169:N1170)</f>
        <v>10</v>
      </c>
    </row>
    <row r="1170" spans="1:15" ht="19.5" customHeight="1">
      <c r="A1170" s="178" t="s">
        <v>249</v>
      </c>
      <c r="B1170" s="9" t="s">
        <v>48</v>
      </c>
      <c r="C1170" s="3247"/>
      <c r="D1170" s="3303"/>
      <c r="E1170" s="3278"/>
      <c r="F1170" s="3168"/>
      <c r="G1170" s="3278"/>
      <c r="H1170" s="3168"/>
      <c r="I1170" s="3278"/>
      <c r="J1170" s="3168"/>
      <c r="K1170" s="3278"/>
      <c r="L1170" s="3168"/>
      <c r="M1170" s="3278"/>
      <c r="N1170" s="3168"/>
      <c r="O1170" s="4149"/>
    </row>
    <row r="1171" spans="1:15" ht="19.5" customHeight="1">
      <c r="A1171" s="178" t="s">
        <v>249</v>
      </c>
      <c r="B1171" s="9" t="s">
        <v>48</v>
      </c>
      <c r="C1171" s="3251" t="s">
        <v>55</v>
      </c>
      <c r="D1171" s="3301"/>
      <c r="E1171" s="3259"/>
      <c r="F1171" s="3165">
        <v>100103699562</v>
      </c>
      <c r="G1171" s="3259"/>
      <c r="H1171" s="3165">
        <v>100103696879</v>
      </c>
      <c r="I1171" s="3259"/>
      <c r="J1171" s="3165">
        <v>100103696880</v>
      </c>
      <c r="K1171" s="3259"/>
      <c r="L1171" s="3165">
        <v>100103696882</v>
      </c>
      <c r="M1171" s="3259"/>
      <c r="N1171" s="3165">
        <v>100103696883</v>
      </c>
      <c r="O1171" s="4150">
        <f>COUNT(E1171:N1172)</f>
        <v>5</v>
      </c>
    </row>
    <row r="1172" spans="1:15" ht="19.5" customHeight="1">
      <c r="A1172" s="178" t="s">
        <v>249</v>
      </c>
      <c r="B1172" s="9" t="s">
        <v>48</v>
      </c>
      <c r="C1172" s="3252"/>
      <c r="D1172" s="3303"/>
      <c r="E1172" s="3259"/>
      <c r="F1172" s="3166"/>
      <c r="G1172" s="3259"/>
      <c r="H1172" s="3166"/>
      <c r="I1172" s="3259"/>
      <c r="J1172" s="3166"/>
      <c r="K1172" s="3259"/>
      <c r="L1172" s="3166"/>
      <c r="M1172" s="3259"/>
      <c r="N1172" s="3166"/>
      <c r="O1172" s="4149"/>
    </row>
    <row r="1173" spans="1:15" ht="19.5" customHeight="1">
      <c r="A1173" s="178" t="s">
        <v>249</v>
      </c>
      <c r="B1173" s="9" t="s">
        <v>48</v>
      </c>
      <c r="C1173" s="3245" t="s">
        <v>56</v>
      </c>
      <c r="D1173" s="3301"/>
      <c r="E1173" s="1206" t="s">
        <v>1594</v>
      </c>
      <c r="F1173" s="3199">
        <v>100103692850</v>
      </c>
      <c r="G1173" s="1221" t="s">
        <v>1594</v>
      </c>
      <c r="H1173" s="3199">
        <v>100103692852</v>
      </c>
      <c r="I1173" s="1228" t="s">
        <v>1594</v>
      </c>
      <c r="J1173" s="3199">
        <v>100103692854</v>
      </c>
      <c r="K1173" s="1233" t="s">
        <v>1594</v>
      </c>
      <c r="L1173" s="3199">
        <v>100103692856</v>
      </c>
      <c r="M1173" s="1191">
        <v>100103692848</v>
      </c>
      <c r="N1173" s="3199">
        <v>100103692858</v>
      </c>
      <c r="O1173" s="4150"/>
    </row>
    <row r="1174" spans="1:15" ht="19.5" customHeight="1">
      <c r="A1174" s="178" t="s">
        <v>249</v>
      </c>
      <c r="B1174" s="9" t="s">
        <v>48</v>
      </c>
      <c r="C1174" s="3247"/>
      <c r="D1174" s="3303"/>
      <c r="E1174" s="24">
        <v>100103692849</v>
      </c>
      <c r="F1174" s="3200"/>
      <c r="G1174" s="24">
        <v>100103692851</v>
      </c>
      <c r="H1174" s="3200"/>
      <c r="I1174" s="24">
        <v>100103692853</v>
      </c>
      <c r="J1174" s="3200"/>
      <c r="K1174" s="24">
        <v>100103692855</v>
      </c>
      <c r="L1174" s="3200"/>
      <c r="M1174" s="24">
        <v>100103692857</v>
      </c>
      <c r="N1174" s="3200"/>
      <c r="O1174" s="4149"/>
    </row>
    <row r="1175" spans="1:15" ht="19.5" customHeight="1">
      <c r="A1175" s="178" t="s">
        <v>249</v>
      </c>
      <c r="B1175" s="9" t="s">
        <v>48</v>
      </c>
      <c r="C1175" s="3251" t="s">
        <v>57</v>
      </c>
      <c r="D1175" s="3301"/>
      <c r="E1175" s="3259"/>
      <c r="F1175" s="3259"/>
      <c r="G1175" s="3259"/>
      <c r="H1175" s="3259"/>
      <c r="I1175" s="3259"/>
      <c r="J1175" s="3259"/>
      <c r="K1175" s="3259"/>
      <c r="L1175" s="3259"/>
      <c r="M1175" s="3259"/>
      <c r="N1175" s="3259"/>
      <c r="O1175" s="4150">
        <f>COUNT(E1175:N1176)</f>
        <v>0</v>
      </c>
    </row>
    <row r="1176" spans="1:15" ht="19.5" customHeight="1">
      <c r="A1176" s="178" t="s">
        <v>249</v>
      </c>
      <c r="B1176" s="9" t="s">
        <v>48</v>
      </c>
      <c r="C1176" s="3252"/>
      <c r="D1176" s="3303"/>
      <c r="E1176" s="3259"/>
      <c r="F1176" s="3259"/>
      <c r="G1176" s="3259"/>
      <c r="H1176" s="3259"/>
      <c r="I1176" s="3259"/>
      <c r="J1176" s="3259"/>
      <c r="K1176" s="3259"/>
      <c r="L1176" s="3259"/>
      <c r="M1176" s="3259"/>
      <c r="N1176" s="3259"/>
      <c r="O1176" s="4149"/>
    </row>
    <row r="1177" spans="1:15" ht="19.5" customHeight="1">
      <c r="A1177" s="178" t="s">
        <v>249</v>
      </c>
      <c r="B1177" s="9" t="s">
        <v>48</v>
      </c>
      <c r="C1177" s="3245" t="s">
        <v>58</v>
      </c>
      <c r="D1177" s="3301"/>
      <c r="E1177" s="1162">
        <v>100103692864</v>
      </c>
      <c r="F1177" s="3199">
        <v>100103692866</v>
      </c>
      <c r="G1177" s="1221" t="s">
        <v>1594</v>
      </c>
      <c r="H1177" s="3199">
        <v>100103692868</v>
      </c>
      <c r="I1177" s="1191">
        <v>100103692867</v>
      </c>
      <c r="J1177" s="3199">
        <v>100103692870</v>
      </c>
      <c r="K1177" s="1191">
        <v>100103692869</v>
      </c>
      <c r="L1177" s="3199">
        <v>100103692872</v>
      </c>
      <c r="M1177" s="1191">
        <v>100103692871</v>
      </c>
      <c r="N1177" s="3199">
        <v>100103692874</v>
      </c>
      <c r="O1177" s="4150">
        <f>COUNT(E1177:N1178)</f>
        <v>11</v>
      </c>
    </row>
    <row r="1178" spans="1:15" ht="19.5" customHeight="1">
      <c r="A1178" s="178" t="s">
        <v>249</v>
      </c>
      <c r="B1178" s="9" t="s">
        <v>48</v>
      </c>
      <c r="C1178" s="3247"/>
      <c r="D1178" s="3303"/>
      <c r="E1178" s="1206" t="s">
        <v>1594</v>
      </c>
      <c r="F1178" s="3200"/>
      <c r="G1178" s="24">
        <v>100103692865</v>
      </c>
      <c r="H1178" s="3200"/>
      <c r="I1178" s="1228" t="s">
        <v>1594</v>
      </c>
      <c r="J1178" s="3200"/>
      <c r="K1178" s="1233" t="s">
        <v>1594</v>
      </c>
      <c r="L1178" s="3200"/>
      <c r="M1178" s="24">
        <v>100103692873</v>
      </c>
      <c r="N1178" s="3200"/>
      <c r="O1178" s="4149"/>
    </row>
    <row r="1179" spans="1:15" ht="19.5" customHeight="1">
      <c r="A1179" s="178" t="s">
        <v>249</v>
      </c>
      <c r="B1179" s="9" t="s">
        <v>48</v>
      </c>
      <c r="C1179" s="3251" t="s">
        <v>59</v>
      </c>
      <c r="D1179" s="3301"/>
      <c r="E1179" s="3259"/>
      <c r="F1179" s="3259"/>
      <c r="G1179" s="3259"/>
      <c r="H1179" s="3259"/>
      <c r="I1179" s="3259"/>
      <c r="J1179" s="3259"/>
      <c r="K1179" s="3259"/>
      <c r="L1179" s="3259"/>
      <c r="M1179" s="3259"/>
      <c r="N1179" s="3259"/>
      <c r="O1179" s="4150">
        <f>COUNT(E1179:N1180)</f>
        <v>0</v>
      </c>
    </row>
    <row r="1180" spans="1:15" ht="19.5" customHeight="1">
      <c r="A1180" s="178" t="s">
        <v>249</v>
      </c>
      <c r="B1180" s="9" t="s">
        <v>48</v>
      </c>
      <c r="C1180" s="3252"/>
      <c r="D1180" s="3303"/>
      <c r="E1180" s="3259"/>
      <c r="F1180" s="3259"/>
      <c r="G1180" s="3259"/>
      <c r="H1180" s="3259"/>
      <c r="I1180" s="3259"/>
      <c r="J1180" s="3259"/>
      <c r="K1180" s="3259"/>
      <c r="L1180" s="3259"/>
      <c r="M1180" s="3259"/>
      <c r="N1180" s="3259"/>
      <c r="O1180" s="4149"/>
    </row>
    <row r="1181" spans="1:15" ht="19.5" customHeight="1">
      <c r="A1181" s="178" t="s">
        <v>249</v>
      </c>
      <c r="B1181" s="9" t="s">
        <v>48</v>
      </c>
      <c r="C1181" s="3245" t="s">
        <v>60</v>
      </c>
      <c r="D1181" s="3301"/>
      <c r="E1181" s="3259"/>
      <c r="F1181" s="3259"/>
      <c r="G1181" s="3259"/>
      <c r="H1181" s="3259"/>
      <c r="I1181" s="3173">
        <v>100103692890</v>
      </c>
      <c r="J1181" s="11">
        <v>100103692891</v>
      </c>
      <c r="K1181" s="3173">
        <v>100103692893</v>
      </c>
      <c r="L1181" s="11">
        <v>100103692894</v>
      </c>
      <c r="M1181" s="3173">
        <v>100103696751</v>
      </c>
      <c r="N1181" s="11">
        <v>100103696752</v>
      </c>
      <c r="O1181" s="4150">
        <f>COUNT(E1181:N1182)</f>
        <v>9</v>
      </c>
    </row>
    <row r="1182" spans="1:15" ht="19.5" customHeight="1">
      <c r="A1182" s="178" t="s">
        <v>249</v>
      </c>
      <c r="B1182" s="9" t="s">
        <v>48</v>
      </c>
      <c r="C1182" s="3247"/>
      <c r="D1182" s="3303"/>
      <c r="E1182" s="3259"/>
      <c r="F1182" s="3259"/>
      <c r="G1182" s="3259"/>
      <c r="H1182" s="3259"/>
      <c r="I1182" s="3174"/>
      <c r="J1182" s="31">
        <v>100103692892</v>
      </c>
      <c r="K1182" s="3174"/>
      <c r="L1182" s="31">
        <v>100103692895</v>
      </c>
      <c r="M1182" s="3174"/>
      <c r="N1182" s="31">
        <v>100103696753</v>
      </c>
      <c r="O1182" s="4149"/>
    </row>
    <row r="1183" spans="1:15" ht="19.5" customHeight="1">
      <c r="A1183" s="178" t="s">
        <v>249</v>
      </c>
      <c r="B1183" s="9" t="s">
        <v>48</v>
      </c>
      <c r="C1183" s="3251" t="s">
        <v>730</v>
      </c>
      <c r="D1183" s="3301"/>
      <c r="E1183" s="3173">
        <v>100103696745</v>
      </c>
      <c r="F1183" s="11">
        <v>100103696747</v>
      </c>
      <c r="G1183" s="3173">
        <v>100103696749</v>
      </c>
      <c r="H1183" s="11">
        <v>100103696748</v>
      </c>
      <c r="I1183" s="1187"/>
      <c r="J1183" s="3253"/>
      <c r="K1183" s="1187"/>
      <c r="L1183" s="3253"/>
      <c r="M1183" s="1187"/>
      <c r="N1183" s="3253"/>
      <c r="O1183" s="4150">
        <f>COUNT(E1183:N1184)</f>
        <v>6</v>
      </c>
    </row>
    <row r="1184" spans="1:15" ht="19.5" customHeight="1">
      <c r="A1184" s="178" t="s">
        <v>249</v>
      </c>
      <c r="B1184" s="9" t="s">
        <v>48</v>
      </c>
      <c r="C1184" s="3252"/>
      <c r="D1184" s="3303"/>
      <c r="E1184" s="3174"/>
      <c r="F1184" s="31">
        <v>100103696746</v>
      </c>
      <c r="G1184" s="3174"/>
      <c r="H1184" s="31">
        <v>100103696750</v>
      </c>
      <c r="I1184" s="1186"/>
      <c r="J1184" s="3202"/>
      <c r="K1184" s="1186"/>
      <c r="L1184" s="3202"/>
      <c r="M1184" s="1186"/>
      <c r="N1184" s="3202"/>
      <c r="O1184" s="4149"/>
    </row>
    <row r="1185" spans="1:15" ht="19.5" customHeight="1">
      <c r="A1185" s="178" t="s">
        <v>249</v>
      </c>
      <c r="B1185" s="9" t="s">
        <v>48</v>
      </c>
      <c r="C1185" s="3251" t="s">
        <v>62</v>
      </c>
      <c r="D1185" s="3301"/>
      <c r="E1185" s="1156"/>
      <c r="F1185" s="1208"/>
      <c r="G1185" s="1220"/>
      <c r="H1185" s="1223"/>
      <c r="I1185" s="3253"/>
      <c r="J1185" s="3253"/>
      <c r="K1185" s="1187"/>
      <c r="L1185" s="3253"/>
      <c r="M1185" s="1187"/>
      <c r="N1185" s="3253"/>
      <c r="O1185" s="4150">
        <f>COUNT(E1185:N1186)</f>
        <v>0</v>
      </c>
    </row>
    <row r="1186" spans="1:15" ht="19.5" customHeight="1">
      <c r="A1186" s="178" t="s">
        <v>249</v>
      </c>
      <c r="B1186" s="9" t="s">
        <v>48</v>
      </c>
      <c r="C1186" s="3252"/>
      <c r="D1186" s="3303"/>
      <c r="E1186" s="1157"/>
      <c r="F1186" s="1209"/>
      <c r="G1186" s="58"/>
      <c r="H1186" s="58"/>
      <c r="I1186" s="3202"/>
      <c r="J1186" s="3202"/>
      <c r="K1186" s="1186"/>
      <c r="L1186" s="3202"/>
      <c r="M1186" s="1186"/>
      <c r="N1186" s="3202"/>
      <c r="O1186" s="4149"/>
    </row>
    <row r="1187" spans="1:15" ht="19.5" customHeight="1">
      <c r="A1187" s="178" t="s">
        <v>249</v>
      </c>
      <c r="B1187" s="9" t="s">
        <v>48</v>
      </c>
      <c r="C1187" s="3245" t="s">
        <v>726</v>
      </c>
      <c r="D1187" s="3301"/>
      <c r="E1187" s="3179">
        <v>100103696773</v>
      </c>
      <c r="F1187" s="3167">
        <v>100103696774</v>
      </c>
      <c r="G1187" s="3179">
        <v>100103696775</v>
      </c>
      <c r="H1187" s="1188">
        <v>100103696777</v>
      </c>
      <c r="I1187" s="3179">
        <v>100103696778</v>
      </c>
      <c r="J1187" s="1188">
        <v>100103696779</v>
      </c>
      <c r="K1187" s="3179">
        <v>100103696781</v>
      </c>
      <c r="L1187" s="1188">
        <v>100103696782</v>
      </c>
      <c r="M1187" s="3179">
        <v>100103696784</v>
      </c>
      <c r="N1187" s="1188">
        <v>100103696785</v>
      </c>
      <c r="O1187" s="4150">
        <f>COUNT(E1187:N1188)</f>
        <v>14</v>
      </c>
    </row>
    <row r="1188" spans="1:15" ht="19.5" customHeight="1">
      <c r="A1188" s="178" t="s">
        <v>249</v>
      </c>
      <c r="B1188" s="9" t="s">
        <v>48</v>
      </c>
      <c r="C1188" s="3247"/>
      <c r="D1188" s="3303"/>
      <c r="E1188" s="3180"/>
      <c r="F1188" s="3168"/>
      <c r="G1188" s="3180"/>
      <c r="H1188" s="1190">
        <v>100103696776</v>
      </c>
      <c r="I1188" s="3180"/>
      <c r="J1188" s="1190">
        <v>100103696780</v>
      </c>
      <c r="K1188" s="3180"/>
      <c r="L1188" s="1190">
        <v>100103696783</v>
      </c>
      <c r="M1188" s="3180"/>
      <c r="N1188" s="1190">
        <v>100103696786</v>
      </c>
      <c r="O1188" s="4149"/>
    </row>
    <row r="1189" spans="1:15" ht="19.5" customHeight="1">
      <c r="A1189" s="178" t="s">
        <v>249</v>
      </c>
      <c r="B1189" s="9" t="s">
        <v>48</v>
      </c>
      <c r="C1189" s="3251" t="s">
        <v>63</v>
      </c>
      <c r="D1189" s="3301"/>
      <c r="E1189" s="3253"/>
      <c r="F1189" s="3165">
        <v>100103696803</v>
      </c>
      <c r="G1189" s="3253"/>
      <c r="H1189" s="48"/>
      <c r="I1189" s="3253"/>
      <c r="J1189" s="48"/>
      <c r="K1189" s="3253"/>
      <c r="L1189" s="48"/>
      <c r="M1189" s="3253"/>
      <c r="N1189" s="48"/>
      <c r="O1189" s="4150">
        <f>COUNT(E1189:N1190)</f>
        <v>1</v>
      </c>
    </row>
    <row r="1190" spans="1:15" ht="19.5" customHeight="1">
      <c r="A1190" s="178" t="s">
        <v>249</v>
      </c>
      <c r="B1190" s="9" t="s">
        <v>48</v>
      </c>
      <c r="C1190" s="3252"/>
      <c r="D1190" s="3303"/>
      <c r="E1190" s="3202"/>
      <c r="F1190" s="3166"/>
      <c r="G1190" s="3202"/>
      <c r="H1190" s="46"/>
      <c r="I1190" s="3202"/>
      <c r="J1190" s="46"/>
      <c r="K1190" s="3202"/>
      <c r="L1190" s="46"/>
      <c r="M1190" s="3202"/>
      <c r="N1190" s="46"/>
      <c r="O1190" s="4149"/>
    </row>
    <row r="1191" spans="1:15" ht="19.5" customHeight="1">
      <c r="A1191" s="178" t="s">
        <v>249</v>
      </c>
      <c r="B1191" s="9" t="s">
        <v>48</v>
      </c>
      <c r="C1191" s="3245" t="s">
        <v>727</v>
      </c>
      <c r="D1191" s="3301"/>
      <c r="E1191" s="3179">
        <v>100103692922</v>
      </c>
      <c r="F1191" s="1188">
        <v>100103696788</v>
      </c>
      <c r="G1191" s="3179">
        <v>100103696790</v>
      </c>
      <c r="H1191" s="1188">
        <v>100103696792</v>
      </c>
      <c r="I1191" s="3179">
        <v>100103696793</v>
      </c>
      <c r="J1191" s="1188">
        <v>100103696794</v>
      </c>
      <c r="K1191" s="3179">
        <v>100103696796</v>
      </c>
      <c r="L1191" s="1188">
        <v>100103696797</v>
      </c>
      <c r="M1191" s="3179">
        <v>100103696799</v>
      </c>
      <c r="N1191" s="1188">
        <v>100103696800</v>
      </c>
      <c r="O1191" s="4150">
        <f>COUNT(E1191:N1192)</f>
        <v>15</v>
      </c>
    </row>
    <row r="1192" spans="1:15" ht="19.5" customHeight="1">
      <c r="A1192" s="178" t="s">
        <v>249</v>
      </c>
      <c r="B1192" s="9" t="s">
        <v>48</v>
      </c>
      <c r="C1192" s="3247"/>
      <c r="D1192" s="3303"/>
      <c r="E1192" s="3180"/>
      <c r="F1192" s="1190">
        <v>100103696789</v>
      </c>
      <c r="G1192" s="3180"/>
      <c r="H1192" s="1190">
        <v>100103696791</v>
      </c>
      <c r="I1192" s="3180"/>
      <c r="J1192" s="1190">
        <v>100103696795</v>
      </c>
      <c r="K1192" s="3180"/>
      <c r="L1192" s="1190">
        <v>100103696798</v>
      </c>
      <c r="M1192" s="3180"/>
      <c r="N1192" s="1190">
        <v>100103696801</v>
      </c>
      <c r="O1192" s="4149"/>
    </row>
    <row r="1193" spans="1:15" ht="19.5" customHeight="1">
      <c r="A1193" s="178" t="s">
        <v>249</v>
      </c>
      <c r="B1193" s="9" t="s">
        <v>48</v>
      </c>
      <c r="C1193" s="3251" t="s">
        <v>65</v>
      </c>
      <c r="D1193" s="3301"/>
      <c r="E1193" s="3253"/>
      <c r="F1193" s="48"/>
      <c r="G1193" s="3253"/>
      <c r="H1193" s="48"/>
      <c r="I1193" s="3253"/>
      <c r="J1193" s="48"/>
      <c r="K1193" s="3253"/>
      <c r="L1193" s="48"/>
      <c r="M1193" s="3253"/>
      <c r="N1193" s="48"/>
      <c r="O1193" s="4150">
        <f>COUNT(E1193:N1194)</f>
        <v>0</v>
      </c>
    </row>
    <row r="1194" spans="1:15" ht="19.5" customHeight="1">
      <c r="A1194" s="178" t="s">
        <v>249</v>
      </c>
      <c r="B1194" s="9" t="s">
        <v>48</v>
      </c>
      <c r="C1194" s="3252"/>
      <c r="D1194" s="3303"/>
      <c r="E1194" s="3202"/>
      <c r="F1194" s="46"/>
      <c r="G1194" s="3202"/>
      <c r="H1194" s="46"/>
      <c r="I1194" s="3202"/>
      <c r="J1194" s="46"/>
      <c r="K1194" s="3202"/>
      <c r="L1194" s="46"/>
      <c r="M1194" s="3202"/>
      <c r="N1194" s="46"/>
      <c r="O1194" s="4149"/>
    </row>
    <row r="1195" spans="1:15" ht="19.5" customHeight="1">
      <c r="A1195" s="178" t="s">
        <v>249</v>
      </c>
      <c r="B1195" s="9" t="s">
        <v>48</v>
      </c>
      <c r="C1195" s="3254" t="s">
        <v>67</v>
      </c>
      <c r="D1195" s="3301"/>
      <c r="E1195" s="3179">
        <v>100103699454</v>
      </c>
      <c r="F1195" s="1161">
        <v>100103699453</v>
      </c>
      <c r="G1195" s="3179">
        <v>100103699389</v>
      </c>
      <c r="H1195" s="1188">
        <v>100103696964</v>
      </c>
      <c r="I1195" s="3179">
        <v>100103699385</v>
      </c>
      <c r="J1195" s="1188">
        <v>100103696966</v>
      </c>
      <c r="K1195" s="3179">
        <v>100103696980</v>
      </c>
      <c r="L1195" s="1188">
        <v>100103696984</v>
      </c>
      <c r="M1195" s="3179">
        <v>100103696986</v>
      </c>
      <c r="N1195" s="1188">
        <v>100103696969</v>
      </c>
      <c r="O1195" s="4150">
        <f>COUNT(E1195:N1196)</f>
        <v>15</v>
      </c>
    </row>
    <row r="1196" spans="1:15" ht="19.5" customHeight="1">
      <c r="A1196" s="178" t="s">
        <v>249</v>
      </c>
      <c r="B1196" s="9" t="s">
        <v>48</v>
      </c>
      <c r="C1196" s="3254" t="s">
        <v>67</v>
      </c>
      <c r="D1196" s="3303"/>
      <c r="E1196" s="3180"/>
      <c r="F1196" s="1158">
        <v>100103696963</v>
      </c>
      <c r="G1196" s="3180"/>
      <c r="H1196" s="1189">
        <v>100103696965</v>
      </c>
      <c r="I1196" s="3180"/>
      <c r="J1196" s="1189">
        <v>100103696967</v>
      </c>
      <c r="K1196" s="3180"/>
      <c r="L1196" s="1189">
        <v>100103696985</v>
      </c>
      <c r="M1196" s="3180"/>
      <c r="N1196" s="1189">
        <v>100103696968</v>
      </c>
      <c r="O1196" s="4149"/>
    </row>
    <row r="1197" spans="1:15" ht="19.5" customHeight="1">
      <c r="A1197" s="178" t="s">
        <v>249</v>
      </c>
      <c r="B1197" s="9" t="s">
        <v>48</v>
      </c>
      <c r="C1197" s="3254" t="s">
        <v>68</v>
      </c>
      <c r="D1197" s="3301"/>
      <c r="E1197" s="3179">
        <v>100103699392</v>
      </c>
      <c r="F1197" s="1161">
        <v>100103699391</v>
      </c>
      <c r="G1197" s="3179">
        <v>100103699388</v>
      </c>
      <c r="H1197" s="1188">
        <v>100103699387</v>
      </c>
      <c r="I1197" s="3179">
        <v>100103699384</v>
      </c>
      <c r="J1197" s="1188">
        <v>100103696978</v>
      </c>
      <c r="K1197" s="3179">
        <v>100103696981</v>
      </c>
      <c r="L1197" s="1188">
        <v>100103696982</v>
      </c>
      <c r="M1197" s="3179">
        <v>100103696987</v>
      </c>
      <c r="N1197" s="1188">
        <v>100103696988</v>
      </c>
      <c r="O1197" s="4150">
        <f>COUNT(E1197:N1198)</f>
        <v>15</v>
      </c>
    </row>
    <row r="1198" spans="1:15" ht="19.5" customHeight="1">
      <c r="A1198" s="178" t="s">
        <v>249</v>
      </c>
      <c r="B1198" s="9" t="s">
        <v>48</v>
      </c>
      <c r="C1198" s="3254" t="s">
        <v>68</v>
      </c>
      <c r="D1198" s="3303"/>
      <c r="E1198" s="3180"/>
      <c r="F1198" s="1158">
        <v>100103699390</v>
      </c>
      <c r="G1198" s="3180"/>
      <c r="H1198" s="1189">
        <v>100103699386</v>
      </c>
      <c r="I1198" s="3180"/>
      <c r="J1198" s="1189">
        <v>100103696979</v>
      </c>
      <c r="K1198" s="3180"/>
      <c r="L1198" s="1189">
        <v>100103696983</v>
      </c>
      <c r="M1198" s="3180"/>
      <c r="N1198" s="1189">
        <v>100103696989</v>
      </c>
      <c r="O1198" s="4149"/>
    </row>
    <row r="1199" spans="1:15" ht="19.5" customHeight="1">
      <c r="A1199" s="178" t="s">
        <v>249</v>
      </c>
      <c r="B1199" s="9" t="s">
        <v>48</v>
      </c>
      <c r="C1199" s="3254" t="s">
        <v>69</v>
      </c>
      <c r="D1199" s="3301"/>
      <c r="E1199" s="3253"/>
      <c r="F1199" s="3253"/>
      <c r="G1199" s="3253"/>
      <c r="H1199" s="3269">
        <v>100103692954</v>
      </c>
      <c r="I1199" s="3253"/>
      <c r="J1199" s="11">
        <v>100103692957</v>
      </c>
      <c r="K1199" s="3173">
        <v>100103692956</v>
      </c>
      <c r="L1199" s="11">
        <v>100103692955</v>
      </c>
      <c r="M1199" s="3173">
        <v>100103696810</v>
      </c>
      <c r="N1199" s="11">
        <v>100103696811</v>
      </c>
      <c r="O1199" s="4150">
        <f>COUNT(E1199:N1200)</f>
        <v>9</v>
      </c>
    </row>
    <row r="1200" spans="1:15" ht="19.5" customHeight="1">
      <c r="A1200" s="178" t="s">
        <v>249</v>
      </c>
      <c r="B1200" s="9" t="s">
        <v>48</v>
      </c>
      <c r="C1200" s="3254" t="s">
        <v>69</v>
      </c>
      <c r="D1200" s="3303"/>
      <c r="E1200" s="3202"/>
      <c r="F1200" s="3202"/>
      <c r="G1200" s="3202"/>
      <c r="H1200" s="3270"/>
      <c r="I1200" s="3202"/>
      <c r="J1200" s="31">
        <v>100103692958</v>
      </c>
      <c r="K1200" s="3174"/>
      <c r="L1200" s="31">
        <v>100103696809</v>
      </c>
      <c r="M1200" s="3174"/>
      <c r="N1200" s="31">
        <v>100103696812</v>
      </c>
      <c r="O1200" s="4149"/>
    </row>
    <row r="1201" spans="1:15" ht="19.5" customHeight="1">
      <c r="A1201" s="178" t="s">
        <v>249</v>
      </c>
      <c r="B1201" s="9" t="s">
        <v>48</v>
      </c>
      <c r="C1201" s="3251" t="s">
        <v>70</v>
      </c>
      <c r="D1201" s="3301"/>
      <c r="E1201" s="3173">
        <v>100103696806</v>
      </c>
      <c r="F1201" s="11">
        <v>100103696804</v>
      </c>
      <c r="G1201" s="3253"/>
      <c r="H1201" s="3173">
        <v>100103696808</v>
      </c>
      <c r="I1201" s="3253"/>
      <c r="J1201" s="1187"/>
      <c r="K1201" s="3253"/>
      <c r="L1201" s="1187"/>
      <c r="M1201" s="3253"/>
      <c r="N1201" s="1187"/>
      <c r="O1201" s="4150">
        <f>COUNT(E1201:N1202)</f>
        <v>4</v>
      </c>
    </row>
    <row r="1202" spans="1:15" ht="19.5" customHeight="1">
      <c r="A1202" s="178" t="s">
        <v>249</v>
      </c>
      <c r="B1202" s="9" t="s">
        <v>48</v>
      </c>
      <c r="C1202" s="3252"/>
      <c r="D1202" s="3303"/>
      <c r="E1202" s="3174"/>
      <c r="F1202" s="31">
        <v>100103696807</v>
      </c>
      <c r="G1202" s="3202"/>
      <c r="H1202" s="3174"/>
      <c r="I1202" s="3202"/>
      <c r="J1202" s="1186"/>
      <c r="K1202" s="3202"/>
      <c r="L1202" s="1186"/>
      <c r="M1202" s="3202"/>
      <c r="N1202" s="1186"/>
      <c r="O1202" s="4149"/>
    </row>
    <row r="1203" spans="1:15" ht="19.5" customHeight="1">
      <c r="A1203" s="178" t="s">
        <v>249</v>
      </c>
      <c r="B1203" s="9" t="s">
        <v>48</v>
      </c>
      <c r="C1203" s="3251" t="s">
        <v>71</v>
      </c>
      <c r="D1203" s="3301"/>
      <c r="E1203" s="3253"/>
      <c r="F1203" s="1208"/>
      <c r="G1203" s="1220"/>
      <c r="H1203" s="3253"/>
      <c r="I1203" s="3173">
        <v>100103696821</v>
      </c>
      <c r="J1203" s="1187"/>
      <c r="K1203" s="3253"/>
      <c r="L1203" s="1187"/>
      <c r="M1203" s="3253"/>
      <c r="N1203" s="1187"/>
      <c r="O1203" s="4150">
        <f>COUNT(E1203:N1204)</f>
        <v>2</v>
      </c>
    </row>
    <row r="1204" spans="1:15" ht="19.5" customHeight="1">
      <c r="A1204" s="178" t="s">
        <v>249</v>
      </c>
      <c r="B1204" s="9" t="s">
        <v>48</v>
      </c>
      <c r="C1204" s="3252"/>
      <c r="D1204" s="3303"/>
      <c r="E1204" s="3202"/>
      <c r="F1204" s="1209"/>
      <c r="G1204" s="29">
        <v>100103696820</v>
      </c>
      <c r="H1204" s="3202"/>
      <c r="I1204" s="3174"/>
      <c r="J1204" s="1186"/>
      <c r="K1204" s="3202"/>
      <c r="L1204" s="1186"/>
      <c r="M1204" s="3202"/>
      <c r="N1204" s="1186"/>
      <c r="O1204" s="4149"/>
    </row>
    <row r="1205" spans="1:15" ht="19.5" customHeight="1">
      <c r="A1205" s="178" t="s">
        <v>249</v>
      </c>
      <c r="B1205" s="9" t="s">
        <v>48</v>
      </c>
      <c r="C1205" s="3245" t="s">
        <v>72</v>
      </c>
      <c r="D1205" s="3301"/>
      <c r="E1205" s="3179">
        <v>100103683856</v>
      </c>
      <c r="F1205" s="1225">
        <v>100103683857</v>
      </c>
      <c r="G1205" s="3179">
        <v>100103683858</v>
      </c>
      <c r="H1205" s="1225">
        <v>100103687985</v>
      </c>
      <c r="I1205" s="3253"/>
      <c r="J1205" s="1225">
        <v>100103687987</v>
      </c>
      <c r="K1205" s="3179">
        <v>100103687989</v>
      </c>
      <c r="L1205" s="1225">
        <v>100103687990</v>
      </c>
      <c r="M1205" s="3179">
        <v>100103687992</v>
      </c>
      <c r="N1205" s="1188">
        <v>100103687993</v>
      </c>
      <c r="O1205" s="4150">
        <f>COUNT(E1205:N1206)</f>
        <v>14</v>
      </c>
    </row>
    <row r="1206" spans="1:15" ht="19.5" customHeight="1">
      <c r="A1206" s="178" t="s">
        <v>249</v>
      </c>
      <c r="B1206" s="9" t="s">
        <v>48</v>
      </c>
      <c r="C1206" s="3247"/>
      <c r="D1206" s="3303"/>
      <c r="E1206" s="3180"/>
      <c r="F1206" s="1226">
        <v>100103683859</v>
      </c>
      <c r="G1206" s="3180"/>
      <c r="H1206" s="1226">
        <v>100103687986</v>
      </c>
      <c r="I1206" s="3202"/>
      <c r="J1206" s="1226">
        <v>100103687988</v>
      </c>
      <c r="K1206" s="3180"/>
      <c r="L1206" s="1226">
        <v>100103687991</v>
      </c>
      <c r="M1206" s="3180"/>
      <c r="N1206" s="1190">
        <v>100103687994</v>
      </c>
      <c r="O1206" s="4149"/>
    </row>
    <row r="1207" spans="1:15" ht="19.5" customHeight="1">
      <c r="A1207" s="178" t="s">
        <v>249</v>
      </c>
      <c r="B1207" s="9" t="s">
        <v>48</v>
      </c>
      <c r="C1207" s="155" t="s">
        <v>73</v>
      </c>
      <c r="D1207" s="1171"/>
      <c r="E1207" s="1192"/>
      <c r="F1207" s="1192"/>
      <c r="G1207" s="1192"/>
      <c r="H1207" s="1192"/>
      <c r="I1207" s="1192"/>
      <c r="J1207" s="1192"/>
      <c r="K1207" s="1192"/>
      <c r="L1207" s="1192"/>
      <c r="M1207" s="1192"/>
      <c r="N1207" s="1192"/>
      <c r="O1207" s="4150">
        <f>COUNT(E1207:N1208)</f>
        <v>0</v>
      </c>
    </row>
    <row r="1208" spans="1:15" ht="19.5" customHeight="1">
      <c r="A1208" s="178" t="s">
        <v>249</v>
      </c>
      <c r="B1208" s="9" t="s">
        <v>48</v>
      </c>
      <c r="C1208" s="155" t="s">
        <v>74</v>
      </c>
      <c r="D1208" s="1171"/>
      <c r="E1208" s="1192"/>
      <c r="F1208" s="1192"/>
      <c r="G1208" s="1192"/>
      <c r="H1208" s="1192"/>
      <c r="I1208" s="1192"/>
      <c r="J1208" s="1192"/>
      <c r="K1208" s="1192"/>
      <c r="L1208" s="1192"/>
      <c r="M1208" s="1192"/>
      <c r="N1208" s="1192"/>
      <c r="O1208" s="4149"/>
    </row>
    <row r="1209" spans="1:15" ht="19.5" customHeight="1">
      <c r="A1209" s="178" t="s">
        <v>249</v>
      </c>
      <c r="B1209" s="9" t="s">
        <v>48</v>
      </c>
      <c r="C1209" s="155" t="s">
        <v>75</v>
      </c>
      <c r="D1209" s="1171"/>
      <c r="E1209" s="1192"/>
      <c r="F1209" s="1192"/>
      <c r="G1209" s="1192"/>
      <c r="H1209" s="1192"/>
      <c r="I1209" s="1192"/>
      <c r="J1209" s="1192"/>
      <c r="K1209" s="1192"/>
      <c r="L1209" s="1192"/>
      <c r="M1209" s="1192"/>
      <c r="N1209" s="1192"/>
      <c r="O1209" s="4150">
        <f>COUNT(E1209:N1210)</f>
        <v>0</v>
      </c>
    </row>
    <row r="1210" spans="1:15" ht="19.5" customHeight="1">
      <c r="A1210" s="178" t="s">
        <v>249</v>
      </c>
      <c r="B1210" s="9" t="s">
        <v>48</v>
      </c>
      <c r="C1210" s="155" t="s">
        <v>76</v>
      </c>
      <c r="D1210" s="1171"/>
      <c r="E1210" s="1192"/>
      <c r="F1210" s="1192"/>
      <c r="G1210" s="1192"/>
      <c r="H1210" s="1192"/>
      <c r="I1210" s="1192"/>
      <c r="J1210" s="1192"/>
      <c r="K1210" s="1192"/>
      <c r="L1210" s="1192"/>
      <c r="M1210" s="1192"/>
      <c r="N1210" s="1192"/>
      <c r="O1210" s="4149"/>
    </row>
    <row r="1211" spans="1:15" ht="19.5" customHeight="1">
      <c r="A1211" s="178" t="s">
        <v>249</v>
      </c>
      <c r="B1211" s="9" t="s">
        <v>48</v>
      </c>
      <c r="C1211" s="155" t="s">
        <v>77</v>
      </c>
      <c r="D1211" s="1171"/>
      <c r="E1211" s="1192"/>
      <c r="F1211" s="1215"/>
      <c r="G1211" s="1192"/>
      <c r="H1211" s="1227"/>
      <c r="I1211" s="1226">
        <v>100103696823</v>
      </c>
      <c r="J1211" s="1192"/>
      <c r="K1211" s="1192"/>
      <c r="L1211" s="1192"/>
      <c r="M1211" s="1192"/>
      <c r="N1211" s="1192"/>
      <c r="O1211" s="4150">
        <f>COUNT(E1211:N1212)</f>
        <v>1</v>
      </c>
    </row>
    <row r="1212" spans="1:15" ht="19.5" customHeight="1">
      <c r="A1212" s="178" t="s">
        <v>249</v>
      </c>
      <c r="B1212" s="9" t="s">
        <v>48</v>
      </c>
      <c r="C1212" s="155" t="s">
        <v>78</v>
      </c>
      <c r="D1212" s="1171"/>
      <c r="E1212" s="1184"/>
      <c r="F1212" s="1192"/>
      <c r="G1212" s="1184"/>
      <c r="H1212" s="1192"/>
      <c r="I1212" s="1184"/>
      <c r="J1212" s="1192"/>
      <c r="K1212" s="1184"/>
      <c r="L1212" s="1192"/>
      <c r="M1212" s="1184"/>
      <c r="N1212" s="1192"/>
      <c r="O1212" s="4149"/>
    </row>
    <row r="1213" spans="1:15" ht="19.5" customHeight="1">
      <c r="A1213" s="178" t="s">
        <v>249</v>
      </c>
      <c r="B1213" s="9" t="s">
        <v>48</v>
      </c>
      <c r="C1213" s="3245" t="s">
        <v>79</v>
      </c>
      <c r="D1213" s="3301"/>
      <c r="E1213" s="1184"/>
      <c r="F1213" s="3201"/>
      <c r="G1213" s="1215"/>
      <c r="H1213" s="3201"/>
      <c r="I1213" s="1228" t="s">
        <v>1594</v>
      </c>
      <c r="J1213" s="3261">
        <v>100103693029</v>
      </c>
      <c r="K1213" s="1233" t="s">
        <v>1594</v>
      </c>
      <c r="L1213" s="3261">
        <v>100103693031</v>
      </c>
      <c r="M1213" s="29">
        <v>100103693026</v>
      </c>
      <c r="N1213" s="3261">
        <v>100103693033</v>
      </c>
      <c r="O1213" s="4150">
        <f>COUNT(E1213:N1214)</f>
        <v>7</v>
      </c>
    </row>
    <row r="1214" spans="1:15" ht="19.5" customHeight="1">
      <c r="A1214" s="178" t="s">
        <v>249</v>
      </c>
      <c r="B1214" s="9" t="s">
        <v>48</v>
      </c>
      <c r="C1214" s="3247"/>
      <c r="D1214" s="3303"/>
      <c r="E1214" s="1184"/>
      <c r="F1214" s="3202"/>
      <c r="G1214" s="1213"/>
      <c r="H1214" s="3202"/>
      <c r="I1214" s="24">
        <v>100103693027</v>
      </c>
      <c r="J1214" s="3261"/>
      <c r="K1214" s="24">
        <v>100103693030</v>
      </c>
      <c r="L1214" s="3261"/>
      <c r="M1214" s="24">
        <v>100103693032</v>
      </c>
      <c r="N1214" s="3261"/>
      <c r="O1214" s="4149"/>
    </row>
    <row r="1215" spans="1:15" ht="19.5" customHeight="1">
      <c r="A1215" s="178" t="s">
        <v>249</v>
      </c>
      <c r="B1215" s="9" t="s">
        <v>48</v>
      </c>
      <c r="C1215" s="3251" t="s">
        <v>80</v>
      </c>
      <c r="D1215" s="3301"/>
      <c r="E1215" s="1206" t="s">
        <v>1594</v>
      </c>
      <c r="F1215" s="3261">
        <v>100103699565</v>
      </c>
      <c r="G1215" s="1221" t="s">
        <v>1594</v>
      </c>
      <c r="H1215" s="3261">
        <v>100103693053</v>
      </c>
      <c r="I1215" s="3201"/>
      <c r="J1215" s="3201"/>
      <c r="K1215" s="3201"/>
      <c r="L1215" s="3201"/>
      <c r="M1215" s="3201"/>
      <c r="N1215" s="3201"/>
      <c r="O1215" s="4150">
        <f>COUNT(E1215:N1216)</f>
        <v>4</v>
      </c>
    </row>
    <row r="1216" spans="1:15" ht="19.5" customHeight="1">
      <c r="A1216" s="178" t="s">
        <v>249</v>
      </c>
      <c r="B1216" s="9" t="s">
        <v>48</v>
      </c>
      <c r="C1216" s="3252"/>
      <c r="D1216" s="3303"/>
      <c r="E1216" s="24">
        <v>100103696839</v>
      </c>
      <c r="F1216" s="3261"/>
      <c r="G1216" s="24">
        <v>100103699564</v>
      </c>
      <c r="H1216" s="3261"/>
      <c r="I1216" s="3202"/>
      <c r="J1216" s="3202"/>
      <c r="K1216" s="3202"/>
      <c r="L1216" s="3202"/>
      <c r="M1216" s="3202"/>
      <c r="N1216" s="3202"/>
      <c r="O1216" s="4149"/>
    </row>
    <row r="1217" spans="1:15" ht="19.5" customHeight="1">
      <c r="A1217" s="178" t="s">
        <v>249</v>
      </c>
      <c r="B1217" s="9" t="s">
        <v>48</v>
      </c>
      <c r="C1217" s="3245" t="s">
        <v>81</v>
      </c>
      <c r="D1217" s="3301"/>
      <c r="E1217" s="3179">
        <v>100103696887</v>
      </c>
      <c r="F1217" s="3249">
        <v>100103696890</v>
      </c>
      <c r="G1217" s="3179">
        <v>100103696893</v>
      </c>
      <c r="H1217" s="3290" t="s">
        <v>473</v>
      </c>
      <c r="I1217" s="3179">
        <v>100103696899</v>
      </c>
      <c r="J1217" s="3249">
        <v>100103696896</v>
      </c>
      <c r="K1217" s="3179">
        <v>100103696904</v>
      </c>
      <c r="L1217" s="3249">
        <v>100103696907</v>
      </c>
      <c r="M1217" s="3201"/>
      <c r="N1217" s="3249">
        <v>100103702775</v>
      </c>
      <c r="O1217" s="4150">
        <f>COUNT(E1217:N1218)</f>
        <v>8</v>
      </c>
    </row>
    <row r="1218" spans="1:15" ht="19.5" customHeight="1">
      <c r="A1218" s="178" t="s">
        <v>249</v>
      </c>
      <c r="B1218" s="9" t="s">
        <v>48</v>
      </c>
      <c r="C1218" s="3246"/>
      <c r="D1218" s="3302"/>
      <c r="E1218" s="3180"/>
      <c r="F1218" s="3250"/>
      <c r="G1218" s="3180"/>
      <c r="H1218" s="3291"/>
      <c r="I1218" s="3180"/>
      <c r="J1218" s="3250"/>
      <c r="K1218" s="3180"/>
      <c r="L1218" s="3250"/>
      <c r="M1218" s="3202"/>
      <c r="N1218" s="3250"/>
      <c r="O1218" s="4149"/>
    </row>
    <row r="1219" spans="1:15" ht="19.5" customHeight="1">
      <c r="A1219" s="178" t="s">
        <v>249</v>
      </c>
      <c r="B1219" s="9" t="s">
        <v>48</v>
      </c>
      <c r="C1219" s="3246"/>
      <c r="D1219" s="3302"/>
      <c r="E1219" s="3179">
        <v>100103696888</v>
      </c>
      <c r="F1219" s="3249">
        <v>100103696891</v>
      </c>
      <c r="G1219" s="3179">
        <v>100103696894</v>
      </c>
      <c r="H1219" s="3249">
        <v>100103696897</v>
      </c>
      <c r="I1219" s="3179">
        <v>100103696900</v>
      </c>
      <c r="J1219" s="3249">
        <v>100103696902</v>
      </c>
      <c r="K1219" s="3179">
        <v>100103696905</v>
      </c>
      <c r="L1219" s="3201"/>
      <c r="M1219" s="3201"/>
      <c r="N1219" s="3249">
        <v>100103702774</v>
      </c>
      <c r="O1219" s="4150">
        <f>COUNT(E1219:N1220)</f>
        <v>8</v>
      </c>
    </row>
    <row r="1220" spans="1:15" ht="19.5" customHeight="1">
      <c r="A1220" s="178" t="s">
        <v>249</v>
      </c>
      <c r="B1220" s="9" t="s">
        <v>48</v>
      </c>
      <c r="C1220" s="3246"/>
      <c r="D1220" s="3302"/>
      <c r="E1220" s="3180"/>
      <c r="F1220" s="3250"/>
      <c r="G1220" s="3180"/>
      <c r="H1220" s="3250"/>
      <c r="I1220" s="3180"/>
      <c r="J1220" s="3250"/>
      <c r="K1220" s="3180"/>
      <c r="L1220" s="3202"/>
      <c r="M1220" s="3202"/>
      <c r="N1220" s="3250"/>
      <c r="O1220" s="4149"/>
    </row>
    <row r="1221" spans="1:15" ht="19.5" customHeight="1">
      <c r="A1221" s="178" t="s">
        <v>249</v>
      </c>
      <c r="B1221" s="9" t="s">
        <v>48</v>
      </c>
      <c r="C1221" s="3246"/>
      <c r="D1221" s="3302"/>
      <c r="E1221" s="3179">
        <v>100103696889</v>
      </c>
      <c r="F1221" s="3249">
        <v>100103696892</v>
      </c>
      <c r="G1221" s="3179">
        <v>100103696895</v>
      </c>
      <c r="H1221" s="3249">
        <v>100103696898</v>
      </c>
      <c r="I1221" s="3179">
        <v>100103696901</v>
      </c>
      <c r="J1221" s="3249">
        <v>100103696903</v>
      </c>
      <c r="K1221" s="3179">
        <v>100103696906</v>
      </c>
      <c r="L1221" s="3201"/>
      <c r="M1221" s="3201"/>
      <c r="N1221" s="3249">
        <v>100103702773</v>
      </c>
      <c r="O1221" s="4149">
        <f>COUNT(E1221:N1222)</f>
        <v>8</v>
      </c>
    </row>
    <row r="1222" spans="1:15" ht="19.5" customHeight="1">
      <c r="A1222" s="178" t="s">
        <v>249</v>
      </c>
      <c r="B1222" s="9" t="s">
        <v>48</v>
      </c>
      <c r="C1222" s="3247"/>
      <c r="D1222" s="3303"/>
      <c r="E1222" s="3180"/>
      <c r="F1222" s="3250"/>
      <c r="G1222" s="3180"/>
      <c r="H1222" s="3250"/>
      <c r="I1222" s="3180"/>
      <c r="J1222" s="3250"/>
      <c r="K1222" s="3180"/>
      <c r="L1222" s="3202"/>
      <c r="M1222" s="3202"/>
      <c r="N1222" s="3250"/>
      <c r="O1222" s="4151"/>
    </row>
    <row r="1223" spans="1:15" ht="19.5" customHeight="1">
      <c r="A1223" s="178" t="s">
        <v>249</v>
      </c>
      <c r="B1223" s="9" t="s">
        <v>48</v>
      </c>
      <c r="C1223" s="3221" t="s">
        <v>82</v>
      </c>
      <c r="D1223" s="3223"/>
      <c r="E1223" s="1160"/>
      <c r="F1223" s="1160"/>
      <c r="G1223" s="1185"/>
      <c r="H1223" s="1185"/>
      <c r="I1223" s="1185"/>
      <c r="J1223" s="1185"/>
      <c r="K1223" s="1185"/>
      <c r="L1223" s="1185"/>
      <c r="M1223" s="1185"/>
      <c r="N1223" s="1185"/>
      <c r="O1223" s="4149"/>
    </row>
    <row r="1224" spans="1:15" ht="19.5" customHeight="1">
      <c r="A1224" s="178" t="s">
        <v>249</v>
      </c>
      <c r="B1224" s="9" t="s">
        <v>48</v>
      </c>
      <c r="C1224" s="3222"/>
      <c r="D1224" s="3224"/>
      <c r="E1224" s="1157"/>
      <c r="F1224" s="1157"/>
      <c r="G1224" s="1186"/>
      <c r="H1224" s="1186"/>
      <c r="I1224" s="1186"/>
      <c r="J1224" s="1186"/>
      <c r="K1224" s="1186"/>
      <c r="L1224" s="1186"/>
      <c r="M1224" s="1186"/>
      <c r="N1224" s="1186"/>
      <c r="O1224" s="4151"/>
    </row>
    <row r="1225" spans="1:15" ht="19.5" customHeight="1">
      <c r="A1225" s="178" t="s">
        <v>249</v>
      </c>
      <c r="B1225" s="3225" t="s">
        <v>12</v>
      </c>
      <c r="C1225" s="3226"/>
      <c r="D1225" s="3227"/>
      <c r="E1225" s="149" t="s">
        <v>1405</v>
      </c>
      <c r="F1225" s="3231" t="s">
        <v>1406</v>
      </c>
      <c r="G1225" s="149" t="s">
        <v>1407</v>
      </c>
      <c r="H1225" s="3231" t="s">
        <v>1408</v>
      </c>
      <c r="I1225" s="149" t="s">
        <v>1409</v>
      </c>
      <c r="J1225" s="3231" t="s">
        <v>1410</v>
      </c>
      <c r="K1225" s="149" t="s">
        <v>1411</v>
      </c>
      <c r="L1225" s="3231" t="s">
        <v>1412</v>
      </c>
      <c r="M1225" s="149" t="s">
        <v>1411</v>
      </c>
      <c r="N1225" s="3231" t="s">
        <v>1412</v>
      </c>
      <c r="O1225" s="3232">
        <f>SUM(O1100:O1224)</f>
        <v>572</v>
      </c>
    </row>
    <row r="1226" spans="1:15" ht="19.5" customHeight="1">
      <c r="A1226" s="178" t="s">
        <v>249</v>
      </c>
      <c r="B1226" s="3228"/>
      <c r="C1226" s="3229"/>
      <c r="D1226" s="3230"/>
      <c r="E1226" s="150" t="s">
        <v>1413</v>
      </c>
      <c r="F1226" s="3231"/>
      <c r="G1226" s="150" t="s">
        <v>1414</v>
      </c>
      <c r="H1226" s="3231"/>
      <c r="I1226" s="150" t="s">
        <v>1415</v>
      </c>
      <c r="J1226" s="3231"/>
      <c r="K1226" s="150" t="s">
        <v>1416</v>
      </c>
      <c r="L1226" s="3231"/>
      <c r="M1226" s="150" t="s">
        <v>1416</v>
      </c>
      <c r="N1226" s="3231"/>
      <c r="O1226" s="3233"/>
    </row>
    <row r="1227" spans="1:15" ht="19.5" customHeight="1">
      <c r="A1227" s="178" t="s">
        <v>249</v>
      </c>
      <c r="B1227" s="3225" t="s">
        <v>13</v>
      </c>
      <c r="C1227" s="3226"/>
      <c r="D1227" s="3227"/>
      <c r="E1227" s="3235" t="s">
        <v>1417</v>
      </c>
      <c r="F1227" s="151" t="s">
        <v>1417</v>
      </c>
      <c r="G1227" s="3235" t="s">
        <v>1418</v>
      </c>
      <c r="H1227" s="151" t="s">
        <v>1418</v>
      </c>
      <c r="I1227" s="3235" t="s">
        <v>1419</v>
      </c>
      <c r="J1227" s="151" t="s">
        <v>1419</v>
      </c>
      <c r="K1227" s="3235" t="s">
        <v>1420</v>
      </c>
      <c r="L1227" s="151" t="s">
        <v>1420</v>
      </c>
      <c r="M1227" s="3235" t="s">
        <v>1420</v>
      </c>
      <c r="N1227" s="151" t="s">
        <v>1421</v>
      </c>
      <c r="O1227" s="3233"/>
    </row>
    <row r="1228" spans="1:15" ht="19.5" customHeight="1">
      <c r="A1228" s="178" t="s">
        <v>249</v>
      </c>
      <c r="B1228" s="3228"/>
      <c r="C1228" s="3229"/>
      <c r="D1228" s="3230"/>
      <c r="E1228" s="3235"/>
      <c r="F1228" s="152" t="s">
        <v>1422</v>
      </c>
      <c r="G1228" s="3235"/>
      <c r="H1228" s="152" t="s">
        <v>1423</v>
      </c>
      <c r="I1228" s="3235"/>
      <c r="J1228" s="152" t="s">
        <v>1424</v>
      </c>
      <c r="K1228" s="3235"/>
      <c r="L1228" s="152" t="s">
        <v>1425</v>
      </c>
      <c r="M1228" s="3235"/>
      <c r="N1228" s="152" t="s">
        <v>1425</v>
      </c>
      <c r="O1228" s="3233"/>
    </row>
    <row r="1229" spans="1:15" ht="19.5" customHeight="1">
      <c r="A1229" s="178" t="s">
        <v>249</v>
      </c>
      <c r="B1229" s="3225" t="s">
        <v>14</v>
      </c>
      <c r="C1229" s="3226"/>
      <c r="D1229" s="3227"/>
      <c r="E1229" s="153" t="s">
        <v>1426</v>
      </c>
      <c r="F1229" s="3236" t="s">
        <v>1427</v>
      </c>
      <c r="G1229" s="153" t="s">
        <v>1428</v>
      </c>
      <c r="H1229" s="3236" t="s">
        <v>1429</v>
      </c>
      <c r="I1229" s="153" t="s">
        <v>1430</v>
      </c>
      <c r="J1229" s="3236" t="s">
        <v>1431</v>
      </c>
      <c r="K1229" s="153" t="s">
        <v>1432</v>
      </c>
      <c r="L1229" s="3236" t="s">
        <v>1433</v>
      </c>
      <c r="M1229" s="153" t="s">
        <v>1432</v>
      </c>
      <c r="N1229" s="3236" t="s">
        <v>1433</v>
      </c>
      <c r="O1229" s="3233"/>
    </row>
    <row r="1230" spans="1:15" ht="19.5" customHeight="1">
      <c r="A1230" s="178" t="s">
        <v>249</v>
      </c>
      <c r="B1230" s="3228"/>
      <c r="C1230" s="3229"/>
      <c r="D1230" s="3230"/>
      <c r="E1230" s="154" t="s">
        <v>1434</v>
      </c>
      <c r="F1230" s="3236"/>
      <c r="G1230" s="154" t="s">
        <v>1435</v>
      </c>
      <c r="H1230" s="3236"/>
      <c r="I1230" s="154" t="s">
        <v>1436</v>
      </c>
      <c r="J1230" s="3236"/>
      <c r="K1230" s="154" t="s">
        <v>1437</v>
      </c>
      <c r="L1230" s="3236"/>
      <c r="M1230" s="154" t="s">
        <v>1437</v>
      </c>
      <c r="N1230" s="3236"/>
      <c r="O1230" s="3233"/>
    </row>
    <row r="1231" spans="1:15" ht="19.5" customHeight="1">
      <c r="A1231" s="178" t="s">
        <v>249</v>
      </c>
      <c r="B1231" s="3225" t="s">
        <v>15</v>
      </c>
      <c r="C1231" s="3226"/>
      <c r="D1231" s="3227"/>
      <c r="E1231" s="3240" t="s">
        <v>1438</v>
      </c>
      <c r="F1231" s="3241" t="s">
        <v>1438</v>
      </c>
      <c r="G1231" s="3240" t="s">
        <v>1439</v>
      </c>
      <c r="H1231" s="3241" t="s">
        <v>1439</v>
      </c>
      <c r="I1231" s="3240" t="s">
        <v>1440</v>
      </c>
      <c r="J1231" s="3241" t="s">
        <v>1440</v>
      </c>
      <c r="K1231" s="3240" t="s">
        <v>1441</v>
      </c>
      <c r="L1231" s="3241" t="s">
        <v>1441</v>
      </c>
      <c r="M1231" s="3240" t="s">
        <v>1441</v>
      </c>
      <c r="N1231" s="3241" t="s">
        <v>1442</v>
      </c>
      <c r="O1231" s="3233"/>
    </row>
    <row r="1232" spans="1:15" ht="19.5" customHeight="1" thickBot="1">
      <c r="A1232" s="178" t="s">
        <v>249</v>
      </c>
      <c r="B1232" s="3237"/>
      <c r="C1232" s="3238"/>
      <c r="D1232" s="3239"/>
      <c r="E1232" s="3240"/>
      <c r="F1232" s="3241"/>
      <c r="G1232" s="3240"/>
      <c r="H1232" s="3241"/>
      <c r="I1232" s="3240"/>
      <c r="J1232" s="3241"/>
      <c r="K1232" s="3240"/>
      <c r="L1232" s="3241"/>
      <c r="M1232" s="3240"/>
      <c r="N1232" s="3241"/>
      <c r="O1232" s="3233"/>
    </row>
    <row r="1233" spans="1:15" ht="19.5" customHeight="1" thickBot="1">
      <c r="A1233" s="3242" t="s">
        <v>16</v>
      </c>
      <c r="B1233" s="3243"/>
      <c r="C1233" s="3243"/>
      <c r="D1233" s="3244"/>
      <c r="E1233" s="12">
        <v>759</v>
      </c>
      <c r="F1233" s="12">
        <v>738</v>
      </c>
      <c r="G1233" s="12">
        <v>759</v>
      </c>
      <c r="H1233" s="12">
        <v>738</v>
      </c>
      <c r="I1233" s="12">
        <v>759</v>
      </c>
      <c r="J1233" s="12">
        <v>748</v>
      </c>
      <c r="K1233" s="12">
        <v>759</v>
      </c>
      <c r="L1233" s="12">
        <v>738</v>
      </c>
      <c r="M1233" s="12">
        <v>759</v>
      </c>
      <c r="N1233" s="12">
        <v>738</v>
      </c>
      <c r="O1233" s="3234"/>
    </row>
    <row r="1234" spans="1:15" ht="19.5" customHeight="1" thickBot="1">
      <c r="A1234" s="7"/>
      <c r="B1234" s="7"/>
      <c r="C1234" s="1199"/>
      <c r="D1234" s="1"/>
      <c r="E1234" s="3267"/>
      <c r="F1234" s="3268"/>
      <c r="G1234" s="3267"/>
      <c r="H1234" s="3268"/>
      <c r="I1234" s="3267"/>
      <c r="J1234" s="3268"/>
      <c r="K1234" s="3267"/>
      <c r="L1234" s="3268"/>
      <c r="M1234" s="3267"/>
      <c r="N1234" s="3268"/>
      <c r="O1234" s="4148"/>
    </row>
    <row r="1235" spans="1:15" ht="19.5" customHeight="1">
      <c r="A1235" s="178" t="s">
        <v>1505</v>
      </c>
      <c r="B1235" s="8" t="s">
        <v>17</v>
      </c>
      <c r="C1235" s="3245" t="s">
        <v>18</v>
      </c>
      <c r="D1235" s="3301"/>
      <c r="E1235" s="1191">
        <v>100103692420</v>
      </c>
      <c r="F1235" s="3199">
        <v>100103692422</v>
      </c>
      <c r="G1235" s="438" t="s">
        <v>402</v>
      </c>
      <c r="H1235" s="3199">
        <v>100103692423</v>
      </c>
      <c r="I1235" s="1191">
        <v>100103692425</v>
      </c>
      <c r="J1235" s="3199">
        <v>100103702373</v>
      </c>
      <c r="K1235" s="1191">
        <v>100103702374</v>
      </c>
      <c r="L1235" s="3199">
        <v>100103702376</v>
      </c>
      <c r="M1235" s="1191">
        <v>100103702377</v>
      </c>
      <c r="N1235" s="3199">
        <v>100103702379</v>
      </c>
      <c r="O1235" s="3335">
        <f>COUNT(E1235:N1236)</f>
        <v>13</v>
      </c>
    </row>
    <row r="1236" spans="1:15" ht="19.5" customHeight="1">
      <c r="A1236" s="178" t="s">
        <v>1505</v>
      </c>
      <c r="B1236" s="9" t="s">
        <v>17</v>
      </c>
      <c r="C1236" s="3247"/>
      <c r="D1236" s="3303"/>
      <c r="E1236" s="438" t="s">
        <v>402</v>
      </c>
      <c r="F1236" s="3200"/>
      <c r="G1236" s="24">
        <v>100103692424</v>
      </c>
      <c r="H1236" s="3200"/>
      <c r="I1236" s="24">
        <v>100103692426</v>
      </c>
      <c r="J1236" s="3200"/>
      <c r="K1236" s="24">
        <v>100103702375</v>
      </c>
      <c r="L1236" s="3200"/>
      <c r="M1236" s="24">
        <v>100103702378</v>
      </c>
      <c r="N1236" s="3200"/>
      <c r="O1236" s="4149"/>
    </row>
    <row r="1237" spans="1:15" ht="19.5" customHeight="1">
      <c r="A1237" s="178" t="s">
        <v>1505</v>
      </c>
      <c r="B1237" s="9" t="s">
        <v>17</v>
      </c>
      <c r="C1237" s="3245" t="s">
        <v>19</v>
      </c>
      <c r="D1237" s="3301"/>
      <c r="E1237" s="438" t="s">
        <v>402</v>
      </c>
      <c r="F1237" s="3199">
        <v>100103692443</v>
      </c>
      <c r="G1237" s="438" t="s">
        <v>402</v>
      </c>
      <c r="H1237" s="3199">
        <v>100103702391</v>
      </c>
      <c r="I1237" s="1191">
        <v>100103702393</v>
      </c>
      <c r="J1237" s="3199">
        <v>100103702395</v>
      </c>
      <c r="K1237" s="1191">
        <v>100103702396</v>
      </c>
      <c r="L1237" s="3199">
        <v>100103702398</v>
      </c>
      <c r="M1237" s="1191">
        <v>100103702399</v>
      </c>
      <c r="N1237" s="3199">
        <v>100103702401</v>
      </c>
      <c r="O1237" s="4150">
        <f>COUNT(E1237:N1238)</f>
        <v>13</v>
      </c>
    </row>
    <row r="1238" spans="1:15" ht="19.5" customHeight="1">
      <c r="A1238" s="178" t="s">
        <v>1505</v>
      </c>
      <c r="B1238" s="9" t="s">
        <v>17</v>
      </c>
      <c r="C1238" s="3247"/>
      <c r="D1238" s="3303"/>
      <c r="E1238" s="24">
        <v>100103702389</v>
      </c>
      <c r="F1238" s="3200"/>
      <c r="G1238" s="24">
        <v>100103702392</v>
      </c>
      <c r="H1238" s="3200"/>
      <c r="I1238" s="24">
        <v>100103702394</v>
      </c>
      <c r="J1238" s="3200"/>
      <c r="K1238" s="24">
        <v>100103702397</v>
      </c>
      <c r="L1238" s="3200"/>
      <c r="M1238" s="24">
        <v>100103702400</v>
      </c>
      <c r="N1238" s="3200"/>
      <c r="O1238" s="4149"/>
    </row>
    <row r="1239" spans="1:15" ht="19.5" customHeight="1">
      <c r="A1239" s="178" t="s">
        <v>1505</v>
      </c>
      <c r="B1239" s="9" t="s">
        <v>17</v>
      </c>
      <c r="C1239" s="3245" t="s">
        <v>20</v>
      </c>
      <c r="D1239" s="3301"/>
      <c r="E1239" s="1191">
        <v>100103696601</v>
      </c>
      <c r="F1239" s="3199">
        <v>100103702439</v>
      </c>
      <c r="G1239" s="1191">
        <v>100103702440</v>
      </c>
      <c r="H1239" s="3199">
        <v>100103702442</v>
      </c>
      <c r="I1239" s="1191">
        <v>100103702443</v>
      </c>
      <c r="J1239" s="3199">
        <v>100103702445</v>
      </c>
      <c r="K1239" s="1191">
        <v>100103702446</v>
      </c>
      <c r="L1239" s="3199">
        <v>100103702447</v>
      </c>
      <c r="M1239" s="1191">
        <v>100103702448</v>
      </c>
      <c r="N1239" s="3199">
        <v>100103702450</v>
      </c>
      <c r="O1239" s="4150">
        <f>COUNT(E1239:N1240)</f>
        <v>14</v>
      </c>
    </row>
    <row r="1240" spans="1:15" ht="19.5" customHeight="1">
      <c r="A1240" s="178" t="s">
        <v>1505</v>
      </c>
      <c r="B1240" s="9" t="s">
        <v>17</v>
      </c>
      <c r="C1240" s="3247"/>
      <c r="D1240" s="3303"/>
      <c r="E1240" s="24">
        <v>100103702437</v>
      </c>
      <c r="F1240" s="3200"/>
      <c r="G1240" s="24">
        <v>100103702441</v>
      </c>
      <c r="H1240" s="3200"/>
      <c r="I1240" s="24">
        <v>100103702444</v>
      </c>
      <c r="J1240" s="3200"/>
      <c r="K1240" s="438" t="s">
        <v>402</v>
      </c>
      <c r="L1240" s="3200"/>
      <c r="M1240" s="24">
        <v>100103702449</v>
      </c>
      <c r="N1240" s="3200"/>
      <c r="O1240" s="4149"/>
    </row>
    <row r="1241" spans="1:15" ht="19.5" customHeight="1">
      <c r="A1241" s="178" t="s">
        <v>1505</v>
      </c>
      <c r="B1241" s="9" t="s">
        <v>17</v>
      </c>
      <c r="C1241" s="3245" t="s">
        <v>21</v>
      </c>
      <c r="D1241" s="3301"/>
      <c r="E1241" s="1191">
        <v>100103696613</v>
      </c>
      <c r="F1241" s="3199">
        <v>100103696617</v>
      </c>
      <c r="G1241" s="1191">
        <v>100103696618</v>
      </c>
      <c r="H1241" s="3199">
        <v>100103696620</v>
      </c>
      <c r="I1241" s="1191">
        <v>100103702454</v>
      </c>
      <c r="J1241" s="3199">
        <v>100103702456</v>
      </c>
      <c r="K1241" s="1191">
        <v>100103702457</v>
      </c>
      <c r="L1241" s="3199">
        <v>100103702458</v>
      </c>
      <c r="M1241" s="1191">
        <v>100103702459</v>
      </c>
      <c r="N1241" s="3199">
        <v>100103702461</v>
      </c>
      <c r="O1241" s="4150">
        <f>COUNT(E1241:N1242)</f>
        <v>14</v>
      </c>
    </row>
    <row r="1242" spans="1:15" ht="19.5" customHeight="1">
      <c r="A1242" s="178" t="s">
        <v>1505</v>
      </c>
      <c r="B1242" s="9" t="s">
        <v>17</v>
      </c>
      <c r="C1242" s="3247"/>
      <c r="D1242" s="3303"/>
      <c r="E1242" s="24">
        <v>100103696615</v>
      </c>
      <c r="F1242" s="3200"/>
      <c r="G1242" s="24">
        <v>100103696619</v>
      </c>
      <c r="H1242" s="3200"/>
      <c r="I1242" s="24">
        <v>100103702455</v>
      </c>
      <c r="J1242" s="3200"/>
      <c r="K1242" s="438" t="s">
        <v>402</v>
      </c>
      <c r="L1242" s="3200"/>
      <c r="M1242" s="24">
        <v>100103702460</v>
      </c>
      <c r="N1242" s="3200"/>
      <c r="O1242" s="4149"/>
    </row>
    <row r="1243" spans="1:15" ht="19.5" customHeight="1">
      <c r="A1243" s="178" t="s">
        <v>1505</v>
      </c>
      <c r="B1243" s="9" t="s">
        <v>17</v>
      </c>
      <c r="C1243" s="3245" t="s">
        <v>22</v>
      </c>
      <c r="D1243" s="3301"/>
      <c r="E1243" s="1191">
        <v>100103692454</v>
      </c>
      <c r="F1243" s="3199">
        <v>100103692456</v>
      </c>
      <c r="G1243" s="1191">
        <v>100103692457</v>
      </c>
      <c r="H1243" s="3199">
        <v>100103692459</v>
      </c>
      <c r="I1243" s="1191">
        <v>100103696552</v>
      </c>
      <c r="J1243" s="3199">
        <v>100103696554</v>
      </c>
      <c r="K1243" s="1191">
        <v>100103696555</v>
      </c>
      <c r="L1243" s="3199">
        <v>100103696556</v>
      </c>
      <c r="M1243" s="1191">
        <v>100103696557</v>
      </c>
      <c r="N1243" s="3199">
        <v>100103696559</v>
      </c>
      <c r="O1243" s="4150">
        <f>COUNT(E1243:N1244)</f>
        <v>14</v>
      </c>
    </row>
    <row r="1244" spans="1:15" ht="19.5" customHeight="1">
      <c r="A1244" s="178" t="s">
        <v>1505</v>
      </c>
      <c r="B1244" s="9" t="s">
        <v>17</v>
      </c>
      <c r="C1244" s="3247"/>
      <c r="D1244" s="3303"/>
      <c r="E1244" s="24">
        <v>100103692455</v>
      </c>
      <c r="F1244" s="3200"/>
      <c r="G1244" s="24">
        <v>100103692458</v>
      </c>
      <c r="H1244" s="3200"/>
      <c r="I1244" s="24">
        <v>100103696553</v>
      </c>
      <c r="J1244" s="3200"/>
      <c r="K1244" s="438" t="s">
        <v>402</v>
      </c>
      <c r="L1244" s="3200"/>
      <c r="M1244" s="24">
        <v>100103696558</v>
      </c>
      <c r="N1244" s="3200"/>
      <c r="O1244" s="4149"/>
    </row>
    <row r="1245" spans="1:15" ht="19.5" customHeight="1">
      <c r="A1245" s="178" t="s">
        <v>1505</v>
      </c>
      <c r="B1245" s="9" t="s">
        <v>17</v>
      </c>
      <c r="C1245" s="3245" t="s">
        <v>23</v>
      </c>
      <c r="D1245" s="3301"/>
      <c r="E1245" s="1191">
        <v>100103692485</v>
      </c>
      <c r="F1245" s="3199">
        <v>100103692487</v>
      </c>
      <c r="G1245" s="1191">
        <v>100103692488</v>
      </c>
      <c r="H1245" s="3199">
        <v>100103696569</v>
      </c>
      <c r="I1245" s="1191">
        <v>100103696570</v>
      </c>
      <c r="J1245" s="3199">
        <v>100103696572</v>
      </c>
      <c r="K1245" s="438" t="s">
        <v>402</v>
      </c>
      <c r="L1245" s="3199">
        <v>100103696573</v>
      </c>
      <c r="M1245" s="1191">
        <v>100103696575</v>
      </c>
      <c r="N1245" s="3199">
        <v>100103696577</v>
      </c>
      <c r="O1245" s="4150">
        <f>COUNT(E1245:N1246)</f>
        <v>14</v>
      </c>
    </row>
    <row r="1246" spans="1:15" ht="19.5" customHeight="1">
      <c r="A1246" s="178" t="s">
        <v>1505</v>
      </c>
      <c r="B1246" s="9" t="s">
        <v>17</v>
      </c>
      <c r="C1246" s="3247"/>
      <c r="D1246" s="3303"/>
      <c r="E1246" s="24">
        <v>100103692486</v>
      </c>
      <c r="F1246" s="3200"/>
      <c r="G1246" s="24">
        <v>100103696568</v>
      </c>
      <c r="H1246" s="3200"/>
      <c r="I1246" s="24">
        <v>100103696571</v>
      </c>
      <c r="J1246" s="3200"/>
      <c r="K1246" s="24">
        <v>100103696574</v>
      </c>
      <c r="L1246" s="3200"/>
      <c r="M1246" s="24">
        <v>100103696576</v>
      </c>
      <c r="N1246" s="3200"/>
      <c r="O1246" s="4149"/>
    </row>
    <row r="1247" spans="1:15" ht="19.5" customHeight="1">
      <c r="A1247" s="178" t="s">
        <v>1505</v>
      </c>
      <c r="B1247" s="9" t="s">
        <v>17</v>
      </c>
      <c r="C1247" s="3245" t="s">
        <v>24</v>
      </c>
      <c r="D1247" s="3301"/>
      <c r="E1247" s="29">
        <v>100103692814</v>
      </c>
      <c r="F1247" s="3290" t="s">
        <v>1594</v>
      </c>
      <c r="G1247" s="29">
        <v>100103692817</v>
      </c>
      <c r="H1247" s="3290" t="s">
        <v>1594</v>
      </c>
      <c r="I1247" s="29">
        <v>100103702532</v>
      </c>
      <c r="J1247" s="3199">
        <v>100103692816</v>
      </c>
      <c r="K1247" s="29">
        <v>100103702534</v>
      </c>
      <c r="L1247" s="3199">
        <v>100103702536</v>
      </c>
      <c r="M1247" s="29">
        <v>100103702537</v>
      </c>
      <c r="N1247" s="3199">
        <v>100103702539</v>
      </c>
      <c r="O1247" s="4150">
        <f>COUNT(E1247:N1248)</f>
        <v>13</v>
      </c>
    </row>
    <row r="1248" spans="1:15" ht="19.5" customHeight="1">
      <c r="A1248" s="178" t="s">
        <v>1505</v>
      </c>
      <c r="B1248" s="9" t="s">
        <v>17</v>
      </c>
      <c r="C1248" s="3247"/>
      <c r="D1248" s="3303"/>
      <c r="E1248" s="29">
        <v>100103692815</v>
      </c>
      <c r="F1248" s="3291"/>
      <c r="G1248" s="29">
        <v>100103692818</v>
      </c>
      <c r="H1248" s="3291"/>
      <c r="I1248" s="29">
        <v>100103702533</v>
      </c>
      <c r="J1248" s="3200"/>
      <c r="K1248" s="29">
        <v>100103702535</v>
      </c>
      <c r="L1248" s="3200"/>
      <c r="M1248" s="29">
        <v>100103702538</v>
      </c>
      <c r="N1248" s="3200"/>
      <c r="O1248" s="4149"/>
    </row>
    <row r="1249" spans="1:15" ht="19.5" customHeight="1">
      <c r="A1249" s="178" t="s">
        <v>1505</v>
      </c>
      <c r="B1249" s="9" t="s">
        <v>17</v>
      </c>
      <c r="C1249" s="3245" t="s">
        <v>25</v>
      </c>
      <c r="D1249" s="3301"/>
      <c r="E1249" s="3163">
        <v>100103696918</v>
      </c>
      <c r="F1249" s="1122">
        <v>100103696919</v>
      </c>
      <c r="G1249" s="29">
        <v>100103696921</v>
      </c>
      <c r="H1249" s="1122">
        <v>100103702798</v>
      </c>
      <c r="I1249" s="29">
        <v>100103702800</v>
      </c>
      <c r="J1249" s="1122">
        <v>100103702802</v>
      </c>
      <c r="K1249" s="338">
        <v>100103702804</v>
      </c>
      <c r="L1249" s="1122">
        <v>100103702806</v>
      </c>
      <c r="M1249" s="3163">
        <v>100103702808</v>
      </c>
      <c r="N1249" s="1122">
        <v>100103702809</v>
      </c>
      <c r="O1249" s="4150">
        <f>COUNT(E1249:N1250)</f>
        <v>18</v>
      </c>
    </row>
    <row r="1250" spans="1:15" ht="19.5" customHeight="1">
      <c r="A1250" s="178" t="s">
        <v>1505</v>
      </c>
      <c r="B1250" s="9" t="s">
        <v>17</v>
      </c>
      <c r="C1250" s="3247"/>
      <c r="D1250" s="3303"/>
      <c r="E1250" s="3164"/>
      <c r="F1250" s="45">
        <v>100103696920</v>
      </c>
      <c r="G1250" s="29">
        <v>100103696922</v>
      </c>
      <c r="H1250" s="45">
        <v>100103702799</v>
      </c>
      <c r="I1250" s="29">
        <v>100103702801</v>
      </c>
      <c r="J1250" s="45">
        <v>100103702803</v>
      </c>
      <c r="K1250" s="339">
        <v>100103702805</v>
      </c>
      <c r="L1250" s="45">
        <v>100103702807</v>
      </c>
      <c r="M1250" s="3164"/>
      <c r="N1250" s="45">
        <v>100103702810</v>
      </c>
      <c r="O1250" s="4149"/>
    </row>
    <row r="1251" spans="1:15" ht="19.5" customHeight="1">
      <c r="A1251" s="178" t="s">
        <v>1505</v>
      </c>
      <c r="B1251" s="9" t="s">
        <v>17</v>
      </c>
      <c r="C1251" s="3245" t="s">
        <v>26</v>
      </c>
      <c r="D1251" s="3301"/>
      <c r="E1251" s="1277">
        <v>100103692299</v>
      </c>
      <c r="F1251" s="1188">
        <v>100103692303</v>
      </c>
      <c r="G1251" s="1277">
        <v>100103692305</v>
      </c>
      <c r="H1251" s="1276">
        <v>100103692307</v>
      </c>
      <c r="I1251" s="1277">
        <v>100103692309</v>
      </c>
      <c r="J1251" s="1276">
        <v>100103692311</v>
      </c>
      <c r="K1251" s="1277">
        <v>100103696418</v>
      </c>
      <c r="L1251" s="1276">
        <v>100103696420</v>
      </c>
      <c r="M1251" s="1277">
        <v>100103696422</v>
      </c>
      <c r="N1251" s="1276">
        <v>100103696424</v>
      </c>
      <c r="O1251" s="4150">
        <f>COUNT(E1251:N1252)</f>
        <v>20</v>
      </c>
    </row>
    <row r="1252" spans="1:15" ht="19.5" customHeight="1">
      <c r="A1252" s="178" t="s">
        <v>1505</v>
      </c>
      <c r="B1252" s="9" t="s">
        <v>17</v>
      </c>
      <c r="C1252" s="3247"/>
      <c r="D1252" s="3303"/>
      <c r="E1252" s="1277">
        <v>100103692302</v>
      </c>
      <c r="F1252" s="1189">
        <v>100103692304</v>
      </c>
      <c r="G1252" s="1277">
        <v>100103692306</v>
      </c>
      <c r="H1252" s="1275">
        <v>100103692308</v>
      </c>
      <c r="I1252" s="1277">
        <v>100103692310</v>
      </c>
      <c r="J1252" s="1275">
        <v>100103692312</v>
      </c>
      <c r="K1252" s="1277">
        <v>100103696419</v>
      </c>
      <c r="L1252" s="1275">
        <v>100103696421</v>
      </c>
      <c r="M1252" s="1277">
        <v>100103696423</v>
      </c>
      <c r="N1252" s="1275">
        <v>100103696425</v>
      </c>
      <c r="O1252" s="4149"/>
    </row>
    <row r="1253" spans="1:15" ht="19.5" customHeight="1">
      <c r="A1253" s="178" t="s">
        <v>1505</v>
      </c>
      <c r="B1253" s="9" t="s">
        <v>17</v>
      </c>
      <c r="C1253" s="3245" t="s">
        <v>27</v>
      </c>
      <c r="D1253" s="3301"/>
      <c r="E1253" s="1277">
        <v>100103692322</v>
      </c>
      <c r="F1253" s="1188">
        <v>100103692326</v>
      </c>
      <c r="G1253" s="1277">
        <v>100103692328</v>
      </c>
      <c r="H1253" s="1276">
        <v>100103696437</v>
      </c>
      <c r="I1253" s="1277">
        <v>100103696439</v>
      </c>
      <c r="J1253" s="1276">
        <v>100103696441</v>
      </c>
      <c r="K1253" s="1277">
        <v>100103696443</v>
      </c>
      <c r="L1253" s="1276">
        <v>100103696445</v>
      </c>
      <c r="M1253" s="1277">
        <v>100103696447</v>
      </c>
      <c r="N1253" s="1276">
        <v>100103696449</v>
      </c>
      <c r="O1253" s="4150">
        <f>COUNT(E1253:N1254)</f>
        <v>20</v>
      </c>
    </row>
    <row r="1254" spans="1:15" ht="19.5" customHeight="1">
      <c r="A1254" s="178" t="s">
        <v>1505</v>
      </c>
      <c r="B1254" s="9" t="s">
        <v>17</v>
      </c>
      <c r="C1254" s="3247"/>
      <c r="D1254" s="3303"/>
      <c r="E1254" s="1277">
        <v>100103692325</v>
      </c>
      <c r="F1254" s="1189">
        <v>100103692327</v>
      </c>
      <c r="G1254" s="1277">
        <v>100103696436</v>
      </c>
      <c r="H1254" s="1275">
        <v>100103696438</v>
      </c>
      <c r="I1254" s="1277">
        <v>100103696440</v>
      </c>
      <c r="J1254" s="1275">
        <v>100103696442</v>
      </c>
      <c r="K1254" s="1277">
        <v>100103696444</v>
      </c>
      <c r="L1254" s="1275">
        <v>100103696446</v>
      </c>
      <c r="M1254" s="1277">
        <v>100103696448</v>
      </c>
      <c r="N1254" s="1275">
        <v>100103696450</v>
      </c>
      <c r="O1254" s="4149"/>
    </row>
    <row r="1255" spans="1:15" ht="19.5" customHeight="1">
      <c r="A1255" s="178" t="s">
        <v>1505</v>
      </c>
      <c r="B1255" s="9" t="s">
        <v>17</v>
      </c>
      <c r="C1255" s="3245" t="s">
        <v>28</v>
      </c>
      <c r="D1255" s="3301"/>
      <c r="E1255" s="29">
        <v>100103696488</v>
      </c>
      <c r="F1255" s="3201"/>
      <c r="G1255" s="3163">
        <v>100103696490</v>
      </c>
      <c r="H1255" s="3201"/>
      <c r="I1255" s="29">
        <v>100103696491</v>
      </c>
      <c r="J1255" s="3201"/>
      <c r="K1255" s="29">
        <v>100103696493</v>
      </c>
      <c r="L1255" s="3201"/>
      <c r="M1255" s="29">
        <v>100103696495</v>
      </c>
      <c r="N1255" s="3201"/>
      <c r="O1255" s="4150">
        <f>COUNT(E1255:N1256)</f>
        <v>9</v>
      </c>
    </row>
    <row r="1256" spans="1:15" ht="19.5" customHeight="1">
      <c r="A1256" s="178" t="s">
        <v>1505</v>
      </c>
      <c r="B1256" s="9" t="s">
        <v>17</v>
      </c>
      <c r="C1256" s="3247"/>
      <c r="D1256" s="3303"/>
      <c r="E1256" s="30">
        <v>100103696489</v>
      </c>
      <c r="F1256" s="3202"/>
      <c r="G1256" s="3164"/>
      <c r="H1256" s="3202"/>
      <c r="I1256" s="30">
        <v>100103696492</v>
      </c>
      <c r="J1256" s="3202"/>
      <c r="K1256" s="30">
        <v>100103696494</v>
      </c>
      <c r="L1256" s="3202"/>
      <c r="M1256" s="30">
        <v>100103696496</v>
      </c>
      <c r="N1256" s="3202"/>
      <c r="O1256" s="4149"/>
    </row>
    <row r="1257" spans="1:15" ht="19.5" customHeight="1">
      <c r="A1257" s="178" t="s">
        <v>1505</v>
      </c>
      <c r="B1257" s="9" t="s">
        <v>17</v>
      </c>
      <c r="C1257" s="3262" t="s">
        <v>29</v>
      </c>
      <c r="D1257" s="3301"/>
      <c r="E1257" s="3307">
        <v>100103702353</v>
      </c>
      <c r="F1257" s="3266">
        <v>100103696499</v>
      </c>
      <c r="G1257" s="3307">
        <v>100103696500</v>
      </c>
      <c r="H1257" s="3266">
        <v>100103696501</v>
      </c>
      <c r="I1257" s="3307">
        <v>100103687628</v>
      </c>
      <c r="J1257" s="3266">
        <v>100103687629</v>
      </c>
      <c r="K1257" s="3307">
        <v>100103692376</v>
      </c>
      <c r="L1257" s="3266">
        <v>100103702355</v>
      </c>
      <c r="M1257" s="3307">
        <v>100103702354</v>
      </c>
      <c r="N1257" s="3266">
        <v>100103692375</v>
      </c>
      <c r="O1257" s="4150">
        <f>COUNT(E1257:N1258)</f>
        <v>10</v>
      </c>
    </row>
    <row r="1258" spans="1:15" ht="19.5" customHeight="1">
      <c r="A1258" s="178" t="s">
        <v>1505</v>
      </c>
      <c r="B1258" s="9" t="s">
        <v>17</v>
      </c>
      <c r="C1258" s="3263"/>
      <c r="D1258" s="3303"/>
      <c r="E1258" s="3308"/>
      <c r="F1258" s="3266"/>
      <c r="G1258" s="3308"/>
      <c r="H1258" s="3266"/>
      <c r="I1258" s="3308"/>
      <c r="J1258" s="3266"/>
      <c r="K1258" s="3308"/>
      <c r="L1258" s="3266"/>
      <c r="M1258" s="3308"/>
      <c r="N1258" s="3266"/>
      <c r="O1258" s="4149"/>
    </row>
    <row r="1259" spans="1:15" ht="19.5" customHeight="1">
      <c r="A1259" s="178" t="s">
        <v>1505</v>
      </c>
      <c r="B1259" s="9" t="s">
        <v>17</v>
      </c>
      <c r="C1259" s="3245" t="s">
        <v>30</v>
      </c>
      <c r="D1259" s="3301"/>
      <c r="E1259" s="29">
        <v>100103692385</v>
      </c>
      <c r="F1259" s="3266">
        <v>100103692387</v>
      </c>
      <c r="G1259" s="29">
        <v>100103692388</v>
      </c>
      <c r="H1259" s="3266">
        <v>100103692390</v>
      </c>
      <c r="I1259" s="29">
        <v>100103692391</v>
      </c>
      <c r="J1259" s="3266">
        <v>100103692393</v>
      </c>
      <c r="K1259" s="29">
        <v>100103696503</v>
      </c>
      <c r="L1259" s="3266">
        <v>100103696505</v>
      </c>
      <c r="M1259" s="29">
        <v>100103696506</v>
      </c>
      <c r="N1259" s="3266">
        <v>100103696508</v>
      </c>
      <c r="O1259" s="4150">
        <f>COUNT(E1259:N1260)</f>
        <v>15</v>
      </c>
    </row>
    <row r="1260" spans="1:15" ht="19.5" customHeight="1">
      <c r="A1260" s="178" t="s">
        <v>1505</v>
      </c>
      <c r="B1260" s="9" t="s">
        <v>17</v>
      </c>
      <c r="C1260" s="3247"/>
      <c r="D1260" s="3303"/>
      <c r="E1260" s="30">
        <v>100103692386</v>
      </c>
      <c r="F1260" s="3266"/>
      <c r="G1260" s="30">
        <v>100103692389</v>
      </c>
      <c r="H1260" s="3266"/>
      <c r="I1260" s="30">
        <v>100103692392</v>
      </c>
      <c r="J1260" s="3266"/>
      <c r="K1260" s="30">
        <v>100103696504</v>
      </c>
      <c r="L1260" s="3266"/>
      <c r="M1260" s="30">
        <v>100103696507</v>
      </c>
      <c r="N1260" s="3266"/>
      <c r="O1260" s="4149"/>
    </row>
    <row r="1261" spans="1:15" ht="19.5" customHeight="1">
      <c r="A1261" s="178" t="s">
        <v>1505</v>
      </c>
      <c r="B1261" s="9" t="s">
        <v>17</v>
      </c>
      <c r="C1261" s="3262" t="s">
        <v>31</v>
      </c>
      <c r="D1261" s="3301"/>
      <c r="E1261" s="3307">
        <v>100103687650</v>
      </c>
      <c r="F1261" s="3264"/>
      <c r="G1261" s="3201"/>
      <c r="H1261" s="3264"/>
      <c r="I1261" s="3201"/>
      <c r="J1261" s="3264"/>
      <c r="K1261" s="3201"/>
      <c r="L1261" s="3264"/>
      <c r="M1261" s="3201"/>
      <c r="N1261" s="3264"/>
      <c r="O1261" s="4150">
        <f>COUNT(E1261:N1262)</f>
        <v>1</v>
      </c>
    </row>
    <row r="1262" spans="1:15" ht="19.5" customHeight="1">
      <c r="A1262" s="178" t="s">
        <v>1505</v>
      </c>
      <c r="B1262" s="9" t="s">
        <v>17</v>
      </c>
      <c r="C1262" s="3263"/>
      <c r="D1262" s="3303"/>
      <c r="E1262" s="3308"/>
      <c r="F1262" s="3264"/>
      <c r="G1262" s="3202"/>
      <c r="H1262" s="3264"/>
      <c r="I1262" s="3202"/>
      <c r="J1262" s="3264"/>
      <c r="K1262" s="3202"/>
      <c r="L1262" s="3264"/>
      <c r="M1262" s="3202"/>
      <c r="N1262" s="3264"/>
      <c r="O1262" s="4149"/>
    </row>
    <row r="1263" spans="1:15" ht="19.5" customHeight="1">
      <c r="A1263" s="178" t="s">
        <v>1505</v>
      </c>
      <c r="B1263" s="9" t="s">
        <v>17</v>
      </c>
      <c r="C1263" s="3245" t="s">
        <v>32</v>
      </c>
      <c r="D1263" s="3301"/>
      <c r="E1263" s="3265">
        <v>100103702551</v>
      </c>
      <c r="F1263" s="1282" t="s">
        <v>1594</v>
      </c>
      <c r="G1263" s="3265">
        <v>100103702555</v>
      </c>
      <c r="H1263" s="1188">
        <v>100103702553</v>
      </c>
      <c r="I1263" s="1290">
        <v>100103702557</v>
      </c>
      <c r="J1263" s="1188">
        <v>100103702559</v>
      </c>
      <c r="K1263" s="3265">
        <v>100103702561</v>
      </c>
      <c r="L1263" s="1188">
        <v>100103702562</v>
      </c>
      <c r="M1263" s="3265">
        <v>100103702563</v>
      </c>
      <c r="N1263" s="1188">
        <v>100103706292</v>
      </c>
      <c r="O1263" s="4150">
        <f>COUNT(E1263:N1264)</f>
        <v>15</v>
      </c>
    </row>
    <row r="1264" spans="1:15" ht="19.5" customHeight="1">
      <c r="A1264" s="178" t="s">
        <v>1505</v>
      </c>
      <c r="B1264" s="9" t="s">
        <v>17</v>
      </c>
      <c r="C1264" s="3247"/>
      <c r="D1264" s="3303"/>
      <c r="E1264" s="3265"/>
      <c r="F1264" s="1189">
        <v>100103702554</v>
      </c>
      <c r="G1264" s="3265"/>
      <c r="H1264" s="1189">
        <v>100103702556</v>
      </c>
      <c r="I1264" s="1290">
        <v>100103702558</v>
      </c>
      <c r="J1264" s="1189">
        <v>100103702560</v>
      </c>
      <c r="K1264" s="3265"/>
      <c r="L1264" s="1189">
        <v>100103702571</v>
      </c>
      <c r="M1264" s="3265"/>
      <c r="N1264" s="1189">
        <v>100103706293</v>
      </c>
      <c r="O1264" s="4149"/>
    </row>
    <row r="1265" spans="1:15" ht="19.5" customHeight="1">
      <c r="A1265" s="178" t="s">
        <v>1505</v>
      </c>
      <c r="B1265" s="9" t="s">
        <v>17</v>
      </c>
      <c r="C1265" s="3245" t="s">
        <v>33</v>
      </c>
      <c r="D1265" s="3301"/>
      <c r="E1265" s="3265">
        <v>100103696710</v>
      </c>
      <c r="F1265" s="1188">
        <v>100103696712</v>
      </c>
      <c r="G1265" s="3265">
        <v>100103702565</v>
      </c>
      <c r="H1265" s="1188">
        <v>100103702564</v>
      </c>
      <c r="I1265" s="3265">
        <v>100103702567</v>
      </c>
      <c r="J1265" s="1188">
        <v>100103702568</v>
      </c>
      <c r="K1265" s="3265">
        <v>100103702570</v>
      </c>
      <c r="L1265" s="1188">
        <v>100103696627</v>
      </c>
      <c r="M1265" s="3265">
        <v>100103702572</v>
      </c>
      <c r="N1265" s="1188">
        <v>100103702573</v>
      </c>
      <c r="O1265" s="4150">
        <v>0</v>
      </c>
    </row>
    <row r="1266" spans="1:15" ht="19.5" customHeight="1">
      <c r="A1266" s="178" t="s">
        <v>1505</v>
      </c>
      <c r="B1266" s="9" t="s">
        <v>17</v>
      </c>
      <c r="C1266" s="3247"/>
      <c r="D1266" s="3303"/>
      <c r="E1266" s="3265"/>
      <c r="F1266" s="1282" t="s">
        <v>1594</v>
      </c>
      <c r="G1266" s="3265"/>
      <c r="H1266" s="1189">
        <v>100103702566</v>
      </c>
      <c r="I1266" s="3265"/>
      <c r="J1266" s="1189">
        <v>100103702569</v>
      </c>
      <c r="K1266" s="3265"/>
      <c r="L1266" s="1189">
        <v>100103696630</v>
      </c>
      <c r="M1266" s="3265"/>
      <c r="N1266" s="1189">
        <v>100103702574</v>
      </c>
      <c r="O1266" s="4149"/>
    </row>
    <row r="1267" spans="1:15" ht="19.5" customHeight="1">
      <c r="A1267" s="178" t="s">
        <v>1505</v>
      </c>
      <c r="B1267" s="9" t="s">
        <v>17</v>
      </c>
      <c r="C1267" s="3245" t="s">
        <v>34</v>
      </c>
      <c r="D1267" s="3301"/>
      <c r="E1267" s="1188">
        <v>100103696661</v>
      </c>
      <c r="F1267" s="3199">
        <v>100103696663</v>
      </c>
      <c r="G1267" s="1188">
        <v>100103696664</v>
      </c>
      <c r="H1267" s="3199">
        <v>100103696667</v>
      </c>
      <c r="I1267" s="3167">
        <v>100103702502</v>
      </c>
      <c r="J1267" s="3199">
        <v>100103702503</v>
      </c>
      <c r="K1267" s="3167">
        <v>100103702504</v>
      </c>
      <c r="L1267" s="3199">
        <v>100103702501</v>
      </c>
      <c r="M1267" s="3167">
        <v>100103702505</v>
      </c>
      <c r="N1267" s="3199">
        <v>100103702506</v>
      </c>
      <c r="O1267" s="4150">
        <f>COUNT(E1267:N1268)</f>
        <v>12</v>
      </c>
    </row>
    <row r="1268" spans="1:15" ht="19.5" customHeight="1">
      <c r="A1268" s="178" t="s">
        <v>1505</v>
      </c>
      <c r="B1268" s="9" t="s">
        <v>17</v>
      </c>
      <c r="C1268" s="3247"/>
      <c r="D1268" s="3303"/>
      <c r="E1268" s="1189">
        <v>100103696662</v>
      </c>
      <c r="F1268" s="3200"/>
      <c r="G1268" s="1189">
        <v>100103696665</v>
      </c>
      <c r="H1268" s="3200"/>
      <c r="I1268" s="3168"/>
      <c r="J1268" s="3200"/>
      <c r="K1268" s="3168"/>
      <c r="L1268" s="3200"/>
      <c r="M1268" s="3168"/>
      <c r="N1268" s="3200"/>
      <c r="O1268" s="4149"/>
    </row>
    <row r="1269" spans="1:15" ht="19.5" customHeight="1">
      <c r="A1269" s="178" t="s">
        <v>1505</v>
      </c>
      <c r="B1269" s="9" t="s">
        <v>17</v>
      </c>
      <c r="C1269" s="3262" t="s">
        <v>1712</v>
      </c>
      <c r="D1269" s="3301"/>
      <c r="E1269" s="1187"/>
      <c r="F1269" s="3253"/>
      <c r="G1269" s="1187">
        <v>100103696666</v>
      </c>
      <c r="H1269" s="3253"/>
      <c r="I1269" s="1187"/>
      <c r="J1269" s="3253"/>
      <c r="K1269" s="1187"/>
      <c r="L1269" s="3253"/>
      <c r="M1269" s="1187"/>
      <c r="N1269" s="3253"/>
      <c r="O1269" s="4150">
        <f>COUNT(E1269:N1270)</f>
        <v>1</v>
      </c>
    </row>
    <row r="1270" spans="1:15" ht="19.5" customHeight="1">
      <c r="A1270" s="178" t="s">
        <v>1505</v>
      </c>
      <c r="B1270" s="9" t="s">
        <v>17</v>
      </c>
      <c r="C1270" s="3263"/>
      <c r="D1270" s="3303"/>
      <c r="E1270" s="1186"/>
      <c r="F1270" s="3202"/>
      <c r="G1270" s="1186"/>
      <c r="H1270" s="3202"/>
      <c r="I1270" s="1186"/>
      <c r="J1270" s="3202"/>
      <c r="K1270" s="1186"/>
      <c r="L1270" s="3202"/>
      <c r="M1270" s="1186"/>
      <c r="N1270" s="3202"/>
      <c r="O1270" s="4149"/>
    </row>
    <row r="1271" spans="1:15" ht="19.5" customHeight="1">
      <c r="A1271" s="178" t="s">
        <v>1505</v>
      </c>
      <c r="B1271" s="9" t="s">
        <v>17</v>
      </c>
      <c r="C1271" s="3262" t="s">
        <v>36</v>
      </c>
      <c r="D1271" s="3301"/>
      <c r="E1271" s="1187"/>
      <c r="F1271" s="3253"/>
      <c r="G1271" s="1187"/>
      <c r="H1271" s="3253"/>
      <c r="I1271" s="1187"/>
      <c r="J1271" s="3253"/>
      <c r="K1271" s="1187"/>
      <c r="L1271" s="3253"/>
      <c r="M1271" s="1187"/>
      <c r="N1271" s="3253"/>
      <c r="O1271" s="4150">
        <f>COUNT(E1271:N1272)</f>
        <v>0</v>
      </c>
    </row>
    <row r="1272" spans="1:15" ht="19.5" customHeight="1">
      <c r="A1272" s="178" t="s">
        <v>1505</v>
      </c>
      <c r="B1272" s="9" t="s">
        <v>17</v>
      </c>
      <c r="C1272" s="3263"/>
      <c r="D1272" s="3303"/>
      <c r="E1272" s="1186"/>
      <c r="F1272" s="3202"/>
      <c r="G1272" s="1186"/>
      <c r="H1272" s="3202"/>
      <c r="I1272" s="1186"/>
      <c r="J1272" s="3202"/>
      <c r="K1272" s="1186"/>
      <c r="L1272" s="3202"/>
      <c r="M1272" s="1186"/>
      <c r="N1272" s="3202"/>
      <c r="O1272" s="4149"/>
    </row>
    <row r="1273" spans="1:15" ht="19.5" customHeight="1">
      <c r="A1273" s="178" t="s">
        <v>1505</v>
      </c>
      <c r="B1273" s="9" t="s">
        <v>17</v>
      </c>
      <c r="C1273" s="3245" t="s">
        <v>37</v>
      </c>
      <c r="D1273" s="3301"/>
      <c r="E1273" s="1191">
        <v>100103696378</v>
      </c>
      <c r="F1273" s="3261">
        <v>100103696380</v>
      </c>
      <c r="G1273" s="1191">
        <v>100103696382</v>
      </c>
      <c r="H1273" s="3261">
        <v>100103696384</v>
      </c>
      <c r="I1273" s="1191">
        <v>100103702278</v>
      </c>
      <c r="J1273" s="3261">
        <v>100103702280</v>
      </c>
      <c r="K1273" s="438" t="s">
        <v>402</v>
      </c>
      <c r="L1273" s="3261">
        <v>100103702281</v>
      </c>
      <c r="M1273" s="1191">
        <v>100103702283</v>
      </c>
      <c r="N1273" s="3261">
        <v>100103702285</v>
      </c>
      <c r="O1273" s="4150">
        <f>COUNT(E1273:N1274)</f>
        <v>14</v>
      </c>
    </row>
    <row r="1274" spans="1:15" ht="19.5" customHeight="1">
      <c r="A1274" s="178" t="s">
        <v>1505</v>
      </c>
      <c r="B1274" s="9" t="s">
        <v>17</v>
      </c>
      <c r="C1274" s="3247"/>
      <c r="D1274" s="3303"/>
      <c r="E1274" s="24">
        <v>100103696379</v>
      </c>
      <c r="F1274" s="3261"/>
      <c r="G1274" s="24">
        <v>100103696383</v>
      </c>
      <c r="H1274" s="3261"/>
      <c r="I1274" s="24">
        <v>100103702279</v>
      </c>
      <c r="J1274" s="3261"/>
      <c r="K1274" s="24">
        <v>100103702282</v>
      </c>
      <c r="L1274" s="3261"/>
      <c r="M1274" s="24">
        <v>100103702284</v>
      </c>
      <c r="N1274" s="3261"/>
      <c r="O1274" s="4149"/>
    </row>
    <row r="1275" spans="1:15" ht="19.5" customHeight="1">
      <c r="A1275" s="178" t="s">
        <v>1505</v>
      </c>
      <c r="B1275" s="9" t="s">
        <v>17</v>
      </c>
      <c r="C1275" s="3245" t="s">
        <v>38</v>
      </c>
      <c r="D1275" s="3301"/>
      <c r="E1275" s="1191">
        <v>100103696389</v>
      </c>
      <c r="F1275" s="3261">
        <v>100103696391</v>
      </c>
      <c r="G1275" s="1191">
        <v>100103696392</v>
      </c>
      <c r="H1275" s="3261">
        <v>100103696394</v>
      </c>
      <c r="I1275" s="1191">
        <v>100103696395</v>
      </c>
      <c r="J1275" s="3261">
        <v>100103696397</v>
      </c>
      <c r="K1275" s="1191">
        <v>100103696398</v>
      </c>
      <c r="L1275" s="3261">
        <v>100103696399</v>
      </c>
      <c r="M1275" s="1191">
        <v>100103696400</v>
      </c>
      <c r="N1275" s="3261">
        <v>100103702293</v>
      </c>
      <c r="O1275" s="4150">
        <f>COUNT(E1275:N1276)</f>
        <v>14</v>
      </c>
    </row>
    <row r="1276" spans="1:15" ht="19.5" customHeight="1">
      <c r="A1276" s="178" t="s">
        <v>1505</v>
      </c>
      <c r="B1276" s="9" t="s">
        <v>17</v>
      </c>
      <c r="C1276" s="3247"/>
      <c r="D1276" s="3303"/>
      <c r="E1276" s="24">
        <v>100103696390</v>
      </c>
      <c r="F1276" s="3261"/>
      <c r="G1276" s="24">
        <v>100103696393</v>
      </c>
      <c r="H1276" s="3261"/>
      <c r="I1276" s="24">
        <v>100103696396</v>
      </c>
      <c r="J1276" s="3261"/>
      <c r="K1276" s="438" t="s">
        <v>402</v>
      </c>
      <c r="L1276" s="3261"/>
      <c r="M1276" s="24">
        <v>100103696401</v>
      </c>
      <c r="N1276" s="3261"/>
      <c r="O1276" s="4149"/>
    </row>
    <row r="1277" spans="1:15" ht="19.5" customHeight="1">
      <c r="A1277" s="178" t="s">
        <v>1505</v>
      </c>
      <c r="B1277" s="9" t="s">
        <v>17</v>
      </c>
      <c r="C1277" s="3245" t="s">
        <v>39</v>
      </c>
      <c r="D1277" s="3106"/>
      <c r="E1277" s="3167">
        <v>100103696678</v>
      </c>
      <c r="F1277" s="3199">
        <v>100103696680</v>
      </c>
      <c r="G1277" s="24">
        <v>100103702517</v>
      </c>
      <c r="H1277" s="3167">
        <v>100103702518</v>
      </c>
      <c r="I1277" s="3199">
        <v>100103702520</v>
      </c>
      <c r="J1277" s="3167">
        <v>100103702521</v>
      </c>
      <c r="K1277" s="3199">
        <v>100103702519</v>
      </c>
      <c r="L1277" s="3167">
        <v>100103702522</v>
      </c>
      <c r="M1277" s="3199">
        <v>100103702523</v>
      </c>
      <c r="N1277" s="3167">
        <v>100103702524</v>
      </c>
      <c r="O1277" s="4150">
        <f>COUNT(E1278:N1279)</f>
        <v>3</v>
      </c>
    </row>
    <row r="1278" spans="1:15" ht="19.5" customHeight="1">
      <c r="A1278" s="178" t="s">
        <v>1505</v>
      </c>
      <c r="B1278" s="9" t="s">
        <v>17</v>
      </c>
      <c r="C1278" s="3246"/>
      <c r="D1278" s="3301"/>
      <c r="E1278" s="3168"/>
      <c r="F1278" s="3203"/>
      <c r="G1278" s="1188">
        <v>100103696681</v>
      </c>
      <c r="H1278" s="3309"/>
      <c r="I1278" s="3203"/>
      <c r="J1278" s="3309"/>
      <c r="K1278" s="3203"/>
      <c r="L1278" s="3309"/>
      <c r="M1278" s="3203"/>
      <c r="N1278" s="3309"/>
      <c r="O1278" s="3331"/>
    </row>
    <row r="1279" spans="1:15" ht="19.5" customHeight="1">
      <c r="A1279" s="178" t="s">
        <v>1505</v>
      </c>
      <c r="B1279" s="9" t="s">
        <v>17</v>
      </c>
      <c r="C1279" s="3247"/>
      <c r="D1279" s="3303"/>
      <c r="E1279" s="1189">
        <v>100103696679</v>
      </c>
      <c r="F1279" s="3200"/>
      <c r="G1279" s="1189">
        <v>100103696682</v>
      </c>
      <c r="H1279" s="3168"/>
      <c r="I1279" s="3200"/>
      <c r="J1279" s="3168"/>
      <c r="K1279" s="3200"/>
      <c r="L1279" s="3168"/>
      <c r="M1279" s="3200"/>
      <c r="N1279" s="3168"/>
      <c r="O1279" s="4149"/>
    </row>
    <row r="1280" spans="1:15" ht="19.5" customHeight="1">
      <c r="A1280" s="178" t="s">
        <v>1505</v>
      </c>
      <c r="B1280" s="10" t="s">
        <v>17</v>
      </c>
      <c r="C1280" s="3245" t="s">
        <v>40</v>
      </c>
      <c r="D1280" s="3301"/>
      <c r="E1280" s="3179">
        <v>100103692637</v>
      </c>
      <c r="F1280" s="1188">
        <v>100103692639</v>
      </c>
      <c r="G1280" s="3179">
        <v>100103696623</v>
      </c>
      <c r="H1280" s="1188">
        <v>100103696622</v>
      </c>
      <c r="I1280" s="1290">
        <v>100103696625</v>
      </c>
      <c r="J1280" s="1309" t="s">
        <v>1714</v>
      </c>
      <c r="K1280" s="3179">
        <v>100103696629</v>
      </c>
      <c r="L1280" s="1188">
        <v>100103696627</v>
      </c>
      <c r="M1280" s="3179">
        <v>100103696631</v>
      </c>
      <c r="N1280" s="1188">
        <v>100103696630</v>
      </c>
      <c r="O1280" s="4150">
        <f>COUNT(E1280:N1281)</f>
        <v>13</v>
      </c>
    </row>
    <row r="1281" spans="1:15" ht="19.5" customHeight="1">
      <c r="A1281" s="178" t="s">
        <v>1505</v>
      </c>
      <c r="B1281" s="9" t="s">
        <v>17</v>
      </c>
      <c r="C1281" s="3247"/>
      <c r="D1281" s="3303"/>
      <c r="E1281" s="3180"/>
      <c r="F1281" s="1282" t="s">
        <v>1594</v>
      </c>
      <c r="G1281" s="3180"/>
      <c r="H1281" s="1189">
        <v>100103696624</v>
      </c>
      <c r="I1281" s="24">
        <v>100103696626</v>
      </c>
      <c r="J1281" s="1189">
        <v>100103696628</v>
      </c>
      <c r="K1281" s="3180"/>
      <c r="L1281" s="1312" t="s">
        <v>1714</v>
      </c>
      <c r="M1281" s="3180"/>
      <c r="N1281" s="1189">
        <v>100103696632</v>
      </c>
      <c r="O1281" s="4149"/>
    </row>
    <row r="1282" spans="1:15" ht="19.5" customHeight="1">
      <c r="A1282" s="178" t="s">
        <v>1505</v>
      </c>
      <c r="B1282" s="9" t="s">
        <v>17</v>
      </c>
      <c r="C1282" s="3245" t="s">
        <v>41</v>
      </c>
      <c r="D1282" s="3301"/>
      <c r="E1282" s="3179">
        <v>100103696639</v>
      </c>
      <c r="F1282" s="1282" t="s">
        <v>1594</v>
      </c>
      <c r="G1282" s="3179">
        <v>100103696643</v>
      </c>
      <c r="H1282" s="1188">
        <v>100103696641</v>
      </c>
      <c r="I1282" s="1290">
        <v>100103696645</v>
      </c>
      <c r="J1282" s="1188">
        <v>100103696647</v>
      </c>
      <c r="K1282" s="3179">
        <v>100103696649</v>
      </c>
      <c r="L1282" s="1188">
        <v>100103696650</v>
      </c>
      <c r="M1282" s="3179">
        <v>100103702486</v>
      </c>
      <c r="N1282" s="1188">
        <v>100103702487</v>
      </c>
      <c r="O1282" s="4150">
        <f>COUNT(E1282:N1283)</f>
        <v>15</v>
      </c>
    </row>
    <row r="1283" spans="1:15" ht="19.5" customHeight="1">
      <c r="A1283" s="178" t="s">
        <v>1505</v>
      </c>
      <c r="B1283" s="9" t="s">
        <v>17</v>
      </c>
      <c r="C1283" s="3247"/>
      <c r="D1283" s="3303"/>
      <c r="E1283" s="3180"/>
      <c r="F1283" s="1188">
        <v>100103696642</v>
      </c>
      <c r="G1283" s="3180"/>
      <c r="H1283" s="1188">
        <v>100103696644</v>
      </c>
      <c r="I1283" s="24">
        <v>100103696646</v>
      </c>
      <c r="J1283" s="1188">
        <v>100103696648</v>
      </c>
      <c r="K1283" s="3180"/>
      <c r="L1283" s="1188">
        <v>100103696651</v>
      </c>
      <c r="M1283" s="3180"/>
      <c r="N1283" s="1188">
        <v>100103702488</v>
      </c>
      <c r="O1283" s="4149"/>
    </row>
    <row r="1284" spans="1:15" ht="19.5" customHeight="1">
      <c r="A1284" s="178" t="s">
        <v>1505</v>
      </c>
      <c r="B1284" s="9" t="s">
        <v>17</v>
      </c>
      <c r="C1284" s="3245" t="s">
        <v>42</v>
      </c>
      <c r="D1284" s="3301"/>
      <c r="E1284" s="3179">
        <v>100103696537</v>
      </c>
      <c r="F1284" s="1188">
        <v>100103696539</v>
      </c>
      <c r="G1284" s="3179">
        <v>100103696541</v>
      </c>
      <c r="H1284" s="1188">
        <v>100103696542</v>
      </c>
      <c r="I1284" s="1290">
        <v>100103696544</v>
      </c>
      <c r="J1284" s="1188">
        <v>100103696546</v>
      </c>
      <c r="K1284" s="1311">
        <v>100103696548</v>
      </c>
      <c r="L1284" s="1188">
        <v>100103696550</v>
      </c>
      <c r="M1284" s="1325">
        <v>100103702356</v>
      </c>
      <c r="N1284" s="1188">
        <v>100103702358</v>
      </c>
      <c r="O1284" s="4150">
        <f>COUNT(E1284:N1285)</f>
        <v>18</v>
      </c>
    </row>
    <row r="1285" spans="1:15" ht="19.5" customHeight="1">
      <c r="A1285" s="178" t="s">
        <v>1505</v>
      </c>
      <c r="B1285" s="9" t="s">
        <v>17</v>
      </c>
      <c r="C1285" s="3247"/>
      <c r="D1285" s="3303"/>
      <c r="E1285" s="3180"/>
      <c r="F1285" s="1189">
        <v>100103696540</v>
      </c>
      <c r="G1285" s="3180"/>
      <c r="H1285" s="1189">
        <v>100103696543</v>
      </c>
      <c r="I1285" s="24">
        <v>100103696545</v>
      </c>
      <c r="J1285" s="1189">
        <v>100103696547</v>
      </c>
      <c r="K1285" s="24">
        <v>100103696549</v>
      </c>
      <c r="L1285" s="1189">
        <v>100103696551</v>
      </c>
      <c r="M1285" s="24">
        <v>100103702357</v>
      </c>
      <c r="N1285" s="1189">
        <v>100103702359</v>
      </c>
      <c r="O1285" s="4149"/>
    </row>
    <row r="1286" spans="1:15" ht="19.5" customHeight="1">
      <c r="A1286" s="178" t="s">
        <v>1505</v>
      </c>
      <c r="B1286" s="9" t="s">
        <v>17</v>
      </c>
      <c r="C1286" s="155" t="s">
        <v>43</v>
      </c>
      <c r="D1286" s="1171"/>
      <c r="E1286" s="186"/>
      <c r="F1286" s="186"/>
      <c r="G1286" s="186"/>
      <c r="H1286" s="186"/>
      <c r="I1286" s="186"/>
      <c r="J1286" s="186"/>
      <c r="K1286" s="186"/>
      <c r="L1286" s="186"/>
      <c r="M1286" s="186"/>
      <c r="N1286" s="186"/>
      <c r="O1286" s="4150">
        <f>COUNT(E1286:N1287)</f>
        <v>0</v>
      </c>
    </row>
    <row r="1287" spans="1:15" ht="19.5" customHeight="1">
      <c r="A1287" s="178" t="s">
        <v>1505</v>
      </c>
      <c r="B1287" s="9" t="s">
        <v>17</v>
      </c>
      <c r="C1287" s="155" t="s">
        <v>44</v>
      </c>
      <c r="D1287" s="1171"/>
      <c r="E1287" s="187"/>
      <c r="F1287" s="187"/>
      <c r="G1287" s="187"/>
      <c r="H1287" s="187"/>
      <c r="I1287" s="187"/>
      <c r="J1287" s="187"/>
      <c r="K1287" s="187"/>
      <c r="L1287" s="187"/>
      <c r="M1287" s="187"/>
      <c r="N1287" s="187"/>
      <c r="O1287" s="4149"/>
    </row>
    <row r="1288" spans="1:15" ht="19.5" customHeight="1">
      <c r="A1288" s="178" t="s">
        <v>1505</v>
      </c>
      <c r="B1288" s="9" t="s">
        <v>17</v>
      </c>
      <c r="C1288" s="3245" t="s">
        <v>45</v>
      </c>
      <c r="D1288" s="3301"/>
      <c r="E1288" s="3179">
        <v>100103702327</v>
      </c>
      <c r="F1288" s="1188">
        <v>100103702328</v>
      </c>
      <c r="G1288" s="3179">
        <v>100103702330</v>
      </c>
      <c r="H1288" s="1188">
        <v>100103702331</v>
      </c>
      <c r="I1288" s="3179">
        <v>100103702333</v>
      </c>
      <c r="J1288" s="1188">
        <v>100103702334</v>
      </c>
      <c r="K1288" s="3179">
        <v>100103702336</v>
      </c>
      <c r="L1288" s="1188">
        <v>100103702337</v>
      </c>
      <c r="M1288" s="3179">
        <v>100103702339</v>
      </c>
      <c r="N1288" s="1188">
        <v>100103705766</v>
      </c>
      <c r="O1288" s="4150">
        <f>COUNT(E1288:N1289)</f>
        <v>15</v>
      </c>
    </row>
    <row r="1289" spans="1:15" ht="19.5" customHeight="1">
      <c r="A1289" s="178" t="s">
        <v>1505</v>
      </c>
      <c r="B1289" s="9" t="s">
        <v>17</v>
      </c>
      <c r="C1289" s="3247"/>
      <c r="D1289" s="3303"/>
      <c r="E1289" s="3180"/>
      <c r="F1289" s="1189">
        <v>100103702329</v>
      </c>
      <c r="G1289" s="3180"/>
      <c r="H1289" s="1189">
        <v>100103702332</v>
      </c>
      <c r="I1289" s="3180"/>
      <c r="J1289" s="1189">
        <v>100103702335</v>
      </c>
      <c r="K1289" s="3180"/>
      <c r="L1289" s="1189">
        <v>100103702338</v>
      </c>
      <c r="M1289" s="3180"/>
      <c r="N1289" s="1342">
        <v>100103705767</v>
      </c>
      <c r="O1289" s="4149"/>
    </row>
    <row r="1290" spans="1:15" ht="19.5" customHeight="1">
      <c r="A1290" s="178" t="s">
        <v>1505</v>
      </c>
      <c r="B1290" s="9" t="s">
        <v>17</v>
      </c>
      <c r="C1290" s="3245" t="s">
        <v>46</v>
      </c>
      <c r="D1290" s="3301"/>
      <c r="E1290" s="3272">
        <v>100103692347</v>
      </c>
      <c r="F1290" s="1188">
        <v>100103692348</v>
      </c>
      <c r="G1290" s="3272">
        <v>100103692350</v>
      </c>
      <c r="H1290" s="1188">
        <v>100103692351</v>
      </c>
      <c r="I1290" s="1290">
        <v>100103692353</v>
      </c>
      <c r="J1290" s="1188">
        <v>100103692355</v>
      </c>
      <c r="K1290" s="3272">
        <v>100103692357</v>
      </c>
      <c r="L1290" s="1188">
        <v>100103692358</v>
      </c>
      <c r="M1290" s="3272">
        <v>100103696469</v>
      </c>
      <c r="N1290" s="1188">
        <v>100103696470</v>
      </c>
      <c r="O1290" s="4150">
        <f>COUNT(E1290:N1291)</f>
        <v>16</v>
      </c>
    </row>
    <row r="1291" spans="1:15" ht="19.5" customHeight="1">
      <c r="A1291" s="178" t="s">
        <v>1505</v>
      </c>
      <c r="B1291" s="9" t="s">
        <v>17</v>
      </c>
      <c r="C1291" s="3247"/>
      <c r="D1291" s="3303"/>
      <c r="E1291" s="3180"/>
      <c r="F1291" s="1189">
        <v>100103692349</v>
      </c>
      <c r="G1291" s="3180"/>
      <c r="H1291" s="1189">
        <v>100103692352</v>
      </c>
      <c r="I1291" s="24">
        <v>100103692354</v>
      </c>
      <c r="J1291" s="1189">
        <v>100103692356</v>
      </c>
      <c r="K1291" s="3180"/>
      <c r="L1291" s="1189">
        <v>100103692359</v>
      </c>
      <c r="M1291" s="3180"/>
      <c r="N1291" s="1189">
        <v>100103696471</v>
      </c>
      <c r="O1291" s="4149"/>
    </row>
    <row r="1292" spans="1:15" ht="19.5" customHeight="1">
      <c r="A1292" s="178" t="s">
        <v>1505</v>
      </c>
      <c r="B1292" s="9" t="s">
        <v>17</v>
      </c>
      <c r="C1292" s="3245" t="s">
        <v>47</v>
      </c>
      <c r="D1292" s="3301"/>
      <c r="E1292" s="1191">
        <v>100103696407</v>
      </c>
      <c r="F1292" s="3199">
        <v>100103696411</v>
      </c>
      <c r="G1292" s="1191">
        <v>100103696412</v>
      </c>
      <c r="H1292" s="3199">
        <v>100103696414</v>
      </c>
      <c r="I1292" s="1191">
        <v>100103696415</v>
      </c>
      <c r="J1292" s="3199">
        <v>100103696417</v>
      </c>
      <c r="K1292" s="1191">
        <v>100103702308</v>
      </c>
      <c r="L1292" s="3199">
        <v>100103702310</v>
      </c>
      <c r="M1292" s="1191">
        <v>100103702312</v>
      </c>
      <c r="N1292" s="3199">
        <v>100103702313</v>
      </c>
      <c r="O1292" s="4150">
        <f>COUNT(E1292:N1293)</f>
        <v>15</v>
      </c>
    </row>
    <row r="1293" spans="1:15" ht="19.5" customHeight="1">
      <c r="A1293" s="178" t="s">
        <v>1505</v>
      </c>
      <c r="B1293" s="9" t="s">
        <v>17</v>
      </c>
      <c r="C1293" s="3247"/>
      <c r="D1293" s="3303"/>
      <c r="E1293" s="24">
        <v>100103696408</v>
      </c>
      <c r="F1293" s="3200"/>
      <c r="G1293" s="24">
        <v>100103696413</v>
      </c>
      <c r="H1293" s="3200"/>
      <c r="I1293" s="24">
        <v>100103696416</v>
      </c>
      <c r="J1293" s="3200"/>
      <c r="K1293" s="24">
        <v>100103702309</v>
      </c>
      <c r="L1293" s="3200"/>
      <c r="M1293" s="24">
        <v>100103702311</v>
      </c>
      <c r="N1293" s="3200"/>
      <c r="O1293" s="4149"/>
    </row>
    <row r="1294" spans="1:15" ht="19.5" customHeight="1">
      <c r="A1294" s="178" t="s">
        <v>1505</v>
      </c>
      <c r="B1294" s="9" t="s">
        <v>48</v>
      </c>
      <c r="C1294" s="3245" t="s">
        <v>49</v>
      </c>
      <c r="D1294" s="3301"/>
      <c r="E1294" s="3179">
        <v>100103696961</v>
      </c>
      <c r="F1294" s="1282" t="s">
        <v>1594</v>
      </c>
      <c r="G1294" s="3179">
        <v>100103702818</v>
      </c>
      <c r="H1294" s="1188">
        <v>100103702815</v>
      </c>
      <c r="I1294" s="1290">
        <v>100103702822</v>
      </c>
      <c r="J1294" s="1188">
        <v>100103702826</v>
      </c>
      <c r="K1294" s="3179">
        <v>100103702830</v>
      </c>
      <c r="L1294" s="1188">
        <v>100103702832</v>
      </c>
      <c r="M1294" s="3179">
        <v>100103702836</v>
      </c>
      <c r="N1294" s="1188">
        <v>100103702838</v>
      </c>
      <c r="O1294" s="4150">
        <f>COUNT(E1294:N1295)</f>
        <v>14</v>
      </c>
    </row>
    <row r="1295" spans="1:15" ht="19.5" customHeight="1">
      <c r="A1295" s="178" t="s">
        <v>1505</v>
      </c>
      <c r="B1295" s="9" t="s">
        <v>48</v>
      </c>
      <c r="C1295" s="3246"/>
      <c r="D1295" s="3302"/>
      <c r="E1295" s="3180"/>
      <c r="F1295" s="1282" t="s">
        <v>1594</v>
      </c>
      <c r="G1295" s="3180"/>
      <c r="H1295" s="1189">
        <v>100103702814</v>
      </c>
      <c r="I1295" s="24">
        <v>100103702824</v>
      </c>
      <c r="J1295" s="1189">
        <v>100103702827</v>
      </c>
      <c r="K1295" s="3180"/>
      <c r="L1295" s="1189">
        <v>100103702833</v>
      </c>
      <c r="M1295" s="3180"/>
      <c r="N1295" s="1189">
        <v>100103702839</v>
      </c>
      <c r="O1295" s="4149"/>
    </row>
    <row r="1296" spans="1:15" ht="19.5" customHeight="1">
      <c r="A1296" s="178" t="s">
        <v>1505</v>
      </c>
      <c r="B1296" s="9" t="s">
        <v>48</v>
      </c>
      <c r="C1296" s="3246"/>
      <c r="D1296" s="3302"/>
      <c r="E1296" s="3272">
        <v>100103696962</v>
      </c>
      <c r="F1296" s="1188">
        <v>100103702816</v>
      </c>
      <c r="G1296" s="3272">
        <v>100103702819</v>
      </c>
      <c r="H1296" s="1188">
        <v>100103702820</v>
      </c>
      <c r="I1296" s="1290">
        <v>100103702823</v>
      </c>
      <c r="J1296" s="1188">
        <v>100103702828</v>
      </c>
      <c r="K1296" s="3272">
        <v>100103702831</v>
      </c>
      <c r="L1296" s="1188">
        <v>100103702834</v>
      </c>
      <c r="M1296" s="3272">
        <v>100103702837</v>
      </c>
      <c r="N1296" s="1188">
        <v>100103702840</v>
      </c>
      <c r="O1296" s="4150">
        <f>COUNT(E1296:N1297)</f>
        <v>16</v>
      </c>
    </row>
    <row r="1297" spans="1:15" ht="19.5" customHeight="1">
      <c r="A1297" s="178" t="s">
        <v>1505</v>
      </c>
      <c r="B1297" s="9" t="s">
        <v>48</v>
      </c>
      <c r="C1297" s="3247"/>
      <c r="D1297" s="3303"/>
      <c r="E1297" s="3180"/>
      <c r="F1297" s="1189">
        <v>100103702817</v>
      </c>
      <c r="G1297" s="3180"/>
      <c r="H1297" s="1189">
        <v>100103702821</v>
      </c>
      <c r="I1297" s="24">
        <v>100103702825</v>
      </c>
      <c r="J1297" s="1189">
        <v>100103702829</v>
      </c>
      <c r="K1297" s="3180"/>
      <c r="L1297" s="1189">
        <v>100103702835</v>
      </c>
      <c r="M1297" s="3180"/>
      <c r="N1297" s="1189">
        <v>100103702841</v>
      </c>
      <c r="O1297" s="4149"/>
    </row>
    <row r="1298" spans="1:15" ht="19.5" customHeight="1">
      <c r="A1298" s="178" t="s">
        <v>1505</v>
      </c>
      <c r="B1298" s="9" t="s">
        <v>48</v>
      </c>
      <c r="C1298" s="3245" t="s">
        <v>50</v>
      </c>
      <c r="D1298" s="3301"/>
      <c r="E1298" s="438" t="s">
        <v>402</v>
      </c>
      <c r="F1298" s="3260">
        <v>100103696847</v>
      </c>
      <c r="G1298" s="438" t="s">
        <v>402</v>
      </c>
      <c r="H1298" s="3260">
        <v>100103696850</v>
      </c>
      <c r="I1298" s="1191">
        <v>100103696852</v>
      </c>
      <c r="J1298" s="3260">
        <v>100103696854</v>
      </c>
      <c r="K1298" s="1191">
        <v>100103702709</v>
      </c>
      <c r="L1298" s="3260">
        <v>100103702711</v>
      </c>
      <c r="M1298" s="1191">
        <v>100103702712</v>
      </c>
      <c r="N1298" s="3260">
        <v>100103702714</v>
      </c>
      <c r="O1298" s="4150">
        <f>COUNT(E1298:N1299)</f>
        <v>13</v>
      </c>
    </row>
    <row r="1299" spans="1:15" ht="19.5" customHeight="1">
      <c r="A1299" s="178" t="s">
        <v>1505</v>
      </c>
      <c r="B1299" s="9" t="s">
        <v>48</v>
      </c>
      <c r="C1299" s="3247"/>
      <c r="D1299" s="3303"/>
      <c r="E1299" s="24">
        <v>100103696848</v>
      </c>
      <c r="F1299" s="3260"/>
      <c r="G1299" s="24">
        <v>100103696851</v>
      </c>
      <c r="H1299" s="3260"/>
      <c r="I1299" s="24">
        <v>100103696853</v>
      </c>
      <c r="J1299" s="3260"/>
      <c r="K1299" s="24">
        <v>100103702710</v>
      </c>
      <c r="L1299" s="3260"/>
      <c r="M1299" s="24">
        <v>100103702713</v>
      </c>
      <c r="N1299" s="3260"/>
      <c r="O1299" s="4149"/>
    </row>
    <row r="1300" spans="1:15" ht="19.5" customHeight="1">
      <c r="A1300" s="178" t="s">
        <v>1505</v>
      </c>
      <c r="B1300" s="9" t="s">
        <v>48</v>
      </c>
      <c r="C1300" s="3245" t="s">
        <v>205</v>
      </c>
      <c r="D1300" s="3301"/>
      <c r="E1300" s="1191">
        <v>100103696857</v>
      </c>
      <c r="F1300" s="3260">
        <v>100103696858</v>
      </c>
      <c r="G1300" s="438" t="s">
        <v>402</v>
      </c>
      <c r="H1300" s="3260">
        <v>100103696860</v>
      </c>
      <c r="I1300" s="1191">
        <v>100103696862</v>
      </c>
      <c r="J1300" s="3260">
        <v>100103696864</v>
      </c>
      <c r="K1300" s="1191">
        <v>100103696865</v>
      </c>
      <c r="L1300" s="3260">
        <v>100103696867</v>
      </c>
      <c r="M1300" s="1191">
        <v>100103696868</v>
      </c>
      <c r="N1300" s="3260">
        <v>100103696870</v>
      </c>
      <c r="O1300" s="4150">
        <f>COUNT(E1300:N1301)</f>
        <v>13</v>
      </c>
    </row>
    <row r="1301" spans="1:15" ht="19.5" customHeight="1">
      <c r="A1301" s="178" t="s">
        <v>1505</v>
      </c>
      <c r="B1301" s="9" t="s">
        <v>48</v>
      </c>
      <c r="C1301" s="3247"/>
      <c r="D1301" s="3303"/>
      <c r="E1301" s="438" t="s">
        <v>402</v>
      </c>
      <c r="F1301" s="3260"/>
      <c r="G1301" s="24">
        <v>100103696861</v>
      </c>
      <c r="H1301" s="3260"/>
      <c r="I1301" s="24">
        <v>100103696863</v>
      </c>
      <c r="J1301" s="3260"/>
      <c r="K1301" s="24">
        <v>100103696866</v>
      </c>
      <c r="L1301" s="3260"/>
      <c r="M1301" s="24">
        <v>100103696869</v>
      </c>
      <c r="N1301" s="3260"/>
      <c r="O1301" s="4149"/>
    </row>
    <row r="1302" spans="1:15" ht="19.5" customHeight="1">
      <c r="A1302" s="178" t="s">
        <v>1505</v>
      </c>
      <c r="B1302" s="9" t="s">
        <v>48</v>
      </c>
      <c r="C1302" s="3245" t="s">
        <v>52</v>
      </c>
      <c r="D1302" s="3301"/>
      <c r="E1302" s="3277">
        <v>100103697000</v>
      </c>
      <c r="F1302" s="3167">
        <v>100103697001</v>
      </c>
      <c r="G1302" s="3277">
        <v>100103702874</v>
      </c>
      <c r="H1302" s="3167">
        <v>100103702875</v>
      </c>
      <c r="I1302" s="3277">
        <v>100103702876</v>
      </c>
      <c r="J1302" s="3167">
        <v>100103702877</v>
      </c>
      <c r="K1302" s="3277">
        <v>100103702878</v>
      </c>
      <c r="L1302" s="3167">
        <v>100103702879</v>
      </c>
      <c r="M1302" s="3277">
        <v>100103702880</v>
      </c>
      <c r="N1302" s="3167">
        <v>100103702881</v>
      </c>
      <c r="O1302" s="4150">
        <f>COUNT(E1302:N1303)</f>
        <v>10</v>
      </c>
    </row>
    <row r="1303" spans="1:15" ht="19.5" customHeight="1">
      <c r="A1303" s="178" t="s">
        <v>1505</v>
      </c>
      <c r="B1303" s="9" t="s">
        <v>48</v>
      </c>
      <c r="C1303" s="3247"/>
      <c r="D1303" s="3303"/>
      <c r="E1303" s="3278"/>
      <c r="F1303" s="3168"/>
      <c r="G1303" s="3278"/>
      <c r="H1303" s="3168"/>
      <c r="I1303" s="3278"/>
      <c r="J1303" s="3168"/>
      <c r="K1303" s="3278"/>
      <c r="L1303" s="3168"/>
      <c r="M1303" s="3278"/>
      <c r="N1303" s="3168"/>
      <c r="O1303" s="4149"/>
    </row>
    <row r="1304" spans="1:15" ht="19.5" customHeight="1">
      <c r="A1304" s="178" t="s">
        <v>1505</v>
      </c>
      <c r="B1304" s="9" t="s">
        <v>48</v>
      </c>
      <c r="C1304" s="3251" t="s">
        <v>53</v>
      </c>
      <c r="D1304" s="3301"/>
      <c r="E1304" s="3259"/>
      <c r="F1304" s="3165">
        <v>100103693122</v>
      </c>
      <c r="G1304" s="3259"/>
      <c r="H1304" s="3165">
        <v>100103693124</v>
      </c>
      <c r="I1304" s="3259"/>
      <c r="J1304" s="3165">
        <v>100103699559</v>
      </c>
      <c r="K1304" s="3259"/>
      <c r="L1304" s="3165">
        <v>100103699558</v>
      </c>
      <c r="M1304" s="3272">
        <v>100103696872</v>
      </c>
      <c r="N1304" s="3165">
        <v>100103696873</v>
      </c>
      <c r="O1304" s="4150">
        <f>COUNT(E1304:N1305)</f>
        <v>6</v>
      </c>
    </row>
    <row r="1305" spans="1:15" ht="19.5" customHeight="1">
      <c r="A1305" s="178" t="s">
        <v>1505</v>
      </c>
      <c r="B1305" s="9" t="s">
        <v>48</v>
      </c>
      <c r="C1305" s="3252"/>
      <c r="D1305" s="3303"/>
      <c r="E1305" s="3259"/>
      <c r="F1305" s="3166"/>
      <c r="G1305" s="3259"/>
      <c r="H1305" s="3166"/>
      <c r="I1305" s="3259"/>
      <c r="J1305" s="3166"/>
      <c r="K1305" s="3259"/>
      <c r="L1305" s="3166"/>
      <c r="M1305" s="3180"/>
      <c r="N1305" s="3166"/>
      <c r="O1305" s="4149"/>
    </row>
    <row r="1306" spans="1:15" ht="19.5" customHeight="1">
      <c r="A1306" s="178" t="s">
        <v>1505</v>
      </c>
      <c r="B1306" s="9" t="s">
        <v>48</v>
      </c>
      <c r="C1306" s="3245" t="s">
        <v>54</v>
      </c>
      <c r="D1306" s="3301"/>
      <c r="E1306" s="3277">
        <v>100103697016</v>
      </c>
      <c r="F1306" s="3167">
        <v>100103702883</v>
      </c>
      <c r="G1306" s="3277">
        <v>100103702884</v>
      </c>
      <c r="H1306" s="3167">
        <v>100103702885</v>
      </c>
      <c r="I1306" s="3277">
        <v>100103702886</v>
      </c>
      <c r="J1306" s="3167">
        <v>100103702887</v>
      </c>
      <c r="K1306" s="3277">
        <v>100103702888</v>
      </c>
      <c r="L1306" s="3167">
        <v>100103702889</v>
      </c>
      <c r="M1306" s="3277">
        <v>100103702890</v>
      </c>
      <c r="N1306" s="3167">
        <v>100103702891</v>
      </c>
      <c r="O1306" s="4150">
        <f>COUNT(E1306:N1307)</f>
        <v>10</v>
      </c>
    </row>
    <row r="1307" spans="1:15" ht="19.5" customHeight="1">
      <c r="A1307" s="178" t="s">
        <v>1505</v>
      </c>
      <c r="B1307" s="9" t="s">
        <v>48</v>
      </c>
      <c r="C1307" s="3247"/>
      <c r="D1307" s="3303"/>
      <c r="E1307" s="3278"/>
      <c r="F1307" s="3168"/>
      <c r="G1307" s="3278"/>
      <c r="H1307" s="3168"/>
      <c r="I1307" s="3278"/>
      <c r="J1307" s="3168"/>
      <c r="K1307" s="3278"/>
      <c r="L1307" s="3168"/>
      <c r="M1307" s="3278"/>
      <c r="N1307" s="3168"/>
      <c r="O1307" s="4149"/>
    </row>
    <row r="1308" spans="1:15" ht="19.5" customHeight="1">
      <c r="A1308" s="178" t="s">
        <v>1505</v>
      </c>
      <c r="B1308" s="9" t="s">
        <v>48</v>
      </c>
      <c r="C1308" s="3251" t="s">
        <v>55</v>
      </c>
      <c r="D1308" s="3301"/>
      <c r="E1308" s="3259"/>
      <c r="F1308" s="3165">
        <v>100103699561</v>
      </c>
      <c r="G1308" s="3259"/>
      <c r="H1308" s="3165">
        <v>100103702767</v>
      </c>
      <c r="I1308" s="3259"/>
      <c r="J1308" s="3165">
        <v>100103702768</v>
      </c>
      <c r="K1308" s="3259"/>
      <c r="L1308" s="3165">
        <v>100103702769</v>
      </c>
      <c r="M1308" s="3272">
        <v>100103702770</v>
      </c>
      <c r="N1308" s="3165">
        <v>100103702771</v>
      </c>
      <c r="O1308" s="4150">
        <f>COUNT(E1308:N1309)</f>
        <v>6</v>
      </c>
    </row>
    <row r="1309" spans="1:15" ht="19.5" customHeight="1">
      <c r="A1309" s="178" t="s">
        <v>1505</v>
      </c>
      <c r="B1309" s="9" t="s">
        <v>48</v>
      </c>
      <c r="C1309" s="3252"/>
      <c r="D1309" s="3303"/>
      <c r="E1309" s="3259"/>
      <c r="F1309" s="3166"/>
      <c r="G1309" s="3259"/>
      <c r="H1309" s="3166"/>
      <c r="I1309" s="3259"/>
      <c r="J1309" s="3166"/>
      <c r="K1309" s="3259"/>
      <c r="L1309" s="3166"/>
      <c r="M1309" s="3180"/>
      <c r="N1309" s="3166"/>
      <c r="O1309" s="4149"/>
    </row>
    <row r="1310" spans="1:15" ht="19.5" customHeight="1">
      <c r="A1310" s="178" t="s">
        <v>1505</v>
      </c>
      <c r="B1310" s="9" t="s">
        <v>48</v>
      </c>
      <c r="C1310" s="3245" t="s">
        <v>56</v>
      </c>
      <c r="D1310" s="3301"/>
      <c r="E1310" s="1191">
        <v>100103692859</v>
      </c>
      <c r="F1310" s="3290" t="s">
        <v>1594</v>
      </c>
      <c r="G1310" s="1191">
        <v>100103696713</v>
      </c>
      <c r="H1310" s="3199">
        <v>100103692861</v>
      </c>
      <c r="I1310" s="1191">
        <v>100103696715</v>
      </c>
      <c r="J1310" s="3199">
        <v>100103696717</v>
      </c>
      <c r="K1310" s="1191">
        <v>100103696718</v>
      </c>
      <c r="L1310" s="3199">
        <v>100103696720</v>
      </c>
      <c r="M1310" s="1191">
        <v>100103696721</v>
      </c>
      <c r="N1310" s="3199">
        <v>100103696723</v>
      </c>
      <c r="O1310" s="4150"/>
    </row>
    <row r="1311" spans="1:15" ht="19.5" customHeight="1">
      <c r="A1311" s="178" t="s">
        <v>1505</v>
      </c>
      <c r="B1311" s="9" t="s">
        <v>48</v>
      </c>
      <c r="C1311" s="3247"/>
      <c r="D1311" s="3303"/>
      <c r="E1311" s="24">
        <v>100103692860</v>
      </c>
      <c r="F1311" s="3291"/>
      <c r="G1311" s="24">
        <v>100103696714</v>
      </c>
      <c r="H1311" s="3200"/>
      <c r="I1311" s="24">
        <v>100103696716</v>
      </c>
      <c r="J1311" s="3200"/>
      <c r="K1311" s="24">
        <v>100103696719</v>
      </c>
      <c r="L1311" s="3200"/>
      <c r="M1311" s="24">
        <v>100103696722</v>
      </c>
      <c r="N1311" s="3200"/>
      <c r="O1311" s="4149"/>
    </row>
    <row r="1312" spans="1:15" ht="19.5" customHeight="1">
      <c r="A1312" s="178" t="s">
        <v>1505</v>
      </c>
      <c r="B1312" s="9" t="s">
        <v>48</v>
      </c>
      <c r="C1312" s="3251" t="s">
        <v>57</v>
      </c>
      <c r="D1312" s="3301"/>
      <c r="E1312" s="3259"/>
      <c r="F1312" s="3259"/>
      <c r="G1312" s="3259"/>
      <c r="H1312" s="3259"/>
      <c r="I1312" s="3259"/>
      <c r="J1312" s="3259"/>
      <c r="K1312" s="3259"/>
      <c r="L1312" s="3259"/>
      <c r="M1312" s="3259"/>
      <c r="N1312" s="3259"/>
      <c r="O1312" s="4150">
        <f>COUNT(E1312:N1313)</f>
        <v>0</v>
      </c>
    </row>
    <row r="1313" spans="1:15" ht="19.5" customHeight="1">
      <c r="A1313" s="178" t="s">
        <v>1505</v>
      </c>
      <c r="B1313" s="9" t="s">
        <v>48</v>
      </c>
      <c r="C1313" s="3252"/>
      <c r="D1313" s="3303"/>
      <c r="E1313" s="3259"/>
      <c r="F1313" s="3259"/>
      <c r="G1313" s="3259"/>
      <c r="H1313" s="3259"/>
      <c r="I1313" s="3259"/>
      <c r="J1313" s="3259"/>
      <c r="K1313" s="3259"/>
      <c r="L1313" s="3259"/>
      <c r="M1313" s="3259"/>
      <c r="N1313" s="3259"/>
      <c r="O1313" s="4149"/>
    </row>
    <row r="1314" spans="1:15" ht="19.5" customHeight="1">
      <c r="A1314" s="178" t="s">
        <v>1505</v>
      </c>
      <c r="B1314" s="9" t="s">
        <v>48</v>
      </c>
      <c r="C1314" s="3245" t="s">
        <v>58</v>
      </c>
      <c r="D1314" s="3301"/>
      <c r="E1314" s="1191">
        <v>100103692875</v>
      </c>
      <c r="F1314" s="3290" t="s">
        <v>1594</v>
      </c>
      <c r="G1314" s="1191">
        <v>100103692878</v>
      </c>
      <c r="H1314" s="3199">
        <v>100103692877</v>
      </c>
      <c r="I1314" s="1191">
        <v>100103696726</v>
      </c>
      <c r="J1314" s="3199">
        <v>100103696729</v>
      </c>
      <c r="K1314" s="1191">
        <v>100103696730</v>
      </c>
      <c r="L1314" s="3199">
        <v>100103696732</v>
      </c>
      <c r="M1314" s="1191">
        <v>100103696733</v>
      </c>
      <c r="N1314" s="3199">
        <v>100103696736</v>
      </c>
      <c r="O1314" s="4150">
        <f>COUNT(E1314:N1315)</f>
        <v>14</v>
      </c>
    </row>
    <row r="1315" spans="1:15" ht="19.5" customHeight="1">
      <c r="A1315" s="178" t="s">
        <v>1505</v>
      </c>
      <c r="B1315" s="9" t="s">
        <v>48</v>
      </c>
      <c r="C1315" s="3247"/>
      <c r="D1315" s="3303"/>
      <c r="E1315" s="24">
        <v>100103692876</v>
      </c>
      <c r="F1315" s="3291"/>
      <c r="G1315" s="24">
        <v>100103696725</v>
      </c>
      <c r="H1315" s="3200"/>
      <c r="I1315" s="24">
        <v>100103696727</v>
      </c>
      <c r="J1315" s="3200"/>
      <c r="K1315" s="24">
        <v>100103696731</v>
      </c>
      <c r="L1315" s="3200"/>
      <c r="M1315" s="24">
        <v>100103696735</v>
      </c>
      <c r="N1315" s="3200"/>
      <c r="O1315" s="4149"/>
    </row>
    <row r="1316" spans="1:15" ht="19.5" customHeight="1">
      <c r="A1316" s="178" t="s">
        <v>1505</v>
      </c>
      <c r="B1316" s="9" t="s">
        <v>48</v>
      </c>
      <c r="C1316" s="3251" t="s">
        <v>59</v>
      </c>
      <c r="D1316" s="3301"/>
      <c r="E1316" s="3259"/>
      <c r="F1316" s="3259"/>
      <c r="G1316" s="3259"/>
      <c r="H1316" s="3259"/>
      <c r="I1316" s="3259"/>
      <c r="J1316" s="3259"/>
      <c r="K1316" s="3259"/>
      <c r="L1316" s="3259"/>
      <c r="M1316" s="3259"/>
      <c r="N1316" s="3259"/>
      <c r="O1316" s="4150">
        <f>COUNT(E1316:N1317)</f>
        <v>0</v>
      </c>
    </row>
    <row r="1317" spans="1:15" ht="19.5" customHeight="1">
      <c r="A1317" s="178" t="s">
        <v>1505</v>
      </c>
      <c r="B1317" s="9" t="s">
        <v>48</v>
      </c>
      <c r="C1317" s="3252"/>
      <c r="D1317" s="3303"/>
      <c r="E1317" s="3259"/>
      <c r="F1317" s="3259"/>
      <c r="G1317" s="3259"/>
      <c r="H1317" s="3259"/>
      <c r="I1317" s="3259"/>
      <c r="J1317" s="3259"/>
      <c r="K1317" s="3259"/>
      <c r="L1317" s="3259"/>
      <c r="M1317" s="3259"/>
      <c r="N1317" s="3259"/>
      <c r="O1317" s="4149"/>
    </row>
    <row r="1318" spans="1:15" ht="19.5" customHeight="1">
      <c r="A1318" s="178" t="s">
        <v>1505</v>
      </c>
      <c r="B1318" s="9" t="s">
        <v>48</v>
      </c>
      <c r="C1318" s="3245" t="s">
        <v>60</v>
      </c>
      <c r="D1318" s="3301"/>
      <c r="E1318" s="1243"/>
      <c r="F1318" s="3259"/>
      <c r="G1318" s="3259"/>
      <c r="H1318" s="11">
        <v>100103696754</v>
      </c>
      <c r="I1318" s="3173">
        <v>100103696756</v>
      </c>
      <c r="J1318" s="11">
        <v>100103696757</v>
      </c>
      <c r="K1318" s="3173">
        <v>100103696759</v>
      </c>
      <c r="L1318" s="11">
        <v>100103702617</v>
      </c>
      <c r="M1318" s="3173">
        <v>100103702619</v>
      </c>
      <c r="N1318" s="3259"/>
      <c r="O1318" s="4150">
        <f>COUNT(E1318:N1319)</f>
        <v>9</v>
      </c>
    </row>
    <row r="1319" spans="1:15" ht="19.5" customHeight="1">
      <c r="A1319" s="178" t="s">
        <v>1505</v>
      </c>
      <c r="B1319" s="9" t="s">
        <v>48</v>
      </c>
      <c r="C1319" s="3247"/>
      <c r="D1319" s="3303"/>
      <c r="E1319" s="1242"/>
      <c r="F1319" s="3259"/>
      <c r="G1319" s="3259"/>
      <c r="H1319" s="31">
        <v>100103696755</v>
      </c>
      <c r="I1319" s="3174"/>
      <c r="J1319" s="31">
        <v>100103696758</v>
      </c>
      <c r="K1319" s="3174"/>
      <c r="L1319" s="31">
        <v>100103702618</v>
      </c>
      <c r="M1319" s="3174"/>
      <c r="N1319" s="3259"/>
      <c r="O1319" s="4149"/>
    </row>
    <row r="1320" spans="1:15" ht="19.5" customHeight="1">
      <c r="A1320" s="178" t="s">
        <v>1505</v>
      </c>
      <c r="B1320" s="9" t="s">
        <v>48</v>
      </c>
      <c r="C1320" s="3251" t="s">
        <v>730</v>
      </c>
      <c r="D1320" s="3301"/>
      <c r="E1320" s="11">
        <v>100103702611</v>
      </c>
      <c r="F1320" s="11">
        <v>100103702613</v>
      </c>
      <c r="G1320" s="11">
        <v>100103702616</v>
      </c>
      <c r="H1320" s="3253"/>
      <c r="I1320" s="1187"/>
      <c r="J1320" s="3253"/>
      <c r="K1320" s="1187"/>
      <c r="L1320" s="3253"/>
      <c r="M1320" s="1187"/>
      <c r="N1320" s="11">
        <v>100103706394</v>
      </c>
      <c r="O1320" s="4150">
        <f>COUNT(E1320:N1321)</f>
        <v>8</v>
      </c>
    </row>
    <row r="1321" spans="1:15" ht="19.5" customHeight="1">
      <c r="A1321" s="178" t="s">
        <v>1505</v>
      </c>
      <c r="B1321" s="9" t="s">
        <v>48</v>
      </c>
      <c r="C1321" s="3252"/>
      <c r="D1321" s="3303"/>
      <c r="E1321" s="29">
        <v>100103702612</v>
      </c>
      <c r="F1321" s="31">
        <v>100103702614</v>
      </c>
      <c r="G1321" s="29">
        <v>100103702615</v>
      </c>
      <c r="H1321" s="3202"/>
      <c r="I1321" s="1186"/>
      <c r="J1321" s="3202"/>
      <c r="K1321" s="1186"/>
      <c r="L1321" s="3202"/>
      <c r="M1321" s="1186"/>
      <c r="N1321" s="31">
        <v>100103706395</v>
      </c>
      <c r="O1321" s="4149"/>
    </row>
    <row r="1322" spans="1:15" ht="19.5" customHeight="1">
      <c r="A1322" s="178" t="s">
        <v>1505</v>
      </c>
      <c r="B1322" s="9" t="s">
        <v>48</v>
      </c>
      <c r="C1322" s="3251" t="s">
        <v>62</v>
      </c>
      <c r="D1322" s="3301"/>
      <c r="E1322" s="1187"/>
      <c r="F1322" s="3253"/>
      <c r="G1322" s="1187"/>
      <c r="H1322" s="3253"/>
      <c r="I1322" s="1187"/>
      <c r="J1322" s="3253"/>
      <c r="K1322" s="1187"/>
      <c r="L1322" s="3253"/>
      <c r="M1322" s="1187"/>
      <c r="N1322" s="1343"/>
      <c r="O1322" s="4150">
        <f>COUNT(E1322:N1323)</f>
        <v>0</v>
      </c>
    </row>
    <row r="1323" spans="1:15" ht="19.5" customHeight="1">
      <c r="A1323" s="178" t="s">
        <v>1505</v>
      </c>
      <c r="B1323" s="9" t="s">
        <v>48</v>
      </c>
      <c r="C1323" s="3252"/>
      <c r="D1323" s="3303"/>
      <c r="E1323" s="1186"/>
      <c r="F1323" s="3202"/>
      <c r="G1323" s="1186"/>
      <c r="H1323" s="3202"/>
      <c r="I1323" s="1186"/>
      <c r="J1323" s="3202"/>
      <c r="K1323" s="1186"/>
      <c r="L1323" s="3202"/>
      <c r="M1323" s="1186"/>
      <c r="N1323" s="1337"/>
      <c r="O1323" s="4149"/>
    </row>
    <row r="1324" spans="1:15" ht="19.5" customHeight="1">
      <c r="A1324" s="178" t="s">
        <v>1505</v>
      </c>
      <c r="B1324" s="9" t="s">
        <v>48</v>
      </c>
      <c r="C1324" s="3245" t="s">
        <v>726</v>
      </c>
      <c r="D1324" s="3301"/>
      <c r="E1324" s="3179">
        <v>100103696787</v>
      </c>
      <c r="F1324" s="1188">
        <v>100103702627</v>
      </c>
      <c r="G1324" s="3179">
        <v>100103702629</v>
      </c>
      <c r="H1324" s="1188">
        <v>100103702630</v>
      </c>
      <c r="I1324" s="1290">
        <v>100103702632</v>
      </c>
      <c r="J1324" s="1188">
        <v>100103702634</v>
      </c>
      <c r="K1324" s="3179">
        <v>100103702636</v>
      </c>
      <c r="L1324" s="1188">
        <v>100103702637</v>
      </c>
      <c r="M1324" s="1325">
        <v>100103702639</v>
      </c>
      <c r="N1324" s="3253"/>
      <c r="O1324" s="4150">
        <f>COUNT(E1324:N1325)</f>
        <v>15</v>
      </c>
    </row>
    <row r="1325" spans="1:15" ht="19.5" customHeight="1">
      <c r="A1325" s="178" t="s">
        <v>1505</v>
      </c>
      <c r="B1325" s="9" t="s">
        <v>48</v>
      </c>
      <c r="C1325" s="3247"/>
      <c r="D1325" s="3303"/>
      <c r="E1325" s="3180"/>
      <c r="F1325" s="1190">
        <v>100103702628</v>
      </c>
      <c r="G1325" s="3180"/>
      <c r="H1325" s="1190">
        <v>100103702631</v>
      </c>
      <c r="I1325" s="24">
        <v>100103702633</v>
      </c>
      <c r="J1325" s="1190">
        <v>100103702635</v>
      </c>
      <c r="K1325" s="3180"/>
      <c r="L1325" s="1190">
        <v>100103702638</v>
      </c>
      <c r="M1325" s="24">
        <v>100103702640</v>
      </c>
      <c r="N1325" s="3202"/>
      <c r="O1325" s="4149"/>
    </row>
    <row r="1326" spans="1:15" ht="19.5" customHeight="1">
      <c r="A1326" s="178" t="s">
        <v>1505</v>
      </c>
      <c r="B1326" s="9" t="s">
        <v>48</v>
      </c>
      <c r="C1326" s="3251" t="s">
        <v>63</v>
      </c>
      <c r="D1326" s="3301"/>
      <c r="E1326" s="3253"/>
      <c r="F1326" s="48"/>
      <c r="G1326" s="3253"/>
      <c r="H1326" s="48"/>
      <c r="I1326" s="3253"/>
      <c r="J1326" s="48"/>
      <c r="K1326" s="3253"/>
      <c r="L1326" s="48"/>
      <c r="M1326" s="3253"/>
      <c r="N1326" s="1344">
        <v>100103702656</v>
      </c>
      <c r="O1326" s="4150">
        <f>COUNT(E1326:N1327)</f>
        <v>2</v>
      </c>
    </row>
    <row r="1327" spans="1:15" ht="19.5" customHeight="1">
      <c r="A1327" s="178" t="s">
        <v>1505</v>
      </c>
      <c r="B1327" s="9" t="s">
        <v>48</v>
      </c>
      <c r="C1327" s="3252"/>
      <c r="D1327" s="3303"/>
      <c r="E1327" s="3202"/>
      <c r="F1327" s="46"/>
      <c r="G1327" s="3202"/>
      <c r="H1327" s="46"/>
      <c r="I1327" s="3202"/>
      <c r="J1327" s="46"/>
      <c r="K1327" s="3202"/>
      <c r="L1327" s="46"/>
      <c r="M1327" s="3202"/>
      <c r="N1327" s="1347">
        <v>100103706445</v>
      </c>
      <c r="O1327" s="4149"/>
    </row>
    <row r="1328" spans="1:15" ht="19.5" customHeight="1">
      <c r="A1328" s="178" t="s">
        <v>1505</v>
      </c>
      <c r="B1328" s="9" t="s">
        <v>48</v>
      </c>
      <c r="C1328" s="3245" t="s">
        <v>727</v>
      </c>
      <c r="D1328" s="3301"/>
      <c r="E1328" s="3179">
        <v>100103696802</v>
      </c>
      <c r="F1328" s="1188">
        <v>100103702642</v>
      </c>
      <c r="G1328" s="3179">
        <v>100103702644</v>
      </c>
      <c r="H1328" s="1188">
        <v>100103702645</v>
      </c>
      <c r="I1328" s="3179">
        <v>100103702647</v>
      </c>
      <c r="J1328" s="1188">
        <v>100103702648</v>
      </c>
      <c r="K1328" s="3179">
        <v>100103702650</v>
      </c>
      <c r="L1328" s="1188">
        <v>100103702651</v>
      </c>
      <c r="M1328" s="1325">
        <v>100103702653</v>
      </c>
      <c r="N1328" s="1188">
        <v>100103702655</v>
      </c>
      <c r="O1328" s="4150">
        <f>COUNT(E1328:N1329)</f>
        <v>15</v>
      </c>
    </row>
    <row r="1329" spans="1:15" ht="19.5" customHeight="1">
      <c r="A1329" s="178" t="s">
        <v>1505</v>
      </c>
      <c r="B1329" s="9" t="s">
        <v>48</v>
      </c>
      <c r="C1329" s="3247"/>
      <c r="D1329" s="3303"/>
      <c r="E1329" s="3180"/>
      <c r="F1329" s="1190">
        <v>100103702643</v>
      </c>
      <c r="G1329" s="3180"/>
      <c r="H1329" s="1190">
        <v>100103702646</v>
      </c>
      <c r="I1329" s="3180"/>
      <c r="J1329" s="1190">
        <v>100103702649</v>
      </c>
      <c r="K1329" s="3180"/>
      <c r="L1329" s="1190">
        <v>100103702652</v>
      </c>
      <c r="M1329" s="24">
        <v>100103702654</v>
      </c>
      <c r="N1329" s="58"/>
      <c r="O1329" s="4149"/>
    </row>
    <row r="1330" spans="1:15" ht="19.5" customHeight="1">
      <c r="A1330" s="178" t="s">
        <v>1505</v>
      </c>
      <c r="B1330" s="9" t="s">
        <v>48</v>
      </c>
      <c r="C1330" s="3251" t="s">
        <v>65</v>
      </c>
      <c r="D1330" s="3301"/>
      <c r="E1330" s="3253"/>
      <c r="F1330" s="48"/>
      <c r="G1330" s="3253"/>
      <c r="H1330" s="48"/>
      <c r="I1330" s="3253"/>
      <c r="J1330" s="48"/>
      <c r="K1330" s="3253"/>
      <c r="L1330" s="48"/>
      <c r="M1330" s="3253"/>
      <c r="N1330" s="3165">
        <v>100103706447</v>
      </c>
      <c r="O1330" s="4150">
        <f>COUNT(E1330:N1331)</f>
        <v>1</v>
      </c>
    </row>
    <row r="1331" spans="1:15" ht="19.5" customHeight="1">
      <c r="A1331" s="178" t="s">
        <v>1505</v>
      </c>
      <c r="B1331" s="9" t="s">
        <v>48</v>
      </c>
      <c r="C1331" s="3252"/>
      <c r="D1331" s="3303"/>
      <c r="E1331" s="3202"/>
      <c r="F1331" s="46"/>
      <c r="G1331" s="3202"/>
      <c r="H1331" s="46"/>
      <c r="I1331" s="3202"/>
      <c r="J1331" s="46"/>
      <c r="K1331" s="3202"/>
      <c r="L1331" s="46"/>
      <c r="M1331" s="3202"/>
      <c r="N1331" s="3166"/>
      <c r="O1331" s="4149"/>
    </row>
    <row r="1332" spans="1:15" ht="19.5" customHeight="1">
      <c r="A1332" s="178" t="s">
        <v>1505</v>
      </c>
      <c r="B1332" s="9" t="s">
        <v>48</v>
      </c>
      <c r="C1332" s="3254" t="s">
        <v>67</v>
      </c>
      <c r="D1332" s="3301"/>
      <c r="E1332" s="3179">
        <v>100103696970</v>
      </c>
      <c r="F1332" s="1282" t="s">
        <v>1594</v>
      </c>
      <c r="G1332" s="3179">
        <v>100103696973</v>
      </c>
      <c r="H1332" s="1188">
        <v>100103696992</v>
      </c>
      <c r="I1332" s="1290">
        <v>100103696971</v>
      </c>
      <c r="J1332" s="1188">
        <v>100103696974</v>
      </c>
      <c r="K1332" s="3179">
        <v>100103696976</v>
      </c>
      <c r="L1332" s="1188">
        <v>100103696977</v>
      </c>
      <c r="M1332" s="3179">
        <v>100103702845</v>
      </c>
      <c r="N1332" s="1188">
        <v>100103702846</v>
      </c>
      <c r="O1332" s="4150">
        <f>COUNT(E1332:N1333)</f>
        <v>15</v>
      </c>
    </row>
    <row r="1333" spans="1:15" ht="19.5" customHeight="1">
      <c r="A1333" s="178" t="s">
        <v>1505</v>
      </c>
      <c r="B1333" s="9" t="s">
        <v>48</v>
      </c>
      <c r="C1333" s="3254" t="s">
        <v>67</v>
      </c>
      <c r="D1333" s="3303"/>
      <c r="E1333" s="3180"/>
      <c r="F1333" s="1189">
        <v>100103696972</v>
      </c>
      <c r="G1333" s="3180"/>
      <c r="H1333" s="1189">
        <v>100103702860</v>
      </c>
      <c r="I1333" s="24">
        <v>100103702864</v>
      </c>
      <c r="J1333" s="1189">
        <v>100103696975</v>
      </c>
      <c r="K1333" s="3180"/>
      <c r="L1333" s="1189">
        <v>100103702844</v>
      </c>
      <c r="M1333" s="3180"/>
      <c r="N1333" s="1189">
        <v>100103702847</v>
      </c>
      <c r="O1333" s="4149"/>
    </row>
    <row r="1334" spans="1:15" ht="19.5" customHeight="1">
      <c r="A1334" s="178" t="s">
        <v>1505</v>
      </c>
      <c r="B1334" s="9" t="s">
        <v>48</v>
      </c>
      <c r="C1334" s="3254" t="s">
        <v>68</v>
      </c>
      <c r="D1334" s="3301"/>
      <c r="E1334" s="3179">
        <v>100103696990</v>
      </c>
      <c r="F1334" s="1188">
        <v>100103696991</v>
      </c>
      <c r="G1334" s="3179">
        <v>100103702859</v>
      </c>
      <c r="H1334" s="1188">
        <v>100103702861</v>
      </c>
      <c r="I1334" s="1290">
        <v>100103702863</v>
      </c>
      <c r="J1334" s="1188">
        <v>100103702866</v>
      </c>
      <c r="K1334" s="3179">
        <v>100103702868</v>
      </c>
      <c r="L1334" s="1188">
        <v>100103702869</v>
      </c>
      <c r="M1334" s="3179">
        <v>100103702871</v>
      </c>
      <c r="N1334" s="1188">
        <v>100103702872</v>
      </c>
      <c r="O1334" s="4150">
        <f>COUNT(E1334:N1335)</f>
        <v>15</v>
      </c>
    </row>
    <row r="1335" spans="1:15" ht="19.5" customHeight="1">
      <c r="A1335" s="178" t="s">
        <v>1505</v>
      </c>
      <c r="B1335" s="9" t="s">
        <v>48</v>
      </c>
      <c r="C1335" s="3254" t="s">
        <v>68</v>
      </c>
      <c r="D1335" s="3303"/>
      <c r="E1335" s="3180"/>
      <c r="F1335" s="1282" t="s">
        <v>1594</v>
      </c>
      <c r="G1335" s="3180"/>
      <c r="H1335" s="1189">
        <v>100103702862</v>
      </c>
      <c r="I1335" s="24">
        <v>100103702865</v>
      </c>
      <c r="J1335" s="1189">
        <v>100103702867</v>
      </c>
      <c r="K1335" s="3180"/>
      <c r="L1335" s="1189">
        <v>100103702870</v>
      </c>
      <c r="M1335" s="3180"/>
      <c r="N1335" s="1189">
        <v>100103702873</v>
      </c>
      <c r="O1335" s="4149"/>
    </row>
    <row r="1336" spans="1:15" ht="19.5" customHeight="1">
      <c r="A1336" s="178" t="s">
        <v>1505</v>
      </c>
      <c r="B1336" s="9" t="s">
        <v>48</v>
      </c>
      <c r="C1336" s="3254" t="s">
        <v>69</v>
      </c>
      <c r="D1336" s="3301"/>
      <c r="E1336" s="11">
        <v>100103696813</v>
      </c>
      <c r="F1336" s="11">
        <v>100103696815</v>
      </c>
      <c r="G1336" s="3173">
        <v>100103696818</v>
      </c>
      <c r="H1336" s="11">
        <v>100103696817</v>
      </c>
      <c r="I1336" s="3173">
        <v>100103702661</v>
      </c>
      <c r="J1336" s="11">
        <v>100103702662</v>
      </c>
      <c r="K1336" s="3173">
        <v>100103702664</v>
      </c>
      <c r="L1336" s="11">
        <v>100103702665</v>
      </c>
      <c r="M1336" s="3173">
        <v>100103702667</v>
      </c>
      <c r="N1336" s="3259"/>
      <c r="O1336" s="4150">
        <f>COUNT(E1336:N1337)</f>
        <v>14</v>
      </c>
    </row>
    <row r="1337" spans="1:15" ht="19.5" customHeight="1">
      <c r="A1337" s="178" t="s">
        <v>1505</v>
      </c>
      <c r="B1337" s="9" t="s">
        <v>48</v>
      </c>
      <c r="C1337" s="3254" t="s">
        <v>69</v>
      </c>
      <c r="D1337" s="3303"/>
      <c r="E1337" s="29">
        <v>100103696814</v>
      </c>
      <c r="F1337" s="31">
        <v>100103696816</v>
      </c>
      <c r="G1337" s="3174"/>
      <c r="H1337" s="31">
        <v>100103696819</v>
      </c>
      <c r="I1337" s="3174"/>
      <c r="J1337" s="31">
        <v>100103702663</v>
      </c>
      <c r="K1337" s="3174"/>
      <c r="L1337" s="31">
        <v>100103702666</v>
      </c>
      <c r="M1337" s="3174"/>
      <c r="N1337" s="3259"/>
      <c r="O1337" s="4149"/>
    </row>
    <row r="1338" spans="1:15" ht="19.5" customHeight="1">
      <c r="A1338" s="178" t="s">
        <v>1505</v>
      </c>
      <c r="B1338" s="9" t="s">
        <v>48</v>
      </c>
      <c r="C1338" s="3251" t="s">
        <v>70</v>
      </c>
      <c r="D1338" s="3301"/>
      <c r="E1338" s="3253"/>
      <c r="F1338" s="1187"/>
      <c r="G1338" s="3253"/>
      <c r="H1338" s="1187"/>
      <c r="I1338" s="3253"/>
      <c r="J1338" s="1187"/>
      <c r="K1338" s="3253"/>
      <c r="L1338" s="1187"/>
      <c r="M1338" s="3253"/>
      <c r="N1338" s="11">
        <v>100103706453</v>
      </c>
      <c r="O1338" s="4150">
        <f>COUNT(E1338:N1339)</f>
        <v>2</v>
      </c>
    </row>
    <row r="1339" spans="1:15" ht="19.5" customHeight="1">
      <c r="A1339" s="178" t="s">
        <v>1505</v>
      </c>
      <c r="B1339" s="9" t="s">
        <v>48</v>
      </c>
      <c r="C1339" s="3252"/>
      <c r="D1339" s="3303"/>
      <c r="E1339" s="3202"/>
      <c r="F1339" s="1186"/>
      <c r="G1339" s="3202"/>
      <c r="H1339" s="1186"/>
      <c r="I1339" s="3202"/>
      <c r="J1339" s="1186"/>
      <c r="K1339" s="3202"/>
      <c r="L1339" s="1186"/>
      <c r="M1339" s="3202"/>
      <c r="N1339" s="31">
        <v>100103706454</v>
      </c>
      <c r="O1339" s="4149"/>
    </row>
    <row r="1340" spans="1:15" ht="19.5" customHeight="1">
      <c r="A1340" s="178" t="s">
        <v>1505</v>
      </c>
      <c r="B1340" s="9" t="s">
        <v>48</v>
      </c>
      <c r="C1340" s="3251" t="s">
        <v>71</v>
      </c>
      <c r="D1340" s="3301"/>
      <c r="E1340" s="3253"/>
      <c r="F1340" s="1187"/>
      <c r="G1340" s="3253"/>
      <c r="H1340" s="1187"/>
      <c r="I1340" s="3253"/>
      <c r="J1340" s="1187"/>
      <c r="K1340" s="3253"/>
      <c r="L1340" s="1187"/>
      <c r="M1340" s="3253"/>
      <c r="N1340" s="3253"/>
      <c r="O1340" s="4150">
        <f>COUNT(E1340:N1341)</f>
        <v>0</v>
      </c>
    </row>
    <row r="1341" spans="1:15" ht="19.5" customHeight="1">
      <c r="A1341" s="178" t="s">
        <v>1505</v>
      </c>
      <c r="B1341" s="9" t="s">
        <v>48</v>
      </c>
      <c r="C1341" s="3252"/>
      <c r="D1341" s="3303"/>
      <c r="E1341" s="3202"/>
      <c r="F1341" s="1186"/>
      <c r="G1341" s="3202"/>
      <c r="H1341" s="1186"/>
      <c r="I1341" s="3202"/>
      <c r="J1341" s="1186"/>
      <c r="K1341" s="3202"/>
      <c r="L1341" s="1186"/>
      <c r="M1341" s="3202"/>
      <c r="N1341" s="3202"/>
      <c r="O1341" s="4149"/>
    </row>
    <row r="1342" spans="1:15" ht="19.5" customHeight="1">
      <c r="A1342" s="178" t="s">
        <v>1505</v>
      </c>
      <c r="B1342" s="9" t="s">
        <v>48</v>
      </c>
      <c r="C1342" s="3245" t="s">
        <v>72</v>
      </c>
      <c r="D1342" s="3301"/>
      <c r="E1342" s="3179">
        <v>100103687995</v>
      </c>
      <c r="F1342" s="1188">
        <v>100103687998</v>
      </c>
      <c r="G1342" s="3179">
        <v>100103687996</v>
      </c>
      <c r="H1342" s="1188">
        <v>100103688000</v>
      </c>
      <c r="I1342" s="1290">
        <v>100103692978</v>
      </c>
      <c r="J1342" s="1188">
        <v>100103692980</v>
      </c>
      <c r="K1342" s="1311">
        <v>100103692982</v>
      </c>
      <c r="L1342" s="1188">
        <v>100103692985</v>
      </c>
      <c r="M1342" s="1311">
        <v>100103692987</v>
      </c>
      <c r="N1342" s="1188">
        <v>100103692989</v>
      </c>
      <c r="O1342" s="4150">
        <f>COUNT(E1342:N1343)</f>
        <v>18</v>
      </c>
    </row>
    <row r="1343" spans="1:15" ht="19.5" customHeight="1">
      <c r="A1343" s="178" t="s">
        <v>1505</v>
      </c>
      <c r="B1343" s="9" t="s">
        <v>48</v>
      </c>
      <c r="C1343" s="3247"/>
      <c r="D1343" s="3303"/>
      <c r="E1343" s="3180"/>
      <c r="F1343" s="1190">
        <v>100103687999</v>
      </c>
      <c r="G1343" s="3180"/>
      <c r="H1343" s="1190">
        <v>100103688001</v>
      </c>
      <c r="I1343" s="24">
        <v>100103692979</v>
      </c>
      <c r="J1343" s="1190">
        <v>100103692981</v>
      </c>
      <c r="K1343" s="24">
        <v>100103692983</v>
      </c>
      <c r="L1343" s="1190">
        <v>100103692986</v>
      </c>
      <c r="M1343" s="24">
        <v>100103692988</v>
      </c>
      <c r="N1343" s="1190">
        <v>100103692990</v>
      </c>
      <c r="O1343" s="4149"/>
    </row>
    <row r="1344" spans="1:15" ht="19.5" customHeight="1">
      <c r="A1344" s="178" t="s">
        <v>1505</v>
      </c>
      <c r="B1344" s="9" t="s">
        <v>48</v>
      </c>
      <c r="C1344" s="155" t="s">
        <v>73</v>
      </c>
      <c r="D1344" s="1171"/>
      <c r="E1344" s="1192"/>
      <c r="F1344" s="1192"/>
      <c r="G1344" s="1192"/>
      <c r="H1344" s="1192"/>
      <c r="I1344" s="1192"/>
      <c r="J1344" s="1192"/>
      <c r="K1344" s="1192"/>
      <c r="L1344" s="1192"/>
      <c r="M1344" s="1192"/>
      <c r="N1344" s="1192"/>
      <c r="O1344" s="4150">
        <f>COUNT(E1344:N1345)</f>
        <v>0</v>
      </c>
    </row>
    <row r="1345" spans="1:15" ht="19.5" customHeight="1">
      <c r="A1345" s="178" t="s">
        <v>1505</v>
      </c>
      <c r="B1345" s="9" t="s">
        <v>48</v>
      </c>
      <c r="C1345" s="155" t="s">
        <v>74</v>
      </c>
      <c r="D1345" s="1171"/>
      <c r="E1345" s="1192"/>
      <c r="F1345" s="1192"/>
      <c r="G1345" s="1192"/>
      <c r="H1345" s="1192"/>
      <c r="I1345" s="1192"/>
      <c r="J1345" s="1192"/>
      <c r="K1345" s="1192"/>
      <c r="L1345" s="1192"/>
      <c r="M1345" s="1192"/>
      <c r="N1345" s="1192"/>
      <c r="O1345" s="4149"/>
    </row>
    <row r="1346" spans="1:15" ht="19.5" customHeight="1">
      <c r="A1346" s="178" t="s">
        <v>1505</v>
      </c>
      <c r="B1346" s="9" t="s">
        <v>48</v>
      </c>
      <c r="C1346" s="155" t="s">
        <v>75</v>
      </c>
      <c r="D1346" s="1171"/>
      <c r="E1346" s="1192"/>
      <c r="F1346" s="1192"/>
      <c r="G1346" s="1192"/>
      <c r="H1346" s="1192"/>
      <c r="I1346" s="1192"/>
      <c r="J1346" s="1192"/>
      <c r="K1346" s="1192"/>
      <c r="L1346" s="1192"/>
      <c r="M1346" s="1192"/>
      <c r="N1346" s="1192"/>
      <c r="O1346" s="4150">
        <f>COUNT(E1346:N1347)</f>
        <v>0</v>
      </c>
    </row>
    <row r="1347" spans="1:15" ht="19.5" customHeight="1">
      <c r="A1347" s="178" t="s">
        <v>1505</v>
      </c>
      <c r="B1347" s="9" t="s">
        <v>48</v>
      </c>
      <c r="C1347" s="155" t="s">
        <v>76</v>
      </c>
      <c r="D1347" s="1171"/>
      <c r="E1347" s="1192"/>
      <c r="F1347" s="1192"/>
      <c r="G1347" s="1192"/>
      <c r="H1347" s="1192"/>
      <c r="I1347" s="1192"/>
      <c r="J1347" s="1192"/>
      <c r="K1347" s="1192"/>
      <c r="L1347" s="1192"/>
      <c r="M1347" s="1192"/>
      <c r="N1347" s="1192"/>
      <c r="O1347" s="4149"/>
    </row>
    <row r="1348" spans="1:15" ht="19.5" customHeight="1">
      <c r="A1348" s="178" t="s">
        <v>1505</v>
      </c>
      <c r="B1348" s="9" t="s">
        <v>48</v>
      </c>
      <c r="C1348" s="155" t="s">
        <v>77</v>
      </c>
      <c r="D1348" s="1171"/>
      <c r="E1348" s="1192">
        <v>100103702692</v>
      </c>
      <c r="F1348" s="1192"/>
      <c r="G1348" s="1192"/>
      <c r="H1348" s="1192"/>
      <c r="I1348" s="1192"/>
      <c r="J1348" s="1192"/>
      <c r="K1348" s="1192"/>
      <c r="L1348" s="1192"/>
      <c r="M1348" s="1192"/>
      <c r="N1348" s="1192"/>
      <c r="O1348" s="4150">
        <f>COUNT(E1348:N1349)</f>
        <v>1</v>
      </c>
    </row>
    <row r="1349" spans="1:15" ht="19.5" customHeight="1">
      <c r="A1349" s="178" t="s">
        <v>1505</v>
      </c>
      <c r="B1349" s="9" t="s">
        <v>48</v>
      </c>
      <c r="C1349" s="155" t="s">
        <v>78</v>
      </c>
      <c r="D1349" s="1171"/>
      <c r="E1349" s="1184"/>
      <c r="F1349" s="1192"/>
      <c r="G1349" s="1184"/>
      <c r="H1349" s="1192"/>
      <c r="I1349" s="1184"/>
      <c r="J1349" s="1192"/>
      <c r="K1349" s="1184"/>
      <c r="L1349" s="1192"/>
      <c r="M1349" s="1184"/>
      <c r="N1349" s="1192"/>
      <c r="O1349" s="4149"/>
    </row>
    <row r="1350" spans="1:15" ht="19.5" customHeight="1">
      <c r="A1350" s="178" t="s">
        <v>1505</v>
      </c>
      <c r="B1350" s="9" t="s">
        <v>48</v>
      </c>
      <c r="C1350" s="3245" t="s">
        <v>79</v>
      </c>
      <c r="D1350" s="3301"/>
      <c r="E1350" s="29">
        <v>100103702693</v>
      </c>
      <c r="F1350" s="3261">
        <v>100103693034</v>
      </c>
      <c r="G1350" s="29">
        <v>100103693035</v>
      </c>
      <c r="H1350" s="3261">
        <v>100103693038</v>
      </c>
      <c r="I1350" s="29">
        <v>100103693039</v>
      </c>
      <c r="J1350" s="3261">
        <v>100103696824</v>
      </c>
      <c r="K1350" s="29">
        <v>100103696825</v>
      </c>
      <c r="L1350" s="3261">
        <v>100103696827</v>
      </c>
      <c r="M1350" s="29">
        <v>100103696828</v>
      </c>
      <c r="N1350" s="3261">
        <v>100103696830</v>
      </c>
      <c r="O1350" s="4150">
        <f>COUNT(E1350:N1351)</f>
        <v>15</v>
      </c>
    </row>
    <row r="1351" spans="1:15" ht="19.5" customHeight="1">
      <c r="A1351" s="178" t="s">
        <v>1505</v>
      </c>
      <c r="B1351" s="9" t="s">
        <v>48</v>
      </c>
      <c r="C1351" s="3247"/>
      <c r="D1351" s="3303"/>
      <c r="E1351" s="24">
        <v>100103702694</v>
      </c>
      <c r="F1351" s="3261"/>
      <c r="G1351" s="24">
        <v>100103693037</v>
      </c>
      <c r="H1351" s="3261"/>
      <c r="I1351" s="24">
        <v>100103693040</v>
      </c>
      <c r="J1351" s="3261"/>
      <c r="K1351" s="24">
        <v>100103696826</v>
      </c>
      <c r="L1351" s="3261"/>
      <c r="M1351" s="24">
        <v>100103696829</v>
      </c>
      <c r="N1351" s="3261"/>
      <c r="O1351" s="4149"/>
    </row>
    <row r="1352" spans="1:15" ht="19.5" customHeight="1">
      <c r="A1352" s="178" t="s">
        <v>1505</v>
      </c>
      <c r="B1352" s="9" t="s">
        <v>48</v>
      </c>
      <c r="C1352" s="3251" t="s">
        <v>80</v>
      </c>
      <c r="D1352" s="3301"/>
      <c r="E1352" s="3201"/>
      <c r="F1352" s="3201"/>
      <c r="G1352" s="3201"/>
      <c r="H1352" s="3201"/>
      <c r="I1352" s="3201"/>
      <c r="J1352" s="3201"/>
      <c r="K1352" s="3201"/>
      <c r="L1352" s="3201"/>
      <c r="M1352" s="3201"/>
      <c r="N1352" s="3201"/>
      <c r="O1352" s="4150">
        <f>COUNT(E1352:N1353)</f>
        <v>0</v>
      </c>
    </row>
    <row r="1353" spans="1:15" ht="19.5" customHeight="1">
      <c r="A1353" s="178" t="s">
        <v>1505</v>
      </c>
      <c r="B1353" s="9" t="s">
        <v>48</v>
      </c>
      <c r="C1353" s="3252"/>
      <c r="D1353" s="3303"/>
      <c r="E1353" s="3202"/>
      <c r="F1353" s="3202"/>
      <c r="G1353" s="3202"/>
      <c r="H1353" s="3202"/>
      <c r="I1353" s="3202"/>
      <c r="J1353" s="3202"/>
      <c r="K1353" s="3202"/>
      <c r="L1353" s="3202"/>
      <c r="M1353" s="3202"/>
      <c r="N1353" s="3202"/>
      <c r="O1353" s="4149"/>
    </row>
    <row r="1354" spans="1:15" ht="19.5" customHeight="1">
      <c r="A1354" s="178" t="s">
        <v>1505</v>
      </c>
      <c r="B1354" s="9" t="s">
        <v>48</v>
      </c>
      <c r="C1354" s="3245" t="s">
        <v>81</v>
      </c>
      <c r="D1354" s="3301"/>
      <c r="E1354" s="3194" t="s">
        <v>402</v>
      </c>
      <c r="F1354" s="3249">
        <v>100103702776</v>
      </c>
      <c r="G1354" s="3179">
        <v>100103702779</v>
      </c>
      <c r="H1354" s="3249">
        <v>100103702782</v>
      </c>
      <c r="I1354" s="3179">
        <v>100103702785</v>
      </c>
      <c r="J1354" s="3249">
        <v>100103702788</v>
      </c>
      <c r="K1354" s="3179">
        <v>100103702792</v>
      </c>
      <c r="L1354" s="3249">
        <v>100103702795</v>
      </c>
      <c r="M1354" s="3201"/>
      <c r="N1354" s="3201"/>
      <c r="O1354" s="4150">
        <f>COUNT(E1354:N1355)</f>
        <v>7</v>
      </c>
    </row>
    <row r="1355" spans="1:15" ht="19.5" customHeight="1">
      <c r="A1355" s="178" t="s">
        <v>1505</v>
      </c>
      <c r="B1355" s="9" t="s">
        <v>48</v>
      </c>
      <c r="C1355" s="3246"/>
      <c r="D1355" s="3302"/>
      <c r="E1355" s="3195"/>
      <c r="F1355" s="3250"/>
      <c r="G1355" s="3180"/>
      <c r="H1355" s="3250"/>
      <c r="I1355" s="3180"/>
      <c r="J1355" s="3250"/>
      <c r="K1355" s="3180"/>
      <c r="L1355" s="3250"/>
      <c r="M1355" s="3202"/>
      <c r="N1355" s="3202"/>
      <c r="O1355" s="4149"/>
    </row>
    <row r="1356" spans="1:15" ht="19.5" customHeight="1">
      <c r="A1356" s="178" t="s">
        <v>1505</v>
      </c>
      <c r="B1356" s="9" t="s">
        <v>48</v>
      </c>
      <c r="C1356" s="3246"/>
      <c r="D1356" s="3302"/>
      <c r="E1356" s="3194" t="s">
        <v>402</v>
      </c>
      <c r="F1356" s="3249">
        <v>100103702777</v>
      </c>
      <c r="G1356" s="3179">
        <v>100103702780</v>
      </c>
      <c r="H1356" s="3249">
        <v>100103702783</v>
      </c>
      <c r="I1356" s="3179">
        <v>100103702786</v>
      </c>
      <c r="J1356" s="3249">
        <v>100103702790</v>
      </c>
      <c r="K1356" s="3179">
        <v>100103702793</v>
      </c>
      <c r="L1356" s="3249">
        <v>100103702796</v>
      </c>
      <c r="M1356" s="3201"/>
      <c r="N1356" s="3201"/>
      <c r="O1356" s="4150">
        <f>COUNT(E1356:N1357)</f>
        <v>7</v>
      </c>
    </row>
    <row r="1357" spans="1:15" ht="19.5" customHeight="1">
      <c r="A1357" s="178" t="s">
        <v>1505</v>
      </c>
      <c r="B1357" s="9" t="s">
        <v>48</v>
      </c>
      <c r="C1357" s="3246"/>
      <c r="D1357" s="3302"/>
      <c r="E1357" s="3195"/>
      <c r="F1357" s="3250"/>
      <c r="G1357" s="3180"/>
      <c r="H1357" s="3250"/>
      <c r="I1357" s="3180"/>
      <c r="J1357" s="3250"/>
      <c r="K1357" s="3180"/>
      <c r="L1357" s="3250"/>
      <c r="M1357" s="3202"/>
      <c r="N1357" s="3202"/>
      <c r="O1357" s="4149"/>
    </row>
    <row r="1358" spans="1:15" ht="19.5" customHeight="1">
      <c r="A1358" s="178" t="s">
        <v>1505</v>
      </c>
      <c r="B1358" s="9" t="s">
        <v>48</v>
      </c>
      <c r="C1358" s="3246"/>
      <c r="D1358" s="3302"/>
      <c r="E1358" s="3194" t="s">
        <v>402</v>
      </c>
      <c r="F1358" s="3249">
        <v>100103702778</v>
      </c>
      <c r="G1358" s="3179">
        <v>100103702781</v>
      </c>
      <c r="H1358" s="3249">
        <v>100103702784</v>
      </c>
      <c r="I1358" s="3179">
        <v>100103702787</v>
      </c>
      <c r="J1358" s="3249">
        <v>100103702791</v>
      </c>
      <c r="K1358" s="3179">
        <v>100103702794</v>
      </c>
      <c r="L1358" s="3249">
        <v>100103702797</v>
      </c>
      <c r="M1358" s="3201"/>
      <c r="N1358" s="3201"/>
      <c r="O1358" s="4149">
        <f>COUNT(E1358:N1359)</f>
        <v>7</v>
      </c>
    </row>
    <row r="1359" spans="1:15" ht="19.5" customHeight="1">
      <c r="A1359" s="178" t="s">
        <v>1505</v>
      </c>
      <c r="B1359" s="9" t="s">
        <v>48</v>
      </c>
      <c r="C1359" s="3247"/>
      <c r="D1359" s="3303"/>
      <c r="E1359" s="3195"/>
      <c r="F1359" s="3250"/>
      <c r="G1359" s="3180"/>
      <c r="H1359" s="3250"/>
      <c r="I1359" s="3180"/>
      <c r="J1359" s="3250"/>
      <c r="K1359" s="3180"/>
      <c r="L1359" s="3250"/>
      <c r="M1359" s="3202"/>
      <c r="N1359" s="3202"/>
      <c r="O1359" s="4151"/>
    </row>
    <row r="1360" spans="1:15" ht="19.5" customHeight="1">
      <c r="A1360" s="178" t="s">
        <v>1505</v>
      </c>
      <c r="B1360" s="9" t="s">
        <v>48</v>
      </c>
      <c r="C1360" s="3221" t="s">
        <v>82</v>
      </c>
      <c r="D1360" s="3223"/>
      <c r="E1360" s="1185"/>
      <c r="F1360" s="1185"/>
      <c r="G1360" s="1185"/>
      <c r="H1360" s="1185"/>
      <c r="I1360" s="1185"/>
      <c r="J1360" s="1185"/>
      <c r="K1360" s="1185"/>
      <c r="L1360" s="1185"/>
      <c r="M1360" s="1185"/>
      <c r="N1360" s="1185"/>
      <c r="O1360" s="4149"/>
    </row>
    <row r="1361" spans="1:15" ht="19.5" customHeight="1">
      <c r="A1361" s="178" t="s">
        <v>1505</v>
      </c>
      <c r="B1361" s="9" t="s">
        <v>48</v>
      </c>
      <c r="C1361" s="3222"/>
      <c r="D1361" s="3224"/>
      <c r="E1361" s="1186"/>
      <c r="F1361" s="1186"/>
      <c r="G1361" s="1186"/>
      <c r="H1361" s="1186"/>
      <c r="I1361" s="1186"/>
      <c r="J1361" s="1186"/>
      <c r="K1361" s="1186"/>
      <c r="L1361" s="1186"/>
      <c r="M1361" s="1186"/>
      <c r="N1361" s="1186"/>
      <c r="O1361" s="4151"/>
    </row>
    <row r="1362" spans="1:15" ht="19.5" customHeight="1">
      <c r="A1362" s="178" t="s">
        <v>1505</v>
      </c>
      <c r="B1362" s="3225" t="s">
        <v>12</v>
      </c>
      <c r="C1362" s="3226"/>
      <c r="D1362" s="3227"/>
      <c r="E1362" s="149" t="s">
        <v>1461</v>
      </c>
      <c r="F1362" s="3231" t="s">
        <v>1462</v>
      </c>
      <c r="G1362" s="149" t="s">
        <v>1463</v>
      </c>
      <c r="H1362" s="3231" t="s">
        <v>1464</v>
      </c>
      <c r="I1362" s="149" t="s">
        <v>1465</v>
      </c>
      <c r="J1362" s="3231" t="s">
        <v>1466</v>
      </c>
      <c r="K1362" s="149" t="s">
        <v>1506</v>
      </c>
      <c r="L1362" s="3231" t="s">
        <v>1507</v>
      </c>
      <c r="M1362" s="149" t="s">
        <v>1506</v>
      </c>
      <c r="N1362" s="3231" t="s">
        <v>1507</v>
      </c>
      <c r="O1362" s="3232">
        <f>SUM(O1236:O1361)</f>
        <v>579</v>
      </c>
    </row>
    <row r="1363" spans="1:15" ht="19.5" customHeight="1">
      <c r="A1363" s="178" t="s">
        <v>1505</v>
      </c>
      <c r="B1363" s="3228"/>
      <c r="C1363" s="3229"/>
      <c r="D1363" s="3230"/>
      <c r="E1363" s="150" t="s">
        <v>1469</v>
      </c>
      <c r="F1363" s="3231"/>
      <c r="G1363" s="150" t="s">
        <v>1470</v>
      </c>
      <c r="H1363" s="3231"/>
      <c r="I1363" s="150" t="s">
        <v>1471</v>
      </c>
      <c r="J1363" s="3231"/>
      <c r="K1363" s="150" t="s">
        <v>1508</v>
      </c>
      <c r="L1363" s="3231"/>
      <c r="M1363" s="150" t="s">
        <v>1508</v>
      </c>
      <c r="N1363" s="3231"/>
      <c r="O1363" s="3233"/>
    </row>
    <row r="1364" spans="1:15" ht="19.5" customHeight="1">
      <c r="A1364" s="178" t="s">
        <v>1505</v>
      </c>
      <c r="B1364" s="3225" t="s">
        <v>13</v>
      </c>
      <c r="C1364" s="3226"/>
      <c r="D1364" s="3227"/>
      <c r="E1364" s="3235" t="s">
        <v>1473</v>
      </c>
      <c r="F1364" s="151" t="s">
        <v>1473</v>
      </c>
      <c r="G1364" s="3235" t="s">
        <v>1475</v>
      </c>
      <c r="H1364" s="151" t="s">
        <v>1475</v>
      </c>
      <c r="I1364" s="3235" t="s">
        <v>1477</v>
      </c>
      <c r="J1364" s="151" t="s">
        <v>1477</v>
      </c>
      <c r="K1364" s="3235" t="s">
        <v>1509</v>
      </c>
      <c r="L1364" s="151" t="s">
        <v>1509</v>
      </c>
      <c r="M1364" s="3235" t="s">
        <v>1509</v>
      </c>
      <c r="N1364" s="151" t="s">
        <v>1510</v>
      </c>
      <c r="O1364" s="3233"/>
    </row>
    <row r="1365" spans="1:15" ht="19.5" customHeight="1">
      <c r="A1365" s="178" t="s">
        <v>1505</v>
      </c>
      <c r="B1365" s="3228"/>
      <c r="C1365" s="3229"/>
      <c r="D1365" s="3230"/>
      <c r="E1365" s="3235"/>
      <c r="F1365" s="152" t="s">
        <v>1481</v>
      </c>
      <c r="G1365" s="3235"/>
      <c r="H1365" s="152" t="s">
        <v>1482</v>
      </c>
      <c r="I1365" s="3235"/>
      <c r="J1365" s="152" t="s">
        <v>1483</v>
      </c>
      <c r="K1365" s="3235"/>
      <c r="L1365" s="152" t="s">
        <v>1511</v>
      </c>
      <c r="M1365" s="3235"/>
      <c r="N1365" s="152" t="s">
        <v>1511</v>
      </c>
      <c r="O1365" s="3233"/>
    </row>
    <row r="1366" spans="1:15" ht="19.5" customHeight="1">
      <c r="A1366" s="178" t="s">
        <v>1505</v>
      </c>
      <c r="B1366" s="3225" t="s">
        <v>14</v>
      </c>
      <c r="C1366" s="3226"/>
      <c r="D1366" s="3227"/>
      <c r="E1366" s="153" t="s">
        <v>1485</v>
      </c>
      <c r="F1366" s="3236" t="s">
        <v>1486</v>
      </c>
      <c r="G1366" s="153" t="s">
        <v>1487</v>
      </c>
      <c r="H1366" s="3236" t="s">
        <v>1488</v>
      </c>
      <c r="I1366" s="153" t="s">
        <v>1489</v>
      </c>
      <c r="J1366" s="3236" t="s">
        <v>1490</v>
      </c>
      <c r="K1366" s="153" t="s">
        <v>1512</v>
      </c>
      <c r="L1366" s="3236" t="s">
        <v>1513</v>
      </c>
      <c r="M1366" s="153" t="s">
        <v>1512</v>
      </c>
      <c r="N1366" s="3236" t="s">
        <v>1513</v>
      </c>
      <c r="O1366" s="3233"/>
    </row>
    <row r="1367" spans="1:15" ht="19.5" customHeight="1">
      <c r="A1367" s="178" t="s">
        <v>1505</v>
      </c>
      <c r="B1367" s="3228"/>
      <c r="C1367" s="3229"/>
      <c r="D1367" s="3230"/>
      <c r="E1367" s="154" t="s">
        <v>1494</v>
      </c>
      <c r="F1367" s="3236"/>
      <c r="G1367" s="154" t="s">
        <v>1495</v>
      </c>
      <c r="H1367" s="3236"/>
      <c r="I1367" s="154" t="s">
        <v>1496</v>
      </c>
      <c r="J1367" s="3236"/>
      <c r="K1367" s="154" t="s">
        <v>1514</v>
      </c>
      <c r="L1367" s="3236"/>
      <c r="M1367" s="154" t="s">
        <v>1514</v>
      </c>
      <c r="N1367" s="3236"/>
      <c r="O1367" s="3233"/>
    </row>
    <row r="1368" spans="1:15" ht="19.5" customHeight="1">
      <c r="A1368" s="178" t="s">
        <v>1505</v>
      </c>
      <c r="B1368" s="3225" t="s">
        <v>15</v>
      </c>
      <c r="C1368" s="3226"/>
      <c r="D1368" s="3227"/>
      <c r="E1368" s="3240" t="s">
        <v>1497</v>
      </c>
      <c r="F1368" s="3241" t="s">
        <v>1497</v>
      </c>
      <c r="G1368" s="3240" t="s">
        <v>1499</v>
      </c>
      <c r="H1368" s="3241" t="s">
        <v>1499</v>
      </c>
      <c r="I1368" s="3240" t="s">
        <v>1501</v>
      </c>
      <c r="J1368" s="3241" t="s">
        <v>1501</v>
      </c>
      <c r="K1368" s="3240" t="s">
        <v>1515</v>
      </c>
      <c r="L1368" s="3241" t="s">
        <v>1515</v>
      </c>
      <c r="M1368" s="3240" t="s">
        <v>1515</v>
      </c>
      <c r="N1368" s="3241" t="s">
        <v>1516</v>
      </c>
      <c r="O1368" s="3233"/>
    </row>
    <row r="1369" spans="1:15" ht="19.5" customHeight="1" thickBot="1">
      <c r="A1369" s="178" t="s">
        <v>1505</v>
      </c>
      <c r="B1369" s="3237"/>
      <c r="C1369" s="3238"/>
      <c r="D1369" s="3239"/>
      <c r="E1369" s="3240"/>
      <c r="F1369" s="3241"/>
      <c r="G1369" s="3240"/>
      <c r="H1369" s="3241"/>
      <c r="I1369" s="3240"/>
      <c r="J1369" s="3241"/>
      <c r="K1369" s="3240"/>
      <c r="L1369" s="3241"/>
      <c r="M1369" s="3240"/>
      <c r="N1369" s="3241"/>
      <c r="O1369" s="3233"/>
    </row>
    <row r="1370" spans="1:15" ht="19.5" customHeight="1" thickBot="1">
      <c r="A1370" s="3242" t="s">
        <v>16</v>
      </c>
      <c r="B1370" s="3243"/>
      <c r="C1370" s="3243"/>
      <c r="D1370" s="3244"/>
      <c r="E1370" s="12">
        <v>759</v>
      </c>
      <c r="F1370" s="12">
        <v>738</v>
      </c>
      <c r="G1370" s="12">
        <v>759</v>
      </c>
      <c r="H1370" s="12">
        <v>738</v>
      </c>
      <c r="I1370" s="12">
        <v>759</v>
      </c>
      <c r="J1370" s="12">
        <v>748</v>
      </c>
      <c r="K1370" s="12">
        <v>759</v>
      </c>
      <c r="L1370" s="12">
        <v>738</v>
      </c>
      <c r="M1370" s="12">
        <v>759</v>
      </c>
      <c r="N1370" s="12">
        <v>738</v>
      </c>
      <c r="O1370" s="3234"/>
    </row>
    <row r="1371" spans="1:15" ht="19.5" customHeight="1" thickBot="1">
      <c r="A1371" s="7"/>
      <c r="B1371" s="7"/>
      <c r="C1371" s="1263"/>
      <c r="D1371" s="1"/>
      <c r="E1371" s="3267"/>
      <c r="F1371" s="3268"/>
      <c r="G1371" s="3267"/>
      <c r="H1371" s="3268"/>
      <c r="I1371" s="3267"/>
      <c r="J1371" s="3268"/>
      <c r="K1371" s="3267"/>
      <c r="L1371" s="3268"/>
      <c r="M1371" s="3267"/>
      <c r="N1371" s="3268"/>
      <c r="O1371" s="4148"/>
    </row>
    <row r="1372" spans="1:15" ht="19.5" customHeight="1">
      <c r="A1372" s="178" t="s">
        <v>1607</v>
      </c>
      <c r="B1372" s="8" t="s">
        <v>17</v>
      </c>
      <c r="C1372" s="3245" t="s">
        <v>18</v>
      </c>
      <c r="D1372" s="3301"/>
      <c r="E1372" s="1308"/>
      <c r="F1372" s="3199">
        <v>100103702380</v>
      </c>
      <c r="G1372" s="1252">
        <v>100103702381</v>
      </c>
      <c r="H1372" s="3199">
        <v>100103702383</v>
      </c>
      <c r="I1372" s="1252">
        <v>100103702384</v>
      </c>
      <c r="J1372" s="3199">
        <v>100103702386</v>
      </c>
      <c r="K1372" s="1252">
        <v>100103702387</v>
      </c>
      <c r="L1372" s="3199">
        <v>100103705965</v>
      </c>
      <c r="M1372" s="1252">
        <v>100103705967</v>
      </c>
      <c r="N1372" s="3199">
        <v>100103705972</v>
      </c>
      <c r="O1372" s="3335">
        <f>COUNT(E1372:N1373)</f>
        <v>13</v>
      </c>
    </row>
    <row r="1373" spans="1:15" ht="19.5" customHeight="1">
      <c r="A1373" s="178" t="s">
        <v>1607</v>
      </c>
      <c r="B1373" s="9" t="s">
        <v>17</v>
      </c>
      <c r="C1373" s="3247"/>
      <c r="D1373" s="3303"/>
      <c r="E1373" s="1308"/>
      <c r="F1373" s="3200"/>
      <c r="G1373" s="24">
        <v>100103702382</v>
      </c>
      <c r="H1373" s="3200"/>
      <c r="I1373" s="24">
        <v>100103702385</v>
      </c>
      <c r="J1373" s="3200"/>
      <c r="K1373" s="24">
        <v>100103702388</v>
      </c>
      <c r="L1373" s="3200"/>
      <c r="M1373" s="24">
        <v>100103705970</v>
      </c>
      <c r="N1373" s="3200"/>
      <c r="O1373" s="4149"/>
    </row>
    <row r="1374" spans="1:15" ht="19.5" customHeight="1">
      <c r="A1374" s="178" t="s">
        <v>1607</v>
      </c>
      <c r="B1374" s="9" t="s">
        <v>17</v>
      </c>
      <c r="C1374" s="3245" t="s">
        <v>19</v>
      </c>
      <c r="D1374" s="3301"/>
      <c r="E1374" s="1308"/>
      <c r="F1374" s="3199">
        <v>100103702402</v>
      </c>
      <c r="G1374" s="1252">
        <v>100103702403</v>
      </c>
      <c r="H1374" s="3199">
        <v>100103706002</v>
      </c>
      <c r="I1374" s="1252">
        <v>100103706004</v>
      </c>
      <c r="J1374" s="3199">
        <v>100103706008</v>
      </c>
      <c r="K1374" s="1252">
        <v>100103706011</v>
      </c>
      <c r="L1374" s="3199">
        <v>100103706015</v>
      </c>
      <c r="M1374" s="1252">
        <v>100103706016</v>
      </c>
      <c r="N1374" s="3199">
        <v>100103706018</v>
      </c>
      <c r="O1374" s="4150">
        <f>COUNT(E1374:N1375)</f>
        <v>13</v>
      </c>
    </row>
    <row r="1375" spans="1:15" ht="19.5" customHeight="1">
      <c r="A1375" s="178" t="s">
        <v>1607</v>
      </c>
      <c r="B1375" s="9" t="s">
        <v>17</v>
      </c>
      <c r="C1375" s="3247"/>
      <c r="D1375" s="3303"/>
      <c r="E1375" s="1308"/>
      <c r="F1375" s="3200"/>
      <c r="G1375" s="24">
        <v>100103702404</v>
      </c>
      <c r="H1375" s="3200"/>
      <c r="I1375" s="24">
        <v>100103706006</v>
      </c>
      <c r="J1375" s="3200"/>
      <c r="K1375" s="24">
        <v>100103706013</v>
      </c>
      <c r="L1375" s="3200"/>
      <c r="M1375" s="24">
        <v>100103706017</v>
      </c>
      <c r="N1375" s="3200"/>
      <c r="O1375" s="4149"/>
    </row>
    <row r="1376" spans="1:15" ht="19.5" customHeight="1">
      <c r="A1376" s="178" t="s">
        <v>1607</v>
      </c>
      <c r="B1376" s="9" t="s">
        <v>17</v>
      </c>
      <c r="C1376" s="3245" t="s">
        <v>20</v>
      </c>
      <c r="D1376" s="3301"/>
      <c r="E1376" s="1308"/>
      <c r="F1376" s="3199">
        <v>100103702451</v>
      </c>
      <c r="G1376" s="1252">
        <v>100103702452</v>
      </c>
      <c r="H1376" s="3199">
        <v>100103706084</v>
      </c>
      <c r="I1376" s="1252">
        <v>100103706085</v>
      </c>
      <c r="J1376" s="3199">
        <v>100103706087</v>
      </c>
      <c r="K1376" s="1252">
        <v>100103706088</v>
      </c>
      <c r="L1376" s="3199">
        <v>100103706090</v>
      </c>
      <c r="M1376" s="438" t="s">
        <v>402</v>
      </c>
      <c r="N1376" s="3199">
        <v>100103706093</v>
      </c>
      <c r="O1376" s="4150">
        <f>COUNT(E1376:N1377)</f>
        <v>12</v>
      </c>
    </row>
    <row r="1377" spans="1:15" ht="19.5" customHeight="1">
      <c r="A1377" s="178" t="s">
        <v>1607</v>
      </c>
      <c r="B1377" s="9" t="s">
        <v>17</v>
      </c>
      <c r="C1377" s="3247"/>
      <c r="D1377" s="3303"/>
      <c r="E1377" s="1308"/>
      <c r="F1377" s="3200"/>
      <c r="G1377" s="24">
        <v>100103702453</v>
      </c>
      <c r="H1377" s="3200"/>
      <c r="I1377" s="24">
        <v>100103706086</v>
      </c>
      <c r="J1377" s="3200"/>
      <c r="K1377" s="24">
        <v>100103706089</v>
      </c>
      <c r="L1377" s="3200"/>
      <c r="M1377" s="24">
        <v>100103706092</v>
      </c>
      <c r="N1377" s="3200"/>
      <c r="O1377" s="4149"/>
    </row>
    <row r="1378" spans="1:15" ht="19.5" customHeight="1">
      <c r="A1378" s="178" t="s">
        <v>1607</v>
      </c>
      <c r="B1378" s="9" t="s">
        <v>17</v>
      </c>
      <c r="C1378" s="3245" t="s">
        <v>21</v>
      </c>
      <c r="D1378" s="3301"/>
      <c r="E1378" s="1308"/>
      <c r="F1378" s="3199">
        <v>100103702462</v>
      </c>
      <c r="G1378" s="1252">
        <v>100103702463</v>
      </c>
      <c r="H1378" s="3199">
        <v>100103702465</v>
      </c>
      <c r="I1378" s="1252">
        <v>100103702466</v>
      </c>
      <c r="J1378" s="3199">
        <v>100103702468</v>
      </c>
      <c r="K1378" s="1252">
        <v>100103702469</v>
      </c>
      <c r="L1378" s="3199">
        <v>100103706121</v>
      </c>
      <c r="M1378" s="438" t="s">
        <v>402</v>
      </c>
      <c r="N1378" s="3199">
        <v>100103706124</v>
      </c>
      <c r="O1378" s="4150">
        <f>COUNT(E1378:N1379)</f>
        <v>12</v>
      </c>
    </row>
    <row r="1379" spans="1:15" ht="19.5" customHeight="1">
      <c r="A1379" s="178" t="s">
        <v>1607</v>
      </c>
      <c r="B1379" s="9" t="s">
        <v>17</v>
      </c>
      <c r="C1379" s="3247"/>
      <c r="D1379" s="3303"/>
      <c r="E1379" s="1308"/>
      <c r="F1379" s="3200"/>
      <c r="G1379" s="24">
        <v>100103702464</v>
      </c>
      <c r="H1379" s="3200"/>
      <c r="I1379" s="24">
        <v>100103702467</v>
      </c>
      <c r="J1379" s="3200"/>
      <c r="K1379" s="24">
        <v>100103702470</v>
      </c>
      <c r="L1379" s="3200"/>
      <c r="M1379" s="24">
        <v>100103706123</v>
      </c>
      <c r="N1379" s="3200"/>
      <c r="O1379" s="4149"/>
    </row>
    <row r="1380" spans="1:15" ht="19.5" customHeight="1">
      <c r="A1380" s="178" t="s">
        <v>1607</v>
      </c>
      <c r="B1380" s="9" t="s">
        <v>17</v>
      </c>
      <c r="C1380" s="3245" t="s">
        <v>22</v>
      </c>
      <c r="D1380" s="3301"/>
      <c r="E1380" s="1308"/>
      <c r="F1380" s="3199">
        <v>100103696560</v>
      </c>
      <c r="G1380" s="1252">
        <v>100103696561</v>
      </c>
      <c r="H1380" s="3199">
        <v>100103696563</v>
      </c>
      <c r="I1380" s="1252">
        <v>100103696564</v>
      </c>
      <c r="J1380" s="3199">
        <v>100103696566</v>
      </c>
      <c r="K1380" s="1252">
        <v>100103696567</v>
      </c>
      <c r="L1380" s="3199">
        <v>100103702406</v>
      </c>
      <c r="M1380" s="1252">
        <v>100103702407</v>
      </c>
      <c r="N1380" s="3199">
        <v>100103702409</v>
      </c>
      <c r="O1380" s="4150">
        <f>COUNT(E1380:N1381)</f>
        <v>12</v>
      </c>
    </row>
    <row r="1381" spans="1:15" ht="19.5" customHeight="1">
      <c r="A1381" s="178" t="s">
        <v>1607</v>
      </c>
      <c r="B1381" s="9" t="s">
        <v>17</v>
      </c>
      <c r="C1381" s="3247"/>
      <c r="D1381" s="3303"/>
      <c r="E1381" s="1308"/>
      <c r="F1381" s="3200"/>
      <c r="G1381" s="24">
        <v>100103696562</v>
      </c>
      <c r="H1381" s="3200"/>
      <c r="I1381" s="24">
        <v>100103696565</v>
      </c>
      <c r="J1381" s="3200"/>
      <c r="K1381" s="24">
        <v>100103702405</v>
      </c>
      <c r="L1381" s="3200"/>
      <c r="M1381" s="438" t="s">
        <v>402</v>
      </c>
      <c r="N1381" s="3200"/>
      <c r="O1381" s="4149"/>
    </row>
    <row r="1382" spans="1:15" ht="19.5" customHeight="1">
      <c r="A1382" s="178" t="s">
        <v>1607</v>
      </c>
      <c r="B1382" s="9" t="s">
        <v>17</v>
      </c>
      <c r="C1382" s="3245" t="s">
        <v>23</v>
      </c>
      <c r="D1382" s="3301"/>
      <c r="E1382" s="1308"/>
      <c r="F1382" s="3199">
        <v>100103696578</v>
      </c>
      <c r="G1382" s="1252">
        <v>100103696579</v>
      </c>
      <c r="H1382" s="3199">
        <v>100103696581</v>
      </c>
      <c r="I1382" s="1252">
        <v>100103696582</v>
      </c>
      <c r="J1382" s="3199">
        <v>100103702421</v>
      </c>
      <c r="K1382" s="1252">
        <v>100103702422</v>
      </c>
      <c r="L1382" s="3199">
        <v>100103702424</v>
      </c>
      <c r="M1382" s="438" t="s">
        <v>402</v>
      </c>
      <c r="N1382" s="3199">
        <v>100103702427</v>
      </c>
      <c r="O1382" s="4150">
        <f>COUNT(E1382:N1383)</f>
        <v>12</v>
      </c>
    </row>
    <row r="1383" spans="1:15" ht="19.5" customHeight="1">
      <c r="A1383" s="178" t="s">
        <v>1607</v>
      </c>
      <c r="B1383" s="9" t="s">
        <v>17</v>
      </c>
      <c r="C1383" s="3247"/>
      <c r="D1383" s="3303"/>
      <c r="E1383" s="1308"/>
      <c r="F1383" s="3200"/>
      <c r="G1383" s="24">
        <v>100103696580</v>
      </c>
      <c r="H1383" s="3200"/>
      <c r="I1383" s="24">
        <v>100103696583</v>
      </c>
      <c r="J1383" s="3200"/>
      <c r="K1383" s="24">
        <v>100103702423</v>
      </c>
      <c r="L1383" s="3200"/>
      <c r="M1383" s="24">
        <v>100103702426</v>
      </c>
      <c r="N1383" s="3200"/>
      <c r="O1383" s="4149"/>
    </row>
    <row r="1384" spans="1:15" ht="19.5" customHeight="1">
      <c r="A1384" s="178" t="s">
        <v>1607</v>
      </c>
      <c r="B1384" s="9" t="s">
        <v>17</v>
      </c>
      <c r="C1384" s="3245" t="s">
        <v>24</v>
      </c>
      <c r="D1384" s="3301"/>
      <c r="E1384" s="1308"/>
      <c r="F1384" s="3199">
        <v>100103702540</v>
      </c>
      <c r="G1384" s="29">
        <v>100103702541</v>
      </c>
      <c r="H1384" s="3199">
        <v>100103702543</v>
      </c>
      <c r="I1384" s="29">
        <v>100103702544</v>
      </c>
      <c r="J1384" s="3199">
        <v>100103702546</v>
      </c>
      <c r="K1384" s="29">
        <v>100103702547</v>
      </c>
      <c r="L1384" s="3199">
        <v>100103706263</v>
      </c>
      <c r="M1384" s="29">
        <v>100103706264</v>
      </c>
      <c r="N1384" s="3199">
        <v>100103706266</v>
      </c>
      <c r="O1384" s="4150">
        <f>COUNT(E1384:N1385)</f>
        <v>13</v>
      </c>
    </row>
    <row r="1385" spans="1:15" ht="19.5" customHeight="1">
      <c r="A1385" s="178" t="s">
        <v>1607</v>
      </c>
      <c r="B1385" s="9" t="s">
        <v>17</v>
      </c>
      <c r="C1385" s="3247"/>
      <c r="D1385" s="3303"/>
      <c r="E1385" s="1308"/>
      <c r="F1385" s="3200"/>
      <c r="G1385" s="29">
        <v>100103702542</v>
      </c>
      <c r="H1385" s="3200"/>
      <c r="I1385" s="29">
        <v>100103702545</v>
      </c>
      <c r="J1385" s="3200"/>
      <c r="K1385" s="29">
        <v>100103702548</v>
      </c>
      <c r="L1385" s="3200"/>
      <c r="M1385" s="29">
        <v>100103706265</v>
      </c>
      <c r="N1385" s="3200"/>
      <c r="O1385" s="4149"/>
    </row>
    <row r="1386" spans="1:15" ht="19.5" customHeight="1">
      <c r="A1386" s="178" t="s">
        <v>1607</v>
      </c>
      <c r="B1386" s="9" t="s">
        <v>17</v>
      </c>
      <c r="C1386" s="3245" t="s">
        <v>25</v>
      </c>
      <c r="D1386" s="3301"/>
      <c r="E1386" s="3201"/>
      <c r="F1386" s="1122">
        <v>100103702811</v>
      </c>
      <c r="G1386" s="3163">
        <v>100103706557</v>
      </c>
      <c r="H1386" s="1122">
        <v>100103706558</v>
      </c>
      <c r="I1386" s="3163">
        <v>100103706560</v>
      </c>
      <c r="J1386" s="1122">
        <v>100103706561</v>
      </c>
      <c r="K1386" s="3163">
        <v>100103706563</v>
      </c>
      <c r="L1386" s="1122">
        <v>100103706564</v>
      </c>
      <c r="M1386" s="3163">
        <v>100103706566</v>
      </c>
      <c r="N1386" s="1122">
        <v>100103706567</v>
      </c>
      <c r="O1386" s="4150">
        <f>COUNT(E1386:N1387)</f>
        <v>14</v>
      </c>
    </row>
    <row r="1387" spans="1:15" ht="19.5" customHeight="1">
      <c r="A1387" s="178" t="s">
        <v>1607</v>
      </c>
      <c r="B1387" s="9" t="s">
        <v>17</v>
      </c>
      <c r="C1387" s="3247"/>
      <c r="D1387" s="3303"/>
      <c r="E1387" s="3202"/>
      <c r="F1387" s="45">
        <v>100103702812</v>
      </c>
      <c r="G1387" s="3164"/>
      <c r="H1387" s="45">
        <v>100103706559</v>
      </c>
      <c r="I1387" s="3164"/>
      <c r="J1387" s="45">
        <v>100103706562</v>
      </c>
      <c r="K1387" s="3164"/>
      <c r="L1387" s="45">
        <v>100103706565</v>
      </c>
      <c r="M1387" s="3164"/>
      <c r="N1387" s="45">
        <v>100103706568</v>
      </c>
      <c r="O1387" s="4149"/>
    </row>
    <row r="1388" spans="1:15" ht="19.5" customHeight="1">
      <c r="A1388" s="178" t="s">
        <v>1607</v>
      </c>
      <c r="B1388" s="9" t="s">
        <v>17</v>
      </c>
      <c r="C1388" s="3245" t="s">
        <v>26</v>
      </c>
      <c r="D1388" s="3301"/>
      <c r="E1388" s="3264"/>
      <c r="F1388" s="1258">
        <v>100103696426</v>
      </c>
      <c r="G1388" s="3265">
        <v>100103696428</v>
      </c>
      <c r="H1388" s="1258">
        <v>100103696429</v>
      </c>
      <c r="I1388" s="3265">
        <v>100103696431</v>
      </c>
      <c r="J1388" s="1258">
        <v>100103696432</v>
      </c>
      <c r="K1388" s="3265">
        <v>100103696434</v>
      </c>
      <c r="L1388" s="1258">
        <v>100103696435</v>
      </c>
      <c r="M1388" s="3265">
        <v>100103705709</v>
      </c>
      <c r="N1388" s="1258">
        <v>100103705710</v>
      </c>
      <c r="O1388" s="4150">
        <f>COUNT(E1388:N1389)</f>
        <v>14</v>
      </c>
    </row>
    <row r="1389" spans="1:15" ht="19.5" customHeight="1">
      <c r="A1389" s="178" t="s">
        <v>1607</v>
      </c>
      <c r="B1389" s="9" t="s">
        <v>17</v>
      </c>
      <c r="C1389" s="3247"/>
      <c r="D1389" s="3303"/>
      <c r="E1389" s="3264"/>
      <c r="F1389" s="1257">
        <v>100103696427</v>
      </c>
      <c r="G1389" s="3265"/>
      <c r="H1389" s="1257">
        <v>100103696430</v>
      </c>
      <c r="I1389" s="3265"/>
      <c r="J1389" s="1257">
        <v>100103696433</v>
      </c>
      <c r="K1389" s="3265"/>
      <c r="L1389" s="1257">
        <v>100103705708</v>
      </c>
      <c r="M1389" s="3265"/>
      <c r="N1389" s="1257">
        <v>100103705711</v>
      </c>
      <c r="O1389" s="4149"/>
    </row>
    <row r="1390" spans="1:15" ht="19.5" customHeight="1">
      <c r="A1390" s="178" t="s">
        <v>1607</v>
      </c>
      <c r="B1390" s="9" t="s">
        <v>17</v>
      </c>
      <c r="C1390" s="3245" t="s">
        <v>27</v>
      </c>
      <c r="D1390" s="3301"/>
      <c r="E1390" s="3264"/>
      <c r="F1390" s="1258">
        <v>100103696451</v>
      </c>
      <c r="G1390" s="3265">
        <v>100103696453</v>
      </c>
      <c r="H1390" s="1258">
        <v>100103705737</v>
      </c>
      <c r="I1390" s="3265">
        <v>100103705739</v>
      </c>
      <c r="J1390" s="1258">
        <v>100103705740</v>
      </c>
      <c r="K1390" s="3265">
        <v>100103705742</v>
      </c>
      <c r="L1390" s="1258">
        <v>100103705743</v>
      </c>
      <c r="M1390" s="3265">
        <v>100103705745</v>
      </c>
      <c r="N1390" s="1258">
        <v>100103705746</v>
      </c>
      <c r="O1390" s="4150">
        <f>COUNT(E1390:N1391)</f>
        <v>14</v>
      </c>
    </row>
    <row r="1391" spans="1:15" ht="19.5" customHeight="1">
      <c r="A1391" s="178" t="s">
        <v>1607</v>
      </c>
      <c r="B1391" s="9" t="s">
        <v>17</v>
      </c>
      <c r="C1391" s="3247"/>
      <c r="D1391" s="3303"/>
      <c r="E1391" s="3264"/>
      <c r="F1391" s="1257">
        <v>100103696452</v>
      </c>
      <c r="G1391" s="3265"/>
      <c r="H1391" s="1257">
        <v>100103705738</v>
      </c>
      <c r="I1391" s="3265"/>
      <c r="J1391" s="1257">
        <v>100103705741</v>
      </c>
      <c r="K1391" s="3265"/>
      <c r="L1391" s="1257">
        <v>100103705744</v>
      </c>
      <c r="M1391" s="3265"/>
      <c r="N1391" s="1257">
        <v>100103705747</v>
      </c>
      <c r="O1391" s="4149"/>
    </row>
    <row r="1392" spans="1:15" ht="19.5" customHeight="1">
      <c r="A1392" s="178" t="s">
        <v>1607</v>
      </c>
      <c r="B1392" s="9" t="s">
        <v>17</v>
      </c>
      <c r="C1392" s="3245" t="s">
        <v>28</v>
      </c>
      <c r="D1392" s="3301"/>
      <c r="E1392" s="3201"/>
      <c r="F1392" s="3201"/>
      <c r="G1392" s="29">
        <v>100103696498</v>
      </c>
      <c r="H1392" s="3266">
        <v>100103696497</v>
      </c>
      <c r="I1392" s="29">
        <v>100103702341</v>
      </c>
      <c r="J1392" s="3266">
        <v>100103702343</v>
      </c>
      <c r="K1392" s="29">
        <v>100103702344</v>
      </c>
      <c r="L1392" s="3266">
        <v>100103702346</v>
      </c>
      <c r="M1392" s="29">
        <v>100103702347</v>
      </c>
      <c r="N1392" s="3266">
        <v>100103702349</v>
      </c>
      <c r="O1392" s="4150">
        <f>COUNT(E1392:N1393)</f>
        <v>12</v>
      </c>
    </row>
    <row r="1393" spans="1:15" ht="19.5" customHeight="1">
      <c r="A1393" s="178" t="s">
        <v>1607</v>
      </c>
      <c r="B1393" s="9" t="s">
        <v>17</v>
      </c>
      <c r="C1393" s="3247"/>
      <c r="D1393" s="3303"/>
      <c r="E1393" s="3202"/>
      <c r="F1393" s="3202"/>
      <c r="G1393" s="30">
        <v>100103702340</v>
      </c>
      <c r="H1393" s="3266"/>
      <c r="I1393" s="30">
        <v>100103702342</v>
      </c>
      <c r="J1393" s="3266"/>
      <c r="K1393" s="30">
        <v>100103702345</v>
      </c>
      <c r="L1393" s="3266"/>
      <c r="M1393" s="30">
        <v>100103702348</v>
      </c>
      <c r="N1393" s="3266"/>
      <c r="O1393" s="4149"/>
    </row>
    <row r="1394" spans="1:15" ht="19.5" customHeight="1">
      <c r="A1394" s="178" t="s">
        <v>1607</v>
      </c>
      <c r="B1394" s="9" t="s">
        <v>17</v>
      </c>
      <c r="C1394" s="3262" t="s">
        <v>29</v>
      </c>
      <c r="D1394" s="3301"/>
      <c r="E1394" s="3201"/>
      <c r="F1394" s="3266">
        <v>100103699556</v>
      </c>
      <c r="G1394" s="3201"/>
      <c r="H1394" s="3264"/>
      <c r="I1394" s="3201"/>
      <c r="J1394" s="3264"/>
      <c r="K1394" s="3307">
        <v>100103699555</v>
      </c>
      <c r="L1394" s="3264"/>
      <c r="M1394" s="3264"/>
      <c r="N1394" s="3264"/>
      <c r="O1394" s="4150">
        <f>COUNT(E1394:N1395)</f>
        <v>2</v>
      </c>
    </row>
    <row r="1395" spans="1:15" ht="19.5" customHeight="1">
      <c r="A1395" s="178" t="s">
        <v>1607</v>
      </c>
      <c r="B1395" s="9" t="s">
        <v>17</v>
      </c>
      <c r="C1395" s="3263"/>
      <c r="D1395" s="3303"/>
      <c r="E1395" s="3202"/>
      <c r="F1395" s="3266"/>
      <c r="G1395" s="3202"/>
      <c r="H1395" s="3264"/>
      <c r="I1395" s="3202"/>
      <c r="J1395" s="3264"/>
      <c r="K1395" s="3308"/>
      <c r="L1395" s="3264"/>
      <c r="M1395" s="3264"/>
      <c r="N1395" s="3264"/>
      <c r="O1395" s="4149"/>
    </row>
    <row r="1396" spans="1:15" ht="19.5" customHeight="1">
      <c r="A1396" s="178" t="s">
        <v>1607</v>
      </c>
      <c r="B1396" s="9" t="s">
        <v>17</v>
      </c>
      <c r="C1396" s="3245" t="s">
        <v>30</v>
      </c>
      <c r="D1396" s="3301"/>
      <c r="E1396" s="1308"/>
      <c r="F1396" s="3266">
        <v>100103696509</v>
      </c>
      <c r="G1396" s="29">
        <v>100103696510</v>
      </c>
      <c r="H1396" s="3266">
        <v>100103696512</v>
      </c>
      <c r="I1396" s="29">
        <v>100103696513</v>
      </c>
      <c r="J1396" s="3266">
        <v>100103696515</v>
      </c>
      <c r="K1396" s="29">
        <v>100103696516</v>
      </c>
      <c r="L1396" s="3266">
        <v>100103696518</v>
      </c>
      <c r="M1396" s="29">
        <v>100103696519</v>
      </c>
      <c r="N1396" s="3266">
        <v>100103696521</v>
      </c>
      <c r="O1396" s="4150">
        <f>COUNT(E1396:N1397)</f>
        <v>13</v>
      </c>
    </row>
    <row r="1397" spans="1:15" ht="19.5" customHeight="1">
      <c r="A1397" s="178" t="s">
        <v>1607</v>
      </c>
      <c r="B1397" s="9" t="s">
        <v>17</v>
      </c>
      <c r="C1397" s="3247"/>
      <c r="D1397" s="3303"/>
      <c r="E1397" s="1308"/>
      <c r="F1397" s="3266"/>
      <c r="G1397" s="30">
        <v>100103696511</v>
      </c>
      <c r="H1397" s="3266"/>
      <c r="I1397" s="30">
        <v>100103696514</v>
      </c>
      <c r="J1397" s="3266"/>
      <c r="K1397" s="30">
        <v>100103696517</v>
      </c>
      <c r="L1397" s="3266"/>
      <c r="M1397" s="30">
        <v>100103696520</v>
      </c>
      <c r="N1397" s="3266"/>
      <c r="O1397" s="4149"/>
    </row>
    <row r="1398" spans="1:15" ht="19.5" customHeight="1">
      <c r="A1398" s="178" t="s">
        <v>1607</v>
      </c>
      <c r="B1398" s="9" t="s">
        <v>17</v>
      </c>
      <c r="C1398" s="3262" t="s">
        <v>31</v>
      </c>
      <c r="D1398" s="3301"/>
      <c r="E1398" s="3201"/>
      <c r="F1398" s="3264"/>
      <c r="G1398" s="3201"/>
      <c r="H1398" s="3264"/>
      <c r="I1398" s="3201"/>
      <c r="J1398" s="3264"/>
      <c r="K1398" s="3307">
        <v>100103705910</v>
      </c>
      <c r="L1398" s="3264"/>
      <c r="M1398" s="3264"/>
      <c r="N1398" s="3264"/>
      <c r="O1398" s="4150">
        <f>COUNT(E1398:N1399)</f>
        <v>1</v>
      </c>
    </row>
    <row r="1399" spans="1:15" ht="19.5" customHeight="1">
      <c r="A1399" s="178" t="s">
        <v>1607</v>
      </c>
      <c r="B1399" s="9" t="s">
        <v>17</v>
      </c>
      <c r="C1399" s="3263"/>
      <c r="D1399" s="3303"/>
      <c r="E1399" s="3202"/>
      <c r="F1399" s="3264"/>
      <c r="G1399" s="3202"/>
      <c r="H1399" s="3264"/>
      <c r="I1399" s="3202"/>
      <c r="J1399" s="3264"/>
      <c r="K1399" s="3308"/>
      <c r="L1399" s="3264"/>
      <c r="M1399" s="3264"/>
      <c r="N1399" s="3264"/>
      <c r="O1399" s="4149"/>
    </row>
    <row r="1400" spans="1:15" ht="19.5" customHeight="1">
      <c r="A1400" s="178" t="s">
        <v>1607</v>
      </c>
      <c r="B1400" s="9" t="s">
        <v>17</v>
      </c>
      <c r="C1400" s="3245" t="s">
        <v>32</v>
      </c>
      <c r="D1400" s="3301"/>
      <c r="E1400" s="3264"/>
      <c r="F1400" s="1258">
        <v>100103706294</v>
      </c>
      <c r="G1400" s="3265">
        <v>100103706296</v>
      </c>
      <c r="H1400" s="1258">
        <v>100103706297</v>
      </c>
      <c r="I1400" s="3265">
        <v>100103706299</v>
      </c>
      <c r="J1400" s="1258">
        <v>100103706300</v>
      </c>
      <c r="K1400" s="3265">
        <v>100103706302</v>
      </c>
      <c r="L1400" s="3264"/>
      <c r="M1400" s="3264"/>
      <c r="N1400" s="1417">
        <v>100103710002</v>
      </c>
      <c r="O1400" s="4150">
        <f>COUNT(E1400:N1401)</f>
        <v>11</v>
      </c>
    </row>
    <row r="1401" spans="1:15" ht="19.5" customHeight="1">
      <c r="A1401" s="178" t="s">
        <v>1607</v>
      </c>
      <c r="B1401" s="9" t="s">
        <v>17</v>
      </c>
      <c r="C1401" s="3247"/>
      <c r="D1401" s="3303"/>
      <c r="E1401" s="3264"/>
      <c r="F1401" s="1257">
        <v>100103706295</v>
      </c>
      <c r="G1401" s="3265"/>
      <c r="H1401" s="1257">
        <v>100103706298</v>
      </c>
      <c r="I1401" s="3265"/>
      <c r="J1401" s="1257">
        <v>100103706301</v>
      </c>
      <c r="K1401" s="3265"/>
      <c r="L1401" s="3264"/>
      <c r="M1401" s="3264"/>
      <c r="N1401" s="1414">
        <v>100103710003</v>
      </c>
      <c r="O1401" s="4149"/>
    </row>
    <row r="1402" spans="1:15" ht="19.5" customHeight="1">
      <c r="A1402" s="178" t="s">
        <v>1607</v>
      </c>
      <c r="B1402" s="9" t="s">
        <v>17</v>
      </c>
      <c r="C1402" s="3245" t="s">
        <v>33</v>
      </c>
      <c r="D1402" s="3301"/>
      <c r="E1402" s="3264"/>
      <c r="F1402" s="1258">
        <v>100103702574</v>
      </c>
      <c r="G1402" s="3265">
        <v>100103702577</v>
      </c>
      <c r="H1402" s="1258">
        <v>100103702578</v>
      </c>
      <c r="I1402" s="3265">
        <v>100103706318</v>
      </c>
      <c r="J1402" s="1258">
        <v>100103706319</v>
      </c>
      <c r="K1402" s="3265">
        <v>100103706322</v>
      </c>
      <c r="L1402" s="1258">
        <v>100103706324</v>
      </c>
      <c r="M1402" s="3265">
        <v>100103706328</v>
      </c>
      <c r="N1402" s="1258">
        <v>100103706330</v>
      </c>
      <c r="O1402" s="4150">
        <v>0</v>
      </c>
    </row>
    <row r="1403" spans="1:15" ht="19.5" customHeight="1">
      <c r="A1403" s="178" t="s">
        <v>1607</v>
      </c>
      <c r="B1403" s="9" t="s">
        <v>17</v>
      </c>
      <c r="C1403" s="3247"/>
      <c r="D1403" s="3303"/>
      <c r="E1403" s="3264"/>
      <c r="F1403" s="1257">
        <v>100103702576</v>
      </c>
      <c r="G1403" s="3265"/>
      <c r="H1403" s="1257">
        <v>100103706317</v>
      </c>
      <c r="I1403" s="3265"/>
      <c r="J1403" s="1257">
        <v>100103706320</v>
      </c>
      <c r="K1403" s="3265"/>
      <c r="L1403" s="1257">
        <v>100103706326</v>
      </c>
      <c r="M1403" s="3265"/>
      <c r="N1403" s="1257">
        <v>100103706332</v>
      </c>
      <c r="O1403" s="4149"/>
    </row>
    <row r="1404" spans="1:15" ht="19.5" customHeight="1">
      <c r="A1404" s="178" t="s">
        <v>1607</v>
      </c>
      <c r="B1404" s="9" t="s">
        <v>17</v>
      </c>
      <c r="C1404" s="3245" t="s">
        <v>34</v>
      </c>
      <c r="D1404" s="3301"/>
      <c r="E1404" s="1308"/>
      <c r="F1404" s="3199">
        <v>100103702507</v>
      </c>
      <c r="G1404" s="1258">
        <v>100103702508</v>
      </c>
      <c r="H1404" s="3199">
        <v>100103702510</v>
      </c>
      <c r="I1404" s="1258">
        <v>100103702511</v>
      </c>
      <c r="J1404" s="3199">
        <v>100103702514</v>
      </c>
      <c r="K1404" s="1258">
        <v>100103702515</v>
      </c>
      <c r="L1404" s="3199">
        <v>100103706196</v>
      </c>
      <c r="M1404" s="1258">
        <v>100103706197</v>
      </c>
      <c r="N1404" s="3199">
        <v>100103706199</v>
      </c>
      <c r="O1404" s="4150">
        <f>COUNT(E1404:N1405)</f>
        <v>13</v>
      </c>
    </row>
    <row r="1405" spans="1:15" ht="19.5" customHeight="1">
      <c r="A1405" s="178" t="s">
        <v>1607</v>
      </c>
      <c r="B1405" s="9" t="s">
        <v>17</v>
      </c>
      <c r="C1405" s="3247"/>
      <c r="D1405" s="3303"/>
      <c r="E1405" s="1308"/>
      <c r="F1405" s="3200"/>
      <c r="G1405" s="1257">
        <v>100103702509</v>
      </c>
      <c r="H1405" s="3200"/>
      <c r="I1405" s="1257">
        <v>100103702512</v>
      </c>
      <c r="J1405" s="3200"/>
      <c r="K1405" s="1257">
        <v>100103702516</v>
      </c>
      <c r="L1405" s="3200"/>
      <c r="M1405" s="1257">
        <v>100103706198</v>
      </c>
      <c r="N1405" s="3200"/>
      <c r="O1405" s="4149"/>
    </row>
    <row r="1406" spans="1:15" ht="19.5" customHeight="1">
      <c r="A1406" s="178" t="s">
        <v>1607</v>
      </c>
      <c r="B1406" s="9" t="s">
        <v>17</v>
      </c>
      <c r="C1406" s="3262" t="s">
        <v>1712</v>
      </c>
      <c r="D1406" s="3301"/>
      <c r="E1406" s="1306"/>
      <c r="F1406" s="3253"/>
      <c r="G1406" s="1253"/>
      <c r="H1406" s="3253"/>
      <c r="I1406" s="1253">
        <v>100103702513</v>
      </c>
      <c r="J1406" s="3253"/>
      <c r="K1406" s="1253"/>
      <c r="L1406" s="3253"/>
      <c r="M1406" s="1253"/>
      <c r="N1406" s="3253"/>
      <c r="O1406" s="4150">
        <f>COUNT(E1406:N1407)</f>
        <v>1</v>
      </c>
    </row>
    <row r="1407" spans="1:15" ht="19.5" customHeight="1">
      <c r="A1407" s="178" t="s">
        <v>1607</v>
      </c>
      <c r="B1407" s="9" t="s">
        <v>17</v>
      </c>
      <c r="C1407" s="3263"/>
      <c r="D1407" s="3303"/>
      <c r="E1407" s="1305"/>
      <c r="F1407" s="3202"/>
      <c r="G1407" s="1254"/>
      <c r="H1407" s="3202"/>
      <c r="I1407" s="1254"/>
      <c r="J1407" s="3202"/>
      <c r="K1407" s="1254"/>
      <c r="L1407" s="3202"/>
      <c r="M1407" s="1254"/>
      <c r="N1407" s="3202"/>
      <c r="O1407" s="4149"/>
    </row>
    <row r="1408" spans="1:15" ht="19.5" customHeight="1">
      <c r="A1408" s="178" t="s">
        <v>1607</v>
      </c>
      <c r="B1408" s="9" t="s">
        <v>17</v>
      </c>
      <c r="C1408" s="3262" t="s">
        <v>36</v>
      </c>
      <c r="D1408" s="3301"/>
      <c r="E1408" s="1306"/>
      <c r="F1408" s="3253"/>
      <c r="G1408" s="1253"/>
      <c r="H1408" s="3253"/>
      <c r="I1408" s="1253"/>
      <c r="J1408" s="3253"/>
      <c r="K1408" s="1253"/>
      <c r="L1408" s="3253"/>
      <c r="M1408" s="1253"/>
      <c r="N1408" s="3253"/>
      <c r="O1408" s="4150">
        <f>COUNT(E1408:N1409)</f>
        <v>0</v>
      </c>
    </row>
    <row r="1409" spans="1:15" ht="19.5" customHeight="1">
      <c r="A1409" s="178" t="s">
        <v>1607</v>
      </c>
      <c r="B1409" s="9" t="s">
        <v>17</v>
      </c>
      <c r="C1409" s="3263"/>
      <c r="D1409" s="3303"/>
      <c r="E1409" s="1305"/>
      <c r="F1409" s="3202"/>
      <c r="G1409" s="1254"/>
      <c r="H1409" s="3202"/>
      <c r="I1409" s="1254"/>
      <c r="J1409" s="3202"/>
      <c r="K1409" s="1254"/>
      <c r="L1409" s="3202"/>
      <c r="M1409" s="1254"/>
      <c r="N1409" s="3202"/>
      <c r="O1409" s="4149"/>
    </row>
    <row r="1410" spans="1:15" ht="19.5" customHeight="1">
      <c r="A1410" s="178" t="s">
        <v>1607</v>
      </c>
      <c r="B1410" s="9" t="s">
        <v>17</v>
      </c>
      <c r="C1410" s="3245" t="s">
        <v>37</v>
      </c>
      <c r="D1410" s="3301"/>
      <c r="E1410" s="1308"/>
      <c r="F1410" s="3261">
        <v>100103702286</v>
      </c>
      <c r="G1410" s="1252">
        <v>100103702287</v>
      </c>
      <c r="H1410" s="3261">
        <v>100103702289</v>
      </c>
      <c r="I1410" s="1252">
        <v>100103702290</v>
      </c>
      <c r="J1410" s="3261">
        <v>100103702292</v>
      </c>
      <c r="K1410" s="1252">
        <v>100103705601</v>
      </c>
      <c r="L1410" s="3261">
        <v>100103705603</v>
      </c>
      <c r="M1410" s="438" t="s">
        <v>402</v>
      </c>
      <c r="N1410" s="3261">
        <v>100103705606</v>
      </c>
      <c r="O1410" s="4150">
        <f>COUNT(E1410:N1411)</f>
        <v>12</v>
      </c>
    </row>
    <row r="1411" spans="1:15" ht="19.5" customHeight="1">
      <c r="A1411" s="178" t="s">
        <v>1607</v>
      </c>
      <c r="B1411" s="9" t="s">
        <v>17</v>
      </c>
      <c r="C1411" s="3247"/>
      <c r="D1411" s="3303"/>
      <c r="E1411" s="1308"/>
      <c r="F1411" s="3261"/>
      <c r="G1411" s="24">
        <v>100103702288</v>
      </c>
      <c r="H1411" s="3261"/>
      <c r="I1411" s="24">
        <v>100103702291</v>
      </c>
      <c r="J1411" s="3261"/>
      <c r="K1411" s="24">
        <v>100103705602</v>
      </c>
      <c r="L1411" s="3261"/>
      <c r="M1411" s="24">
        <v>100103705605</v>
      </c>
      <c r="N1411" s="3261"/>
      <c r="O1411" s="4149"/>
    </row>
    <row r="1412" spans="1:15" ht="19.5" customHeight="1">
      <c r="A1412" s="178" t="s">
        <v>1607</v>
      </c>
      <c r="B1412" s="9" t="s">
        <v>17</v>
      </c>
      <c r="C1412" s="3245" t="s">
        <v>38</v>
      </c>
      <c r="D1412" s="3301"/>
      <c r="E1412" s="1308"/>
      <c r="F1412" s="3261">
        <v>100103702294</v>
      </c>
      <c r="G1412" s="1252">
        <v>100103702295</v>
      </c>
      <c r="H1412" s="3261">
        <v>100103702297</v>
      </c>
      <c r="I1412" s="1252">
        <v>100103702298</v>
      </c>
      <c r="J1412" s="3261">
        <v>100103702300</v>
      </c>
      <c r="K1412" s="1252">
        <v>100103702301</v>
      </c>
      <c r="L1412" s="3261">
        <v>100103702303</v>
      </c>
      <c r="M1412" s="438" t="s">
        <v>402</v>
      </c>
      <c r="N1412" s="3261">
        <v>100103702306</v>
      </c>
      <c r="O1412" s="4150">
        <f>COUNT(E1412:N1413)</f>
        <v>12</v>
      </c>
    </row>
    <row r="1413" spans="1:15" ht="19.5" customHeight="1">
      <c r="A1413" s="178" t="s">
        <v>1607</v>
      </c>
      <c r="B1413" s="9" t="s">
        <v>17</v>
      </c>
      <c r="C1413" s="3247"/>
      <c r="D1413" s="3303"/>
      <c r="E1413" s="1308"/>
      <c r="F1413" s="3261"/>
      <c r="G1413" s="24">
        <v>100103702296</v>
      </c>
      <c r="H1413" s="3261"/>
      <c r="I1413" s="24">
        <v>100103702299</v>
      </c>
      <c r="J1413" s="3261"/>
      <c r="K1413" s="24">
        <v>100103702302</v>
      </c>
      <c r="L1413" s="3261"/>
      <c r="M1413" s="24">
        <v>100103702305</v>
      </c>
      <c r="N1413" s="3261"/>
      <c r="O1413" s="4149"/>
    </row>
    <row r="1414" spans="1:15" ht="19.5" customHeight="1">
      <c r="A1414" s="178" t="s">
        <v>1607</v>
      </c>
      <c r="B1414" s="9" t="s">
        <v>17</v>
      </c>
      <c r="C1414" s="3245" t="s">
        <v>39</v>
      </c>
      <c r="D1414" s="3106"/>
      <c r="E1414" s="1373"/>
      <c r="F1414" s="3199">
        <v>100103702525</v>
      </c>
      <c r="G1414" s="3167">
        <v>100103702526</v>
      </c>
      <c r="H1414" s="3199">
        <v>100103702528</v>
      </c>
      <c r="I1414" s="24">
        <v>100103702531</v>
      </c>
      <c r="J1414" s="3199">
        <v>100103706232</v>
      </c>
      <c r="K1414" s="3167">
        <v>100103706234</v>
      </c>
      <c r="L1414" s="3199">
        <v>100103706240</v>
      </c>
      <c r="M1414" s="3167">
        <v>100103706236</v>
      </c>
      <c r="N1414" s="3199">
        <v>100103706242</v>
      </c>
      <c r="O1414" s="4150">
        <f>COUNT(E1415:N1416)</f>
        <v>5</v>
      </c>
    </row>
    <row r="1415" spans="1:15" ht="19.5" customHeight="1">
      <c r="A1415" s="178" t="s">
        <v>1607</v>
      </c>
      <c r="B1415" s="9" t="s">
        <v>17</v>
      </c>
      <c r="C1415" s="3246"/>
      <c r="D1415" s="3301"/>
      <c r="E1415" s="1308"/>
      <c r="F1415" s="3203"/>
      <c r="G1415" s="3168"/>
      <c r="H1415" s="3203"/>
      <c r="I1415" s="1258">
        <v>100103702529</v>
      </c>
      <c r="J1415" s="3203"/>
      <c r="K1415" s="3168"/>
      <c r="L1415" s="3203"/>
      <c r="M1415" s="3168"/>
      <c r="N1415" s="3203"/>
      <c r="O1415" s="3331"/>
    </row>
    <row r="1416" spans="1:15" ht="19.5" customHeight="1">
      <c r="A1416" s="178" t="s">
        <v>1607</v>
      </c>
      <c r="B1416" s="9" t="s">
        <v>17</v>
      </c>
      <c r="C1416" s="3247"/>
      <c r="D1416" s="3303"/>
      <c r="E1416" s="1308"/>
      <c r="F1416" s="3200"/>
      <c r="G1416" s="1257">
        <v>100103702527</v>
      </c>
      <c r="H1416" s="3200"/>
      <c r="I1416" s="1257">
        <v>100103702530</v>
      </c>
      <c r="J1416" s="3200"/>
      <c r="K1416" s="1257">
        <v>100103706237</v>
      </c>
      <c r="L1416" s="3200"/>
      <c r="M1416" s="1257">
        <v>100103706241</v>
      </c>
      <c r="N1416" s="3200"/>
      <c r="O1416" s="4149"/>
    </row>
    <row r="1417" spans="1:15" ht="19.5" customHeight="1">
      <c r="A1417" s="178" t="s">
        <v>1607</v>
      </c>
      <c r="B1417" s="10" t="s">
        <v>17</v>
      </c>
      <c r="C1417" s="3245" t="s">
        <v>40</v>
      </c>
      <c r="D1417" s="3301"/>
      <c r="E1417" s="3201"/>
      <c r="F1417" s="1258">
        <v>100103696633</v>
      </c>
      <c r="G1417" s="3179">
        <v>100103696635</v>
      </c>
      <c r="H1417" s="1258">
        <v>100103696636</v>
      </c>
      <c r="I1417" s="3179">
        <v>100103702472</v>
      </c>
      <c r="J1417" s="1258">
        <v>100103702473</v>
      </c>
      <c r="K1417" s="3179">
        <v>100103702475</v>
      </c>
      <c r="L1417" s="1258">
        <v>100103702476</v>
      </c>
      <c r="M1417" s="3179">
        <v>100103702478</v>
      </c>
      <c r="N1417" s="1258">
        <v>100103709930</v>
      </c>
      <c r="O1417" s="4150">
        <f>COUNT(E1417:N1418)</f>
        <v>13</v>
      </c>
    </row>
    <row r="1418" spans="1:15" ht="19.5" customHeight="1">
      <c r="A1418" s="178" t="s">
        <v>1607</v>
      </c>
      <c r="B1418" s="9" t="s">
        <v>17</v>
      </c>
      <c r="C1418" s="3247"/>
      <c r="D1418" s="3303"/>
      <c r="E1418" s="3202"/>
      <c r="F1418" s="1257">
        <v>100103696634</v>
      </c>
      <c r="G1418" s="3180"/>
      <c r="H1418" s="1257">
        <v>100103702471</v>
      </c>
      <c r="I1418" s="3180"/>
      <c r="J1418" s="1257">
        <v>100103702474</v>
      </c>
      <c r="K1418" s="3180"/>
      <c r="L1418" s="1404" t="s">
        <v>1154</v>
      </c>
      <c r="M1418" s="3180"/>
      <c r="N1418" s="1257">
        <v>100103709931</v>
      </c>
      <c r="O1418" s="4149"/>
    </row>
    <row r="1419" spans="1:15" ht="19.5" customHeight="1">
      <c r="A1419" s="178" t="s">
        <v>1607</v>
      </c>
      <c r="B1419" s="9" t="s">
        <v>17</v>
      </c>
      <c r="C1419" s="3245" t="s">
        <v>41</v>
      </c>
      <c r="D1419" s="3301"/>
      <c r="E1419" s="3201"/>
      <c r="F1419" s="1258">
        <v>100103702489</v>
      </c>
      <c r="G1419" s="3179">
        <v>100103702491</v>
      </c>
      <c r="H1419" s="1258">
        <v>100103702492</v>
      </c>
      <c r="I1419" s="3179">
        <v>100103702494</v>
      </c>
      <c r="J1419" s="1258">
        <v>100103702495</v>
      </c>
      <c r="K1419" s="3179">
        <v>100103702497</v>
      </c>
      <c r="L1419" s="1258">
        <v>100103702498</v>
      </c>
      <c r="M1419" s="3179">
        <v>100103702500</v>
      </c>
      <c r="N1419" s="1258">
        <v>100103709944</v>
      </c>
      <c r="O1419" s="4150">
        <f>COUNT(E1419:N1420)</f>
        <v>14</v>
      </c>
    </row>
    <row r="1420" spans="1:15" ht="19.5" customHeight="1">
      <c r="A1420" s="178" t="s">
        <v>1607</v>
      </c>
      <c r="B1420" s="9" t="s">
        <v>17</v>
      </c>
      <c r="C1420" s="3247"/>
      <c r="D1420" s="3303"/>
      <c r="E1420" s="3202"/>
      <c r="F1420" s="1258">
        <v>100103702490</v>
      </c>
      <c r="G1420" s="3180"/>
      <c r="H1420" s="1258">
        <v>100103702493</v>
      </c>
      <c r="I1420" s="3180"/>
      <c r="J1420" s="1258">
        <v>100103702496</v>
      </c>
      <c r="K1420" s="3180"/>
      <c r="L1420" s="1258">
        <v>100103702499</v>
      </c>
      <c r="M1420" s="3180"/>
      <c r="N1420" s="1258">
        <v>100103709945</v>
      </c>
      <c r="O1420" s="4149"/>
    </row>
    <row r="1421" spans="1:15" ht="19.5" customHeight="1">
      <c r="A1421" s="178" t="s">
        <v>1607</v>
      </c>
      <c r="B1421" s="9" t="s">
        <v>17</v>
      </c>
      <c r="C1421" s="3245" t="s">
        <v>42</v>
      </c>
      <c r="D1421" s="3301"/>
      <c r="E1421" s="3201"/>
      <c r="F1421" s="1258">
        <v>100103702360</v>
      </c>
      <c r="G1421" s="3179">
        <v>100103702362</v>
      </c>
      <c r="H1421" s="1258">
        <v>100103702363</v>
      </c>
      <c r="I1421" s="3179">
        <v>100103702365</v>
      </c>
      <c r="J1421" s="1258">
        <v>100103702366</v>
      </c>
      <c r="K1421" s="3179">
        <v>100103702368</v>
      </c>
      <c r="L1421" s="1258">
        <v>100103702369</v>
      </c>
      <c r="M1421" s="3179">
        <v>100103702371</v>
      </c>
      <c r="N1421" s="1258">
        <v>100103702372</v>
      </c>
      <c r="O1421" s="4150">
        <f>COUNT(E1421:N1422)</f>
        <v>14</v>
      </c>
    </row>
    <row r="1422" spans="1:15" ht="19.5" customHeight="1">
      <c r="A1422" s="178" t="s">
        <v>1607</v>
      </c>
      <c r="B1422" s="9" t="s">
        <v>17</v>
      </c>
      <c r="C1422" s="3247"/>
      <c r="D1422" s="3303"/>
      <c r="E1422" s="3202"/>
      <c r="F1422" s="1257">
        <v>100103702361</v>
      </c>
      <c r="G1422" s="3180"/>
      <c r="H1422" s="1257">
        <v>100103702364</v>
      </c>
      <c r="I1422" s="3180"/>
      <c r="J1422" s="1257">
        <v>100103702367</v>
      </c>
      <c r="K1422" s="3180"/>
      <c r="L1422" s="1257">
        <v>100103702370</v>
      </c>
      <c r="M1422" s="3180"/>
      <c r="N1422" s="1257">
        <v>100103705921</v>
      </c>
      <c r="O1422" s="4149"/>
    </row>
    <row r="1423" spans="1:15" ht="19.5" customHeight="1">
      <c r="A1423" s="178" t="s">
        <v>1607</v>
      </c>
      <c r="B1423" s="9" t="s">
        <v>17</v>
      </c>
      <c r="C1423" s="155" t="s">
        <v>43</v>
      </c>
      <c r="D1423" s="1171"/>
      <c r="E1423" s="186"/>
      <c r="F1423" s="186"/>
      <c r="G1423" s="186"/>
      <c r="H1423" s="186"/>
      <c r="I1423" s="186"/>
      <c r="J1423" s="186"/>
      <c r="K1423" s="186"/>
      <c r="L1423" s="186"/>
      <c r="M1423" s="186"/>
      <c r="N1423" s="186"/>
      <c r="O1423" s="4150">
        <f>COUNT(E1423:N1424)</f>
        <v>0</v>
      </c>
    </row>
    <row r="1424" spans="1:15" ht="19.5" customHeight="1">
      <c r="A1424" s="178" t="s">
        <v>1607</v>
      </c>
      <c r="B1424" s="9" t="s">
        <v>17</v>
      </c>
      <c r="C1424" s="155" t="s">
        <v>44</v>
      </c>
      <c r="D1424" s="1171"/>
      <c r="E1424" s="187"/>
      <c r="F1424" s="187"/>
      <c r="G1424" s="187"/>
      <c r="H1424" s="187"/>
      <c r="I1424" s="187"/>
      <c r="J1424" s="187"/>
      <c r="K1424" s="187"/>
      <c r="L1424" s="187"/>
      <c r="M1424" s="187"/>
      <c r="N1424" s="187"/>
      <c r="O1424" s="4149"/>
    </row>
    <row r="1425" spans="1:15" ht="19.5" customHeight="1">
      <c r="A1425" s="178" t="s">
        <v>1607</v>
      </c>
      <c r="B1425" s="9" t="s">
        <v>17</v>
      </c>
      <c r="C1425" s="3245" t="s">
        <v>45</v>
      </c>
      <c r="D1425" s="3301"/>
      <c r="E1425" s="3201"/>
      <c r="F1425" s="1258">
        <v>100103705768</v>
      </c>
      <c r="G1425" s="3179">
        <v>100103705770</v>
      </c>
      <c r="H1425" s="1258">
        <v>100103705771</v>
      </c>
      <c r="I1425" s="3179">
        <v>100103705773</v>
      </c>
      <c r="J1425" s="1258">
        <v>100103705774</v>
      </c>
      <c r="K1425" s="3179">
        <v>100103705776</v>
      </c>
      <c r="L1425" s="1258">
        <v>100103705777</v>
      </c>
      <c r="M1425" s="3179">
        <v>100103705779</v>
      </c>
      <c r="N1425" s="1258">
        <v>100103709771</v>
      </c>
      <c r="O1425" s="4150">
        <f>COUNT(E1425:N1426)</f>
        <v>14</v>
      </c>
    </row>
    <row r="1426" spans="1:15" ht="19.5" customHeight="1">
      <c r="A1426" s="178" t="s">
        <v>1607</v>
      </c>
      <c r="B1426" s="9" t="s">
        <v>17</v>
      </c>
      <c r="C1426" s="3247"/>
      <c r="D1426" s="3303"/>
      <c r="E1426" s="3202"/>
      <c r="F1426" s="1257">
        <v>100103705769</v>
      </c>
      <c r="G1426" s="3180"/>
      <c r="H1426" s="1257">
        <v>100103705772</v>
      </c>
      <c r="I1426" s="3180"/>
      <c r="J1426" s="1257">
        <v>100103705775</v>
      </c>
      <c r="K1426" s="3180"/>
      <c r="L1426" s="1257">
        <v>100103705778</v>
      </c>
      <c r="M1426" s="3180"/>
      <c r="N1426" s="1257">
        <v>100103709772</v>
      </c>
      <c r="O1426" s="4149"/>
    </row>
    <row r="1427" spans="1:15" ht="19.5" customHeight="1">
      <c r="A1427" s="178" t="s">
        <v>1607</v>
      </c>
      <c r="B1427" s="9" t="s">
        <v>17</v>
      </c>
      <c r="C1427" s="3245" t="s">
        <v>46</v>
      </c>
      <c r="D1427" s="3301"/>
      <c r="E1427" s="3253"/>
      <c r="F1427" s="1258">
        <v>100103696472</v>
      </c>
      <c r="G1427" s="3272">
        <v>100103696474</v>
      </c>
      <c r="H1427" s="1258">
        <v>100103696475</v>
      </c>
      <c r="I1427" s="3272">
        <v>100103696477</v>
      </c>
      <c r="J1427" s="1258">
        <v>100103696478</v>
      </c>
      <c r="K1427" s="1398">
        <v>100103696480</v>
      </c>
      <c r="L1427" s="1258">
        <v>100103696482</v>
      </c>
      <c r="M1427" s="3272">
        <v>100103696484</v>
      </c>
      <c r="N1427" s="1258">
        <v>100103696485</v>
      </c>
      <c r="O1427" s="4150">
        <f>COUNT(E1427:N1428)</f>
        <v>15</v>
      </c>
    </row>
    <row r="1428" spans="1:15" ht="19.5" customHeight="1">
      <c r="A1428" s="178" t="s">
        <v>1607</v>
      </c>
      <c r="B1428" s="9" t="s">
        <v>17</v>
      </c>
      <c r="C1428" s="3247"/>
      <c r="D1428" s="3303"/>
      <c r="E1428" s="3202"/>
      <c r="F1428" s="1257">
        <v>100103696473</v>
      </c>
      <c r="G1428" s="3180"/>
      <c r="H1428" s="1257">
        <v>100103696476</v>
      </c>
      <c r="I1428" s="3180"/>
      <c r="J1428" s="1257">
        <v>100103696479</v>
      </c>
      <c r="K1428" s="24">
        <v>100103696481</v>
      </c>
      <c r="L1428" s="1257">
        <v>100103696483</v>
      </c>
      <c r="M1428" s="3180"/>
      <c r="N1428" s="1257">
        <v>100103705796</v>
      </c>
      <c r="O1428" s="4149"/>
    </row>
    <row r="1429" spans="1:15" ht="19.5" customHeight="1">
      <c r="A1429" s="178" t="s">
        <v>1607</v>
      </c>
      <c r="B1429" s="9" t="s">
        <v>17</v>
      </c>
      <c r="C1429" s="3245" t="s">
        <v>47</v>
      </c>
      <c r="D1429" s="3301"/>
      <c r="E1429" s="1308"/>
      <c r="F1429" s="3199">
        <v>100103702314</v>
      </c>
      <c r="G1429" s="1252">
        <v>100103702315</v>
      </c>
      <c r="H1429" s="3199">
        <v>100103702317</v>
      </c>
      <c r="I1429" s="1252">
        <v>100103702318</v>
      </c>
      <c r="J1429" s="3199">
        <v>100103702320</v>
      </c>
      <c r="K1429" s="1252">
        <v>100103702321</v>
      </c>
      <c r="L1429" s="3199">
        <v>100103702323</v>
      </c>
      <c r="M1429" s="1252">
        <v>100103705664</v>
      </c>
      <c r="N1429" s="3199">
        <v>100103705666</v>
      </c>
      <c r="O1429" s="4150">
        <f>COUNT(E1429:N1430)</f>
        <v>13</v>
      </c>
    </row>
    <row r="1430" spans="1:15" ht="19.5" customHeight="1">
      <c r="A1430" s="178" t="s">
        <v>1607</v>
      </c>
      <c r="B1430" s="9" t="s">
        <v>17</v>
      </c>
      <c r="C1430" s="3247"/>
      <c r="D1430" s="3303"/>
      <c r="E1430" s="1308"/>
      <c r="F1430" s="3200"/>
      <c r="G1430" s="24">
        <v>100103702316</v>
      </c>
      <c r="H1430" s="3200"/>
      <c r="I1430" s="24">
        <v>100103702319</v>
      </c>
      <c r="J1430" s="3200"/>
      <c r="K1430" s="24">
        <v>100103702322</v>
      </c>
      <c r="L1430" s="3200"/>
      <c r="M1430" s="24">
        <v>100103705665</v>
      </c>
      <c r="N1430" s="3200"/>
      <c r="O1430" s="4149"/>
    </row>
    <row r="1431" spans="1:15" ht="19.5" customHeight="1">
      <c r="A1431" s="178" t="s">
        <v>1607</v>
      </c>
      <c r="B1431" s="9" t="s">
        <v>48</v>
      </c>
      <c r="C1431" s="3245" t="s">
        <v>49</v>
      </c>
      <c r="D1431" s="3301"/>
      <c r="E1431" s="3201"/>
      <c r="F1431" s="1258">
        <v>100103702842</v>
      </c>
      <c r="G1431" s="3179">
        <v>100103706572</v>
      </c>
      <c r="H1431" s="1258">
        <v>100103706574</v>
      </c>
      <c r="I1431" s="3179">
        <v>100103706578</v>
      </c>
      <c r="J1431" s="1258">
        <v>100103706580</v>
      </c>
      <c r="K1431" s="3179">
        <v>100103706584</v>
      </c>
      <c r="L1431" s="1258">
        <v>100103706586</v>
      </c>
      <c r="M1431" s="3179">
        <v>100103706590</v>
      </c>
      <c r="N1431" s="1258">
        <v>100103706592</v>
      </c>
      <c r="O1431" s="4150">
        <f>COUNT(E1431:N1432)</f>
        <v>14</v>
      </c>
    </row>
    <row r="1432" spans="1:15" ht="19.5" customHeight="1">
      <c r="A1432" s="178" t="s">
        <v>1607</v>
      </c>
      <c r="B1432" s="9" t="s">
        <v>48</v>
      </c>
      <c r="C1432" s="3246"/>
      <c r="D1432" s="3302"/>
      <c r="E1432" s="3202"/>
      <c r="F1432" s="1257">
        <v>100103702843</v>
      </c>
      <c r="G1432" s="3180"/>
      <c r="H1432" s="1257">
        <v>100103706575</v>
      </c>
      <c r="I1432" s="3180"/>
      <c r="J1432" s="1257">
        <v>100103706581</v>
      </c>
      <c r="K1432" s="3180"/>
      <c r="L1432" s="1257">
        <v>100103706587</v>
      </c>
      <c r="M1432" s="3180"/>
      <c r="N1432" s="1257">
        <v>100103706593</v>
      </c>
      <c r="O1432" s="4149"/>
    </row>
    <row r="1433" spans="1:15" ht="19.5" customHeight="1">
      <c r="A1433" s="178" t="s">
        <v>1607</v>
      </c>
      <c r="B1433" s="9" t="s">
        <v>48</v>
      </c>
      <c r="C1433" s="3246"/>
      <c r="D1433" s="3302"/>
      <c r="E1433" s="3253"/>
      <c r="F1433" s="1258">
        <v>100103706570</v>
      </c>
      <c r="G1433" s="3272">
        <v>100103706573</v>
      </c>
      <c r="H1433" s="1258">
        <v>100103706576</v>
      </c>
      <c r="I1433" s="3272">
        <v>100103706579</v>
      </c>
      <c r="J1433" s="1258">
        <v>100103706582</v>
      </c>
      <c r="K1433" s="3272">
        <v>100103706585</v>
      </c>
      <c r="L1433" s="1258">
        <v>100103706588</v>
      </c>
      <c r="M1433" s="3272">
        <v>100103706591</v>
      </c>
      <c r="N1433" s="1258">
        <v>100103706594</v>
      </c>
      <c r="O1433" s="4150">
        <f>COUNT(E1433:N1434)</f>
        <v>14</v>
      </c>
    </row>
    <row r="1434" spans="1:15" ht="19.5" customHeight="1">
      <c r="A1434" s="178" t="s">
        <v>1607</v>
      </c>
      <c r="B1434" s="9" t="s">
        <v>48</v>
      </c>
      <c r="C1434" s="3247"/>
      <c r="D1434" s="3303"/>
      <c r="E1434" s="3202"/>
      <c r="F1434" s="1257">
        <v>100103706571</v>
      </c>
      <c r="G1434" s="3180"/>
      <c r="H1434" s="1257">
        <v>100103706577</v>
      </c>
      <c r="I1434" s="3180"/>
      <c r="J1434" s="1257">
        <v>100103706583</v>
      </c>
      <c r="K1434" s="3180"/>
      <c r="L1434" s="1257">
        <v>100103706589</v>
      </c>
      <c r="M1434" s="3180"/>
      <c r="N1434" s="1257">
        <v>100103706595</v>
      </c>
      <c r="O1434" s="4149"/>
    </row>
    <row r="1435" spans="1:15" ht="19.5" customHeight="1">
      <c r="A1435" s="178" t="s">
        <v>1607</v>
      </c>
      <c r="B1435" s="9" t="s">
        <v>48</v>
      </c>
      <c r="C1435" s="3245" t="s">
        <v>50</v>
      </c>
      <c r="D1435" s="3301"/>
      <c r="E1435" s="1308"/>
      <c r="F1435" s="3260">
        <v>100103702715</v>
      </c>
      <c r="G1435" s="1252">
        <v>100103702716</v>
      </c>
      <c r="H1435" s="3260">
        <v>100103702718</v>
      </c>
      <c r="I1435" s="1252">
        <v>100103702719</v>
      </c>
      <c r="J1435" s="3260">
        <v>100103702721</v>
      </c>
      <c r="K1435" s="1252">
        <v>100103702722</v>
      </c>
      <c r="L1435" s="3260">
        <v>100103706498</v>
      </c>
      <c r="M1435" s="1252">
        <v>100103706499</v>
      </c>
      <c r="N1435" s="3260">
        <v>100103706501</v>
      </c>
      <c r="O1435" s="4150">
        <f>COUNT(E1435:N1436)</f>
        <v>13</v>
      </c>
    </row>
    <row r="1436" spans="1:15" ht="19.5" customHeight="1">
      <c r="A1436" s="178" t="s">
        <v>1607</v>
      </c>
      <c r="B1436" s="9" t="s">
        <v>48</v>
      </c>
      <c r="C1436" s="3247"/>
      <c r="D1436" s="3303"/>
      <c r="E1436" s="1308"/>
      <c r="F1436" s="3260"/>
      <c r="G1436" s="24">
        <v>100103702717</v>
      </c>
      <c r="H1436" s="3260"/>
      <c r="I1436" s="24">
        <v>100103702720</v>
      </c>
      <c r="J1436" s="3260"/>
      <c r="K1436" s="24">
        <v>100103702723</v>
      </c>
      <c r="L1436" s="3260"/>
      <c r="M1436" s="24">
        <v>100103706500</v>
      </c>
      <c r="N1436" s="3260"/>
      <c r="O1436" s="4149"/>
    </row>
    <row r="1437" spans="1:15" ht="19.5" customHeight="1">
      <c r="A1437" s="178" t="s">
        <v>1607</v>
      </c>
      <c r="B1437" s="9" t="s">
        <v>48</v>
      </c>
      <c r="C1437" s="3245" t="s">
        <v>205</v>
      </c>
      <c r="D1437" s="3301"/>
      <c r="E1437" s="1308"/>
      <c r="F1437" s="3260">
        <v>100103696871</v>
      </c>
      <c r="G1437" s="1252">
        <v>100103702724</v>
      </c>
      <c r="H1437" s="3260">
        <v>100103702726</v>
      </c>
      <c r="I1437" s="1252">
        <v>100103702727</v>
      </c>
      <c r="J1437" s="3260">
        <v>100103702729</v>
      </c>
      <c r="K1437" s="1252">
        <v>100103702730</v>
      </c>
      <c r="L1437" s="3260">
        <v>100103702732</v>
      </c>
      <c r="M1437" s="1252">
        <v>100103702733</v>
      </c>
      <c r="N1437" s="3260">
        <v>100103702735</v>
      </c>
      <c r="O1437" s="4150">
        <f>COUNT(E1437:N1438)</f>
        <v>13</v>
      </c>
    </row>
    <row r="1438" spans="1:15" ht="19.5" customHeight="1">
      <c r="A1438" s="178" t="s">
        <v>1607</v>
      </c>
      <c r="B1438" s="9" t="s">
        <v>48</v>
      </c>
      <c r="C1438" s="3247"/>
      <c r="D1438" s="3303"/>
      <c r="E1438" s="1308"/>
      <c r="F1438" s="3260"/>
      <c r="G1438" s="24">
        <v>100103702725</v>
      </c>
      <c r="H1438" s="3260"/>
      <c r="I1438" s="24">
        <v>100103702728</v>
      </c>
      <c r="J1438" s="3260"/>
      <c r="K1438" s="24">
        <v>100103702731</v>
      </c>
      <c r="L1438" s="3260"/>
      <c r="M1438" s="24">
        <v>100103702734</v>
      </c>
      <c r="N1438" s="3260"/>
      <c r="O1438" s="4149"/>
    </row>
    <row r="1439" spans="1:15" ht="19.5" customHeight="1">
      <c r="A1439" s="178" t="s">
        <v>1607</v>
      </c>
      <c r="B1439" s="9" t="s">
        <v>48</v>
      </c>
      <c r="C1439" s="3245" t="s">
        <v>52</v>
      </c>
      <c r="D1439" s="3301"/>
      <c r="E1439" s="3201"/>
      <c r="F1439" s="3167">
        <v>100103702882</v>
      </c>
      <c r="G1439" s="3277">
        <v>100103706623</v>
      </c>
      <c r="H1439" s="3167">
        <v>100103706624</v>
      </c>
      <c r="I1439" s="3277">
        <v>100103706625</v>
      </c>
      <c r="J1439" s="3167">
        <v>100103706626</v>
      </c>
      <c r="K1439" s="3277">
        <v>100103706627</v>
      </c>
      <c r="L1439" s="3167">
        <v>100103706628</v>
      </c>
      <c r="M1439" s="3277">
        <v>100103706629</v>
      </c>
      <c r="N1439" s="3167">
        <v>100103706630</v>
      </c>
      <c r="O1439" s="4150">
        <f>COUNT(E1439:N1440)</f>
        <v>9</v>
      </c>
    </row>
    <row r="1440" spans="1:15" ht="19.5" customHeight="1">
      <c r="A1440" s="178" t="s">
        <v>1607</v>
      </c>
      <c r="B1440" s="9" t="s">
        <v>48</v>
      </c>
      <c r="C1440" s="3247"/>
      <c r="D1440" s="3303"/>
      <c r="E1440" s="3202"/>
      <c r="F1440" s="3168"/>
      <c r="G1440" s="3278"/>
      <c r="H1440" s="3168"/>
      <c r="I1440" s="3278"/>
      <c r="J1440" s="3168"/>
      <c r="K1440" s="3278"/>
      <c r="L1440" s="3168"/>
      <c r="M1440" s="3278"/>
      <c r="N1440" s="3168"/>
      <c r="O1440" s="4149"/>
    </row>
    <row r="1441" spans="1:15" ht="19.5" customHeight="1">
      <c r="A1441" s="178" t="s">
        <v>1607</v>
      </c>
      <c r="B1441" s="9" t="s">
        <v>48</v>
      </c>
      <c r="C1441" s="3251" t="s">
        <v>53</v>
      </c>
      <c r="D1441" s="3301"/>
      <c r="E1441" s="3259"/>
      <c r="F1441" s="3165">
        <v>100103696874</v>
      </c>
      <c r="G1441" s="3259"/>
      <c r="H1441" s="3165">
        <v>100103696875</v>
      </c>
      <c r="I1441" s="3259"/>
      <c r="J1441" s="3165">
        <v>100103696876</v>
      </c>
      <c r="K1441" s="3259"/>
      <c r="L1441" s="3165">
        <v>100103696877</v>
      </c>
      <c r="M1441" s="3259"/>
      <c r="N1441" s="3165">
        <v>100103702761</v>
      </c>
      <c r="O1441" s="4150">
        <f>COUNT(E1441:N1442)</f>
        <v>5</v>
      </c>
    </row>
    <row r="1442" spans="1:15" ht="19.5" customHeight="1">
      <c r="A1442" s="178" t="s">
        <v>1607</v>
      </c>
      <c r="B1442" s="9" t="s">
        <v>48</v>
      </c>
      <c r="C1442" s="3252"/>
      <c r="D1442" s="3303"/>
      <c r="E1442" s="3259"/>
      <c r="F1442" s="3166"/>
      <c r="G1442" s="3259"/>
      <c r="H1442" s="3166"/>
      <c r="I1442" s="3259"/>
      <c r="J1442" s="3166"/>
      <c r="K1442" s="3259"/>
      <c r="L1442" s="3166"/>
      <c r="M1442" s="3259"/>
      <c r="N1442" s="3166"/>
      <c r="O1442" s="4149"/>
    </row>
    <row r="1443" spans="1:15" ht="19.5" customHeight="1">
      <c r="A1443" s="178" t="s">
        <v>1607</v>
      </c>
      <c r="B1443" s="9" t="s">
        <v>48</v>
      </c>
      <c r="C1443" s="3245" t="s">
        <v>54</v>
      </c>
      <c r="D1443" s="3301"/>
      <c r="E1443" s="3201"/>
      <c r="F1443" s="3167">
        <v>100103702892</v>
      </c>
      <c r="G1443" s="3277">
        <v>100103706632</v>
      </c>
      <c r="H1443" s="3167">
        <v>100103706633</v>
      </c>
      <c r="I1443" s="3277">
        <v>100103706634</v>
      </c>
      <c r="J1443" s="3167">
        <v>100103706635</v>
      </c>
      <c r="K1443" s="3277">
        <v>100103706636</v>
      </c>
      <c r="L1443" s="3167">
        <v>100103706637</v>
      </c>
      <c r="M1443" s="3277">
        <v>100103706638</v>
      </c>
      <c r="N1443" s="3167">
        <v>100103706639</v>
      </c>
      <c r="O1443" s="4150">
        <f>COUNT(E1443:N1444)</f>
        <v>9</v>
      </c>
    </row>
    <row r="1444" spans="1:15" ht="19.5" customHeight="1">
      <c r="A1444" s="178" t="s">
        <v>1607</v>
      </c>
      <c r="B1444" s="9" t="s">
        <v>48</v>
      </c>
      <c r="C1444" s="3247"/>
      <c r="D1444" s="3303"/>
      <c r="E1444" s="3202"/>
      <c r="F1444" s="3168"/>
      <c r="G1444" s="3278"/>
      <c r="H1444" s="3168"/>
      <c r="I1444" s="3278"/>
      <c r="J1444" s="3168"/>
      <c r="K1444" s="3278"/>
      <c r="L1444" s="3168"/>
      <c r="M1444" s="3278"/>
      <c r="N1444" s="3168"/>
      <c r="O1444" s="4149"/>
    </row>
    <row r="1445" spans="1:15" ht="19.5" customHeight="1">
      <c r="A1445" s="178" t="s">
        <v>1607</v>
      </c>
      <c r="B1445" s="9" t="s">
        <v>48</v>
      </c>
      <c r="C1445" s="3251" t="s">
        <v>55</v>
      </c>
      <c r="D1445" s="3301"/>
      <c r="E1445" s="3259"/>
      <c r="F1445" s="3165">
        <v>100103702772</v>
      </c>
      <c r="G1445" s="3259"/>
      <c r="H1445" s="3165">
        <v>100103696878</v>
      </c>
      <c r="I1445" s="3259"/>
      <c r="J1445" s="3165">
        <v>100103696881</v>
      </c>
      <c r="K1445" s="3259"/>
      <c r="L1445" s="3165">
        <v>100103706533</v>
      </c>
      <c r="M1445" s="3259"/>
      <c r="N1445" s="3165">
        <v>100103706534</v>
      </c>
      <c r="O1445" s="4150">
        <f>COUNT(E1445:N1446)</f>
        <v>5</v>
      </c>
    </row>
    <row r="1446" spans="1:15" ht="19.5" customHeight="1">
      <c r="A1446" s="178" t="s">
        <v>1607</v>
      </c>
      <c r="B1446" s="9" t="s">
        <v>48</v>
      </c>
      <c r="C1446" s="3252"/>
      <c r="D1446" s="3303"/>
      <c r="E1446" s="3259"/>
      <c r="F1446" s="3166"/>
      <c r="G1446" s="3259"/>
      <c r="H1446" s="3166"/>
      <c r="I1446" s="3259"/>
      <c r="J1446" s="3166"/>
      <c r="K1446" s="3259"/>
      <c r="L1446" s="3166"/>
      <c r="M1446" s="3259"/>
      <c r="N1446" s="3166"/>
      <c r="O1446" s="4149"/>
    </row>
    <row r="1447" spans="1:15" ht="19.5" customHeight="1">
      <c r="A1447" s="178" t="s">
        <v>1607</v>
      </c>
      <c r="B1447" s="9" t="s">
        <v>48</v>
      </c>
      <c r="C1447" s="3245" t="s">
        <v>56</v>
      </c>
      <c r="D1447" s="3301"/>
      <c r="E1447" s="1308"/>
      <c r="F1447" s="3199">
        <v>100103696724</v>
      </c>
      <c r="G1447" s="1252">
        <v>100103696728</v>
      </c>
      <c r="H1447" s="3199">
        <v>100103696739</v>
      </c>
      <c r="I1447" s="1252">
        <v>100103696744</v>
      </c>
      <c r="J1447" s="3199">
        <v>100103702580</v>
      </c>
      <c r="K1447" s="1252">
        <v>100103702581</v>
      </c>
      <c r="L1447" s="3199">
        <v>100103702583</v>
      </c>
      <c r="M1447" s="1398">
        <v>100103702584</v>
      </c>
      <c r="N1447" s="3199">
        <v>100103702586</v>
      </c>
      <c r="O1447" s="4150"/>
    </row>
    <row r="1448" spans="1:15" ht="19.5" customHeight="1">
      <c r="A1448" s="178" t="s">
        <v>1607</v>
      </c>
      <c r="B1448" s="9" t="s">
        <v>48</v>
      </c>
      <c r="C1448" s="3247"/>
      <c r="D1448" s="3303"/>
      <c r="E1448" s="1308"/>
      <c r="F1448" s="3200"/>
      <c r="G1448" s="24">
        <v>100103696734</v>
      </c>
      <c r="H1448" s="3200"/>
      <c r="I1448" s="24">
        <v>100103702579</v>
      </c>
      <c r="J1448" s="3200"/>
      <c r="K1448" s="24">
        <v>100103702582</v>
      </c>
      <c r="L1448" s="3200"/>
      <c r="M1448" s="24">
        <v>100103702585</v>
      </c>
      <c r="N1448" s="3200"/>
      <c r="O1448" s="4149"/>
    </row>
    <row r="1449" spans="1:15" ht="19.5" customHeight="1">
      <c r="A1449" s="178" t="s">
        <v>1607</v>
      </c>
      <c r="B1449" s="9" t="s">
        <v>48</v>
      </c>
      <c r="C1449" s="3251" t="s">
        <v>57</v>
      </c>
      <c r="D1449" s="3301"/>
      <c r="E1449" s="3259"/>
      <c r="F1449" s="3259"/>
      <c r="G1449" s="3259"/>
      <c r="H1449" s="3259"/>
      <c r="I1449" s="3259"/>
      <c r="J1449" s="3259"/>
      <c r="K1449" s="3259"/>
      <c r="L1449" s="3259"/>
      <c r="M1449" s="3259"/>
      <c r="N1449" s="3259"/>
      <c r="O1449" s="4150">
        <f>COUNT(E1449:N1450)</f>
        <v>0</v>
      </c>
    </row>
    <row r="1450" spans="1:15" ht="19.5" customHeight="1">
      <c r="A1450" s="178" t="s">
        <v>1607</v>
      </c>
      <c r="B1450" s="9" t="s">
        <v>48</v>
      </c>
      <c r="C1450" s="3252"/>
      <c r="D1450" s="3303"/>
      <c r="E1450" s="3259"/>
      <c r="F1450" s="3259"/>
      <c r="G1450" s="3259"/>
      <c r="H1450" s="3259"/>
      <c r="I1450" s="3259"/>
      <c r="J1450" s="3259"/>
      <c r="K1450" s="3259"/>
      <c r="L1450" s="3259"/>
      <c r="M1450" s="3259"/>
      <c r="N1450" s="3259"/>
      <c r="O1450" s="4149"/>
    </row>
    <row r="1451" spans="1:15" ht="19.5" customHeight="1">
      <c r="A1451" s="178" t="s">
        <v>1607</v>
      </c>
      <c r="B1451" s="9" t="s">
        <v>48</v>
      </c>
      <c r="C1451" s="3245" t="s">
        <v>58</v>
      </c>
      <c r="D1451" s="3301"/>
      <c r="E1451" s="1308"/>
      <c r="F1451" s="3199">
        <v>100103696737</v>
      </c>
      <c r="G1451" s="3272">
        <v>100103696738</v>
      </c>
      <c r="H1451" s="3259"/>
      <c r="I1451" s="1252">
        <v>100103696741</v>
      </c>
      <c r="J1451" s="3199">
        <v>100103696743</v>
      </c>
      <c r="K1451" s="1252">
        <v>100103702595</v>
      </c>
      <c r="L1451" s="3199">
        <v>100103702597</v>
      </c>
      <c r="M1451" s="1252">
        <v>100103702598</v>
      </c>
      <c r="N1451" s="3199">
        <v>100103702600</v>
      </c>
      <c r="O1451" s="4150">
        <f>COUNT(E1451:N1452)</f>
        <v>11</v>
      </c>
    </row>
    <row r="1452" spans="1:15" ht="19.5" customHeight="1">
      <c r="A1452" s="178" t="s">
        <v>1607</v>
      </c>
      <c r="B1452" s="9" t="s">
        <v>48</v>
      </c>
      <c r="C1452" s="3247"/>
      <c r="D1452" s="3303"/>
      <c r="E1452" s="1308"/>
      <c r="F1452" s="3200"/>
      <c r="G1452" s="3180"/>
      <c r="H1452" s="3259"/>
      <c r="I1452" s="24">
        <v>100103696742</v>
      </c>
      <c r="J1452" s="3200"/>
      <c r="K1452" s="24">
        <v>100103702596</v>
      </c>
      <c r="L1452" s="3200"/>
      <c r="M1452" s="24">
        <v>100103702599</v>
      </c>
      <c r="N1452" s="3200"/>
      <c r="O1452" s="4149"/>
    </row>
    <row r="1453" spans="1:15" ht="19.5" customHeight="1">
      <c r="A1453" s="178" t="s">
        <v>1607</v>
      </c>
      <c r="B1453" s="9" t="s">
        <v>48</v>
      </c>
      <c r="C1453" s="3251" t="s">
        <v>59</v>
      </c>
      <c r="D1453" s="3301"/>
      <c r="E1453" s="3259"/>
      <c r="F1453" s="3259"/>
      <c r="G1453" s="3259"/>
      <c r="H1453" s="3219">
        <v>100103706391</v>
      </c>
      <c r="I1453" s="3259"/>
      <c r="J1453" s="3259"/>
      <c r="K1453" s="3259"/>
      <c r="L1453" s="3259"/>
      <c r="M1453" s="3259"/>
      <c r="N1453" s="3259"/>
      <c r="O1453" s="4150">
        <f>COUNT(E1453:N1454)</f>
        <v>1</v>
      </c>
    </row>
    <row r="1454" spans="1:15" ht="19.5" customHeight="1">
      <c r="A1454" s="178" t="s">
        <v>1607</v>
      </c>
      <c r="B1454" s="9" t="s">
        <v>48</v>
      </c>
      <c r="C1454" s="3252"/>
      <c r="D1454" s="3303"/>
      <c r="E1454" s="3259"/>
      <c r="F1454" s="3259"/>
      <c r="G1454" s="3259"/>
      <c r="H1454" s="3220"/>
      <c r="I1454" s="3259"/>
      <c r="J1454" s="3259"/>
      <c r="K1454" s="3259"/>
      <c r="L1454" s="3259"/>
      <c r="M1454" s="3259"/>
      <c r="N1454" s="3259"/>
      <c r="O1454" s="4149"/>
    </row>
    <row r="1455" spans="1:15" ht="19.5" customHeight="1">
      <c r="A1455" s="178" t="s">
        <v>1607</v>
      </c>
      <c r="B1455" s="9" t="s">
        <v>48</v>
      </c>
      <c r="C1455" s="3245" t="s">
        <v>60</v>
      </c>
      <c r="D1455" s="3301"/>
      <c r="E1455" s="1308"/>
      <c r="F1455" s="3253"/>
      <c r="G1455" s="3272">
        <v>100103696740</v>
      </c>
      <c r="H1455" s="3259"/>
      <c r="I1455" s="3163">
        <v>100103702620</v>
      </c>
      <c r="J1455" s="11">
        <v>100103702621</v>
      </c>
      <c r="K1455" s="3163">
        <v>100103702623</v>
      </c>
      <c r="L1455" s="3173">
        <v>100103702623</v>
      </c>
      <c r="M1455" s="3163">
        <v>100103702625</v>
      </c>
      <c r="N1455" s="3259"/>
      <c r="O1455" s="4150">
        <f>COUNT(E1455:N1456)</f>
        <v>7</v>
      </c>
    </row>
    <row r="1456" spans="1:15" ht="19.5" customHeight="1">
      <c r="A1456" s="178" t="s">
        <v>1607</v>
      </c>
      <c r="B1456" s="9" t="s">
        <v>48</v>
      </c>
      <c r="C1456" s="3247"/>
      <c r="D1456" s="3303"/>
      <c r="E1456" s="1306"/>
      <c r="F1456" s="3202"/>
      <c r="G1456" s="3180"/>
      <c r="H1456" s="3259"/>
      <c r="I1456" s="3164"/>
      <c r="J1456" s="31">
        <v>100103702622</v>
      </c>
      <c r="K1456" s="3164"/>
      <c r="L1456" s="3174"/>
      <c r="M1456" s="3164"/>
      <c r="N1456" s="3259"/>
      <c r="O1456" s="4149"/>
    </row>
    <row r="1457" spans="1:15" ht="19.5" customHeight="1">
      <c r="A1457" s="178" t="s">
        <v>1607</v>
      </c>
      <c r="B1457" s="9" t="s">
        <v>48</v>
      </c>
      <c r="C1457" s="3251" t="s">
        <v>730</v>
      </c>
      <c r="D1457" s="3301"/>
      <c r="E1457" s="1308"/>
      <c r="F1457" s="11">
        <v>100103706392</v>
      </c>
      <c r="G1457" s="3173">
        <v>100103706396</v>
      </c>
      <c r="H1457" s="11">
        <v>100103706397</v>
      </c>
      <c r="I1457" s="3253"/>
      <c r="J1457" s="3253"/>
      <c r="K1457" s="1253"/>
      <c r="L1457" s="3163">
        <v>100103706399</v>
      </c>
      <c r="M1457" s="1253"/>
      <c r="N1457" s="11">
        <v>100103710056</v>
      </c>
      <c r="O1457" s="4150">
        <f>COUNT(E1457:N1458)</f>
        <v>8</v>
      </c>
    </row>
    <row r="1458" spans="1:15" ht="19.5" customHeight="1">
      <c r="A1458" s="178" t="s">
        <v>1607</v>
      </c>
      <c r="B1458" s="9" t="s">
        <v>48</v>
      </c>
      <c r="C1458" s="3252"/>
      <c r="D1458" s="3303"/>
      <c r="E1458" s="1308"/>
      <c r="F1458" s="31">
        <v>100103706393</v>
      </c>
      <c r="G1458" s="3174"/>
      <c r="H1458" s="31">
        <v>100103706398</v>
      </c>
      <c r="I1458" s="3202"/>
      <c r="J1458" s="3202"/>
      <c r="K1458" s="1254"/>
      <c r="L1458" s="3164"/>
      <c r="M1458" s="1254"/>
      <c r="N1458" s="31">
        <v>100103710057</v>
      </c>
      <c r="O1458" s="4149"/>
    </row>
    <row r="1459" spans="1:15" ht="19.5" customHeight="1">
      <c r="A1459" s="178" t="s">
        <v>1607</v>
      </c>
      <c r="B1459" s="9" t="s">
        <v>48</v>
      </c>
      <c r="C1459" s="3251" t="s">
        <v>62</v>
      </c>
      <c r="D1459" s="3301"/>
      <c r="E1459" s="1306"/>
      <c r="F1459" s="3253"/>
      <c r="G1459" s="3253"/>
      <c r="H1459" s="3253"/>
      <c r="I1459" s="1253"/>
      <c r="J1459" s="3253"/>
      <c r="K1459" s="1253"/>
      <c r="L1459" s="3253"/>
      <c r="M1459" s="1253"/>
      <c r="N1459" s="3253"/>
      <c r="O1459" s="4150">
        <f>COUNT(E1459:N1460)</f>
        <v>0</v>
      </c>
    </row>
    <row r="1460" spans="1:15" ht="19.5" customHeight="1">
      <c r="A1460" s="178" t="s">
        <v>1607</v>
      </c>
      <c r="B1460" s="9" t="s">
        <v>48</v>
      </c>
      <c r="C1460" s="3252"/>
      <c r="D1460" s="3303"/>
      <c r="E1460" s="1305"/>
      <c r="F1460" s="3202"/>
      <c r="G1460" s="3202"/>
      <c r="H1460" s="3202"/>
      <c r="I1460" s="1254"/>
      <c r="J1460" s="3202"/>
      <c r="K1460" s="1254"/>
      <c r="L1460" s="3202"/>
      <c r="M1460" s="1254"/>
      <c r="N1460" s="3202"/>
      <c r="O1460" s="4149"/>
    </row>
    <row r="1461" spans="1:15" ht="19.5" customHeight="1">
      <c r="A1461" s="178" t="s">
        <v>1607</v>
      </c>
      <c r="B1461" s="9" t="s">
        <v>48</v>
      </c>
      <c r="C1461" s="3245" t="s">
        <v>726</v>
      </c>
      <c r="D1461" s="3301"/>
      <c r="E1461" s="3201"/>
      <c r="F1461" s="3167">
        <v>100103706405</v>
      </c>
      <c r="G1461" s="3179">
        <v>100103706406</v>
      </c>
      <c r="H1461" s="1258">
        <v>100103706407</v>
      </c>
      <c r="I1461" s="3179">
        <v>100103706409</v>
      </c>
      <c r="J1461" s="1258">
        <v>100103706410</v>
      </c>
      <c r="K1461" s="3179">
        <v>100103706412</v>
      </c>
      <c r="L1461" s="1258">
        <v>100103706413</v>
      </c>
      <c r="M1461" s="3179">
        <v>100103706415</v>
      </c>
      <c r="N1461" s="1258">
        <v>100103706416</v>
      </c>
      <c r="O1461" s="4150">
        <f>COUNT(E1461:N1462)</f>
        <v>13</v>
      </c>
    </row>
    <row r="1462" spans="1:15" ht="19.5" customHeight="1">
      <c r="A1462" s="178" t="s">
        <v>1607</v>
      </c>
      <c r="B1462" s="9" t="s">
        <v>48</v>
      </c>
      <c r="C1462" s="3247"/>
      <c r="D1462" s="3303"/>
      <c r="E1462" s="3202"/>
      <c r="F1462" s="3168"/>
      <c r="G1462" s="3180"/>
      <c r="H1462" s="1259">
        <v>100103706408</v>
      </c>
      <c r="I1462" s="3180"/>
      <c r="J1462" s="1259">
        <v>100103706411</v>
      </c>
      <c r="K1462" s="3180"/>
      <c r="L1462" s="1259">
        <v>100103706414</v>
      </c>
      <c r="M1462" s="3180"/>
      <c r="N1462" s="1259">
        <v>100103706417</v>
      </c>
      <c r="O1462" s="4149"/>
    </row>
    <row r="1463" spans="1:15" ht="19.5" customHeight="1">
      <c r="A1463" s="178" t="s">
        <v>1607</v>
      </c>
      <c r="B1463" s="9" t="s">
        <v>48</v>
      </c>
      <c r="C1463" s="3251" t="s">
        <v>63</v>
      </c>
      <c r="D1463" s="3301"/>
      <c r="E1463" s="3253"/>
      <c r="F1463" s="3165">
        <v>100103706446</v>
      </c>
      <c r="G1463" s="3253"/>
      <c r="H1463" s="48"/>
      <c r="I1463" s="3253"/>
      <c r="J1463" s="48"/>
      <c r="K1463" s="3253"/>
      <c r="L1463" s="48"/>
      <c r="M1463" s="3253"/>
      <c r="N1463" s="48"/>
      <c r="O1463" s="4150">
        <f>COUNT(E1463:N1464)</f>
        <v>1</v>
      </c>
    </row>
    <row r="1464" spans="1:15" ht="19.5" customHeight="1">
      <c r="A1464" s="178" t="s">
        <v>1607</v>
      </c>
      <c r="B1464" s="9" t="s">
        <v>48</v>
      </c>
      <c r="C1464" s="3252"/>
      <c r="D1464" s="3303"/>
      <c r="E1464" s="3202"/>
      <c r="F1464" s="3166"/>
      <c r="G1464" s="3202"/>
      <c r="H1464" s="46"/>
      <c r="I1464" s="3202"/>
      <c r="J1464" s="46"/>
      <c r="K1464" s="3202"/>
      <c r="L1464" s="46"/>
      <c r="M1464" s="3202"/>
      <c r="N1464" s="46"/>
      <c r="O1464" s="4149"/>
    </row>
    <row r="1465" spans="1:15" ht="19.5" customHeight="1">
      <c r="A1465" s="178" t="s">
        <v>1607</v>
      </c>
      <c r="B1465" s="9" t="s">
        <v>48</v>
      </c>
      <c r="C1465" s="3245" t="s">
        <v>727</v>
      </c>
      <c r="D1465" s="3301"/>
      <c r="E1465" s="3201"/>
      <c r="F1465" s="3201"/>
      <c r="G1465" s="3253"/>
      <c r="H1465" s="1258">
        <v>100103706419</v>
      </c>
      <c r="I1465" s="3179">
        <v>100103706421</v>
      </c>
      <c r="J1465" s="1258">
        <v>100103706422</v>
      </c>
      <c r="K1465" s="3179">
        <v>100103706424</v>
      </c>
      <c r="L1465" s="1258">
        <v>100103706425</v>
      </c>
      <c r="M1465" s="3179">
        <v>100103706427</v>
      </c>
      <c r="N1465" s="1258">
        <v>100103706428</v>
      </c>
      <c r="O1465" s="4150">
        <f>COUNT(E1465:N1466)</f>
        <v>11</v>
      </c>
    </row>
    <row r="1466" spans="1:15" ht="19.5" customHeight="1">
      <c r="A1466" s="178" t="s">
        <v>1607</v>
      </c>
      <c r="B1466" s="9" t="s">
        <v>48</v>
      </c>
      <c r="C1466" s="3247"/>
      <c r="D1466" s="3303"/>
      <c r="E1466" s="3202"/>
      <c r="F1466" s="3202"/>
      <c r="G1466" s="3202"/>
      <c r="H1466" s="1259">
        <v>100103706420</v>
      </c>
      <c r="I1466" s="3180"/>
      <c r="J1466" s="1259">
        <v>100103706423</v>
      </c>
      <c r="K1466" s="3180"/>
      <c r="L1466" s="1259">
        <v>100103706426</v>
      </c>
      <c r="M1466" s="3180"/>
      <c r="N1466" s="1259">
        <v>100103706429</v>
      </c>
      <c r="O1466" s="4149"/>
    </row>
    <row r="1467" spans="1:15" ht="19.5" customHeight="1">
      <c r="A1467" s="178" t="s">
        <v>1607</v>
      </c>
      <c r="B1467" s="9" t="s">
        <v>48</v>
      </c>
      <c r="C1467" s="3251" t="s">
        <v>65</v>
      </c>
      <c r="D1467" s="3301"/>
      <c r="E1467" s="3253"/>
      <c r="F1467" s="1344">
        <v>100103706449</v>
      </c>
      <c r="G1467" s="3179">
        <v>100103706448</v>
      </c>
      <c r="H1467" s="48"/>
      <c r="I1467" s="3253"/>
      <c r="J1467" s="48"/>
      <c r="K1467" s="3253"/>
      <c r="L1467" s="48"/>
      <c r="M1467" s="3253"/>
      <c r="N1467" s="48"/>
      <c r="O1467" s="4150">
        <f>COUNT(E1467:N1468)</f>
        <v>3</v>
      </c>
    </row>
    <row r="1468" spans="1:15" ht="19.5" customHeight="1">
      <c r="A1468" s="178" t="s">
        <v>1607</v>
      </c>
      <c r="B1468" s="9" t="s">
        <v>48</v>
      </c>
      <c r="C1468" s="3252"/>
      <c r="D1468" s="3303"/>
      <c r="E1468" s="3202"/>
      <c r="F1468" s="1347">
        <v>100103706450</v>
      </c>
      <c r="G1468" s="3180"/>
      <c r="H1468" s="46"/>
      <c r="I1468" s="3202"/>
      <c r="J1468" s="46"/>
      <c r="K1468" s="3202"/>
      <c r="L1468" s="46"/>
      <c r="M1468" s="3202"/>
      <c r="N1468" s="46"/>
      <c r="O1468" s="4149"/>
    </row>
    <row r="1469" spans="1:15" ht="19.5" customHeight="1">
      <c r="A1469" s="178" t="s">
        <v>1607</v>
      </c>
      <c r="B1469" s="9" t="s">
        <v>48</v>
      </c>
      <c r="C1469" s="3254" t="s">
        <v>67</v>
      </c>
      <c r="D1469" s="3301"/>
      <c r="E1469" s="3201"/>
      <c r="F1469" s="1258">
        <v>100103702848</v>
      </c>
      <c r="G1469" s="3179">
        <v>100103702850</v>
      </c>
      <c r="H1469" s="1258">
        <v>100103702851</v>
      </c>
      <c r="I1469" s="3179">
        <v>100103702853</v>
      </c>
      <c r="J1469" s="1258">
        <v>100103702854</v>
      </c>
      <c r="K1469" s="3179">
        <v>100103702856</v>
      </c>
      <c r="L1469" s="1258">
        <v>100103702857</v>
      </c>
      <c r="M1469" s="3179">
        <v>100103706599</v>
      </c>
      <c r="N1469" s="1258">
        <v>100103706600</v>
      </c>
      <c r="O1469" s="4150">
        <f>COUNT(E1469:N1470)</f>
        <v>14</v>
      </c>
    </row>
    <row r="1470" spans="1:15" ht="19.5" customHeight="1">
      <c r="A1470" s="178" t="s">
        <v>1607</v>
      </c>
      <c r="B1470" s="9" t="s">
        <v>48</v>
      </c>
      <c r="C1470" s="3254" t="s">
        <v>67</v>
      </c>
      <c r="D1470" s="3303"/>
      <c r="E1470" s="3202"/>
      <c r="F1470" s="1257">
        <v>100103702849</v>
      </c>
      <c r="G1470" s="3180"/>
      <c r="H1470" s="1257">
        <v>100103702852</v>
      </c>
      <c r="I1470" s="3180"/>
      <c r="J1470" s="1257">
        <v>100103702855</v>
      </c>
      <c r="K1470" s="3180"/>
      <c r="L1470" s="1257">
        <v>100103702858</v>
      </c>
      <c r="M1470" s="3180"/>
      <c r="N1470" s="1257">
        <v>100103706601</v>
      </c>
      <c r="O1470" s="4149"/>
    </row>
    <row r="1471" spans="1:15" ht="19.5" customHeight="1">
      <c r="A1471" s="178" t="s">
        <v>1607</v>
      </c>
      <c r="B1471" s="9" t="s">
        <v>48</v>
      </c>
      <c r="C1471" s="3254" t="s">
        <v>68</v>
      </c>
      <c r="D1471" s="3301"/>
      <c r="E1471" s="3201"/>
      <c r="F1471" s="1258">
        <v>100103706611</v>
      </c>
      <c r="G1471" s="3179">
        <v>100103706612</v>
      </c>
      <c r="H1471" s="1258">
        <v>100103706613</v>
      </c>
      <c r="I1471" s="3179">
        <v>100103706615</v>
      </c>
      <c r="J1471" s="1258">
        <v>100103706616</v>
      </c>
      <c r="K1471" s="3179">
        <v>100103706618</v>
      </c>
      <c r="L1471" s="1258">
        <v>100103706597</v>
      </c>
      <c r="M1471" s="3179">
        <v>100103706619</v>
      </c>
      <c r="N1471" s="1258">
        <v>100103706620</v>
      </c>
      <c r="O1471" s="4150">
        <f>COUNT(E1471:N1472)</f>
        <v>14</v>
      </c>
    </row>
    <row r="1472" spans="1:15" ht="19.5" customHeight="1">
      <c r="A1472" s="178" t="s">
        <v>1607</v>
      </c>
      <c r="B1472" s="9" t="s">
        <v>48</v>
      </c>
      <c r="C1472" s="3254" t="s">
        <v>68</v>
      </c>
      <c r="D1472" s="3303"/>
      <c r="E1472" s="3202"/>
      <c r="F1472" s="1257">
        <v>100103706610</v>
      </c>
      <c r="G1472" s="3180"/>
      <c r="H1472" s="1257">
        <v>100103706614</v>
      </c>
      <c r="I1472" s="3180"/>
      <c r="J1472" s="1257">
        <v>100103706617</v>
      </c>
      <c r="K1472" s="3180"/>
      <c r="L1472" s="1257">
        <v>100103706598</v>
      </c>
      <c r="M1472" s="3180"/>
      <c r="N1472" s="1257">
        <v>100103706621</v>
      </c>
      <c r="O1472" s="4149"/>
    </row>
    <row r="1473" spans="1:15" ht="19.5" customHeight="1">
      <c r="A1473" s="178" t="s">
        <v>1607</v>
      </c>
      <c r="B1473" s="9" t="s">
        <v>48</v>
      </c>
      <c r="C1473" s="3254" t="s">
        <v>69</v>
      </c>
      <c r="D1473" s="3301"/>
      <c r="E1473" s="1308"/>
      <c r="F1473" s="1345"/>
      <c r="G1473" s="1371"/>
      <c r="H1473" s="3259"/>
      <c r="I1473" s="3163">
        <v>100103702668</v>
      </c>
      <c r="J1473" s="11">
        <v>100103702669</v>
      </c>
      <c r="K1473" s="3163">
        <v>100103702671</v>
      </c>
      <c r="L1473" s="3253"/>
      <c r="M1473" s="3253"/>
      <c r="N1473" s="3259"/>
      <c r="O1473" s="4150">
        <f>COUNT(E1473:N1474)</f>
        <v>4</v>
      </c>
    </row>
    <row r="1474" spans="1:15" ht="19.5" customHeight="1">
      <c r="A1474" s="178" t="s">
        <v>1607</v>
      </c>
      <c r="B1474" s="9" t="s">
        <v>48</v>
      </c>
      <c r="C1474" s="3254" t="s">
        <v>69</v>
      </c>
      <c r="D1474" s="3303"/>
      <c r="E1474" s="1308"/>
      <c r="F1474" s="1345"/>
      <c r="G1474" s="1371"/>
      <c r="H1474" s="3259"/>
      <c r="I1474" s="3164"/>
      <c r="J1474" s="31">
        <v>100103702670</v>
      </c>
      <c r="K1474" s="3164"/>
      <c r="L1474" s="3202"/>
      <c r="M1474" s="3202"/>
      <c r="N1474" s="3259"/>
      <c r="O1474" s="4149"/>
    </row>
    <row r="1475" spans="1:15" ht="19.5" customHeight="1">
      <c r="A1475" s="178" t="s">
        <v>1607</v>
      </c>
      <c r="B1475" s="9" t="s">
        <v>48</v>
      </c>
      <c r="C1475" s="3251" t="s">
        <v>70</v>
      </c>
      <c r="D1475" s="3301"/>
      <c r="E1475" s="3253"/>
      <c r="F1475" s="11">
        <v>100103706451</v>
      </c>
      <c r="G1475" s="3173">
        <v>100103706455</v>
      </c>
      <c r="H1475" s="11">
        <v>100103706456</v>
      </c>
      <c r="I1475" s="3253"/>
      <c r="J1475" s="1253"/>
      <c r="K1475" s="3253"/>
      <c r="L1475" s="11">
        <v>100103702657</v>
      </c>
      <c r="M1475" s="3163">
        <v>100103702658</v>
      </c>
      <c r="N1475" s="11">
        <v>100103710099</v>
      </c>
      <c r="O1475" s="4150">
        <f>COUNT(E1475:N1476)</f>
        <v>10</v>
      </c>
    </row>
    <row r="1476" spans="1:15" ht="19.5" customHeight="1">
      <c r="A1476" s="178" t="s">
        <v>1607</v>
      </c>
      <c r="B1476" s="9" t="s">
        <v>48</v>
      </c>
      <c r="C1476" s="3252"/>
      <c r="D1476" s="3303"/>
      <c r="E1476" s="3202"/>
      <c r="F1476" s="31">
        <v>100103706452</v>
      </c>
      <c r="G1476" s="3174"/>
      <c r="H1476" s="31">
        <v>100103706457</v>
      </c>
      <c r="I1476" s="3202"/>
      <c r="J1476" s="1254"/>
      <c r="K1476" s="3202"/>
      <c r="L1476" s="31">
        <v>100103706458</v>
      </c>
      <c r="M1476" s="3164"/>
      <c r="N1476" s="31">
        <v>100103710100</v>
      </c>
      <c r="O1476" s="4149"/>
    </row>
    <row r="1477" spans="1:15" ht="19.5" customHeight="1">
      <c r="A1477" s="178" t="s">
        <v>1607</v>
      </c>
      <c r="B1477" s="9" t="s">
        <v>48</v>
      </c>
      <c r="C1477" s="3251" t="s">
        <v>71</v>
      </c>
      <c r="D1477" s="3301"/>
      <c r="E1477" s="3253"/>
      <c r="F1477" s="1253"/>
      <c r="G1477" s="3253"/>
      <c r="H1477" s="1253"/>
      <c r="I1477" s="3253"/>
      <c r="J1477" s="1253"/>
      <c r="K1477" s="3253"/>
      <c r="L1477" s="1253"/>
      <c r="M1477" s="3253"/>
      <c r="N1477" s="1253"/>
      <c r="O1477" s="4150">
        <f>COUNT(E1477:N1478)</f>
        <v>0</v>
      </c>
    </row>
    <row r="1478" spans="1:15" ht="19.5" customHeight="1">
      <c r="A1478" s="178" t="s">
        <v>1607</v>
      </c>
      <c r="B1478" s="9" t="s">
        <v>48</v>
      </c>
      <c r="C1478" s="3252"/>
      <c r="D1478" s="3303"/>
      <c r="E1478" s="3202"/>
      <c r="F1478" s="1254"/>
      <c r="G1478" s="3202"/>
      <c r="H1478" s="1254"/>
      <c r="I1478" s="3202"/>
      <c r="J1478" s="1254"/>
      <c r="K1478" s="3202"/>
      <c r="L1478" s="1254"/>
      <c r="M1478" s="3202"/>
      <c r="N1478" s="1254"/>
      <c r="O1478" s="4149"/>
    </row>
    <row r="1479" spans="1:15" ht="19.5" customHeight="1">
      <c r="A1479" s="178" t="s">
        <v>1607</v>
      </c>
      <c r="B1479" s="9" t="s">
        <v>48</v>
      </c>
      <c r="C1479" s="3245" t="s">
        <v>72</v>
      </c>
      <c r="D1479" s="3301"/>
      <c r="E1479" s="3201"/>
      <c r="F1479" s="1258">
        <v>100103692991</v>
      </c>
      <c r="G1479" s="3201"/>
      <c r="H1479" s="1258">
        <v>100103692994</v>
      </c>
      <c r="I1479" s="3179">
        <v>100103692996</v>
      </c>
      <c r="J1479" s="1258">
        <v>100103702672</v>
      </c>
      <c r="K1479" s="3179">
        <v>100103702674</v>
      </c>
      <c r="L1479" s="1258">
        <v>100103702675</v>
      </c>
      <c r="M1479" s="3179">
        <v>100103702677</v>
      </c>
      <c r="N1479" s="1258">
        <v>100103702678</v>
      </c>
      <c r="O1479" s="4150">
        <f>COUNT(E1479:N1480)</f>
        <v>13</v>
      </c>
    </row>
    <row r="1480" spans="1:15" ht="19.5" customHeight="1">
      <c r="A1480" s="178" t="s">
        <v>1607</v>
      </c>
      <c r="B1480" s="9" t="s">
        <v>48</v>
      </c>
      <c r="C1480" s="3247"/>
      <c r="D1480" s="3303"/>
      <c r="E1480" s="3202"/>
      <c r="F1480" s="1259">
        <v>100103692993</v>
      </c>
      <c r="G1480" s="3202"/>
      <c r="H1480" s="1259">
        <v>100103692995</v>
      </c>
      <c r="I1480" s="3180"/>
      <c r="J1480" s="1259">
        <v>100103702673</v>
      </c>
      <c r="K1480" s="3180"/>
      <c r="L1480" s="1259">
        <v>100103702676</v>
      </c>
      <c r="M1480" s="3180"/>
      <c r="N1480" s="1259">
        <v>100103702679</v>
      </c>
      <c r="O1480" s="4149"/>
    </row>
    <row r="1481" spans="1:15" ht="19.5" customHeight="1">
      <c r="A1481" s="178" t="s">
        <v>1607</v>
      </c>
      <c r="B1481" s="9" t="s">
        <v>48</v>
      </c>
      <c r="C1481" s="155" t="s">
        <v>73</v>
      </c>
      <c r="D1481" s="1171"/>
      <c r="E1481" s="1308"/>
      <c r="F1481" s="1260"/>
      <c r="G1481" s="1260"/>
      <c r="H1481" s="1260"/>
      <c r="I1481" s="1260"/>
      <c r="J1481" s="1260"/>
      <c r="K1481" s="1260"/>
      <c r="L1481" s="1260"/>
      <c r="M1481" s="1260"/>
      <c r="N1481" s="1260"/>
      <c r="O1481" s="4150">
        <f>COUNT(E1481:N1482)</f>
        <v>0</v>
      </c>
    </row>
    <row r="1482" spans="1:15" ht="19.5" customHeight="1">
      <c r="A1482" s="178" t="s">
        <v>1607</v>
      </c>
      <c r="B1482" s="9" t="s">
        <v>48</v>
      </c>
      <c r="C1482" s="155" t="s">
        <v>74</v>
      </c>
      <c r="D1482" s="1171"/>
      <c r="E1482" s="1308"/>
      <c r="F1482" s="1260"/>
      <c r="G1482" s="1260"/>
      <c r="H1482" s="1260"/>
      <c r="I1482" s="1260"/>
      <c r="J1482" s="1260"/>
      <c r="K1482" s="1260"/>
      <c r="L1482" s="1260"/>
      <c r="M1482" s="1260"/>
      <c r="N1482" s="1260"/>
      <c r="O1482" s="4149"/>
    </row>
    <row r="1483" spans="1:15" ht="19.5" customHeight="1">
      <c r="A1483" s="178" t="s">
        <v>1607</v>
      </c>
      <c r="B1483" s="9" t="s">
        <v>48</v>
      </c>
      <c r="C1483" s="155" t="s">
        <v>75</v>
      </c>
      <c r="D1483" s="1171"/>
      <c r="E1483" s="1308"/>
      <c r="F1483" s="1260"/>
      <c r="G1483" s="1260"/>
      <c r="H1483" s="1260"/>
      <c r="I1483" s="1260"/>
      <c r="J1483" s="1260"/>
      <c r="K1483" s="1260"/>
      <c r="L1483" s="1260"/>
      <c r="M1483" s="1260"/>
      <c r="N1483" s="1260"/>
      <c r="O1483" s="4150">
        <f>COUNT(E1483:N1484)</f>
        <v>0</v>
      </c>
    </row>
    <row r="1484" spans="1:15" ht="19.5" customHeight="1">
      <c r="A1484" s="178" t="s">
        <v>1607</v>
      </c>
      <c r="B1484" s="9" t="s">
        <v>48</v>
      </c>
      <c r="C1484" s="155" t="s">
        <v>76</v>
      </c>
      <c r="D1484" s="1171"/>
      <c r="E1484" s="1308"/>
      <c r="F1484" s="1260"/>
      <c r="G1484" s="1260"/>
      <c r="H1484" s="1260"/>
      <c r="I1484" s="1260"/>
      <c r="J1484" s="1260"/>
      <c r="K1484" s="1260"/>
      <c r="L1484" s="1260"/>
      <c r="M1484" s="1260"/>
      <c r="N1484" s="1260"/>
      <c r="O1484" s="4149"/>
    </row>
    <row r="1485" spans="1:15" ht="19.5" customHeight="1">
      <c r="A1485" s="178" t="s">
        <v>1607</v>
      </c>
      <c r="B1485" s="9" t="s">
        <v>48</v>
      </c>
      <c r="C1485" s="155" t="s">
        <v>77</v>
      </c>
      <c r="D1485" s="1171"/>
      <c r="E1485" s="1308"/>
      <c r="F1485" s="1260"/>
      <c r="G1485" s="1372">
        <v>100103706483</v>
      </c>
      <c r="H1485" s="1260"/>
      <c r="I1485" s="1260"/>
      <c r="J1485" s="1260"/>
      <c r="K1485" s="1260"/>
      <c r="L1485" s="1260"/>
      <c r="M1485" s="1260"/>
      <c r="N1485" s="1260"/>
      <c r="O1485" s="4150">
        <f>COUNT(E1485:N1486)</f>
        <v>1</v>
      </c>
    </row>
    <row r="1486" spans="1:15" ht="19.5" customHeight="1">
      <c r="A1486" s="178" t="s">
        <v>1607</v>
      </c>
      <c r="B1486" s="9" t="s">
        <v>48</v>
      </c>
      <c r="C1486" s="155" t="s">
        <v>78</v>
      </c>
      <c r="D1486" s="1171"/>
      <c r="E1486" s="1307"/>
      <c r="F1486" s="1260"/>
      <c r="G1486" s="1255"/>
      <c r="H1486" s="1260"/>
      <c r="I1486" s="1255"/>
      <c r="J1486" s="1260"/>
      <c r="K1486" s="1255"/>
      <c r="L1486" s="1260"/>
      <c r="M1486" s="1255"/>
      <c r="N1486" s="1260"/>
      <c r="O1486" s="4149"/>
    </row>
    <row r="1487" spans="1:15" ht="19.5" customHeight="1">
      <c r="A1487" s="178" t="s">
        <v>1607</v>
      </c>
      <c r="B1487" s="9" t="s">
        <v>48</v>
      </c>
      <c r="C1487" s="3245" t="s">
        <v>79</v>
      </c>
      <c r="D1487" s="3301"/>
      <c r="E1487" s="1308"/>
      <c r="F1487" s="3201"/>
      <c r="G1487" s="1370"/>
      <c r="H1487" s="3261">
        <v>100103696832</v>
      </c>
      <c r="I1487" s="29">
        <v>100103696833</v>
      </c>
      <c r="J1487" s="3261">
        <v>100103696835</v>
      </c>
      <c r="K1487" s="29">
        <v>100103696836</v>
      </c>
      <c r="L1487" s="1397"/>
      <c r="M1487" s="3163">
        <v>100103702695</v>
      </c>
      <c r="N1487" s="3201"/>
      <c r="O1487" s="4150">
        <f>COUNT(E1487:N1488)</f>
        <v>8</v>
      </c>
    </row>
    <row r="1488" spans="1:15" ht="19.5" customHeight="1">
      <c r="A1488" s="178" t="s">
        <v>1607</v>
      </c>
      <c r="B1488" s="9" t="s">
        <v>48</v>
      </c>
      <c r="C1488" s="3247"/>
      <c r="D1488" s="3303"/>
      <c r="E1488" s="1308"/>
      <c r="F1488" s="3202"/>
      <c r="G1488" s="24">
        <v>100103696831</v>
      </c>
      <c r="H1488" s="3261"/>
      <c r="I1488" s="24">
        <v>100103696834</v>
      </c>
      <c r="J1488" s="3261"/>
      <c r="K1488" s="24">
        <v>100103696837</v>
      </c>
      <c r="L1488" s="1397"/>
      <c r="M1488" s="3164"/>
      <c r="N1488" s="3202"/>
      <c r="O1488" s="4149"/>
    </row>
    <row r="1489" spans="1:15" ht="19.5" customHeight="1">
      <c r="A1489" s="178" t="s">
        <v>1607</v>
      </c>
      <c r="B1489" s="9" t="s">
        <v>48</v>
      </c>
      <c r="C1489" s="3251" t="s">
        <v>80</v>
      </c>
      <c r="D1489" s="3301"/>
      <c r="E1489" s="3201"/>
      <c r="F1489" s="3261">
        <v>100103706496</v>
      </c>
      <c r="G1489" s="29">
        <v>100103706497</v>
      </c>
      <c r="H1489" s="3201"/>
      <c r="I1489" s="3201"/>
      <c r="J1489" s="3201"/>
      <c r="K1489" s="3201"/>
      <c r="L1489" s="3261">
        <v>100103696838</v>
      </c>
      <c r="M1489" s="3219">
        <v>100103693055</v>
      </c>
      <c r="N1489" s="3261">
        <v>100103710146</v>
      </c>
      <c r="O1489" s="4150">
        <f>COUNT(E1489:N1490)</f>
        <v>5</v>
      </c>
    </row>
    <row r="1490" spans="1:15" ht="19.5" customHeight="1">
      <c r="A1490" s="178" t="s">
        <v>1607</v>
      </c>
      <c r="B1490" s="9" t="s">
        <v>48</v>
      </c>
      <c r="C1490" s="3252"/>
      <c r="D1490" s="3303"/>
      <c r="E1490" s="3202"/>
      <c r="F1490" s="3261"/>
      <c r="G1490" s="1370"/>
      <c r="H1490" s="3202"/>
      <c r="I1490" s="3202"/>
      <c r="J1490" s="3202"/>
      <c r="K1490" s="3202"/>
      <c r="L1490" s="3261"/>
      <c r="M1490" s="3220"/>
      <c r="N1490" s="3261"/>
      <c r="O1490" s="4149"/>
    </row>
    <row r="1491" spans="1:15" ht="19.5" customHeight="1">
      <c r="A1491" s="178" t="s">
        <v>1607</v>
      </c>
      <c r="B1491" s="9" t="s">
        <v>48</v>
      </c>
      <c r="C1491" s="3245" t="s">
        <v>81</v>
      </c>
      <c r="D1491" s="3301"/>
      <c r="E1491" s="3201"/>
      <c r="F1491" s="3249">
        <v>100103693581</v>
      </c>
      <c r="G1491" s="3179">
        <v>100103706541</v>
      </c>
      <c r="H1491" s="3249">
        <v>100103706544</v>
      </c>
      <c r="I1491" s="3179">
        <v>100103706547</v>
      </c>
      <c r="J1491" s="3249">
        <v>100103706550</v>
      </c>
      <c r="K1491" s="3179">
        <v>100103706553</v>
      </c>
      <c r="L1491" s="3175" t="s">
        <v>1092</v>
      </c>
      <c r="M1491" s="3179">
        <v>100103693582</v>
      </c>
      <c r="N1491" s="3249">
        <v>100103693584</v>
      </c>
      <c r="O1491" s="4150">
        <f>COUNT(E1491:N1492)</f>
        <v>8</v>
      </c>
    </row>
    <row r="1492" spans="1:15" ht="19.5" customHeight="1">
      <c r="A1492" s="178" t="s">
        <v>1607</v>
      </c>
      <c r="B1492" s="9" t="s">
        <v>48</v>
      </c>
      <c r="C1492" s="3246"/>
      <c r="D1492" s="3302"/>
      <c r="E1492" s="3202"/>
      <c r="F1492" s="3250"/>
      <c r="G1492" s="3180"/>
      <c r="H1492" s="3250"/>
      <c r="I1492" s="3180"/>
      <c r="J1492" s="3250"/>
      <c r="K1492" s="3180"/>
      <c r="L1492" s="3176"/>
      <c r="M1492" s="3180"/>
      <c r="N1492" s="3250"/>
      <c r="O1492" s="4149"/>
    </row>
    <row r="1493" spans="1:15" ht="19.5" customHeight="1">
      <c r="A1493" s="178" t="s">
        <v>1607</v>
      </c>
      <c r="B1493" s="9" t="s">
        <v>48</v>
      </c>
      <c r="C1493" s="3246"/>
      <c r="D1493" s="3302"/>
      <c r="E1493" s="3201"/>
      <c r="F1493" s="3249">
        <v>100103706539</v>
      </c>
      <c r="G1493" s="3179">
        <v>100103706542</v>
      </c>
      <c r="H1493" s="3249">
        <v>100103706545</v>
      </c>
      <c r="I1493" s="3179">
        <v>100103706548</v>
      </c>
      <c r="J1493" s="3249">
        <v>100103706551</v>
      </c>
      <c r="K1493" s="3179">
        <v>100103706554</v>
      </c>
      <c r="L1493" s="3175" t="s">
        <v>1092</v>
      </c>
      <c r="M1493" s="3179">
        <v>100103706556</v>
      </c>
      <c r="N1493" s="3249">
        <v>100103693585</v>
      </c>
      <c r="O1493" s="4150">
        <f>COUNT(E1493:N1494)</f>
        <v>8</v>
      </c>
    </row>
    <row r="1494" spans="1:15" ht="19.5" customHeight="1">
      <c r="A1494" s="178" t="s">
        <v>1607</v>
      </c>
      <c r="B1494" s="9" t="s">
        <v>48</v>
      </c>
      <c r="C1494" s="3246"/>
      <c r="D1494" s="3302"/>
      <c r="E1494" s="3202"/>
      <c r="F1494" s="3250"/>
      <c r="G1494" s="3180"/>
      <c r="H1494" s="3250"/>
      <c r="I1494" s="3180"/>
      <c r="J1494" s="3250"/>
      <c r="K1494" s="3180"/>
      <c r="L1494" s="3176"/>
      <c r="M1494" s="3180"/>
      <c r="N1494" s="3250"/>
      <c r="O1494" s="4149"/>
    </row>
    <row r="1495" spans="1:15" ht="19.5" customHeight="1">
      <c r="A1495" s="178" t="s">
        <v>1607</v>
      </c>
      <c r="B1495" s="9" t="s">
        <v>48</v>
      </c>
      <c r="C1495" s="3246"/>
      <c r="D1495" s="3302"/>
      <c r="E1495" s="3201"/>
      <c r="F1495" s="3249">
        <v>100103706540</v>
      </c>
      <c r="G1495" s="3179">
        <v>100103706543</v>
      </c>
      <c r="H1495" s="3249">
        <v>100103706546</v>
      </c>
      <c r="I1495" s="3179">
        <v>100103706549</v>
      </c>
      <c r="J1495" s="3249">
        <v>100103706552</v>
      </c>
      <c r="K1495" s="3179">
        <v>100103706555</v>
      </c>
      <c r="L1495" s="3201"/>
      <c r="M1495" s="3179">
        <v>100103693583</v>
      </c>
      <c r="N1495" s="3249">
        <v>100103693586</v>
      </c>
      <c r="O1495" s="4149">
        <f>COUNT(E1495:N1496)</f>
        <v>8</v>
      </c>
    </row>
    <row r="1496" spans="1:15" ht="19.5" customHeight="1">
      <c r="A1496" s="178" t="s">
        <v>1607</v>
      </c>
      <c r="B1496" s="9" t="s">
        <v>48</v>
      </c>
      <c r="C1496" s="3247"/>
      <c r="D1496" s="3303"/>
      <c r="E1496" s="3202"/>
      <c r="F1496" s="3250"/>
      <c r="G1496" s="3180"/>
      <c r="H1496" s="3250"/>
      <c r="I1496" s="3180"/>
      <c r="J1496" s="3250"/>
      <c r="K1496" s="3180"/>
      <c r="L1496" s="3202"/>
      <c r="M1496" s="3180"/>
      <c r="N1496" s="3250"/>
      <c r="O1496" s="4151"/>
    </row>
    <row r="1497" spans="1:15" ht="19.5" customHeight="1">
      <c r="A1497" s="178" t="s">
        <v>1607</v>
      </c>
      <c r="B1497" s="9" t="s">
        <v>48</v>
      </c>
      <c r="C1497" s="3221" t="s">
        <v>82</v>
      </c>
      <c r="D1497" s="3223"/>
      <c r="E1497" s="1256"/>
      <c r="F1497" s="1256"/>
      <c r="G1497" s="1256"/>
      <c r="H1497" s="1256"/>
      <c r="I1497" s="1256"/>
      <c r="J1497" s="1256"/>
      <c r="K1497" s="1256"/>
      <c r="L1497" s="1256"/>
      <c r="M1497" s="1256"/>
      <c r="N1497" s="1256"/>
      <c r="O1497" s="4149"/>
    </row>
    <row r="1498" spans="1:15" ht="19.5" customHeight="1">
      <c r="A1498" s="178" t="s">
        <v>1607</v>
      </c>
      <c r="B1498" s="9" t="s">
        <v>48</v>
      </c>
      <c r="C1498" s="3222"/>
      <c r="D1498" s="3224"/>
      <c r="E1498" s="1254"/>
      <c r="F1498" s="1254"/>
      <c r="G1498" s="1254"/>
      <c r="H1498" s="1254"/>
      <c r="I1498" s="1254"/>
      <c r="J1498" s="1254"/>
      <c r="K1498" s="1254"/>
      <c r="L1498" s="1254"/>
      <c r="M1498" s="1254"/>
      <c r="N1498" s="1254"/>
      <c r="O1498" s="4151"/>
    </row>
    <row r="1499" spans="1:15" ht="19.5" customHeight="1">
      <c r="A1499" s="178" t="s">
        <v>1607</v>
      </c>
      <c r="B1499" s="3225" t="s">
        <v>12</v>
      </c>
      <c r="C1499" s="3226"/>
      <c r="D1499" s="3227"/>
      <c r="E1499" s="149" t="s">
        <v>1608</v>
      </c>
      <c r="F1499" s="3231" t="s">
        <v>1609</v>
      </c>
      <c r="G1499" s="149" t="s">
        <v>1610</v>
      </c>
      <c r="H1499" s="3231" t="s">
        <v>1611</v>
      </c>
      <c r="I1499" s="149" t="s">
        <v>1612</v>
      </c>
      <c r="J1499" s="3231" t="s">
        <v>1613</v>
      </c>
      <c r="K1499" s="149" t="s">
        <v>1652</v>
      </c>
      <c r="L1499" s="3231" t="s">
        <v>1653</v>
      </c>
      <c r="M1499" s="149" t="s">
        <v>1652</v>
      </c>
      <c r="N1499" s="3231" t="s">
        <v>1653</v>
      </c>
      <c r="O1499" s="3232">
        <f>SUM(O1373:O1498)</f>
        <v>511</v>
      </c>
    </row>
    <row r="1500" spans="1:15" ht="19.5" customHeight="1">
      <c r="A1500" s="178" t="s">
        <v>1607</v>
      </c>
      <c r="B1500" s="3228"/>
      <c r="C1500" s="3229"/>
      <c r="D1500" s="3230"/>
      <c r="E1500" s="150" t="s">
        <v>1616</v>
      </c>
      <c r="F1500" s="3231"/>
      <c r="G1500" s="150" t="s">
        <v>1617</v>
      </c>
      <c r="H1500" s="3231"/>
      <c r="I1500" s="150" t="s">
        <v>1618</v>
      </c>
      <c r="J1500" s="3231"/>
      <c r="K1500" s="150" t="s">
        <v>1654</v>
      </c>
      <c r="L1500" s="3231"/>
      <c r="M1500" s="150" t="s">
        <v>1654</v>
      </c>
      <c r="N1500" s="3231"/>
      <c r="O1500" s="3233"/>
    </row>
    <row r="1501" spans="1:15" ht="19.5" customHeight="1">
      <c r="A1501" s="178" t="s">
        <v>1607</v>
      </c>
      <c r="B1501" s="3225" t="s">
        <v>13</v>
      </c>
      <c r="C1501" s="3226"/>
      <c r="D1501" s="3227"/>
      <c r="E1501" s="3235" t="s">
        <v>1620</v>
      </c>
      <c r="F1501" s="151" t="s">
        <v>1620</v>
      </c>
      <c r="G1501" s="3235" t="s">
        <v>1622</v>
      </c>
      <c r="H1501" s="151" t="s">
        <v>1622</v>
      </c>
      <c r="I1501" s="3235" t="s">
        <v>1624</v>
      </c>
      <c r="J1501" s="151" t="s">
        <v>1624</v>
      </c>
      <c r="K1501" s="3235" t="s">
        <v>1655</v>
      </c>
      <c r="L1501" s="151" t="s">
        <v>1655</v>
      </c>
      <c r="M1501" s="3235" t="s">
        <v>1655</v>
      </c>
      <c r="N1501" s="151" t="s">
        <v>1656</v>
      </c>
      <c r="O1501" s="3233"/>
    </row>
    <row r="1502" spans="1:15" ht="19.5" customHeight="1">
      <c r="A1502" s="178" t="s">
        <v>1607</v>
      </c>
      <c r="B1502" s="3228"/>
      <c r="C1502" s="3229"/>
      <c r="D1502" s="3230"/>
      <c r="E1502" s="3235"/>
      <c r="F1502" s="152" t="s">
        <v>1628</v>
      </c>
      <c r="G1502" s="3235"/>
      <c r="H1502" s="152" t="s">
        <v>1629</v>
      </c>
      <c r="I1502" s="3235"/>
      <c r="J1502" s="152" t="s">
        <v>1630</v>
      </c>
      <c r="K1502" s="3235"/>
      <c r="L1502" s="152" t="s">
        <v>1657</v>
      </c>
      <c r="M1502" s="3235"/>
      <c r="N1502" s="152" t="s">
        <v>1657</v>
      </c>
      <c r="O1502" s="3233"/>
    </row>
    <row r="1503" spans="1:15" ht="19.5" customHeight="1">
      <c r="A1503" s="178" t="s">
        <v>1607</v>
      </c>
      <c r="B1503" s="3225" t="s">
        <v>14</v>
      </c>
      <c r="C1503" s="3226"/>
      <c r="D1503" s="3227"/>
      <c r="E1503" s="153" t="s">
        <v>1632</v>
      </c>
      <c r="F1503" s="3236" t="s">
        <v>1633</v>
      </c>
      <c r="G1503" s="153" t="s">
        <v>1634</v>
      </c>
      <c r="H1503" s="3236" t="s">
        <v>1635</v>
      </c>
      <c r="I1503" s="153" t="s">
        <v>1636</v>
      </c>
      <c r="J1503" s="3236" t="s">
        <v>1637</v>
      </c>
      <c r="K1503" s="153" t="s">
        <v>1658</v>
      </c>
      <c r="L1503" s="3236" t="s">
        <v>1659</v>
      </c>
      <c r="M1503" s="153" t="s">
        <v>1658</v>
      </c>
      <c r="N1503" s="3236" t="s">
        <v>1659</v>
      </c>
      <c r="O1503" s="3233"/>
    </row>
    <row r="1504" spans="1:15" ht="19.5" customHeight="1">
      <c r="A1504" s="178" t="s">
        <v>1607</v>
      </c>
      <c r="B1504" s="3228"/>
      <c r="C1504" s="3229"/>
      <c r="D1504" s="3230"/>
      <c r="E1504" s="154" t="s">
        <v>1641</v>
      </c>
      <c r="F1504" s="3236"/>
      <c r="G1504" s="154" t="s">
        <v>1642</v>
      </c>
      <c r="H1504" s="3236"/>
      <c r="I1504" s="154" t="s">
        <v>1643</v>
      </c>
      <c r="J1504" s="3236"/>
      <c r="K1504" s="154" t="s">
        <v>1660</v>
      </c>
      <c r="L1504" s="3236"/>
      <c r="M1504" s="154" t="s">
        <v>1660</v>
      </c>
      <c r="N1504" s="3236"/>
      <c r="O1504" s="3233"/>
    </row>
    <row r="1505" spans="1:15" ht="19.5" customHeight="1">
      <c r="A1505" s="178" t="s">
        <v>1607</v>
      </c>
      <c r="B1505" s="3225" t="s">
        <v>15</v>
      </c>
      <c r="C1505" s="3226"/>
      <c r="D1505" s="3227"/>
      <c r="E1505" s="3240" t="s">
        <v>1644</v>
      </c>
      <c r="F1505" s="3241" t="s">
        <v>1644</v>
      </c>
      <c r="G1505" s="3240" t="s">
        <v>1646</v>
      </c>
      <c r="H1505" s="3241" t="s">
        <v>1646</v>
      </c>
      <c r="I1505" s="3240" t="s">
        <v>1648</v>
      </c>
      <c r="J1505" s="3241" t="s">
        <v>1648</v>
      </c>
      <c r="K1505" s="3240" t="s">
        <v>1661</v>
      </c>
      <c r="L1505" s="3241" t="s">
        <v>1661</v>
      </c>
      <c r="M1505" s="3240" t="s">
        <v>1661</v>
      </c>
      <c r="N1505" s="3241" t="s">
        <v>1662</v>
      </c>
      <c r="O1505" s="3233"/>
    </row>
    <row r="1506" spans="1:15" ht="19.5" customHeight="1" thickBot="1">
      <c r="A1506" s="178" t="s">
        <v>1607</v>
      </c>
      <c r="B1506" s="3237"/>
      <c r="C1506" s="3238"/>
      <c r="D1506" s="3239"/>
      <c r="E1506" s="3240"/>
      <c r="F1506" s="3241"/>
      <c r="G1506" s="3240"/>
      <c r="H1506" s="3241"/>
      <c r="I1506" s="3240"/>
      <c r="J1506" s="3241"/>
      <c r="K1506" s="3240"/>
      <c r="L1506" s="3241"/>
      <c r="M1506" s="3240"/>
      <c r="N1506" s="3241"/>
      <c r="O1506" s="3233"/>
    </row>
    <row r="1507" spans="1:15" ht="19.5" customHeight="1" thickBot="1">
      <c r="A1507" s="3242" t="s">
        <v>16</v>
      </c>
      <c r="B1507" s="3243"/>
      <c r="C1507" s="3243"/>
      <c r="D1507" s="3244"/>
      <c r="E1507" s="12">
        <v>759</v>
      </c>
      <c r="F1507" s="12">
        <v>738</v>
      </c>
      <c r="G1507" s="12">
        <v>759</v>
      </c>
      <c r="H1507" s="12">
        <v>738</v>
      </c>
      <c r="I1507" s="12">
        <v>759</v>
      </c>
      <c r="J1507" s="12">
        <v>748</v>
      </c>
      <c r="K1507" s="12">
        <v>759</v>
      </c>
      <c r="L1507" s="12">
        <v>738</v>
      </c>
      <c r="M1507" s="12">
        <v>759</v>
      </c>
      <c r="N1507" s="12">
        <v>738</v>
      </c>
      <c r="O1507" s="3234"/>
    </row>
    <row r="1508" spans="1:15" ht="19.5" customHeight="1" thickBot="1">
      <c r="A1508" s="7"/>
      <c r="B1508" s="7"/>
      <c r="C1508" s="1334"/>
      <c r="D1508" s="1"/>
      <c r="E1508" s="3267"/>
      <c r="F1508" s="3268"/>
      <c r="G1508" s="3267"/>
      <c r="H1508" s="3268"/>
      <c r="I1508" s="3267"/>
      <c r="J1508" s="3268"/>
      <c r="K1508" s="3267"/>
      <c r="L1508" s="3268"/>
      <c r="M1508" s="3267"/>
      <c r="N1508" s="3268"/>
      <c r="O1508" s="4148"/>
    </row>
    <row r="1509" spans="1:15" ht="19.5" customHeight="1">
      <c r="A1509" s="178" t="s">
        <v>1784</v>
      </c>
      <c r="B1509" s="8" t="s">
        <v>17</v>
      </c>
      <c r="C1509" s="3245" t="s">
        <v>18</v>
      </c>
      <c r="D1509" s="3301"/>
      <c r="E1509" s="1327"/>
      <c r="F1509" s="3199">
        <v>100103705974</v>
      </c>
      <c r="G1509" s="1325">
        <v>100103705976</v>
      </c>
      <c r="H1509" s="3199">
        <v>100103705980</v>
      </c>
      <c r="I1509" s="1325">
        <v>100103705982</v>
      </c>
      <c r="J1509" s="3199">
        <v>100103705984</v>
      </c>
      <c r="K1509" s="1325">
        <v>100103705985</v>
      </c>
      <c r="L1509" s="3199">
        <v>100103705987</v>
      </c>
      <c r="M1509" s="1325">
        <v>100103709845</v>
      </c>
      <c r="N1509" s="3199">
        <v>100103709847</v>
      </c>
      <c r="O1509" s="3335">
        <f>COUNT(E1509:N1510)</f>
        <v>13</v>
      </c>
    </row>
    <row r="1510" spans="1:15" ht="19.5" customHeight="1">
      <c r="A1510" s="178" t="s">
        <v>1784</v>
      </c>
      <c r="B1510" s="9" t="s">
        <v>17</v>
      </c>
      <c r="C1510" s="3247"/>
      <c r="D1510" s="3303"/>
      <c r="E1510" s="1327"/>
      <c r="F1510" s="3200"/>
      <c r="G1510" s="24">
        <v>100103705978</v>
      </c>
      <c r="H1510" s="3200"/>
      <c r="I1510" s="24">
        <v>100103705983</v>
      </c>
      <c r="J1510" s="3200"/>
      <c r="K1510" s="24">
        <v>100103705986</v>
      </c>
      <c r="L1510" s="3200"/>
      <c r="M1510" s="24">
        <v>100103709846</v>
      </c>
      <c r="N1510" s="3200"/>
      <c r="O1510" s="4149"/>
    </row>
    <row r="1511" spans="1:15" ht="19.5" customHeight="1">
      <c r="A1511" s="178" t="s">
        <v>1784</v>
      </c>
      <c r="B1511" s="9" t="s">
        <v>17</v>
      </c>
      <c r="C1511" s="3245" t="s">
        <v>19</v>
      </c>
      <c r="D1511" s="3301"/>
      <c r="E1511" s="1327"/>
      <c r="F1511" s="3199">
        <v>100103706019</v>
      </c>
      <c r="G1511" s="1325">
        <v>100103706020</v>
      </c>
      <c r="H1511" s="3199">
        <v>100103706022</v>
      </c>
      <c r="I1511" s="1325">
        <v>100103709859</v>
      </c>
      <c r="J1511" s="3199">
        <v>100103709861</v>
      </c>
      <c r="K1511" s="1325">
        <v>100103709862</v>
      </c>
      <c r="L1511" s="3199">
        <v>100103709864</v>
      </c>
      <c r="M1511" s="1325">
        <v>100103709865</v>
      </c>
      <c r="N1511" s="3199">
        <v>100103709867</v>
      </c>
      <c r="O1511" s="4150">
        <f>COUNT(E1511:N1512)</f>
        <v>13</v>
      </c>
    </row>
    <row r="1512" spans="1:15" ht="19.5" customHeight="1">
      <c r="A1512" s="178" t="s">
        <v>1784</v>
      </c>
      <c r="B1512" s="9" t="s">
        <v>17</v>
      </c>
      <c r="C1512" s="3247"/>
      <c r="D1512" s="3303"/>
      <c r="E1512" s="1327"/>
      <c r="F1512" s="3200"/>
      <c r="G1512" s="24">
        <v>100103706021</v>
      </c>
      <c r="H1512" s="3200"/>
      <c r="I1512" s="24">
        <v>100103709860</v>
      </c>
      <c r="J1512" s="3200"/>
      <c r="K1512" s="24">
        <v>100103709863</v>
      </c>
      <c r="L1512" s="3200"/>
      <c r="M1512" s="24">
        <v>100103709866</v>
      </c>
      <c r="N1512" s="3200"/>
      <c r="O1512" s="4149"/>
    </row>
    <row r="1513" spans="1:15" ht="19.5" customHeight="1">
      <c r="A1513" s="178" t="s">
        <v>1784</v>
      </c>
      <c r="B1513" s="9" t="s">
        <v>17</v>
      </c>
      <c r="C1513" s="3245" t="s">
        <v>20</v>
      </c>
      <c r="D1513" s="3301"/>
      <c r="E1513" s="1327"/>
      <c r="F1513" s="3199">
        <v>100103706091</v>
      </c>
      <c r="G1513" s="1325">
        <v>100103706094</v>
      </c>
      <c r="H1513" s="3199">
        <v>100103706096</v>
      </c>
      <c r="I1513" s="1325">
        <v>100103706097</v>
      </c>
      <c r="J1513" s="3199">
        <v>100103709902</v>
      </c>
      <c r="K1513" s="1325">
        <v>100103709903</v>
      </c>
      <c r="L1513" s="3199">
        <v>100103709905</v>
      </c>
      <c r="M1513" s="1325">
        <v>100103709906</v>
      </c>
      <c r="N1513" s="3199">
        <v>100103709908</v>
      </c>
      <c r="O1513" s="4150">
        <f>COUNT(E1513:N1514)</f>
        <v>13</v>
      </c>
    </row>
    <row r="1514" spans="1:15" ht="19.5" customHeight="1">
      <c r="A1514" s="178" t="s">
        <v>1784</v>
      </c>
      <c r="B1514" s="9" t="s">
        <v>17</v>
      </c>
      <c r="C1514" s="3247"/>
      <c r="D1514" s="3303"/>
      <c r="E1514" s="1327"/>
      <c r="F1514" s="3200"/>
      <c r="G1514" s="24">
        <v>100103706095</v>
      </c>
      <c r="H1514" s="3200"/>
      <c r="I1514" s="24">
        <v>100103709901</v>
      </c>
      <c r="J1514" s="3200"/>
      <c r="K1514" s="24">
        <v>100103709904</v>
      </c>
      <c r="L1514" s="3200"/>
      <c r="M1514" s="24">
        <v>100103709907</v>
      </c>
      <c r="N1514" s="3200"/>
      <c r="O1514" s="4149"/>
    </row>
    <row r="1515" spans="1:15" ht="19.5" customHeight="1">
      <c r="A1515" s="178" t="s">
        <v>1784</v>
      </c>
      <c r="B1515" s="9" t="s">
        <v>17</v>
      </c>
      <c r="C1515" s="3245" t="s">
        <v>21</v>
      </c>
      <c r="D1515" s="3301"/>
      <c r="E1515" s="1327"/>
      <c r="F1515" s="3199">
        <v>100103706122</v>
      </c>
      <c r="G1515" s="1325">
        <v>100103706125</v>
      </c>
      <c r="H1515" s="3199">
        <v>100103706127</v>
      </c>
      <c r="I1515" s="1325">
        <v>100103706128</v>
      </c>
      <c r="J1515" s="3199">
        <v>100103706130</v>
      </c>
      <c r="K1515" s="1325">
        <v>100103706131</v>
      </c>
      <c r="L1515" s="3199">
        <v>100103706133</v>
      </c>
      <c r="M1515" s="1325">
        <v>100103706134</v>
      </c>
      <c r="N1515" s="3199">
        <v>100103709916</v>
      </c>
      <c r="O1515" s="4150">
        <f>COUNT(E1515:N1516)</f>
        <v>13</v>
      </c>
    </row>
    <row r="1516" spans="1:15" ht="19.5" customHeight="1">
      <c r="A1516" s="178" t="s">
        <v>1784</v>
      </c>
      <c r="B1516" s="9" t="s">
        <v>17</v>
      </c>
      <c r="C1516" s="3247"/>
      <c r="D1516" s="3303"/>
      <c r="E1516" s="1327"/>
      <c r="F1516" s="3200"/>
      <c r="G1516" s="24">
        <v>100103706126</v>
      </c>
      <c r="H1516" s="3200"/>
      <c r="I1516" s="24">
        <v>100103706129</v>
      </c>
      <c r="J1516" s="3200"/>
      <c r="K1516" s="24">
        <v>100103706132</v>
      </c>
      <c r="L1516" s="3200"/>
      <c r="M1516" s="24">
        <v>100103709915</v>
      </c>
      <c r="N1516" s="3200"/>
      <c r="O1516" s="4149"/>
    </row>
    <row r="1517" spans="1:15" ht="19.5" customHeight="1">
      <c r="A1517" s="178" t="s">
        <v>1784</v>
      </c>
      <c r="B1517" s="9" t="s">
        <v>17</v>
      </c>
      <c r="C1517" s="3245" t="s">
        <v>22</v>
      </c>
      <c r="D1517" s="3301"/>
      <c r="E1517" s="1327"/>
      <c r="F1517" s="3199">
        <v>100103702408</v>
      </c>
      <c r="G1517" s="1325">
        <v>100103702410</v>
      </c>
      <c r="H1517" s="3199">
        <v>100103702412</v>
      </c>
      <c r="I1517" s="1325">
        <v>100103702413</v>
      </c>
      <c r="J1517" s="3199">
        <v>100103702415</v>
      </c>
      <c r="K1517" s="1325">
        <v>100103702416</v>
      </c>
      <c r="L1517" s="3199">
        <v>100103702418</v>
      </c>
      <c r="M1517" s="1325">
        <v>100103702419</v>
      </c>
      <c r="N1517" s="3199">
        <v>100103706034</v>
      </c>
      <c r="O1517" s="4150">
        <f>COUNT(E1517:N1518)</f>
        <v>13</v>
      </c>
    </row>
    <row r="1518" spans="1:15" ht="19.5" customHeight="1">
      <c r="A1518" s="178" t="s">
        <v>1784</v>
      </c>
      <c r="B1518" s="9" t="s">
        <v>17</v>
      </c>
      <c r="C1518" s="3247"/>
      <c r="D1518" s="3303"/>
      <c r="E1518" s="1327"/>
      <c r="F1518" s="3200"/>
      <c r="G1518" s="24">
        <v>100103702411</v>
      </c>
      <c r="H1518" s="3200"/>
      <c r="I1518" s="24">
        <v>100103702414</v>
      </c>
      <c r="J1518" s="3200"/>
      <c r="K1518" s="24">
        <v>100103702417</v>
      </c>
      <c r="L1518" s="3200"/>
      <c r="M1518" s="24">
        <v>100103702420</v>
      </c>
      <c r="N1518" s="3200"/>
      <c r="O1518" s="4149"/>
    </row>
    <row r="1519" spans="1:15" ht="19.5" customHeight="1">
      <c r="A1519" s="178" t="s">
        <v>1784</v>
      </c>
      <c r="B1519" s="9" t="s">
        <v>17</v>
      </c>
      <c r="C1519" s="3245" t="s">
        <v>23</v>
      </c>
      <c r="D1519" s="3301"/>
      <c r="E1519" s="1327"/>
      <c r="F1519" s="3199">
        <v>100103702425</v>
      </c>
      <c r="G1519" s="1325">
        <v>100103702428</v>
      </c>
      <c r="H1519" s="3199">
        <v>100103702430</v>
      </c>
      <c r="I1519" s="1325">
        <v>100103702431</v>
      </c>
      <c r="J1519" s="3199">
        <v>100103702433</v>
      </c>
      <c r="K1519" s="1325">
        <v>100103702434</v>
      </c>
      <c r="L1519" s="3199">
        <v>100103702436</v>
      </c>
      <c r="M1519" s="1325">
        <v>100103706059</v>
      </c>
      <c r="N1519" s="3199">
        <v>100103706061</v>
      </c>
      <c r="O1519" s="4150">
        <f>COUNT(E1519:N1520)</f>
        <v>13</v>
      </c>
    </row>
    <row r="1520" spans="1:15" ht="19.5" customHeight="1">
      <c r="A1520" s="178" t="s">
        <v>1784</v>
      </c>
      <c r="B1520" s="9" t="s">
        <v>17</v>
      </c>
      <c r="C1520" s="3247"/>
      <c r="D1520" s="3303"/>
      <c r="E1520" s="1327"/>
      <c r="F1520" s="3200"/>
      <c r="G1520" s="24">
        <v>100103702429</v>
      </c>
      <c r="H1520" s="3200"/>
      <c r="I1520" s="24">
        <v>100103702432</v>
      </c>
      <c r="J1520" s="3200"/>
      <c r="K1520" s="24">
        <v>100103702435</v>
      </c>
      <c r="L1520" s="3200"/>
      <c r="M1520" s="24">
        <v>100103706060</v>
      </c>
      <c r="N1520" s="3200"/>
      <c r="O1520" s="4149"/>
    </row>
    <row r="1521" spans="1:15" ht="19.5" customHeight="1">
      <c r="A1521" s="178" t="s">
        <v>1784</v>
      </c>
      <c r="B1521" s="9" t="s">
        <v>17</v>
      </c>
      <c r="C1521" s="3245" t="s">
        <v>24</v>
      </c>
      <c r="D1521" s="3301"/>
      <c r="E1521" s="1327"/>
      <c r="F1521" s="1443">
        <v>100103706267</v>
      </c>
      <c r="G1521" s="29">
        <v>100103706269</v>
      </c>
      <c r="H1521" s="3199">
        <v>100103706271</v>
      </c>
      <c r="I1521" s="29">
        <v>100103706272</v>
      </c>
      <c r="J1521" s="3199">
        <v>100103706274</v>
      </c>
      <c r="K1521" s="29">
        <v>100103706275</v>
      </c>
      <c r="L1521" s="3199">
        <v>100103706277</v>
      </c>
      <c r="M1521" s="29">
        <v>100103706278</v>
      </c>
      <c r="N1521" s="3199">
        <v>100103709987</v>
      </c>
      <c r="O1521" s="4150">
        <f>COUNT(E1521:N1522)</f>
        <v>14</v>
      </c>
    </row>
    <row r="1522" spans="1:15" ht="19.5" customHeight="1">
      <c r="A1522" s="178" t="s">
        <v>1784</v>
      </c>
      <c r="B1522" s="9" t="s">
        <v>17</v>
      </c>
      <c r="C1522" s="3247"/>
      <c r="D1522" s="3303"/>
      <c r="E1522" s="1327"/>
      <c r="F1522" s="1442">
        <v>100103706268</v>
      </c>
      <c r="G1522" s="29">
        <v>100103706270</v>
      </c>
      <c r="H1522" s="3200"/>
      <c r="I1522" s="29">
        <v>100103706273</v>
      </c>
      <c r="J1522" s="3200"/>
      <c r="K1522" s="29">
        <v>100103706276</v>
      </c>
      <c r="L1522" s="3200"/>
      <c r="M1522" s="29">
        <v>100103709986</v>
      </c>
      <c r="N1522" s="3200"/>
      <c r="O1522" s="4149"/>
    </row>
    <row r="1523" spans="1:15" ht="19.5" customHeight="1">
      <c r="A1523" s="178" t="s">
        <v>1784</v>
      </c>
      <c r="B1523" s="9" t="s">
        <v>17</v>
      </c>
      <c r="C1523" s="3245" t="s">
        <v>25</v>
      </c>
      <c r="D1523" s="3301"/>
      <c r="E1523" s="3201"/>
      <c r="F1523" s="1122">
        <v>100103706569</v>
      </c>
      <c r="G1523" s="3163">
        <v>100103710227</v>
      </c>
      <c r="H1523" s="1122">
        <v>100103710228</v>
      </c>
      <c r="I1523" s="3163">
        <v>100103710230</v>
      </c>
      <c r="J1523" s="1122">
        <v>100103710231</v>
      </c>
      <c r="K1523" s="3163">
        <v>100103710233</v>
      </c>
      <c r="L1523" s="1122">
        <v>100103710234</v>
      </c>
      <c r="M1523" s="3163">
        <v>100103710236</v>
      </c>
      <c r="N1523" s="1122">
        <v>100103710237</v>
      </c>
      <c r="O1523" s="4150">
        <f>COUNT(E1523:N1524)</f>
        <v>14</v>
      </c>
    </row>
    <row r="1524" spans="1:15" ht="19.5" customHeight="1">
      <c r="A1524" s="178" t="s">
        <v>1784</v>
      </c>
      <c r="B1524" s="9" t="s">
        <v>17</v>
      </c>
      <c r="C1524" s="3247"/>
      <c r="D1524" s="3303"/>
      <c r="E1524" s="3202"/>
      <c r="F1524" s="45">
        <v>100103710226</v>
      </c>
      <c r="G1524" s="3164"/>
      <c r="H1524" s="45">
        <v>100103710229</v>
      </c>
      <c r="I1524" s="3164"/>
      <c r="J1524" s="45">
        <v>100103710232</v>
      </c>
      <c r="K1524" s="3164"/>
      <c r="L1524" s="45">
        <v>100103710235</v>
      </c>
      <c r="M1524" s="3164"/>
      <c r="N1524" s="45">
        <v>100103710238</v>
      </c>
      <c r="O1524" s="4149"/>
    </row>
    <row r="1525" spans="1:15" ht="19.5" customHeight="1">
      <c r="A1525" s="178" t="s">
        <v>1784</v>
      </c>
      <c r="B1525" s="9" t="s">
        <v>17</v>
      </c>
      <c r="C1525" s="3245" t="s">
        <v>26</v>
      </c>
      <c r="D1525" s="3301"/>
      <c r="E1525" s="3264"/>
      <c r="F1525" s="1324">
        <v>100103705712</v>
      </c>
      <c r="G1525" s="270">
        <v>100103705714</v>
      </c>
      <c r="H1525" s="1324">
        <v>100103705715</v>
      </c>
      <c r="I1525" s="3265">
        <v>100103705718</v>
      </c>
      <c r="J1525" s="1324">
        <v>100103705719</v>
      </c>
      <c r="K1525" s="3265">
        <v>100103705721</v>
      </c>
      <c r="L1525" s="1324">
        <v>100103705722</v>
      </c>
      <c r="M1525" s="3265">
        <v>100103709739</v>
      </c>
      <c r="N1525" s="1324">
        <v>100103709740</v>
      </c>
      <c r="O1525" s="4150">
        <f>COUNT(E1525:N1526)</f>
        <v>15</v>
      </c>
    </row>
    <row r="1526" spans="1:15" ht="19.5" customHeight="1">
      <c r="A1526" s="178" t="s">
        <v>1784</v>
      </c>
      <c r="B1526" s="9" t="s">
        <v>17</v>
      </c>
      <c r="C1526" s="3247"/>
      <c r="D1526" s="3303"/>
      <c r="E1526" s="3264"/>
      <c r="F1526" s="1321">
        <v>100103705713</v>
      </c>
      <c r="G1526" s="270">
        <v>100103705717</v>
      </c>
      <c r="H1526" s="1321">
        <v>100103705716</v>
      </c>
      <c r="I1526" s="3265"/>
      <c r="J1526" s="1321">
        <v>100103705720</v>
      </c>
      <c r="K1526" s="3265"/>
      <c r="L1526" s="1321">
        <v>100103705723</v>
      </c>
      <c r="M1526" s="3265"/>
      <c r="N1526" s="1321">
        <v>100103709741</v>
      </c>
      <c r="O1526" s="4149"/>
    </row>
    <row r="1527" spans="1:15" ht="19.5" customHeight="1">
      <c r="A1527" s="178" t="s">
        <v>1784</v>
      </c>
      <c r="B1527" s="9" t="s">
        <v>17</v>
      </c>
      <c r="C1527" s="3245" t="s">
        <v>27</v>
      </c>
      <c r="D1527" s="3301"/>
      <c r="E1527" s="3264"/>
      <c r="F1527" s="1324">
        <v>100103705748</v>
      </c>
      <c r="G1527" s="270">
        <v>100103705750</v>
      </c>
      <c r="H1527" s="1324">
        <v>100103705751</v>
      </c>
      <c r="I1527" s="3265">
        <v>100103709756</v>
      </c>
      <c r="J1527" s="1324">
        <v>100103709757</v>
      </c>
      <c r="K1527" s="3265">
        <v>100103709759</v>
      </c>
      <c r="L1527" s="1324">
        <v>100103709760</v>
      </c>
      <c r="M1527" s="3265">
        <v>100103709762</v>
      </c>
      <c r="N1527" s="1324">
        <v>100103709763</v>
      </c>
      <c r="O1527" s="4150">
        <f>COUNT(E1527:N1528)</f>
        <v>15</v>
      </c>
    </row>
    <row r="1528" spans="1:15" ht="19.5" customHeight="1">
      <c r="A1528" s="178" t="s">
        <v>1784</v>
      </c>
      <c r="B1528" s="9" t="s">
        <v>17</v>
      </c>
      <c r="C1528" s="3247"/>
      <c r="D1528" s="3303"/>
      <c r="E1528" s="3264"/>
      <c r="F1528" s="1321">
        <v>100103705749</v>
      </c>
      <c r="G1528" s="270">
        <v>100103709755</v>
      </c>
      <c r="H1528" s="1321">
        <v>100103705752</v>
      </c>
      <c r="I1528" s="3265"/>
      <c r="J1528" s="1321">
        <v>100103709758</v>
      </c>
      <c r="K1528" s="3265"/>
      <c r="L1528" s="1321">
        <v>100103709761</v>
      </c>
      <c r="M1528" s="3265"/>
      <c r="N1528" s="1321">
        <v>100103709764</v>
      </c>
      <c r="O1528" s="4149"/>
    </row>
    <row r="1529" spans="1:15" ht="19.5" customHeight="1">
      <c r="A1529" s="178" t="s">
        <v>1784</v>
      </c>
      <c r="B1529" s="9" t="s">
        <v>17</v>
      </c>
      <c r="C1529" s="3245" t="s">
        <v>28</v>
      </c>
      <c r="D1529" s="3301"/>
      <c r="E1529" s="3201"/>
      <c r="F1529" s="45">
        <v>100103702350</v>
      </c>
      <c r="G1529" s="29">
        <v>100103702352</v>
      </c>
      <c r="H1529" s="3266">
        <v>100103705824</v>
      </c>
      <c r="I1529" s="29">
        <v>100103705826</v>
      </c>
      <c r="J1529" s="3266">
        <v>100103705829</v>
      </c>
      <c r="K1529" s="29">
        <v>100103705831</v>
      </c>
      <c r="L1529" s="3266">
        <v>100103705835</v>
      </c>
      <c r="M1529" s="29">
        <v>100103705837</v>
      </c>
      <c r="N1529" s="3266">
        <v>100103705841</v>
      </c>
      <c r="O1529" s="4150">
        <f>COUNT(E1529:N1530)</f>
        <v>14</v>
      </c>
    </row>
    <row r="1530" spans="1:15" ht="19.5" customHeight="1">
      <c r="A1530" s="178" t="s">
        <v>1784</v>
      </c>
      <c r="B1530" s="9" t="s">
        <v>17</v>
      </c>
      <c r="C1530" s="3247"/>
      <c r="D1530" s="3303"/>
      <c r="E1530" s="3202"/>
      <c r="F1530" s="1443">
        <v>100103702351</v>
      </c>
      <c r="G1530" s="30">
        <v>100103705822</v>
      </c>
      <c r="H1530" s="3266"/>
      <c r="I1530" s="30">
        <v>100103705827</v>
      </c>
      <c r="J1530" s="3266"/>
      <c r="K1530" s="30">
        <v>100103705833</v>
      </c>
      <c r="L1530" s="3266"/>
      <c r="M1530" s="30">
        <v>100103705839</v>
      </c>
      <c r="N1530" s="3266"/>
      <c r="O1530" s="4149"/>
    </row>
    <row r="1531" spans="1:15" ht="19.5" customHeight="1">
      <c r="A1531" s="178" t="s">
        <v>1784</v>
      </c>
      <c r="B1531" s="9" t="s">
        <v>17</v>
      </c>
      <c r="C1531" s="3262" t="s">
        <v>29</v>
      </c>
      <c r="D1531" s="3301"/>
      <c r="E1531" s="3201"/>
      <c r="F1531" s="3264"/>
      <c r="G1531" s="3201"/>
      <c r="H1531" s="3199">
        <v>100103699553</v>
      </c>
      <c r="I1531" s="3201"/>
      <c r="J1531" s="3199">
        <v>100103705847</v>
      </c>
      <c r="K1531" s="3201"/>
      <c r="L1531" s="3199">
        <v>100103709816</v>
      </c>
      <c r="M1531" s="3201"/>
      <c r="N1531" s="3264"/>
      <c r="O1531" s="4150">
        <f>COUNT(E1531:N1532)</f>
        <v>3</v>
      </c>
    </row>
    <row r="1532" spans="1:15" ht="19.5" customHeight="1">
      <c r="A1532" s="178" t="s">
        <v>1784</v>
      </c>
      <c r="B1532" s="9" t="s">
        <v>17</v>
      </c>
      <c r="C1532" s="3263"/>
      <c r="D1532" s="3303"/>
      <c r="E1532" s="3202"/>
      <c r="F1532" s="3264"/>
      <c r="G1532" s="3202"/>
      <c r="H1532" s="3200"/>
      <c r="I1532" s="3202"/>
      <c r="J1532" s="3200"/>
      <c r="K1532" s="3202"/>
      <c r="L1532" s="3200"/>
      <c r="M1532" s="3202"/>
      <c r="N1532" s="3264"/>
      <c r="O1532" s="4149"/>
    </row>
    <row r="1533" spans="1:15" ht="19.5" customHeight="1">
      <c r="A1533" s="178" t="s">
        <v>1784</v>
      </c>
      <c r="B1533" s="9" t="s">
        <v>17</v>
      </c>
      <c r="C1533" s="3245" t="s">
        <v>30</v>
      </c>
      <c r="D1533" s="3301"/>
      <c r="E1533" s="1327"/>
      <c r="F1533" s="45">
        <v>100103696522</v>
      </c>
      <c r="G1533" s="29">
        <v>100103696524</v>
      </c>
      <c r="H1533" s="3266">
        <v>100103696526</v>
      </c>
      <c r="I1533" s="29">
        <v>100103696527</v>
      </c>
      <c r="J1533" s="3266">
        <v>100103696529</v>
      </c>
      <c r="K1533" s="29">
        <v>100103696530</v>
      </c>
      <c r="L1533" s="3266">
        <v>100103696532</v>
      </c>
      <c r="M1533" s="29">
        <v>100103696533</v>
      </c>
      <c r="N1533" s="3266">
        <v>100103705887</v>
      </c>
      <c r="O1533" s="4150">
        <f>COUNT(E1533:N1534)</f>
        <v>14</v>
      </c>
    </row>
    <row r="1534" spans="1:15" ht="19.5" customHeight="1">
      <c r="A1534" s="178" t="s">
        <v>1784</v>
      </c>
      <c r="B1534" s="9" t="s">
        <v>17</v>
      </c>
      <c r="C1534" s="3247"/>
      <c r="D1534" s="3303"/>
      <c r="E1534" s="1327"/>
      <c r="F1534" s="1443">
        <v>100103696523</v>
      </c>
      <c r="G1534" s="30">
        <v>100103696525</v>
      </c>
      <c r="H1534" s="3266"/>
      <c r="I1534" s="30">
        <v>100103696528</v>
      </c>
      <c r="J1534" s="3266"/>
      <c r="K1534" s="30">
        <v>100103696531</v>
      </c>
      <c r="L1534" s="3266"/>
      <c r="M1534" s="30">
        <v>100103696534</v>
      </c>
      <c r="N1534" s="3266"/>
      <c r="O1534" s="4149"/>
    </row>
    <row r="1535" spans="1:15" ht="19.5" customHeight="1">
      <c r="A1535" s="178" t="s">
        <v>1784</v>
      </c>
      <c r="B1535" s="9" t="s">
        <v>17</v>
      </c>
      <c r="C1535" s="3262" t="s">
        <v>31</v>
      </c>
      <c r="D1535" s="3301"/>
      <c r="E1535" s="3201"/>
      <c r="F1535" s="3264"/>
      <c r="G1535" s="3201"/>
      <c r="H1535" s="3199">
        <v>100103705911</v>
      </c>
      <c r="I1535" s="3201"/>
      <c r="J1535" s="3199">
        <v>100103709830</v>
      </c>
      <c r="K1535" s="3201"/>
      <c r="L1535" s="3199">
        <v>100103714281</v>
      </c>
      <c r="M1535" s="3201"/>
      <c r="N1535" s="3264"/>
      <c r="O1535" s="4150">
        <f>COUNT(E1535:N1536)</f>
        <v>3</v>
      </c>
    </row>
    <row r="1536" spans="1:15" ht="19.5" customHeight="1">
      <c r="A1536" s="178" t="s">
        <v>1784</v>
      </c>
      <c r="B1536" s="9" t="s">
        <v>17</v>
      </c>
      <c r="C1536" s="3263"/>
      <c r="D1536" s="3303"/>
      <c r="E1536" s="3202"/>
      <c r="F1536" s="3264"/>
      <c r="G1536" s="3202"/>
      <c r="H1536" s="3200"/>
      <c r="I1536" s="3202"/>
      <c r="J1536" s="3200"/>
      <c r="K1536" s="3202"/>
      <c r="L1536" s="3200"/>
      <c r="M1536" s="3202"/>
      <c r="N1536" s="3264"/>
      <c r="O1536" s="4149"/>
    </row>
    <row r="1537" spans="1:15" ht="19.5" customHeight="1">
      <c r="A1537" s="178" t="s">
        <v>1784</v>
      </c>
      <c r="B1537" s="9" t="s">
        <v>17</v>
      </c>
      <c r="C1537" s="3245" t="s">
        <v>32</v>
      </c>
      <c r="D1537" s="3301"/>
      <c r="E1537" s="3264"/>
      <c r="F1537" s="1324">
        <v>100103710004</v>
      </c>
      <c r="G1537" s="3265">
        <v>100103710006</v>
      </c>
      <c r="H1537" s="1324">
        <v>100103710007</v>
      </c>
      <c r="I1537" s="3265">
        <v>100103710009</v>
      </c>
      <c r="J1537" s="1324">
        <v>100103710010</v>
      </c>
      <c r="K1537" s="3265">
        <v>100103710012</v>
      </c>
      <c r="L1537" s="1324">
        <v>100103714455</v>
      </c>
      <c r="M1537" s="3265">
        <v>100103714457</v>
      </c>
      <c r="N1537" s="3264"/>
      <c r="O1537" s="4150">
        <f>COUNT(E1537:N1538)</f>
        <v>12</v>
      </c>
    </row>
    <row r="1538" spans="1:15" ht="19.5" customHeight="1">
      <c r="A1538" s="178" t="s">
        <v>1784</v>
      </c>
      <c r="B1538" s="9" t="s">
        <v>17</v>
      </c>
      <c r="C1538" s="3247"/>
      <c r="D1538" s="3303"/>
      <c r="E1538" s="3264"/>
      <c r="F1538" s="1321">
        <v>100103710005</v>
      </c>
      <c r="G1538" s="3265"/>
      <c r="H1538" s="1321">
        <v>100103710008</v>
      </c>
      <c r="I1538" s="3265"/>
      <c r="J1538" s="1321">
        <v>100103710011</v>
      </c>
      <c r="K1538" s="3265"/>
      <c r="L1538" s="1321">
        <v>100103714456</v>
      </c>
      <c r="M1538" s="3265"/>
      <c r="N1538" s="3264"/>
      <c r="O1538" s="4149"/>
    </row>
    <row r="1539" spans="1:15" ht="19.5" customHeight="1">
      <c r="A1539" s="178" t="s">
        <v>1784</v>
      </c>
      <c r="B1539" s="9" t="s">
        <v>17</v>
      </c>
      <c r="C1539" s="3245" t="s">
        <v>33</v>
      </c>
      <c r="D1539" s="3301"/>
      <c r="E1539" s="3264"/>
      <c r="F1539" s="1324">
        <v>100103706333</v>
      </c>
      <c r="G1539" s="3265">
        <v>100103706337</v>
      </c>
      <c r="H1539" s="1324">
        <v>100103706339</v>
      </c>
      <c r="I1539" s="3265">
        <v>100103710014</v>
      </c>
      <c r="J1539" s="1324">
        <v>100103710015</v>
      </c>
      <c r="K1539" s="3265">
        <v>100103710017</v>
      </c>
      <c r="L1539" s="1324">
        <v>100103710018</v>
      </c>
      <c r="M1539" s="3265">
        <v>100103710020</v>
      </c>
      <c r="N1539" s="1324">
        <v>100103710021</v>
      </c>
      <c r="O1539" s="4150">
        <v>0</v>
      </c>
    </row>
    <row r="1540" spans="1:15" ht="19.5" customHeight="1">
      <c r="A1540" s="178" t="s">
        <v>1784</v>
      </c>
      <c r="B1540" s="9" t="s">
        <v>17</v>
      </c>
      <c r="C1540" s="3247"/>
      <c r="D1540" s="3303"/>
      <c r="E1540" s="3264"/>
      <c r="F1540" s="1321">
        <v>100103706335</v>
      </c>
      <c r="G1540" s="3265"/>
      <c r="H1540" s="1321">
        <v>100103710013</v>
      </c>
      <c r="I1540" s="3265"/>
      <c r="J1540" s="1321">
        <v>100103710016</v>
      </c>
      <c r="K1540" s="3265"/>
      <c r="L1540" s="1321">
        <v>100103710019</v>
      </c>
      <c r="M1540" s="3265"/>
      <c r="N1540" s="1321">
        <v>100103710022</v>
      </c>
      <c r="O1540" s="4149"/>
    </row>
    <row r="1541" spans="1:15" ht="19.5" customHeight="1">
      <c r="A1541" s="178" t="s">
        <v>1784</v>
      </c>
      <c r="B1541" s="9" t="s">
        <v>17</v>
      </c>
      <c r="C1541" s="3245" t="s">
        <v>34</v>
      </c>
      <c r="D1541" s="3301"/>
      <c r="E1541" s="1327"/>
      <c r="F1541" s="3199">
        <v>100103706200</v>
      </c>
      <c r="G1541" s="1324">
        <v>100103706201</v>
      </c>
      <c r="H1541" s="3199">
        <v>100103706204</v>
      </c>
      <c r="I1541" s="1324">
        <v>100103706205</v>
      </c>
      <c r="J1541" s="3199">
        <v>100103706207</v>
      </c>
      <c r="K1541" s="1324">
        <v>100103706208</v>
      </c>
      <c r="L1541" s="892">
        <v>100103706210</v>
      </c>
      <c r="M1541" s="1324">
        <v>100103709958</v>
      </c>
      <c r="N1541" s="892">
        <v>100103709961</v>
      </c>
      <c r="O1541" s="4150">
        <f>COUNT(E1541:N1542)</f>
        <v>15</v>
      </c>
    </row>
    <row r="1542" spans="1:15" ht="19.5" customHeight="1">
      <c r="A1542" s="178" t="s">
        <v>1784</v>
      </c>
      <c r="B1542" s="9" t="s">
        <v>17</v>
      </c>
      <c r="C1542" s="3247"/>
      <c r="D1542" s="3303"/>
      <c r="E1542" s="1327"/>
      <c r="F1542" s="3200"/>
      <c r="G1542" s="1321">
        <v>100103706203</v>
      </c>
      <c r="H1542" s="3200"/>
      <c r="I1542" s="1321">
        <v>100103706206</v>
      </c>
      <c r="J1542" s="3200"/>
      <c r="K1542" s="1321">
        <v>100103706209</v>
      </c>
      <c r="L1542" s="920">
        <v>100103709960</v>
      </c>
      <c r="M1542" s="1321">
        <v>100103709959</v>
      </c>
      <c r="N1542" s="920">
        <v>100103709963</v>
      </c>
      <c r="O1542" s="4149"/>
    </row>
    <row r="1543" spans="1:15" ht="19.5" customHeight="1">
      <c r="A1543" s="178" t="s">
        <v>1784</v>
      </c>
      <c r="B1543" s="9" t="s">
        <v>17</v>
      </c>
      <c r="C1543" s="3262" t="s">
        <v>35</v>
      </c>
      <c r="D1543" s="3301"/>
      <c r="E1543" s="1322"/>
      <c r="F1543" s="3253"/>
      <c r="G1543" s="1322"/>
      <c r="H1543" s="3253"/>
      <c r="I1543" s="1322"/>
      <c r="J1543" s="3253"/>
      <c r="K1543" s="1322"/>
      <c r="L1543" s="3253"/>
      <c r="M1543" s="1322"/>
      <c r="N1543" s="3253"/>
      <c r="O1543" s="4150">
        <f>COUNT(E1543:N1544)</f>
        <v>0</v>
      </c>
    </row>
    <row r="1544" spans="1:15" ht="19.5" customHeight="1">
      <c r="A1544" s="178" t="s">
        <v>1784</v>
      </c>
      <c r="B1544" s="9" t="s">
        <v>17</v>
      </c>
      <c r="C1544" s="3263"/>
      <c r="D1544" s="3303"/>
      <c r="E1544" s="1320"/>
      <c r="F1544" s="3202"/>
      <c r="G1544" s="1320"/>
      <c r="H1544" s="3202"/>
      <c r="I1544" s="1320"/>
      <c r="J1544" s="3202"/>
      <c r="K1544" s="1320"/>
      <c r="L1544" s="3202"/>
      <c r="M1544" s="1320"/>
      <c r="N1544" s="3202"/>
      <c r="O1544" s="4149"/>
    </row>
    <row r="1545" spans="1:15" ht="19.5" customHeight="1">
      <c r="A1545" s="178" t="s">
        <v>1784</v>
      </c>
      <c r="B1545" s="9" t="s">
        <v>17</v>
      </c>
      <c r="C1545" s="3262" t="s">
        <v>36</v>
      </c>
      <c r="D1545" s="3301"/>
      <c r="E1545" s="1322"/>
      <c r="F1545" s="3253"/>
      <c r="G1545" s="1322"/>
      <c r="H1545" s="3253"/>
      <c r="I1545" s="1322"/>
      <c r="J1545" s="3253"/>
      <c r="K1545" s="1322"/>
      <c r="L1545" s="3253"/>
      <c r="M1545" s="1322"/>
      <c r="N1545" s="3253"/>
      <c r="O1545" s="4150">
        <f>COUNT(E1545:N1546)</f>
        <v>0</v>
      </c>
    </row>
    <row r="1546" spans="1:15" ht="19.5" customHeight="1">
      <c r="A1546" s="178" t="s">
        <v>1784</v>
      </c>
      <c r="B1546" s="9" t="s">
        <v>17</v>
      </c>
      <c r="C1546" s="3263"/>
      <c r="D1546" s="3303"/>
      <c r="E1546" s="1320"/>
      <c r="F1546" s="3202"/>
      <c r="G1546" s="1320"/>
      <c r="H1546" s="3202"/>
      <c r="I1546" s="1320"/>
      <c r="J1546" s="3202"/>
      <c r="K1546" s="1320"/>
      <c r="L1546" s="3202"/>
      <c r="M1546" s="1320"/>
      <c r="N1546" s="3202"/>
      <c r="O1546" s="4149"/>
    </row>
    <row r="1547" spans="1:15" ht="19.5" customHeight="1">
      <c r="A1547" s="178" t="s">
        <v>1784</v>
      </c>
      <c r="B1547" s="9" t="s">
        <v>17</v>
      </c>
      <c r="C1547" s="3245" t="s">
        <v>37</v>
      </c>
      <c r="D1547" s="3301"/>
      <c r="E1547" s="1327"/>
      <c r="F1547" s="3261">
        <v>100103705604</v>
      </c>
      <c r="G1547" s="1325">
        <v>100103705607</v>
      </c>
      <c r="H1547" s="3261">
        <v>100103705609</v>
      </c>
      <c r="I1547" s="1325">
        <v>100103705610</v>
      </c>
      <c r="J1547" s="3261">
        <v>100103705612</v>
      </c>
      <c r="K1547" s="1325">
        <v>100103705613</v>
      </c>
      <c r="L1547" s="3261">
        <v>100103705615</v>
      </c>
      <c r="M1547" s="1325">
        <v>100103709697</v>
      </c>
      <c r="N1547" s="3261">
        <v>100103709699</v>
      </c>
      <c r="O1547" s="4150">
        <f>COUNT(E1547:N1548)</f>
        <v>13</v>
      </c>
    </row>
    <row r="1548" spans="1:15" ht="19.5" customHeight="1">
      <c r="A1548" s="178" t="s">
        <v>1784</v>
      </c>
      <c r="B1548" s="9" t="s">
        <v>17</v>
      </c>
      <c r="C1548" s="3247"/>
      <c r="D1548" s="3303"/>
      <c r="E1548" s="1327"/>
      <c r="F1548" s="3261"/>
      <c r="G1548" s="24">
        <v>100103705608</v>
      </c>
      <c r="H1548" s="3261"/>
      <c r="I1548" s="24">
        <v>100103705611</v>
      </c>
      <c r="J1548" s="3261"/>
      <c r="K1548" s="24">
        <v>100103705614</v>
      </c>
      <c r="L1548" s="3261"/>
      <c r="M1548" s="24">
        <v>100103709698</v>
      </c>
      <c r="N1548" s="3261"/>
      <c r="O1548" s="4149"/>
    </row>
    <row r="1549" spans="1:15" ht="19.5" customHeight="1">
      <c r="A1549" s="178" t="s">
        <v>1784</v>
      </c>
      <c r="B1549" s="9" t="s">
        <v>17</v>
      </c>
      <c r="C1549" s="3245" t="s">
        <v>38</v>
      </c>
      <c r="D1549" s="3301"/>
      <c r="E1549" s="1327"/>
      <c r="F1549" s="3261">
        <v>100103702304</v>
      </c>
      <c r="G1549" s="1325">
        <v>100103702307</v>
      </c>
      <c r="H1549" s="3261">
        <v>100103705643</v>
      </c>
      <c r="I1549" s="1325">
        <v>100103705644</v>
      </c>
      <c r="J1549" s="3261">
        <v>100103705646</v>
      </c>
      <c r="K1549" s="1325">
        <v>100103705648</v>
      </c>
      <c r="L1549" s="3261">
        <v>100103705652</v>
      </c>
      <c r="M1549" s="1325">
        <v>100103705654</v>
      </c>
      <c r="N1549" s="3261">
        <v>100103705657</v>
      </c>
      <c r="O1549" s="4150">
        <f>COUNT(E1549:N1550)</f>
        <v>13</v>
      </c>
    </row>
    <row r="1550" spans="1:15" ht="19.5" customHeight="1">
      <c r="A1550" s="178" t="s">
        <v>1784</v>
      </c>
      <c r="B1550" s="9" t="s">
        <v>17</v>
      </c>
      <c r="C1550" s="3247"/>
      <c r="D1550" s="3303"/>
      <c r="E1550" s="1327"/>
      <c r="F1550" s="3261"/>
      <c r="G1550" s="24">
        <v>100103705642</v>
      </c>
      <c r="H1550" s="3261"/>
      <c r="I1550" s="24">
        <v>100103705645</v>
      </c>
      <c r="J1550" s="3261"/>
      <c r="K1550" s="24">
        <v>100103705649</v>
      </c>
      <c r="L1550" s="3261"/>
      <c r="M1550" s="24">
        <v>100103705656</v>
      </c>
      <c r="N1550" s="3261"/>
      <c r="O1550" s="4149"/>
    </row>
    <row r="1551" spans="1:15" ht="19.5" customHeight="1">
      <c r="A1551" s="178" t="s">
        <v>1784</v>
      </c>
      <c r="B1551" s="9" t="s">
        <v>17</v>
      </c>
      <c r="C1551" s="3245" t="s">
        <v>39</v>
      </c>
      <c r="D1551" s="3301"/>
      <c r="E1551" s="1327"/>
      <c r="F1551" s="3199">
        <v>100103706243</v>
      </c>
      <c r="G1551" s="1324">
        <v>100103706244</v>
      </c>
      <c r="H1551" s="3199">
        <v>100103706246</v>
      </c>
      <c r="I1551" s="1324">
        <v>100103706247</v>
      </c>
      <c r="J1551" s="3199">
        <v>100103706249</v>
      </c>
      <c r="K1551" s="1324">
        <v>100103709971</v>
      </c>
      <c r="L1551" s="1480">
        <v>100103709973</v>
      </c>
      <c r="M1551" s="1324">
        <v>100103709974</v>
      </c>
      <c r="N1551" s="892">
        <v>100103709978</v>
      </c>
      <c r="O1551" s="4150">
        <f>COUNT(E1551:N1552)</f>
        <v>15</v>
      </c>
    </row>
    <row r="1552" spans="1:15" ht="19.5" customHeight="1">
      <c r="A1552" s="178" t="s">
        <v>1784</v>
      </c>
      <c r="B1552" s="9" t="s">
        <v>17</v>
      </c>
      <c r="C1552" s="3247"/>
      <c r="D1552" s="3303"/>
      <c r="E1552" s="1327"/>
      <c r="F1552" s="3200"/>
      <c r="G1552" s="1321">
        <v>100103706245</v>
      </c>
      <c r="H1552" s="3200"/>
      <c r="I1552" s="1321">
        <v>100103706248</v>
      </c>
      <c r="J1552" s="3200"/>
      <c r="K1552" s="1321">
        <v>100103709972</v>
      </c>
      <c r="L1552" s="1479">
        <v>100103709976</v>
      </c>
      <c r="M1552" s="1321">
        <v>100103709975</v>
      </c>
      <c r="N1552" s="920">
        <v>100103709980</v>
      </c>
      <c r="O1552" s="4149"/>
    </row>
    <row r="1553" spans="1:15" ht="19.5" customHeight="1">
      <c r="A1553" s="178" t="s">
        <v>1784</v>
      </c>
      <c r="B1553" s="10" t="s">
        <v>17</v>
      </c>
      <c r="C1553" s="3245" t="s">
        <v>40</v>
      </c>
      <c r="D1553" s="3301"/>
      <c r="E1553" s="3201"/>
      <c r="F1553" s="1324">
        <v>100103709932</v>
      </c>
      <c r="G1553" s="3179">
        <v>100103706146</v>
      </c>
      <c r="H1553" s="1324">
        <v>100103706147</v>
      </c>
      <c r="I1553" s="3179">
        <v>100103706149</v>
      </c>
      <c r="J1553" s="1324">
        <v>100103706150</v>
      </c>
      <c r="K1553" s="3179">
        <v>100103706152</v>
      </c>
      <c r="L1553" s="1324">
        <v>100103706153</v>
      </c>
      <c r="M1553" s="3179">
        <v>100103706155</v>
      </c>
      <c r="N1553" s="1324">
        <v>100103706156</v>
      </c>
      <c r="O1553" s="4150">
        <f>COUNT(E1553:N1554)</f>
        <v>14</v>
      </c>
    </row>
    <row r="1554" spans="1:15" ht="19.5" customHeight="1">
      <c r="A1554" s="178" t="s">
        <v>1784</v>
      </c>
      <c r="B1554" s="9" t="s">
        <v>17</v>
      </c>
      <c r="C1554" s="3247"/>
      <c r="D1554" s="3303"/>
      <c r="E1554" s="3202"/>
      <c r="F1554" s="1321">
        <v>100103709933</v>
      </c>
      <c r="G1554" s="3180"/>
      <c r="H1554" s="1321">
        <v>100103706148</v>
      </c>
      <c r="I1554" s="3180"/>
      <c r="J1554" s="1321">
        <v>100103706151</v>
      </c>
      <c r="K1554" s="3180"/>
      <c r="L1554" s="1321">
        <v>100103706154</v>
      </c>
      <c r="M1554" s="3180"/>
      <c r="N1554" s="1321">
        <v>100103706157</v>
      </c>
      <c r="O1554" s="4149"/>
    </row>
    <row r="1555" spans="1:15" ht="19.5" customHeight="1">
      <c r="A1555" s="178" t="s">
        <v>1784</v>
      </c>
      <c r="B1555" s="9" t="s">
        <v>17</v>
      </c>
      <c r="C1555" s="3245" t="s">
        <v>41</v>
      </c>
      <c r="D1555" s="3301"/>
      <c r="E1555" s="3201"/>
      <c r="F1555" s="1324">
        <v>100103709946</v>
      </c>
      <c r="G1555" s="3179">
        <v>100103706171</v>
      </c>
      <c r="H1555" s="1324">
        <v>100103706172</v>
      </c>
      <c r="I1555" s="3179">
        <v>100103706174</v>
      </c>
      <c r="J1555" s="1324">
        <v>100103706175</v>
      </c>
      <c r="K1555" s="3179">
        <v>100103706177</v>
      </c>
      <c r="L1555" s="1324">
        <v>100103706178</v>
      </c>
      <c r="M1555" s="3179">
        <v>100103706182</v>
      </c>
      <c r="N1555" s="1324">
        <v>100103706184</v>
      </c>
      <c r="O1555" s="4150">
        <f>COUNT(E1555:N1556)</f>
        <v>14</v>
      </c>
    </row>
    <row r="1556" spans="1:15" ht="19.5" customHeight="1">
      <c r="A1556" s="178" t="s">
        <v>1784</v>
      </c>
      <c r="B1556" s="9" t="s">
        <v>17</v>
      </c>
      <c r="C1556" s="3247"/>
      <c r="D1556" s="3303"/>
      <c r="E1556" s="3202"/>
      <c r="F1556" s="1324">
        <v>100103709947</v>
      </c>
      <c r="G1556" s="3180"/>
      <c r="H1556" s="1324">
        <v>100103706173</v>
      </c>
      <c r="I1556" s="3180"/>
      <c r="J1556" s="1324">
        <v>100103706176</v>
      </c>
      <c r="K1556" s="3180"/>
      <c r="L1556" s="1324">
        <v>100103706180</v>
      </c>
      <c r="M1556" s="3180"/>
      <c r="N1556" s="1324">
        <v>100103706186</v>
      </c>
      <c r="O1556" s="4149"/>
    </row>
    <row r="1557" spans="1:15" ht="19.5" customHeight="1">
      <c r="A1557" s="178" t="s">
        <v>1784</v>
      </c>
      <c r="B1557" s="9" t="s">
        <v>17</v>
      </c>
      <c r="C1557" s="3245" t="s">
        <v>42</v>
      </c>
      <c r="D1557" s="3301"/>
      <c r="E1557" s="3201"/>
      <c r="F1557" s="1324">
        <v>100103705923</v>
      </c>
      <c r="G1557" s="3179">
        <v>100103705927</v>
      </c>
      <c r="H1557" s="1324">
        <v>100103705928</v>
      </c>
      <c r="I1557" s="3179">
        <v>100103705932</v>
      </c>
      <c r="J1557" s="1324">
        <v>100103705934</v>
      </c>
      <c r="K1557" s="3179">
        <v>100103705938</v>
      </c>
      <c r="L1557" s="438" t="s">
        <v>402</v>
      </c>
      <c r="M1557" s="3179">
        <v>100103705943</v>
      </c>
      <c r="N1557" s="438" t="s">
        <v>402</v>
      </c>
      <c r="O1557" s="4150">
        <f>COUNT(E1557:N1558)</f>
        <v>12</v>
      </c>
    </row>
    <row r="1558" spans="1:15" ht="19.5" customHeight="1">
      <c r="A1558" s="178" t="s">
        <v>1784</v>
      </c>
      <c r="B1558" s="9" t="s">
        <v>17</v>
      </c>
      <c r="C1558" s="3247"/>
      <c r="D1558" s="3303"/>
      <c r="E1558" s="3202"/>
      <c r="F1558" s="1321">
        <v>100103705925</v>
      </c>
      <c r="G1558" s="3180"/>
      <c r="H1558" s="1321">
        <v>100103705930</v>
      </c>
      <c r="I1558" s="3180"/>
      <c r="J1558" s="1321">
        <v>100103705936</v>
      </c>
      <c r="K1558" s="3180"/>
      <c r="L1558" s="1321">
        <v>100103705941</v>
      </c>
      <c r="M1558" s="3180"/>
      <c r="N1558" s="1321">
        <v>100103705945</v>
      </c>
      <c r="O1558" s="4149"/>
    </row>
    <row r="1559" spans="1:15" ht="19.5" customHeight="1">
      <c r="A1559" s="178" t="s">
        <v>1784</v>
      </c>
      <c r="B1559" s="9" t="s">
        <v>17</v>
      </c>
      <c r="C1559" s="155" t="s">
        <v>43</v>
      </c>
      <c r="D1559" s="1171"/>
      <c r="E1559" s="186"/>
      <c r="F1559" s="186"/>
      <c r="G1559" s="186"/>
      <c r="H1559" s="186"/>
      <c r="I1559" s="186"/>
      <c r="J1559" s="186"/>
      <c r="K1559" s="186"/>
      <c r="L1559" s="186"/>
      <c r="M1559" s="186"/>
      <c r="N1559" s="186"/>
      <c r="O1559" s="4150">
        <f>COUNT(E1559:N1560)</f>
        <v>0</v>
      </c>
    </row>
    <row r="1560" spans="1:15" ht="19.5" customHeight="1">
      <c r="A1560" s="178" t="s">
        <v>1784</v>
      </c>
      <c r="B1560" s="9" t="s">
        <v>17</v>
      </c>
      <c r="C1560" s="155" t="s">
        <v>44</v>
      </c>
      <c r="D1560" s="1171"/>
      <c r="E1560" s="187"/>
      <c r="F1560" s="187"/>
      <c r="G1560" s="187"/>
      <c r="H1560" s="187"/>
      <c r="I1560" s="187"/>
      <c r="J1560" s="187"/>
      <c r="K1560" s="187"/>
      <c r="L1560" s="187"/>
      <c r="M1560" s="187"/>
      <c r="N1560" s="187"/>
      <c r="O1560" s="4149"/>
    </row>
    <row r="1561" spans="1:15" ht="19.5" customHeight="1">
      <c r="A1561" s="178" t="s">
        <v>1784</v>
      </c>
      <c r="B1561" s="9" t="s">
        <v>17</v>
      </c>
      <c r="C1561" s="3245" t="s">
        <v>45</v>
      </c>
      <c r="D1561" s="3301"/>
      <c r="E1561" s="3201"/>
      <c r="F1561" s="1324">
        <v>100103709773</v>
      </c>
      <c r="G1561" s="3179">
        <v>100103709775</v>
      </c>
      <c r="H1561" s="1324">
        <v>100103709776</v>
      </c>
      <c r="I1561" s="3179">
        <v>100103709778</v>
      </c>
      <c r="J1561" s="1324">
        <v>100103709779</v>
      </c>
      <c r="K1561" s="3179">
        <v>100103709781</v>
      </c>
      <c r="L1561" s="1324">
        <v>100103709782</v>
      </c>
      <c r="M1561" s="3179">
        <v>100103709784</v>
      </c>
      <c r="N1561" s="1324">
        <v>100103714216</v>
      </c>
      <c r="O1561" s="4150">
        <f>COUNT(E1561:N1562)</f>
        <v>14</v>
      </c>
    </row>
    <row r="1562" spans="1:15" ht="19.5" customHeight="1">
      <c r="A1562" s="178" t="s">
        <v>1784</v>
      </c>
      <c r="B1562" s="9" t="s">
        <v>17</v>
      </c>
      <c r="C1562" s="3247"/>
      <c r="D1562" s="3303"/>
      <c r="E1562" s="3202"/>
      <c r="F1562" s="1321">
        <v>100103709774</v>
      </c>
      <c r="G1562" s="3180"/>
      <c r="H1562" s="1321">
        <v>100103709777</v>
      </c>
      <c r="I1562" s="3180"/>
      <c r="J1562" s="1321">
        <v>100103709780</v>
      </c>
      <c r="K1562" s="3180"/>
      <c r="L1562" s="1321">
        <v>100103709783</v>
      </c>
      <c r="M1562" s="3180"/>
      <c r="N1562" s="1321">
        <v>100103714217</v>
      </c>
      <c r="O1562" s="4149"/>
    </row>
    <row r="1563" spans="1:15" ht="19.5" customHeight="1">
      <c r="A1563" s="178" t="s">
        <v>1784</v>
      </c>
      <c r="B1563" s="9" t="s">
        <v>17</v>
      </c>
      <c r="C1563" s="3245" t="s">
        <v>46</v>
      </c>
      <c r="D1563" s="3301"/>
      <c r="E1563" s="3253"/>
      <c r="F1563" s="1324">
        <v>100103705800</v>
      </c>
      <c r="G1563" s="3272">
        <v>100103705803</v>
      </c>
      <c r="H1563" s="1324">
        <v>100103705805</v>
      </c>
      <c r="I1563" s="3272">
        <v>100103705809</v>
      </c>
      <c r="J1563" s="1324">
        <v>100103705810</v>
      </c>
      <c r="K1563" s="3272">
        <v>100103705814</v>
      </c>
      <c r="L1563" s="1324">
        <v>100103705816</v>
      </c>
      <c r="M1563" s="3272">
        <v>100103705818</v>
      </c>
      <c r="N1563" s="1324">
        <v>100103705819</v>
      </c>
      <c r="O1563" s="4150">
        <f>COUNT(E1563:N1564)</f>
        <v>14</v>
      </c>
    </row>
    <row r="1564" spans="1:15" ht="19.5" customHeight="1">
      <c r="A1564" s="178" t="s">
        <v>1784</v>
      </c>
      <c r="B1564" s="9" t="s">
        <v>17</v>
      </c>
      <c r="C1564" s="3247"/>
      <c r="D1564" s="3303"/>
      <c r="E1564" s="3202"/>
      <c r="F1564" s="1321">
        <v>100103705802</v>
      </c>
      <c r="G1564" s="3180"/>
      <c r="H1564" s="1321">
        <v>100103705807</v>
      </c>
      <c r="I1564" s="3180"/>
      <c r="J1564" s="1321">
        <v>100103705812</v>
      </c>
      <c r="K1564" s="3180"/>
      <c r="L1564" s="1321">
        <v>100103705817</v>
      </c>
      <c r="M1564" s="3180"/>
      <c r="N1564" s="1321">
        <v>100103705820</v>
      </c>
      <c r="O1564" s="4149"/>
    </row>
    <row r="1565" spans="1:15" ht="19.5" customHeight="1">
      <c r="A1565" s="178" t="s">
        <v>1784</v>
      </c>
      <c r="B1565" s="9" t="s">
        <v>17</v>
      </c>
      <c r="C1565" s="3245" t="s">
        <v>47</v>
      </c>
      <c r="D1565" s="3301"/>
      <c r="E1565" s="1327"/>
      <c r="F1565" s="3199">
        <v>100103705667</v>
      </c>
      <c r="G1565" s="1325">
        <v>100103705668</v>
      </c>
      <c r="H1565" s="3199">
        <v>100103705670</v>
      </c>
      <c r="I1565" s="1325">
        <v>100103705671</v>
      </c>
      <c r="J1565" s="3199">
        <v>100103705673</v>
      </c>
      <c r="K1565" s="1325">
        <v>100103705674</v>
      </c>
      <c r="L1565" s="3199">
        <v>100103705676</v>
      </c>
      <c r="M1565" s="1325">
        <v>100103705677</v>
      </c>
      <c r="N1565" s="3199">
        <v>100103709726</v>
      </c>
      <c r="O1565" s="4150">
        <f>COUNT(E1565:N1566)</f>
        <v>13</v>
      </c>
    </row>
    <row r="1566" spans="1:15" ht="19.5" customHeight="1">
      <c r="A1566" s="178" t="s">
        <v>1784</v>
      </c>
      <c r="B1566" s="9" t="s">
        <v>17</v>
      </c>
      <c r="C1566" s="3247"/>
      <c r="D1566" s="3303"/>
      <c r="E1566" s="1327"/>
      <c r="F1566" s="3200"/>
      <c r="G1566" s="24">
        <v>100103705669</v>
      </c>
      <c r="H1566" s="3200"/>
      <c r="I1566" s="24">
        <v>100103705672</v>
      </c>
      <c r="J1566" s="3200"/>
      <c r="K1566" s="24">
        <v>100103705675</v>
      </c>
      <c r="L1566" s="3200"/>
      <c r="M1566" s="24">
        <v>100103709725</v>
      </c>
      <c r="N1566" s="3200"/>
      <c r="O1566" s="4149"/>
    </row>
    <row r="1567" spans="1:15" ht="19.5" customHeight="1">
      <c r="A1567" s="178" t="s">
        <v>1784</v>
      </c>
      <c r="B1567" s="9" t="s">
        <v>48</v>
      </c>
      <c r="C1567" s="3245" t="s">
        <v>49</v>
      </c>
      <c r="D1567" s="3301"/>
      <c r="E1567" s="3201"/>
      <c r="F1567" s="1444" t="s">
        <v>403</v>
      </c>
      <c r="G1567" s="3175" t="s">
        <v>403</v>
      </c>
      <c r="H1567" s="1464">
        <v>100103710240</v>
      </c>
      <c r="I1567" s="3179">
        <v>100103706596</v>
      </c>
      <c r="J1567" s="1324">
        <v>100103710244</v>
      </c>
      <c r="K1567" s="3179">
        <v>100103710248</v>
      </c>
      <c r="L1567" s="1324">
        <v>100103710250</v>
      </c>
      <c r="M1567" s="3179">
        <v>100103710254</v>
      </c>
      <c r="N1567" s="1324">
        <v>100103710256</v>
      </c>
      <c r="O1567" s="4150">
        <f>COUNT(E1567:N1568)</f>
        <v>11</v>
      </c>
    </row>
    <row r="1568" spans="1:15" ht="19.5" customHeight="1">
      <c r="A1568" s="178" t="s">
        <v>1784</v>
      </c>
      <c r="B1568" s="9" t="s">
        <v>48</v>
      </c>
      <c r="C1568" s="3246"/>
      <c r="D1568" s="3302"/>
      <c r="E1568" s="3202"/>
      <c r="F1568" s="1444" t="s">
        <v>403</v>
      </c>
      <c r="G1568" s="3176"/>
      <c r="H1568" s="1463">
        <v>100103710241</v>
      </c>
      <c r="I1568" s="3180"/>
      <c r="J1568" s="1321">
        <v>100103710245</v>
      </c>
      <c r="K1568" s="3180"/>
      <c r="L1568" s="1321">
        <v>100103710251</v>
      </c>
      <c r="M1568" s="3180"/>
      <c r="N1568" s="1321">
        <v>100103710257</v>
      </c>
      <c r="O1568" s="4149"/>
    </row>
    <row r="1569" spans="1:15" ht="19.5" customHeight="1">
      <c r="A1569" s="178" t="s">
        <v>1784</v>
      </c>
      <c r="B1569" s="9" t="s">
        <v>48</v>
      </c>
      <c r="C1569" s="3246"/>
      <c r="D1569" s="3302"/>
      <c r="E1569" s="3253"/>
      <c r="F1569" s="1444" t="s">
        <v>403</v>
      </c>
      <c r="G1569" s="3175" t="s">
        <v>403</v>
      </c>
      <c r="H1569" s="1464">
        <v>100103710242</v>
      </c>
      <c r="I1569" s="3272">
        <v>100103710239</v>
      </c>
      <c r="J1569" s="1324">
        <v>100103710246</v>
      </c>
      <c r="K1569" s="3272">
        <v>100103710249</v>
      </c>
      <c r="L1569" s="1324">
        <v>100103710252</v>
      </c>
      <c r="M1569" s="3272">
        <v>100103710255</v>
      </c>
      <c r="N1569" s="1324">
        <v>100103710258</v>
      </c>
      <c r="O1569" s="4150">
        <f>COUNT(E1569:N1570)</f>
        <v>11</v>
      </c>
    </row>
    <row r="1570" spans="1:15" ht="19.5" customHeight="1">
      <c r="A1570" s="178" t="s">
        <v>1784</v>
      </c>
      <c r="B1570" s="9" t="s">
        <v>48</v>
      </c>
      <c r="C1570" s="3247"/>
      <c r="D1570" s="3303"/>
      <c r="E1570" s="3202"/>
      <c r="F1570" s="1444" t="s">
        <v>403</v>
      </c>
      <c r="G1570" s="3176"/>
      <c r="H1570" s="1463">
        <v>100103710243</v>
      </c>
      <c r="I1570" s="3180"/>
      <c r="J1570" s="1321">
        <v>100103710247</v>
      </c>
      <c r="K1570" s="3180"/>
      <c r="L1570" s="1321">
        <v>100103710253</v>
      </c>
      <c r="M1570" s="3180"/>
      <c r="N1570" s="1321">
        <v>100103710259</v>
      </c>
      <c r="O1570" s="4149"/>
    </row>
    <row r="1571" spans="1:15" ht="19.5" customHeight="1">
      <c r="A1571" s="178" t="s">
        <v>1784</v>
      </c>
      <c r="B1571" s="9" t="s">
        <v>48</v>
      </c>
      <c r="C1571" s="3245" t="s">
        <v>50</v>
      </c>
      <c r="D1571" s="3301"/>
      <c r="E1571" s="1327"/>
      <c r="F1571" s="3260">
        <v>100103706502</v>
      </c>
      <c r="G1571" s="1325">
        <v>100103706503</v>
      </c>
      <c r="H1571" s="3260">
        <v>100103706505</v>
      </c>
      <c r="I1571" s="1325">
        <v>100103706506</v>
      </c>
      <c r="J1571" s="3260">
        <v>100103706508</v>
      </c>
      <c r="K1571" s="1325">
        <v>100103706509</v>
      </c>
      <c r="L1571" s="3260">
        <v>100103706511</v>
      </c>
      <c r="M1571" s="1325">
        <v>100103710148</v>
      </c>
      <c r="N1571" s="3260">
        <v>100103710150</v>
      </c>
      <c r="O1571" s="4150">
        <f>COUNT(E1571:N1572)</f>
        <v>13</v>
      </c>
    </row>
    <row r="1572" spans="1:15" ht="19.5" customHeight="1">
      <c r="A1572" s="178" t="s">
        <v>1784</v>
      </c>
      <c r="B1572" s="9" t="s">
        <v>48</v>
      </c>
      <c r="C1572" s="3247"/>
      <c r="D1572" s="3303"/>
      <c r="E1572" s="1327"/>
      <c r="F1572" s="3260"/>
      <c r="G1572" s="24">
        <v>100103706504</v>
      </c>
      <c r="H1572" s="3260"/>
      <c r="I1572" s="24">
        <v>100103706507</v>
      </c>
      <c r="J1572" s="3260"/>
      <c r="K1572" s="24">
        <v>100103706510</v>
      </c>
      <c r="L1572" s="3260"/>
      <c r="M1572" s="24">
        <v>100103710149</v>
      </c>
      <c r="N1572" s="3260"/>
      <c r="O1572" s="4149"/>
    </row>
    <row r="1573" spans="1:15" ht="19.5" customHeight="1">
      <c r="A1573" s="178" t="s">
        <v>1784</v>
      </c>
      <c r="B1573" s="9" t="s">
        <v>48</v>
      </c>
      <c r="C1573" s="3245" t="s">
        <v>205</v>
      </c>
      <c r="D1573" s="3301"/>
      <c r="E1573" s="1327"/>
      <c r="F1573" s="3260">
        <v>100103702736</v>
      </c>
      <c r="G1573" s="1325">
        <v>100103702737</v>
      </c>
      <c r="H1573" s="3260">
        <v>100103702739</v>
      </c>
      <c r="I1573" s="1325">
        <v>100103702740</v>
      </c>
      <c r="J1573" s="3260">
        <v>100103706513</v>
      </c>
      <c r="K1573" s="1325">
        <v>100103706514</v>
      </c>
      <c r="L1573" s="3260">
        <v>100103706516</v>
      </c>
      <c r="M1573" s="1325">
        <v>100103706517</v>
      </c>
      <c r="N1573" s="3260">
        <v>100103706519</v>
      </c>
      <c r="O1573" s="4150">
        <f>COUNT(E1573:N1574)</f>
        <v>13</v>
      </c>
    </row>
    <row r="1574" spans="1:15" ht="19.5" customHeight="1">
      <c r="A1574" s="178" t="s">
        <v>1784</v>
      </c>
      <c r="B1574" s="9" t="s">
        <v>48</v>
      </c>
      <c r="C1574" s="3247"/>
      <c r="D1574" s="3303"/>
      <c r="E1574" s="1327"/>
      <c r="F1574" s="3260"/>
      <c r="G1574" s="24">
        <v>100103702738</v>
      </c>
      <c r="H1574" s="3260"/>
      <c r="I1574" s="24">
        <v>100103706512</v>
      </c>
      <c r="J1574" s="3260"/>
      <c r="K1574" s="24">
        <v>100103706515</v>
      </c>
      <c r="L1574" s="3260"/>
      <c r="M1574" s="24">
        <v>100103706518</v>
      </c>
      <c r="N1574" s="3260"/>
      <c r="O1574" s="4149"/>
    </row>
    <row r="1575" spans="1:15" ht="19.5" customHeight="1">
      <c r="A1575" s="178" t="s">
        <v>1784</v>
      </c>
      <c r="B1575" s="9" t="s">
        <v>48</v>
      </c>
      <c r="C1575" s="3245" t="s">
        <v>52</v>
      </c>
      <c r="D1575" s="3301"/>
      <c r="E1575" s="3201"/>
      <c r="F1575" s="3167">
        <v>100103706631</v>
      </c>
      <c r="G1575" s="3277">
        <v>100103710292</v>
      </c>
      <c r="H1575" s="3167">
        <v>100103710293</v>
      </c>
      <c r="I1575" s="3277">
        <v>100103710294</v>
      </c>
      <c r="J1575" s="3167">
        <v>100103710295</v>
      </c>
      <c r="K1575" s="3277">
        <v>100103710296</v>
      </c>
      <c r="L1575" s="1480">
        <v>100103710297</v>
      </c>
      <c r="M1575" s="3277">
        <v>100103710298</v>
      </c>
      <c r="N1575" s="3167">
        <v>100103710300</v>
      </c>
      <c r="O1575" s="4150">
        <f>COUNT(E1575:N1576)</f>
        <v>10</v>
      </c>
    </row>
    <row r="1576" spans="1:15" ht="19.5" customHeight="1">
      <c r="A1576" s="178" t="s">
        <v>1784</v>
      </c>
      <c r="B1576" s="9" t="s">
        <v>48</v>
      </c>
      <c r="C1576" s="3247"/>
      <c r="D1576" s="3303"/>
      <c r="E1576" s="3202"/>
      <c r="F1576" s="3168"/>
      <c r="G1576" s="3278"/>
      <c r="H1576" s="3168"/>
      <c r="I1576" s="3278"/>
      <c r="J1576" s="3168"/>
      <c r="K1576" s="3278"/>
      <c r="L1576" s="1479">
        <v>100103710299</v>
      </c>
      <c r="M1576" s="3278"/>
      <c r="N1576" s="3168"/>
      <c r="O1576" s="4149"/>
    </row>
    <row r="1577" spans="1:15" ht="19.5" customHeight="1">
      <c r="A1577" s="178" t="s">
        <v>1784</v>
      </c>
      <c r="B1577" s="9" t="s">
        <v>48</v>
      </c>
      <c r="C1577" s="3251" t="s">
        <v>53</v>
      </c>
      <c r="D1577" s="3301"/>
      <c r="E1577" s="3259"/>
      <c r="F1577" s="3165">
        <v>100103702762</v>
      </c>
      <c r="G1577" s="3259"/>
      <c r="H1577" s="3165">
        <v>100103702763</v>
      </c>
      <c r="I1577" s="3259"/>
      <c r="J1577" s="3165">
        <v>100103702764</v>
      </c>
      <c r="K1577" s="3259"/>
      <c r="L1577" s="3259"/>
      <c r="M1577" s="3259"/>
      <c r="N1577" s="3165">
        <v>100103702766</v>
      </c>
      <c r="O1577" s="4150">
        <f>COUNT(E1577:N1578)</f>
        <v>4</v>
      </c>
    </row>
    <row r="1578" spans="1:15" ht="19.5" customHeight="1">
      <c r="A1578" s="178" t="s">
        <v>1784</v>
      </c>
      <c r="B1578" s="9" t="s">
        <v>48</v>
      </c>
      <c r="C1578" s="3252"/>
      <c r="D1578" s="3303"/>
      <c r="E1578" s="3259"/>
      <c r="F1578" s="3166"/>
      <c r="G1578" s="3259"/>
      <c r="H1578" s="3166"/>
      <c r="I1578" s="3259"/>
      <c r="J1578" s="3166"/>
      <c r="K1578" s="3259"/>
      <c r="L1578" s="3259"/>
      <c r="M1578" s="3259"/>
      <c r="N1578" s="3166"/>
      <c r="O1578" s="4149"/>
    </row>
    <row r="1579" spans="1:15" ht="19.5" customHeight="1">
      <c r="A1579" s="178" t="s">
        <v>1784</v>
      </c>
      <c r="B1579" s="9" t="s">
        <v>48</v>
      </c>
      <c r="C1579" s="3245" t="s">
        <v>54</v>
      </c>
      <c r="D1579" s="3301"/>
      <c r="E1579" s="3201"/>
      <c r="F1579" s="3167">
        <v>100103706640</v>
      </c>
      <c r="G1579" s="3277">
        <v>100103706641</v>
      </c>
      <c r="H1579" s="3167">
        <v>100103710301</v>
      </c>
      <c r="I1579" s="3277">
        <v>100103710302</v>
      </c>
      <c r="J1579" s="3167">
        <v>100103710303</v>
      </c>
      <c r="K1579" s="3277">
        <v>100103710304</v>
      </c>
      <c r="L1579" s="1480">
        <v>100103710305</v>
      </c>
      <c r="M1579" s="3277">
        <v>100103710306</v>
      </c>
      <c r="N1579" s="3167">
        <v>100103710308</v>
      </c>
      <c r="O1579" s="4150">
        <f>COUNT(E1579:N1580)</f>
        <v>10</v>
      </c>
    </row>
    <row r="1580" spans="1:15" ht="19.5" customHeight="1">
      <c r="A1580" s="178" t="s">
        <v>1784</v>
      </c>
      <c r="B1580" s="9" t="s">
        <v>48</v>
      </c>
      <c r="C1580" s="3247"/>
      <c r="D1580" s="3303"/>
      <c r="E1580" s="3202"/>
      <c r="F1580" s="3168"/>
      <c r="G1580" s="3278"/>
      <c r="H1580" s="3168"/>
      <c r="I1580" s="3278"/>
      <c r="J1580" s="3168"/>
      <c r="K1580" s="3278"/>
      <c r="L1580" s="1479">
        <v>100103710307</v>
      </c>
      <c r="M1580" s="3278"/>
      <c r="N1580" s="3168"/>
      <c r="O1580" s="4149"/>
    </row>
    <row r="1581" spans="1:15" ht="19.5" customHeight="1">
      <c r="A1581" s="178" t="s">
        <v>1784</v>
      </c>
      <c r="B1581" s="9" t="s">
        <v>48</v>
      </c>
      <c r="C1581" s="3251" t="s">
        <v>55</v>
      </c>
      <c r="D1581" s="3301"/>
      <c r="E1581" s="3259"/>
      <c r="F1581" s="3165">
        <v>100103710184</v>
      </c>
      <c r="G1581" s="3259"/>
      <c r="H1581" s="3165">
        <v>100103710185</v>
      </c>
      <c r="I1581" s="3259"/>
      <c r="J1581" s="3165">
        <v>100103710186</v>
      </c>
      <c r="K1581" s="3259"/>
      <c r="L1581" s="3259"/>
      <c r="M1581" s="3259"/>
      <c r="N1581" s="3165">
        <v>100103710187</v>
      </c>
      <c r="O1581" s="4150">
        <f>COUNT(E1581:N1582)</f>
        <v>4</v>
      </c>
    </row>
    <row r="1582" spans="1:15" ht="19.5" customHeight="1">
      <c r="A1582" s="178" t="s">
        <v>1784</v>
      </c>
      <c r="B1582" s="9" t="s">
        <v>48</v>
      </c>
      <c r="C1582" s="3252"/>
      <c r="D1582" s="3303"/>
      <c r="E1582" s="3259"/>
      <c r="F1582" s="3166"/>
      <c r="G1582" s="3259"/>
      <c r="H1582" s="3166"/>
      <c r="I1582" s="3259"/>
      <c r="J1582" s="3166"/>
      <c r="K1582" s="3259"/>
      <c r="L1582" s="3259"/>
      <c r="M1582" s="3259"/>
      <c r="N1582" s="3166"/>
      <c r="O1582" s="4149"/>
    </row>
    <row r="1583" spans="1:15" ht="19.5" customHeight="1">
      <c r="A1583" s="178" t="s">
        <v>1784</v>
      </c>
      <c r="B1583" s="9" t="s">
        <v>48</v>
      </c>
      <c r="C1583" s="3245" t="s">
        <v>56</v>
      </c>
      <c r="D1583" s="3301"/>
      <c r="E1583" s="1327"/>
      <c r="F1583" s="1443">
        <v>100103702587</v>
      </c>
      <c r="G1583" s="1325">
        <v>100103702589</v>
      </c>
      <c r="H1583" s="3199">
        <v>100103702591</v>
      </c>
      <c r="I1583" s="1325">
        <v>100103702592</v>
      </c>
      <c r="J1583" s="3199">
        <v>100103702594</v>
      </c>
      <c r="K1583" s="1325">
        <v>100103706353</v>
      </c>
      <c r="L1583" s="3199">
        <v>100103706355</v>
      </c>
      <c r="M1583" s="1325">
        <v>100103706357</v>
      </c>
      <c r="N1583" s="3199">
        <v>100103706360</v>
      </c>
      <c r="O1583" s="4150"/>
    </row>
    <row r="1584" spans="1:15" ht="19.5" customHeight="1">
      <c r="A1584" s="178" t="s">
        <v>1784</v>
      </c>
      <c r="B1584" s="9" t="s">
        <v>48</v>
      </c>
      <c r="C1584" s="3247"/>
      <c r="D1584" s="3303"/>
      <c r="E1584" s="1327"/>
      <c r="F1584" s="1442">
        <v>100103702588</v>
      </c>
      <c r="G1584" s="24">
        <v>100103702590</v>
      </c>
      <c r="H1584" s="3200"/>
      <c r="I1584" s="24">
        <v>100103702593</v>
      </c>
      <c r="J1584" s="3200"/>
      <c r="K1584" s="24">
        <v>100103706354</v>
      </c>
      <c r="L1584" s="3200"/>
      <c r="M1584" s="24">
        <v>100103706359</v>
      </c>
      <c r="N1584" s="3200"/>
      <c r="O1584" s="4149"/>
    </row>
    <row r="1585" spans="1:15" ht="19.5" customHeight="1">
      <c r="A1585" s="178" t="s">
        <v>1784</v>
      </c>
      <c r="B1585" s="9" t="s">
        <v>48</v>
      </c>
      <c r="C1585" s="3251" t="s">
        <v>57</v>
      </c>
      <c r="D1585" s="3301"/>
      <c r="E1585" s="3259"/>
      <c r="F1585" s="3259"/>
      <c r="G1585" s="3259"/>
      <c r="H1585" s="3259"/>
      <c r="I1585" s="3259"/>
      <c r="J1585" s="3259"/>
      <c r="K1585" s="3259"/>
      <c r="L1585" s="3259"/>
      <c r="M1585" s="3259"/>
      <c r="N1585" s="3259"/>
      <c r="O1585" s="4150">
        <f>COUNT(E1585:N1586)</f>
        <v>0</v>
      </c>
    </row>
    <row r="1586" spans="1:15" ht="19.5" customHeight="1">
      <c r="A1586" s="178" t="s">
        <v>1784</v>
      </c>
      <c r="B1586" s="9" t="s">
        <v>48</v>
      </c>
      <c r="C1586" s="3252"/>
      <c r="D1586" s="3303"/>
      <c r="E1586" s="3259"/>
      <c r="F1586" s="3259"/>
      <c r="G1586" s="3259"/>
      <c r="H1586" s="3259"/>
      <c r="I1586" s="3259"/>
      <c r="J1586" s="3259"/>
      <c r="K1586" s="3259"/>
      <c r="L1586" s="3259"/>
      <c r="M1586" s="3259"/>
      <c r="N1586" s="3259"/>
      <c r="O1586" s="4149"/>
    </row>
    <row r="1587" spans="1:15" ht="19.5" customHeight="1">
      <c r="A1587" s="178" t="s">
        <v>1784</v>
      </c>
      <c r="B1587" s="9" t="s">
        <v>48</v>
      </c>
      <c r="C1587" s="3245" t="s">
        <v>58</v>
      </c>
      <c r="D1587" s="3301"/>
      <c r="E1587" s="1327"/>
      <c r="F1587" s="1443">
        <v>100103702601</v>
      </c>
      <c r="G1587" s="3179">
        <v>100103702603</v>
      </c>
      <c r="H1587" s="3199">
        <v>100103702604</v>
      </c>
      <c r="I1587" s="1325">
        <v>100103702605</v>
      </c>
      <c r="J1587" s="3199">
        <v>100103702607</v>
      </c>
      <c r="K1587" s="1325">
        <v>100103702608</v>
      </c>
      <c r="L1587" s="3199">
        <v>100103702610</v>
      </c>
      <c r="M1587" s="1325">
        <v>100103706375</v>
      </c>
      <c r="N1587" s="3199">
        <v>100103706377</v>
      </c>
      <c r="O1587" s="4150">
        <f>COUNT(E1587:N1588)</f>
        <v>13</v>
      </c>
    </row>
    <row r="1588" spans="1:15" ht="19.5" customHeight="1">
      <c r="A1588" s="178" t="s">
        <v>1784</v>
      </c>
      <c r="B1588" s="9" t="s">
        <v>48</v>
      </c>
      <c r="C1588" s="3247"/>
      <c r="D1588" s="3303"/>
      <c r="E1588" s="1327"/>
      <c r="F1588" s="1442">
        <v>100103702602</v>
      </c>
      <c r="G1588" s="3180"/>
      <c r="H1588" s="3200"/>
      <c r="I1588" s="24">
        <v>100103702606</v>
      </c>
      <c r="J1588" s="3200"/>
      <c r="K1588" s="24">
        <v>100103702609</v>
      </c>
      <c r="L1588" s="3200"/>
      <c r="M1588" s="24">
        <v>100103706376</v>
      </c>
      <c r="N1588" s="3200"/>
      <c r="O1588" s="4149"/>
    </row>
    <row r="1589" spans="1:15" ht="19.5" customHeight="1">
      <c r="A1589" s="178" t="s">
        <v>1784</v>
      </c>
      <c r="B1589" s="9" t="s">
        <v>48</v>
      </c>
      <c r="C1589" s="3251" t="s">
        <v>59</v>
      </c>
      <c r="D1589" s="3301"/>
      <c r="E1589" s="3259"/>
      <c r="F1589" s="3259"/>
      <c r="G1589" s="3219">
        <v>100103710055</v>
      </c>
      <c r="H1589" s="3259"/>
      <c r="I1589" s="3259"/>
      <c r="J1589" s="3259"/>
      <c r="K1589" s="3259"/>
      <c r="L1589" s="3259"/>
      <c r="M1589" s="3259"/>
      <c r="N1589" s="3259"/>
      <c r="O1589" s="4150">
        <f>COUNT(E1589:N1590)</f>
        <v>1</v>
      </c>
    </row>
    <row r="1590" spans="1:15" ht="19.5" customHeight="1">
      <c r="A1590" s="178" t="s">
        <v>1784</v>
      </c>
      <c r="B1590" s="9" t="s">
        <v>48</v>
      </c>
      <c r="C1590" s="3252"/>
      <c r="D1590" s="3303"/>
      <c r="E1590" s="3259"/>
      <c r="F1590" s="3259"/>
      <c r="G1590" s="3220"/>
      <c r="H1590" s="3259"/>
      <c r="I1590" s="3259"/>
      <c r="J1590" s="3259"/>
      <c r="K1590" s="3259"/>
      <c r="L1590" s="3259"/>
      <c r="M1590" s="3259"/>
      <c r="N1590" s="3259"/>
      <c r="O1590" s="4149"/>
    </row>
    <row r="1591" spans="1:15" ht="19.5" customHeight="1">
      <c r="A1591" s="178" t="s">
        <v>1784</v>
      </c>
      <c r="B1591" s="9" t="s">
        <v>48</v>
      </c>
      <c r="C1591" s="3245" t="s">
        <v>60</v>
      </c>
      <c r="D1591" s="3301"/>
      <c r="E1591" s="1327"/>
      <c r="F1591" s="1418"/>
      <c r="G1591" s="3259"/>
      <c r="H1591" s="3259"/>
      <c r="I1591" s="3259"/>
      <c r="J1591" s="3173">
        <v>100103706400</v>
      </c>
      <c r="K1591" s="3173">
        <v>100103706402</v>
      </c>
      <c r="L1591" s="3173">
        <v>100103706401</v>
      </c>
      <c r="M1591" s="3173">
        <v>100103706403</v>
      </c>
      <c r="N1591" s="3173">
        <v>100103706404</v>
      </c>
      <c r="O1591" s="4150">
        <f>COUNT(E1591:N1592)</f>
        <v>5</v>
      </c>
    </row>
    <row r="1592" spans="1:15" ht="19.5" customHeight="1">
      <c r="A1592" s="178" t="s">
        <v>1784</v>
      </c>
      <c r="B1592" s="9" t="s">
        <v>48</v>
      </c>
      <c r="C1592" s="3247"/>
      <c r="D1592" s="3303"/>
      <c r="E1592" s="1322"/>
      <c r="F1592" s="1418"/>
      <c r="G1592" s="3259"/>
      <c r="H1592" s="3259"/>
      <c r="I1592" s="3259"/>
      <c r="J1592" s="3174"/>
      <c r="K1592" s="3174"/>
      <c r="L1592" s="3174"/>
      <c r="M1592" s="3174"/>
      <c r="N1592" s="3174"/>
      <c r="O1592" s="4149"/>
    </row>
    <row r="1593" spans="1:15" ht="19.5" customHeight="1">
      <c r="A1593" s="178" t="s">
        <v>1784</v>
      </c>
      <c r="B1593" s="9" t="s">
        <v>48</v>
      </c>
      <c r="C1593" s="3251" t="s">
        <v>730</v>
      </c>
      <c r="D1593" s="3301"/>
      <c r="E1593" s="1327"/>
      <c r="F1593" s="11">
        <v>100103710058</v>
      </c>
      <c r="G1593" s="3173">
        <v>100103710060</v>
      </c>
      <c r="H1593" s="11">
        <v>100103710062</v>
      </c>
      <c r="I1593" s="3173">
        <v>100103710063</v>
      </c>
      <c r="J1593" s="3269">
        <v>100103710064</v>
      </c>
      <c r="K1593" s="1322"/>
      <c r="L1593" s="3269">
        <v>100103696763</v>
      </c>
      <c r="M1593" s="1322"/>
      <c r="N1593" s="3201"/>
      <c r="O1593" s="4150">
        <f>COUNT(E1593:N1594)</f>
        <v>8</v>
      </c>
    </row>
    <row r="1594" spans="1:15" ht="19.5" customHeight="1">
      <c r="A1594" s="178" t="s">
        <v>1784</v>
      </c>
      <c r="B1594" s="9" t="s">
        <v>48</v>
      </c>
      <c r="C1594" s="3252"/>
      <c r="D1594" s="3303"/>
      <c r="E1594" s="1327"/>
      <c r="F1594" s="31">
        <v>100103710059</v>
      </c>
      <c r="G1594" s="3174"/>
      <c r="H1594" s="31">
        <v>100103710061</v>
      </c>
      <c r="I1594" s="3174"/>
      <c r="J1594" s="3270"/>
      <c r="K1594" s="1320"/>
      <c r="L1594" s="3270"/>
      <c r="M1594" s="1320"/>
      <c r="N1594" s="3202"/>
      <c r="O1594" s="4149"/>
    </row>
    <row r="1595" spans="1:15" ht="19.5" customHeight="1">
      <c r="A1595" s="178" t="s">
        <v>1784</v>
      </c>
      <c r="B1595" s="9" t="s">
        <v>48</v>
      </c>
      <c r="C1595" s="3251" t="s">
        <v>62</v>
      </c>
      <c r="D1595" s="3301"/>
      <c r="E1595" s="1322"/>
      <c r="F1595" s="3253"/>
      <c r="G1595" s="1322"/>
      <c r="H1595" s="3253"/>
      <c r="I1595" s="1322"/>
      <c r="J1595" s="3253"/>
      <c r="K1595" s="1469"/>
      <c r="L1595" s="3253"/>
      <c r="M1595" s="1322"/>
      <c r="N1595" s="3269">
        <v>100103708505</v>
      </c>
      <c r="O1595" s="4150">
        <f>COUNT(E1595:N1596)</f>
        <v>1</v>
      </c>
    </row>
    <row r="1596" spans="1:15" ht="19.5" customHeight="1">
      <c r="A1596" s="178" t="s">
        <v>1784</v>
      </c>
      <c r="B1596" s="9" t="s">
        <v>48</v>
      </c>
      <c r="C1596" s="3252"/>
      <c r="D1596" s="3303"/>
      <c r="E1596" s="1320"/>
      <c r="F1596" s="3202"/>
      <c r="G1596" s="1320"/>
      <c r="H1596" s="3202"/>
      <c r="I1596" s="1320"/>
      <c r="J1596" s="3202"/>
      <c r="K1596" s="1469"/>
      <c r="L1596" s="3202"/>
      <c r="M1596" s="1320"/>
      <c r="N1596" s="3270"/>
      <c r="O1596" s="4149"/>
    </row>
    <row r="1597" spans="1:15" ht="19.5" customHeight="1">
      <c r="A1597" s="178" t="s">
        <v>1784</v>
      </c>
      <c r="B1597" s="9" t="s">
        <v>48</v>
      </c>
      <c r="C1597" s="3245" t="s">
        <v>726</v>
      </c>
      <c r="D1597" s="3301"/>
      <c r="E1597" s="3201"/>
      <c r="F1597" s="3167">
        <v>100103706418</v>
      </c>
      <c r="G1597" s="3179">
        <v>100103710070</v>
      </c>
      <c r="H1597" s="1324">
        <v>100103710071</v>
      </c>
      <c r="I1597" s="3179">
        <v>100103710073</v>
      </c>
      <c r="J1597" s="1324">
        <v>100103710074</v>
      </c>
      <c r="K1597" s="3179">
        <v>100103710076</v>
      </c>
      <c r="L1597" s="438" t="s">
        <v>402</v>
      </c>
      <c r="M1597" s="3179">
        <v>100103710079</v>
      </c>
      <c r="N1597" s="438" t="s">
        <v>402</v>
      </c>
      <c r="O1597" s="4150">
        <f>COUNT(E1597:N1598)</f>
        <v>11</v>
      </c>
    </row>
    <row r="1598" spans="1:15" ht="19.5" customHeight="1">
      <c r="A1598" s="178" t="s">
        <v>1784</v>
      </c>
      <c r="B1598" s="9" t="s">
        <v>48</v>
      </c>
      <c r="C1598" s="3247"/>
      <c r="D1598" s="3303"/>
      <c r="E1598" s="3202"/>
      <c r="F1598" s="3168"/>
      <c r="G1598" s="3180"/>
      <c r="H1598" s="1326">
        <v>100103710072</v>
      </c>
      <c r="I1598" s="3180"/>
      <c r="J1598" s="1326">
        <v>100103710075</v>
      </c>
      <c r="K1598" s="3180"/>
      <c r="L1598" s="1326">
        <v>100103710078</v>
      </c>
      <c r="M1598" s="3180"/>
      <c r="N1598" s="1326">
        <v>100103710080</v>
      </c>
      <c r="O1598" s="4149"/>
    </row>
    <row r="1599" spans="1:15" ht="19.5" customHeight="1">
      <c r="A1599" s="178" t="s">
        <v>1784</v>
      </c>
      <c r="B1599" s="9" t="s">
        <v>48</v>
      </c>
      <c r="C1599" s="3251" t="s">
        <v>63</v>
      </c>
      <c r="D1599" s="3301"/>
      <c r="E1599" s="3253"/>
      <c r="F1599" s="3165">
        <v>100103710097</v>
      </c>
      <c r="G1599" s="3253"/>
      <c r="H1599" s="48"/>
      <c r="I1599" s="3253"/>
      <c r="J1599" s="48"/>
      <c r="K1599" s="3253"/>
      <c r="L1599" s="48"/>
      <c r="M1599" s="3253"/>
      <c r="N1599" s="48"/>
      <c r="O1599" s="4150">
        <f>COUNT(E1599:N1600)</f>
        <v>1</v>
      </c>
    </row>
    <row r="1600" spans="1:15" ht="19.5" customHeight="1">
      <c r="A1600" s="178" t="s">
        <v>1784</v>
      </c>
      <c r="B1600" s="9" t="s">
        <v>48</v>
      </c>
      <c r="C1600" s="3252"/>
      <c r="D1600" s="3303"/>
      <c r="E1600" s="3202"/>
      <c r="F1600" s="3166"/>
      <c r="G1600" s="3202"/>
      <c r="H1600" s="46"/>
      <c r="I1600" s="3202"/>
      <c r="J1600" s="46"/>
      <c r="K1600" s="3202"/>
      <c r="L1600" s="46"/>
      <c r="M1600" s="3202"/>
      <c r="N1600" s="46"/>
      <c r="O1600" s="4149"/>
    </row>
    <row r="1601" spans="1:15" ht="19.5" customHeight="1">
      <c r="A1601" s="178" t="s">
        <v>1784</v>
      </c>
      <c r="B1601" s="9" t="s">
        <v>48</v>
      </c>
      <c r="C1601" s="3245" t="s">
        <v>727</v>
      </c>
      <c r="D1601" s="3301"/>
      <c r="E1601" s="3201"/>
      <c r="F1601" s="3167">
        <v>100103706430</v>
      </c>
      <c r="G1601" s="3179">
        <v>100103706433</v>
      </c>
      <c r="H1601" s="1324">
        <v>100103706434</v>
      </c>
      <c r="I1601" s="3179">
        <v>100103706436</v>
      </c>
      <c r="J1601" s="1324">
        <v>100103706437</v>
      </c>
      <c r="K1601" s="3179">
        <v>100103706439</v>
      </c>
      <c r="L1601" s="438" t="s">
        <v>402</v>
      </c>
      <c r="M1601" s="3179">
        <v>100103706442</v>
      </c>
      <c r="N1601" s="1324">
        <v>100103706440</v>
      </c>
      <c r="O1601" s="4150">
        <f>COUNT(E1601:N1602)</f>
        <v>11</v>
      </c>
    </row>
    <row r="1602" spans="1:15" ht="19.5" customHeight="1">
      <c r="A1602" s="178" t="s">
        <v>1784</v>
      </c>
      <c r="B1602" s="9" t="s">
        <v>48</v>
      </c>
      <c r="C1602" s="3247"/>
      <c r="D1602" s="3303"/>
      <c r="E1602" s="3202"/>
      <c r="F1602" s="3168"/>
      <c r="G1602" s="3180"/>
      <c r="H1602" s="1326">
        <v>100103706435</v>
      </c>
      <c r="I1602" s="3180"/>
      <c r="J1602" s="1326">
        <v>100103706438</v>
      </c>
      <c r="K1602" s="3180"/>
      <c r="L1602" s="1326">
        <v>100103706441</v>
      </c>
      <c r="M1602" s="3180"/>
      <c r="N1602" s="438" t="s">
        <v>402</v>
      </c>
      <c r="O1602" s="4149"/>
    </row>
    <row r="1603" spans="1:15" ht="19.5" customHeight="1">
      <c r="A1603" s="178" t="s">
        <v>1784</v>
      </c>
      <c r="B1603" s="9" t="s">
        <v>48</v>
      </c>
      <c r="C1603" s="3251" t="s">
        <v>65</v>
      </c>
      <c r="D1603" s="3301"/>
      <c r="E1603" s="3253"/>
      <c r="F1603" s="3165">
        <v>100103710098</v>
      </c>
      <c r="G1603" s="3253"/>
      <c r="H1603" s="48"/>
      <c r="I1603" s="3253"/>
      <c r="J1603" s="48"/>
      <c r="K1603" s="3253"/>
      <c r="L1603" s="48"/>
      <c r="M1603" s="3253"/>
      <c r="N1603" s="48"/>
      <c r="O1603" s="4150">
        <f>COUNT(E1603:N1604)</f>
        <v>1</v>
      </c>
    </row>
    <row r="1604" spans="1:15" ht="19.5" customHeight="1">
      <c r="A1604" s="178" t="s">
        <v>1784</v>
      </c>
      <c r="B1604" s="9" t="s">
        <v>48</v>
      </c>
      <c r="C1604" s="3252"/>
      <c r="D1604" s="3303"/>
      <c r="E1604" s="3202"/>
      <c r="F1604" s="3166"/>
      <c r="G1604" s="3202"/>
      <c r="H1604" s="46"/>
      <c r="I1604" s="3202"/>
      <c r="J1604" s="46"/>
      <c r="K1604" s="3202"/>
      <c r="L1604" s="46"/>
      <c r="M1604" s="3202"/>
      <c r="N1604" s="46"/>
      <c r="O1604" s="4149"/>
    </row>
    <row r="1605" spans="1:15" ht="19.5" customHeight="1">
      <c r="A1605" s="178" t="s">
        <v>1784</v>
      </c>
      <c r="B1605" s="9" t="s">
        <v>48</v>
      </c>
      <c r="C1605" s="3254" t="s">
        <v>67</v>
      </c>
      <c r="D1605" s="3301"/>
      <c r="E1605" s="3201"/>
      <c r="F1605" s="1324">
        <v>100103706602</v>
      </c>
      <c r="G1605" s="3179">
        <v>100103706604</v>
      </c>
      <c r="H1605" s="1324">
        <v>100103706605</v>
      </c>
      <c r="I1605" s="3179">
        <v>100103706607</v>
      </c>
      <c r="J1605" s="1324">
        <v>100103706608</v>
      </c>
      <c r="K1605" s="3179">
        <v>100103710266</v>
      </c>
      <c r="L1605" s="1324">
        <v>100103710267</v>
      </c>
      <c r="M1605" s="3179">
        <v>100103710269</v>
      </c>
      <c r="N1605" s="1324">
        <v>100103710270</v>
      </c>
      <c r="O1605" s="4150">
        <f>COUNT(E1605:N1606)</f>
        <v>14</v>
      </c>
    </row>
    <row r="1606" spans="1:15" ht="19.5" customHeight="1">
      <c r="A1606" s="178" t="s">
        <v>1784</v>
      </c>
      <c r="B1606" s="9" t="s">
        <v>48</v>
      </c>
      <c r="C1606" s="3254" t="s">
        <v>67</v>
      </c>
      <c r="D1606" s="3303"/>
      <c r="E1606" s="3202"/>
      <c r="F1606" s="1321">
        <v>100103706603</v>
      </c>
      <c r="G1606" s="3180"/>
      <c r="H1606" s="1321">
        <v>100103706606</v>
      </c>
      <c r="I1606" s="3180"/>
      <c r="J1606" s="1321">
        <v>100103706609</v>
      </c>
      <c r="K1606" s="3180"/>
      <c r="L1606" s="1321">
        <v>100103710268</v>
      </c>
      <c r="M1606" s="3180"/>
      <c r="N1606" s="1321">
        <v>100103710271</v>
      </c>
      <c r="O1606" s="4149"/>
    </row>
    <row r="1607" spans="1:15" ht="19.5" customHeight="1">
      <c r="A1607" s="178" t="s">
        <v>1784</v>
      </c>
      <c r="B1607" s="9" t="s">
        <v>48</v>
      </c>
      <c r="C1607" s="3254" t="s">
        <v>68</v>
      </c>
      <c r="D1607" s="3301"/>
      <c r="E1607" s="3201"/>
      <c r="F1607" s="1324">
        <v>100103706622</v>
      </c>
      <c r="G1607" s="3179">
        <v>100103710280</v>
      </c>
      <c r="H1607" s="1324">
        <v>100103710281</v>
      </c>
      <c r="I1607" s="3179">
        <v>100103710283</v>
      </c>
      <c r="J1607" s="1324">
        <v>100103710284</v>
      </c>
      <c r="K1607" s="3179">
        <v>100103710286</v>
      </c>
      <c r="L1607" s="1324">
        <v>100103710287</v>
      </c>
      <c r="M1607" s="3179">
        <v>100103710289</v>
      </c>
      <c r="N1607" s="1324">
        <v>100103710290</v>
      </c>
      <c r="O1607" s="4150">
        <f>COUNT(E1607:N1608)</f>
        <v>14</v>
      </c>
    </row>
    <row r="1608" spans="1:15" ht="19.5" customHeight="1">
      <c r="A1608" s="178" t="s">
        <v>1784</v>
      </c>
      <c r="B1608" s="9" t="s">
        <v>48</v>
      </c>
      <c r="C1608" s="3254" t="s">
        <v>68</v>
      </c>
      <c r="D1608" s="3303"/>
      <c r="E1608" s="3202"/>
      <c r="F1608" s="1321">
        <v>100103710279</v>
      </c>
      <c r="G1608" s="3180"/>
      <c r="H1608" s="1321">
        <v>100103710282</v>
      </c>
      <c r="I1608" s="3180"/>
      <c r="J1608" s="1321">
        <v>100103710285</v>
      </c>
      <c r="K1608" s="3180"/>
      <c r="L1608" s="1321">
        <v>100103710288</v>
      </c>
      <c r="M1608" s="3180"/>
      <c r="N1608" s="1321">
        <v>100103710291</v>
      </c>
      <c r="O1608" s="4149"/>
    </row>
    <row r="1609" spans="1:15" ht="19.5" customHeight="1">
      <c r="A1609" s="178" t="s">
        <v>1784</v>
      </c>
      <c r="B1609" s="9" t="s">
        <v>48</v>
      </c>
      <c r="C1609" s="3254" t="s">
        <v>69</v>
      </c>
      <c r="D1609" s="3301"/>
      <c r="E1609" s="1327"/>
      <c r="F1609" s="1418"/>
      <c r="G1609" s="3253"/>
      <c r="H1609" s="3253"/>
      <c r="I1609" s="3253"/>
      <c r="J1609" s="3253"/>
      <c r="K1609" s="3259"/>
      <c r="L1609" s="3173">
        <v>100103706459</v>
      </c>
      <c r="M1609" s="3173">
        <v>100103706460</v>
      </c>
      <c r="N1609" s="11">
        <v>100103706461</v>
      </c>
      <c r="O1609" s="4150">
        <f>COUNT(E1609:N1610)</f>
        <v>4</v>
      </c>
    </row>
    <row r="1610" spans="1:15" ht="19.5" customHeight="1">
      <c r="A1610" s="178" t="s">
        <v>1784</v>
      </c>
      <c r="B1610" s="9" t="s">
        <v>48</v>
      </c>
      <c r="C1610" s="3254" t="s">
        <v>69</v>
      </c>
      <c r="D1610" s="3303"/>
      <c r="E1610" s="1327"/>
      <c r="F1610" s="1418"/>
      <c r="G1610" s="3202"/>
      <c r="H1610" s="3202"/>
      <c r="I1610" s="3202"/>
      <c r="J1610" s="3202"/>
      <c r="K1610" s="3259"/>
      <c r="L1610" s="3174"/>
      <c r="M1610" s="3174"/>
      <c r="N1610" s="31">
        <v>100103706462</v>
      </c>
      <c r="O1610" s="4149"/>
    </row>
    <row r="1611" spans="1:15" ht="19.5" customHeight="1">
      <c r="A1611" s="178" t="s">
        <v>1784</v>
      </c>
      <c r="B1611" s="9" t="s">
        <v>48</v>
      </c>
      <c r="C1611" s="3251" t="s">
        <v>70</v>
      </c>
      <c r="D1611" s="3301"/>
      <c r="E1611" s="3253"/>
      <c r="F1611" s="11">
        <v>100103710101</v>
      </c>
      <c r="G1611" s="3173">
        <v>100103710103</v>
      </c>
      <c r="H1611" s="31">
        <v>100103710104</v>
      </c>
      <c r="I1611" s="3173">
        <v>100103710106</v>
      </c>
      <c r="J1611" s="11">
        <v>100103710107</v>
      </c>
      <c r="K1611" s="1472"/>
      <c r="L1611" s="3269">
        <v>100103702660</v>
      </c>
      <c r="M1611" s="3253"/>
      <c r="N1611" s="1322"/>
      <c r="O1611" s="4150">
        <f>COUNT(E1611:N1612)</f>
        <v>9</v>
      </c>
    </row>
    <row r="1612" spans="1:15" ht="19.5" customHeight="1">
      <c r="A1612" s="178" t="s">
        <v>1784</v>
      </c>
      <c r="B1612" s="9" t="s">
        <v>48</v>
      </c>
      <c r="C1612" s="3252"/>
      <c r="D1612" s="3303"/>
      <c r="E1612" s="3202"/>
      <c r="F1612" s="31">
        <v>100103710102</v>
      </c>
      <c r="G1612" s="3174"/>
      <c r="H1612" s="1460">
        <v>100103710105</v>
      </c>
      <c r="I1612" s="3174"/>
      <c r="J1612" s="31">
        <v>100103702659</v>
      </c>
      <c r="K1612" s="1469"/>
      <c r="L1612" s="3270"/>
      <c r="M1612" s="3202"/>
      <c r="N1612" s="1320"/>
      <c r="O1612" s="4149"/>
    </row>
    <row r="1613" spans="1:15" ht="19.5" customHeight="1">
      <c r="A1613" s="178" t="s">
        <v>1784</v>
      </c>
      <c r="B1613" s="9" t="s">
        <v>48</v>
      </c>
      <c r="C1613" s="3251" t="s">
        <v>1158</v>
      </c>
      <c r="D1613" s="3301"/>
      <c r="E1613" s="3253"/>
      <c r="F1613" s="1322"/>
      <c r="G1613" s="1459"/>
      <c r="H1613" s="1459"/>
      <c r="I1613" s="3253"/>
      <c r="J1613" s="1322"/>
      <c r="K1613" s="3173">
        <v>100103708507</v>
      </c>
      <c r="L1613" s="1322"/>
      <c r="M1613" s="3253"/>
      <c r="N1613" s="1322"/>
      <c r="O1613" s="4150">
        <f>COUNT(E1613:N1614)</f>
        <v>1</v>
      </c>
    </row>
    <row r="1614" spans="1:15" ht="19.5" customHeight="1">
      <c r="A1614" s="178" t="s">
        <v>1784</v>
      </c>
      <c r="B1614" s="9" t="s">
        <v>48</v>
      </c>
      <c r="C1614" s="3252"/>
      <c r="D1614" s="3303"/>
      <c r="E1614" s="3202"/>
      <c r="F1614" s="1320"/>
      <c r="G1614" s="1458"/>
      <c r="H1614" s="1458"/>
      <c r="I1614" s="3202"/>
      <c r="J1614" s="1320"/>
      <c r="K1614" s="3174"/>
      <c r="L1614" s="1320"/>
      <c r="M1614" s="3202"/>
      <c r="N1614" s="1320"/>
      <c r="O1614" s="4149"/>
    </row>
    <row r="1615" spans="1:15" ht="19.5" customHeight="1">
      <c r="A1615" s="178" t="s">
        <v>1784</v>
      </c>
      <c r="B1615" s="9" t="s">
        <v>48</v>
      </c>
      <c r="C1615" s="3245" t="s">
        <v>72</v>
      </c>
      <c r="D1615" s="3301"/>
      <c r="E1615" s="3201"/>
      <c r="F1615" s="3167">
        <v>100103702680</v>
      </c>
      <c r="G1615" s="3179">
        <v>100103702681</v>
      </c>
      <c r="H1615" s="1324">
        <v>100103702682</v>
      </c>
      <c r="I1615" s="3179">
        <v>100103702684</v>
      </c>
      <c r="J1615" s="1324">
        <v>100103702685</v>
      </c>
      <c r="K1615" s="3179">
        <v>100103702687</v>
      </c>
      <c r="L1615" s="438" t="s">
        <v>402</v>
      </c>
      <c r="M1615" s="3179">
        <v>100103702690</v>
      </c>
      <c r="N1615" s="1324">
        <v>100103702688</v>
      </c>
      <c r="O1615" s="4150">
        <f>COUNT(E1615:N1616)</f>
        <v>11</v>
      </c>
    </row>
    <row r="1616" spans="1:15" ht="19.5" customHeight="1">
      <c r="A1616" s="178" t="s">
        <v>1784</v>
      </c>
      <c r="B1616" s="9" t="s">
        <v>48</v>
      </c>
      <c r="C1616" s="3247"/>
      <c r="D1616" s="3303"/>
      <c r="E1616" s="3202"/>
      <c r="F1616" s="3168"/>
      <c r="G1616" s="3180"/>
      <c r="H1616" s="1326">
        <v>100103702683</v>
      </c>
      <c r="I1616" s="3180"/>
      <c r="J1616" s="1326">
        <v>100103702686</v>
      </c>
      <c r="K1616" s="3180"/>
      <c r="L1616" s="1326">
        <v>100103702689</v>
      </c>
      <c r="M1616" s="3180"/>
      <c r="N1616" s="438" t="s">
        <v>402</v>
      </c>
      <c r="O1616" s="4149"/>
    </row>
    <row r="1617" spans="1:15" ht="19.5" customHeight="1">
      <c r="A1617" s="178" t="s">
        <v>1784</v>
      </c>
      <c r="B1617" s="9" t="s">
        <v>48</v>
      </c>
      <c r="C1617" s="155" t="s">
        <v>73</v>
      </c>
      <c r="D1617" s="1171"/>
      <c r="E1617" s="1327"/>
      <c r="F1617" s="1327"/>
      <c r="G1617" s="1327"/>
      <c r="H1617" s="1327"/>
      <c r="I1617" s="1327"/>
      <c r="J1617" s="1327"/>
      <c r="K1617" s="1327"/>
      <c r="L1617" s="1327"/>
      <c r="M1617" s="1327"/>
      <c r="N1617" s="1327"/>
      <c r="O1617" s="4150">
        <f>COUNT(E1617:N1618)</f>
        <v>0</v>
      </c>
    </row>
    <row r="1618" spans="1:15" ht="19.5" customHeight="1">
      <c r="A1618" s="178" t="s">
        <v>1784</v>
      </c>
      <c r="B1618" s="9" t="s">
        <v>48</v>
      </c>
      <c r="C1618" s="155" t="s">
        <v>74</v>
      </c>
      <c r="D1618" s="1171"/>
      <c r="E1618" s="1327"/>
      <c r="F1618" s="1327"/>
      <c r="G1618" s="1327"/>
      <c r="H1618" s="1327"/>
      <c r="I1618" s="1327"/>
      <c r="J1618" s="1327"/>
      <c r="K1618" s="1327"/>
      <c r="L1618" s="1327"/>
      <c r="M1618" s="1327"/>
      <c r="N1618" s="1327"/>
      <c r="O1618" s="4149"/>
    </row>
    <row r="1619" spans="1:15" ht="19.5" customHeight="1">
      <c r="A1619" s="178" t="s">
        <v>1784</v>
      </c>
      <c r="B1619" s="9" t="s">
        <v>48</v>
      </c>
      <c r="C1619" s="155" t="s">
        <v>75</v>
      </c>
      <c r="D1619" s="1171"/>
      <c r="E1619" s="1327"/>
      <c r="F1619" s="1327"/>
      <c r="G1619" s="1327"/>
      <c r="H1619" s="1327"/>
      <c r="I1619" s="1327"/>
      <c r="J1619" s="1327"/>
      <c r="K1619" s="1327"/>
      <c r="L1619" s="1327"/>
      <c r="M1619" s="1327"/>
      <c r="N1619" s="1327"/>
      <c r="O1619" s="4150">
        <f>COUNT(E1619:N1620)</f>
        <v>0</v>
      </c>
    </row>
    <row r="1620" spans="1:15" ht="19.5" customHeight="1">
      <c r="A1620" s="178" t="s">
        <v>1784</v>
      </c>
      <c r="B1620" s="9" t="s">
        <v>48</v>
      </c>
      <c r="C1620" s="155" t="s">
        <v>76</v>
      </c>
      <c r="D1620" s="1171"/>
      <c r="E1620" s="1327"/>
      <c r="F1620" s="1327"/>
      <c r="G1620" s="1327"/>
      <c r="H1620" s="1327"/>
      <c r="I1620" s="1327"/>
      <c r="J1620" s="1327"/>
      <c r="K1620" s="1327"/>
      <c r="L1620" s="1327"/>
      <c r="M1620" s="1327"/>
      <c r="N1620" s="1327"/>
      <c r="O1620" s="4149"/>
    </row>
    <row r="1621" spans="1:15" ht="19.5" customHeight="1">
      <c r="A1621" s="178" t="s">
        <v>1784</v>
      </c>
      <c r="B1621" s="9" t="s">
        <v>48</v>
      </c>
      <c r="C1621" s="155" t="s">
        <v>77</v>
      </c>
      <c r="D1621" s="1171"/>
      <c r="E1621" s="1327"/>
      <c r="F1621" s="1420">
        <v>100103710131</v>
      </c>
      <c r="G1621" s="1327"/>
      <c r="H1621" s="1327"/>
      <c r="I1621" s="1327"/>
      <c r="J1621" s="1327"/>
      <c r="K1621" s="1327"/>
      <c r="L1621" s="1327"/>
      <c r="M1621" s="1327"/>
      <c r="N1621" s="1327"/>
      <c r="O1621" s="4150">
        <f>COUNT(E1621:N1622)</f>
        <v>1</v>
      </c>
    </row>
    <row r="1622" spans="1:15" ht="19.5" customHeight="1">
      <c r="A1622" s="178" t="s">
        <v>1784</v>
      </c>
      <c r="B1622" s="9" t="s">
        <v>48</v>
      </c>
      <c r="C1622" s="155" t="s">
        <v>78</v>
      </c>
      <c r="D1622" s="1171"/>
      <c r="E1622" s="1323"/>
      <c r="F1622" s="1327"/>
      <c r="G1622" s="1323"/>
      <c r="H1622" s="1327"/>
      <c r="I1622" s="1323"/>
      <c r="J1622" s="1327"/>
      <c r="K1622" s="1323"/>
      <c r="L1622" s="1327"/>
      <c r="M1622" s="1323"/>
      <c r="N1622" s="1327"/>
      <c r="O1622" s="4149"/>
    </row>
    <row r="1623" spans="1:15" ht="19.5" customHeight="1">
      <c r="A1623" s="178" t="s">
        <v>1784</v>
      </c>
      <c r="B1623" s="9" t="s">
        <v>48</v>
      </c>
      <c r="C1623" s="3245" t="s">
        <v>79</v>
      </c>
      <c r="D1623" s="3301"/>
      <c r="E1623" s="1327"/>
      <c r="F1623" s="3167">
        <v>100103702696</v>
      </c>
      <c r="G1623" s="29">
        <v>100103702697</v>
      </c>
      <c r="H1623" s="3261">
        <v>100103702699</v>
      </c>
      <c r="I1623" s="29">
        <v>100103702700</v>
      </c>
      <c r="J1623" s="3261">
        <v>100103702702</v>
      </c>
      <c r="K1623" s="29">
        <v>100103702703</v>
      </c>
      <c r="L1623" s="3261">
        <v>100103702705</v>
      </c>
      <c r="M1623" s="29">
        <v>100103702706</v>
      </c>
      <c r="N1623" s="3261">
        <v>100103702708</v>
      </c>
      <c r="O1623" s="4150">
        <f>COUNT(E1623:N1624)</f>
        <v>13</v>
      </c>
    </row>
    <row r="1624" spans="1:15" ht="19.5" customHeight="1">
      <c r="A1624" s="178" t="s">
        <v>1784</v>
      </c>
      <c r="B1624" s="9" t="s">
        <v>48</v>
      </c>
      <c r="C1624" s="3247"/>
      <c r="D1624" s="3303"/>
      <c r="E1624" s="1327"/>
      <c r="F1624" s="3168"/>
      <c r="G1624" s="24">
        <v>100103702698</v>
      </c>
      <c r="H1624" s="3261"/>
      <c r="I1624" s="24">
        <v>100103702701</v>
      </c>
      <c r="J1624" s="3261"/>
      <c r="K1624" s="24">
        <v>100103702704</v>
      </c>
      <c r="L1624" s="3261"/>
      <c r="M1624" s="24">
        <v>100103702707</v>
      </c>
      <c r="N1624" s="3261"/>
      <c r="O1624" s="4149"/>
    </row>
    <row r="1625" spans="1:15" ht="19.5" customHeight="1">
      <c r="A1625" s="178" t="s">
        <v>1784</v>
      </c>
      <c r="B1625" s="9" t="s">
        <v>48</v>
      </c>
      <c r="C1625" s="3251" t="s">
        <v>80</v>
      </c>
      <c r="D1625" s="3301"/>
      <c r="E1625" s="3201"/>
      <c r="F1625" s="3261">
        <v>100103710147</v>
      </c>
      <c r="G1625" s="3201"/>
      <c r="H1625" s="3201"/>
      <c r="I1625" s="3201"/>
      <c r="J1625" s="3201"/>
      <c r="K1625" s="3201"/>
      <c r="L1625" s="3201"/>
      <c r="M1625" s="3201"/>
      <c r="N1625" s="3201"/>
      <c r="O1625" s="4150">
        <f>COUNT(E1625:N1626)</f>
        <v>1</v>
      </c>
    </row>
    <row r="1626" spans="1:15" ht="19.5" customHeight="1">
      <c r="A1626" s="178" t="s">
        <v>1784</v>
      </c>
      <c r="B1626" s="9" t="s">
        <v>48</v>
      </c>
      <c r="C1626" s="3252"/>
      <c r="D1626" s="3303"/>
      <c r="E1626" s="3202"/>
      <c r="F1626" s="3261"/>
      <c r="G1626" s="3202"/>
      <c r="H1626" s="3202"/>
      <c r="I1626" s="3202"/>
      <c r="J1626" s="3202"/>
      <c r="K1626" s="3202"/>
      <c r="L1626" s="3202"/>
      <c r="M1626" s="3202"/>
      <c r="N1626" s="3202"/>
      <c r="O1626" s="4149"/>
    </row>
    <row r="1627" spans="1:15" ht="19.5" customHeight="1">
      <c r="A1627" s="178" t="s">
        <v>1784</v>
      </c>
      <c r="B1627" s="9" t="s">
        <v>48</v>
      </c>
      <c r="C1627" s="3245" t="s">
        <v>81</v>
      </c>
      <c r="D1627" s="3301"/>
      <c r="E1627" s="3201"/>
      <c r="F1627" s="3249">
        <v>100103693587</v>
      </c>
      <c r="G1627" s="3179">
        <v>100103693590</v>
      </c>
      <c r="H1627" s="3249">
        <v>100103693593</v>
      </c>
      <c r="I1627" s="3179">
        <v>100103693596</v>
      </c>
      <c r="J1627" s="3249">
        <v>100103693599</v>
      </c>
      <c r="K1627" s="3179">
        <v>100103693602</v>
      </c>
      <c r="L1627" s="3249">
        <v>100103693605</v>
      </c>
      <c r="M1627" s="3179">
        <v>100103710192</v>
      </c>
      <c r="N1627" s="3249">
        <v>100103710195</v>
      </c>
      <c r="O1627" s="4150">
        <f>COUNT(E1627:N1628)</f>
        <v>9</v>
      </c>
    </row>
    <row r="1628" spans="1:15" ht="19.5" customHeight="1">
      <c r="A1628" s="178" t="s">
        <v>1784</v>
      </c>
      <c r="B1628" s="9" t="s">
        <v>48</v>
      </c>
      <c r="C1628" s="3246"/>
      <c r="D1628" s="3302"/>
      <c r="E1628" s="3202"/>
      <c r="F1628" s="3250"/>
      <c r="G1628" s="3180"/>
      <c r="H1628" s="3250"/>
      <c r="I1628" s="3180"/>
      <c r="J1628" s="3250"/>
      <c r="K1628" s="3180"/>
      <c r="L1628" s="3250"/>
      <c r="M1628" s="3180"/>
      <c r="N1628" s="3250"/>
      <c r="O1628" s="4149"/>
    </row>
    <row r="1629" spans="1:15" ht="19.5" customHeight="1">
      <c r="A1629" s="178" t="s">
        <v>1784</v>
      </c>
      <c r="B1629" s="9" t="s">
        <v>48</v>
      </c>
      <c r="C1629" s="3246"/>
      <c r="D1629" s="3302"/>
      <c r="E1629" s="3201"/>
      <c r="F1629" s="3249">
        <v>100103693588</v>
      </c>
      <c r="G1629" s="3179">
        <v>100103693591</v>
      </c>
      <c r="H1629" s="3249">
        <v>100103693594</v>
      </c>
      <c r="I1629" s="3179">
        <v>100103693597</v>
      </c>
      <c r="J1629" s="3249">
        <v>100103693600</v>
      </c>
      <c r="K1629" s="3179">
        <v>100103693603</v>
      </c>
      <c r="L1629" s="3249">
        <v>100103710190</v>
      </c>
      <c r="M1629" s="3179">
        <v>100103710193</v>
      </c>
      <c r="N1629" s="3249">
        <v>100103710196</v>
      </c>
      <c r="O1629" s="4150">
        <f>COUNT(E1629:N1630)</f>
        <v>9</v>
      </c>
    </row>
    <row r="1630" spans="1:15" ht="19.5" customHeight="1">
      <c r="A1630" s="178" t="s">
        <v>1784</v>
      </c>
      <c r="B1630" s="9" t="s">
        <v>48</v>
      </c>
      <c r="C1630" s="3246"/>
      <c r="D1630" s="3302"/>
      <c r="E1630" s="3202"/>
      <c r="F1630" s="3250"/>
      <c r="G1630" s="3180"/>
      <c r="H1630" s="3250"/>
      <c r="I1630" s="3180"/>
      <c r="J1630" s="3250"/>
      <c r="K1630" s="3180"/>
      <c r="L1630" s="3250"/>
      <c r="M1630" s="3180"/>
      <c r="N1630" s="3250"/>
      <c r="O1630" s="4149"/>
    </row>
    <row r="1631" spans="1:15" ht="19.5" customHeight="1">
      <c r="A1631" s="178" t="s">
        <v>1784</v>
      </c>
      <c r="B1631" s="9" t="s">
        <v>48</v>
      </c>
      <c r="C1631" s="3246"/>
      <c r="D1631" s="3302"/>
      <c r="E1631" s="3201"/>
      <c r="F1631" s="3249">
        <v>100103693589</v>
      </c>
      <c r="G1631" s="3179">
        <v>100103693592</v>
      </c>
      <c r="H1631" s="3249">
        <v>100103693595</v>
      </c>
      <c r="I1631" s="3179">
        <v>100103693598</v>
      </c>
      <c r="J1631" s="3249">
        <v>100103693601</v>
      </c>
      <c r="K1631" s="3179">
        <v>100103693604</v>
      </c>
      <c r="L1631" s="3249">
        <v>100103710191</v>
      </c>
      <c r="M1631" s="3179">
        <v>100103710194</v>
      </c>
      <c r="N1631" s="3249">
        <v>100103710200</v>
      </c>
      <c r="O1631" s="4149">
        <f>COUNT(E1631:N1632)</f>
        <v>9</v>
      </c>
    </row>
    <row r="1632" spans="1:15" ht="19.5" customHeight="1">
      <c r="A1632" s="178" t="s">
        <v>1784</v>
      </c>
      <c r="B1632" s="9" t="s">
        <v>48</v>
      </c>
      <c r="C1632" s="3247"/>
      <c r="D1632" s="3303"/>
      <c r="E1632" s="3202"/>
      <c r="F1632" s="3250"/>
      <c r="G1632" s="3180"/>
      <c r="H1632" s="3250"/>
      <c r="I1632" s="3180"/>
      <c r="J1632" s="3250"/>
      <c r="K1632" s="3180"/>
      <c r="L1632" s="3250"/>
      <c r="M1632" s="3180"/>
      <c r="N1632" s="3250"/>
      <c r="O1632" s="4151"/>
    </row>
    <row r="1633" spans="1:15" ht="19.5" customHeight="1">
      <c r="A1633" s="178" t="s">
        <v>1784</v>
      </c>
      <c r="B1633" s="9" t="s">
        <v>48</v>
      </c>
      <c r="C1633" s="3221" t="s">
        <v>82</v>
      </c>
      <c r="D1633" s="3223"/>
      <c r="E1633" s="1319"/>
      <c r="F1633" s="1319"/>
      <c r="G1633" s="1319"/>
      <c r="H1633" s="1319"/>
      <c r="I1633" s="1319"/>
      <c r="J1633" s="1319"/>
      <c r="K1633" s="1319"/>
      <c r="L1633" s="1319"/>
      <c r="M1633" s="1319"/>
      <c r="N1633" s="1319"/>
      <c r="O1633" s="4149"/>
    </row>
    <row r="1634" spans="1:15" ht="19.5" customHeight="1">
      <c r="A1634" s="178" t="s">
        <v>1784</v>
      </c>
      <c r="B1634" s="9" t="s">
        <v>48</v>
      </c>
      <c r="C1634" s="3222"/>
      <c r="D1634" s="3224"/>
      <c r="E1634" s="1320"/>
      <c r="F1634" s="1320"/>
      <c r="G1634" s="1320"/>
      <c r="H1634" s="1320"/>
      <c r="I1634" s="1320"/>
      <c r="J1634" s="1320"/>
      <c r="K1634" s="1320"/>
      <c r="L1634" s="1320"/>
      <c r="M1634" s="1320"/>
      <c r="N1634" s="1320"/>
      <c r="O1634" s="4151"/>
    </row>
    <row r="1635" spans="1:15" ht="19.5" customHeight="1">
      <c r="A1635" s="178" t="s">
        <v>1784</v>
      </c>
      <c r="B1635" s="3225" t="s">
        <v>12</v>
      </c>
      <c r="C1635" s="3226"/>
      <c r="D1635" s="3227"/>
      <c r="E1635" s="149" t="s">
        <v>1875</v>
      </c>
      <c r="F1635" s="3231" t="s">
        <v>1876</v>
      </c>
      <c r="G1635" s="149" t="s">
        <v>1877</v>
      </c>
      <c r="H1635" s="3231" t="s">
        <v>1878</v>
      </c>
      <c r="I1635" s="149" t="s">
        <v>1879</v>
      </c>
      <c r="J1635" s="3231" t="s">
        <v>1880</v>
      </c>
      <c r="K1635" s="149" t="s">
        <v>1919</v>
      </c>
      <c r="L1635" s="3231" t="s">
        <v>1920</v>
      </c>
      <c r="M1635" s="149" t="s">
        <v>1919</v>
      </c>
      <c r="N1635" s="3231" t="s">
        <v>1920</v>
      </c>
      <c r="O1635" s="3232">
        <f>SUM(O1510:O1634)</f>
        <v>529</v>
      </c>
    </row>
    <row r="1636" spans="1:15" ht="19.5" customHeight="1">
      <c r="A1636" s="178" t="s">
        <v>1784</v>
      </c>
      <c r="B1636" s="3228"/>
      <c r="C1636" s="3229"/>
      <c r="D1636" s="3230"/>
      <c r="E1636" s="150" t="s">
        <v>1883</v>
      </c>
      <c r="F1636" s="3231"/>
      <c r="G1636" s="150" t="s">
        <v>1884</v>
      </c>
      <c r="H1636" s="3231"/>
      <c r="I1636" s="150" t="s">
        <v>1885</v>
      </c>
      <c r="J1636" s="3231"/>
      <c r="K1636" s="150" t="s">
        <v>1921</v>
      </c>
      <c r="L1636" s="3231"/>
      <c r="M1636" s="150" t="s">
        <v>1921</v>
      </c>
      <c r="N1636" s="3231"/>
      <c r="O1636" s="3233"/>
    </row>
    <row r="1637" spans="1:15" ht="19.5" customHeight="1">
      <c r="A1637" s="178" t="s">
        <v>1784</v>
      </c>
      <c r="B1637" s="3225" t="s">
        <v>13</v>
      </c>
      <c r="C1637" s="3226"/>
      <c r="D1637" s="3227"/>
      <c r="E1637" s="3235" t="s">
        <v>1887</v>
      </c>
      <c r="F1637" s="151" t="s">
        <v>1887</v>
      </c>
      <c r="G1637" s="3235" t="s">
        <v>1889</v>
      </c>
      <c r="H1637" s="151" t="s">
        <v>1889</v>
      </c>
      <c r="I1637" s="3235" t="s">
        <v>1891</v>
      </c>
      <c r="J1637" s="151" t="s">
        <v>1891</v>
      </c>
      <c r="K1637" s="3235" t="s">
        <v>1922</v>
      </c>
      <c r="L1637" s="151" t="s">
        <v>1922</v>
      </c>
      <c r="M1637" s="3235" t="s">
        <v>1922</v>
      </c>
      <c r="N1637" s="151" t="s">
        <v>1923</v>
      </c>
      <c r="O1637" s="3233"/>
    </row>
    <row r="1638" spans="1:15" ht="19.5" customHeight="1">
      <c r="A1638" s="178" t="s">
        <v>1784</v>
      </c>
      <c r="B1638" s="3228"/>
      <c r="C1638" s="3229"/>
      <c r="D1638" s="3230"/>
      <c r="E1638" s="3235"/>
      <c r="F1638" s="152" t="s">
        <v>1895</v>
      </c>
      <c r="G1638" s="3235"/>
      <c r="H1638" s="152" t="s">
        <v>1896</v>
      </c>
      <c r="I1638" s="3235"/>
      <c r="J1638" s="152" t="s">
        <v>1897</v>
      </c>
      <c r="K1638" s="3235"/>
      <c r="L1638" s="152" t="s">
        <v>1924</v>
      </c>
      <c r="M1638" s="3235"/>
      <c r="N1638" s="152" t="s">
        <v>1924</v>
      </c>
      <c r="O1638" s="3233"/>
    </row>
    <row r="1639" spans="1:15" ht="19.5" customHeight="1">
      <c r="A1639" s="178" t="s">
        <v>1784</v>
      </c>
      <c r="B1639" s="3225" t="s">
        <v>14</v>
      </c>
      <c r="C1639" s="3226"/>
      <c r="D1639" s="3227"/>
      <c r="E1639" s="153" t="s">
        <v>1899</v>
      </c>
      <c r="F1639" s="3236" t="s">
        <v>1900</v>
      </c>
      <c r="G1639" s="153" t="s">
        <v>1901</v>
      </c>
      <c r="H1639" s="3236" t="s">
        <v>1902</v>
      </c>
      <c r="I1639" s="153" t="s">
        <v>1903</v>
      </c>
      <c r="J1639" s="3236" t="s">
        <v>1904</v>
      </c>
      <c r="K1639" s="153" t="s">
        <v>1925</v>
      </c>
      <c r="L1639" s="3236" t="s">
        <v>1926</v>
      </c>
      <c r="M1639" s="153" t="s">
        <v>1925</v>
      </c>
      <c r="N1639" s="3236" t="s">
        <v>1926</v>
      </c>
      <c r="O1639" s="3233"/>
    </row>
    <row r="1640" spans="1:15" ht="19.5" customHeight="1">
      <c r="A1640" s="178" t="s">
        <v>1784</v>
      </c>
      <c r="B1640" s="3228"/>
      <c r="C1640" s="3229"/>
      <c r="D1640" s="3230"/>
      <c r="E1640" s="154" t="s">
        <v>1908</v>
      </c>
      <c r="F1640" s="3236"/>
      <c r="G1640" s="154" t="s">
        <v>1909</v>
      </c>
      <c r="H1640" s="3236"/>
      <c r="I1640" s="154" t="s">
        <v>1910</v>
      </c>
      <c r="J1640" s="3236"/>
      <c r="K1640" s="154" t="s">
        <v>1927</v>
      </c>
      <c r="L1640" s="3236"/>
      <c r="M1640" s="154" t="s">
        <v>1927</v>
      </c>
      <c r="N1640" s="3236"/>
      <c r="O1640" s="3233"/>
    </row>
    <row r="1641" spans="1:15" ht="19.5" customHeight="1">
      <c r="A1641" s="178" t="s">
        <v>1784</v>
      </c>
      <c r="B1641" s="3225" t="s">
        <v>15</v>
      </c>
      <c r="C1641" s="3226"/>
      <c r="D1641" s="3227"/>
      <c r="E1641" s="3240" t="s">
        <v>1911</v>
      </c>
      <c r="F1641" s="3241" t="s">
        <v>1911</v>
      </c>
      <c r="G1641" s="3240" t="s">
        <v>1913</v>
      </c>
      <c r="H1641" s="3241" t="s">
        <v>1913</v>
      </c>
      <c r="I1641" s="3240" t="s">
        <v>1915</v>
      </c>
      <c r="J1641" s="3241" t="s">
        <v>1915</v>
      </c>
      <c r="K1641" s="3240" t="s">
        <v>1928</v>
      </c>
      <c r="L1641" s="3241" t="s">
        <v>1928</v>
      </c>
      <c r="M1641" s="3240" t="s">
        <v>1928</v>
      </c>
      <c r="N1641" s="3241" t="s">
        <v>1929</v>
      </c>
      <c r="O1641" s="3233"/>
    </row>
    <row r="1642" spans="1:15" ht="19.5" customHeight="1" thickBot="1">
      <c r="A1642" s="178" t="s">
        <v>1784</v>
      </c>
      <c r="B1642" s="3237"/>
      <c r="C1642" s="3238"/>
      <c r="D1642" s="3239"/>
      <c r="E1642" s="3240"/>
      <c r="F1642" s="3241"/>
      <c r="G1642" s="3240"/>
      <c r="H1642" s="3241"/>
      <c r="I1642" s="3240"/>
      <c r="J1642" s="3241"/>
      <c r="K1642" s="3240"/>
      <c r="L1642" s="3241"/>
      <c r="M1642" s="3240"/>
      <c r="N1642" s="3241"/>
      <c r="O1642" s="3233"/>
    </row>
    <row r="1643" spans="1:15" ht="19.5" customHeight="1" thickBot="1">
      <c r="A1643" s="3242" t="s">
        <v>16</v>
      </c>
      <c r="B1643" s="3243"/>
      <c r="C1643" s="3243"/>
      <c r="D1643" s="3244"/>
      <c r="E1643" s="12">
        <v>759</v>
      </c>
      <c r="F1643" s="12">
        <v>738</v>
      </c>
      <c r="G1643" s="12">
        <v>759</v>
      </c>
      <c r="H1643" s="12">
        <v>738</v>
      </c>
      <c r="I1643" s="12">
        <v>759</v>
      </c>
      <c r="J1643" s="12">
        <v>748</v>
      </c>
      <c r="K1643" s="12">
        <v>759</v>
      </c>
      <c r="L1643" s="12">
        <v>738</v>
      </c>
      <c r="M1643" s="12">
        <v>759</v>
      </c>
      <c r="N1643" s="12">
        <v>738</v>
      </c>
      <c r="O1643" s="3234"/>
    </row>
    <row r="1644" spans="1:15" ht="19.5" customHeight="1" thickBot="1">
      <c r="A1644" s="7"/>
      <c r="B1644" s="7"/>
      <c r="C1644" s="1428"/>
      <c r="D1644" s="1"/>
      <c r="E1644" s="3267"/>
      <c r="F1644" s="3268"/>
      <c r="G1644" s="3267"/>
      <c r="H1644" s="3268"/>
      <c r="I1644" s="3267"/>
      <c r="J1644" s="3268"/>
      <c r="K1644" s="3267"/>
      <c r="L1644" s="3268"/>
      <c r="M1644" s="3267"/>
      <c r="N1644" s="3268"/>
      <c r="O1644" s="4148"/>
    </row>
    <row r="1645" spans="1:15" ht="19.5" customHeight="1">
      <c r="A1645" s="178" t="s">
        <v>253</v>
      </c>
      <c r="B1645" s="8" t="s">
        <v>17</v>
      </c>
      <c r="C1645" s="3245" t="s">
        <v>18</v>
      </c>
      <c r="D1645" s="3301"/>
      <c r="E1645" s="1418"/>
      <c r="F1645" s="3199">
        <v>100103709848</v>
      </c>
      <c r="G1645" s="1419">
        <v>100103709849</v>
      </c>
      <c r="H1645" s="3199">
        <v>100103709851</v>
      </c>
      <c r="I1645" s="1419">
        <v>100103709852</v>
      </c>
      <c r="J1645" s="3199">
        <v>100103709854</v>
      </c>
      <c r="K1645" s="1419">
        <v>100103709855</v>
      </c>
      <c r="L1645" s="3199">
        <v>100103709857</v>
      </c>
      <c r="M1645" s="1419">
        <v>100103709858</v>
      </c>
      <c r="N1645" s="3199">
        <v>100103714297</v>
      </c>
      <c r="O1645" s="3335">
        <f>COUNT(E1645:N1646)</f>
        <v>13</v>
      </c>
    </row>
    <row r="1646" spans="1:15" ht="19.5" customHeight="1">
      <c r="A1646" s="178" t="s">
        <v>253</v>
      </c>
      <c r="B1646" s="9" t="s">
        <v>17</v>
      </c>
      <c r="C1646" s="3247"/>
      <c r="D1646" s="3303"/>
      <c r="E1646" s="1418"/>
      <c r="F1646" s="3200"/>
      <c r="G1646" s="24">
        <v>100103709850</v>
      </c>
      <c r="H1646" s="3200"/>
      <c r="I1646" s="24">
        <v>100103709853</v>
      </c>
      <c r="J1646" s="3200"/>
      <c r="K1646" s="24">
        <v>100103709856</v>
      </c>
      <c r="L1646" s="3200"/>
      <c r="M1646" s="24">
        <v>100103714296</v>
      </c>
      <c r="N1646" s="3200"/>
      <c r="O1646" s="4149"/>
    </row>
    <row r="1647" spans="1:15" ht="19.5" customHeight="1">
      <c r="A1647" s="178" t="s">
        <v>253</v>
      </c>
      <c r="B1647" s="9" t="s">
        <v>17</v>
      </c>
      <c r="C1647" s="3245" t="s">
        <v>19</v>
      </c>
      <c r="D1647" s="3301"/>
      <c r="E1647" s="1418"/>
      <c r="F1647" s="3199">
        <v>100103709868</v>
      </c>
      <c r="G1647" s="1419">
        <v>100103709869</v>
      </c>
      <c r="H1647" s="3199">
        <v>100103709871</v>
      </c>
      <c r="I1647" s="1419">
        <v>100103709872</v>
      </c>
      <c r="J1647" s="3199">
        <v>100103714311</v>
      </c>
      <c r="K1647" s="1419">
        <v>100103714312</v>
      </c>
      <c r="L1647" s="3199">
        <v>100103714314</v>
      </c>
      <c r="M1647" s="1419">
        <v>100103714315</v>
      </c>
      <c r="N1647" s="3199">
        <v>100103714317</v>
      </c>
      <c r="O1647" s="4150">
        <f>COUNT(E1647:N1648)</f>
        <v>13</v>
      </c>
    </row>
    <row r="1648" spans="1:15" ht="19.5" customHeight="1">
      <c r="A1648" s="178" t="s">
        <v>253</v>
      </c>
      <c r="B1648" s="9" t="s">
        <v>17</v>
      </c>
      <c r="C1648" s="3247"/>
      <c r="D1648" s="3303"/>
      <c r="E1648" s="1418"/>
      <c r="F1648" s="3200"/>
      <c r="G1648" s="24">
        <v>100103709870</v>
      </c>
      <c r="H1648" s="3200"/>
      <c r="I1648" s="24">
        <v>100103714310</v>
      </c>
      <c r="J1648" s="3200"/>
      <c r="K1648" s="24">
        <v>100103714313</v>
      </c>
      <c r="L1648" s="3200"/>
      <c r="M1648" s="24">
        <v>100103714316</v>
      </c>
      <c r="N1648" s="3200"/>
      <c r="O1648" s="4149"/>
    </row>
    <row r="1649" spans="1:15" ht="19.5" customHeight="1">
      <c r="A1649" s="178" t="s">
        <v>253</v>
      </c>
      <c r="B1649" s="9" t="s">
        <v>17</v>
      </c>
      <c r="C1649" s="3245" t="s">
        <v>20</v>
      </c>
      <c r="D1649" s="3301"/>
      <c r="E1649" s="1418"/>
      <c r="F1649" s="3199">
        <v>100103709909</v>
      </c>
      <c r="G1649" s="1419">
        <v>100103709910</v>
      </c>
      <c r="H1649" s="3199">
        <v>100103709912</v>
      </c>
      <c r="I1649" s="1419">
        <v>100103709913</v>
      </c>
      <c r="J1649" s="3199">
        <v>100103714353</v>
      </c>
      <c r="K1649" s="1419">
        <v>100103714354</v>
      </c>
      <c r="L1649" s="3199">
        <v>100103714356</v>
      </c>
      <c r="M1649" s="1419">
        <v>100103714357</v>
      </c>
      <c r="N1649" s="3199">
        <v>100103714359</v>
      </c>
      <c r="O1649" s="4150">
        <f>COUNT(E1649:N1650)</f>
        <v>13</v>
      </c>
    </row>
    <row r="1650" spans="1:15" ht="19.5" customHeight="1">
      <c r="A1650" s="178" t="s">
        <v>253</v>
      </c>
      <c r="B1650" s="9" t="s">
        <v>17</v>
      </c>
      <c r="C1650" s="3247"/>
      <c r="D1650" s="3303"/>
      <c r="E1650" s="1418"/>
      <c r="F1650" s="3200"/>
      <c r="G1650" s="24">
        <v>100103709911</v>
      </c>
      <c r="H1650" s="3200"/>
      <c r="I1650" s="24">
        <v>100103709914</v>
      </c>
      <c r="J1650" s="3200"/>
      <c r="K1650" s="24">
        <v>100103714355</v>
      </c>
      <c r="L1650" s="3200"/>
      <c r="M1650" s="24">
        <v>100103714358</v>
      </c>
      <c r="N1650" s="3200"/>
      <c r="O1650" s="4149"/>
    </row>
    <row r="1651" spans="1:15" ht="19.5" customHeight="1">
      <c r="A1651" s="178" t="s">
        <v>253</v>
      </c>
      <c r="B1651" s="9" t="s">
        <v>17</v>
      </c>
      <c r="C1651" s="3245" t="s">
        <v>21</v>
      </c>
      <c r="D1651" s="3301"/>
      <c r="E1651" s="1418"/>
      <c r="F1651" s="3199">
        <v>100103709917</v>
      </c>
      <c r="G1651" s="1419">
        <v>100103709918</v>
      </c>
      <c r="H1651" s="3199">
        <v>100103709920</v>
      </c>
      <c r="I1651" s="1419">
        <v>100103709921</v>
      </c>
      <c r="J1651" s="3199">
        <v>100103709923</v>
      </c>
      <c r="K1651" s="1419">
        <v>100103709924</v>
      </c>
      <c r="L1651" s="3199">
        <v>100103709926</v>
      </c>
      <c r="M1651" s="1419">
        <v>100103709927</v>
      </c>
      <c r="N1651" s="3199">
        <v>100103714367</v>
      </c>
      <c r="O1651" s="4150">
        <f>COUNT(E1651:N1652)</f>
        <v>13</v>
      </c>
    </row>
    <row r="1652" spans="1:15" ht="19.5" customHeight="1">
      <c r="A1652" s="178" t="s">
        <v>253</v>
      </c>
      <c r="B1652" s="9" t="s">
        <v>17</v>
      </c>
      <c r="C1652" s="3247"/>
      <c r="D1652" s="3303"/>
      <c r="E1652" s="1418"/>
      <c r="F1652" s="3200"/>
      <c r="G1652" s="24">
        <v>100103709919</v>
      </c>
      <c r="H1652" s="3200"/>
      <c r="I1652" s="24">
        <v>100103709922</v>
      </c>
      <c r="J1652" s="3200"/>
      <c r="K1652" s="24">
        <v>100103709925</v>
      </c>
      <c r="L1652" s="3200"/>
      <c r="M1652" s="24">
        <v>100103709928</v>
      </c>
      <c r="N1652" s="3200"/>
      <c r="O1652" s="4149"/>
    </row>
    <row r="1653" spans="1:15" ht="19.5" customHeight="1">
      <c r="A1653" s="178" t="s">
        <v>253</v>
      </c>
      <c r="B1653" s="9" t="s">
        <v>17</v>
      </c>
      <c r="C1653" s="3245" t="s">
        <v>22</v>
      </c>
      <c r="D1653" s="3301"/>
      <c r="E1653" s="1418"/>
      <c r="F1653" s="3199">
        <v>100103706035</v>
      </c>
      <c r="G1653" s="1419">
        <v>100103706036</v>
      </c>
      <c r="H1653" s="3199">
        <v>100103706038</v>
      </c>
      <c r="I1653" s="1419">
        <v>100103706039</v>
      </c>
      <c r="J1653" s="3199">
        <v>100103706041</v>
      </c>
      <c r="K1653" s="1419">
        <v>100103706042</v>
      </c>
      <c r="L1653" s="3199">
        <v>100103706044</v>
      </c>
      <c r="M1653" s="1419">
        <v>100103706045</v>
      </c>
      <c r="N1653" s="3199">
        <v>100103706047</v>
      </c>
      <c r="O1653" s="4150">
        <f>COUNT(E1653:N1654)</f>
        <v>13</v>
      </c>
    </row>
    <row r="1654" spans="1:15" ht="19.5" customHeight="1">
      <c r="A1654" s="178" t="s">
        <v>253</v>
      </c>
      <c r="B1654" s="9" t="s">
        <v>17</v>
      </c>
      <c r="C1654" s="3247"/>
      <c r="D1654" s="3303"/>
      <c r="E1654" s="1418"/>
      <c r="F1654" s="3200"/>
      <c r="G1654" s="24">
        <v>100103706037</v>
      </c>
      <c r="H1654" s="3200"/>
      <c r="I1654" s="24">
        <v>100103706040</v>
      </c>
      <c r="J1654" s="3200"/>
      <c r="K1654" s="24">
        <v>100103706043</v>
      </c>
      <c r="L1654" s="3200"/>
      <c r="M1654" s="24">
        <v>100103706046</v>
      </c>
      <c r="N1654" s="3200"/>
      <c r="O1654" s="4149"/>
    </row>
    <row r="1655" spans="1:15" ht="19.5" customHeight="1">
      <c r="A1655" s="178" t="s">
        <v>253</v>
      </c>
      <c r="B1655" s="9" t="s">
        <v>17</v>
      </c>
      <c r="C1655" s="3245" t="s">
        <v>23</v>
      </c>
      <c r="D1655" s="3301"/>
      <c r="E1655" s="1418"/>
      <c r="F1655" s="3199">
        <v>100103706062</v>
      </c>
      <c r="G1655" s="1419">
        <v>100103706063</v>
      </c>
      <c r="H1655" s="3199">
        <v>100103706065</v>
      </c>
      <c r="I1655" s="1419">
        <v>100103706066</v>
      </c>
      <c r="J1655" s="3199">
        <v>100103706068</v>
      </c>
      <c r="K1655" s="1419">
        <v>100103706069</v>
      </c>
      <c r="L1655" s="3199">
        <v>100103706072</v>
      </c>
      <c r="M1655" s="1419">
        <v>100103706075</v>
      </c>
      <c r="N1655" s="3199">
        <v>100103709888</v>
      </c>
      <c r="O1655" s="4150">
        <f>COUNT(E1655:N1656)</f>
        <v>13</v>
      </c>
    </row>
    <row r="1656" spans="1:15" ht="19.5" customHeight="1">
      <c r="A1656" s="178" t="s">
        <v>253</v>
      </c>
      <c r="B1656" s="9" t="s">
        <v>17</v>
      </c>
      <c r="C1656" s="3247"/>
      <c r="D1656" s="3303"/>
      <c r="E1656" s="1418"/>
      <c r="F1656" s="3200"/>
      <c r="G1656" s="24">
        <v>100103706064</v>
      </c>
      <c r="H1656" s="3200"/>
      <c r="I1656" s="24">
        <v>100103706067</v>
      </c>
      <c r="J1656" s="3200"/>
      <c r="K1656" s="24">
        <v>100103706070</v>
      </c>
      <c r="L1656" s="3200"/>
      <c r="M1656" s="24">
        <v>100103709887</v>
      </c>
      <c r="N1656" s="3200"/>
      <c r="O1656" s="4149"/>
    </row>
    <row r="1657" spans="1:15" ht="19.5" customHeight="1">
      <c r="A1657" s="178" t="s">
        <v>253</v>
      </c>
      <c r="B1657" s="9" t="s">
        <v>17</v>
      </c>
      <c r="C1657" s="3245" t="s">
        <v>24</v>
      </c>
      <c r="D1657" s="3301"/>
      <c r="E1657" s="1418"/>
      <c r="F1657" s="3199">
        <v>100103709988</v>
      </c>
      <c r="G1657" s="29">
        <v>100103709989</v>
      </c>
      <c r="H1657" s="3199">
        <v>100103709991</v>
      </c>
      <c r="I1657" s="29">
        <v>100103709992</v>
      </c>
      <c r="J1657" s="3199">
        <v>100103709994</v>
      </c>
      <c r="K1657" s="29">
        <v>100103709995</v>
      </c>
      <c r="L1657" s="3199">
        <v>100103709997</v>
      </c>
      <c r="M1657" s="29">
        <v>100103709998</v>
      </c>
      <c r="N1657" s="3199">
        <v>100103710000</v>
      </c>
      <c r="O1657" s="4150">
        <f>COUNT(E1657:N1658)</f>
        <v>13</v>
      </c>
    </row>
    <row r="1658" spans="1:15" ht="19.5" customHeight="1">
      <c r="A1658" s="178" t="s">
        <v>253</v>
      </c>
      <c r="B1658" s="9" t="s">
        <v>17</v>
      </c>
      <c r="C1658" s="3247"/>
      <c r="D1658" s="3303"/>
      <c r="E1658" s="1418"/>
      <c r="F1658" s="3200"/>
      <c r="G1658" s="29">
        <v>100103709990</v>
      </c>
      <c r="H1658" s="3200"/>
      <c r="I1658" s="29">
        <v>100103709993</v>
      </c>
      <c r="J1658" s="3200"/>
      <c r="K1658" s="29">
        <v>100103709996</v>
      </c>
      <c r="L1658" s="3200"/>
      <c r="M1658" s="29">
        <v>100103709999</v>
      </c>
      <c r="N1658" s="3200"/>
      <c r="O1658" s="4149"/>
    </row>
    <row r="1659" spans="1:15" ht="19.5" customHeight="1">
      <c r="A1659" s="178" t="s">
        <v>253</v>
      </c>
      <c r="B1659" s="9" t="s">
        <v>17</v>
      </c>
      <c r="C1659" s="3245" t="s">
        <v>25</v>
      </c>
      <c r="D1659" s="3301"/>
      <c r="E1659" s="3201"/>
      <c r="F1659" s="1122">
        <v>100103714655</v>
      </c>
      <c r="G1659" s="3163">
        <v>100103714657</v>
      </c>
      <c r="H1659" s="1122">
        <v>100103714658</v>
      </c>
      <c r="I1659" s="3163">
        <v>100103714660</v>
      </c>
      <c r="J1659" s="1122">
        <v>100103714661</v>
      </c>
      <c r="K1659" s="3163">
        <v>100103714663</v>
      </c>
      <c r="L1659" s="1122">
        <v>100103714664</v>
      </c>
      <c r="M1659" s="3163">
        <v>100103714666</v>
      </c>
      <c r="N1659" s="1122">
        <v>100103714668</v>
      </c>
      <c r="O1659" s="4150">
        <f>COUNT(E1659:N1660)</f>
        <v>14</v>
      </c>
    </row>
    <row r="1660" spans="1:15" ht="19.5" customHeight="1">
      <c r="A1660" s="178" t="s">
        <v>253</v>
      </c>
      <c r="B1660" s="9" t="s">
        <v>17</v>
      </c>
      <c r="C1660" s="3247"/>
      <c r="D1660" s="3303"/>
      <c r="E1660" s="3202"/>
      <c r="F1660" s="45">
        <v>100103714656</v>
      </c>
      <c r="G1660" s="3164"/>
      <c r="H1660" s="45">
        <v>100103714659</v>
      </c>
      <c r="I1660" s="3164"/>
      <c r="J1660" s="45">
        <v>100103714662</v>
      </c>
      <c r="K1660" s="3164"/>
      <c r="L1660" s="45">
        <v>100103714665</v>
      </c>
      <c r="M1660" s="3164"/>
      <c r="N1660" s="45">
        <v>100103719451</v>
      </c>
      <c r="O1660" s="4149"/>
    </row>
    <row r="1661" spans="1:15" ht="19.5" customHeight="1">
      <c r="A1661" s="178" t="s">
        <v>253</v>
      </c>
      <c r="B1661" s="9" t="s">
        <v>17</v>
      </c>
      <c r="C1661" s="3245" t="s">
        <v>26</v>
      </c>
      <c r="D1661" s="3301"/>
      <c r="E1661" s="3264"/>
      <c r="F1661" s="1517" t="s">
        <v>402</v>
      </c>
      <c r="G1661" s="3265">
        <v>100103709744</v>
      </c>
      <c r="H1661" s="1417">
        <v>100103709742</v>
      </c>
      <c r="I1661" s="3265">
        <v>100103709745</v>
      </c>
      <c r="J1661" s="1417">
        <v>100103709746</v>
      </c>
      <c r="K1661" s="3265">
        <v>100103709748</v>
      </c>
      <c r="L1661" s="1417">
        <v>100103709749</v>
      </c>
      <c r="M1661" s="1571">
        <v>100103709751</v>
      </c>
      <c r="N1661" s="1417">
        <v>100103709753</v>
      </c>
      <c r="O1661" s="4150">
        <f>COUNT(E1661:N1662)</f>
        <v>13</v>
      </c>
    </row>
    <row r="1662" spans="1:15" ht="19.5" customHeight="1">
      <c r="A1662" s="178" t="s">
        <v>253</v>
      </c>
      <c r="B1662" s="9" t="s">
        <v>17</v>
      </c>
      <c r="C1662" s="3247"/>
      <c r="D1662" s="3303"/>
      <c r="E1662" s="3264"/>
      <c r="F1662" s="1517" t="s">
        <v>402</v>
      </c>
      <c r="G1662" s="3265"/>
      <c r="H1662" s="1414">
        <v>100103709743</v>
      </c>
      <c r="I1662" s="3265"/>
      <c r="J1662" s="1414">
        <v>100103709747</v>
      </c>
      <c r="K1662" s="3265"/>
      <c r="L1662" s="1414">
        <v>100103709750</v>
      </c>
      <c r="M1662" s="1571">
        <v>100103709752</v>
      </c>
      <c r="N1662" s="1414">
        <v>100103709754</v>
      </c>
      <c r="O1662" s="4149"/>
    </row>
    <row r="1663" spans="1:15" ht="19.5" customHeight="1">
      <c r="A1663" s="178" t="s">
        <v>253</v>
      </c>
      <c r="B1663" s="9" t="s">
        <v>17</v>
      </c>
      <c r="C1663" s="3245" t="s">
        <v>27</v>
      </c>
      <c r="D1663" s="3301"/>
      <c r="E1663" s="3264"/>
      <c r="F1663" s="1417">
        <v>100103709765</v>
      </c>
      <c r="G1663" s="3265">
        <v>100103709767</v>
      </c>
      <c r="H1663" s="1534" t="s">
        <v>402</v>
      </c>
      <c r="I1663" s="3265">
        <v>100103709770</v>
      </c>
      <c r="J1663" s="1417">
        <v>100103709768</v>
      </c>
      <c r="K1663" s="3265">
        <v>100103714198</v>
      </c>
      <c r="L1663" s="1417">
        <v>100103714199</v>
      </c>
      <c r="M1663" s="1571">
        <v>100103714201</v>
      </c>
      <c r="N1663" s="1417">
        <v>100103714203</v>
      </c>
      <c r="O1663" s="4150">
        <f>COUNT(E1663:N1664)</f>
        <v>13</v>
      </c>
    </row>
    <row r="1664" spans="1:15" ht="19.5" customHeight="1">
      <c r="A1664" s="178" t="s">
        <v>253</v>
      </c>
      <c r="B1664" s="9" t="s">
        <v>17</v>
      </c>
      <c r="C1664" s="3247"/>
      <c r="D1664" s="3303"/>
      <c r="E1664" s="3264"/>
      <c r="F1664" s="1414">
        <v>100103709766</v>
      </c>
      <c r="G1664" s="3265"/>
      <c r="H1664" s="1534" t="s">
        <v>402</v>
      </c>
      <c r="I1664" s="3265"/>
      <c r="J1664" s="1414">
        <v>100103709769</v>
      </c>
      <c r="K1664" s="3265"/>
      <c r="L1664" s="1414">
        <v>100103714200</v>
      </c>
      <c r="M1664" s="1571">
        <v>100103714202</v>
      </c>
      <c r="N1664" s="1414">
        <v>100103714204</v>
      </c>
      <c r="O1664" s="4149"/>
    </row>
    <row r="1665" spans="1:15" ht="19.5" customHeight="1">
      <c r="A1665" s="178" t="s">
        <v>253</v>
      </c>
      <c r="B1665" s="9" t="s">
        <v>17</v>
      </c>
      <c r="C1665" s="3245" t="s">
        <v>28</v>
      </c>
      <c r="D1665" s="3301"/>
      <c r="E1665" s="3201"/>
      <c r="F1665" s="3266">
        <v>100103709802</v>
      </c>
      <c r="G1665" s="29">
        <v>100103709803</v>
      </c>
      <c r="H1665" s="3266">
        <v>100103709805</v>
      </c>
      <c r="I1665" s="29">
        <v>100103709806</v>
      </c>
      <c r="J1665" s="3266">
        <v>100103709808</v>
      </c>
      <c r="K1665" s="29">
        <v>100103709809</v>
      </c>
      <c r="L1665" s="3201"/>
      <c r="M1665" s="29">
        <v>100103709811</v>
      </c>
      <c r="N1665" s="3266">
        <v>100103714254</v>
      </c>
      <c r="O1665" s="4150">
        <f>COUNT(E1665:N1666)</f>
        <v>12</v>
      </c>
    </row>
    <row r="1666" spans="1:15" ht="19.5" customHeight="1">
      <c r="A1666" s="178" t="s">
        <v>253</v>
      </c>
      <c r="B1666" s="9" t="s">
        <v>17</v>
      </c>
      <c r="C1666" s="3247"/>
      <c r="D1666" s="3303"/>
      <c r="E1666" s="3202"/>
      <c r="F1666" s="3266"/>
      <c r="G1666" s="30">
        <v>100103709804</v>
      </c>
      <c r="H1666" s="3266"/>
      <c r="I1666" s="30">
        <v>100103709807</v>
      </c>
      <c r="J1666" s="3266"/>
      <c r="K1666" s="30">
        <v>100103709810</v>
      </c>
      <c r="L1666" s="3202"/>
      <c r="M1666" s="30">
        <v>100103709812</v>
      </c>
      <c r="N1666" s="3266"/>
      <c r="O1666" s="4149"/>
    </row>
    <row r="1667" spans="1:15" ht="19.5" customHeight="1">
      <c r="A1667" s="178" t="s">
        <v>253</v>
      </c>
      <c r="B1667" s="9" t="s">
        <v>17</v>
      </c>
      <c r="C1667" s="3262" t="s">
        <v>29</v>
      </c>
      <c r="D1667" s="3301"/>
      <c r="E1667" s="3201"/>
      <c r="F1667" s="3264"/>
      <c r="G1667" s="3201"/>
      <c r="H1667" s="3264"/>
      <c r="I1667" s="3201"/>
      <c r="J1667" s="3264"/>
      <c r="K1667" s="3265">
        <v>100103705849</v>
      </c>
      <c r="L1667" s="3266">
        <v>100103705848</v>
      </c>
      <c r="M1667" s="3201"/>
      <c r="N1667" s="3264"/>
      <c r="O1667" s="4150">
        <f>COUNT(E1667:N1668)</f>
        <v>2</v>
      </c>
    </row>
    <row r="1668" spans="1:15" ht="19.5" customHeight="1">
      <c r="A1668" s="178" t="s">
        <v>253</v>
      </c>
      <c r="B1668" s="9" t="s">
        <v>17</v>
      </c>
      <c r="C1668" s="3263"/>
      <c r="D1668" s="3303"/>
      <c r="E1668" s="3202"/>
      <c r="F1668" s="3264"/>
      <c r="G1668" s="3202"/>
      <c r="H1668" s="3264"/>
      <c r="I1668" s="3202"/>
      <c r="J1668" s="3264"/>
      <c r="K1668" s="3265"/>
      <c r="L1668" s="3266"/>
      <c r="M1668" s="3202"/>
      <c r="N1668" s="3264"/>
      <c r="O1668" s="4149"/>
    </row>
    <row r="1669" spans="1:15" ht="19.5" customHeight="1">
      <c r="A1669" s="178" t="s">
        <v>253</v>
      </c>
      <c r="B1669" s="9" t="s">
        <v>17</v>
      </c>
      <c r="C1669" s="3245" t="s">
        <v>30</v>
      </c>
      <c r="D1669" s="3301"/>
      <c r="E1669" s="1418"/>
      <c r="F1669" s="3266">
        <v>100103705888</v>
      </c>
      <c r="G1669" s="29">
        <v>100103705889</v>
      </c>
      <c r="H1669" s="3266">
        <v>100103705891</v>
      </c>
      <c r="I1669" s="29">
        <v>100103705892</v>
      </c>
      <c r="J1669" s="3266">
        <v>100103705894</v>
      </c>
      <c r="K1669" s="29">
        <v>100103705895</v>
      </c>
      <c r="L1669" s="3266">
        <v>100103705897</v>
      </c>
      <c r="M1669" s="29">
        <v>100103705898</v>
      </c>
      <c r="N1669" s="3266">
        <v>100103709817</v>
      </c>
      <c r="O1669" s="4150">
        <f>COUNT(E1669:N1670)</f>
        <v>13</v>
      </c>
    </row>
    <row r="1670" spans="1:15" ht="19.5" customHeight="1">
      <c r="A1670" s="178" t="s">
        <v>253</v>
      </c>
      <c r="B1670" s="9" t="s">
        <v>17</v>
      </c>
      <c r="C1670" s="3247"/>
      <c r="D1670" s="3303"/>
      <c r="E1670" s="1418"/>
      <c r="F1670" s="3266"/>
      <c r="G1670" s="30">
        <v>100103705890</v>
      </c>
      <c r="H1670" s="3266"/>
      <c r="I1670" s="30">
        <v>100103705893</v>
      </c>
      <c r="J1670" s="3266"/>
      <c r="K1670" s="30">
        <v>100103705896</v>
      </c>
      <c r="L1670" s="3266"/>
      <c r="M1670" s="30">
        <v>100103705899</v>
      </c>
      <c r="N1670" s="3266"/>
      <c r="O1670" s="4149"/>
    </row>
    <row r="1671" spans="1:15" ht="19.5" customHeight="1">
      <c r="A1671" s="178" t="s">
        <v>253</v>
      </c>
      <c r="B1671" s="9" t="s">
        <v>17</v>
      </c>
      <c r="C1671" s="3262" t="s">
        <v>31</v>
      </c>
      <c r="D1671" s="3301"/>
      <c r="E1671" s="3201"/>
      <c r="F1671" s="3264"/>
      <c r="G1671" s="3201"/>
      <c r="H1671" s="3264"/>
      <c r="I1671" s="3201"/>
      <c r="J1671" s="3264"/>
      <c r="K1671" s="3201"/>
      <c r="L1671" s="3201"/>
      <c r="M1671" s="3201"/>
      <c r="N1671" s="3201"/>
      <c r="O1671" s="4150">
        <f>COUNT(E1671:N1672)</f>
        <v>0</v>
      </c>
    </row>
    <row r="1672" spans="1:15" ht="19.5" customHeight="1">
      <c r="A1672" s="178" t="s">
        <v>253</v>
      </c>
      <c r="B1672" s="9" t="s">
        <v>17</v>
      </c>
      <c r="C1672" s="3263"/>
      <c r="D1672" s="3303"/>
      <c r="E1672" s="3202"/>
      <c r="F1672" s="3264"/>
      <c r="G1672" s="3202"/>
      <c r="H1672" s="3264"/>
      <c r="I1672" s="3202"/>
      <c r="J1672" s="3264"/>
      <c r="K1672" s="3202"/>
      <c r="L1672" s="3202"/>
      <c r="M1672" s="3202"/>
      <c r="N1672" s="3202"/>
      <c r="O1672" s="4149"/>
    </row>
    <row r="1673" spans="1:15" ht="19.5" customHeight="1">
      <c r="A1673" s="178" t="s">
        <v>253</v>
      </c>
      <c r="B1673" s="9" t="s">
        <v>17</v>
      </c>
      <c r="C1673" s="3245" t="s">
        <v>32</v>
      </c>
      <c r="D1673" s="3301"/>
      <c r="E1673" s="3264"/>
      <c r="F1673" s="1417">
        <v>100103714458</v>
      </c>
      <c r="G1673" s="3265">
        <v>100103714460</v>
      </c>
      <c r="H1673" s="1417">
        <v>100103714461</v>
      </c>
      <c r="I1673" s="3265">
        <v>100103714463</v>
      </c>
      <c r="J1673" s="1417">
        <v>100103714464</v>
      </c>
      <c r="K1673" s="3201"/>
      <c r="L1673" s="3201"/>
      <c r="M1673" s="3201"/>
      <c r="N1673" s="1569">
        <v>100103719253</v>
      </c>
      <c r="O1673" s="4150">
        <f>COUNT(E1673:N1674)</f>
        <v>10</v>
      </c>
    </row>
    <row r="1674" spans="1:15" ht="19.5" customHeight="1">
      <c r="A1674" s="178" t="s">
        <v>253</v>
      </c>
      <c r="B1674" s="9" t="s">
        <v>17</v>
      </c>
      <c r="C1674" s="3247"/>
      <c r="D1674" s="3303"/>
      <c r="E1674" s="3264"/>
      <c r="F1674" s="1414">
        <v>100103714459</v>
      </c>
      <c r="G1674" s="3265"/>
      <c r="H1674" s="1414">
        <v>100103714462</v>
      </c>
      <c r="I1674" s="3265"/>
      <c r="J1674" s="1414">
        <v>100103714465</v>
      </c>
      <c r="K1674" s="3202"/>
      <c r="L1674" s="3202"/>
      <c r="M1674" s="3202"/>
      <c r="N1674" s="1566">
        <v>100103719254</v>
      </c>
      <c r="O1674" s="4149"/>
    </row>
    <row r="1675" spans="1:15" ht="19.5" customHeight="1">
      <c r="A1675" s="178" t="s">
        <v>253</v>
      </c>
      <c r="B1675" s="9" t="s">
        <v>17</v>
      </c>
      <c r="C1675" s="3245" t="s">
        <v>33</v>
      </c>
      <c r="D1675" s="3301"/>
      <c r="E1675" s="3264"/>
      <c r="F1675" s="1417">
        <v>100103710023</v>
      </c>
      <c r="G1675" s="3265">
        <v>100103710025</v>
      </c>
      <c r="H1675" s="1417">
        <v>100103710026</v>
      </c>
      <c r="I1675" s="3265">
        <v>100103714467</v>
      </c>
      <c r="J1675" s="1417">
        <v>100103714468</v>
      </c>
      <c r="K1675" s="3265">
        <v>100103714470</v>
      </c>
      <c r="L1675" s="1417">
        <v>100103714471</v>
      </c>
      <c r="M1675" s="3265">
        <v>100103714473</v>
      </c>
      <c r="N1675" s="1417">
        <v>100103714474</v>
      </c>
      <c r="O1675" s="4150">
        <v>0</v>
      </c>
    </row>
    <row r="1676" spans="1:15" ht="19.5" customHeight="1">
      <c r="A1676" s="178" t="s">
        <v>253</v>
      </c>
      <c r="B1676" s="9" t="s">
        <v>17</v>
      </c>
      <c r="C1676" s="3247"/>
      <c r="D1676" s="3303"/>
      <c r="E1676" s="3264"/>
      <c r="F1676" s="1414">
        <v>100103710024</v>
      </c>
      <c r="G1676" s="3265"/>
      <c r="H1676" s="1414">
        <v>100103714466</v>
      </c>
      <c r="I1676" s="3265"/>
      <c r="J1676" s="1414">
        <v>100103714469</v>
      </c>
      <c r="K1676" s="3265"/>
      <c r="L1676" s="1414">
        <v>100103714472</v>
      </c>
      <c r="M1676" s="3265"/>
      <c r="N1676" s="1414">
        <v>100103714475</v>
      </c>
      <c r="O1676" s="4149"/>
    </row>
    <row r="1677" spans="1:15" ht="19.5" customHeight="1">
      <c r="A1677" s="178" t="s">
        <v>253</v>
      </c>
      <c r="B1677" s="9" t="s">
        <v>17</v>
      </c>
      <c r="C1677" s="3245" t="s">
        <v>34</v>
      </c>
      <c r="D1677" s="3301"/>
      <c r="E1677" s="1418"/>
      <c r="F1677" s="3199">
        <v>100103709962</v>
      </c>
      <c r="G1677" s="1417">
        <v>100103709964</v>
      </c>
      <c r="H1677" s="3199">
        <v>100103709966</v>
      </c>
      <c r="I1677" s="1417">
        <v>100103709967</v>
      </c>
      <c r="J1677" s="919">
        <v>100103709969</v>
      </c>
      <c r="K1677" s="1417">
        <v>100103709970</v>
      </c>
      <c r="L1677" s="3199">
        <v>100103714412</v>
      </c>
      <c r="M1677" s="1417">
        <v>100103714413</v>
      </c>
      <c r="N1677" s="3199">
        <v>100103714415</v>
      </c>
      <c r="O1677" s="4150">
        <f>COUNT(E1677:N1678)</f>
        <v>14</v>
      </c>
    </row>
    <row r="1678" spans="1:15" ht="19.5" customHeight="1">
      <c r="A1678" s="178" t="s">
        <v>253</v>
      </c>
      <c r="B1678" s="9" t="s">
        <v>17</v>
      </c>
      <c r="C1678" s="3247"/>
      <c r="D1678" s="3303"/>
      <c r="E1678" s="1418"/>
      <c r="F1678" s="3200"/>
      <c r="G1678" s="1414">
        <v>100103709965</v>
      </c>
      <c r="H1678" s="3200"/>
      <c r="I1678" s="1414">
        <v>100103709968</v>
      </c>
      <c r="J1678" s="920">
        <v>100103714411</v>
      </c>
      <c r="K1678" s="1414">
        <v>100103714410</v>
      </c>
      <c r="L1678" s="3200"/>
      <c r="M1678" s="1414">
        <v>100103714414</v>
      </c>
      <c r="N1678" s="3200"/>
      <c r="O1678" s="4149"/>
    </row>
    <row r="1679" spans="1:15" ht="19.5" customHeight="1">
      <c r="A1679" s="178" t="s">
        <v>253</v>
      </c>
      <c r="B1679" s="9" t="s">
        <v>17</v>
      </c>
      <c r="C1679" s="3262" t="s">
        <v>35</v>
      </c>
      <c r="D1679" s="3301"/>
      <c r="E1679" s="1415"/>
      <c r="F1679" s="3253"/>
      <c r="G1679" s="1415"/>
      <c r="H1679" s="3253"/>
      <c r="I1679" s="1415"/>
      <c r="J1679" s="3253"/>
      <c r="K1679" s="1415"/>
      <c r="L1679" s="3253"/>
      <c r="M1679" s="1415"/>
      <c r="N1679" s="3253"/>
      <c r="O1679" s="4150">
        <f>COUNT(E1679:N1680)</f>
        <v>0</v>
      </c>
    </row>
    <row r="1680" spans="1:15" ht="19.5" customHeight="1">
      <c r="A1680" s="178" t="s">
        <v>253</v>
      </c>
      <c r="B1680" s="9" t="s">
        <v>17</v>
      </c>
      <c r="C1680" s="3263"/>
      <c r="D1680" s="3303"/>
      <c r="E1680" s="1406"/>
      <c r="F1680" s="3202"/>
      <c r="G1680" s="1406"/>
      <c r="H1680" s="3202"/>
      <c r="I1680" s="1406"/>
      <c r="J1680" s="3202"/>
      <c r="K1680" s="1406"/>
      <c r="L1680" s="3202"/>
      <c r="M1680" s="1406"/>
      <c r="N1680" s="3202"/>
      <c r="O1680" s="4149"/>
    </row>
    <row r="1681" spans="1:15" ht="19.5" customHeight="1">
      <c r="A1681" s="178" t="s">
        <v>253</v>
      </c>
      <c r="B1681" s="9" t="s">
        <v>17</v>
      </c>
      <c r="C1681" s="3262" t="s">
        <v>36</v>
      </c>
      <c r="D1681" s="3301"/>
      <c r="E1681" s="1415"/>
      <c r="F1681" s="3253"/>
      <c r="G1681" s="1415"/>
      <c r="H1681" s="3253"/>
      <c r="I1681" s="1415"/>
      <c r="J1681" s="3253"/>
      <c r="K1681" s="1415"/>
      <c r="L1681" s="3253"/>
      <c r="M1681" s="1415"/>
      <c r="N1681" s="3253"/>
      <c r="O1681" s="4150">
        <f>COUNT(E1681:N1682)</f>
        <v>0</v>
      </c>
    </row>
    <row r="1682" spans="1:15" ht="19.5" customHeight="1">
      <c r="A1682" s="178" t="s">
        <v>253</v>
      </c>
      <c r="B1682" s="9" t="s">
        <v>17</v>
      </c>
      <c r="C1682" s="3263"/>
      <c r="D1682" s="3303"/>
      <c r="E1682" s="1406"/>
      <c r="F1682" s="3202"/>
      <c r="G1682" s="1406"/>
      <c r="H1682" s="3202"/>
      <c r="I1682" s="1406"/>
      <c r="J1682" s="3202"/>
      <c r="K1682" s="1406"/>
      <c r="L1682" s="3202"/>
      <c r="M1682" s="1406"/>
      <c r="N1682" s="3202"/>
      <c r="O1682" s="4149"/>
    </row>
    <row r="1683" spans="1:15" ht="19.5" customHeight="1">
      <c r="A1683" s="178" t="s">
        <v>253</v>
      </c>
      <c r="B1683" s="9" t="s">
        <v>17</v>
      </c>
      <c r="C1683" s="3245" t="s">
        <v>37</v>
      </c>
      <c r="D1683" s="3301"/>
      <c r="E1683" s="1418"/>
      <c r="F1683" s="3261">
        <v>100103709700</v>
      </c>
      <c r="G1683" s="1419">
        <v>100103709701</v>
      </c>
      <c r="H1683" s="3261">
        <v>100103709703</v>
      </c>
      <c r="I1683" s="1419">
        <v>100103709704</v>
      </c>
      <c r="J1683" s="3261">
        <v>100103709706</v>
      </c>
      <c r="K1683" s="1419">
        <v>100103709707</v>
      </c>
      <c r="L1683" s="3261">
        <v>100103709709</v>
      </c>
      <c r="M1683" s="1419">
        <v>100103709710</v>
      </c>
      <c r="N1683" s="3261">
        <v>100103694491</v>
      </c>
      <c r="O1683" s="4150">
        <f>COUNT(E1683:N1684)</f>
        <v>13</v>
      </c>
    </row>
    <row r="1684" spans="1:15" ht="19.5" customHeight="1">
      <c r="A1684" s="178" t="s">
        <v>253</v>
      </c>
      <c r="B1684" s="9" t="s">
        <v>17</v>
      </c>
      <c r="C1684" s="3247"/>
      <c r="D1684" s="3303"/>
      <c r="E1684" s="1418"/>
      <c r="F1684" s="3261"/>
      <c r="G1684" s="24">
        <v>100103709702</v>
      </c>
      <c r="H1684" s="3261"/>
      <c r="I1684" s="24">
        <v>100103709705</v>
      </c>
      <c r="J1684" s="3261"/>
      <c r="K1684" s="24">
        <v>100103709708</v>
      </c>
      <c r="L1684" s="3261"/>
      <c r="M1684" s="24">
        <v>100103694490</v>
      </c>
      <c r="N1684" s="3261"/>
      <c r="O1684" s="4149"/>
    </row>
    <row r="1685" spans="1:15" ht="19.5" customHeight="1">
      <c r="A1685" s="178" t="s">
        <v>253</v>
      </c>
      <c r="B1685" s="9" t="s">
        <v>17</v>
      </c>
      <c r="C1685" s="3245" t="s">
        <v>38</v>
      </c>
      <c r="D1685" s="3301"/>
      <c r="E1685" s="1418"/>
      <c r="F1685" s="3261">
        <v>100103705658</v>
      </c>
      <c r="G1685" s="1419">
        <v>100103705660</v>
      </c>
      <c r="H1685" s="3261">
        <v>100103709711</v>
      </c>
      <c r="I1685" s="1419">
        <v>100103709712</v>
      </c>
      <c r="J1685" s="3261">
        <v>100103709714</v>
      </c>
      <c r="K1685" s="1419">
        <v>100103709715</v>
      </c>
      <c r="L1685" s="3261">
        <v>100103709717</v>
      </c>
      <c r="M1685" s="1419">
        <v>100103709718</v>
      </c>
      <c r="N1685" s="3261">
        <v>100103709720</v>
      </c>
      <c r="O1685" s="4150">
        <f>COUNT(E1685:N1686)</f>
        <v>13</v>
      </c>
    </row>
    <row r="1686" spans="1:15" ht="19.5" customHeight="1">
      <c r="A1686" s="178" t="s">
        <v>253</v>
      </c>
      <c r="B1686" s="9" t="s">
        <v>17</v>
      </c>
      <c r="C1686" s="3247"/>
      <c r="D1686" s="3303"/>
      <c r="E1686" s="1418"/>
      <c r="F1686" s="3261"/>
      <c r="G1686" s="24">
        <v>100103705659</v>
      </c>
      <c r="H1686" s="3261"/>
      <c r="I1686" s="24">
        <v>100103709713</v>
      </c>
      <c r="J1686" s="3261"/>
      <c r="K1686" s="24">
        <v>100103709716</v>
      </c>
      <c r="L1686" s="3261"/>
      <c r="M1686" s="24">
        <v>100103709719</v>
      </c>
      <c r="N1686" s="3261"/>
      <c r="O1686" s="4149"/>
    </row>
    <row r="1687" spans="1:15" ht="19.5" customHeight="1">
      <c r="A1687" s="178" t="s">
        <v>253</v>
      </c>
      <c r="B1687" s="9" t="s">
        <v>17</v>
      </c>
      <c r="C1687" s="3245" t="s">
        <v>39</v>
      </c>
      <c r="D1687" s="3301"/>
      <c r="E1687" s="1418"/>
      <c r="F1687" s="3199">
        <v>100103709979</v>
      </c>
      <c r="G1687" s="1417">
        <v>100103709981</v>
      </c>
      <c r="H1687" s="3199">
        <v>100103709983</v>
      </c>
      <c r="I1687" s="1417">
        <v>100103709984</v>
      </c>
      <c r="J1687" s="919">
        <v>100103714424</v>
      </c>
      <c r="K1687" s="1417">
        <v>100103714426</v>
      </c>
      <c r="L1687" s="3199">
        <v>100103714429</v>
      </c>
      <c r="M1687" s="1417">
        <v>100103714430</v>
      </c>
      <c r="N1687" s="3199">
        <v>100103714432</v>
      </c>
      <c r="O1687" s="4150">
        <f>COUNT(E1687:N1688)</f>
        <v>14</v>
      </c>
    </row>
    <row r="1688" spans="1:15" ht="19.5" customHeight="1">
      <c r="A1688" s="178" t="s">
        <v>253</v>
      </c>
      <c r="B1688" s="9" t="s">
        <v>17</v>
      </c>
      <c r="C1688" s="3247"/>
      <c r="D1688" s="3303"/>
      <c r="E1688" s="1418"/>
      <c r="F1688" s="3200"/>
      <c r="G1688" s="1414">
        <v>100103709982</v>
      </c>
      <c r="H1688" s="3200"/>
      <c r="I1688" s="1414">
        <v>100103709985</v>
      </c>
      <c r="J1688" s="920">
        <v>100103714428</v>
      </c>
      <c r="K1688" s="1414">
        <v>100103714427</v>
      </c>
      <c r="L1688" s="3200"/>
      <c r="M1688" s="1414">
        <v>100103714431</v>
      </c>
      <c r="N1688" s="3200"/>
      <c r="O1688" s="4149"/>
    </row>
    <row r="1689" spans="1:15" ht="19.5" customHeight="1">
      <c r="A1689" s="178" t="s">
        <v>253</v>
      </c>
      <c r="B1689" s="10" t="s">
        <v>17</v>
      </c>
      <c r="C1689" s="3245" t="s">
        <v>40</v>
      </c>
      <c r="D1689" s="3301"/>
      <c r="E1689" s="3201"/>
      <c r="F1689" s="1417">
        <v>100103706158</v>
      </c>
      <c r="G1689" s="3179">
        <v>100103702477</v>
      </c>
      <c r="H1689" s="1417">
        <v>100103702479</v>
      </c>
      <c r="I1689" s="3179">
        <v>100103702481</v>
      </c>
      <c r="J1689" s="1417">
        <v>100103702483</v>
      </c>
      <c r="K1689" s="3179">
        <v>100103702484</v>
      </c>
      <c r="L1689" s="1417">
        <v>100103702485</v>
      </c>
      <c r="M1689" s="3179">
        <v>100103709935</v>
      </c>
      <c r="N1689" s="1417">
        <v>100103709937</v>
      </c>
      <c r="O1689" s="4150">
        <f>COUNT(E1689:N1690)</f>
        <v>14</v>
      </c>
    </row>
    <row r="1690" spans="1:15" ht="19.5" customHeight="1">
      <c r="A1690" s="178" t="s">
        <v>253</v>
      </c>
      <c r="B1690" s="9" t="s">
        <v>17</v>
      </c>
      <c r="C1690" s="3247"/>
      <c r="D1690" s="3303"/>
      <c r="E1690" s="3202"/>
      <c r="F1690" s="1414">
        <v>100103706159</v>
      </c>
      <c r="G1690" s="3180"/>
      <c r="H1690" s="1414">
        <v>100103702480</v>
      </c>
      <c r="I1690" s="3180"/>
      <c r="J1690" s="1414">
        <v>100103702482</v>
      </c>
      <c r="K1690" s="3180"/>
      <c r="L1690" s="1414">
        <v>100103709934</v>
      </c>
      <c r="M1690" s="3180"/>
      <c r="N1690" s="1414">
        <v>100103709936</v>
      </c>
      <c r="O1690" s="4149"/>
    </row>
    <row r="1691" spans="1:15" ht="19.5" customHeight="1">
      <c r="A1691" s="178" t="s">
        <v>253</v>
      </c>
      <c r="B1691" s="9" t="s">
        <v>17</v>
      </c>
      <c r="C1691" s="3245" t="s">
        <v>41</v>
      </c>
      <c r="D1691" s="3301"/>
      <c r="E1691" s="3201"/>
      <c r="F1691" s="1417">
        <v>100103706188</v>
      </c>
      <c r="G1691" s="3179">
        <v>100103709948</v>
      </c>
      <c r="H1691" s="1417">
        <v>100103709949</v>
      </c>
      <c r="I1691" s="3179">
        <v>100103709951</v>
      </c>
      <c r="J1691" s="1417">
        <v>100103709952</v>
      </c>
      <c r="K1691" s="3179">
        <v>100103709954</v>
      </c>
      <c r="L1691" s="1417">
        <v>100103709955</v>
      </c>
      <c r="M1691" s="3179">
        <v>100103709957</v>
      </c>
      <c r="N1691" s="1417">
        <v>100103712389</v>
      </c>
      <c r="O1691" s="4150">
        <f>COUNT(E1691:N1692)</f>
        <v>14</v>
      </c>
    </row>
    <row r="1692" spans="1:15" ht="19.5" customHeight="1">
      <c r="A1692" s="178" t="s">
        <v>253</v>
      </c>
      <c r="B1692" s="9" t="s">
        <v>17</v>
      </c>
      <c r="C1692" s="3247"/>
      <c r="D1692" s="3303"/>
      <c r="E1692" s="3202"/>
      <c r="F1692" s="1417">
        <v>100103706190</v>
      </c>
      <c r="G1692" s="3180"/>
      <c r="H1692" s="1417">
        <v>100103709950</v>
      </c>
      <c r="I1692" s="3180"/>
      <c r="J1692" s="1417">
        <v>100103709953</v>
      </c>
      <c r="K1692" s="3180"/>
      <c r="L1692" s="1417">
        <v>100103709956</v>
      </c>
      <c r="M1692" s="3180"/>
      <c r="N1692" s="1417">
        <v>100103712390</v>
      </c>
      <c r="O1692" s="4149"/>
    </row>
    <row r="1693" spans="1:15" ht="19.5" customHeight="1">
      <c r="A1693" s="178" t="s">
        <v>253</v>
      </c>
      <c r="B1693" s="9" t="s">
        <v>17</v>
      </c>
      <c r="C1693" s="3245" t="s">
        <v>42</v>
      </c>
      <c r="D1693" s="3301"/>
      <c r="E1693" s="3201"/>
      <c r="F1693" s="1417">
        <v>100103709831</v>
      </c>
      <c r="G1693" s="3179">
        <v>100103705939</v>
      </c>
      <c r="H1693" s="1417">
        <v>100103709833</v>
      </c>
      <c r="I1693" s="3179">
        <v>100103709835</v>
      </c>
      <c r="J1693" s="1417">
        <v>100103709836</v>
      </c>
      <c r="K1693" s="3179">
        <v>100103709838</v>
      </c>
      <c r="L1693" s="1417">
        <v>100103709839</v>
      </c>
      <c r="M1693" s="3179">
        <v>100103709841</v>
      </c>
      <c r="N1693" s="1417">
        <v>100103709842</v>
      </c>
      <c r="O1693" s="4150">
        <f>COUNT(E1693:N1694)</f>
        <v>14</v>
      </c>
    </row>
    <row r="1694" spans="1:15" ht="19.5" customHeight="1">
      <c r="A1694" s="178" t="s">
        <v>253</v>
      </c>
      <c r="B1694" s="9" t="s">
        <v>17</v>
      </c>
      <c r="C1694" s="3247"/>
      <c r="D1694" s="3303"/>
      <c r="E1694" s="3202"/>
      <c r="F1694" s="1414">
        <v>100103709832</v>
      </c>
      <c r="G1694" s="3180"/>
      <c r="H1694" s="1414">
        <v>100103709834</v>
      </c>
      <c r="I1694" s="3180"/>
      <c r="J1694" s="1414">
        <v>100103709837</v>
      </c>
      <c r="K1694" s="3180"/>
      <c r="L1694" s="1414">
        <v>100103709840</v>
      </c>
      <c r="M1694" s="3180"/>
      <c r="N1694" s="1414">
        <v>100103709843</v>
      </c>
      <c r="O1694" s="4149"/>
    </row>
    <row r="1695" spans="1:15" ht="19.5" customHeight="1">
      <c r="A1695" s="178" t="s">
        <v>253</v>
      </c>
      <c r="B1695" s="9" t="s">
        <v>17</v>
      </c>
      <c r="C1695" s="155" t="s">
        <v>43</v>
      </c>
      <c r="D1695" s="1171"/>
      <c r="E1695" s="186"/>
      <c r="F1695" s="186"/>
      <c r="G1695" s="186"/>
      <c r="H1695" s="186"/>
      <c r="I1695" s="186"/>
      <c r="J1695" s="186"/>
      <c r="K1695" s="186"/>
      <c r="L1695" s="186"/>
      <c r="M1695" s="186"/>
      <c r="N1695" s="186"/>
      <c r="O1695" s="4150">
        <f>COUNT(E1695:N1696)</f>
        <v>0</v>
      </c>
    </row>
    <row r="1696" spans="1:15" ht="19.5" customHeight="1">
      <c r="A1696" s="178" t="s">
        <v>253</v>
      </c>
      <c r="B1696" s="9" t="s">
        <v>17</v>
      </c>
      <c r="C1696" s="155" t="s">
        <v>44</v>
      </c>
      <c r="D1696" s="1171"/>
      <c r="E1696" s="187"/>
      <c r="F1696" s="187"/>
      <c r="G1696" s="187"/>
      <c r="H1696" s="187"/>
      <c r="I1696" s="187"/>
      <c r="J1696" s="187"/>
      <c r="K1696" s="187"/>
      <c r="L1696" s="187"/>
      <c r="M1696" s="187"/>
      <c r="N1696" s="187"/>
      <c r="O1696" s="4149"/>
    </row>
    <row r="1697" spans="1:15" ht="19.5" customHeight="1">
      <c r="A1697" s="178" t="s">
        <v>253</v>
      </c>
      <c r="B1697" s="9" t="s">
        <v>17</v>
      </c>
      <c r="C1697" s="3245" t="s">
        <v>45</v>
      </c>
      <c r="D1697" s="3301"/>
      <c r="E1697" s="3201"/>
      <c r="F1697" s="1417">
        <v>100103714214</v>
      </c>
      <c r="G1697" s="3179">
        <v>100103714218</v>
      </c>
      <c r="H1697" s="1417">
        <v>100103714219</v>
      </c>
      <c r="I1697" s="3179">
        <v>100103714222</v>
      </c>
      <c r="J1697" s="1417">
        <v>100103714224</v>
      </c>
      <c r="K1697" s="3179">
        <v>100103714228</v>
      </c>
      <c r="L1697" s="1417">
        <v>100103714230</v>
      </c>
      <c r="M1697" s="3179">
        <v>100103714234</v>
      </c>
      <c r="N1697" s="1417">
        <v>100103719018</v>
      </c>
      <c r="O1697" s="4150">
        <f>COUNT(E1697:N1698)</f>
        <v>14</v>
      </c>
    </row>
    <row r="1698" spans="1:15" ht="19.5" customHeight="1">
      <c r="A1698" s="178" t="s">
        <v>253</v>
      </c>
      <c r="B1698" s="9" t="s">
        <v>17</v>
      </c>
      <c r="C1698" s="3247"/>
      <c r="D1698" s="3303"/>
      <c r="E1698" s="3202"/>
      <c r="F1698" s="1414">
        <v>100103714215</v>
      </c>
      <c r="G1698" s="3180"/>
      <c r="H1698" s="1414">
        <v>100103714220</v>
      </c>
      <c r="I1698" s="3180"/>
      <c r="J1698" s="1414">
        <v>100103714226</v>
      </c>
      <c r="K1698" s="3180"/>
      <c r="L1698" s="1414">
        <v>100103714232</v>
      </c>
      <c r="M1698" s="3180"/>
      <c r="N1698" s="1414">
        <v>100103719019</v>
      </c>
      <c r="O1698" s="4149"/>
    </row>
    <row r="1699" spans="1:15" ht="19.5" customHeight="1">
      <c r="A1699" s="178" t="s">
        <v>253</v>
      </c>
      <c r="B1699" s="9" t="s">
        <v>17</v>
      </c>
      <c r="C1699" s="3245" t="s">
        <v>46</v>
      </c>
      <c r="D1699" s="3301"/>
      <c r="E1699" s="3253"/>
      <c r="F1699" s="1417">
        <v>100103705821</v>
      </c>
      <c r="G1699" s="3272">
        <v>100103709786</v>
      </c>
      <c r="H1699" s="1417">
        <v>100103709787</v>
      </c>
      <c r="I1699" s="3272">
        <v>100103709789</v>
      </c>
      <c r="J1699" s="1417">
        <v>100103709790</v>
      </c>
      <c r="K1699" s="3272">
        <v>100103709792</v>
      </c>
      <c r="L1699" s="1417">
        <v>100103709793</v>
      </c>
      <c r="M1699" s="3272">
        <v>100103709795</v>
      </c>
      <c r="N1699" s="1417">
        <v>100103709796</v>
      </c>
      <c r="O1699" s="4150">
        <f>COUNT(E1699:N1700)</f>
        <v>14</v>
      </c>
    </row>
    <row r="1700" spans="1:15" ht="19.5" customHeight="1">
      <c r="A1700" s="178" t="s">
        <v>253</v>
      </c>
      <c r="B1700" s="9" t="s">
        <v>17</v>
      </c>
      <c r="C1700" s="3247"/>
      <c r="D1700" s="3303"/>
      <c r="E1700" s="3202"/>
      <c r="F1700" s="1414">
        <v>100103709785</v>
      </c>
      <c r="G1700" s="3180"/>
      <c r="H1700" s="1414">
        <v>100103709788</v>
      </c>
      <c r="I1700" s="3180"/>
      <c r="J1700" s="1414">
        <v>100103709791</v>
      </c>
      <c r="K1700" s="3180"/>
      <c r="L1700" s="1414">
        <v>100103709794</v>
      </c>
      <c r="M1700" s="3180"/>
      <c r="N1700" s="1414">
        <v>100103709797</v>
      </c>
      <c r="O1700" s="4149"/>
    </row>
    <row r="1701" spans="1:15" ht="19.5" customHeight="1">
      <c r="A1701" s="178" t="s">
        <v>253</v>
      </c>
      <c r="B1701" s="9" t="s">
        <v>17</v>
      </c>
      <c r="C1701" s="3245" t="s">
        <v>47</v>
      </c>
      <c r="D1701" s="3301"/>
      <c r="E1701" s="1418"/>
      <c r="F1701" s="3199">
        <v>100103709727</v>
      </c>
      <c r="G1701" s="1419">
        <v>100103709728</v>
      </c>
      <c r="H1701" s="3199">
        <v>100103709730</v>
      </c>
      <c r="I1701" s="1419">
        <v>100103709731</v>
      </c>
      <c r="J1701" s="3199">
        <v>100103709733</v>
      </c>
      <c r="K1701" s="1419">
        <v>100103709734</v>
      </c>
      <c r="L1701" s="3199">
        <v>100103709736</v>
      </c>
      <c r="M1701" s="1419">
        <v>100103709737</v>
      </c>
      <c r="N1701" s="3199">
        <v>100103714163</v>
      </c>
      <c r="O1701" s="4150">
        <f>COUNT(E1701:N1702)</f>
        <v>13</v>
      </c>
    </row>
    <row r="1702" spans="1:15" ht="19.5" customHeight="1">
      <c r="A1702" s="178" t="s">
        <v>253</v>
      </c>
      <c r="B1702" s="9" t="s">
        <v>17</v>
      </c>
      <c r="C1702" s="3247"/>
      <c r="D1702" s="3303"/>
      <c r="E1702" s="1418"/>
      <c r="F1702" s="3200"/>
      <c r="G1702" s="24">
        <v>100103709729</v>
      </c>
      <c r="H1702" s="3200"/>
      <c r="I1702" s="24">
        <v>100103709732</v>
      </c>
      <c r="J1702" s="3200"/>
      <c r="K1702" s="24">
        <v>100103709735</v>
      </c>
      <c r="L1702" s="3200"/>
      <c r="M1702" s="24">
        <v>100103709738</v>
      </c>
      <c r="N1702" s="3200"/>
      <c r="O1702" s="4149"/>
    </row>
    <row r="1703" spans="1:15" ht="19.5" customHeight="1">
      <c r="A1703" s="178" t="s">
        <v>253</v>
      </c>
      <c r="B1703" s="9" t="s">
        <v>48</v>
      </c>
      <c r="C1703" s="3245" t="s">
        <v>49</v>
      </c>
      <c r="D1703" s="3301"/>
      <c r="E1703" s="3201"/>
      <c r="F1703" s="1417">
        <v>100103710260</v>
      </c>
      <c r="G1703" s="3179">
        <v>100103710264</v>
      </c>
      <c r="H1703" s="1417">
        <v>100103714669</v>
      </c>
      <c r="I1703" s="3179">
        <v>100103714673</v>
      </c>
      <c r="J1703" s="1417">
        <v>100103714675</v>
      </c>
      <c r="K1703" s="3175" t="s">
        <v>403</v>
      </c>
      <c r="L1703" s="1548">
        <v>100103714680</v>
      </c>
      <c r="M1703" s="3179">
        <v>100103714683</v>
      </c>
      <c r="N1703" s="1573" t="s">
        <v>403</v>
      </c>
      <c r="O1703" s="4150">
        <f>COUNT(E1703:N1704)</f>
        <v>12</v>
      </c>
    </row>
    <row r="1704" spans="1:15" ht="19.5" customHeight="1">
      <c r="A1704" s="178" t="s">
        <v>253</v>
      </c>
      <c r="B1704" s="9" t="s">
        <v>48</v>
      </c>
      <c r="C1704" s="3246"/>
      <c r="D1704" s="3302"/>
      <c r="E1704" s="3202"/>
      <c r="F1704" s="1414">
        <v>100103710261</v>
      </c>
      <c r="G1704" s="3180"/>
      <c r="H1704" s="1414">
        <v>100103714670</v>
      </c>
      <c r="I1704" s="3180"/>
      <c r="J1704" s="1414">
        <v>100103714676</v>
      </c>
      <c r="K1704" s="3176"/>
      <c r="L1704" s="1547">
        <v>100103714679</v>
      </c>
      <c r="M1704" s="3180"/>
      <c r="N1704" s="1414">
        <v>100103714685</v>
      </c>
      <c r="O1704" s="4149"/>
    </row>
    <row r="1705" spans="1:15" ht="19.5" customHeight="1">
      <c r="A1705" s="178" t="s">
        <v>253</v>
      </c>
      <c r="B1705" s="9" t="s">
        <v>48</v>
      </c>
      <c r="C1705" s="3246"/>
      <c r="D1705" s="3302"/>
      <c r="E1705" s="3253"/>
      <c r="F1705" s="1417">
        <v>100103710262</v>
      </c>
      <c r="G1705" s="3272">
        <v>100103710265</v>
      </c>
      <c r="H1705" s="1417">
        <v>100103714671</v>
      </c>
      <c r="I1705" s="3272">
        <v>100103714674</v>
      </c>
      <c r="J1705" s="1417">
        <v>100103714677</v>
      </c>
      <c r="K1705" s="3306" t="s">
        <v>403</v>
      </c>
      <c r="L1705" s="1548">
        <v>100103714684</v>
      </c>
      <c r="M1705" s="3272">
        <v>100103714682</v>
      </c>
      <c r="N1705" s="1417">
        <v>100103714686</v>
      </c>
      <c r="O1705" s="4150">
        <f>COUNT(E1705:N1706)</f>
        <v>12</v>
      </c>
    </row>
    <row r="1706" spans="1:15" ht="19.5" customHeight="1">
      <c r="A1706" s="178" t="s">
        <v>253</v>
      </c>
      <c r="B1706" s="9" t="s">
        <v>48</v>
      </c>
      <c r="C1706" s="3247"/>
      <c r="D1706" s="3303"/>
      <c r="E1706" s="3202"/>
      <c r="F1706" s="1414">
        <v>100103710263</v>
      </c>
      <c r="G1706" s="3180"/>
      <c r="H1706" s="1414">
        <v>100103714672</v>
      </c>
      <c r="I1706" s="3180"/>
      <c r="J1706" s="1414">
        <v>100103714678</v>
      </c>
      <c r="K1706" s="3176"/>
      <c r="L1706" s="1550" t="s">
        <v>403</v>
      </c>
      <c r="M1706" s="3180"/>
      <c r="N1706" s="1414">
        <v>100103714687</v>
      </c>
      <c r="O1706" s="4149"/>
    </row>
    <row r="1707" spans="1:15" ht="19.5" customHeight="1">
      <c r="A1707" s="178" t="s">
        <v>253</v>
      </c>
      <c r="B1707" s="9" t="s">
        <v>48</v>
      </c>
      <c r="C1707" s="3245" t="s">
        <v>50</v>
      </c>
      <c r="D1707" s="3301"/>
      <c r="E1707" s="1418"/>
      <c r="F1707" s="3260">
        <v>100103710151</v>
      </c>
      <c r="G1707" s="1419">
        <v>100103710152</v>
      </c>
      <c r="H1707" s="3260">
        <v>100103710154</v>
      </c>
      <c r="I1707" s="1419">
        <v>100103710155</v>
      </c>
      <c r="J1707" s="3260">
        <v>100103710157</v>
      </c>
      <c r="K1707" s="1419">
        <v>100103710158</v>
      </c>
      <c r="L1707" s="3260">
        <v>100103710160</v>
      </c>
      <c r="M1707" s="1419">
        <v>100103710161</v>
      </c>
      <c r="N1707" s="3260">
        <v>100103714597</v>
      </c>
      <c r="O1707" s="4150">
        <f>COUNT(E1707:N1708)</f>
        <v>13</v>
      </c>
    </row>
    <row r="1708" spans="1:15" ht="19.5" customHeight="1">
      <c r="A1708" s="178" t="s">
        <v>253</v>
      </c>
      <c r="B1708" s="9" t="s">
        <v>48</v>
      </c>
      <c r="C1708" s="3247"/>
      <c r="D1708" s="3303"/>
      <c r="E1708" s="1418"/>
      <c r="F1708" s="3260"/>
      <c r="G1708" s="24">
        <v>100103710153</v>
      </c>
      <c r="H1708" s="3260"/>
      <c r="I1708" s="24">
        <v>100103710156</v>
      </c>
      <c r="J1708" s="3260"/>
      <c r="K1708" s="24">
        <v>100103710159</v>
      </c>
      <c r="L1708" s="3260"/>
      <c r="M1708" s="24">
        <v>100103714596</v>
      </c>
      <c r="N1708" s="3260"/>
      <c r="O1708" s="4149"/>
    </row>
    <row r="1709" spans="1:15" ht="19.5" customHeight="1">
      <c r="A1709" s="178" t="s">
        <v>253</v>
      </c>
      <c r="B1709" s="9" t="s">
        <v>48</v>
      </c>
      <c r="C1709" s="3245" t="s">
        <v>205</v>
      </c>
      <c r="D1709" s="3301"/>
      <c r="E1709" s="1418"/>
      <c r="F1709" s="3260" t="s">
        <v>2051</v>
      </c>
      <c r="G1709" s="1419">
        <v>100103706521</v>
      </c>
      <c r="H1709" s="3260">
        <v>100103706523</v>
      </c>
      <c r="I1709" s="1419">
        <v>100103706524</v>
      </c>
      <c r="J1709" s="3260">
        <v>100103706526</v>
      </c>
      <c r="K1709" s="1419">
        <v>100103710162</v>
      </c>
      <c r="L1709" s="3260">
        <v>100103710164</v>
      </c>
      <c r="M1709" s="1419">
        <v>100103710165</v>
      </c>
      <c r="N1709" s="3260">
        <v>100103710167</v>
      </c>
      <c r="O1709" s="4150">
        <f>COUNT(E1709:N1710)</f>
        <v>12</v>
      </c>
    </row>
    <row r="1710" spans="1:15" ht="19.5" customHeight="1">
      <c r="A1710" s="178" t="s">
        <v>253</v>
      </c>
      <c r="B1710" s="9" t="s">
        <v>48</v>
      </c>
      <c r="C1710" s="3247"/>
      <c r="D1710" s="3303"/>
      <c r="E1710" s="1418"/>
      <c r="F1710" s="3260"/>
      <c r="G1710" s="24">
        <v>100103706522</v>
      </c>
      <c r="H1710" s="3260"/>
      <c r="I1710" s="24">
        <v>100103706525</v>
      </c>
      <c r="J1710" s="3260"/>
      <c r="K1710" s="24">
        <v>100103710163</v>
      </c>
      <c r="L1710" s="3260"/>
      <c r="M1710" s="24">
        <v>100103710166</v>
      </c>
      <c r="N1710" s="3260"/>
      <c r="O1710" s="4149"/>
    </row>
    <row r="1711" spans="1:15" ht="19.5" customHeight="1">
      <c r="A1711" s="178" t="s">
        <v>253</v>
      </c>
      <c r="B1711" s="9" t="s">
        <v>48</v>
      </c>
      <c r="C1711" s="3245" t="s">
        <v>52</v>
      </c>
      <c r="D1711" s="3301"/>
      <c r="E1711" s="3201"/>
      <c r="F1711" s="3167">
        <v>100103714735</v>
      </c>
      <c r="G1711" s="3277">
        <v>100103714736</v>
      </c>
      <c r="H1711" s="3167">
        <v>100103714737</v>
      </c>
      <c r="I1711" s="3277">
        <v>100103714738</v>
      </c>
      <c r="J1711" s="3167">
        <v>100103714739</v>
      </c>
      <c r="K1711" s="3277">
        <v>100103714740</v>
      </c>
      <c r="L1711" s="3167">
        <v>100103714741</v>
      </c>
      <c r="M1711" s="3277">
        <v>100103714742</v>
      </c>
      <c r="N1711" s="3167">
        <v>100103714743</v>
      </c>
      <c r="O1711" s="4150">
        <f>COUNT(E1711:N1712)</f>
        <v>9</v>
      </c>
    </row>
    <row r="1712" spans="1:15" ht="19.5" customHeight="1">
      <c r="A1712" s="178" t="s">
        <v>253</v>
      </c>
      <c r="B1712" s="9" t="s">
        <v>48</v>
      </c>
      <c r="C1712" s="3247"/>
      <c r="D1712" s="3303"/>
      <c r="E1712" s="3202"/>
      <c r="F1712" s="3168"/>
      <c r="G1712" s="3278"/>
      <c r="H1712" s="3168"/>
      <c r="I1712" s="3278"/>
      <c r="J1712" s="3168"/>
      <c r="K1712" s="3278"/>
      <c r="L1712" s="3168"/>
      <c r="M1712" s="3278"/>
      <c r="N1712" s="3168"/>
      <c r="O1712" s="4149"/>
    </row>
    <row r="1713" spans="1:15" ht="19.5" customHeight="1">
      <c r="A1713" s="178" t="s">
        <v>253</v>
      </c>
      <c r="B1713" s="9" t="s">
        <v>48</v>
      </c>
      <c r="C1713" s="3251" t="s">
        <v>53</v>
      </c>
      <c r="D1713" s="3301"/>
      <c r="E1713" s="3259"/>
      <c r="F1713" s="3165">
        <v>100103702765</v>
      </c>
      <c r="G1713" s="3259"/>
      <c r="H1713" s="3165">
        <v>100103706527</v>
      </c>
      <c r="I1713" s="3259"/>
      <c r="J1713" s="3165">
        <v>100103706528</v>
      </c>
      <c r="K1713" s="3259"/>
      <c r="L1713" s="3165">
        <v>100103706529</v>
      </c>
      <c r="M1713" s="3272">
        <v>100103706530</v>
      </c>
      <c r="N1713" s="3165">
        <v>100103706531</v>
      </c>
      <c r="O1713" s="4150">
        <f>COUNT(E1713:N1714)</f>
        <v>6</v>
      </c>
    </row>
    <row r="1714" spans="1:15" ht="19.5" customHeight="1">
      <c r="A1714" s="178" t="s">
        <v>253</v>
      </c>
      <c r="B1714" s="9" t="s">
        <v>48</v>
      </c>
      <c r="C1714" s="3252"/>
      <c r="D1714" s="3303"/>
      <c r="E1714" s="3259"/>
      <c r="F1714" s="3166"/>
      <c r="G1714" s="3259"/>
      <c r="H1714" s="3166"/>
      <c r="I1714" s="3259"/>
      <c r="J1714" s="3166"/>
      <c r="K1714" s="3259"/>
      <c r="L1714" s="3166"/>
      <c r="M1714" s="3180"/>
      <c r="N1714" s="3166"/>
      <c r="O1714" s="4149"/>
    </row>
    <row r="1715" spans="1:15" ht="19.5" customHeight="1">
      <c r="A1715" s="178" t="s">
        <v>253</v>
      </c>
      <c r="B1715" s="9" t="s">
        <v>48</v>
      </c>
      <c r="C1715" s="3245" t="s">
        <v>54</v>
      </c>
      <c r="D1715" s="3301"/>
      <c r="E1715" s="3201"/>
      <c r="F1715" s="3167">
        <v>100103710309</v>
      </c>
      <c r="G1715" s="3277">
        <v>100103710310</v>
      </c>
      <c r="H1715" s="3167">
        <v>100103714746</v>
      </c>
      <c r="I1715" s="3277">
        <v>100103714747</v>
      </c>
      <c r="J1715" s="3167">
        <v>100103714748</v>
      </c>
      <c r="K1715" s="3277">
        <v>100103714749</v>
      </c>
      <c r="L1715" s="3167">
        <v>100103714750</v>
      </c>
      <c r="M1715" s="3277">
        <v>100103714751</v>
      </c>
      <c r="N1715" s="3167">
        <v>100103714752</v>
      </c>
      <c r="O1715" s="4150">
        <f>COUNT(E1715:N1716)</f>
        <v>9</v>
      </c>
    </row>
    <row r="1716" spans="1:15" ht="19.5" customHeight="1">
      <c r="A1716" s="178" t="s">
        <v>253</v>
      </c>
      <c r="B1716" s="9" t="s">
        <v>48</v>
      </c>
      <c r="C1716" s="3247"/>
      <c r="D1716" s="3303"/>
      <c r="E1716" s="3202"/>
      <c r="F1716" s="3168"/>
      <c r="G1716" s="3278"/>
      <c r="H1716" s="3168"/>
      <c r="I1716" s="3278"/>
      <c r="J1716" s="3168"/>
      <c r="K1716" s="3278"/>
      <c r="L1716" s="3168"/>
      <c r="M1716" s="3278"/>
      <c r="N1716" s="3168"/>
      <c r="O1716" s="4149"/>
    </row>
    <row r="1717" spans="1:15" ht="19.5" customHeight="1">
      <c r="A1717" s="178" t="s">
        <v>253</v>
      </c>
      <c r="B1717" s="9" t="s">
        <v>48</v>
      </c>
      <c r="C1717" s="3251" t="s">
        <v>55</v>
      </c>
      <c r="D1717" s="3301"/>
      <c r="E1717" s="3259"/>
      <c r="F1717" s="3165">
        <v>100103710188</v>
      </c>
      <c r="G1717" s="3259"/>
      <c r="H1717" s="3165">
        <v>100103710189</v>
      </c>
      <c r="I1717" s="3259"/>
      <c r="J1717" s="3165">
        <v>100103706535</v>
      </c>
      <c r="K1717" s="3259"/>
      <c r="L1717" s="3165">
        <v>100103706536</v>
      </c>
      <c r="M1717" s="3272">
        <v>100103706537</v>
      </c>
      <c r="N1717" s="3165">
        <v>100103706538</v>
      </c>
      <c r="O1717" s="4150">
        <f>COUNT(E1717:N1718)</f>
        <v>6</v>
      </c>
    </row>
    <row r="1718" spans="1:15" ht="19.5" customHeight="1">
      <c r="A1718" s="178" t="s">
        <v>253</v>
      </c>
      <c r="B1718" s="9" t="s">
        <v>48</v>
      </c>
      <c r="C1718" s="3252"/>
      <c r="D1718" s="3303"/>
      <c r="E1718" s="3259"/>
      <c r="F1718" s="3166"/>
      <c r="G1718" s="3259"/>
      <c r="H1718" s="3166"/>
      <c r="I1718" s="3259"/>
      <c r="J1718" s="3166"/>
      <c r="K1718" s="3259"/>
      <c r="L1718" s="3166"/>
      <c r="M1718" s="3180"/>
      <c r="N1718" s="3166"/>
      <c r="O1718" s="4149"/>
    </row>
    <row r="1719" spans="1:15" ht="19.5" customHeight="1">
      <c r="A1719" s="178" t="s">
        <v>253</v>
      </c>
      <c r="B1719" s="9" t="s">
        <v>48</v>
      </c>
      <c r="C1719" s="3245" t="s">
        <v>56</v>
      </c>
      <c r="D1719" s="3301"/>
      <c r="E1719" s="1418"/>
      <c r="F1719" s="3199">
        <v>100103706361</v>
      </c>
      <c r="G1719" s="1419">
        <v>100103706362</v>
      </c>
      <c r="H1719" s="3199">
        <v>100103706364</v>
      </c>
      <c r="I1719" s="1419">
        <v>100103706365</v>
      </c>
      <c r="J1719" s="3199">
        <v>100103706367</v>
      </c>
      <c r="K1719" s="1419">
        <v>100103706368</v>
      </c>
      <c r="L1719" s="3199">
        <v>100103710028</v>
      </c>
      <c r="M1719" s="1419">
        <v>100103710029</v>
      </c>
      <c r="N1719" s="3199">
        <v>100103710031</v>
      </c>
      <c r="O1719" s="4150"/>
    </row>
    <row r="1720" spans="1:15" ht="19.5" customHeight="1">
      <c r="A1720" s="178" t="s">
        <v>253</v>
      </c>
      <c r="B1720" s="9" t="s">
        <v>48</v>
      </c>
      <c r="C1720" s="3247"/>
      <c r="D1720" s="3303"/>
      <c r="E1720" s="1418"/>
      <c r="F1720" s="3200"/>
      <c r="G1720" s="24">
        <v>100103706363</v>
      </c>
      <c r="H1720" s="3200"/>
      <c r="I1720" s="24">
        <v>100103706366</v>
      </c>
      <c r="J1720" s="3200"/>
      <c r="K1720" s="24">
        <v>100103710027</v>
      </c>
      <c r="L1720" s="3200"/>
      <c r="M1720" s="24">
        <v>100103710030</v>
      </c>
      <c r="N1720" s="3200"/>
      <c r="O1720" s="4149"/>
    </row>
    <row r="1721" spans="1:15" ht="19.5" customHeight="1">
      <c r="A1721" s="178" t="s">
        <v>253</v>
      </c>
      <c r="B1721" s="9" t="s">
        <v>48</v>
      </c>
      <c r="C1721" s="3251" t="s">
        <v>57</v>
      </c>
      <c r="D1721" s="3301"/>
      <c r="E1721" s="3259"/>
      <c r="F1721" s="3259"/>
      <c r="G1721" s="3259"/>
      <c r="H1721" s="3259"/>
      <c r="I1721" s="3259"/>
      <c r="J1721" s="3259"/>
      <c r="K1721" s="3259"/>
      <c r="L1721" s="3259"/>
      <c r="M1721" s="3259"/>
      <c r="N1721" s="3259"/>
      <c r="O1721" s="4150">
        <f>COUNT(E1721:N1722)</f>
        <v>0</v>
      </c>
    </row>
    <row r="1722" spans="1:15" ht="19.5" customHeight="1">
      <c r="A1722" s="178" t="s">
        <v>253</v>
      </c>
      <c r="B1722" s="9" t="s">
        <v>48</v>
      </c>
      <c r="C1722" s="3252"/>
      <c r="D1722" s="3303"/>
      <c r="E1722" s="3259"/>
      <c r="F1722" s="3259"/>
      <c r="G1722" s="3259"/>
      <c r="H1722" s="3259"/>
      <c r="I1722" s="3259"/>
      <c r="J1722" s="3259"/>
      <c r="K1722" s="3259"/>
      <c r="L1722" s="3259"/>
      <c r="M1722" s="3259"/>
      <c r="N1722" s="3259"/>
      <c r="O1722" s="4149"/>
    </row>
    <row r="1723" spans="1:15" ht="19.5" customHeight="1">
      <c r="A1723" s="178" t="s">
        <v>253</v>
      </c>
      <c r="B1723" s="9" t="s">
        <v>48</v>
      </c>
      <c r="C1723" s="3245" t="s">
        <v>58</v>
      </c>
      <c r="D1723" s="3301"/>
      <c r="E1723" s="1418"/>
      <c r="F1723" s="3199">
        <v>100103706378</v>
      </c>
      <c r="G1723" s="1525">
        <v>100103706379</v>
      </c>
      <c r="H1723" s="3199">
        <v>100103706382</v>
      </c>
      <c r="I1723" s="1535">
        <v>100103706381</v>
      </c>
      <c r="J1723" s="3199">
        <v>100103706385</v>
      </c>
      <c r="K1723" s="1549">
        <v>100103706384</v>
      </c>
      <c r="L1723" s="3199">
        <v>100103706387</v>
      </c>
      <c r="M1723" s="1419">
        <v>100103706388</v>
      </c>
      <c r="N1723" s="3199">
        <v>100103710042</v>
      </c>
      <c r="O1723" s="4150">
        <f>COUNT(E1723:N1724)</f>
        <v>13</v>
      </c>
    </row>
    <row r="1724" spans="1:15" ht="19.5" customHeight="1">
      <c r="A1724" s="178" t="s">
        <v>253</v>
      </c>
      <c r="B1724" s="9" t="s">
        <v>48</v>
      </c>
      <c r="C1724" s="3247"/>
      <c r="D1724" s="3303"/>
      <c r="E1724" s="1418"/>
      <c r="F1724" s="3200"/>
      <c r="G1724" s="24">
        <v>100103706380</v>
      </c>
      <c r="H1724" s="3200"/>
      <c r="I1724" s="24">
        <v>100103706383</v>
      </c>
      <c r="J1724" s="3200"/>
      <c r="K1724" s="24">
        <v>100103706386</v>
      </c>
      <c r="L1724" s="3200"/>
      <c r="M1724" s="24">
        <v>100103710041</v>
      </c>
      <c r="N1724" s="3200"/>
      <c r="O1724" s="4149"/>
    </row>
    <row r="1725" spans="1:15" ht="19.5" customHeight="1">
      <c r="A1725" s="178" t="s">
        <v>253</v>
      </c>
      <c r="B1725" s="9" t="s">
        <v>48</v>
      </c>
      <c r="C1725" s="3251" t="s">
        <v>59</v>
      </c>
      <c r="D1725" s="3301"/>
      <c r="E1725" s="3259"/>
      <c r="F1725" s="3259"/>
      <c r="G1725" s="3259"/>
      <c r="H1725" s="3259"/>
      <c r="I1725" s="3259"/>
      <c r="J1725" s="3259"/>
      <c r="K1725" s="3175" t="s">
        <v>2103</v>
      </c>
      <c r="L1725" s="3199">
        <v>100103714508</v>
      </c>
      <c r="M1725" s="3259"/>
      <c r="N1725" s="3259"/>
      <c r="O1725" s="4150">
        <f>COUNT(E1725:N1726)</f>
        <v>1</v>
      </c>
    </row>
    <row r="1726" spans="1:15" ht="19.5" customHeight="1">
      <c r="A1726" s="178" t="s">
        <v>253</v>
      </c>
      <c r="B1726" s="9" t="s">
        <v>48</v>
      </c>
      <c r="C1726" s="3252"/>
      <c r="D1726" s="3303"/>
      <c r="E1726" s="3259"/>
      <c r="F1726" s="3259"/>
      <c r="G1726" s="3259"/>
      <c r="H1726" s="3259"/>
      <c r="I1726" s="3259"/>
      <c r="J1726" s="3259"/>
      <c r="K1726" s="3176"/>
      <c r="L1726" s="3200"/>
      <c r="M1726" s="3259"/>
      <c r="N1726" s="3259"/>
      <c r="O1726" s="4149"/>
    </row>
    <row r="1727" spans="1:15" ht="19.5" customHeight="1">
      <c r="A1727" s="178" t="s">
        <v>253</v>
      </c>
      <c r="B1727" s="9" t="s">
        <v>48</v>
      </c>
      <c r="C1727" s="3245" t="s">
        <v>60</v>
      </c>
      <c r="D1727" s="3301"/>
      <c r="E1727" s="1418"/>
      <c r="F1727" s="3259"/>
      <c r="G1727" s="3173">
        <v>100103710065</v>
      </c>
      <c r="H1727" s="11">
        <v>100103710066</v>
      </c>
      <c r="I1727" s="3173">
        <v>100103710068</v>
      </c>
      <c r="J1727" s="3173">
        <v>100103710069</v>
      </c>
      <c r="K1727" s="3173">
        <v>100103714518</v>
      </c>
      <c r="L1727" s="11">
        <v>100103714510</v>
      </c>
      <c r="M1727" s="3259"/>
      <c r="N1727" s="3259"/>
      <c r="O1727" s="4150">
        <f>COUNT(E1727:N1728)</f>
        <v>8</v>
      </c>
    </row>
    <row r="1728" spans="1:15" ht="19.5" customHeight="1">
      <c r="A1728" s="178" t="s">
        <v>253</v>
      </c>
      <c r="B1728" s="9" t="s">
        <v>48</v>
      </c>
      <c r="C1728" s="3247"/>
      <c r="D1728" s="3303"/>
      <c r="E1728" s="1415"/>
      <c r="F1728" s="3259"/>
      <c r="G1728" s="3174"/>
      <c r="H1728" s="31">
        <v>100103710067</v>
      </c>
      <c r="I1728" s="3174"/>
      <c r="J1728" s="3174"/>
      <c r="K1728" s="3174"/>
      <c r="L1728" s="31">
        <v>100103714511</v>
      </c>
      <c r="M1728" s="3259"/>
      <c r="N1728" s="3259"/>
      <c r="O1728" s="4149"/>
    </row>
    <row r="1729" spans="1:15" ht="19.5" customHeight="1">
      <c r="A1729" s="178" t="s">
        <v>253</v>
      </c>
      <c r="B1729" s="9" t="s">
        <v>48</v>
      </c>
      <c r="C1729" s="3251" t="s">
        <v>730</v>
      </c>
      <c r="D1729" s="3301"/>
      <c r="E1729" s="1418"/>
      <c r="F1729" s="3253"/>
      <c r="G1729" s="1415"/>
      <c r="H1729" s="3253"/>
      <c r="I1729" s="1415"/>
      <c r="J1729" s="3269">
        <v>100103714509</v>
      </c>
      <c r="K1729" s="3253"/>
      <c r="L1729" s="3253"/>
      <c r="M1729" s="3173">
        <v>100103714512</v>
      </c>
      <c r="N1729" s="11">
        <v>100103714513</v>
      </c>
      <c r="O1729" s="4150">
        <f>COUNT(E1729:N1730)</f>
        <v>4</v>
      </c>
    </row>
    <row r="1730" spans="1:15" ht="19.5" customHeight="1">
      <c r="A1730" s="178" t="s">
        <v>253</v>
      </c>
      <c r="B1730" s="9" t="s">
        <v>48</v>
      </c>
      <c r="C1730" s="3252"/>
      <c r="D1730" s="3303"/>
      <c r="E1730" s="1418"/>
      <c r="F1730" s="3202"/>
      <c r="G1730" s="1406"/>
      <c r="H1730" s="3202"/>
      <c r="I1730" s="1406"/>
      <c r="J1730" s="3270"/>
      <c r="K1730" s="3202"/>
      <c r="L1730" s="3202"/>
      <c r="M1730" s="3174"/>
      <c r="N1730" s="31">
        <v>100103714514</v>
      </c>
      <c r="O1730" s="4149"/>
    </row>
    <row r="1731" spans="1:15" ht="19.5" customHeight="1">
      <c r="A1731" s="178" t="s">
        <v>253</v>
      </c>
      <c r="B1731" s="9" t="s">
        <v>48</v>
      </c>
      <c r="C1731" s="3251" t="s">
        <v>62</v>
      </c>
      <c r="D1731" s="3301"/>
      <c r="E1731" s="1415"/>
      <c r="F1731" s="11">
        <v>100103708504</v>
      </c>
      <c r="G1731" s="1415"/>
      <c r="H1731" s="3253"/>
      <c r="I1731" s="1415"/>
      <c r="J1731" s="3253"/>
      <c r="K1731" s="1415"/>
      <c r="L1731" s="3253"/>
      <c r="M1731" s="1415"/>
      <c r="N1731" s="3253"/>
      <c r="O1731" s="4150">
        <f>COUNT(E1731:N1732)</f>
        <v>2</v>
      </c>
    </row>
    <row r="1732" spans="1:15" ht="19.5" customHeight="1">
      <c r="A1732" s="178" t="s">
        <v>253</v>
      </c>
      <c r="B1732" s="9" t="s">
        <v>48</v>
      </c>
      <c r="C1732" s="3252"/>
      <c r="D1732" s="3303"/>
      <c r="E1732" s="1406"/>
      <c r="F1732" s="31">
        <v>100103696761</v>
      </c>
      <c r="G1732" s="1406"/>
      <c r="H1732" s="3202"/>
      <c r="I1732" s="1406"/>
      <c r="J1732" s="3202"/>
      <c r="K1732" s="1406"/>
      <c r="L1732" s="3202"/>
      <c r="M1732" s="1406"/>
      <c r="N1732" s="3202"/>
      <c r="O1732" s="4149"/>
    </row>
    <row r="1733" spans="1:15" ht="19.5" customHeight="1">
      <c r="A1733" s="178" t="s">
        <v>253</v>
      </c>
      <c r="B1733" s="9" t="s">
        <v>48</v>
      </c>
      <c r="C1733" s="3245" t="s">
        <v>726</v>
      </c>
      <c r="D1733" s="3301"/>
      <c r="E1733" s="3201"/>
      <c r="F1733" s="1417">
        <v>100103710081</v>
      </c>
      <c r="G1733" s="3179">
        <v>100103714549</v>
      </c>
      <c r="H1733" s="1417">
        <v>100103710077</v>
      </c>
      <c r="I1733" s="3179">
        <v>100103714523</v>
      </c>
      <c r="J1733" s="1417">
        <v>100103714524</v>
      </c>
      <c r="K1733" s="3179">
        <v>100103714526</v>
      </c>
      <c r="L1733" s="1417">
        <v>100103714527</v>
      </c>
      <c r="M1733" s="3179">
        <v>100103714529</v>
      </c>
      <c r="N1733" s="1417">
        <v>100103714530</v>
      </c>
      <c r="O1733" s="4150">
        <f>COUNT(E1733:N1734)</f>
        <v>14</v>
      </c>
    </row>
    <row r="1734" spans="1:15" ht="19.5" customHeight="1">
      <c r="A1734" s="178" t="s">
        <v>253</v>
      </c>
      <c r="B1734" s="9" t="s">
        <v>48</v>
      </c>
      <c r="C1734" s="3247"/>
      <c r="D1734" s="3303"/>
      <c r="E1734" s="3202"/>
      <c r="F1734" s="1420">
        <v>100103710082</v>
      </c>
      <c r="G1734" s="3180"/>
      <c r="H1734" s="1420">
        <v>100103710083</v>
      </c>
      <c r="I1734" s="3180"/>
      <c r="J1734" s="1420">
        <v>100103714525</v>
      </c>
      <c r="K1734" s="3180"/>
      <c r="L1734" s="1420">
        <v>100103714528</v>
      </c>
      <c r="M1734" s="3180"/>
      <c r="N1734" s="1420">
        <v>100103714531</v>
      </c>
      <c r="O1734" s="4149"/>
    </row>
    <row r="1735" spans="1:15" ht="19.5" customHeight="1">
      <c r="A1735" s="178" t="s">
        <v>253</v>
      </c>
      <c r="B1735" s="9" t="s">
        <v>48</v>
      </c>
      <c r="C1735" s="3251" t="s">
        <v>63</v>
      </c>
      <c r="D1735" s="3301"/>
      <c r="E1735" s="3253"/>
      <c r="F1735" s="48"/>
      <c r="G1735" s="3253"/>
      <c r="H1735" s="48"/>
      <c r="I1735" s="3253"/>
      <c r="J1735" s="48"/>
      <c r="K1735" s="3253"/>
      <c r="L1735" s="48"/>
      <c r="M1735" s="3253"/>
      <c r="N1735" s="48"/>
      <c r="O1735" s="4150">
        <f>COUNT(E1735:N1736)</f>
        <v>0</v>
      </c>
    </row>
    <row r="1736" spans="1:15" ht="19.5" customHeight="1">
      <c r="A1736" s="178" t="s">
        <v>253</v>
      </c>
      <c r="B1736" s="9" t="s">
        <v>48</v>
      </c>
      <c r="C1736" s="3252"/>
      <c r="D1736" s="3303"/>
      <c r="E1736" s="3202"/>
      <c r="F1736" s="46"/>
      <c r="G1736" s="3202"/>
      <c r="H1736" s="46"/>
      <c r="I1736" s="3202"/>
      <c r="J1736" s="46"/>
      <c r="K1736" s="3202"/>
      <c r="L1736" s="46"/>
      <c r="M1736" s="3202"/>
      <c r="N1736" s="46"/>
      <c r="O1736" s="4149"/>
    </row>
    <row r="1737" spans="1:15" ht="19.5" customHeight="1">
      <c r="A1737" s="178" t="s">
        <v>253</v>
      </c>
      <c r="B1737" s="9" t="s">
        <v>48</v>
      </c>
      <c r="C1737" s="3245" t="s">
        <v>727</v>
      </c>
      <c r="D1737" s="3301"/>
      <c r="E1737" s="3201"/>
      <c r="F1737" s="1518">
        <v>100103706444</v>
      </c>
      <c r="G1737" s="3179">
        <v>100103706443</v>
      </c>
      <c r="H1737" s="1417">
        <v>100103710088</v>
      </c>
      <c r="I1737" s="3179">
        <v>100103710090</v>
      </c>
      <c r="J1737" s="1417">
        <v>100103710085</v>
      </c>
      <c r="K1737" s="3179">
        <v>100103710084</v>
      </c>
      <c r="L1737" s="1417">
        <v>100103710091</v>
      </c>
      <c r="M1737" s="3179">
        <v>100103710093</v>
      </c>
      <c r="N1737" s="1417">
        <v>100103710094</v>
      </c>
      <c r="O1737" s="4150">
        <f>COUNT(E1737:N1738)</f>
        <v>14</v>
      </c>
    </row>
    <row r="1738" spans="1:15" ht="19.5" customHeight="1">
      <c r="A1738" s="178" t="s">
        <v>253</v>
      </c>
      <c r="B1738" s="9" t="s">
        <v>48</v>
      </c>
      <c r="C1738" s="3247"/>
      <c r="D1738" s="3303"/>
      <c r="E1738" s="3202"/>
      <c r="F1738" s="1519">
        <v>100103710087</v>
      </c>
      <c r="G1738" s="3180"/>
      <c r="H1738" s="1420">
        <v>100103710089</v>
      </c>
      <c r="I1738" s="3180"/>
      <c r="J1738" s="1420">
        <v>100103710086</v>
      </c>
      <c r="K1738" s="3180"/>
      <c r="L1738" s="1420">
        <v>100103710092</v>
      </c>
      <c r="M1738" s="3180"/>
      <c r="N1738" s="1420">
        <v>100103710095</v>
      </c>
      <c r="O1738" s="4149"/>
    </row>
    <row r="1739" spans="1:15" ht="19.5" customHeight="1">
      <c r="A1739" s="178" t="s">
        <v>253</v>
      </c>
      <c r="B1739" s="9" t="s">
        <v>48</v>
      </c>
      <c r="C1739" s="3251" t="s">
        <v>65</v>
      </c>
      <c r="D1739" s="3301"/>
      <c r="E1739" s="3253"/>
      <c r="F1739" s="3253"/>
      <c r="G1739" s="3253"/>
      <c r="H1739" s="48"/>
      <c r="I1739" s="3253"/>
      <c r="J1739" s="48"/>
      <c r="K1739" s="3253"/>
      <c r="L1739" s="48"/>
      <c r="M1739" s="3253"/>
      <c r="N1739" s="48"/>
      <c r="O1739" s="4150">
        <f>COUNT(E1739:N1740)</f>
        <v>0</v>
      </c>
    </row>
    <row r="1740" spans="1:15" ht="19.5" customHeight="1">
      <c r="A1740" s="178" t="s">
        <v>253</v>
      </c>
      <c r="B1740" s="9" t="s">
        <v>48</v>
      </c>
      <c r="C1740" s="3252"/>
      <c r="D1740" s="3303"/>
      <c r="E1740" s="3202"/>
      <c r="F1740" s="3202"/>
      <c r="G1740" s="3202"/>
      <c r="H1740" s="46"/>
      <c r="I1740" s="3202"/>
      <c r="J1740" s="46"/>
      <c r="K1740" s="3202"/>
      <c r="L1740" s="46"/>
      <c r="M1740" s="3202"/>
      <c r="N1740" s="46"/>
      <c r="O1740" s="4149"/>
    </row>
    <row r="1741" spans="1:15" ht="19.5" customHeight="1">
      <c r="A1741" s="178" t="s">
        <v>253</v>
      </c>
      <c r="B1741" s="9" t="s">
        <v>48</v>
      </c>
      <c r="C1741" s="3254" t="s">
        <v>67</v>
      </c>
      <c r="D1741" s="3301"/>
      <c r="E1741" s="3201"/>
      <c r="F1741" s="1417">
        <v>100103710272</v>
      </c>
      <c r="G1741" s="3179">
        <v>100103710274</v>
      </c>
      <c r="H1741" s="1417">
        <v>100103710275</v>
      </c>
      <c r="I1741" s="3179">
        <v>100103710277</v>
      </c>
      <c r="J1741" s="1417">
        <v>100103710278</v>
      </c>
      <c r="K1741" s="3179">
        <v>100103714701</v>
      </c>
      <c r="L1741" s="1417">
        <v>100103714702</v>
      </c>
      <c r="M1741" s="3179">
        <v>100103714704</v>
      </c>
      <c r="N1741" s="1417">
        <v>100103714705</v>
      </c>
      <c r="O1741" s="4150">
        <f>COUNT(E1741:N1742)</f>
        <v>14</v>
      </c>
    </row>
    <row r="1742" spans="1:15" ht="19.5" customHeight="1">
      <c r="A1742" s="178" t="s">
        <v>253</v>
      </c>
      <c r="B1742" s="9" t="s">
        <v>48</v>
      </c>
      <c r="C1742" s="3254" t="s">
        <v>67</v>
      </c>
      <c r="D1742" s="3303"/>
      <c r="E1742" s="3202"/>
      <c r="F1742" s="1414">
        <v>100103710273</v>
      </c>
      <c r="G1742" s="3180"/>
      <c r="H1742" s="1414">
        <v>100103710276</v>
      </c>
      <c r="I1742" s="3180"/>
      <c r="J1742" s="1414">
        <v>100103714700</v>
      </c>
      <c r="K1742" s="3180"/>
      <c r="L1742" s="1414">
        <v>100103714703</v>
      </c>
      <c r="M1742" s="3180"/>
      <c r="N1742" s="1414">
        <v>100103714706</v>
      </c>
      <c r="O1742" s="4149"/>
    </row>
    <row r="1743" spans="1:15" ht="19.5" customHeight="1">
      <c r="A1743" s="178" t="s">
        <v>253</v>
      </c>
      <c r="B1743" s="9" t="s">
        <v>48</v>
      </c>
      <c r="C1743" s="3254" t="s">
        <v>68</v>
      </c>
      <c r="D1743" s="3301"/>
      <c r="E1743" s="3201"/>
      <c r="F1743" s="1417">
        <v>100103714719</v>
      </c>
      <c r="G1743" s="3179">
        <v>100103714721</v>
      </c>
      <c r="H1743" s="1417">
        <v>100103714722</v>
      </c>
      <c r="I1743" s="3179">
        <v>100103714724</v>
      </c>
      <c r="J1743" s="1417">
        <v>100103714725</v>
      </c>
      <c r="K1743" s="3179">
        <v>100103714727</v>
      </c>
      <c r="L1743" s="1417">
        <v>100103714728</v>
      </c>
      <c r="M1743" s="3179">
        <v>100103714730</v>
      </c>
      <c r="N1743" s="1417">
        <v>100103714707</v>
      </c>
      <c r="O1743" s="4150">
        <f>COUNT(E1743:N1744)</f>
        <v>14</v>
      </c>
    </row>
    <row r="1744" spans="1:15" ht="19.5" customHeight="1">
      <c r="A1744" s="178" t="s">
        <v>253</v>
      </c>
      <c r="B1744" s="9" t="s">
        <v>48</v>
      </c>
      <c r="C1744" s="3254" t="s">
        <v>68</v>
      </c>
      <c r="D1744" s="3303"/>
      <c r="E1744" s="3202"/>
      <c r="F1744" s="1414">
        <v>100103714720</v>
      </c>
      <c r="G1744" s="3180"/>
      <c r="H1744" s="1414">
        <v>100103714723</v>
      </c>
      <c r="I1744" s="3180"/>
      <c r="J1744" s="1414">
        <v>100103714726</v>
      </c>
      <c r="K1744" s="3180"/>
      <c r="L1744" s="1414">
        <v>100103714729</v>
      </c>
      <c r="M1744" s="3180"/>
      <c r="N1744" s="1414">
        <v>100103714731</v>
      </c>
      <c r="O1744" s="4149"/>
    </row>
    <row r="1745" spans="1:15" ht="19.5" customHeight="1">
      <c r="A1745" s="178" t="s">
        <v>253</v>
      </c>
      <c r="B1745" s="9" t="s">
        <v>48</v>
      </c>
      <c r="C1745" s="3254" t="s">
        <v>69</v>
      </c>
      <c r="D1745" s="3301"/>
      <c r="E1745" s="1418"/>
      <c r="F1745" s="11">
        <v>100103706463</v>
      </c>
      <c r="G1745" s="3173">
        <v>100103706465</v>
      </c>
      <c r="H1745" s="11">
        <v>100103710108</v>
      </c>
      <c r="I1745" s="3173">
        <v>100103710110</v>
      </c>
      <c r="J1745" s="11">
        <v>100103710111</v>
      </c>
      <c r="K1745" s="3173">
        <v>100103710113</v>
      </c>
      <c r="L1745" s="3173">
        <v>100103710114</v>
      </c>
      <c r="M1745" s="3253"/>
      <c r="N1745" s="3259"/>
      <c r="O1745" s="4150">
        <f>COUNT(E1745:N1746)</f>
        <v>11</v>
      </c>
    </row>
    <row r="1746" spans="1:15" ht="19.5" customHeight="1">
      <c r="A1746" s="178" t="s">
        <v>253</v>
      </c>
      <c r="B1746" s="9" t="s">
        <v>48</v>
      </c>
      <c r="C1746" s="3254" t="s">
        <v>69</v>
      </c>
      <c r="D1746" s="3303"/>
      <c r="E1746" s="1418"/>
      <c r="F1746" s="31">
        <v>100103706464</v>
      </c>
      <c r="G1746" s="3174"/>
      <c r="H1746" s="31">
        <v>100103710109</v>
      </c>
      <c r="I1746" s="3174"/>
      <c r="J1746" s="31">
        <v>100103710112</v>
      </c>
      <c r="K1746" s="3174"/>
      <c r="L1746" s="3174">
        <v>100103714550</v>
      </c>
      <c r="M1746" s="3202"/>
      <c r="N1746" s="3259"/>
      <c r="O1746" s="4149"/>
    </row>
    <row r="1747" spans="1:15" ht="19.5" customHeight="1">
      <c r="A1747" s="178" t="s">
        <v>253</v>
      </c>
      <c r="B1747" s="9" t="s">
        <v>48</v>
      </c>
      <c r="C1747" s="3251" t="s">
        <v>70</v>
      </c>
      <c r="D1747" s="3301"/>
      <c r="E1747" s="3253"/>
      <c r="F1747" s="1415"/>
      <c r="G1747" s="3253"/>
      <c r="H1747" s="1415"/>
      <c r="I1747" s="3253"/>
      <c r="J1747" s="1415"/>
      <c r="K1747" s="3253"/>
      <c r="L1747" s="3269">
        <v>100103714550</v>
      </c>
      <c r="M1747" s="3173">
        <v>100103714551</v>
      </c>
      <c r="N1747" s="11">
        <v>100103714552</v>
      </c>
      <c r="O1747" s="4150">
        <f>COUNT(E1747:N1748)</f>
        <v>4</v>
      </c>
    </row>
    <row r="1748" spans="1:15" ht="19.5" customHeight="1">
      <c r="A1748" s="178" t="s">
        <v>253</v>
      </c>
      <c r="B1748" s="9" t="s">
        <v>48</v>
      </c>
      <c r="C1748" s="3252"/>
      <c r="D1748" s="3303"/>
      <c r="E1748" s="3202"/>
      <c r="F1748" s="1406"/>
      <c r="G1748" s="3202"/>
      <c r="H1748" s="1406"/>
      <c r="I1748" s="3202"/>
      <c r="J1748" s="1406"/>
      <c r="K1748" s="3202"/>
      <c r="L1748" s="3270"/>
      <c r="M1748" s="3174"/>
      <c r="N1748" s="31">
        <v>100103714553</v>
      </c>
      <c r="O1748" s="4149"/>
    </row>
    <row r="1749" spans="1:15" ht="19.5" customHeight="1">
      <c r="A1749" s="178" t="s">
        <v>253</v>
      </c>
      <c r="B1749" s="9" t="s">
        <v>48</v>
      </c>
      <c r="C1749" s="3251" t="s">
        <v>71</v>
      </c>
      <c r="D1749" s="3301"/>
      <c r="E1749" s="3253"/>
      <c r="F1749" s="1415"/>
      <c r="G1749" s="3253"/>
      <c r="H1749" s="1415"/>
      <c r="I1749" s="3253"/>
      <c r="J1749" s="1415"/>
      <c r="K1749" s="3253"/>
      <c r="L1749" s="1415"/>
      <c r="M1749" s="3253"/>
      <c r="N1749" s="1415"/>
      <c r="O1749" s="4150">
        <f>COUNT(E1749:N1750)</f>
        <v>0</v>
      </c>
    </row>
    <row r="1750" spans="1:15" ht="19.5" customHeight="1">
      <c r="A1750" s="178" t="s">
        <v>253</v>
      </c>
      <c r="B1750" s="9" t="s">
        <v>48</v>
      </c>
      <c r="C1750" s="3252"/>
      <c r="D1750" s="3303"/>
      <c r="E1750" s="3202"/>
      <c r="F1750" s="1406"/>
      <c r="G1750" s="3202"/>
      <c r="H1750" s="1406"/>
      <c r="I1750" s="3202"/>
      <c r="J1750" s="1406"/>
      <c r="K1750" s="3202"/>
      <c r="L1750" s="1406"/>
      <c r="M1750" s="3202"/>
      <c r="N1750" s="1406"/>
      <c r="O1750" s="4149"/>
    </row>
    <row r="1751" spans="1:15" ht="19.5" customHeight="1">
      <c r="A1751" s="178" t="s">
        <v>253</v>
      </c>
      <c r="B1751" s="9" t="s">
        <v>48</v>
      </c>
      <c r="C1751" s="3245" t="s">
        <v>72</v>
      </c>
      <c r="D1751" s="3301"/>
      <c r="E1751" s="3201"/>
      <c r="F1751" s="1417">
        <v>100103706468</v>
      </c>
      <c r="G1751" s="3179">
        <v>100103702691</v>
      </c>
      <c r="H1751" s="1417">
        <v>100103706470</v>
      </c>
      <c r="I1751" s="3179">
        <v>100103706472</v>
      </c>
      <c r="J1751" s="1417">
        <v>100103706473</v>
      </c>
      <c r="K1751" s="3179">
        <v>100103706475</v>
      </c>
      <c r="L1751" s="1417">
        <v>100103706476</v>
      </c>
      <c r="M1751" s="3179">
        <v>100103706478</v>
      </c>
      <c r="N1751" s="1417">
        <v>100103706479</v>
      </c>
      <c r="O1751" s="4150">
        <f>COUNT(E1751:N1752)</f>
        <v>14</v>
      </c>
    </row>
    <row r="1752" spans="1:15" ht="19.5" customHeight="1">
      <c r="A1752" s="178" t="s">
        <v>253</v>
      </c>
      <c r="B1752" s="9" t="s">
        <v>48</v>
      </c>
      <c r="C1752" s="3247"/>
      <c r="D1752" s="3303"/>
      <c r="E1752" s="3202"/>
      <c r="F1752" s="1420">
        <v>100103706469</v>
      </c>
      <c r="G1752" s="3180"/>
      <c r="H1752" s="1420">
        <v>100103706471</v>
      </c>
      <c r="I1752" s="3180"/>
      <c r="J1752" s="1420">
        <v>100103706474</v>
      </c>
      <c r="K1752" s="3180"/>
      <c r="L1752" s="1420">
        <v>100103706477</v>
      </c>
      <c r="M1752" s="3180"/>
      <c r="N1752" s="1420">
        <v>100103706480</v>
      </c>
      <c r="O1752" s="4149"/>
    </row>
    <row r="1753" spans="1:15" ht="19.5" customHeight="1">
      <c r="A1753" s="178" t="s">
        <v>253</v>
      </c>
      <c r="B1753" s="9" t="s">
        <v>48</v>
      </c>
      <c r="C1753" s="155" t="s">
        <v>73</v>
      </c>
      <c r="D1753" s="1171"/>
      <c r="E1753" s="1418"/>
      <c r="F1753" s="1418"/>
      <c r="G1753" s="1418"/>
      <c r="H1753" s="1418"/>
      <c r="I1753" s="1418"/>
      <c r="J1753" s="1418"/>
      <c r="K1753" s="1418"/>
      <c r="L1753" s="1418"/>
      <c r="M1753" s="1418"/>
      <c r="N1753" s="1418"/>
      <c r="O1753" s="4150">
        <f>COUNT(E1753:N1754)</f>
        <v>0</v>
      </c>
    </row>
    <row r="1754" spans="1:15" ht="19.5" customHeight="1">
      <c r="A1754" s="178" t="s">
        <v>253</v>
      </c>
      <c r="B1754" s="9" t="s">
        <v>48</v>
      </c>
      <c r="C1754" s="155" t="s">
        <v>74</v>
      </c>
      <c r="D1754" s="1171"/>
      <c r="E1754" s="1418"/>
      <c r="F1754" s="1418"/>
      <c r="G1754" s="1418"/>
      <c r="H1754" s="1418"/>
      <c r="I1754" s="1418"/>
      <c r="J1754" s="1418"/>
      <c r="K1754" s="1418"/>
      <c r="L1754" s="1418"/>
      <c r="M1754" s="1418"/>
      <c r="N1754" s="1418"/>
      <c r="O1754" s="4149"/>
    </row>
    <row r="1755" spans="1:15" ht="19.5" customHeight="1">
      <c r="A1755" s="178" t="s">
        <v>253</v>
      </c>
      <c r="B1755" s="9" t="s">
        <v>48</v>
      </c>
      <c r="C1755" s="155" t="s">
        <v>75</v>
      </c>
      <c r="D1755" s="1171"/>
      <c r="E1755" s="1418"/>
      <c r="F1755" s="1418"/>
      <c r="G1755" s="1418"/>
      <c r="H1755" s="1418"/>
      <c r="I1755" s="1418"/>
      <c r="J1755" s="1418"/>
      <c r="K1755" s="1418"/>
      <c r="L1755" s="1418"/>
      <c r="M1755" s="1418"/>
      <c r="N1755" s="1418"/>
      <c r="O1755" s="4150">
        <f>COUNT(E1755:N1756)</f>
        <v>0</v>
      </c>
    </row>
    <row r="1756" spans="1:15" ht="19.5" customHeight="1">
      <c r="A1756" s="178" t="s">
        <v>253</v>
      </c>
      <c r="B1756" s="9" t="s">
        <v>48</v>
      </c>
      <c r="C1756" s="155" t="s">
        <v>76</v>
      </c>
      <c r="D1756" s="1171"/>
      <c r="E1756" s="1418"/>
      <c r="F1756" s="1418"/>
      <c r="G1756" s="1418"/>
      <c r="H1756" s="1418"/>
      <c r="I1756" s="1418"/>
      <c r="J1756" s="1418"/>
      <c r="K1756" s="1418"/>
      <c r="L1756" s="1418"/>
      <c r="M1756" s="1418"/>
      <c r="N1756" s="1418"/>
      <c r="O1756" s="4149"/>
    </row>
    <row r="1757" spans="1:15" ht="19.5" customHeight="1">
      <c r="A1757" s="178" t="s">
        <v>253</v>
      </c>
      <c r="B1757" s="9" t="s">
        <v>48</v>
      </c>
      <c r="C1757" s="155" t="s">
        <v>77</v>
      </c>
      <c r="D1757" s="1171"/>
      <c r="E1757" s="1418"/>
      <c r="F1757" s="1418"/>
      <c r="G1757" s="1418"/>
      <c r="H1757" s="1418"/>
      <c r="I1757" s="1418"/>
      <c r="J1757" s="1418"/>
      <c r="K1757" s="1418"/>
      <c r="L1757" s="1418"/>
      <c r="M1757" s="1418"/>
      <c r="N1757" s="1418"/>
      <c r="O1757" s="4150">
        <f>COUNT(E1757:N1758)</f>
        <v>0</v>
      </c>
    </row>
    <row r="1758" spans="1:15" ht="19.5" customHeight="1">
      <c r="A1758" s="178" t="s">
        <v>253</v>
      </c>
      <c r="B1758" s="9" t="s">
        <v>48</v>
      </c>
      <c r="C1758" s="155" t="s">
        <v>78</v>
      </c>
      <c r="D1758" s="1171"/>
      <c r="E1758" s="1416"/>
      <c r="F1758" s="1418"/>
      <c r="G1758" s="1416"/>
      <c r="H1758" s="1418"/>
      <c r="I1758" s="1416"/>
      <c r="J1758" s="1418"/>
      <c r="K1758" s="1416"/>
      <c r="L1758" s="1418"/>
      <c r="M1758" s="1416"/>
      <c r="N1758" s="1418"/>
      <c r="O1758" s="4149"/>
    </row>
    <row r="1759" spans="1:15" ht="19.5" customHeight="1">
      <c r="A1759" s="178" t="s">
        <v>253</v>
      </c>
      <c r="B1759" s="9" t="s">
        <v>48</v>
      </c>
      <c r="C1759" s="3245" t="s">
        <v>79</v>
      </c>
      <c r="D1759" s="3301"/>
      <c r="E1759" s="1418"/>
      <c r="F1759" s="3201"/>
      <c r="G1759" s="3163">
        <v>100103706484</v>
      </c>
      <c r="H1759" s="3261">
        <v>100103706485</v>
      </c>
      <c r="I1759" s="29">
        <v>100103706486</v>
      </c>
      <c r="J1759" s="3261">
        <v>100103706488</v>
      </c>
      <c r="K1759" s="29">
        <v>100103706489</v>
      </c>
      <c r="L1759" s="3261">
        <v>100103706491</v>
      </c>
      <c r="M1759" s="29">
        <v>100103706492</v>
      </c>
      <c r="N1759" s="3261">
        <v>100103706494</v>
      </c>
      <c r="O1759" s="4150">
        <f>COUNT(E1759:N1760)</f>
        <v>11</v>
      </c>
    </row>
    <row r="1760" spans="1:15" ht="19.5" customHeight="1">
      <c r="A1760" s="178" t="s">
        <v>253</v>
      </c>
      <c r="B1760" s="9" t="s">
        <v>48</v>
      </c>
      <c r="C1760" s="3247"/>
      <c r="D1760" s="3303"/>
      <c r="E1760" s="1418"/>
      <c r="F1760" s="3202"/>
      <c r="G1760" s="3164"/>
      <c r="H1760" s="3261"/>
      <c r="I1760" s="24">
        <v>100103706487</v>
      </c>
      <c r="J1760" s="3261"/>
      <c r="K1760" s="24">
        <v>100103706490</v>
      </c>
      <c r="L1760" s="3261"/>
      <c r="M1760" s="24">
        <v>100103706493</v>
      </c>
      <c r="N1760" s="3261"/>
      <c r="O1760" s="4149"/>
    </row>
    <row r="1761" spans="1:15" ht="19.5" customHeight="1">
      <c r="A1761" s="178" t="s">
        <v>253</v>
      </c>
      <c r="B1761" s="9" t="s">
        <v>48</v>
      </c>
      <c r="C1761" s="3251" t="s">
        <v>80</v>
      </c>
      <c r="D1761" s="3301"/>
      <c r="E1761" s="3201"/>
      <c r="F1761" s="3261">
        <v>100103714594</v>
      </c>
      <c r="G1761" s="3219">
        <v>100103714595</v>
      </c>
      <c r="H1761" s="3201"/>
      <c r="I1761" s="3201"/>
      <c r="J1761" s="3201"/>
      <c r="K1761" s="3201"/>
      <c r="L1761" s="3201"/>
      <c r="M1761" s="3201"/>
      <c r="N1761" s="3201"/>
      <c r="O1761" s="4150">
        <f>COUNT(E1761:N1762)</f>
        <v>2</v>
      </c>
    </row>
    <row r="1762" spans="1:15" ht="19.5" customHeight="1">
      <c r="A1762" s="178" t="s">
        <v>253</v>
      </c>
      <c r="B1762" s="9" t="s">
        <v>48</v>
      </c>
      <c r="C1762" s="3252"/>
      <c r="D1762" s="3303"/>
      <c r="E1762" s="3202"/>
      <c r="F1762" s="3261"/>
      <c r="G1762" s="3220"/>
      <c r="H1762" s="3202"/>
      <c r="I1762" s="3202"/>
      <c r="J1762" s="3202"/>
      <c r="K1762" s="3202"/>
      <c r="L1762" s="3202"/>
      <c r="M1762" s="3202"/>
      <c r="N1762" s="3202"/>
      <c r="O1762" s="4149"/>
    </row>
    <row r="1763" spans="1:15" ht="19.5" customHeight="1">
      <c r="A1763" s="178" t="s">
        <v>253</v>
      </c>
      <c r="B1763" s="9" t="s">
        <v>48</v>
      </c>
      <c r="C1763" s="3245" t="s">
        <v>81</v>
      </c>
      <c r="D1763" s="3301"/>
      <c r="E1763" s="3201"/>
      <c r="F1763" s="3249">
        <v>100103710197</v>
      </c>
      <c r="G1763" s="3179">
        <v>100103710201</v>
      </c>
      <c r="H1763" s="3249">
        <v>100103710204</v>
      </c>
      <c r="I1763" s="3179">
        <v>100103710207</v>
      </c>
      <c r="J1763" s="3249">
        <v>100103710210</v>
      </c>
      <c r="K1763" s="3179">
        <v>100103710213</v>
      </c>
      <c r="L1763" s="3249">
        <v>100103710216</v>
      </c>
      <c r="M1763" s="3179">
        <v>100103710219</v>
      </c>
      <c r="N1763" s="3304" t="s">
        <v>2169</v>
      </c>
      <c r="O1763" s="4150">
        <f>COUNT(E1763:N1764)</f>
        <v>8</v>
      </c>
    </row>
    <row r="1764" spans="1:15" ht="19.5" customHeight="1">
      <c r="A1764" s="178" t="s">
        <v>253</v>
      </c>
      <c r="B1764" s="9" t="s">
        <v>48</v>
      </c>
      <c r="C1764" s="3246"/>
      <c r="D1764" s="3302"/>
      <c r="E1764" s="3202"/>
      <c r="F1764" s="3250"/>
      <c r="G1764" s="3180"/>
      <c r="H1764" s="3250"/>
      <c r="I1764" s="3180"/>
      <c r="J1764" s="3250"/>
      <c r="K1764" s="3180"/>
      <c r="L1764" s="3250"/>
      <c r="M1764" s="3180"/>
      <c r="N1764" s="3305"/>
      <c r="O1764" s="4149"/>
    </row>
    <row r="1765" spans="1:15" ht="19.5" customHeight="1">
      <c r="A1765" s="178" t="s">
        <v>253</v>
      </c>
      <c r="B1765" s="9" t="s">
        <v>48</v>
      </c>
      <c r="C1765" s="3246"/>
      <c r="D1765" s="3302"/>
      <c r="E1765" s="3201"/>
      <c r="F1765" s="3249">
        <v>100103710198</v>
      </c>
      <c r="G1765" s="3179">
        <v>100103710202</v>
      </c>
      <c r="H1765" s="3249">
        <v>100103710205</v>
      </c>
      <c r="I1765" s="3179">
        <v>100103710208</v>
      </c>
      <c r="J1765" s="3249">
        <v>100103710211</v>
      </c>
      <c r="K1765" s="3179">
        <v>100103710214</v>
      </c>
      <c r="L1765" s="3249">
        <v>100103710217</v>
      </c>
      <c r="M1765" s="3179">
        <v>100103710220</v>
      </c>
      <c r="N1765" s="3304" t="s">
        <v>2169</v>
      </c>
      <c r="O1765" s="4150">
        <f>COUNT(E1765:N1766)</f>
        <v>8</v>
      </c>
    </row>
    <row r="1766" spans="1:15" ht="19.5" customHeight="1">
      <c r="A1766" s="178" t="s">
        <v>253</v>
      </c>
      <c r="B1766" s="9" t="s">
        <v>48</v>
      </c>
      <c r="C1766" s="3246"/>
      <c r="D1766" s="3302"/>
      <c r="E1766" s="3202"/>
      <c r="F1766" s="3250"/>
      <c r="G1766" s="3180"/>
      <c r="H1766" s="3250"/>
      <c r="I1766" s="3180"/>
      <c r="J1766" s="3250"/>
      <c r="K1766" s="3180"/>
      <c r="L1766" s="3250"/>
      <c r="M1766" s="3180"/>
      <c r="N1766" s="3305"/>
      <c r="O1766" s="4149"/>
    </row>
    <row r="1767" spans="1:15" ht="19.5" customHeight="1">
      <c r="A1767" s="178" t="s">
        <v>253</v>
      </c>
      <c r="B1767" s="9" t="s">
        <v>48</v>
      </c>
      <c r="C1767" s="3246"/>
      <c r="D1767" s="3302"/>
      <c r="E1767" s="3201"/>
      <c r="F1767" s="3249">
        <v>100103710199</v>
      </c>
      <c r="G1767" s="3179">
        <v>100103710203</v>
      </c>
      <c r="H1767" s="3249">
        <v>100103710206</v>
      </c>
      <c r="I1767" s="3179">
        <v>100103710209</v>
      </c>
      <c r="J1767" s="3249">
        <v>100103710212</v>
      </c>
      <c r="K1767" s="3179">
        <v>100103710215</v>
      </c>
      <c r="L1767" s="3249">
        <v>100103710218</v>
      </c>
      <c r="M1767" s="3179">
        <v>100103710221</v>
      </c>
      <c r="N1767" s="3304" t="s">
        <v>2169</v>
      </c>
      <c r="O1767" s="4149">
        <f>COUNT(E1767:N1768)</f>
        <v>8</v>
      </c>
    </row>
    <row r="1768" spans="1:15" ht="19.5" customHeight="1">
      <c r="A1768" s="178" t="s">
        <v>253</v>
      </c>
      <c r="B1768" s="9" t="s">
        <v>48</v>
      </c>
      <c r="C1768" s="3247"/>
      <c r="D1768" s="3303"/>
      <c r="E1768" s="3202"/>
      <c r="F1768" s="3250"/>
      <c r="G1768" s="3180"/>
      <c r="H1768" s="3250"/>
      <c r="I1768" s="3180"/>
      <c r="J1768" s="3250"/>
      <c r="K1768" s="3180"/>
      <c r="L1768" s="3250"/>
      <c r="M1768" s="3180"/>
      <c r="N1768" s="3305"/>
      <c r="O1768" s="4151"/>
    </row>
    <row r="1769" spans="1:15" ht="19.5" customHeight="1">
      <c r="A1769" s="178" t="s">
        <v>253</v>
      </c>
      <c r="B1769" s="9" t="s">
        <v>48</v>
      </c>
      <c r="C1769" s="3221" t="s">
        <v>82</v>
      </c>
      <c r="D1769" s="3223"/>
      <c r="E1769" s="1405"/>
      <c r="F1769" s="1405"/>
      <c r="G1769" s="1405"/>
      <c r="H1769" s="1405"/>
      <c r="I1769" s="1405"/>
      <c r="J1769" s="1405"/>
      <c r="K1769" s="1405"/>
      <c r="L1769" s="1405"/>
      <c r="M1769" s="1405"/>
      <c r="N1769" s="1405"/>
      <c r="O1769" s="4149"/>
    </row>
    <row r="1770" spans="1:15" ht="19.5" customHeight="1">
      <c r="A1770" s="178" t="s">
        <v>253</v>
      </c>
      <c r="B1770" s="9" t="s">
        <v>48</v>
      </c>
      <c r="C1770" s="3222"/>
      <c r="D1770" s="3224"/>
      <c r="E1770" s="1406"/>
      <c r="F1770" s="1406"/>
      <c r="G1770" s="1406"/>
      <c r="H1770" s="1406"/>
      <c r="I1770" s="1406"/>
      <c r="J1770" s="1406"/>
      <c r="K1770" s="1406"/>
      <c r="L1770" s="1406"/>
      <c r="M1770" s="1406"/>
      <c r="N1770" s="1406"/>
      <c r="O1770" s="4151"/>
    </row>
    <row r="1771" spans="1:15" ht="19.5" customHeight="1">
      <c r="A1771" s="178" t="s">
        <v>253</v>
      </c>
      <c r="B1771" s="3225" t="s">
        <v>12</v>
      </c>
      <c r="C1771" s="3226"/>
      <c r="D1771" s="3227"/>
      <c r="E1771" s="149" t="s">
        <v>1996</v>
      </c>
      <c r="F1771" s="3231" t="s">
        <v>1997</v>
      </c>
      <c r="G1771" s="149" t="s">
        <v>1998</v>
      </c>
      <c r="H1771" s="3231" t="s">
        <v>1999</v>
      </c>
      <c r="I1771" s="149" t="s">
        <v>2000</v>
      </c>
      <c r="J1771" s="3231" t="s">
        <v>2001</v>
      </c>
      <c r="K1771" s="149" t="s">
        <v>2002</v>
      </c>
      <c r="L1771" s="3231" t="s">
        <v>2003</v>
      </c>
      <c r="M1771" s="149" t="s">
        <v>2002</v>
      </c>
      <c r="N1771" s="3231" t="s">
        <v>2003</v>
      </c>
      <c r="O1771" s="3232">
        <f>SUM(O1646:O1770)</f>
        <v>521</v>
      </c>
    </row>
    <row r="1772" spans="1:15" ht="19.5" customHeight="1">
      <c r="A1772" s="178" t="s">
        <v>253</v>
      </c>
      <c r="B1772" s="3228"/>
      <c r="C1772" s="3229"/>
      <c r="D1772" s="3230"/>
      <c r="E1772" s="150" t="s">
        <v>2004</v>
      </c>
      <c r="F1772" s="3231"/>
      <c r="G1772" s="150" t="s">
        <v>2005</v>
      </c>
      <c r="H1772" s="3231"/>
      <c r="I1772" s="150" t="s">
        <v>2006</v>
      </c>
      <c r="J1772" s="3231"/>
      <c r="K1772" s="150" t="s">
        <v>2007</v>
      </c>
      <c r="L1772" s="3231"/>
      <c r="M1772" s="150" t="s">
        <v>2007</v>
      </c>
      <c r="N1772" s="3231"/>
      <c r="O1772" s="3233"/>
    </row>
    <row r="1773" spans="1:15" ht="19.5" customHeight="1">
      <c r="A1773" s="178" t="s">
        <v>253</v>
      </c>
      <c r="B1773" s="3225" t="s">
        <v>13</v>
      </c>
      <c r="C1773" s="3226"/>
      <c r="D1773" s="3227"/>
      <c r="E1773" s="3235" t="s">
        <v>2008</v>
      </c>
      <c r="F1773" s="151" t="s">
        <v>2008</v>
      </c>
      <c r="G1773" s="3235" t="s">
        <v>2009</v>
      </c>
      <c r="H1773" s="151" t="s">
        <v>2009</v>
      </c>
      <c r="I1773" s="3235" t="s">
        <v>2010</v>
      </c>
      <c r="J1773" s="151" t="s">
        <v>2010</v>
      </c>
      <c r="K1773" s="3235" t="s">
        <v>2011</v>
      </c>
      <c r="L1773" s="151" t="s">
        <v>2011</v>
      </c>
      <c r="M1773" s="3235" t="s">
        <v>2011</v>
      </c>
      <c r="N1773" s="151" t="s">
        <v>2012</v>
      </c>
      <c r="O1773" s="3233"/>
    </row>
    <row r="1774" spans="1:15" ht="19.5" customHeight="1">
      <c r="A1774" s="178" t="s">
        <v>253</v>
      </c>
      <c r="B1774" s="3228"/>
      <c r="C1774" s="3229"/>
      <c r="D1774" s="3230"/>
      <c r="E1774" s="3235"/>
      <c r="F1774" s="152" t="s">
        <v>2013</v>
      </c>
      <c r="G1774" s="3235"/>
      <c r="H1774" s="152" t="s">
        <v>2014</v>
      </c>
      <c r="I1774" s="3235"/>
      <c r="J1774" s="152" t="s">
        <v>2015</v>
      </c>
      <c r="K1774" s="3235"/>
      <c r="L1774" s="152" t="s">
        <v>2016</v>
      </c>
      <c r="M1774" s="3235"/>
      <c r="N1774" s="152" t="s">
        <v>2016</v>
      </c>
      <c r="O1774" s="3233"/>
    </row>
    <row r="1775" spans="1:15" ht="19.5" customHeight="1">
      <c r="A1775" s="178" t="s">
        <v>253</v>
      </c>
      <c r="B1775" s="3225" t="s">
        <v>14</v>
      </c>
      <c r="C1775" s="3226"/>
      <c r="D1775" s="3227"/>
      <c r="E1775" s="153" t="s">
        <v>2017</v>
      </c>
      <c r="F1775" s="3236" t="s">
        <v>2018</v>
      </c>
      <c r="G1775" s="153" t="s">
        <v>2019</v>
      </c>
      <c r="H1775" s="3236" t="s">
        <v>2020</v>
      </c>
      <c r="I1775" s="153" t="s">
        <v>2021</v>
      </c>
      <c r="J1775" s="3236" t="s">
        <v>2022</v>
      </c>
      <c r="K1775" s="153" t="s">
        <v>2023</v>
      </c>
      <c r="L1775" s="3236" t="s">
        <v>2024</v>
      </c>
      <c r="M1775" s="153" t="s">
        <v>2023</v>
      </c>
      <c r="N1775" s="3236" t="s">
        <v>2024</v>
      </c>
      <c r="O1775" s="3233"/>
    </row>
    <row r="1776" spans="1:15" ht="19.5" customHeight="1">
      <c r="A1776" s="178" t="s">
        <v>253</v>
      </c>
      <c r="B1776" s="3228"/>
      <c r="C1776" s="3229"/>
      <c r="D1776" s="3230"/>
      <c r="E1776" s="154" t="s">
        <v>2025</v>
      </c>
      <c r="F1776" s="3236"/>
      <c r="G1776" s="154" t="s">
        <v>2026</v>
      </c>
      <c r="H1776" s="3236"/>
      <c r="I1776" s="154" t="s">
        <v>2027</v>
      </c>
      <c r="J1776" s="3236"/>
      <c r="K1776" s="154" t="s">
        <v>2028</v>
      </c>
      <c r="L1776" s="3236"/>
      <c r="M1776" s="154" t="s">
        <v>2028</v>
      </c>
      <c r="N1776" s="3236"/>
      <c r="O1776" s="3233"/>
    </row>
    <row r="1777" spans="1:15" ht="19.5" customHeight="1">
      <c r="A1777" s="178" t="s">
        <v>253</v>
      </c>
      <c r="B1777" s="3225" t="s">
        <v>15</v>
      </c>
      <c r="C1777" s="3226"/>
      <c r="D1777" s="3227"/>
      <c r="E1777" s="3240" t="s">
        <v>2029</v>
      </c>
      <c r="F1777" s="3241" t="s">
        <v>2029</v>
      </c>
      <c r="G1777" s="3240" t="s">
        <v>2030</v>
      </c>
      <c r="H1777" s="3241" t="s">
        <v>2030</v>
      </c>
      <c r="I1777" s="3240" t="s">
        <v>2031</v>
      </c>
      <c r="J1777" s="3241" t="s">
        <v>2031</v>
      </c>
      <c r="K1777" s="3240" t="s">
        <v>2032</v>
      </c>
      <c r="L1777" s="3241" t="s">
        <v>2032</v>
      </c>
      <c r="M1777" s="3240" t="s">
        <v>2032</v>
      </c>
      <c r="N1777" s="3241" t="s">
        <v>2033</v>
      </c>
      <c r="O1777" s="3233"/>
    </row>
    <row r="1778" spans="1:15" ht="19.5" customHeight="1" thickBot="1">
      <c r="A1778" s="178" t="s">
        <v>253</v>
      </c>
      <c r="B1778" s="3237"/>
      <c r="C1778" s="3238"/>
      <c r="D1778" s="3239"/>
      <c r="E1778" s="3240"/>
      <c r="F1778" s="3241"/>
      <c r="G1778" s="3240"/>
      <c r="H1778" s="3241"/>
      <c r="I1778" s="3240"/>
      <c r="J1778" s="3241"/>
      <c r="K1778" s="3240"/>
      <c r="L1778" s="3241"/>
      <c r="M1778" s="3240"/>
      <c r="N1778" s="3241"/>
      <c r="O1778" s="3233"/>
    </row>
    <row r="1779" spans="1:15" ht="19.5" customHeight="1" thickBot="1">
      <c r="A1779" s="3242" t="s">
        <v>16</v>
      </c>
      <c r="B1779" s="3243"/>
      <c r="C1779" s="3243"/>
      <c r="D1779" s="3244"/>
      <c r="E1779" s="12">
        <v>759</v>
      </c>
      <c r="F1779" s="12">
        <v>738</v>
      </c>
      <c r="G1779" s="12">
        <v>759</v>
      </c>
      <c r="H1779" s="12">
        <v>738</v>
      </c>
      <c r="I1779" s="12">
        <v>759</v>
      </c>
      <c r="J1779" s="12">
        <v>748</v>
      </c>
      <c r="K1779" s="12">
        <v>759</v>
      </c>
      <c r="L1779" s="12">
        <v>738</v>
      </c>
      <c r="M1779" s="12">
        <v>759</v>
      </c>
      <c r="N1779" s="12">
        <v>738</v>
      </c>
      <c r="O1779" s="3234"/>
    </row>
    <row r="1780" spans="1:15" ht="19.5" customHeight="1" thickBot="1">
      <c r="A1780" s="7"/>
      <c r="B1780" s="7"/>
      <c r="C1780" s="1500"/>
      <c r="D1780" s="1"/>
      <c r="E1780" s="3267"/>
      <c r="F1780" s="3268"/>
      <c r="G1780" s="3267"/>
      <c r="H1780" s="3268"/>
      <c r="I1780" s="3267"/>
      <c r="J1780" s="3268"/>
      <c r="K1780" s="3267"/>
      <c r="L1780" s="3268"/>
      <c r="M1780" s="3267"/>
      <c r="N1780" s="3268"/>
      <c r="O1780" s="4148"/>
    </row>
    <row r="1781" spans="1:15" ht="19.5" customHeight="1">
      <c r="A1781" s="178" t="s">
        <v>255</v>
      </c>
      <c r="B1781" s="8" t="s">
        <v>17</v>
      </c>
      <c r="C1781" s="3245" t="s">
        <v>18</v>
      </c>
      <c r="D1781" s="3301"/>
      <c r="E1781" s="1571">
        <v>100103714298</v>
      </c>
      <c r="F1781" s="3199">
        <v>100103714300</v>
      </c>
      <c r="G1781" s="1497">
        <v>100103714301</v>
      </c>
      <c r="H1781" s="3199">
        <v>100103714303</v>
      </c>
      <c r="I1781" s="1497">
        <v>100103714304</v>
      </c>
      <c r="J1781" s="3199">
        <v>100103714306</v>
      </c>
      <c r="K1781" s="1497">
        <v>100103714307</v>
      </c>
      <c r="L1781" s="3199">
        <v>100103714309</v>
      </c>
      <c r="M1781" s="1497">
        <v>100103719097</v>
      </c>
      <c r="N1781" s="3216"/>
      <c r="O1781" s="3335">
        <f>COUNT(E1781:N1782)</f>
        <v>13</v>
      </c>
    </row>
    <row r="1782" spans="1:15" ht="19.5" customHeight="1">
      <c r="A1782" s="178" t="s">
        <v>255</v>
      </c>
      <c r="B1782" s="9" t="s">
        <v>17</v>
      </c>
      <c r="C1782" s="3247"/>
      <c r="D1782" s="3303"/>
      <c r="E1782" s="24">
        <v>100103714299</v>
      </c>
      <c r="F1782" s="3200"/>
      <c r="G1782" s="24">
        <v>100103714302</v>
      </c>
      <c r="H1782" s="3200"/>
      <c r="I1782" s="24">
        <v>100103714305</v>
      </c>
      <c r="J1782" s="3200"/>
      <c r="K1782" s="24">
        <v>100103714308</v>
      </c>
      <c r="L1782" s="3200"/>
      <c r="M1782" s="1637" t="s">
        <v>402</v>
      </c>
      <c r="N1782" s="3217"/>
      <c r="O1782" s="4149"/>
    </row>
    <row r="1783" spans="1:15" ht="19.5" customHeight="1">
      <c r="A1783" s="178" t="s">
        <v>255</v>
      </c>
      <c r="B1783" s="9" t="s">
        <v>17</v>
      </c>
      <c r="C1783" s="3245" t="s">
        <v>19</v>
      </c>
      <c r="D1783" s="3301"/>
      <c r="E1783" s="1571">
        <v>100103714318</v>
      </c>
      <c r="F1783" s="3199">
        <v>100103714320</v>
      </c>
      <c r="G1783" s="1497">
        <v>100103714321</v>
      </c>
      <c r="H1783" s="3199">
        <v>100103714323</v>
      </c>
      <c r="I1783" s="1497">
        <v>100103714324</v>
      </c>
      <c r="J1783" s="3199">
        <v>100103719112</v>
      </c>
      <c r="K1783" s="1497">
        <v>100103719113</v>
      </c>
      <c r="L1783" s="3199">
        <v>100103719115</v>
      </c>
      <c r="M1783" s="1497">
        <v>100103719116</v>
      </c>
      <c r="N1783" s="3217"/>
      <c r="O1783" s="4150">
        <f>COUNT(E1783:N1784)</f>
        <v>13</v>
      </c>
    </row>
    <row r="1784" spans="1:15" ht="19.5" customHeight="1">
      <c r="A1784" s="178" t="s">
        <v>255</v>
      </c>
      <c r="B1784" s="9" t="s">
        <v>17</v>
      </c>
      <c r="C1784" s="3247"/>
      <c r="D1784" s="3303"/>
      <c r="E1784" s="24">
        <v>100103714319</v>
      </c>
      <c r="F1784" s="3200"/>
      <c r="G1784" s="24">
        <v>100103714322</v>
      </c>
      <c r="H1784" s="3200"/>
      <c r="I1784" s="24">
        <v>100103719111</v>
      </c>
      <c r="J1784" s="3200"/>
      <c r="K1784" s="24">
        <v>100103719114</v>
      </c>
      <c r="L1784" s="3200"/>
      <c r="M1784" s="1637" t="s">
        <v>402</v>
      </c>
      <c r="N1784" s="3217"/>
      <c r="O1784" s="4149"/>
    </row>
    <row r="1785" spans="1:15" ht="19.5" customHeight="1">
      <c r="A1785" s="178" t="s">
        <v>255</v>
      </c>
      <c r="B1785" s="9" t="s">
        <v>17</v>
      </c>
      <c r="C1785" s="3245" t="s">
        <v>20</v>
      </c>
      <c r="D1785" s="3301"/>
      <c r="E1785" s="1571">
        <v>100103714360</v>
      </c>
      <c r="F1785" s="3199">
        <v>100103714362</v>
      </c>
      <c r="G1785" s="1497">
        <v>100103714363</v>
      </c>
      <c r="H1785" s="3199">
        <v>100103714365</v>
      </c>
      <c r="I1785" s="1497">
        <v>100103714366</v>
      </c>
      <c r="J1785" s="3199">
        <v>100103719154</v>
      </c>
      <c r="K1785" s="1497">
        <v>100103719155</v>
      </c>
      <c r="L1785" s="3199">
        <v>100103719157</v>
      </c>
      <c r="M1785" s="1497">
        <v>100103719158</v>
      </c>
      <c r="N1785" s="3217"/>
      <c r="O1785" s="4150">
        <f>COUNT(E1785:N1786)</f>
        <v>13</v>
      </c>
    </row>
    <row r="1786" spans="1:15" ht="19.5" customHeight="1">
      <c r="A1786" s="178" t="s">
        <v>255</v>
      </c>
      <c r="B1786" s="9" t="s">
        <v>17</v>
      </c>
      <c r="C1786" s="3247"/>
      <c r="D1786" s="3303"/>
      <c r="E1786" s="24">
        <v>100103714361</v>
      </c>
      <c r="F1786" s="3200"/>
      <c r="G1786" s="24">
        <v>100103714364</v>
      </c>
      <c r="H1786" s="3200"/>
      <c r="I1786" s="24">
        <v>100103719153</v>
      </c>
      <c r="J1786" s="3200"/>
      <c r="K1786" s="24">
        <v>100103719156</v>
      </c>
      <c r="L1786" s="3200"/>
      <c r="M1786" s="1637" t="s">
        <v>402</v>
      </c>
      <c r="N1786" s="3217"/>
      <c r="O1786" s="4149"/>
    </row>
    <row r="1787" spans="1:15" ht="19.5" customHeight="1">
      <c r="A1787" s="178" t="s">
        <v>255</v>
      </c>
      <c r="B1787" s="9" t="s">
        <v>17</v>
      </c>
      <c r="C1787" s="3245" t="s">
        <v>21</v>
      </c>
      <c r="D1787" s="3301"/>
      <c r="E1787" s="1571">
        <v>100103714368</v>
      </c>
      <c r="F1787" s="3199">
        <v>100103714370</v>
      </c>
      <c r="G1787" s="1497">
        <v>100103714371</v>
      </c>
      <c r="H1787" s="3199">
        <v>100103714373</v>
      </c>
      <c r="I1787" s="1497">
        <v>100103714374</v>
      </c>
      <c r="J1787" s="3199">
        <v>100103714376</v>
      </c>
      <c r="K1787" s="1497">
        <v>100103714377</v>
      </c>
      <c r="L1787" s="3199">
        <v>100103714379</v>
      </c>
      <c r="M1787" s="1637" t="s">
        <v>402</v>
      </c>
      <c r="N1787" s="3217"/>
      <c r="O1787" s="4150">
        <f>COUNT(E1787:N1788)</f>
        <v>13</v>
      </c>
    </row>
    <row r="1788" spans="1:15" ht="19.5" customHeight="1">
      <c r="A1788" s="178" t="s">
        <v>255</v>
      </c>
      <c r="B1788" s="9" t="s">
        <v>17</v>
      </c>
      <c r="C1788" s="3247"/>
      <c r="D1788" s="3303"/>
      <c r="E1788" s="24">
        <v>100103714369</v>
      </c>
      <c r="F1788" s="3200"/>
      <c r="G1788" s="24">
        <v>100103714372</v>
      </c>
      <c r="H1788" s="3200"/>
      <c r="I1788" s="24">
        <v>100103714375</v>
      </c>
      <c r="J1788" s="3200"/>
      <c r="K1788" s="24">
        <v>100103714378</v>
      </c>
      <c r="L1788" s="3200"/>
      <c r="M1788" s="24">
        <v>100103719167</v>
      </c>
      <c r="N1788" s="3217"/>
      <c r="O1788" s="4149"/>
    </row>
    <row r="1789" spans="1:15" ht="19.5" customHeight="1">
      <c r="A1789" s="178" t="s">
        <v>255</v>
      </c>
      <c r="B1789" s="9" t="s">
        <v>17</v>
      </c>
      <c r="C1789" s="3245" t="s">
        <v>22</v>
      </c>
      <c r="D1789" s="3301"/>
      <c r="E1789" s="1571">
        <v>100103709873</v>
      </c>
      <c r="F1789" s="3199">
        <v>100103709875</v>
      </c>
      <c r="G1789" s="1497">
        <v>100103709876</v>
      </c>
      <c r="H1789" s="3199">
        <v>100103709878</v>
      </c>
      <c r="I1789" s="1497">
        <v>100103709879</v>
      </c>
      <c r="J1789" s="3199">
        <v>100103709881</v>
      </c>
      <c r="K1789" s="1497">
        <v>100103709882</v>
      </c>
      <c r="L1789" s="3199">
        <v>100103709884</v>
      </c>
      <c r="M1789" s="1497">
        <v>100103709885</v>
      </c>
      <c r="N1789" s="3217"/>
      <c r="O1789" s="4150">
        <f>COUNT(E1789:N1790)</f>
        <v>13</v>
      </c>
    </row>
    <row r="1790" spans="1:15" ht="19.5" customHeight="1">
      <c r="A1790" s="178" t="s">
        <v>255</v>
      </c>
      <c r="B1790" s="9" t="s">
        <v>17</v>
      </c>
      <c r="C1790" s="3247"/>
      <c r="D1790" s="3303"/>
      <c r="E1790" s="24">
        <v>100103709874</v>
      </c>
      <c r="F1790" s="3200"/>
      <c r="G1790" s="24">
        <v>100103709877</v>
      </c>
      <c r="H1790" s="3200"/>
      <c r="I1790" s="24">
        <v>100103709880</v>
      </c>
      <c r="J1790" s="3200"/>
      <c r="K1790" s="24">
        <v>100103709883</v>
      </c>
      <c r="L1790" s="3200"/>
      <c r="M1790" s="1637" t="s">
        <v>402</v>
      </c>
      <c r="N1790" s="3217"/>
      <c r="O1790" s="4149"/>
    </row>
    <row r="1791" spans="1:15" ht="19.5" customHeight="1">
      <c r="A1791" s="178" t="s">
        <v>255</v>
      </c>
      <c r="B1791" s="9" t="s">
        <v>17</v>
      </c>
      <c r="C1791" s="3245" t="s">
        <v>23</v>
      </c>
      <c r="D1791" s="3301"/>
      <c r="E1791" s="1571">
        <v>100103709889</v>
      </c>
      <c r="F1791" s="3199">
        <v>100103709891</v>
      </c>
      <c r="G1791" s="1497">
        <v>100103709892</v>
      </c>
      <c r="H1791" s="3199">
        <v>100103709894</v>
      </c>
      <c r="I1791" s="1497">
        <v>100103709895</v>
      </c>
      <c r="J1791" s="3199">
        <v>100103709897</v>
      </c>
      <c r="K1791" s="1497">
        <v>100103709898</v>
      </c>
      <c r="L1791" s="3199">
        <v>100103709900</v>
      </c>
      <c r="M1791" s="1497">
        <v>100103714339</v>
      </c>
      <c r="N1791" s="3217"/>
      <c r="O1791" s="4150">
        <f>COUNT(E1791:N1792)</f>
        <v>13</v>
      </c>
    </row>
    <row r="1792" spans="1:15" ht="19.5" customHeight="1">
      <c r="A1792" s="178" t="s">
        <v>255</v>
      </c>
      <c r="B1792" s="9" t="s">
        <v>17</v>
      </c>
      <c r="C1792" s="3247"/>
      <c r="D1792" s="3303"/>
      <c r="E1792" s="24">
        <v>100103709890</v>
      </c>
      <c r="F1792" s="3200"/>
      <c r="G1792" s="24">
        <v>100103709893</v>
      </c>
      <c r="H1792" s="3200"/>
      <c r="I1792" s="24">
        <v>100103709896</v>
      </c>
      <c r="J1792" s="3200"/>
      <c r="K1792" s="24">
        <v>100103709899</v>
      </c>
      <c r="L1792" s="3200"/>
      <c r="M1792" s="1637" t="s">
        <v>402</v>
      </c>
      <c r="N1792" s="3217"/>
      <c r="O1792" s="4149"/>
    </row>
    <row r="1793" spans="1:15" ht="19.5" customHeight="1">
      <c r="A1793" s="178" t="s">
        <v>255</v>
      </c>
      <c r="B1793" s="9" t="s">
        <v>17</v>
      </c>
      <c r="C1793" s="3245" t="s">
        <v>24</v>
      </c>
      <c r="D1793" s="3301"/>
      <c r="E1793" s="29">
        <v>100103710001</v>
      </c>
      <c r="F1793" s="3199">
        <v>100103714440</v>
      </c>
      <c r="G1793" s="29">
        <v>100103714441</v>
      </c>
      <c r="H1793" s="3199">
        <v>100103714443</v>
      </c>
      <c r="I1793" s="29">
        <v>100103714444</v>
      </c>
      <c r="J1793" s="3199">
        <v>100103714446</v>
      </c>
      <c r="K1793" s="29">
        <v>100103714447</v>
      </c>
      <c r="L1793" s="3199">
        <v>100103714449</v>
      </c>
      <c r="M1793" s="29">
        <v>100103714450</v>
      </c>
      <c r="N1793" s="3217"/>
      <c r="O1793" s="4150">
        <f>COUNT(E1793:N1794)</f>
        <v>14</v>
      </c>
    </row>
    <row r="1794" spans="1:15" ht="19.5" customHeight="1">
      <c r="A1794" s="178" t="s">
        <v>255</v>
      </c>
      <c r="B1794" s="9" t="s">
        <v>17</v>
      </c>
      <c r="C1794" s="3247"/>
      <c r="D1794" s="3303"/>
      <c r="E1794" s="29">
        <v>100103714439</v>
      </c>
      <c r="F1794" s="3200"/>
      <c r="G1794" s="29">
        <v>100103714442</v>
      </c>
      <c r="H1794" s="3200"/>
      <c r="I1794" s="29">
        <v>100103714445</v>
      </c>
      <c r="J1794" s="3200"/>
      <c r="K1794" s="29">
        <v>100103714448</v>
      </c>
      <c r="L1794" s="3200"/>
      <c r="M1794" s="29">
        <v>100103714451</v>
      </c>
      <c r="N1794" s="3217"/>
      <c r="O1794" s="4149"/>
    </row>
    <row r="1795" spans="1:15" ht="19.5" customHeight="1">
      <c r="A1795" s="178" t="s">
        <v>255</v>
      </c>
      <c r="B1795" s="9" t="s">
        <v>17</v>
      </c>
      <c r="C1795" s="3245" t="s">
        <v>25</v>
      </c>
      <c r="D1795" s="3301"/>
      <c r="E1795" s="3163">
        <v>100103719452</v>
      </c>
      <c r="F1795" s="1122">
        <v>100103719453</v>
      </c>
      <c r="G1795" s="3163">
        <v>100103719455</v>
      </c>
      <c r="H1795" s="1122">
        <v>100103719456</v>
      </c>
      <c r="I1795" s="3163">
        <v>100103719458</v>
      </c>
      <c r="J1795" s="1122">
        <v>100103719459</v>
      </c>
      <c r="K1795" s="3163">
        <v>100103719461</v>
      </c>
      <c r="L1795" s="1122">
        <v>100103719462</v>
      </c>
      <c r="M1795" s="3163"/>
      <c r="N1795" s="3217"/>
      <c r="O1795" s="4150">
        <f>COUNT(E1795:N1796)</f>
        <v>12</v>
      </c>
    </row>
    <row r="1796" spans="1:15" ht="19.5" customHeight="1">
      <c r="A1796" s="178" t="s">
        <v>255</v>
      </c>
      <c r="B1796" s="9" t="s">
        <v>17</v>
      </c>
      <c r="C1796" s="3247"/>
      <c r="D1796" s="3303"/>
      <c r="E1796" s="3164"/>
      <c r="F1796" s="45">
        <v>100103719454</v>
      </c>
      <c r="G1796" s="3164"/>
      <c r="H1796" s="45">
        <v>100103719457</v>
      </c>
      <c r="I1796" s="3164"/>
      <c r="J1796" s="45">
        <v>100103719460</v>
      </c>
      <c r="K1796" s="3164"/>
      <c r="L1796" s="45">
        <v>100103719463</v>
      </c>
      <c r="M1796" s="3164"/>
      <c r="N1796" s="3217"/>
      <c r="O1796" s="4149"/>
    </row>
    <row r="1797" spans="1:15" ht="19.5" customHeight="1">
      <c r="A1797" s="178" t="s">
        <v>255</v>
      </c>
      <c r="B1797" s="9" t="s">
        <v>17</v>
      </c>
      <c r="C1797" s="3245" t="s">
        <v>26</v>
      </c>
      <c r="D1797" s="3301"/>
      <c r="E1797" s="3265">
        <v>100103714177</v>
      </c>
      <c r="F1797" s="1495">
        <v>100103714178</v>
      </c>
      <c r="G1797" s="3265">
        <v>100103714180</v>
      </c>
      <c r="H1797" s="1495">
        <v>100103714181</v>
      </c>
      <c r="I1797" s="3265">
        <v>100103714183</v>
      </c>
      <c r="J1797" s="1495">
        <v>100103714184</v>
      </c>
      <c r="K1797" s="3265">
        <v>100103714186</v>
      </c>
      <c r="L1797" s="1495">
        <v>100103714187</v>
      </c>
      <c r="M1797" s="3265">
        <v>100103714189</v>
      </c>
      <c r="N1797" s="3217"/>
      <c r="O1797" s="4150">
        <f>COUNT(E1797:N1798)</f>
        <v>13</v>
      </c>
    </row>
    <row r="1798" spans="1:15" ht="19.5" customHeight="1">
      <c r="A1798" s="178" t="s">
        <v>255</v>
      </c>
      <c r="B1798" s="9" t="s">
        <v>17</v>
      </c>
      <c r="C1798" s="3247"/>
      <c r="D1798" s="3303"/>
      <c r="E1798" s="3265"/>
      <c r="F1798" s="1492">
        <v>100103714179</v>
      </c>
      <c r="G1798" s="3265"/>
      <c r="H1798" s="1492">
        <v>100103714182</v>
      </c>
      <c r="I1798" s="3265"/>
      <c r="J1798" s="1492">
        <v>100103714185</v>
      </c>
      <c r="K1798" s="3265"/>
      <c r="L1798" s="1492">
        <v>100103714188</v>
      </c>
      <c r="M1798" s="3265"/>
      <c r="N1798" s="3217"/>
      <c r="O1798" s="4149"/>
    </row>
    <row r="1799" spans="1:15" ht="19.5" customHeight="1">
      <c r="A1799" s="178" t="s">
        <v>255</v>
      </c>
      <c r="B1799" s="9" t="s">
        <v>17</v>
      </c>
      <c r="C1799" s="3245" t="s">
        <v>27</v>
      </c>
      <c r="D1799" s="3301"/>
      <c r="E1799" s="3265">
        <v>100103714205</v>
      </c>
      <c r="F1799" s="1495">
        <v>100103714206</v>
      </c>
      <c r="G1799" s="3265">
        <v>100103714208</v>
      </c>
      <c r="H1799" s="1495">
        <v>100103714209</v>
      </c>
      <c r="I1799" s="3265">
        <v>100103714211</v>
      </c>
      <c r="J1799" s="1495">
        <v>100103714212</v>
      </c>
      <c r="K1799" s="3265">
        <v>100103719002</v>
      </c>
      <c r="L1799" s="1495">
        <v>100103719003</v>
      </c>
      <c r="M1799" s="3265">
        <v>100103719005</v>
      </c>
      <c r="N1799" s="3217"/>
      <c r="O1799" s="4150">
        <f>COUNT(E1799:N1800)</f>
        <v>13</v>
      </c>
    </row>
    <row r="1800" spans="1:15" ht="19.5" customHeight="1">
      <c r="A1800" s="178" t="s">
        <v>255</v>
      </c>
      <c r="B1800" s="9" t="s">
        <v>17</v>
      </c>
      <c r="C1800" s="3247"/>
      <c r="D1800" s="3303"/>
      <c r="E1800" s="3265"/>
      <c r="F1800" s="1492">
        <v>100103714207</v>
      </c>
      <c r="G1800" s="3265"/>
      <c r="H1800" s="1492">
        <v>100103714210</v>
      </c>
      <c r="I1800" s="3265"/>
      <c r="J1800" s="1492">
        <v>100103714213</v>
      </c>
      <c r="K1800" s="3265"/>
      <c r="L1800" s="1492">
        <v>100103719004</v>
      </c>
      <c r="M1800" s="3265"/>
      <c r="N1800" s="3217"/>
      <c r="O1800" s="4149"/>
    </row>
    <row r="1801" spans="1:15" ht="19.5" customHeight="1">
      <c r="A1801" s="178" t="s">
        <v>255</v>
      </c>
      <c r="B1801" s="9" t="s">
        <v>17</v>
      </c>
      <c r="C1801" s="3245" t="s">
        <v>28</v>
      </c>
      <c r="D1801" s="3301"/>
      <c r="E1801" s="29">
        <v>100103714255</v>
      </c>
      <c r="F1801" s="3201"/>
      <c r="G1801" s="29">
        <v>100103714257</v>
      </c>
      <c r="H1801" s="3201"/>
      <c r="I1801" s="29">
        <v>100103714259</v>
      </c>
      <c r="J1801" s="3266">
        <v>100103714263</v>
      </c>
      <c r="K1801" s="29">
        <v>100103714261</v>
      </c>
      <c r="L1801" s="3266">
        <v>100103719049</v>
      </c>
      <c r="M1801" s="29">
        <v>100103714264</v>
      </c>
      <c r="N1801" s="3217"/>
      <c r="O1801" s="4150">
        <f>COUNT(E1801:N1802)</f>
        <v>12</v>
      </c>
    </row>
    <row r="1802" spans="1:15" ht="19.5" customHeight="1">
      <c r="A1802" s="178" t="s">
        <v>255</v>
      </c>
      <c r="B1802" s="9" t="s">
        <v>17</v>
      </c>
      <c r="C1802" s="3247"/>
      <c r="D1802" s="3303"/>
      <c r="E1802" s="30">
        <v>100103714256</v>
      </c>
      <c r="F1802" s="3202"/>
      <c r="G1802" s="30">
        <v>100103714258</v>
      </c>
      <c r="H1802" s="3202"/>
      <c r="I1802" s="30">
        <v>100103714260</v>
      </c>
      <c r="J1802" s="3266"/>
      <c r="K1802" s="30">
        <v>100103714262</v>
      </c>
      <c r="L1802" s="3266"/>
      <c r="M1802" s="30">
        <v>100103719048</v>
      </c>
      <c r="N1802" s="3217"/>
      <c r="O1802" s="4149"/>
    </row>
    <row r="1803" spans="1:15" ht="19.5" customHeight="1">
      <c r="A1803" s="178" t="s">
        <v>255</v>
      </c>
      <c r="B1803" s="9" t="s">
        <v>17</v>
      </c>
      <c r="C1803" s="3262" t="s">
        <v>29</v>
      </c>
      <c r="D1803" s="3301"/>
      <c r="E1803" s="3201"/>
      <c r="F1803" s="3266">
        <v>100103709814</v>
      </c>
      <c r="G1803" s="3201"/>
      <c r="H1803" s="3266">
        <v>100103709815</v>
      </c>
      <c r="I1803" s="3201"/>
      <c r="J1803" s="3266">
        <v>100103714265</v>
      </c>
      <c r="K1803" s="3201"/>
      <c r="L1803" s="3266">
        <v>100103714266</v>
      </c>
      <c r="M1803" s="3201"/>
      <c r="N1803" s="3217"/>
      <c r="O1803" s="4150">
        <f>COUNT(E1803:N1804)</f>
        <v>4</v>
      </c>
    </row>
    <row r="1804" spans="1:15" ht="19.5" customHeight="1">
      <c r="A1804" s="178" t="s">
        <v>255</v>
      </c>
      <c r="B1804" s="9" t="s">
        <v>17</v>
      </c>
      <c r="C1804" s="3263"/>
      <c r="D1804" s="3303"/>
      <c r="E1804" s="3202"/>
      <c r="F1804" s="3266"/>
      <c r="G1804" s="3202"/>
      <c r="H1804" s="3266"/>
      <c r="I1804" s="3202"/>
      <c r="J1804" s="3266"/>
      <c r="K1804" s="3202"/>
      <c r="L1804" s="3266"/>
      <c r="M1804" s="3202"/>
      <c r="N1804" s="3217"/>
      <c r="O1804" s="4149"/>
    </row>
    <row r="1805" spans="1:15" ht="19.5" customHeight="1">
      <c r="A1805" s="178" t="s">
        <v>255</v>
      </c>
      <c r="B1805" s="9" t="s">
        <v>17</v>
      </c>
      <c r="C1805" s="3245" t="s">
        <v>30</v>
      </c>
      <c r="D1805" s="3301"/>
      <c r="E1805" s="29">
        <v>100103709818</v>
      </c>
      <c r="F1805" s="3201"/>
      <c r="G1805" s="29">
        <v>100103709820</v>
      </c>
      <c r="H1805" s="3266">
        <v>100103709822</v>
      </c>
      <c r="I1805" s="29">
        <v>100103709823</v>
      </c>
      <c r="J1805" s="3266">
        <v>100103709825</v>
      </c>
      <c r="K1805" s="29">
        <v>100103709827</v>
      </c>
      <c r="L1805" s="3266">
        <v>100103709828</v>
      </c>
      <c r="M1805" s="29">
        <v>100103709829</v>
      </c>
      <c r="N1805" s="3217"/>
      <c r="O1805" s="4150">
        <f>COUNT(E1805:N1806)</f>
        <v>13</v>
      </c>
    </row>
    <row r="1806" spans="1:15" ht="19.5" customHeight="1">
      <c r="A1806" s="178" t="s">
        <v>255</v>
      </c>
      <c r="B1806" s="9" t="s">
        <v>17</v>
      </c>
      <c r="C1806" s="3247"/>
      <c r="D1806" s="3303"/>
      <c r="E1806" s="30">
        <v>100103709819</v>
      </c>
      <c r="F1806" s="3202"/>
      <c r="G1806" s="30">
        <v>100103709821</v>
      </c>
      <c r="H1806" s="3266"/>
      <c r="I1806" s="30">
        <v>100103709824</v>
      </c>
      <c r="J1806" s="3266"/>
      <c r="K1806" s="30">
        <v>100103709826</v>
      </c>
      <c r="L1806" s="3266"/>
      <c r="M1806" s="30">
        <v>100103714268</v>
      </c>
      <c r="N1806" s="3217"/>
      <c r="O1806" s="4149"/>
    </row>
    <row r="1807" spans="1:15" ht="19.5" customHeight="1">
      <c r="A1807" s="178" t="s">
        <v>255</v>
      </c>
      <c r="B1807" s="9" t="s">
        <v>17</v>
      </c>
      <c r="C1807" s="3262" t="s">
        <v>31</v>
      </c>
      <c r="D1807" s="3301"/>
      <c r="E1807" s="3201"/>
      <c r="F1807" s="3266">
        <v>100103719081</v>
      </c>
      <c r="G1807" s="3201"/>
      <c r="H1807" s="3201"/>
      <c r="I1807" s="3201"/>
      <c r="J1807" s="3264"/>
      <c r="K1807" s="3201"/>
      <c r="L1807" s="3264"/>
      <c r="M1807" s="3201"/>
      <c r="N1807" s="3217"/>
      <c r="O1807" s="4150">
        <f>COUNT(E1807:N1808)</f>
        <v>1</v>
      </c>
    </row>
    <row r="1808" spans="1:15" ht="19.5" customHeight="1">
      <c r="A1808" s="178" t="s">
        <v>255</v>
      </c>
      <c r="B1808" s="9" t="s">
        <v>17</v>
      </c>
      <c r="C1808" s="3263"/>
      <c r="D1808" s="3303"/>
      <c r="E1808" s="3202"/>
      <c r="F1808" s="3266"/>
      <c r="G1808" s="3202"/>
      <c r="H1808" s="3202"/>
      <c r="I1808" s="3202"/>
      <c r="J1808" s="3264"/>
      <c r="K1808" s="3202"/>
      <c r="L1808" s="3264"/>
      <c r="M1808" s="3202"/>
      <c r="N1808" s="3217"/>
      <c r="O1808" s="4149"/>
    </row>
    <row r="1809" spans="1:15" ht="19.5" customHeight="1">
      <c r="A1809" s="178" t="s">
        <v>255</v>
      </c>
      <c r="B1809" s="9" t="s">
        <v>17</v>
      </c>
      <c r="C1809" s="3245" t="s">
        <v>32</v>
      </c>
      <c r="D1809" s="3301"/>
      <c r="E1809" s="3265">
        <v>100103719255</v>
      </c>
      <c r="F1809" s="1495">
        <v>100103719256</v>
      </c>
      <c r="G1809" s="3265">
        <v>100103719258</v>
      </c>
      <c r="H1809" s="1608" t="s">
        <v>402</v>
      </c>
      <c r="I1809" s="3265">
        <v>100103719259</v>
      </c>
      <c r="J1809" s="1495">
        <v>100103719261</v>
      </c>
      <c r="K1809" s="3265">
        <v>100103719263</v>
      </c>
      <c r="L1809" s="1495"/>
      <c r="M1809" s="3265"/>
      <c r="N1809" s="3217"/>
      <c r="O1809" s="4150">
        <f>COUNT(E1809:N1810)</f>
        <v>9</v>
      </c>
    </row>
    <row r="1810" spans="1:15" ht="19.5" customHeight="1">
      <c r="A1810" s="178" t="s">
        <v>255</v>
      </c>
      <c r="B1810" s="9" t="s">
        <v>17</v>
      </c>
      <c r="C1810" s="3247"/>
      <c r="D1810" s="3303"/>
      <c r="E1810" s="3265"/>
      <c r="F1810" s="1492">
        <v>100103719257</v>
      </c>
      <c r="G1810" s="3265"/>
      <c r="H1810" s="1492">
        <v>100103719260</v>
      </c>
      <c r="I1810" s="3265"/>
      <c r="J1810" s="1492">
        <v>100103719262</v>
      </c>
      <c r="K1810" s="3265"/>
      <c r="L1810" s="1492"/>
      <c r="M1810" s="3265"/>
      <c r="N1810" s="3217"/>
      <c r="O1810" s="4149"/>
    </row>
    <row r="1811" spans="1:15" ht="19.5" customHeight="1">
      <c r="A1811" s="178" t="s">
        <v>255</v>
      </c>
      <c r="B1811" s="9" t="s">
        <v>17</v>
      </c>
      <c r="C1811" s="3245" t="s">
        <v>33</v>
      </c>
      <c r="D1811" s="3301"/>
      <c r="E1811" s="3265">
        <v>100103714476</v>
      </c>
      <c r="F1811" s="1495">
        <v>100103714477</v>
      </c>
      <c r="G1811" s="3265">
        <v>100103714479</v>
      </c>
      <c r="H1811" s="1608" t="s">
        <v>402</v>
      </c>
      <c r="I1811" s="3265">
        <v>100103719264</v>
      </c>
      <c r="J1811" s="1495">
        <v>100103719266</v>
      </c>
      <c r="K1811" s="3265">
        <v>100103719268</v>
      </c>
      <c r="L1811" s="1495">
        <v>100103719269</v>
      </c>
      <c r="M1811" s="3265">
        <v>100103719271</v>
      </c>
      <c r="N1811" s="3217"/>
      <c r="O1811" s="4150">
        <v>0</v>
      </c>
    </row>
    <row r="1812" spans="1:15" ht="19.5" customHeight="1">
      <c r="A1812" s="178" t="s">
        <v>255</v>
      </c>
      <c r="B1812" s="9" t="s">
        <v>17</v>
      </c>
      <c r="C1812" s="3247"/>
      <c r="D1812" s="3303"/>
      <c r="E1812" s="3265"/>
      <c r="F1812" s="1492">
        <v>100103714478</v>
      </c>
      <c r="G1812" s="3265"/>
      <c r="H1812" s="1492">
        <v>100103719265</v>
      </c>
      <c r="I1812" s="3265"/>
      <c r="J1812" s="1492">
        <v>100103719267</v>
      </c>
      <c r="K1812" s="3265"/>
      <c r="L1812" s="1492">
        <v>100103719270</v>
      </c>
      <c r="M1812" s="3265"/>
      <c r="N1812" s="3217"/>
      <c r="O1812" s="4149"/>
    </row>
    <row r="1813" spans="1:15" ht="19.5" customHeight="1">
      <c r="A1813" s="178" t="s">
        <v>255</v>
      </c>
      <c r="B1813" s="9" t="s">
        <v>17</v>
      </c>
      <c r="C1813" s="3245" t="s">
        <v>34</v>
      </c>
      <c r="D1813" s="3301"/>
      <c r="E1813" s="1569">
        <v>100103714416</v>
      </c>
      <c r="F1813" s="3199">
        <v>100103714418</v>
      </c>
      <c r="G1813" s="1495">
        <v>100103714419</v>
      </c>
      <c r="H1813" s="3199">
        <v>100103714421</v>
      </c>
      <c r="I1813" s="1495">
        <v>100103714422</v>
      </c>
      <c r="J1813" s="3199">
        <v>100103719209</v>
      </c>
      <c r="K1813" s="1495">
        <v>100103719210</v>
      </c>
      <c r="L1813" s="3199">
        <v>100103719212</v>
      </c>
      <c r="M1813" s="1495">
        <v>100103719213</v>
      </c>
      <c r="N1813" s="3217"/>
      <c r="O1813" s="4150">
        <f>COUNT(E1813:N1814)</f>
        <v>14</v>
      </c>
    </row>
    <row r="1814" spans="1:15" ht="19.5" customHeight="1">
      <c r="A1814" s="178" t="s">
        <v>255</v>
      </c>
      <c r="B1814" s="9" t="s">
        <v>17</v>
      </c>
      <c r="C1814" s="3247"/>
      <c r="D1814" s="3303"/>
      <c r="E1814" s="1566">
        <v>100103714417</v>
      </c>
      <c r="F1814" s="3200"/>
      <c r="G1814" s="1492">
        <v>100103714420</v>
      </c>
      <c r="H1814" s="3200"/>
      <c r="I1814" s="1492">
        <v>100103714423</v>
      </c>
      <c r="J1814" s="3200"/>
      <c r="K1814" s="1492">
        <v>100103719211</v>
      </c>
      <c r="L1814" s="3200"/>
      <c r="M1814" s="1492">
        <v>100103719214</v>
      </c>
      <c r="N1814" s="3217"/>
      <c r="O1814" s="4149"/>
    </row>
    <row r="1815" spans="1:15" ht="19.5" customHeight="1">
      <c r="A1815" s="178" t="s">
        <v>255</v>
      </c>
      <c r="B1815" s="9" t="s">
        <v>17</v>
      </c>
      <c r="C1815" s="3262" t="s">
        <v>35</v>
      </c>
      <c r="D1815" s="3301"/>
      <c r="E1815" s="1567"/>
      <c r="F1815" s="3253"/>
      <c r="G1815" s="1493"/>
      <c r="H1815" s="3253"/>
      <c r="I1815" s="1493"/>
      <c r="J1815" s="3253"/>
      <c r="K1815" s="1493"/>
      <c r="L1815" s="3253"/>
      <c r="M1815" s="1493"/>
      <c r="N1815" s="3217"/>
      <c r="O1815" s="4150">
        <f>COUNT(E1815:N1816)</f>
        <v>0</v>
      </c>
    </row>
    <row r="1816" spans="1:15" ht="19.5" customHeight="1">
      <c r="A1816" s="178" t="s">
        <v>255</v>
      </c>
      <c r="B1816" s="9" t="s">
        <v>17</v>
      </c>
      <c r="C1816" s="3263"/>
      <c r="D1816" s="3303"/>
      <c r="E1816" s="1559"/>
      <c r="F1816" s="3202"/>
      <c r="G1816" s="1485"/>
      <c r="H1816" s="3202"/>
      <c r="I1816" s="1485"/>
      <c r="J1816" s="3202"/>
      <c r="K1816" s="1485"/>
      <c r="L1816" s="3202"/>
      <c r="M1816" s="1485"/>
      <c r="N1816" s="3217"/>
      <c r="O1816" s="4149"/>
    </row>
    <row r="1817" spans="1:15" ht="19.5" customHeight="1">
      <c r="A1817" s="178" t="s">
        <v>255</v>
      </c>
      <c r="B1817" s="9" t="s">
        <v>17</v>
      </c>
      <c r="C1817" s="3262" t="s">
        <v>36</v>
      </c>
      <c r="D1817" s="3301"/>
      <c r="E1817" s="1567"/>
      <c r="F1817" s="3253"/>
      <c r="G1817" s="1493"/>
      <c r="H1817" s="3253"/>
      <c r="I1817" s="1493"/>
      <c r="J1817" s="3253"/>
      <c r="K1817" s="1493"/>
      <c r="L1817" s="3253"/>
      <c r="M1817" s="1493"/>
      <c r="N1817" s="3217"/>
      <c r="O1817" s="4150">
        <f>COUNT(E1817:N1818)</f>
        <v>0</v>
      </c>
    </row>
    <row r="1818" spans="1:15" ht="19.5" customHeight="1">
      <c r="A1818" s="178" t="s">
        <v>255</v>
      </c>
      <c r="B1818" s="9" t="s">
        <v>17</v>
      </c>
      <c r="C1818" s="3263"/>
      <c r="D1818" s="3303"/>
      <c r="E1818" s="1559"/>
      <c r="F1818" s="3202"/>
      <c r="G1818" s="1485"/>
      <c r="H1818" s="3202"/>
      <c r="I1818" s="1485"/>
      <c r="J1818" s="3202"/>
      <c r="K1818" s="1485"/>
      <c r="L1818" s="3202"/>
      <c r="M1818" s="1485"/>
      <c r="N1818" s="3217"/>
      <c r="O1818" s="4149"/>
    </row>
    <row r="1819" spans="1:15" ht="19.5" customHeight="1">
      <c r="A1819" s="178" t="s">
        <v>255</v>
      </c>
      <c r="B1819" s="9" t="s">
        <v>17</v>
      </c>
      <c r="C1819" s="3245" t="s">
        <v>37</v>
      </c>
      <c r="D1819" s="3301"/>
      <c r="E1819" s="1571">
        <v>100103694492</v>
      </c>
      <c r="F1819" s="3261">
        <v>100103694494</v>
      </c>
      <c r="G1819" s="1497">
        <v>100103694495</v>
      </c>
      <c r="H1819" s="3261">
        <v>100103694497</v>
      </c>
      <c r="I1819" s="1497">
        <v>100103714136</v>
      </c>
      <c r="J1819" s="3261">
        <v>100103714138</v>
      </c>
      <c r="K1819" s="1497">
        <v>100103714139</v>
      </c>
      <c r="L1819" s="3261">
        <v>100103714142</v>
      </c>
      <c r="M1819" s="1497">
        <v>100103714141</v>
      </c>
      <c r="N1819" s="3217"/>
      <c r="O1819" s="4150">
        <f>COUNT(E1819:N1820)</f>
        <v>13</v>
      </c>
    </row>
    <row r="1820" spans="1:15" ht="19.5" customHeight="1">
      <c r="A1820" s="178" t="s">
        <v>255</v>
      </c>
      <c r="B1820" s="9" t="s">
        <v>17</v>
      </c>
      <c r="C1820" s="3247"/>
      <c r="D1820" s="3303"/>
      <c r="E1820" s="24">
        <v>100103694493</v>
      </c>
      <c r="F1820" s="3261"/>
      <c r="G1820" s="24">
        <v>100103694496</v>
      </c>
      <c r="H1820" s="3261"/>
      <c r="I1820" s="24">
        <v>100103714137</v>
      </c>
      <c r="J1820" s="3261"/>
      <c r="K1820" s="24">
        <v>100103714140</v>
      </c>
      <c r="L1820" s="3261"/>
      <c r="M1820" s="1637" t="s">
        <v>402</v>
      </c>
      <c r="N1820" s="3217"/>
      <c r="O1820" s="4149"/>
    </row>
    <row r="1821" spans="1:15" ht="19.5" customHeight="1">
      <c r="A1821" s="178" t="s">
        <v>255</v>
      </c>
      <c r="B1821" s="9" t="s">
        <v>17</v>
      </c>
      <c r="C1821" s="3245" t="s">
        <v>38</v>
      </c>
      <c r="D1821" s="3301"/>
      <c r="E1821" s="1571">
        <v>100103709721</v>
      </c>
      <c r="F1821" s="3261">
        <v>100103709723</v>
      </c>
      <c r="G1821" s="1497">
        <v>100103709724</v>
      </c>
      <c r="H1821" s="3261">
        <v>100103714151</v>
      </c>
      <c r="I1821" s="1497">
        <v>100103714152</v>
      </c>
      <c r="J1821" s="3261">
        <v>100103714154</v>
      </c>
      <c r="K1821" s="1497">
        <v>100103714155</v>
      </c>
      <c r="L1821" s="3261">
        <v>100103714157</v>
      </c>
      <c r="M1821" s="1497">
        <v>100103714158</v>
      </c>
      <c r="N1821" s="3217"/>
      <c r="O1821" s="4150">
        <f>COUNT(E1821:N1822)</f>
        <v>13</v>
      </c>
    </row>
    <row r="1822" spans="1:15" ht="19.5" customHeight="1">
      <c r="A1822" s="178" t="s">
        <v>255</v>
      </c>
      <c r="B1822" s="9" t="s">
        <v>17</v>
      </c>
      <c r="C1822" s="3247"/>
      <c r="D1822" s="3303"/>
      <c r="E1822" s="24">
        <v>100103709722</v>
      </c>
      <c r="F1822" s="3261"/>
      <c r="G1822" s="24">
        <v>100103714150</v>
      </c>
      <c r="H1822" s="3261"/>
      <c r="I1822" s="24">
        <v>100103714153</v>
      </c>
      <c r="J1822" s="3261"/>
      <c r="K1822" s="24">
        <v>100103714156</v>
      </c>
      <c r="L1822" s="3261"/>
      <c r="M1822" s="1637" t="s">
        <v>402</v>
      </c>
      <c r="N1822" s="3217"/>
      <c r="O1822" s="4149"/>
    </row>
    <row r="1823" spans="1:15" ht="19.5" customHeight="1">
      <c r="A1823" s="178" t="s">
        <v>255</v>
      </c>
      <c r="B1823" s="9" t="s">
        <v>17</v>
      </c>
      <c r="C1823" s="3245" t="s">
        <v>39</v>
      </c>
      <c r="D1823" s="3301"/>
      <c r="E1823" s="1569">
        <v>100103714433</v>
      </c>
      <c r="F1823" s="3199">
        <v>100103714435</v>
      </c>
      <c r="G1823" s="1495">
        <v>100103714436</v>
      </c>
      <c r="H1823" s="3199">
        <v>100103714438</v>
      </c>
      <c r="I1823" s="1495">
        <v>100103719223</v>
      </c>
      <c r="J1823" s="3199">
        <v>100103719225</v>
      </c>
      <c r="K1823" s="1495">
        <v>100103719226</v>
      </c>
      <c r="L1823" s="3199">
        <v>100103719228</v>
      </c>
      <c r="M1823" s="1495">
        <v>100103719229</v>
      </c>
      <c r="N1823" s="3217"/>
      <c r="O1823" s="4150">
        <f>COUNT(E1823:N1824)</f>
        <v>14</v>
      </c>
    </row>
    <row r="1824" spans="1:15" ht="19.5" customHeight="1">
      <c r="A1824" s="178" t="s">
        <v>255</v>
      </c>
      <c r="B1824" s="9" t="s">
        <v>17</v>
      </c>
      <c r="C1824" s="3247"/>
      <c r="D1824" s="3303"/>
      <c r="E1824" s="1566">
        <v>100103714434</v>
      </c>
      <c r="F1824" s="3200"/>
      <c r="G1824" s="1492">
        <v>100103714437</v>
      </c>
      <c r="H1824" s="3200"/>
      <c r="I1824" s="1492">
        <v>100103719224</v>
      </c>
      <c r="J1824" s="3200"/>
      <c r="K1824" s="1492">
        <v>100103719227</v>
      </c>
      <c r="L1824" s="3200"/>
      <c r="M1824" s="1492">
        <v>100103719230</v>
      </c>
      <c r="N1824" s="3217"/>
      <c r="O1824" s="4149"/>
    </row>
    <row r="1825" spans="1:15" ht="19.5" customHeight="1">
      <c r="A1825" s="178" t="s">
        <v>255</v>
      </c>
      <c r="B1825" s="10" t="s">
        <v>17</v>
      </c>
      <c r="C1825" s="3245" t="s">
        <v>40</v>
      </c>
      <c r="D1825" s="3301"/>
      <c r="E1825" s="3179">
        <v>100103709938</v>
      </c>
      <c r="F1825" s="1495">
        <v>100103709939</v>
      </c>
      <c r="G1825" s="3179">
        <v>100103709941</v>
      </c>
      <c r="H1825" s="1608" t="s">
        <v>402</v>
      </c>
      <c r="I1825" s="3179">
        <v>100103709942</v>
      </c>
      <c r="J1825" s="1495">
        <v>100103712374</v>
      </c>
      <c r="K1825" s="3179">
        <v>100103712376</v>
      </c>
      <c r="L1825" s="1495">
        <v>100103712377</v>
      </c>
      <c r="M1825" s="3179">
        <v>100103712379</v>
      </c>
      <c r="N1825" s="3217"/>
      <c r="O1825" s="4150">
        <f>COUNT(E1825:N1826)</f>
        <v>12</v>
      </c>
    </row>
    <row r="1826" spans="1:15" ht="19.5" customHeight="1">
      <c r="A1826" s="178" t="s">
        <v>255</v>
      </c>
      <c r="B1826" s="9" t="s">
        <v>17</v>
      </c>
      <c r="C1826" s="3247"/>
      <c r="D1826" s="3303"/>
      <c r="E1826" s="3180"/>
      <c r="F1826" s="1492">
        <v>100103709940</v>
      </c>
      <c r="G1826" s="3180"/>
      <c r="H1826" s="1492">
        <v>100103709943</v>
      </c>
      <c r="I1826" s="3180"/>
      <c r="J1826" s="1492">
        <v>100103712375</v>
      </c>
      <c r="K1826" s="3180"/>
      <c r="L1826" s="1492">
        <v>100103712378</v>
      </c>
      <c r="M1826" s="3180"/>
      <c r="N1826" s="3217"/>
      <c r="O1826" s="4149"/>
    </row>
    <row r="1827" spans="1:15" ht="19.5" customHeight="1">
      <c r="A1827" s="178" t="s">
        <v>255</v>
      </c>
      <c r="B1827" s="9" t="s">
        <v>17</v>
      </c>
      <c r="C1827" s="3245" t="s">
        <v>41</v>
      </c>
      <c r="D1827" s="3301"/>
      <c r="E1827" s="3179">
        <v>100103712391</v>
      </c>
      <c r="F1827" s="1495">
        <v>100103712392</v>
      </c>
      <c r="G1827" s="3179">
        <v>100103712394</v>
      </c>
      <c r="H1827" s="1608" t="s">
        <v>402</v>
      </c>
      <c r="I1827" s="3179">
        <v>100103712395</v>
      </c>
      <c r="J1827" s="1495">
        <v>100103712397</v>
      </c>
      <c r="K1827" s="3179">
        <v>100103712399</v>
      </c>
      <c r="L1827" s="1495">
        <v>100103712400</v>
      </c>
      <c r="M1827" s="3179">
        <v>100103712402</v>
      </c>
      <c r="N1827" s="3217"/>
      <c r="O1827" s="4150">
        <f>COUNT(E1827:N1828)</f>
        <v>12</v>
      </c>
    </row>
    <row r="1828" spans="1:15" ht="19.5" customHeight="1">
      <c r="A1828" s="178" t="s">
        <v>255</v>
      </c>
      <c r="B1828" s="9" t="s">
        <v>17</v>
      </c>
      <c r="C1828" s="3247"/>
      <c r="D1828" s="3303"/>
      <c r="E1828" s="3180"/>
      <c r="F1828" s="1495">
        <v>100103712393</v>
      </c>
      <c r="G1828" s="3180"/>
      <c r="H1828" s="1495">
        <v>100103712396</v>
      </c>
      <c r="I1828" s="3180"/>
      <c r="J1828" s="1495">
        <v>100103712398</v>
      </c>
      <c r="K1828" s="3180"/>
      <c r="L1828" s="1495">
        <v>100103712401</v>
      </c>
      <c r="M1828" s="3180"/>
      <c r="N1828" s="3217"/>
      <c r="O1828" s="4149"/>
    </row>
    <row r="1829" spans="1:15" ht="19.5" customHeight="1">
      <c r="A1829" s="178" t="s">
        <v>255</v>
      </c>
      <c r="B1829" s="9" t="s">
        <v>17</v>
      </c>
      <c r="C1829" s="3245" t="s">
        <v>42</v>
      </c>
      <c r="D1829" s="3301"/>
      <c r="E1829" s="3179">
        <v>100103709844</v>
      </c>
      <c r="F1829" s="1495">
        <v>100103714282</v>
      </c>
      <c r="G1829" s="3179">
        <v>100103714284</v>
      </c>
      <c r="H1829" s="1495">
        <v>100103714285</v>
      </c>
      <c r="I1829" s="3179">
        <v>100103714287</v>
      </c>
      <c r="J1829" s="1495">
        <v>100103714288</v>
      </c>
      <c r="K1829" s="3179">
        <v>100103714290</v>
      </c>
      <c r="L1829" s="1495">
        <v>100103714291</v>
      </c>
      <c r="M1829" s="3179">
        <v>100103714293</v>
      </c>
      <c r="N1829" s="3217"/>
      <c r="O1829" s="4150">
        <f>COUNT(E1829:N1830)</f>
        <v>13</v>
      </c>
    </row>
    <row r="1830" spans="1:15" ht="19.5" customHeight="1">
      <c r="A1830" s="178" t="s">
        <v>255</v>
      </c>
      <c r="B1830" s="9" t="s">
        <v>17</v>
      </c>
      <c r="C1830" s="3247"/>
      <c r="D1830" s="3303"/>
      <c r="E1830" s="3180"/>
      <c r="F1830" s="1492">
        <v>100103714283</v>
      </c>
      <c r="G1830" s="3180"/>
      <c r="H1830" s="1492">
        <v>100103714286</v>
      </c>
      <c r="I1830" s="3180"/>
      <c r="J1830" s="1492">
        <v>100103714289</v>
      </c>
      <c r="K1830" s="3180"/>
      <c r="L1830" s="1492">
        <v>100103714292</v>
      </c>
      <c r="M1830" s="3180"/>
      <c r="N1830" s="3217"/>
      <c r="O1830" s="4149"/>
    </row>
    <row r="1831" spans="1:15" ht="19.5" customHeight="1">
      <c r="A1831" s="178" t="s">
        <v>255</v>
      </c>
      <c r="B1831" s="9" t="s">
        <v>17</v>
      </c>
      <c r="C1831" s="155" t="s">
        <v>43</v>
      </c>
      <c r="D1831" s="1171"/>
      <c r="E1831" s="186"/>
      <c r="F1831" s="186"/>
      <c r="G1831" s="186"/>
      <c r="H1831" s="186"/>
      <c r="I1831" s="186"/>
      <c r="J1831" s="186"/>
      <c r="K1831" s="186"/>
      <c r="L1831" s="186"/>
      <c r="M1831" s="186"/>
      <c r="N1831" s="3217"/>
      <c r="O1831" s="4150">
        <f>COUNT(E1831:N1832)</f>
        <v>0</v>
      </c>
    </row>
    <row r="1832" spans="1:15" ht="19.5" customHeight="1">
      <c r="A1832" s="178" t="s">
        <v>255</v>
      </c>
      <c r="B1832" s="9" t="s">
        <v>17</v>
      </c>
      <c r="C1832" s="155" t="s">
        <v>44</v>
      </c>
      <c r="D1832" s="1171"/>
      <c r="E1832" s="187"/>
      <c r="F1832" s="187"/>
      <c r="G1832" s="187"/>
      <c r="H1832" s="187"/>
      <c r="I1832" s="187"/>
      <c r="J1832" s="187"/>
      <c r="K1832" s="187"/>
      <c r="L1832" s="187"/>
      <c r="M1832" s="187"/>
      <c r="N1832" s="3217"/>
      <c r="O1832" s="4149"/>
    </row>
    <row r="1833" spans="1:15" ht="19.5" customHeight="1">
      <c r="A1833" s="178" t="s">
        <v>255</v>
      </c>
      <c r="B1833" s="9" t="s">
        <v>17</v>
      </c>
      <c r="C1833" s="3245" t="s">
        <v>45</v>
      </c>
      <c r="D1833" s="3301"/>
      <c r="E1833" s="3179">
        <v>100103719020</v>
      </c>
      <c r="F1833" s="1495">
        <v>100103719021</v>
      </c>
      <c r="G1833" s="3179">
        <v>100103719023</v>
      </c>
      <c r="H1833" s="1608" t="s">
        <v>402</v>
      </c>
      <c r="I1833" s="3179">
        <v>100103719024</v>
      </c>
      <c r="J1833" s="1495">
        <v>100103719026</v>
      </c>
      <c r="K1833" s="3179">
        <v>100103719028</v>
      </c>
      <c r="L1833" s="1495">
        <v>100103719029</v>
      </c>
      <c r="M1833" s="3179">
        <v>100103719031</v>
      </c>
      <c r="N1833" s="3217"/>
      <c r="O1833" s="4150">
        <f>COUNT(E1833:N1834)</f>
        <v>12</v>
      </c>
    </row>
    <row r="1834" spans="1:15" ht="19.5" customHeight="1">
      <c r="A1834" s="178" t="s">
        <v>255</v>
      </c>
      <c r="B1834" s="9" t="s">
        <v>17</v>
      </c>
      <c r="C1834" s="3247"/>
      <c r="D1834" s="3303"/>
      <c r="E1834" s="3180"/>
      <c r="F1834" s="1492">
        <v>100103719022</v>
      </c>
      <c r="G1834" s="3180"/>
      <c r="H1834" s="1492">
        <v>100103719025</v>
      </c>
      <c r="I1834" s="3180"/>
      <c r="J1834" s="1492">
        <v>100103719027</v>
      </c>
      <c r="K1834" s="3180"/>
      <c r="L1834" s="1492">
        <v>100103719030</v>
      </c>
      <c r="M1834" s="3180"/>
      <c r="N1834" s="3217"/>
      <c r="O1834" s="4149"/>
    </row>
    <row r="1835" spans="1:15" ht="19.5" customHeight="1">
      <c r="A1835" s="178" t="s">
        <v>255</v>
      </c>
      <c r="B1835" s="9" t="s">
        <v>17</v>
      </c>
      <c r="C1835" s="3245" t="s">
        <v>46</v>
      </c>
      <c r="D1835" s="3301"/>
      <c r="E1835" s="3272">
        <v>100103709798</v>
      </c>
      <c r="F1835" s="1495">
        <v>100103709799</v>
      </c>
      <c r="G1835" s="3272">
        <v>100103714238</v>
      </c>
      <c r="H1835" s="1608" t="s">
        <v>402</v>
      </c>
      <c r="I1835" s="3272">
        <v>100103714239</v>
      </c>
      <c r="J1835" s="1495">
        <v>100103714241</v>
      </c>
      <c r="K1835" s="3272">
        <v>100103714243</v>
      </c>
      <c r="L1835" s="1495">
        <v>100103714244</v>
      </c>
      <c r="M1835" s="3272">
        <v>100103714246</v>
      </c>
      <c r="N1835" s="3217"/>
      <c r="O1835" s="4150">
        <f>COUNT(E1835:N1836)</f>
        <v>12</v>
      </c>
    </row>
    <row r="1836" spans="1:15" ht="19.5" customHeight="1">
      <c r="A1836" s="178" t="s">
        <v>255</v>
      </c>
      <c r="B1836" s="9" t="s">
        <v>17</v>
      </c>
      <c r="C1836" s="3247"/>
      <c r="D1836" s="3303"/>
      <c r="E1836" s="3180"/>
      <c r="F1836" s="1492">
        <v>100103709800</v>
      </c>
      <c r="G1836" s="3180"/>
      <c r="H1836" s="1492">
        <v>100103714240</v>
      </c>
      <c r="I1836" s="3180"/>
      <c r="J1836" s="1492">
        <v>100103714242</v>
      </c>
      <c r="K1836" s="3180"/>
      <c r="L1836" s="1492">
        <v>100103714245</v>
      </c>
      <c r="M1836" s="3180"/>
      <c r="N1836" s="3217"/>
      <c r="O1836" s="4149"/>
    </row>
    <row r="1837" spans="1:15" ht="19.5" customHeight="1">
      <c r="A1837" s="178" t="s">
        <v>255</v>
      </c>
      <c r="B1837" s="9" t="s">
        <v>17</v>
      </c>
      <c r="C1837" s="3245" t="s">
        <v>47</v>
      </c>
      <c r="D1837" s="3301"/>
      <c r="E1837" s="1571">
        <v>100103714164</v>
      </c>
      <c r="F1837" s="3199">
        <v>100103714166</v>
      </c>
      <c r="G1837" s="1497">
        <v>100103714167</v>
      </c>
      <c r="H1837" s="3199">
        <v>100103714169</v>
      </c>
      <c r="I1837" s="1497">
        <v>100103714170</v>
      </c>
      <c r="J1837" s="3199">
        <v>100103714172</v>
      </c>
      <c r="K1837" s="1497">
        <v>100103714173</v>
      </c>
      <c r="L1837" s="3199">
        <v>100103714175</v>
      </c>
      <c r="M1837" s="1497">
        <v>100103714176</v>
      </c>
      <c r="N1837" s="3217"/>
      <c r="O1837" s="4150">
        <f>COUNT(E1837:N1838)</f>
        <v>14</v>
      </c>
    </row>
    <row r="1838" spans="1:15" ht="19.5" customHeight="1">
      <c r="A1838" s="178" t="s">
        <v>255</v>
      </c>
      <c r="B1838" s="9" t="s">
        <v>17</v>
      </c>
      <c r="C1838" s="3247"/>
      <c r="D1838" s="3303"/>
      <c r="E1838" s="24">
        <v>100103714165</v>
      </c>
      <c r="F1838" s="3200"/>
      <c r="G1838" s="24">
        <v>100103714168</v>
      </c>
      <c r="H1838" s="3200"/>
      <c r="I1838" s="24">
        <v>100103714171</v>
      </c>
      <c r="J1838" s="3200"/>
      <c r="K1838" s="24">
        <v>100103714174</v>
      </c>
      <c r="L1838" s="3200"/>
      <c r="M1838" s="24">
        <v>100103718969</v>
      </c>
      <c r="N1838" s="3217"/>
      <c r="O1838" s="4149"/>
    </row>
    <row r="1839" spans="1:15" ht="19.5" customHeight="1">
      <c r="A1839" s="178" t="s">
        <v>255</v>
      </c>
      <c r="B1839" s="9" t="s">
        <v>48</v>
      </c>
      <c r="C1839" s="3245" t="s">
        <v>49</v>
      </c>
      <c r="D1839" s="3301"/>
      <c r="E1839" s="3179">
        <v>100103714688</v>
      </c>
      <c r="F1839" s="1599" t="s">
        <v>403</v>
      </c>
      <c r="G1839" s="3179">
        <v>100103714693</v>
      </c>
      <c r="H1839" s="1495">
        <v>100103714689</v>
      </c>
      <c r="I1839" s="3179">
        <v>100103714697</v>
      </c>
      <c r="J1839" s="1495">
        <v>100103714699</v>
      </c>
      <c r="K1839" s="3179">
        <v>100103719467</v>
      </c>
      <c r="L1839" s="1495">
        <v>100103719469</v>
      </c>
      <c r="M1839" s="3179">
        <v>100103719473</v>
      </c>
      <c r="N1839" s="3217"/>
      <c r="O1839" s="4150">
        <f>COUNT(E1839:N1840)</f>
        <v>12</v>
      </c>
    </row>
    <row r="1840" spans="1:15" ht="19.5" customHeight="1">
      <c r="A1840" s="178" t="s">
        <v>255</v>
      </c>
      <c r="B1840" s="9" t="s">
        <v>48</v>
      </c>
      <c r="C1840" s="3246"/>
      <c r="D1840" s="3302"/>
      <c r="E1840" s="3180"/>
      <c r="F1840" s="1492">
        <v>100103714690</v>
      </c>
      <c r="G1840" s="3180"/>
      <c r="H1840" s="1492">
        <v>100103714695</v>
      </c>
      <c r="I1840" s="3180"/>
      <c r="J1840" s="1492">
        <v>100103719464</v>
      </c>
      <c r="K1840" s="3180"/>
      <c r="L1840" s="1492">
        <v>100103719470</v>
      </c>
      <c r="M1840" s="3180"/>
      <c r="N1840" s="3217"/>
      <c r="O1840" s="4149"/>
    </row>
    <row r="1841" spans="1:15" ht="19.5" customHeight="1">
      <c r="A1841" s="178" t="s">
        <v>255</v>
      </c>
      <c r="B1841" s="9" t="s">
        <v>48</v>
      </c>
      <c r="C1841" s="3246"/>
      <c r="D1841" s="3302"/>
      <c r="E1841" s="3272">
        <v>100103714681</v>
      </c>
      <c r="F1841" s="1495">
        <v>100103714691</v>
      </c>
      <c r="G1841" s="3272">
        <v>100103714694</v>
      </c>
      <c r="H1841" s="1495">
        <v>100103714696</v>
      </c>
      <c r="I1841" s="3272">
        <v>100103714698</v>
      </c>
      <c r="J1841" s="1495">
        <v>100103719465</v>
      </c>
      <c r="K1841" s="3272">
        <v>100103719468</v>
      </c>
      <c r="L1841" s="1495">
        <v>100103719471</v>
      </c>
      <c r="M1841" s="3272">
        <v>100103719474</v>
      </c>
      <c r="N1841" s="3217"/>
      <c r="O1841" s="4150">
        <f>COUNT(E1841:N1842)</f>
        <v>12</v>
      </c>
    </row>
    <row r="1842" spans="1:15" ht="19.5" customHeight="1">
      <c r="A1842" s="178" t="s">
        <v>255</v>
      </c>
      <c r="B1842" s="9" t="s">
        <v>48</v>
      </c>
      <c r="C1842" s="3247"/>
      <c r="D1842" s="3303"/>
      <c r="E1842" s="3180"/>
      <c r="F1842" s="1492">
        <v>100103714692</v>
      </c>
      <c r="G1842" s="3180"/>
      <c r="H1842" s="1613" t="s">
        <v>403</v>
      </c>
      <c r="I1842" s="3180"/>
      <c r="J1842" s="1492">
        <v>100103719466</v>
      </c>
      <c r="K1842" s="3180"/>
      <c r="L1842" s="1492">
        <v>100103719472</v>
      </c>
      <c r="M1842" s="3180"/>
      <c r="N1842" s="3217"/>
      <c r="O1842" s="4149"/>
    </row>
    <row r="1843" spans="1:15" ht="19.5" customHeight="1">
      <c r="A1843" s="178" t="s">
        <v>255</v>
      </c>
      <c r="B1843" s="9" t="s">
        <v>48</v>
      </c>
      <c r="C1843" s="3245" t="s">
        <v>50</v>
      </c>
      <c r="D1843" s="3301"/>
      <c r="E1843" s="1571">
        <v>100103714598</v>
      </c>
      <c r="F1843" s="3260">
        <v>100103714600</v>
      </c>
      <c r="G1843" s="1497">
        <v>100103714601</v>
      </c>
      <c r="H1843" s="3260">
        <v>100103714603</v>
      </c>
      <c r="I1843" s="1497">
        <v>100103714604</v>
      </c>
      <c r="J1843" s="3260">
        <v>100103714606</v>
      </c>
      <c r="K1843" s="1497">
        <v>100103714607</v>
      </c>
      <c r="L1843" s="3260">
        <v>100103714609</v>
      </c>
      <c r="M1843" s="1497">
        <v>100103719378</v>
      </c>
      <c r="N1843" s="3217"/>
      <c r="O1843" s="4150">
        <f>COUNT(E1843:N1844)</f>
        <v>13</v>
      </c>
    </row>
    <row r="1844" spans="1:15" ht="19.5" customHeight="1">
      <c r="A1844" s="178" t="s">
        <v>255</v>
      </c>
      <c r="B1844" s="9" t="s">
        <v>48</v>
      </c>
      <c r="C1844" s="3247"/>
      <c r="D1844" s="3303"/>
      <c r="E1844" s="24">
        <v>100103714599</v>
      </c>
      <c r="F1844" s="3260"/>
      <c r="G1844" s="24">
        <v>100103714602</v>
      </c>
      <c r="H1844" s="3260"/>
      <c r="I1844" s="24">
        <v>100103714605</v>
      </c>
      <c r="J1844" s="3260"/>
      <c r="K1844" s="24">
        <v>100103714608</v>
      </c>
      <c r="L1844" s="3260"/>
      <c r="M1844" s="1637" t="s">
        <v>402</v>
      </c>
      <c r="N1844" s="3217"/>
      <c r="O1844" s="4149"/>
    </row>
    <row r="1845" spans="1:15" ht="19.5" customHeight="1">
      <c r="A1845" s="178" t="s">
        <v>255</v>
      </c>
      <c r="B1845" s="9" t="s">
        <v>48</v>
      </c>
      <c r="C1845" s="3245" t="s">
        <v>205</v>
      </c>
      <c r="D1845" s="3301"/>
      <c r="E1845" s="1571">
        <v>100103710168</v>
      </c>
      <c r="F1845" s="3260">
        <v>100103710170</v>
      </c>
      <c r="G1845" s="1497">
        <v>100103710171</v>
      </c>
      <c r="H1845" s="3260">
        <v>100103710173</v>
      </c>
      <c r="I1845" s="1497">
        <v>100103710174</v>
      </c>
      <c r="J1845" s="3260">
        <v>100103710176</v>
      </c>
      <c r="K1845" s="1497">
        <v>100103714610</v>
      </c>
      <c r="L1845" s="3260">
        <v>100103714612</v>
      </c>
      <c r="M1845" s="1497">
        <v>100103714613</v>
      </c>
      <c r="N1845" s="3217"/>
      <c r="O1845" s="4150">
        <f>COUNT(E1845:N1846)</f>
        <v>13</v>
      </c>
    </row>
    <row r="1846" spans="1:15" ht="19.5" customHeight="1">
      <c r="A1846" s="178" t="s">
        <v>255</v>
      </c>
      <c r="B1846" s="9" t="s">
        <v>48</v>
      </c>
      <c r="C1846" s="3247"/>
      <c r="D1846" s="3303"/>
      <c r="E1846" s="24">
        <v>100103710169</v>
      </c>
      <c r="F1846" s="3260"/>
      <c r="G1846" s="24">
        <v>100103710172</v>
      </c>
      <c r="H1846" s="3260"/>
      <c r="I1846" s="24">
        <v>100103710175</v>
      </c>
      <c r="J1846" s="3260"/>
      <c r="K1846" s="24">
        <v>100103714611</v>
      </c>
      <c r="L1846" s="3260"/>
      <c r="M1846" s="1637" t="s">
        <v>402</v>
      </c>
      <c r="N1846" s="3217"/>
      <c r="O1846" s="4149"/>
    </row>
    <row r="1847" spans="1:15" ht="19.5" customHeight="1">
      <c r="A1847" s="178" t="s">
        <v>255</v>
      </c>
      <c r="B1847" s="9" t="s">
        <v>48</v>
      </c>
      <c r="C1847" s="3245" t="s">
        <v>52</v>
      </c>
      <c r="D1847" s="3301"/>
      <c r="E1847" s="3277">
        <v>100103719517</v>
      </c>
      <c r="F1847" s="3167">
        <v>100103719518</v>
      </c>
      <c r="G1847" s="3277">
        <v>100103719519</v>
      </c>
      <c r="H1847" s="1612">
        <v>100103719520</v>
      </c>
      <c r="I1847" s="3277">
        <v>100103719522</v>
      </c>
      <c r="J1847" s="3167">
        <v>100103719523</v>
      </c>
      <c r="K1847" s="3277">
        <v>100103719524</v>
      </c>
      <c r="L1847" s="3167">
        <v>100103719525</v>
      </c>
      <c r="M1847" s="3259"/>
      <c r="N1847" s="3217"/>
      <c r="O1847" s="4150">
        <f>COUNT(E1847:N1848)</f>
        <v>9</v>
      </c>
    </row>
    <row r="1848" spans="1:15" ht="19.5" customHeight="1">
      <c r="A1848" s="178" t="s">
        <v>255</v>
      </c>
      <c r="B1848" s="9" t="s">
        <v>48</v>
      </c>
      <c r="C1848" s="3247"/>
      <c r="D1848" s="3303"/>
      <c r="E1848" s="3278"/>
      <c r="F1848" s="3168"/>
      <c r="G1848" s="3278"/>
      <c r="H1848" s="1611">
        <v>100103719521</v>
      </c>
      <c r="I1848" s="3278"/>
      <c r="J1848" s="3168"/>
      <c r="K1848" s="3278"/>
      <c r="L1848" s="3168"/>
      <c r="M1848" s="3259"/>
      <c r="N1848" s="3217"/>
      <c r="O1848" s="4149"/>
    </row>
    <row r="1849" spans="1:15" ht="19.5" customHeight="1">
      <c r="A1849" s="178" t="s">
        <v>255</v>
      </c>
      <c r="B1849" s="9" t="s">
        <v>48</v>
      </c>
      <c r="C1849" s="3251" t="s">
        <v>53</v>
      </c>
      <c r="D1849" s="3301"/>
      <c r="E1849" s="3259"/>
      <c r="F1849" s="3165">
        <v>100103706532</v>
      </c>
      <c r="G1849" s="3259"/>
      <c r="H1849" s="3259"/>
      <c r="I1849" s="3259"/>
      <c r="J1849" s="3165">
        <v>100103710177</v>
      </c>
      <c r="K1849" s="3259"/>
      <c r="L1849" s="3165">
        <v>100103710178</v>
      </c>
      <c r="M1849" s="3277">
        <v>100103710179</v>
      </c>
      <c r="N1849" s="3217"/>
      <c r="O1849" s="4150">
        <f>COUNT(E1849:N1850)</f>
        <v>4</v>
      </c>
    </row>
    <row r="1850" spans="1:15" ht="19.5" customHeight="1">
      <c r="A1850" s="178" t="s">
        <v>255</v>
      </c>
      <c r="B1850" s="9" t="s">
        <v>48</v>
      </c>
      <c r="C1850" s="3252"/>
      <c r="D1850" s="3303"/>
      <c r="E1850" s="3259"/>
      <c r="F1850" s="3166"/>
      <c r="G1850" s="3259"/>
      <c r="H1850" s="3259"/>
      <c r="I1850" s="3259"/>
      <c r="J1850" s="3166"/>
      <c r="K1850" s="3259"/>
      <c r="L1850" s="3166"/>
      <c r="M1850" s="3278"/>
      <c r="N1850" s="3217"/>
      <c r="O1850" s="4149"/>
    </row>
    <row r="1851" spans="1:15" ht="19.5" customHeight="1">
      <c r="A1851" s="178" t="s">
        <v>255</v>
      </c>
      <c r="B1851" s="9" t="s">
        <v>48</v>
      </c>
      <c r="C1851" s="3245" t="s">
        <v>54</v>
      </c>
      <c r="D1851" s="3301"/>
      <c r="E1851" s="3277">
        <v>100103714753</v>
      </c>
      <c r="F1851" s="3167">
        <v>100103714754</v>
      </c>
      <c r="G1851" s="3277">
        <v>100103714755</v>
      </c>
      <c r="H1851" s="1612">
        <v>100103719526</v>
      </c>
      <c r="I1851" s="3277">
        <v>100103719528</v>
      </c>
      <c r="J1851" s="3167">
        <v>100103719529</v>
      </c>
      <c r="K1851" s="3277">
        <v>100103719530</v>
      </c>
      <c r="L1851" s="3167">
        <v>100103719531</v>
      </c>
      <c r="M1851" s="3277">
        <v>100103719532</v>
      </c>
      <c r="N1851" s="3217"/>
      <c r="O1851" s="4150">
        <f>COUNT(E1851:N1852)</f>
        <v>10</v>
      </c>
    </row>
    <row r="1852" spans="1:15" ht="19.5" customHeight="1">
      <c r="A1852" s="178" t="s">
        <v>255</v>
      </c>
      <c r="B1852" s="9" t="s">
        <v>48</v>
      </c>
      <c r="C1852" s="3247"/>
      <c r="D1852" s="3303"/>
      <c r="E1852" s="3278"/>
      <c r="F1852" s="3168"/>
      <c r="G1852" s="3278"/>
      <c r="H1852" s="1611">
        <v>100103719527</v>
      </c>
      <c r="I1852" s="3278"/>
      <c r="J1852" s="3168"/>
      <c r="K1852" s="3278"/>
      <c r="L1852" s="3168"/>
      <c r="M1852" s="3278"/>
      <c r="N1852" s="3217"/>
      <c r="O1852" s="4149"/>
    </row>
    <row r="1853" spans="1:15" ht="19.5" customHeight="1">
      <c r="A1853" s="178" t="s">
        <v>255</v>
      </c>
      <c r="B1853" s="9" t="s">
        <v>48</v>
      </c>
      <c r="C1853" s="3251" t="s">
        <v>55</v>
      </c>
      <c r="D1853" s="3301"/>
      <c r="E1853" s="3259"/>
      <c r="F1853" s="3165">
        <v>100103714631</v>
      </c>
      <c r="G1853" s="3259"/>
      <c r="H1853" s="3259"/>
      <c r="I1853" s="3259"/>
      <c r="J1853" s="3165">
        <v>100103714632</v>
      </c>
      <c r="K1853" s="3259"/>
      <c r="L1853" s="3165">
        <v>100103714633</v>
      </c>
      <c r="M1853" s="3259"/>
      <c r="N1853" s="3217"/>
      <c r="O1853" s="4150">
        <f>COUNT(E1853:N1854)</f>
        <v>3</v>
      </c>
    </row>
    <row r="1854" spans="1:15" ht="19.5" customHeight="1">
      <c r="A1854" s="178" t="s">
        <v>255</v>
      </c>
      <c r="B1854" s="9" t="s">
        <v>48</v>
      </c>
      <c r="C1854" s="3252"/>
      <c r="D1854" s="3303"/>
      <c r="E1854" s="3259"/>
      <c r="F1854" s="3166"/>
      <c r="G1854" s="3259"/>
      <c r="H1854" s="3259"/>
      <c r="I1854" s="3259"/>
      <c r="J1854" s="3166"/>
      <c r="K1854" s="3259"/>
      <c r="L1854" s="3166"/>
      <c r="M1854" s="3259"/>
      <c r="N1854" s="3217"/>
      <c r="O1854" s="4149"/>
    </row>
    <row r="1855" spans="1:15" ht="19.5" customHeight="1">
      <c r="A1855" s="178" t="s">
        <v>255</v>
      </c>
      <c r="B1855" s="9" t="s">
        <v>48</v>
      </c>
      <c r="C1855" s="3245" t="s">
        <v>56</v>
      </c>
      <c r="D1855" s="3301"/>
      <c r="E1855" s="1571">
        <v>100103710032</v>
      </c>
      <c r="F1855" s="3199">
        <v>100103710034</v>
      </c>
      <c r="G1855" s="1497">
        <v>100103710035</v>
      </c>
      <c r="H1855" s="3199">
        <v>100103710037</v>
      </c>
      <c r="I1855" s="1497">
        <v>100103710038</v>
      </c>
      <c r="J1855" s="3199">
        <v>100103710040</v>
      </c>
      <c r="K1855" s="1497">
        <v>100103714480</v>
      </c>
      <c r="L1855" s="3199">
        <v>100103714482</v>
      </c>
      <c r="M1855" s="1497">
        <v>100103714483</v>
      </c>
      <c r="N1855" s="3217"/>
      <c r="O1855" s="4150"/>
    </row>
    <row r="1856" spans="1:15" ht="19.5" customHeight="1">
      <c r="A1856" s="178" t="s">
        <v>255</v>
      </c>
      <c r="B1856" s="9" t="s">
        <v>48</v>
      </c>
      <c r="C1856" s="3247"/>
      <c r="D1856" s="3303"/>
      <c r="E1856" s="24">
        <v>100103710033</v>
      </c>
      <c r="F1856" s="3200"/>
      <c r="G1856" s="24">
        <v>100103710036</v>
      </c>
      <c r="H1856" s="3200"/>
      <c r="I1856" s="24">
        <v>100103710039</v>
      </c>
      <c r="J1856" s="3200"/>
      <c r="K1856" s="24">
        <v>100103714481</v>
      </c>
      <c r="L1856" s="3200"/>
      <c r="M1856" s="24">
        <v>100103714484</v>
      </c>
      <c r="N1856" s="3217"/>
      <c r="O1856" s="4149"/>
    </row>
    <row r="1857" spans="1:15" ht="19.5" customHeight="1">
      <c r="A1857" s="178" t="s">
        <v>255</v>
      </c>
      <c r="B1857" s="9" t="s">
        <v>48</v>
      </c>
      <c r="C1857" s="3251" t="s">
        <v>57</v>
      </c>
      <c r="D1857" s="3301"/>
      <c r="E1857" s="3259"/>
      <c r="F1857" s="3259"/>
      <c r="G1857" s="3259"/>
      <c r="H1857" s="3259"/>
      <c r="I1857" s="3259"/>
      <c r="J1857" s="3259"/>
      <c r="K1857" s="3259"/>
      <c r="L1857" s="3259"/>
      <c r="M1857" s="3259"/>
      <c r="N1857" s="3217"/>
      <c r="O1857" s="4150">
        <f>COUNT(E1857:N1858)</f>
        <v>0</v>
      </c>
    </row>
    <row r="1858" spans="1:15" ht="19.5" customHeight="1">
      <c r="A1858" s="178" t="s">
        <v>255</v>
      </c>
      <c r="B1858" s="9" t="s">
        <v>48</v>
      </c>
      <c r="C1858" s="3252"/>
      <c r="D1858" s="3303"/>
      <c r="E1858" s="3259"/>
      <c r="F1858" s="3259"/>
      <c r="G1858" s="3259"/>
      <c r="H1858" s="3259"/>
      <c r="I1858" s="3259"/>
      <c r="J1858" s="3259"/>
      <c r="K1858" s="3259"/>
      <c r="L1858" s="3259"/>
      <c r="M1858" s="3259"/>
      <c r="N1858" s="3217"/>
      <c r="O1858" s="4149"/>
    </row>
    <row r="1859" spans="1:15" ht="19.5" customHeight="1">
      <c r="A1859" s="178" t="s">
        <v>255</v>
      </c>
      <c r="B1859" s="9" t="s">
        <v>48</v>
      </c>
      <c r="C1859" s="3245" t="s">
        <v>58</v>
      </c>
      <c r="D1859" s="3301"/>
      <c r="E1859" s="1571">
        <v>100103710043</v>
      </c>
      <c r="F1859" s="3199">
        <v>100103710045</v>
      </c>
      <c r="G1859" s="1497">
        <v>100103710046</v>
      </c>
      <c r="H1859" s="3199">
        <v>100103710048</v>
      </c>
      <c r="I1859" s="1497">
        <v>100103710049</v>
      </c>
      <c r="J1859" s="3199">
        <v>100103710051</v>
      </c>
      <c r="K1859" s="1497">
        <v>100103710052</v>
      </c>
      <c r="L1859" s="3199">
        <v>100103710054</v>
      </c>
      <c r="M1859" s="1497">
        <v>100103714494</v>
      </c>
      <c r="N1859" s="3217"/>
      <c r="O1859" s="4150">
        <f>COUNT(E1859:N1860)</f>
        <v>14</v>
      </c>
    </row>
    <row r="1860" spans="1:15" ht="19.5" customHeight="1">
      <c r="A1860" s="178" t="s">
        <v>255</v>
      </c>
      <c r="B1860" s="9" t="s">
        <v>48</v>
      </c>
      <c r="C1860" s="3247"/>
      <c r="D1860" s="3303"/>
      <c r="E1860" s="24">
        <v>100103710044</v>
      </c>
      <c r="F1860" s="3200"/>
      <c r="G1860" s="24">
        <v>100103710047</v>
      </c>
      <c r="H1860" s="3200"/>
      <c r="I1860" s="24">
        <v>100103710050</v>
      </c>
      <c r="J1860" s="3200"/>
      <c r="K1860" s="24">
        <v>100103710053</v>
      </c>
      <c r="L1860" s="3200"/>
      <c r="M1860" s="24">
        <v>100103714495</v>
      </c>
      <c r="N1860" s="3217"/>
      <c r="O1860" s="4149"/>
    </row>
    <row r="1861" spans="1:15" ht="19.5" customHeight="1">
      <c r="A1861" s="178" t="s">
        <v>255</v>
      </c>
      <c r="B1861" s="9" t="s">
        <v>48</v>
      </c>
      <c r="C1861" s="3251" t="s">
        <v>59</v>
      </c>
      <c r="D1861" s="3301"/>
      <c r="E1861" s="3259"/>
      <c r="F1861" s="3259"/>
      <c r="G1861" s="3259"/>
      <c r="H1861" s="3259"/>
      <c r="I1861" s="3259"/>
      <c r="J1861" s="3259"/>
      <c r="K1861" s="3259"/>
      <c r="L1861" s="3259"/>
      <c r="M1861" s="3259"/>
      <c r="N1861" s="3217"/>
      <c r="O1861" s="4150">
        <f>COUNT(E1861:N1862)</f>
        <v>0</v>
      </c>
    </row>
    <row r="1862" spans="1:15" ht="19.5" customHeight="1">
      <c r="A1862" s="178" t="s">
        <v>255</v>
      </c>
      <c r="B1862" s="9" t="s">
        <v>48</v>
      </c>
      <c r="C1862" s="3252"/>
      <c r="D1862" s="3303"/>
      <c r="E1862" s="3259"/>
      <c r="F1862" s="3259"/>
      <c r="G1862" s="3259"/>
      <c r="H1862" s="3259"/>
      <c r="I1862" s="3259"/>
      <c r="J1862" s="3259"/>
      <c r="K1862" s="3259"/>
      <c r="L1862" s="3259"/>
      <c r="M1862" s="3259"/>
      <c r="N1862" s="3217"/>
      <c r="O1862" s="4149"/>
    </row>
    <row r="1863" spans="1:15" ht="19.5" customHeight="1">
      <c r="A1863" s="178" t="s">
        <v>255</v>
      </c>
      <c r="B1863" s="9" t="s">
        <v>48</v>
      </c>
      <c r="C1863" s="3245" t="s">
        <v>60</v>
      </c>
      <c r="D1863" s="3301"/>
      <c r="E1863" s="3259"/>
      <c r="F1863" s="3253"/>
      <c r="G1863" s="3259"/>
      <c r="H1863" s="3253"/>
      <c r="I1863" s="3259"/>
      <c r="J1863" s="3253"/>
      <c r="K1863" s="3259"/>
      <c r="L1863" s="3173">
        <v>100103714519</v>
      </c>
      <c r="M1863" s="3173">
        <v>100103714520</v>
      </c>
      <c r="N1863" s="3217"/>
      <c r="O1863" s="4150">
        <f>COUNT(E1863:N1864)</f>
        <v>2</v>
      </c>
    </row>
    <row r="1864" spans="1:15" ht="19.5" customHeight="1">
      <c r="A1864" s="178" t="s">
        <v>255</v>
      </c>
      <c r="B1864" s="9" t="s">
        <v>48</v>
      </c>
      <c r="C1864" s="3247"/>
      <c r="D1864" s="3303"/>
      <c r="E1864" s="3259"/>
      <c r="F1864" s="3202"/>
      <c r="G1864" s="3259"/>
      <c r="H1864" s="3202"/>
      <c r="I1864" s="3259"/>
      <c r="J1864" s="3202"/>
      <c r="K1864" s="3259"/>
      <c r="L1864" s="3174"/>
      <c r="M1864" s="3174"/>
      <c r="N1864" s="3217"/>
      <c r="O1864" s="4149"/>
    </row>
    <row r="1865" spans="1:15" ht="19.5" customHeight="1">
      <c r="A1865" s="178" t="s">
        <v>255</v>
      </c>
      <c r="B1865" s="9" t="s">
        <v>48</v>
      </c>
      <c r="C1865" s="3251" t="s">
        <v>730</v>
      </c>
      <c r="D1865" s="3301"/>
      <c r="E1865" s="3173">
        <v>100103714515</v>
      </c>
      <c r="F1865" s="11">
        <v>100103719306</v>
      </c>
      <c r="G1865" s="3173">
        <v>100103719308</v>
      </c>
      <c r="H1865" s="11">
        <v>100103719309</v>
      </c>
      <c r="I1865" s="3173">
        <v>100103719311</v>
      </c>
      <c r="J1865" s="11">
        <v>100103719312</v>
      </c>
      <c r="K1865" s="3173">
        <v>100103719314</v>
      </c>
      <c r="L1865" s="3269">
        <v>100103714517</v>
      </c>
      <c r="M1865" s="3253"/>
      <c r="N1865" s="3217"/>
      <c r="O1865" s="4150">
        <f>COUNT(E1865:N1866)</f>
        <v>11</v>
      </c>
    </row>
    <row r="1866" spans="1:15" ht="19.5" customHeight="1">
      <c r="A1866" s="178" t="s">
        <v>255</v>
      </c>
      <c r="B1866" s="9" t="s">
        <v>48</v>
      </c>
      <c r="C1866" s="3252"/>
      <c r="D1866" s="3303"/>
      <c r="E1866" s="3174"/>
      <c r="F1866" s="31">
        <v>100103719307</v>
      </c>
      <c r="G1866" s="3174"/>
      <c r="H1866" s="31">
        <v>100103719310</v>
      </c>
      <c r="I1866" s="3174"/>
      <c r="J1866" s="31">
        <v>100103719313</v>
      </c>
      <c r="K1866" s="3174"/>
      <c r="L1866" s="3270"/>
      <c r="M1866" s="3202"/>
      <c r="N1866" s="3217"/>
      <c r="O1866" s="4149"/>
    </row>
    <row r="1867" spans="1:15" ht="19.5" customHeight="1">
      <c r="A1867" s="178" t="s">
        <v>255</v>
      </c>
      <c r="B1867" s="9" t="s">
        <v>48</v>
      </c>
      <c r="C1867" s="3251" t="s">
        <v>62</v>
      </c>
      <c r="D1867" s="3301"/>
      <c r="E1867" s="1567"/>
      <c r="F1867" s="3253"/>
      <c r="G1867" s="1493"/>
      <c r="H1867" s="3253"/>
      <c r="I1867" s="1493"/>
      <c r="J1867" s="3253"/>
      <c r="K1867" s="1493"/>
      <c r="L1867" s="3253"/>
      <c r="M1867" s="1493"/>
      <c r="N1867" s="3217"/>
      <c r="O1867" s="4150">
        <f>COUNT(E1867:N1868)</f>
        <v>0</v>
      </c>
    </row>
    <row r="1868" spans="1:15" ht="19.5" customHeight="1">
      <c r="A1868" s="178" t="s">
        <v>255</v>
      </c>
      <c r="B1868" s="9" t="s">
        <v>48</v>
      </c>
      <c r="C1868" s="3252"/>
      <c r="D1868" s="3303"/>
      <c r="E1868" s="1559"/>
      <c r="F1868" s="3202"/>
      <c r="G1868" s="1485"/>
      <c r="H1868" s="3202"/>
      <c r="I1868" s="1485"/>
      <c r="J1868" s="3202"/>
      <c r="K1868" s="1485"/>
      <c r="L1868" s="3202"/>
      <c r="M1868" s="1485"/>
      <c r="N1868" s="3217"/>
      <c r="O1868" s="4149"/>
    </row>
    <row r="1869" spans="1:15" ht="19.5" customHeight="1">
      <c r="A1869" s="178" t="s">
        <v>255</v>
      </c>
      <c r="B1869" s="9" t="s">
        <v>48</v>
      </c>
      <c r="C1869" s="3245" t="s">
        <v>726</v>
      </c>
      <c r="D1869" s="3301"/>
      <c r="E1869" s="3179">
        <v>100103714532</v>
      </c>
      <c r="F1869" s="3167">
        <v>100103714533</v>
      </c>
      <c r="G1869" s="3179">
        <v>100103714534</v>
      </c>
      <c r="H1869" s="1495">
        <v>100103714535</v>
      </c>
      <c r="I1869" s="3179">
        <v>100103719320</v>
      </c>
      <c r="J1869" s="1495">
        <v>100103719321</v>
      </c>
      <c r="K1869" s="3179">
        <v>100103719323</v>
      </c>
      <c r="L1869" s="1495">
        <v>100103719324</v>
      </c>
      <c r="M1869" s="3179">
        <v>100103719326</v>
      </c>
      <c r="N1869" s="3217"/>
      <c r="O1869" s="4150">
        <f>COUNT(E1869:N1870)</f>
        <v>12</v>
      </c>
    </row>
    <row r="1870" spans="1:15" ht="19.5" customHeight="1">
      <c r="A1870" s="178" t="s">
        <v>255</v>
      </c>
      <c r="B1870" s="9" t="s">
        <v>48</v>
      </c>
      <c r="C1870" s="3247"/>
      <c r="D1870" s="3303"/>
      <c r="E1870" s="3180"/>
      <c r="F1870" s="3168"/>
      <c r="G1870" s="3180"/>
      <c r="H1870" s="1498">
        <v>100103714536</v>
      </c>
      <c r="I1870" s="3180"/>
      <c r="J1870" s="1498">
        <v>100103719322</v>
      </c>
      <c r="K1870" s="3180"/>
      <c r="L1870" s="1498">
        <v>100103719325</v>
      </c>
      <c r="M1870" s="3180"/>
      <c r="N1870" s="3217"/>
      <c r="O1870" s="4149"/>
    </row>
    <row r="1871" spans="1:15" ht="19.5" customHeight="1">
      <c r="A1871" s="178" t="s">
        <v>255</v>
      </c>
      <c r="B1871" s="9" t="s">
        <v>48</v>
      </c>
      <c r="C1871" s="3251" t="s">
        <v>63</v>
      </c>
      <c r="D1871" s="3301"/>
      <c r="E1871" s="3253"/>
      <c r="F1871" s="3165">
        <v>100103719346</v>
      </c>
      <c r="G1871" s="3253"/>
      <c r="H1871" s="48"/>
      <c r="I1871" s="3253"/>
      <c r="J1871" s="48"/>
      <c r="K1871" s="3253"/>
      <c r="L1871" s="48"/>
      <c r="M1871" s="3253"/>
      <c r="N1871" s="3217"/>
      <c r="O1871" s="4150">
        <f>COUNT(E1871:N1872)</f>
        <v>1</v>
      </c>
    </row>
    <row r="1872" spans="1:15" ht="19.5" customHeight="1">
      <c r="A1872" s="178" t="s">
        <v>255</v>
      </c>
      <c r="B1872" s="9" t="s">
        <v>48</v>
      </c>
      <c r="C1872" s="3252"/>
      <c r="D1872" s="3303"/>
      <c r="E1872" s="3202"/>
      <c r="F1872" s="3166"/>
      <c r="G1872" s="3202"/>
      <c r="H1872" s="46"/>
      <c r="I1872" s="3202"/>
      <c r="J1872" s="46"/>
      <c r="K1872" s="3202"/>
      <c r="L1872" s="46"/>
      <c r="M1872" s="3202"/>
      <c r="N1872" s="3217"/>
      <c r="O1872" s="4149"/>
    </row>
    <row r="1873" spans="1:15" ht="19.5" customHeight="1">
      <c r="A1873" s="178" t="s">
        <v>255</v>
      </c>
      <c r="B1873" s="9" t="s">
        <v>48</v>
      </c>
      <c r="C1873" s="3245" t="s">
        <v>727</v>
      </c>
      <c r="D1873" s="3301"/>
      <c r="E1873" s="3179">
        <v>100103714540</v>
      </c>
      <c r="F1873" s="1495">
        <v>100103714541</v>
      </c>
      <c r="G1873" s="3179">
        <v>100103714543</v>
      </c>
      <c r="H1873" s="1495">
        <v>100103714544</v>
      </c>
      <c r="I1873" s="3179">
        <v>100103714546</v>
      </c>
      <c r="J1873" s="1495">
        <v>100103714538</v>
      </c>
      <c r="K1873" s="3179">
        <v>100103714537</v>
      </c>
      <c r="L1873" s="1495">
        <v>100103714547</v>
      </c>
      <c r="M1873" s="3179">
        <v>100103719334</v>
      </c>
      <c r="N1873" s="3217"/>
      <c r="O1873" s="4150">
        <f>COUNT(E1873:N1874)</f>
        <v>13</v>
      </c>
    </row>
    <row r="1874" spans="1:15" ht="19.5" customHeight="1">
      <c r="A1874" s="178" t="s">
        <v>255</v>
      </c>
      <c r="B1874" s="9" t="s">
        <v>48</v>
      </c>
      <c r="C1874" s="3247"/>
      <c r="D1874" s="3303"/>
      <c r="E1874" s="3180"/>
      <c r="F1874" s="1498">
        <v>100103714542</v>
      </c>
      <c r="G1874" s="3180"/>
      <c r="H1874" s="1498">
        <v>100103714545</v>
      </c>
      <c r="I1874" s="3180"/>
      <c r="J1874" s="1498">
        <v>100103714539</v>
      </c>
      <c r="K1874" s="3180"/>
      <c r="L1874" s="1498">
        <v>100103714548</v>
      </c>
      <c r="M1874" s="3180"/>
      <c r="N1874" s="3217"/>
      <c r="O1874" s="4149"/>
    </row>
    <row r="1875" spans="1:15" ht="19.5" customHeight="1">
      <c r="A1875" s="178" t="s">
        <v>255</v>
      </c>
      <c r="B1875" s="9" t="s">
        <v>48</v>
      </c>
      <c r="C1875" s="3251" t="s">
        <v>65</v>
      </c>
      <c r="D1875" s="3301"/>
      <c r="E1875" s="3253"/>
      <c r="F1875" s="48"/>
      <c r="G1875" s="3253"/>
      <c r="H1875" s="48"/>
      <c r="I1875" s="3253"/>
      <c r="J1875" s="48"/>
      <c r="K1875" s="3253"/>
      <c r="L1875" s="48"/>
      <c r="M1875" s="3253"/>
      <c r="N1875" s="3217"/>
      <c r="O1875" s="4150">
        <f>COUNT(E1875:N1876)</f>
        <v>0</v>
      </c>
    </row>
    <row r="1876" spans="1:15" ht="19.5" customHeight="1">
      <c r="A1876" s="178" t="s">
        <v>255</v>
      </c>
      <c r="B1876" s="9" t="s">
        <v>48</v>
      </c>
      <c r="C1876" s="3252"/>
      <c r="D1876" s="3303"/>
      <c r="E1876" s="3202"/>
      <c r="F1876" s="46"/>
      <c r="G1876" s="3202"/>
      <c r="H1876" s="46"/>
      <c r="I1876" s="3202"/>
      <c r="J1876" s="46"/>
      <c r="K1876" s="3202"/>
      <c r="L1876" s="46"/>
      <c r="M1876" s="3202"/>
      <c r="N1876" s="3217"/>
      <c r="O1876" s="4149"/>
    </row>
    <row r="1877" spans="1:15" ht="19.5" customHeight="1">
      <c r="A1877" s="178" t="s">
        <v>255</v>
      </c>
      <c r="B1877" s="9" t="s">
        <v>48</v>
      </c>
      <c r="C1877" s="3254" t="s">
        <v>67</v>
      </c>
      <c r="D1877" s="3301"/>
      <c r="E1877" s="3179">
        <v>100103714708</v>
      </c>
      <c r="F1877" s="1495">
        <v>100103714709</v>
      </c>
      <c r="G1877" s="3179">
        <v>100103714711</v>
      </c>
      <c r="H1877" s="1608" t="s">
        <v>402</v>
      </c>
      <c r="I1877" s="3179">
        <v>100103714712</v>
      </c>
      <c r="J1877" s="1495">
        <v>100103719492</v>
      </c>
      <c r="K1877" s="3179">
        <v>100103719494</v>
      </c>
      <c r="L1877" s="1495">
        <v>100103719495</v>
      </c>
      <c r="M1877" s="3179">
        <v>100103719497</v>
      </c>
      <c r="N1877" s="3217"/>
      <c r="O1877" s="4150">
        <f>COUNT(E1877:N1878)</f>
        <v>12</v>
      </c>
    </row>
    <row r="1878" spans="1:15" ht="19.5" customHeight="1">
      <c r="A1878" s="178" t="s">
        <v>255</v>
      </c>
      <c r="B1878" s="9" t="s">
        <v>48</v>
      </c>
      <c r="C1878" s="3254" t="s">
        <v>67</v>
      </c>
      <c r="D1878" s="3303"/>
      <c r="E1878" s="3180"/>
      <c r="F1878" s="1492">
        <v>100103714710</v>
      </c>
      <c r="G1878" s="3180"/>
      <c r="H1878" s="1492">
        <v>100103719491</v>
      </c>
      <c r="I1878" s="3180"/>
      <c r="J1878" s="1492">
        <v>100103719493</v>
      </c>
      <c r="K1878" s="3180"/>
      <c r="L1878" s="1492">
        <v>100103719496</v>
      </c>
      <c r="M1878" s="3180"/>
      <c r="N1878" s="3217"/>
      <c r="O1878" s="4149"/>
    </row>
    <row r="1879" spans="1:15" ht="19.5" customHeight="1">
      <c r="A1879" s="178" t="s">
        <v>255</v>
      </c>
      <c r="B1879" s="9" t="s">
        <v>48</v>
      </c>
      <c r="C1879" s="3254" t="s">
        <v>68</v>
      </c>
      <c r="D1879" s="3301"/>
      <c r="E1879" s="3179">
        <v>100103719504</v>
      </c>
      <c r="F1879" s="1495">
        <v>100103719505</v>
      </c>
      <c r="G1879" s="3179">
        <v>100103719507</v>
      </c>
      <c r="H1879" s="1495">
        <v>100103719508</v>
      </c>
      <c r="I1879" s="3179">
        <v>100103719509</v>
      </c>
      <c r="J1879" s="1495">
        <v>100103719510</v>
      </c>
      <c r="K1879" s="3179">
        <v>100103719512</v>
      </c>
      <c r="L1879" s="1495">
        <v>100103719513</v>
      </c>
      <c r="M1879" s="3179">
        <v>100103719515</v>
      </c>
      <c r="N1879" s="3217"/>
      <c r="O1879" s="4150">
        <f>COUNT(E1879:N1880)</f>
        <v>12</v>
      </c>
    </row>
    <row r="1880" spans="1:15" ht="19.5" customHeight="1">
      <c r="A1880" s="178" t="s">
        <v>255</v>
      </c>
      <c r="B1880" s="9" t="s">
        <v>48</v>
      </c>
      <c r="C1880" s="3254" t="s">
        <v>68</v>
      </c>
      <c r="D1880" s="3303"/>
      <c r="E1880" s="3180"/>
      <c r="F1880" s="1492">
        <v>100103719506</v>
      </c>
      <c r="G1880" s="3180"/>
      <c r="H1880" s="1608" t="s">
        <v>402</v>
      </c>
      <c r="I1880" s="3180"/>
      <c r="J1880" s="1492">
        <v>100103719511</v>
      </c>
      <c r="K1880" s="3180"/>
      <c r="L1880" s="1492">
        <v>100103719514</v>
      </c>
      <c r="M1880" s="3180"/>
      <c r="N1880" s="3217"/>
      <c r="O1880" s="4149"/>
    </row>
    <row r="1881" spans="1:15" ht="19.5" customHeight="1">
      <c r="A1881" s="178" t="s">
        <v>255</v>
      </c>
      <c r="B1881" s="9" t="s">
        <v>48</v>
      </c>
      <c r="C1881" s="3254" t="s">
        <v>69</v>
      </c>
      <c r="D1881" s="3301"/>
      <c r="E1881" s="3253"/>
      <c r="F1881" s="3253"/>
      <c r="G1881" s="3253"/>
      <c r="H1881" s="3173">
        <v>100103714559</v>
      </c>
      <c r="I1881" s="3173">
        <v>100103714560</v>
      </c>
      <c r="J1881" s="11">
        <v>100103714561</v>
      </c>
      <c r="K1881" s="3173">
        <v>100103714563</v>
      </c>
      <c r="L1881" s="11">
        <v>100103714564</v>
      </c>
      <c r="M1881" s="3253"/>
      <c r="N1881" s="3217"/>
      <c r="O1881" s="4150">
        <f>COUNT(E1881:N1882)</f>
        <v>7</v>
      </c>
    </row>
    <row r="1882" spans="1:15" ht="19.5" customHeight="1">
      <c r="A1882" s="178" t="s">
        <v>255</v>
      </c>
      <c r="B1882" s="9" t="s">
        <v>48</v>
      </c>
      <c r="C1882" s="3254" t="s">
        <v>69</v>
      </c>
      <c r="D1882" s="3303"/>
      <c r="E1882" s="3202"/>
      <c r="F1882" s="3202"/>
      <c r="G1882" s="3202"/>
      <c r="H1882" s="3174"/>
      <c r="I1882" s="3174"/>
      <c r="J1882" s="31">
        <v>100103714562</v>
      </c>
      <c r="K1882" s="3174"/>
      <c r="L1882" s="31">
        <v>100103714565</v>
      </c>
      <c r="M1882" s="3202"/>
      <c r="N1882" s="3217"/>
      <c r="O1882" s="4149"/>
    </row>
    <row r="1883" spans="1:15" ht="19.5" customHeight="1">
      <c r="A1883" s="178" t="s">
        <v>255</v>
      </c>
      <c r="B1883" s="9" t="s">
        <v>48</v>
      </c>
      <c r="C1883" s="3251" t="s">
        <v>70</v>
      </c>
      <c r="D1883" s="3301"/>
      <c r="E1883" s="3173">
        <v>100103714554</v>
      </c>
      <c r="F1883" s="11">
        <v>100103714555</v>
      </c>
      <c r="G1883" s="3173">
        <v>100103714557</v>
      </c>
      <c r="H1883" s="3269">
        <v>100103714558</v>
      </c>
      <c r="I1883" s="3253"/>
      <c r="J1883" s="3253"/>
      <c r="K1883" s="3253"/>
      <c r="L1883" s="1493"/>
      <c r="M1883" s="3173">
        <v>100103719347</v>
      </c>
      <c r="N1883" s="3217"/>
      <c r="O1883" s="4150">
        <f>COUNT(E1883:N1884)</f>
        <v>6</v>
      </c>
    </row>
    <row r="1884" spans="1:15" ht="19.5" customHeight="1">
      <c r="A1884" s="178" t="s">
        <v>255</v>
      </c>
      <c r="B1884" s="9" t="s">
        <v>48</v>
      </c>
      <c r="C1884" s="3252"/>
      <c r="D1884" s="3303"/>
      <c r="E1884" s="3174"/>
      <c r="F1884" s="31">
        <v>100103714556</v>
      </c>
      <c r="G1884" s="3174"/>
      <c r="H1884" s="3270"/>
      <c r="I1884" s="3202"/>
      <c r="J1884" s="3202"/>
      <c r="K1884" s="3202"/>
      <c r="L1884" s="1485"/>
      <c r="M1884" s="3174"/>
      <c r="N1884" s="3217"/>
      <c r="O1884" s="4149"/>
    </row>
    <row r="1885" spans="1:15" ht="19.5" customHeight="1">
      <c r="A1885" s="178" t="s">
        <v>255</v>
      </c>
      <c r="B1885" s="9" t="s">
        <v>48</v>
      </c>
      <c r="C1885" s="3251" t="s">
        <v>71</v>
      </c>
      <c r="D1885" s="3301"/>
      <c r="E1885" s="3253"/>
      <c r="F1885" s="1493"/>
      <c r="G1885" s="3253"/>
      <c r="H1885" s="1493"/>
      <c r="I1885" s="3253"/>
      <c r="J1885" s="1493"/>
      <c r="K1885" s="3253"/>
      <c r="L1885" s="1493"/>
      <c r="M1885" s="3253"/>
      <c r="N1885" s="3217"/>
      <c r="O1885" s="4150">
        <f>COUNT(E1885:N1886)</f>
        <v>0</v>
      </c>
    </row>
    <row r="1886" spans="1:15" ht="19.5" customHeight="1">
      <c r="A1886" s="178" t="s">
        <v>255</v>
      </c>
      <c r="B1886" s="9" t="s">
        <v>48</v>
      </c>
      <c r="C1886" s="3252"/>
      <c r="D1886" s="3303"/>
      <c r="E1886" s="3202"/>
      <c r="F1886" s="1485"/>
      <c r="G1886" s="3202"/>
      <c r="H1886" s="1485"/>
      <c r="I1886" s="3202"/>
      <c r="J1886" s="1485"/>
      <c r="K1886" s="3202"/>
      <c r="L1886" s="1485"/>
      <c r="M1886" s="3202"/>
      <c r="N1886" s="3217"/>
      <c r="O1886" s="4149"/>
    </row>
    <row r="1887" spans="1:15" ht="19.5" customHeight="1">
      <c r="A1887" s="178" t="s">
        <v>255</v>
      </c>
      <c r="B1887" s="9" t="s">
        <v>48</v>
      </c>
      <c r="C1887" s="3245" t="s">
        <v>72</v>
      </c>
      <c r="D1887" s="3301"/>
      <c r="E1887" s="3179">
        <v>100103706481</v>
      </c>
      <c r="F1887" s="1495">
        <v>100103706482</v>
      </c>
      <c r="G1887" s="3179">
        <v>100103710117</v>
      </c>
      <c r="H1887" s="1495">
        <v>100103710118</v>
      </c>
      <c r="I1887" s="3179">
        <v>100103710120</v>
      </c>
      <c r="J1887" s="1495">
        <v>100103710121</v>
      </c>
      <c r="K1887" s="3179">
        <v>100103710123</v>
      </c>
      <c r="L1887" s="1495">
        <v>100103710124</v>
      </c>
      <c r="M1887" s="3179">
        <v>100103710126</v>
      </c>
      <c r="N1887" s="3217"/>
      <c r="O1887" s="4150">
        <f>COUNT(E1887:N1888)</f>
        <v>13</v>
      </c>
    </row>
    <row r="1888" spans="1:15" ht="19.5" customHeight="1">
      <c r="A1888" s="178" t="s">
        <v>255</v>
      </c>
      <c r="B1888" s="9" t="s">
        <v>48</v>
      </c>
      <c r="C1888" s="3247"/>
      <c r="D1888" s="3303"/>
      <c r="E1888" s="3180"/>
      <c r="F1888" s="1498">
        <v>100103710116</v>
      </c>
      <c r="G1888" s="3180"/>
      <c r="H1888" s="1498">
        <v>100103710119</v>
      </c>
      <c r="I1888" s="3180"/>
      <c r="J1888" s="1498">
        <v>100103710122</v>
      </c>
      <c r="K1888" s="3180"/>
      <c r="L1888" s="1498">
        <v>100103710125</v>
      </c>
      <c r="M1888" s="3180"/>
      <c r="N1888" s="3217"/>
      <c r="O1888" s="4149"/>
    </row>
    <row r="1889" spans="1:15" ht="19.5" customHeight="1">
      <c r="A1889" s="178" t="s">
        <v>255</v>
      </c>
      <c r="B1889" s="9" t="s">
        <v>48</v>
      </c>
      <c r="C1889" s="155" t="s">
        <v>73</v>
      </c>
      <c r="D1889" s="1171"/>
      <c r="E1889" s="1570"/>
      <c r="F1889" s="1496"/>
      <c r="G1889" s="1496"/>
      <c r="H1889" s="1496"/>
      <c r="I1889" s="1496"/>
      <c r="J1889" s="1496"/>
      <c r="K1889" s="1496"/>
      <c r="L1889" s="1496"/>
      <c r="M1889" s="1496"/>
      <c r="N1889" s="3217"/>
      <c r="O1889" s="4150">
        <f>COUNT(E1889:N1890)</f>
        <v>0</v>
      </c>
    </row>
    <row r="1890" spans="1:15" ht="19.5" customHeight="1">
      <c r="A1890" s="178" t="s">
        <v>255</v>
      </c>
      <c r="B1890" s="9" t="s">
        <v>48</v>
      </c>
      <c r="C1890" s="155" t="s">
        <v>74</v>
      </c>
      <c r="D1890" s="1171"/>
      <c r="E1890" s="1570"/>
      <c r="F1890" s="1496"/>
      <c r="G1890" s="1496"/>
      <c r="H1890" s="1496"/>
      <c r="I1890" s="1496"/>
      <c r="J1890" s="1496"/>
      <c r="K1890" s="1496"/>
      <c r="L1890" s="1496"/>
      <c r="M1890" s="1496"/>
      <c r="N1890" s="3217"/>
      <c r="O1890" s="4149"/>
    </row>
    <row r="1891" spans="1:15" ht="19.5" customHeight="1">
      <c r="A1891" s="178" t="s">
        <v>255</v>
      </c>
      <c r="B1891" s="9" t="s">
        <v>48</v>
      </c>
      <c r="C1891" s="155" t="s">
        <v>75</v>
      </c>
      <c r="D1891" s="1171"/>
      <c r="E1891" s="1570"/>
      <c r="F1891" s="1496"/>
      <c r="G1891" s="1496"/>
      <c r="H1891" s="1496"/>
      <c r="I1891" s="1496"/>
      <c r="J1891" s="1496"/>
      <c r="K1891" s="1496"/>
      <c r="L1891" s="1496"/>
      <c r="M1891" s="1496"/>
      <c r="N1891" s="3217"/>
      <c r="O1891" s="4150">
        <f>COUNT(E1891:N1892)</f>
        <v>0</v>
      </c>
    </row>
    <row r="1892" spans="1:15" ht="19.5" customHeight="1">
      <c r="A1892" s="178" t="s">
        <v>255</v>
      </c>
      <c r="B1892" s="9" t="s">
        <v>48</v>
      </c>
      <c r="C1892" s="155" t="s">
        <v>76</v>
      </c>
      <c r="D1892" s="1171"/>
      <c r="E1892" s="1570"/>
      <c r="F1892" s="1496"/>
      <c r="G1892" s="1496"/>
      <c r="H1892" s="1496"/>
      <c r="I1892" s="1496"/>
      <c r="J1892" s="1496"/>
      <c r="K1892" s="1496"/>
      <c r="L1892" s="1496"/>
      <c r="M1892" s="1496"/>
      <c r="N1892" s="3217"/>
      <c r="O1892" s="4149"/>
    </row>
    <row r="1893" spans="1:15" ht="19.5" customHeight="1">
      <c r="A1893" s="178" t="s">
        <v>255</v>
      </c>
      <c r="B1893" s="9" t="s">
        <v>48</v>
      </c>
      <c r="C1893" s="155" t="s">
        <v>77</v>
      </c>
      <c r="D1893" s="1171"/>
      <c r="E1893" s="1570"/>
      <c r="F1893" s="1496"/>
      <c r="G1893" s="1496"/>
      <c r="H1893" s="1496"/>
      <c r="I1893" s="1496"/>
      <c r="J1893" s="1496"/>
      <c r="K1893" s="1496"/>
      <c r="L1893" s="1496"/>
      <c r="M1893" s="1496"/>
      <c r="N1893" s="3217"/>
      <c r="O1893" s="4150">
        <f>COUNT(E1893:N1894)</f>
        <v>0</v>
      </c>
    </row>
    <row r="1894" spans="1:15" ht="19.5" customHeight="1">
      <c r="A1894" s="178" t="s">
        <v>255</v>
      </c>
      <c r="B1894" s="9" t="s">
        <v>48</v>
      </c>
      <c r="C1894" s="155" t="s">
        <v>78</v>
      </c>
      <c r="D1894" s="1171"/>
      <c r="E1894" s="1568"/>
      <c r="F1894" s="1496"/>
      <c r="G1894" s="1494"/>
      <c r="H1894" s="1496"/>
      <c r="I1894" s="1494"/>
      <c r="J1894" s="1496"/>
      <c r="K1894" s="1494"/>
      <c r="L1894" s="1496"/>
      <c r="M1894" s="1494"/>
      <c r="N1894" s="3217"/>
      <c r="O1894" s="4149"/>
    </row>
    <row r="1895" spans="1:15" ht="19.5" customHeight="1">
      <c r="A1895" s="178" t="s">
        <v>255</v>
      </c>
      <c r="B1895" s="9" t="s">
        <v>48</v>
      </c>
      <c r="C1895" s="3245" t="s">
        <v>79</v>
      </c>
      <c r="D1895" s="3301"/>
      <c r="E1895" s="29">
        <v>100103706495</v>
      </c>
      <c r="F1895" s="3201"/>
      <c r="G1895" s="3163">
        <v>100103710134</v>
      </c>
      <c r="H1895" s="3261">
        <v>100103710135</v>
      </c>
      <c r="I1895" s="29">
        <v>100103710136</v>
      </c>
      <c r="J1895" s="3261">
        <v>100103710138</v>
      </c>
      <c r="K1895" s="29">
        <v>100103710139</v>
      </c>
      <c r="L1895" s="3261">
        <v>100103710141</v>
      </c>
      <c r="M1895" s="29">
        <v>100103710142</v>
      </c>
      <c r="N1895" s="3217"/>
      <c r="O1895" s="4150">
        <f>COUNT(E1895:N1896)</f>
        <v>12</v>
      </c>
    </row>
    <row r="1896" spans="1:15" ht="19.5" customHeight="1">
      <c r="A1896" s="178" t="s">
        <v>255</v>
      </c>
      <c r="B1896" s="9" t="s">
        <v>48</v>
      </c>
      <c r="C1896" s="3247"/>
      <c r="D1896" s="3303"/>
      <c r="E1896" s="24">
        <v>100103710133</v>
      </c>
      <c r="F1896" s="3202"/>
      <c r="G1896" s="3164"/>
      <c r="H1896" s="3261"/>
      <c r="I1896" s="24">
        <v>100103710137</v>
      </c>
      <c r="J1896" s="3261"/>
      <c r="K1896" s="24">
        <v>100103710140</v>
      </c>
      <c r="L1896" s="3261"/>
      <c r="M1896" s="24">
        <v>100103710143</v>
      </c>
      <c r="N1896" s="3217"/>
      <c r="O1896" s="4149"/>
    </row>
    <row r="1897" spans="1:15" ht="19.5" customHeight="1">
      <c r="A1897" s="178" t="s">
        <v>255</v>
      </c>
      <c r="B1897" s="9" t="s">
        <v>48</v>
      </c>
      <c r="C1897" s="3251" t="s">
        <v>80</v>
      </c>
      <c r="D1897" s="3301"/>
      <c r="E1897" s="3201"/>
      <c r="F1897" s="3261">
        <v>100103719376</v>
      </c>
      <c r="G1897" s="3219">
        <v>100103719377</v>
      </c>
      <c r="H1897" s="3201"/>
      <c r="I1897" s="3201"/>
      <c r="J1897" s="3201"/>
      <c r="K1897" s="3201"/>
      <c r="L1897" s="3201"/>
      <c r="M1897" s="3201"/>
      <c r="N1897" s="3217"/>
      <c r="O1897" s="4150">
        <f>COUNT(E1897:N1898)</f>
        <v>2</v>
      </c>
    </row>
    <row r="1898" spans="1:15" ht="19.5" customHeight="1">
      <c r="A1898" s="178" t="s">
        <v>255</v>
      </c>
      <c r="B1898" s="9" t="s">
        <v>48</v>
      </c>
      <c r="C1898" s="3252"/>
      <c r="D1898" s="3303"/>
      <c r="E1898" s="3202"/>
      <c r="F1898" s="3261"/>
      <c r="G1898" s="3220"/>
      <c r="H1898" s="3202"/>
      <c r="I1898" s="3202"/>
      <c r="J1898" s="3202"/>
      <c r="K1898" s="3202"/>
      <c r="L1898" s="3202"/>
      <c r="M1898" s="3202"/>
      <c r="N1898" s="3217"/>
      <c r="O1898" s="4149"/>
    </row>
    <row r="1899" spans="1:15" ht="19.5" customHeight="1">
      <c r="A1899" s="178" t="s">
        <v>255</v>
      </c>
      <c r="B1899" s="9" t="s">
        <v>48</v>
      </c>
      <c r="C1899" s="3245" t="s">
        <v>81</v>
      </c>
      <c r="D1899" s="3301"/>
      <c r="E1899" s="3179">
        <v>100103710224</v>
      </c>
      <c r="F1899" s="3249">
        <v>100103710225</v>
      </c>
      <c r="G1899" s="3179">
        <v>100103714639</v>
      </c>
      <c r="H1899" s="3249">
        <v>100103714642</v>
      </c>
      <c r="I1899" s="3179">
        <v>100103714645</v>
      </c>
      <c r="J1899" s="3249">
        <v>100103714648</v>
      </c>
      <c r="K1899" s="3179">
        <v>100103714651</v>
      </c>
      <c r="L1899" s="3249">
        <v>100103714654</v>
      </c>
      <c r="M1899" s="3179">
        <v>100103719423</v>
      </c>
      <c r="N1899" s="3217"/>
      <c r="O1899" s="4150">
        <f>COUNT(E1899:N1900)</f>
        <v>9</v>
      </c>
    </row>
    <row r="1900" spans="1:15" ht="19.5" customHeight="1">
      <c r="A1900" s="178" t="s">
        <v>255</v>
      </c>
      <c r="B1900" s="9" t="s">
        <v>48</v>
      </c>
      <c r="C1900" s="3246"/>
      <c r="D1900" s="3302"/>
      <c r="E1900" s="3180"/>
      <c r="F1900" s="3250"/>
      <c r="G1900" s="3180"/>
      <c r="H1900" s="3250"/>
      <c r="I1900" s="3180"/>
      <c r="J1900" s="3250"/>
      <c r="K1900" s="3180"/>
      <c r="L1900" s="3250"/>
      <c r="M1900" s="3180"/>
      <c r="N1900" s="3217"/>
      <c r="O1900" s="4149"/>
    </row>
    <row r="1901" spans="1:15" ht="19.5" customHeight="1">
      <c r="A1901" s="178" t="s">
        <v>255</v>
      </c>
      <c r="B1901" s="9" t="s">
        <v>48</v>
      </c>
      <c r="C1901" s="3246"/>
      <c r="D1901" s="3302"/>
      <c r="E1901" s="3179">
        <v>100103710222</v>
      </c>
      <c r="F1901" s="3249">
        <v>100103714637</v>
      </c>
      <c r="G1901" s="3179">
        <v>100103714640</v>
      </c>
      <c r="H1901" s="3249">
        <v>100103714643</v>
      </c>
      <c r="I1901" s="3179">
        <v>100103714646</v>
      </c>
      <c r="J1901" s="3249">
        <v>100103714649</v>
      </c>
      <c r="K1901" s="3179">
        <v>100103714652</v>
      </c>
      <c r="L1901" s="3249">
        <v>100103719421</v>
      </c>
      <c r="M1901" s="3179">
        <v>100103719424</v>
      </c>
      <c r="N1901" s="3217"/>
      <c r="O1901" s="4150">
        <f>COUNT(E1901:N1902)</f>
        <v>9</v>
      </c>
    </row>
    <row r="1902" spans="1:15" ht="19.5" customHeight="1">
      <c r="A1902" s="178" t="s">
        <v>255</v>
      </c>
      <c r="B1902" s="9" t="s">
        <v>48</v>
      </c>
      <c r="C1902" s="3246"/>
      <c r="D1902" s="3302"/>
      <c r="E1902" s="3180"/>
      <c r="F1902" s="3250"/>
      <c r="G1902" s="3180"/>
      <c r="H1902" s="3250"/>
      <c r="I1902" s="3180"/>
      <c r="J1902" s="3250"/>
      <c r="K1902" s="3180"/>
      <c r="L1902" s="3250"/>
      <c r="M1902" s="3180"/>
      <c r="N1902" s="3217"/>
      <c r="O1902" s="4149"/>
    </row>
    <row r="1903" spans="1:15" ht="19.5" customHeight="1">
      <c r="A1903" s="178" t="s">
        <v>255</v>
      </c>
      <c r="B1903" s="9" t="s">
        <v>48</v>
      </c>
      <c r="C1903" s="3246"/>
      <c r="D1903" s="3302"/>
      <c r="E1903" s="3179">
        <v>100103710223</v>
      </c>
      <c r="F1903" s="3249">
        <v>100103714638</v>
      </c>
      <c r="G1903" s="3179">
        <v>100103714641</v>
      </c>
      <c r="H1903" s="3249">
        <v>100103714644</v>
      </c>
      <c r="I1903" s="3179">
        <v>100103714647</v>
      </c>
      <c r="J1903" s="3249">
        <v>100103714650</v>
      </c>
      <c r="K1903" s="3179">
        <v>100103714653</v>
      </c>
      <c r="L1903" s="3249">
        <v>100103719422</v>
      </c>
      <c r="M1903" s="3179">
        <v>100103719425</v>
      </c>
      <c r="N1903" s="3217"/>
      <c r="O1903" s="4149">
        <f>COUNT(E1903:N1904)</f>
        <v>9</v>
      </c>
    </row>
    <row r="1904" spans="1:15" ht="19.5" customHeight="1">
      <c r="A1904" s="178" t="s">
        <v>255</v>
      </c>
      <c r="B1904" s="9" t="s">
        <v>48</v>
      </c>
      <c r="C1904" s="3247"/>
      <c r="D1904" s="3303"/>
      <c r="E1904" s="3180"/>
      <c r="F1904" s="3250"/>
      <c r="G1904" s="3180"/>
      <c r="H1904" s="3250"/>
      <c r="I1904" s="3180"/>
      <c r="J1904" s="3250"/>
      <c r="K1904" s="3180"/>
      <c r="L1904" s="3250"/>
      <c r="M1904" s="3180"/>
      <c r="N1904" s="3217"/>
      <c r="O1904" s="4151"/>
    </row>
    <row r="1905" spans="1:15" ht="19.5" customHeight="1">
      <c r="A1905" s="178" t="s">
        <v>255</v>
      </c>
      <c r="B1905" s="9" t="s">
        <v>48</v>
      </c>
      <c r="C1905" s="3221" t="s">
        <v>82</v>
      </c>
      <c r="D1905" s="3223"/>
      <c r="E1905" s="1484"/>
      <c r="F1905" s="1484"/>
      <c r="G1905" s="1484"/>
      <c r="H1905" s="1484"/>
      <c r="I1905" s="1484"/>
      <c r="J1905" s="1484"/>
      <c r="K1905" s="1484"/>
      <c r="L1905" s="1484"/>
      <c r="M1905" s="1484"/>
      <c r="N1905" s="3217"/>
      <c r="O1905" s="4149"/>
    </row>
    <row r="1906" spans="1:15" ht="19.5" customHeight="1">
      <c r="A1906" s="178" t="s">
        <v>255</v>
      </c>
      <c r="B1906" s="9" t="s">
        <v>48</v>
      </c>
      <c r="C1906" s="3222"/>
      <c r="D1906" s="3224"/>
      <c r="E1906" s="1485"/>
      <c r="F1906" s="1485"/>
      <c r="G1906" s="1485"/>
      <c r="H1906" s="1485"/>
      <c r="I1906" s="1485"/>
      <c r="J1906" s="1485"/>
      <c r="K1906" s="1485"/>
      <c r="L1906" s="1485"/>
      <c r="M1906" s="1485"/>
      <c r="N1906" s="3218"/>
      <c r="O1906" s="4151"/>
    </row>
    <row r="1907" spans="1:15" ht="19.5" customHeight="1">
      <c r="A1907" s="178" t="s">
        <v>255</v>
      </c>
      <c r="B1907" s="3225" t="s">
        <v>12</v>
      </c>
      <c r="C1907" s="3226"/>
      <c r="D1907" s="3227"/>
      <c r="E1907" s="149" t="s">
        <v>1941</v>
      </c>
      <c r="F1907" s="3231" t="s">
        <v>1942</v>
      </c>
      <c r="G1907" s="149" t="s">
        <v>1943</v>
      </c>
      <c r="H1907" s="3231" t="s">
        <v>1944</v>
      </c>
      <c r="I1907" s="149" t="s">
        <v>1945</v>
      </c>
      <c r="J1907" s="3231" t="s">
        <v>1946</v>
      </c>
      <c r="K1907" s="149" t="s">
        <v>1985</v>
      </c>
      <c r="L1907" s="3231" t="s">
        <v>1986</v>
      </c>
      <c r="M1907" s="149" t="s">
        <v>1985</v>
      </c>
      <c r="N1907" s="3231" t="s">
        <v>1986</v>
      </c>
      <c r="O1907" s="3232">
        <f>SUM(O1782:O1906)</f>
        <v>505</v>
      </c>
    </row>
    <row r="1908" spans="1:15" ht="19.5" customHeight="1">
      <c r="A1908" s="178" t="s">
        <v>255</v>
      </c>
      <c r="B1908" s="3228"/>
      <c r="C1908" s="3229"/>
      <c r="D1908" s="3230"/>
      <c r="E1908" s="150" t="s">
        <v>1949</v>
      </c>
      <c r="F1908" s="3231"/>
      <c r="G1908" s="150" t="s">
        <v>1950</v>
      </c>
      <c r="H1908" s="3231"/>
      <c r="I1908" s="150" t="s">
        <v>1951</v>
      </c>
      <c r="J1908" s="3231"/>
      <c r="K1908" s="150" t="s">
        <v>1987</v>
      </c>
      <c r="L1908" s="3231"/>
      <c r="M1908" s="150" t="s">
        <v>1987</v>
      </c>
      <c r="N1908" s="3231"/>
      <c r="O1908" s="3233"/>
    </row>
    <row r="1909" spans="1:15" ht="19.5" customHeight="1">
      <c r="A1909" s="178" t="s">
        <v>255</v>
      </c>
      <c r="B1909" s="3225" t="s">
        <v>13</v>
      </c>
      <c r="C1909" s="3226"/>
      <c r="D1909" s="3227"/>
      <c r="E1909" s="3235" t="s">
        <v>1953</v>
      </c>
      <c r="F1909" s="151" t="s">
        <v>1953</v>
      </c>
      <c r="G1909" s="3235" t="s">
        <v>1955</v>
      </c>
      <c r="H1909" s="151" t="s">
        <v>1955</v>
      </c>
      <c r="I1909" s="3235" t="s">
        <v>1957</v>
      </c>
      <c r="J1909" s="151" t="s">
        <v>1957</v>
      </c>
      <c r="K1909" s="3235" t="s">
        <v>1988</v>
      </c>
      <c r="L1909" s="151" t="s">
        <v>1988</v>
      </c>
      <c r="M1909" s="3235" t="s">
        <v>1988</v>
      </c>
      <c r="N1909" s="151" t="s">
        <v>1989</v>
      </c>
      <c r="O1909" s="3233"/>
    </row>
    <row r="1910" spans="1:15" ht="19.5" customHeight="1">
      <c r="A1910" s="178" t="s">
        <v>255</v>
      </c>
      <c r="B1910" s="3228"/>
      <c r="C1910" s="3229"/>
      <c r="D1910" s="3230"/>
      <c r="E1910" s="3235"/>
      <c r="F1910" s="152" t="s">
        <v>1961</v>
      </c>
      <c r="G1910" s="3235"/>
      <c r="H1910" s="152" t="s">
        <v>1962</v>
      </c>
      <c r="I1910" s="3235"/>
      <c r="J1910" s="152" t="s">
        <v>1963</v>
      </c>
      <c r="K1910" s="3235"/>
      <c r="L1910" s="152" t="s">
        <v>1990</v>
      </c>
      <c r="M1910" s="3235"/>
      <c r="N1910" s="152" t="s">
        <v>1990</v>
      </c>
      <c r="O1910" s="3233"/>
    </row>
    <row r="1911" spans="1:15" ht="19.5" customHeight="1">
      <c r="A1911" s="178" t="s">
        <v>255</v>
      </c>
      <c r="B1911" s="3225" t="s">
        <v>14</v>
      </c>
      <c r="C1911" s="3226"/>
      <c r="D1911" s="3227"/>
      <c r="E1911" s="153" t="s">
        <v>1965</v>
      </c>
      <c r="F1911" s="3236" t="s">
        <v>1966</v>
      </c>
      <c r="G1911" s="153" t="s">
        <v>1967</v>
      </c>
      <c r="H1911" s="3236" t="s">
        <v>1968</v>
      </c>
      <c r="I1911" s="153" t="s">
        <v>1969</v>
      </c>
      <c r="J1911" s="3236" t="s">
        <v>1970</v>
      </c>
      <c r="K1911" s="153" t="s">
        <v>1991</v>
      </c>
      <c r="L1911" s="3236" t="s">
        <v>1992</v>
      </c>
      <c r="M1911" s="153" t="s">
        <v>1991</v>
      </c>
      <c r="N1911" s="3236" t="s">
        <v>1992</v>
      </c>
      <c r="O1911" s="3233"/>
    </row>
    <row r="1912" spans="1:15" ht="19.5" customHeight="1">
      <c r="A1912" s="178" t="s">
        <v>255</v>
      </c>
      <c r="B1912" s="3228"/>
      <c r="C1912" s="3229"/>
      <c r="D1912" s="3230"/>
      <c r="E1912" s="154" t="s">
        <v>1974</v>
      </c>
      <c r="F1912" s="3236"/>
      <c r="G1912" s="154" t="s">
        <v>1975</v>
      </c>
      <c r="H1912" s="3236"/>
      <c r="I1912" s="154" t="s">
        <v>1976</v>
      </c>
      <c r="J1912" s="3236"/>
      <c r="K1912" s="154" t="s">
        <v>1993</v>
      </c>
      <c r="L1912" s="3236"/>
      <c r="M1912" s="154" t="s">
        <v>1993</v>
      </c>
      <c r="N1912" s="3236"/>
      <c r="O1912" s="3233"/>
    </row>
    <row r="1913" spans="1:15" ht="19.5" customHeight="1">
      <c r="A1913" s="178" t="s">
        <v>255</v>
      </c>
      <c r="B1913" s="3225" t="s">
        <v>15</v>
      </c>
      <c r="C1913" s="3226"/>
      <c r="D1913" s="3227"/>
      <c r="E1913" s="3240" t="s">
        <v>1977</v>
      </c>
      <c r="F1913" s="3241" t="s">
        <v>1977</v>
      </c>
      <c r="G1913" s="3240" t="s">
        <v>1979</v>
      </c>
      <c r="H1913" s="3241" t="s">
        <v>1979</v>
      </c>
      <c r="I1913" s="3240" t="s">
        <v>1981</v>
      </c>
      <c r="J1913" s="3241" t="s">
        <v>1981</v>
      </c>
      <c r="K1913" s="3240" t="s">
        <v>1994</v>
      </c>
      <c r="L1913" s="3241" t="s">
        <v>1994</v>
      </c>
      <c r="M1913" s="3240" t="s">
        <v>1994</v>
      </c>
      <c r="N1913" s="3241" t="s">
        <v>1995</v>
      </c>
      <c r="O1913" s="3233"/>
    </row>
    <row r="1914" spans="1:15" ht="19.5" customHeight="1" thickBot="1">
      <c r="A1914" s="178" t="s">
        <v>255</v>
      </c>
      <c r="B1914" s="3237"/>
      <c r="C1914" s="3238"/>
      <c r="D1914" s="3239"/>
      <c r="E1914" s="3240"/>
      <c r="F1914" s="3241"/>
      <c r="G1914" s="3240"/>
      <c r="H1914" s="3241"/>
      <c r="I1914" s="3240"/>
      <c r="J1914" s="3241"/>
      <c r="K1914" s="3240"/>
      <c r="L1914" s="3241"/>
      <c r="M1914" s="3240"/>
      <c r="N1914" s="3241"/>
      <c r="O1914" s="3233"/>
    </row>
    <row r="1915" spans="1:15" ht="19.5" customHeight="1" thickBot="1">
      <c r="A1915" s="3242" t="s">
        <v>16</v>
      </c>
      <c r="B1915" s="3243"/>
      <c r="C1915" s="3243"/>
      <c r="D1915" s="3244"/>
      <c r="E1915" s="12">
        <v>759</v>
      </c>
      <c r="F1915" s="12">
        <v>738</v>
      </c>
      <c r="G1915" s="12">
        <v>759</v>
      </c>
      <c r="H1915" s="12">
        <v>738</v>
      </c>
      <c r="I1915" s="12">
        <v>759</v>
      </c>
      <c r="J1915" s="12">
        <v>748</v>
      </c>
      <c r="K1915" s="12">
        <v>759</v>
      </c>
      <c r="L1915" s="12">
        <v>738</v>
      </c>
      <c r="M1915" s="12">
        <v>759</v>
      </c>
      <c r="N1915" s="12">
        <v>738</v>
      </c>
      <c r="O1915" s="3234"/>
    </row>
    <row r="1916" spans="1:15" ht="19.5" customHeight="1" thickBot="1">
      <c r="A1916" s="7"/>
      <c r="B1916" s="7"/>
      <c r="C1916" s="1578"/>
      <c r="D1916" s="1"/>
      <c r="E1916" s="3267"/>
      <c r="F1916" s="3268"/>
      <c r="G1916" s="3267"/>
      <c r="H1916" s="3268"/>
      <c r="I1916" s="3267"/>
      <c r="J1916" s="3268"/>
      <c r="K1916" s="3267"/>
      <c r="L1916" s="3268"/>
      <c r="M1916" s="3267"/>
      <c r="N1916" s="3268"/>
      <c r="O1916" s="4148"/>
    </row>
    <row r="1917" spans="1:15" ht="19.5" customHeight="1">
      <c r="A1917" s="178" t="s">
        <v>256</v>
      </c>
      <c r="B1917" s="8" t="s">
        <v>17</v>
      </c>
      <c r="C1917" s="3245" t="s">
        <v>18</v>
      </c>
      <c r="D1917" s="3161"/>
      <c r="E1917" s="1648"/>
      <c r="F1917" s="3294"/>
      <c r="G1917" s="1648"/>
      <c r="H1917" s="3294"/>
      <c r="I1917" s="1571">
        <v>100103719098</v>
      </c>
      <c r="J1917" s="3199">
        <v>100103719100</v>
      </c>
      <c r="K1917" s="1571">
        <v>100103719101</v>
      </c>
      <c r="L1917" s="3199">
        <v>100103719103</v>
      </c>
      <c r="M1917" s="1571">
        <v>100103719104</v>
      </c>
      <c r="N1917" s="3199">
        <v>100103719106</v>
      </c>
      <c r="O1917" s="3335">
        <f>COUNT(E1917:N1918)</f>
        <v>9</v>
      </c>
    </row>
    <row r="1918" spans="1:15" ht="19.5" customHeight="1">
      <c r="A1918" s="178" t="s">
        <v>256</v>
      </c>
      <c r="B1918" s="9" t="s">
        <v>17</v>
      </c>
      <c r="C1918" s="3247"/>
      <c r="D1918" s="3162"/>
      <c r="E1918" s="1648"/>
      <c r="F1918" s="3295"/>
      <c r="G1918" s="1648"/>
      <c r="H1918" s="3295"/>
      <c r="I1918" s="24">
        <v>100103719099</v>
      </c>
      <c r="J1918" s="3200"/>
      <c r="K1918" s="24">
        <v>100103719102</v>
      </c>
      <c r="L1918" s="3200"/>
      <c r="M1918" s="24">
        <v>100103719105</v>
      </c>
      <c r="N1918" s="3200"/>
      <c r="O1918" s="4149"/>
    </row>
    <row r="1919" spans="1:15" ht="19.5" customHeight="1">
      <c r="A1919" s="178" t="s">
        <v>256</v>
      </c>
      <c r="B1919" s="9" t="s">
        <v>17</v>
      </c>
      <c r="C1919" s="3245" t="s">
        <v>19</v>
      </c>
      <c r="D1919" s="3161"/>
      <c r="E1919" s="1648"/>
      <c r="F1919" s="3294"/>
      <c r="G1919" s="1648"/>
      <c r="H1919" s="3294"/>
      <c r="I1919" s="1571">
        <v>100103719117</v>
      </c>
      <c r="J1919" s="3199">
        <v>100103719119</v>
      </c>
      <c r="K1919" s="1571">
        <v>100103719120</v>
      </c>
      <c r="L1919" s="3199">
        <v>100103719122</v>
      </c>
      <c r="M1919" s="1571">
        <v>100103719123</v>
      </c>
      <c r="N1919" s="3199">
        <v>100103724007</v>
      </c>
      <c r="O1919" s="4150">
        <f>COUNT(E1919:N1920)</f>
        <v>9</v>
      </c>
    </row>
    <row r="1920" spans="1:15" ht="19.5" customHeight="1">
      <c r="A1920" s="178" t="s">
        <v>256</v>
      </c>
      <c r="B1920" s="9" t="s">
        <v>17</v>
      </c>
      <c r="C1920" s="3247"/>
      <c r="D1920" s="3162"/>
      <c r="E1920" s="1648"/>
      <c r="F1920" s="3295"/>
      <c r="G1920" s="1648"/>
      <c r="H1920" s="3295"/>
      <c r="I1920" s="24">
        <v>100103719118</v>
      </c>
      <c r="J1920" s="3200"/>
      <c r="K1920" s="24">
        <v>100103719121</v>
      </c>
      <c r="L1920" s="3200"/>
      <c r="M1920" s="24">
        <v>100103719124</v>
      </c>
      <c r="N1920" s="3200"/>
      <c r="O1920" s="4149"/>
    </row>
    <row r="1921" spans="1:15" ht="19.5" customHeight="1">
      <c r="A1921" s="178" t="s">
        <v>256</v>
      </c>
      <c r="B1921" s="9" t="s">
        <v>17</v>
      </c>
      <c r="C1921" s="3245" t="s">
        <v>20</v>
      </c>
      <c r="D1921" s="3161"/>
      <c r="E1921" s="1648"/>
      <c r="F1921" s="3294"/>
      <c r="G1921" s="1648"/>
      <c r="H1921" s="3294"/>
      <c r="I1921" s="1571">
        <v>100103719159</v>
      </c>
      <c r="J1921" s="3199">
        <v>100103719161</v>
      </c>
      <c r="K1921" s="1571">
        <v>100103719160</v>
      </c>
      <c r="L1921" s="3199">
        <v>100103719163</v>
      </c>
      <c r="M1921" s="1571">
        <v>100103719164</v>
      </c>
      <c r="N1921" s="3199">
        <v>100103719166</v>
      </c>
      <c r="O1921" s="4150">
        <f>COUNT(E1921:N1922)</f>
        <v>8</v>
      </c>
    </row>
    <row r="1922" spans="1:15" ht="19.5" customHeight="1">
      <c r="A1922" s="178" t="s">
        <v>256</v>
      </c>
      <c r="B1922" s="9" t="s">
        <v>17</v>
      </c>
      <c r="C1922" s="3247"/>
      <c r="D1922" s="3162"/>
      <c r="E1922" s="1648"/>
      <c r="F1922" s="3295"/>
      <c r="G1922" s="1648"/>
      <c r="H1922" s="3295"/>
      <c r="I1922" s="1647" t="s">
        <v>2277</v>
      </c>
      <c r="J1922" s="3200"/>
      <c r="K1922" s="24">
        <v>100103719162</v>
      </c>
      <c r="L1922" s="3200"/>
      <c r="M1922" s="24">
        <v>100103719165</v>
      </c>
      <c r="N1922" s="3200"/>
      <c r="O1922" s="4149"/>
    </row>
    <row r="1923" spans="1:15" ht="19.5" customHeight="1">
      <c r="A1923" s="178" t="s">
        <v>256</v>
      </c>
      <c r="B1923" s="9" t="s">
        <v>17</v>
      </c>
      <c r="C1923" s="3245" t="s">
        <v>21</v>
      </c>
      <c r="D1923" s="3161"/>
      <c r="E1923" s="1648"/>
      <c r="F1923" s="3294"/>
      <c r="G1923" s="1648"/>
      <c r="H1923" s="3294"/>
      <c r="I1923" s="1647" t="s">
        <v>2277</v>
      </c>
      <c r="J1923" s="3199">
        <v>100103719169</v>
      </c>
      <c r="K1923" s="1571">
        <v>100103714380</v>
      </c>
      <c r="L1923" s="3199">
        <v>100103719171</v>
      </c>
      <c r="M1923" s="1571">
        <v>100103719172</v>
      </c>
      <c r="N1923" s="3199">
        <v>100103719174</v>
      </c>
      <c r="O1923" s="4150">
        <f>COUNT(E1923:N1924)</f>
        <v>8</v>
      </c>
    </row>
    <row r="1924" spans="1:15" ht="19.5" customHeight="1">
      <c r="A1924" s="178" t="s">
        <v>256</v>
      </c>
      <c r="B1924" s="9" t="s">
        <v>17</v>
      </c>
      <c r="C1924" s="3247"/>
      <c r="D1924" s="3162"/>
      <c r="E1924" s="1648"/>
      <c r="F1924" s="3295"/>
      <c r="G1924" s="1648"/>
      <c r="H1924" s="3295"/>
      <c r="I1924" s="24">
        <v>100103719168</v>
      </c>
      <c r="J1924" s="3200"/>
      <c r="K1924" s="24">
        <v>100103719170</v>
      </c>
      <c r="L1924" s="3200"/>
      <c r="M1924" s="24">
        <v>100103719173</v>
      </c>
      <c r="N1924" s="3200"/>
      <c r="O1924" s="4149"/>
    </row>
    <row r="1925" spans="1:15" ht="19.5" customHeight="1">
      <c r="A1925" s="178" t="s">
        <v>256</v>
      </c>
      <c r="B1925" s="9" t="s">
        <v>17</v>
      </c>
      <c r="C1925" s="3245" t="s">
        <v>22</v>
      </c>
      <c r="D1925" s="3161"/>
      <c r="E1925" s="1648"/>
      <c r="F1925" s="3294"/>
      <c r="G1925" s="1648"/>
      <c r="H1925" s="3294"/>
      <c r="I1925" s="1647" t="s">
        <v>2277</v>
      </c>
      <c r="J1925" s="3199">
        <v>100103714326</v>
      </c>
      <c r="K1925" s="1571">
        <v>100103709886</v>
      </c>
      <c r="L1925" s="3199">
        <v>100103714328</v>
      </c>
      <c r="M1925" s="1571">
        <v>100103714329</v>
      </c>
      <c r="N1925" s="3199">
        <v>100103714331</v>
      </c>
      <c r="O1925" s="4150">
        <f>COUNT(E1925:N1926)</f>
        <v>8</v>
      </c>
    </row>
    <row r="1926" spans="1:15" ht="19.5" customHeight="1">
      <c r="A1926" s="178" t="s">
        <v>256</v>
      </c>
      <c r="B1926" s="9" t="s">
        <v>17</v>
      </c>
      <c r="C1926" s="3247"/>
      <c r="D1926" s="3162"/>
      <c r="E1926" s="1648"/>
      <c r="F1926" s="3295"/>
      <c r="G1926" s="1648"/>
      <c r="H1926" s="3295"/>
      <c r="I1926" s="24">
        <v>100103714325</v>
      </c>
      <c r="J1926" s="3200"/>
      <c r="K1926" s="24">
        <v>100103714327</v>
      </c>
      <c r="L1926" s="3200"/>
      <c r="M1926" s="24">
        <v>100103714330</v>
      </c>
      <c r="N1926" s="3200"/>
      <c r="O1926" s="4149"/>
    </row>
    <row r="1927" spans="1:15" ht="19.5" customHeight="1">
      <c r="A1927" s="178" t="s">
        <v>256</v>
      </c>
      <c r="B1927" s="9" t="s">
        <v>17</v>
      </c>
      <c r="C1927" s="3245" t="s">
        <v>23</v>
      </c>
      <c r="D1927" s="3161"/>
      <c r="E1927" s="1648"/>
      <c r="F1927" s="3294"/>
      <c r="G1927" s="1648"/>
      <c r="H1927" s="3294"/>
      <c r="I1927" s="1571">
        <v>100103714340</v>
      </c>
      <c r="J1927" s="3199">
        <v>100103714342</v>
      </c>
      <c r="K1927" s="1571">
        <v>100103714341</v>
      </c>
      <c r="L1927" s="3199">
        <v>100103714344</v>
      </c>
      <c r="M1927" s="1571">
        <v>100103714345</v>
      </c>
      <c r="N1927" s="3199">
        <v>100103714347</v>
      </c>
      <c r="O1927" s="4150">
        <f>COUNT(E1927:N1928)</f>
        <v>8</v>
      </c>
    </row>
    <row r="1928" spans="1:15" ht="19.5" customHeight="1">
      <c r="A1928" s="178" t="s">
        <v>256</v>
      </c>
      <c r="B1928" s="9" t="s">
        <v>17</v>
      </c>
      <c r="C1928" s="3247"/>
      <c r="D1928" s="3162"/>
      <c r="E1928" s="1648"/>
      <c r="F1928" s="3295"/>
      <c r="G1928" s="1648"/>
      <c r="H1928" s="3295"/>
      <c r="I1928" s="1647" t="s">
        <v>2277</v>
      </c>
      <c r="J1928" s="3200"/>
      <c r="K1928" s="24">
        <v>100103714343</v>
      </c>
      <c r="L1928" s="3200"/>
      <c r="M1928" s="24">
        <v>100103714346</v>
      </c>
      <c r="N1928" s="3200"/>
      <c r="O1928" s="4149"/>
    </row>
    <row r="1929" spans="1:15" ht="19.5" customHeight="1">
      <c r="A1929" s="178" t="s">
        <v>256</v>
      </c>
      <c r="B1929" s="9" t="s">
        <v>17</v>
      </c>
      <c r="C1929" s="3245" t="s">
        <v>24</v>
      </c>
      <c r="D1929" s="3161"/>
      <c r="E1929" s="1648"/>
      <c r="F1929" s="3294"/>
      <c r="G1929" s="1648"/>
      <c r="H1929" s="3294"/>
      <c r="I1929" s="29">
        <v>100103714452</v>
      </c>
      <c r="J1929" s="3199">
        <v>100103714454</v>
      </c>
      <c r="K1929" s="29">
        <v>100103719237</v>
      </c>
      <c r="L1929" s="3199">
        <v>100103719239</v>
      </c>
      <c r="M1929" s="29">
        <v>100103719240</v>
      </c>
      <c r="N1929" s="3199">
        <v>100103719242</v>
      </c>
      <c r="O1929" s="4150">
        <f>COUNT(E1929:N1930)</f>
        <v>9</v>
      </c>
    </row>
    <row r="1930" spans="1:15" ht="19.5" customHeight="1">
      <c r="A1930" s="178" t="s">
        <v>256</v>
      </c>
      <c r="B1930" s="9" t="s">
        <v>17</v>
      </c>
      <c r="C1930" s="3247"/>
      <c r="D1930" s="3162"/>
      <c r="E1930" s="1648"/>
      <c r="F1930" s="3295"/>
      <c r="G1930" s="1648"/>
      <c r="H1930" s="3295"/>
      <c r="I1930" s="29">
        <v>100103714453</v>
      </c>
      <c r="J1930" s="3200"/>
      <c r="K1930" s="29">
        <v>100103719238</v>
      </c>
      <c r="L1930" s="3200"/>
      <c r="M1930" s="29">
        <v>100103719241</v>
      </c>
      <c r="N1930" s="3200"/>
      <c r="O1930" s="4149"/>
    </row>
    <row r="1931" spans="1:15" ht="19.5" customHeight="1">
      <c r="A1931" s="178" t="s">
        <v>256</v>
      </c>
      <c r="B1931" s="9" t="s">
        <v>17</v>
      </c>
      <c r="C1931" s="3245" t="s">
        <v>25</v>
      </c>
      <c r="D1931" s="3161"/>
      <c r="E1931" s="1648"/>
      <c r="F1931" s="3294"/>
      <c r="G1931" s="1648"/>
      <c r="H1931" s="3294"/>
      <c r="I1931" s="3163">
        <v>100103724700</v>
      </c>
      <c r="J1931" s="1659">
        <v>100103724701</v>
      </c>
      <c r="K1931" s="3163">
        <v>100103724703</v>
      </c>
      <c r="L1931" s="1659">
        <v>100103724704</v>
      </c>
      <c r="M1931" s="3163">
        <v>100103724706</v>
      </c>
      <c r="N1931" s="1659">
        <v>100103724707</v>
      </c>
      <c r="O1931" s="4150">
        <f>COUNT(E1931:N1932)</f>
        <v>9</v>
      </c>
    </row>
    <row r="1932" spans="1:15" ht="19.5" customHeight="1">
      <c r="A1932" s="178" t="s">
        <v>256</v>
      </c>
      <c r="B1932" s="9" t="s">
        <v>17</v>
      </c>
      <c r="C1932" s="3247"/>
      <c r="D1932" s="3162"/>
      <c r="E1932" s="1648"/>
      <c r="F1932" s="3295"/>
      <c r="G1932" s="1648"/>
      <c r="H1932" s="3295"/>
      <c r="I1932" s="3164"/>
      <c r="J1932" s="1659">
        <v>100103724702</v>
      </c>
      <c r="K1932" s="3164"/>
      <c r="L1932" s="1659">
        <v>100103724705</v>
      </c>
      <c r="M1932" s="3164"/>
      <c r="N1932" s="1659">
        <v>100103724708</v>
      </c>
      <c r="O1932" s="4149"/>
    </row>
    <row r="1933" spans="1:15" ht="19.5" customHeight="1">
      <c r="A1933" s="178" t="s">
        <v>256</v>
      </c>
      <c r="B1933" s="9" t="s">
        <v>17</v>
      </c>
      <c r="C1933" s="3245" t="s">
        <v>26</v>
      </c>
      <c r="D1933" s="3161"/>
      <c r="E1933" s="3300"/>
      <c r="F1933" s="1648"/>
      <c r="G1933" s="3300"/>
      <c r="H1933" s="1648"/>
      <c r="I1933" s="3265">
        <v>100103714190</v>
      </c>
      <c r="J1933" s="1569">
        <v>100103714191</v>
      </c>
      <c r="K1933" s="3265">
        <v>100103718985</v>
      </c>
      <c r="L1933" s="1569">
        <v>100103718986</v>
      </c>
      <c r="M1933" s="3265">
        <v>100103718988</v>
      </c>
      <c r="N1933" s="1569">
        <v>100103718989</v>
      </c>
      <c r="O1933" s="4150">
        <f>COUNT(E1933:N1934)</f>
        <v>9</v>
      </c>
    </row>
    <row r="1934" spans="1:15" ht="19.5" customHeight="1">
      <c r="A1934" s="178" t="s">
        <v>256</v>
      </c>
      <c r="B1934" s="9" t="s">
        <v>17</v>
      </c>
      <c r="C1934" s="3247"/>
      <c r="D1934" s="3162"/>
      <c r="E1934" s="3300"/>
      <c r="F1934" s="1648"/>
      <c r="G1934" s="3300"/>
      <c r="H1934" s="1648"/>
      <c r="I1934" s="3265"/>
      <c r="J1934" s="1566">
        <v>100103714192</v>
      </c>
      <c r="K1934" s="3265"/>
      <c r="L1934" s="1566">
        <v>100103718987</v>
      </c>
      <c r="M1934" s="3265"/>
      <c r="N1934" s="1566">
        <v>100103718990</v>
      </c>
      <c r="O1934" s="4149"/>
    </row>
    <row r="1935" spans="1:15" ht="19.5" customHeight="1">
      <c r="A1935" s="178" t="s">
        <v>256</v>
      </c>
      <c r="B1935" s="9" t="s">
        <v>17</v>
      </c>
      <c r="C1935" s="3245" t="s">
        <v>27</v>
      </c>
      <c r="D1935" s="3161"/>
      <c r="E1935" s="3300"/>
      <c r="F1935" s="1648"/>
      <c r="G1935" s="3300"/>
      <c r="H1935" s="1648"/>
      <c r="I1935" s="3265">
        <v>100103719006</v>
      </c>
      <c r="J1935" s="1569">
        <v>100103719007</v>
      </c>
      <c r="K1935" s="3265">
        <v>100103719009</v>
      </c>
      <c r="L1935" s="1569">
        <v>100103719010</v>
      </c>
      <c r="M1935" s="3265">
        <v>100103719012</v>
      </c>
      <c r="N1935" s="1569">
        <v>100103719013</v>
      </c>
      <c r="O1935" s="4150">
        <f>COUNT(E1935:N1936)</f>
        <v>9</v>
      </c>
    </row>
    <row r="1936" spans="1:15" ht="19.5" customHeight="1">
      <c r="A1936" s="178" t="s">
        <v>256</v>
      </c>
      <c r="B1936" s="9" t="s">
        <v>17</v>
      </c>
      <c r="C1936" s="3247"/>
      <c r="D1936" s="3162"/>
      <c r="E1936" s="3300"/>
      <c r="F1936" s="1648"/>
      <c r="G1936" s="3300"/>
      <c r="H1936" s="1648"/>
      <c r="I1936" s="3265"/>
      <c r="J1936" s="1566">
        <v>100103719008</v>
      </c>
      <c r="K1936" s="3265"/>
      <c r="L1936" s="1566">
        <v>100103719011</v>
      </c>
      <c r="M1936" s="3265"/>
      <c r="N1936" s="1566">
        <v>100103719014</v>
      </c>
      <c r="O1936" s="4149"/>
    </row>
    <row r="1937" spans="1:15" ht="19.5" customHeight="1">
      <c r="A1937" s="178" t="s">
        <v>256</v>
      </c>
      <c r="B1937" s="9" t="s">
        <v>17</v>
      </c>
      <c r="C1937" s="3245" t="s">
        <v>28</v>
      </c>
      <c r="D1937" s="3161"/>
      <c r="E1937" s="1648"/>
      <c r="F1937" s="3300"/>
      <c r="G1937" s="1648"/>
      <c r="H1937" s="3300"/>
      <c r="I1937" s="29">
        <v>100103719050</v>
      </c>
      <c r="J1937" s="3266">
        <v>100103719052</v>
      </c>
      <c r="K1937" s="29">
        <v>100103719053</v>
      </c>
      <c r="L1937" s="3266">
        <v>100103719057</v>
      </c>
      <c r="M1937" s="1668" t="s">
        <v>2284</v>
      </c>
      <c r="N1937" s="3266">
        <v>100103719058</v>
      </c>
      <c r="O1937" s="4150">
        <f>COUNT(E1937:N1938)</f>
        <v>8</v>
      </c>
    </row>
    <row r="1938" spans="1:15" ht="19.5" customHeight="1">
      <c r="A1938" s="178" t="s">
        <v>256</v>
      </c>
      <c r="B1938" s="9" t="s">
        <v>17</v>
      </c>
      <c r="C1938" s="3247"/>
      <c r="D1938" s="3162"/>
      <c r="E1938" s="1648"/>
      <c r="F1938" s="3300"/>
      <c r="G1938" s="1648"/>
      <c r="H1938" s="3300"/>
      <c r="I1938" s="30">
        <v>100103719051</v>
      </c>
      <c r="J1938" s="3266"/>
      <c r="K1938" s="30">
        <v>100103719054</v>
      </c>
      <c r="L1938" s="3266"/>
      <c r="M1938" s="30">
        <v>100103719056</v>
      </c>
      <c r="N1938" s="3266"/>
      <c r="O1938" s="4149"/>
    </row>
    <row r="1939" spans="1:15" ht="19.5" customHeight="1">
      <c r="A1939" s="178" t="s">
        <v>256</v>
      </c>
      <c r="B1939" s="9" t="s">
        <v>17</v>
      </c>
      <c r="C1939" s="3262" t="s">
        <v>29</v>
      </c>
      <c r="D1939" s="3161"/>
      <c r="E1939" s="3294"/>
      <c r="F1939" s="3300"/>
      <c r="G1939" s="3294"/>
      <c r="H1939" s="3300"/>
      <c r="I1939" s="3201"/>
      <c r="J1939" s="3201"/>
      <c r="K1939" s="3201"/>
      <c r="L1939" s="3201"/>
      <c r="M1939" s="3201"/>
      <c r="N1939" s="3264"/>
      <c r="O1939" s="4150">
        <f>COUNT(E1939:N1940)</f>
        <v>0</v>
      </c>
    </row>
    <row r="1940" spans="1:15" ht="19.5" customHeight="1">
      <c r="A1940" s="178" t="s">
        <v>256</v>
      </c>
      <c r="B1940" s="9" t="s">
        <v>17</v>
      </c>
      <c r="C1940" s="3263"/>
      <c r="D1940" s="3162"/>
      <c r="E1940" s="3295"/>
      <c r="F1940" s="3300"/>
      <c r="G1940" s="3295"/>
      <c r="H1940" s="3300"/>
      <c r="I1940" s="3202"/>
      <c r="J1940" s="3202"/>
      <c r="K1940" s="3202"/>
      <c r="L1940" s="3202"/>
      <c r="M1940" s="3202"/>
      <c r="N1940" s="3264"/>
      <c r="O1940" s="4149"/>
    </row>
    <row r="1941" spans="1:15" ht="19.5" customHeight="1">
      <c r="A1941" s="178" t="s">
        <v>256</v>
      </c>
      <c r="B1941" s="9" t="s">
        <v>17</v>
      </c>
      <c r="C1941" s="3245" t="s">
        <v>30</v>
      </c>
      <c r="D1941" s="3161"/>
      <c r="E1941" s="1648"/>
      <c r="F1941" s="3300"/>
      <c r="G1941" s="1648"/>
      <c r="H1941" s="3300"/>
      <c r="I1941" s="29">
        <v>100103714269</v>
      </c>
      <c r="J1941" s="3266">
        <v>100103714271</v>
      </c>
      <c r="K1941" s="29">
        <v>100103714272</v>
      </c>
      <c r="L1941" s="3266">
        <v>100103714274</v>
      </c>
      <c r="M1941" s="29">
        <v>100103714275</v>
      </c>
      <c r="N1941" s="3266">
        <v>100103714277</v>
      </c>
      <c r="O1941" s="4150">
        <f>COUNT(E1941:N1942)</f>
        <v>8</v>
      </c>
    </row>
    <row r="1942" spans="1:15" ht="19.5" customHeight="1">
      <c r="A1942" s="178" t="s">
        <v>256</v>
      </c>
      <c r="B1942" s="9" t="s">
        <v>17</v>
      </c>
      <c r="C1942" s="3247"/>
      <c r="D1942" s="3162"/>
      <c r="E1942" s="1648"/>
      <c r="F1942" s="3300"/>
      <c r="G1942" s="1648"/>
      <c r="H1942" s="3300"/>
      <c r="I1942" s="30">
        <v>100103714270</v>
      </c>
      <c r="J1942" s="3266"/>
      <c r="K1942" s="30">
        <v>100103714273</v>
      </c>
      <c r="L1942" s="3266"/>
      <c r="M1942" s="1668" t="s">
        <v>2284</v>
      </c>
      <c r="N1942" s="3266"/>
      <c r="O1942" s="4149"/>
    </row>
    <row r="1943" spans="1:15" ht="19.5" customHeight="1">
      <c r="A1943" s="178" t="s">
        <v>256</v>
      </c>
      <c r="B1943" s="9" t="s">
        <v>17</v>
      </c>
      <c r="C1943" s="3262" t="s">
        <v>31</v>
      </c>
      <c r="D1943" s="3161"/>
      <c r="E1943" s="3294"/>
      <c r="F1943" s="3300"/>
      <c r="G1943" s="3294"/>
      <c r="H1943" s="3300"/>
      <c r="I1943" s="3201"/>
      <c r="J1943" s="3264"/>
      <c r="K1943" s="3201"/>
      <c r="L1943" s="3264"/>
      <c r="M1943" s="3201"/>
      <c r="N1943" s="3264"/>
      <c r="O1943" s="4150">
        <f>COUNT(E1943:N1944)</f>
        <v>0</v>
      </c>
    </row>
    <row r="1944" spans="1:15" ht="19.5" customHeight="1">
      <c r="A1944" s="178" t="s">
        <v>256</v>
      </c>
      <c r="B1944" s="9" t="s">
        <v>17</v>
      </c>
      <c r="C1944" s="3263"/>
      <c r="D1944" s="3162"/>
      <c r="E1944" s="3295"/>
      <c r="F1944" s="3300"/>
      <c r="G1944" s="3295"/>
      <c r="H1944" s="3300"/>
      <c r="I1944" s="3202"/>
      <c r="J1944" s="3264"/>
      <c r="K1944" s="3202"/>
      <c r="L1944" s="3264"/>
      <c r="M1944" s="3202"/>
      <c r="N1944" s="3264"/>
      <c r="O1944" s="4149"/>
    </row>
    <row r="1945" spans="1:15" ht="19.5" customHeight="1">
      <c r="A1945" s="178" t="s">
        <v>256</v>
      </c>
      <c r="B1945" s="9" t="s">
        <v>17</v>
      </c>
      <c r="C1945" s="3245" t="s">
        <v>32</v>
      </c>
      <c r="D1945" s="3161"/>
      <c r="E1945" s="3300"/>
      <c r="F1945" s="1648"/>
      <c r="G1945" s="3300"/>
      <c r="H1945" s="1648"/>
      <c r="I1945" s="3265">
        <v>100103724209</v>
      </c>
      <c r="J1945" s="1569">
        <v>100103724210</v>
      </c>
      <c r="K1945" s="3265">
        <v>100103724212</v>
      </c>
      <c r="L1945" s="1569">
        <v>100103724213</v>
      </c>
      <c r="M1945" s="3292" t="s">
        <v>2286</v>
      </c>
      <c r="N1945" s="1569">
        <v>100103724216</v>
      </c>
      <c r="O1945" s="4150">
        <f>COUNT(E1945:N1946)</f>
        <v>8</v>
      </c>
    </row>
    <row r="1946" spans="1:15" ht="19.5" customHeight="1">
      <c r="A1946" s="178" t="s">
        <v>256</v>
      </c>
      <c r="B1946" s="9" t="s">
        <v>17</v>
      </c>
      <c r="C1946" s="3247"/>
      <c r="D1946" s="3162"/>
      <c r="E1946" s="3300"/>
      <c r="F1946" s="1648"/>
      <c r="G1946" s="3300"/>
      <c r="H1946" s="1648"/>
      <c r="I1946" s="3265"/>
      <c r="J1946" s="1566">
        <v>100103724211</v>
      </c>
      <c r="K1946" s="3265"/>
      <c r="L1946" s="1566">
        <v>100103724214</v>
      </c>
      <c r="M1946" s="3292"/>
      <c r="N1946" s="1566">
        <v>100103724217</v>
      </c>
      <c r="O1946" s="4149"/>
    </row>
    <row r="1947" spans="1:15" ht="19.5" customHeight="1">
      <c r="A1947" s="178" t="s">
        <v>256</v>
      </c>
      <c r="B1947" s="9" t="s">
        <v>17</v>
      </c>
      <c r="C1947" s="3245" t="s">
        <v>33</v>
      </c>
      <c r="D1947" s="3161"/>
      <c r="E1947" s="3300"/>
      <c r="F1947" s="1648"/>
      <c r="G1947" s="3300"/>
      <c r="H1947" s="1648"/>
      <c r="I1947" s="3265">
        <v>100103719272</v>
      </c>
      <c r="J1947" s="1569">
        <v>100103719273</v>
      </c>
      <c r="K1947" s="3265">
        <v>100103719275</v>
      </c>
      <c r="L1947" s="1569">
        <v>100103719276</v>
      </c>
      <c r="M1947" s="3265">
        <v>100103724230</v>
      </c>
      <c r="N1947" s="1569">
        <v>100103724231</v>
      </c>
      <c r="O1947" s="4150">
        <v>0</v>
      </c>
    </row>
    <row r="1948" spans="1:15" ht="19.5" customHeight="1">
      <c r="A1948" s="178" t="s">
        <v>256</v>
      </c>
      <c r="B1948" s="9" t="s">
        <v>17</v>
      </c>
      <c r="C1948" s="3247"/>
      <c r="D1948" s="3162"/>
      <c r="E1948" s="3300"/>
      <c r="F1948" s="1648"/>
      <c r="G1948" s="3300"/>
      <c r="H1948" s="1648"/>
      <c r="I1948" s="3265"/>
      <c r="J1948" s="1566">
        <v>100103719274</v>
      </c>
      <c r="K1948" s="3265"/>
      <c r="L1948" s="1566">
        <v>100103719277</v>
      </c>
      <c r="M1948" s="3265"/>
      <c r="N1948" s="1566">
        <v>100103724232</v>
      </c>
      <c r="O1948" s="4149"/>
    </row>
    <row r="1949" spans="1:15" ht="19.5" customHeight="1">
      <c r="A1949" s="178" t="s">
        <v>256</v>
      </c>
      <c r="B1949" s="9" t="s">
        <v>17</v>
      </c>
      <c r="C1949" s="3245" t="s">
        <v>34</v>
      </c>
      <c r="D1949" s="3161"/>
      <c r="E1949" s="1648"/>
      <c r="F1949" s="3294"/>
      <c r="G1949" s="1648"/>
      <c r="H1949" s="3294"/>
      <c r="I1949" s="1569">
        <v>100103719215</v>
      </c>
      <c r="J1949" s="3199">
        <v>100103719217</v>
      </c>
      <c r="K1949" s="1569">
        <v>100103719218</v>
      </c>
      <c r="L1949" s="3199">
        <v>100103719220</v>
      </c>
      <c r="M1949" s="1569">
        <v>100103719221</v>
      </c>
      <c r="N1949" s="3199">
        <v>100103724146</v>
      </c>
      <c r="O1949" s="4150">
        <f>COUNT(E1949:N1950)</f>
        <v>9</v>
      </c>
    </row>
    <row r="1950" spans="1:15" ht="19.5" customHeight="1">
      <c r="A1950" s="178" t="s">
        <v>256</v>
      </c>
      <c r="B1950" s="9" t="s">
        <v>17</v>
      </c>
      <c r="C1950" s="3247"/>
      <c r="D1950" s="3162"/>
      <c r="E1950" s="1648"/>
      <c r="F1950" s="3295"/>
      <c r="G1950" s="1648"/>
      <c r="H1950" s="3295"/>
      <c r="I1950" s="1566">
        <v>100103719216</v>
      </c>
      <c r="J1950" s="3200"/>
      <c r="K1950" s="1566">
        <v>100103719219</v>
      </c>
      <c r="L1950" s="3200"/>
      <c r="M1950" s="1566">
        <v>100103719222</v>
      </c>
      <c r="N1950" s="3200"/>
      <c r="O1950" s="4149"/>
    </row>
    <row r="1951" spans="1:15" ht="19.5" customHeight="1">
      <c r="A1951" s="178" t="s">
        <v>256</v>
      </c>
      <c r="B1951" s="9" t="s">
        <v>17</v>
      </c>
      <c r="C1951" s="3262" t="s">
        <v>35</v>
      </c>
      <c r="D1951" s="3161"/>
      <c r="E1951" s="1649"/>
      <c r="F1951" s="3296"/>
      <c r="G1951" s="1649"/>
      <c r="H1951" s="3296"/>
      <c r="I1951" s="1567"/>
      <c r="J1951" s="3253"/>
      <c r="K1951" s="1567"/>
      <c r="L1951" s="3253"/>
      <c r="M1951" s="1567"/>
      <c r="N1951" s="3253"/>
      <c r="O1951" s="4150">
        <f>COUNT(E1951:N1952)</f>
        <v>0</v>
      </c>
    </row>
    <row r="1952" spans="1:15" ht="19.5" customHeight="1">
      <c r="A1952" s="178" t="s">
        <v>256</v>
      </c>
      <c r="B1952" s="9" t="s">
        <v>17</v>
      </c>
      <c r="C1952" s="3263"/>
      <c r="D1952" s="3162"/>
      <c r="E1952" s="1642"/>
      <c r="F1952" s="3295"/>
      <c r="G1952" s="1642"/>
      <c r="H1952" s="3295"/>
      <c r="I1952" s="1559"/>
      <c r="J1952" s="3202"/>
      <c r="K1952" s="1559"/>
      <c r="L1952" s="3202"/>
      <c r="M1952" s="1559"/>
      <c r="N1952" s="3202"/>
      <c r="O1952" s="4149"/>
    </row>
    <row r="1953" spans="1:15" ht="19.5" customHeight="1">
      <c r="A1953" s="178" t="s">
        <v>256</v>
      </c>
      <c r="B1953" s="9" t="s">
        <v>17</v>
      </c>
      <c r="C1953" s="3262" t="s">
        <v>36</v>
      </c>
      <c r="D1953" s="3161"/>
      <c r="E1953" s="1649"/>
      <c r="F1953" s="3296"/>
      <c r="G1953" s="1649"/>
      <c r="H1953" s="3296"/>
      <c r="I1953" s="1567"/>
      <c r="J1953" s="3253"/>
      <c r="K1953" s="1567"/>
      <c r="L1953" s="3253"/>
      <c r="M1953" s="1567"/>
      <c r="N1953" s="3253"/>
      <c r="O1953" s="4150">
        <f>COUNT(E1953:N1954)</f>
        <v>0</v>
      </c>
    </row>
    <row r="1954" spans="1:15" ht="19.5" customHeight="1">
      <c r="A1954" s="178" t="s">
        <v>256</v>
      </c>
      <c r="B1954" s="9" t="s">
        <v>17</v>
      </c>
      <c r="C1954" s="3263"/>
      <c r="D1954" s="3162"/>
      <c r="E1954" s="1642"/>
      <c r="F1954" s="3295"/>
      <c r="G1954" s="1642"/>
      <c r="H1954" s="3295"/>
      <c r="I1954" s="1559"/>
      <c r="J1954" s="3202"/>
      <c r="K1954" s="1559"/>
      <c r="L1954" s="3202"/>
      <c r="M1954" s="1559"/>
      <c r="N1954" s="3202"/>
      <c r="O1954" s="4149"/>
    </row>
    <row r="1955" spans="1:15" ht="19.5" customHeight="1">
      <c r="A1955" s="178" t="s">
        <v>256</v>
      </c>
      <c r="B1955" s="9" t="s">
        <v>17</v>
      </c>
      <c r="C1955" s="3245" t="s">
        <v>37</v>
      </c>
      <c r="D1955" s="3161"/>
      <c r="E1955" s="1648"/>
      <c r="F1955" s="3300"/>
      <c r="G1955" s="1648"/>
      <c r="H1955" s="3300"/>
      <c r="I1955" s="1571">
        <v>100103714143</v>
      </c>
      <c r="J1955" s="3261">
        <v>100103714145</v>
      </c>
      <c r="K1955" s="1571">
        <v>100103714144</v>
      </c>
      <c r="L1955" s="3261">
        <v>100103714147</v>
      </c>
      <c r="M1955" s="1571">
        <v>100103714148</v>
      </c>
      <c r="N1955" s="3261">
        <v>100103694498</v>
      </c>
      <c r="O1955" s="4150">
        <f>COUNT(E1955:N1956)</f>
        <v>8</v>
      </c>
    </row>
    <row r="1956" spans="1:15" ht="19.5" customHeight="1">
      <c r="A1956" s="178" t="s">
        <v>256</v>
      </c>
      <c r="B1956" s="9" t="s">
        <v>17</v>
      </c>
      <c r="C1956" s="3247"/>
      <c r="D1956" s="3162"/>
      <c r="E1956" s="1648"/>
      <c r="F1956" s="3300"/>
      <c r="G1956" s="1648"/>
      <c r="H1956" s="3300"/>
      <c r="I1956" s="1647" t="s">
        <v>2277</v>
      </c>
      <c r="J1956" s="3261"/>
      <c r="K1956" s="24">
        <v>100103714146</v>
      </c>
      <c r="L1956" s="3261"/>
      <c r="M1956" s="24">
        <v>100103714149</v>
      </c>
      <c r="N1956" s="3261"/>
      <c r="O1956" s="4149"/>
    </row>
    <row r="1957" spans="1:15" ht="19.5" customHeight="1">
      <c r="A1957" s="178" t="s">
        <v>256</v>
      </c>
      <c r="B1957" s="9" t="s">
        <v>17</v>
      </c>
      <c r="C1957" s="3245" t="s">
        <v>38</v>
      </c>
      <c r="D1957" s="3161"/>
      <c r="E1957" s="1648"/>
      <c r="F1957" s="3300"/>
      <c r="G1957" s="1648"/>
      <c r="H1957" s="3300"/>
      <c r="I1957" s="1571">
        <v>100103714159</v>
      </c>
      <c r="J1957" s="3261">
        <v>100103714161</v>
      </c>
      <c r="K1957" s="1571">
        <v>100103714160</v>
      </c>
      <c r="L1957" s="3261">
        <v>100103718955</v>
      </c>
      <c r="M1957" s="1571">
        <v>100103718956</v>
      </c>
      <c r="N1957" s="3261">
        <v>100103718958</v>
      </c>
      <c r="O1957" s="4150">
        <f>COUNT(E1957:N1958)</f>
        <v>8</v>
      </c>
    </row>
    <row r="1958" spans="1:15" ht="19.5" customHeight="1">
      <c r="A1958" s="178" t="s">
        <v>256</v>
      </c>
      <c r="B1958" s="9" t="s">
        <v>17</v>
      </c>
      <c r="C1958" s="3247"/>
      <c r="D1958" s="3162"/>
      <c r="E1958" s="1648"/>
      <c r="F1958" s="3300"/>
      <c r="G1958" s="1648"/>
      <c r="H1958" s="3300"/>
      <c r="I1958" s="1647" t="s">
        <v>2277</v>
      </c>
      <c r="J1958" s="3261"/>
      <c r="K1958" s="24">
        <v>100103714162</v>
      </c>
      <c r="L1958" s="3261"/>
      <c r="M1958" s="24">
        <v>100103718957</v>
      </c>
      <c r="N1958" s="3261"/>
      <c r="O1958" s="4149"/>
    </row>
    <row r="1959" spans="1:15" ht="19.5" customHeight="1">
      <c r="A1959" s="178" t="s">
        <v>256</v>
      </c>
      <c r="B1959" s="9" t="s">
        <v>17</v>
      </c>
      <c r="C1959" s="3245" t="s">
        <v>39</v>
      </c>
      <c r="D1959" s="3161"/>
      <c r="E1959" s="1648"/>
      <c r="F1959" s="3294"/>
      <c r="G1959" s="1648"/>
      <c r="H1959" s="3294"/>
      <c r="I1959" s="1569">
        <v>100103719231</v>
      </c>
      <c r="J1959" s="3199">
        <v>100103719233</v>
      </c>
      <c r="K1959" s="1569">
        <v>100103719234</v>
      </c>
      <c r="L1959" s="3199">
        <v>100103719236</v>
      </c>
      <c r="M1959" s="1569">
        <v>100103724167</v>
      </c>
      <c r="N1959" s="3199">
        <v>100103724169</v>
      </c>
      <c r="O1959" s="4150">
        <f>COUNT(E1959:N1960)</f>
        <v>9</v>
      </c>
    </row>
    <row r="1960" spans="1:15" ht="19.5" customHeight="1">
      <c r="A1960" s="178" t="s">
        <v>256</v>
      </c>
      <c r="B1960" s="9" t="s">
        <v>17</v>
      </c>
      <c r="C1960" s="3247"/>
      <c r="D1960" s="3162"/>
      <c r="E1960" s="1648"/>
      <c r="F1960" s="3295"/>
      <c r="G1960" s="1648"/>
      <c r="H1960" s="3295"/>
      <c r="I1960" s="1566">
        <v>100103719232</v>
      </c>
      <c r="J1960" s="3200"/>
      <c r="K1960" s="1566">
        <v>100103719235</v>
      </c>
      <c r="L1960" s="3200"/>
      <c r="M1960" s="1566">
        <v>100103724168</v>
      </c>
      <c r="N1960" s="3200"/>
      <c r="O1960" s="4149"/>
    </row>
    <row r="1961" spans="1:15" ht="19.5" customHeight="1">
      <c r="A1961" s="178" t="s">
        <v>256</v>
      </c>
      <c r="B1961" s="10" t="s">
        <v>17</v>
      </c>
      <c r="C1961" s="3245" t="s">
        <v>40</v>
      </c>
      <c r="D1961" s="3161"/>
      <c r="E1961" s="3294"/>
      <c r="F1961" s="1648"/>
      <c r="G1961" s="3294"/>
      <c r="H1961" s="1648"/>
      <c r="I1961" s="3179">
        <v>100103712380</v>
      </c>
      <c r="J1961" s="1569">
        <v>100103712381</v>
      </c>
      <c r="K1961" s="3179">
        <v>100103712383</v>
      </c>
      <c r="L1961" s="1569">
        <v>100103712384</v>
      </c>
      <c r="M1961" s="3179">
        <v>100103712386</v>
      </c>
      <c r="N1961" s="1569">
        <v>100103712387</v>
      </c>
      <c r="O1961" s="4150">
        <f>COUNT(E1961:N1962)</f>
        <v>9</v>
      </c>
    </row>
    <row r="1962" spans="1:15" ht="19.5" customHeight="1">
      <c r="A1962" s="178" t="s">
        <v>256</v>
      </c>
      <c r="B1962" s="9" t="s">
        <v>17</v>
      </c>
      <c r="C1962" s="3247"/>
      <c r="D1962" s="3162"/>
      <c r="E1962" s="3295"/>
      <c r="F1962" s="1648"/>
      <c r="G1962" s="3295"/>
      <c r="H1962" s="1648"/>
      <c r="I1962" s="3180"/>
      <c r="J1962" s="1566">
        <v>100103712382</v>
      </c>
      <c r="K1962" s="3180"/>
      <c r="L1962" s="1566">
        <v>100103712385</v>
      </c>
      <c r="M1962" s="3180"/>
      <c r="N1962" s="1566">
        <v>100103712388</v>
      </c>
      <c r="O1962" s="4149"/>
    </row>
    <row r="1963" spans="1:15" ht="19.5" customHeight="1">
      <c r="A1963" s="178" t="s">
        <v>256</v>
      </c>
      <c r="B1963" s="9" t="s">
        <v>17</v>
      </c>
      <c r="C1963" s="3245" t="s">
        <v>41</v>
      </c>
      <c r="D1963" s="3161"/>
      <c r="E1963" s="3294"/>
      <c r="F1963" s="1648"/>
      <c r="G1963" s="3294"/>
      <c r="H1963" s="1648"/>
      <c r="I1963" s="3179">
        <v>100103712403</v>
      </c>
      <c r="J1963" s="1569">
        <v>100103714396</v>
      </c>
      <c r="K1963" s="3179">
        <v>100103714398</v>
      </c>
      <c r="L1963" s="1569">
        <v>100103714399</v>
      </c>
      <c r="M1963" s="3179">
        <v>100103714401</v>
      </c>
      <c r="N1963" s="1569">
        <v>100103714402</v>
      </c>
      <c r="O1963" s="4150">
        <f>COUNT(E1963:N1964)</f>
        <v>9</v>
      </c>
    </row>
    <row r="1964" spans="1:15" ht="19.5" customHeight="1">
      <c r="A1964" s="178" t="s">
        <v>256</v>
      </c>
      <c r="B1964" s="9" t="s">
        <v>17</v>
      </c>
      <c r="C1964" s="3247"/>
      <c r="D1964" s="3162"/>
      <c r="E1964" s="3295"/>
      <c r="F1964" s="1648"/>
      <c r="G1964" s="3295"/>
      <c r="H1964" s="1648"/>
      <c r="I1964" s="3180"/>
      <c r="J1964" s="1569">
        <v>100103714397</v>
      </c>
      <c r="K1964" s="3180"/>
      <c r="L1964" s="1569">
        <v>100103714400</v>
      </c>
      <c r="M1964" s="3180"/>
      <c r="N1964" s="1569">
        <v>100103714403</v>
      </c>
      <c r="O1964" s="4149"/>
    </row>
    <row r="1965" spans="1:15" ht="19.5" customHeight="1">
      <c r="A1965" s="178" t="s">
        <v>256</v>
      </c>
      <c r="B1965" s="9" t="s">
        <v>17</v>
      </c>
      <c r="C1965" s="3245" t="s">
        <v>42</v>
      </c>
      <c r="D1965" s="3161"/>
      <c r="E1965" s="3294"/>
      <c r="F1965" s="1648"/>
      <c r="G1965" s="3294"/>
      <c r="H1965" s="1648"/>
      <c r="I1965" s="3179">
        <v>100103714294</v>
      </c>
      <c r="J1965" s="1569">
        <v>100103714295</v>
      </c>
      <c r="K1965" s="3179">
        <v>100103719084</v>
      </c>
      <c r="L1965" s="1569">
        <v>100103719085</v>
      </c>
      <c r="M1965" s="3175" t="s">
        <v>2285</v>
      </c>
      <c r="N1965" s="1569">
        <v>100103719088</v>
      </c>
      <c r="O1965" s="4150">
        <f>COUNT(E1965:N1966)</f>
        <v>8</v>
      </c>
    </row>
    <row r="1966" spans="1:15" ht="19.5" customHeight="1">
      <c r="A1966" s="178" t="s">
        <v>256</v>
      </c>
      <c r="B1966" s="9" t="s">
        <v>17</v>
      </c>
      <c r="C1966" s="3247"/>
      <c r="D1966" s="3162"/>
      <c r="E1966" s="3295"/>
      <c r="F1966" s="1648"/>
      <c r="G1966" s="3295"/>
      <c r="H1966" s="1648"/>
      <c r="I1966" s="3180"/>
      <c r="J1966" s="1566">
        <v>100103719083</v>
      </c>
      <c r="K1966" s="3180"/>
      <c r="L1966" s="1566">
        <v>100103719086</v>
      </c>
      <c r="M1966" s="3176"/>
      <c r="N1966" s="1566">
        <v>100103719089</v>
      </c>
      <c r="O1966" s="4149"/>
    </row>
    <row r="1967" spans="1:15" ht="19.5" customHeight="1">
      <c r="A1967" s="178" t="s">
        <v>256</v>
      </c>
      <c r="B1967" s="9" t="s">
        <v>17</v>
      </c>
      <c r="C1967" s="155" t="s">
        <v>43</v>
      </c>
      <c r="D1967" s="727"/>
      <c r="E1967" s="305"/>
      <c r="F1967" s="305"/>
      <c r="G1967" s="305"/>
      <c r="H1967" s="305"/>
      <c r="I1967" s="186"/>
      <c r="J1967" s="186"/>
      <c r="K1967" s="186"/>
      <c r="L1967" s="186"/>
      <c r="M1967" s="186"/>
      <c r="N1967" s="186"/>
      <c r="O1967" s="4150">
        <f>COUNT(E1967:N1968)</f>
        <v>0</v>
      </c>
    </row>
    <row r="1968" spans="1:15" ht="19.5" customHeight="1">
      <c r="A1968" s="178" t="s">
        <v>256</v>
      </c>
      <c r="B1968" s="9" t="s">
        <v>17</v>
      </c>
      <c r="C1968" s="155" t="s">
        <v>44</v>
      </c>
      <c r="D1968" s="727"/>
      <c r="E1968" s="306"/>
      <c r="F1968" s="306"/>
      <c r="G1968" s="306"/>
      <c r="H1968" s="306"/>
      <c r="I1968" s="187"/>
      <c r="J1968" s="187"/>
      <c r="K1968" s="187"/>
      <c r="L1968" s="187"/>
      <c r="M1968" s="187"/>
      <c r="N1968" s="187"/>
      <c r="O1968" s="4149"/>
    </row>
    <row r="1969" spans="1:15" ht="19.5" customHeight="1">
      <c r="A1969" s="178" t="s">
        <v>256</v>
      </c>
      <c r="B1969" s="9" t="s">
        <v>17</v>
      </c>
      <c r="C1969" s="3245" t="s">
        <v>45</v>
      </c>
      <c r="D1969" s="3161"/>
      <c r="E1969" s="3294"/>
      <c r="F1969" s="1648"/>
      <c r="G1969" s="3294"/>
      <c r="H1969" s="1648"/>
      <c r="I1969" s="3179">
        <v>100103723882</v>
      </c>
      <c r="J1969" s="1569">
        <v>100103723883</v>
      </c>
      <c r="K1969" s="3179">
        <v>100103723885</v>
      </c>
      <c r="L1969" s="1569">
        <v>100103723886</v>
      </c>
      <c r="M1969" s="3179">
        <v>100103723888</v>
      </c>
      <c r="N1969" s="1569">
        <v>100103723889</v>
      </c>
      <c r="O1969" s="4150">
        <f>COUNT(E1969:N1970)</f>
        <v>9</v>
      </c>
    </row>
    <row r="1970" spans="1:15" ht="19.5" customHeight="1">
      <c r="A1970" s="178" t="s">
        <v>256</v>
      </c>
      <c r="B1970" s="9" t="s">
        <v>17</v>
      </c>
      <c r="C1970" s="3247"/>
      <c r="D1970" s="3162"/>
      <c r="E1970" s="3295"/>
      <c r="F1970" s="1648"/>
      <c r="G1970" s="3295"/>
      <c r="H1970" s="1648"/>
      <c r="I1970" s="3180"/>
      <c r="J1970" s="1566">
        <v>100103723884</v>
      </c>
      <c r="K1970" s="3180"/>
      <c r="L1970" s="1566">
        <v>100103723887</v>
      </c>
      <c r="M1970" s="3180"/>
      <c r="N1970" s="1566">
        <v>100103723890</v>
      </c>
      <c r="O1970" s="4149"/>
    </row>
    <row r="1971" spans="1:15" ht="19.5" customHeight="1">
      <c r="A1971" s="178" t="s">
        <v>256</v>
      </c>
      <c r="B1971" s="9" t="s">
        <v>17</v>
      </c>
      <c r="C1971" s="3245" t="s">
        <v>46</v>
      </c>
      <c r="D1971" s="3161"/>
      <c r="E1971" s="3296"/>
      <c r="F1971" s="1648"/>
      <c r="G1971" s="3296"/>
      <c r="H1971" s="1648"/>
      <c r="I1971" s="3272">
        <v>100103714247</v>
      </c>
      <c r="J1971" s="1569">
        <v>100103714248</v>
      </c>
      <c r="K1971" s="3272">
        <v>100103714250</v>
      </c>
      <c r="L1971" s="1569">
        <v>100103714251</v>
      </c>
      <c r="M1971" s="3272">
        <v>100103714253</v>
      </c>
      <c r="N1971" s="1569">
        <v>100103719032</v>
      </c>
      <c r="O1971" s="4150">
        <f>COUNT(E1971:N1972)</f>
        <v>9</v>
      </c>
    </row>
    <row r="1972" spans="1:15" ht="19.5" customHeight="1">
      <c r="A1972" s="178" t="s">
        <v>256</v>
      </c>
      <c r="B1972" s="9" t="s">
        <v>17</v>
      </c>
      <c r="C1972" s="3247"/>
      <c r="D1972" s="3162"/>
      <c r="E1972" s="3295"/>
      <c r="F1972" s="1648"/>
      <c r="G1972" s="3295"/>
      <c r="H1972" s="1648"/>
      <c r="I1972" s="3180"/>
      <c r="J1972" s="1566">
        <v>100103714249</v>
      </c>
      <c r="K1972" s="3180"/>
      <c r="L1972" s="1566">
        <v>100103714252</v>
      </c>
      <c r="M1972" s="3180"/>
      <c r="N1972" s="1566">
        <v>100103719033</v>
      </c>
      <c r="O1972" s="4149"/>
    </row>
    <row r="1973" spans="1:15" ht="19.5" customHeight="1">
      <c r="A1973" s="178" t="s">
        <v>256</v>
      </c>
      <c r="B1973" s="9" t="s">
        <v>17</v>
      </c>
      <c r="C1973" s="3245" t="s">
        <v>47</v>
      </c>
      <c r="D1973" s="3161"/>
      <c r="E1973" s="1648"/>
      <c r="F1973" s="3294"/>
      <c r="G1973" s="1648"/>
      <c r="H1973" s="3294"/>
      <c r="I1973" s="1571">
        <v>100103718970</v>
      </c>
      <c r="J1973" s="3199">
        <v>100103718972</v>
      </c>
      <c r="K1973" s="1571">
        <v>100103718973</v>
      </c>
      <c r="L1973" s="3199">
        <v>100103718975</v>
      </c>
      <c r="M1973" s="1571">
        <v>100103718976</v>
      </c>
      <c r="N1973" s="3199">
        <v>100103718978</v>
      </c>
      <c r="O1973" s="4150">
        <f>COUNT(E1973:N1974)</f>
        <v>9</v>
      </c>
    </row>
    <row r="1974" spans="1:15" ht="19.5" customHeight="1">
      <c r="A1974" s="178" t="s">
        <v>256</v>
      </c>
      <c r="B1974" s="9" t="s">
        <v>17</v>
      </c>
      <c r="C1974" s="3247"/>
      <c r="D1974" s="3162"/>
      <c r="E1974" s="1648"/>
      <c r="F1974" s="3295"/>
      <c r="G1974" s="1648"/>
      <c r="H1974" s="3295"/>
      <c r="I1974" s="24">
        <v>100103718971</v>
      </c>
      <c r="J1974" s="3200"/>
      <c r="K1974" s="24">
        <v>100103718974</v>
      </c>
      <c r="L1974" s="3200"/>
      <c r="M1974" s="24">
        <v>100103718977</v>
      </c>
      <c r="N1974" s="3200"/>
      <c r="O1974" s="4149"/>
    </row>
    <row r="1975" spans="1:15" ht="19.5" customHeight="1">
      <c r="A1975" s="178" t="s">
        <v>256</v>
      </c>
      <c r="B1975" s="9" t="s">
        <v>48</v>
      </c>
      <c r="C1975" s="3245" t="s">
        <v>49</v>
      </c>
      <c r="D1975" s="3161"/>
      <c r="E1975" s="3294"/>
      <c r="F1975" s="1648"/>
      <c r="G1975" s="3294"/>
      <c r="H1975" s="1648"/>
      <c r="I1975" s="3179">
        <v>100103719475</v>
      </c>
      <c r="J1975" s="1569">
        <v>100103719477</v>
      </c>
      <c r="K1975" s="3179">
        <v>100103719481</v>
      </c>
      <c r="L1975" s="1569">
        <v>100103719483</v>
      </c>
      <c r="M1975" s="230">
        <v>100103719487</v>
      </c>
      <c r="N1975" s="1569">
        <v>100103719489</v>
      </c>
      <c r="O1975" s="4150">
        <f>COUNT(E1975:N1976)</f>
        <v>10</v>
      </c>
    </row>
    <row r="1976" spans="1:15" ht="19.5" customHeight="1">
      <c r="A1976" s="178" t="s">
        <v>256</v>
      </c>
      <c r="B1976" s="9" t="s">
        <v>48</v>
      </c>
      <c r="C1976" s="3246"/>
      <c r="D1976" s="3248"/>
      <c r="E1976" s="3295"/>
      <c r="F1976" s="1648"/>
      <c r="G1976" s="3295"/>
      <c r="H1976" s="1648"/>
      <c r="I1976" s="3180"/>
      <c r="J1976" s="1566">
        <v>100103719478</v>
      </c>
      <c r="K1976" s="3180"/>
      <c r="L1976" s="1566">
        <v>100103719484</v>
      </c>
      <c r="M1976" s="340">
        <v>100103724720</v>
      </c>
      <c r="N1976" s="1566">
        <v>100103719490</v>
      </c>
      <c r="O1976" s="4149"/>
    </row>
    <row r="1977" spans="1:15" ht="19.5" customHeight="1">
      <c r="A1977" s="178" t="s">
        <v>256</v>
      </c>
      <c r="B1977" s="9" t="s">
        <v>48</v>
      </c>
      <c r="C1977" s="3246"/>
      <c r="D1977" s="3248"/>
      <c r="E1977" s="3294"/>
      <c r="F1977" s="1648"/>
      <c r="G1977" s="3294"/>
      <c r="H1977" s="1648"/>
      <c r="I1977" s="3179">
        <v>100103719476</v>
      </c>
      <c r="J1977" s="1569">
        <v>100103719479</v>
      </c>
      <c r="K1977" s="3179">
        <v>100103719482</v>
      </c>
      <c r="L1977" s="1569">
        <v>100103719485</v>
      </c>
      <c r="M1977" s="230">
        <v>100103719488</v>
      </c>
      <c r="N1977" s="1569">
        <v>100103724718</v>
      </c>
      <c r="O1977" s="4150">
        <f>COUNT(E1977:N1978)</f>
        <v>10</v>
      </c>
    </row>
    <row r="1978" spans="1:15" ht="19.5" customHeight="1">
      <c r="A1978" s="178" t="s">
        <v>256</v>
      </c>
      <c r="B1978" s="9" t="s">
        <v>48</v>
      </c>
      <c r="C1978" s="3247"/>
      <c r="D1978" s="3162"/>
      <c r="E1978" s="3295"/>
      <c r="F1978" s="1648"/>
      <c r="G1978" s="3295"/>
      <c r="H1978" s="1648"/>
      <c r="I1978" s="3180"/>
      <c r="J1978" s="1566">
        <v>100103719480</v>
      </c>
      <c r="K1978" s="3180"/>
      <c r="L1978" s="1566">
        <v>100103719486</v>
      </c>
      <c r="M1978" s="340">
        <v>100103724721</v>
      </c>
      <c r="N1978" s="1566">
        <v>100103724719</v>
      </c>
      <c r="O1978" s="4149"/>
    </row>
    <row r="1979" spans="1:15" ht="19.5" customHeight="1">
      <c r="A1979" s="178" t="s">
        <v>256</v>
      </c>
      <c r="B1979" s="9" t="s">
        <v>48</v>
      </c>
      <c r="C1979" s="3245" t="s">
        <v>50</v>
      </c>
      <c r="D1979" s="3161"/>
      <c r="E1979" s="1648"/>
      <c r="F1979" s="3300"/>
      <c r="G1979" s="1648"/>
      <c r="H1979" s="3300"/>
      <c r="I1979" s="1571">
        <v>100103719379</v>
      </c>
      <c r="J1979" s="3260">
        <v>100103719381</v>
      </c>
      <c r="K1979" s="1571">
        <v>100103719382</v>
      </c>
      <c r="L1979" s="3260">
        <v>100103719384</v>
      </c>
      <c r="M1979" s="1571">
        <v>100103719385</v>
      </c>
      <c r="N1979" s="3260">
        <v>100103719387</v>
      </c>
      <c r="O1979" s="4150">
        <f>COUNT(E1979:N1980)</f>
        <v>9</v>
      </c>
    </row>
    <row r="1980" spans="1:15" ht="19.5" customHeight="1">
      <c r="A1980" s="178" t="s">
        <v>256</v>
      </c>
      <c r="B1980" s="9" t="s">
        <v>48</v>
      </c>
      <c r="C1980" s="3247"/>
      <c r="D1980" s="3162"/>
      <c r="E1980" s="1648"/>
      <c r="F1980" s="3300"/>
      <c r="G1980" s="1648"/>
      <c r="H1980" s="3300"/>
      <c r="I1980" s="24">
        <v>100103719380</v>
      </c>
      <c r="J1980" s="3260"/>
      <c r="K1980" s="24">
        <v>100103719383</v>
      </c>
      <c r="L1980" s="3260"/>
      <c r="M1980" s="24">
        <v>100103719386</v>
      </c>
      <c r="N1980" s="3260"/>
      <c r="O1980" s="4149"/>
    </row>
    <row r="1981" spans="1:15" ht="19.5" customHeight="1">
      <c r="A1981" s="178" t="s">
        <v>256</v>
      </c>
      <c r="B1981" s="9" t="s">
        <v>48</v>
      </c>
      <c r="C1981" s="3245" t="s">
        <v>205</v>
      </c>
      <c r="D1981" s="3161"/>
      <c r="E1981" s="1648"/>
      <c r="F1981" s="3300"/>
      <c r="G1981" s="1648"/>
      <c r="H1981" s="3300"/>
      <c r="I1981" s="1571">
        <v>100103714614</v>
      </c>
      <c r="J1981" s="3260">
        <v>100103714616</v>
      </c>
      <c r="K1981" s="1571">
        <v>100103714618</v>
      </c>
      <c r="L1981" s="3260">
        <v>100103714620</v>
      </c>
      <c r="M1981" s="1571">
        <v>100103714621</v>
      </c>
      <c r="N1981" s="3260">
        <v>100103714623</v>
      </c>
      <c r="O1981" s="4150">
        <f>COUNT(E1981:N1982)</f>
        <v>9</v>
      </c>
    </row>
    <row r="1982" spans="1:15" ht="19.5" customHeight="1">
      <c r="A1982" s="178" t="s">
        <v>256</v>
      </c>
      <c r="B1982" s="9" t="s">
        <v>48</v>
      </c>
      <c r="C1982" s="3247"/>
      <c r="D1982" s="3162"/>
      <c r="E1982" s="1648"/>
      <c r="F1982" s="3300"/>
      <c r="G1982" s="1648"/>
      <c r="H1982" s="3300"/>
      <c r="I1982" s="24">
        <v>100103714615</v>
      </c>
      <c r="J1982" s="3260"/>
      <c r="K1982" s="24">
        <v>100103714619</v>
      </c>
      <c r="L1982" s="3260"/>
      <c r="M1982" s="24">
        <v>100103714622</v>
      </c>
      <c r="N1982" s="3260"/>
      <c r="O1982" s="4149"/>
    </row>
    <row r="1983" spans="1:15" ht="19.5" customHeight="1">
      <c r="A1983" s="178" t="s">
        <v>256</v>
      </c>
      <c r="B1983" s="9" t="s">
        <v>48</v>
      </c>
      <c r="C1983" s="3245" t="s">
        <v>52</v>
      </c>
      <c r="D1983" s="3161"/>
      <c r="E1983" s="3294"/>
      <c r="F1983" s="3294"/>
      <c r="G1983" s="3294"/>
      <c r="H1983" s="3294"/>
      <c r="I1983" s="3277">
        <v>100103710180</v>
      </c>
      <c r="J1983" s="3167">
        <v>100103724830</v>
      </c>
      <c r="K1983" s="3277">
        <v>100103724820</v>
      </c>
      <c r="L1983" s="3167">
        <v>100103724821</v>
      </c>
      <c r="M1983" s="3175" t="s">
        <v>2285</v>
      </c>
      <c r="N1983" s="3167">
        <v>100103724823</v>
      </c>
      <c r="O1983" s="4150">
        <f>COUNT(E1983:N1984)</f>
        <v>5</v>
      </c>
    </row>
    <row r="1984" spans="1:15" ht="19.5" customHeight="1">
      <c r="A1984" s="178" t="s">
        <v>256</v>
      </c>
      <c r="B1984" s="9" t="s">
        <v>48</v>
      </c>
      <c r="C1984" s="3247"/>
      <c r="D1984" s="3162"/>
      <c r="E1984" s="3295"/>
      <c r="F1984" s="3295"/>
      <c r="G1984" s="3295"/>
      <c r="H1984" s="3295"/>
      <c r="I1984" s="3278"/>
      <c r="J1984" s="3168"/>
      <c r="K1984" s="3278"/>
      <c r="L1984" s="3168"/>
      <c r="M1984" s="3176"/>
      <c r="N1984" s="3168"/>
      <c r="O1984" s="4149"/>
    </row>
    <row r="1985" spans="1:15" ht="19.5" customHeight="1">
      <c r="A1985" s="178" t="s">
        <v>256</v>
      </c>
      <c r="B1985" s="9" t="s">
        <v>48</v>
      </c>
      <c r="C1985" s="3251" t="s">
        <v>53</v>
      </c>
      <c r="D1985" s="3161"/>
      <c r="E1985" s="3297"/>
      <c r="F1985" s="3294"/>
      <c r="G1985" s="3297"/>
      <c r="H1985" s="3294"/>
      <c r="I1985" s="3259"/>
      <c r="J1985" s="3165">
        <v>100103710181</v>
      </c>
      <c r="K1985" s="3259"/>
      <c r="L1985" s="3165">
        <v>100103710182</v>
      </c>
      <c r="M1985" s="3259"/>
      <c r="N1985" s="3165">
        <v>100103714625</v>
      </c>
      <c r="O1985" s="4150">
        <f>COUNT(E1985:N1986)</f>
        <v>3</v>
      </c>
    </row>
    <row r="1986" spans="1:15" ht="19.5" customHeight="1">
      <c r="A1986" s="178" t="s">
        <v>256</v>
      </c>
      <c r="B1986" s="9" t="s">
        <v>48</v>
      </c>
      <c r="C1986" s="3252"/>
      <c r="D1986" s="3162"/>
      <c r="E1986" s="3297"/>
      <c r="F1986" s="3295"/>
      <c r="G1986" s="3297"/>
      <c r="H1986" s="3295"/>
      <c r="I1986" s="3259"/>
      <c r="J1986" s="3166"/>
      <c r="K1986" s="3259"/>
      <c r="L1986" s="3166"/>
      <c r="M1986" s="3259"/>
      <c r="N1986" s="3166"/>
      <c r="O1986" s="4149"/>
    </row>
    <row r="1987" spans="1:15" ht="19.5" customHeight="1">
      <c r="A1987" s="178" t="s">
        <v>256</v>
      </c>
      <c r="B1987" s="9" t="s">
        <v>48</v>
      </c>
      <c r="C1987" s="3245" t="s">
        <v>54</v>
      </c>
      <c r="D1987" s="3161"/>
      <c r="E1987" s="3294"/>
      <c r="F1987" s="1648"/>
      <c r="G1987" s="3294"/>
      <c r="H1987" s="1648"/>
      <c r="I1987" s="3277">
        <v>100103719533</v>
      </c>
      <c r="J1987" s="3167">
        <v>100103719534</v>
      </c>
      <c r="K1987" s="3277">
        <v>100103719535</v>
      </c>
      <c r="L1987" s="3167">
        <v>100103724831</v>
      </c>
      <c r="M1987" s="3175" t="s">
        <v>2285</v>
      </c>
      <c r="N1987" s="3167">
        <v>100103724833</v>
      </c>
      <c r="O1987" s="4150">
        <f>COUNT(E1987:N1988)</f>
        <v>5</v>
      </c>
    </row>
    <row r="1988" spans="1:15" ht="19.5" customHeight="1">
      <c r="A1988" s="178" t="s">
        <v>256</v>
      </c>
      <c r="B1988" s="9" t="s">
        <v>48</v>
      </c>
      <c r="C1988" s="3247"/>
      <c r="D1988" s="3162"/>
      <c r="E1988" s="3295"/>
      <c r="F1988" s="1648"/>
      <c r="G1988" s="3295"/>
      <c r="H1988" s="1648"/>
      <c r="I1988" s="3278"/>
      <c r="J1988" s="3168"/>
      <c r="K1988" s="3278"/>
      <c r="L1988" s="3168"/>
      <c r="M1988" s="3176"/>
      <c r="N1988" s="3168"/>
      <c r="O1988" s="4149"/>
    </row>
    <row r="1989" spans="1:15" ht="19.5" customHeight="1">
      <c r="A1989" s="178" t="s">
        <v>256</v>
      </c>
      <c r="B1989" s="9" t="s">
        <v>48</v>
      </c>
      <c r="C1989" s="3251" t="s">
        <v>55</v>
      </c>
      <c r="D1989" s="3161"/>
      <c r="E1989" s="3297"/>
      <c r="F1989" s="308"/>
      <c r="G1989" s="3297"/>
      <c r="H1989" s="308"/>
      <c r="I1989" s="3259"/>
      <c r="J1989" s="3165">
        <v>100103714634</v>
      </c>
      <c r="K1989" s="3259"/>
      <c r="L1989" s="3165">
        <v>100103714635</v>
      </c>
      <c r="M1989" s="3259"/>
      <c r="N1989" s="3165">
        <v>100103714636</v>
      </c>
      <c r="O1989" s="4150">
        <f>COUNT(E1989:N1990)</f>
        <v>3</v>
      </c>
    </row>
    <row r="1990" spans="1:15" ht="19.5" customHeight="1">
      <c r="A1990" s="178" t="s">
        <v>256</v>
      </c>
      <c r="B1990" s="9" t="s">
        <v>48</v>
      </c>
      <c r="C1990" s="3252"/>
      <c r="D1990" s="3162"/>
      <c r="E1990" s="3297"/>
      <c r="F1990" s="304"/>
      <c r="G1990" s="3297"/>
      <c r="H1990" s="304"/>
      <c r="I1990" s="3259"/>
      <c r="J1990" s="3166"/>
      <c r="K1990" s="3259"/>
      <c r="L1990" s="3166"/>
      <c r="M1990" s="3259"/>
      <c r="N1990" s="3166"/>
      <c r="O1990" s="4149"/>
    </row>
    <row r="1991" spans="1:15" ht="19.5" customHeight="1">
      <c r="A1991" s="178" t="s">
        <v>256</v>
      </c>
      <c r="B1991" s="9" t="s">
        <v>48</v>
      </c>
      <c r="C1991" s="3245" t="s">
        <v>56</v>
      </c>
      <c r="D1991" s="3161"/>
      <c r="E1991" s="1648"/>
      <c r="F1991" s="3294"/>
      <c r="G1991" s="1648"/>
      <c r="H1991" s="3294"/>
      <c r="I1991" s="1571">
        <v>100103714485</v>
      </c>
      <c r="J1991" s="3199">
        <v>100103714487</v>
      </c>
      <c r="K1991" s="1571">
        <v>100103714488</v>
      </c>
      <c r="L1991" s="3199">
        <v>100103714490</v>
      </c>
      <c r="M1991" s="1571">
        <v>100103714491</v>
      </c>
      <c r="N1991" s="3199">
        <v>100103714493</v>
      </c>
      <c r="O1991" s="4150">
        <f>COUNT(E1991:N1992)</f>
        <v>9</v>
      </c>
    </row>
    <row r="1992" spans="1:15" ht="19.5" customHeight="1">
      <c r="A1992" s="178" t="s">
        <v>256</v>
      </c>
      <c r="B1992" s="9" t="s">
        <v>48</v>
      </c>
      <c r="C1992" s="3247"/>
      <c r="D1992" s="3162"/>
      <c r="E1992" s="1648"/>
      <c r="F1992" s="3295"/>
      <c r="G1992" s="1648"/>
      <c r="H1992" s="3295"/>
      <c r="I1992" s="24">
        <v>100103714486</v>
      </c>
      <c r="J1992" s="3200"/>
      <c r="K1992" s="24">
        <v>100103714489</v>
      </c>
      <c r="L1992" s="3200"/>
      <c r="M1992" s="24">
        <v>100103714492</v>
      </c>
      <c r="N1992" s="3200"/>
      <c r="O1992" s="4149"/>
    </row>
    <row r="1993" spans="1:15" ht="19.5" customHeight="1">
      <c r="A1993" s="178" t="s">
        <v>256</v>
      </c>
      <c r="B1993" s="9" t="s">
        <v>48</v>
      </c>
      <c r="C1993" s="3251" t="s">
        <v>57</v>
      </c>
      <c r="D1993" s="3161"/>
      <c r="E1993" s="3297"/>
      <c r="F1993" s="3297"/>
      <c r="G1993" s="3297"/>
      <c r="H1993" s="3297"/>
      <c r="I1993" s="3259"/>
      <c r="J1993" s="3259"/>
      <c r="K1993" s="3259"/>
      <c r="L1993" s="3259"/>
      <c r="M1993" s="3259"/>
      <c r="N1993" s="3259"/>
      <c r="O1993" s="4150">
        <f>COUNT(E1993:N1994)</f>
        <v>0</v>
      </c>
    </row>
    <row r="1994" spans="1:15" ht="19.5" customHeight="1">
      <c r="A1994" s="178" t="s">
        <v>256</v>
      </c>
      <c r="B1994" s="9" t="s">
        <v>48</v>
      </c>
      <c r="C1994" s="3252"/>
      <c r="D1994" s="3162"/>
      <c r="E1994" s="3297"/>
      <c r="F1994" s="3297"/>
      <c r="G1994" s="3297"/>
      <c r="H1994" s="3297"/>
      <c r="I1994" s="3259"/>
      <c r="J1994" s="3259"/>
      <c r="K1994" s="3259"/>
      <c r="L1994" s="3259"/>
      <c r="M1994" s="3259"/>
      <c r="N1994" s="3259"/>
      <c r="O1994" s="4149"/>
    </row>
    <row r="1995" spans="1:15" ht="19.5" customHeight="1">
      <c r="A1995" s="178" t="s">
        <v>256</v>
      </c>
      <c r="B1995" s="9" t="s">
        <v>48</v>
      </c>
      <c r="C1995" s="3245" t="s">
        <v>58</v>
      </c>
      <c r="D1995" s="3161"/>
      <c r="E1995" s="1648"/>
      <c r="F1995" s="3294"/>
      <c r="G1995" s="1648"/>
      <c r="H1995" s="3294"/>
      <c r="I1995" s="1571">
        <v>100103714496</v>
      </c>
      <c r="J1995" s="3199">
        <v>100103714498</v>
      </c>
      <c r="K1995" s="1571">
        <v>100103714499</v>
      </c>
      <c r="L1995" s="3199">
        <v>100103714501</v>
      </c>
      <c r="M1995" s="1571">
        <v>100103714502</v>
      </c>
      <c r="N1995" s="3199">
        <v>100103714504</v>
      </c>
      <c r="O1995" s="4150">
        <f>COUNT(E1995:N1996)</f>
        <v>9</v>
      </c>
    </row>
    <row r="1996" spans="1:15" ht="19.5" customHeight="1">
      <c r="A1996" s="178" t="s">
        <v>256</v>
      </c>
      <c r="B1996" s="9" t="s">
        <v>48</v>
      </c>
      <c r="C1996" s="3247"/>
      <c r="D1996" s="3162"/>
      <c r="E1996" s="1648"/>
      <c r="F1996" s="3295"/>
      <c r="G1996" s="1648"/>
      <c r="H1996" s="3295"/>
      <c r="I1996" s="24">
        <v>100103714497</v>
      </c>
      <c r="J1996" s="3200"/>
      <c r="K1996" s="24">
        <v>100103714500</v>
      </c>
      <c r="L1996" s="3200"/>
      <c r="M1996" s="24">
        <v>100103714503</v>
      </c>
      <c r="N1996" s="3200"/>
      <c r="O1996" s="4149"/>
    </row>
    <row r="1997" spans="1:15" ht="19.5" customHeight="1">
      <c r="A1997" s="178" t="s">
        <v>256</v>
      </c>
      <c r="B1997" s="9" t="s">
        <v>48</v>
      </c>
      <c r="C1997" s="3251" t="s">
        <v>59</v>
      </c>
      <c r="D1997" s="3161"/>
      <c r="E1997" s="3297"/>
      <c r="F1997" s="3297"/>
      <c r="G1997" s="3297"/>
      <c r="H1997" s="3297"/>
      <c r="I1997" s="3259"/>
      <c r="J1997" s="3259"/>
      <c r="K1997" s="3259"/>
      <c r="L1997" s="3259"/>
      <c r="M1997" s="3259"/>
      <c r="N1997" s="3269">
        <v>100103724360</v>
      </c>
      <c r="O1997" s="4150">
        <f>COUNT(E1997:N1998)</f>
        <v>1</v>
      </c>
    </row>
    <row r="1998" spans="1:15" ht="19.5" customHeight="1">
      <c r="A1998" s="178" t="s">
        <v>256</v>
      </c>
      <c r="B1998" s="9" t="s">
        <v>48</v>
      </c>
      <c r="C1998" s="3252"/>
      <c r="D1998" s="3162"/>
      <c r="E1998" s="3297"/>
      <c r="F1998" s="3297"/>
      <c r="G1998" s="3297"/>
      <c r="H1998" s="3297"/>
      <c r="I1998" s="3259"/>
      <c r="J1998" s="3259"/>
      <c r="K1998" s="3259"/>
      <c r="L1998" s="3259"/>
      <c r="M1998" s="3259"/>
      <c r="N1998" s="3270"/>
      <c r="O1998" s="4149"/>
    </row>
    <row r="1999" spans="1:15" ht="19.5" customHeight="1">
      <c r="A1999" s="178" t="s">
        <v>256</v>
      </c>
      <c r="B1999" s="9" t="s">
        <v>48</v>
      </c>
      <c r="C1999" s="3245" t="s">
        <v>60</v>
      </c>
      <c r="D1999" s="3161"/>
      <c r="E1999" s="1648"/>
      <c r="F1999" s="307"/>
      <c r="G1999" s="1648"/>
      <c r="H1999" s="307"/>
      <c r="I1999" s="3173">
        <v>100103714521</v>
      </c>
      <c r="J1999" s="47">
        <v>100103714522</v>
      </c>
      <c r="K1999" s="3173">
        <v>100103719316</v>
      </c>
      <c r="L1999" s="47">
        <v>100103719317</v>
      </c>
      <c r="M1999" s="3173">
        <v>100103719319</v>
      </c>
      <c r="N1999" s="3255">
        <v>100103714516</v>
      </c>
      <c r="O1999" s="4150">
        <f>COUNT(E1999:N2000)</f>
        <v>8</v>
      </c>
    </row>
    <row r="2000" spans="1:15" ht="19.5" customHeight="1">
      <c r="A2000" s="178" t="s">
        <v>256</v>
      </c>
      <c r="B2000" s="9" t="s">
        <v>48</v>
      </c>
      <c r="C2000" s="3247"/>
      <c r="D2000" s="3162"/>
      <c r="E2000" s="1648"/>
      <c r="F2000" s="307"/>
      <c r="G2000" s="1648"/>
      <c r="H2000" s="307"/>
      <c r="I2000" s="3174"/>
      <c r="J2000" s="53">
        <v>100103719315</v>
      </c>
      <c r="K2000" s="3174"/>
      <c r="L2000" s="53">
        <v>100103719318</v>
      </c>
      <c r="M2000" s="3174"/>
      <c r="N2000" s="3256"/>
      <c r="O2000" s="4149"/>
    </row>
    <row r="2001" spans="1:15" ht="19.5" customHeight="1">
      <c r="A2001" s="178" t="s">
        <v>256</v>
      </c>
      <c r="B2001" s="9" t="s">
        <v>48</v>
      </c>
      <c r="C2001" s="3251" t="s">
        <v>730</v>
      </c>
      <c r="D2001" s="3161"/>
      <c r="E2001" s="1649"/>
      <c r="F2001" s="3296"/>
      <c r="G2001" s="1649"/>
      <c r="H2001" s="3296"/>
      <c r="I2001" s="1567"/>
      <c r="J2001" s="3253"/>
      <c r="K2001" s="1567"/>
      <c r="L2001" s="3253"/>
      <c r="M2001" s="1567"/>
      <c r="N2001" s="3253"/>
      <c r="O2001" s="4150">
        <f>COUNT(E2001:N2002)</f>
        <v>0</v>
      </c>
    </row>
    <row r="2002" spans="1:15" ht="19.5" customHeight="1">
      <c r="A2002" s="178" t="s">
        <v>256</v>
      </c>
      <c r="B2002" s="9" t="s">
        <v>48</v>
      </c>
      <c r="C2002" s="3252"/>
      <c r="D2002" s="3162"/>
      <c r="E2002" s="1642"/>
      <c r="F2002" s="3295"/>
      <c r="G2002" s="1642"/>
      <c r="H2002" s="3295"/>
      <c r="I2002" s="1559"/>
      <c r="J2002" s="3202"/>
      <c r="K2002" s="1559"/>
      <c r="L2002" s="3202"/>
      <c r="M2002" s="1559"/>
      <c r="N2002" s="3202"/>
      <c r="O2002" s="4149"/>
    </row>
    <row r="2003" spans="1:15" ht="19.5" customHeight="1">
      <c r="A2003" s="178" t="s">
        <v>256</v>
      </c>
      <c r="B2003" s="9" t="s">
        <v>48</v>
      </c>
      <c r="C2003" s="3251" t="s">
        <v>62</v>
      </c>
      <c r="D2003" s="3161"/>
      <c r="E2003" s="1649"/>
      <c r="F2003" s="3296"/>
      <c r="G2003" s="1649"/>
      <c r="H2003" s="3296"/>
      <c r="I2003" s="1567"/>
      <c r="J2003" s="3253"/>
      <c r="K2003" s="1567"/>
      <c r="L2003" s="3253"/>
      <c r="M2003" s="1567"/>
      <c r="N2003" s="3253"/>
      <c r="O2003" s="4150">
        <f>COUNT(E2003:N2004)</f>
        <v>0</v>
      </c>
    </row>
    <row r="2004" spans="1:15" ht="19.5" customHeight="1">
      <c r="A2004" s="178" t="s">
        <v>256</v>
      </c>
      <c r="B2004" s="9" t="s">
        <v>48</v>
      </c>
      <c r="C2004" s="3252"/>
      <c r="D2004" s="3162"/>
      <c r="E2004" s="1642"/>
      <c r="F2004" s="3295"/>
      <c r="G2004" s="1642"/>
      <c r="H2004" s="3295"/>
      <c r="I2004" s="1559"/>
      <c r="J2004" s="3202"/>
      <c r="K2004" s="1559"/>
      <c r="L2004" s="3202"/>
      <c r="M2004" s="1559"/>
      <c r="N2004" s="3202"/>
      <c r="O2004" s="4149"/>
    </row>
    <row r="2005" spans="1:15" ht="19.5" customHeight="1">
      <c r="A2005" s="178" t="s">
        <v>256</v>
      </c>
      <c r="B2005" s="9" t="s">
        <v>48</v>
      </c>
      <c r="C2005" s="3245" t="s">
        <v>726</v>
      </c>
      <c r="D2005" s="3161"/>
      <c r="E2005" s="3294"/>
      <c r="F2005" s="1648"/>
      <c r="G2005" s="3294"/>
      <c r="H2005" s="1648"/>
      <c r="I2005" s="3179">
        <v>100103719327</v>
      </c>
      <c r="J2005" s="1569">
        <v>100103719328</v>
      </c>
      <c r="K2005" s="3179">
        <v>100103719330</v>
      </c>
      <c r="L2005" s="1569">
        <v>100103719331</v>
      </c>
      <c r="M2005" s="3175" t="s">
        <v>2285</v>
      </c>
      <c r="N2005" s="1569">
        <v>100103724400</v>
      </c>
      <c r="O2005" s="4150">
        <f>COUNT(E2005:N2006)</f>
        <v>8</v>
      </c>
    </row>
    <row r="2006" spans="1:15" ht="19.5" customHeight="1">
      <c r="A2006" s="178" t="s">
        <v>256</v>
      </c>
      <c r="B2006" s="9" t="s">
        <v>48</v>
      </c>
      <c r="C2006" s="3247"/>
      <c r="D2006" s="3162"/>
      <c r="E2006" s="3295"/>
      <c r="F2006" s="1648"/>
      <c r="G2006" s="3295"/>
      <c r="H2006" s="1648"/>
      <c r="I2006" s="3180"/>
      <c r="J2006" s="1572">
        <v>100103719329</v>
      </c>
      <c r="K2006" s="3180"/>
      <c r="L2006" s="1572">
        <v>100103719332</v>
      </c>
      <c r="M2006" s="3176"/>
      <c r="N2006" s="1572">
        <v>100103724401</v>
      </c>
      <c r="O2006" s="4149"/>
    </row>
    <row r="2007" spans="1:15" ht="19.5" customHeight="1">
      <c r="A2007" s="178" t="s">
        <v>256</v>
      </c>
      <c r="B2007" s="9" t="s">
        <v>48</v>
      </c>
      <c r="C2007" s="3251" t="s">
        <v>63</v>
      </c>
      <c r="D2007" s="3161"/>
      <c r="E2007" s="3296"/>
      <c r="F2007" s="308"/>
      <c r="G2007" s="3296"/>
      <c r="H2007" s="308"/>
      <c r="I2007" s="3253"/>
      <c r="J2007" s="48"/>
      <c r="K2007" s="3253"/>
      <c r="L2007" s="48"/>
      <c r="M2007" s="3253"/>
      <c r="N2007" s="48"/>
      <c r="O2007" s="4150">
        <f>COUNT(E2007:N2008)</f>
        <v>0</v>
      </c>
    </row>
    <row r="2008" spans="1:15" ht="19.5" customHeight="1">
      <c r="A2008" s="178" t="s">
        <v>256</v>
      </c>
      <c r="B2008" s="9" t="s">
        <v>48</v>
      </c>
      <c r="C2008" s="3252"/>
      <c r="D2008" s="3162"/>
      <c r="E2008" s="3295"/>
      <c r="F2008" s="304"/>
      <c r="G2008" s="3295"/>
      <c r="H2008" s="304"/>
      <c r="I2008" s="3202"/>
      <c r="J2008" s="46"/>
      <c r="K2008" s="3202"/>
      <c r="L2008" s="46"/>
      <c r="M2008" s="3202"/>
      <c r="N2008" s="46"/>
      <c r="O2008" s="4149"/>
    </row>
    <row r="2009" spans="1:15" ht="19.5" customHeight="1">
      <c r="A2009" s="178" t="s">
        <v>256</v>
      </c>
      <c r="B2009" s="9" t="s">
        <v>48</v>
      </c>
      <c r="C2009" s="3245" t="s">
        <v>727</v>
      </c>
      <c r="D2009" s="3161"/>
      <c r="E2009" s="3294"/>
      <c r="F2009" s="1648"/>
      <c r="G2009" s="3294"/>
      <c r="H2009" s="1648"/>
      <c r="I2009" s="3179">
        <v>100103719335</v>
      </c>
      <c r="J2009" s="1569">
        <v>100103719336</v>
      </c>
      <c r="K2009" s="3179">
        <v>100103719338</v>
      </c>
      <c r="L2009" s="1569">
        <v>100103719339</v>
      </c>
      <c r="M2009" s="3175" t="s">
        <v>2285</v>
      </c>
      <c r="N2009" s="1569">
        <v>100103719342</v>
      </c>
      <c r="O2009" s="4150">
        <f>COUNT(E2009:N2010)</f>
        <v>8</v>
      </c>
    </row>
    <row r="2010" spans="1:15" ht="19.5" customHeight="1">
      <c r="A2010" s="178" t="s">
        <v>256</v>
      </c>
      <c r="B2010" s="9" t="s">
        <v>48</v>
      </c>
      <c r="C2010" s="3247"/>
      <c r="D2010" s="3162"/>
      <c r="E2010" s="3295"/>
      <c r="F2010" s="1648"/>
      <c r="G2010" s="3295"/>
      <c r="H2010" s="1648"/>
      <c r="I2010" s="3180"/>
      <c r="J2010" s="1572">
        <v>100103719337</v>
      </c>
      <c r="K2010" s="3180"/>
      <c r="L2010" s="1572">
        <v>100103719340</v>
      </c>
      <c r="M2010" s="3176"/>
      <c r="N2010" s="1572">
        <v>100103719343</v>
      </c>
      <c r="O2010" s="4149"/>
    </row>
    <row r="2011" spans="1:15" ht="19.5" customHeight="1">
      <c r="A2011" s="178" t="s">
        <v>256</v>
      </c>
      <c r="B2011" s="9" t="s">
        <v>48</v>
      </c>
      <c r="C2011" s="3251" t="s">
        <v>65</v>
      </c>
      <c r="D2011" s="3161"/>
      <c r="E2011" s="3296"/>
      <c r="F2011" s="308"/>
      <c r="G2011" s="3296"/>
      <c r="H2011" s="308"/>
      <c r="I2011" s="3253"/>
      <c r="J2011" s="48"/>
      <c r="K2011" s="3253"/>
      <c r="L2011" s="48"/>
      <c r="M2011" s="3253"/>
      <c r="N2011" s="48"/>
      <c r="O2011" s="4150">
        <f>COUNT(E2011:N2012)</f>
        <v>0</v>
      </c>
    </row>
    <row r="2012" spans="1:15" ht="19.5" customHeight="1">
      <c r="A2012" s="178" t="s">
        <v>256</v>
      </c>
      <c r="B2012" s="9" t="s">
        <v>48</v>
      </c>
      <c r="C2012" s="3252"/>
      <c r="D2012" s="3162"/>
      <c r="E2012" s="3295"/>
      <c r="F2012" s="304"/>
      <c r="G2012" s="3295"/>
      <c r="H2012" s="304"/>
      <c r="I2012" s="3202"/>
      <c r="J2012" s="46"/>
      <c r="K2012" s="3202"/>
      <c r="L2012" s="46"/>
      <c r="M2012" s="3202"/>
      <c r="N2012" s="46"/>
      <c r="O2012" s="4149"/>
    </row>
    <row r="2013" spans="1:15" ht="19.5" customHeight="1">
      <c r="A2013" s="178" t="s">
        <v>256</v>
      </c>
      <c r="B2013" s="9" t="s">
        <v>48</v>
      </c>
      <c r="C2013" s="3254" t="s">
        <v>67</v>
      </c>
      <c r="D2013" s="3161"/>
      <c r="E2013" s="3294"/>
      <c r="F2013" s="1648"/>
      <c r="G2013" s="3294"/>
      <c r="H2013" s="1648"/>
      <c r="I2013" s="3179">
        <v>100103719498</v>
      </c>
      <c r="J2013" s="1569">
        <v>100103719499</v>
      </c>
      <c r="K2013" s="3179">
        <v>100103719501</v>
      </c>
      <c r="L2013" s="1569">
        <v>100103719502</v>
      </c>
      <c r="M2013" s="3179">
        <v>100103724766</v>
      </c>
      <c r="N2013" s="1569">
        <v>100103724767</v>
      </c>
      <c r="O2013" s="4150">
        <f>COUNT(E2013:N2014)</f>
        <v>9</v>
      </c>
    </row>
    <row r="2014" spans="1:15" ht="19.5" customHeight="1">
      <c r="A2014" s="178" t="s">
        <v>256</v>
      </c>
      <c r="B2014" s="9" t="s">
        <v>48</v>
      </c>
      <c r="C2014" s="3254" t="s">
        <v>67</v>
      </c>
      <c r="D2014" s="3162"/>
      <c r="E2014" s="3295"/>
      <c r="F2014" s="1648"/>
      <c r="G2014" s="3295"/>
      <c r="H2014" s="1648"/>
      <c r="I2014" s="3180"/>
      <c r="J2014" s="1566">
        <v>100103719500</v>
      </c>
      <c r="K2014" s="3180"/>
      <c r="L2014" s="1566">
        <v>100103719503</v>
      </c>
      <c r="M2014" s="3180"/>
      <c r="N2014" s="1566">
        <v>100103724768</v>
      </c>
      <c r="O2014" s="4149"/>
    </row>
    <row r="2015" spans="1:15" ht="19.5" customHeight="1">
      <c r="A2015" s="178" t="s">
        <v>256</v>
      </c>
      <c r="B2015" s="9" t="s">
        <v>48</v>
      </c>
      <c r="C2015" s="3254" t="s">
        <v>68</v>
      </c>
      <c r="D2015" s="3161"/>
      <c r="E2015" s="3294"/>
      <c r="F2015" s="1648"/>
      <c r="G2015" s="3294"/>
      <c r="H2015" s="1648"/>
      <c r="I2015" s="3179">
        <v>100103719516</v>
      </c>
      <c r="J2015" s="1569">
        <v>100103724793</v>
      </c>
      <c r="K2015" s="3179">
        <v>100103724795</v>
      </c>
      <c r="L2015" s="1569">
        <v>100103724796</v>
      </c>
      <c r="M2015" s="3179">
        <v>100103724798</v>
      </c>
      <c r="N2015" s="1569">
        <v>100103724799</v>
      </c>
      <c r="O2015" s="4150">
        <f>COUNT(E2015:N2016)</f>
        <v>9</v>
      </c>
    </row>
    <row r="2016" spans="1:15" ht="19.5" customHeight="1">
      <c r="A2016" s="178" t="s">
        <v>256</v>
      </c>
      <c r="B2016" s="9" t="s">
        <v>48</v>
      </c>
      <c r="C2016" s="3254" t="s">
        <v>68</v>
      </c>
      <c r="D2016" s="3162"/>
      <c r="E2016" s="3295"/>
      <c r="F2016" s="1648"/>
      <c r="G2016" s="3295"/>
      <c r="H2016" s="1648"/>
      <c r="I2016" s="3180"/>
      <c r="J2016" s="1566">
        <v>100103724794</v>
      </c>
      <c r="K2016" s="3180"/>
      <c r="L2016" s="1566">
        <v>100103724797</v>
      </c>
      <c r="M2016" s="3180"/>
      <c r="N2016" s="1566">
        <v>100103724800</v>
      </c>
      <c r="O2016" s="4149"/>
    </row>
    <row r="2017" spans="1:15" ht="19.5" customHeight="1">
      <c r="A2017" s="178" t="s">
        <v>256</v>
      </c>
      <c r="B2017" s="9" t="s">
        <v>48</v>
      </c>
      <c r="C2017" s="3254" t="s">
        <v>69</v>
      </c>
      <c r="D2017" s="3161"/>
      <c r="E2017" s="1648"/>
      <c r="F2017" s="307"/>
      <c r="G2017" s="1648"/>
      <c r="H2017" s="307"/>
      <c r="I2017" s="3253"/>
      <c r="J2017" s="3253"/>
      <c r="K2017" s="3253"/>
      <c r="L2017" s="3253"/>
      <c r="M2017" s="3253"/>
      <c r="N2017" s="3269">
        <v>100103719356</v>
      </c>
      <c r="O2017" s="4150">
        <f>COUNT(E2017:N2018)</f>
        <v>1</v>
      </c>
    </row>
    <row r="2018" spans="1:15" ht="19.5" customHeight="1">
      <c r="A2018" s="178" t="s">
        <v>256</v>
      </c>
      <c r="B2018" s="9" t="s">
        <v>48</v>
      </c>
      <c r="C2018" s="3254" t="s">
        <v>69</v>
      </c>
      <c r="D2018" s="3162"/>
      <c r="E2018" s="1648"/>
      <c r="F2018" s="307"/>
      <c r="G2018" s="1648"/>
      <c r="H2018" s="307"/>
      <c r="I2018" s="3202"/>
      <c r="J2018" s="3202"/>
      <c r="K2018" s="3202"/>
      <c r="L2018" s="3202"/>
      <c r="M2018" s="3202"/>
      <c r="N2018" s="3270"/>
      <c r="O2018" s="4149"/>
    </row>
    <row r="2019" spans="1:15" ht="19.5" customHeight="1">
      <c r="A2019" s="178" t="s">
        <v>256</v>
      </c>
      <c r="B2019" s="9" t="s">
        <v>48</v>
      </c>
      <c r="C2019" s="3251" t="s">
        <v>779</v>
      </c>
      <c r="D2019" s="3161"/>
      <c r="E2019" s="3296"/>
      <c r="F2019" s="3296"/>
      <c r="G2019" s="3296"/>
      <c r="H2019" s="3296"/>
      <c r="I2019" s="3173">
        <v>100103719348</v>
      </c>
      <c r="J2019" s="47">
        <v>100103719349</v>
      </c>
      <c r="K2019" s="3173">
        <v>100103719351</v>
      </c>
      <c r="L2019" s="47">
        <v>100103719352</v>
      </c>
      <c r="M2019" s="3173">
        <v>100103719354</v>
      </c>
      <c r="N2019" s="3255">
        <v>100103719355</v>
      </c>
      <c r="O2019" s="4150">
        <f>COUNT(E2019:N2020)</f>
        <v>8</v>
      </c>
    </row>
    <row r="2020" spans="1:15" ht="19.5" customHeight="1">
      <c r="A2020" s="178" t="s">
        <v>256</v>
      </c>
      <c r="B2020" s="9" t="s">
        <v>48</v>
      </c>
      <c r="C2020" s="3252"/>
      <c r="D2020" s="3162"/>
      <c r="E2020" s="3295"/>
      <c r="F2020" s="3295"/>
      <c r="G2020" s="3295"/>
      <c r="H2020" s="3295"/>
      <c r="I2020" s="3174"/>
      <c r="J2020" s="53">
        <v>100103719350</v>
      </c>
      <c r="K2020" s="3174"/>
      <c r="L2020" s="53">
        <v>100103719353</v>
      </c>
      <c r="M2020" s="3174"/>
      <c r="N2020" s="3256"/>
      <c r="O2020" s="4149"/>
    </row>
    <row r="2021" spans="1:15" ht="19.5" customHeight="1">
      <c r="A2021" s="178" t="s">
        <v>256</v>
      </c>
      <c r="B2021" s="9" t="s">
        <v>48</v>
      </c>
      <c r="C2021" s="3251" t="s">
        <v>71</v>
      </c>
      <c r="D2021" s="3161"/>
      <c r="E2021" s="3296"/>
      <c r="F2021" s="1649"/>
      <c r="G2021" s="3296"/>
      <c r="H2021" s="1649"/>
      <c r="I2021" s="3253"/>
      <c r="J2021" s="1567"/>
      <c r="K2021" s="3253"/>
      <c r="L2021" s="1567"/>
      <c r="M2021" s="3253"/>
      <c r="N2021" s="1665"/>
      <c r="O2021" s="4150">
        <f>COUNT(E2021:N2022)</f>
        <v>0</v>
      </c>
    </row>
    <row r="2022" spans="1:15" ht="19.5" customHeight="1">
      <c r="A2022" s="178" t="s">
        <v>256</v>
      </c>
      <c r="B2022" s="9" t="s">
        <v>48</v>
      </c>
      <c r="C2022" s="3252"/>
      <c r="D2022" s="3162"/>
      <c r="E2022" s="3295"/>
      <c r="F2022" s="1642"/>
      <c r="G2022" s="3295"/>
      <c r="H2022" s="1642"/>
      <c r="I2022" s="3202"/>
      <c r="J2022" s="1559"/>
      <c r="K2022" s="3202"/>
      <c r="L2022" s="1559"/>
      <c r="M2022" s="3202"/>
      <c r="N2022" s="1664"/>
      <c r="O2022" s="4149"/>
    </row>
    <row r="2023" spans="1:15" ht="19.5" customHeight="1">
      <c r="A2023" s="178" t="s">
        <v>256</v>
      </c>
      <c r="B2023" s="9" t="s">
        <v>48</v>
      </c>
      <c r="C2023" s="3245" t="s">
        <v>72</v>
      </c>
      <c r="D2023" s="3161"/>
      <c r="E2023" s="3294"/>
      <c r="F2023" s="1648"/>
      <c r="G2023" s="3294"/>
      <c r="H2023" s="1648"/>
      <c r="I2023" s="3179">
        <v>100103710127</v>
      </c>
      <c r="J2023" s="3167">
        <v>100103710128</v>
      </c>
      <c r="K2023" s="3179">
        <v>100103724613</v>
      </c>
      <c r="L2023" s="3167">
        <v>100103710129</v>
      </c>
      <c r="M2023" s="3175" t="s">
        <v>2285</v>
      </c>
      <c r="N2023" s="1569">
        <v>100103714566</v>
      </c>
      <c r="O2023" s="4150">
        <f>COUNT(E2023:N2024)</f>
        <v>6</v>
      </c>
    </row>
    <row r="2024" spans="1:15" ht="19.5" customHeight="1">
      <c r="A2024" s="178" t="s">
        <v>256</v>
      </c>
      <c r="B2024" s="9" t="s">
        <v>48</v>
      </c>
      <c r="C2024" s="3247"/>
      <c r="D2024" s="3162"/>
      <c r="E2024" s="3295"/>
      <c r="F2024" s="1648"/>
      <c r="G2024" s="3295"/>
      <c r="H2024" s="1648"/>
      <c r="I2024" s="3180"/>
      <c r="J2024" s="3168"/>
      <c r="K2024" s="3180"/>
      <c r="L2024" s="3168"/>
      <c r="M2024" s="3176"/>
      <c r="N2024" s="1572">
        <v>100103714567</v>
      </c>
      <c r="O2024" s="4149"/>
    </row>
    <row r="2025" spans="1:15" ht="19.5" customHeight="1">
      <c r="A2025" s="178" t="s">
        <v>256</v>
      </c>
      <c r="B2025" s="9" t="s">
        <v>48</v>
      </c>
      <c r="C2025" s="155" t="s">
        <v>73</v>
      </c>
      <c r="D2025" s="727"/>
      <c r="E2025" s="1648"/>
      <c r="F2025" s="1648"/>
      <c r="G2025" s="1648"/>
      <c r="H2025" s="1648"/>
      <c r="I2025" s="1570"/>
      <c r="J2025" s="1570"/>
      <c r="K2025" s="1570"/>
      <c r="L2025" s="1644"/>
      <c r="M2025" s="1570"/>
      <c r="N2025" s="1570"/>
      <c r="O2025" s="4150">
        <f>COUNT(E2025:N2026)</f>
        <v>0</v>
      </c>
    </row>
    <row r="2026" spans="1:15" ht="19.5" customHeight="1">
      <c r="A2026" s="178" t="s">
        <v>256</v>
      </c>
      <c r="B2026" s="9" t="s">
        <v>48</v>
      </c>
      <c r="C2026" s="155" t="s">
        <v>74</v>
      </c>
      <c r="D2026" s="727"/>
      <c r="E2026" s="1648"/>
      <c r="F2026" s="1648"/>
      <c r="G2026" s="1648"/>
      <c r="H2026" s="1648"/>
      <c r="I2026" s="1570"/>
      <c r="J2026" s="1570"/>
      <c r="K2026" s="1570"/>
      <c r="L2026" s="1644"/>
      <c r="M2026" s="1570"/>
      <c r="N2026" s="1570"/>
      <c r="O2026" s="4149"/>
    </row>
    <row r="2027" spans="1:15" ht="19.5" customHeight="1">
      <c r="A2027" s="178" t="s">
        <v>256</v>
      </c>
      <c r="B2027" s="9" t="s">
        <v>48</v>
      </c>
      <c r="C2027" s="155" t="s">
        <v>75</v>
      </c>
      <c r="D2027" s="727"/>
      <c r="E2027" s="1648"/>
      <c r="F2027" s="1648"/>
      <c r="G2027" s="1648"/>
      <c r="H2027" s="1648"/>
      <c r="I2027" s="1570"/>
      <c r="J2027" s="1570"/>
      <c r="K2027" s="1570"/>
      <c r="L2027" s="1644"/>
      <c r="M2027" s="1570"/>
      <c r="N2027" s="1570"/>
      <c r="O2027" s="4150">
        <f>COUNT(E2027:N2028)</f>
        <v>0</v>
      </c>
    </row>
    <row r="2028" spans="1:15" ht="19.5" customHeight="1">
      <c r="A2028" s="178" t="s">
        <v>256</v>
      </c>
      <c r="B2028" s="9" t="s">
        <v>48</v>
      </c>
      <c r="C2028" s="155" t="s">
        <v>76</v>
      </c>
      <c r="D2028" s="727"/>
      <c r="E2028" s="1648"/>
      <c r="F2028" s="1648"/>
      <c r="G2028" s="1648"/>
      <c r="H2028" s="1648"/>
      <c r="I2028" s="1570"/>
      <c r="J2028" s="1570"/>
      <c r="K2028" s="1570"/>
      <c r="L2028" s="1644"/>
      <c r="M2028" s="1570"/>
      <c r="N2028" s="1570"/>
      <c r="O2028" s="4149"/>
    </row>
    <row r="2029" spans="1:15" ht="19.5" customHeight="1">
      <c r="A2029" s="178" t="s">
        <v>256</v>
      </c>
      <c r="B2029" s="9" t="s">
        <v>48</v>
      </c>
      <c r="C2029" s="155" t="s">
        <v>77</v>
      </c>
      <c r="D2029" s="727"/>
      <c r="E2029" s="1648"/>
      <c r="F2029" s="1648"/>
      <c r="G2029" s="1648"/>
      <c r="H2029" s="1648"/>
      <c r="I2029" s="1570"/>
      <c r="J2029" s="1646">
        <v>100103724612</v>
      </c>
      <c r="K2029" s="1570"/>
      <c r="L2029" s="1646">
        <v>100103724614</v>
      </c>
      <c r="M2029" s="1570"/>
      <c r="N2029" s="1570"/>
      <c r="O2029" s="4150">
        <f>COUNT(E2029:N2030)</f>
        <v>2</v>
      </c>
    </row>
    <row r="2030" spans="1:15" ht="19.5" customHeight="1">
      <c r="A2030" s="178" t="s">
        <v>256</v>
      </c>
      <c r="B2030" s="9" t="s">
        <v>48</v>
      </c>
      <c r="C2030" s="155" t="s">
        <v>78</v>
      </c>
      <c r="D2030" s="727"/>
      <c r="E2030" s="1650"/>
      <c r="F2030" s="1648"/>
      <c r="G2030" s="1650"/>
      <c r="H2030" s="1648"/>
      <c r="I2030" s="1568"/>
      <c r="J2030" s="1570"/>
      <c r="K2030" s="1568"/>
      <c r="L2030" s="1570"/>
      <c r="M2030" s="1568"/>
      <c r="N2030" s="1570"/>
      <c r="O2030" s="4149"/>
    </row>
    <row r="2031" spans="1:15" ht="19.5" customHeight="1">
      <c r="A2031" s="178" t="s">
        <v>256</v>
      </c>
      <c r="B2031" s="9" t="s">
        <v>48</v>
      </c>
      <c r="C2031" s="3245" t="s">
        <v>79</v>
      </c>
      <c r="D2031" s="3161"/>
      <c r="E2031" s="1648"/>
      <c r="F2031" s="3300"/>
      <c r="G2031" s="1648"/>
      <c r="H2031" s="3300"/>
      <c r="I2031" s="29">
        <v>100103710144</v>
      </c>
      <c r="J2031" s="3261">
        <v>100103714583</v>
      </c>
      <c r="K2031" s="29">
        <v>100103714584</v>
      </c>
      <c r="L2031" s="3261">
        <v>100103714586</v>
      </c>
      <c r="M2031" s="29">
        <v>100103714587</v>
      </c>
      <c r="N2031" s="3261">
        <v>100103714589</v>
      </c>
      <c r="O2031" s="4150">
        <f>COUNT(E2031:N2032)</f>
        <v>9</v>
      </c>
    </row>
    <row r="2032" spans="1:15" ht="19.5" customHeight="1">
      <c r="A2032" s="178" t="s">
        <v>256</v>
      </c>
      <c r="B2032" s="9" t="s">
        <v>48</v>
      </c>
      <c r="C2032" s="3247"/>
      <c r="D2032" s="3162"/>
      <c r="E2032" s="1648"/>
      <c r="F2032" s="3300"/>
      <c r="G2032" s="1648"/>
      <c r="H2032" s="3300"/>
      <c r="I2032" s="24">
        <v>100103714582</v>
      </c>
      <c r="J2032" s="3261"/>
      <c r="K2032" s="24">
        <v>100103714585</v>
      </c>
      <c r="L2032" s="3261"/>
      <c r="M2032" s="24">
        <v>100103714588</v>
      </c>
      <c r="N2032" s="3261"/>
      <c r="O2032" s="4149"/>
    </row>
    <row r="2033" spans="1:15" ht="19.5" customHeight="1">
      <c r="A2033" s="178" t="s">
        <v>256</v>
      </c>
      <c r="B2033" s="9" t="s">
        <v>48</v>
      </c>
      <c r="C2033" s="3251" t="s">
        <v>80</v>
      </c>
      <c r="D2033" s="3161"/>
      <c r="E2033" s="3294"/>
      <c r="F2033" s="3294"/>
      <c r="G2033" s="3294"/>
      <c r="H2033" s="3294"/>
      <c r="I2033" s="3201"/>
      <c r="J2033" s="3201"/>
      <c r="K2033" s="3201"/>
      <c r="L2033" s="3201"/>
      <c r="M2033" s="3201"/>
      <c r="N2033" s="3201"/>
      <c r="O2033" s="4150">
        <f>COUNT(E2033:N2034)</f>
        <v>0</v>
      </c>
    </row>
    <row r="2034" spans="1:15" ht="19.5" customHeight="1">
      <c r="A2034" s="178" t="s">
        <v>256</v>
      </c>
      <c r="B2034" s="9" t="s">
        <v>48</v>
      </c>
      <c r="C2034" s="3252"/>
      <c r="D2034" s="3162"/>
      <c r="E2034" s="3295"/>
      <c r="F2034" s="3295"/>
      <c r="G2034" s="3295"/>
      <c r="H2034" s="3295"/>
      <c r="I2034" s="3202"/>
      <c r="J2034" s="3202"/>
      <c r="K2034" s="3202"/>
      <c r="L2034" s="3202"/>
      <c r="M2034" s="3202"/>
      <c r="N2034" s="3202"/>
      <c r="O2034" s="4149"/>
    </row>
    <row r="2035" spans="1:15" ht="19.5" customHeight="1">
      <c r="A2035" s="178" t="s">
        <v>256</v>
      </c>
      <c r="B2035" s="9" t="s">
        <v>48</v>
      </c>
      <c r="C2035" s="3245" t="s">
        <v>81</v>
      </c>
      <c r="D2035" s="3161"/>
      <c r="E2035" s="3294"/>
      <c r="F2035" s="3298"/>
      <c r="G2035" s="3294"/>
      <c r="H2035" s="3298"/>
      <c r="I2035" s="3179">
        <v>100103719426</v>
      </c>
      <c r="J2035" s="3249">
        <v>100103719429</v>
      </c>
      <c r="K2035" s="3179">
        <v>100103719432</v>
      </c>
      <c r="L2035" s="3249">
        <v>100103719435</v>
      </c>
      <c r="M2035" s="3179">
        <v>100103719438</v>
      </c>
      <c r="N2035" s="3249">
        <v>100103719441</v>
      </c>
      <c r="O2035" s="4150">
        <f>COUNT(E2035:N2036)</f>
        <v>6</v>
      </c>
    </row>
    <row r="2036" spans="1:15" ht="19.5" customHeight="1">
      <c r="A2036" s="178" t="s">
        <v>256</v>
      </c>
      <c r="B2036" s="9" t="s">
        <v>48</v>
      </c>
      <c r="C2036" s="3246"/>
      <c r="D2036" s="3248"/>
      <c r="E2036" s="3295"/>
      <c r="F2036" s="3299"/>
      <c r="G2036" s="3295"/>
      <c r="H2036" s="3299"/>
      <c r="I2036" s="3180"/>
      <c r="J2036" s="3250"/>
      <c r="K2036" s="3180"/>
      <c r="L2036" s="3250"/>
      <c r="M2036" s="3180"/>
      <c r="N2036" s="3250"/>
      <c r="O2036" s="4149"/>
    </row>
    <row r="2037" spans="1:15" ht="19.5" customHeight="1">
      <c r="A2037" s="178" t="s">
        <v>256</v>
      </c>
      <c r="B2037" s="9" t="s">
        <v>48</v>
      </c>
      <c r="C2037" s="3246"/>
      <c r="D2037" s="3248"/>
      <c r="E2037" s="3294"/>
      <c r="F2037" s="3298"/>
      <c r="G2037" s="3294"/>
      <c r="H2037" s="3298"/>
      <c r="I2037" s="3179">
        <v>100103719427</v>
      </c>
      <c r="J2037" s="3249">
        <v>100103719430</v>
      </c>
      <c r="K2037" s="3179">
        <v>100103719433</v>
      </c>
      <c r="L2037" s="3249">
        <v>100103719436</v>
      </c>
      <c r="M2037" s="3179">
        <v>100103719439</v>
      </c>
      <c r="N2037" s="3249">
        <v>100103719442</v>
      </c>
      <c r="O2037" s="4150">
        <f>COUNT(E2037:N2038)</f>
        <v>6</v>
      </c>
    </row>
    <row r="2038" spans="1:15" ht="19.5" customHeight="1">
      <c r="A2038" s="178" t="s">
        <v>256</v>
      </c>
      <c r="B2038" s="9" t="s">
        <v>48</v>
      </c>
      <c r="C2038" s="3246"/>
      <c r="D2038" s="3248"/>
      <c r="E2038" s="3295"/>
      <c r="F2038" s="3299"/>
      <c r="G2038" s="3295"/>
      <c r="H2038" s="3299"/>
      <c r="I2038" s="3180"/>
      <c r="J2038" s="3250"/>
      <c r="K2038" s="3180"/>
      <c r="L2038" s="3250"/>
      <c r="M2038" s="3180"/>
      <c r="N2038" s="3250"/>
      <c r="O2038" s="4149"/>
    </row>
    <row r="2039" spans="1:15" ht="19.5" customHeight="1">
      <c r="A2039" s="178" t="s">
        <v>256</v>
      </c>
      <c r="B2039" s="9" t="s">
        <v>48</v>
      </c>
      <c r="C2039" s="3246"/>
      <c r="D2039" s="3248"/>
      <c r="E2039" s="3294"/>
      <c r="F2039" s="3298"/>
      <c r="G2039" s="3294"/>
      <c r="H2039" s="3298"/>
      <c r="I2039" s="3179">
        <v>100103719428</v>
      </c>
      <c r="J2039" s="3249">
        <v>100103719431</v>
      </c>
      <c r="K2039" s="3179">
        <v>100103719434</v>
      </c>
      <c r="L2039" s="3249">
        <v>100103719437</v>
      </c>
      <c r="M2039" s="3179">
        <v>100103719440</v>
      </c>
      <c r="N2039" s="3249">
        <v>100103719443</v>
      </c>
      <c r="O2039" s="4149">
        <f>COUNT(E2039:N2040)</f>
        <v>6</v>
      </c>
    </row>
    <row r="2040" spans="1:15" ht="19.5" customHeight="1">
      <c r="A2040" s="178" t="s">
        <v>256</v>
      </c>
      <c r="B2040" s="9" t="s">
        <v>48</v>
      </c>
      <c r="C2040" s="3247"/>
      <c r="D2040" s="3162"/>
      <c r="E2040" s="3295"/>
      <c r="F2040" s="3299"/>
      <c r="G2040" s="3295"/>
      <c r="H2040" s="3299"/>
      <c r="I2040" s="3180"/>
      <c r="J2040" s="3250"/>
      <c r="K2040" s="3180"/>
      <c r="L2040" s="3250"/>
      <c r="M2040" s="3180"/>
      <c r="N2040" s="3250"/>
      <c r="O2040" s="4151"/>
    </row>
    <row r="2041" spans="1:15" ht="19.5" customHeight="1">
      <c r="A2041" s="178" t="s">
        <v>256</v>
      </c>
      <c r="B2041" s="9" t="s">
        <v>48</v>
      </c>
      <c r="C2041" s="3221" t="s">
        <v>82</v>
      </c>
      <c r="D2041" s="3223"/>
      <c r="E2041" s="1641"/>
      <c r="F2041" s="1641"/>
      <c r="G2041" s="1641"/>
      <c r="H2041" s="1641"/>
      <c r="I2041" s="1558"/>
      <c r="J2041" s="1558"/>
      <c r="K2041" s="1558" t="s">
        <v>209</v>
      </c>
      <c r="L2041" s="1558"/>
      <c r="M2041" s="1558"/>
      <c r="N2041" s="1558"/>
      <c r="O2041" s="4149"/>
    </row>
    <row r="2042" spans="1:15" ht="19.5" customHeight="1">
      <c r="A2042" s="178" t="s">
        <v>256</v>
      </c>
      <c r="B2042" s="9" t="s">
        <v>48</v>
      </c>
      <c r="C2042" s="3222"/>
      <c r="D2042" s="3224"/>
      <c r="E2042" s="1642"/>
      <c r="F2042" s="1642"/>
      <c r="G2042" s="1642"/>
      <c r="H2042" s="1642"/>
      <c r="I2042" s="1559"/>
      <c r="J2042" s="1559"/>
      <c r="K2042" s="1559"/>
      <c r="L2042" s="1559"/>
      <c r="M2042" s="1559"/>
      <c r="N2042" s="1559"/>
      <c r="O2042" s="4151"/>
    </row>
    <row r="2043" spans="1:15" ht="19.5" customHeight="1">
      <c r="A2043" s="178" t="s">
        <v>256</v>
      </c>
      <c r="B2043" s="3225" t="s">
        <v>12</v>
      </c>
      <c r="C2043" s="3226"/>
      <c r="D2043" s="3227"/>
      <c r="E2043" s="149" t="s">
        <v>2105</v>
      </c>
      <c r="F2043" s="3231" t="s">
        <v>2106</v>
      </c>
      <c r="G2043" s="149" t="s">
        <v>2107</v>
      </c>
      <c r="H2043" s="3231" t="s">
        <v>2108</v>
      </c>
      <c r="I2043" s="149" t="s">
        <v>2109</v>
      </c>
      <c r="J2043" s="3231" t="s">
        <v>2110</v>
      </c>
      <c r="K2043" s="149" t="s">
        <v>2149</v>
      </c>
      <c r="L2043" s="3231" t="s">
        <v>2150</v>
      </c>
      <c r="M2043" s="149" t="s">
        <v>2151</v>
      </c>
      <c r="N2043" s="3231" t="s">
        <v>2152</v>
      </c>
      <c r="O2043" s="3232">
        <f>SUM(O1918:O2042)</f>
        <v>347</v>
      </c>
    </row>
    <row r="2044" spans="1:15" ht="19.5" customHeight="1">
      <c r="A2044" s="178" t="s">
        <v>256</v>
      </c>
      <c r="B2044" s="3228"/>
      <c r="C2044" s="3229"/>
      <c r="D2044" s="3230"/>
      <c r="E2044" s="150" t="s">
        <v>2113</v>
      </c>
      <c r="F2044" s="3231"/>
      <c r="G2044" s="150" t="s">
        <v>2114</v>
      </c>
      <c r="H2044" s="3231"/>
      <c r="I2044" s="150" t="s">
        <v>2115</v>
      </c>
      <c r="J2044" s="3231"/>
      <c r="K2044" s="150" t="s">
        <v>2153</v>
      </c>
      <c r="L2044" s="3231"/>
      <c r="M2044" s="150" t="s">
        <v>2154</v>
      </c>
      <c r="N2044" s="3231"/>
      <c r="O2044" s="3233"/>
    </row>
    <row r="2045" spans="1:15" ht="19.5" customHeight="1">
      <c r="A2045" s="178" t="s">
        <v>256</v>
      </c>
      <c r="B2045" s="3225" t="s">
        <v>13</v>
      </c>
      <c r="C2045" s="3226"/>
      <c r="D2045" s="3227"/>
      <c r="E2045" s="3235" t="s">
        <v>2117</v>
      </c>
      <c r="F2045" s="151" t="s">
        <v>2117</v>
      </c>
      <c r="G2045" s="3235" t="s">
        <v>2119</v>
      </c>
      <c r="H2045" s="151" t="s">
        <v>2119</v>
      </c>
      <c r="I2045" s="3235" t="s">
        <v>2121</v>
      </c>
      <c r="J2045" s="151" t="s">
        <v>2121</v>
      </c>
      <c r="K2045" s="3235" t="s">
        <v>2155</v>
      </c>
      <c r="L2045" s="151" t="s">
        <v>2155</v>
      </c>
      <c r="M2045" s="3235" t="s">
        <v>2156</v>
      </c>
      <c r="N2045" s="151" t="s">
        <v>2157</v>
      </c>
      <c r="O2045" s="3233"/>
    </row>
    <row r="2046" spans="1:15" ht="19.5" customHeight="1">
      <c r="A2046" s="178" t="s">
        <v>256</v>
      </c>
      <c r="B2046" s="3228"/>
      <c r="C2046" s="3229"/>
      <c r="D2046" s="3230"/>
      <c r="E2046" s="3235"/>
      <c r="F2046" s="152" t="s">
        <v>2125</v>
      </c>
      <c r="G2046" s="3235"/>
      <c r="H2046" s="152" t="s">
        <v>2126</v>
      </c>
      <c r="I2046" s="3235"/>
      <c r="J2046" s="152" t="s">
        <v>2127</v>
      </c>
      <c r="K2046" s="3235"/>
      <c r="L2046" s="152" t="s">
        <v>2158</v>
      </c>
      <c r="M2046" s="3235"/>
      <c r="N2046" s="152" t="s">
        <v>2159</v>
      </c>
      <c r="O2046" s="3233"/>
    </row>
    <row r="2047" spans="1:15" ht="19.5" customHeight="1">
      <c r="A2047" s="178" t="s">
        <v>256</v>
      </c>
      <c r="B2047" s="3225" t="s">
        <v>14</v>
      </c>
      <c r="C2047" s="3226"/>
      <c r="D2047" s="3227"/>
      <c r="E2047" s="153" t="s">
        <v>2129</v>
      </c>
      <c r="F2047" s="3236" t="s">
        <v>2130</v>
      </c>
      <c r="G2047" s="153" t="s">
        <v>2131</v>
      </c>
      <c r="H2047" s="3236" t="s">
        <v>2132</v>
      </c>
      <c r="I2047" s="153" t="s">
        <v>2133</v>
      </c>
      <c r="J2047" s="3236" t="s">
        <v>2134</v>
      </c>
      <c r="K2047" s="153" t="s">
        <v>2160</v>
      </c>
      <c r="L2047" s="3236" t="s">
        <v>2161</v>
      </c>
      <c r="M2047" s="153" t="s">
        <v>2162</v>
      </c>
      <c r="N2047" s="3236" t="s">
        <v>2163</v>
      </c>
      <c r="O2047" s="3233"/>
    </row>
    <row r="2048" spans="1:15" ht="19.5" customHeight="1">
      <c r="A2048" s="178" t="s">
        <v>256</v>
      </c>
      <c r="B2048" s="3228"/>
      <c r="C2048" s="3229"/>
      <c r="D2048" s="3230"/>
      <c r="E2048" s="154" t="s">
        <v>2138</v>
      </c>
      <c r="F2048" s="3236"/>
      <c r="G2048" s="154" t="s">
        <v>2139</v>
      </c>
      <c r="H2048" s="3236"/>
      <c r="I2048" s="154" t="s">
        <v>2140</v>
      </c>
      <c r="J2048" s="3236"/>
      <c r="K2048" s="154" t="s">
        <v>2164</v>
      </c>
      <c r="L2048" s="3236"/>
      <c r="M2048" s="154" t="s">
        <v>2165</v>
      </c>
      <c r="N2048" s="3236"/>
      <c r="O2048" s="3233"/>
    </row>
    <row r="2049" spans="1:15" ht="19.5" customHeight="1">
      <c r="A2049" s="178" t="s">
        <v>256</v>
      </c>
      <c r="B2049" s="3225" t="s">
        <v>15</v>
      </c>
      <c r="C2049" s="3226"/>
      <c r="D2049" s="3227"/>
      <c r="E2049" s="3240" t="s">
        <v>2141</v>
      </c>
      <c r="F2049" s="3241" t="s">
        <v>2141</v>
      </c>
      <c r="G2049" s="3240" t="s">
        <v>2143</v>
      </c>
      <c r="H2049" s="3241" t="s">
        <v>2143</v>
      </c>
      <c r="I2049" s="3240" t="s">
        <v>2145</v>
      </c>
      <c r="J2049" s="3241" t="s">
        <v>2145</v>
      </c>
      <c r="K2049" s="3240" t="s">
        <v>2166</v>
      </c>
      <c r="L2049" s="3241" t="s">
        <v>2166</v>
      </c>
      <c r="M2049" s="3240" t="s">
        <v>2167</v>
      </c>
      <c r="N2049" s="3241" t="s">
        <v>2168</v>
      </c>
      <c r="O2049" s="3233"/>
    </row>
    <row r="2050" spans="1:15" ht="19.5" customHeight="1" thickBot="1">
      <c r="A2050" s="178" t="s">
        <v>256</v>
      </c>
      <c r="B2050" s="3237"/>
      <c r="C2050" s="3238"/>
      <c r="D2050" s="3239"/>
      <c r="E2050" s="3240"/>
      <c r="F2050" s="3241"/>
      <c r="G2050" s="3240"/>
      <c r="H2050" s="3241"/>
      <c r="I2050" s="3240"/>
      <c r="J2050" s="3241"/>
      <c r="K2050" s="3240"/>
      <c r="L2050" s="3241"/>
      <c r="M2050" s="3240"/>
      <c r="N2050" s="3241"/>
      <c r="O2050" s="3233"/>
    </row>
    <row r="2051" spans="1:15" ht="19.5" customHeight="1" thickBot="1">
      <c r="A2051" s="3242" t="s">
        <v>16</v>
      </c>
      <c r="B2051" s="3243"/>
      <c r="C2051" s="3243"/>
      <c r="D2051" s="3244"/>
      <c r="E2051" s="12">
        <v>759</v>
      </c>
      <c r="F2051" s="12">
        <v>738</v>
      </c>
      <c r="G2051" s="12">
        <v>759</v>
      </c>
      <c r="H2051" s="12">
        <v>738</v>
      </c>
      <c r="I2051" s="12">
        <v>759</v>
      </c>
      <c r="J2051" s="12">
        <v>748</v>
      </c>
      <c r="K2051" s="12">
        <v>759</v>
      </c>
      <c r="L2051" s="12">
        <v>738</v>
      </c>
      <c r="M2051" s="12">
        <v>759</v>
      </c>
      <c r="N2051" s="12">
        <v>738</v>
      </c>
      <c r="O2051" s="3234"/>
    </row>
    <row r="2052" spans="1:15" ht="19.5" customHeight="1" thickBot="1">
      <c r="A2052" s="7"/>
      <c r="B2052" s="7"/>
      <c r="C2052" s="1708"/>
      <c r="D2052" s="1"/>
      <c r="E2052" s="3267"/>
      <c r="F2052" s="3268"/>
      <c r="G2052" s="3267"/>
      <c r="H2052" s="3268"/>
      <c r="I2052" s="3267"/>
      <c r="J2052" s="3268"/>
      <c r="K2052" s="3267"/>
      <c r="L2052" s="3268"/>
      <c r="M2052" s="3267"/>
      <c r="N2052" s="3268"/>
      <c r="O2052" s="4148"/>
    </row>
    <row r="2053" spans="1:15" ht="19.5" customHeight="1">
      <c r="A2053" s="178" t="s">
        <v>2331</v>
      </c>
      <c r="B2053" s="8" t="s">
        <v>17</v>
      </c>
      <c r="C2053" s="3245" t="s">
        <v>18</v>
      </c>
      <c r="D2053" s="3161"/>
      <c r="E2053" s="1697">
        <v>100103719107</v>
      </c>
      <c r="F2053" s="3199">
        <v>100103719109</v>
      </c>
      <c r="G2053" s="1697">
        <v>100103719110</v>
      </c>
      <c r="H2053" s="3199">
        <v>100103723982</v>
      </c>
      <c r="I2053" s="1697">
        <v>100103723983</v>
      </c>
      <c r="J2053" s="3199">
        <v>100103723985</v>
      </c>
      <c r="K2053" s="1697">
        <v>100103723986</v>
      </c>
      <c r="L2053" s="3199">
        <v>100103723988</v>
      </c>
      <c r="M2053" s="1697">
        <v>100103723989</v>
      </c>
      <c r="N2053" s="3199">
        <v>100103723988</v>
      </c>
      <c r="O2053" s="3335">
        <f>COUNT(E2053:N2054)</f>
        <v>15</v>
      </c>
    </row>
    <row r="2054" spans="1:15" ht="19.5" customHeight="1">
      <c r="A2054" s="178" t="s">
        <v>2331</v>
      </c>
      <c r="B2054" s="9" t="s">
        <v>17</v>
      </c>
      <c r="C2054" s="3247"/>
      <c r="D2054" s="3162"/>
      <c r="E2054" s="24">
        <v>100103719108</v>
      </c>
      <c r="F2054" s="3200"/>
      <c r="G2054" s="24">
        <v>100103723981</v>
      </c>
      <c r="H2054" s="3200"/>
      <c r="I2054" s="24">
        <v>100103723984</v>
      </c>
      <c r="J2054" s="3200"/>
      <c r="K2054" s="24">
        <v>100103723987</v>
      </c>
      <c r="L2054" s="3200"/>
      <c r="M2054" s="24">
        <v>100103723990</v>
      </c>
      <c r="N2054" s="3200"/>
      <c r="O2054" s="4149"/>
    </row>
    <row r="2055" spans="1:15" ht="19.5" customHeight="1">
      <c r="A2055" s="178" t="s">
        <v>2331</v>
      </c>
      <c r="B2055" s="9" t="s">
        <v>17</v>
      </c>
      <c r="C2055" s="3245" t="s">
        <v>19</v>
      </c>
      <c r="D2055" s="3161"/>
      <c r="E2055" s="1697">
        <v>100103724008</v>
      </c>
      <c r="F2055" s="3199">
        <v>100103724010</v>
      </c>
      <c r="G2055" s="1697">
        <v>100103724011</v>
      </c>
      <c r="H2055" s="3199">
        <v>100103724013</v>
      </c>
      <c r="I2055" s="1697">
        <v>100103724014</v>
      </c>
      <c r="J2055" s="3199">
        <v>100103724016</v>
      </c>
      <c r="K2055" s="1697">
        <v>100103724017</v>
      </c>
      <c r="L2055" s="3199">
        <v>100103724019</v>
      </c>
      <c r="M2055" s="1697">
        <v>100103724020</v>
      </c>
      <c r="N2055" s="3199">
        <v>100103724019</v>
      </c>
      <c r="O2055" s="4150">
        <f>COUNT(E2055:N2056)</f>
        <v>15</v>
      </c>
    </row>
    <row r="2056" spans="1:15" ht="19.5" customHeight="1">
      <c r="A2056" s="178" t="s">
        <v>2331</v>
      </c>
      <c r="B2056" s="9" t="s">
        <v>17</v>
      </c>
      <c r="C2056" s="3247"/>
      <c r="D2056" s="3162"/>
      <c r="E2056" s="24">
        <v>100103724009</v>
      </c>
      <c r="F2056" s="3200"/>
      <c r="G2056" s="24">
        <v>100103724012</v>
      </c>
      <c r="H2056" s="3200"/>
      <c r="I2056" s="24">
        <v>100103724015</v>
      </c>
      <c r="J2056" s="3200"/>
      <c r="K2056" s="24">
        <v>100103724018</v>
      </c>
      <c r="L2056" s="3200"/>
      <c r="M2056" s="24">
        <v>100103724021</v>
      </c>
      <c r="N2056" s="3200"/>
      <c r="O2056" s="4149"/>
    </row>
    <row r="2057" spans="1:15" ht="19.5" customHeight="1">
      <c r="A2057" s="178" t="s">
        <v>2331</v>
      </c>
      <c r="B2057" s="9" t="s">
        <v>17</v>
      </c>
      <c r="C2057" s="3245" t="s">
        <v>20</v>
      </c>
      <c r="D2057" s="3161"/>
      <c r="E2057" s="1697">
        <v>100103724070</v>
      </c>
      <c r="F2057" s="3199">
        <v>100103724072</v>
      </c>
      <c r="G2057" s="1697">
        <v>100103724073</v>
      </c>
      <c r="H2057" s="3199">
        <v>100103724075</v>
      </c>
      <c r="I2057" s="1697">
        <v>100103724076</v>
      </c>
      <c r="J2057" s="3199">
        <v>100103724078</v>
      </c>
      <c r="K2057" s="1697">
        <v>100103724079</v>
      </c>
      <c r="L2057" s="3199">
        <v>100103724081</v>
      </c>
      <c r="M2057" s="1767" t="s">
        <v>402</v>
      </c>
      <c r="N2057" s="3199">
        <v>100103724084</v>
      </c>
      <c r="O2057" s="4150">
        <f>COUNT(E2057:N2058)</f>
        <v>13</v>
      </c>
    </row>
    <row r="2058" spans="1:15" ht="19.5" customHeight="1">
      <c r="A2058" s="178" t="s">
        <v>2331</v>
      </c>
      <c r="B2058" s="9" t="s">
        <v>17</v>
      </c>
      <c r="C2058" s="3247"/>
      <c r="D2058" s="3162"/>
      <c r="E2058" s="24">
        <v>100103724071</v>
      </c>
      <c r="F2058" s="3200"/>
      <c r="G2058" s="24">
        <v>100103724074</v>
      </c>
      <c r="H2058" s="3200"/>
      <c r="I2058" s="24">
        <v>100103724077</v>
      </c>
      <c r="J2058" s="3200"/>
      <c r="K2058" s="24">
        <v>100103724080</v>
      </c>
      <c r="L2058" s="3200"/>
      <c r="M2058" s="1767" t="s">
        <v>402</v>
      </c>
      <c r="N2058" s="3200"/>
      <c r="O2058" s="4149"/>
    </row>
    <row r="2059" spans="1:15" ht="19.5" customHeight="1">
      <c r="A2059" s="178" t="s">
        <v>2331</v>
      </c>
      <c r="B2059" s="9" t="s">
        <v>17</v>
      </c>
      <c r="C2059" s="3245" t="s">
        <v>21</v>
      </c>
      <c r="D2059" s="3161"/>
      <c r="E2059" s="1697">
        <v>100103719175</v>
      </c>
      <c r="F2059" s="3199">
        <v>100103719177</v>
      </c>
      <c r="G2059" s="1697">
        <v>100103719178</v>
      </c>
      <c r="H2059" s="3199">
        <v>100103719180</v>
      </c>
      <c r="I2059" s="1697">
        <v>100103724092</v>
      </c>
      <c r="J2059" s="3199">
        <v>100103724094</v>
      </c>
      <c r="K2059" s="1697">
        <v>100103724095</v>
      </c>
      <c r="L2059" s="3199">
        <v>100103724097</v>
      </c>
      <c r="M2059" s="1767" t="s">
        <v>402</v>
      </c>
      <c r="N2059" s="3199">
        <v>100103724100</v>
      </c>
      <c r="O2059" s="4150">
        <f>COUNT(E2059:N2060)</f>
        <v>13</v>
      </c>
    </row>
    <row r="2060" spans="1:15" ht="19.5" customHeight="1">
      <c r="A2060" s="178" t="s">
        <v>2331</v>
      </c>
      <c r="B2060" s="9" t="s">
        <v>17</v>
      </c>
      <c r="C2060" s="3247"/>
      <c r="D2060" s="3162"/>
      <c r="E2060" s="24">
        <v>100103719176</v>
      </c>
      <c r="F2060" s="3200"/>
      <c r="G2060" s="24">
        <v>100103719179</v>
      </c>
      <c r="H2060" s="3200"/>
      <c r="I2060" s="24">
        <v>100103724093</v>
      </c>
      <c r="J2060" s="3200"/>
      <c r="K2060" s="24">
        <v>100103724096</v>
      </c>
      <c r="L2060" s="3200"/>
      <c r="M2060" s="1767" t="s">
        <v>402</v>
      </c>
      <c r="N2060" s="3200"/>
      <c r="O2060" s="4149"/>
    </row>
    <row r="2061" spans="1:15" ht="19.5" customHeight="1">
      <c r="A2061" s="178" t="s">
        <v>2331</v>
      </c>
      <c r="B2061" s="9" t="s">
        <v>17</v>
      </c>
      <c r="C2061" s="3245" t="s">
        <v>22</v>
      </c>
      <c r="D2061" s="3161"/>
      <c r="E2061" s="1697">
        <v>100103714332</v>
      </c>
      <c r="F2061" s="3199">
        <v>100103714334</v>
      </c>
      <c r="G2061" s="1697">
        <v>100103714335</v>
      </c>
      <c r="H2061" s="3199">
        <v>100103714337</v>
      </c>
      <c r="I2061" s="1697">
        <v>100103714338</v>
      </c>
      <c r="J2061" s="3199">
        <v>100103719126</v>
      </c>
      <c r="K2061" s="1697">
        <v>100103719127</v>
      </c>
      <c r="L2061" s="3199">
        <v>100103719129</v>
      </c>
      <c r="M2061" s="1767" t="s">
        <v>402</v>
      </c>
      <c r="N2061" s="3199">
        <v>100103719132</v>
      </c>
      <c r="O2061" s="4150">
        <f>COUNT(E2061:N2062)</f>
        <v>13</v>
      </c>
    </row>
    <row r="2062" spans="1:15" ht="19.5" customHeight="1">
      <c r="A2062" s="178" t="s">
        <v>2331</v>
      </c>
      <c r="B2062" s="9" t="s">
        <v>17</v>
      </c>
      <c r="C2062" s="3247"/>
      <c r="D2062" s="3162"/>
      <c r="E2062" s="24">
        <v>100103714333</v>
      </c>
      <c r="F2062" s="3200"/>
      <c r="G2062" s="24">
        <v>100103714336</v>
      </c>
      <c r="H2062" s="3200"/>
      <c r="I2062" s="24">
        <v>100103719125</v>
      </c>
      <c r="J2062" s="3200"/>
      <c r="K2062" s="24">
        <v>100103719128</v>
      </c>
      <c r="L2062" s="3200"/>
      <c r="M2062" s="1767" t="s">
        <v>402</v>
      </c>
      <c r="N2062" s="3200"/>
      <c r="O2062" s="4149"/>
    </row>
    <row r="2063" spans="1:15" ht="19.5" customHeight="1">
      <c r="A2063" s="178" t="s">
        <v>2331</v>
      </c>
      <c r="B2063" s="9" t="s">
        <v>17</v>
      </c>
      <c r="C2063" s="3245" t="s">
        <v>23</v>
      </c>
      <c r="D2063" s="3161"/>
      <c r="E2063" s="1697">
        <v>100103714348</v>
      </c>
      <c r="F2063" s="3199">
        <v>100103714350</v>
      </c>
      <c r="G2063" s="1697">
        <v>100103714351</v>
      </c>
      <c r="H2063" s="3199">
        <v>100103719139</v>
      </c>
      <c r="I2063" s="1697">
        <v>100103719140</v>
      </c>
      <c r="J2063" s="3199">
        <v>100103719142</v>
      </c>
      <c r="K2063" s="1697">
        <v>100103719143</v>
      </c>
      <c r="L2063" s="3199">
        <v>100103719145</v>
      </c>
      <c r="M2063" s="1767" t="s">
        <v>402</v>
      </c>
      <c r="N2063" s="3199">
        <v>100103719148</v>
      </c>
      <c r="O2063" s="4150">
        <f>COUNT(E2063:N2064)</f>
        <v>13</v>
      </c>
    </row>
    <row r="2064" spans="1:15" ht="19.5" customHeight="1">
      <c r="A2064" s="178" t="s">
        <v>2331</v>
      </c>
      <c r="B2064" s="9" t="s">
        <v>17</v>
      </c>
      <c r="C2064" s="3247"/>
      <c r="D2064" s="3162"/>
      <c r="E2064" s="24">
        <v>100103714349</v>
      </c>
      <c r="F2064" s="3200"/>
      <c r="G2064" s="24">
        <v>100103714352</v>
      </c>
      <c r="H2064" s="3200"/>
      <c r="I2064" s="24">
        <v>100103719141</v>
      </c>
      <c r="J2064" s="3200"/>
      <c r="K2064" s="24">
        <v>100103719144</v>
      </c>
      <c r="L2064" s="3200"/>
      <c r="M2064" s="1767" t="s">
        <v>402</v>
      </c>
      <c r="N2064" s="3200"/>
      <c r="O2064" s="4149"/>
    </row>
    <row r="2065" spans="1:15" ht="19.5" customHeight="1">
      <c r="A2065" s="178" t="s">
        <v>2331</v>
      </c>
      <c r="B2065" s="9" t="s">
        <v>17</v>
      </c>
      <c r="C2065" s="3245" t="s">
        <v>24</v>
      </c>
      <c r="D2065" s="3161"/>
      <c r="E2065" s="29">
        <v>100103719243</v>
      </c>
      <c r="F2065" s="3199">
        <v>100103719245</v>
      </c>
      <c r="G2065" s="29">
        <v>100103719246</v>
      </c>
      <c r="H2065" s="3199">
        <v>100103719248</v>
      </c>
      <c r="I2065" s="29">
        <v>100103719249</v>
      </c>
      <c r="J2065" s="3199">
        <v>100103719251</v>
      </c>
      <c r="K2065" s="29">
        <v>100103719252</v>
      </c>
      <c r="L2065" s="3199">
        <v>100103724184</v>
      </c>
      <c r="M2065" s="29">
        <v>100103724185</v>
      </c>
      <c r="N2065" s="3199">
        <v>100103724187</v>
      </c>
      <c r="O2065" s="4150">
        <f>COUNT(E2065:N2066)</f>
        <v>15</v>
      </c>
    </row>
    <row r="2066" spans="1:15" ht="19.5" customHeight="1">
      <c r="A2066" s="178" t="s">
        <v>2331</v>
      </c>
      <c r="B2066" s="9" t="s">
        <v>17</v>
      </c>
      <c r="C2066" s="3247"/>
      <c r="D2066" s="3162"/>
      <c r="E2066" s="29">
        <v>100103719244</v>
      </c>
      <c r="F2066" s="3200"/>
      <c r="G2066" s="29">
        <v>100103719247</v>
      </c>
      <c r="H2066" s="3200"/>
      <c r="I2066" s="29">
        <v>100103719250</v>
      </c>
      <c r="J2066" s="3200"/>
      <c r="K2066" s="29">
        <v>100103724183</v>
      </c>
      <c r="L2066" s="3200"/>
      <c r="M2066" s="29">
        <v>100103724186</v>
      </c>
      <c r="N2066" s="3200"/>
      <c r="O2066" s="4149"/>
    </row>
    <row r="2067" spans="1:15" ht="19.5" customHeight="1">
      <c r="A2067" s="178" t="s">
        <v>2331</v>
      </c>
      <c r="B2067" s="9" t="s">
        <v>17</v>
      </c>
      <c r="C2067" s="3245" t="s">
        <v>25</v>
      </c>
      <c r="D2067" s="3161"/>
      <c r="E2067" s="3163">
        <v>100103724709</v>
      </c>
      <c r="F2067" s="1747">
        <v>100103724710</v>
      </c>
      <c r="G2067" s="3163">
        <v>100103724713</v>
      </c>
      <c r="H2067" s="1747">
        <v>100103724714</v>
      </c>
      <c r="I2067" s="3264"/>
      <c r="J2067" s="1747">
        <v>100103724717</v>
      </c>
      <c r="K2067" s="3264"/>
      <c r="L2067" s="1747">
        <v>100103732232</v>
      </c>
      <c r="M2067" s="3293"/>
      <c r="N2067" s="1747">
        <v>100103732235</v>
      </c>
      <c r="O2067" s="4150">
        <f>COUNT(E2067:N2068)</f>
        <v>12</v>
      </c>
    </row>
    <row r="2068" spans="1:15" ht="19.5" customHeight="1">
      <c r="A2068" s="178" t="s">
        <v>2331</v>
      </c>
      <c r="B2068" s="9" t="s">
        <v>17</v>
      </c>
      <c r="C2068" s="3247"/>
      <c r="D2068" s="3162"/>
      <c r="E2068" s="3164"/>
      <c r="F2068" s="1748">
        <v>100103724712</v>
      </c>
      <c r="G2068" s="3164"/>
      <c r="H2068" s="1748">
        <v>100103724715</v>
      </c>
      <c r="I2068" s="3264"/>
      <c r="J2068" s="1748">
        <v>100103724716</v>
      </c>
      <c r="K2068" s="3264"/>
      <c r="L2068" s="1748">
        <v>100103732233</v>
      </c>
      <c r="M2068" s="3293"/>
      <c r="N2068" s="1748">
        <v>100103732236</v>
      </c>
      <c r="O2068" s="4149"/>
    </row>
    <row r="2069" spans="1:15" ht="19.5" customHeight="1">
      <c r="A2069" s="178" t="s">
        <v>2331</v>
      </c>
      <c r="B2069" s="9" t="s">
        <v>17</v>
      </c>
      <c r="C2069" s="3245" t="s">
        <v>26</v>
      </c>
      <c r="D2069" s="3161"/>
      <c r="E2069" s="3265">
        <v>100103718991</v>
      </c>
      <c r="F2069" s="1695">
        <v>100103718992</v>
      </c>
      <c r="G2069" s="3265">
        <v>100103718994</v>
      </c>
      <c r="H2069" s="1695">
        <v>100103718995</v>
      </c>
      <c r="I2069" s="3265">
        <v>100103718997</v>
      </c>
      <c r="J2069" s="1695">
        <v>100103718998</v>
      </c>
      <c r="K2069" s="3265">
        <v>100103719000</v>
      </c>
      <c r="L2069" s="1695">
        <v>100103723787</v>
      </c>
      <c r="M2069" s="3265">
        <v>100103723789</v>
      </c>
      <c r="N2069" s="1695">
        <v>100103723790</v>
      </c>
      <c r="O2069" s="4150">
        <f>COUNT(E2069:N2070)</f>
        <v>15</v>
      </c>
    </row>
    <row r="2070" spans="1:15" ht="19.5" customHeight="1">
      <c r="A2070" s="178" t="s">
        <v>2331</v>
      </c>
      <c r="B2070" s="9" t="s">
        <v>17</v>
      </c>
      <c r="C2070" s="3247"/>
      <c r="D2070" s="3162"/>
      <c r="E2070" s="3265"/>
      <c r="F2070" s="1694">
        <v>100103718993</v>
      </c>
      <c r="G2070" s="3265"/>
      <c r="H2070" s="1694">
        <v>100103718996</v>
      </c>
      <c r="I2070" s="3265"/>
      <c r="J2070" s="1694">
        <v>100103718999</v>
      </c>
      <c r="K2070" s="3265"/>
      <c r="L2070" s="1694">
        <v>100103723788</v>
      </c>
      <c r="M2070" s="3265"/>
      <c r="N2070" s="1694">
        <v>100103723791</v>
      </c>
      <c r="O2070" s="4149"/>
    </row>
    <row r="2071" spans="1:15" ht="19.5" customHeight="1">
      <c r="A2071" s="178" t="s">
        <v>2331</v>
      </c>
      <c r="B2071" s="9" t="s">
        <v>17</v>
      </c>
      <c r="C2071" s="3245" t="s">
        <v>27</v>
      </c>
      <c r="D2071" s="3161"/>
      <c r="E2071" s="3265">
        <v>100103719015</v>
      </c>
      <c r="F2071" s="1695">
        <v>100103719016</v>
      </c>
      <c r="G2071" s="3265">
        <v>100103723843</v>
      </c>
      <c r="H2071" s="1695">
        <v>100103723844</v>
      </c>
      <c r="I2071" s="3265">
        <v>100103723846</v>
      </c>
      <c r="J2071" s="1695">
        <v>100103723847</v>
      </c>
      <c r="K2071" s="3265">
        <v>100103723849</v>
      </c>
      <c r="L2071" s="1695">
        <v>100103723850</v>
      </c>
      <c r="M2071" s="3265">
        <v>100103723852</v>
      </c>
      <c r="N2071" s="1695">
        <v>100103723853</v>
      </c>
      <c r="O2071" s="4150">
        <f>COUNT(E2071:N2072)</f>
        <v>15</v>
      </c>
    </row>
    <row r="2072" spans="1:15" ht="19.5" customHeight="1">
      <c r="A2072" s="178" t="s">
        <v>2331</v>
      </c>
      <c r="B2072" s="9" t="s">
        <v>17</v>
      </c>
      <c r="C2072" s="3247"/>
      <c r="D2072" s="3162"/>
      <c r="E2072" s="3265"/>
      <c r="F2072" s="1694">
        <v>100103719017</v>
      </c>
      <c r="G2072" s="3265"/>
      <c r="H2072" s="1694">
        <v>100103723845</v>
      </c>
      <c r="I2072" s="3265"/>
      <c r="J2072" s="1694">
        <v>100103723848</v>
      </c>
      <c r="K2072" s="3265"/>
      <c r="L2072" s="1694">
        <v>100103723851</v>
      </c>
      <c r="M2072" s="3265"/>
      <c r="N2072" s="1694">
        <v>100103723854</v>
      </c>
      <c r="O2072" s="4149"/>
    </row>
    <row r="2073" spans="1:15" ht="19.5" customHeight="1">
      <c r="A2073" s="178" t="s">
        <v>2331</v>
      </c>
      <c r="B2073" s="9" t="s">
        <v>17</v>
      </c>
      <c r="C2073" s="3245" t="s">
        <v>28</v>
      </c>
      <c r="D2073" s="3161"/>
      <c r="E2073" s="29">
        <v>100103719055</v>
      </c>
      <c r="F2073" s="3266">
        <v>100103723923</v>
      </c>
      <c r="G2073" s="29">
        <v>100103723924</v>
      </c>
      <c r="H2073" s="3266">
        <v>100103723926</v>
      </c>
      <c r="I2073" s="29">
        <v>100103723927</v>
      </c>
      <c r="J2073" s="3266">
        <v>100103723929</v>
      </c>
      <c r="K2073" s="29">
        <v>100103723930</v>
      </c>
      <c r="L2073" s="3266">
        <v>100103723932</v>
      </c>
      <c r="M2073" s="29">
        <v>100103723933</v>
      </c>
      <c r="N2073" s="3266">
        <v>100103626730</v>
      </c>
      <c r="O2073" s="4150">
        <f>COUNT(E2073:N2074)</f>
        <v>15</v>
      </c>
    </row>
    <row r="2074" spans="1:15" ht="19.5" customHeight="1">
      <c r="A2074" s="178" t="s">
        <v>2331</v>
      </c>
      <c r="B2074" s="9" t="s">
        <v>17</v>
      </c>
      <c r="C2074" s="3247"/>
      <c r="D2074" s="3162"/>
      <c r="E2074" s="30">
        <v>100103723922</v>
      </c>
      <c r="F2074" s="3266"/>
      <c r="G2074" s="30">
        <v>100103723925</v>
      </c>
      <c r="H2074" s="3266"/>
      <c r="I2074" s="30">
        <v>100103723928</v>
      </c>
      <c r="J2074" s="3266"/>
      <c r="K2074" s="30">
        <v>100103723931</v>
      </c>
      <c r="L2074" s="3266"/>
      <c r="M2074" s="30">
        <v>100103723934</v>
      </c>
      <c r="N2074" s="3266"/>
      <c r="O2074" s="4149"/>
    </row>
    <row r="2075" spans="1:15" ht="19.5" customHeight="1">
      <c r="A2075" s="178" t="s">
        <v>2331</v>
      </c>
      <c r="B2075" s="9" t="s">
        <v>17</v>
      </c>
      <c r="C2075" s="3262" t="s">
        <v>29</v>
      </c>
      <c r="D2075" s="3161"/>
      <c r="E2075" s="3201"/>
      <c r="F2075" s="3264"/>
      <c r="G2075" s="3201"/>
      <c r="H2075" s="3264"/>
      <c r="I2075" s="3201">
        <v>100103714267</v>
      </c>
      <c r="J2075" s="3264"/>
      <c r="K2075" s="3201"/>
      <c r="L2075" s="3264"/>
      <c r="M2075" s="3201"/>
      <c r="N2075" s="3264"/>
      <c r="O2075" s="4150">
        <f>COUNT(E2075:N2076)</f>
        <v>1</v>
      </c>
    </row>
    <row r="2076" spans="1:15" ht="19.5" customHeight="1">
      <c r="A2076" s="178" t="s">
        <v>2331</v>
      </c>
      <c r="B2076" s="9" t="s">
        <v>17</v>
      </c>
      <c r="C2076" s="3263"/>
      <c r="D2076" s="3162"/>
      <c r="E2076" s="3202"/>
      <c r="F2076" s="3264"/>
      <c r="G2076" s="3202"/>
      <c r="H2076" s="3264"/>
      <c r="I2076" s="3202"/>
      <c r="J2076" s="3264"/>
      <c r="K2076" s="3202"/>
      <c r="L2076" s="3264"/>
      <c r="M2076" s="3202"/>
      <c r="N2076" s="3264"/>
      <c r="O2076" s="4149"/>
    </row>
    <row r="2077" spans="1:15" ht="19.5" customHeight="1">
      <c r="A2077" s="178" t="s">
        <v>2331</v>
      </c>
      <c r="B2077" s="9" t="s">
        <v>17</v>
      </c>
      <c r="C2077" s="3245" t="s">
        <v>30</v>
      </c>
      <c r="D2077" s="3161"/>
      <c r="E2077" s="29">
        <v>100103714276</v>
      </c>
      <c r="F2077" s="3266">
        <v>100103714279</v>
      </c>
      <c r="G2077" s="29">
        <v>100103714280</v>
      </c>
      <c r="H2077" s="3266">
        <v>100103719064</v>
      </c>
      <c r="I2077" s="29">
        <v>100103719065</v>
      </c>
      <c r="J2077" s="3266">
        <v>100103719067</v>
      </c>
      <c r="K2077" s="29">
        <v>100103719068</v>
      </c>
      <c r="L2077" s="3266">
        <v>100103719070</v>
      </c>
      <c r="M2077" s="29">
        <v>100103719072</v>
      </c>
      <c r="N2077" s="3266">
        <v>100103719073</v>
      </c>
      <c r="O2077" s="4150">
        <f>COUNT(E2077:N2078)</f>
        <v>15</v>
      </c>
    </row>
    <row r="2078" spans="1:15" ht="19.5" customHeight="1">
      <c r="A2078" s="178" t="s">
        <v>2331</v>
      </c>
      <c r="B2078" s="9" t="s">
        <v>17</v>
      </c>
      <c r="C2078" s="3247"/>
      <c r="D2078" s="3162"/>
      <c r="E2078" s="30">
        <v>100103714278</v>
      </c>
      <c r="F2078" s="3266"/>
      <c r="G2078" s="30">
        <v>100103719063</v>
      </c>
      <c r="H2078" s="3266"/>
      <c r="I2078" s="30">
        <v>100103719066</v>
      </c>
      <c r="J2078" s="3266"/>
      <c r="K2078" s="30">
        <v>100103719069</v>
      </c>
      <c r="L2078" s="3266"/>
      <c r="M2078" s="30">
        <v>100103719071</v>
      </c>
      <c r="N2078" s="3266"/>
      <c r="O2078" s="4149"/>
    </row>
    <row r="2079" spans="1:15" ht="19.5" customHeight="1">
      <c r="A2079" s="178" t="s">
        <v>2331</v>
      </c>
      <c r="B2079" s="9" t="s">
        <v>17</v>
      </c>
      <c r="C2079" s="3262" t="s">
        <v>31</v>
      </c>
      <c r="D2079" s="3161"/>
      <c r="E2079" s="3201"/>
      <c r="F2079" s="3264"/>
      <c r="G2079" s="3201"/>
      <c r="H2079" s="3264"/>
      <c r="I2079" s="3201"/>
      <c r="J2079" s="3264"/>
      <c r="K2079" s="3201"/>
      <c r="L2079" s="3264"/>
      <c r="M2079" s="3201"/>
      <c r="N2079" s="3264"/>
      <c r="O2079" s="4150">
        <f>COUNT(E2079:N2080)</f>
        <v>0</v>
      </c>
    </row>
    <row r="2080" spans="1:15" ht="19.5" customHeight="1">
      <c r="A2080" s="178" t="s">
        <v>2331</v>
      </c>
      <c r="B2080" s="9" t="s">
        <v>17</v>
      </c>
      <c r="C2080" s="3263"/>
      <c r="D2080" s="3162"/>
      <c r="E2080" s="3202"/>
      <c r="F2080" s="3264"/>
      <c r="G2080" s="3202"/>
      <c r="H2080" s="3264"/>
      <c r="I2080" s="3202"/>
      <c r="J2080" s="3264"/>
      <c r="K2080" s="3202"/>
      <c r="L2080" s="3264"/>
      <c r="M2080" s="3202"/>
      <c r="N2080" s="3264"/>
      <c r="O2080" s="4149"/>
    </row>
    <row r="2081" spans="1:15" ht="19.5" customHeight="1">
      <c r="A2081" s="178" t="s">
        <v>2331</v>
      </c>
      <c r="B2081" s="9" t="s">
        <v>17</v>
      </c>
      <c r="C2081" s="3245" t="s">
        <v>32</v>
      </c>
      <c r="D2081" s="3161"/>
      <c r="E2081" s="3265">
        <v>100103724215</v>
      </c>
      <c r="F2081" s="1695">
        <v>100103724218</v>
      </c>
      <c r="G2081" s="3265">
        <v>100103724220</v>
      </c>
      <c r="H2081" s="1695">
        <v>100103724221</v>
      </c>
      <c r="I2081" s="3265">
        <v>100103724223</v>
      </c>
      <c r="J2081" s="1695">
        <v>100103724224</v>
      </c>
      <c r="K2081" s="3265">
        <v>100103724226</v>
      </c>
      <c r="L2081" s="1695">
        <v>100103724227</v>
      </c>
      <c r="M2081" s="3265">
        <v>100103724229</v>
      </c>
      <c r="N2081" s="1695">
        <v>100103626660</v>
      </c>
      <c r="O2081" s="4150">
        <f>COUNT(E2081:N2082)</f>
        <v>15</v>
      </c>
    </row>
    <row r="2082" spans="1:15" ht="19.5" customHeight="1">
      <c r="A2082" s="178" t="s">
        <v>2331</v>
      </c>
      <c r="B2082" s="9" t="s">
        <v>17</v>
      </c>
      <c r="C2082" s="3247"/>
      <c r="D2082" s="3162"/>
      <c r="E2082" s="3265"/>
      <c r="F2082" s="1694">
        <v>100103724219</v>
      </c>
      <c r="G2082" s="3265"/>
      <c r="H2082" s="1694">
        <v>100103724222</v>
      </c>
      <c r="I2082" s="3265"/>
      <c r="J2082" s="1694">
        <v>100103724225</v>
      </c>
      <c r="K2082" s="3265"/>
      <c r="L2082" s="1694">
        <v>100103724228</v>
      </c>
      <c r="M2082" s="3265"/>
      <c r="N2082" s="1694">
        <v>100103732132</v>
      </c>
      <c r="O2082" s="4149"/>
    </row>
    <row r="2083" spans="1:15" ht="19.5" customHeight="1">
      <c r="A2083" s="178" t="s">
        <v>2331</v>
      </c>
      <c r="B2083" s="9" t="s">
        <v>17</v>
      </c>
      <c r="C2083" s="3245" t="s">
        <v>33</v>
      </c>
      <c r="D2083" s="3161"/>
      <c r="E2083" s="3265">
        <v>100103724233</v>
      </c>
      <c r="F2083" s="1695">
        <v>100103724234</v>
      </c>
      <c r="G2083" s="3265">
        <v>100103724236</v>
      </c>
      <c r="H2083" s="1695">
        <v>100103724237</v>
      </c>
      <c r="I2083" s="3265">
        <v>100103724239</v>
      </c>
      <c r="J2083" s="1695">
        <v>100103724240</v>
      </c>
      <c r="K2083" s="3265">
        <v>100103724242</v>
      </c>
      <c r="L2083" s="1695">
        <v>100103724243</v>
      </c>
      <c r="M2083" s="3265">
        <v>100103724245</v>
      </c>
      <c r="N2083" s="1695">
        <v>100103626646</v>
      </c>
      <c r="O2083" s="4150">
        <v>0</v>
      </c>
    </row>
    <row r="2084" spans="1:15" ht="19.5" customHeight="1">
      <c r="A2084" s="178" t="s">
        <v>2331</v>
      </c>
      <c r="B2084" s="9" t="s">
        <v>17</v>
      </c>
      <c r="C2084" s="3247"/>
      <c r="D2084" s="3162"/>
      <c r="E2084" s="3265"/>
      <c r="F2084" s="1694">
        <v>100103724235</v>
      </c>
      <c r="G2084" s="3265"/>
      <c r="H2084" s="1694">
        <v>100103724238</v>
      </c>
      <c r="I2084" s="3265"/>
      <c r="J2084" s="1694">
        <v>100103724241</v>
      </c>
      <c r="K2084" s="3265"/>
      <c r="L2084" s="1694">
        <v>100103724244</v>
      </c>
      <c r="M2084" s="3265"/>
      <c r="N2084" s="1694">
        <v>100103724246</v>
      </c>
      <c r="O2084" s="4149"/>
    </row>
    <row r="2085" spans="1:15" ht="19.5" customHeight="1">
      <c r="A2085" s="178" t="s">
        <v>2331</v>
      </c>
      <c r="B2085" s="9" t="s">
        <v>17</v>
      </c>
      <c r="C2085" s="3245" t="s">
        <v>34</v>
      </c>
      <c r="D2085" s="3161"/>
      <c r="E2085" s="1695">
        <v>100103724147</v>
      </c>
      <c r="F2085" s="3199">
        <v>100103724149</v>
      </c>
      <c r="G2085" s="1695">
        <v>100103724150</v>
      </c>
      <c r="H2085" s="3199">
        <v>100103724152</v>
      </c>
      <c r="I2085" s="1695">
        <v>100103724153</v>
      </c>
      <c r="J2085" s="3199">
        <v>100103724155</v>
      </c>
      <c r="K2085" s="1695">
        <v>100103724156</v>
      </c>
      <c r="L2085" s="3199">
        <v>100103724158</v>
      </c>
      <c r="M2085" s="1695">
        <v>100103724160</v>
      </c>
      <c r="N2085" s="3199">
        <v>100103626668</v>
      </c>
      <c r="O2085" s="4150">
        <f>COUNT(E2085:N2086)</f>
        <v>15</v>
      </c>
    </row>
    <row r="2086" spans="1:15" ht="19.5" customHeight="1">
      <c r="A2086" s="178" t="s">
        <v>2331</v>
      </c>
      <c r="B2086" s="9" t="s">
        <v>17</v>
      </c>
      <c r="C2086" s="3247"/>
      <c r="D2086" s="3162"/>
      <c r="E2086" s="1694">
        <v>100103724148</v>
      </c>
      <c r="F2086" s="3200"/>
      <c r="G2086" s="1694">
        <v>100103724151</v>
      </c>
      <c r="H2086" s="3200"/>
      <c r="I2086" s="1694">
        <v>100103724154</v>
      </c>
      <c r="J2086" s="3200"/>
      <c r="K2086" s="1694">
        <v>100103724157</v>
      </c>
      <c r="L2086" s="3200"/>
      <c r="M2086" s="1694">
        <v>100103724159</v>
      </c>
      <c r="N2086" s="3200"/>
      <c r="O2086" s="4149"/>
    </row>
    <row r="2087" spans="1:15" ht="19.5" customHeight="1">
      <c r="A2087" s="178" t="s">
        <v>2331</v>
      </c>
      <c r="B2087" s="9" t="s">
        <v>17</v>
      </c>
      <c r="C2087" s="3262" t="s">
        <v>35</v>
      </c>
      <c r="D2087" s="3161"/>
      <c r="E2087" s="1693"/>
      <c r="F2087" s="3253"/>
      <c r="G2087" s="1693"/>
      <c r="H2087" s="3253"/>
      <c r="I2087" s="1693"/>
      <c r="J2087" s="3253"/>
      <c r="K2087" s="1693"/>
      <c r="L2087" s="3253"/>
      <c r="M2087" s="1693"/>
      <c r="N2087" s="3253"/>
      <c r="O2087" s="4150">
        <f>COUNT(E2087:N2088)</f>
        <v>0</v>
      </c>
    </row>
    <row r="2088" spans="1:15" ht="19.5" customHeight="1">
      <c r="A2088" s="178" t="s">
        <v>2331</v>
      </c>
      <c r="B2088" s="9" t="s">
        <v>17</v>
      </c>
      <c r="C2088" s="3263"/>
      <c r="D2088" s="3162"/>
      <c r="E2088" s="1689"/>
      <c r="F2088" s="3202"/>
      <c r="G2088" s="1689"/>
      <c r="H2088" s="3202"/>
      <c r="I2088" s="1689"/>
      <c r="J2088" s="3202"/>
      <c r="K2088" s="1689"/>
      <c r="L2088" s="3202"/>
      <c r="M2088" s="1689"/>
      <c r="N2088" s="3202"/>
      <c r="O2088" s="4149"/>
    </row>
    <row r="2089" spans="1:15" ht="19.5" customHeight="1">
      <c r="A2089" s="178" t="s">
        <v>2331</v>
      </c>
      <c r="B2089" s="9" t="s">
        <v>17</v>
      </c>
      <c r="C2089" s="3262" t="s">
        <v>36</v>
      </c>
      <c r="D2089" s="3161"/>
      <c r="E2089" s="1693"/>
      <c r="F2089" s="3253"/>
      <c r="G2089" s="1693"/>
      <c r="H2089" s="3253"/>
      <c r="I2089" s="1693"/>
      <c r="J2089" s="3253"/>
      <c r="K2089" s="1693"/>
      <c r="L2089" s="3253"/>
      <c r="M2089" s="1693"/>
      <c r="N2089" s="3253"/>
      <c r="O2089" s="4150">
        <f>COUNT(E2089:N2090)</f>
        <v>0</v>
      </c>
    </row>
    <row r="2090" spans="1:15" ht="19.5" customHeight="1">
      <c r="A2090" s="178" t="s">
        <v>2331</v>
      </c>
      <c r="B2090" s="9" t="s">
        <v>17</v>
      </c>
      <c r="C2090" s="3263"/>
      <c r="D2090" s="3162"/>
      <c r="E2090" s="1689"/>
      <c r="F2090" s="3202"/>
      <c r="G2090" s="1689"/>
      <c r="H2090" s="3202"/>
      <c r="I2090" s="1689"/>
      <c r="J2090" s="3202"/>
      <c r="K2090" s="1689"/>
      <c r="L2090" s="3202"/>
      <c r="M2090" s="1689"/>
      <c r="N2090" s="3202"/>
      <c r="O2090" s="4149"/>
    </row>
    <row r="2091" spans="1:15" ht="19.5" customHeight="1">
      <c r="A2091" s="178" t="s">
        <v>2331</v>
      </c>
      <c r="B2091" s="9" t="s">
        <v>17</v>
      </c>
      <c r="C2091" s="3245" t="s">
        <v>37</v>
      </c>
      <c r="D2091" s="3161"/>
      <c r="E2091" s="1697">
        <v>100103718941</v>
      </c>
      <c r="F2091" s="3261">
        <v>100103718943</v>
      </c>
      <c r="G2091" s="1697">
        <v>100103718944</v>
      </c>
      <c r="H2091" s="3261">
        <v>100103723612</v>
      </c>
      <c r="I2091" s="1697">
        <v>100103723615</v>
      </c>
      <c r="J2091" s="3261">
        <v>100103723619</v>
      </c>
      <c r="K2091" s="1697">
        <v>100103723621</v>
      </c>
      <c r="L2091" s="3261">
        <v>100103723625</v>
      </c>
      <c r="M2091" s="1767" t="s">
        <v>402</v>
      </c>
      <c r="N2091" s="3261">
        <v>100103694501</v>
      </c>
      <c r="O2091" s="4150">
        <f>COUNT(E2091:N2092)</f>
        <v>13</v>
      </c>
    </row>
    <row r="2092" spans="1:15" ht="19.5" customHeight="1">
      <c r="A2092" s="178" t="s">
        <v>2331</v>
      </c>
      <c r="B2092" s="9" t="s">
        <v>17</v>
      </c>
      <c r="C2092" s="3247"/>
      <c r="D2092" s="3162"/>
      <c r="E2092" s="24">
        <v>100103718942</v>
      </c>
      <c r="F2092" s="3261"/>
      <c r="G2092" s="24">
        <v>100103718945</v>
      </c>
      <c r="H2092" s="3261"/>
      <c r="I2092" s="24">
        <v>100103723617</v>
      </c>
      <c r="J2092" s="3261"/>
      <c r="K2092" s="24">
        <v>100103723623</v>
      </c>
      <c r="L2092" s="3261"/>
      <c r="M2092" s="1767" t="s">
        <v>402</v>
      </c>
      <c r="N2092" s="3261"/>
      <c r="O2092" s="4149"/>
    </row>
    <row r="2093" spans="1:15" ht="19.5" customHeight="1">
      <c r="A2093" s="178" t="s">
        <v>2331</v>
      </c>
      <c r="B2093" s="9" t="s">
        <v>17</v>
      </c>
      <c r="C2093" s="3245" t="s">
        <v>38</v>
      </c>
      <c r="D2093" s="3161"/>
      <c r="E2093" s="1697">
        <v>100103718959</v>
      </c>
      <c r="F2093" s="3261">
        <v>100103718961</v>
      </c>
      <c r="G2093" s="1697">
        <v>100103718962</v>
      </c>
      <c r="H2093" s="3261">
        <v>100103718964</v>
      </c>
      <c r="I2093" s="1697">
        <v>100103718965</v>
      </c>
      <c r="J2093" s="3261">
        <v>100103718967</v>
      </c>
      <c r="K2093" s="1697">
        <v>100103718968</v>
      </c>
      <c r="L2093" s="3261">
        <v>100103723648</v>
      </c>
      <c r="M2093" s="1767" t="s">
        <v>402</v>
      </c>
      <c r="N2093" s="3261">
        <v>100103723653</v>
      </c>
      <c r="O2093" s="4150">
        <f>COUNT(E2093:N2094)</f>
        <v>13</v>
      </c>
    </row>
    <row r="2094" spans="1:15" ht="19.5" customHeight="1">
      <c r="A2094" s="178" t="s">
        <v>2331</v>
      </c>
      <c r="B2094" s="9" t="s">
        <v>17</v>
      </c>
      <c r="C2094" s="3247"/>
      <c r="D2094" s="3162"/>
      <c r="E2094" s="24">
        <v>100103718960</v>
      </c>
      <c r="F2094" s="3261"/>
      <c r="G2094" s="24">
        <v>100103718963</v>
      </c>
      <c r="H2094" s="3261"/>
      <c r="I2094" s="24">
        <v>100103718966</v>
      </c>
      <c r="J2094" s="3261"/>
      <c r="K2094" s="24">
        <v>100103723647</v>
      </c>
      <c r="L2094" s="3261"/>
      <c r="M2094" s="1767" t="s">
        <v>402</v>
      </c>
      <c r="N2094" s="3261"/>
      <c r="O2094" s="4149"/>
    </row>
    <row r="2095" spans="1:15" ht="19.5" customHeight="1">
      <c r="A2095" s="178" t="s">
        <v>2331</v>
      </c>
      <c r="B2095" s="9" t="s">
        <v>17</v>
      </c>
      <c r="C2095" s="3245" t="s">
        <v>39</v>
      </c>
      <c r="D2095" s="3161"/>
      <c r="E2095" s="1695">
        <v>100103724170</v>
      </c>
      <c r="F2095" s="3199">
        <v>100103724172</v>
      </c>
      <c r="G2095" s="1695">
        <v>100103724173</v>
      </c>
      <c r="H2095" s="3199">
        <v>100103724175</v>
      </c>
      <c r="I2095" s="1695">
        <v>100103724176</v>
      </c>
      <c r="J2095" s="3199">
        <v>100103724178</v>
      </c>
      <c r="K2095" s="1695">
        <v>100103724179</v>
      </c>
      <c r="L2095" s="3199">
        <v>100103724181</v>
      </c>
      <c r="M2095" s="1695">
        <v>100103732124</v>
      </c>
      <c r="N2095" s="3199">
        <v>100103732125</v>
      </c>
      <c r="O2095" s="4150">
        <f>COUNT(E2095:N2096)</f>
        <v>15</v>
      </c>
    </row>
    <row r="2096" spans="1:15" ht="19.5" customHeight="1">
      <c r="A2096" s="178" t="s">
        <v>2331</v>
      </c>
      <c r="B2096" s="9" t="s">
        <v>17</v>
      </c>
      <c r="C2096" s="3247"/>
      <c r="D2096" s="3162"/>
      <c r="E2096" s="1694">
        <v>100103724171</v>
      </c>
      <c r="F2096" s="3200"/>
      <c r="G2096" s="1694">
        <v>100103724174</v>
      </c>
      <c r="H2096" s="3200"/>
      <c r="I2096" s="1694">
        <v>100103724177</v>
      </c>
      <c r="J2096" s="3200"/>
      <c r="K2096" s="1694">
        <v>100103724180</v>
      </c>
      <c r="L2096" s="3200"/>
      <c r="M2096" s="1694">
        <v>100103724182</v>
      </c>
      <c r="N2096" s="3200"/>
      <c r="O2096" s="4149"/>
    </row>
    <row r="2097" spans="1:15" ht="19.5" customHeight="1">
      <c r="A2097" s="178" t="s">
        <v>2331</v>
      </c>
      <c r="B2097" s="10" t="s">
        <v>17</v>
      </c>
      <c r="C2097" s="3245" t="s">
        <v>40</v>
      </c>
      <c r="D2097" s="3161"/>
      <c r="E2097" s="3179">
        <v>100103714382</v>
      </c>
      <c r="F2097" s="1695">
        <v>100103714383</v>
      </c>
      <c r="G2097" s="3179">
        <v>100103714385</v>
      </c>
      <c r="H2097" s="1695">
        <v>100103714386</v>
      </c>
      <c r="I2097" s="3179">
        <v>100103714388</v>
      </c>
      <c r="J2097" s="1695">
        <v>100103714389</v>
      </c>
      <c r="K2097" s="3179">
        <v>100103714391</v>
      </c>
      <c r="L2097" s="1695">
        <v>100103714392</v>
      </c>
      <c r="M2097" s="3179">
        <v>100103714393</v>
      </c>
      <c r="N2097" s="1695">
        <v>100103714394</v>
      </c>
      <c r="O2097" s="4150">
        <f>COUNT(E2097:N2098)</f>
        <v>13</v>
      </c>
    </row>
    <row r="2098" spans="1:15" ht="19.5" customHeight="1">
      <c r="A2098" s="178" t="s">
        <v>2331</v>
      </c>
      <c r="B2098" s="9" t="s">
        <v>17</v>
      </c>
      <c r="C2098" s="3247"/>
      <c r="D2098" s="3162"/>
      <c r="E2098" s="3180"/>
      <c r="F2098" s="1694">
        <v>100103714384</v>
      </c>
      <c r="G2098" s="3180"/>
      <c r="H2098" s="1694">
        <v>100103714387</v>
      </c>
      <c r="I2098" s="3180"/>
      <c r="J2098" s="1694">
        <v>100103714390</v>
      </c>
      <c r="K2098" s="3180"/>
      <c r="L2098" s="1756" t="s">
        <v>403</v>
      </c>
      <c r="M2098" s="3180"/>
      <c r="N2098" s="1771" t="s">
        <v>403</v>
      </c>
      <c r="O2098" s="4149"/>
    </row>
    <row r="2099" spans="1:15" ht="19.5" customHeight="1">
      <c r="A2099" s="178" t="s">
        <v>2331</v>
      </c>
      <c r="B2099" s="9" t="s">
        <v>17</v>
      </c>
      <c r="C2099" s="3245" t="s">
        <v>41</v>
      </c>
      <c r="D2099" s="3161"/>
      <c r="E2099" s="3179">
        <v>100103714404</v>
      </c>
      <c r="F2099" s="1695">
        <v>100103714405</v>
      </c>
      <c r="G2099" s="3179">
        <v>100103714407</v>
      </c>
      <c r="H2099" s="1695">
        <v>100103714408</v>
      </c>
      <c r="I2099" s="3179">
        <v>100103714817</v>
      </c>
      <c r="J2099" s="1695">
        <v>100103714818</v>
      </c>
      <c r="K2099" s="3179">
        <v>100103714821</v>
      </c>
      <c r="L2099" s="1695">
        <v>100103714822</v>
      </c>
      <c r="M2099" s="3179">
        <v>100103714823</v>
      </c>
      <c r="N2099" s="1695">
        <v>100103714824</v>
      </c>
      <c r="O2099" s="4150">
        <f>COUNT(E2099:N2100)</f>
        <v>13</v>
      </c>
    </row>
    <row r="2100" spans="1:15" ht="19.5" customHeight="1">
      <c r="A2100" s="178" t="s">
        <v>2331</v>
      </c>
      <c r="B2100" s="9" t="s">
        <v>17</v>
      </c>
      <c r="C2100" s="3247"/>
      <c r="D2100" s="3162"/>
      <c r="E2100" s="3180"/>
      <c r="F2100" s="1695">
        <v>100103714406</v>
      </c>
      <c r="G2100" s="3180"/>
      <c r="H2100" s="1695">
        <v>100103714409</v>
      </c>
      <c r="I2100" s="3180"/>
      <c r="J2100" s="1695">
        <v>100103714819</v>
      </c>
      <c r="K2100" s="3180"/>
      <c r="L2100" s="1756" t="s">
        <v>403</v>
      </c>
      <c r="M2100" s="3180"/>
      <c r="N2100" s="1771" t="s">
        <v>403</v>
      </c>
      <c r="O2100" s="4149"/>
    </row>
    <row r="2101" spans="1:15" ht="19.5" customHeight="1">
      <c r="A2101" s="178" t="s">
        <v>2331</v>
      </c>
      <c r="B2101" s="9" t="s">
        <v>17</v>
      </c>
      <c r="C2101" s="3245" t="s">
        <v>42</v>
      </c>
      <c r="D2101" s="3161"/>
      <c r="E2101" s="3179">
        <v>100103719087</v>
      </c>
      <c r="F2101" s="1695">
        <v>100103719090</v>
      </c>
      <c r="G2101" s="3179">
        <v>100103719092</v>
      </c>
      <c r="H2101" s="1695">
        <v>100103719093</v>
      </c>
      <c r="I2101" s="3179">
        <v>100103719095</v>
      </c>
      <c r="J2101" s="1695">
        <v>100103719096</v>
      </c>
      <c r="K2101" s="3179">
        <v>100103723957</v>
      </c>
      <c r="L2101" s="1695">
        <v>100103723958</v>
      </c>
      <c r="M2101" s="3179">
        <v>100103723960</v>
      </c>
      <c r="N2101" s="1695">
        <v>100103723961</v>
      </c>
      <c r="O2101" s="4150">
        <f>COUNT(E2101:N2102)</f>
        <v>15</v>
      </c>
    </row>
    <row r="2102" spans="1:15" ht="19.5" customHeight="1">
      <c r="A2102" s="178" t="s">
        <v>2331</v>
      </c>
      <c r="B2102" s="9" t="s">
        <v>17</v>
      </c>
      <c r="C2102" s="3247"/>
      <c r="D2102" s="3162"/>
      <c r="E2102" s="3180"/>
      <c r="F2102" s="1694">
        <v>100103719091</v>
      </c>
      <c r="G2102" s="3180"/>
      <c r="H2102" s="1694">
        <v>100103719094</v>
      </c>
      <c r="I2102" s="3180"/>
      <c r="J2102" s="1694">
        <v>100103723956</v>
      </c>
      <c r="K2102" s="3180"/>
      <c r="L2102" s="1694">
        <v>100103723959</v>
      </c>
      <c r="M2102" s="3180"/>
      <c r="N2102" s="1768">
        <v>100103723962</v>
      </c>
      <c r="O2102" s="4149"/>
    </row>
    <row r="2103" spans="1:15" ht="19.5" customHeight="1">
      <c r="A2103" s="178" t="s">
        <v>2331</v>
      </c>
      <c r="B2103" s="9" t="s">
        <v>17</v>
      </c>
      <c r="C2103" s="155" t="s">
        <v>43</v>
      </c>
      <c r="D2103" s="727"/>
      <c r="E2103" s="186"/>
      <c r="F2103" s="186"/>
      <c r="G2103" s="186"/>
      <c r="H2103" s="186"/>
      <c r="I2103" s="186"/>
      <c r="J2103" s="186"/>
      <c r="K2103" s="186"/>
      <c r="L2103" s="186"/>
      <c r="M2103" s="186"/>
      <c r="N2103" s="186"/>
      <c r="O2103" s="4150">
        <f>COUNT(E2103:N2104)</f>
        <v>0</v>
      </c>
    </row>
    <row r="2104" spans="1:15" ht="19.5" customHeight="1">
      <c r="A2104" s="178" t="s">
        <v>2331</v>
      </c>
      <c r="B2104" s="9" t="s">
        <v>17</v>
      </c>
      <c r="C2104" s="155" t="s">
        <v>44</v>
      </c>
      <c r="D2104" s="727"/>
      <c r="E2104" s="187"/>
      <c r="F2104" s="187"/>
      <c r="G2104" s="187"/>
      <c r="H2104" s="187"/>
      <c r="I2104" s="187"/>
      <c r="J2104" s="187"/>
      <c r="K2104" s="187"/>
      <c r="L2104" s="187"/>
      <c r="M2104" s="187"/>
      <c r="N2104" s="187"/>
      <c r="O2104" s="4149"/>
    </row>
    <row r="2105" spans="1:15" ht="19.5" customHeight="1">
      <c r="A2105" s="178" t="s">
        <v>2331</v>
      </c>
      <c r="B2105" s="9" t="s">
        <v>17</v>
      </c>
      <c r="C2105" s="3245" t="s">
        <v>45</v>
      </c>
      <c r="D2105" s="3161"/>
      <c r="E2105" s="3179">
        <v>100103723891</v>
      </c>
      <c r="F2105" s="1695">
        <v>100103723892</v>
      </c>
      <c r="G2105" s="3179">
        <v>100103723894</v>
      </c>
      <c r="H2105" s="187"/>
      <c r="I2105" s="3259"/>
      <c r="J2105" s="187"/>
      <c r="K2105" s="187"/>
      <c r="L2105" s="187"/>
      <c r="M2105" s="187"/>
      <c r="N2105" s="1769">
        <v>100103732082</v>
      </c>
      <c r="O2105" s="4150">
        <f>COUNT(E2105:N2106)</f>
        <v>6</v>
      </c>
    </row>
    <row r="2106" spans="1:15" ht="19.5" customHeight="1">
      <c r="A2106" s="178" t="s">
        <v>2331</v>
      </c>
      <c r="B2106" s="9" t="s">
        <v>17</v>
      </c>
      <c r="C2106" s="3247"/>
      <c r="D2106" s="3162"/>
      <c r="E2106" s="3180"/>
      <c r="F2106" s="1694">
        <v>100103723893</v>
      </c>
      <c r="G2106" s="3180"/>
      <c r="H2106" s="187"/>
      <c r="I2106" s="3259"/>
      <c r="J2106" s="187"/>
      <c r="K2106" s="187"/>
      <c r="L2106" s="187"/>
      <c r="M2106" s="187"/>
      <c r="N2106" s="1768">
        <v>100103732083</v>
      </c>
      <c r="O2106" s="4149"/>
    </row>
    <row r="2107" spans="1:15" ht="19.5" customHeight="1">
      <c r="A2107" s="178" t="s">
        <v>2331</v>
      </c>
      <c r="B2107" s="9" t="s">
        <v>17</v>
      </c>
      <c r="C2107" s="3245" t="s">
        <v>46</v>
      </c>
      <c r="D2107" s="3161"/>
      <c r="E2107" s="3272">
        <v>100103719034</v>
      </c>
      <c r="F2107" s="1695">
        <v>100103719035</v>
      </c>
      <c r="G2107" s="3272">
        <v>100103719037</v>
      </c>
      <c r="H2107" s="1695">
        <v>100103719038</v>
      </c>
      <c r="I2107" s="3272">
        <v>100103719040</v>
      </c>
      <c r="J2107" s="1695">
        <v>100103719041</v>
      </c>
      <c r="K2107" s="3272">
        <v>100103719043</v>
      </c>
      <c r="L2107" s="1695">
        <v>100103719044</v>
      </c>
      <c r="M2107" s="1770">
        <v>100103719046</v>
      </c>
      <c r="N2107" s="1695">
        <v>100103723895</v>
      </c>
      <c r="O2107" s="4150">
        <f>COUNT(E2107:N2108)</f>
        <v>16</v>
      </c>
    </row>
    <row r="2108" spans="1:15" ht="19.5" customHeight="1">
      <c r="A2108" s="178" t="s">
        <v>2331</v>
      </c>
      <c r="B2108" s="9" t="s">
        <v>17</v>
      </c>
      <c r="C2108" s="3247"/>
      <c r="D2108" s="3162"/>
      <c r="E2108" s="3180"/>
      <c r="F2108" s="1694">
        <v>100103719036</v>
      </c>
      <c r="G2108" s="3180"/>
      <c r="H2108" s="1694">
        <v>100103719039</v>
      </c>
      <c r="I2108" s="3180"/>
      <c r="J2108" s="1694">
        <v>100103719042</v>
      </c>
      <c r="K2108" s="3180"/>
      <c r="L2108" s="1694">
        <v>100103719045</v>
      </c>
      <c r="M2108" s="1770">
        <v>100103719047</v>
      </c>
      <c r="N2108" s="1694">
        <v>100103723896</v>
      </c>
      <c r="O2108" s="4149"/>
    </row>
    <row r="2109" spans="1:15" ht="19.5" customHeight="1">
      <c r="A2109" s="178" t="s">
        <v>2331</v>
      </c>
      <c r="B2109" s="9" t="s">
        <v>17</v>
      </c>
      <c r="C2109" s="3245" t="s">
        <v>47</v>
      </c>
      <c r="D2109" s="3161"/>
      <c r="E2109" s="1697">
        <v>100103718979</v>
      </c>
      <c r="F2109" s="3199">
        <v>100103718981</v>
      </c>
      <c r="G2109" s="1697">
        <v>100103718982</v>
      </c>
      <c r="H2109" s="3199">
        <v>100103723730</v>
      </c>
      <c r="I2109" s="1697">
        <v>100103723733</v>
      </c>
      <c r="J2109" s="3199">
        <v>100103723737</v>
      </c>
      <c r="K2109" s="1697">
        <v>100103723739</v>
      </c>
      <c r="L2109" s="3199">
        <v>100103723744</v>
      </c>
      <c r="M2109" s="1697">
        <v>100103723748</v>
      </c>
      <c r="N2109" s="3199">
        <v>100103723744</v>
      </c>
      <c r="O2109" s="4150">
        <f>COUNT(E2109:N2110)</f>
        <v>15</v>
      </c>
    </row>
    <row r="2110" spans="1:15" ht="19.5" customHeight="1">
      <c r="A2110" s="178" t="s">
        <v>2331</v>
      </c>
      <c r="B2110" s="9" t="s">
        <v>17</v>
      </c>
      <c r="C2110" s="3247"/>
      <c r="D2110" s="3162"/>
      <c r="E2110" s="24">
        <v>100103718980</v>
      </c>
      <c r="F2110" s="3200"/>
      <c r="G2110" s="24">
        <v>100103723728</v>
      </c>
      <c r="H2110" s="3200"/>
      <c r="I2110" s="24">
        <v>100103723735</v>
      </c>
      <c r="J2110" s="3200"/>
      <c r="K2110" s="24">
        <v>100103723741</v>
      </c>
      <c r="L2110" s="3200"/>
      <c r="M2110" s="24">
        <v>100103723746</v>
      </c>
      <c r="N2110" s="3200"/>
      <c r="O2110" s="4149"/>
    </row>
    <row r="2111" spans="1:15" ht="19.5" customHeight="1">
      <c r="A2111" s="178" t="s">
        <v>2331</v>
      </c>
      <c r="B2111" s="9" t="s">
        <v>48</v>
      </c>
      <c r="C2111" s="3245" t="s">
        <v>49</v>
      </c>
      <c r="D2111" s="3161"/>
      <c r="E2111" s="3179">
        <v>100103724722</v>
      </c>
      <c r="F2111" s="1695">
        <v>100103724724</v>
      </c>
      <c r="G2111" s="3179">
        <v>100103724728</v>
      </c>
      <c r="H2111" s="1695">
        <v>100103724730</v>
      </c>
      <c r="I2111" s="3179">
        <v>100103724734</v>
      </c>
      <c r="J2111" s="1695">
        <v>100103724736</v>
      </c>
      <c r="K2111" s="3179">
        <v>100103724740</v>
      </c>
      <c r="L2111" s="1695">
        <v>100103724742</v>
      </c>
      <c r="M2111" s="3179">
        <v>100103724746</v>
      </c>
      <c r="N2111" s="1695">
        <v>100103626611</v>
      </c>
      <c r="O2111" s="4150">
        <f>COUNT(E2111:N2112)</f>
        <v>16</v>
      </c>
    </row>
    <row r="2112" spans="1:15" ht="19.5" customHeight="1">
      <c r="A2112" s="178" t="s">
        <v>2331</v>
      </c>
      <c r="B2112" s="9" t="s">
        <v>48</v>
      </c>
      <c r="C2112" s="3246"/>
      <c r="D2112" s="3248"/>
      <c r="E2112" s="3180">
        <v>100103724723</v>
      </c>
      <c r="F2112" s="1694">
        <v>100103724725</v>
      </c>
      <c r="G2112" s="3180"/>
      <c r="H2112" s="1694">
        <v>100103724731</v>
      </c>
      <c r="I2112" s="3180"/>
      <c r="J2112" s="1694">
        <v>100103724737</v>
      </c>
      <c r="K2112" s="3180"/>
      <c r="L2112" s="1694">
        <v>100103724743</v>
      </c>
      <c r="M2112" s="3180"/>
      <c r="N2112" s="1694">
        <v>100103724748</v>
      </c>
      <c r="O2112" s="4149"/>
    </row>
    <row r="2113" spans="1:15" ht="19.5" customHeight="1">
      <c r="A2113" s="178" t="s">
        <v>2331</v>
      </c>
      <c r="B2113" s="9" t="s">
        <v>48</v>
      </c>
      <c r="C2113" s="3246"/>
      <c r="D2113" s="3248"/>
      <c r="E2113" s="3272">
        <v>100103724723</v>
      </c>
      <c r="F2113" s="1695">
        <v>100103724726</v>
      </c>
      <c r="G2113" s="3272">
        <v>100103724729</v>
      </c>
      <c r="H2113" s="1695">
        <v>100103724732</v>
      </c>
      <c r="I2113" s="3272">
        <v>100103724735</v>
      </c>
      <c r="J2113" s="1695">
        <v>100103724738</v>
      </c>
      <c r="K2113" s="3272">
        <v>100103724741</v>
      </c>
      <c r="L2113" s="1695">
        <v>100103724744</v>
      </c>
      <c r="M2113" s="3272">
        <v>100103724747</v>
      </c>
      <c r="N2113" s="1695">
        <v>100103724749</v>
      </c>
      <c r="O2113" s="4150">
        <f>COUNT(E2113:N2114)</f>
        <v>16</v>
      </c>
    </row>
    <row r="2114" spans="1:15" ht="19.5" customHeight="1">
      <c r="A2114" s="178" t="s">
        <v>2331</v>
      </c>
      <c r="B2114" s="9" t="s">
        <v>48</v>
      </c>
      <c r="C2114" s="3247"/>
      <c r="D2114" s="3162"/>
      <c r="E2114" s="3180">
        <v>100103719389</v>
      </c>
      <c r="F2114" s="1694">
        <v>100103724727</v>
      </c>
      <c r="G2114" s="3180"/>
      <c r="H2114" s="1694">
        <v>100103724733</v>
      </c>
      <c r="I2114" s="3180"/>
      <c r="J2114" s="1694">
        <v>100103724739</v>
      </c>
      <c r="K2114" s="3180"/>
      <c r="L2114" s="1694">
        <v>100103724745</v>
      </c>
      <c r="M2114" s="3180"/>
      <c r="N2114" s="1694">
        <v>100103724750</v>
      </c>
      <c r="O2114" s="4149"/>
    </row>
    <row r="2115" spans="1:15" ht="19.5" customHeight="1">
      <c r="A2115" s="178" t="s">
        <v>2331</v>
      </c>
      <c r="B2115" s="9" t="s">
        <v>48</v>
      </c>
      <c r="C2115" s="3245" t="s">
        <v>50</v>
      </c>
      <c r="D2115" s="3161"/>
      <c r="E2115" s="1697">
        <v>100103719388</v>
      </c>
      <c r="F2115" s="3260">
        <v>100103719390</v>
      </c>
      <c r="G2115" s="1697">
        <v>100103719391</v>
      </c>
      <c r="H2115" s="3260">
        <v>100103724644</v>
      </c>
      <c r="I2115" s="1697">
        <v>100103724645</v>
      </c>
      <c r="J2115" s="3260">
        <v>100103724647</v>
      </c>
      <c r="K2115" s="1697">
        <v>100103724648</v>
      </c>
      <c r="L2115" s="3260">
        <v>100103724650</v>
      </c>
      <c r="M2115" s="1697">
        <v>100103724652</v>
      </c>
      <c r="N2115" s="3260">
        <v>100103724650</v>
      </c>
      <c r="O2115" s="4150">
        <f>COUNT(E2115:N2116)</f>
        <v>15</v>
      </c>
    </row>
    <row r="2116" spans="1:15" ht="19.5" customHeight="1">
      <c r="A2116" s="178" t="s">
        <v>2331</v>
      </c>
      <c r="B2116" s="9" t="s">
        <v>48</v>
      </c>
      <c r="C2116" s="3247"/>
      <c r="D2116" s="3162"/>
      <c r="E2116" s="24">
        <v>100103719389</v>
      </c>
      <c r="F2116" s="3260"/>
      <c r="G2116" s="24">
        <v>100103724643</v>
      </c>
      <c r="H2116" s="3260"/>
      <c r="I2116" s="24">
        <v>100103724646</v>
      </c>
      <c r="J2116" s="3260"/>
      <c r="K2116" s="24">
        <v>100103724649</v>
      </c>
      <c r="L2116" s="3260"/>
      <c r="M2116" s="24">
        <v>100103724651</v>
      </c>
      <c r="N2116" s="3260"/>
      <c r="O2116" s="4149"/>
    </row>
    <row r="2117" spans="1:15" ht="19.5" customHeight="1">
      <c r="A2117" s="178" t="s">
        <v>2331</v>
      </c>
      <c r="B2117" s="9" t="s">
        <v>48</v>
      </c>
      <c r="C2117" s="3245" t="s">
        <v>205</v>
      </c>
      <c r="D2117" s="3161"/>
      <c r="E2117" s="1697">
        <v>100103714624</v>
      </c>
      <c r="F2117" s="3260">
        <v>100103719394</v>
      </c>
      <c r="G2117" s="1697">
        <v>100103719395</v>
      </c>
      <c r="H2117" s="3260">
        <v>100103719397</v>
      </c>
      <c r="I2117" s="1697">
        <v>100103719398</v>
      </c>
      <c r="J2117" s="3260">
        <v>100103719400</v>
      </c>
      <c r="K2117" s="1697">
        <v>100103719401</v>
      </c>
      <c r="L2117" s="3260">
        <v>100103719403</v>
      </c>
      <c r="M2117" s="1697">
        <v>100103719405</v>
      </c>
      <c r="N2117" s="3260">
        <v>100103719403</v>
      </c>
      <c r="O2117" s="4150">
        <f>COUNT(E2117:N2118)</f>
        <v>15</v>
      </c>
    </row>
    <row r="2118" spans="1:15" ht="19.5" customHeight="1">
      <c r="A2118" s="178" t="s">
        <v>2331</v>
      </c>
      <c r="B2118" s="9" t="s">
        <v>48</v>
      </c>
      <c r="C2118" s="3247"/>
      <c r="D2118" s="3162"/>
      <c r="E2118" s="24">
        <v>100103719393</v>
      </c>
      <c r="F2118" s="3260"/>
      <c r="G2118" s="24">
        <v>100103719396</v>
      </c>
      <c r="H2118" s="3260"/>
      <c r="I2118" s="24">
        <v>100103719399</v>
      </c>
      <c r="J2118" s="3260"/>
      <c r="K2118" s="24">
        <v>100103719402</v>
      </c>
      <c r="L2118" s="3260"/>
      <c r="M2118" s="24">
        <v>100103719404</v>
      </c>
      <c r="N2118" s="3260"/>
      <c r="O2118" s="4149"/>
    </row>
    <row r="2119" spans="1:15" ht="19.5" customHeight="1">
      <c r="A2119" s="178" t="s">
        <v>2331</v>
      </c>
      <c r="B2119" s="9" t="s">
        <v>48</v>
      </c>
      <c r="C2119" s="3245" t="s">
        <v>52</v>
      </c>
      <c r="D2119" s="3161"/>
      <c r="E2119" s="3277">
        <v>100103724822</v>
      </c>
      <c r="F2119" s="3167">
        <v>100103724824</v>
      </c>
      <c r="G2119" s="3277">
        <v>100103724825</v>
      </c>
      <c r="H2119" s="3167">
        <v>100103724826</v>
      </c>
      <c r="I2119" s="3277">
        <v>100103724827</v>
      </c>
      <c r="J2119" s="3167">
        <v>100103724828</v>
      </c>
      <c r="K2119" s="3277">
        <v>100103724829</v>
      </c>
      <c r="L2119" s="3167">
        <v>100103732282</v>
      </c>
      <c r="M2119" s="3277">
        <v>100103626735</v>
      </c>
      <c r="N2119" s="3167">
        <v>100103732283</v>
      </c>
      <c r="O2119" s="4150">
        <f>COUNT(E2119:N2120)</f>
        <v>10</v>
      </c>
    </row>
    <row r="2120" spans="1:15" ht="19.5" customHeight="1">
      <c r="A2120" s="178" t="s">
        <v>2331</v>
      </c>
      <c r="B2120" s="9" t="s">
        <v>48</v>
      </c>
      <c r="C2120" s="3247"/>
      <c r="D2120" s="3162"/>
      <c r="E2120" s="3278"/>
      <c r="F2120" s="3168"/>
      <c r="G2120" s="3278"/>
      <c r="H2120" s="3168"/>
      <c r="I2120" s="3278"/>
      <c r="J2120" s="3168"/>
      <c r="K2120" s="3278"/>
      <c r="L2120" s="3168"/>
      <c r="M2120" s="3278"/>
      <c r="N2120" s="3168"/>
      <c r="O2120" s="4149"/>
    </row>
    <row r="2121" spans="1:15" ht="19.5" customHeight="1">
      <c r="A2121" s="178" t="s">
        <v>2331</v>
      </c>
      <c r="B2121" s="9" t="s">
        <v>48</v>
      </c>
      <c r="C2121" s="3251" t="s">
        <v>53</v>
      </c>
      <c r="D2121" s="3161"/>
      <c r="E2121" s="3259"/>
      <c r="F2121" s="3165">
        <v>100103714626</v>
      </c>
      <c r="G2121" s="3259"/>
      <c r="H2121" s="3165">
        <v>100103714627</v>
      </c>
      <c r="I2121" s="3259"/>
      <c r="J2121" s="3165">
        <v>100103714628</v>
      </c>
      <c r="K2121" s="3259"/>
      <c r="L2121" s="3165">
        <v>100103714629</v>
      </c>
      <c r="M2121" s="3259"/>
      <c r="N2121" s="3165">
        <v>100103714630</v>
      </c>
      <c r="O2121" s="4150">
        <f>COUNT(E2121:N2122)</f>
        <v>5</v>
      </c>
    </row>
    <row r="2122" spans="1:15" ht="19.5" customHeight="1">
      <c r="A2122" s="178" t="s">
        <v>2331</v>
      </c>
      <c r="B2122" s="9" t="s">
        <v>48</v>
      </c>
      <c r="C2122" s="3252"/>
      <c r="D2122" s="3162"/>
      <c r="E2122" s="3259"/>
      <c r="F2122" s="3166"/>
      <c r="G2122" s="3259"/>
      <c r="H2122" s="3166"/>
      <c r="I2122" s="3259"/>
      <c r="J2122" s="3166"/>
      <c r="K2122" s="3259"/>
      <c r="L2122" s="3166"/>
      <c r="M2122" s="3259"/>
      <c r="N2122" s="3166"/>
      <c r="O2122" s="4149"/>
    </row>
    <row r="2123" spans="1:15" ht="19.5" customHeight="1">
      <c r="A2123" s="178" t="s">
        <v>2331</v>
      </c>
      <c r="B2123" s="9" t="s">
        <v>48</v>
      </c>
      <c r="C2123" s="3245" t="s">
        <v>54</v>
      </c>
      <c r="D2123" s="3161"/>
      <c r="E2123" s="3277">
        <v>100103724832</v>
      </c>
      <c r="F2123" s="3167">
        <v>100103724834</v>
      </c>
      <c r="G2123" s="3277">
        <v>100103724835</v>
      </c>
      <c r="H2123" s="3167">
        <v>100103724836</v>
      </c>
      <c r="I2123" s="3277">
        <v>100103724837</v>
      </c>
      <c r="J2123" s="3167">
        <v>100103724838</v>
      </c>
      <c r="K2123" s="3277">
        <v>100103724839</v>
      </c>
      <c r="L2123" s="3167">
        <v>100103724840</v>
      </c>
      <c r="M2123" s="3277">
        <v>100103724841</v>
      </c>
      <c r="N2123" s="3167">
        <v>100103724842</v>
      </c>
      <c r="O2123" s="4150">
        <f>COUNT(E2123:N2124)</f>
        <v>10</v>
      </c>
    </row>
    <row r="2124" spans="1:15" ht="19.5" customHeight="1">
      <c r="A2124" s="178" t="s">
        <v>2331</v>
      </c>
      <c r="B2124" s="9" t="s">
        <v>48</v>
      </c>
      <c r="C2124" s="3247"/>
      <c r="D2124" s="3162"/>
      <c r="E2124" s="3278"/>
      <c r="F2124" s="3168"/>
      <c r="G2124" s="3278"/>
      <c r="H2124" s="3168"/>
      <c r="I2124" s="3278"/>
      <c r="J2124" s="3168"/>
      <c r="K2124" s="3278"/>
      <c r="L2124" s="3168"/>
      <c r="M2124" s="3278"/>
      <c r="N2124" s="3168"/>
      <c r="O2124" s="4149"/>
    </row>
    <row r="2125" spans="1:15" ht="19.5" customHeight="1">
      <c r="A2125" s="178" t="s">
        <v>2331</v>
      </c>
      <c r="B2125" s="9" t="s">
        <v>48</v>
      </c>
      <c r="C2125" s="3251" t="s">
        <v>55</v>
      </c>
      <c r="D2125" s="3161"/>
      <c r="E2125" s="3259"/>
      <c r="F2125" s="3165">
        <v>100103719415</v>
      </c>
      <c r="G2125" s="3259"/>
      <c r="H2125" s="3165">
        <v>100103719416</v>
      </c>
      <c r="I2125" s="3259"/>
      <c r="J2125" s="3165">
        <v>100103719417</v>
      </c>
      <c r="K2125" s="3259"/>
      <c r="L2125" s="3165">
        <v>100103719418</v>
      </c>
      <c r="M2125" s="3259"/>
      <c r="N2125" s="3165">
        <v>100103719419</v>
      </c>
      <c r="O2125" s="4150">
        <f>COUNT(E2125:N2126)</f>
        <v>5</v>
      </c>
    </row>
    <row r="2126" spans="1:15" ht="19.5" customHeight="1">
      <c r="A2126" s="178" t="s">
        <v>2331</v>
      </c>
      <c r="B2126" s="9" t="s">
        <v>48</v>
      </c>
      <c r="C2126" s="3252"/>
      <c r="D2126" s="3162"/>
      <c r="E2126" s="3259"/>
      <c r="F2126" s="3166"/>
      <c r="G2126" s="3259"/>
      <c r="H2126" s="3166"/>
      <c r="I2126" s="3259"/>
      <c r="J2126" s="3166"/>
      <c r="K2126" s="3259"/>
      <c r="L2126" s="3166"/>
      <c r="M2126" s="3259"/>
      <c r="N2126" s="3166"/>
      <c r="O2126" s="4149"/>
    </row>
    <row r="2127" spans="1:15" ht="19.5" customHeight="1">
      <c r="A2127" s="178" t="s">
        <v>2331</v>
      </c>
      <c r="B2127" s="9" t="s">
        <v>48</v>
      </c>
      <c r="C2127" s="3245" t="s">
        <v>56</v>
      </c>
      <c r="D2127" s="3161"/>
      <c r="E2127" s="1697">
        <v>100103719278</v>
      </c>
      <c r="F2127" s="3199">
        <v>100103719280</v>
      </c>
      <c r="G2127" s="1697">
        <v>100103719281</v>
      </c>
      <c r="H2127" s="3199">
        <v>100103719283</v>
      </c>
      <c r="I2127" s="1697">
        <v>100103719284</v>
      </c>
      <c r="J2127" s="3199">
        <v>100103719286</v>
      </c>
      <c r="K2127" s="1697">
        <v>100103719287</v>
      </c>
      <c r="L2127" s="3199">
        <v>100103719289</v>
      </c>
      <c r="M2127" s="1697">
        <v>100103719290</v>
      </c>
      <c r="N2127" s="3199">
        <v>100103724256</v>
      </c>
      <c r="O2127" s="4150">
        <f>COUNT(E2127:N2128)</f>
        <v>14</v>
      </c>
    </row>
    <row r="2128" spans="1:15" ht="19.5" customHeight="1">
      <c r="A2128" s="178" t="s">
        <v>2331</v>
      </c>
      <c r="B2128" s="9" t="s">
        <v>48</v>
      </c>
      <c r="C2128" s="3247"/>
      <c r="D2128" s="3162"/>
      <c r="E2128" s="24">
        <v>100103719279</v>
      </c>
      <c r="F2128" s="3200"/>
      <c r="G2128" s="24">
        <v>100103719282</v>
      </c>
      <c r="H2128" s="3200"/>
      <c r="I2128" s="24">
        <v>100103719285</v>
      </c>
      <c r="J2128" s="3200"/>
      <c r="K2128" s="24">
        <v>100103719288</v>
      </c>
      <c r="L2128" s="3200"/>
      <c r="M2128" s="24"/>
      <c r="N2128" s="3200"/>
      <c r="O2128" s="4149"/>
    </row>
    <row r="2129" spans="1:15" ht="19.5" customHeight="1">
      <c r="A2129" s="178" t="s">
        <v>2331</v>
      </c>
      <c r="B2129" s="9" t="s">
        <v>48</v>
      </c>
      <c r="C2129" s="3251" t="s">
        <v>57</v>
      </c>
      <c r="D2129" s="3161"/>
      <c r="E2129" s="3259"/>
      <c r="F2129" s="3259"/>
      <c r="G2129" s="3259"/>
      <c r="H2129" s="3259"/>
      <c r="I2129" s="3259"/>
      <c r="J2129" s="3259"/>
      <c r="K2129" s="3259"/>
      <c r="L2129" s="3259"/>
      <c r="M2129" s="3259"/>
      <c r="N2129" s="3259"/>
      <c r="O2129" s="4150">
        <f>COUNT(E2129:N2130)</f>
        <v>0</v>
      </c>
    </row>
    <row r="2130" spans="1:15" ht="19.5" customHeight="1">
      <c r="A2130" s="178" t="s">
        <v>2331</v>
      </c>
      <c r="B2130" s="9" t="s">
        <v>48</v>
      </c>
      <c r="C2130" s="3252"/>
      <c r="D2130" s="3162"/>
      <c r="E2130" s="3259"/>
      <c r="F2130" s="3259"/>
      <c r="G2130" s="3259"/>
      <c r="H2130" s="3259"/>
      <c r="I2130" s="3259"/>
      <c r="J2130" s="3259"/>
      <c r="K2130" s="3259"/>
      <c r="L2130" s="3259"/>
      <c r="M2130" s="3259"/>
      <c r="N2130" s="3259"/>
      <c r="O2130" s="4149"/>
    </row>
    <row r="2131" spans="1:15" ht="19.5" customHeight="1">
      <c r="A2131" s="178" t="s">
        <v>2331</v>
      </c>
      <c r="B2131" s="9" t="s">
        <v>48</v>
      </c>
      <c r="C2131" s="3245" t="s">
        <v>58</v>
      </c>
      <c r="D2131" s="3161"/>
      <c r="E2131" s="1697">
        <v>100103714505</v>
      </c>
      <c r="F2131" s="3199">
        <v>100103714507</v>
      </c>
      <c r="G2131" s="1697">
        <v>100103719292</v>
      </c>
      <c r="H2131" s="3199">
        <v>100103719294</v>
      </c>
      <c r="I2131" s="1697">
        <v>100103719295</v>
      </c>
      <c r="J2131" s="3199">
        <v>100103719297</v>
      </c>
      <c r="K2131" s="1697">
        <v>100103719298</v>
      </c>
      <c r="L2131" s="3199">
        <v>100103719300</v>
      </c>
      <c r="M2131" s="1697">
        <v>100103719301</v>
      </c>
      <c r="N2131" s="3199">
        <v>100103719303</v>
      </c>
      <c r="O2131" s="4150">
        <f>COUNT(E2131:N2132)</f>
        <v>15</v>
      </c>
    </row>
    <row r="2132" spans="1:15" ht="19.5" customHeight="1">
      <c r="A2132" s="178" t="s">
        <v>2331</v>
      </c>
      <c r="B2132" s="9" t="s">
        <v>48</v>
      </c>
      <c r="C2132" s="3247"/>
      <c r="D2132" s="3162"/>
      <c r="E2132" s="24">
        <v>100103714506</v>
      </c>
      <c r="F2132" s="3200"/>
      <c r="G2132" s="24">
        <v>100103719293</v>
      </c>
      <c r="H2132" s="3200"/>
      <c r="I2132" s="24">
        <v>100103719296</v>
      </c>
      <c r="J2132" s="3200"/>
      <c r="K2132" s="24">
        <v>100103719299</v>
      </c>
      <c r="L2132" s="3200"/>
      <c r="M2132" s="24">
        <v>100103719302</v>
      </c>
      <c r="N2132" s="3200"/>
      <c r="O2132" s="4149"/>
    </row>
    <row r="2133" spans="1:15" ht="19.5" customHeight="1">
      <c r="A2133" s="178" t="s">
        <v>2331</v>
      </c>
      <c r="B2133" s="9" t="s">
        <v>48</v>
      </c>
      <c r="C2133" s="3251" t="s">
        <v>59</v>
      </c>
      <c r="D2133" s="3161"/>
      <c r="E2133" s="3259"/>
      <c r="F2133" s="3259"/>
      <c r="G2133" s="3259"/>
      <c r="H2133" s="3259"/>
      <c r="I2133" s="3259"/>
      <c r="J2133" s="3259"/>
      <c r="K2133" s="3259"/>
      <c r="L2133" s="3259"/>
      <c r="M2133" s="3259"/>
      <c r="N2133" s="3259"/>
      <c r="O2133" s="4150">
        <f>COUNT(E2133:N2134)</f>
        <v>0</v>
      </c>
    </row>
    <row r="2134" spans="1:15" ht="19.5" customHeight="1">
      <c r="A2134" s="178" t="s">
        <v>2331</v>
      </c>
      <c r="B2134" s="9" t="s">
        <v>48</v>
      </c>
      <c r="C2134" s="3252"/>
      <c r="D2134" s="3162"/>
      <c r="E2134" s="3259"/>
      <c r="F2134" s="3259"/>
      <c r="G2134" s="3259"/>
      <c r="H2134" s="3259"/>
      <c r="I2134" s="3259"/>
      <c r="J2134" s="3259"/>
      <c r="K2134" s="3259"/>
      <c r="L2134" s="3259"/>
      <c r="M2134" s="3259"/>
      <c r="N2134" s="3259"/>
      <c r="O2134" s="4149"/>
    </row>
    <row r="2135" spans="1:15" ht="19.5" customHeight="1">
      <c r="A2135" s="178" t="s">
        <v>2331</v>
      </c>
      <c r="B2135" s="9" t="s">
        <v>48</v>
      </c>
      <c r="C2135" s="3245" t="s">
        <v>60</v>
      </c>
      <c r="D2135" s="3161"/>
      <c r="E2135" s="3255">
        <v>100103724361</v>
      </c>
      <c r="F2135" s="47">
        <v>100103724362</v>
      </c>
      <c r="G2135" s="3255">
        <v>100103724364</v>
      </c>
      <c r="H2135" s="47">
        <v>100103724365</v>
      </c>
      <c r="I2135" s="3259"/>
      <c r="J2135" s="3259"/>
      <c r="K2135" s="3259"/>
      <c r="L2135" s="3259"/>
      <c r="M2135" s="3259"/>
      <c r="N2135" s="3259"/>
      <c r="O2135" s="4150">
        <f>COUNT(E2135:N2136)</f>
        <v>6</v>
      </c>
    </row>
    <row r="2136" spans="1:15" ht="19.5" customHeight="1">
      <c r="A2136" s="178" t="s">
        <v>2331</v>
      </c>
      <c r="B2136" s="9" t="s">
        <v>48</v>
      </c>
      <c r="C2136" s="3247"/>
      <c r="D2136" s="3162"/>
      <c r="E2136" s="3256"/>
      <c r="F2136" s="53">
        <v>100103724363</v>
      </c>
      <c r="G2136" s="3256"/>
      <c r="H2136" s="53">
        <v>100103724343</v>
      </c>
      <c r="I2136" s="3259"/>
      <c r="J2136" s="3259"/>
      <c r="K2136" s="3259"/>
      <c r="L2136" s="3259"/>
      <c r="M2136" s="3259"/>
      <c r="N2136" s="3259"/>
      <c r="O2136" s="4149"/>
    </row>
    <row r="2137" spans="1:15" ht="19.5" customHeight="1">
      <c r="A2137" s="178" t="s">
        <v>2331</v>
      </c>
      <c r="B2137" s="9" t="s">
        <v>48</v>
      </c>
      <c r="C2137" s="3251" t="s">
        <v>730</v>
      </c>
      <c r="D2137" s="3161"/>
      <c r="E2137" s="1693"/>
      <c r="F2137" s="3253"/>
      <c r="G2137" s="1693"/>
      <c r="H2137" s="3253"/>
      <c r="I2137" s="3255">
        <v>100103724344</v>
      </c>
      <c r="J2137" s="47">
        <v>100103724345</v>
      </c>
      <c r="K2137" s="3255">
        <v>100103724347</v>
      </c>
      <c r="L2137" s="3255">
        <v>100103724348</v>
      </c>
      <c r="M2137" s="3255">
        <v>100103724349</v>
      </c>
      <c r="N2137" s="47">
        <v>100103732153</v>
      </c>
      <c r="O2137" s="4150">
        <f>COUNT(E2137:N2138)</f>
        <v>8</v>
      </c>
    </row>
    <row r="2138" spans="1:15" ht="19.5" customHeight="1">
      <c r="A2138" s="178" t="s">
        <v>2331</v>
      </c>
      <c r="B2138" s="9" t="s">
        <v>48</v>
      </c>
      <c r="C2138" s="3252"/>
      <c r="D2138" s="3162"/>
      <c r="E2138" s="1689"/>
      <c r="F2138" s="3202"/>
      <c r="G2138" s="1689"/>
      <c r="H2138" s="3202"/>
      <c r="I2138" s="3256"/>
      <c r="J2138" s="53">
        <v>100103724346</v>
      </c>
      <c r="K2138" s="3256"/>
      <c r="L2138" s="3256"/>
      <c r="M2138" s="3256"/>
      <c r="N2138" s="53">
        <v>100103732154</v>
      </c>
      <c r="O2138" s="4149"/>
    </row>
    <row r="2139" spans="1:15" ht="19.5" customHeight="1">
      <c r="A2139" s="178" t="s">
        <v>2331</v>
      </c>
      <c r="B2139" s="9" t="s">
        <v>48</v>
      </c>
      <c r="C2139" s="3251" t="s">
        <v>62</v>
      </c>
      <c r="D2139" s="3161"/>
      <c r="E2139" s="1693"/>
      <c r="F2139" s="3253"/>
      <c r="G2139" s="1693"/>
      <c r="H2139" s="3253"/>
      <c r="I2139" s="1693"/>
      <c r="J2139" s="3253"/>
      <c r="K2139" s="1693"/>
      <c r="L2139" s="3269">
        <v>100103724384</v>
      </c>
      <c r="M2139" s="1693"/>
      <c r="N2139" s="3253"/>
      <c r="O2139" s="4150">
        <f>COUNT(E2139:N2140)</f>
        <v>1</v>
      </c>
    </row>
    <row r="2140" spans="1:15" ht="19.5" customHeight="1">
      <c r="A2140" s="178" t="s">
        <v>2331</v>
      </c>
      <c r="B2140" s="9" t="s">
        <v>48</v>
      </c>
      <c r="C2140" s="3252"/>
      <c r="D2140" s="3162"/>
      <c r="E2140" s="1689"/>
      <c r="F2140" s="3202"/>
      <c r="G2140" s="1689"/>
      <c r="H2140" s="3202"/>
      <c r="I2140" s="1689"/>
      <c r="J2140" s="3202"/>
      <c r="K2140" s="1689"/>
      <c r="L2140" s="3270"/>
      <c r="M2140" s="1689"/>
      <c r="N2140" s="3202"/>
      <c r="O2140" s="4149"/>
    </row>
    <row r="2141" spans="1:15" ht="19.5" customHeight="1">
      <c r="A2141" s="178" t="s">
        <v>2331</v>
      </c>
      <c r="B2141" s="9" t="s">
        <v>48</v>
      </c>
      <c r="C2141" s="3245" t="s">
        <v>726</v>
      </c>
      <c r="D2141" s="3161"/>
      <c r="E2141" s="3179">
        <v>100103719333</v>
      </c>
      <c r="F2141" s="1695">
        <v>100103724402</v>
      </c>
      <c r="G2141" s="3179">
        <v>100103724404</v>
      </c>
      <c r="H2141" s="1695">
        <v>100103724405</v>
      </c>
      <c r="I2141" s="3179">
        <v>100103724407</v>
      </c>
      <c r="J2141" s="1695">
        <v>100103724408</v>
      </c>
      <c r="K2141" s="3179">
        <v>100103724410</v>
      </c>
      <c r="L2141" s="1695">
        <v>100103724411</v>
      </c>
      <c r="M2141" s="3179">
        <v>100103724413</v>
      </c>
      <c r="N2141" s="1695">
        <v>100103724411</v>
      </c>
      <c r="O2141" s="4150">
        <f>COUNT(E2141:N2142)</f>
        <v>15</v>
      </c>
    </row>
    <row r="2142" spans="1:15" ht="19.5" customHeight="1">
      <c r="A2142" s="178" t="s">
        <v>2331</v>
      </c>
      <c r="B2142" s="9" t="s">
        <v>48</v>
      </c>
      <c r="C2142" s="3247"/>
      <c r="D2142" s="3162"/>
      <c r="E2142" s="3180"/>
      <c r="F2142" s="1698">
        <v>100103724403</v>
      </c>
      <c r="G2142" s="3180"/>
      <c r="H2142" s="1698">
        <v>100103724406</v>
      </c>
      <c r="I2142" s="3180"/>
      <c r="J2142" s="1698">
        <v>100103724409</v>
      </c>
      <c r="K2142" s="3180"/>
      <c r="L2142" s="1698">
        <v>100103724412</v>
      </c>
      <c r="M2142" s="3180"/>
      <c r="N2142" s="1698">
        <v>100103626700</v>
      </c>
      <c r="O2142" s="4149"/>
    </row>
    <row r="2143" spans="1:15" ht="19.5" customHeight="1">
      <c r="A2143" s="178" t="s">
        <v>2331</v>
      </c>
      <c r="B2143" s="9" t="s">
        <v>48</v>
      </c>
      <c r="C2143" s="3251" t="s">
        <v>63</v>
      </c>
      <c r="D2143" s="3161"/>
      <c r="E2143" s="1693"/>
      <c r="F2143" s="48"/>
      <c r="G2143" s="1693"/>
      <c r="H2143" s="48"/>
      <c r="I2143" s="1693"/>
      <c r="J2143" s="48"/>
      <c r="K2143" s="1693"/>
      <c r="L2143" s="48"/>
      <c r="M2143" s="1693"/>
      <c r="N2143" s="48"/>
      <c r="O2143" s="4150">
        <f>COUNT(E2143:N2144)</f>
        <v>0</v>
      </c>
    </row>
    <row r="2144" spans="1:15" ht="19.5" customHeight="1">
      <c r="A2144" s="178" t="s">
        <v>2331</v>
      </c>
      <c r="B2144" s="9" t="s">
        <v>48</v>
      </c>
      <c r="C2144" s="3252"/>
      <c r="D2144" s="3162"/>
      <c r="E2144" s="1689"/>
      <c r="F2144" s="46"/>
      <c r="G2144" s="1689"/>
      <c r="H2144" s="46"/>
      <c r="I2144" s="1689"/>
      <c r="J2144" s="46"/>
      <c r="K2144" s="1689"/>
      <c r="L2144" s="46"/>
      <c r="M2144" s="1689"/>
      <c r="N2144" s="46"/>
      <c r="O2144" s="4149"/>
    </row>
    <row r="2145" spans="1:15" ht="19.5" customHeight="1">
      <c r="A2145" s="178" t="s">
        <v>2331</v>
      </c>
      <c r="B2145" s="9" t="s">
        <v>48</v>
      </c>
      <c r="C2145" s="3245" t="s">
        <v>727</v>
      </c>
      <c r="D2145" s="3161"/>
      <c r="E2145" s="3179">
        <v>100103719341</v>
      </c>
      <c r="F2145" s="1695">
        <v>100103719344</v>
      </c>
      <c r="G2145" s="3179">
        <v>100103724461</v>
      </c>
      <c r="H2145" s="1695">
        <v>100103724462</v>
      </c>
      <c r="I2145" s="3179">
        <v>100103724464</v>
      </c>
      <c r="J2145" s="1695">
        <v>100103724465</v>
      </c>
      <c r="K2145" s="3179">
        <v>100103724467</v>
      </c>
      <c r="L2145" s="1695">
        <v>100103724468</v>
      </c>
      <c r="M2145" s="3179">
        <v>100103724470</v>
      </c>
      <c r="N2145" s="1695">
        <v>100103724468</v>
      </c>
      <c r="O2145" s="4150">
        <f>COUNT(E2145:N2146)</f>
        <v>15</v>
      </c>
    </row>
    <row r="2146" spans="1:15" ht="19.5" customHeight="1">
      <c r="A2146" s="178" t="s">
        <v>2331</v>
      </c>
      <c r="B2146" s="9" t="s">
        <v>48</v>
      </c>
      <c r="C2146" s="3247"/>
      <c r="D2146" s="3162"/>
      <c r="E2146" s="3180"/>
      <c r="F2146" s="1698">
        <v>100103719345</v>
      </c>
      <c r="G2146" s="3180"/>
      <c r="H2146" s="1698">
        <v>100103724463</v>
      </c>
      <c r="I2146" s="3180"/>
      <c r="J2146" s="1698">
        <v>100103724466</v>
      </c>
      <c r="K2146" s="3180"/>
      <c r="L2146" s="1698">
        <v>100103724469</v>
      </c>
      <c r="M2146" s="3180"/>
      <c r="N2146" s="1698">
        <v>100103626723</v>
      </c>
      <c r="O2146" s="4149"/>
    </row>
    <row r="2147" spans="1:15" ht="19.5" customHeight="1">
      <c r="A2147" s="178" t="s">
        <v>2331</v>
      </c>
      <c r="B2147" s="9" t="s">
        <v>48</v>
      </c>
      <c r="C2147" s="3251" t="s">
        <v>65</v>
      </c>
      <c r="D2147" s="3161"/>
      <c r="E2147" s="1693"/>
      <c r="F2147" s="48"/>
      <c r="G2147" s="1693"/>
      <c r="H2147" s="48"/>
      <c r="I2147" s="1693"/>
      <c r="J2147" s="48"/>
      <c r="K2147" s="1693"/>
      <c r="L2147" s="48"/>
      <c r="M2147" s="1693"/>
      <c r="N2147" s="48"/>
      <c r="O2147" s="4150">
        <f>COUNT(E2147:N2148)</f>
        <v>0</v>
      </c>
    </row>
    <row r="2148" spans="1:15" ht="19.5" customHeight="1">
      <c r="A2148" s="178" t="s">
        <v>2331</v>
      </c>
      <c r="B2148" s="9" t="s">
        <v>48</v>
      </c>
      <c r="C2148" s="3252"/>
      <c r="D2148" s="3162"/>
      <c r="E2148" s="1689"/>
      <c r="F2148" s="46"/>
      <c r="G2148" s="1689"/>
      <c r="H2148" s="46"/>
      <c r="I2148" s="1689"/>
      <c r="J2148" s="46"/>
      <c r="K2148" s="1689"/>
      <c r="L2148" s="46"/>
      <c r="M2148" s="1689"/>
      <c r="N2148" s="46"/>
      <c r="O2148" s="4149"/>
    </row>
    <row r="2149" spans="1:15" ht="19.5" customHeight="1">
      <c r="A2149" s="178" t="s">
        <v>2331</v>
      </c>
      <c r="B2149" s="9" t="s">
        <v>48</v>
      </c>
      <c r="C2149" s="3254" t="s">
        <v>67</v>
      </c>
      <c r="D2149" s="3161"/>
      <c r="E2149" s="3179">
        <v>100103724769</v>
      </c>
      <c r="F2149" s="1695">
        <v>100103724770</v>
      </c>
      <c r="G2149" s="3179">
        <v>100103724772</v>
      </c>
      <c r="H2149" s="1695">
        <v>100103724773</v>
      </c>
      <c r="I2149" s="3179">
        <v>100103724775</v>
      </c>
      <c r="J2149" s="1695">
        <v>100103724776</v>
      </c>
      <c r="K2149" s="3179">
        <v>100103724778</v>
      </c>
      <c r="L2149" s="1695">
        <v>100103724779</v>
      </c>
      <c r="M2149" s="3179">
        <v>100103724781</v>
      </c>
      <c r="N2149" s="1695">
        <v>100103626664</v>
      </c>
      <c r="O2149" s="4150">
        <f>COUNT(E2149:N2150)</f>
        <v>15</v>
      </c>
    </row>
    <row r="2150" spans="1:15" ht="19.5" customHeight="1">
      <c r="A2150" s="178" t="s">
        <v>2331</v>
      </c>
      <c r="B2150" s="9" t="s">
        <v>48</v>
      </c>
      <c r="C2150" s="3254" t="s">
        <v>67</v>
      </c>
      <c r="D2150" s="3162"/>
      <c r="E2150" s="3180"/>
      <c r="F2150" s="1694">
        <v>100103724771</v>
      </c>
      <c r="G2150" s="3180"/>
      <c r="H2150" s="1694">
        <v>100103724774</v>
      </c>
      <c r="I2150" s="3180"/>
      <c r="J2150" s="1694">
        <v>100103724777</v>
      </c>
      <c r="K2150" s="3180"/>
      <c r="L2150" s="1694">
        <v>100103724780</v>
      </c>
      <c r="M2150" s="3180"/>
      <c r="N2150" s="1694">
        <v>100103724782</v>
      </c>
      <c r="O2150" s="4149"/>
    </row>
    <row r="2151" spans="1:15" ht="19.5" customHeight="1">
      <c r="A2151" s="178" t="s">
        <v>2331</v>
      </c>
      <c r="B2151" s="9" t="s">
        <v>48</v>
      </c>
      <c r="C2151" s="3254" t="s">
        <v>68</v>
      </c>
      <c r="D2151" s="3161"/>
      <c r="E2151" s="3179">
        <v>100103724801</v>
      </c>
      <c r="F2151" s="1695">
        <v>100103724802</v>
      </c>
      <c r="G2151" s="3179">
        <v>100103724804</v>
      </c>
      <c r="H2151" s="1695">
        <v>100103724805</v>
      </c>
      <c r="I2151" s="3179">
        <v>100103724807</v>
      </c>
      <c r="J2151" s="1695">
        <v>100103724808</v>
      </c>
      <c r="K2151" s="3179">
        <v>100103724810</v>
      </c>
      <c r="L2151" s="1695">
        <v>100103724811</v>
      </c>
      <c r="M2151" s="3179">
        <v>100103724813</v>
      </c>
      <c r="N2151" s="1695">
        <v>100103626669</v>
      </c>
      <c r="O2151" s="4150">
        <f>COUNT(E2151:N2152)</f>
        <v>15</v>
      </c>
    </row>
    <row r="2152" spans="1:15" ht="19.5" customHeight="1">
      <c r="A2152" s="178" t="s">
        <v>2331</v>
      </c>
      <c r="B2152" s="9" t="s">
        <v>48</v>
      </c>
      <c r="C2152" s="3254" t="s">
        <v>68</v>
      </c>
      <c r="D2152" s="3162"/>
      <c r="E2152" s="3180"/>
      <c r="F2152" s="1694">
        <v>100103724803</v>
      </c>
      <c r="G2152" s="3180"/>
      <c r="H2152" s="1694">
        <v>100103724806</v>
      </c>
      <c r="I2152" s="3180"/>
      <c r="J2152" s="1694">
        <v>100103724809</v>
      </c>
      <c r="K2152" s="3180"/>
      <c r="L2152" s="1694">
        <v>100103724812</v>
      </c>
      <c r="M2152" s="3180"/>
      <c r="N2152" s="1694">
        <v>100103724814</v>
      </c>
      <c r="O2152" s="4149"/>
    </row>
    <row r="2153" spans="1:15" ht="19.5" customHeight="1">
      <c r="A2153" s="178" t="s">
        <v>2331</v>
      </c>
      <c r="B2153" s="9" t="s">
        <v>48</v>
      </c>
      <c r="C2153" s="3254" t="s">
        <v>69</v>
      </c>
      <c r="D2153" s="3161"/>
      <c r="E2153" s="3255">
        <v>100103719357</v>
      </c>
      <c r="F2153" s="47">
        <v>100103719358</v>
      </c>
      <c r="G2153" s="3255">
        <v>100103719360</v>
      </c>
      <c r="H2153" s="47">
        <v>100103719361</v>
      </c>
      <c r="I2153" s="3255">
        <v>100103724567</v>
      </c>
      <c r="J2153" s="47">
        <v>100103724568</v>
      </c>
      <c r="K2153" s="3255">
        <v>100103724572</v>
      </c>
      <c r="L2153" s="3253"/>
      <c r="M2153" s="3255">
        <v>100103724573</v>
      </c>
      <c r="N2153" s="3259"/>
      <c r="O2153" s="4150">
        <f>COUNT(E2153:N2154)</f>
        <v>11</v>
      </c>
    </row>
    <row r="2154" spans="1:15" ht="19.5" customHeight="1">
      <c r="A2154" s="178" t="s">
        <v>2331</v>
      </c>
      <c r="B2154" s="9" t="s">
        <v>48</v>
      </c>
      <c r="C2154" s="3254" t="s">
        <v>69</v>
      </c>
      <c r="D2154" s="3162"/>
      <c r="E2154" s="3256"/>
      <c r="F2154" s="53">
        <v>100103719359</v>
      </c>
      <c r="G2154" s="3256"/>
      <c r="H2154" s="53">
        <v>100103719362</v>
      </c>
      <c r="I2154" s="3256"/>
      <c r="J2154" s="53">
        <v>100103724569</v>
      </c>
      <c r="K2154" s="3256"/>
      <c r="L2154" s="3202"/>
      <c r="M2154" s="3256"/>
      <c r="N2154" s="3259"/>
      <c r="O2154" s="4149"/>
    </row>
    <row r="2155" spans="1:15" ht="19.5" customHeight="1">
      <c r="A2155" s="178" t="s">
        <v>2331</v>
      </c>
      <c r="B2155" s="9" t="s">
        <v>48</v>
      </c>
      <c r="C2155" s="3251" t="s">
        <v>779</v>
      </c>
      <c r="D2155" s="3161"/>
      <c r="E2155" s="3253"/>
      <c r="F2155" s="1693"/>
      <c r="G2155" s="3253"/>
      <c r="H2155" s="1693"/>
      <c r="I2155" s="3253"/>
      <c r="J2155" s="1693"/>
      <c r="K2155" s="3253"/>
      <c r="L2155" s="1693"/>
      <c r="M2155" s="3253"/>
      <c r="N2155" s="47">
        <v>100103732183</v>
      </c>
      <c r="O2155" s="4150">
        <f>COUNT(E2155:N2156)</f>
        <v>2</v>
      </c>
    </row>
    <row r="2156" spans="1:15" ht="19.5" customHeight="1">
      <c r="A2156" s="178" t="s">
        <v>2331</v>
      </c>
      <c r="B2156" s="9" t="s">
        <v>48</v>
      </c>
      <c r="C2156" s="3252"/>
      <c r="D2156" s="3162"/>
      <c r="E2156" s="3202"/>
      <c r="F2156" s="1689"/>
      <c r="G2156" s="3202"/>
      <c r="H2156" s="1689"/>
      <c r="I2156" s="3202"/>
      <c r="J2156" s="1689"/>
      <c r="K2156" s="3202"/>
      <c r="L2156" s="1689"/>
      <c r="M2156" s="3202"/>
      <c r="N2156" s="53">
        <v>100103732184</v>
      </c>
      <c r="O2156" s="4149"/>
    </row>
    <row r="2157" spans="1:15" ht="19.5" customHeight="1">
      <c r="A2157" s="178" t="s">
        <v>2331</v>
      </c>
      <c r="B2157" s="9" t="s">
        <v>48</v>
      </c>
      <c r="C2157" s="3251" t="s">
        <v>71</v>
      </c>
      <c r="D2157" s="3161"/>
      <c r="E2157" s="3253"/>
      <c r="F2157" s="1693"/>
      <c r="G2157" s="3253"/>
      <c r="H2157" s="1693"/>
      <c r="I2157" s="3253"/>
      <c r="J2157" s="1693"/>
      <c r="K2157" s="3253"/>
      <c r="L2157" s="47">
        <v>100103719363</v>
      </c>
      <c r="M2157" s="3253"/>
      <c r="N2157" s="1693"/>
      <c r="O2157" s="4150">
        <f>COUNT(E2157:N2158)</f>
        <v>2</v>
      </c>
    </row>
    <row r="2158" spans="1:15" ht="19.5" customHeight="1">
      <c r="A2158" s="178" t="s">
        <v>2331</v>
      </c>
      <c r="B2158" s="9" t="s">
        <v>48</v>
      </c>
      <c r="C2158" s="3252"/>
      <c r="D2158" s="3162"/>
      <c r="E2158" s="3202"/>
      <c r="F2158" s="1689"/>
      <c r="G2158" s="3202"/>
      <c r="H2158" s="1689"/>
      <c r="I2158" s="3202"/>
      <c r="J2158" s="1689"/>
      <c r="K2158" s="3202"/>
      <c r="L2158" s="53">
        <v>100103710115</v>
      </c>
      <c r="M2158" s="3202"/>
      <c r="N2158" s="1689"/>
      <c r="O2158" s="4149"/>
    </row>
    <row r="2159" spans="1:15" ht="19.5" customHeight="1">
      <c r="A2159" s="178" t="s">
        <v>2331</v>
      </c>
      <c r="B2159" s="9" t="s">
        <v>48</v>
      </c>
      <c r="C2159" s="3245" t="s">
        <v>72</v>
      </c>
      <c r="D2159" s="3161"/>
      <c r="E2159" s="3179">
        <v>100103710130</v>
      </c>
      <c r="F2159" s="1695">
        <v>100103714568</v>
      </c>
      <c r="G2159" s="3179">
        <v>100103714570</v>
      </c>
      <c r="H2159" s="1695">
        <v>100103714571</v>
      </c>
      <c r="I2159" s="3179">
        <v>100103714573</v>
      </c>
      <c r="J2159" s="1695">
        <v>100103714574</v>
      </c>
      <c r="K2159" s="3179">
        <v>100103714576</v>
      </c>
      <c r="L2159" s="1695">
        <v>100103714577</v>
      </c>
      <c r="M2159" s="3179">
        <v>100103714579</v>
      </c>
      <c r="N2159" s="1695">
        <v>100103714580</v>
      </c>
      <c r="O2159" s="4150">
        <f>COUNT(E2159:N2160)</f>
        <v>15</v>
      </c>
    </row>
    <row r="2160" spans="1:15" ht="19.5" customHeight="1">
      <c r="A2160" s="178" t="s">
        <v>2331</v>
      </c>
      <c r="B2160" s="9" t="s">
        <v>48</v>
      </c>
      <c r="C2160" s="3247"/>
      <c r="D2160" s="3162"/>
      <c r="E2160" s="3180"/>
      <c r="F2160" s="1698">
        <v>100103714569</v>
      </c>
      <c r="G2160" s="3180"/>
      <c r="H2160" s="1698">
        <v>100103714572</v>
      </c>
      <c r="I2160" s="3180"/>
      <c r="J2160" s="1698">
        <v>100103714575</v>
      </c>
      <c r="K2160" s="3180"/>
      <c r="L2160" s="1698">
        <v>100103714578</v>
      </c>
      <c r="M2160" s="3180"/>
      <c r="N2160" s="1698">
        <v>100103724579</v>
      </c>
      <c r="O2160" s="4149"/>
    </row>
    <row r="2161" spans="1:15" ht="19.5" customHeight="1">
      <c r="A2161" s="178" t="s">
        <v>2331</v>
      </c>
      <c r="B2161" s="9" t="s">
        <v>48</v>
      </c>
      <c r="C2161" s="155" t="s">
        <v>73</v>
      </c>
      <c r="D2161" s="727"/>
      <c r="E2161" s="1696"/>
      <c r="F2161" s="1696"/>
      <c r="G2161" s="1696"/>
      <c r="H2161" s="1696"/>
      <c r="I2161" s="1696"/>
      <c r="J2161" s="1696"/>
      <c r="K2161" s="1696"/>
      <c r="L2161" s="1696"/>
      <c r="M2161" s="1696"/>
      <c r="N2161" s="1696"/>
      <c r="O2161" s="4150">
        <f>COUNT(E2161:N2162)</f>
        <v>0</v>
      </c>
    </row>
    <row r="2162" spans="1:15" ht="19.5" customHeight="1">
      <c r="A2162" s="178" t="s">
        <v>2331</v>
      </c>
      <c r="B2162" s="9" t="s">
        <v>48</v>
      </c>
      <c r="C2162" s="155" t="s">
        <v>74</v>
      </c>
      <c r="D2162" s="727"/>
      <c r="E2162" s="1696"/>
      <c r="F2162" s="1696"/>
      <c r="G2162" s="1696"/>
      <c r="H2162" s="1696"/>
      <c r="I2162" s="1696"/>
      <c r="J2162" s="1696"/>
      <c r="K2162" s="1696"/>
      <c r="L2162" s="1696"/>
      <c r="M2162" s="1696"/>
      <c r="N2162" s="1696"/>
      <c r="O2162" s="4149"/>
    </row>
    <row r="2163" spans="1:15" ht="19.5" customHeight="1">
      <c r="A2163" s="178" t="s">
        <v>2331</v>
      </c>
      <c r="B2163" s="9" t="s">
        <v>48</v>
      </c>
      <c r="C2163" s="155" t="s">
        <v>75</v>
      </c>
      <c r="D2163" s="727"/>
      <c r="E2163" s="1696"/>
      <c r="F2163" s="1696"/>
      <c r="G2163" s="1696"/>
      <c r="H2163" s="1696"/>
      <c r="I2163" s="1696"/>
      <c r="J2163" s="1696"/>
      <c r="K2163" s="1696"/>
      <c r="L2163" s="1696"/>
      <c r="M2163" s="1696"/>
      <c r="N2163" s="1696"/>
      <c r="O2163" s="4150">
        <f>COUNT(E2163:N2164)</f>
        <v>0</v>
      </c>
    </row>
    <row r="2164" spans="1:15" ht="19.5" customHeight="1">
      <c r="A2164" s="178" t="s">
        <v>2331</v>
      </c>
      <c r="B2164" s="9" t="s">
        <v>48</v>
      </c>
      <c r="C2164" s="155" t="s">
        <v>76</v>
      </c>
      <c r="D2164" s="727"/>
      <c r="E2164" s="1696"/>
      <c r="F2164" s="1696"/>
      <c r="G2164" s="1696"/>
      <c r="H2164" s="1696"/>
      <c r="I2164" s="1696"/>
      <c r="J2164" s="1696"/>
      <c r="K2164" s="1696"/>
      <c r="L2164" s="1696"/>
      <c r="M2164" s="1696"/>
      <c r="N2164" s="1696"/>
      <c r="O2164" s="4149"/>
    </row>
    <row r="2165" spans="1:15" ht="19.5" customHeight="1">
      <c r="A2165" s="178" t="s">
        <v>2331</v>
      </c>
      <c r="B2165" s="9" t="s">
        <v>48</v>
      </c>
      <c r="C2165" s="155" t="s">
        <v>77</v>
      </c>
      <c r="D2165" s="727"/>
      <c r="E2165" s="1696"/>
      <c r="F2165" s="1696"/>
      <c r="G2165" s="1696"/>
      <c r="H2165" s="1696"/>
      <c r="I2165" s="1696"/>
      <c r="J2165" s="1696"/>
      <c r="K2165" s="1696"/>
      <c r="L2165" s="1696"/>
      <c r="M2165" s="1696"/>
      <c r="N2165" s="1696"/>
      <c r="O2165" s="4150">
        <f>COUNT(E2165:N2166)</f>
        <v>0</v>
      </c>
    </row>
    <row r="2166" spans="1:15" ht="19.5" customHeight="1">
      <c r="A2166" s="178" t="s">
        <v>2331</v>
      </c>
      <c r="B2166" s="9" t="s">
        <v>48</v>
      </c>
      <c r="C2166" s="155" t="s">
        <v>78</v>
      </c>
      <c r="D2166" s="727"/>
      <c r="E2166" s="1692"/>
      <c r="F2166" s="1696"/>
      <c r="G2166" s="1692"/>
      <c r="H2166" s="1696"/>
      <c r="I2166" s="1692"/>
      <c r="J2166" s="1696"/>
      <c r="K2166" s="1692"/>
      <c r="L2166" s="1696"/>
      <c r="M2166" s="1692"/>
      <c r="N2166" s="1696"/>
      <c r="O2166" s="4149"/>
    </row>
    <row r="2167" spans="1:15" ht="19.5" customHeight="1">
      <c r="A2167" s="178" t="s">
        <v>2331</v>
      </c>
      <c r="B2167" s="9" t="s">
        <v>48</v>
      </c>
      <c r="C2167" s="3245" t="s">
        <v>79</v>
      </c>
      <c r="D2167" s="3161"/>
      <c r="E2167" s="29">
        <v>100103714590</v>
      </c>
      <c r="F2167" s="3261">
        <v>100103714592</v>
      </c>
      <c r="G2167" s="29">
        <v>100103714593</v>
      </c>
      <c r="H2167" s="3261">
        <v>100103719365</v>
      </c>
      <c r="I2167" s="29">
        <v>100103719366</v>
      </c>
      <c r="J2167" s="3261">
        <v>100103719368</v>
      </c>
      <c r="K2167" s="29">
        <v>100103719369</v>
      </c>
      <c r="L2167" s="3261">
        <v>100103719371</v>
      </c>
      <c r="M2167" s="3201"/>
      <c r="N2167" s="3201"/>
      <c r="O2167" s="4150">
        <f>COUNT(E2167:N2168)</f>
        <v>12</v>
      </c>
    </row>
    <row r="2168" spans="1:15" ht="19.5" customHeight="1">
      <c r="A2168" s="178" t="s">
        <v>2331</v>
      </c>
      <c r="B2168" s="9" t="s">
        <v>48</v>
      </c>
      <c r="C2168" s="3247"/>
      <c r="D2168" s="3162"/>
      <c r="E2168" s="24">
        <v>100103714591</v>
      </c>
      <c r="F2168" s="3261"/>
      <c r="G2168" s="24">
        <v>100103719364</v>
      </c>
      <c r="H2168" s="3261"/>
      <c r="I2168" s="24">
        <v>100103719367</v>
      </c>
      <c r="J2168" s="3261"/>
      <c r="K2168" s="24">
        <v>100103719370</v>
      </c>
      <c r="L2168" s="3261"/>
      <c r="M2168" s="3202"/>
      <c r="N2168" s="3202"/>
      <c r="O2168" s="4149"/>
    </row>
    <row r="2169" spans="1:15" ht="19.5" customHeight="1">
      <c r="A2169" s="178" t="s">
        <v>2331</v>
      </c>
      <c r="B2169" s="9" t="s">
        <v>48</v>
      </c>
      <c r="C2169" s="3251" t="s">
        <v>80</v>
      </c>
      <c r="D2169" s="3161"/>
      <c r="E2169" s="3201"/>
      <c r="F2169" s="3201"/>
      <c r="G2169" s="3201"/>
      <c r="H2169" s="3201"/>
      <c r="I2169" s="3201"/>
      <c r="J2169" s="3201"/>
      <c r="K2169" s="3201"/>
      <c r="L2169" s="3201"/>
      <c r="M2169" s="29">
        <v>100103724638</v>
      </c>
      <c r="N2169" s="3261">
        <v>100103732189</v>
      </c>
      <c r="O2169" s="4150">
        <f>COUNT(E2169:N2170)</f>
        <v>3</v>
      </c>
    </row>
    <row r="2170" spans="1:15" ht="19.5" customHeight="1">
      <c r="A2170" s="178" t="s">
        <v>2331</v>
      </c>
      <c r="B2170" s="9" t="s">
        <v>48</v>
      </c>
      <c r="C2170" s="3252"/>
      <c r="D2170" s="3162"/>
      <c r="E2170" s="3202"/>
      <c r="F2170" s="3202"/>
      <c r="G2170" s="3202"/>
      <c r="H2170" s="3202"/>
      <c r="I2170" s="3202"/>
      <c r="J2170" s="3202"/>
      <c r="K2170" s="3202"/>
      <c r="L2170" s="3202"/>
      <c r="M2170" s="24">
        <v>100103724639</v>
      </c>
      <c r="N2170" s="3261"/>
      <c r="O2170" s="4149"/>
    </row>
    <row r="2171" spans="1:15" ht="19.5" customHeight="1">
      <c r="A2171" s="178" t="s">
        <v>2331</v>
      </c>
      <c r="B2171" s="9" t="s">
        <v>48</v>
      </c>
      <c r="C2171" s="3245" t="s">
        <v>81</v>
      </c>
      <c r="D2171" s="3161"/>
      <c r="E2171" s="3179">
        <v>100103719444</v>
      </c>
      <c r="F2171" s="3249">
        <v>100103719447</v>
      </c>
      <c r="G2171" s="3194" t="s">
        <v>402</v>
      </c>
      <c r="H2171" s="3249">
        <v>100103719450</v>
      </c>
      <c r="I2171" s="3179">
        <v>100103724697</v>
      </c>
      <c r="J2171" s="3249">
        <v>100103729506</v>
      </c>
      <c r="K2171" s="3179">
        <v>100103729503</v>
      </c>
      <c r="L2171" s="3249">
        <v>100103729500</v>
      </c>
      <c r="M2171" s="3179">
        <v>100103729510</v>
      </c>
      <c r="N2171" s="3290" t="s">
        <v>2528</v>
      </c>
      <c r="O2171" s="4150">
        <f>COUNT(E2171:N2172)</f>
        <v>8</v>
      </c>
    </row>
    <row r="2172" spans="1:15" ht="19.5" customHeight="1">
      <c r="A2172" s="178" t="s">
        <v>2331</v>
      </c>
      <c r="B2172" s="9" t="s">
        <v>48</v>
      </c>
      <c r="C2172" s="3246"/>
      <c r="D2172" s="3248"/>
      <c r="E2172" s="3180"/>
      <c r="F2172" s="3250"/>
      <c r="G2172" s="3195"/>
      <c r="H2172" s="3250"/>
      <c r="I2172" s="3180"/>
      <c r="J2172" s="3250"/>
      <c r="K2172" s="3180"/>
      <c r="L2172" s="3250"/>
      <c r="M2172" s="3180"/>
      <c r="N2172" s="3291"/>
      <c r="O2172" s="4149"/>
    </row>
    <row r="2173" spans="1:15" ht="19.5" customHeight="1">
      <c r="A2173" s="178" t="s">
        <v>2331</v>
      </c>
      <c r="B2173" s="9" t="s">
        <v>48</v>
      </c>
      <c r="C2173" s="3246"/>
      <c r="D2173" s="3248"/>
      <c r="E2173" s="3179">
        <v>100103719445</v>
      </c>
      <c r="F2173" s="3249">
        <v>100103719448</v>
      </c>
      <c r="G2173" s="3194" t="s">
        <v>402</v>
      </c>
      <c r="H2173" s="3249">
        <v>100103724695</v>
      </c>
      <c r="I2173" s="3179">
        <v>100103724698</v>
      </c>
      <c r="J2173" s="3249">
        <v>100103729505</v>
      </c>
      <c r="K2173" s="3179">
        <v>100103729502</v>
      </c>
      <c r="L2173" s="3249">
        <v>100103729508</v>
      </c>
      <c r="M2173" s="3179">
        <v>100103729512</v>
      </c>
      <c r="N2173" s="3290" t="s">
        <v>2528</v>
      </c>
      <c r="O2173" s="4150">
        <f>COUNT(E2173:N2174)</f>
        <v>8</v>
      </c>
    </row>
    <row r="2174" spans="1:15" ht="19.5" customHeight="1">
      <c r="A2174" s="178" t="s">
        <v>2331</v>
      </c>
      <c r="B2174" s="9" t="s">
        <v>48</v>
      </c>
      <c r="C2174" s="3246"/>
      <c r="D2174" s="3248"/>
      <c r="E2174" s="3180"/>
      <c r="F2174" s="3250"/>
      <c r="G2174" s="3195"/>
      <c r="H2174" s="3250"/>
      <c r="I2174" s="3180"/>
      <c r="J2174" s="3250"/>
      <c r="K2174" s="3180"/>
      <c r="L2174" s="3250"/>
      <c r="M2174" s="3180"/>
      <c r="N2174" s="3291"/>
      <c r="O2174" s="4149"/>
    </row>
    <row r="2175" spans="1:15" ht="19.5" customHeight="1">
      <c r="A2175" s="178" t="s">
        <v>2331</v>
      </c>
      <c r="B2175" s="9" t="s">
        <v>48</v>
      </c>
      <c r="C2175" s="3246"/>
      <c r="D2175" s="3248"/>
      <c r="E2175" s="3179">
        <v>100103719446</v>
      </c>
      <c r="F2175" s="3249">
        <v>100103719449</v>
      </c>
      <c r="G2175" s="3194" t="s">
        <v>402</v>
      </c>
      <c r="H2175" s="3249">
        <v>100103724696</v>
      </c>
      <c r="I2175" s="3179">
        <v>100103729507</v>
      </c>
      <c r="J2175" s="3249">
        <v>100103729504</v>
      </c>
      <c r="K2175" s="3179">
        <v>100103729501</v>
      </c>
      <c r="L2175" s="3249">
        <v>100103729509</v>
      </c>
      <c r="M2175" s="3179">
        <v>100103729511</v>
      </c>
      <c r="N2175" s="3290" t="s">
        <v>2528</v>
      </c>
      <c r="O2175" s="4149">
        <f>COUNT(E2175:N2176)</f>
        <v>8</v>
      </c>
    </row>
    <row r="2176" spans="1:15" ht="19.5" customHeight="1">
      <c r="A2176" s="178" t="s">
        <v>2331</v>
      </c>
      <c r="B2176" s="9" t="s">
        <v>48</v>
      </c>
      <c r="C2176" s="3247"/>
      <c r="D2176" s="3162"/>
      <c r="E2176" s="3180"/>
      <c r="F2176" s="3250"/>
      <c r="G2176" s="3195"/>
      <c r="H2176" s="3250"/>
      <c r="I2176" s="3180"/>
      <c r="J2176" s="3250"/>
      <c r="K2176" s="3180"/>
      <c r="L2176" s="3250"/>
      <c r="M2176" s="3180"/>
      <c r="N2176" s="3291"/>
      <c r="O2176" s="4151"/>
    </row>
    <row r="2177" spans="1:15" ht="19.5" customHeight="1">
      <c r="A2177" s="178" t="s">
        <v>2331</v>
      </c>
      <c r="B2177" s="9" t="s">
        <v>48</v>
      </c>
      <c r="C2177" s="3221" t="s">
        <v>82</v>
      </c>
      <c r="D2177" s="3223"/>
      <c r="E2177" s="1688"/>
      <c r="F2177" s="1688"/>
      <c r="G2177" s="1688"/>
      <c r="H2177" s="1688"/>
      <c r="I2177" s="1688"/>
      <c r="J2177" s="1688"/>
      <c r="K2177" s="1688"/>
      <c r="L2177" s="1688"/>
      <c r="M2177" s="1688"/>
      <c r="N2177" s="1688"/>
      <c r="O2177" s="4149"/>
    </row>
    <row r="2178" spans="1:15" ht="19.5" customHeight="1">
      <c r="A2178" s="178" t="s">
        <v>2331</v>
      </c>
      <c r="B2178" s="9" t="s">
        <v>48</v>
      </c>
      <c r="C2178" s="3222"/>
      <c r="D2178" s="3224"/>
      <c r="E2178" s="1689"/>
      <c r="F2178" s="1689"/>
      <c r="G2178" s="1689"/>
      <c r="H2178" s="1689"/>
      <c r="I2178" s="1689"/>
      <c r="J2178" s="1689"/>
      <c r="K2178" s="1689"/>
      <c r="L2178" s="1689"/>
      <c r="M2178" s="1689"/>
      <c r="N2178" s="1689"/>
      <c r="O2178" s="4151"/>
    </row>
    <row r="2179" spans="1:15" ht="19.5" customHeight="1">
      <c r="A2179" s="178" t="s">
        <v>2331</v>
      </c>
      <c r="B2179" s="3225" t="s">
        <v>12</v>
      </c>
      <c r="C2179" s="3226"/>
      <c r="D2179" s="3227"/>
      <c r="E2179" s="149" t="s">
        <v>2287</v>
      </c>
      <c r="F2179" s="3231" t="s">
        <v>2288</v>
      </c>
      <c r="G2179" s="149" t="s">
        <v>2289</v>
      </c>
      <c r="H2179" s="3231" t="s">
        <v>2290</v>
      </c>
      <c r="I2179" s="149" t="s">
        <v>2291</v>
      </c>
      <c r="J2179" s="3231" t="s">
        <v>2292</v>
      </c>
      <c r="K2179" s="149" t="s">
        <v>2452</v>
      </c>
      <c r="L2179" s="3231" t="s">
        <v>2453</v>
      </c>
      <c r="M2179" s="149" t="s">
        <v>2454</v>
      </c>
      <c r="N2179" s="3231" t="s">
        <v>2455</v>
      </c>
      <c r="O2179" s="3232">
        <f>SUM(O2054:O2178)</f>
        <v>569</v>
      </c>
    </row>
    <row r="2180" spans="1:15" ht="19.5" customHeight="1">
      <c r="A2180" s="178" t="s">
        <v>2331</v>
      </c>
      <c r="B2180" s="3228"/>
      <c r="C2180" s="3229"/>
      <c r="D2180" s="3230"/>
      <c r="E2180" s="150" t="s">
        <v>2295</v>
      </c>
      <c r="F2180" s="3231"/>
      <c r="G2180" s="150" t="s">
        <v>2296</v>
      </c>
      <c r="H2180" s="3231"/>
      <c r="I2180" s="150" t="s">
        <v>2297</v>
      </c>
      <c r="J2180" s="3231"/>
      <c r="K2180" s="150" t="s">
        <v>2456</v>
      </c>
      <c r="L2180" s="3231"/>
      <c r="M2180" s="150" t="s">
        <v>2457</v>
      </c>
      <c r="N2180" s="3231"/>
      <c r="O2180" s="3233"/>
    </row>
    <row r="2181" spans="1:15" ht="19.5" customHeight="1">
      <c r="A2181" s="178" t="s">
        <v>2331</v>
      </c>
      <c r="B2181" s="3225" t="s">
        <v>13</v>
      </c>
      <c r="C2181" s="3226"/>
      <c r="D2181" s="3227"/>
      <c r="E2181" s="3235" t="s">
        <v>2299</v>
      </c>
      <c r="F2181" s="151" t="s">
        <v>2299</v>
      </c>
      <c r="G2181" s="3235" t="s">
        <v>2301</v>
      </c>
      <c r="H2181" s="151" t="s">
        <v>2301</v>
      </c>
      <c r="I2181" s="3235" t="s">
        <v>2303</v>
      </c>
      <c r="J2181" s="151" t="s">
        <v>2303</v>
      </c>
      <c r="K2181" s="3235" t="s">
        <v>2458</v>
      </c>
      <c r="L2181" s="151" t="s">
        <v>2458</v>
      </c>
      <c r="M2181" s="3235" t="s">
        <v>2459</v>
      </c>
      <c r="N2181" s="151" t="s">
        <v>2460</v>
      </c>
      <c r="O2181" s="3233"/>
    </row>
    <row r="2182" spans="1:15" ht="19.5" customHeight="1">
      <c r="A2182" s="178" t="s">
        <v>2331</v>
      </c>
      <c r="B2182" s="3228"/>
      <c r="C2182" s="3229"/>
      <c r="D2182" s="3230"/>
      <c r="E2182" s="3235"/>
      <c r="F2182" s="152" t="s">
        <v>2307</v>
      </c>
      <c r="G2182" s="3235"/>
      <c r="H2182" s="152" t="s">
        <v>2308</v>
      </c>
      <c r="I2182" s="3235"/>
      <c r="J2182" s="152" t="s">
        <v>2309</v>
      </c>
      <c r="K2182" s="3235"/>
      <c r="L2182" s="152" t="s">
        <v>2461</v>
      </c>
      <c r="M2182" s="3235"/>
      <c r="N2182" s="152" t="s">
        <v>2462</v>
      </c>
      <c r="O2182" s="3233"/>
    </row>
    <row r="2183" spans="1:15" ht="19.5" customHeight="1">
      <c r="A2183" s="178" t="s">
        <v>2331</v>
      </c>
      <c r="B2183" s="3225" t="s">
        <v>14</v>
      </c>
      <c r="C2183" s="3226"/>
      <c r="D2183" s="3227"/>
      <c r="E2183" s="153" t="s">
        <v>2311</v>
      </c>
      <c r="F2183" s="3236" t="s">
        <v>2312</v>
      </c>
      <c r="G2183" s="153" t="s">
        <v>2313</v>
      </c>
      <c r="H2183" s="3236" t="s">
        <v>2314</v>
      </c>
      <c r="I2183" s="153" t="s">
        <v>2315</v>
      </c>
      <c r="J2183" s="3236" t="s">
        <v>2316</v>
      </c>
      <c r="K2183" s="153" t="s">
        <v>2463</v>
      </c>
      <c r="L2183" s="3236" t="s">
        <v>2464</v>
      </c>
      <c r="M2183" s="153" t="s">
        <v>2465</v>
      </c>
      <c r="N2183" s="3236" t="s">
        <v>2466</v>
      </c>
      <c r="O2183" s="3233"/>
    </row>
    <row r="2184" spans="1:15" ht="19.5" customHeight="1">
      <c r="A2184" s="178" t="s">
        <v>2331</v>
      </c>
      <c r="B2184" s="3228"/>
      <c r="C2184" s="3229"/>
      <c r="D2184" s="3230"/>
      <c r="E2184" s="154" t="s">
        <v>2320</v>
      </c>
      <c r="F2184" s="3236"/>
      <c r="G2184" s="154" t="s">
        <v>2321</v>
      </c>
      <c r="H2184" s="3236"/>
      <c r="I2184" s="154" t="s">
        <v>2322</v>
      </c>
      <c r="J2184" s="3236"/>
      <c r="K2184" s="154" t="s">
        <v>2467</v>
      </c>
      <c r="L2184" s="3236"/>
      <c r="M2184" s="154" t="s">
        <v>2468</v>
      </c>
      <c r="N2184" s="3236"/>
      <c r="O2184" s="3233"/>
    </row>
    <row r="2185" spans="1:15" ht="19.5" customHeight="1">
      <c r="A2185" s="178" t="s">
        <v>2331</v>
      </c>
      <c r="B2185" s="3225" t="s">
        <v>15</v>
      </c>
      <c r="C2185" s="3226"/>
      <c r="D2185" s="3227"/>
      <c r="E2185" s="3240" t="s">
        <v>2323</v>
      </c>
      <c r="F2185" s="3241" t="s">
        <v>2323</v>
      </c>
      <c r="G2185" s="3240" t="s">
        <v>2325</v>
      </c>
      <c r="H2185" s="3241" t="s">
        <v>2325</v>
      </c>
      <c r="I2185" s="3240" t="s">
        <v>2327</v>
      </c>
      <c r="J2185" s="3241" t="s">
        <v>2327</v>
      </c>
      <c r="K2185" s="3240" t="s">
        <v>2469</v>
      </c>
      <c r="L2185" s="3241" t="s">
        <v>2469</v>
      </c>
      <c r="M2185" s="3240" t="s">
        <v>2470</v>
      </c>
      <c r="N2185" s="3241" t="s">
        <v>2471</v>
      </c>
      <c r="O2185" s="3233"/>
    </row>
    <row r="2186" spans="1:15" ht="19.5" customHeight="1" thickBot="1">
      <c r="A2186" s="178" t="s">
        <v>2331</v>
      </c>
      <c r="B2186" s="3237"/>
      <c r="C2186" s="3238"/>
      <c r="D2186" s="3239"/>
      <c r="E2186" s="3240"/>
      <c r="F2186" s="3241"/>
      <c r="G2186" s="3240"/>
      <c r="H2186" s="3241"/>
      <c r="I2186" s="3240"/>
      <c r="J2186" s="3241"/>
      <c r="K2186" s="3240"/>
      <c r="L2186" s="3241"/>
      <c r="M2186" s="3240"/>
      <c r="N2186" s="3241"/>
      <c r="O2186" s="3233"/>
    </row>
    <row r="2187" spans="1:15" ht="19.5" customHeight="1" thickBot="1">
      <c r="A2187" s="3242" t="s">
        <v>16</v>
      </c>
      <c r="B2187" s="3243"/>
      <c r="C2187" s="3243"/>
      <c r="D2187" s="3244"/>
      <c r="E2187" s="12">
        <v>759</v>
      </c>
      <c r="F2187" s="12">
        <v>738</v>
      </c>
      <c r="G2187" s="12">
        <v>759</v>
      </c>
      <c r="H2187" s="12">
        <v>738</v>
      </c>
      <c r="I2187" s="12">
        <v>759</v>
      </c>
      <c r="J2187" s="12">
        <v>748</v>
      </c>
      <c r="K2187" s="12">
        <v>759</v>
      </c>
      <c r="L2187" s="12">
        <v>738</v>
      </c>
      <c r="M2187" s="12">
        <v>759</v>
      </c>
      <c r="N2187" s="12">
        <v>738</v>
      </c>
      <c r="O2187" s="3234"/>
    </row>
    <row r="2188" spans="1:15" ht="19.5" customHeight="1" thickBot="1">
      <c r="A2188" s="7"/>
      <c r="B2188" s="7"/>
      <c r="C2188" s="1733"/>
      <c r="D2188" s="1"/>
      <c r="E2188" s="3267"/>
      <c r="F2188" s="3268"/>
      <c r="G2188" s="3267"/>
      <c r="H2188" s="3268"/>
      <c r="I2188" s="3267"/>
      <c r="J2188" s="3268"/>
      <c r="K2188" s="3267"/>
      <c r="L2188" s="3268"/>
      <c r="M2188" s="3267"/>
      <c r="N2188" s="3268"/>
      <c r="O2188" s="4148"/>
    </row>
    <row r="2189" spans="1:15" ht="19.5" customHeight="1">
      <c r="A2189" s="178" t="s">
        <v>257</v>
      </c>
      <c r="B2189" s="8" t="s">
        <v>17</v>
      </c>
      <c r="C2189" s="3245" t="s">
        <v>18</v>
      </c>
      <c r="D2189" s="3161"/>
      <c r="E2189" s="1725">
        <v>100103626737</v>
      </c>
      <c r="F2189" s="3199">
        <v>100103723992</v>
      </c>
      <c r="G2189" s="1725">
        <v>100103723993</v>
      </c>
      <c r="H2189" s="3199">
        <v>100103723995</v>
      </c>
      <c r="I2189" s="1725">
        <v>100103723996</v>
      </c>
      <c r="J2189" s="3199">
        <v>100103723998</v>
      </c>
      <c r="K2189" s="1725">
        <v>100103723999</v>
      </c>
      <c r="L2189" s="3199">
        <v>100103724001</v>
      </c>
      <c r="M2189" s="1725">
        <v>100103724002</v>
      </c>
      <c r="N2189" s="3199">
        <v>100103724004</v>
      </c>
      <c r="O2189" s="3335">
        <f>COUNT(E2189:N2190)</f>
        <v>15</v>
      </c>
    </row>
    <row r="2190" spans="1:15" ht="19.5" customHeight="1">
      <c r="A2190" s="178" t="s">
        <v>257</v>
      </c>
      <c r="B2190" s="9" t="s">
        <v>17</v>
      </c>
      <c r="C2190" s="3247"/>
      <c r="D2190" s="3162"/>
      <c r="E2190" s="24">
        <v>100103723991</v>
      </c>
      <c r="F2190" s="3200"/>
      <c r="G2190" s="24">
        <v>100103723994</v>
      </c>
      <c r="H2190" s="3200"/>
      <c r="I2190" s="24">
        <v>100103723997</v>
      </c>
      <c r="J2190" s="3200"/>
      <c r="K2190" s="24">
        <v>100103724000</v>
      </c>
      <c r="L2190" s="3200"/>
      <c r="M2190" s="24">
        <v>100103724003</v>
      </c>
      <c r="N2190" s="3200"/>
      <c r="O2190" s="4149"/>
    </row>
    <row r="2191" spans="1:15" ht="19.5" customHeight="1">
      <c r="A2191" s="178" t="s">
        <v>257</v>
      </c>
      <c r="B2191" s="9" t="s">
        <v>17</v>
      </c>
      <c r="C2191" s="3245" t="s">
        <v>19</v>
      </c>
      <c r="D2191" s="3161"/>
      <c r="E2191" s="1725">
        <v>100103626698</v>
      </c>
      <c r="F2191" s="3199">
        <v>100103724023</v>
      </c>
      <c r="G2191" s="1725">
        <v>100103724024</v>
      </c>
      <c r="H2191" s="3199">
        <v>100103724026</v>
      </c>
      <c r="I2191" s="1725">
        <v>100103724027</v>
      </c>
      <c r="J2191" s="3199">
        <v>100103732101</v>
      </c>
      <c r="K2191" s="1725">
        <v>100103732102</v>
      </c>
      <c r="L2191" s="3199">
        <v>100103732104</v>
      </c>
      <c r="M2191" s="1725">
        <v>100103732105</v>
      </c>
      <c r="N2191" s="3199">
        <v>100103732107</v>
      </c>
      <c r="O2191" s="4150">
        <f>COUNT(E2191:N2192)</f>
        <v>15</v>
      </c>
    </row>
    <row r="2192" spans="1:15" ht="19.5" customHeight="1">
      <c r="A2192" s="178" t="s">
        <v>257</v>
      </c>
      <c r="B2192" s="9" t="s">
        <v>17</v>
      </c>
      <c r="C2192" s="3247"/>
      <c r="D2192" s="3162"/>
      <c r="E2192" s="24">
        <v>100103724022</v>
      </c>
      <c r="F2192" s="3200"/>
      <c r="G2192" s="24">
        <v>100103724025</v>
      </c>
      <c r="H2192" s="3200"/>
      <c r="I2192" s="24">
        <v>100103724028</v>
      </c>
      <c r="J2192" s="3200"/>
      <c r="K2192" s="24">
        <v>100103732103</v>
      </c>
      <c r="L2192" s="3200"/>
      <c r="M2192" s="24">
        <v>100103732106</v>
      </c>
      <c r="N2192" s="3200"/>
      <c r="O2192" s="4149"/>
    </row>
    <row r="2193" spans="1:15" ht="19.5" customHeight="1">
      <c r="A2193" s="178" t="s">
        <v>257</v>
      </c>
      <c r="B2193" s="9" t="s">
        <v>17</v>
      </c>
      <c r="C2193" s="3245" t="s">
        <v>20</v>
      </c>
      <c r="D2193" s="3161"/>
      <c r="E2193" s="438" t="s">
        <v>483</v>
      </c>
      <c r="F2193" s="3199">
        <v>100103724085</v>
      </c>
      <c r="G2193" s="1725">
        <v>100103724083</v>
      </c>
      <c r="H2193" s="3199">
        <v>100103724087</v>
      </c>
      <c r="I2193" s="1725">
        <v>100103724086</v>
      </c>
      <c r="J2193" s="3199">
        <v>100103724089</v>
      </c>
      <c r="K2193" s="1725">
        <v>100103724090</v>
      </c>
      <c r="L2193" s="3199">
        <v>100103732110</v>
      </c>
      <c r="M2193" s="1725">
        <v>100103732111</v>
      </c>
      <c r="N2193" s="3199">
        <v>100103732113</v>
      </c>
      <c r="O2193" s="4150">
        <f>COUNT(E2193:N2194)</f>
        <v>13</v>
      </c>
    </row>
    <row r="2194" spans="1:15" ht="19.5" customHeight="1">
      <c r="A2194" s="178" t="s">
        <v>257</v>
      </c>
      <c r="B2194" s="9" t="s">
        <v>17</v>
      </c>
      <c r="C2194" s="3247"/>
      <c r="D2194" s="3162"/>
      <c r="E2194" s="24">
        <v>100103724082</v>
      </c>
      <c r="F2194" s="3200"/>
      <c r="G2194" s="438" t="s">
        <v>483</v>
      </c>
      <c r="H2194" s="3200"/>
      <c r="I2194" s="24">
        <v>100103724088</v>
      </c>
      <c r="J2194" s="3200"/>
      <c r="K2194" s="24">
        <v>100103724091</v>
      </c>
      <c r="L2194" s="3200"/>
      <c r="M2194" s="24">
        <v>100103732112</v>
      </c>
      <c r="N2194" s="3200"/>
      <c r="O2194" s="4149"/>
    </row>
    <row r="2195" spans="1:15" ht="19.5" customHeight="1">
      <c r="A2195" s="178" t="s">
        <v>257</v>
      </c>
      <c r="B2195" s="9" t="s">
        <v>17</v>
      </c>
      <c r="C2195" s="3245" t="s">
        <v>21</v>
      </c>
      <c r="D2195" s="3161"/>
      <c r="E2195" s="438" t="s">
        <v>483</v>
      </c>
      <c r="F2195" s="3199">
        <v>100103724101</v>
      </c>
      <c r="G2195" s="1725">
        <v>100103724099</v>
      </c>
      <c r="H2195" s="3199">
        <v>100103724103</v>
      </c>
      <c r="I2195" s="1725">
        <v>100103724102</v>
      </c>
      <c r="J2195" s="3199">
        <v>100103724105</v>
      </c>
      <c r="K2195" s="1725">
        <v>100103724106</v>
      </c>
      <c r="L2195" s="3199">
        <v>100103724108</v>
      </c>
      <c r="M2195" s="1725">
        <v>100103724109</v>
      </c>
      <c r="N2195" s="3199">
        <v>100103626858</v>
      </c>
      <c r="O2195" s="4150">
        <f>COUNT(E2195:N2196)</f>
        <v>12</v>
      </c>
    </row>
    <row r="2196" spans="1:15" ht="19.5" customHeight="1">
      <c r="A2196" s="178" t="s">
        <v>257</v>
      </c>
      <c r="B2196" s="9" t="s">
        <v>17</v>
      </c>
      <c r="C2196" s="3247"/>
      <c r="D2196" s="3162"/>
      <c r="E2196" s="24">
        <v>100103724098</v>
      </c>
      <c r="F2196" s="3200"/>
      <c r="G2196" s="438" t="s">
        <v>483</v>
      </c>
      <c r="H2196" s="3200"/>
      <c r="I2196" s="24">
        <v>100103724104</v>
      </c>
      <c r="J2196" s="3200"/>
      <c r="K2196" s="24">
        <v>100103724107</v>
      </c>
      <c r="L2196" s="3200"/>
      <c r="M2196" s="1858"/>
      <c r="N2196" s="3200"/>
      <c r="O2196" s="4149"/>
    </row>
    <row r="2197" spans="1:15" ht="19.5" customHeight="1">
      <c r="A2197" s="178" t="s">
        <v>257</v>
      </c>
      <c r="B2197" s="9" t="s">
        <v>17</v>
      </c>
      <c r="C2197" s="3245" t="s">
        <v>22</v>
      </c>
      <c r="D2197" s="3161"/>
      <c r="E2197" s="1725">
        <v>100103719130</v>
      </c>
      <c r="F2197" s="3199">
        <v>100103719134</v>
      </c>
      <c r="G2197" s="1725">
        <v>100103719133</v>
      </c>
      <c r="H2197" s="3199">
        <v>100103719136</v>
      </c>
      <c r="I2197" s="1725">
        <v>100103719135</v>
      </c>
      <c r="J2197" s="3199">
        <v>100103719138</v>
      </c>
      <c r="K2197" s="1725">
        <v>100103724029</v>
      </c>
      <c r="L2197" s="3199">
        <v>100103724031</v>
      </c>
      <c r="M2197" s="1725">
        <v>100103724032</v>
      </c>
      <c r="N2197" s="3199">
        <v>100103724034</v>
      </c>
      <c r="O2197" s="4150">
        <f>COUNT(E2197:N2198)</f>
        <v>13</v>
      </c>
    </row>
    <row r="2198" spans="1:15" ht="19.5" customHeight="1">
      <c r="A2198" s="178" t="s">
        <v>257</v>
      </c>
      <c r="B2198" s="9" t="s">
        <v>17</v>
      </c>
      <c r="C2198" s="3247"/>
      <c r="D2198" s="3162"/>
      <c r="E2198" s="438" t="s">
        <v>483</v>
      </c>
      <c r="F2198" s="3200"/>
      <c r="G2198" s="438" t="s">
        <v>483</v>
      </c>
      <c r="H2198" s="3200"/>
      <c r="I2198" s="24">
        <v>100103719137</v>
      </c>
      <c r="J2198" s="3200"/>
      <c r="K2198" s="24">
        <v>100103724030</v>
      </c>
      <c r="L2198" s="3200"/>
      <c r="M2198" s="24">
        <v>100103724033</v>
      </c>
      <c r="N2198" s="3200"/>
      <c r="O2198" s="4149"/>
    </row>
    <row r="2199" spans="1:15" ht="19.5" customHeight="1">
      <c r="A2199" s="178" t="s">
        <v>257</v>
      </c>
      <c r="B2199" s="9" t="s">
        <v>17</v>
      </c>
      <c r="C2199" s="3245" t="s">
        <v>23</v>
      </c>
      <c r="D2199" s="3161"/>
      <c r="E2199" s="1725">
        <v>100103719147</v>
      </c>
      <c r="F2199" s="3199">
        <v>100103719150</v>
      </c>
      <c r="G2199" s="1725">
        <v>100103719149</v>
      </c>
      <c r="H2199" s="3199">
        <v>100103719152</v>
      </c>
      <c r="I2199" s="1725">
        <v>100103719151</v>
      </c>
      <c r="J2199" s="3199">
        <v>100103724052</v>
      </c>
      <c r="K2199" s="1725">
        <v>100103724053</v>
      </c>
      <c r="L2199" s="3199">
        <v>100103724055</v>
      </c>
      <c r="M2199" s="1725">
        <v>100103724056</v>
      </c>
      <c r="N2199" s="3199">
        <v>100103724058</v>
      </c>
      <c r="O2199" s="4150">
        <f>COUNT(E2199:N2200)</f>
        <v>13</v>
      </c>
    </row>
    <row r="2200" spans="1:15" ht="19.5" customHeight="1">
      <c r="A2200" s="178" t="s">
        <v>257</v>
      </c>
      <c r="B2200" s="9" t="s">
        <v>17</v>
      </c>
      <c r="C2200" s="3247"/>
      <c r="D2200" s="3162"/>
      <c r="E2200" s="438" t="s">
        <v>483</v>
      </c>
      <c r="F2200" s="3200"/>
      <c r="G2200" s="438" t="s">
        <v>483</v>
      </c>
      <c r="H2200" s="3200"/>
      <c r="I2200" s="24">
        <v>100103724051</v>
      </c>
      <c r="J2200" s="3200"/>
      <c r="K2200" s="24">
        <v>100103724054</v>
      </c>
      <c r="L2200" s="3200"/>
      <c r="M2200" s="24">
        <v>100103724057</v>
      </c>
      <c r="N2200" s="3200"/>
      <c r="O2200" s="4149"/>
    </row>
    <row r="2201" spans="1:15" ht="19.5" customHeight="1">
      <c r="A2201" s="178" t="s">
        <v>257</v>
      </c>
      <c r="B2201" s="9" t="s">
        <v>17</v>
      </c>
      <c r="C2201" s="3245" t="s">
        <v>24</v>
      </c>
      <c r="D2201" s="3161"/>
      <c r="E2201" s="29">
        <v>100103724188</v>
      </c>
      <c r="F2201" s="3199">
        <v>100103724190</v>
      </c>
      <c r="G2201" s="29">
        <v>100103724191</v>
      </c>
      <c r="H2201" s="3199">
        <v>100103724193</v>
      </c>
      <c r="I2201" s="29">
        <v>100103724194</v>
      </c>
      <c r="J2201" s="3199">
        <v>100103724196</v>
      </c>
      <c r="K2201" s="29">
        <v>100103724197</v>
      </c>
      <c r="L2201" s="3199">
        <v>100103724199</v>
      </c>
      <c r="M2201" s="29">
        <v>100103724200</v>
      </c>
      <c r="N2201" s="3199">
        <v>100103724202</v>
      </c>
      <c r="O2201" s="4150">
        <f>COUNT(E2201:N2202)</f>
        <v>15</v>
      </c>
    </row>
    <row r="2202" spans="1:15" ht="19.5" customHeight="1">
      <c r="A2202" s="178" t="s">
        <v>257</v>
      </c>
      <c r="B2202" s="9" t="s">
        <v>17</v>
      </c>
      <c r="C2202" s="3247"/>
      <c r="D2202" s="3162"/>
      <c r="E2202" s="29">
        <v>100103724189</v>
      </c>
      <c r="F2202" s="3200"/>
      <c r="G2202" s="29">
        <v>100103724192</v>
      </c>
      <c r="H2202" s="3200"/>
      <c r="I2202" s="29">
        <v>100103724195</v>
      </c>
      <c r="J2202" s="3200"/>
      <c r="K2202" s="29">
        <v>100103724198</v>
      </c>
      <c r="L2202" s="3200"/>
      <c r="M2202" s="29">
        <v>100103724201</v>
      </c>
      <c r="N2202" s="3200"/>
      <c r="O2202" s="4149"/>
    </row>
    <row r="2203" spans="1:15" ht="19.5" customHeight="1">
      <c r="A2203" s="178" t="s">
        <v>257</v>
      </c>
      <c r="B2203" s="9" t="s">
        <v>17</v>
      </c>
      <c r="C2203" s="3245" t="s">
        <v>25</v>
      </c>
      <c r="D2203" s="3161"/>
      <c r="E2203" s="3163">
        <v>100103626665</v>
      </c>
      <c r="F2203" s="1780">
        <v>100103732234</v>
      </c>
      <c r="G2203" s="3163">
        <v>100103732238</v>
      </c>
      <c r="H2203" s="1780">
        <v>100103732239</v>
      </c>
      <c r="I2203" s="3163">
        <v>100103732241</v>
      </c>
      <c r="J2203" s="1780">
        <v>100103732242</v>
      </c>
      <c r="K2203" s="3163">
        <v>100103732244</v>
      </c>
      <c r="L2203" s="3271"/>
      <c r="M2203" s="3271"/>
      <c r="N2203" s="3271"/>
      <c r="O2203" s="4150">
        <f>COUNT(E2203:N2204)</f>
        <v>10</v>
      </c>
    </row>
    <row r="2204" spans="1:15" ht="19.5" customHeight="1">
      <c r="A2204" s="178" t="s">
        <v>257</v>
      </c>
      <c r="B2204" s="9" t="s">
        <v>17</v>
      </c>
      <c r="C2204" s="3247"/>
      <c r="D2204" s="3162"/>
      <c r="E2204" s="3164"/>
      <c r="F2204" s="1659">
        <v>100103732237</v>
      </c>
      <c r="G2204" s="3164"/>
      <c r="H2204" s="1659">
        <v>100103732240</v>
      </c>
      <c r="I2204" s="3164"/>
      <c r="J2204" s="1659">
        <v>100103732243</v>
      </c>
      <c r="K2204" s="3164"/>
      <c r="L2204" s="3271"/>
      <c r="M2204" s="3271"/>
      <c r="N2204" s="3271"/>
      <c r="O2204" s="4149"/>
    </row>
    <row r="2205" spans="1:15" ht="19.5" customHeight="1">
      <c r="A2205" s="178" t="s">
        <v>257</v>
      </c>
      <c r="B2205" s="9" t="s">
        <v>17</v>
      </c>
      <c r="C2205" s="3245" t="s">
        <v>26</v>
      </c>
      <c r="D2205" s="3161"/>
      <c r="E2205" s="270">
        <v>100103723792</v>
      </c>
      <c r="F2205" s="1723">
        <v>100103723794</v>
      </c>
      <c r="G2205" s="270">
        <v>100103723796</v>
      </c>
      <c r="H2205" s="1723">
        <v>100103723798</v>
      </c>
      <c r="I2205" s="270">
        <v>100103723800</v>
      </c>
      <c r="J2205" s="1723">
        <v>100103723802</v>
      </c>
      <c r="K2205" s="270">
        <v>100103723804</v>
      </c>
      <c r="L2205" s="1723">
        <v>100103723806</v>
      </c>
      <c r="M2205" s="270">
        <v>100103723808</v>
      </c>
      <c r="N2205" s="1723">
        <v>100103723810</v>
      </c>
      <c r="O2205" s="4150">
        <f>COUNT(E2205:N2206)</f>
        <v>20</v>
      </c>
    </row>
    <row r="2206" spans="1:15" ht="19.5" customHeight="1">
      <c r="A2206" s="178" t="s">
        <v>257</v>
      </c>
      <c r="B2206" s="9" t="s">
        <v>17</v>
      </c>
      <c r="C2206" s="3247"/>
      <c r="D2206" s="3162"/>
      <c r="E2206" s="270">
        <v>100103723793</v>
      </c>
      <c r="F2206" s="1721">
        <v>100103723795</v>
      </c>
      <c r="G2206" s="270">
        <v>100103723797</v>
      </c>
      <c r="H2206" s="1721">
        <v>100103723799</v>
      </c>
      <c r="I2206" s="270">
        <v>100103723801</v>
      </c>
      <c r="J2206" s="1721">
        <v>100103723803</v>
      </c>
      <c r="K2206" s="270">
        <v>100103723805</v>
      </c>
      <c r="L2206" s="1721">
        <v>100103723807</v>
      </c>
      <c r="M2206" s="270">
        <v>100103723809</v>
      </c>
      <c r="N2206" s="1721">
        <v>100103723811</v>
      </c>
      <c r="O2206" s="4149"/>
    </row>
    <row r="2207" spans="1:15" ht="19.5" customHeight="1">
      <c r="A2207" s="178" t="s">
        <v>257</v>
      </c>
      <c r="B2207" s="9" t="s">
        <v>17</v>
      </c>
      <c r="C2207" s="3245" t="s">
        <v>27</v>
      </c>
      <c r="D2207" s="3161"/>
      <c r="E2207" s="270">
        <v>100103723855</v>
      </c>
      <c r="F2207" s="1723">
        <v>100103723857</v>
      </c>
      <c r="G2207" s="270">
        <v>100103723859</v>
      </c>
      <c r="H2207" s="1723">
        <v>100103723861</v>
      </c>
      <c r="I2207" s="270">
        <v>100103723863</v>
      </c>
      <c r="J2207" s="1723">
        <v>100103723865</v>
      </c>
      <c r="K2207" s="270">
        <v>100103723867</v>
      </c>
      <c r="L2207" s="1723">
        <v>100103723869</v>
      </c>
      <c r="M2207" s="270">
        <v>100103732078</v>
      </c>
      <c r="N2207" s="1723">
        <v>100103732080</v>
      </c>
      <c r="O2207" s="4150">
        <f>COUNT(E2207:N2208)</f>
        <v>20</v>
      </c>
    </row>
    <row r="2208" spans="1:15" ht="19.5" customHeight="1">
      <c r="A2208" s="178" t="s">
        <v>257</v>
      </c>
      <c r="B2208" s="9" t="s">
        <v>17</v>
      </c>
      <c r="C2208" s="3247"/>
      <c r="D2208" s="3162"/>
      <c r="E2208" s="270">
        <v>100103723856</v>
      </c>
      <c r="F2208" s="1721">
        <v>100103723858</v>
      </c>
      <c r="G2208" s="270">
        <v>100103723860</v>
      </c>
      <c r="H2208" s="1721">
        <v>100103723862</v>
      </c>
      <c r="I2208" s="270">
        <v>100103723864</v>
      </c>
      <c r="J2208" s="1721">
        <v>100103723866</v>
      </c>
      <c r="K2208" s="270">
        <v>100103723868</v>
      </c>
      <c r="L2208" s="1721">
        <v>100103626829</v>
      </c>
      <c r="M2208" s="270">
        <v>100103732079</v>
      </c>
      <c r="N2208" s="1721">
        <v>100103732081</v>
      </c>
      <c r="O2208" s="4149"/>
    </row>
    <row r="2209" spans="1:15" ht="19.5" customHeight="1">
      <c r="A2209" s="178" t="s">
        <v>257</v>
      </c>
      <c r="B2209" s="9" t="s">
        <v>17</v>
      </c>
      <c r="C2209" s="3245" t="s">
        <v>28</v>
      </c>
      <c r="D2209" s="3161"/>
      <c r="E2209" s="29">
        <v>100103723935</v>
      </c>
      <c r="F2209" s="3266">
        <v>100103723937</v>
      </c>
      <c r="G2209" s="29">
        <v>100103723938</v>
      </c>
      <c r="H2209" s="3266">
        <v>100103723940</v>
      </c>
      <c r="I2209" s="29">
        <v>100103732094</v>
      </c>
      <c r="J2209" s="3266">
        <v>100103732097</v>
      </c>
      <c r="K2209" s="3163">
        <v>100103732096</v>
      </c>
      <c r="L2209" s="3264"/>
      <c r="M2209" s="3264"/>
      <c r="N2209" s="3264"/>
      <c r="O2209" s="4150">
        <f>COUNT(E2209:N2210)</f>
        <v>10</v>
      </c>
    </row>
    <row r="2210" spans="1:15" ht="19.5" customHeight="1">
      <c r="A2210" s="178" t="s">
        <v>257</v>
      </c>
      <c r="B2210" s="9" t="s">
        <v>17</v>
      </c>
      <c r="C2210" s="3247"/>
      <c r="D2210" s="3162"/>
      <c r="E2210" s="30">
        <v>100103723936</v>
      </c>
      <c r="F2210" s="3266"/>
      <c r="G2210" s="30">
        <v>100103723939</v>
      </c>
      <c r="H2210" s="3266"/>
      <c r="I2210" s="30">
        <v>100103732095</v>
      </c>
      <c r="J2210" s="3266"/>
      <c r="K2210" s="3164"/>
      <c r="L2210" s="3264"/>
      <c r="M2210" s="3264"/>
      <c r="N2210" s="3264"/>
      <c r="O2210" s="4149"/>
    </row>
    <row r="2211" spans="1:15" ht="19.5" customHeight="1">
      <c r="A2211" s="178" t="s">
        <v>257</v>
      </c>
      <c r="B2211" s="9" t="s">
        <v>17</v>
      </c>
      <c r="C2211" s="3262" t="s">
        <v>29</v>
      </c>
      <c r="D2211" s="3161"/>
      <c r="E2211" s="3201"/>
      <c r="F2211" s="3201"/>
      <c r="G2211" s="3201"/>
      <c r="H2211" s="3201"/>
      <c r="I2211" s="3201"/>
      <c r="J2211" s="3266">
        <v>100103719060</v>
      </c>
      <c r="K2211" s="3307">
        <v>100103719061</v>
      </c>
      <c r="L2211" s="3266">
        <v>100103719062</v>
      </c>
      <c r="M2211" s="3307">
        <v>100103723941</v>
      </c>
      <c r="N2211" s="3264">
        <v>100103734357</v>
      </c>
      <c r="O2211" s="4150">
        <f>COUNT(E2211:N2212)</f>
        <v>5</v>
      </c>
    </row>
    <row r="2212" spans="1:15" ht="19.5" customHeight="1">
      <c r="A2212" s="178" t="s">
        <v>257</v>
      </c>
      <c r="B2212" s="9" t="s">
        <v>17</v>
      </c>
      <c r="C2212" s="3263"/>
      <c r="D2212" s="3162"/>
      <c r="E2212" s="3202"/>
      <c r="F2212" s="3202"/>
      <c r="G2212" s="3202"/>
      <c r="H2212" s="3202"/>
      <c r="I2212" s="3202"/>
      <c r="J2212" s="3266"/>
      <c r="K2212" s="3308"/>
      <c r="L2212" s="3266"/>
      <c r="M2212" s="3308"/>
      <c r="N2212" s="3264"/>
      <c r="O2212" s="4149"/>
    </row>
    <row r="2213" spans="1:15" ht="19.5" customHeight="1">
      <c r="A2213" s="178" t="s">
        <v>257</v>
      </c>
      <c r="B2213" s="9" t="s">
        <v>17</v>
      </c>
      <c r="C2213" s="3245" t="s">
        <v>30</v>
      </c>
      <c r="D2213" s="3161"/>
      <c r="E2213" s="29">
        <v>100103719074</v>
      </c>
      <c r="F2213" s="3266">
        <v>100103723942</v>
      </c>
      <c r="G2213" s="29">
        <v>100103723943</v>
      </c>
      <c r="H2213" s="3266">
        <v>100103723945</v>
      </c>
      <c r="I2213" s="29">
        <v>100103723946</v>
      </c>
      <c r="J2213" s="3266">
        <v>100103723948</v>
      </c>
      <c r="K2213" s="29">
        <v>100103723949</v>
      </c>
      <c r="L2213" s="3266">
        <v>100103723951</v>
      </c>
      <c r="M2213" s="29">
        <v>100103723952</v>
      </c>
      <c r="N2213" s="3266">
        <v>100103723954</v>
      </c>
      <c r="O2213" s="4150">
        <f>COUNT(E2213:N2214)</f>
        <v>15</v>
      </c>
    </row>
    <row r="2214" spans="1:15" ht="19.5" customHeight="1">
      <c r="A2214" s="178" t="s">
        <v>257</v>
      </c>
      <c r="B2214" s="9" t="s">
        <v>17</v>
      </c>
      <c r="C2214" s="3247"/>
      <c r="D2214" s="3162"/>
      <c r="E2214" s="30">
        <v>100103719075</v>
      </c>
      <c r="F2214" s="3266"/>
      <c r="G2214" s="30">
        <v>100103723944</v>
      </c>
      <c r="H2214" s="3266"/>
      <c r="I2214" s="30">
        <v>100103723947</v>
      </c>
      <c r="J2214" s="3266"/>
      <c r="K2214" s="30">
        <v>100103723950</v>
      </c>
      <c r="L2214" s="3266"/>
      <c r="M2214" s="30">
        <v>100103723953</v>
      </c>
      <c r="N2214" s="3266"/>
      <c r="O2214" s="4149"/>
    </row>
    <row r="2215" spans="1:15" ht="19.5" customHeight="1">
      <c r="A2215" s="178" t="s">
        <v>257</v>
      </c>
      <c r="B2215" s="9" t="s">
        <v>17</v>
      </c>
      <c r="C2215" s="3262" t="s">
        <v>31</v>
      </c>
      <c r="D2215" s="3161"/>
      <c r="E2215" s="3201"/>
      <c r="F2215" s="3264"/>
      <c r="G2215" s="3201"/>
      <c r="H2215" s="3264"/>
      <c r="I2215" s="3201"/>
      <c r="J2215" s="3264"/>
      <c r="K2215" s="3201"/>
      <c r="L2215" s="3264"/>
      <c r="M2215" s="3201"/>
      <c r="N2215" s="3201"/>
      <c r="O2215" s="4150">
        <f>COUNT(E2215:N2216)</f>
        <v>0</v>
      </c>
    </row>
    <row r="2216" spans="1:15" ht="19.5" customHeight="1">
      <c r="A2216" s="178" t="s">
        <v>257</v>
      </c>
      <c r="B2216" s="9" t="s">
        <v>17</v>
      </c>
      <c r="C2216" s="3263"/>
      <c r="D2216" s="3162"/>
      <c r="E2216" s="3202"/>
      <c r="F2216" s="3264"/>
      <c r="G2216" s="3202"/>
      <c r="H2216" s="3264"/>
      <c r="I2216" s="3202"/>
      <c r="J2216" s="3264"/>
      <c r="K2216" s="3202"/>
      <c r="L2216" s="3264"/>
      <c r="M2216" s="3202"/>
      <c r="N2216" s="3202"/>
      <c r="O2216" s="4149"/>
    </row>
    <row r="2217" spans="1:15" ht="19.5" customHeight="1">
      <c r="A2217" s="178" t="s">
        <v>257</v>
      </c>
      <c r="B2217" s="9" t="s">
        <v>17</v>
      </c>
      <c r="C2217" s="3245" t="s">
        <v>32</v>
      </c>
      <c r="D2217" s="3161"/>
      <c r="E2217" s="3265">
        <v>100103732133</v>
      </c>
      <c r="F2217" s="1723">
        <v>100103732134</v>
      </c>
      <c r="G2217" s="3265">
        <v>100103732136</v>
      </c>
      <c r="H2217" s="1723">
        <v>100103732137</v>
      </c>
      <c r="I2217" s="3265">
        <v>100103732139</v>
      </c>
      <c r="J2217" s="1723">
        <v>100103732140</v>
      </c>
      <c r="K2217" s="3265">
        <v>100103732142</v>
      </c>
      <c r="L2217" s="3167">
        <v>100103732143</v>
      </c>
      <c r="M2217" s="3201"/>
      <c r="N2217" s="1849">
        <v>100103734633</v>
      </c>
      <c r="O2217" s="4150">
        <f>COUNT(E2217:N2218)</f>
        <v>13</v>
      </c>
    </row>
    <row r="2218" spans="1:15" ht="19.5" customHeight="1">
      <c r="A2218" s="178" t="s">
        <v>257</v>
      </c>
      <c r="B2218" s="9" t="s">
        <v>17</v>
      </c>
      <c r="C2218" s="3247"/>
      <c r="D2218" s="3162"/>
      <c r="E2218" s="3265"/>
      <c r="F2218" s="1721">
        <v>100103732135</v>
      </c>
      <c r="G2218" s="3265"/>
      <c r="H2218" s="1721">
        <v>100103732138</v>
      </c>
      <c r="I2218" s="3265"/>
      <c r="J2218" s="1721">
        <v>100103732141</v>
      </c>
      <c r="K2218" s="3265"/>
      <c r="L2218" s="3168"/>
      <c r="M2218" s="3202"/>
      <c r="N2218" s="1848">
        <v>100103734634</v>
      </c>
      <c r="O2218" s="4149"/>
    </row>
    <row r="2219" spans="1:15" ht="19.5" customHeight="1">
      <c r="A2219" s="178" t="s">
        <v>257</v>
      </c>
      <c r="B2219" s="9" t="s">
        <v>17</v>
      </c>
      <c r="C2219" s="3245" t="s">
        <v>33</v>
      </c>
      <c r="D2219" s="3161"/>
      <c r="E2219" s="3265">
        <v>100103724247</v>
      </c>
      <c r="F2219" s="1723">
        <v>100103724248</v>
      </c>
      <c r="G2219" s="3265">
        <v>100103724250</v>
      </c>
      <c r="H2219" s="1723">
        <v>100103724251</v>
      </c>
      <c r="I2219" s="3265">
        <v>100103724253</v>
      </c>
      <c r="J2219" s="1723">
        <v>100103732144</v>
      </c>
      <c r="K2219" s="3265">
        <v>100103732146</v>
      </c>
      <c r="L2219" s="1723">
        <v>100103732147</v>
      </c>
      <c r="M2219" s="3265">
        <v>100103732149</v>
      </c>
      <c r="N2219" s="1723">
        <v>100103732150</v>
      </c>
      <c r="O2219" s="4150">
        <v>0</v>
      </c>
    </row>
    <row r="2220" spans="1:15" ht="19.5" customHeight="1">
      <c r="A2220" s="178" t="s">
        <v>257</v>
      </c>
      <c r="B2220" s="9" t="s">
        <v>17</v>
      </c>
      <c r="C2220" s="3247"/>
      <c r="D2220" s="3162"/>
      <c r="E2220" s="3265"/>
      <c r="F2220" s="1721">
        <v>100103724249</v>
      </c>
      <c r="G2220" s="3265"/>
      <c r="H2220" s="1721">
        <v>100103724252</v>
      </c>
      <c r="I2220" s="3265"/>
      <c r="J2220" s="1721">
        <v>100103732145</v>
      </c>
      <c r="K2220" s="3265"/>
      <c r="L2220" s="1721">
        <v>100103732148</v>
      </c>
      <c r="M2220" s="3265"/>
      <c r="N2220" s="1721">
        <v>100103732151</v>
      </c>
      <c r="O2220" s="4149"/>
    </row>
    <row r="2221" spans="1:15" ht="19.5" customHeight="1">
      <c r="A2221" s="178" t="s">
        <v>257</v>
      </c>
      <c r="B2221" s="9" t="s">
        <v>17</v>
      </c>
      <c r="C2221" s="3245" t="s">
        <v>34</v>
      </c>
      <c r="D2221" s="3161"/>
      <c r="E2221" s="1723">
        <v>100103724161</v>
      </c>
      <c r="F2221" s="3199">
        <v>100103724163</v>
      </c>
      <c r="G2221" s="1723">
        <v>100103724164</v>
      </c>
      <c r="H2221" s="3199">
        <v>100103724166</v>
      </c>
      <c r="I2221" s="1723">
        <v>100103732118</v>
      </c>
      <c r="J2221" s="3199">
        <v>100103732120</v>
      </c>
      <c r="K2221" s="1723">
        <v>100103732121</v>
      </c>
      <c r="L2221" s="3253"/>
      <c r="M2221" s="3253"/>
      <c r="N2221" s="3253"/>
      <c r="O2221" s="4150">
        <f>COUNT(E2221:N2222)</f>
        <v>11</v>
      </c>
    </row>
    <row r="2222" spans="1:15" ht="19.5" customHeight="1">
      <c r="A2222" s="178" t="s">
        <v>257</v>
      </c>
      <c r="B2222" s="9" t="s">
        <v>17</v>
      </c>
      <c r="C2222" s="3247"/>
      <c r="D2222" s="3162"/>
      <c r="E2222" s="1721">
        <v>100103724162</v>
      </c>
      <c r="F2222" s="3200"/>
      <c r="G2222" s="1721">
        <v>100103724165</v>
      </c>
      <c r="H2222" s="3200"/>
      <c r="I2222" s="1721">
        <v>100103732119</v>
      </c>
      <c r="J2222" s="3200"/>
      <c r="K2222" s="1721">
        <v>100103732122</v>
      </c>
      <c r="L2222" s="3202"/>
      <c r="M2222" s="3202"/>
      <c r="N2222" s="3202"/>
      <c r="O2222" s="4149"/>
    </row>
    <row r="2223" spans="1:15" ht="19.5" customHeight="1">
      <c r="A2223" s="178" t="s">
        <v>257</v>
      </c>
      <c r="B2223" s="9" t="s">
        <v>17</v>
      </c>
      <c r="C2223" s="3262" t="s">
        <v>35</v>
      </c>
      <c r="D2223" s="3161"/>
      <c r="E2223" s="1720"/>
      <c r="F2223" s="3253"/>
      <c r="G2223" s="1720"/>
      <c r="H2223" s="3253"/>
      <c r="I2223" s="1720"/>
      <c r="J2223" s="3253"/>
      <c r="K2223" s="1720"/>
      <c r="L2223" s="3253"/>
      <c r="M2223" s="1720"/>
      <c r="N2223" s="3253"/>
      <c r="O2223" s="4150">
        <f>COUNT(E2223:N2224)</f>
        <v>0</v>
      </c>
    </row>
    <row r="2224" spans="1:15" ht="19.5" customHeight="1">
      <c r="A2224" s="178" t="s">
        <v>257</v>
      </c>
      <c r="B2224" s="9" t="s">
        <v>17</v>
      </c>
      <c r="C2224" s="3263"/>
      <c r="D2224" s="3162"/>
      <c r="E2224" s="1719"/>
      <c r="F2224" s="3202"/>
      <c r="G2224" s="1719"/>
      <c r="H2224" s="3202"/>
      <c r="I2224" s="1719"/>
      <c r="J2224" s="3202"/>
      <c r="K2224" s="1719"/>
      <c r="L2224" s="3202"/>
      <c r="M2224" s="1719"/>
      <c r="N2224" s="3202"/>
      <c r="O2224" s="4149"/>
    </row>
    <row r="2225" spans="1:15" ht="19.5" customHeight="1">
      <c r="A2225" s="178" t="s">
        <v>257</v>
      </c>
      <c r="B2225" s="9" t="s">
        <v>17</v>
      </c>
      <c r="C2225" s="3262" t="s">
        <v>36</v>
      </c>
      <c r="D2225" s="3161"/>
      <c r="E2225" s="1720"/>
      <c r="F2225" s="3253"/>
      <c r="G2225" s="1720"/>
      <c r="H2225" s="3253"/>
      <c r="I2225" s="1720"/>
      <c r="J2225" s="3253"/>
      <c r="K2225" s="1720"/>
      <c r="L2225" s="3253"/>
      <c r="M2225" s="1720"/>
      <c r="N2225" s="3253"/>
      <c r="O2225" s="4150">
        <f>COUNT(E2225:N2226)</f>
        <v>0</v>
      </c>
    </row>
    <row r="2226" spans="1:15" ht="19.5" customHeight="1">
      <c r="A2226" s="178" t="s">
        <v>257</v>
      </c>
      <c r="B2226" s="9" t="s">
        <v>17</v>
      </c>
      <c r="C2226" s="3263"/>
      <c r="D2226" s="3162"/>
      <c r="E2226" s="1719"/>
      <c r="F2226" s="3202"/>
      <c r="G2226" s="1719"/>
      <c r="H2226" s="3202"/>
      <c r="I2226" s="1719"/>
      <c r="J2226" s="3202"/>
      <c r="K2226" s="1719"/>
      <c r="L2226" s="3202"/>
      <c r="M2226" s="1719"/>
      <c r="N2226" s="3202"/>
      <c r="O2226" s="4149"/>
    </row>
    <row r="2227" spans="1:15" ht="19.5" customHeight="1">
      <c r="A2227" s="178" t="s">
        <v>257</v>
      </c>
      <c r="B2227" s="9" t="s">
        <v>17</v>
      </c>
      <c r="C2227" s="3245" t="s">
        <v>37</v>
      </c>
      <c r="D2227" s="3161"/>
      <c r="E2227" s="1725">
        <v>100103694499</v>
      </c>
      <c r="F2227" s="3261">
        <v>100103694503</v>
      </c>
      <c r="G2227" s="1725">
        <v>100103694502</v>
      </c>
      <c r="H2227" s="3261">
        <v>100103718946</v>
      </c>
      <c r="I2227" s="1725">
        <v>100103694504</v>
      </c>
      <c r="J2227" s="3261">
        <v>100103718948</v>
      </c>
      <c r="K2227" s="1725">
        <v>100103718949</v>
      </c>
      <c r="L2227" s="3261">
        <v>100103718951</v>
      </c>
      <c r="M2227" s="1725">
        <v>100103718952</v>
      </c>
      <c r="N2227" s="3261">
        <v>100103718954</v>
      </c>
      <c r="O2227" s="4150">
        <f>COUNT(E2227:N2228)</f>
        <v>13</v>
      </c>
    </row>
    <row r="2228" spans="1:15" ht="19.5" customHeight="1">
      <c r="A2228" s="178" t="s">
        <v>257</v>
      </c>
      <c r="B2228" s="9" t="s">
        <v>17</v>
      </c>
      <c r="C2228" s="3247"/>
      <c r="D2228" s="3162"/>
      <c r="E2228" s="438" t="s">
        <v>483</v>
      </c>
      <c r="F2228" s="3261"/>
      <c r="G2228" s="438" t="s">
        <v>483</v>
      </c>
      <c r="H2228" s="3261"/>
      <c r="I2228" s="24">
        <v>100103718947</v>
      </c>
      <c r="J2228" s="3261"/>
      <c r="K2228" s="24">
        <v>100103718950</v>
      </c>
      <c r="L2228" s="3261"/>
      <c r="M2228" s="24">
        <v>100103718953</v>
      </c>
      <c r="N2228" s="3261"/>
      <c r="O2228" s="4149"/>
    </row>
    <row r="2229" spans="1:15" ht="19.5" customHeight="1">
      <c r="A2229" s="178" t="s">
        <v>257</v>
      </c>
      <c r="B2229" s="9" t="s">
        <v>17</v>
      </c>
      <c r="C2229" s="3245" t="s">
        <v>38</v>
      </c>
      <c r="D2229" s="3161"/>
      <c r="E2229" s="438" t="s">
        <v>483</v>
      </c>
      <c r="F2229" s="3261">
        <v>100103723656</v>
      </c>
      <c r="G2229" s="1725">
        <v>100103723651</v>
      </c>
      <c r="H2229" s="3261">
        <v>100103723661</v>
      </c>
      <c r="I2229" s="1725">
        <v>100103723658</v>
      </c>
      <c r="J2229" s="3261">
        <v>100103723666</v>
      </c>
      <c r="K2229" s="1725">
        <v>100103723668</v>
      </c>
      <c r="L2229" s="3261">
        <v>100103723672</v>
      </c>
      <c r="M2229" s="1725">
        <v>100103723675</v>
      </c>
      <c r="N2229" s="3261">
        <v>100103723679</v>
      </c>
      <c r="O2229" s="4150">
        <f>COUNT(E2229:N2230)</f>
        <v>13</v>
      </c>
    </row>
    <row r="2230" spans="1:15" ht="19.5" customHeight="1">
      <c r="A2230" s="178" t="s">
        <v>257</v>
      </c>
      <c r="B2230" s="9" t="s">
        <v>17</v>
      </c>
      <c r="C2230" s="3247"/>
      <c r="D2230" s="3162"/>
      <c r="E2230" s="24">
        <v>100103723649</v>
      </c>
      <c r="F2230" s="3261"/>
      <c r="G2230" s="438" t="s">
        <v>483</v>
      </c>
      <c r="H2230" s="3261"/>
      <c r="I2230" s="24">
        <v>100103723663</v>
      </c>
      <c r="J2230" s="3261"/>
      <c r="K2230" s="24">
        <v>100103723670</v>
      </c>
      <c r="L2230" s="3261"/>
      <c r="M2230" s="24">
        <v>100103723677</v>
      </c>
      <c r="N2230" s="3261"/>
      <c r="O2230" s="4149"/>
    </row>
    <row r="2231" spans="1:15" ht="19.5" customHeight="1">
      <c r="A2231" s="178" t="s">
        <v>257</v>
      </c>
      <c r="B2231" s="9" t="s">
        <v>17</v>
      </c>
      <c r="C2231" s="3245" t="s">
        <v>39</v>
      </c>
      <c r="D2231" s="3161"/>
      <c r="E2231" s="1723">
        <v>100103732126</v>
      </c>
      <c r="F2231" s="3199">
        <v>100103732128</v>
      </c>
      <c r="G2231" s="1723">
        <v>100103732129</v>
      </c>
      <c r="H2231" s="3199">
        <v>100103626751</v>
      </c>
      <c r="I2231" s="1834"/>
      <c r="J2231" s="1834"/>
      <c r="K2231" s="1834"/>
      <c r="L2231" s="1834"/>
      <c r="M2231" s="1834"/>
      <c r="N2231" s="1834"/>
      <c r="O2231" s="4150">
        <f>COUNT(E2231:N2232)</f>
        <v>6</v>
      </c>
    </row>
    <row r="2232" spans="1:15" ht="19.5" customHeight="1">
      <c r="A2232" s="178" t="s">
        <v>257</v>
      </c>
      <c r="B2232" s="9" t="s">
        <v>17</v>
      </c>
      <c r="C2232" s="3247"/>
      <c r="D2232" s="3162"/>
      <c r="E2232" s="1721">
        <v>100103732127</v>
      </c>
      <c r="F2232" s="3200"/>
      <c r="G2232" s="1721">
        <v>100103732130</v>
      </c>
      <c r="H2232" s="3200"/>
      <c r="I2232" s="1834"/>
      <c r="J2232" s="1834"/>
      <c r="K2232" s="1834"/>
      <c r="L2232" s="1834"/>
      <c r="M2232" s="1834"/>
      <c r="N2232" s="1834"/>
      <c r="O2232" s="4149"/>
    </row>
    <row r="2233" spans="1:15" ht="19.5" customHeight="1">
      <c r="A2233" s="178" t="s">
        <v>257</v>
      </c>
      <c r="B2233" s="10" t="s">
        <v>17</v>
      </c>
      <c r="C2233" s="3245" t="s">
        <v>40</v>
      </c>
      <c r="D2233" s="3161"/>
      <c r="E2233" s="3179">
        <v>100103714395</v>
      </c>
      <c r="F2233" s="1723">
        <v>100103719181</v>
      </c>
      <c r="G2233" s="3179">
        <v>100103719183</v>
      </c>
      <c r="H2233" s="1723">
        <v>100103719184</v>
      </c>
      <c r="I2233" s="3179">
        <v>100103719186</v>
      </c>
      <c r="J2233" s="1723">
        <v>100103719187</v>
      </c>
      <c r="K2233" s="3179">
        <v>100103719189</v>
      </c>
      <c r="L2233" s="1723">
        <v>100103719190</v>
      </c>
      <c r="M2233" s="3179">
        <v>100103719192</v>
      </c>
      <c r="N2233" s="1723">
        <v>100103719193</v>
      </c>
      <c r="O2233" s="4150">
        <f>COUNT(E2233:N2234)</f>
        <v>15</v>
      </c>
    </row>
    <row r="2234" spans="1:15" ht="19.5" customHeight="1">
      <c r="A2234" s="178" t="s">
        <v>257</v>
      </c>
      <c r="B2234" s="9" t="s">
        <v>17</v>
      </c>
      <c r="C2234" s="3247"/>
      <c r="D2234" s="3162"/>
      <c r="E2234" s="3180"/>
      <c r="F2234" s="1781">
        <v>100103719182</v>
      </c>
      <c r="G2234" s="3180"/>
      <c r="H2234" s="1721">
        <v>100103719185</v>
      </c>
      <c r="I2234" s="3180"/>
      <c r="J2234" s="1721">
        <v>100103719188</v>
      </c>
      <c r="K2234" s="3180"/>
      <c r="L2234" s="1721">
        <v>100103719191</v>
      </c>
      <c r="M2234" s="3180"/>
      <c r="N2234" s="1721">
        <v>100103719194</v>
      </c>
      <c r="O2234" s="4149"/>
    </row>
    <row r="2235" spans="1:15" ht="19.5" customHeight="1">
      <c r="A2235" s="178" t="s">
        <v>257</v>
      </c>
      <c r="B2235" s="9" t="s">
        <v>17</v>
      </c>
      <c r="C2235" s="3245" t="s">
        <v>41</v>
      </c>
      <c r="D2235" s="3161"/>
      <c r="E2235" s="3179">
        <v>100103714825</v>
      </c>
      <c r="F2235" s="1723">
        <v>100103719195</v>
      </c>
      <c r="G2235" s="3179">
        <v>100103719197</v>
      </c>
      <c r="H2235" s="1723">
        <v>100103719198</v>
      </c>
      <c r="I2235" s="3179">
        <v>100103719200</v>
      </c>
      <c r="J2235" s="1723">
        <v>100103719201</v>
      </c>
      <c r="K2235" s="3179">
        <v>100103719203</v>
      </c>
      <c r="L2235" s="1723">
        <v>100103719204</v>
      </c>
      <c r="M2235" s="3179">
        <v>100103719206</v>
      </c>
      <c r="N2235" s="1723">
        <v>100103719207</v>
      </c>
      <c r="O2235" s="4150">
        <f>COUNT(E2235:N2236)</f>
        <v>15</v>
      </c>
    </row>
    <row r="2236" spans="1:15" ht="19.5" customHeight="1">
      <c r="A2236" s="178" t="s">
        <v>257</v>
      </c>
      <c r="B2236" s="9" t="s">
        <v>17</v>
      </c>
      <c r="C2236" s="3247"/>
      <c r="D2236" s="3162"/>
      <c r="E2236" s="3180"/>
      <c r="F2236" s="1781">
        <v>100103719196</v>
      </c>
      <c r="G2236" s="3180"/>
      <c r="H2236" s="1723">
        <v>100103719199</v>
      </c>
      <c r="I2236" s="3180"/>
      <c r="J2236" s="1723">
        <v>100103719202</v>
      </c>
      <c r="K2236" s="3180"/>
      <c r="L2236" s="1723">
        <v>100103719205</v>
      </c>
      <c r="M2236" s="3180"/>
      <c r="N2236" s="1723">
        <v>100103719208</v>
      </c>
      <c r="O2236" s="4149"/>
    </row>
    <row r="2237" spans="1:15" ht="19.5" customHeight="1">
      <c r="A2237" s="178" t="s">
        <v>257</v>
      </c>
      <c r="B2237" s="9" t="s">
        <v>17</v>
      </c>
      <c r="C2237" s="3245" t="s">
        <v>42</v>
      </c>
      <c r="D2237" s="3161"/>
      <c r="E2237" s="3179">
        <v>100103723963</v>
      </c>
      <c r="F2237" s="1723">
        <v>100103723964</v>
      </c>
      <c r="G2237" s="3179">
        <v>100103723966</v>
      </c>
      <c r="H2237" s="1723">
        <v>100103723967</v>
      </c>
      <c r="I2237" s="3179">
        <v>100103723969</v>
      </c>
      <c r="J2237" s="438" t="s">
        <v>483</v>
      </c>
      <c r="K2237" s="3179">
        <v>100103723972</v>
      </c>
      <c r="L2237" s="1723">
        <v>100103723970</v>
      </c>
      <c r="M2237" s="3179">
        <v>100103723974</v>
      </c>
      <c r="N2237" s="1723">
        <v>100103723975</v>
      </c>
      <c r="O2237" s="4150">
        <f>COUNT(E2237:N2238)</f>
        <v>14</v>
      </c>
    </row>
    <row r="2238" spans="1:15" ht="19.5" customHeight="1">
      <c r="A2238" s="178" t="s">
        <v>257</v>
      </c>
      <c r="B2238" s="9" t="s">
        <v>17</v>
      </c>
      <c r="C2238" s="3247"/>
      <c r="D2238" s="3162"/>
      <c r="E2238" s="3180"/>
      <c r="F2238" s="1721">
        <v>100103723965</v>
      </c>
      <c r="G2238" s="3180"/>
      <c r="H2238" s="1721">
        <v>100103723968</v>
      </c>
      <c r="I2238" s="3180"/>
      <c r="J2238" s="1721">
        <v>100103723971</v>
      </c>
      <c r="K2238" s="3180"/>
      <c r="L2238" s="1721">
        <v>100103723973</v>
      </c>
      <c r="M2238" s="3180"/>
      <c r="N2238" s="1721">
        <v>100103723976</v>
      </c>
      <c r="O2238" s="4149"/>
    </row>
    <row r="2239" spans="1:15" ht="19.5" customHeight="1">
      <c r="A2239" s="178" t="s">
        <v>257</v>
      </c>
      <c r="B2239" s="9" t="s">
        <v>17</v>
      </c>
      <c r="C2239" s="155" t="s">
        <v>43</v>
      </c>
      <c r="D2239" s="727"/>
      <c r="E2239" s="186"/>
      <c r="F2239" s="186"/>
      <c r="G2239" s="186"/>
      <c r="H2239" s="186"/>
      <c r="I2239" s="186"/>
      <c r="J2239" s="186"/>
      <c r="K2239" s="186"/>
      <c r="L2239" s="186"/>
      <c r="M2239" s="186"/>
      <c r="N2239" s="186"/>
      <c r="O2239" s="4150">
        <f>COUNT(E2239:N2240)</f>
        <v>0</v>
      </c>
    </row>
    <row r="2240" spans="1:15" ht="19.5" customHeight="1">
      <c r="A2240" s="178" t="s">
        <v>257</v>
      </c>
      <c r="B2240" s="9" t="s">
        <v>17</v>
      </c>
      <c r="C2240" s="155" t="s">
        <v>44</v>
      </c>
      <c r="D2240" s="727"/>
      <c r="E2240" s="187"/>
      <c r="F2240" s="187"/>
      <c r="G2240" s="187"/>
      <c r="H2240" s="187"/>
      <c r="I2240" s="187"/>
      <c r="J2240" s="187"/>
      <c r="K2240" s="187"/>
      <c r="L2240" s="187"/>
      <c r="M2240" s="187"/>
      <c r="N2240" s="187"/>
      <c r="O2240" s="4149"/>
    </row>
    <row r="2241" spans="1:15" ht="19.5" customHeight="1">
      <c r="A2241" s="178" t="s">
        <v>257</v>
      </c>
      <c r="B2241" s="9" t="s">
        <v>17</v>
      </c>
      <c r="C2241" s="3245" t="s">
        <v>45</v>
      </c>
      <c r="D2241" s="3161"/>
      <c r="E2241" s="3179">
        <v>100103732084</v>
      </c>
      <c r="F2241" s="1723">
        <v>100103732085</v>
      </c>
      <c r="G2241" s="3179">
        <v>100103732087</v>
      </c>
      <c r="H2241" s="1723">
        <v>100103732088</v>
      </c>
      <c r="I2241" s="3179">
        <v>100103732090</v>
      </c>
      <c r="J2241" s="1723">
        <v>100103732091</v>
      </c>
      <c r="K2241" s="3179">
        <v>100103732093</v>
      </c>
      <c r="L2241" s="1837"/>
      <c r="M2241" s="1837"/>
      <c r="N2241" s="1837">
        <v>100103734312</v>
      </c>
      <c r="O2241" s="4150">
        <f>COUNT(E2241:N2242)</f>
        <v>12</v>
      </c>
    </row>
    <row r="2242" spans="1:15" ht="19.5" customHeight="1">
      <c r="A2242" s="178" t="s">
        <v>257</v>
      </c>
      <c r="B2242" s="9" t="s">
        <v>17</v>
      </c>
      <c r="C2242" s="3247"/>
      <c r="D2242" s="3162"/>
      <c r="E2242" s="3180"/>
      <c r="F2242" s="1721">
        <v>100103732086</v>
      </c>
      <c r="G2242" s="3180"/>
      <c r="H2242" s="1721">
        <v>100103732089</v>
      </c>
      <c r="I2242" s="3180"/>
      <c r="J2242" s="1721">
        <v>100103732092</v>
      </c>
      <c r="K2242" s="3180"/>
      <c r="L2242" s="1837"/>
      <c r="M2242" s="1837"/>
      <c r="N2242" s="1837">
        <v>100103734313</v>
      </c>
      <c r="O2242" s="4149"/>
    </row>
    <row r="2243" spans="1:15" ht="19.5" customHeight="1">
      <c r="A2243" s="178" t="s">
        <v>257</v>
      </c>
      <c r="B2243" s="9" t="s">
        <v>17</v>
      </c>
      <c r="C2243" s="3245" t="s">
        <v>46</v>
      </c>
      <c r="D2243" s="3161"/>
      <c r="E2243" s="3272">
        <v>100103723897</v>
      </c>
      <c r="F2243" s="1723">
        <v>100103723898</v>
      </c>
      <c r="G2243" s="3272">
        <v>100103723900</v>
      </c>
      <c r="H2243" s="1723">
        <v>100103723901</v>
      </c>
      <c r="I2243" s="3272">
        <v>100103723903</v>
      </c>
      <c r="J2243" s="1723">
        <v>100103723904</v>
      </c>
      <c r="K2243" s="3272">
        <v>100103723906</v>
      </c>
      <c r="L2243" s="1723">
        <v>100103723907</v>
      </c>
      <c r="M2243" s="3272">
        <v>100103723909</v>
      </c>
      <c r="N2243" s="1723">
        <v>100103723910</v>
      </c>
      <c r="O2243" s="4150">
        <f>COUNT(E2243:N2244)</f>
        <v>14</v>
      </c>
    </row>
    <row r="2244" spans="1:15" ht="19.5" customHeight="1">
      <c r="A2244" s="178" t="s">
        <v>257</v>
      </c>
      <c r="B2244" s="9" t="s">
        <v>17</v>
      </c>
      <c r="C2244" s="3247"/>
      <c r="D2244" s="3162"/>
      <c r="E2244" s="3180"/>
      <c r="F2244" s="1721">
        <v>100103723899</v>
      </c>
      <c r="G2244" s="3180"/>
      <c r="H2244" s="1721">
        <v>100103723902</v>
      </c>
      <c r="I2244" s="3180"/>
      <c r="J2244" s="1721">
        <v>100103723905</v>
      </c>
      <c r="K2244" s="3180"/>
      <c r="L2244" s="1721">
        <v>100103723908</v>
      </c>
      <c r="M2244" s="3180"/>
      <c r="N2244" s="1850" t="s">
        <v>403</v>
      </c>
      <c r="O2244" s="4149"/>
    </row>
    <row r="2245" spans="1:15" ht="19.5" customHeight="1">
      <c r="A2245" s="178" t="s">
        <v>257</v>
      </c>
      <c r="B2245" s="9" t="s">
        <v>17</v>
      </c>
      <c r="C2245" s="3245" t="s">
        <v>47</v>
      </c>
      <c r="D2245" s="3161"/>
      <c r="E2245" s="1725">
        <v>100103723750</v>
      </c>
      <c r="F2245" s="3199">
        <v>100103723763</v>
      </c>
      <c r="G2245" s="1725">
        <v>100103723764</v>
      </c>
      <c r="H2245" s="3199">
        <v>100103723766</v>
      </c>
      <c r="I2245" s="1725">
        <v>100103723767</v>
      </c>
      <c r="J2245" s="3199">
        <v>100103723769</v>
      </c>
      <c r="K2245" s="1725">
        <v>100103723770</v>
      </c>
      <c r="L2245" s="3199">
        <v>100103732077</v>
      </c>
      <c r="M2245" s="1725">
        <v>100103626800</v>
      </c>
      <c r="N2245" s="3199">
        <v>100103734221</v>
      </c>
      <c r="O2245" s="4150">
        <f>COUNT(E2245:N2246)</f>
        <v>14</v>
      </c>
    </row>
    <row r="2246" spans="1:15" ht="19.5" customHeight="1">
      <c r="A2246" s="178" t="s">
        <v>257</v>
      </c>
      <c r="B2246" s="9" t="s">
        <v>17</v>
      </c>
      <c r="C2246" s="3247"/>
      <c r="D2246" s="3162"/>
      <c r="E2246" s="24">
        <v>100103723752</v>
      </c>
      <c r="F2246" s="3200"/>
      <c r="G2246" s="24">
        <v>100103723765</v>
      </c>
      <c r="H2246" s="3200"/>
      <c r="I2246" s="24">
        <v>100103723768</v>
      </c>
      <c r="J2246" s="3200"/>
      <c r="K2246" s="24">
        <v>100103723771</v>
      </c>
      <c r="L2246" s="3200"/>
      <c r="M2246" s="1837"/>
      <c r="N2246" s="3200"/>
      <c r="O2246" s="4149"/>
    </row>
    <row r="2247" spans="1:15" ht="19.5" customHeight="1">
      <c r="A2247" s="178" t="s">
        <v>257</v>
      </c>
      <c r="B2247" s="9" t="s">
        <v>48</v>
      </c>
      <c r="C2247" s="3245" t="s">
        <v>49</v>
      </c>
      <c r="D2247" s="3161"/>
      <c r="E2247" s="3179">
        <v>100103724751</v>
      </c>
      <c r="F2247" s="1723">
        <v>100103724753</v>
      </c>
      <c r="G2247" s="3179">
        <v>100103724757</v>
      </c>
      <c r="H2247" s="1723">
        <v>100103724759</v>
      </c>
      <c r="I2247" s="3179">
        <v>100103724763</v>
      </c>
      <c r="J2247" s="1723">
        <v>100103724765</v>
      </c>
      <c r="K2247" s="3179">
        <v>100103732248</v>
      </c>
      <c r="L2247" s="1723">
        <v>100103732250</v>
      </c>
      <c r="M2247" s="3179">
        <v>100103732255</v>
      </c>
      <c r="N2247" s="1723">
        <v>100103732256</v>
      </c>
      <c r="O2247" s="4150">
        <f>COUNT(E2247:N2248)</f>
        <v>15</v>
      </c>
    </row>
    <row r="2248" spans="1:15" ht="19.5" customHeight="1">
      <c r="A2248" s="178" t="s">
        <v>257</v>
      </c>
      <c r="B2248" s="9" t="s">
        <v>48</v>
      </c>
      <c r="C2248" s="3246"/>
      <c r="D2248" s="3248"/>
      <c r="E2248" s="3180"/>
      <c r="F2248" s="1721">
        <v>100103724754</v>
      </c>
      <c r="G2248" s="3180"/>
      <c r="H2248" s="1721">
        <v>100103724760</v>
      </c>
      <c r="I2248" s="3180"/>
      <c r="J2248" s="1721">
        <v>100103732245</v>
      </c>
      <c r="K2248" s="3180"/>
      <c r="L2248" s="1721">
        <v>100103732251</v>
      </c>
      <c r="M2248" s="3180"/>
      <c r="N2248" s="1721">
        <v>100103732257</v>
      </c>
      <c r="O2248" s="4149"/>
    </row>
    <row r="2249" spans="1:15" ht="19.5" customHeight="1">
      <c r="A2249" s="178" t="s">
        <v>257</v>
      </c>
      <c r="B2249" s="9" t="s">
        <v>48</v>
      </c>
      <c r="C2249" s="3246"/>
      <c r="D2249" s="3248"/>
      <c r="E2249" s="3272">
        <v>100103724752</v>
      </c>
      <c r="F2249" s="1723">
        <v>100103724755</v>
      </c>
      <c r="G2249" s="3272">
        <v>100103724758</v>
      </c>
      <c r="H2249" s="1723">
        <v>100103724761</v>
      </c>
      <c r="I2249" s="3272">
        <v>100103724764</v>
      </c>
      <c r="J2249" s="1723">
        <v>100103732246</v>
      </c>
      <c r="K2249" s="3272">
        <v>100103732249</v>
      </c>
      <c r="L2249" s="1723">
        <v>100103732252</v>
      </c>
      <c r="M2249" s="3272">
        <v>100103732254</v>
      </c>
      <c r="N2249" s="1723">
        <v>100103732258</v>
      </c>
      <c r="O2249" s="4150">
        <f>COUNT(E2249:N2250)</f>
        <v>15</v>
      </c>
    </row>
    <row r="2250" spans="1:15" ht="19.5" customHeight="1">
      <c r="A2250" s="178" t="s">
        <v>257</v>
      </c>
      <c r="B2250" s="9" t="s">
        <v>48</v>
      </c>
      <c r="C2250" s="3247"/>
      <c r="D2250" s="3162"/>
      <c r="E2250" s="3180"/>
      <c r="F2250" s="1721">
        <v>100103724756</v>
      </c>
      <c r="G2250" s="3180"/>
      <c r="H2250" s="1721">
        <v>100103724762</v>
      </c>
      <c r="I2250" s="3180"/>
      <c r="J2250" s="1721">
        <v>100103732247</v>
      </c>
      <c r="K2250" s="3180"/>
      <c r="L2250" s="1721">
        <v>100103732253</v>
      </c>
      <c r="M2250" s="3180"/>
      <c r="N2250" s="1721">
        <v>100103732259</v>
      </c>
      <c r="O2250" s="4149"/>
    </row>
    <row r="2251" spans="1:15" ht="19.5" customHeight="1">
      <c r="A2251" s="178" t="s">
        <v>257</v>
      </c>
      <c r="B2251" s="9" t="s">
        <v>48</v>
      </c>
      <c r="C2251" s="3245" t="s">
        <v>50</v>
      </c>
      <c r="D2251" s="3161"/>
      <c r="E2251" s="1725">
        <v>100103724653</v>
      </c>
      <c r="F2251" s="3260">
        <v>100103724655</v>
      </c>
      <c r="G2251" s="1725">
        <v>100103724656</v>
      </c>
      <c r="H2251" s="3260">
        <v>100103724658</v>
      </c>
      <c r="I2251" s="1725">
        <v>100103724659</v>
      </c>
      <c r="J2251" s="3260">
        <v>100103724661</v>
      </c>
      <c r="K2251" s="1725">
        <v>100103724662</v>
      </c>
      <c r="L2251" s="3260">
        <v>100103732190</v>
      </c>
      <c r="M2251" s="1725">
        <v>100103732191</v>
      </c>
      <c r="N2251" s="3260">
        <v>100103734869</v>
      </c>
      <c r="O2251" s="4150">
        <f>COUNT(E2251:N2252)</f>
        <v>14</v>
      </c>
    </row>
    <row r="2252" spans="1:15" ht="19.5" customHeight="1">
      <c r="A2252" s="178" t="s">
        <v>257</v>
      </c>
      <c r="B2252" s="9" t="s">
        <v>48</v>
      </c>
      <c r="C2252" s="3247"/>
      <c r="D2252" s="3162"/>
      <c r="E2252" s="24">
        <v>100103724654</v>
      </c>
      <c r="F2252" s="3260"/>
      <c r="G2252" s="24">
        <v>100103724657</v>
      </c>
      <c r="H2252" s="3260"/>
      <c r="I2252" s="24">
        <v>100103724660</v>
      </c>
      <c r="J2252" s="3260"/>
      <c r="K2252" s="24">
        <v>100103724663</v>
      </c>
      <c r="L2252" s="3260"/>
      <c r="M2252" s="1837"/>
      <c r="N2252" s="3260"/>
      <c r="O2252" s="4149"/>
    </row>
    <row r="2253" spans="1:15" ht="19.5" customHeight="1">
      <c r="A2253" s="178" t="s">
        <v>257</v>
      </c>
      <c r="B2253" s="9" t="s">
        <v>48</v>
      </c>
      <c r="C2253" s="3245" t="s">
        <v>205</v>
      </c>
      <c r="D2253" s="3161"/>
      <c r="E2253" s="1725">
        <v>100103719406</v>
      </c>
      <c r="F2253" s="3260">
        <v>100103724665</v>
      </c>
      <c r="G2253" s="1725">
        <v>100103724666</v>
      </c>
      <c r="H2253" s="3260">
        <v>100103724668</v>
      </c>
      <c r="I2253" s="1725">
        <v>100103724669</v>
      </c>
      <c r="J2253" s="3260">
        <v>100103724671</v>
      </c>
      <c r="K2253" s="1725">
        <v>100103724672</v>
      </c>
      <c r="L2253" s="3260">
        <v>100103732192</v>
      </c>
      <c r="M2253" s="1725">
        <v>100103732193</v>
      </c>
      <c r="N2253" s="3260">
        <v>100103732195</v>
      </c>
      <c r="O2253" s="4150">
        <f>COUNT(E2253:N2254)</f>
        <v>15</v>
      </c>
    </row>
    <row r="2254" spans="1:15" ht="19.5" customHeight="1">
      <c r="A2254" s="178" t="s">
        <v>257</v>
      </c>
      <c r="B2254" s="9" t="s">
        <v>48</v>
      </c>
      <c r="C2254" s="3247"/>
      <c r="D2254" s="3162"/>
      <c r="E2254" s="24">
        <v>100103719407</v>
      </c>
      <c r="F2254" s="3260"/>
      <c r="G2254" s="24">
        <v>100103724667</v>
      </c>
      <c r="H2254" s="3260"/>
      <c r="I2254" s="24">
        <v>100103724670</v>
      </c>
      <c r="J2254" s="3260"/>
      <c r="K2254" s="24">
        <v>100103724673</v>
      </c>
      <c r="L2254" s="3260"/>
      <c r="M2254" s="24">
        <v>100103732194</v>
      </c>
      <c r="N2254" s="3260"/>
      <c r="O2254" s="4149"/>
    </row>
    <row r="2255" spans="1:15" ht="19.5" customHeight="1">
      <c r="A2255" s="178" t="s">
        <v>257</v>
      </c>
      <c r="B2255" s="9" t="s">
        <v>48</v>
      </c>
      <c r="C2255" s="3245" t="s">
        <v>52</v>
      </c>
      <c r="D2255" s="3161"/>
      <c r="E2255" s="3277">
        <v>100103732284</v>
      </c>
      <c r="F2255" s="3167">
        <v>100103732285</v>
      </c>
      <c r="G2255" s="3277">
        <v>100103732286</v>
      </c>
      <c r="H2255" s="3167">
        <v>100103732287</v>
      </c>
      <c r="I2255" s="3277">
        <v>100103732288</v>
      </c>
      <c r="J2255" s="3167">
        <v>100103732289</v>
      </c>
      <c r="K2255" s="3315"/>
      <c r="L2255" s="3167">
        <v>100103732290</v>
      </c>
      <c r="M2255" s="3315"/>
      <c r="N2255" s="3167">
        <v>100103732291</v>
      </c>
      <c r="O2255" s="4150">
        <f>COUNT(E2255:N2256)</f>
        <v>8</v>
      </c>
    </row>
    <row r="2256" spans="1:15" ht="19.5" customHeight="1">
      <c r="A2256" s="178" t="s">
        <v>257</v>
      </c>
      <c r="B2256" s="9" t="s">
        <v>48</v>
      </c>
      <c r="C2256" s="3247"/>
      <c r="D2256" s="3162"/>
      <c r="E2256" s="3278"/>
      <c r="F2256" s="3168"/>
      <c r="G2256" s="3278"/>
      <c r="H2256" s="3168"/>
      <c r="I2256" s="3278"/>
      <c r="J2256" s="3168"/>
      <c r="K2256" s="3316"/>
      <c r="L2256" s="3168"/>
      <c r="M2256" s="3316"/>
      <c r="N2256" s="3168"/>
      <c r="O2256" s="4149"/>
    </row>
    <row r="2257" spans="1:15" ht="19.5" customHeight="1">
      <c r="A2257" s="178" t="s">
        <v>257</v>
      </c>
      <c r="B2257" s="9" t="s">
        <v>48</v>
      </c>
      <c r="C2257" s="3251" t="s">
        <v>53</v>
      </c>
      <c r="D2257" s="3161"/>
      <c r="E2257" s="3259"/>
      <c r="F2257" s="3165">
        <v>100103719408</v>
      </c>
      <c r="G2257" s="3259"/>
      <c r="H2257" s="3165">
        <v>100103719409</v>
      </c>
      <c r="I2257" s="3259"/>
      <c r="J2257" s="3165">
        <v>100103719410</v>
      </c>
      <c r="K2257" s="3277">
        <v>100103719411</v>
      </c>
      <c r="L2257" s="3165">
        <v>100103719412</v>
      </c>
      <c r="M2257" s="3277">
        <v>100103719413</v>
      </c>
      <c r="N2257" s="3165">
        <v>100103724674</v>
      </c>
      <c r="O2257" s="4150">
        <f>COUNT(E2257:N2258)</f>
        <v>7</v>
      </c>
    </row>
    <row r="2258" spans="1:15" ht="19.5" customHeight="1">
      <c r="A2258" s="178" t="s">
        <v>257</v>
      </c>
      <c r="B2258" s="9" t="s">
        <v>48</v>
      </c>
      <c r="C2258" s="3252"/>
      <c r="D2258" s="3162"/>
      <c r="E2258" s="3259"/>
      <c r="F2258" s="3166"/>
      <c r="G2258" s="3259"/>
      <c r="H2258" s="3166"/>
      <c r="I2258" s="3259"/>
      <c r="J2258" s="3166"/>
      <c r="K2258" s="3278"/>
      <c r="L2258" s="3166"/>
      <c r="M2258" s="3278"/>
      <c r="N2258" s="3166"/>
      <c r="O2258" s="4149"/>
    </row>
    <row r="2259" spans="1:15" ht="19.5" customHeight="1">
      <c r="A2259" s="178" t="s">
        <v>257</v>
      </c>
      <c r="B2259" s="9" t="s">
        <v>48</v>
      </c>
      <c r="C2259" s="3245" t="s">
        <v>54</v>
      </c>
      <c r="D2259" s="3161"/>
      <c r="E2259" s="3277">
        <v>100103724843</v>
      </c>
      <c r="F2259" s="3167">
        <v>100103724844</v>
      </c>
      <c r="G2259" s="3277">
        <v>100103732293</v>
      </c>
      <c r="H2259" s="3167">
        <v>100103732294</v>
      </c>
      <c r="I2259" s="3277">
        <v>100103732295</v>
      </c>
      <c r="J2259" s="3167">
        <v>100103732296</v>
      </c>
      <c r="K2259" s="3315"/>
      <c r="L2259" s="3167">
        <v>100103732297</v>
      </c>
      <c r="M2259" s="3277">
        <v>100103732298</v>
      </c>
      <c r="N2259" s="3167">
        <v>100103626875</v>
      </c>
      <c r="O2259" s="4150">
        <f>COUNT(E2259:N2260)</f>
        <v>9</v>
      </c>
    </row>
    <row r="2260" spans="1:15" ht="19.5" customHeight="1">
      <c r="A2260" s="178" t="s">
        <v>257</v>
      </c>
      <c r="B2260" s="9" t="s">
        <v>48</v>
      </c>
      <c r="C2260" s="3247"/>
      <c r="D2260" s="3162"/>
      <c r="E2260" s="3278"/>
      <c r="F2260" s="3168"/>
      <c r="G2260" s="3278"/>
      <c r="H2260" s="3168"/>
      <c r="I2260" s="3278"/>
      <c r="J2260" s="3168"/>
      <c r="K2260" s="3316"/>
      <c r="L2260" s="3168"/>
      <c r="M2260" s="3278"/>
      <c r="N2260" s="3168"/>
      <c r="O2260" s="4149"/>
    </row>
    <row r="2261" spans="1:15" ht="19.5" customHeight="1">
      <c r="A2261" s="178" t="s">
        <v>257</v>
      </c>
      <c r="B2261" s="9" t="s">
        <v>48</v>
      </c>
      <c r="C2261" s="3251" t="s">
        <v>55</v>
      </c>
      <c r="D2261" s="3161"/>
      <c r="E2261" s="3259"/>
      <c r="F2261" s="3165">
        <v>100103719420</v>
      </c>
      <c r="G2261" s="3259"/>
      <c r="H2261" s="3165">
        <v>100103724684</v>
      </c>
      <c r="I2261" s="3259"/>
      <c r="J2261" s="3165">
        <v>100103724685</v>
      </c>
      <c r="K2261" s="3277">
        <v>100103724686</v>
      </c>
      <c r="L2261" s="3165">
        <v>100103724687</v>
      </c>
      <c r="M2261" s="3259"/>
      <c r="N2261" s="3165">
        <v>100103724688</v>
      </c>
      <c r="O2261" s="4150">
        <f>COUNT(E2261:N2262)</f>
        <v>6</v>
      </c>
    </row>
    <row r="2262" spans="1:15" ht="19.5" customHeight="1">
      <c r="A2262" s="178" t="s">
        <v>257</v>
      </c>
      <c r="B2262" s="9" t="s">
        <v>48</v>
      </c>
      <c r="C2262" s="3252"/>
      <c r="D2262" s="3162"/>
      <c r="E2262" s="3259"/>
      <c r="F2262" s="3166"/>
      <c r="G2262" s="3259"/>
      <c r="H2262" s="3166"/>
      <c r="I2262" s="3259"/>
      <c r="J2262" s="3166"/>
      <c r="K2262" s="3278"/>
      <c r="L2262" s="3166"/>
      <c r="M2262" s="3259"/>
      <c r="N2262" s="3166"/>
      <c r="O2262" s="4149"/>
    </row>
    <row r="2263" spans="1:15" ht="19.5" customHeight="1">
      <c r="A2263" s="178" t="s">
        <v>257</v>
      </c>
      <c r="B2263" s="9" t="s">
        <v>48</v>
      </c>
      <c r="C2263" s="3245" t="s">
        <v>56</v>
      </c>
      <c r="D2263" s="3161"/>
      <c r="E2263" s="1725">
        <v>100103724259</v>
      </c>
      <c r="F2263" s="3199">
        <v>100103724263</v>
      </c>
      <c r="G2263" s="1725">
        <v>100103724266</v>
      </c>
      <c r="H2263" s="3199">
        <v>100103724270</v>
      </c>
      <c r="I2263" s="1725">
        <v>100103724272</v>
      </c>
      <c r="J2263" s="3199">
        <v>100103724277</v>
      </c>
      <c r="K2263" s="1725">
        <v>100103724279</v>
      </c>
      <c r="L2263" s="3199">
        <v>100103724281</v>
      </c>
      <c r="M2263" s="1725">
        <v>100103724282</v>
      </c>
      <c r="N2263" s="3199">
        <v>100103724284</v>
      </c>
      <c r="O2263" s="4150">
        <f>COUNT(E2263:N2264)</f>
        <v>15</v>
      </c>
    </row>
    <row r="2264" spans="1:15" ht="19.5" customHeight="1">
      <c r="A2264" s="178" t="s">
        <v>257</v>
      </c>
      <c r="B2264" s="9" t="s">
        <v>48</v>
      </c>
      <c r="C2264" s="3247"/>
      <c r="D2264" s="3162"/>
      <c r="E2264" s="24">
        <v>100103724261</v>
      </c>
      <c r="F2264" s="3200"/>
      <c r="G2264" s="24">
        <v>100103724268</v>
      </c>
      <c r="H2264" s="3200"/>
      <c r="I2264" s="24">
        <v>100103724275</v>
      </c>
      <c r="J2264" s="3200"/>
      <c r="K2264" s="24">
        <v>100103724280</v>
      </c>
      <c r="L2264" s="3200"/>
      <c r="M2264" s="24">
        <v>100103724283</v>
      </c>
      <c r="N2264" s="3200"/>
      <c r="O2264" s="4149"/>
    </row>
    <row r="2265" spans="1:15" ht="19.5" customHeight="1">
      <c r="A2265" s="178" t="s">
        <v>257</v>
      </c>
      <c r="B2265" s="9" t="s">
        <v>48</v>
      </c>
      <c r="C2265" s="3251" t="s">
        <v>57</v>
      </c>
      <c r="D2265" s="3161"/>
      <c r="E2265" s="3259"/>
      <c r="F2265" s="3259"/>
      <c r="G2265" s="3259"/>
      <c r="H2265" s="3259"/>
      <c r="I2265" s="3259"/>
      <c r="J2265" s="3259"/>
      <c r="K2265" s="3259"/>
      <c r="L2265" s="3259"/>
      <c r="M2265" s="3259"/>
      <c r="N2265" s="3259"/>
      <c r="O2265" s="4150">
        <f>COUNT(E2265:N2266)</f>
        <v>0</v>
      </c>
    </row>
    <row r="2266" spans="1:15" ht="19.5" customHeight="1">
      <c r="A2266" s="178" t="s">
        <v>257</v>
      </c>
      <c r="B2266" s="9" t="s">
        <v>48</v>
      </c>
      <c r="C2266" s="3252"/>
      <c r="D2266" s="3162"/>
      <c r="E2266" s="3259"/>
      <c r="F2266" s="3259"/>
      <c r="G2266" s="3259"/>
      <c r="H2266" s="3259"/>
      <c r="I2266" s="3259"/>
      <c r="J2266" s="3259"/>
      <c r="K2266" s="3259"/>
      <c r="L2266" s="3259"/>
      <c r="M2266" s="3259"/>
      <c r="N2266" s="3259"/>
      <c r="O2266" s="4149"/>
    </row>
    <row r="2267" spans="1:15" ht="19.5" customHeight="1">
      <c r="A2267" s="178" t="s">
        <v>257</v>
      </c>
      <c r="B2267" s="9" t="s">
        <v>48</v>
      </c>
      <c r="C2267" s="3245" t="s">
        <v>58</v>
      </c>
      <c r="D2267" s="3161"/>
      <c r="E2267" s="1725">
        <v>100103719304</v>
      </c>
      <c r="F2267" s="3199">
        <v>100103724306</v>
      </c>
      <c r="G2267" s="230">
        <v>100103724307</v>
      </c>
      <c r="H2267" s="3259"/>
      <c r="I2267" s="1725">
        <v>100103724309</v>
      </c>
      <c r="J2267" s="3199">
        <v>100103724311</v>
      </c>
      <c r="K2267" s="1725">
        <v>100103724312</v>
      </c>
      <c r="L2267" s="3199">
        <v>100103724314</v>
      </c>
      <c r="M2267" s="1725">
        <v>100103724315</v>
      </c>
      <c r="N2267" s="3199">
        <v>100103724317</v>
      </c>
      <c r="O2267" s="4150">
        <f>COUNT(E2267:N2268)</f>
        <v>14</v>
      </c>
    </row>
    <row r="2268" spans="1:15" ht="19.5" customHeight="1">
      <c r="A2268" s="178" t="s">
        <v>257</v>
      </c>
      <c r="B2268" s="9" t="s">
        <v>48</v>
      </c>
      <c r="C2268" s="3247"/>
      <c r="D2268" s="3162"/>
      <c r="E2268" s="24">
        <v>100103719305</v>
      </c>
      <c r="F2268" s="3200"/>
      <c r="G2268" s="24">
        <v>100103724308</v>
      </c>
      <c r="H2268" s="3259"/>
      <c r="I2268" s="24">
        <v>100103724310</v>
      </c>
      <c r="J2268" s="3200"/>
      <c r="K2268" s="24">
        <v>100103724313</v>
      </c>
      <c r="L2268" s="3200"/>
      <c r="M2268" s="24">
        <v>100103724316</v>
      </c>
      <c r="N2268" s="3200"/>
      <c r="O2268" s="4149"/>
    </row>
    <row r="2269" spans="1:15" ht="19.5" customHeight="1">
      <c r="A2269" s="178" t="s">
        <v>257</v>
      </c>
      <c r="B2269" s="9" t="s">
        <v>48</v>
      </c>
      <c r="C2269" s="3251" t="s">
        <v>59</v>
      </c>
      <c r="D2269" s="3161"/>
      <c r="E2269" s="3259"/>
      <c r="F2269" s="3259"/>
      <c r="G2269" s="3259"/>
      <c r="H2269" s="3199">
        <v>100103724330</v>
      </c>
      <c r="I2269" s="3259"/>
      <c r="J2269" s="3259"/>
      <c r="K2269" s="3259"/>
      <c r="L2269" s="3259"/>
      <c r="M2269" s="3259"/>
      <c r="N2269" s="3259"/>
      <c r="O2269" s="4150">
        <f>COUNT(E2269:N2270)</f>
        <v>1</v>
      </c>
    </row>
    <row r="2270" spans="1:15" ht="19.5" customHeight="1">
      <c r="A2270" s="178" t="s">
        <v>257</v>
      </c>
      <c r="B2270" s="9" t="s">
        <v>48</v>
      </c>
      <c r="C2270" s="3252"/>
      <c r="D2270" s="3162"/>
      <c r="E2270" s="3259"/>
      <c r="F2270" s="3259"/>
      <c r="G2270" s="3259"/>
      <c r="H2270" s="3200"/>
      <c r="I2270" s="3259"/>
      <c r="J2270" s="3259"/>
      <c r="K2270" s="3259"/>
      <c r="L2270" s="3259"/>
      <c r="M2270" s="3259"/>
      <c r="N2270" s="3259"/>
      <c r="O2270" s="4149"/>
    </row>
    <row r="2271" spans="1:15" ht="19.5" customHeight="1">
      <c r="A2271" s="178" t="s">
        <v>257</v>
      </c>
      <c r="B2271" s="9" t="s">
        <v>48</v>
      </c>
      <c r="C2271" s="3245" t="s">
        <v>60</v>
      </c>
      <c r="D2271" s="3161"/>
      <c r="E2271" s="3259"/>
      <c r="F2271" s="3253"/>
      <c r="G2271" s="3315"/>
      <c r="H2271" s="3253"/>
      <c r="I2271" s="3259"/>
      <c r="J2271" s="3253"/>
      <c r="K2271" s="3259"/>
      <c r="L2271" s="3259"/>
      <c r="M2271" s="3259"/>
      <c r="N2271" s="3259"/>
      <c r="O2271" s="4150">
        <f>COUNT(E2271:N2272)</f>
        <v>0</v>
      </c>
    </row>
    <row r="2272" spans="1:15" ht="19.5" customHeight="1">
      <c r="A2272" s="178" t="s">
        <v>257</v>
      </c>
      <c r="B2272" s="9" t="s">
        <v>48</v>
      </c>
      <c r="C2272" s="3247"/>
      <c r="D2272" s="3162"/>
      <c r="E2272" s="3259"/>
      <c r="F2272" s="3202"/>
      <c r="G2272" s="3316"/>
      <c r="H2272" s="3202"/>
      <c r="I2272" s="3259"/>
      <c r="J2272" s="3202"/>
      <c r="K2272" s="3259"/>
      <c r="L2272" s="3259"/>
      <c r="M2272" s="3259"/>
      <c r="N2272" s="3259"/>
      <c r="O2272" s="4149"/>
    </row>
    <row r="2273" spans="1:15" ht="19.5" customHeight="1">
      <c r="A2273" s="178" t="s">
        <v>257</v>
      </c>
      <c r="B2273" s="9" t="s">
        <v>48</v>
      </c>
      <c r="C2273" s="3251" t="s">
        <v>730</v>
      </c>
      <c r="D2273" s="3161"/>
      <c r="E2273" s="3255">
        <v>100103732155</v>
      </c>
      <c r="F2273" s="47">
        <v>100103732156</v>
      </c>
      <c r="G2273" s="3255">
        <v>100103724351</v>
      </c>
      <c r="H2273" s="47">
        <v>100103724352</v>
      </c>
      <c r="I2273" s="3255">
        <v>100103724354</v>
      </c>
      <c r="J2273" s="47">
        <v>100103724355</v>
      </c>
      <c r="K2273" s="3255">
        <v>100103724357</v>
      </c>
      <c r="L2273" s="47">
        <v>100103724358</v>
      </c>
      <c r="M2273" s="3255">
        <v>100103734737</v>
      </c>
      <c r="N2273" s="3259">
        <v>100103734738</v>
      </c>
      <c r="O2273" s="4150">
        <f>COUNT(E2273:N2274)</f>
        <v>14</v>
      </c>
    </row>
    <row r="2274" spans="1:15" ht="19.5" customHeight="1">
      <c r="A2274" s="178" t="s">
        <v>257</v>
      </c>
      <c r="B2274" s="9" t="s">
        <v>48</v>
      </c>
      <c r="C2274" s="3252"/>
      <c r="D2274" s="3162"/>
      <c r="E2274" s="3256"/>
      <c r="F2274" s="53">
        <v>100103724350</v>
      </c>
      <c r="G2274" s="3256"/>
      <c r="H2274" s="53">
        <v>100103724353</v>
      </c>
      <c r="I2274" s="3256"/>
      <c r="J2274" s="53">
        <v>100103724356</v>
      </c>
      <c r="K2274" s="3256"/>
      <c r="L2274" s="53">
        <v>100103724359</v>
      </c>
      <c r="M2274" s="3256"/>
      <c r="N2274" s="3259"/>
      <c r="O2274" s="4149"/>
    </row>
    <row r="2275" spans="1:15" ht="19.5" customHeight="1">
      <c r="A2275" s="178" t="s">
        <v>257</v>
      </c>
      <c r="B2275" s="9" t="s">
        <v>48</v>
      </c>
      <c r="C2275" s="3251" t="s">
        <v>62</v>
      </c>
      <c r="D2275" s="3161"/>
      <c r="E2275" s="1720"/>
      <c r="F2275" s="3253"/>
      <c r="G2275" s="1720"/>
      <c r="H2275" s="3253"/>
      <c r="I2275" s="1720"/>
      <c r="J2275" s="3253"/>
      <c r="K2275" s="1720"/>
      <c r="L2275" s="3253"/>
      <c r="M2275" s="3255">
        <v>100103708506</v>
      </c>
      <c r="N2275" s="3260">
        <v>100103732161</v>
      </c>
      <c r="O2275" s="4150">
        <f>COUNT(E2275:N2276)</f>
        <v>2</v>
      </c>
    </row>
    <row r="2276" spans="1:15" ht="19.5" customHeight="1">
      <c r="A2276" s="178" t="s">
        <v>257</v>
      </c>
      <c r="B2276" s="9" t="s">
        <v>48</v>
      </c>
      <c r="C2276" s="3252"/>
      <c r="D2276" s="3162"/>
      <c r="E2276" s="1719"/>
      <c r="F2276" s="3202"/>
      <c r="G2276" s="1719"/>
      <c r="H2276" s="3202"/>
      <c r="I2276" s="1719"/>
      <c r="J2276" s="3202"/>
      <c r="K2276" s="1719"/>
      <c r="L2276" s="3202"/>
      <c r="M2276" s="3256"/>
      <c r="N2276" s="3260"/>
      <c r="O2276" s="4149"/>
    </row>
    <row r="2277" spans="1:15" ht="19.5" customHeight="1">
      <c r="A2277" s="178" t="s">
        <v>257</v>
      </c>
      <c r="B2277" s="9" t="s">
        <v>48</v>
      </c>
      <c r="C2277" s="3245" t="s">
        <v>726</v>
      </c>
      <c r="D2277" s="3161"/>
      <c r="E2277" s="3179">
        <v>100103724414</v>
      </c>
      <c r="F2277" s="1723">
        <v>100103724415</v>
      </c>
      <c r="G2277" s="3179">
        <v>100103724417</v>
      </c>
      <c r="H2277" s="1723">
        <v>100103724418</v>
      </c>
      <c r="I2277" s="3179">
        <v>100103724420</v>
      </c>
      <c r="J2277" s="438" t="s">
        <v>483</v>
      </c>
      <c r="K2277" s="3179">
        <v>100103724423</v>
      </c>
      <c r="L2277" s="1723">
        <v>100103724421</v>
      </c>
      <c r="M2277" s="3179">
        <v>100103724427</v>
      </c>
      <c r="N2277" s="1723">
        <v>100103724430</v>
      </c>
      <c r="O2277" s="4150">
        <f>COUNT(E2277:N2278)</f>
        <v>14</v>
      </c>
    </row>
    <row r="2278" spans="1:15" ht="19.5" customHeight="1">
      <c r="A2278" s="178" t="s">
        <v>257</v>
      </c>
      <c r="B2278" s="9" t="s">
        <v>48</v>
      </c>
      <c r="C2278" s="3247"/>
      <c r="D2278" s="3162"/>
      <c r="E2278" s="3180"/>
      <c r="F2278" s="1726">
        <v>100103724416</v>
      </c>
      <c r="G2278" s="3180"/>
      <c r="H2278" s="1726">
        <v>100103724419</v>
      </c>
      <c r="I2278" s="3180"/>
      <c r="J2278" s="1726">
        <v>100103724422</v>
      </c>
      <c r="K2278" s="3180"/>
      <c r="L2278" s="1726">
        <v>100103724425</v>
      </c>
      <c r="M2278" s="3180"/>
      <c r="N2278" s="1726">
        <v>100103724433</v>
      </c>
      <c r="O2278" s="4149"/>
    </row>
    <row r="2279" spans="1:15" ht="19.5" customHeight="1">
      <c r="A2279" s="178" t="s">
        <v>257</v>
      </c>
      <c r="B2279" s="9" t="s">
        <v>48</v>
      </c>
      <c r="C2279" s="3251" t="s">
        <v>63</v>
      </c>
      <c r="D2279" s="3161"/>
      <c r="E2279" s="1720"/>
      <c r="F2279" s="48"/>
      <c r="G2279" s="1720"/>
      <c r="H2279" s="48"/>
      <c r="I2279" s="1720"/>
      <c r="J2279" s="48"/>
      <c r="K2279" s="1720"/>
      <c r="L2279" s="48"/>
      <c r="M2279" s="1720"/>
      <c r="N2279" s="48"/>
      <c r="O2279" s="4150">
        <f>COUNT(E2279:N2280)</f>
        <v>0</v>
      </c>
    </row>
    <row r="2280" spans="1:15" ht="19.5" customHeight="1">
      <c r="A2280" s="178" t="s">
        <v>257</v>
      </c>
      <c r="B2280" s="9" t="s">
        <v>48</v>
      </c>
      <c r="C2280" s="3252"/>
      <c r="D2280" s="3162"/>
      <c r="E2280" s="1719"/>
      <c r="F2280" s="46"/>
      <c r="G2280" s="1719"/>
      <c r="H2280" s="46"/>
      <c r="I2280" s="1719"/>
      <c r="J2280" s="46"/>
      <c r="K2280" s="1719"/>
      <c r="L2280" s="46"/>
      <c r="M2280" s="1719"/>
      <c r="N2280" s="46"/>
      <c r="O2280" s="4149"/>
    </row>
    <row r="2281" spans="1:15" ht="19.5" customHeight="1">
      <c r="A2281" s="178" t="s">
        <v>257</v>
      </c>
      <c r="B2281" s="9" t="s">
        <v>48</v>
      </c>
      <c r="C2281" s="3245" t="s">
        <v>727</v>
      </c>
      <c r="D2281" s="3161"/>
      <c r="E2281" s="3179">
        <v>100103724471</v>
      </c>
      <c r="F2281" s="1723">
        <v>100103724472</v>
      </c>
      <c r="G2281" s="3179">
        <v>100103724474</v>
      </c>
      <c r="H2281" s="1723">
        <v>100103724475</v>
      </c>
      <c r="I2281" s="3179">
        <v>100103724477</v>
      </c>
      <c r="J2281" s="1723">
        <v>100103724478</v>
      </c>
      <c r="K2281" s="3179">
        <v>100103724480</v>
      </c>
      <c r="L2281" s="1723">
        <v>100103724479</v>
      </c>
      <c r="M2281" s="3179">
        <v>100103724482</v>
      </c>
      <c r="N2281" s="1723">
        <v>100103732170</v>
      </c>
      <c r="O2281" s="4150">
        <f>COUNT(E2281:N2282)</f>
        <v>14</v>
      </c>
    </row>
    <row r="2282" spans="1:15" ht="19.5" customHeight="1">
      <c r="A2282" s="178" t="s">
        <v>257</v>
      </c>
      <c r="B2282" s="9" t="s">
        <v>48</v>
      </c>
      <c r="C2282" s="3247"/>
      <c r="D2282" s="3162"/>
      <c r="E2282" s="3180"/>
      <c r="F2282" s="1726">
        <v>100103724473</v>
      </c>
      <c r="G2282" s="3180"/>
      <c r="H2282" s="1726">
        <v>100103724476</v>
      </c>
      <c r="I2282" s="3180"/>
      <c r="J2282" s="438" t="s">
        <v>483</v>
      </c>
      <c r="K2282" s="3180"/>
      <c r="L2282" s="1726">
        <v>100103724481</v>
      </c>
      <c r="M2282" s="3180"/>
      <c r="N2282" s="1726">
        <v>100103732171</v>
      </c>
      <c r="O2282" s="4149"/>
    </row>
    <row r="2283" spans="1:15" ht="19.5" customHeight="1">
      <c r="A2283" s="178" t="s">
        <v>257</v>
      </c>
      <c r="B2283" s="9" t="s">
        <v>48</v>
      </c>
      <c r="C2283" s="3251" t="s">
        <v>65</v>
      </c>
      <c r="D2283" s="3161"/>
      <c r="E2283" s="1720"/>
      <c r="F2283" s="48"/>
      <c r="G2283" s="1720"/>
      <c r="H2283" s="48"/>
      <c r="I2283" s="1720"/>
      <c r="J2283" s="48"/>
      <c r="K2283" s="1720"/>
      <c r="L2283" s="48"/>
      <c r="M2283" s="1720"/>
      <c r="N2283" s="48"/>
      <c r="O2283" s="4150">
        <f>COUNT(E2283:N2284)</f>
        <v>0</v>
      </c>
    </row>
    <row r="2284" spans="1:15" ht="19.5" customHeight="1">
      <c r="A2284" s="178" t="s">
        <v>257</v>
      </c>
      <c r="B2284" s="9" t="s">
        <v>48</v>
      </c>
      <c r="C2284" s="3252"/>
      <c r="D2284" s="3162"/>
      <c r="E2284" s="1719"/>
      <c r="F2284" s="46"/>
      <c r="G2284" s="1719"/>
      <c r="H2284" s="46"/>
      <c r="I2284" s="1719"/>
      <c r="J2284" s="46"/>
      <c r="K2284" s="1719"/>
      <c r="L2284" s="46"/>
      <c r="M2284" s="1719"/>
      <c r="N2284" s="46"/>
      <c r="O2284" s="4149"/>
    </row>
    <row r="2285" spans="1:15" ht="19.5" customHeight="1">
      <c r="A2285" s="178" t="s">
        <v>257</v>
      </c>
      <c r="B2285" s="9" t="s">
        <v>48</v>
      </c>
      <c r="C2285" s="3254" t="s">
        <v>67</v>
      </c>
      <c r="D2285" s="3161"/>
      <c r="E2285" s="3179">
        <v>100103724783</v>
      </c>
      <c r="F2285" s="1723">
        <v>100103724784</v>
      </c>
      <c r="G2285" s="3179">
        <v>100103724786</v>
      </c>
      <c r="H2285" s="1723">
        <v>100103724787</v>
      </c>
      <c r="I2285" s="3179">
        <v>100103724789</v>
      </c>
      <c r="J2285" s="1723">
        <v>100103724790</v>
      </c>
      <c r="K2285" s="3179">
        <v>100103732260</v>
      </c>
      <c r="L2285" s="1723">
        <v>100103732261</v>
      </c>
      <c r="M2285" s="3179">
        <v>100103732263</v>
      </c>
      <c r="N2285" s="1723">
        <v>100103732264</v>
      </c>
      <c r="O2285" s="4150">
        <f>COUNT(E2285:N2286)</f>
        <v>15</v>
      </c>
    </row>
    <row r="2286" spans="1:15" ht="19.5" customHeight="1">
      <c r="A2286" s="178" t="s">
        <v>257</v>
      </c>
      <c r="B2286" s="9" t="s">
        <v>48</v>
      </c>
      <c r="C2286" s="3254" t="s">
        <v>67</v>
      </c>
      <c r="D2286" s="3162"/>
      <c r="E2286" s="3180"/>
      <c r="F2286" s="1721">
        <v>100103724785</v>
      </c>
      <c r="G2286" s="3180"/>
      <c r="H2286" s="1721">
        <v>100103724788</v>
      </c>
      <c r="I2286" s="3180"/>
      <c r="J2286" s="1721">
        <v>100103724791</v>
      </c>
      <c r="K2286" s="3180"/>
      <c r="L2286" s="1721">
        <v>100103732262</v>
      </c>
      <c r="M2286" s="3180"/>
      <c r="N2286" s="1721">
        <v>100103732265</v>
      </c>
      <c r="O2286" s="4149"/>
    </row>
    <row r="2287" spans="1:15" ht="19.5" customHeight="1">
      <c r="A2287" s="178" t="s">
        <v>257</v>
      </c>
      <c r="B2287" s="9" t="s">
        <v>48</v>
      </c>
      <c r="C2287" s="3254" t="s">
        <v>68</v>
      </c>
      <c r="D2287" s="3161"/>
      <c r="E2287" s="3179">
        <v>100103724815</v>
      </c>
      <c r="F2287" s="1723">
        <v>100103724816</v>
      </c>
      <c r="G2287" s="3179">
        <v>100103724818</v>
      </c>
      <c r="H2287" s="1723">
        <v>100103732269</v>
      </c>
      <c r="I2287" s="3179">
        <v>100103732271</v>
      </c>
      <c r="J2287" s="1723">
        <v>100103732272</v>
      </c>
      <c r="K2287" s="3179">
        <v>100103732274</v>
      </c>
      <c r="L2287" s="1723">
        <v>100103732275</v>
      </c>
      <c r="M2287" s="3179">
        <v>100103732277</v>
      </c>
      <c r="N2287" s="1723">
        <v>100103732278</v>
      </c>
      <c r="O2287" s="4150">
        <f>COUNT(E2287:N2288)</f>
        <v>15</v>
      </c>
    </row>
    <row r="2288" spans="1:15" ht="19.5" customHeight="1">
      <c r="A2288" s="178" t="s">
        <v>257</v>
      </c>
      <c r="B2288" s="9" t="s">
        <v>48</v>
      </c>
      <c r="C2288" s="3254" t="s">
        <v>68</v>
      </c>
      <c r="D2288" s="3162"/>
      <c r="E2288" s="3180"/>
      <c r="F2288" s="1721">
        <v>100103724817</v>
      </c>
      <c r="G2288" s="3180"/>
      <c r="H2288" s="1721">
        <v>100103732270</v>
      </c>
      <c r="I2288" s="3180"/>
      <c r="J2288" s="1721">
        <v>100103732273</v>
      </c>
      <c r="K2288" s="3180"/>
      <c r="L2288" s="1721">
        <v>100103732276</v>
      </c>
      <c r="M2288" s="3180"/>
      <c r="N2288" s="1721">
        <v>100103732279</v>
      </c>
      <c r="O2288" s="4149"/>
    </row>
    <row r="2289" spans="1:15" ht="19.5" customHeight="1">
      <c r="A2289" s="178" t="s">
        <v>257</v>
      </c>
      <c r="B2289" s="9" t="s">
        <v>48</v>
      </c>
      <c r="C2289" s="3254" t="s">
        <v>69</v>
      </c>
      <c r="D2289" s="3161"/>
      <c r="E2289" s="3253"/>
      <c r="F2289" s="3253"/>
      <c r="G2289" s="3259"/>
      <c r="H2289" s="3259"/>
      <c r="I2289" s="3259"/>
      <c r="J2289" s="3259"/>
      <c r="K2289" s="3259"/>
      <c r="L2289" s="3259"/>
      <c r="M2289" s="3179">
        <v>100103724570</v>
      </c>
      <c r="N2289" s="1836"/>
      <c r="O2289" s="4150">
        <f>COUNT(E2289:N2290)</f>
        <v>1</v>
      </c>
    </row>
    <row r="2290" spans="1:15" ht="19.5" customHeight="1">
      <c r="A2290" s="178" t="s">
        <v>257</v>
      </c>
      <c r="B2290" s="9" t="s">
        <v>48</v>
      </c>
      <c r="C2290" s="3254" t="s">
        <v>69</v>
      </c>
      <c r="D2290" s="3162"/>
      <c r="E2290" s="3202"/>
      <c r="F2290" s="3202"/>
      <c r="G2290" s="3259"/>
      <c r="H2290" s="3259"/>
      <c r="I2290" s="3259"/>
      <c r="J2290" s="3259"/>
      <c r="K2290" s="3259"/>
      <c r="L2290" s="3259"/>
      <c r="M2290" s="3180"/>
      <c r="N2290" s="1836"/>
      <c r="O2290" s="4149"/>
    </row>
    <row r="2291" spans="1:15" ht="19.5" customHeight="1">
      <c r="A2291" s="178" t="s">
        <v>257</v>
      </c>
      <c r="B2291" s="9" t="s">
        <v>48</v>
      </c>
      <c r="C2291" s="3251" t="s">
        <v>779</v>
      </c>
      <c r="D2291" s="3161"/>
      <c r="E2291" s="3255">
        <v>100103724553</v>
      </c>
      <c r="F2291" s="47">
        <v>100103724554</v>
      </c>
      <c r="G2291" s="3255">
        <v>100103724556</v>
      </c>
      <c r="H2291" s="47">
        <v>100103724557</v>
      </c>
      <c r="I2291" s="3255">
        <v>100103724559</v>
      </c>
      <c r="J2291" s="47">
        <v>100103724560</v>
      </c>
      <c r="K2291" s="3255">
        <v>100103724562</v>
      </c>
      <c r="L2291" s="47">
        <v>100103724563</v>
      </c>
      <c r="M2291" s="3259"/>
      <c r="N2291" s="47">
        <v>100103724565</v>
      </c>
      <c r="O2291" s="4150">
        <f>COUNT(E2291:N2292)</f>
        <v>14</v>
      </c>
    </row>
    <row r="2292" spans="1:15" ht="19.5" customHeight="1">
      <c r="A2292" s="178" t="s">
        <v>257</v>
      </c>
      <c r="B2292" s="9" t="s">
        <v>48</v>
      </c>
      <c r="C2292" s="3252"/>
      <c r="D2292" s="3162"/>
      <c r="E2292" s="3256"/>
      <c r="F2292" s="53">
        <v>100103724555</v>
      </c>
      <c r="G2292" s="3256"/>
      <c r="H2292" s="53">
        <v>100103724558</v>
      </c>
      <c r="I2292" s="3256"/>
      <c r="J2292" s="53">
        <v>100103724561</v>
      </c>
      <c r="K2292" s="3256"/>
      <c r="L2292" s="53">
        <v>100103724564</v>
      </c>
      <c r="M2292" s="3259"/>
      <c r="N2292" s="53">
        <v>100103724566</v>
      </c>
      <c r="O2292" s="4149"/>
    </row>
    <row r="2293" spans="1:15" ht="19.5" customHeight="1">
      <c r="A2293" s="178" t="s">
        <v>257</v>
      </c>
      <c r="B2293" s="9" t="s">
        <v>48</v>
      </c>
      <c r="C2293" s="3251" t="s">
        <v>71</v>
      </c>
      <c r="D2293" s="3161"/>
      <c r="E2293" s="3253"/>
      <c r="F2293" s="1720"/>
      <c r="G2293" s="3253"/>
      <c r="H2293" s="1720"/>
      <c r="I2293" s="3253"/>
      <c r="J2293" s="1720"/>
      <c r="K2293" s="3253"/>
      <c r="L2293" s="1720"/>
      <c r="M2293" s="3255">
        <v>100103696762</v>
      </c>
      <c r="N2293" s="1720"/>
      <c r="O2293" s="4150">
        <f>COUNT(E2293:N2294)</f>
        <v>1</v>
      </c>
    </row>
    <row r="2294" spans="1:15" ht="19.5" customHeight="1">
      <c r="A2294" s="178" t="s">
        <v>257</v>
      </c>
      <c r="B2294" s="9" t="s">
        <v>48</v>
      </c>
      <c r="C2294" s="3252"/>
      <c r="D2294" s="3162"/>
      <c r="E2294" s="3202"/>
      <c r="F2294" s="1719"/>
      <c r="G2294" s="3202"/>
      <c r="H2294" s="1719"/>
      <c r="I2294" s="3202"/>
      <c r="J2294" s="1719"/>
      <c r="K2294" s="3202"/>
      <c r="L2294" s="1719"/>
      <c r="M2294" s="3256"/>
      <c r="N2294" s="1719"/>
      <c r="O2294" s="4149"/>
    </row>
    <row r="2295" spans="1:15" ht="19.5" customHeight="1">
      <c r="A2295" s="178" t="s">
        <v>257</v>
      </c>
      <c r="B2295" s="9" t="s">
        <v>48</v>
      </c>
      <c r="C2295" s="3245" t="s">
        <v>72</v>
      </c>
      <c r="D2295" s="3161"/>
      <c r="E2295" s="3179">
        <v>100103724580</v>
      </c>
      <c r="F2295" s="3167">
        <v>100103724581</v>
      </c>
      <c r="G2295" s="3179">
        <v>100103724582</v>
      </c>
      <c r="H2295" s="1723">
        <v>100103724583</v>
      </c>
      <c r="I2295" s="3179">
        <v>100103724585</v>
      </c>
      <c r="J2295" s="1723">
        <v>100103724586</v>
      </c>
      <c r="K2295" s="3179">
        <v>100103724588</v>
      </c>
      <c r="L2295" s="1723">
        <v>100103724587</v>
      </c>
      <c r="M2295" s="3179">
        <v>100103724590</v>
      </c>
      <c r="N2295" s="1723">
        <v>100103724591</v>
      </c>
      <c r="O2295" s="4150">
        <f>COUNT(E2295:N2296)</f>
        <v>13</v>
      </c>
    </row>
    <row r="2296" spans="1:15" ht="19.5" customHeight="1">
      <c r="A2296" s="178" t="s">
        <v>257</v>
      </c>
      <c r="B2296" s="9" t="s">
        <v>48</v>
      </c>
      <c r="C2296" s="3247"/>
      <c r="D2296" s="3162"/>
      <c r="E2296" s="3180"/>
      <c r="F2296" s="3168"/>
      <c r="G2296" s="3180"/>
      <c r="H2296" s="1726">
        <v>100103724584</v>
      </c>
      <c r="I2296" s="3180"/>
      <c r="J2296" s="438" t="s">
        <v>483</v>
      </c>
      <c r="K2296" s="3180"/>
      <c r="L2296" s="1726">
        <v>100103724589</v>
      </c>
      <c r="M2296" s="3180"/>
      <c r="N2296" s="1726">
        <v>100103724592</v>
      </c>
      <c r="O2296" s="4149"/>
    </row>
    <row r="2297" spans="1:15" ht="19.5" customHeight="1">
      <c r="A2297" s="178" t="s">
        <v>257</v>
      </c>
      <c r="B2297" s="9" t="s">
        <v>48</v>
      </c>
      <c r="C2297" s="155" t="s">
        <v>73</v>
      </c>
      <c r="D2297" s="727"/>
      <c r="E2297" s="1724"/>
      <c r="F2297" s="1724"/>
      <c r="G2297" s="1724"/>
      <c r="H2297" s="1724"/>
      <c r="I2297" s="1724"/>
      <c r="J2297" s="1724"/>
      <c r="K2297" s="1724"/>
      <c r="L2297" s="1724"/>
      <c r="M2297" s="1724"/>
      <c r="N2297" s="1724"/>
      <c r="O2297" s="4150">
        <f>COUNT(E2297:N2298)</f>
        <v>0</v>
      </c>
    </row>
    <row r="2298" spans="1:15" ht="19.5" customHeight="1">
      <c r="A2298" s="178" t="s">
        <v>257</v>
      </c>
      <c r="B2298" s="9" t="s">
        <v>48</v>
      </c>
      <c r="C2298" s="155" t="s">
        <v>74</v>
      </c>
      <c r="D2298" s="727"/>
      <c r="E2298" s="1724"/>
      <c r="F2298" s="1724"/>
      <c r="G2298" s="1724"/>
      <c r="H2298" s="1724"/>
      <c r="I2298" s="1724"/>
      <c r="J2298" s="1724"/>
      <c r="K2298" s="1724"/>
      <c r="L2298" s="1724"/>
      <c r="M2298" s="1724"/>
      <c r="N2298" s="1724"/>
      <c r="O2298" s="4149"/>
    </row>
    <row r="2299" spans="1:15" ht="19.5" customHeight="1">
      <c r="A2299" s="178" t="s">
        <v>257</v>
      </c>
      <c r="B2299" s="9" t="s">
        <v>48</v>
      </c>
      <c r="C2299" s="155" t="s">
        <v>75</v>
      </c>
      <c r="D2299" s="727"/>
      <c r="E2299" s="1724"/>
      <c r="F2299" s="1724"/>
      <c r="G2299" s="1724"/>
      <c r="H2299" s="1724"/>
      <c r="I2299" s="1724"/>
      <c r="J2299" s="1724"/>
      <c r="K2299" s="1724"/>
      <c r="L2299" s="1724"/>
      <c r="M2299" s="1724"/>
      <c r="N2299" s="1724"/>
      <c r="O2299" s="4150">
        <f>COUNT(E2299:N2300)</f>
        <v>0</v>
      </c>
    </row>
    <row r="2300" spans="1:15" ht="19.5" customHeight="1">
      <c r="A2300" s="178" t="s">
        <v>257</v>
      </c>
      <c r="B2300" s="9" t="s">
        <v>48</v>
      </c>
      <c r="C2300" s="155" t="s">
        <v>76</v>
      </c>
      <c r="D2300" s="727"/>
      <c r="E2300" s="1724"/>
      <c r="F2300" s="1724"/>
      <c r="G2300" s="1724"/>
      <c r="H2300" s="1724"/>
      <c r="I2300" s="1724"/>
      <c r="J2300" s="1724"/>
      <c r="K2300" s="1724"/>
      <c r="L2300" s="1724"/>
      <c r="M2300" s="1724"/>
      <c r="N2300" s="1724"/>
      <c r="O2300" s="4149"/>
    </row>
    <row r="2301" spans="1:15" ht="19.5" customHeight="1">
      <c r="A2301" s="178" t="s">
        <v>257</v>
      </c>
      <c r="B2301" s="9" t="s">
        <v>48</v>
      </c>
      <c r="C2301" s="155" t="s">
        <v>77</v>
      </c>
      <c r="D2301" s="727"/>
      <c r="E2301" s="1724"/>
      <c r="F2301" s="1778">
        <v>100103626872</v>
      </c>
      <c r="G2301" s="1724"/>
      <c r="H2301" s="1724"/>
      <c r="I2301" s="1724"/>
      <c r="J2301" s="1724"/>
      <c r="K2301" s="1724"/>
      <c r="L2301" s="1724"/>
      <c r="M2301" s="1724"/>
      <c r="N2301" s="1724"/>
      <c r="O2301" s="4150">
        <f>COUNT(E2301:N2302)</f>
        <v>1</v>
      </c>
    </row>
    <row r="2302" spans="1:15" ht="19.5" customHeight="1">
      <c r="A2302" s="178" t="s">
        <v>257</v>
      </c>
      <c r="B2302" s="9" t="s">
        <v>48</v>
      </c>
      <c r="C2302" s="155" t="s">
        <v>78</v>
      </c>
      <c r="D2302" s="727"/>
      <c r="E2302" s="1722"/>
      <c r="F2302" s="1724"/>
      <c r="G2302" s="1722"/>
      <c r="H2302" s="1724"/>
      <c r="I2302" s="1722"/>
      <c r="J2302" s="1724"/>
      <c r="K2302" s="1722"/>
      <c r="L2302" s="1724"/>
      <c r="M2302" s="1722"/>
      <c r="N2302" s="1724"/>
      <c r="O2302" s="4149"/>
    </row>
    <row r="2303" spans="1:15" ht="19.5" customHeight="1">
      <c r="A2303" s="178" t="s">
        <v>257</v>
      </c>
      <c r="B2303" s="9" t="s">
        <v>48</v>
      </c>
      <c r="C2303" s="3245" t="s">
        <v>79</v>
      </c>
      <c r="D2303" s="3161"/>
      <c r="E2303" s="1776"/>
      <c r="F2303" s="1777"/>
      <c r="G2303" s="29">
        <v>100103719372</v>
      </c>
      <c r="H2303" s="3261">
        <v>100103719374</v>
      </c>
      <c r="I2303" s="29">
        <v>100103719375</v>
      </c>
      <c r="J2303" s="3261">
        <v>100103724617</v>
      </c>
      <c r="K2303" s="29">
        <v>100103724618</v>
      </c>
      <c r="L2303" s="3261">
        <v>100103724620</v>
      </c>
      <c r="M2303" s="29">
        <v>100103724621</v>
      </c>
      <c r="N2303" s="3261">
        <v>100103724623</v>
      </c>
      <c r="O2303" s="4150">
        <f>COUNT(E2303:N2304)</f>
        <v>12</v>
      </c>
    </row>
    <row r="2304" spans="1:15" ht="19.5" customHeight="1">
      <c r="A2304" s="178" t="s">
        <v>257</v>
      </c>
      <c r="B2304" s="9" t="s">
        <v>48</v>
      </c>
      <c r="C2304" s="3247"/>
      <c r="D2304" s="3162"/>
      <c r="E2304" s="1776"/>
      <c r="F2304" s="1777"/>
      <c r="G2304" s="24">
        <v>100103719373</v>
      </c>
      <c r="H2304" s="3261"/>
      <c r="I2304" s="24">
        <v>100103724616</v>
      </c>
      <c r="J2304" s="3261"/>
      <c r="K2304" s="24">
        <v>100103724619</v>
      </c>
      <c r="L2304" s="3261"/>
      <c r="M2304" s="24">
        <v>100103724622</v>
      </c>
      <c r="N2304" s="3261"/>
      <c r="O2304" s="4149"/>
    </row>
    <row r="2305" spans="1:15" ht="19.5" customHeight="1">
      <c r="A2305" s="178" t="s">
        <v>257</v>
      </c>
      <c r="B2305" s="9" t="s">
        <v>48</v>
      </c>
      <c r="C2305" s="3251" t="s">
        <v>80</v>
      </c>
      <c r="D2305" s="3161"/>
      <c r="E2305" s="29">
        <v>100103724640</v>
      </c>
      <c r="F2305" s="3261">
        <v>100103724642</v>
      </c>
      <c r="G2305" s="3201"/>
      <c r="H2305" s="3201"/>
      <c r="I2305" s="3201"/>
      <c r="J2305" s="3201"/>
      <c r="K2305" s="3201"/>
      <c r="L2305" s="3201"/>
      <c r="M2305" s="3201"/>
      <c r="N2305" s="3201"/>
      <c r="O2305" s="4150">
        <f>COUNT(E2305:N2306)</f>
        <v>3</v>
      </c>
    </row>
    <row r="2306" spans="1:15" ht="19.5" customHeight="1">
      <c r="A2306" s="178" t="s">
        <v>257</v>
      </c>
      <c r="B2306" s="9" t="s">
        <v>48</v>
      </c>
      <c r="C2306" s="3252"/>
      <c r="D2306" s="3162"/>
      <c r="E2306" s="24">
        <v>100103724641</v>
      </c>
      <c r="F2306" s="3261"/>
      <c r="G2306" s="3202"/>
      <c r="H2306" s="3202"/>
      <c r="I2306" s="3202"/>
      <c r="J2306" s="3202"/>
      <c r="K2306" s="3202"/>
      <c r="L2306" s="3202"/>
      <c r="M2306" s="3202"/>
      <c r="N2306" s="3202"/>
      <c r="O2306" s="4149"/>
    </row>
    <row r="2307" spans="1:15" ht="19.5" customHeight="1">
      <c r="A2307" s="178" t="s">
        <v>257</v>
      </c>
      <c r="B2307" s="9" t="s">
        <v>48</v>
      </c>
      <c r="C2307" s="3245" t="s">
        <v>81</v>
      </c>
      <c r="D2307" s="3161"/>
      <c r="E2307" s="3179">
        <v>100103729513</v>
      </c>
      <c r="F2307" s="3249">
        <v>100103729509</v>
      </c>
      <c r="G2307" s="3179">
        <v>100103729516</v>
      </c>
      <c r="H2307" s="3249">
        <v>100103732202</v>
      </c>
      <c r="I2307" s="3179">
        <v>100103732205</v>
      </c>
      <c r="J2307" s="3249">
        <v>100103732208</v>
      </c>
      <c r="K2307" s="3179">
        <v>100103732211</v>
      </c>
      <c r="L2307" s="3249">
        <v>100103732214</v>
      </c>
      <c r="M2307" s="3179">
        <v>100103732217</v>
      </c>
      <c r="N2307" s="3249">
        <v>100103732220</v>
      </c>
      <c r="O2307" s="4150">
        <f>COUNT(E2307:N2308)</f>
        <v>10</v>
      </c>
    </row>
    <row r="2308" spans="1:15" ht="19.5" customHeight="1">
      <c r="A2308" s="178" t="s">
        <v>257</v>
      </c>
      <c r="B2308" s="9" t="s">
        <v>48</v>
      </c>
      <c r="C2308" s="3246"/>
      <c r="D2308" s="3248"/>
      <c r="E2308" s="3180"/>
      <c r="F2308" s="3250"/>
      <c r="G2308" s="3180"/>
      <c r="H2308" s="3250"/>
      <c r="I2308" s="3180"/>
      <c r="J2308" s="3250"/>
      <c r="K2308" s="3180"/>
      <c r="L2308" s="3250"/>
      <c r="M2308" s="3180"/>
      <c r="N2308" s="3250"/>
      <c r="O2308" s="4149"/>
    </row>
    <row r="2309" spans="1:15" ht="19.5" customHeight="1">
      <c r="A2309" s="178" t="s">
        <v>257</v>
      </c>
      <c r="B2309" s="9" t="s">
        <v>48</v>
      </c>
      <c r="C2309" s="3246"/>
      <c r="D2309" s="3248"/>
      <c r="E2309" s="3179">
        <v>100103729514</v>
      </c>
      <c r="F2309" s="3249">
        <v>100103729508</v>
      </c>
      <c r="G2309" s="3179">
        <v>100103732200</v>
      </c>
      <c r="H2309" s="3249">
        <v>100103732203</v>
      </c>
      <c r="I2309" s="3179">
        <v>100103732206</v>
      </c>
      <c r="J2309" s="3249">
        <v>100103732209</v>
      </c>
      <c r="K2309" s="3179">
        <v>100103732212</v>
      </c>
      <c r="L2309" s="3249">
        <v>100103732215</v>
      </c>
      <c r="M2309" s="3179">
        <v>100103732218</v>
      </c>
      <c r="N2309" s="3201"/>
      <c r="O2309" s="4150">
        <f>COUNT(E2309:N2310)</f>
        <v>9</v>
      </c>
    </row>
    <row r="2310" spans="1:15" ht="19.5" customHeight="1">
      <c r="A2310" s="178" t="s">
        <v>257</v>
      </c>
      <c r="B2310" s="9" t="s">
        <v>48</v>
      </c>
      <c r="C2310" s="3246"/>
      <c r="D2310" s="3248"/>
      <c r="E2310" s="3180"/>
      <c r="F2310" s="3250"/>
      <c r="G2310" s="3180"/>
      <c r="H2310" s="3250"/>
      <c r="I2310" s="3180"/>
      <c r="J2310" s="3250"/>
      <c r="K2310" s="3180"/>
      <c r="L2310" s="3250"/>
      <c r="M2310" s="3180"/>
      <c r="N2310" s="3202"/>
      <c r="O2310" s="4149"/>
    </row>
    <row r="2311" spans="1:15" ht="19.5" customHeight="1">
      <c r="A2311" s="178" t="s">
        <v>257</v>
      </c>
      <c r="B2311" s="9" t="s">
        <v>48</v>
      </c>
      <c r="C2311" s="3246"/>
      <c r="D2311" s="3248"/>
      <c r="E2311" s="3179">
        <v>100103729515</v>
      </c>
      <c r="F2311" s="3249">
        <v>100103729500</v>
      </c>
      <c r="G2311" s="3179">
        <v>100103732201</v>
      </c>
      <c r="H2311" s="3249">
        <v>100103732204</v>
      </c>
      <c r="I2311" s="3179">
        <v>100103732207</v>
      </c>
      <c r="J2311" s="3249">
        <v>100103732210</v>
      </c>
      <c r="K2311" s="3179">
        <v>100103732213</v>
      </c>
      <c r="L2311" s="3249">
        <v>100103732216</v>
      </c>
      <c r="M2311" s="3179">
        <v>100103732219</v>
      </c>
      <c r="N2311" s="3249">
        <v>100103732222</v>
      </c>
      <c r="O2311" s="4149">
        <f>COUNT(E2311:N2312)</f>
        <v>10</v>
      </c>
    </row>
    <row r="2312" spans="1:15" ht="19.5" customHeight="1">
      <c r="A2312" s="178" t="s">
        <v>257</v>
      </c>
      <c r="B2312" s="9" t="s">
        <v>48</v>
      </c>
      <c r="C2312" s="3247"/>
      <c r="D2312" s="3162"/>
      <c r="E2312" s="3180"/>
      <c r="F2312" s="3250"/>
      <c r="G2312" s="3180"/>
      <c r="H2312" s="3250"/>
      <c r="I2312" s="3180"/>
      <c r="J2312" s="3250"/>
      <c r="K2312" s="3180"/>
      <c r="L2312" s="3250"/>
      <c r="M2312" s="3180"/>
      <c r="N2312" s="3250"/>
      <c r="O2312" s="4151"/>
    </row>
    <row r="2313" spans="1:15" ht="19.5" customHeight="1">
      <c r="A2313" s="178" t="s">
        <v>257</v>
      </c>
      <c r="B2313" s="9" t="s">
        <v>48</v>
      </c>
      <c r="C2313" s="3221" t="s">
        <v>82</v>
      </c>
      <c r="D2313" s="3223"/>
      <c r="E2313" s="1718"/>
      <c r="F2313" s="1718"/>
      <c r="G2313" s="1718"/>
      <c r="H2313" s="1718"/>
      <c r="I2313" s="1718"/>
      <c r="J2313" s="1718"/>
      <c r="K2313" s="1718"/>
      <c r="L2313" s="1718"/>
      <c r="M2313" s="1718"/>
      <c r="N2313" s="1718"/>
      <c r="O2313" s="4149"/>
    </row>
    <row r="2314" spans="1:15" ht="19.5" customHeight="1">
      <c r="A2314" s="178" t="s">
        <v>257</v>
      </c>
      <c r="B2314" s="9" t="s">
        <v>48</v>
      </c>
      <c r="C2314" s="3222"/>
      <c r="D2314" s="3224"/>
      <c r="E2314" s="1719"/>
      <c r="F2314" s="1719"/>
      <c r="G2314" s="1719"/>
      <c r="H2314" s="1719"/>
      <c r="I2314" s="1719"/>
      <c r="J2314" s="1719"/>
      <c r="K2314" s="1719"/>
      <c r="L2314" s="1719"/>
      <c r="M2314" s="1719"/>
      <c r="N2314" s="1719"/>
      <c r="O2314" s="4151"/>
    </row>
    <row r="2315" spans="1:15" ht="19.5" customHeight="1">
      <c r="A2315" s="178" t="s">
        <v>257</v>
      </c>
      <c r="B2315" s="3225" t="s">
        <v>12</v>
      </c>
      <c r="C2315" s="3226"/>
      <c r="D2315" s="3227"/>
      <c r="E2315" s="149" t="s">
        <v>2337</v>
      </c>
      <c r="F2315" s="3231" t="s">
        <v>2338</v>
      </c>
      <c r="G2315" s="149" t="s">
        <v>2339</v>
      </c>
      <c r="H2315" s="3231" t="s">
        <v>2340</v>
      </c>
      <c r="I2315" s="149" t="s">
        <v>2341</v>
      </c>
      <c r="J2315" s="3231" t="s">
        <v>2342</v>
      </c>
      <c r="K2315" s="149" t="s">
        <v>2381</v>
      </c>
      <c r="L2315" s="3231" t="s">
        <v>2382</v>
      </c>
      <c r="M2315" s="149" t="s">
        <v>2383</v>
      </c>
      <c r="N2315" s="3231" t="s">
        <v>2384</v>
      </c>
      <c r="O2315" s="3232">
        <f>SUM(O2190:O2314)</f>
        <v>568</v>
      </c>
    </row>
    <row r="2316" spans="1:15" ht="19.5" customHeight="1">
      <c r="A2316" s="178" t="s">
        <v>257</v>
      </c>
      <c r="B2316" s="3228"/>
      <c r="C2316" s="3229"/>
      <c r="D2316" s="3230"/>
      <c r="E2316" s="150" t="s">
        <v>2345</v>
      </c>
      <c r="F2316" s="3231"/>
      <c r="G2316" s="150" t="s">
        <v>2346</v>
      </c>
      <c r="H2316" s="3231"/>
      <c r="I2316" s="150" t="s">
        <v>2347</v>
      </c>
      <c r="J2316" s="3231"/>
      <c r="K2316" s="150" t="s">
        <v>2385</v>
      </c>
      <c r="L2316" s="3231"/>
      <c r="M2316" s="150" t="s">
        <v>2386</v>
      </c>
      <c r="N2316" s="3231"/>
      <c r="O2316" s="3233"/>
    </row>
    <row r="2317" spans="1:15" ht="19.5" customHeight="1">
      <c r="A2317" s="178" t="s">
        <v>257</v>
      </c>
      <c r="B2317" s="3225" t="s">
        <v>13</v>
      </c>
      <c r="C2317" s="3226"/>
      <c r="D2317" s="3227"/>
      <c r="E2317" s="3235" t="s">
        <v>2349</v>
      </c>
      <c r="F2317" s="151" t="s">
        <v>2349</v>
      </c>
      <c r="G2317" s="3235" t="s">
        <v>2351</v>
      </c>
      <c r="H2317" s="151" t="s">
        <v>2351</v>
      </c>
      <c r="I2317" s="3235" t="s">
        <v>2353</v>
      </c>
      <c r="J2317" s="151" t="s">
        <v>2353</v>
      </c>
      <c r="K2317" s="3235" t="s">
        <v>2387</v>
      </c>
      <c r="L2317" s="151" t="s">
        <v>2387</v>
      </c>
      <c r="M2317" s="3235" t="s">
        <v>2388</v>
      </c>
      <c r="N2317" s="151" t="s">
        <v>2389</v>
      </c>
      <c r="O2317" s="3233"/>
    </row>
    <row r="2318" spans="1:15" ht="19.5" customHeight="1">
      <c r="A2318" s="178" t="s">
        <v>257</v>
      </c>
      <c r="B2318" s="3228"/>
      <c r="C2318" s="3229"/>
      <c r="D2318" s="3230"/>
      <c r="E2318" s="3235"/>
      <c r="F2318" s="152" t="s">
        <v>2357</v>
      </c>
      <c r="G2318" s="3235"/>
      <c r="H2318" s="152" t="s">
        <v>2358</v>
      </c>
      <c r="I2318" s="3235"/>
      <c r="J2318" s="152" t="s">
        <v>2359</v>
      </c>
      <c r="K2318" s="3235"/>
      <c r="L2318" s="152" t="s">
        <v>2390</v>
      </c>
      <c r="M2318" s="3235"/>
      <c r="N2318" s="152" t="s">
        <v>2391</v>
      </c>
      <c r="O2318" s="3233"/>
    </row>
    <row r="2319" spans="1:15" ht="19.5" customHeight="1">
      <c r="A2319" s="178" t="s">
        <v>257</v>
      </c>
      <c r="B2319" s="3225" t="s">
        <v>14</v>
      </c>
      <c r="C2319" s="3226"/>
      <c r="D2319" s="3227"/>
      <c r="E2319" s="153" t="s">
        <v>2361</v>
      </c>
      <c r="F2319" s="3236" t="s">
        <v>2362</v>
      </c>
      <c r="G2319" s="153" t="s">
        <v>2363</v>
      </c>
      <c r="H2319" s="3236" t="s">
        <v>2364</v>
      </c>
      <c r="I2319" s="153" t="s">
        <v>2365</v>
      </c>
      <c r="J2319" s="3236" t="s">
        <v>2366</v>
      </c>
      <c r="K2319" s="153" t="s">
        <v>2392</v>
      </c>
      <c r="L2319" s="3236" t="s">
        <v>2393</v>
      </c>
      <c r="M2319" s="153" t="s">
        <v>2394</v>
      </c>
      <c r="N2319" s="3236" t="s">
        <v>2395</v>
      </c>
      <c r="O2319" s="3233"/>
    </row>
    <row r="2320" spans="1:15" ht="19.5" customHeight="1">
      <c r="A2320" s="178" t="s">
        <v>257</v>
      </c>
      <c r="B2320" s="3228"/>
      <c r="C2320" s="3229"/>
      <c r="D2320" s="3230"/>
      <c r="E2320" s="154" t="s">
        <v>2370</v>
      </c>
      <c r="F2320" s="3236"/>
      <c r="G2320" s="154" t="s">
        <v>2371</v>
      </c>
      <c r="H2320" s="3236"/>
      <c r="I2320" s="154" t="s">
        <v>2372</v>
      </c>
      <c r="J2320" s="3236"/>
      <c r="K2320" s="154" t="s">
        <v>2396</v>
      </c>
      <c r="L2320" s="3236"/>
      <c r="M2320" s="154" t="s">
        <v>2397</v>
      </c>
      <c r="N2320" s="3236"/>
      <c r="O2320" s="3233"/>
    </row>
    <row r="2321" spans="1:15" ht="19.5" customHeight="1">
      <c r="A2321" s="178" t="s">
        <v>257</v>
      </c>
      <c r="B2321" s="3225" t="s">
        <v>15</v>
      </c>
      <c r="C2321" s="3226"/>
      <c r="D2321" s="3227"/>
      <c r="E2321" s="3240" t="s">
        <v>2373</v>
      </c>
      <c r="F2321" s="3241" t="s">
        <v>2373</v>
      </c>
      <c r="G2321" s="3240" t="s">
        <v>2375</v>
      </c>
      <c r="H2321" s="3241" t="s">
        <v>2375</v>
      </c>
      <c r="I2321" s="3240" t="s">
        <v>2377</v>
      </c>
      <c r="J2321" s="3241" t="s">
        <v>2377</v>
      </c>
      <c r="K2321" s="3240" t="s">
        <v>2398</v>
      </c>
      <c r="L2321" s="3241" t="s">
        <v>2398</v>
      </c>
      <c r="M2321" s="3240" t="s">
        <v>2399</v>
      </c>
      <c r="N2321" s="3241" t="s">
        <v>2400</v>
      </c>
      <c r="O2321" s="3233"/>
    </row>
    <row r="2322" spans="1:15" ht="19.5" customHeight="1" thickBot="1">
      <c r="A2322" s="178" t="s">
        <v>257</v>
      </c>
      <c r="B2322" s="3237"/>
      <c r="C2322" s="3238"/>
      <c r="D2322" s="3239"/>
      <c r="E2322" s="3240"/>
      <c r="F2322" s="3241"/>
      <c r="G2322" s="3240"/>
      <c r="H2322" s="3241"/>
      <c r="I2322" s="3240"/>
      <c r="J2322" s="3241"/>
      <c r="K2322" s="3240"/>
      <c r="L2322" s="3241"/>
      <c r="M2322" s="3240"/>
      <c r="N2322" s="3241"/>
      <c r="O2322" s="3233"/>
    </row>
    <row r="2323" spans="1:15" ht="19.5" customHeight="1" thickBot="1">
      <c r="A2323" s="3242" t="s">
        <v>16</v>
      </c>
      <c r="B2323" s="3243"/>
      <c r="C2323" s="3243"/>
      <c r="D2323" s="3244"/>
      <c r="E2323" s="12">
        <v>759</v>
      </c>
      <c r="F2323" s="12">
        <v>738</v>
      </c>
      <c r="G2323" s="12">
        <v>759</v>
      </c>
      <c r="H2323" s="12">
        <v>738</v>
      </c>
      <c r="I2323" s="12">
        <v>759</v>
      </c>
      <c r="J2323" s="12">
        <v>748</v>
      </c>
      <c r="K2323" s="12">
        <v>759</v>
      </c>
      <c r="L2323" s="12">
        <v>738</v>
      </c>
      <c r="M2323" s="12">
        <v>759</v>
      </c>
      <c r="N2323" s="12">
        <v>738</v>
      </c>
      <c r="O2323" s="3234"/>
    </row>
    <row r="2324" spans="1:15" ht="19.5" customHeight="1" thickBot="1">
      <c r="A2324" s="7"/>
      <c r="B2324" s="7"/>
      <c r="C2324" s="1807"/>
      <c r="D2324" s="1"/>
      <c r="E2324" s="3267"/>
      <c r="F2324" s="3268"/>
      <c r="G2324" s="3267"/>
      <c r="H2324" s="3268"/>
      <c r="I2324" s="3267"/>
      <c r="J2324" s="3268"/>
      <c r="K2324" s="3267"/>
      <c r="L2324" s="3268"/>
      <c r="M2324" s="3267"/>
      <c r="N2324" s="3268"/>
      <c r="O2324" s="4148"/>
    </row>
    <row r="2325" spans="1:15" ht="19.5" customHeight="1">
      <c r="A2325" s="178" t="s">
        <v>309</v>
      </c>
      <c r="B2325" s="8" t="s">
        <v>17</v>
      </c>
      <c r="C2325" s="3245" t="s">
        <v>18</v>
      </c>
      <c r="D2325" s="3161"/>
      <c r="E2325" s="1800">
        <v>100103724005</v>
      </c>
      <c r="F2325" s="3199">
        <v>100103732098</v>
      </c>
      <c r="G2325" s="1800">
        <v>100103732099</v>
      </c>
      <c r="H2325" s="3199">
        <v>100103734419</v>
      </c>
      <c r="I2325" s="1800">
        <v>100103734420</v>
      </c>
      <c r="J2325" s="3199">
        <v>100103734438</v>
      </c>
      <c r="K2325" s="1800">
        <v>100103734439</v>
      </c>
      <c r="L2325" s="3199">
        <v>100103734441</v>
      </c>
      <c r="M2325" s="1800">
        <v>100103734442</v>
      </c>
      <c r="N2325" s="3199">
        <v>100103734444</v>
      </c>
      <c r="O2325" s="3335">
        <f>COUNT(E2325:N2326)</f>
        <v>15</v>
      </c>
    </row>
    <row r="2326" spans="1:15" ht="19.5" customHeight="1">
      <c r="A2326" s="178" t="s">
        <v>309</v>
      </c>
      <c r="B2326" s="9" t="s">
        <v>17</v>
      </c>
      <c r="C2326" s="3247"/>
      <c r="D2326" s="3162"/>
      <c r="E2326" s="24">
        <v>100103724006</v>
      </c>
      <c r="F2326" s="3200"/>
      <c r="G2326" s="24">
        <v>100103732100</v>
      </c>
      <c r="H2326" s="3200"/>
      <c r="I2326" s="24">
        <v>100103734421</v>
      </c>
      <c r="J2326" s="3200"/>
      <c r="K2326" s="24">
        <v>100103734440</v>
      </c>
      <c r="L2326" s="3200"/>
      <c r="M2326" s="24">
        <v>100103734443</v>
      </c>
      <c r="N2326" s="3200"/>
      <c r="O2326" s="4149"/>
    </row>
    <row r="2327" spans="1:15" ht="19.5" customHeight="1">
      <c r="A2327" s="178" t="s">
        <v>309</v>
      </c>
      <c r="B2327" s="9" t="s">
        <v>17</v>
      </c>
      <c r="C2327" s="3245" t="s">
        <v>19</v>
      </c>
      <c r="D2327" s="3161"/>
      <c r="E2327" s="1800">
        <v>100103732108</v>
      </c>
      <c r="F2327" s="3199">
        <v>100103734452</v>
      </c>
      <c r="G2327" s="1800">
        <v>100103734453</v>
      </c>
      <c r="H2327" s="3199">
        <v>100103734455</v>
      </c>
      <c r="I2327" s="1800">
        <v>100103734456</v>
      </c>
      <c r="J2327" s="3199">
        <v>100103734458</v>
      </c>
      <c r="K2327" s="1800">
        <v>100103734459</v>
      </c>
      <c r="L2327" s="3199">
        <v>100103734461</v>
      </c>
      <c r="M2327" s="1800">
        <v>100103734462</v>
      </c>
      <c r="N2327" s="3199">
        <v>100103734464</v>
      </c>
      <c r="O2327" s="4150">
        <f>COUNT(E2327:N2328)</f>
        <v>15</v>
      </c>
    </row>
    <row r="2328" spans="1:15" ht="19.5" customHeight="1">
      <c r="A2328" s="178" t="s">
        <v>309</v>
      </c>
      <c r="B2328" s="9" t="s">
        <v>17</v>
      </c>
      <c r="C2328" s="3247"/>
      <c r="D2328" s="3162"/>
      <c r="E2328" s="24">
        <v>100103734451</v>
      </c>
      <c r="F2328" s="3200"/>
      <c r="G2328" s="24">
        <v>100103734454</v>
      </c>
      <c r="H2328" s="3200"/>
      <c r="I2328" s="24">
        <v>100103734457</v>
      </c>
      <c r="J2328" s="3200"/>
      <c r="K2328" s="24">
        <v>100103734460</v>
      </c>
      <c r="L2328" s="3200"/>
      <c r="M2328" s="24">
        <v>100103734463</v>
      </c>
      <c r="N2328" s="3200"/>
      <c r="O2328" s="4149"/>
    </row>
    <row r="2329" spans="1:15" ht="19.5" customHeight="1">
      <c r="A2329" s="178" t="s">
        <v>309</v>
      </c>
      <c r="B2329" s="9" t="s">
        <v>17</v>
      </c>
      <c r="C2329" s="3245" t="s">
        <v>20</v>
      </c>
      <c r="D2329" s="3161"/>
      <c r="E2329" s="1800">
        <v>100103732114</v>
      </c>
      <c r="F2329" s="3199">
        <v>100103732116</v>
      </c>
      <c r="G2329" s="1800">
        <v>100103732117</v>
      </c>
      <c r="H2329" s="3199">
        <v>100103734504</v>
      </c>
      <c r="I2329" s="1800">
        <v>100103734505</v>
      </c>
      <c r="J2329" s="3199">
        <v>100103734507</v>
      </c>
      <c r="K2329" s="1800">
        <v>100103734508</v>
      </c>
      <c r="L2329" s="3199">
        <v>100103734510</v>
      </c>
      <c r="M2329" s="1800">
        <v>100103734511</v>
      </c>
      <c r="N2329" s="3199">
        <v>100103734513</v>
      </c>
      <c r="O2329" s="4150">
        <f>COUNT(E2329:N2330)</f>
        <v>15</v>
      </c>
    </row>
    <row r="2330" spans="1:15" ht="19.5" customHeight="1">
      <c r="A2330" s="178" t="s">
        <v>309</v>
      </c>
      <c r="B2330" s="9" t="s">
        <v>17</v>
      </c>
      <c r="C2330" s="3247"/>
      <c r="D2330" s="3162"/>
      <c r="E2330" s="24">
        <v>100103732115</v>
      </c>
      <c r="F2330" s="3200"/>
      <c r="G2330" s="24">
        <v>100103626744</v>
      </c>
      <c r="H2330" s="3200"/>
      <c r="I2330" s="24">
        <v>100103734506</v>
      </c>
      <c r="J2330" s="3200"/>
      <c r="K2330" s="24">
        <v>100103734509</v>
      </c>
      <c r="L2330" s="3200"/>
      <c r="M2330" s="24">
        <v>100103734512</v>
      </c>
      <c r="N2330" s="3200"/>
      <c r="O2330" s="4149"/>
    </row>
    <row r="2331" spans="1:15" ht="19.5" customHeight="1">
      <c r="A2331" s="178" t="s">
        <v>309</v>
      </c>
      <c r="B2331" s="9" t="s">
        <v>17</v>
      </c>
      <c r="C2331" s="3245" t="s">
        <v>21</v>
      </c>
      <c r="D2331" s="3161"/>
      <c r="E2331" s="1800">
        <v>100103734533</v>
      </c>
      <c r="F2331" s="3199">
        <v>100103734535</v>
      </c>
      <c r="G2331" s="1800">
        <v>100103734536</v>
      </c>
      <c r="H2331" s="3199">
        <v>100103734538</v>
      </c>
      <c r="I2331" s="1800">
        <v>100103734539</v>
      </c>
      <c r="J2331" s="3199">
        <v>100103734541</v>
      </c>
      <c r="K2331" s="1800">
        <v>100103734542</v>
      </c>
      <c r="L2331" s="3199"/>
      <c r="M2331" s="3179">
        <v>100103738607</v>
      </c>
      <c r="N2331" s="3199">
        <v>100103734543</v>
      </c>
      <c r="O2331" s="4150">
        <f>COUNT(E2331:N2332)</f>
        <v>12</v>
      </c>
    </row>
    <row r="2332" spans="1:15" ht="19.5" customHeight="1">
      <c r="A2332" s="178" t="s">
        <v>309</v>
      </c>
      <c r="B2332" s="9" t="s">
        <v>17</v>
      </c>
      <c r="C2332" s="3247"/>
      <c r="D2332" s="3162"/>
      <c r="E2332" s="24">
        <v>100103734534</v>
      </c>
      <c r="F2332" s="3200"/>
      <c r="G2332" s="24">
        <v>100103734537</v>
      </c>
      <c r="H2332" s="3200"/>
      <c r="I2332" s="24">
        <v>100103734540</v>
      </c>
      <c r="J2332" s="3200"/>
      <c r="K2332" s="24"/>
      <c r="L2332" s="3200"/>
      <c r="M2332" s="3180"/>
      <c r="N2332" s="3200"/>
      <c r="O2332" s="4149"/>
    </row>
    <row r="2333" spans="1:15" ht="19.5" customHeight="1">
      <c r="A2333" s="178" t="s">
        <v>309</v>
      </c>
      <c r="B2333" s="9" t="s">
        <v>17</v>
      </c>
      <c r="C2333" s="3245" t="s">
        <v>22</v>
      </c>
      <c r="D2333" s="3161"/>
      <c r="E2333" s="1800">
        <v>100103626742</v>
      </c>
      <c r="F2333" s="3199">
        <v>100103724036</v>
      </c>
      <c r="G2333" s="1800">
        <v>100103724037</v>
      </c>
      <c r="H2333" s="3199">
        <v>100103724039</v>
      </c>
      <c r="I2333" s="1800">
        <v>100103724040</v>
      </c>
      <c r="J2333" s="3199">
        <v>100103724042</v>
      </c>
      <c r="K2333" s="1800">
        <v>100103724043</v>
      </c>
      <c r="L2333" s="3199">
        <v>100103724045</v>
      </c>
      <c r="M2333" s="1800">
        <v>100103724046</v>
      </c>
      <c r="N2333" s="3199">
        <v>100103724048</v>
      </c>
      <c r="O2333" s="4150">
        <f>COUNT(E2333:N2334)</f>
        <v>15</v>
      </c>
    </row>
    <row r="2334" spans="1:15" ht="19.5" customHeight="1">
      <c r="A2334" s="178" t="s">
        <v>309</v>
      </c>
      <c r="B2334" s="9" t="s">
        <v>17</v>
      </c>
      <c r="C2334" s="3247"/>
      <c r="D2334" s="3162"/>
      <c r="E2334" s="24">
        <v>100103724035</v>
      </c>
      <c r="F2334" s="3200"/>
      <c r="G2334" s="24">
        <v>100103724038</v>
      </c>
      <c r="H2334" s="3200"/>
      <c r="I2334" s="24">
        <v>100103724041</v>
      </c>
      <c r="J2334" s="3200"/>
      <c r="K2334" s="24">
        <v>100103724044</v>
      </c>
      <c r="L2334" s="3200"/>
      <c r="M2334" s="24">
        <v>100103724047</v>
      </c>
      <c r="N2334" s="3200"/>
      <c r="O2334" s="4149"/>
    </row>
    <row r="2335" spans="1:15" ht="19.5" customHeight="1">
      <c r="A2335" s="178" t="s">
        <v>309</v>
      </c>
      <c r="B2335" s="9" t="s">
        <v>17</v>
      </c>
      <c r="C2335" s="3245" t="s">
        <v>23</v>
      </c>
      <c r="D2335" s="3161"/>
      <c r="E2335" s="1800">
        <v>100103626770</v>
      </c>
      <c r="F2335" s="3199">
        <v>100103724060</v>
      </c>
      <c r="G2335" s="1800">
        <v>100103724061</v>
      </c>
      <c r="H2335" s="3199">
        <v>100103724063</v>
      </c>
      <c r="I2335" s="1800">
        <v>100103724064</v>
      </c>
      <c r="J2335" s="3199">
        <v>100103724066</v>
      </c>
      <c r="K2335" s="1800">
        <v>100103724067</v>
      </c>
      <c r="L2335" s="3199">
        <v>100103724069</v>
      </c>
      <c r="M2335" s="1800">
        <v>100103734495</v>
      </c>
      <c r="N2335" s="3199">
        <v>100103734497</v>
      </c>
      <c r="O2335" s="4150">
        <f>COUNT(E2335:N2336)</f>
        <v>15</v>
      </c>
    </row>
    <row r="2336" spans="1:15" ht="19.5" customHeight="1">
      <c r="A2336" s="178" t="s">
        <v>309</v>
      </c>
      <c r="B2336" s="9" t="s">
        <v>17</v>
      </c>
      <c r="C2336" s="3247"/>
      <c r="D2336" s="3162"/>
      <c r="E2336" s="24">
        <v>100103724059</v>
      </c>
      <c r="F2336" s="3200"/>
      <c r="G2336" s="24">
        <v>100103724062</v>
      </c>
      <c r="H2336" s="3200"/>
      <c r="I2336" s="24">
        <v>100103724065</v>
      </c>
      <c r="J2336" s="3200"/>
      <c r="K2336" s="24">
        <v>100103724068</v>
      </c>
      <c r="L2336" s="3200"/>
      <c r="M2336" s="24">
        <v>100103734496</v>
      </c>
      <c r="N2336" s="3200"/>
      <c r="O2336" s="4149"/>
    </row>
    <row r="2337" spans="1:15" ht="19.5" customHeight="1">
      <c r="A2337" s="178" t="s">
        <v>309</v>
      </c>
      <c r="B2337" s="9" t="s">
        <v>17</v>
      </c>
      <c r="C2337" s="3245" t="s">
        <v>24</v>
      </c>
      <c r="D2337" s="3161"/>
      <c r="E2337" s="29">
        <v>100103724203</v>
      </c>
      <c r="F2337" s="3199">
        <v>100103724205</v>
      </c>
      <c r="G2337" s="29">
        <v>100103724206</v>
      </c>
      <c r="H2337" s="3199">
        <v>100103724208</v>
      </c>
      <c r="I2337" s="29">
        <v>100103734601</v>
      </c>
      <c r="J2337" s="3199">
        <v>100103734603</v>
      </c>
      <c r="K2337" s="29">
        <v>100103734604</v>
      </c>
      <c r="L2337" s="3199">
        <v>100103734606</v>
      </c>
      <c r="M2337" s="29">
        <v>100103734607</v>
      </c>
      <c r="N2337" s="3199">
        <v>100103734609</v>
      </c>
      <c r="O2337" s="4150">
        <f>COUNT(E2337:N2338)</f>
        <v>15</v>
      </c>
    </row>
    <row r="2338" spans="1:15" ht="19.5" customHeight="1">
      <c r="A2338" s="178" t="s">
        <v>309</v>
      </c>
      <c r="B2338" s="9" t="s">
        <v>17</v>
      </c>
      <c r="C2338" s="3247"/>
      <c r="D2338" s="3162"/>
      <c r="E2338" s="29">
        <v>100103724204</v>
      </c>
      <c r="F2338" s="3200"/>
      <c r="G2338" s="29">
        <v>100103724207</v>
      </c>
      <c r="H2338" s="3200"/>
      <c r="I2338" s="29">
        <v>100103734602</v>
      </c>
      <c r="J2338" s="3200"/>
      <c r="K2338" s="29">
        <v>100103734605</v>
      </c>
      <c r="L2338" s="3200"/>
      <c r="M2338" s="29">
        <v>100103734608</v>
      </c>
      <c r="N2338" s="3200"/>
      <c r="O2338" s="4149"/>
    </row>
    <row r="2339" spans="1:15" ht="19.5" customHeight="1">
      <c r="A2339" s="178" t="s">
        <v>309</v>
      </c>
      <c r="B2339" s="9" t="s">
        <v>17</v>
      </c>
      <c r="C2339" s="3245" t="s">
        <v>25</v>
      </c>
      <c r="D2339" s="3161"/>
      <c r="E2339" s="3163">
        <v>100103735002</v>
      </c>
      <c r="F2339" s="1780">
        <v>100103735003</v>
      </c>
      <c r="G2339" s="3163">
        <v>100103735005</v>
      </c>
      <c r="H2339" s="1780">
        <v>100103735006</v>
      </c>
      <c r="I2339" s="3163">
        <v>100103735008</v>
      </c>
      <c r="J2339" s="1780">
        <v>100103735009</v>
      </c>
      <c r="K2339" s="3163">
        <v>100103735011</v>
      </c>
      <c r="L2339" s="1780">
        <v>100103735012</v>
      </c>
      <c r="M2339" s="3163"/>
      <c r="N2339" s="1780">
        <v>100103735013</v>
      </c>
      <c r="O2339" s="4150">
        <f>COUNT(E2339:N2340)</f>
        <v>13</v>
      </c>
    </row>
    <row r="2340" spans="1:15" ht="19.5" customHeight="1">
      <c r="A2340" s="178" t="s">
        <v>309</v>
      </c>
      <c r="B2340" s="9" t="s">
        <v>17</v>
      </c>
      <c r="C2340" s="3247"/>
      <c r="D2340" s="3162"/>
      <c r="E2340" s="3164"/>
      <c r="F2340" s="1659">
        <v>100103735004</v>
      </c>
      <c r="G2340" s="3164"/>
      <c r="H2340" s="1659">
        <v>100103735007</v>
      </c>
      <c r="I2340" s="3164"/>
      <c r="J2340" s="1659">
        <v>100103735010</v>
      </c>
      <c r="K2340" s="3164"/>
      <c r="L2340" s="1659"/>
      <c r="M2340" s="3164"/>
      <c r="N2340" s="1659">
        <v>100103735014</v>
      </c>
      <c r="O2340" s="4149"/>
    </row>
    <row r="2341" spans="1:15" ht="19.5" customHeight="1">
      <c r="A2341" s="178" t="s">
        <v>309</v>
      </c>
      <c r="B2341" s="9" t="s">
        <v>17</v>
      </c>
      <c r="C2341" s="3245" t="s">
        <v>26</v>
      </c>
      <c r="D2341" s="3161"/>
      <c r="E2341" s="3179">
        <v>100103723812</v>
      </c>
      <c r="F2341" s="1799">
        <v>100103734247</v>
      </c>
      <c r="G2341" s="3179">
        <v>100103734249</v>
      </c>
      <c r="H2341" s="1849">
        <v>100103734250</v>
      </c>
      <c r="I2341" s="1873">
        <v>100103734252</v>
      </c>
      <c r="J2341" s="1849">
        <v>100103734253</v>
      </c>
      <c r="K2341" s="1884">
        <v>100103734256</v>
      </c>
      <c r="L2341" s="1883">
        <v>100103734258</v>
      </c>
      <c r="M2341" s="1884">
        <v>100103734260</v>
      </c>
      <c r="N2341" s="1883">
        <v>100103734262</v>
      </c>
      <c r="O2341" s="4150">
        <f>COUNT(E2341:N2342)</f>
        <v>18</v>
      </c>
    </row>
    <row r="2342" spans="1:15" ht="19.5" customHeight="1">
      <c r="A2342" s="178" t="s">
        <v>309</v>
      </c>
      <c r="B2342" s="9" t="s">
        <v>17</v>
      </c>
      <c r="C2342" s="3247"/>
      <c r="D2342" s="3162"/>
      <c r="E2342" s="3180"/>
      <c r="F2342" s="1798">
        <v>100103734248</v>
      </c>
      <c r="G2342" s="3180"/>
      <c r="H2342" s="1848">
        <v>100103734251</v>
      </c>
      <c r="I2342" s="1873">
        <v>100103734255</v>
      </c>
      <c r="J2342" s="1848">
        <v>100103734254</v>
      </c>
      <c r="K2342" s="1884">
        <v>100103734257</v>
      </c>
      <c r="L2342" s="1882">
        <v>100103734259</v>
      </c>
      <c r="M2342" s="1884">
        <v>100103734261</v>
      </c>
      <c r="N2342" s="1882">
        <v>100103626818</v>
      </c>
      <c r="O2342" s="4149"/>
    </row>
    <row r="2343" spans="1:15" ht="19.5" customHeight="1">
      <c r="A2343" s="178" t="s">
        <v>309</v>
      </c>
      <c r="B2343" s="9" t="s">
        <v>17</v>
      </c>
      <c r="C2343" s="3245" t="s">
        <v>27</v>
      </c>
      <c r="D2343" s="3161"/>
      <c r="E2343" s="3179">
        <v>100103723813</v>
      </c>
      <c r="F2343" s="1799">
        <v>100103584482</v>
      </c>
      <c r="G2343" s="3179">
        <v>100103734278</v>
      </c>
      <c r="H2343" s="1849">
        <v>100103734279</v>
      </c>
      <c r="I2343" s="1873">
        <v>100103734281</v>
      </c>
      <c r="J2343" s="1849">
        <v>100103734282</v>
      </c>
      <c r="K2343" s="1884">
        <v>100103734285</v>
      </c>
      <c r="L2343" s="1883">
        <v>100103734287</v>
      </c>
      <c r="M2343" s="1884">
        <v>100103734289</v>
      </c>
      <c r="N2343" s="1883">
        <v>100103734291</v>
      </c>
      <c r="O2343" s="4150">
        <f>COUNT(E2343:N2344)</f>
        <v>18</v>
      </c>
    </row>
    <row r="2344" spans="1:15" ht="19.5" customHeight="1">
      <c r="A2344" s="178" t="s">
        <v>309</v>
      </c>
      <c r="B2344" s="9" t="s">
        <v>17</v>
      </c>
      <c r="C2344" s="3247"/>
      <c r="D2344" s="3162"/>
      <c r="E2344" s="3180"/>
      <c r="F2344" s="1798">
        <v>100103584481</v>
      </c>
      <c r="G2344" s="3180"/>
      <c r="H2344" s="1848">
        <v>100103734280</v>
      </c>
      <c r="I2344" s="1873">
        <v>100103734284</v>
      </c>
      <c r="J2344" s="1848">
        <v>100103734283</v>
      </c>
      <c r="K2344" s="1884">
        <v>100103734286</v>
      </c>
      <c r="L2344" s="1882">
        <v>100103734288</v>
      </c>
      <c r="M2344" s="1884">
        <v>100103734290</v>
      </c>
      <c r="N2344" s="1882">
        <v>100103734292</v>
      </c>
      <c r="O2344" s="4149"/>
    </row>
    <row r="2345" spans="1:15" ht="19.5" customHeight="1">
      <c r="A2345" s="178" t="s">
        <v>309</v>
      </c>
      <c r="B2345" s="9" t="s">
        <v>17</v>
      </c>
      <c r="C2345" s="3245" t="s">
        <v>28</v>
      </c>
      <c r="D2345" s="3161"/>
      <c r="E2345" s="29">
        <v>100103734358</v>
      </c>
      <c r="F2345" s="3201"/>
      <c r="G2345" s="29">
        <v>100103734361</v>
      </c>
      <c r="H2345" s="3266">
        <v>100103734363</v>
      </c>
      <c r="I2345" s="29">
        <v>100103734364</v>
      </c>
      <c r="J2345" s="3266">
        <v>100103734366</v>
      </c>
      <c r="K2345" s="29">
        <v>100103734367</v>
      </c>
      <c r="L2345" s="3266">
        <v>100103734369</v>
      </c>
      <c r="M2345" s="29">
        <v>100103738569</v>
      </c>
      <c r="N2345" s="3266">
        <v>100103734370</v>
      </c>
      <c r="O2345" s="4150">
        <f>COUNT(E2345:N2346)</f>
        <v>14</v>
      </c>
    </row>
    <row r="2346" spans="1:15" ht="19.5" customHeight="1">
      <c r="A2346" s="178" t="s">
        <v>309</v>
      </c>
      <c r="B2346" s="9" t="s">
        <v>17</v>
      </c>
      <c r="C2346" s="3247"/>
      <c r="D2346" s="3162"/>
      <c r="E2346" s="30">
        <v>100103734359</v>
      </c>
      <c r="F2346" s="3202"/>
      <c r="G2346" s="30">
        <v>100103734362</v>
      </c>
      <c r="H2346" s="3266"/>
      <c r="I2346" s="30">
        <v>100103734365</v>
      </c>
      <c r="J2346" s="3266"/>
      <c r="K2346" s="30">
        <v>100103734368</v>
      </c>
      <c r="L2346" s="3266"/>
      <c r="M2346" s="30">
        <v>100103738570</v>
      </c>
      <c r="N2346" s="3266"/>
      <c r="O2346" s="4149"/>
    </row>
    <row r="2347" spans="1:15" ht="19.5" customHeight="1">
      <c r="A2347" s="178" t="s">
        <v>309</v>
      </c>
      <c r="B2347" s="9" t="s">
        <v>17</v>
      </c>
      <c r="C2347" s="3262" t="s">
        <v>29</v>
      </c>
      <c r="D2347" s="3161"/>
      <c r="E2347" s="3201"/>
      <c r="F2347" s="3266">
        <v>100103734376</v>
      </c>
      <c r="G2347" s="3201"/>
      <c r="H2347" s="3264"/>
      <c r="I2347" s="3201"/>
      <c r="J2347" s="3264"/>
      <c r="K2347" s="3201"/>
      <c r="L2347" s="3201"/>
      <c r="M2347" s="3201"/>
      <c r="N2347" s="3264"/>
      <c r="O2347" s="4150">
        <f>COUNT(E2347:N2348)</f>
        <v>1</v>
      </c>
    </row>
    <row r="2348" spans="1:15" ht="19.5" customHeight="1">
      <c r="A2348" s="178" t="s">
        <v>309</v>
      </c>
      <c r="B2348" s="9" t="s">
        <v>17</v>
      </c>
      <c r="C2348" s="3263"/>
      <c r="D2348" s="3162"/>
      <c r="E2348" s="3202"/>
      <c r="F2348" s="3266"/>
      <c r="G2348" s="3202"/>
      <c r="H2348" s="3264"/>
      <c r="I2348" s="3202"/>
      <c r="J2348" s="3264"/>
      <c r="K2348" s="3202"/>
      <c r="L2348" s="3202"/>
      <c r="M2348" s="3202"/>
      <c r="N2348" s="3264"/>
      <c r="O2348" s="4149"/>
    </row>
    <row r="2349" spans="1:15" ht="19.5" customHeight="1">
      <c r="A2349" s="178" t="s">
        <v>309</v>
      </c>
      <c r="B2349" s="9" t="s">
        <v>17</v>
      </c>
      <c r="C2349" s="3245" t="s">
        <v>30</v>
      </c>
      <c r="D2349" s="3161"/>
      <c r="E2349" s="29">
        <v>100103723955</v>
      </c>
      <c r="F2349" s="3266">
        <v>100103734379</v>
      </c>
      <c r="G2349" s="29">
        <v>100103734380</v>
      </c>
      <c r="H2349" s="3266">
        <v>100103734382</v>
      </c>
      <c r="I2349" s="29">
        <v>100103734383</v>
      </c>
      <c r="J2349" s="3266">
        <v>100103626731</v>
      </c>
      <c r="K2349" s="3201"/>
      <c r="L2349" s="3201"/>
      <c r="M2349" s="29">
        <v>100103738571</v>
      </c>
      <c r="N2349" s="3266">
        <v>100103738573</v>
      </c>
      <c r="O2349" s="4150">
        <f>COUNT(E2349:N2350)</f>
        <v>12</v>
      </c>
    </row>
    <row r="2350" spans="1:15" ht="19.5" customHeight="1">
      <c r="A2350" s="178" t="s">
        <v>309</v>
      </c>
      <c r="B2350" s="9" t="s">
        <v>17</v>
      </c>
      <c r="C2350" s="3247"/>
      <c r="D2350" s="3162"/>
      <c r="E2350" s="30">
        <v>100103734377</v>
      </c>
      <c r="F2350" s="3266"/>
      <c r="G2350" s="30">
        <v>100103734381</v>
      </c>
      <c r="H2350" s="3266"/>
      <c r="I2350" s="30">
        <v>100103734384</v>
      </c>
      <c r="J2350" s="3266"/>
      <c r="K2350" s="3202"/>
      <c r="L2350" s="3202"/>
      <c r="M2350" s="30">
        <v>100103738572</v>
      </c>
      <c r="N2350" s="3266"/>
      <c r="O2350" s="4149"/>
    </row>
    <row r="2351" spans="1:15" ht="19.5" customHeight="1">
      <c r="A2351" s="178" t="s">
        <v>309</v>
      </c>
      <c r="B2351" s="9" t="s">
        <v>17</v>
      </c>
      <c r="C2351" s="3262" t="s">
        <v>31</v>
      </c>
      <c r="D2351" s="3161"/>
      <c r="E2351" s="3201"/>
      <c r="F2351" s="3264"/>
      <c r="G2351" s="3201"/>
      <c r="H2351" s="3264"/>
      <c r="I2351" s="3201"/>
      <c r="J2351" s="3264"/>
      <c r="K2351" s="3201"/>
      <c r="L2351" s="3264"/>
      <c r="M2351" s="3201"/>
      <c r="N2351" s="3264"/>
      <c r="O2351" s="4150">
        <f>COUNT(E2351:N2352)</f>
        <v>0</v>
      </c>
    </row>
    <row r="2352" spans="1:15" ht="19.5" customHeight="1">
      <c r="A2352" s="178" t="s">
        <v>309</v>
      </c>
      <c r="B2352" s="9" t="s">
        <v>17</v>
      </c>
      <c r="C2352" s="3263"/>
      <c r="D2352" s="3162"/>
      <c r="E2352" s="3202"/>
      <c r="F2352" s="3264"/>
      <c r="G2352" s="3202"/>
      <c r="H2352" s="3264"/>
      <c r="I2352" s="3202"/>
      <c r="J2352" s="3264"/>
      <c r="K2352" s="3202"/>
      <c r="L2352" s="3264"/>
      <c r="M2352" s="3202"/>
      <c r="N2352" s="3264"/>
      <c r="O2352" s="4149"/>
    </row>
    <row r="2353" spans="1:15" ht="19.5" customHeight="1">
      <c r="A2353" s="178" t="s">
        <v>309</v>
      </c>
      <c r="B2353" s="9" t="s">
        <v>17</v>
      </c>
      <c r="C2353" s="3245" t="s">
        <v>32</v>
      </c>
      <c r="D2353" s="3161"/>
      <c r="E2353" s="3265">
        <v>100103734635</v>
      </c>
      <c r="F2353" s="1799">
        <v>100103734636</v>
      </c>
      <c r="G2353" s="3265">
        <v>100103734638</v>
      </c>
      <c r="H2353" s="1799">
        <v>100103734639</v>
      </c>
      <c r="I2353" s="3265">
        <v>100103734641</v>
      </c>
      <c r="J2353" s="438" t="s">
        <v>407</v>
      </c>
      <c r="K2353" s="3265">
        <v>100103734643</v>
      </c>
      <c r="L2353" s="1799">
        <v>100103734640</v>
      </c>
      <c r="M2353" s="3265">
        <v>100103734645</v>
      </c>
      <c r="N2353" s="1799">
        <v>100103734646</v>
      </c>
      <c r="O2353" s="4150">
        <f>COUNT(E2353:N2354)</f>
        <v>13</v>
      </c>
    </row>
    <row r="2354" spans="1:15" ht="19.5" customHeight="1">
      <c r="A2354" s="178" t="s">
        <v>309</v>
      </c>
      <c r="B2354" s="9" t="s">
        <v>17</v>
      </c>
      <c r="C2354" s="3247"/>
      <c r="D2354" s="3162"/>
      <c r="E2354" s="3265"/>
      <c r="F2354" s="1798">
        <v>100103734637</v>
      </c>
      <c r="G2354" s="3265"/>
      <c r="H2354" s="438" t="s">
        <v>407</v>
      </c>
      <c r="I2354" s="3265"/>
      <c r="J2354" s="1798">
        <v>100103734642</v>
      </c>
      <c r="K2354" s="3265"/>
      <c r="L2354" s="1798">
        <v>100103734644</v>
      </c>
      <c r="M2354" s="3265"/>
      <c r="N2354" s="1798">
        <v>100103734647</v>
      </c>
      <c r="O2354" s="4149"/>
    </row>
    <row r="2355" spans="1:15" ht="19.5" customHeight="1">
      <c r="A2355" s="178" t="s">
        <v>309</v>
      </c>
      <c r="B2355" s="9" t="s">
        <v>17</v>
      </c>
      <c r="C2355" s="3245" t="s">
        <v>33</v>
      </c>
      <c r="D2355" s="3161"/>
      <c r="E2355" s="3265">
        <v>100103732152</v>
      </c>
      <c r="F2355" s="1799">
        <v>100103734664</v>
      </c>
      <c r="G2355" s="3265">
        <v>100103734666</v>
      </c>
      <c r="H2355" s="1799">
        <v>100103734667</v>
      </c>
      <c r="I2355" s="3265">
        <v>100103734669</v>
      </c>
      <c r="J2355" s="1799">
        <v>100103734670</v>
      </c>
      <c r="K2355" s="3265">
        <v>100103734672</v>
      </c>
      <c r="L2355" s="1799">
        <v>100103734673</v>
      </c>
      <c r="M2355" s="3265">
        <v>100103734675</v>
      </c>
      <c r="N2355" s="1799">
        <v>100103734676</v>
      </c>
      <c r="O2355" s="4150">
        <v>0</v>
      </c>
    </row>
    <row r="2356" spans="1:15" ht="19.5" customHeight="1">
      <c r="A2356" s="178" t="s">
        <v>309</v>
      </c>
      <c r="B2356" s="9" t="s">
        <v>17</v>
      </c>
      <c r="C2356" s="3247"/>
      <c r="D2356" s="3162"/>
      <c r="E2356" s="3265"/>
      <c r="F2356" s="1798">
        <v>100103734665</v>
      </c>
      <c r="G2356" s="3265"/>
      <c r="H2356" s="1798">
        <v>100103734668</v>
      </c>
      <c r="I2356" s="3265"/>
      <c r="J2356" s="1798">
        <v>100103734671</v>
      </c>
      <c r="K2356" s="3265"/>
      <c r="L2356" s="1798">
        <v>100103734674</v>
      </c>
      <c r="M2356" s="3265"/>
      <c r="N2356" s="1798">
        <v>100103734677</v>
      </c>
      <c r="O2356" s="4149"/>
    </row>
    <row r="2357" spans="1:15" ht="19.5" customHeight="1">
      <c r="A2357" s="178" t="s">
        <v>309</v>
      </c>
      <c r="B2357" s="9" t="s">
        <v>17</v>
      </c>
      <c r="C2357" s="3245" t="s">
        <v>34</v>
      </c>
      <c r="D2357" s="3161"/>
      <c r="E2357" s="1799">
        <v>100103734557</v>
      </c>
      <c r="F2357" s="3199">
        <v>100103734558</v>
      </c>
      <c r="G2357" s="1799">
        <v>100103734559</v>
      </c>
      <c r="H2357" s="3199">
        <v>100103734561</v>
      </c>
      <c r="I2357" s="1799">
        <v>100103734562</v>
      </c>
      <c r="J2357" s="919">
        <v>100103734564</v>
      </c>
      <c r="K2357" s="1799">
        <v>100103734565</v>
      </c>
      <c r="L2357" s="3199">
        <v>100103734568</v>
      </c>
      <c r="M2357" s="1799">
        <v>100103738617</v>
      </c>
      <c r="N2357" s="3199">
        <v>100103734569</v>
      </c>
      <c r="O2357" s="4150">
        <f>COUNT(E2357:N2358)</f>
        <v>15</v>
      </c>
    </row>
    <row r="2358" spans="1:15" ht="19.5" customHeight="1">
      <c r="A2358" s="178" t="s">
        <v>309</v>
      </c>
      <c r="B2358" s="9" t="s">
        <v>17</v>
      </c>
      <c r="C2358" s="3247"/>
      <c r="D2358" s="3162"/>
      <c r="E2358" s="438" t="s">
        <v>483</v>
      </c>
      <c r="F2358" s="3200"/>
      <c r="G2358" s="1798">
        <v>100103734560</v>
      </c>
      <c r="H2358" s="3200"/>
      <c r="I2358" s="1798">
        <v>100103734563</v>
      </c>
      <c r="J2358" s="920">
        <v>100103734567</v>
      </c>
      <c r="K2358" s="1798">
        <v>100103734566</v>
      </c>
      <c r="L2358" s="3200"/>
      <c r="M2358" s="1798">
        <v>100103738618</v>
      </c>
      <c r="N2358" s="3200"/>
      <c r="O2358" s="4149"/>
    </row>
    <row r="2359" spans="1:15" ht="19.5" customHeight="1">
      <c r="A2359" s="178" t="s">
        <v>309</v>
      </c>
      <c r="B2359" s="9" t="s">
        <v>17</v>
      </c>
      <c r="C2359" s="3262" t="s">
        <v>35</v>
      </c>
      <c r="D2359" s="3161"/>
      <c r="E2359" s="1797"/>
      <c r="F2359" s="3253"/>
      <c r="G2359" s="1797"/>
      <c r="H2359" s="3253"/>
      <c r="I2359" s="1797"/>
      <c r="J2359" s="3253"/>
      <c r="K2359" s="1797"/>
      <c r="L2359" s="3253"/>
      <c r="M2359" s="1797"/>
      <c r="N2359" s="3253"/>
      <c r="O2359" s="4150">
        <f>COUNT(E2359:N2360)</f>
        <v>0</v>
      </c>
    </row>
    <row r="2360" spans="1:15" ht="19.5" customHeight="1">
      <c r="A2360" s="178" t="s">
        <v>309</v>
      </c>
      <c r="B2360" s="9" t="s">
        <v>17</v>
      </c>
      <c r="C2360" s="3263"/>
      <c r="D2360" s="3162"/>
      <c r="E2360" s="1795"/>
      <c r="F2360" s="3202"/>
      <c r="G2360" s="1795"/>
      <c r="H2360" s="3202"/>
      <c r="I2360" s="1795"/>
      <c r="J2360" s="3202"/>
      <c r="K2360" s="1795"/>
      <c r="L2360" s="3202"/>
      <c r="M2360" s="1795"/>
      <c r="N2360" s="3202"/>
      <c r="O2360" s="4149"/>
    </row>
    <row r="2361" spans="1:15" ht="19.5" customHeight="1">
      <c r="A2361" s="178" t="s">
        <v>309</v>
      </c>
      <c r="B2361" s="9" t="s">
        <v>17</v>
      </c>
      <c r="C2361" s="3262" t="s">
        <v>36</v>
      </c>
      <c r="D2361" s="3161"/>
      <c r="E2361" s="1797"/>
      <c r="F2361" s="3253"/>
      <c r="G2361" s="1797"/>
      <c r="H2361" s="3253"/>
      <c r="I2361" s="1797"/>
      <c r="J2361" s="3253"/>
      <c r="K2361" s="1797"/>
      <c r="L2361" s="3253"/>
      <c r="M2361" s="1797"/>
      <c r="N2361" s="3253"/>
      <c r="O2361" s="4150">
        <f>COUNT(E2361:N2362)</f>
        <v>0</v>
      </c>
    </row>
    <row r="2362" spans="1:15" ht="19.5" customHeight="1">
      <c r="A2362" s="178" t="s">
        <v>309</v>
      </c>
      <c r="B2362" s="9" t="s">
        <v>17</v>
      </c>
      <c r="C2362" s="3263"/>
      <c r="D2362" s="3162"/>
      <c r="E2362" s="1795"/>
      <c r="F2362" s="3202"/>
      <c r="G2362" s="1795"/>
      <c r="H2362" s="3202"/>
      <c r="I2362" s="1795"/>
      <c r="J2362" s="3202"/>
      <c r="K2362" s="1795"/>
      <c r="L2362" s="3202"/>
      <c r="M2362" s="1795"/>
      <c r="N2362" s="3202"/>
      <c r="O2362" s="4149"/>
    </row>
    <row r="2363" spans="1:15" ht="19.5" customHeight="1">
      <c r="A2363" s="178" t="s">
        <v>309</v>
      </c>
      <c r="B2363" s="9" t="s">
        <v>17</v>
      </c>
      <c r="C2363" s="3245" t="s">
        <v>37</v>
      </c>
      <c r="D2363" s="3161"/>
      <c r="E2363" s="1800">
        <v>100103732075</v>
      </c>
      <c r="F2363" s="3261">
        <v>100103626788</v>
      </c>
      <c r="G2363" s="1800">
        <v>100103734168</v>
      </c>
      <c r="H2363" s="3261">
        <v>100103734170</v>
      </c>
      <c r="I2363" s="1800">
        <v>100103734171</v>
      </c>
      <c r="J2363" s="3261">
        <v>100103734173</v>
      </c>
      <c r="K2363" s="1800">
        <v>100103734174</v>
      </c>
      <c r="L2363" s="3261">
        <v>100103734176</v>
      </c>
      <c r="M2363" s="1800">
        <v>100103734177</v>
      </c>
      <c r="N2363" s="3261">
        <v>100103734179</v>
      </c>
      <c r="O2363" s="4150">
        <f>COUNT(E2363:N2364)</f>
        <v>15</v>
      </c>
    </row>
    <row r="2364" spans="1:15" ht="19.5" customHeight="1">
      <c r="A2364" s="178" t="s">
        <v>309</v>
      </c>
      <c r="B2364" s="9" t="s">
        <v>17</v>
      </c>
      <c r="C2364" s="3247"/>
      <c r="D2364" s="3162"/>
      <c r="E2364" s="24">
        <v>100103732076</v>
      </c>
      <c r="F2364" s="3261"/>
      <c r="G2364" s="24">
        <v>100103734169</v>
      </c>
      <c r="H2364" s="3261"/>
      <c r="I2364" s="24">
        <v>100103734172</v>
      </c>
      <c r="J2364" s="3261"/>
      <c r="K2364" s="24">
        <v>100103734175</v>
      </c>
      <c r="L2364" s="3261"/>
      <c r="M2364" s="24">
        <v>100103734178</v>
      </c>
      <c r="N2364" s="3261"/>
      <c r="O2364" s="4149"/>
    </row>
    <row r="2365" spans="1:15" ht="19.5" customHeight="1">
      <c r="A2365" s="178" t="s">
        <v>309</v>
      </c>
      <c r="B2365" s="9" t="s">
        <v>17</v>
      </c>
      <c r="C2365" s="3245" t="s">
        <v>38</v>
      </c>
      <c r="D2365" s="3161"/>
      <c r="E2365" s="1800">
        <v>100103626799</v>
      </c>
      <c r="F2365" s="3261">
        <v>100103723684</v>
      </c>
      <c r="G2365" s="1800">
        <v>100103723686</v>
      </c>
      <c r="H2365" s="3261">
        <v>100103734200</v>
      </c>
      <c r="I2365" s="1800">
        <v>100103734201</v>
      </c>
      <c r="J2365" s="3261">
        <v>100103734203</v>
      </c>
      <c r="K2365" s="1800">
        <v>100103734204</v>
      </c>
      <c r="L2365" s="3261">
        <v>100103734206</v>
      </c>
      <c r="M2365" s="1800">
        <v>100103734207</v>
      </c>
      <c r="N2365" s="3261">
        <v>100103734209</v>
      </c>
      <c r="O2365" s="4150">
        <f>COUNT(E2365:N2366)</f>
        <v>15</v>
      </c>
    </row>
    <row r="2366" spans="1:15" ht="19.5" customHeight="1">
      <c r="A2366" s="178" t="s">
        <v>309</v>
      </c>
      <c r="B2366" s="9" t="s">
        <v>17</v>
      </c>
      <c r="C2366" s="3247"/>
      <c r="D2366" s="3162"/>
      <c r="E2366" s="24">
        <v>100103723682</v>
      </c>
      <c r="F2366" s="3261"/>
      <c r="G2366" s="24">
        <v>100103734199</v>
      </c>
      <c r="H2366" s="3261"/>
      <c r="I2366" s="24">
        <v>100103734202</v>
      </c>
      <c r="J2366" s="3261"/>
      <c r="K2366" s="24">
        <v>100103734205</v>
      </c>
      <c r="L2366" s="3261"/>
      <c r="M2366" s="24">
        <v>100103734208</v>
      </c>
      <c r="N2366" s="3261"/>
      <c r="O2366" s="4149"/>
    </row>
    <row r="2367" spans="1:15" ht="19.5" customHeight="1">
      <c r="A2367" s="178" t="s">
        <v>309</v>
      </c>
      <c r="B2367" s="9" t="s">
        <v>17</v>
      </c>
      <c r="C2367" s="3245" t="s">
        <v>39</v>
      </c>
      <c r="D2367" s="3161"/>
      <c r="E2367" s="438" t="s">
        <v>483</v>
      </c>
      <c r="F2367" s="3199">
        <v>100103734582</v>
      </c>
      <c r="G2367" s="438" t="s">
        <v>483</v>
      </c>
      <c r="H2367" s="3199">
        <v>100103734584</v>
      </c>
      <c r="I2367" s="438" t="s">
        <v>483</v>
      </c>
      <c r="J2367" s="3175" t="s">
        <v>483</v>
      </c>
      <c r="K2367" s="438" t="s">
        <v>483</v>
      </c>
      <c r="L2367" s="3199">
        <v>100103734585</v>
      </c>
      <c r="M2367" s="438" t="s">
        <v>483</v>
      </c>
      <c r="N2367" s="3199">
        <v>100103734586</v>
      </c>
      <c r="O2367" s="4150">
        <f>COUNT(E2367:N2368)</f>
        <v>5</v>
      </c>
    </row>
    <row r="2368" spans="1:15" ht="19.5" customHeight="1">
      <c r="A2368" s="178" t="s">
        <v>309</v>
      </c>
      <c r="B2368" s="9" t="s">
        <v>17</v>
      </c>
      <c r="C2368" s="3247"/>
      <c r="D2368" s="3162"/>
      <c r="E2368" s="438" t="s">
        <v>483</v>
      </c>
      <c r="F2368" s="3200"/>
      <c r="G2368" s="438" t="s">
        <v>483</v>
      </c>
      <c r="H2368" s="3200"/>
      <c r="I2368" s="438" t="s">
        <v>483</v>
      </c>
      <c r="J2368" s="3176"/>
      <c r="K2368" s="438" t="s">
        <v>483</v>
      </c>
      <c r="L2368" s="3200"/>
      <c r="M2368" s="1798">
        <v>100103734587</v>
      </c>
      <c r="N2368" s="3200"/>
      <c r="O2368" s="4149"/>
    </row>
    <row r="2369" spans="1:15" ht="19.5" customHeight="1">
      <c r="A2369" s="178" t="s">
        <v>309</v>
      </c>
      <c r="B2369" s="10" t="s">
        <v>17</v>
      </c>
      <c r="C2369" s="3245" t="s">
        <v>40</v>
      </c>
      <c r="D2369" s="3161"/>
      <c r="E2369" s="3179">
        <v>100103626706</v>
      </c>
      <c r="F2369" s="1799">
        <v>100103724110</v>
      </c>
      <c r="G2369" s="3179">
        <v>100103724112</v>
      </c>
      <c r="H2369" s="1799">
        <v>100103724113</v>
      </c>
      <c r="I2369" s="3179">
        <v>100103724115</v>
      </c>
      <c r="J2369" s="1799">
        <v>100103724116</v>
      </c>
      <c r="K2369" s="3179">
        <v>100103724118</v>
      </c>
      <c r="L2369" s="1799">
        <v>100103724119</v>
      </c>
      <c r="M2369" s="3179">
        <v>100103724121</v>
      </c>
      <c r="N2369" s="1799">
        <v>100103724122</v>
      </c>
      <c r="O2369" s="4150">
        <f>COUNT(E2369:N2370)</f>
        <v>15</v>
      </c>
    </row>
    <row r="2370" spans="1:15" ht="19.5" customHeight="1">
      <c r="A2370" s="178" t="s">
        <v>309</v>
      </c>
      <c r="B2370" s="9" t="s">
        <v>17</v>
      </c>
      <c r="C2370" s="3247"/>
      <c r="D2370" s="3162"/>
      <c r="E2370" s="3180"/>
      <c r="F2370" s="1798">
        <v>100103724111</v>
      </c>
      <c r="G2370" s="3180"/>
      <c r="H2370" s="1798">
        <v>100103724114</v>
      </c>
      <c r="I2370" s="3180"/>
      <c r="J2370" s="1798">
        <v>100103724117</v>
      </c>
      <c r="K2370" s="3180"/>
      <c r="L2370" s="1798">
        <v>100103724120</v>
      </c>
      <c r="M2370" s="3180"/>
      <c r="N2370" s="1798">
        <v>100103724123</v>
      </c>
      <c r="O2370" s="4149"/>
    </row>
    <row r="2371" spans="1:15" ht="19.5" customHeight="1">
      <c r="A2371" s="178" t="s">
        <v>309</v>
      </c>
      <c r="B2371" s="9" t="s">
        <v>17</v>
      </c>
      <c r="C2371" s="3245" t="s">
        <v>41</v>
      </c>
      <c r="D2371" s="3161"/>
      <c r="E2371" s="3179">
        <v>100103626726</v>
      </c>
      <c r="F2371" s="1799">
        <v>100103724132</v>
      </c>
      <c r="G2371" s="3179">
        <v>100103724134</v>
      </c>
      <c r="H2371" s="1799">
        <v>100103724135</v>
      </c>
      <c r="I2371" s="3179">
        <v>100103724137</v>
      </c>
      <c r="J2371" s="1799">
        <v>100103724138</v>
      </c>
      <c r="K2371" s="3179">
        <v>100103724140</v>
      </c>
      <c r="L2371" s="1799">
        <v>100103724141</v>
      </c>
      <c r="M2371" s="3179">
        <v>100103724143</v>
      </c>
      <c r="N2371" s="1799">
        <v>100103724144</v>
      </c>
      <c r="O2371" s="4150">
        <f>COUNT(E2371:N2372)</f>
        <v>15</v>
      </c>
    </row>
    <row r="2372" spans="1:15" ht="19.5" customHeight="1">
      <c r="A2372" s="178" t="s">
        <v>309</v>
      </c>
      <c r="B2372" s="9" t="s">
        <v>17</v>
      </c>
      <c r="C2372" s="3247"/>
      <c r="D2372" s="3162"/>
      <c r="E2372" s="3180"/>
      <c r="F2372" s="1799">
        <v>100103724133</v>
      </c>
      <c r="G2372" s="3180"/>
      <c r="H2372" s="1799">
        <v>100103724136</v>
      </c>
      <c r="I2372" s="3180"/>
      <c r="J2372" s="1799">
        <v>100103724139</v>
      </c>
      <c r="K2372" s="3180"/>
      <c r="L2372" s="1799">
        <v>100103724142</v>
      </c>
      <c r="M2372" s="3180"/>
      <c r="N2372" s="1799">
        <v>100103724145</v>
      </c>
      <c r="O2372" s="4149"/>
    </row>
    <row r="2373" spans="1:15" ht="19.5" customHeight="1">
      <c r="A2373" s="178" t="s">
        <v>309</v>
      </c>
      <c r="B2373" s="9" t="s">
        <v>17</v>
      </c>
      <c r="C2373" s="3245" t="s">
        <v>42</v>
      </c>
      <c r="D2373" s="3161"/>
      <c r="E2373" s="3179">
        <v>100103626771</v>
      </c>
      <c r="F2373" s="1799">
        <v>100103723977</v>
      </c>
      <c r="G2373" s="3179">
        <v>100103723979</v>
      </c>
      <c r="H2373" s="1799">
        <v>100103734385</v>
      </c>
      <c r="I2373" s="3179">
        <v>100103734386</v>
      </c>
      <c r="J2373" s="1799">
        <v>100103734388</v>
      </c>
      <c r="K2373" s="3179">
        <v>100103734390</v>
      </c>
      <c r="L2373" s="1799">
        <v>100103734391</v>
      </c>
      <c r="M2373" s="3179">
        <v>100103734393</v>
      </c>
      <c r="N2373" s="1799">
        <v>100103734394</v>
      </c>
      <c r="O2373" s="4150">
        <f>COUNT(E2373:N2374)</f>
        <v>15</v>
      </c>
    </row>
    <row r="2374" spans="1:15" ht="19.5" customHeight="1">
      <c r="A2374" s="178" t="s">
        <v>309</v>
      </c>
      <c r="B2374" s="9" t="s">
        <v>17</v>
      </c>
      <c r="C2374" s="3247"/>
      <c r="D2374" s="3162"/>
      <c r="E2374" s="3180"/>
      <c r="F2374" s="1798">
        <v>100103723978</v>
      </c>
      <c r="G2374" s="3180"/>
      <c r="H2374" s="1798">
        <v>100103734387</v>
      </c>
      <c r="I2374" s="3180"/>
      <c r="J2374" s="1798">
        <v>100103734389</v>
      </c>
      <c r="K2374" s="3180"/>
      <c r="L2374" s="1798">
        <v>100103734392</v>
      </c>
      <c r="M2374" s="3180"/>
      <c r="N2374" s="1798">
        <v>100103734395</v>
      </c>
      <c r="O2374" s="4149"/>
    </row>
    <row r="2375" spans="1:15" ht="19.5" customHeight="1">
      <c r="A2375" s="178" t="s">
        <v>309</v>
      </c>
      <c r="B2375" s="9" t="s">
        <v>17</v>
      </c>
      <c r="C2375" s="155" t="s">
        <v>43</v>
      </c>
      <c r="D2375" s="727"/>
      <c r="E2375" s="186"/>
      <c r="F2375" s="186"/>
      <c r="G2375" s="186"/>
      <c r="H2375" s="186"/>
      <c r="I2375" s="186"/>
      <c r="J2375" s="186"/>
      <c r="K2375" s="186"/>
      <c r="L2375" s="186"/>
      <c r="M2375" s="186"/>
      <c r="N2375" s="186"/>
      <c r="O2375" s="4150">
        <f>COUNT(E2375:N2376)</f>
        <v>0</v>
      </c>
    </row>
    <row r="2376" spans="1:15" ht="19.5" customHeight="1">
      <c r="A2376" s="178" t="s">
        <v>309</v>
      </c>
      <c r="B2376" s="9" t="s">
        <v>17</v>
      </c>
      <c r="C2376" s="155" t="s">
        <v>44</v>
      </c>
      <c r="D2376" s="727"/>
      <c r="E2376" s="187"/>
      <c r="F2376" s="187"/>
      <c r="G2376" s="187"/>
      <c r="H2376" s="187"/>
      <c r="I2376" s="187"/>
      <c r="J2376" s="187"/>
      <c r="K2376" s="187"/>
      <c r="L2376" s="187"/>
      <c r="M2376" s="187"/>
      <c r="N2376" s="187"/>
      <c r="O2376" s="4149"/>
    </row>
    <row r="2377" spans="1:15" ht="19.5" customHeight="1">
      <c r="A2377" s="178" t="s">
        <v>309</v>
      </c>
      <c r="B2377" s="9" t="s">
        <v>17</v>
      </c>
      <c r="C2377" s="3245" t="s">
        <v>45</v>
      </c>
      <c r="D2377" s="3161"/>
      <c r="E2377" s="3179">
        <v>100103734314</v>
      </c>
      <c r="F2377" s="1799">
        <v>100103734315</v>
      </c>
      <c r="G2377" s="3179">
        <v>100103734317</v>
      </c>
      <c r="H2377" s="1799">
        <v>100103734319</v>
      </c>
      <c r="I2377" s="1903"/>
      <c r="J2377" s="1903"/>
      <c r="K2377" s="1903"/>
      <c r="L2377" s="1903"/>
      <c r="M2377" s="1903"/>
      <c r="N2377" s="1922">
        <v>100103734320</v>
      </c>
      <c r="O2377" s="4150">
        <f>COUNT(E2377:N2378)</f>
        <v>8</v>
      </c>
    </row>
    <row r="2378" spans="1:15" ht="19.5" customHeight="1">
      <c r="A2378" s="178" t="s">
        <v>309</v>
      </c>
      <c r="B2378" s="9" t="s">
        <v>17</v>
      </c>
      <c r="C2378" s="3247"/>
      <c r="D2378" s="3162"/>
      <c r="E2378" s="3180"/>
      <c r="F2378" s="1798">
        <v>100103734316</v>
      </c>
      <c r="G2378" s="3180"/>
      <c r="H2378" s="1860">
        <v>100103734318</v>
      </c>
      <c r="I2378" s="1904"/>
      <c r="J2378" s="1904"/>
      <c r="K2378" s="1904"/>
      <c r="L2378" s="1904"/>
      <c r="M2378" s="1904"/>
      <c r="N2378" s="1921">
        <v>100103734321</v>
      </c>
      <c r="O2378" s="4149"/>
    </row>
    <row r="2379" spans="1:15" ht="19.5" customHeight="1">
      <c r="A2379" s="178" t="s">
        <v>309</v>
      </c>
      <c r="B2379" s="9" t="s">
        <v>17</v>
      </c>
      <c r="C2379" s="3245" t="s">
        <v>46</v>
      </c>
      <c r="D2379" s="3161"/>
      <c r="E2379" s="3272">
        <v>100103626859</v>
      </c>
      <c r="F2379" s="1799">
        <v>100103723911</v>
      </c>
      <c r="G2379" s="3272">
        <v>100103723913</v>
      </c>
      <c r="H2379" s="1799">
        <v>100103723912</v>
      </c>
      <c r="I2379" s="3179">
        <v>100103723915</v>
      </c>
      <c r="J2379" s="1899">
        <v>100103723914</v>
      </c>
      <c r="K2379" s="3179">
        <v>100103723917</v>
      </c>
      <c r="L2379" s="1899">
        <v>100103723918</v>
      </c>
      <c r="M2379" s="3179">
        <v>100103723920</v>
      </c>
      <c r="N2379" s="1899">
        <v>100103723921</v>
      </c>
      <c r="O2379" s="4150">
        <f>COUNT(E2379:N2380)</f>
        <v>13</v>
      </c>
    </row>
    <row r="2380" spans="1:15" ht="19.5" customHeight="1">
      <c r="A2380" s="178" t="s">
        <v>309</v>
      </c>
      <c r="B2380" s="9" t="s">
        <v>17</v>
      </c>
      <c r="C2380" s="3247"/>
      <c r="D2380" s="3162"/>
      <c r="E2380" s="3180"/>
      <c r="F2380" s="438" t="s">
        <v>407</v>
      </c>
      <c r="G2380" s="3180"/>
      <c r="H2380" s="438" t="s">
        <v>407</v>
      </c>
      <c r="I2380" s="3180"/>
      <c r="J2380" s="1896">
        <v>100103723916</v>
      </c>
      <c r="K2380" s="3180"/>
      <c r="L2380" s="1896">
        <v>100103723919</v>
      </c>
      <c r="M2380" s="3180"/>
      <c r="N2380" s="1896">
        <v>100103734328</v>
      </c>
      <c r="O2380" s="4149"/>
    </row>
    <row r="2381" spans="1:15" ht="19.5" customHeight="1">
      <c r="A2381" s="178" t="s">
        <v>309</v>
      </c>
      <c r="B2381" s="9" t="s">
        <v>17</v>
      </c>
      <c r="C2381" s="3245" t="s">
        <v>47</v>
      </c>
      <c r="D2381" s="3161"/>
      <c r="E2381" s="1800">
        <v>100103734222</v>
      </c>
      <c r="F2381" s="3199">
        <v>100103734224</v>
      </c>
      <c r="G2381" s="1800">
        <v>100103734225</v>
      </c>
      <c r="H2381" s="3199">
        <v>100103734227</v>
      </c>
      <c r="I2381" s="1800">
        <v>100103734228</v>
      </c>
      <c r="J2381" s="3199">
        <v>100103734230</v>
      </c>
      <c r="K2381" s="1800">
        <v>100103734231</v>
      </c>
      <c r="L2381" s="3199">
        <v>100103734233</v>
      </c>
      <c r="M2381" s="1924"/>
      <c r="N2381" s="3199">
        <v>100103734234</v>
      </c>
      <c r="O2381" s="4150">
        <f>COUNT(E2381:N2382)</f>
        <v>13</v>
      </c>
    </row>
    <row r="2382" spans="1:15" ht="19.5" customHeight="1">
      <c r="A2382" s="178" t="s">
        <v>309</v>
      </c>
      <c r="B2382" s="9" t="s">
        <v>17</v>
      </c>
      <c r="C2382" s="3247"/>
      <c r="D2382" s="3162"/>
      <c r="E2382" s="24">
        <v>100103734223</v>
      </c>
      <c r="F2382" s="3200"/>
      <c r="G2382" s="24">
        <v>100103734226</v>
      </c>
      <c r="H2382" s="3200"/>
      <c r="I2382" s="24">
        <v>100103734229</v>
      </c>
      <c r="J2382" s="3200"/>
      <c r="K2382" s="24">
        <v>100103734232</v>
      </c>
      <c r="L2382" s="3200"/>
      <c r="M2382" s="1925"/>
      <c r="N2382" s="3200"/>
      <c r="O2382" s="4149"/>
    </row>
    <row r="2383" spans="1:15" ht="19.5" customHeight="1">
      <c r="A2383" s="178" t="s">
        <v>309</v>
      </c>
      <c r="B2383" s="9" t="s">
        <v>48</v>
      </c>
      <c r="C2383" s="3245" t="s">
        <v>49</v>
      </c>
      <c r="D2383" s="3161"/>
      <c r="E2383" s="3179">
        <v>100103735020</v>
      </c>
      <c r="F2383" s="1799">
        <v>100103735023</v>
      </c>
      <c r="G2383" s="3179">
        <v>100103735027</v>
      </c>
      <c r="H2383" s="1799">
        <v>100103735029</v>
      </c>
      <c r="I2383" s="3179">
        <v>100103735033</v>
      </c>
      <c r="J2383" s="1799">
        <v>100103735035</v>
      </c>
      <c r="K2383" s="3179">
        <v>100103735039</v>
      </c>
      <c r="L2383" s="1799">
        <v>100103735041</v>
      </c>
      <c r="M2383" s="3179">
        <v>100103735045</v>
      </c>
      <c r="N2383" s="1799">
        <v>100103735047</v>
      </c>
      <c r="O2383" s="4150">
        <f>COUNT(E2383:N2384)</f>
        <v>15</v>
      </c>
    </row>
    <row r="2384" spans="1:15" ht="19.5" customHeight="1">
      <c r="A2384" s="178" t="s">
        <v>309</v>
      </c>
      <c r="B2384" s="9" t="s">
        <v>48</v>
      </c>
      <c r="C2384" s="3246"/>
      <c r="D2384" s="3248"/>
      <c r="E2384" s="3180"/>
      <c r="F2384" s="1798">
        <v>100103735025</v>
      </c>
      <c r="G2384" s="3180"/>
      <c r="H2384" s="1798">
        <v>100103735030</v>
      </c>
      <c r="I2384" s="3180"/>
      <c r="J2384" s="1798">
        <v>100103735036</v>
      </c>
      <c r="K2384" s="3180"/>
      <c r="L2384" s="1798">
        <v>100103735042</v>
      </c>
      <c r="M2384" s="3180"/>
      <c r="N2384" s="1798">
        <v>100103735048</v>
      </c>
      <c r="O2384" s="4149"/>
    </row>
    <row r="2385" spans="1:15" ht="19.5" customHeight="1">
      <c r="A2385" s="178" t="s">
        <v>309</v>
      </c>
      <c r="B2385" s="9" t="s">
        <v>48</v>
      </c>
      <c r="C2385" s="3246"/>
      <c r="D2385" s="3248"/>
      <c r="E2385" s="3272">
        <v>100103735021</v>
      </c>
      <c r="F2385" s="1799">
        <v>100103735024</v>
      </c>
      <c r="G2385" s="3272">
        <v>100103735028</v>
      </c>
      <c r="H2385" s="1799">
        <v>100103735031</v>
      </c>
      <c r="I2385" s="3272">
        <v>100103735034</v>
      </c>
      <c r="J2385" s="1799">
        <v>100103735037</v>
      </c>
      <c r="K2385" s="3272">
        <v>100103735040</v>
      </c>
      <c r="L2385" s="1799">
        <v>100103735043</v>
      </c>
      <c r="M2385" s="3272">
        <v>100103735046</v>
      </c>
      <c r="N2385" s="1799">
        <v>100103735049</v>
      </c>
      <c r="O2385" s="4150">
        <f>COUNT(E2385:N2386)</f>
        <v>15</v>
      </c>
    </row>
    <row r="2386" spans="1:15" ht="19.5" customHeight="1">
      <c r="A2386" s="178" t="s">
        <v>309</v>
      </c>
      <c r="B2386" s="9" t="s">
        <v>48</v>
      </c>
      <c r="C2386" s="3247"/>
      <c r="D2386" s="3162"/>
      <c r="E2386" s="3180"/>
      <c r="F2386" s="1798">
        <v>100103735026</v>
      </c>
      <c r="G2386" s="3180"/>
      <c r="H2386" s="1798">
        <v>100103735032</v>
      </c>
      <c r="I2386" s="3180"/>
      <c r="J2386" s="1798">
        <v>100103735038</v>
      </c>
      <c r="K2386" s="3180"/>
      <c r="L2386" s="1798">
        <v>100103735044</v>
      </c>
      <c r="M2386" s="3180"/>
      <c r="N2386" s="1798">
        <v>100103735050</v>
      </c>
      <c r="O2386" s="4149"/>
    </row>
    <row r="2387" spans="1:15" ht="19.5" customHeight="1">
      <c r="A2387" s="178" t="s">
        <v>309</v>
      </c>
      <c r="B2387" s="9" t="s">
        <v>48</v>
      </c>
      <c r="C2387" s="3245" t="s">
        <v>50</v>
      </c>
      <c r="D2387" s="3161"/>
      <c r="E2387" s="1800">
        <v>100103734870</v>
      </c>
      <c r="F2387" s="3260">
        <v>100103734872</v>
      </c>
      <c r="G2387" s="1800">
        <v>100103734873</v>
      </c>
      <c r="H2387" s="3260">
        <v>100103734875</v>
      </c>
      <c r="I2387" s="1800">
        <v>100103734876</v>
      </c>
      <c r="J2387" s="3260">
        <v>100103734878</v>
      </c>
      <c r="K2387" s="1800">
        <v>100103734879</v>
      </c>
      <c r="L2387" s="3260">
        <v>100103734881</v>
      </c>
      <c r="M2387" s="3179">
        <v>100103734882</v>
      </c>
      <c r="N2387" s="3260">
        <v>100103734883</v>
      </c>
      <c r="O2387" s="4150">
        <f>COUNT(E2387:N2388)</f>
        <v>14</v>
      </c>
    </row>
    <row r="2388" spans="1:15" ht="19.5" customHeight="1">
      <c r="A2388" s="178" t="s">
        <v>309</v>
      </c>
      <c r="B2388" s="9" t="s">
        <v>48</v>
      </c>
      <c r="C2388" s="3247"/>
      <c r="D2388" s="3162"/>
      <c r="E2388" s="24">
        <v>100103734871</v>
      </c>
      <c r="F2388" s="3260"/>
      <c r="G2388" s="24">
        <v>100103734874</v>
      </c>
      <c r="H2388" s="3260"/>
      <c r="I2388" s="24">
        <v>100103734877</v>
      </c>
      <c r="J2388" s="3260"/>
      <c r="K2388" s="24">
        <v>100103734880</v>
      </c>
      <c r="L2388" s="3260"/>
      <c r="M2388" s="3180"/>
      <c r="N2388" s="3260"/>
      <c r="O2388" s="4149"/>
    </row>
    <row r="2389" spans="1:15" ht="19.5" customHeight="1">
      <c r="A2389" s="178" t="s">
        <v>309</v>
      </c>
      <c r="B2389" s="9" t="s">
        <v>48</v>
      </c>
      <c r="C2389" s="3245" t="s">
        <v>205</v>
      </c>
      <c r="D2389" s="3161"/>
      <c r="E2389" s="1800">
        <v>100103732196</v>
      </c>
      <c r="F2389" s="3260">
        <v>100103732198</v>
      </c>
      <c r="G2389" s="1800">
        <v>100103732199</v>
      </c>
      <c r="H2389" s="3260">
        <v>100103734902</v>
      </c>
      <c r="I2389" s="1800">
        <v>100103734903</v>
      </c>
      <c r="J2389" s="3260">
        <v>100103734905</v>
      </c>
      <c r="K2389" s="1800">
        <v>100103734906</v>
      </c>
      <c r="L2389" s="3260">
        <v>100103734908</v>
      </c>
      <c r="M2389" s="1800">
        <v>100103734909</v>
      </c>
      <c r="N2389" s="3260">
        <v>100103734911</v>
      </c>
      <c r="O2389" s="4150">
        <f>COUNT(E2389:N2390)</f>
        <v>15</v>
      </c>
    </row>
    <row r="2390" spans="1:15" ht="19.5" customHeight="1">
      <c r="A2390" s="178" t="s">
        <v>309</v>
      </c>
      <c r="B2390" s="9" t="s">
        <v>48</v>
      </c>
      <c r="C2390" s="3247"/>
      <c r="D2390" s="3162"/>
      <c r="E2390" s="24">
        <v>100103732197</v>
      </c>
      <c r="F2390" s="3260"/>
      <c r="G2390" s="24">
        <v>100103626774</v>
      </c>
      <c r="H2390" s="3260"/>
      <c r="I2390" s="24">
        <v>100103734904</v>
      </c>
      <c r="J2390" s="3260"/>
      <c r="K2390" s="24">
        <v>100103734907</v>
      </c>
      <c r="L2390" s="3260"/>
      <c r="M2390" s="24">
        <v>100103734910</v>
      </c>
      <c r="N2390" s="3260"/>
      <c r="O2390" s="4149"/>
    </row>
    <row r="2391" spans="1:15" ht="19.5" customHeight="1">
      <c r="A2391" s="178" t="s">
        <v>309</v>
      </c>
      <c r="B2391" s="9" t="s">
        <v>48</v>
      </c>
      <c r="C2391" s="3245" t="s">
        <v>52</v>
      </c>
      <c r="D2391" s="3161"/>
      <c r="E2391" s="3277">
        <v>100103735093</v>
      </c>
      <c r="F2391" s="3167">
        <v>100103735094</v>
      </c>
      <c r="G2391" s="3277">
        <v>100103735095</v>
      </c>
      <c r="H2391" s="3167">
        <v>100103735096</v>
      </c>
      <c r="I2391" s="3277">
        <v>100103735097</v>
      </c>
      <c r="J2391" s="3167">
        <v>100103735098</v>
      </c>
      <c r="K2391" s="3277">
        <v>100103735099</v>
      </c>
      <c r="L2391" s="3259"/>
      <c r="M2391" s="3259"/>
      <c r="N2391" s="3167">
        <v>100103735100</v>
      </c>
      <c r="O2391" s="4150">
        <f>COUNT(E2391:N2392)</f>
        <v>8</v>
      </c>
    </row>
    <row r="2392" spans="1:15" ht="19.5" customHeight="1">
      <c r="A2392" s="178" t="s">
        <v>309</v>
      </c>
      <c r="B2392" s="9" t="s">
        <v>48</v>
      </c>
      <c r="C2392" s="3247"/>
      <c r="D2392" s="3162"/>
      <c r="E2392" s="3278"/>
      <c r="F2392" s="3168"/>
      <c r="G2392" s="3278"/>
      <c r="H2392" s="3168"/>
      <c r="I2392" s="3278"/>
      <c r="J2392" s="3168"/>
      <c r="K2392" s="3278"/>
      <c r="L2392" s="3259"/>
      <c r="M2392" s="3259"/>
      <c r="N2392" s="3168"/>
      <c r="O2392" s="4149"/>
    </row>
    <row r="2393" spans="1:15" ht="19.5" customHeight="1">
      <c r="A2393" s="178" t="s">
        <v>309</v>
      </c>
      <c r="B2393" s="9" t="s">
        <v>48</v>
      </c>
      <c r="C2393" s="3251" t="s">
        <v>53</v>
      </c>
      <c r="D2393" s="3161"/>
      <c r="E2393" s="3259"/>
      <c r="F2393" s="3165">
        <v>100103724675</v>
      </c>
      <c r="G2393" s="3259"/>
      <c r="H2393" s="3165">
        <v>100103724676</v>
      </c>
      <c r="I2393" s="3259"/>
      <c r="J2393" s="3165">
        <v>100103724677</v>
      </c>
      <c r="K2393" s="3259"/>
      <c r="L2393" s="3165">
        <v>100103724678</v>
      </c>
      <c r="M2393" s="3277">
        <v>100103724679</v>
      </c>
      <c r="N2393" s="3165">
        <v>100103724680</v>
      </c>
      <c r="O2393" s="4150">
        <f>COUNT(E2393:N2394)</f>
        <v>6</v>
      </c>
    </row>
    <row r="2394" spans="1:15" ht="19.5" customHeight="1">
      <c r="A2394" s="178" t="s">
        <v>309</v>
      </c>
      <c r="B2394" s="9" t="s">
        <v>48</v>
      </c>
      <c r="C2394" s="3252"/>
      <c r="D2394" s="3162"/>
      <c r="E2394" s="3259"/>
      <c r="F2394" s="3166"/>
      <c r="G2394" s="3259"/>
      <c r="H2394" s="3166"/>
      <c r="I2394" s="3259"/>
      <c r="J2394" s="3166"/>
      <c r="K2394" s="3259"/>
      <c r="L2394" s="3166"/>
      <c r="M2394" s="3278"/>
      <c r="N2394" s="3166"/>
      <c r="O2394" s="4149"/>
    </row>
    <row r="2395" spans="1:15" ht="19.5" customHeight="1">
      <c r="A2395" s="178" t="s">
        <v>309</v>
      </c>
      <c r="B2395" s="9" t="s">
        <v>48</v>
      </c>
      <c r="C2395" s="3245" t="s">
        <v>54</v>
      </c>
      <c r="D2395" s="3161"/>
      <c r="E2395" s="3277">
        <v>100103735103</v>
      </c>
      <c r="F2395" s="3167">
        <v>100103735104</v>
      </c>
      <c r="G2395" s="3277">
        <v>100103735105</v>
      </c>
      <c r="H2395" s="3167">
        <v>100103735106</v>
      </c>
      <c r="I2395" s="3277">
        <v>100103735107</v>
      </c>
      <c r="J2395" s="3167">
        <v>100103735108</v>
      </c>
      <c r="K2395" s="3277">
        <v>100103735109</v>
      </c>
      <c r="L2395" s="3167">
        <v>100103735110</v>
      </c>
      <c r="M2395" s="3277">
        <v>100103735111</v>
      </c>
      <c r="N2395" s="3167">
        <v>100103735111</v>
      </c>
      <c r="O2395" s="4150">
        <f>COUNT(E2395:N2396)</f>
        <v>10</v>
      </c>
    </row>
    <row r="2396" spans="1:15" ht="19.5" customHeight="1">
      <c r="A2396" s="178" t="s">
        <v>309</v>
      </c>
      <c r="B2396" s="9" t="s">
        <v>48</v>
      </c>
      <c r="C2396" s="3247"/>
      <c r="D2396" s="3162"/>
      <c r="E2396" s="3278"/>
      <c r="F2396" s="3168"/>
      <c r="G2396" s="3278"/>
      <c r="H2396" s="3168"/>
      <c r="I2396" s="3278"/>
      <c r="J2396" s="3168"/>
      <c r="K2396" s="3278"/>
      <c r="L2396" s="3168"/>
      <c r="M2396" s="3278"/>
      <c r="N2396" s="3168"/>
      <c r="O2396" s="4149"/>
    </row>
    <row r="2397" spans="1:15" ht="19.5" customHeight="1">
      <c r="A2397" s="178" t="s">
        <v>309</v>
      </c>
      <c r="B2397" s="9" t="s">
        <v>48</v>
      </c>
      <c r="C2397" s="3251" t="s">
        <v>55</v>
      </c>
      <c r="D2397" s="3161"/>
      <c r="E2397" s="3259"/>
      <c r="F2397" s="3165">
        <v>100103724689</v>
      </c>
      <c r="G2397" s="3259"/>
      <c r="H2397" s="3165">
        <v>100103724690</v>
      </c>
      <c r="I2397" s="3259"/>
      <c r="J2397" s="3165">
        <v>100103724691</v>
      </c>
      <c r="K2397" s="3259"/>
      <c r="L2397" s="3165">
        <v>100103724692</v>
      </c>
      <c r="M2397" s="3277">
        <v>100103724693</v>
      </c>
      <c r="N2397" s="3165">
        <v>100103724694</v>
      </c>
      <c r="O2397" s="4150">
        <f>COUNT(E2397:N2398)</f>
        <v>6</v>
      </c>
    </row>
    <row r="2398" spans="1:15" ht="19.5" customHeight="1">
      <c r="A2398" s="178" t="s">
        <v>309</v>
      </c>
      <c r="B2398" s="9" t="s">
        <v>48</v>
      </c>
      <c r="C2398" s="3252"/>
      <c r="D2398" s="3162"/>
      <c r="E2398" s="3259"/>
      <c r="F2398" s="3166"/>
      <c r="G2398" s="3259"/>
      <c r="H2398" s="3166"/>
      <c r="I2398" s="3259"/>
      <c r="J2398" s="3166"/>
      <c r="K2398" s="3259"/>
      <c r="L2398" s="3166"/>
      <c r="M2398" s="3278"/>
      <c r="N2398" s="3166"/>
      <c r="O2398" s="4149"/>
    </row>
    <row r="2399" spans="1:15" ht="19.5" customHeight="1">
      <c r="A2399" s="178" t="s">
        <v>309</v>
      </c>
      <c r="B2399" s="9" t="s">
        <v>48</v>
      </c>
      <c r="C2399" s="3245" t="s">
        <v>56</v>
      </c>
      <c r="D2399" s="3161"/>
      <c r="E2399" s="1800">
        <v>100103724285</v>
      </c>
      <c r="F2399" s="3199">
        <v>100103724287</v>
      </c>
      <c r="G2399" s="1800">
        <v>100103724288</v>
      </c>
      <c r="H2399" s="3199">
        <v>100103724290</v>
      </c>
      <c r="I2399" s="1861">
        <v>100103734696</v>
      </c>
      <c r="J2399" s="3199">
        <v>100103734698</v>
      </c>
      <c r="K2399" s="1800">
        <v>100103734699</v>
      </c>
      <c r="L2399" s="3199">
        <v>100103734701</v>
      </c>
      <c r="M2399" s="1800">
        <v>100103734702</v>
      </c>
      <c r="N2399" s="3199">
        <v>100103734704</v>
      </c>
      <c r="O2399" s="4150">
        <f>COUNT(E2399:N2400)</f>
        <v>15</v>
      </c>
    </row>
    <row r="2400" spans="1:15" ht="19.5" customHeight="1">
      <c r="A2400" s="178" t="s">
        <v>309</v>
      </c>
      <c r="B2400" s="9" t="s">
        <v>48</v>
      </c>
      <c r="C2400" s="3247"/>
      <c r="D2400" s="3162"/>
      <c r="E2400" s="24">
        <v>100103724286</v>
      </c>
      <c r="F2400" s="3200"/>
      <c r="G2400" s="24">
        <v>100103724289</v>
      </c>
      <c r="H2400" s="3200"/>
      <c r="I2400" s="24">
        <v>100103734697</v>
      </c>
      <c r="J2400" s="3200"/>
      <c r="K2400" s="24">
        <v>100103734700</v>
      </c>
      <c r="L2400" s="3200"/>
      <c r="M2400" s="24">
        <v>100103734703</v>
      </c>
      <c r="N2400" s="3200"/>
      <c r="O2400" s="4149"/>
    </row>
    <row r="2401" spans="1:15" ht="19.5" customHeight="1">
      <c r="A2401" s="178" t="s">
        <v>309</v>
      </c>
      <c r="B2401" s="9" t="s">
        <v>48</v>
      </c>
      <c r="C2401" s="3251" t="s">
        <v>57</v>
      </c>
      <c r="D2401" s="3161"/>
      <c r="E2401" s="3259"/>
      <c r="F2401" s="3259"/>
      <c r="G2401" s="3259"/>
      <c r="H2401" s="3259"/>
      <c r="I2401" s="3259"/>
      <c r="J2401" s="3259"/>
      <c r="K2401" s="3259"/>
      <c r="L2401" s="3259"/>
      <c r="M2401" s="3259"/>
      <c r="N2401" s="3259"/>
      <c r="O2401" s="4150">
        <f>COUNT(E2401:N2402)</f>
        <v>0</v>
      </c>
    </row>
    <row r="2402" spans="1:15" ht="19.5" customHeight="1">
      <c r="A2402" s="178" t="s">
        <v>309</v>
      </c>
      <c r="B2402" s="9" t="s">
        <v>48</v>
      </c>
      <c r="C2402" s="3252"/>
      <c r="D2402" s="3162"/>
      <c r="E2402" s="3259"/>
      <c r="F2402" s="3259"/>
      <c r="G2402" s="3259"/>
      <c r="H2402" s="3259"/>
      <c r="I2402" s="3259"/>
      <c r="J2402" s="3259"/>
      <c r="K2402" s="3259"/>
      <c r="L2402" s="3259"/>
      <c r="M2402" s="3259"/>
      <c r="N2402" s="3259"/>
      <c r="O2402" s="4149"/>
    </row>
    <row r="2403" spans="1:15" ht="19.5" customHeight="1">
      <c r="A2403" s="178" t="s">
        <v>309</v>
      </c>
      <c r="B2403" s="9" t="s">
        <v>48</v>
      </c>
      <c r="C2403" s="3245" t="s">
        <v>58</v>
      </c>
      <c r="D2403" s="3161"/>
      <c r="E2403" s="1800">
        <v>100103724318</v>
      </c>
      <c r="F2403" s="3199">
        <v>100103724320</v>
      </c>
      <c r="G2403" s="1854">
        <v>100103724321</v>
      </c>
      <c r="H2403" s="3199">
        <v>100103724323</v>
      </c>
      <c r="I2403" s="1800">
        <v>100103724324</v>
      </c>
      <c r="J2403" s="3199">
        <v>100103724326</v>
      </c>
      <c r="K2403" s="1800">
        <v>100103724327</v>
      </c>
      <c r="L2403" s="3199">
        <v>100103724329</v>
      </c>
      <c r="M2403" s="1800">
        <v>100103734717</v>
      </c>
      <c r="N2403" s="3199">
        <v>100103734719</v>
      </c>
      <c r="O2403" s="4150">
        <f>COUNT(E2403:N2404)</f>
        <v>15</v>
      </c>
    </row>
    <row r="2404" spans="1:15" ht="19.5" customHeight="1">
      <c r="A2404" s="178" t="s">
        <v>309</v>
      </c>
      <c r="B2404" s="9" t="s">
        <v>48</v>
      </c>
      <c r="C2404" s="3247"/>
      <c r="D2404" s="3162"/>
      <c r="E2404" s="24">
        <v>100103724319</v>
      </c>
      <c r="F2404" s="3200"/>
      <c r="G2404" s="24">
        <v>100103724322</v>
      </c>
      <c r="H2404" s="3200"/>
      <c r="I2404" s="24">
        <v>100103724325</v>
      </c>
      <c r="J2404" s="3200"/>
      <c r="K2404" s="24">
        <v>100103724328</v>
      </c>
      <c r="L2404" s="3200"/>
      <c r="M2404" s="24">
        <v>100103734718</v>
      </c>
      <c r="N2404" s="3200"/>
      <c r="O2404" s="4149"/>
    </row>
    <row r="2405" spans="1:15" ht="19.5" customHeight="1">
      <c r="A2405" s="178" t="s">
        <v>309</v>
      </c>
      <c r="B2405" s="9" t="s">
        <v>48</v>
      </c>
      <c r="C2405" s="3251" t="s">
        <v>59</v>
      </c>
      <c r="D2405" s="3161"/>
      <c r="E2405" s="3259"/>
      <c r="F2405" s="3259"/>
      <c r="G2405" s="3259"/>
      <c r="H2405" s="3259"/>
      <c r="I2405" s="3259"/>
      <c r="J2405" s="3259"/>
      <c r="K2405" s="3259"/>
      <c r="L2405" s="3259"/>
      <c r="M2405" s="3259"/>
      <c r="N2405" s="3259"/>
      <c r="O2405" s="4150">
        <f>COUNT(E2405:N2406)</f>
        <v>0</v>
      </c>
    </row>
    <row r="2406" spans="1:15" ht="19.5" customHeight="1">
      <c r="A2406" s="178" t="s">
        <v>309</v>
      </c>
      <c r="B2406" s="9" t="s">
        <v>48</v>
      </c>
      <c r="C2406" s="3252"/>
      <c r="D2406" s="3162"/>
      <c r="E2406" s="3259"/>
      <c r="F2406" s="3259"/>
      <c r="G2406" s="3259"/>
      <c r="H2406" s="3259"/>
      <c r="I2406" s="3259"/>
      <c r="J2406" s="3259"/>
      <c r="K2406" s="3259"/>
      <c r="L2406" s="3259"/>
      <c r="M2406" s="3259"/>
      <c r="N2406" s="3259"/>
      <c r="O2406" s="4149"/>
    </row>
    <row r="2407" spans="1:15" ht="19.5" customHeight="1">
      <c r="A2407" s="178" t="s">
        <v>309</v>
      </c>
      <c r="B2407" s="9" t="s">
        <v>48</v>
      </c>
      <c r="C2407" s="3245" t="s">
        <v>60</v>
      </c>
      <c r="D2407" s="3161"/>
      <c r="E2407" s="3259"/>
      <c r="F2407" s="3259"/>
      <c r="G2407" s="3259"/>
      <c r="H2407" s="3259"/>
      <c r="I2407" s="3259"/>
      <c r="J2407" s="3259"/>
      <c r="K2407" s="3255">
        <v>100103626733</v>
      </c>
      <c r="L2407" s="47">
        <v>100103732160</v>
      </c>
      <c r="M2407" s="3255">
        <v>100103732158</v>
      </c>
      <c r="N2407" s="47">
        <v>100103732157</v>
      </c>
      <c r="O2407" s="4150">
        <f>COUNT(E2407:N2408)</f>
        <v>6</v>
      </c>
    </row>
    <row r="2408" spans="1:15" ht="19.5" customHeight="1">
      <c r="A2408" s="178" t="s">
        <v>309</v>
      </c>
      <c r="B2408" s="9" t="s">
        <v>48</v>
      </c>
      <c r="C2408" s="3247"/>
      <c r="D2408" s="3162"/>
      <c r="E2408" s="3259"/>
      <c r="F2408" s="3259"/>
      <c r="G2408" s="3259"/>
      <c r="H2408" s="3259"/>
      <c r="I2408" s="3259"/>
      <c r="J2408" s="3259"/>
      <c r="K2408" s="3256"/>
      <c r="L2408" s="53">
        <v>100103732159</v>
      </c>
      <c r="M2408" s="3256"/>
      <c r="N2408" s="53">
        <v>100103738632</v>
      </c>
      <c r="O2408" s="4149"/>
    </row>
    <row r="2409" spans="1:15" ht="19.5" customHeight="1">
      <c r="A2409" s="178" t="s">
        <v>309</v>
      </c>
      <c r="B2409" s="9" t="s">
        <v>48</v>
      </c>
      <c r="C2409" s="3251" t="s">
        <v>730</v>
      </c>
      <c r="D2409" s="3161"/>
      <c r="E2409" s="3255">
        <v>100103734739</v>
      </c>
      <c r="F2409" s="47">
        <v>100103734740</v>
      </c>
      <c r="G2409" s="3255">
        <v>100103734742</v>
      </c>
      <c r="H2409" s="47">
        <v>100103734743</v>
      </c>
      <c r="I2409" s="3255">
        <v>100103734745</v>
      </c>
      <c r="J2409" s="47">
        <v>100103734746</v>
      </c>
      <c r="K2409" s="1797"/>
      <c r="L2409" s="3253"/>
      <c r="M2409" s="1797"/>
      <c r="N2409" s="3253"/>
      <c r="O2409" s="4150">
        <f>COUNT(E2409:N2410)</f>
        <v>9</v>
      </c>
    </row>
    <row r="2410" spans="1:15" ht="19.5" customHeight="1">
      <c r="A2410" s="178" t="s">
        <v>309</v>
      </c>
      <c r="B2410" s="9" t="s">
        <v>48</v>
      </c>
      <c r="C2410" s="3252"/>
      <c r="D2410" s="3162"/>
      <c r="E2410" s="3256"/>
      <c r="F2410" s="53">
        <v>100103734741</v>
      </c>
      <c r="G2410" s="3256"/>
      <c r="H2410" s="53">
        <v>100103734744</v>
      </c>
      <c r="I2410" s="3256"/>
      <c r="J2410" s="53">
        <v>100103734747</v>
      </c>
      <c r="K2410" s="1795"/>
      <c r="L2410" s="3202"/>
      <c r="M2410" s="1795"/>
      <c r="N2410" s="3202"/>
      <c r="O2410" s="4149"/>
    </row>
    <row r="2411" spans="1:15" ht="19.5" customHeight="1">
      <c r="A2411" s="178" t="s">
        <v>309</v>
      </c>
      <c r="B2411" s="9" t="s">
        <v>48</v>
      </c>
      <c r="C2411" s="3251" t="s">
        <v>62</v>
      </c>
      <c r="D2411" s="3161"/>
      <c r="E2411" s="1797"/>
      <c r="F2411" s="3253"/>
      <c r="G2411" s="1797"/>
      <c r="H2411" s="3253"/>
      <c r="I2411" s="1797"/>
      <c r="J2411" s="3253"/>
      <c r="K2411" s="1797"/>
      <c r="L2411" s="3253"/>
      <c r="M2411" s="1797"/>
      <c r="N2411" s="3253"/>
      <c r="O2411" s="4150">
        <f>COUNT(E2411:N2412)</f>
        <v>0</v>
      </c>
    </row>
    <row r="2412" spans="1:15" ht="19.5" customHeight="1">
      <c r="A2412" s="178" t="s">
        <v>309</v>
      </c>
      <c r="B2412" s="9" t="s">
        <v>48</v>
      </c>
      <c r="C2412" s="3252"/>
      <c r="D2412" s="3162"/>
      <c r="E2412" s="1795"/>
      <c r="F2412" s="3202"/>
      <c r="G2412" s="1795"/>
      <c r="H2412" s="3202"/>
      <c r="I2412" s="1795"/>
      <c r="J2412" s="3202"/>
      <c r="K2412" s="1795"/>
      <c r="L2412" s="3202"/>
      <c r="M2412" s="1795"/>
      <c r="N2412" s="3202"/>
      <c r="O2412" s="4149"/>
    </row>
    <row r="2413" spans="1:15" ht="19.5" customHeight="1">
      <c r="A2413" s="178" t="s">
        <v>309</v>
      </c>
      <c r="B2413" s="9" t="s">
        <v>48</v>
      </c>
      <c r="C2413" s="3245" t="s">
        <v>726</v>
      </c>
      <c r="D2413" s="3161"/>
      <c r="E2413" s="3201"/>
      <c r="F2413" s="1799">
        <v>100103724435</v>
      </c>
      <c r="G2413" s="3179">
        <v>100103724445</v>
      </c>
      <c r="H2413" s="1799">
        <v>100103732162</v>
      </c>
      <c r="I2413" s="3179">
        <v>100103732164</v>
      </c>
      <c r="J2413" s="1799">
        <v>100103732165</v>
      </c>
      <c r="K2413" s="1900">
        <v>100103732167</v>
      </c>
      <c r="L2413" s="1799">
        <v>100103732168</v>
      </c>
      <c r="M2413" s="1923">
        <v>100103735125</v>
      </c>
      <c r="N2413" s="1799">
        <v>100103735127</v>
      </c>
      <c r="O2413" s="4150">
        <f>COUNT(E2413:N2414)</f>
        <v>16</v>
      </c>
    </row>
    <row r="2414" spans="1:15" ht="19.5" customHeight="1">
      <c r="A2414" s="178" t="s">
        <v>309</v>
      </c>
      <c r="B2414" s="9" t="s">
        <v>48</v>
      </c>
      <c r="C2414" s="3247"/>
      <c r="D2414" s="3162"/>
      <c r="E2414" s="3202"/>
      <c r="F2414" s="1801">
        <v>100103724438</v>
      </c>
      <c r="G2414" s="3180"/>
      <c r="H2414" s="1801">
        <v>100103732163</v>
      </c>
      <c r="I2414" s="3180"/>
      <c r="J2414" s="1801">
        <v>100103732166</v>
      </c>
      <c r="K2414" s="24">
        <v>100103735124</v>
      </c>
      <c r="L2414" s="1801">
        <v>100103732169</v>
      </c>
      <c r="M2414" s="24">
        <v>100103735126</v>
      </c>
      <c r="N2414" s="1801">
        <v>100103735128</v>
      </c>
      <c r="O2414" s="4149"/>
    </row>
    <row r="2415" spans="1:15" ht="19.5" customHeight="1">
      <c r="A2415" s="178" t="s">
        <v>309</v>
      </c>
      <c r="B2415" s="9" t="s">
        <v>48</v>
      </c>
      <c r="C2415" s="3251" t="s">
        <v>63</v>
      </c>
      <c r="D2415" s="3161"/>
      <c r="E2415" s="3179">
        <v>100103626860</v>
      </c>
      <c r="F2415" s="48"/>
      <c r="G2415" s="1797"/>
      <c r="H2415" s="48"/>
      <c r="I2415" s="1797"/>
      <c r="J2415" s="48"/>
      <c r="K2415" s="1797"/>
      <c r="L2415" s="48"/>
      <c r="M2415" s="1920"/>
      <c r="N2415" s="48"/>
      <c r="O2415" s="4150">
        <f>COUNT(E2415:N2416)</f>
        <v>1</v>
      </c>
    </row>
    <row r="2416" spans="1:15" ht="19.5" customHeight="1">
      <c r="A2416" s="178" t="s">
        <v>309</v>
      </c>
      <c r="B2416" s="9" t="s">
        <v>48</v>
      </c>
      <c r="C2416" s="3252"/>
      <c r="D2416" s="3162"/>
      <c r="E2416" s="3180"/>
      <c r="F2416" s="46"/>
      <c r="G2416" s="1795"/>
      <c r="H2416" s="46"/>
      <c r="I2416" s="1795"/>
      <c r="J2416" s="46"/>
      <c r="K2416" s="1795"/>
      <c r="L2416" s="46"/>
      <c r="M2416" s="1919"/>
      <c r="N2416" s="46"/>
      <c r="O2416" s="4149"/>
    </row>
    <row r="2417" spans="1:15" ht="19.5" customHeight="1">
      <c r="A2417" s="178" t="s">
        <v>309</v>
      </c>
      <c r="B2417" s="9" t="s">
        <v>48</v>
      </c>
      <c r="C2417" s="3245" t="s">
        <v>727</v>
      </c>
      <c r="D2417" s="3161"/>
      <c r="E2417" s="3201"/>
      <c r="F2417" s="1799">
        <v>100103732178</v>
      </c>
      <c r="G2417" s="3179">
        <v>100103732176</v>
      </c>
      <c r="H2417" s="1799">
        <v>100103732175</v>
      </c>
      <c r="I2417" s="3179">
        <v>100103732173</v>
      </c>
      <c r="J2417" s="1799">
        <v>100103732172</v>
      </c>
      <c r="K2417" s="1900">
        <v>100103732180</v>
      </c>
      <c r="L2417" s="1799">
        <v>100103732181</v>
      </c>
      <c r="M2417" s="1923">
        <v>100103735164</v>
      </c>
      <c r="N2417" s="1799">
        <v>100103735166</v>
      </c>
      <c r="O2417" s="4150">
        <f>COUNT(E2417:N2418)</f>
        <v>16</v>
      </c>
    </row>
    <row r="2418" spans="1:15" ht="19.5" customHeight="1">
      <c r="A2418" s="178" t="s">
        <v>309</v>
      </c>
      <c r="B2418" s="9" t="s">
        <v>48</v>
      </c>
      <c r="C2418" s="3247"/>
      <c r="D2418" s="3162"/>
      <c r="E2418" s="3202"/>
      <c r="F2418" s="1801">
        <v>100103732177</v>
      </c>
      <c r="G2418" s="3180"/>
      <c r="H2418" s="1801">
        <v>100103732174</v>
      </c>
      <c r="I2418" s="3180"/>
      <c r="J2418" s="1801">
        <v>100103732179</v>
      </c>
      <c r="K2418" s="24">
        <v>100103735163</v>
      </c>
      <c r="L2418" s="1801">
        <v>100103732182</v>
      </c>
      <c r="M2418" s="24">
        <v>100103735165</v>
      </c>
      <c r="N2418" s="1801">
        <v>100103735167</v>
      </c>
      <c r="O2418" s="4149"/>
    </row>
    <row r="2419" spans="1:15" ht="19.5" customHeight="1">
      <c r="A2419" s="178" t="s">
        <v>309</v>
      </c>
      <c r="B2419" s="9" t="s">
        <v>48</v>
      </c>
      <c r="C2419" s="3251" t="s">
        <v>65</v>
      </c>
      <c r="D2419" s="3161"/>
      <c r="E2419" s="3179">
        <v>100103626782</v>
      </c>
      <c r="F2419" s="48"/>
      <c r="G2419" s="1797"/>
      <c r="H2419" s="48"/>
      <c r="I2419" s="1797"/>
      <c r="J2419" s="48"/>
      <c r="K2419" s="1797"/>
      <c r="L2419" s="48"/>
      <c r="M2419" s="1797"/>
      <c r="N2419" s="48"/>
      <c r="O2419" s="4150">
        <f>COUNT(E2419:N2420)</f>
        <v>1</v>
      </c>
    </row>
    <row r="2420" spans="1:15" ht="19.5" customHeight="1">
      <c r="A2420" s="178" t="s">
        <v>309</v>
      </c>
      <c r="B2420" s="9" t="s">
        <v>48</v>
      </c>
      <c r="C2420" s="3252"/>
      <c r="D2420" s="3162"/>
      <c r="E2420" s="3180"/>
      <c r="F2420" s="46"/>
      <c r="G2420" s="1795"/>
      <c r="H2420" s="46"/>
      <c r="I2420" s="1795"/>
      <c r="J2420" s="46"/>
      <c r="K2420" s="1795"/>
      <c r="L2420" s="46"/>
      <c r="M2420" s="1795"/>
      <c r="N2420" s="46"/>
      <c r="O2420" s="4149"/>
    </row>
    <row r="2421" spans="1:15" ht="19.5" customHeight="1">
      <c r="A2421" s="178" t="s">
        <v>309</v>
      </c>
      <c r="B2421" s="9" t="s">
        <v>48</v>
      </c>
      <c r="C2421" s="3254" t="s">
        <v>67</v>
      </c>
      <c r="D2421" s="3161"/>
      <c r="E2421" s="3179">
        <v>100103732266</v>
      </c>
      <c r="F2421" s="1799">
        <v>100103732267</v>
      </c>
      <c r="G2421" s="3179">
        <v>100103735087</v>
      </c>
      <c r="H2421" s="1799">
        <v>100103735088</v>
      </c>
      <c r="I2421" s="1897"/>
      <c r="J2421" s="48"/>
      <c r="K2421" s="1897"/>
      <c r="L2421" s="48"/>
      <c r="M2421" s="3179">
        <v>100103738660</v>
      </c>
      <c r="N2421" s="1922">
        <v>100103738661</v>
      </c>
      <c r="O2421" s="4150">
        <f>COUNT(E2421:N2422)</f>
        <v>9</v>
      </c>
    </row>
    <row r="2422" spans="1:15" ht="19.5" customHeight="1">
      <c r="A2422" s="178" t="s">
        <v>309</v>
      </c>
      <c r="B2422" s="9" t="s">
        <v>48</v>
      </c>
      <c r="C2422" s="3254" t="s">
        <v>67</v>
      </c>
      <c r="D2422" s="3162"/>
      <c r="E2422" s="3180"/>
      <c r="F2422" s="1798">
        <v>100103732268</v>
      </c>
      <c r="G2422" s="3180"/>
      <c r="H2422" s="1798">
        <v>100103735089</v>
      </c>
      <c r="I2422" s="1895"/>
      <c r="J2422" s="46"/>
      <c r="K2422" s="1895"/>
      <c r="L2422" s="46"/>
      <c r="M2422" s="3180"/>
      <c r="N2422" s="1921">
        <v>100103738662</v>
      </c>
      <c r="O2422" s="4149"/>
    </row>
    <row r="2423" spans="1:15" ht="19.5" customHeight="1">
      <c r="A2423" s="178" t="s">
        <v>309</v>
      </c>
      <c r="B2423" s="9" t="s">
        <v>48</v>
      </c>
      <c r="C2423" s="3254" t="s">
        <v>68</v>
      </c>
      <c r="D2423" s="3161"/>
      <c r="E2423" s="3179">
        <v>100103732280</v>
      </c>
      <c r="F2423" s="1799">
        <v>100103732281</v>
      </c>
      <c r="G2423" s="3179">
        <v>100103735091</v>
      </c>
      <c r="H2423" s="3167">
        <v>100103735092</v>
      </c>
      <c r="I2423" s="1897"/>
      <c r="J2423" s="48"/>
      <c r="K2423" s="1897"/>
      <c r="L2423" s="48"/>
      <c r="M2423" s="3179">
        <v>100103738672</v>
      </c>
      <c r="N2423" s="1922">
        <v>100103738673</v>
      </c>
      <c r="O2423" s="4150">
        <f>COUNT(E2423:N2424)</f>
        <v>8</v>
      </c>
    </row>
    <row r="2424" spans="1:15" ht="19.5" customHeight="1">
      <c r="A2424" s="178" t="s">
        <v>309</v>
      </c>
      <c r="B2424" s="9" t="s">
        <v>48</v>
      </c>
      <c r="C2424" s="3254" t="s">
        <v>68</v>
      </c>
      <c r="D2424" s="3162"/>
      <c r="E2424" s="3180"/>
      <c r="F2424" s="1798">
        <v>100103735090</v>
      </c>
      <c r="G2424" s="3180"/>
      <c r="H2424" s="3168"/>
      <c r="I2424" s="1895"/>
      <c r="J2424" s="46"/>
      <c r="K2424" s="1895"/>
      <c r="L2424" s="46"/>
      <c r="M2424" s="3180"/>
      <c r="N2424" s="1921">
        <v>100103738674</v>
      </c>
      <c r="O2424" s="4149"/>
    </row>
    <row r="2425" spans="1:15" ht="19.5" customHeight="1">
      <c r="A2425" s="178" t="s">
        <v>309</v>
      </c>
      <c r="B2425" s="9" t="s">
        <v>48</v>
      </c>
      <c r="C2425" s="3254" t="s">
        <v>69</v>
      </c>
      <c r="D2425" s="3161"/>
      <c r="E2425" s="3255">
        <v>100103724571</v>
      </c>
      <c r="F2425" s="47">
        <v>100103734790</v>
      </c>
      <c r="G2425" s="3255">
        <v>100103734792</v>
      </c>
      <c r="H2425" s="47">
        <v>100103734793</v>
      </c>
      <c r="I2425" s="3255">
        <v>100103734795</v>
      </c>
      <c r="J2425" s="47">
        <v>100103734796</v>
      </c>
      <c r="K2425" s="3253"/>
      <c r="L2425" s="3259"/>
      <c r="M2425" s="3259"/>
      <c r="N2425" s="3259"/>
      <c r="O2425" s="4150">
        <f>COUNT(E2425:N2426)</f>
        <v>9</v>
      </c>
    </row>
    <row r="2426" spans="1:15" ht="19.5" customHeight="1">
      <c r="A2426" s="178" t="s">
        <v>309</v>
      </c>
      <c r="B2426" s="9" t="s">
        <v>48</v>
      </c>
      <c r="C2426" s="3254" t="s">
        <v>69</v>
      </c>
      <c r="D2426" s="3162"/>
      <c r="E2426" s="3256"/>
      <c r="F2426" s="53">
        <v>100103734791</v>
      </c>
      <c r="G2426" s="3256"/>
      <c r="H2426" s="53">
        <v>100103734794</v>
      </c>
      <c r="I2426" s="3256"/>
      <c r="J2426" s="53">
        <v>100103734797</v>
      </c>
      <c r="K2426" s="3202"/>
      <c r="L2426" s="3259"/>
      <c r="M2426" s="3259"/>
      <c r="N2426" s="3259"/>
      <c r="O2426" s="4149"/>
    </row>
    <row r="2427" spans="1:15" ht="19.5" customHeight="1">
      <c r="A2427" s="178" t="s">
        <v>309</v>
      </c>
      <c r="B2427" s="9" t="s">
        <v>48</v>
      </c>
      <c r="C2427" s="3251" t="s">
        <v>779</v>
      </c>
      <c r="D2427" s="3161"/>
      <c r="E2427" s="3253"/>
      <c r="F2427" s="1797"/>
      <c r="G2427" s="3201"/>
      <c r="H2427" s="1797"/>
      <c r="I2427" s="3253"/>
      <c r="J2427" s="1797"/>
      <c r="K2427" s="3255">
        <v>100103734767</v>
      </c>
      <c r="L2427" s="47">
        <v>100103734768</v>
      </c>
      <c r="M2427" s="3255">
        <v>100103734770</v>
      </c>
      <c r="N2427" s="47">
        <v>100103734771</v>
      </c>
      <c r="O2427" s="4150">
        <f>COUNT(E2427:N2428)</f>
        <v>6</v>
      </c>
    </row>
    <row r="2428" spans="1:15" ht="19.5" customHeight="1">
      <c r="A2428" s="178" t="s">
        <v>309</v>
      </c>
      <c r="B2428" s="9" t="s">
        <v>48</v>
      </c>
      <c r="C2428" s="3252"/>
      <c r="D2428" s="3162"/>
      <c r="E2428" s="3202"/>
      <c r="F2428" s="1795"/>
      <c r="G2428" s="3202"/>
      <c r="H2428" s="1795"/>
      <c r="I2428" s="3202"/>
      <c r="J2428" s="1795"/>
      <c r="K2428" s="3256"/>
      <c r="L2428" s="53">
        <v>100103734769</v>
      </c>
      <c r="M2428" s="3256"/>
      <c r="N2428" s="53">
        <v>100103734772</v>
      </c>
      <c r="O2428" s="4149"/>
    </row>
    <row r="2429" spans="1:15" ht="19.5" customHeight="1">
      <c r="A2429" s="178" t="s">
        <v>309</v>
      </c>
      <c r="B2429" s="9" t="s">
        <v>48</v>
      </c>
      <c r="C2429" s="3251" t="s">
        <v>71</v>
      </c>
      <c r="D2429" s="3161"/>
      <c r="E2429" s="3253"/>
      <c r="F2429" s="1797"/>
      <c r="G2429" s="3253"/>
      <c r="H2429" s="1797"/>
      <c r="I2429" s="3253"/>
      <c r="J2429" s="1797"/>
      <c r="K2429" s="3253"/>
      <c r="L2429" s="1797"/>
      <c r="M2429" s="3253"/>
      <c r="N2429" s="1797"/>
      <c r="O2429" s="4150">
        <f>COUNT(E2429:N2430)</f>
        <v>0</v>
      </c>
    </row>
    <row r="2430" spans="1:15" ht="19.5" customHeight="1">
      <c r="A2430" s="178" t="s">
        <v>309</v>
      </c>
      <c r="B2430" s="9" t="s">
        <v>48</v>
      </c>
      <c r="C2430" s="3252"/>
      <c r="D2430" s="3162"/>
      <c r="E2430" s="3202"/>
      <c r="F2430" s="1795"/>
      <c r="G2430" s="3202"/>
      <c r="H2430" s="1795"/>
      <c r="I2430" s="3202"/>
      <c r="J2430" s="1795"/>
      <c r="K2430" s="3202"/>
      <c r="L2430" s="1795"/>
      <c r="M2430" s="3202"/>
      <c r="N2430" s="1795"/>
      <c r="O2430" s="4149"/>
    </row>
    <row r="2431" spans="1:15" ht="19.5" customHeight="1">
      <c r="A2431" s="178" t="s">
        <v>309</v>
      </c>
      <c r="B2431" s="9" t="s">
        <v>48</v>
      </c>
      <c r="C2431" s="3245" t="s">
        <v>72</v>
      </c>
      <c r="D2431" s="3161"/>
      <c r="E2431" s="3179">
        <v>100103724593</v>
      </c>
      <c r="F2431" s="1799">
        <v>100103724594</v>
      </c>
      <c r="G2431" s="3179">
        <v>100103724596</v>
      </c>
      <c r="H2431" s="1799">
        <v>100103724597</v>
      </c>
      <c r="I2431" s="3179">
        <v>100103724599</v>
      </c>
      <c r="J2431" s="1799">
        <v>100103724600</v>
      </c>
      <c r="K2431" s="1900">
        <v>100103724603</v>
      </c>
      <c r="L2431" s="1799">
        <v>100103724604</v>
      </c>
      <c r="M2431" s="1923">
        <v>100103724607</v>
      </c>
      <c r="N2431" s="1799">
        <v>100103724609</v>
      </c>
      <c r="O2431" s="4150">
        <f>COUNT(E2431:N2432)</f>
        <v>17</v>
      </c>
    </row>
    <row r="2432" spans="1:15" ht="19.5" customHeight="1">
      <c r="A2432" s="178" t="s">
        <v>309</v>
      </c>
      <c r="B2432" s="9" t="s">
        <v>48</v>
      </c>
      <c r="C2432" s="3247"/>
      <c r="D2432" s="3162"/>
      <c r="E2432" s="3180"/>
      <c r="F2432" s="1801">
        <v>100103724595</v>
      </c>
      <c r="G2432" s="3180"/>
      <c r="H2432" s="1801">
        <v>100103724598</v>
      </c>
      <c r="I2432" s="3180"/>
      <c r="J2432" s="1801">
        <v>100103724601</v>
      </c>
      <c r="K2432" s="24">
        <v>100103724606</v>
      </c>
      <c r="L2432" s="1801">
        <v>100103724605</v>
      </c>
      <c r="M2432" s="24">
        <v>100103724608</v>
      </c>
      <c r="N2432" s="1801">
        <v>100103724610</v>
      </c>
      <c r="O2432" s="4149"/>
    </row>
    <row r="2433" spans="1:15" ht="19.5" customHeight="1">
      <c r="A2433" s="178" t="s">
        <v>309</v>
      </c>
      <c r="B2433" s="9" t="s">
        <v>48</v>
      </c>
      <c r="C2433" s="155" t="s">
        <v>73</v>
      </c>
      <c r="D2433" s="727"/>
      <c r="E2433" s="1802"/>
      <c r="F2433" s="1802"/>
      <c r="G2433" s="1802"/>
      <c r="H2433" s="1802"/>
      <c r="I2433" s="1802"/>
      <c r="J2433" s="1802"/>
      <c r="K2433" s="1802"/>
      <c r="L2433" s="1802"/>
      <c r="M2433" s="1802" t="s">
        <v>2684</v>
      </c>
      <c r="N2433" s="1802"/>
      <c r="O2433" s="4150">
        <f>COUNT(E2433:N2434)</f>
        <v>0</v>
      </c>
    </row>
    <row r="2434" spans="1:15" ht="19.5" customHeight="1">
      <c r="A2434" s="178" t="s">
        <v>309</v>
      </c>
      <c r="B2434" s="9" t="s">
        <v>48</v>
      </c>
      <c r="C2434" s="155" t="s">
        <v>74</v>
      </c>
      <c r="D2434" s="727"/>
      <c r="E2434" s="1802"/>
      <c r="F2434" s="1802"/>
      <c r="G2434" s="1802"/>
      <c r="H2434" s="1802"/>
      <c r="I2434" s="1802"/>
      <c r="J2434" s="1802"/>
      <c r="K2434" s="1802"/>
      <c r="L2434" s="1802"/>
      <c r="M2434" s="1802"/>
      <c r="N2434" s="1802"/>
      <c r="O2434" s="4149"/>
    </row>
    <row r="2435" spans="1:15" ht="19.5" customHeight="1">
      <c r="A2435" s="178" t="s">
        <v>309</v>
      </c>
      <c r="B2435" s="9" t="s">
        <v>48</v>
      </c>
      <c r="C2435" s="155" t="s">
        <v>75</v>
      </c>
      <c r="D2435" s="727"/>
      <c r="E2435" s="1802"/>
      <c r="F2435" s="1802"/>
      <c r="G2435" s="1802"/>
      <c r="H2435" s="1802"/>
      <c r="I2435" s="1802"/>
      <c r="J2435" s="1802"/>
      <c r="K2435" s="1802"/>
      <c r="L2435" s="1802"/>
      <c r="M2435" s="1802"/>
      <c r="N2435" s="1802"/>
      <c r="O2435" s="4150">
        <f>COUNT(E2435:N2436)</f>
        <v>0</v>
      </c>
    </row>
    <row r="2436" spans="1:15" ht="19.5" customHeight="1">
      <c r="A2436" s="178" t="s">
        <v>309</v>
      </c>
      <c r="B2436" s="9" t="s">
        <v>48</v>
      </c>
      <c r="C2436" s="155" t="s">
        <v>76</v>
      </c>
      <c r="D2436" s="727"/>
      <c r="E2436" s="1802"/>
      <c r="F2436" s="1802"/>
      <c r="G2436" s="1802"/>
      <c r="H2436" s="1802"/>
      <c r="I2436" s="1802"/>
      <c r="J2436" s="1802"/>
      <c r="K2436" s="1802"/>
      <c r="L2436" s="1802"/>
      <c r="M2436" s="1802"/>
      <c r="N2436" s="1802"/>
      <c r="O2436" s="4149"/>
    </row>
    <row r="2437" spans="1:15" ht="19.5" customHeight="1">
      <c r="A2437" s="178" t="s">
        <v>309</v>
      </c>
      <c r="B2437" s="9" t="s">
        <v>48</v>
      </c>
      <c r="C2437" s="155" t="s">
        <v>77</v>
      </c>
      <c r="D2437" s="727"/>
      <c r="E2437" s="1802"/>
      <c r="F2437" s="1802"/>
      <c r="G2437" s="1802"/>
      <c r="H2437" s="1802"/>
      <c r="I2437" s="1802"/>
      <c r="J2437" s="1802"/>
      <c r="K2437" s="1802"/>
      <c r="L2437" s="1802"/>
      <c r="M2437" s="1802"/>
      <c r="N2437" s="1802"/>
      <c r="O2437" s="4150">
        <f>COUNT(E2437:N2438)</f>
        <v>0</v>
      </c>
    </row>
    <row r="2438" spans="1:15" ht="19.5" customHeight="1">
      <c r="A2438" s="178" t="s">
        <v>309</v>
      </c>
      <c r="B2438" s="9" t="s">
        <v>48</v>
      </c>
      <c r="C2438" s="155" t="s">
        <v>78</v>
      </c>
      <c r="D2438" s="727"/>
      <c r="E2438" s="1796"/>
      <c r="F2438" s="1802"/>
      <c r="G2438" s="1796"/>
      <c r="H2438" s="1802"/>
      <c r="I2438" s="1796"/>
      <c r="J2438" s="1802"/>
      <c r="K2438" s="1796"/>
      <c r="L2438" s="1802"/>
      <c r="M2438" s="1796"/>
      <c r="N2438" s="1802"/>
      <c r="O2438" s="4149"/>
    </row>
    <row r="2439" spans="1:15" ht="19.5" customHeight="1">
      <c r="A2439" s="178" t="s">
        <v>309</v>
      </c>
      <c r="B2439" s="9" t="s">
        <v>48</v>
      </c>
      <c r="C2439" s="3245" t="s">
        <v>79</v>
      </c>
      <c r="D2439" s="3161"/>
      <c r="E2439" s="29">
        <v>100103724624</v>
      </c>
      <c r="F2439" s="3201"/>
      <c r="G2439" s="1853"/>
      <c r="H2439" s="3261">
        <v>100103724626</v>
      </c>
      <c r="I2439" s="29">
        <v>100103724627</v>
      </c>
      <c r="J2439" s="3261">
        <v>100103724629</v>
      </c>
      <c r="K2439" s="29">
        <v>100103724630</v>
      </c>
      <c r="L2439" s="3261">
        <v>100103724632</v>
      </c>
      <c r="M2439" s="29">
        <v>100103724633</v>
      </c>
      <c r="N2439" s="3261">
        <v>100103724635</v>
      </c>
      <c r="O2439" s="4150">
        <f>COUNT(E2439:N2440)</f>
        <v>12</v>
      </c>
    </row>
    <row r="2440" spans="1:15" ht="19.5" customHeight="1">
      <c r="A2440" s="178" t="s">
        <v>309</v>
      </c>
      <c r="B2440" s="9" t="s">
        <v>48</v>
      </c>
      <c r="C2440" s="3247"/>
      <c r="D2440" s="3162"/>
      <c r="E2440" s="24">
        <v>100103724625</v>
      </c>
      <c r="F2440" s="3202"/>
      <c r="G2440" s="1853"/>
      <c r="H2440" s="3261"/>
      <c r="I2440" s="24">
        <v>100103724628</v>
      </c>
      <c r="J2440" s="3261"/>
      <c r="K2440" s="24">
        <v>100103724631</v>
      </c>
      <c r="L2440" s="3261"/>
      <c r="M2440" s="24">
        <v>100103724634</v>
      </c>
      <c r="N2440" s="3261"/>
      <c r="O2440" s="4149"/>
    </row>
    <row r="2441" spans="1:15" ht="19.5" customHeight="1">
      <c r="A2441" s="178" t="s">
        <v>309</v>
      </c>
      <c r="B2441" s="9" t="s">
        <v>48</v>
      </c>
      <c r="C2441" s="3251" t="s">
        <v>80</v>
      </c>
      <c r="D2441" s="3161"/>
      <c r="E2441" s="3201"/>
      <c r="F2441" s="3261">
        <v>100103734862</v>
      </c>
      <c r="G2441" s="29">
        <v>100103734863</v>
      </c>
      <c r="H2441" s="3201"/>
      <c r="I2441" s="3201"/>
      <c r="J2441" s="3201"/>
      <c r="K2441" s="3201"/>
      <c r="L2441" s="3201"/>
      <c r="M2441" s="3201"/>
      <c r="N2441" s="3201"/>
      <c r="O2441" s="4150">
        <f>COUNT(E2441:N2442)</f>
        <v>3</v>
      </c>
    </row>
    <row r="2442" spans="1:15" ht="19.5" customHeight="1">
      <c r="A2442" s="178" t="s">
        <v>309</v>
      </c>
      <c r="B2442" s="9" t="s">
        <v>48</v>
      </c>
      <c r="C2442" s="3252"/>
      <c r="D2442" s="3162"/>
      <c r="E2442" s="3202"/>
      <c r="F2442" s="3261"/>
      <c r="G2442" s="24">
        <v>100103734864</v>
      </c>
      <c r="H2442" s="3202"/>
      <c r="I2442" s="3202"/>
      <c r="J2442" s="3202"/>
      <c r="K2442" s="3202"/>
      <c r="L2442" s="3202"/>
      <c r="M2442" s="3202"/>
      <c r="N2442" s="3202"/>
      <c r="O2442" s="4149"/>
    </row>
    <row r="2443" spans="1:15" ht="19.5" customHeight="1">
      <c r="A2443" s="178" t="s">
        <v>309</v>
      </c>
      <c r="B2443" s="9" t="s">
        <v>48</v>
      </c>
      <c r="C2443" s="3245" t="s">
        <v>81</v>
      </c>
      <c r="D2443" s="3161"/>
      <c r="E2443" s="3179">
        <v>100103732223</v>
      </c>
      <c r="F2443" s="3249">
        <v>100103732225</v>
      </c>
      <c r="G2443" s="3179">
        <v>100103732228</v>
      </c>
      <c r="H2443" s="3249">
        <v>100103732231</v>
      </c>
      <c r="I2443" s="3179">
        <v>100103734963</v>
      </c>
      <c r="J2443" s="3249">
        <v>100103734966</v>
      </c>
      <c r="K2443" s="3179">
        <v>100103734969</v>
      </c>
      <c r="L2443" s="3249">
        <v>100103734972</v>
      </c>
      <c r="M2443" s="3179">
        <v>100103734975</v>
      </c>
      <c r="N2443" s="3249">
        <v>100103734978</v>
      </c>
      <c r="O2443" s="4150">
        <f>COUNT(E2443:N2444)</f>
        <v>10</v>
      </c>
    </row>
    <row r="2444" spans="1:15" ht="19.5" customHeight="1">
      <c r="A2444" s="178" t="s">
        <v>309</v>
      </c>
      <c r="B2444" s="9" t="s">
        <v>48</v>
      </c>
      <c r="C2444" s="3246"/>
      <c r="D2444" s="3248"/>
      <c r="E2444" s="3180"/>
      <c r="F2444" s="3250"/>
      <c r="G2444" s="3180"/>
      <c r="H2444" s="3250"/>
      <c r="I2444" s="3180"/>
      <c r="J2444" s="3250"/>
      <c r="K2444" s="3180"/>
      <c r="L2444" s="3250"/>
      <c r="M2444" s="3180"/>
      <c r="N2444" s="3250"/>
      <c r="O2444" s="4149"/>
    </row>
    <row r="2445" spans="1:15" ht="19.5" customHeight="1">
      <c r="A2445" s="178" t="s">
        <v>309</v>
      </c>
      <c r="B2445" s="9" t="s">
        <v>48</v>
      </c>
      <c r="C2445" s="3246"/>
      <c r="D2445" s="3248"/>
      <c r="E2445" s="3179">
        <v>100103732224</v>
      </c>
      <c r="F2445" s="3249">
        <v>100103732226</v>
      </c>
      <c r="G2445" s="3179">
        <v>100103732229</v>
      </c>
      <c r="H2445" s="3249">
        <v>100103734961</v>
      </c>
      <c r="I2445" s="3179">
        <v>100103734964</v>
      </c>
      <c r="J2445" s="3249">
        <v>100103734967</v>
      </c>
      <c r="K2445" s="3179">
        <v>100103734970</v>
      </c>
      <c r="L2445" s="3249">
        <v>100103734973</v>
      </c>
      <c r="M2445" s="3179">
        <v>100103734976</v>
      </c>
      <c r="N2445" s="3249">
        <v>100103734979</v>
      </c>
      <c r="O2445" s="4150">
        <f>COUNT(E2445:N2446)</f>
        <v>10</v>
      </c>
    </row>
    <row r="2446" spans="1:15" ht="19.5" customHeight="1">
      <c r="A2446" s="178" t="s">
        <v>309</v>
      </c>
      <c r="B2446" s="9" t="s">
        <v>48</v>
      </c>
      <c r="C2446" s="3246"/>
      <c r="D2446" s="3248"/>
      <c r="E2446" s="3180"/>
      <c r="F2446" s="3250"/>
      <c r="G2446" s="3180"/>
      <c r="H2446" s="3250"/>
      <c r="I2446" s="3180"/>
      <c r="J2446" s="3250"/>
      <c r="K2446" s="3180"/>
      <c r="L2446" s="3250"/>
      <c r="M2446" s="3180"/>
      <c r="N2446" s="3250"/>
      <c r="O2446" s="4149"/>
    </row>
    <row r="2447" spans="1:15" ht="19.5" customHeight="1">
      <c r="A2447" s="178" t="s">
        <v>309</v>
      </c>
      <c r="B2447" s="9" t="s">
        <v>48</v>
      </c>
      <c r="C2447" s="3246"/>
      <c r="D2447" s="3248"/>
      <c r="E2447" s="3179">
        <v>100103732221</v>
      </c>
      <c r="F2447" s="3249">
        <v>100103732227</v>
      </c>
      <c r="G2447" s="3179">
        <v>100103732230</v>
      </c>
      <c r="H2447" s="3249">
        <v>100103734962</v>
      </c>
      <c r="I2447" s="3179">
        <v>100103734965</v>
      </c>
      <c r="J2447" s="3249">
        <v>100103734968</v>
      </c>
      <c r="K2447" s="3179">
        <v>100103734971</v>
      </c>
      <c r="L2447" s="3249">
        <v>100103734974</v>
      </c>
      <c r="M2447" s="3179">
        <v>100103734977</v>
      </c>
      <c r="N2447" s="3249">
        <v>100103734980</v>
      </c>
      <c r="O2447" s="4149">
        <f>COUNT(E2447:N2448)</f>
        <v>10</v>
      </c>
    </row>
    <row r="2448" spans="1:15" ht="19.5" customHeight="1">
      <c r="A2448" s="178" t="s">
        <v>309</v>
      </c>
      <c r="B2448" s="9" t="s">
        <v>48</v>
      </c>
      <c r="C2448" s="3247"/>
      <c r="D2448" s="3162"/>
      <c r="E2448" s="3180"/>
      <c r="F2448" s="3250"/>
      <c r="G2448" s="3180"/>
      <c r="H2448" s="3250"/>
      <c r="I2448" s="3180"/>
      <c r="J2448" s="3250"/>
      <c r="K2448" s="3180"/>
      <c r="L2448" s="3250"/>
      <c r="M2448" s="3180"/>
      <c r="N2448" s="3250"/>
      <c r="O2448" s="4151"/>
    </row>
    <row r="2449" spans="1:15" ht="19.5" customHeight="1">
      <c r="A2449" s="178" t="s">
        <v>309</v>
      </c>
      <c r="B2449" s="9" t="s">
        <v>48</v>
      </c>
      <c r="C2449" s="3221" t="s">
        <v>82</v>
      </c>
      <c r="D2449" s="3223"/>
      <c r="E2449" s="1794"/>
      <c r="F2449" s="1794"/>
      <c r="G2449" s="1794"/>
      <c r="H2449" s="1794"/>
      <c r="I2449" s="1794"/>
      <c r="J2449" s="1794"/>
      <c r="K2449" s="1794"/>
      <c r="L2449" s="1794"/>
      <c r="M2449" s="1794"/>
      <c r="N2449" s="1794"/>
      <c r="O2449" s="4149"/>
    </row>
    <row r="2450" spans="1:15" ht="19.5" customHeight="1">
      <c r="A2450" s="178" t="s">
        <v>309</v>
      </c>
      <c r="B2450" s="9" t="s">
        <v>48</v>
      </c>
      <c r="C2450" s="3222"/>
      <c r="D2450" s="3224"/>
      <c r="E2450" s="1795"/>
      <c r="F2450" s="1795"/>
      <c r="G2450" s="1795"/>
      <c r="H2450" s="1795"/>
      <c r="I2450" s="1795"/>
      <c r="J2450" s="1795"/>
      <c r="K2450" s="1795"/>
      <c r="L2450" s="1795"/>
      <c r="M2450" s="1795"/>
      <c r="N2450" s="1795"/>
      <c r="O2450" s="4151"/>
    </row>
    <row r="2451" spans="1:15" ht="19.5" customHeight="1">
      <c r="A2451" s="178" t="s">
        <v>309</v>
      </c>
      <c r="B2451" s="3225" t="s">
        <v>12</v>
      </c>
      <c r="C2451" s="3226"/>
      <c r="D2451" s="3227"/>
      <c r="E2451" s="149" t="s">
        <v>2531</v>
      </c>
      <c r="F2451" s="3231" t="s">
        <v>2532</v>
      </c>
      <c r="G2451" s="149" t="s">
        <v>2533</v>
      </c>
      <c r="H2451" s="3231" t="s">
        <v>2534</v>
      </c>
      <c r="I2451" s="149" t="s">
        <v>2535</v>
      </c>
      <c r="J2451" s="3231" t="s">
        <v>2536</v>
      </c>
      <c r="K2451" s="149" t="s">
        <v>2575</v>
      </c>
      <c r="L2451" s="3231" t="s">
        <v>2576</v>
      </c>
      <c r="M2451" s="149" t="s">
        <v>2577</v>
      </c>
      <c r="N2451" s="3231" t="s">
        <v>2578</v>
      </c>
      <c r="O2451" s="3232">
        <f>SUM(O2326:O2450)</f>
        <v>567</v>
      </c>
    </row>
    <row r="2452" spans="1:15" ht="19.5" customHeight="1">
      <c r="A2452" s="178" t="s">
        <v>309</v>
      </c>
      <c r="B2452" s="3228"/>
      <c r="C2452" s="3229"/>
      <c r="D2452" s="3230"/>
      <c r="E2452" s="150" t="s">
        <v>2539</v>
      </c>
      <c r="F2452" s="3231"/>
      <c r="G2452" s="150" t="s">
        <v>2540</v>
      </c>
      <c r="H2452" s="3231"/>
      <c r="I2452" s="150" t="s">
        <v>2541</v>
      </c>
      <c r="J2452" s="3231"/>
      <c r="K2452" s="150" t="s">
        <v>2579</v>
      </c>
      <c r="L2452" s="3231"/>
      <c r="M2452" s="150" t="s">
        <v>2580</v>
      </c>
      <c r="N2452" s="3231"/>
      <c r="O2452" s="3233"/>
    </row>
    <row r="2453" spans="1:15" ht="19.5" customHeight="1">
      <c r="A2453" s="178" t="s">
        <v>309</v>
      </c>
      <c r="B2453" s="3225" t="s">
        <v>13</v>
      </c>
      <c r="C2453" s="3226"/>
      <c r="D2453" s="3227"/>
      <c r="E2453" s="3235" t="s">
        <v>2543</v>
      </c>
      <c r="F2453" s="151" t="s">
        <v>2543</v>
      </c>
      <c r="G2453" s="3235" t="s">
        <v>2545</v>
      </c>
      <c r="H2453" s="151" t="s">
        <v>2545</v>
      </c>
      <c r="I2453" s="3235" t="s">
        <v>2547</v>
      </c>
      <c r="J2453" s="151" t="s">
        <v>2547</v>
      </c>
      <c r="K2453" s="3235" t="s">
        <v>2581</v>
      </c>
      <c r="L2453" s="151" t="s">
        <v>2581</v>
      </c>
      <c r="M2453" s="3235" t="s">
        <v>2582</v>
      </c>
      <c r="N2453" s="151" t="s">
        <v>2583</v>
      </c>
      <c r="O2453" s="3233"/>
    </row>
    <row r="2454" spans="1:15" ht="19.5" customHeight="1">
      <c r="A2454" s="178" t="s">
        <v>309</v>
      </c>
      <c r="B2454" s="3228"/>
      <c r="C2454" s="3229"/>
      <c r="D2454" s="3230"/>
      <c r="E2454" s="3235"/>
      <c r="F2454" s="152" t="s">
        <v>2551</v>
      </c>
      <c r="G2454" s="3235"/>
      <c r="H2454" s="152" t="s">
        <v>2552</v>
      </c>
      <c r="I2454" s="3235"/>
      <c r="J2454" s="152" t="s">
        <v>2553</v>
      </c>
      <c r="K2454" s="3235"/>
      <c r="L2454" s="152" t="s">
        <v>2584</v>
      </c>
      <c r="M2454" s="3235"/>
      <c r="N2454" s="152" t="s">
        <v>2585</v>
      </c>
      <c r="O2454" s="3233"/>
    </row>
    <row r="2455" spans="1:15" ht="19.5" customHeight="1">
      <c r="A2455" s="178" t="s">
        <v>309</v>
      </c>
      <c r="B2455" s="3225" t="s">
        <v>14</v>
      </c>
      <c r="C2455" s="3226"/>
      <c r="D2455" s="3227"/>
      <c r="E2455" s="153" t="s">
        <v>2555</v>
      </c>
      <c r="F2455" s="3236" t="s">
        <v>2556</v>
      </c>
      <c r="G2455" s="153" t="s">
        <v>2557</v>
      </c>
      <c r="H2455" s="3236" t="s">
        <v>2558</v>
      </c>
      <c r="I2455" s="153" t="s">
        <v>2559</v>
      </c>
      <c r="J2455" s="3236" t="s">
        <v>2560</v>
      </c>
      <c r="K2455" s="153" t="s">
        <v>2586</v>
      </c>
      <c r="L2455" s="3236" t="s">
        <v>2587</v>
      </c>
      <c r="M2455" s="153" t="s">
        <v>2588</v>
      </c>
      <c r="N2455" s="3236" t="s">
        <v>2589</v>
      </c>
      <c r="O2455" s="3233"/>
    </row>
    <row r="2456" spans="1:15" ht="19.5" customHeight="1">
      <c r="A2456" s="178" t="s">
        <v>309</v>
      </c>
      <c r="B2456" s="3228"/>
      <c r="C2456" s="3229"/>
      <c r="D2456" s="3230"/>
      <c r="E2456" s="154" t="s">
        <v>2564</v>
      </c>
      <c r="F2456" s="3236"/>
      <c r="G2456" s="154" t="s">
        <v>2565</v>
      </c>
      <c r="H2456" s="3236"/>
      <c r="I2456" s="154" t="s">
        <v>2566</v>
      </c>
      <c r="J2456" s="3236"/>
      <c r="K2456" s="154" t="s">
        <v>2590</v>
      </c>
      <c r="L2456" s="3236"/>
      <c r="M2456" s="154" t="s">
        <v>2591</v>
      </c>
      <c r="N2456" s="3236"/>
      <c r="O2456" s="3233"/>
    </row>
    <row r="2457" spans="1:15" ht="19.5" customHeight="1">
      <c r="A2457" s="178" t="s">
        <v>309</v>
      </c>
      <c r="B2457" s="3225" t="s">
        <v>15</v>
      </c>
      <c r="C2457" s="3226"/>
      <c r="D2457" s="3227"/>
      <c r="E2457" s="3240" t="s">
        <v>2567</v>
      </c>
      <c r="F2457" s="3241" t="s">
        <v>2567</v>
      </c>
      <c r="G2457" s="3240" t="s">
        <v>2569</v>
      </c>
      <c r="H2457" s="3241" t="s">
        <v>2569</v>
      </c>
      <c r="I2457" s="3240" t="s">
        <v>2571</v>
      </c>
      <c r="J2457" s="3241" t="s">
        <v>2571</v>
      </c>
      <c r="K2457" s="3240" t="s">
        <v>2592</v>
      </c>
      <c r="L2457" s="3241" t="s">
        <v>2592</v>
      </c>
      <c r="M2457" s="3240" t="s">
        <v>2593</v>
      </c>
      <c r="N2457" s="3241" t="s">
        <v>2594</v>
      </c>
      <c r="O2457" s="3233"/>
    </row>
    <row r="2458" spans="1:15" ht="19.5" customHeight="1" thickBot="1">
      <c r="A2458" s="178" t="s">
        <v>309</v>
      </c>
      <c r="B2458" s="3237"/>
      <c r="C2458" s="3238"/>
      <c r="D2458" s="3239"/>
      <c r="E2458" s="3240"/>
      <c r="F2458" s="3241"/>
      <c r="G2458" s="3240"/>
      <c r="H2458" s="3241"/>
      <c r="I2458" s="3240"/>
      <c r="J2458" s="3241"/>
      <c r="K2458" s="3240"/>
      <c r="L2458" s="3241"/>
      <c r="M2458" s="3240"/>
      <c r="N2458" s="3241"/>
      <c r="O2458" s="3233"/>
    </row>
    <row r="2459" spans="1:15" ht="19.5" customHeight="1" thickBot="1">
      <c r="A2459" s="3242" t="s">
        <v>16</v>
      </c>
      <c r="B2459" s="3243"/>
      <c r="C2459" s="3243"/>
      <c r="D2459" s="3244"/>
      <c r="E2459" s="12">
        <v>759</v>
      </c>
      <c r="F2459" s="12">
        <v>738</v>
      </c>
      <c r="G2459" s="12">
        <v>759</v>
      </c>
      <c r="H2459" s="12">
        <v>738</v>
      </c>
      <c r="I2459" s="12">
        <v>759</v>
      </c>
      <c r="J2459" s="12">
        <v>748</v>
      </c>
      <c r="K2459" s="12">
        <v>759</v>
      </c>
      <c r="L2459" s="12">
        <v>738</v>
      </c>
      <c r="M2459" s="12">
        <v>759</v>
      </c>
      <c r="N2459" s="12">
        <v>738</v>
      </c>
      <c r="O2459" s="3234"/>
    </row>
    <row r="2460" spans="1:15" ht="19.5" customHeight="1" thickBot="1">
      <c r="A2460" s="7"/>
      <c r="B2460" s="7"/>
      <c r="C2460" s="1915"/>
      <c r="D2460" s="1"/>
      <c r="E2460" s="3267"/>
      <c r="F2460" s="3268"/>
      <c r="G2460" s="3267"/>
      <c r="H2460" s="3268"/>
      <c r="I2460" s="3267"/>
      <c r="J2460" s="3268"/>
      <c r="K2460" s="3267"/>
      <c r="L2460" s="3268"/>
      <c r="M2460" s="3267"/>
      <c r="N2460" s="3268"/>
      <c r="O2460" s="4148"/>
    </row>
    <row r="2461" spans="1:15" ht="19.5" customHeight="1">
      <c r="A2461" s="178" t="s">
        <v>313</v>
      </c>
      <c r="B2461" s="8" t="s">
        <v>17</v>
      </c>
      <c r="C2461" s="3245" t="s">
        <v>18</v>
      </c>
      <c r="D2461" s="3161"/>
      <c r="E2461" s="1900">
        <v>100103734445</v>
      </c>
      <c r="F2461" s="3199">
        <v>100103734447</v>
      </c>
      <c r="G2461" s="1900">
        <v>100103734448</v>
      </c>
      <c r="H2461" s="3199">
        <v>100103734450</v>
      </c>
      <c r="I2461" s="1900">
        <v>100103734449</v>
      </c>
      <c r="J2461" s="3199">
        <v>100103734423</v>
      </c>
      <c r="K2461" s="1900">
        <v>100103734424</v>
      </c>
      <c r="L2461" s="2004">
        <v>100103734426</v>
      </c>
      <c r="M2461" s="1900">
        <v>100103734427</v>
      </c>
      <c r="N2461" s="2022">
        <v>100103734430</v>
      </c>
      <c r="O2461" s="3335">
        <f>COUNT(E2461:N2462)</f>
        <v>16</v>
      </c>
    </row>
    <row r="2462" spans="1:15" ht="19.5" customHeight="1">
      <c r="A2462" s="178" t="s">
        <v>313</v>
      </c>
      <c r="B2462" s="9" t="s">
        <v>17</v>
      </c>
      <c r="C2462" s="3247"/>
      <c r="D2462" s="3162"/>
      <c r="E2462" s="24">
        <v>100103734446</v>
      </c>
      <c r="F2462" s="3200"/>
      <c r="G2462" s="438" t="s">
        <v>483</v>
      </c>
      <c r="H2462" s="3200"/>
      <c r="I2462" s="24">
        <v>100103734422</v>
      </c>
      <c r="J2462" s="3200"/>
      <c r="K2462" s="24">
        <v>100103734425</v>
      </c>
      <c r="L2462" s="2004">
        <v>100103734429</v>
      </c>
      <c r="M2462" s="24">
        <v>100103734428</v>
      </c>
      <c r="N2462" s="2022">
        <v>100103734431</v>
      </c>
      <c r="O2462" s="4149"/>
    </row>
    <row r="2463" spans="1:15" ht="19.5" customHeight="1">
      <c r="A2463" s="178" t="s">
        <v>313</v>
      </c>
      <c r="B2463" s="9" t="s">
        <v>17</v>
      </c>
      <c r="C2463" s="3245" t="s">
        <v>19</v>
      </c>
      <c r="D2463" s="3161"/>
      <c r="E2463" s="1900">
        <v>100103734465</v>
      </c>
      <c r="F2463" s="3199">
        <v>100103734467</v>
      </c>
      <c r="G2463" s="438" t="s">
        <v>483</v>
      </c>
      <c r="H2463" s="3199">
        <v>100103734470</v>
      </c>
      <c r="I2463" s="1900">
        <v>100103734468</v>
      </c>
      <c r="J2463" s="3199">
        <v>100103734472</v>
      </c>
      <c r="K2463" s="1900">
        <v>100103734473</v>
      </c>
      <c r="L2463" s="3199">
        <v>100103734475</v>
      </c>
      <c r="M2463" s="1900">
        <v>100103734476</v>
      </c>
      <c r="N2463" s="3199">
        <v>100103742456</v>
      </c>
      <c r="O2463" s="4150">
        <f>COUNT(E2463:N2464)</f>
        <v>14</v>
      </c>
    </row>
    <row r="2464" spans="1:15" ht="19.5" customHeight="1">
      <c r="A2464" s="178" t="s">
        <v>313</v>
      </c>
      <c r="B2464" s="9" t="s">
        <v>17</v>
      </c>
      <c r="C2464" s="3247"/>
      <c r="D2464" s="3162"/>
      <c r="E2464" s="24">
        <v>100103734466</v>
      </c>
      <c r="F2464" s="3200"/>
      <c r="G2464" s="24">
        <v>100103734469</v>
      </c>
      <c r="H2464" s="3200"/>
      <c r="I2464" s="24">
        <v>100103734471</v>
      </c>
      <c r="J2464" s="3200"/>
      <c r="K2464" s="24">
        <v>100103734474</v>
      </c>
      <c r="L2464" s="3200"/>
      <c r="M2464" s="24">
        <v>100103734477</v>
      </c>
      <c r="N2464" s="3200"/>
      <c r="O2464" s="4149"/>
    </row>
    <row r="2465" spans="1:15" ht="19.5" customHeight="1">
      <c r="A2465" s="178" t="s">
        <v>313</v>
      </c>
      <c r="B2465" s="9" t="s">
        <v>17</v>
      </c>
      <c r="C2465" s="3245" t="s">
        <v>20</v>
      </c>
      <c r="D2465" s="3161"/>
      <c r="E2465" s="1900">
        <v>100103734514</v>
      </c>
      <c r="F2465" s="3199">
        <v>100103734516</v>
      </c>
      <c r="G2465" s="1900">
        <v>100103734517</v>
      </c>
      <c r="H2465" s="3199">
        <v>100103738605</v>
      </c>
      <c r="I2465" s="1900">
        <v>100103738606</v>
      </c>
      <c r="J2465" s="3199">
        <v>100103734519</v>
      </c>
      <c r="K2465" s="1900">
        <v>100103734520</v>
      </c>
      <c r="L2465" s="3199">
        <v>100103734522</v>
      </c>
      <c r="M2465" s="1900">
        <v>100103734523</v>
      </c>
      <c r="N2465" s="3199">
        <v>100103734525</v>
      </c>
      <c r="O2465" s="4150">
        <f>COUNT(E2465:N2466)</f>
        <v>15</v>
      </c>
    </row>
    <row r="2466" spans="1:15" ht="19.5" customHeight="1">
      <c r="A2466" s="178" t="s">
        <v>313</v>
      </c>
      <c r="B2466" s="9" t="s">
        <v>17</v>
      </c>
      <c r="C2466" s="3247"/>
      <c r="D2466" s="3162"/>
      <c r="E2466" s="24">
        <v>100103734515</v>
      </c>
      <c r="F2466" s="3200"/>
      <c r="G2466" s="24">
        <v>100103738604</v>
      </c>
      <c r="H2466" s="3200"/>
      <c r="I2466" s="24">
        <v>100103734518</v>
      </c>
      <c r="J2466" s="3200"/>
      <c r="K2466" s="24">
        <v>100103734521</v>
      </c>
      <c r="L2466" s="3200"/>
      <c r="M2466" s="24">
        <v>100103734524</v>
      </c>
      <c r="N2466" s="3200"/>
      <c r="O2466" s="4149"/>
    </row>
    <row r="2467" spans="1:15" ht="19.5" customHeight="1">
      <c r="A2467" s="178" t="s">
        <v>313</v>
      </c>
      <c r="B2467" s="9" t="s">
        <v>17</v>
      </c>
      <c r="C2467" s="3245" t="s">
        <v>21</v>
      </c>
      <c r="D2467" s="3161"/>
      <c r="E2467" s="1900">
        <v>100103734544</v>
      </c>
      <c r="F2467" s="3199">
        <v>100103734546</v>
      </c>
      <c r="G2467" s="1900">
        <v>100103734547</v>
      </c>
      <c r="H2467" s="3199">
        <v>100103734549</v>
      </c>
      <c r="I2467" s="1900">
        <v>100103734550</v>
      </c>
      <c r="J2467" s="3199">
        <v>100103734552</v>
      </c>
      <c r="K2467" s="1900">
        <v>100103734553</v>
      </c>
      <c r="L2467" s="3264"/>
      <c r="M2467" s="3264"/>
      <c r="N2467" s="3199">
        <v>100103742512</v>
      </c>
      <c r="O2467" s="4150">
        <f>COUNT(E2467:N2468)</f>
        <v>12</v>
      </c>
    </row>
    <row r="2468" spans="1:15" ht="19.5" customHeight="1">
      <c r="A2468" s="178" t="s">
        <v>313</v>
      </c>
      <c r="B2468" s="9" t="s">
        <v>17</v>
      </c>
      <c r="C2468" s="3247"/>
      <c r="D2468" s="3162"/>
      <c r="E2468" s="24">
        <v>100103734545</v>
      </c>
      <c r="F2468" s="3200"/>
      <c r="G2468" s="24">
        <v>100103734548</v>
      </c>
      <c r="H2468" s="3200"/>
      <c r="I2468" s="24">
        <v>100103734551</v>
      </c>
      <c r="J2468" s="3200"/>
      <c r="K2468" s="24">
        <v>100103734554</v>
      </c>
      <c r="L2468" s="3264"/>
      <c r="M2468" s="3264"/>
      <c r="N2468" s="3200"/>
      <c r="O2468" s="4149"/>
    </row>
    <row r="2469" spans="1:15" ht="19.5" customHeight="1">
      <c r="A2469" s="178" t="s">
        <v>313</v>
      </c>
      <c r="B2469" s="9" t="s">
        <v>17</v>
      </c>
      <c r="C2469" s="3245" t="s">
        <v>22</v>
      </c>
      <c r="D2469" s="3161"/>
      <c r="E2469" s="1900">
        <v>100103724049</v>
      </c>
      <c r="F2469" s="3199">
        <v>100103734479</v>
      </c>
      <c r="G2469" s="1900">
        <v>100103734480</v>
      </c>
      <c r="H2469" s="3199">
        <v>100103734482</v>
      </c>
      <c r="I2469" s="1900">
        <v>100103734483</v>
      </c>
      <c r="J2469" s="3199">
        <v>100103734485</v>
      </c>
      <c r="K2469" s="1900">
        <v>100103734486</v>
      </c>
      <c r="L2469" s="3199">
        <v>100103734488</v>
      </c>
      <c r="M2469" s="1900">
        <v>100103734489</v>
      </c>
      <c r="N2469" s="3199">
        <v>100103734491</v>
      </c>
      <c r="O2469" s="4150">
        <f>COUNT(E2469:N2470)</f>
        <v>15</v>
      </c>
    </row>
    <row r="2470" spans="1:15" ht="19.5" customHeight="1">
      <c r="A2470" s="178" t="s">
        <v>313</v>
      </c>
      <c r="B2470" s="9" t="s">
        <v>17</v>
      </c>
      <c r="C2470" s="3247"/>
      <c r="D2470" s="3162"/>
      <c r="E2470" s="24">
        <v>100103724050</v>
      </c>
      <c r="F2470" s="3200"/>
      <c r="G2470" s="24">
        <v>100103734481</v>
      </c>
      <c r="H2470" s="3200"/>
      <c r="I2470" s="24">
        <v>100103734484</v>
      </c>
      <c r="J2470" s="3200"/>
      <c r="K2470" s="24">
        <v>100103734487</v>
      </c>
      <c r="L2470" s="3200"/>
      <c r="M2470" s="24">
        <v>100103734490</v>
      </c>
      <c r="N2470" s="3200"/>
      <c r="O2470" s="4149"/>
    </row>
    <row r="2471" spans="1:15" ht="19.5" customHeight="1">
      <c r="A2471" s="178" t="s">
        <v>313</v>
      </c>
      <c r="B2471" s="9" t="s">
        <v>17</v>
      </c>
      <c r="C2471" s="3245" t="s">
        <v>23</v>
      </c>
      <c r="D2471" s="3161"/>
      <c r="E2471" s="1900">
        <v>100103734498</v>
      </c>
      <c r="F2471" s="3199">
        <v>100103734500</v>
      </c>
      <c r="G2471" s="1900">
        <v>100103734501</v>
      </c>
      <c r="H2471" s="3199">
        <v>100103734503</v>
      </c>
      <c r="I2471" s="1900">
        <v>100103738592</v>
      </c>
      <c r="J2471" s="3199">
        <v>100103738594</v>
      </c>
      <c r="K2471" s="1900">
        <v>100103738595</v>
      </c>
      <c r="L2471" s="3199">
        <v>100103738597</v>
      </c>
      <c r="M2471" s="1900">
        <v>100103738598</v>
      </c>
      <c r="N2471" s="3199">
        <v>100103738600</v>
      </c>
      <c r="O2471" s="4150">
        <f>COUNT(E2471:N2472)</f>
        <v>15</v>
      </c>
    </row>
    <row r="2472" spans="1:15" ht="19.5" customHeight="1">
      <c r="A2472" s="178" t="s">
        <v>313</v>
      </c>
      <c r="B2472" s="9" t="s">
        <v>17</v>
      </c>
      <c r="C2472" s="3247"/>
      <c r="D2472" s="3162"/>
      <c r="E2472" s="24">
        <v>100103734499</v>
      </c>
      <c r="F2472" s="3200"/>
      <c r="G2472" s="24">
        <v>100103734502</v>
      </c>
      <c r="H2472" s="3200"/>
      <c r="I2472" s="24">
        <v>100103738593</v>
      </c>
      <c r="J2472" s="3200"/>
      <c r="K2472" s="24">
        <v>100103738596</v>
      </c>
      <c r="L2472" s="3200"/>
      <c r="M2472" s="24">
        <v>100103738599</v>
      </c>
      <c r="N2472" s="3200"/>
      <c r="O2472" s="4149"/>
    </row>
    <row r="2473" spans="1:15" ht="19.5" customHeight="1">
      <c r="A2473" s="178" t="s">
        <v>313</v>
      </c>
      <c r="B2473" s="9" t="s">
        <v>17</v>
      </c>
      <c r="C2473" s="3245" t="s">
        <v>24</v>
      </c>
      <c r="D2473" s="3161"/>
      <c r="E2473" s="29">
        <v>100103734610</v>
      </c>
      <c r="F2473" s="3199">
        <v>100103734612</v>
      </c>
      <c r="G2473" s="29">
        <v>100103734613</v>
      </c>
      <c r="H2473" s="3199">
        <v>100103734615</v>
      </c>
      <c r="I2473" s="29">
        <v>100103734616</v>
      </c>
      <c r="J2473" s="1994">
        <v>100103738619</v>
      </c>
      <c r="K2473" s="29">
        <v>100103738620</v>
      </c>
      <c r="L2473" s="2005">
        <v>100103734618</v>
      </c>
      <c r="M2473" s="29">
        <v>100103734619</v>
      </c>
      <c r="N2473" s="2015">
        <v>100103734622</v>
      </c>
      <c r="O2473" s="4150">
        <f>COUNT(E2473:N2474)</f>
        <v>18</v>
      </c>
    </row>
    <row r="2474" spans="1:15" ht="19.5" customHeight="1">
      <c r="A2474" s="178" t="s">
        <v>313</v>
      </c>
      <c r="B2474" s="9" t="s">
        <v>17</v>
      </c>
      <c r="C2474" s="3247"/>
      <c r="D2474" s="3162"/>
      <c r="E2474" s="29">
        <v>100103734611</v>
      </c>
      <c r="F2474" s="3200"/>
      <c r="G2474" s="29">
        <v>100103734614</v>
      </c>
      <c r="H2474" s="3200"/>
      <c r="I2474" s="29">
        <v>100103626707</v>
      </c>
      <c r="J2474" s="1993">
        <v>100103734617</v>
      </c>
      <c r="K2474" s="29">
        <v>100103738621</v>
      </c>
      <c r="L2474" s="2004">
        <v>100103734621</v>
      </c>
      <c r="M2474" s="29">
        <v>100103734620</v>
      </c>
      <c r="N2474" s="2014">
        <v>100103734623</v>
      </c>
      <c r="O2474" s="4149"/>
    </row>
    <row r="2475" spans="1:15" ht="19.5" customHeight="1">
      <c r="A2475" s="178" t="s">
        <v>313</v>
      </c>
      <c r="B2475" s="9" t="s">
        <v>17</v>
      </c>
      <c r="C2475" s="3245" t="s">
        <v>25</v>
      </c>
      <c r="D2475" s="3161"/>
      <c r="E2475" s="3163">
        <v>100103735015</v>
      </c>
      <c r="F2475" s="1780">
        <v>100103735016</v>
      </c>
      <c r="G2475" s="3163">
        <v>100103735018</v>
      </c>
      <c r="H2475" s="1780">
        <v>100103735019</v>
      </c>
      <c r="I2475" s="3163">
        <v>100103738653</v>
      </c>
      <c r="J2475" s="1780">
        <v>100103738654</v>
      </c>
      <c r="K2475" s="3163">
        <v>100103738656</v>
      </c>
      <c r="L2475" s="1780">
        <v>100103738657</v>
      </c>
      <c r="M2475" s="3163">
        <v>100103738659</v>
      </c>
      <c r="N2475" s="3264"/>
      <c r="O2475" s="4150">
        <f>COUNT(E2475:N2476)</f>
        <v>13</v>
      </c>
    </row>
    <row r="2476" spans="1:15" ht="19.5" customHeight="1">
      <c r="A2476" s="178" t="s">
        <v>313</v>
      </c>
      <c r="B2476" s="9" t="s">
        <v>17</v>
      </c>
      <c r="C2476" s="3247"/>
      <c r="D2476" s="3162"/>
      <c r="E2476" s="3164"/>
      <c r="F2476" s="1659">
        <v>100103735017</v>
      </c>
      <c r="G2476" s="3164"/>
      <c r="H2476" s="1659">
        <v>100103738652</v>
      </c>
      <c r="I2476" s="3164"/>
      <c r="J2476" s="1659">
        <v>100103738655</v>
      </c>
      <c r="K2476" s="3164"/>
      <c r="L2476" s="1659">
        <v>100103738658</v>
      </c>
      <c r="M2476" s="3164"/>
      <c r="N2476" s="3264"/>
      <c r="O2476" s="4149"/>
    </row>
    <row r="2477" spans="1:15" ht="19.5" customHeight="1">
      <c r="A2477" s="178" t="s">
        <v>313</v>
      </c>
      <c r="B2477" s="9" t="s">
        <v>17</v>
      </c>
      <c r="C2477" s="3245" t="s">
        <v>26</v>
      </c>
      <c r="D2477" s="3161"/>
      <c r="E2477" s="1931">
        <v>100103734263</v>
      </c>
      <c r="F2477" s="1899">
        <v>100103734265</v>
      </c>
      <c r="G2477" s="1931">
        <v>100103734267</v>
      </c>
      <c r="H2477" s="1899">
        <v>100103734269</v>
      </c>
      <c r="I2477" s="1900">
        <v>100103734271</v>
      </c>
      <c r="J2477" s="1899">
        <v>100103734273</v>
      </c>
      <c r="K2477" s="1900">
        <v>100103734275</v>
      </c>
      <c r="L2477" s="1899">
        <v>100103738563</v>
      </c>
      <c r="M2477" s="1900">
        <v>100103738565</v>
      </c>
      <c r="N2477" s="1899">
        <v>100103742345</v>
      </c>
      <c r="O2477" s="4150">
        <f>COUNT(E2477:N2478)</f>
        <v>20</v>
      </c>
    </row>
    <row r="2478" spans="1:15" ht="19.5" customHeight="1">
      <c r="A2478" s="178" t="s">
        <v>313</v>
      </c>
      <c r="B2478" s="9" t="s">
        <v>17</v>
      </c>
      <c r="C2478" s="3247"/>
      <c r="D2478" s="3162"/>
      <c r="E2478" s="1931">
        <v>100103734264</v>
      </c>
      <c r="F2478" s="1896">
        <v>100103734266</v>
      </c>
      <c r="G2478" s="1931">
        <v>100103734268</v>
      </c>
      <c r="H2478" s="1896">
        <v>100103734270</v>
      </c>
      <c r="I2478" s="1900">
        <v>100103734272</v>
      </c>
      <c r="J2478" s="1896">
        <v>100103734274</v>
      </c>
      <c r="K2478" s="1900">
        <v>100103734276</v>
      </c>
      <c r="L2478" s="1896">
        <v>100103738564</v>
      </c>
      <c r="M2478" s="1900">
        <v>100103738566</v>
      </c>
      <c r="N2478" s="1896">
        <v>100103742346</v>
      </c>
      <c r="O2478" s="4149"/>
    </row>
    <row r="2479" spans="1:15" ht="19.5" customHeight="1">
      <c r="A2479" s="178" t="s">
        <v>313</v>
      </c>
      <c r="B2479" s="9" t="s">
        <v>17</v>
      </c>
      <c r="C2479" s="3245" t="s">
        <v>27</v>
      </c>
      <c r="D2479" s="3161"/>
      <c r="E2479" s="1931">
        <v>100103734293</v>
      </c>
      <c r="F2479" s="1899">
        <v>100103738568</v>
      </c>
      <c r="G2479" s="1931">
        <v>100103734295</v>
      </c>
      <c r="H2479" s="1899">
        <v>100103734297</v>
      </c>
      <c r="I2479" s="1900">
        <v>100103734299</v>
      </c>
      <c r="J2479" s="1899">
        <v>100103734301</v>
      </c>
      <c r="K2479" s="1900">
        <v>100103734303</v>
      </c>
      <c r="L2479" s="1899">
        <v>100103734305</v>
      </c>
      <c r="M2479" s="1900">
        <v>100103734307</v>
      </c>
      <c r="N2479" s="2015">
        <v>100103734309</v>
      </c>
      <c r="O2479" s="4150">
        <f>COUNT(E2479:N2480)</f>
        <v>20</v>
      </c>
    </row>
    <row r="2480" spans="1:15" ht="19.5" customHeight="1">
      <c r="A2480" s="178" t="s">
        <v>313</v>
      </c>
      <c r="B2480" s="9" t="s">
        <v>17</v>
      </c>
      <c r="C2480" s="3247"/>
      <c r="D2480" s="3162"/>
      <c r="E2480" s="1931">
        <v>100103738567</v>
      </c>
      <c r="F2480" s="1896">
        <v>100103734294</v>
      </c>
      <c r="G2480" s="1931">
        <v>100103734296</v>
      </c>
      <c r="H2480" s="1896">
        <v>100103734298</v>
      </c>
      <c r="I2480" s="1900">
        <v>100103734300</v>
      </c>
      <c r="J2480" s="1896">
        <v>100103734302</v>
      </c>
      <c r="K2480" s="1900">
        <v>100103734304</v>
      </c>
      <c r="L2480" s="1896">
        <v>100103734306</v>
      </c>
      <c r="M2480" s="1900">
        <v>100103734308</v>
      </c>
      <c r="N2480" s="2014">
        <v>100103734310</v>
      </c>
      <c r="O2480" s="4149"/>
    </row>
    <row r="2481" spans="1:15" ht="19.5" customHeight="1">
      <c r="A2481" s="178" t="s">
        <v>313</v>
      </c>
      <c r="B2481" s="9" t="s">
        <v>17</v>
      </c>
      <c r="C2481" s="3245" t="s">
        <v>28</v>
      </c>
      <c r="D2481" s="3161"/>
      <c r="E2481" s="29">
        <v>100103734371</v>
      </c>
      <c r="F2481" s="3266">
        <v>100103734373</v>
      </c>
      <c r="G2481" s="29">
        <v>100103734374</v>
      </c>
      <c r="H2481" s="3264"/>
      <c r="I2481" s="3264"/>
      <c r="J2481" s="3264"/>
      <c r="K2481" s="3264"/>
      <c r="L2481" s="3264"/>
      <c r="M2481" s="3264"/>
      <c r="N2481" s="3266">
        <v>100103742407</v>
      </c>
      <c r="O2481" s="4150">
        <f>COUNT(E2481:N2482)</f>
        <v>6</v>
      </c>
    </row>
    <row r="2482" spans="1:15" ht="19.5" customHeight="1">
      <c r="A2482" s="178" t="s">
        <v>313</v>
      </c>
      <c r="B2482" s="9" t="s">
        <v>17</v>
      </c>
      <c r="C2482" s="3247"/>
      <c r="D2482" s="3162"/>
      <c r="E2482" s="30">
        <v>100103734372</v>
      </c>
      <c r="F2482" s="3266"/>
      <c r="G2482" s="30">
        <v>100103734375</v>
      </c>
      <c r="H2482" s="3264"/>
      <c r="I2482" s="3264"/>
      <c r="J2482" s="3264"/>
      <c r="K2482" s="3264"/>
      <c r="L2482" s="3264"/>
      <c r="M2482" s="3264"/>
      <c r="N2482" s="3266"/>
      <c r="O2482" s="4149"/>
    </row>
    <row r="2483" spans="1:15" ht="19.5" customHeight="1">
      <c r="A2483" s="178" t="s">
        <v>313</v>
      </c>
      <c r="B2483" s="9" t="s">
        <v>17</v>
      </c>
      <c r="C2483" s="3262" t="s">
        <v>29</v>
      </c>
      <c r="D2483" s="3161"/>
      <c r="E2483" s="3201"/>
      <c r="F2483" s="3201"/>
      <c r="G2483" s="3201"/>
      <c r="H2483" s="3264"/>
      <c r="I2483" s="3264"/>
      <c r="J2483" s="3264"/>
      <c r="K2483" s="3264"/>
      <c r="L2483" s="3264"/>
      <c r="M2483" s="3264"/>
      <c r="N2483" s="3201"/>
      <c r="O2483" s="4150">
        <f>COUNT(E2483:N2484)</f>
        <v>0</v>
      </c>
    </row>
    <row r="2484" spans="1:15" ht="19.5" customHeight="1">
      <c r="A2484" s="178" t="s">
        <v>313</v>
      </c>
      <c r="B2484" s="9" t="s">
        <v>17</v>
      </c>
      <c r="C2484" s="3263"/>
      <c r="D2484" s="3162"/>
      <c r="E2484" s="3202"/>
      <c r="F2484" s="3202"/>
      <c r="G2484" s="3202"/>
      <c r="H2484" s="3264"/>
      <c r="I2484" s="3264"/>
      <c r="J2484" s="3264"/>
      <c r="K2484" s="3264"/>
      <c r="L2484" s="3264"/>
      <c r="M2484" s="3264"/>
      <c r="N2484" s="3202"/>
      <c r="O2484" s="4149"/>
    </row>
    <row r="2485" spans="1:15" ht="19.5" customHeight="1">
      <c r="A2485" s="178" t="s">
        <v>313</v>
      </c>
      <c r="B2485" s="9" t="s">
        <v>17</v>
      </c>
      <c r="C2485" s="3245" t="s">
        <v>30</v>
      </c>
      <c r="D2485" s="3161"/>
      <c r="E2485" s="29">
        <v>100103738574</v>
      </c>
      <c r="F2485" s="3266">
        <v>100103738576</v>
      </c>
      <c r="G2485" s="29">
        <v>100103738577</v>
      </c>
      <c r="H2485" s="3264"/>
      <c r="I2485" s="3264"/>
      <c r="J2485" s="3264"/>
      <c r="K2485" s="3264"/>
      <c r="L2485" s="3264"/>
      <c r="M2485" s="3264"/>
      <c r="N2485" s="3266">
        <v>100103742415</v>
      </c>
      <c r="O2485" s="4150">
        <f>COUNT(E2485:N2486)</f>
        <v>6</v>
      </c>
    </row>
    <row r="2486" spans="1:15" ht="19.5" customHeight="1">
      <c r="A2486" s="178" t="s">
        <v>313</v>
      </c>
      <c r="B2486" s="9" t="s">
        <v>17</v>
      </c>
      <c r="C2486" s="3247"/>
      <c r="D2486" s="3162"/>
      <c r="E2486" s="30">
        <v>100103738575</v>
      </c>
      <c r="F2486" s="3266"/>
      <c r="G2486" s="30">
        <v>100103738578</v>
      </c>
      <c r="H2486" s="3264"/>
      <c r="I2486" s="3264"/>
      <c r="J2486" s="3264"/>
      <c r="K2486" s="3264"/>
      <c r="L2486" s="3264"/>
      <c r="M2486" s="3264"/>
      <c r="N2486" s="3266"/>
      <c r="O2486" s="4149"/>
    </row>
    <row r="2487" spans="1:15" ht="19.5" customHeight="1">
      <c r="A2487" s="178" t="s">
        <v>313</v>
      </c>
      <c r="B2487" s="9" t="s">
        <v>17</v>
      </c>
      <c r="C2487" s="3262" t="s">
        <v>31</v>
      </c>
      <c r="D2487" s="3161"/>
      <c r="E2487" s="3201"/>
      <c r="F2487" s="3264"/>
      <c r="G2487" s="3201"/>
      <c r="H2487" s="3264"/>
      <c r="I2487" s="3201"/>
      <c r="J2487" s="3264"/>
      <c r="K2487" s="3201"/>
      <c r="L2487" s="3264"/>
      <c r="M2487" s="3201"/>
      <c r="N2487" s="3264"/>
      <c r="O2487" s="4150">
        <f>COUNT(E2487:N2488)</f>
        <v>0</v>
      </c>
    </row>
    <row r="2488" spans="1:15" ht="19.5" customHeight="1">
      <c r="A2488" s="178" t="s">
        <v>313</v>
      </c>
      <c r="B2488" s="9" t="s">
        <v>17</v>
      </c>
      <c r="C2488" s="3263"/>
      <c r="D2488" s="3162"/>
      <c r="E2488" s="3202"/>
      <c r="F2488" s="3264"/>
      <c r="G2488" s="3202"/>
      <c r="H2488" s="3264"/>
      <c r="I2488" s="3202"/>
      <c r="J2488" s="3264"/>
      <c r="K2488" s="3202"/>
      <c r="L2488" s="3264"/>
      <c r="M2488" s="3202"/>
      <c r="N2488" s="3264"/>
      <c r="O2488" s="4149"/>
    </row>
    <row r="2489" spans="1:15" ht="19.5" customHeight="1">
      <c r="A2489" s="178" t="s">
        <v>313</v>
      </c>
      <c r="B2489" s="9" t="s">
        <v>17</v>
      </c>
      <c r="C2489" s="3245" t="s">
        <v>32</v>
      </c>
      <c r="D2489" s="3161"/>
      <c r="E2489" s="3265">
        <v>100103734648</v>
      </c>
      <c r="F2489" s="1899">
        <v>100103734649</v>
      </c>
      <c r="G2489" s="3265">
        <v>100103734651</v>
      </c>
      <c r="H2489" s="1899">
        <v>100103734652</v>
      </c>
      <c r="I2489" s="3265">
        <v>100103734654</v>
      </c>
      <c r="J2489" s="1995" t="s">
        <v>403</v>
      </c>
      <c r="K2489" s="3265">
        <v>100103734657</v>
      </c>
      <c r="L2489" s="1899">
        <v>100103734655</v>
      </c>
      <c r="M2489" s="3265">
        <v>100103734660</v>
      </c>
      <c r="N2489" s="1899">
        <v>100103734658</v>
      </c>
      <c r="O2489" s="4150">
        <f>COUNT(E2489:N2490)</f>
        <v>14</v>
      </c>
    </row>
    <row r="2490" spans="1:15" ht="19.5" customHeight="1">
      <c r="A2490" s="178" t="s">
        <v>313</v>
      </c>
      <c r="B2490" s="9" t="s">
        <v>17</v>
      </c>
      <c r="C2490" s="3247"/>
      <c r="D2490" s="3162"/>
      <c r="E2490" s="3265"/>
      <c r="F2490" s="1896">
        <v>100103734650</v>
      </c>
      <c r="G2490" s="3265"/>
      <c r="H2490" s="1916">
        <v>100103734653</v>
      </c>
      <c r="I2490" s="3265"/>
      <c r="J2490" s="1896">
        <v>100103734656</v>
      </c>
      <c r="K2490" s="3265"/>
      <c r="L2490" s="1896">
        <v>100103734659</v>
      </c>
      <c r="M2490" s="3265"/>
      <c r="N2490" s="1896">
        <v>100103734661</v>
      </c>
      <c r="O2490" s="4149"/>
    </row>
    <row r="2491" spans="1:15" ht="19.5" customHeight="1">
      <c r="A2491" s="178" t="s">
        <v>313</v>
      </c>
      <c r="B2491" s="9" t="s">
        <v>17</v>
      </c>
      <c r="C2491" s="3245" t="s">
        <v>33</v>
      </c>
      <c r="D2491" s="3161"/>
      <c r="E2491" s="3265">
        <v>100103734678</v>
      </c>
      <c r="F2491" s="1899">
        <v>100103734679</v>
      </c>
      <c r="G2491" s="3265">
        <v>100103734681</v>
      </c>
      <c r="H2491" s="1899">
        <v>100103734682</v>
      </c>
      <c r="I2491" s="3265">
        <v>100103734684</v>
      </c>
      <c r="J2491" s="1899">
        <v>100103734685</v>
      </c>
      <c r="K2491" s="3265">
        <v>100103734687</v>
      </c>
      <c r="L2491" s="1899">
        <v>100103734688</v>
      </c>
      <c r="M2491" s="3265">
        <v>100103734690</v>
      </c>
      <c r="N2491" s="1899">
        <v>100103734691</v>
      </c>
      <c r="O2491" s="4150">
        <v>0</v>
      </c>
    </row>
    <row r="2492" spans="1:15" ht="19.5" customHeight="1">
      <c r="A2492" s="178" t="s">
        <v>313</v>
      </c>
      <c r="B2492" s="9" t="s">
        <v>17</v>
      </c>
      <c r="C2492" s="3247"/>
      <c r="D2492" s="3162"/>
      <c r="E2492" s="3265"/>
      <c r="F2492" s="1896">
        <v>100103734680</v>
      </c>
      <c r="G2492" s="3265"/>
      <c r="H2492" s="1896">
        <v>100103734683</v>
      </c>
      <c r="I2492" s="3265"/>
      <c r="J2492" s="1896">
        <v>100103734686</v>
      </c>
      <c r="K2492" s="3265"/>
      <c r="L2492" s="1896">
        <v>100103734689</v>
      </c>
      <c r="M2492" s="3265"/>
      <c r="N2492" s="1896">
        <v>100103734692</v>
      </c>
      <c r="O2492" s="4149"/>
    </row>
    <row r="2493" spans="1:15" ht="19.5" customHeight="1">
      <c r="A2493" s="178" t="s">
        <v>313</v>
      </c>
      <c r="B2493" s="9" t="s">
        <v>17</v>
      </c>
      <c r="C2493" s="3245" t="s">
        <v>34</v>
      </c>
      <c r="D2493" s="3161"/>
      <c r="E2493" s="1899">
        <v>100103734570</v>
      </c>
      <c r="F2493" s="3199">
        <v>100103734572</v>
      </c>
      <c r="G2493" s="1899">
        <v>100103734573</v>
      </c>
      <c r="H2493" s="3199">
        <v>100103734575</v>
      </c>
      <c r="I2493" s="1899">
        <v>100103734576</v>
      </c>
      <c r="J2493" s="3199">
        <v>100103734578</v>
      </c>
      <c r="K2493" s="1899">
        <v>100103734579</v>
      </c>
      <c r="L2493" s="3253"/>
      <c r="M2493" s="3253"/>
      <c r="N2493" s="3199">
        <v>100103742553</v>
      </c>
      <c r="O2493" s="4150">
        <f>COUNT(E2493:N2494)</f>
        <v>12</v>
      </c>
    </row>
    <row r="2494" spans="1:15" ht="19.5" customHeight="1">
      <c r="A2494" s="178" t="s">
        <v>313</v>
      </c>
      <c r="B2494" s="9" t="s">
        <v>17</v>
      </c>
      <c r="C2494" s="3247"/>
      <c r="D2494" s="3162"/>
      <c r="E2494" s="1916">
        <v>100103734571</v>
      </c>
      <c r="F2494" s="3200"/>
      <c r="G2494" s="1896">
        <v>100103734574</v>
      </c>
      <c r="H2494" s="3200"/>
      <c r="I2494" s="1896">
        <v>100103734577</v>
      </c>
      <c r="J2494" s="3200"/>
      <c r="K2494" s="1896">
        <v>100103734580</v>
      </c>
      <c r="L2494" s="3202"/>
      <c r="M2494" s="3202"/>
      <c r="N2494" s="3200"/>
      <c r="O2494" s="4149"/>
    </row>
    <row r="2495" spans="1:15" ht="19.5" customHeight="1">
      <c r="A2495" s="178" t="s">
        <v>313</v>
      </c>
      <c r="B2495" s="9" t="s">
        <v>17</v>
      </c>
      <c r="C2495" s="3262" t="s">
        <v>35</v>
      </c>
      <c r="D2495" s="3161"/>
      <c r="E2495" s="1897"/>
      <c r="F2495" s="3253"/>
      <c r="G2495" s="1897"/>
      <c r="H2495" s="3253"/>
      <c r="I2495" s="1897"/>
      <c r="J2495" s="3253"/>
      <c r="K2495" s="1897"/>
      <c r="L2495" s="3253"/>
      <c r="M2495" s="1897"/>
      <c r="N2495" s="3253"/>
      <c r="O2495" s="4150">
        <f>COUNT(E2495:N2496)</f>
        <v>0</v>
      </c>
    </row>
    <row r="2496" spans="1:15" ht="19.5" customHeight="1">
      <c r="A2496" s="178" t="s">
        <v>313</v>
      </c>
      <c r="B2496" s="9" t="s">
        <v>17</v>
      </c>
      <c r="C2496" s="3263"/>
      <c r="D2496" s="3162"/>
      <c r="E2496" s="1895"/>
      <c r="F2496" s="3202"/>
      <c r="G2496" s="1895"/>
      <c r="H2496" s="3202"/>
      <c r="I2496" s="1895"/>
      <c r="J2496" s="3202"/>
      <c r="K2496" s="1895"/>
      <c r="L2496" s="3202"/>
      <c r="M2496" s="1895"/>
      <c r="N2496" s="3202"/>
      <c r="O2496" s="4149"/>
    </row>
    <row r="2497" spans="1:15" ht="19.5" customHeight="1">
      <c r="A2497" s="178" t="s">
        <v>313</v>
      </c>
      <c r="B2497" s="9" t="s">
        <v>17</v>
      </c>
      <c r="C2497" s="3262" t="s">
        <v>36</v>
      </c>
      <c r="D2497" s="3161"/>
      <c r="E2497" s="1897"/>
      <c r="F2497" s="3253"/>
      <c r="G2497" s="1897"/>
      <c r="H2497" s="3253"/>
      <c r="I2497" s="1897"/>
      <c r="J2497" s="3253"/>
      <c r="K2497" s="1897"/>
      <c r="L2497" s="3253"/>
      <c r="M2497" s="1897"/>
      <c r="N2497" s="3253"/>
      <c r="O2497" s="4150">
        <f>COUNT(E2497:N2498)</f>
        <v>0</v>
      </c>
    </row>
    <row r="2498" spans="1:15" ht="19.5" customHeight="1">
      <c r="A2498" s="178" t="s">
        <v>313</v>
      </c>
      <c r="B2498" s="9" t="s">
        <v>17</v>
      </c>
      <c r="C2498" s="3263"/>
      <c r="D2498" s="3162"/>
      <c r="E2498" s="1895"/>
      <c r="F2498" s="3202"/>
      <c r="G2498" s="1895"/>
      <c r="H2498" s="3202"/>
      <c r="I2498" s="1895"/>
      <c r="J2498" s="3202"/>
      <c r="K2498" s="1895"/>
      <c r="L2498" s="3202"/>
      <c r="M2498" s="1895"/>
      <c r="N2498" s="3202"/>
      <c r="O2498" s="4149"/>
    </row>
    <row r="2499" spans="1:15" ht="19.5" customHeight="1">
      <c r="A2499" s="178" t="s">
        <v>313</v>
      </c>
      <c r="B2499" s="9" t="s">
        <v>17</v>
      </c>
      <c r="C2499" s="3245" t="s">
        <v>37</v>
      </c>
      <c r="D2499" s="3161"/>
      <c r="E2499" s="1900">
        <v>100103734180</v>
      </c>
      <c r="F2499" s="3261">
        <v>100103734182</v>
      </c>
      <c r="G2499" s="1900">
        <v>100103734183</v>
      </c>
      <c r="H2499" s="3261">
        <v>100103734185</v>
      </c>
      <c r="I2499" s="1900">
        <v>100103734186</v>
      </c>
      <c r="J2499" s="3261">
        <v>100103734188</v>
      </c>
      <c r="K2499" s="1900">
        <v>100103734189</v>
      </c>
      <c r="L2499" s="3261">
        <v>100103734191</v>
      </c>
      <c r="M2499" s="1900">
        <v>100103734192</v>
      </c>
      <c r="N2499" s="3261">
        <v>100103734194</v>
      </c>
      <c r="O2499" s="4150">
        <f>COUNT(E2499:N2500)</f>
        <v>15</v>
      </c>
    </row>
    <row r="2500" spans="1:15" ht="19.5" customHeight="1">
      <c r="A2500" s="178" t="s">
        <v>313</v>
      </c>
      <c r="B2500" s="9" t="s">
        <v>17</v>
      </c>
      <c r="C2500" s="3247"/>
      <c r="D2500" s="3162"/>
      <c r="E2500" s="24">
        <v>100103734181</v>
      </c>
      <c r="F2500" s="3261"/>
      <c r="G2500" s="24">
        <v>100103734184</v>
      </c>
      <c r="H2500" s="3261"/>
      <c r="I2500" s="24">
        <v>100103734187</v>
      </c>
      <c r="J2500" s="3261"/>
      <c r="K2500" s="24">
        <v>100103734190</v>
      </c>
      <c r="L2500" s="3261"/>
      <c r="M2500" s="24">
        <v>100103734193</v>
      </c>
      <c r="N2500" s="3261"/>
      <c r="O2500" s="4149"/>
    </row>
    <row r="2501" spans="1:15" ht="19.5" customHeight="1">
      <c r="A2501" s="178" t="s">
        <v>313</v>
      </c>
      <c r="B2501" s="9" t="s">
        <v>17</v>
      </c>
      <c r="C2501" s="3245" t="s">
        <v>38</v>
      </c>
      <c r="D2501" s="3161"/>
      <c r="E2501" s="1900">
        <v>100103734210</v>
      </c>
      <c r="F2501" s="3261">
        <v>100103734212</v>
      </c>
      <c r="G2501" s="1900">
        <v>100103734213</v>
      </c>
      <c r="H2501" s="3261">
        <v>100103734215</v>
      </c>
      <c r="I2501" s="1900">
        <v>100103734216</v>
      </c>
      <c r="J2501" s="3261">
        <v>100103734218</v>
      </c>
      <c r="K2501" s="1900">
        <v>100103734219</v>
      </c>
      <c r="L2501" s="3261">
        <v>100103738561</v>
      </c>
      <c r="M2501" s="3253"/>
      <c r="N2501" s="3261">
        <v>100103742318</v>
      </c>
      <c r="O2501" s="4150">
        <f>COUNT(E2501:N2502)</f>
        <v>13</v>
      </c>
    </row>
    <row r="2502" spans="1:15" ht="19.5" customHeight="1">
      <c r="A2502" s="178" t="s">
        <v>313</v>
      </c>
      <c r="B2502" s="9" t="s">
        <v>17</v>
      </c>
      <c r="C2502" s="3247"/>
      <c r="D2502" s="3162"/>
      <c r="E2502" s="24">
        <v>100103734211</v>
      </c>
      <c r="F2502" s="3261"/>
      <c r="G2502" s="24">
        <v>100103734214</v>
      </c>
      <c r="H2502" s="3261"/>
      <c r="I2502" s="24">
        <v>100103734217</v>
      </c>
      <c r="J2502" s="3261"/>
      <c r="K2502" s="24">
        <v>100103734220</v>
      </c>
      <c r="L2502" s="3261"/>
      <c r="M2502" s="3202"/>
      <c r="N2502" s="3261"/>
      <c r="O2502" s="4149"/>
    </row>
    <row r="2503" spans="1:15" ht="19.5" customHeight="1">
      <c r="A2503" s="178" t="s">
        <v>313</v>
      </c>
      <c r="B2503" s="9" t="s">
        <v>17</v>
      </c>
      <c r="C2503" s="3245" t="s">
        <v>39</v>
      </c>
      <c r="D2503" s="3161"/>
      <c r="E2503" s="1917">
        <v>100103734588</v>
      </c>
      <c r="F2503" s="3199">
        <v>100103734590</v>
      </c>
      <c r="G2503" s="1917">
        <v>100103734591</v>
      </c>
      <c r="H2503" s="3199">
        <v>100103734593</v>
      </c>
      <c r="I2503" s="1917">
        <v>100103734594</v>
      </c>
      <c r="J2503" s="3199">
        <v>100103734596</v>
      </c>
      <c r="K2503" s="1899">
        <v>100103734597</v>
      </c>
      <c r="L2503" s="3199">
        <v>100103734599</v>
      </c>
      <c r="M2503" s="3167">
        <v>100103734600</v>
      </c>
      <c r="N2503" s="3199">
        <v>100103742567</v>
      </c>
      <c r="O2503" s="4150">
        <f>COUNT(E2503:N2504)</f>
        <v>14</v>
      </c>
    </row>
    <row r="2504" spans="1:15" ht="19.5" customHeight="1">
      <c r="A2504" s="178" t="s">
        <v>313</v>
      </c>
      <c r="B2504" s="9" t="s">
        <v>17</v>
      </c>
      <c r="C2504" s="3247"/>
      <c r="D2504" s="3162"/>
      <c r="E2504" s="1916">
        <v>100103734589</v>
      </c>
      <c r="F2504" s="3200"/>
      <c r="G2504" s="1916">
        <v>100103734592</v>
      </c>
      <c r="H2504" s="3200"/>
      <c r="I2504" s="1916">
        <v>100103734595</v>
      </c>
      <c r="J2504" s="3200"/>
      <c r="K2504" s="1896">
        <v>100103734598</v>
      </c>
      <c r="L2504" s="3200"/>
      <c r="M2504" s="3168"/>
      <c r="N2504" s="3200"/>
      <c r="O2504" s="4149"/>
    </row>
    <row r="2505" spans="1:15" ht="19.5" customHeight="1">
      <c r="A2505" s="178" t="s">
        <v>313</v>
      </c>
      <c r="B2505" s="10" t="s">
        <v>17</v>
      </c>
      <c r="C2505" s="3245" t="s">
        <v>40</v>
      </c>
      <c r="D2505" s="3161"/>
      <c r="E2505" s="3179">
        <v>100103724124</v>
      </c>
      <c r="F2505" s="1899">
        <v>100103724125</v>
      </c>
      <c r="G2505" s="3179">
        <v>100103724127</v>
      </c>
      <c r="H2505" s="1899">
        <v>100103724128</v>
      </c>
      <c r="I2505" s="3179">
        <v>100103724130</v>
      </c>
      <c r="J2505" s="1899">
        <v>100103724131</v>
      </c>
      <c r="K2505" s="3179">
        <v>100103738608</v>
      </c>
      <c r="L2505" s="1899">
        <v>100103738609</v>
      </c>
      <c r="M2505" s="3179">
        <v>100103738611</v>
      </c>
      <c r="N2505" s="1899">
        <v>100103738612</v>
      </c>
      <c r="O2505" s="4150">
        <f>COUNT(E2505:N2506)</f>
        <v>15</v>
      </c>
    </row>
    <row r="2506" spans="1:15" ht="19.5" customHeight="1">
      <c r="A2506" s="178" t="s">
        <v>313</v>
      </c>
      <c r="B2506" s="9" t="s">
        <v>17</v>
      </c>
      <c r="C2506" s="3247"/>
      <c r="D2506" s="3162"/>
      <c r="E2506" s="3180"/>
      <c r="F2506" s="1896">
        <v>100103724126</v>
      </c>
      <c r="G2506" s="3180"/>
      <c r="H2506" s="1896">
        <v>100103724129</v>
      </c>
      <c r="I2506" s="3180"/>
      <c r="J2506" s="1896">
        <v>100103734555</v>
      </c>
      <c r="K2506" s="3180"/>
      <c r="L2506" s="1896">
        <v>100103738610</v>
      </c>
      <c r="M2506" s="3180"/>
      <c r="N2506" s="1896">
        <v>100103738613</v>
      </c>
      <c r="O2506" s="4149"/>
    </row>
    <row r="2507" spans="1:15" ht="19.5" customHeight="1">
      <c r="A2507" s="178" t="s">
        <v>313</v>
      </c>
      <c r="B2507" s="9" t="s">
        <v>17</v>
      </c>
      <c r="C2507" s="3245" t="s">
        <v>41</v>
      </c>
      <c r="D2507" s="3161"/>
      <c r="E2507" s="3179">
        <v>100103734556</v>
      </c>
      <c r="F2507" s="1899">
        <v>100103732300</v>
      </c>
      <c r="G2507" s="3179">
        <v>100103732302</v>
      </c>
      <c r="H2507" s="1899">
        <v>100103732303</v>
      </c>
      <c r="I2507" s="3179">
        <v>100103732305</v>
      </c>
      <c r="J2507" s="1899">
        <v>100103732306</v>
      </c>
      <c r="K2507" s="3179">
        <v>100103732308</v>
      </c>
      <c r="L2507" s="3167">
        <v>100103732309</v>
      </c>
      <c r="M2507" s="3253"/>
      <c r="N2507" s="1899">
        <v>100103742539</v>
      </c>
      <c r="O2507" s="4150">
        <f>COUNT(E2507:N2508)</f>
        <v>13</v>
      </c>
    </row>
    <row r="2508" spans="1:15" ht="19.5" customHeight="1">
      <c r="A2508" s="178" t="s">
        <v>313</v>
      </c>
      <c r="B2508" s="9" t="s">
        <v>17</v>
      </c>
      <c r="C2508" s="3247"/>
      <c r="D2508" s="3162"/>
      <c r="E2508" s="3180"/>
      <c r="F2508" s="1899">
        <v>100103732301</v>
      </c>
      <c r="G2508" s="3180"/>
      <c r="H2508" s="1899">
        <v>100103732304</v>
      </c>
      <c r="I2508" s="3180"/>
      <c r="J2508" s="1899">
        <v>100103732307</v>
      </c>
      <c r="K2508" s="3180"/>
      <c r="L2508" s="3168"/>
      <c r="M2508" s="3202"/>
      <c r="N2508" s="1899">
        <v>100103742540</v>
      </c>
      <c r="O2508" s="4149"/>
    </row>
    <row r="2509" spans="1:15" ht="19.5" customHeight="1">
      <c r="A2509" s="178" t="s">
        <v>313</v>
      </c>
      <c r="B2509" s="9" t="s">
        <v>17</v>
      </c>
      <c r="C2509" s="3245" t="s">
        <v>42</v>
      </c>
      <c r="D2509" s="3161"/>
      <c r="E2509" s="3179">
        <v>100103734396</v>
      </c>
      <c r="F2509" s="1899">
        <v>100103734397</v>
      </c>
      <c r="G2509" s="3179">
        <v>100103734399</v>
      </c>
      <c r="H2509" s="1899">
        <v>100103734400</v>
      </c>
      <c r="I2509" s="3179">
        <v>100103734402</v>
      </c>
      <c r="J2509" s="1899">
        <v>100103734403</v>
      </c>
      <c r="K2509" s="3179">
        <v>100103734405</v>
      </c>
      <c r="L2509" s="1899">
        <v>100103734406</v>
      </c>
      <c r="M2509" s="3179">
        <v>100103734408</v>
      </c>
      <c r="N2509" s="1899">
        <v>100103734409</v>
      </c>
      <c r="O2509" s="4150">
        <f>COUNT(E2509:N2510)</f>
        <v>15</v>
      </c>
    </row>
    <row r="2510" spans="1:15" ht="19.5" customHeight="1">
      <c r="A2510" s="178" t="s">
        <v>313</v>
      </c>
      <c r="B2510" s="9" t="s">
        <v>17</v>
      </c>
      <c r="C2510" s="3247"/>
      <c r="D2510" s="3162"/>
      <c r="E2510" s="3180"/>
      <c r="F2510" s="1896">
        <v>100103734398</v>
      </c>
      <c r="G2510" s="3180"/>
      <c r="H2510" s="1896">
        <v>100103734401</v>
      </c>
      <c r="I2510" s="3180"/>
      <c r="J2510" s="1896">
        <v>100103734404</v>
      </c>
      <c r="K2510" s="3180"/>
      <c r="L2510" s="1896">
        <v>100103734407</v>
      </c>
      <c r="M2510" s="3180"/>
      <c r="N2510" s="1896">
        <v>100103734410</v>
      </c>
      <c r="O2510" s="4149"/>
    </row>
    <row r="2511" spans="1:15" ht="19.5" customHeight="1">
      <c r="A2511" s="178" t="s">
        <v>313</v>
      </c>
      <c r="B2511" s="9" t="s">
        <v>17</v>
      </c>
      <c r="C2511" s="155" t="s">
        <v>43</v>
      </c>
      <c r="D2511" s="727"/>
      <c r="E2511" s="1903"/>
      <c r="F2511" s="1903"/>
      <c r="G2511" s="1903"/>
      <c r="H2511" s="1903"/>
      <c r="I2511" s="1903"/>
      <c r="J2511" s="1903"/>
      <c r="K2511" s="1903"/>
      <c r="L2511" s="1903"/>
      <c r="M2511" s="1903"/>
      <c r="N2511" s="1903"/>
      <c r="O2511" s="4150">
        <f>COUNT(E2511:N2512)</f>
        <v>0</v>
      </c>
    </row>
    <row r="2512" spans="1:15" ht="19.5" customHeight="1">
      <c r="A2512" s="178" t="s">
        <v>313</v>
      </c>
      <c r="B2512" s="9" t="s">
        <v>17</v>
      </c>
      <c r="C2512" s="155" t="s">
        <v>44</v>
      </c>
      <c r="D2512" s="727"/>
      <c r="E2512" s="1904"/>
      <c r="F2512" s="1904"/>
      <c r="G2512" s="1904"/>
      <c r="H2512" s="1904"/>
      <c r="I2512" s="1904"/>
      <c r="J2512" s="1904"/>
      <c r="K2512" s="1904"/>
      <c r="L2512" s="1904"/>
      <c r="M2512" s="1904"/>
      <c r="N2512" s="1904"/>
      <c r="O2512" s="4149"/>
    </row>
    <row r="2513" spans="1:15" ht="19.5" customHeight="1">
      <c r="A2513" s="178" t="s">
        <v>313</v>
      </c>
      <c r="B2513" s="9" t="s">
        <v>17</v>
      </c>
      <c r="C2513" s="3245" t="s">
        <v>45</v>
      </c>
      <c r="D2513" s="3161"/>
      <c r="E2513" s="3179">
        <v>100103734322</v>
      </c>
      <c r="F2513" s="1899">
        <v>100103734323</v>
      </c>
      <c r="G2513" s="3179">
        <v>100103734325</v>
      </c>
      <c r="H2513" s="1899">
        <v>100103734326</v>
      </c>
      <c r="I2513" s="1976"/>
      <c r="J2513" s="1976"/>
      <c r="K2513" s="1976"/>
      <c r="L2513" s="1976"/>
      <c r="M2513" s="1976"/>
      <c r="N2513" s="2023">
        <v>100103742385</v>
      </c>
      <c r="O2513" s="4150">
        <f>COUNT(E2513:N2514)</f>
        <v>8</v>
      </c>
    </row>
    <row r="2514" spans="1:15" ht="19.5" customHeight="1">
      <c r="A2514" s="178" t="s">
        <v>313</v>
      </c>
      <c r="B2514" s="9" t="s">
        <v>17</v>
      </c>
      <c r="C2514" s="3247"/>
      <c r="D2514" s="3162"/>
      <c r="E2514" s="3180"/>
      <c r="F2514" s="1896">
        <v>100103734324</v>
      </c>
      <c r="G2514" s="3180"/>
      <c r="H2514" s="1896">
        <v>100103734327</v>
      </c>
      <c r="I2514" s="1977"/>
      <c r="J2514" s="1977"/>
      <c r="K2514" s="1977"/>
      <c r="L2514" s="1977"/>
      <c r="M2514" s="1977"/>
      <c r="N2514" s="2022">
        <v>100103742386</v>
      </c>
      <c r="O2514" s="4149"/>
    </row>
    <row r="2515" spans="1:15" ht="19.5" customHeight="1">
      <c r="A2515" s="178" t="s">
        <v>313</v>
      </c>
      <c r="B2515" s="9" t="s">
        <v>17</v>
      </c>
      <c r="C2515" s="3245" t="s">
        <v>46</v>
      </c>
      <c r="D2515" s="3161"/>
      <c r="E2515" s="3272">
        <v>100103734329</v>
      </c>
      <c r="F2515" s="1899">
        <v>100103734330</v>
      </c>
      <c r="G2515" s="3272">
        <v>100103734332</v>
      </c>
      <c r="H2515" s="1899">
        <v>100103734333</v>
      </c>
      <c r="I2515" s="1975">
        <v>100103734335</v>
      </c>
      <c r="J2515" s="1899">
        <v>100103734337</v>
      </c>
      <c r="K2515" s="1975">
        <v>100103734339</v>
      </c>
      <c r="L2515" s="1974">
        <v>100103734342</v>
      </c>
      <c r="M2515" s="1975">
        <v>100103734344</v>
      </c>
      <c r="N2515" s="1974">
        <v>100103734346</v>
      </c>
      <c r="O2515" s="4150">
        <f>COUNT(E2515:N2516)</f>
        <v>18</v>
      </c>
    </row>
    <row r="2516" spans="1:15" ht="19.5" customHeight="1">
      <c r="A2516" s="178" t="s">
        <v>313</v>
      </c>
      <c r="B2516" s="9" t="s">
        <v>17</v>
      </c>
      <c r="C2516" s="3246"/>
      <c r="D2516" s="3162"/>
      <c r="E2516" s="3180"/>
      <c r="F2516" s="1916">
        <v>100103734331</v>
      </c>
      <c r="G2516" s="3180"/>
      <c r="H2516" s="1916">
        <v>100103734334</v>
      </c>
      <c r="I2516" s="1975">
        <v>100103734336</v>
      </c>
      <c r="J2516" s="1896">
        <v>100103734338</v>
      </c>
      <c r="K2516" s="1975">
        <v>100103734340</v>
      </c>
      <c r="L2516" s="1973">
        <v>100103734343</v>
      </c>
      <c r="M2516" s="1975">
        <v>100103734345</v>
      </c>
      <c r="N2516" s="1973">
        <v>100103734347</v>
      </c>
      <c r="O2516" s="3331"/>
    </row>
    <row r="2517" spans="1:15" ht="19.5" customHeight="1">
      <c r="A2517" s="178" t="s">
        <v>314</v>
      </c>
      <c r="B2517" s="9" t="s">
        <v>48</v>
      </c>
      <c r="C2517" s="3247"/>
      <c r="D2517" s="3105"/>
      <c r="E2517" s="1999"/>
      <c r="F2517" s="2000"/>
      <c r="G2517" s="1999"/>
      <c r="H2517" s="2000"/>
      <c r="I2517" s="2001"/>
      <c r="J2517" s="1992">
        <v>100103734341</v>
      </c>
      <c r="K2517" s="2001"/>
      <c r="L2517" s="2000"/>
      <c r="M2517" s="2001"/>
      <c r="N2517" s="2000"/>
      <c r="O2517" s="4149"/>
    </row>
    <row r="2518" spans="1:15" ht="19.5" customHeight="1">
      <c r="A2518" s="178" t="s">
        <v>313</v>
      </c>
      <c r="B2518" s="9" t="s">
        <v>17</v>
      </c>
      <c r="C2518" s="3245" t="s">
        <v>47</v>
      </c>
      <c r="D2518" s="3161"/>
      <c r="E2518" s="1900">
        <v>100103734235</v>
      </c>
      <c r="F2518" s="3199">
        <v>100103734237</v>
      </c>
      <c r="G2518" s="1900">
        <v>100103734238</v>
      </c>
      <c r="H2518" s="3199">
        <v>100103734240</v>
      </c>
      <c r="I2518" s="1900">
        <v>100103734241</v>
      </c>
      <c r="J2518" s="3199">
        <v>100103734243</v>
      </c>
      <c r="K2518" s="1900">
        <v>100103734244</v>
      </c>
      <c r="L2518" s="3199">
        <v>100103734246</v>
      </c>
      <c r="M2518" s="3179">
        <v>100103738562</v>
      </c>
      <c r="N2518" s="3199">
        <v>100103742331</v>
      </c>
      <c r="O2518" s="4150">
        <f>COUNT(E2518:N2519)</f>
        <v>14</v>
      </c>
    </row>
    <row r="2519" spans="1:15" ht="19.5" customHeight="1">
      <c r="A2519" s="178" t="s">
        <v>313</v>
      </c>
      <c r="B2519" s="9" t="s">
        <v>17</v>
      </c>
      <c r="C2519" s="3247"/>
      <c r="D2519" s="3162"/>
      <c r="E2519" s="24">
        <v>100103734236</v>
      </c>
      <c r="F2519" s="3200"/>
      <c r="G2519" s="24">
        <v>100103734239</v>
      </c>
      <c r="H2519" s="3200"/>
      <c r="I2519" s="24">
        <v>100103734242</v>
      </c>
      <c r="J2519" s="3200"/>
      <c r="K2519" s="24">
        <v>100103734245</v>
      </c>
      <c r="L2519" s="3200"/>
      <c r="M2519" s="3180"/>
      <c r="N2519" s="3200"/>
      <c r="O2519" s="4149"/>
    </row>
    <row r="2520" spans="1:15" ht="19.5" customHeight="1">
      <c r="A2520" s="178" t="s">
        <v>313</v>
      </c>
      <c r="B2520" s="9" t="s">
        <v>48</v>
      </c>
      <c r="C2520" s="3245" t="s">
        <v>49</v>
      </c>
      <c r="D2520" s="3161"/>
      <c r="E2520" s="3179">
        <v>100103735051</v>
      </c>
      <c r="F2520" s="1899">
        <v>100103735053</v>
      </c>
      <c r="G2520" s="3179">
        <v>100103735057</v>
      </c>
      <c r="H2520" s="1899">
        <v>100103735059</v>
      </c>
      <c r="I2520" s="3179">
        <v>100103735063</v>
      </c>
      <c r="J2520" s="1899">
        <v>100103735065</v>
      </c>
      <c r="K2520" s="3179">
        <v>100103735069</v>
      </c>
      <c r="L2520" s="1899">
        <v>100103735071</v>
      </c>
      <c r="M2520" s="3179">
        <v>100103735075</v>
      </c>
      <c r="N2520" s="1899">
        <v>100103735077</v>
      </c>
      <c r="O2520" s="4150">
        <f>COUNT(E2520:N2521)</f>
        <v>15</v>
      </c>
    </row>
    <row r="2521" spans="1:15" ht="19.5" customHeight="1">
      <c r="A2521" s="178" t="s">
        <v>313</v>
      </c>
      <c r="B2521" s="9" t="s">
        <v>48</v>
      </c>
      <c r="C2521" s="3246"/>
      <c r="D2521" s="3248"/>
      <c r="E2521" s="3180"/>
      <c r="F2521" s="1896">
        <v>100103735054</v>
      </c>
      <c r="G2521" s="3180"/>
      <c r="H2521" s="1896">
        <v>100103735060</v>
      </c>
      <c r="I2521" s="3180"/>
      <c r="J2521" s="1896">
        <v>100103735066</v>
      </c>
      <c r="K2521" s="3180"/>
      <c r="L2521" s="1896">
        <v>100103735072</v>
      </c>
      <c r="M2521" s="3180"/>
      <c r="N2521" s="1896">
        <v>100103735078</v>
      </c>
      <c r="O2521" s="4149"/>
    </row>
    <row r="2522" spans="1:15" ht="19.5" customHeight="1">
      <c r="A2522" s="178" t="s">
        <v>313</v>
      </c>
      <c r="B2522" s="9" t="s">
        <v>48</v>
      </c>
      <c r="C2522" s="3246"/>
      <c r="D2522" s="3248"/>
      <c r="E2522" s="3272">
        <v>100103735052</v>
      </c>
      <c r="F2522" s="1899">
        <v>100103735055</v>
      </c>
      <c r="G2522" s="3272">
        <v>100103735058</v>
      </c>
      <c r="H2522" s="1899">
        <v>100103735061</v>
      </c>
      <c r="I2522" s="3272">
        <v>100103735064</v>
      </c>
      <c r="J2522" s="1899">
        <v>100103735067</v>
      </c>
      <c r="K2522" s="3272">
        <v>100103735070</v>
      </c>
      <c r="L2522" s="1899">
        <v>100103735073</v>
      </c>
      <c r="M2522" s="3272">
        <v>100103735076</v>
      </c>
      <c r="N2522" s="1899">
        <v>100103735079</v>
      </c>
      <c r="O2522" s="4150">
        <f>COUNT(E2522:N2523)</f>
        <v>15</v>
      </c>
    </row>
    <row r="2523" spans="1:15" ht="19.5" customHeight="1">
      <c r="A2523" s="178" t="s">
        <v>313</v>
      </c>
      <c r="B2523" s="9" t="s">
        <v>48</v>
      </c>
      <c r="C2523" s="3247"/>
      <c r="D2523" s="3162"/>
      <c r="E2523" s="3180"/>
      <c r="F2523" s="1896">
        <v>100103735056</v>
      </c>
      <c r="G2523" s="3180"/>
      <c r="H2523" s="1896">
        <v>100103735062</v>
      </c>
      <c r="I2523" s="3180"/>
      <c r="J2523" s="1896">
        <v>100103735068</v>
      </c>
      <c r="K2523" s="3180"/>
      <c r="L2523" s="1896">
        <v>100103735074</v>
      </c>
      <c r="M2523" s="3180"/>
      <c r="N2523" s="1896">
        <v>100103735080</v>
      </c>
      <c r="O2523" s="4149"/>
    </row>
    <row r="2524" spans="1:15" ht="19.5" customHeight="1">
      <c r="A2524" s="178" t="s">
        <v>313</v>
      </c>
      <c r="B2524" s="9" t="s">
        <v>48</v>
      </c>
      <c r="C2524" s="3245" t="s">
        <v>50</v>
      </c>
      <c r="D2524" s="3161"/>
      <c r="E2524" s="1900">
        <v>100103734884</v>
      </c>
      <c r="F2524" s="3260">
        <v>100103734886</v>
      </c>
      <c r="G2524" s="1900">
        <v>100103734887</v>
      </c>
      <c r="H2524" s="3260">
        <v>100103734889</v>
      </c>
      <c r="I2524" s="1900">
        <v>100103734888</v>
      </c>
      <c r="J2524" s="3260">
        <v>100103734891</v>
      </c>
      <c r="K2524" s="1900">
        <v>100103734892</v>
      </c>
      <c r="L2524" s="3260">
        <v>100103734894</v>
      </c>
      <c r="M2524" s="1900">
        <v>100103734895</v>
      </c>
      <c r="N2524" s="3260">
        <v>100103734897</v>
      </c>
      <c r="O2524" s="4150">
        <f>COUNT(E2524:N2525)</f>
        <v>14</v>
      </c>
    </row>
    <row r="2525" spans="1:15" ht="19.5" customHeight="1">
      <c r="A2525" s="178" t="s">
        <v>313</v>
      </c>
      <c r="B2525" s="9" t="s">
        <v>48</v>
      </c>
      <c r="C2525" s="3247"/>
      <c r="D2525" s="3162"/>
      <c r="E2525" s="24">
        <v>100103734885</v>
      </c>
      <c r="F2525" s="3260"/>
      <c r="G2525" s="438" t="s">
        <v>483</v>
      </c>
      <c r="H2525" s="3260"/>
      <c r="I2525" s="24">
        <v>100103734890</v>
      </c>
      <c r="J2525" s="3260"/>
      <c r="K2525" s="24">
        <v>100103734893</v>
      </c>
      <c r="L2525" s="3260"/>
      <c r="M2525" s="24">
        <v>100103734896</v>
      </c>
      <c r="N2525" s="3260"/>
      <c r="O2525" s="4149"/>
    </row>
    <row r="2526" spans="1:15" ht="19.5" customHeight="1">
      <c r="A2526" s="178" t="s">
        <v>313</v>
      </c>
      <c r="B2526" s="9" t="s">
        <v>48</v>
      </c>
      <c r="C2526" s="3245" t="s">
        <v>205</v>
      </c>
      <c r="D2526" s="3161"/>
      <c r="E2526" s="1900">
        <v>100103734912</v>
      </c>
      <c r="F2526" s="3260">
        <v>100103734914</v>
      </c>
      <c r="G2526" s="1900">
        <v>100103734915</v>
      </c>
      <c r="H2526" s="3260">
        <v>100103734917</v>
      </c>
      <c r="I2526" s="1900">
        <v>100103734916</v>
      </c>
      <c r="J2526" s="3260">
        <v>100103734919</v>
      </c>
      <c r="K2526" s="1900">
        <v>100103734920</v>
      </c>
      <c r="L2526" s="3260">
        <v>100103734922</v>
      </c>
      <c r="M2526" s="1900">
        <v>100103734923</v>
      </c>
      <c r="N2526" s="3260">
        <v>100103734925</v>
      </c>
      <c r="O2526" s="4150">
        <f>COUNT(E2526:N2527)</f>
        <v>14</v>
      </c>
    </row>
    <row r="2527" spans="1:15" ht="19.5" customHeight="1">
      <c r="A2527" s="178" t="s">
        <v>313</v>
      </c>
      <c r="B2527" s="9" t="s">
        <v>48</v>
      </c>
      <c r="C2527" s="3247"/>
      <c r="D2527" s="3162"/>
      <c r="E2527" s="24">
        <v>100103734913</v>
      </c>
      <c r="F2527" s="3260"/>
      <c r="G2527" s="438" t="s">
        <v>483</v>
      </c>
      <c r="H2527" s="3260"/>
      <c r="I2527" s="24">
        <v>100103734918</v>
      </c>
      <c r="J2527" s="3260"/>
      <c r="K2527" s="24">
        <v>100103734921</v>
      </c>
      <c r="L2527" s="3260"/>
      <c r="M2527" s="24">
        <v>100103734924</v>
      </c>
      <c r="N2527" s="3260"/>
      <c r="O2527" s="4149"/>
    </row>
    <row r="2528" spans="1:15" ht="19.5" customHeight="1">
      <c r="A2528" s="178" t="s">
        <v>313</v>
      </c>
      <c r="B2528" s="9" t="s">
        <v>48</v>
      </c>
      <c r="C2528" s="3245" t="s">
        <v>52</v>
      </c>
      <c r="D2528" s="3161"/>
      <c r="E2528" s="3277">
        <v>100103735101</v>
      </c>
      <c r="F2528" s="3167">
        <v>100103735102</v>
      </c>
      <c r="G2528" s="3259"/>
      <c r="H2528" s="3167">
        <v>100103738687</v>
      </c>
      <c r="I2528" s="3259"/>
      <c r="J2528" s="3167">
        <v>100103738688</v>
      </c>
      <c r="K2528" s="3259"/>
      <c r="L2528" s="3167">
        <v>100103738689</v>
      </c>
      <c r="M2528" s="3259"/>
      <c r="N2528" s="3167">
        <v>100103738690</v>
      </c>
      <c r="O2528" s="4150">
        <f>COUNT(E2528:N2529)</f>
        <v>6</v>
      </c>
    </row>
    <row r="2529" spans="1:15" ht="19.5" customHeight="1">
      <c r="A2529" s="178" t="s">
        <v>313</v>
      </c>
      <c r="B2529" s="9" t="s">
        <v>48</v>
      </c>
      <c r="C2529" s="3247"/>
      <c r="D2529" s="3162"/>
      <c r="E2529" s="3278"/>
      <c r="F2529" s="3168"/>
      <c r="G2529" s="3259"/>
      <c r="H2529" s="3168"/>
      <c r="I2529" s="3259"/>
      <c r="J2529" s="3168"/>
      <c r="K2529" s="3259"/>
      <c r="L2529" s="3168"/>
      <c r="M2529" s="3259"/>
      <c r="N2529" s="3168"/>
      <c r="O2529" s="4149"/>
    </row>
    <row r="2530" spans="1:15" ht="19.5" customHeight="1">
      <c r="A2530" s="178" t="s">
        <v>313</v>
      </c>
      <c r="B2530" s="9" t="s">
        <v>48</v>
      </c>
      <c r="C2530" s="3251" t="s">
        <v>53</v>
      </c>
      <c r="D2530" s="3161"/>
      <c r="E2530" s="3259"/>
      <c r="F2530" s="3165">
        <v>100103724681</v>
      </c>
      <c r="G2530" s="3277">
        <v>100103724682</v>
      </c>
      <c r="H2530" s="3165">
        <v>100103734947</v>
      </c>
      <c r="I2530" s="3277">
        <v>100103734948</v>
      </c>
      <c r="J2530" s="3165">
        <v>100103734949</v>
      </c>
      <c r="K2530" s="3277">
        <v>100103734950</v>
      </c>
      <c r="L2530" s="3165">
        <v>100103738645</v>
      </c>
      <c r="M2530" s="3277">
        <v>100103738646</v>
      </c>
      <c r="N2530" s="3165">
        <v>100103738647</v>
      </c>
      <c r="O2530" s="4150">
        <f>COUNT(E2530:N2531)</f>
        <v>9</v>
      </c>
    </row>
    <row r="2531" spans="1:15" ht="19.5" customHeight="1">
      <c r="A2531" s="178" t="s">
        <v>313</v>
      </c>
      <c r="B2531" s="9" t="s">
        <v>48</v>
      </c>
      <c r="C2531" s="3252"/>
      <c r="D2531" s="3162"/>
      <c r="E2531" s="3259"/>
      <c r="F2531" s="3166"/>
      <c r="G2531" s="3278"/>
      <c r="H2531" s="3166"/>
      <c r="I2531" s="3278"/>
      <c r="J2531" s="3166"/>
      <c r="K2531" s="3278"/>
      <c r="L2531" s="3166"/>
      <c r="M2531" s="3278"/>
      <c r="N2531" s="3166"/>
      <c r="O2531" s="4149"/>
    </row>
    <row r="2532" spans="1:15" ht="19.5" customHeight="1">
      <c r="A2532" s="178" t="s">
        <v>313</v>
      </c>
      <c r="B2532" s="9" t="s">
        <v>48</v>
      </c>
      <c r="C2532" s="3245" t="s">
        <v>54</v>
      </c>
      <c r="D2532" s="3161"/>
      <c r="E2532" s="3277">
        <v>100103735112</v>
      </c>
      <c r="F2532" s="3167">
        <v>100103735113</v>
      </c>
      <c r="G2532" s="3277">
        <v>100103735114</v>
      </c>
      <c r="H2532" s="3167">
        <v>100103735115</v>
      </c>
      <c r="I2532" s="3277">
        <v>100103735116</v>
      </c>
      <c r="J2532" s="3167">
        <v>100103735117</v>
      </c>
      <c r="K2532" s="3277">
        <v>100103735118</v>
      </c>
      <c r="L2532" s="3167">
        <v>100103735119</v>
      </c>
      <c r="M2532" s="3277">
        <v>100103735120</v>
      </c>
      <c r="N2532" s="3167">
        <v>100103735121</v>
      </c>
      <c r="O2532" s="4150">
        <f>COUNT(E2532:N2533)</f>
        <v>10</v>
      </c>
    </row>
    <row r="2533" spans="1:15" ht="19.5" customHeight="1">
      <c r="A2533" s="178" t="s">
        <v>313</v>
      </c>
      <c r="B2533" s="9" t="s">
        <v>48</v>
      </c>
      <c r="C2533" s="3247"/>
      <c r="D2533" s="3162"/>
      <c r="E2533" s="3278"/>
      <c r="F2533" s="3168"/>
      <c r="G2533" s="3278"/>
      <c r="H2533" s="3168"/>
      <c r="I2533" s="3278"/>
      <c r="J2533" s="3168"/>
      <c r="K2533" s="3278"/>
      <c r="L2533" s="3168"/>
      <c r="M2533" s="3278"/>
      <c r="N2533" s="3168"/>
      <c r="O2533" s="4149"/>
    </row>
    <row r="2534" spans="1:15" ht="19.5" customHeight="1">
      <c r="A2534" s="178" t="s">
        <v>313</v>
      </c>
      <c r="B2534" s="9" t="s">
        <v>48</v>
      </c>
      <c r="C2534" s="3251" t="s">
        <v>55</v>
      </c>
      <c r="D2534" s="3161"/>
      <c r="E2534" s="3259"/>
      <c r="F2534" s="3165">
        <v>100103734951</v>
      </c>
      <c r="G2534" s="3259"/>
      <c r="H2534" s="3165">
        <v>100103734952</v>
      </c>
      <c r="I2534" s="3259"/>
      <c r="J2534" s="3165">
        <v>100103734953</v>
      </c>
      <c r="K2534" s="3259"/>
      <c r="L2534" s="3165">
        <v>100103734954</v>
      </c>
      <c r="M2534" s="3259"/>
      <c r="N2534" s="3165">
        <v>100103734955</v>
      </c>
      <c r="O2534" s="4150">
        <f>COUNT(E2534:N2535)</f>
        <v>5</v>
      </c>
    </row>
    <row r="2535" spans="1:15" ht="19.5" customHeight="1">
      <c r="A2535" s="178" t="s">
        <v>313</v>
      </c>
      <c r="B2535" s="9" t="s">
        <v>48</v>
      </c>
      <c r="C2535" s="3252"/>
      <c r="D2535" s="3162"/>
      <c r="E2535" s="3259"/>
      <c r="F2535" s="3166"/>
      <c r="G2535" s="3259"/>
      <c r="H2535" s="3166"/>
      <c r="I2535" s="3259"/>
      <c r="J2535" s="3166"/>
      <c r="K2535" s="3259"/>
      <c r="L2535" s="3166"/>
      <c r="M2535" s="3259"/>
      <c r="N2535" s="3166"/>
      <c r="O2535" s="4149"/>
    </row>
    <row r="2536" spans="1:15" ht="19.5" customHeight="1">
      <c r="A2536" s="178" t="s">
        <v>313</v>
      </c>
      <c r="B2536" s="9" t="s">
        <v>48</v>
      </c>
      <c r="C2536" s="3245" t="s">
        <v>56</v>
      </c>
      <c r="D2536" s="3161"/>
      <c r="E2536" s="1900">
        <v>100103734705</v>
      </c>
      <c r="F2536" s="3199">
        <v>100103734707</v>
      </c>
      <c r="G2536" s="1900">
        <v>100103734708</v>
      </c>
      <c r="H2536" s="3199">
        <v>100103734710</v>
      </c>
      <c r="I2536" s="1900">
        <v>100103734711</v>
      </c>
      <c r="J2536" s="3199">
        <v>100103734713</v>
      </c>
      <c r="K2536" s="1900">
        <v>100103734714</v>
      </c>
      <c r="L2536" s="3199">
        <v>100103734716</v>
      </c>
      <c r="M2536" s="1900">
        <v>100103738622</v>
      </c>
      <c r="N2536" s="3199">
        <v>100103626732</v>
      </c>
      <c r="O2536" s="4150">
        <f>COUNT(E2536:N2537)</f>
        <v>15</v>
      </c>
    </row>
    <row r="2537" spans="1:15" ht="19.5" customHeight="1">
      <c r="A2537" s="178" t="s">
        <v>313</v>
      </c>
      <c r="B2537" s="9" t="s">
        <v>48</v>
      </c>
      <c r="C2537" s="3247"/>
      <c r="D2537" s="3162"/>
      <c r="E2537" s="24">
        <v>100103734706</v>
      </c>
      <c r="F2537" s="3200"/>
      <c r="G2537" s="24">
        <v>100103734709</v>
      </c>
      <c r="H2537" s="3200"/>
      <c r="I2537" s="24">
        <v>100103734712</v>
      </c>
      <c r="J2537" s="3200"/>
      <c r="K2537" s="24">
        <v>100103734715</v>
      </c>
      <c r="L2537" s="3200"/>
      <c r="M2537" s="24">
        <v>100103738623</v>
      </c>
      <c r="N2537" s="3200"/>
      <c r="O2537" s="4149"/>
    </row>
    <row r="2538" spans="1:15" ht="19.5" customHeight="1">
      <c r="A2538" s="178" t="s">
        <v>313</v>
      </c>
      <c r="B2538" s="9" t="s">
        <v>48</v>
      </c>
      <c r="C2538" s="3251" t="s">
        <v>57</v>
      </c>
      <c r="D2538" s="3161"/>
      <c r="E2538" s="3259"/>
      <c r="F2538" s="3259"/>
      <c r="G2538" s="3259"/>
      <c r="H2538" s="3259"/>
      <c r="I2538" s="3259"/>
      <c r="J2538" s="3259"/>
      <c r="K2538" s="3259"/>
      <c r="L2538" s="3259"/>
      <c r="M2538" s="3259"/>
      <c r="N2538" s="3259"/>
      <c r="O2538" s="4150">
        <f>COUNT(E2538:N2539)</f>
        <v>0</v>
      </c>
    </row>
    <row r="2539" spans="1:15" ht="19.5" customHeight="1">
      <c r="A2539" s="178" t="s">
        <v>313</v>
      </c>
      <c r="B2539" s="9" t="s">
        <v>48</v>
      </c>
      <c r="C2539" s="3252"/>
      <c r="D2539" s="3162"/>
      <c r="E2539" s="3259"/>
      <c r="F2539" s="3259"/>
      <c r="G2539" s="3259"/>
      <c r="H2539" s="3259"/>
      <c r="I2539" s="3259"/>
      <c r="J2539" s="3259"/>
      <c r="K2539" s="3259"/>
      <c r="L2539" s="3259"/>
      <c r="M2539" s="3259"/>
      <c r="N2539" s="3259"/>
      <c r="O2539" s="4149"/>
    </row>
    <row r="2540" spans="1:15" ht="19.5" customHeight="1">
      <c r="A2540" s="178" t="s">
        <v>313</v>
      </c>
      <c r="B2540" s="9" t="s">
        <v>48</v>
      </c>
      <c r="C2540" s="3245" t="s">
        <v>58</v>
      </c>
      <c r="D2540" s="3161"/>
      <c r="E2540" s="1900">
        <v>100103734720</v>
      </c>
      <c r="F2540" s="3199">
        <v>100103734722</v>
      </c>
      <c r="G2540" s="1900">
        <v>100103734723</v>
      </c>
      <c r="H2540" s="3199">
        <v>100103734725</v>
      </c>
      <c r="I2540" s="1900">
        <v>100103734726</v>
      </c>
      <c r="J2540" s="3199">
        <v>100103734728</v>
      </c>
      <c r="K2540" s="1900">
        <v>100103734729</v>
      </c>
      <c r="L2540" s="3199">
        <v>100103734731</v>
      </c>
      <c r="M2540" s="1900">
        <v>100103626699</v>
      </c>
      <c r="N2540" s="3199">
        <v>100103738625</v>
      </c>
      <c r="O2540" s="4150">
        <f>COUNT(E2540:N2541)</f>
        <v>15</v>
      </c>
    </row>
    <row r="2541" spans="1:15" ht="19.5" customHeight="1">
      <c r="A2541" s="178" t="s">
        <v>313</v>
      </c>
      <c r="B2541" s="9" t="s">
        <v>48</v>
      </c>
      <c r="C2541" s="3247"/>
      <c r="D2541" s="3162"/>
      <c r="E2541" s="24">
        <v>100103734721</v>
      </c>
      <c r="F2541" s="3200"/>
      <c r="G2541" s="24">
        <v>100103734724</v>
      </c>
      <c r="H2541" s="3200"/>
      <c r="I2541" s="24">
        <v>100103734727</v>
      </c>
      <c r="J2541" s="3200"/>
      <c r="K2541" s="24">
        <v>100103734730</v>
      </c>
      <c r="L2541" s="3200"/>
      <c r="M2541" s="24">
        <v>100103738624</v>
      </c>
      <c r="N2541" s="3200"/>
      <c r="O2541" s="4149"/>
    </row>
    <row r="2542" spans="1:15" ht="19.5" customHeight="1">
      <c r="A2542" s="178" t="s">
        <v>313</v>
      </c>
      <c r="B2542" s="9" t="s">
        <v>48</v>
      </c>
      <c r="C2542" s="3251" t="s">
        <v>59</v>
      </c>
      <c r="D2542" s="3161"/>
      <c r="E2542" s="3259"/>
      <c r="F2542" s="3259"/>
      <c r="G2542" s="3259"/>
      <c r="H2542" s="3259"/>
      <c r="I2542" s="3259"/>
      <c r="J2542" s="3259"/>
      <c r="K2542" s="3259"/>
      <c r="L2542" s="3259"/>
      <c r="M2542" s="3259"/>
      <c r="N2542" s="3259"/>
      <c r="O2542" s="4150">
        <f>COUNT(E2542:N2543)</f>
        <v>0</v>
      </c>
    </row>
    <row r="2543" spans="1:15" ht="19.5" customHeight="1">
      <c r="A2543" s="178" t="s">
        <v>313</v>
      </c>
      <c r="B2543" s="9" t="s">
        <v>48</v>
      </c>
      <c r="C2543" s="3252"/>
      <c r="D2543" s="3162"/>
      <c r="E2543" s="3259"/>
      <c r="F2543" s="3259"/>
      <c r="G2543" s="3259"/>
      <c r="H2543" s="3259"/>
      <c r="I2543" s="3259"/>
      <c r="J2543" s="3259"/>
      <c r="K2543" s="3259"/>
      <c r="L2543" s="3259"/>
      <c r="M2543" s="3259"/>
      <c r="N2543" s="3259"/>
      <c r="O2543" s="4149"/>
    </row>
    <row r="2544" spans="1:15" ht="19.5" customHeight="1">
      <c r="A2544" s="178" t="s">
        <v>313</v>
      </c>
      <c r="B2544" s="9" t="s">
        <v>48</v>
      </c>
      <c r="C2544" s="3245" t="s">
        <v>60</v>
      </c>
      <c r="D2544" s="3161"/>
      <c r="E2544" s="3255">
        <v>100103738633</v>
      </c>
      <c r="F2544" s="47">
        <v>100103738634</v>
      </c>
      <c r="G2544" s="3259"/>
      <c r="H2544" s="3259"/>
      <c r="I2544" s="3259"/>
      <c r="J2544" s="3259"/>
      <c r="K2544" s="3259"/>
      <c r="L2544" s="3253"/>
      <c r="M2544" s="3259"/>
      <c r="N2544" s="3259"/>
      <c r="O2544" s="4150">
        <f>COUNT(E2544:N2545)</f>
        <v>3</v>
      </c>
    </row>
    <row r="2545" spans="1:15" ht="19.5" customHeight="1">
      <c r="A2545" s="178" t="s">
        <v>313</v>
      </c>
      <c r="B2545" s="9" t="s">
        <v>48</v>
      </c>
      <c r="C2545" s="3247"/>
      <c r="D2545" s="3162"/>
      <c r="E2545" s="3256"/>
      <c r="F2545" s="53">
        <v>100103738635</v>
      </c>
      <c r="G2545" s="3259"/>
      <c r="H2545" s="3259"/>
      <c r="I2545" s="3259"/>
      <c r="J2545" s="3259"/>
      <c r="K2545" s="3259"/>
      <c r="L2545" s="3202"/>
      <c r="M2545" s="3259"/>
      <c r="N2545" s="3259"/>
      <c r="O2545" s="4149"/>
    </row>
    <row r="2546" spans="1:15" ht="19.5" customHeight="1">
      <c r="A2546" s="178" t="s">
        <v>313</v>
      </c>
      <c r="B2546" s="9" t="s">
        <v>48</v>
      </c>
      <c r="C2546" s="3251" t="s">
        <v>730</v>
      </c>
      <c r="D2546" s="3161"/>
      <c r="E2546" s="3259"/>
      <c r="F2546" s="3259"/>
      <c r="G2546" s="3255">
        <v>100103734748</v>
      </c>
      <c r="H2546" s="47">
        <v>100103734749</v>
      </c>
      <c r="I2546" s="3255">
        <v>100103734751</v>
      </c>
      <c r="J2546" s="47">
        <v>100103734752</v>
      </c>
      <c r="K2546" s="3255">
        <v>100103734754</v>
      </c>
      <c r="L2546" s="47">
        <v>100103734755</v>
      </c>
      <c r="M2546" s="47">
        <v>100103734757</v>
      </c>
      <c r="N2546" s="47">
        <v>100103734759</v>
      </c>
      <c r="O2546" s="4150">
        <f>COUNT(E2546:N2547)</f>
        <v>13</v>
      </c>
    </row>
    <row r="2547" spans="1:15" ht="19.5" customHeight="1">
      <c r="A2547" s="178" t="s">
        <v>313</v>
      </c>
      <c r="B2547" s="9" t="s">
        <v>48</v>
      </c>
      <c r="C2547" s="3252"/>
      <c r="D2547" s="3162"/>
      <c r="E2547" s="3259"/>
      <c r="F2547" s="3259"/>
      <c r="G2547" s="3256"/>
      <c r="H2547" s="53">
        <v>100103734750</v>
      </c>
      <c r="I2547" s="3256"/>
      <c r="J2547" s="53">
        <v>100103734753</v>
      </c>
      <c r="K2547" s="3256"/>
      <c r="L2547" s="53">
        <v>100103734756</v>
      </c>
      <c r="M2547" s="53">
        <v>100103734758</v>
      </c>
      <c r="N2547" s="53">
        <v>100103734760</v>
      </c>
      <c r="O2547" s="4149"/>
    </row>
    <row r="2548" spans="1:15" ht="19.5" customHeight="1">
      <c r="A2548" s="178" t="s">
        <v>313</v>
      </c>
      <c r="B2548" s="9" t="s">
        <v>48</v>
      </c>
      <c r="C2548" s="3251" t="s">
        <v>62</v>
      </c>
      <c r="D2548" s="3161"/>
      <c r="E2548" s="1897"/>
      <c r="F2548" s="3253"/>
      <c r="G2548" s="1897"/>
      <c r="H2548" s="3253"/>
      <c r="I2548" s="1897"/>
      <c r="J2548" s="3253"/>
      <c r="K2548" s="1897"/>
      <c r="L2548" s="3253"/>
      <c r="M2548" s="1897"/>
      <c r="N2548" s="3253"/>
      <c r="O2548" s="4150">
        <f>COUNT(E2548:N2549)</f>
        <v>0</v>
      </c>
    </row>
    <row r="2549" spans="1:15" ht="19.5" customHeight="1">
      <c r="A2549" s="178" t="s">
        <v>313</v>
      </c>
      <c r="B2549" s="9" t="s">
        <v>48</v>
      </c>
      <c r="C2549" s="3252"/>
      <c r="D2549" s="3162"/>
      <c r="E2549" s="1895"/>
      <c r="F2549" s="3202"/>
      <c r="G2549" s="1895"/>
      <c r="H2549" s="3202"/>
      <c r="I2549" s="1895"/>
      <c r="J2549" s="3202"/>
      <c r="K2549" s="1895"/>
      <c r="L2549" s="3202"/>
      <c r="M2549" s="1895"/>
      <c r="N2549" s="3202"/>
      <c r="O2549" s="4149"/>
    </row>
    <row r="2550" spans="1:15" ht="19.5" customHeight="1">
      <c r="A2550" s="178" t="s">
        <v>313</v>
      </c>
      <c r="B2550" s="9" t="s">
        <v>48</v>
      </c>
      <c r="C2550" s="3245" t="s">
        <v>726</v>
      </c>
      <c r="D2550" s="3161"/>
      <c r="E2550" s="3179">
        <v>100103735129</v>
      </c>
      <c r="F2550" s="1899">
        <v>100103735130</v>
      </c>
      <c r="G2550" s="3179">
        <v>100103735133</v>
      </c>
      <c r="H2550" s="1899">
        <v>100103735134</v>
      </c>
      <c r="I2550" s="1953">
        <v>100103735132</v>
      </c>
      <c r="J2550" s="1952">
        <v>100103735137</v>
      </c>
      <c r="K2550" s="1953">
        <v>100103735139</v>
      </c>
      <c r="L2550" s="1952">
        <v>100103735141</v>
      </c>
      <c r="M2550" s="1953">
        <v>100103735143</v>
      </c>
      <c r="N2550" s="1952">
        <v>100103735145</v>
      </c>
      <c r="O2550" s="4150">
        <f>COUNT(E2550:N2551)</f>
        <v>18</v>
      </c>
    </row>
    <row r="2551" spans="1:15" ht="19.5" customHeight="1">
      <c r="A2551" s="178" t="s">
        <v>313</v>
      </c>
      <c r="B2551" s="9" t="s">
        <v>48</v>
      </c>
      <c r="C2551" s="3247"/>
      <c r="D2551" s="3162"/>
      <c r="E2551" s="3180"/>
      <c r="F2551" s="1901">
        <v>100103735131</v>
      </c>
      <c r="G2551" s="3180"/>
      <c r="H2551" s="1901">
        <v>100103735135</v>
      </c>
      <c r="I2551" s="24">
        <v>100103735136</v>
      </c>
      <c r="J2551" s="1954">
        <v>100103735138</v>
      </c>
      <c r="K2551" s="24">
        <v>100103735140</v>
      </c>
      <c r="L2551" s="1954">
        <v>100103735142</v>
      </c>
      <c r="M2551" s="24">
        <v>100103735144</v>
      </c>
      <c r="N2551" s="1954">
        <v>100103735146</v>
      </c>
      <c r="O2551" s="4149"/>
    </row>
    <row r="2552" spans="1:15" ht="19.5" customHeight="1">
      <c r="A2552" s="178" t="s">
        <v>313</v>
      </c>
      <c r="B2552" s="9" t="s">
        <v>48</v>
      </c>
      <c r="C2552" s="3251" t="s">
        <v>63</v>
      </c>
      <c r="D2552" s="3161"/>
      <c r="E2552" s="3259"/>
      <c r="F2552" s="48"/>
      <c r="G2552" s="1897"/>
      <c r="H2552" s="48"/>
      <c r="I2552" s="1950"/>
      <c r="J2552" s="48"/>
      <c r="K2552" s="1950"/>
      <c r="L2552" s="48"/>
      <c r="M2552" s="1950"/>
      <c r="N2552" s="48"/>
      <c r="O2552" s="4150">
        <f>COUNT(E2552:N2553)</f>
        <v>0</v>
      </c>
    </row>
    <row r="2553" spans="1:15" ht="19.5" customHeight="1">
      <c r="A2553" s="178" t="s">
        <v>313</v>
      </c>
      <c r="B2553" s="9" t="s">
        <v>48</v>
      </c>
      <c r="C2553" s="3252"/>
      <c r="D2553" s="3162"/>
      <c r="E2553" s="3259"/>
      <c r="F2553" s="46"/>
      <c r="G2553" s="1895"/>
      <c r="H2553" s="46"/>
      <c r="I2553" s="1948"/>
      <c r="J2553" s="46"/>
      <c r="K2553" s="1948"/>
      <c r="L2553" s="46"/>
      <c r="M2553" s="1948"/>
      <c r="N2553" s="46"/>
      <c r="O2553" s="4149"/>
    </row>
    <row r="2554" spans="1:15" ht="19.5" customHeight="1">
      <c r="A2554" s="178" t="s">
        <v>313</v>
      </c>
      <c r="B2554" s="9" t="s">
        <v>48</v>
      </c>
      <c r="C2554" s="3245" t="s">
        <v>727</v>
      </c>
      <c r="D2554" s="3161"/>
      <c r="E2554" s="3179">
        <v>100103735168</v>
      </c>
      <c r="F2554" s="1899">
        <v>100103735169</v>
      </c>
      <c r="G2554" s="3179">
        <v>100103735171</v>
      </c>
      <c r="H2554" s="1899">
        <v>100103735173</v>
      </c>
      <c r="I2554" s="1953">
        <v>100103735172</v>
      </c>
      <c r="J2554" s="1952">
        <v>100103735176</v>
      </c>
      <c r="K2554" s="1953">
        <v>100103735178</v>
      </c>
      <c r="L2554" s="1952">
        <v>100103735180</v>
      </c>
      <c r="M2554" s="1953">
        <v>100103735182</v>
      </c>
      <c r="N2554" s="1952">
        <v>100103735184</v>
      </c>
      <c r="O2554" s="4150">
        <f>COUNT(E2554:N2555)</f>
        <v>18</v>
      </c>
    </row>
    <row r="2555" spans="1:15" ht="19.5" customHeight="1">
      <c r="A2555" s="178" t="s">
        <v>313</v>
      </c>
      <c r="B2555" s="9" t="s">
        <v>48</v>
      </c>
      <c r="C2555" s="3247"/>
      <c r="D2555" s="3162"/>
      <c r="E2555" s="3180"/>
      <c r="F2555" s="1901">
        <v>100103735170</v>
      </c>
      <c r="G2555" s="3180"/>
      <c r="H2555" s="1901">
        <v>100103735174</v>
      </c>
      <c r="I2555" s="24">
        <v>100103735175</v>
      </c>
      <c r="J2555" s="1954">
        <v>100103735177</v>
      </c>
      <c r="K2555" s="24">
        <v>100103735179</v>
      </c>
      <c r="L2555" s="1954">
        <v>100103735181</v>
      </c>
      <c r="M2555" s="24">
        <v>100103735183</v>
      </c>
      <c r="N2555" s="1954">
        <v>100103735185</v>
      </c>
      <c r="O2555" s="4149"/>
    </row>
    <row r="2556" spans="1:15" ht="19.5" customHeight="1">
      <c r="A2556" s="178" t="s">
        <v>313</v>
      </c>
      <c r="B2556" s="9" t="s">
        <v>48</v>
      </c>
      <c r="C2556" s="3251" t="s">
        <v>65</v>
      </c>
      <c r="D2556" s="3161"/>
      <c r="E2556" s="3259"/>
      <c r="F2556" s="48"/>
      <c r="G2556" s="1897"/>
      <c r="H2556" s="48"/>
      <c r="I2556" s="1897"/>
      <c r="J2556" s="48"/>
      <c r="K2556" s="1897"/>
      <c r="L2556" s="48"/>
      <c r="M2556" s="1897"/>
      <c r="N2556" s="48"/>
      <c r="O2556" s="4150">
        <f>COUNT(E2556:N2557)</f>
        <v>0</v>
      </c>
    </row>
    <row r="2557" spans="1:15" ht="19.5" customHeight="1">
      <c r="A2557" s="178" t="s">
        <v>313</v>
      </c>
      <c r="B2557" s="9" t="s">
        <v>48</v>
      </c>
      <c r="C2557" s="3252"/>
      <c r="D2557" s="3162"/>
      <c r="E2557" s="3259"/>
      <c r="F2557" s="46"/>
      <c r="G2557" s="1895"/>
      <c r="H2557" s="46"/>
      <c r="I2557" s="1895"/>
      <c r="J2557" s="46"/>
      <c r="K2557" s="1895"/>
      <c r="L2557" s="46"/>
      <c r="M2557" s="1895"/>
      <c r="N2557" s="46"/>
      <c r="O2557" s="4149"/>
    </row>
    <row r="2558" spans="1:15" ht="19.5" customHeight="1">
      <c r="A2558" s="178" t="s">
        <v>313</v>
      </c>
      <c r="B2558" s="9" t="s">
        <v>48</v>
      </c>
      <c r="C2558" s="3254" t="s">
        <v>67</v>
      </c>
      <c r="D2558" s="3161"/>
      <c r="E2558" s="3179">
        <v>100103738663</v>
      </c>
      <c r="F2558" s="1899">
        <v>100103738664</v>
      </c>
      <c r="G2558" s="230">
        <v>100103738666</v>
      </c>
      <c r="H2558" s="1899">
        <v>100103738667</v>
      </c>
      <c r="I2558" s="3179">
        <v>100103738669</v>
      </c>
      <c r="J2558" s="1917">
        <v>100103738670</v>
      </c>
      <c r="K2558" s="3253"/>
      <c r="L2558" s="3253"/>
      <c r="M2558" s="3253"/>
      <c r="N2558" s="1917">
        <v>100103742874</v>
      </c>
      <c r="O2558" s="4150">
        <f>COUNT(E2558:N2559)</f>
        <v>12</v>
      </c>
    </row>
    <row r="2559" spans="1:15" ht="19.5" customHeight="1">
      <c r="A2559" s="178" t="s">
        <v>313</v>
      </c>
      <c r="B2559" s="9" t="s">
        <v>48</v>
      </c>
      <c r="C2559" s="3254" t="s">
        <v>67</v>
      </c>
      <c r="D2559" s="3162"/>
      <c r="E2559" s="3180"/>
      <c r="F2559" s="1896">
        <v>100103738665</v>
      </c>
      <c r="G2559" s="340">
        <v>100103738682</v>
      </c>
      <c r="H2559" s="1896">
        <v>100103738668</v>
      </c>
      <c r="I2559" s="3180"/>
      <c r="J2559" s="1916">
        <v>100103738671</v>
      </c>
      <c r="K2559" s="3202"/>
      <c r="L2559" s="3202"/>
      <c r="M2559" s="3202"/>
      <c r="N2559" s="1916">
        <v>100103742875</v>
      </c>
      <c r="O2559" s="4149"/>
    </row>
    <row r="2560" spans="1:15" ht="19.5" customHeight="1">
      <c r="A2560" s="178" t="s">
        <v>313</v>
      </c>
      <c r="B2560" s="9" t="s">
        <v>48</v>
      </c>
      <c r="C2560" s="3254" t="s">
        <v>68</v>
      </c>
      <c r="D2560" s="3161"/>
      <c r="E2560" s="3179">
        <v>100103738675</v>
      </c>
      <c r="F2560" s="1952">
        <v>100103738676</v>
      </c>
      <c r="G2560" s="230">
        <v>100103738678</v>
      </c>
      <c r="H2560" s="1952">
        <v>100103738679</v>
      </c>
      <c r="I2560" s="3179">
        <v>100103738683</v>
      </c>
      <c r="J2560" s="1980">
        <v>100103738684</v>
      </c>
      <c r="K2560" s="3179">
        <v>100103738686</v>
      </c>
      <c r="L2560" s="3253"/>
      <c r="M2560" s="3253"/>
      <c r="N2560" s="2015">
        <v>100103742886</v>
      </c>
      <c r="O2560" s="4150">
        <f>COUNT(E2560:N2561)</f>
        <v>13</v>
      </c>
    </row>
    <row r="2561" spans="1:15" ht="19.5" customHeight="1">
      <c r="A2561" s="178" t="s">
        <v>313</v>
      </c>
      <c r="B2561" s="9" t="s">
        <v>48</v>
      </c>
      <c r="C2561" s="3254" t="s">
        <v>68</v>
      </c>
      <c r="D2561" s="3162"/>
      <c r="E2561" s="3180"/>
      <c r="F2561" s="1949">
        <v>100103738677</v>
      </c>
      <c r="G2561" s="340">
        <v>100103738681</v>
      </c>
      <c r="H2561" s="1949">
        <v>100103738680</v>
      </c>
      <c r="I2561" s="3180"/>
      <c r="J2561" s="1979">
        <v>100103738685</v>
      </c>
      <c r="K2561" s="3180"/>
      <c r="L2561" s="3202"/>
      <c r="M2561" s="3202"/>
      <c r="N2561" s="2014">
        <v>100103742887</v>
      </c>
      <c r="O2561" s="4149"/>
    </row>
    <row r="2562" spans="1:15" ht="19.5" customHeight="1">
      <c r="A2562" s="178" t="s">
        <v>313</v>
      </c>
      <c r="B2562" s="9" t="s">
        <v>48</v>
      </c>
      <c r="C2562" s="3254" t="s">
        <v>69</v>
      </c>
      <c r="D2562" s="3161"/>
      <c r="E2562" s="3253"/>
      <c r="F2562" s="3255">
        <v>100103724578</v>
      </c>
      <c r="G2562" s="3255">
        <v>100103724577</v>
      </c>
      <c r="H2562" s="47">
        <v>100103724576</v>
      </c>
      <c r="I2562" s="3255">
        <v>100103724574</v>
      </c>
      <c r="J2562" s="47">
        <v>100103626734</v>
      </c>
      <c r="K2562" s="3255">
        <v>100103734799</v>
      </c>
      <c r="L2562" s="47">
        <v>100103734800</v>
      </c>
      <c r="M2562" s="3259"/>
      <c r="N2562" s="3259"/>
      <c r="O2562" s="4150">
        <f>COUNT(E2562:N2563)</f>
        <v>10</v>
      </c>
    </row>
    <row r="2563" spans="1:15" ht="19.5" customHeight="1">
      <c r="A2563" s="178" t="s">
        <v>313</v>
      </c>
      <c r="B2563" s="9" t="s">
        <v>48</v>
      </c>
      <c r="C2563" s="3254" t="s">
        <v>69</v>
      </c>
      <c r="D2563" s="3162"/>
      <c r="E2563" s="3202"/>
      <c r="F2563" s="3256"/>
      <c r="G2563" s="3256"/>
      <c r="H2563" s="53">
        <v>100103724575</v>
      </c>
      <c r="I2563" s="3256"/>
      <c r="J2563" s="53">
        <v>100103734798</v>
      </c>
      <c r="K2563" s="3256"/>
      <c r="L2563" s="53">
        <v>100103734801</v>
      </c>
      <c r="M2563" s="3259"/>
      <c r="N2563" s="3259"/>
      <c r="O2563" s="4149"/>
    </row>
    <row r="2564" spans="1:15" ht="19.5" customHeight="1">
      <c r="A2564" s="178" t="s">
        <v>313</v>
      </c>
      <c r="B2564" s="9" t="s">
        <v>48</v>
      </c>
      <c r="C2564" s="3251" t="s">
        <v>779</v>
      </c>
      <c r="D2564" s="3161"/>
      <c r="E2564" s="3255">
        <v>100103734773</v>
      </c>
      <c r="F2564" s="3269">
        <v>100103734774</v>
      </c>
      <c r="G2564" s="3201"/>
      <c r="H2564" s="1897"/>
      <c r="I2564" s="3253"/>
      <c r="J2564" s="1897"/>
      <c r="K2564" s="3253"/>
      <c r="L2564" s="3253"/>
      <c r="M2564" s="47">
        <v>100103734775</v>
      </c>
      <c r="N2564" s="47">
        <v>100103734777</v>
      </c>
      <c r="O2564" s="4150">
        <f>COUNT(E2564:N2565)</f>
        <v>6</v>
      </c>
    </row>
    <row r="2565" spans="1:15" ht="19.5" customHeight="1">
      <c r="A2565" s="178" t="s">
        <v>313</v>
      </c>
      <c r="B2565" s="9" t="s">
        <v>48</v>
      </c>
      <c r="C2565" s="3252"/>
      <c r="D2565" s="3162"/>
      <c r="E2565" s="3256"/>
      <c r="F2565" s="3270"/>
      <c r="G2565" s="3202"/>
      <c r="H2565" s="1895"/>
      <c r="I2565" s="3202"/>
      <c r="J2565" s="1895"/>
      <c r="K2565" s="3202"/>
      <c r="L2565" s="3202"/>
      <c r="M2565" s="53">
        <v>100103734776</v>
      </c>
      <c r="N2565" s="53">
        <v>100103734778</v>
      </c>
      <c r="O2565" s="4149"/>
    </row>
    <row r="2566" spans="1:15" ht="19.5" customHeight="1">
      <c r="A2566" s="178" t="s">
        <v>313</v>
      </c>
      <c r="B2566" s="9" t="s">
        <v>48</v>
      </c>
      <c r="C2566" s="3251" t="s">
        <v>71</v>
      </c>
      <c r="D2566" s="3161"/>
      <c r="E2566" s="3253"/>
      <c r="F2566" s="1897"/>
      <c r="G2566" s="3253"/>
      <c r="H2566" s="1897"/>
      <c r="I2566" s="3253"/>
      <c r="J2566" s="1897"/>
      <c r="K2566" s="3253"/>
      <c r="L2566" s="1897"/>
      <c r="M2566" s="3253"/>
      <c r="N2566" s="1897"/>
      <c r="O2566" s="4150">
        <f>COUNT(E2566:N2567)</f>
        <v>0</v>
      </c>
    </row>
    <row r="2567" spans="1:15" ht="19.5" customHeight="1">
      <c r="A2567" s="178" t="s">
        <v>313</v>
      </c>
      <c r="B2567" s="9" t="s">
        <v>48</v>
      </c>
      <c r="C2567" s="3252"/>
      <c r="D2567" s="3162"/>
      <c r="E2567" s="3202"/>
      <c r="F2567" s="1895"/>
      <c r="G2567" s="3202"/>
      <c r="H2567" s="1895"/>
      <c r="I2567" s="3202"/>
      <c r="J2567" s="1895"/>
      <c r="K2567" s="3202"/>
      <c r="L2567" s="1895"/>
      <c r="M2567" s="3202"/>
      <c r="N2567" s="1895"/>
      <c r="O2567" s="4149"/>
    </row>
    <row r="2568" spans="1:15" ht="19.5" customHeight="1">
      <c r="A2568" s="178" t="s">
        <v>313</v>
      </c>
      <c r="B2568" s="9" t="s">
        <v>48</v>
      </c>
      <c r="C2568" s="3245" t="s">
        <v>72</v>
      </c>
      <c r="D2568" s="3161"/>
      <c r="E2568" s="3179">
        <v>100103724611</v>
      </c>
      <c r="F2568" s="1899">
        <v>100103734813</v>
      </c>
      <c r="G2568" s="3179">
        <v>100103734815</v>
      </c>
      <c r="H2568" s="1899">
        <v>100103734817</v>
      </c>
      <c r="I2568" s="1975">
        <v>100103734815</v>
      </c>
      <c r="J2568" s="3167">
        <v>100103734820</v>
      </c>
      <c r="K2568" s="3179">
        <v>100103734821</v>
      </c>
      <c r="L2568" s="2005">
        <v>100103734822</v>
      </c>
      <c r="M2568" s="2006">
        <v>100103734803</v>
      </c>
      <c r="N2568" s="1899">
        <v>100103734806</v>
      </c>
      <c r="O2568" s="4150">
        <f>COUNT(E2568:N2569)</f>
        <v>16</v>
      </c>
    </row>
    <row r="2569" spans="1:15" ht="19.5" customHeight="1">
      <c r="A2569" s="178" t="s">
        <v>313</v>
      </c>
      <c r="B2569" s="9" t="s">
        <v>48</v>
      </c>
      <c r="C2569" s="3247"/>
      <c r="D2569" s="3162"/>
      <c r="E2569" s="3180"/>
      <c r="F2569" s="1901">
        <v>100103734814</v>
      </c>
      <c r="G2569" s="3180"/>
      <c r="H2569" s="1901">
        <v>100103734818</v>
      </c>
      <c r="I2569" s="24">
        <v>100103734819</v>
      </c>
      <c r="J2569" s="3168"/>
      <c r="K2569" s="3180"/>
      <c r="L2569" s="2008">
        <v>100103734805</v>
      </c>
      <c r="M2569" s="24">
        <v>100103734804</v>
      </c>
      <c r="N2569" s="1901">
        <v>100103734807</v>
      </c>
      <c r="O2569" s="4149"/>
    </row>
    <row r="2570" spans="1:15" ht="19.5" customHeight="1">
      <c r="A2570" s="178" t="s">
        <v>313</v>
      </c>
      <c r="B2570" s="9" t="s">
        <v>48</v>
      </c>
      <c r="C2570" s="155" t="s">
        <v>73</v>
      </c>
      <c r="D2570" s="727"/>
      <c r="E2570" s="1902"/>
      <c r="F2570" s="1902"/>
      <c r="G2570" s="1902"/>
      <c r="H2570" s="1902"/>
      <c r="I2570" s="1902"/>
      <c r="J2570" s="1902"/>
      <c r="K2570" s="1902"/>
      <c r="L2570" s="2007"/>
      <c r="M2570" s="1902"/>
      <c r="N2570" s="1902"/>
      <c r="O2570" s="4150">
        <f>COUNT(E2570:N2571)</f>
        <v>0</v>
      </c>
    </row>
    <row r="2571" spans="1:15" ht="19.5" customHeight="1">
      <c r="A2571" s="178" t="s">
        <v>313</v>
      </c>
      <c r="B2571" s="9" t="s">
        <v>48</v>
      </c>
      <c r="C2571" s="155" t="s">
        <v>74</v>
      </c>
      <c r="D2571" s="727"/>
      <c r="E2571" s="1902"/>
      <c r="F2571" s="1902"/>
      <c r="G2571" s="1902"/>
      <c r="H2571" s="1902"/>
      <c r="I2571" s="1902"/>
      <c r="J2571" s="1902"/>
      <c r="K2571" s="1902"/>
      <c r="L2571" s="2007"/>
      <c r="M2571" s="1902"/>
      <c r="N2571" s="1902"/>
      <c r="O2571" s="4149"/>
    </row>
    <row r="2572" spans="1:15" ht="19.5" customHeight="1">
      <c r="A2572" s="178" t="s">
        <v>313</v>
      </c>
      <c r="B2572" s="9" t="s">
        <v>48</v>
      </c>
      <c r="C2572" s="155" t="s">
        <v>75</v>
      </c>
      <c r="D2572" s="727"/>
      <c r="E2572" s="1902"/>
      <c r="F2572" s="1902"/>
      <c r="G2572" s="1902"/>
      <c r="H2572" s="1902"/>
      <c r="I2572" s="1902"/>
      <c r="J2572" s="1902"/>
      <c r="K2572" s="1902"/>
      <c r="L2572" s="2007"/>
      <c r="M2572" s="1902"/>
      <c r="N2572" s="1902"/>
      <c r="O2572" s="4150">
        <f>COUNT(E2572:N2573)</f>
        <v>0</v>
      </c>
    </row>
    <row r="2573" spans="1:15" ht="19.5" customHeight="1">
      <c r="A2573" s="178" t="s">
        <v>313</v>
      </c>
      <c r="B2573" s="9" t="s">
        <v>48</v>
      </c>
      <c r="C2573" s="155" t="s">
        <v>76</v>
      </c>
      <c r="D2573" s="727"/>
      <c r="E2573" s="1902"/>
      <c r="F2573" s="1902"/>
      <c r="G2573" s="1902"/>
      <c r="H2573" s="1902"/>
      <c r="I2573" s="1902"/>
      <c r="J2573" s="1902"/>
      <c r="K2573" s="1902"/>
      <c r="L2573" s="2007"/>
      <c r="M2573" s="1902"/>
      <c r="N2573" s="1902"/>
      <c r="O2573" s="4149"/>
    </row>
    <row r="2574" spans="1:15" ht="19.5" customHeight="1">
      <c r="A2574" s="178" t="s">
        <v>313</v>
      </c>
      <c r="B2574" s="9" t="s">
        <v>48</v>
      </c>
      <c r="C2574" s="155" t="s">
        <v>77</v>
      </c>
      <c r="D2574" s="727"/>
      <c r="E2574" s="1902"/>
      <c r="F2574" s="1902"/>
      <c r="G2574" s="1902"/>
      <c r="H2574" s="1902"/>
      <c r="I2574" s="1902"/>
      <c r="J2574" s="1996">
        <v>100103732187</v>
      </c>
      <c r="K2574" s="24">
        <v>100103732188</v>
      </c>
      <c r="L2574" s="2007"/>
      <c r="M2574" s="1902"/>
      <c r="N2574" s="1902"/>
      <c r="O2574" s="4150">
        <f>COUNT(E2574:N2575)</f>
        <v>2</v>
      </c>
    </row>
    <row r="2575" spans="1:15" ht="19.5" customHeight="1">
      <c r="A2575" s="178" t="s">
        <v>313</v>
      </c>
      <c r="B2575" s="9" t="s">
        <v>48</v>
      </c>
      <c r="C2575" s="155" t="s">
        <v>78</v>
      </c>
      <c r="D2575" s="727"/>
      <c r="E2575" s="1898"/>
      <c r="F2575" s="1902"/>
      <c r="G2575" s="1898"/>
      <c r="H2575" s="1902"/>
      <c r="I2575" s="1898"/>
      <c r="J2575" s="1902"/>
      <c r="K2575" s="1898"/>
      <c r="L2575" s="2003"/>
      <c r="M2575" s="1898"/>
      <c r="N2575" s="1902"/>
      <c r="O2575" s="4149"/>
    </row>
    <row r="2576" spans="1:15" ht="19.5" customHeight="1">
      <c r="A2576" s="178" t="s">
        <v>313</v>
      </c>
      <c r="B2576" s="9" t="s">
        <v>48</v>
      </c>
      <c r="C2576" s="3245" t="s">
        <v>79</v>
      </c>
      <c r="D2576" s="3161"/>
      <c r="E2576" s="29">
        <v>100103724636</v>
      </c>
      <c r="F2576" s="3261">
        <v>100103734838</v>
      </c>
      <c r="G2576" s="29">
        <v>100103734839</v>
      </c>
      <c r="H2576" s="3261">
        <v>100103734841</v>
      </c>
      <c r="I2576" s="29">
        <v>100103734842</v>
      </c>
      <c r="J2576" s="1994">
        <v>100103734844</v>
      </c>
      <c r="K2576" s="29">
        <v>100103734845</v>
      </c>
      <c r="L2576" s="2005">
        <v>100103734848</v>
      </c>
      <c r="M2576" s="29">
        <v>100103734849</v>
      </c>
      <c r="N2576" s="3261">
        <v>100103734852</v>
      </c>
      <c r="O2576" s="4150">
        <f>COUNT(E2576:N2577)</f>
        <v>17</v>
      </c>
    </row>
    <row r="2577" spans="1:15" ht="19.5" customHeight="1">
      <c r="A2577" s="178" t="s">
        <v>313</v>
      </c>
      <c r="B2577" s="9" t="s">
        <v>48</v>
      </c>
      <c r="C2577" s="3247"/>
      <c r="D2577" s="3162"/>
      <c r="E2577" s="24">
        <v>100103724637</v>
      </c>
      <c r="F2577" s="3261"/>
      <c r="G2577" s="24">
        <v>100103734840</v>
      </c>
      <c r="H2577" s="3261"/>
      <c r="I2577" s="24">
        <v>100103734843</v>
      </c>
      <c r="J2577" s="1993">
        <v>100103734847</v>
      </c>
      <c r="K2577" s="24">
        <v>100103734846</v>
      </c>
      <c r="L2577" s="2004">
        <v>100103734851</v>
      </c>
      <c r="M2577" s="24">
        <v>100103734850</v>
      </c>
      <c r="N2577" s="3261"/>
      <c r="O2577" s="4149"/>
    </row>
    <row r="2578" spans="1:15" ht="19.5" customHeight="1">
      <c r="A2578" s="178" t="s">
        <v>313</v>
      </c>
      <c r="B2578" s="9" t="s">
        <v>48</v>
      </c>
      <c r="C2578" s="3251" t="s">
        <v>80</v>
      </c>
      <c r="D2578" s="3161"/>
      <c r="E2578" s="3201"/>
      <c r="F2578" s="3201"/>
      <c r="G2578" s="3201"/>
      <c r="H2578" s="3201"/>
      <c r="I2578" s="3201"/>
      <c r="J2578" s="3201"/>
      <c r="K2578" s="3201"/>
      <c r="L2578" s="3201"/>
      <c r="M2578" s="3201"/>
      <c r="N2578" s="3201"/>
      <c r="O2578" s="4150">
        <f>COUNT(E2578:N2579)</f>
        <v>0</v>
      </c>
    </row>
    <row r="2579" spans="1:15" ht="19.5" customHeight="1">
      <c r="A2579" s="178" t="s">
        <v>313</v>
      </c>
      <c r="B2579" s="9" t="s">
        <v>48</v>
      </c>
      <c r="C2579" s="3252"/>
      <c r="D2579" s="3162"/>
      <c r="E2579" s="3202"/>
      <c r="F2579" s="3202"/>
      <c r="G2579" s="3202"/>
      <c r="H2579" s="3202"/>
      <c r="I2579" s="3202"/>
      <c r="J2579" s="3202"/>
      <c r="K2579" s="3202"/>
      <c r="L2579" s="3202"/>
      <c r="M2579" s="3202"/>
      <c r="N2579" s="3202"/>
      <c r="O2579" s="4149"/>
    </row>
    <row r="2580" spans="1:15" ht="19.5" customHeight="1">
      <c r="A2580" s="178" t="s">
        <v>313</v>
      </c>
      <c r="B2580" s="9" t="s">
        <v>48</v>
      </c>
      <c r="C2580" s="3245" t="s">
        <v>81</v>
      </c>
      <c r="D2580" s="3161"/>
      <c r="E2580" s="3179">
        <v>100103734981</v>
      </c>
      <c r="F2580" s="3249">
        <v>100103734984</v>
      </c>
      <c r="G2580" s="3179">
        <v>100103734987</v>
      </c>
      <c r="H2580" s="3249">
        <v>100103734990</v>
      </c>
      <c r="I2580" s="3201"/>
      <c r="J2580" s="3249">
        <v>100103734996</v>
      </c>
      <c r="K2580" s="3179">
        <v>100103734995</v>
      </c>
      <c r="L2580" s="3249">
        <v>100103734999</v>
      </c>
      <c r="M2580" s="3201"/>
      <c r="N2580" s="3249">
        <v>100103742799</v>
      </c>
      <c r="O2580" s="4150">
        <f>COUNT(E2580:N2581)</f>
        <v>8</v>
      </c>
    </row>
    <row r="2581" spans="1:15" ht="19.5" customHeight="1">
      <c r="A2581" s="178" t="s">
        <v>313</v>
      </c>
      <c r="B2581" s="9" t="s">
        <v>48</v>
      </c>
      <c r="C2581" s="3246"/>
      <c r="D2581" s="3248"/>
      <c r="E2581" s="3180"/>
      <c r="F2581" s="3250"/>
      <c r="G2581" s="3180"/>
      <c r="H2581" s="3250"/>
      <c r="I2581" s="3202"/>
      <c r="J2581" s="3250"/>
      <c r="K2581" s="3180"/>
      <c r="L2581" s="3250"/>
      <c r="M2581" s="3202"/>
      <c r="N2581" s="3250"/>
      <c r="O2581" s="4149"/>
    </row>
    <row r="2582" spans="1:15" ht="19.5" customHeight="1">
      <c r="A2582" s="178" t="s">
        <v>313</v>
      </c>
      <c r="B2582" s="9" t="s">
        <v>48</v>
      </c>
      <c r="C2582" s="3246"/>
      <c r="D2582" s="3248"/>
      <c r="E2582" s="3179">
        <v>100103734982</v>
      </c>
      <c r="F2582" s="3249">
        <v>100103734985</v>
      </c>
      <c r="G2582" s="3179">
        <v>100103734988</v>
      </c>
      <c r="H2582" s="3249">
        <v>100103734991</v>
      </c>
      <c r="I2582" s="3201"/>
      <c r="J2582" s="3249">
        <v>100103734997</v>
      </c>
      <c r="K2582" s="3179">
        <v>100103734994</v>
      </c>
      <c r="L2582" s="3249">
        <v>100103735000</v>
      </c>
      <c r="M2582" s="3201"/>
      <c r="N2582" s="3249">
        <v>100103742800</v>
      </c>
      <c r="O2582" s="4150">
        <f>COUNT(E2582:N2583)</f>
        <v>8</v>
      </c>
    </row>
    <row r="2583" spans="1:15" ht="19.5" customHeight="1">
      <c r="A2583" s="178" t="s">
        <v>313</v>
      </c>
      <c r="B2583" s="9" t="s">
        <v>48</v>
      </c>
      <c r="C2583" s="3246"/>
      <c r="D2583" s="3248"/>
      <c r="E2583" s="3180"/>
      <c r="F2583" s="3250"/>
      <c r="G2583" s="3180"/>
      <c r="H2583" s="3250"/>
      <c r="I2583" s="3202"/>
      <c r="J2583" s="3250"/>
      <c r="K2583" s="3180"/>
      <c r="L2583" s="3250"/>
      <c r="M2583" s="3202"/>
      <c r="N2583" s="3250"/>
      <c r="O2583" s="4149"/>
    </row>
    <row r="2584" spans="1:15" ht="19.5" customHeight="1">
      <c r="A2584" s="178" t="s">
        <v>313</v>
      </c>
      <c r="B2584" s="9" t="s">
        <v>48</v>
      </c>
      <c r="C2584" s="3246"/>
      <c r="D2584" s="3248"/>
      <c r="E2584" s="3179">
        <v>100103734983</v>
      </c>
      <c r="F2584" s="3249">
        <v>100103734986</v>
      </c>
      <c r="G2584" s="3179">
        <v>100103734989</v>
      </c>
      <c r="H2584" s="3249">
        <v>100103734992</v>
      </c>
      <c r="I2584" s="3201"/>
      <c r="J2584" s="3249">
        <v>100103734998</v>
      </c>
      <c r="K2584" s="3179">
        <v>100103734993</v>
      </c>
      <c r="L2584" s="3249">
        <v>100103735001</v>
      </c>
      <c r="M2584" s="3201"/>
      <c r="N2584" s="3249">
        <v>100103742801</v>
      </c>
      <c r="O2584" s="4149">
        <f>COUNT(E2584:N2585)</f>
        <v>8</v>
      </c>
    </row>
    <row r="2585" spans="1:15" ht="19.5" customHeight="1">
      <c r="A2585" s="178" t="s">
        <v>313</v>
      </c>
      <c r="B2585" s="9" t="s">
        <v>48</v>
      </c>
      <c r="C2585" s="3247"/>
      <c r="D2585" s="3162"/>
      <c r="E2585" s="3180"/>
      <c r="F2585" s="3250"/>
      <c r="G2585" s="3180"/>
      <c r="H2585" s="3250"/>
      <c r="I2585" s="3202"/>
      <c r="J2585" s="3250"/>
      <c r="K2585" s="3180"/>
      <c r="L2585" s="3250"/>
      <c r="M2585" s="3202"/>
      <c r="N2585" s="3250"/>
      <c r="O2585" s="4151"/>
    </row>
    <row r="2586" spans="1:15" ht="19.5" customHeight="1">
      <c r="A2586" s="178" t="s">
        <v>313</v>
      </c>
      <c r="B2586" s="9" t="s">
        <v>48</v>
      </c>
      <c r="C2586" s="3221" t="s">
        <v>82</v>
      </c>
      <c r="D2586" s="3223"/>
      <c r="E2586" s="1894"/>
      <c r="F2586" s="1894"/>
      <c r="G2586" s="1894"/>
      <c r="H2586" s="1894"/>
      <c r="I2586" s="1894"/>
      <c r="J2586" s="1894"/>
      <c r="K2586" s="1894"/>
      <c r="L2586" s="1894"/>
      <c r="M2586" s="1894"/>
      <c r="N2586" s="1894"/>
      <c r="O2586" s="4149"/>
    </row>
    <row r="2587" spans="1:15" ht="19.5" customHeight="1">
      <c r="A2587" s="178" t="s">
        <v>313</v>
      </c>
      <c r="B2587" s="9" t="s">
        <v>48</v>
      </c>
      <c r="C2587" s="3222"/>
      <c r="D2587" s="3224"/>
      <c r="E2587" s="1895"/>
      <c r="F2587" s="1895"/>
      <c r="G2587" s="1895"/>
      <c r="H2587" s="1895"/>
      <c r="I2587" s="1895"/>
      <c r="J2587" s="1895"/>
      <c r="K2587" s="1895"/>
      <c r="L2587" s="1895"/>
      <c r="M2587" s="1895"/>
      <c r="N2587" s="1895"/>
      <c r="O2587" s="4151"/>
    </row>
    <row r="2588" spans="1:15" ht="19.5" customHeight="1">
      <c r="A2588" s="178" t="s">
        <v>313</v>
      </c>
      <c r="B2588" s="3225" t="s">
        <v>12</v>
      </c>
      <c r="C2588" s="3226"/>
      <c r="D2588" s="3227"/>
      <c r="E2588" s="149" t="s">
        <v>2625</v>
      </c>
      <c r="F2588" s="3231" t="s">
        <v>2626</v>
      </c>
      <c r="G2588" s="149" t="s">
        <v>2627</v>
      </c>
      <c r="H2588" s="3231" t="s">
        <v>2628</v>
      </c>
      <c r="I2588" s="149" t="s">
        <v>2629</v>
      </c>
      <c r="J2588" s="3231" t="s">
        <v>2630</v>
      </c>
      <c r="K2588" s="149" t="s">
        <v>2661</v>
      </c>
      <c r="L2588" s="3231" t="s">
        <v>2662</v>
      </c>
      <c r="M2588" s="149" t="s">
        <v>2663</v>
      </c>
      <c r="N2588" s="3231" t="s">
        <v>2664</v>
      </c>
      <c r="O2588" s="3232">
        <f>SUM(O2462:O2587)</f>
        <v>575</v>
      </c>
    </row>
    <row r="2589" spans="1:15" ht="19.5" customHeight="1">
      <c r="A2589" s="178" t="s">
        <v>313</v>
      </c>
      <c r="B2589" s="3228"/>
      <c r="C2589" s="3229"/>
      <c r="D2589" s="3230"/>
      <c r="E2589" s="150" t="s">
        <v>2633</v>
      </c>
      <c r="F2589" s="3231"/>
      <c r="G2589" s="150" t="s">
        <v>2634</v>
      </c>
      <c r="H2589" s="3231"/>
      <c r="I2589" s="150" t="s">
        <v>2635</v>
      </c>
      <c r="J2589" s="3231"/>
      <c r="K2589" s="150" t="s">
        <v>2665</v>
      </c>
      <c r="L2589" s="3231"/>
      <c r="M2589" s="150" t="s">
        <v>2666</v>
      </c>
      <c r="N2589" s="3231"/>
      <c r="O2589" s="3233"/>
    </row>
    <row r="2590" spans="1:15" ht="19.5" customHeight="1">
      <c r="A2590" s="178" t="s">
        <v>313</v>
      </c>
      <c r="B2590" s="3225" t="s">
        <v>13</v>
      </c>
      <c r="C2590" s="3226"/>
      <c r="D2590" s="3227"/>
      <c r="E2590" s="3235" t="s">
        <v>2637</v>
      </c>
      <c r="F2590" s="151" t="s">
        <v>2637</v>
      </c>
      <c r="G2590" s="3235" t="s">
        <v>2639</v>
      </c>
      <c r="H2590" s="151" t="s">
        <v>2639</v>
      </c>
      <c r="I2590" s="3235" t="s">
        <v>2641</v>
      </c>
      <c r="J2590" s="151" t="s">
        <v>2641</v>
      </c>
      <c r="K2590" s="3235" t="s">
        <v>2667</v>
      </c>
      <c r="L2590" s="151" t="s">
        <v>2667</v>
      </c>
      <c r="M2590" s="3235" t="s">
        <v>2668</v>
      </c>
      <c r="N2590" s="151" t="s">
        <v>2669</v>
      </c>
      <c r="O2590" s="3233"/>
    </row>
    <row r="2591" spans="1:15" ht="19.5" customHeight="1">
      <c r="A2591" s="178" t="s">
        <v>313</v>
      </c>
      <c r="B2591" s="3228"/>
      <c r="C2591" s="3229"/>
      <c r="D2591" s="3230"/>
      <c r="E2591" s="3235"/>
      <c r="F2591" s="152" t="s">
        <v>2645</v>
      </c>
      <c r="G2591" s="3235"/>
      <c r="H2591" s="152" t="s">
        <v>2646</v>
      </c>
      <c r="I2591" s="3235"/>
      <c r="J2591" s="152" t="s">
        <v>2647</v>
      </c>
      <c r="K2591" s="3235"/>
      <c r="L2591" s="152" t="s">
        <v>2670</v>
      </c>
      <c r="M2591" s="3235"/>
      <c r="N2591" s="152" t="s">
        <v>2671</v>
      </c>
      <c r="O2591" s="3233"/>
    </row>
    <row r="2592" spans="1:15" ht="19.5" customHeight="1">
      <c r="A2592" s="178" t="s">
        <v>313</v>
      </c>
      <c r="B2592" s="3225" t="s">
        <v>14</v>
      </c>
      <c r="C2592" s="3226"/>
      <c r="D2592" s="3227"/>
      <c r="E2592" s="153" t="s">
        <v>2649</v>
      </c>
      <c r="F2592" s="3236" t="s">
        <v>2650</v>
      </c>
      <c r="G2592" s="153" t="s">
        <v>2651</v>
      </c>
      <c r="H2592" s="3236" t="s">
        <v>2652</v>
      </c>
      <c r="I2592" s="153" t="s">
        <v>2653</v>
      </c>
      <c r="J2592" s="3236" t="s">
        <v>2654</v>
      </c>
      <c r="K2592" s="153" t="s">
        <v>2672</v>
      </c>
      <c r="L2592" s="3236" t="s">
        <v>2673</v>
      </c>
      <c r="M2592" s="153" t="s">
        <v>2674</v>
      </c>
      <c r="N2592" s="3236" t="s">
        <v>2675</v>
      </c>
      <c r="O2592" s="3233"/>
    </row>
    <row r="2593" spans="1:15" ht="19.5" customHeight="1">
      <c r="A2593" s="178" t="s">
        <v>313</v>
      </c>
      <c r="B2593" s="3228"/>
      <c r="C2593" s="3229"/>
      <c r="D2593" s="3230"/>
      <c r="E2593" s="154" t="s">
        <v>2658</v>
      </c>
      <c r="F2593" s="3236"/>
      <c r="G2593" s="154" t="s">
        <v>2659</v>
      </c>
      <c r="H2593" s="3236"/>
      <c r="I2593" s="154" t="s">
        <v>2660</v>
      </c>
      <c r="J2593" s="3236"/>
      <c r="K2593" s="154" t="s">
        <v>2676</v>
      </c>
      <c r="L2593" s="3236"/>
      <c r="M2593" s="154" t="s">
        <v>2677</v>
      </c>
      <c r="N2593" s="3236"/>
      <c r="O2593" s="3233"/>
    </row>
    <row r="2594" spans="1:15" ht="19.5" customHeight="1">
      <c r="A2594" s="178" t="s">
        <v>313</v>
      </c>
      <c r="B2594" s="3225" t="s">
        <v>15</v>
      </c>
      <c r="C2594" s="3226"/>
      <c r="D2594" s="3227"/>
      <c r="E2594" s="3240" t="s">
        <v>2678</v>
      </c>
      <c r="F2594" s="3241" t="s">
        <v>2678</v>
      </c>
      <c r="G2594" s="3240" t="s">
        <v>2679</v>
      </c>
      <c r="H2594" s="3241" t="s">
        <v>2679</v>
      </c>
      <c r="I2594" s="3240" t="s">
        <v>2680</v>
      </c>
      <c r="J2594" s="3241" t="s">
        <v>2680</v>
      </c>
      <c r="K2594" s="3240" t="s">
        <v>2681</v>
      </c>
      <c r="L2594" s="3241" t="s">
        <v>2681</v>
      </c>
      <c r="M2594" s="3240" t="s">
        <v>2682</v>
      </c>
      <c r="N2594" s="3241" t="s">
        <v>2683</v>
      </c>
      <c r="O2594" s="3233"/>
    </row>
    <row r="2595" spans="1:15" ht="19.5" customHeight="1" thickBot="1">
      <c r="A2595" s="178" t="s">
        <v>313</v>
      </c>
      <c r="B2595" s="3237"/>
      <c r="C2595" s="3238"/>
      <c r="D2595" s="3239"/>
      <c r="E2595" s="3240"/>
      <c r="F2595" s="3241"/>
      <c r="G2595" s="3240"/>
      <c r="H2595" s="3241"/>
      <c r="I2595" s="3240"/>
      <c r="J2595" s="3241"/>
      <c r="K2595" s="3240"/>
      <c r="L2595" s="3241"/>
      <c r="M2595" s="3240"/>
      <c r="N2595" s="3241"/>
      <c r="O2595" s="3233"/>
    </row>
    <row r="2596" spans="1:15" ht="19.5" customHeight="1" thickBot="1">
      <c r="A2596" s="3242" t="s">
        <v>16</v>
      </c>
      <c r="B2596" s="3243"/>
      <c r="C2596" s="3243"/>
      <c r="D2596" s="3244"/>
      <c r="E2596" s="12">
        <v>759</v>
      </c>
      <c r="F2596" s="12">
        <v>738</v>
      </c>
      <c r="G2596" s="12">
        <v>759</v>
      </c>
      <c r="H2596" s="12">
        <v>738</v>
      </c>
      <c r="I2596" s="12">
        <v>759</v>
      </c>
      <c r="J2596" s="12">
        <v>748</v>
      </c>
      <c r="K2596" s="12">
        <v>759</v>
      </c>
      <c r="L2596" s="12">
        <v>738</v>
      </c>
      <c r="M2596" s="12">
        <v>759</v>
      </c>
      <c r="N2596" s="12">
        <v>738</v>
      </c>
      <c r="O2596" s="3234"/>
    </row>
    <row r="2597" spans="1:15" ht="19.5" customHeight="1" thickBot="1">
      <c r="A2597" s="7"/>
      <c r="B2597" s="7"/>
      <c r="C2597" s="1967"/>
      <c r="D2597" s="1"/>
      <c r="E2597" s="3267"/>
      <c r="F2597" s="3268"/>
      <c r="G2597" s="3267"/>
      <c r="H2597" s="3268"/>
      <c r="I2597" s="3267"/>
      <c r="J2597" s="3268"/>
      <c r="K2597" s="3267"/>
      <c r="L2597" s="3268"/>
      <c r="M2597" s="3267"/>
      <c r="N2597" s="3268"/>
      <c r="O2597" s="4148"/>
    </row>
    <row r="2598" spans="1:15" ht="19.5" customHeight="1">
      <c r="A2598" s="178" t="s">
        <v>314</v>
      </c>
      <c r="B2598" s="8" t="s">
        <v>17</v>
      </c>
      <c r="C2598" s="3245" t="s">
        <v>18</v>
      </c>
      <c r="D2598" s="3161"/>
      <c r="E2598" s="1953">
        <v>100103734432</v>
      </c>
      <c r="F2598" s="3199">
        <v>100103734434</v>
      </c>
      <c r="G2598" s="1953">
        <v>100103734435</v>
      </c>
      <c r="H2598" s="3199">
        <v>100103734437</v>
      </c>
      <c r="I2598" s="1953">
        <v>100103738579</v>
      </c>
      <c r="J2598" s="3199">
        <v>100103742438</v>
      </c>
      <c r="K2598" s="1953">
        <v>100103742439</v>
      </c>
      <c r="L2598" s="2097">
        <v>100103742441</v>
      </c>
      <c r="M2598" s="1953">
        <v>100103742443</v>
      </c>
      <c r="N2598" s="3199">
        <v>100103742445</v>
      </c>
      <c r="O2598" s="3335">
        <f>COUNT(E2598:N2599)</f>
        <v>16</v>
      </c>
    </row>
    <row r="2599" spans="1:15" ht="19.5" customHeight="1">
      <c r="A2599" s="178" t="s">
        <v>314</v>
      </c>
      <c r="B2599" s="9" t="s">
        <v>17</v>
      </c>
      <c r="C2599" s="3247"/>
      <c r="D2599" s="3162"/>
      <c r="E2599" s="24">
        <v>100103734433</v>
      </c>
      <c r="F2599" s="3200"/>
      <c r="G2599" s="24">
        <v>100103734436</v>
      </c>
      <c r="H2599" s="3200"/>
      <c r="I2599" s="24">
        <v>100103738580</v>
      </c>
      <c r="J2599" s="3200"/>
      <c r="K2599" s="24">
        <v>100103742440</v>
      </c>
      <c r="L2599" s="2096">
        <v>100103742442</v>
      </c>
      <c r="M2599" s="24">
        <v>100103742444</v>
      </c>
      <c r="N2599" s="3200"/>
      <c r="O2599" s="4149"/>
    </row>
    <row r="2600" spans="1:15" ht="19.5" customHeight="1">
      <c r="A2600" s="178" t="s">
        <v>314</v>
      </c>
      <c r="B2600" s="9" t="s">
        <v>17</v>
      </c>
      <c r="C2600" s="3245" t="s">
        <v>19</v>
      </c>
      <c r="D2600" s="3161"/>
      <c r="E2600" s="1953">
        <v>100103742457</v>
      </c>
      <c r="F2600" s="3199">
        <v>100103742459</v>
      </c>
      <c r="G2600" s="1953">
        <v>100103742460</v>
      </c>
      <c r="H2600" s="3199">
        <v>100103742462</v>
      </c>
      <c r="I2600" s="1953">
        <v>100103742463</v>
      </c>
      <c r="J2600" s="3199">
        <v>100103742465</v>
      </c>
      <c r="K2600" s="1953">
        <v>100103742466</v>
      </c>
      <c r="L2600" s="3264"/>
      <c r="M2600" s="1953"/>
      <c r="N2600" s="3199">
        <v>100103748632</v>
      </c>
      <c r="O2600" s="4150">
        <f>COUNT(E2600:N2601)</f>
        <v>12</v>
      </c>
    </row>
    <row r="2601" spans="1:15" ht="19.5" customHeight="1">
      <c r="A2601" s="178" t="s">
        <v>314</v>
      </c>
      <c r="B2601" s="9" t="s">
        <v>17</v>
      </c>
      <c r="C2601" s="3247"/>
      <c r="D2601" s="3162"/>
      <c r="E2601" s="24">
        <v>100103742458</v>
      </c>
      <c r="F2601" s="3200"/>
      <c r="G2601" s="24">
        <v>100103742461</v>
      </c>
      <c r="H2601" s="3200"/>
      <c r="I2601" s="24">
        <v>100103742464</v>
      </c>
      <c r="J2601" s="3200"/>
      <c r="K2601" s="24">
        <v>100103742467</v>
      </c>
      <c r="L2601" s="3264"/>
      <c r="M2601" s="24"/>
      <c r="N2601" s="3200"/>
      <c r="O2601" s="4149"/>
    </row>
    <row r="2602" spans="1:15" ht="19.5" customHeight="1">
      <c r="A2602" s="178" t="s">
        <v>314</v>
      </c>
      <c r="B2602" s="9" t="s">
        <v>17</v>
      </c>
      <c r="C2602" s="3245" t="s">
        <v>20</v>
      </c>
      <c r="D2602" s="3161"/>
      <c r="E2602" s="1953">
        <v>100103734526</v>
      </c>
      <c r="F2602" s="3199">
        <v>100103734528</v>
      </c>
      <c r="G2602" s="1953">
        <v>100103734529</v>
      </c>
      <c r="H2602" s="3199">
        <v>100103734531</v>
      </c>
      <c r="I2602" s="1953">
        <v>100103734532</v>
      </c>
      <c r="J2602" s="3199">
        <v>100103742495</v>
      </c>
      <c r="K2602" s="1953">
        <v>100103742496</v>
      </c>
      <c r="L2602" s="3199">
        <v>100103742498</v>
      </c>
      <c r="M2602" s="1953">
        <v>100103742499</v>
      </c>
      <c r="N2602" s="3199">
        <v>100103742501</v>
      </c>
      <c r="O2602" s="4150">
        <f>COUNT(E2602:N2603)</f>
        <v>15</v>
      </c>
    </row>
    <row r="2603" spans="1:15" ht="19.5" customHeight="1">
      <c r="A2603" s="178" t="s">
        <v>314</v>
      </c>
      <c r="B2603" s="9" t="s">
        <v>17</v>
      </c>
      <c r="C2603" s="3247"/>
      <c r="D2603" s="3162"/>
      <c r="E2603" s="24">
        <v>100103734527</v>
      </c>
      <c r="F2603" s="3200"/>
      <c r="G2603" s="24">
        <v>100103734530</v>
      </c>
      <c r="H2603" s="3200"/>
      <c r="I2603" s="24">
        <v>100103742494</v>
      </c>
      <c r="J2603" s="3200"/>
      <c r="K2603" s="24">
        <v>100103742497</v>
      </c>
      <c r="L2603" s="3200"/>
      <c r="M2603" s="24">
        <v>100103742500</v>
      </c>
      <c r="N2603" s="3200"/>
      <c r="O2603" s="4149"/>
    </row>
    <row r="2604" spans="1:15" ht="19.5" customHeight="1">
      <c r="A2604" s="178" t="s">
        <v>314</v>
      </c>
      <c r="B2604" s="9" t="s">
        <v>17</v>
      </c>
      <c r="C2604" s="3245" t="s">
        <v>21</v>
      </c>
      <c r="D2604" s="3161"/>
      <c r="E2604" s="1953">
        <v>100103742513</v>
      </c>
      <c r="F2604" s="3199">
        <v>100103742515</v>
      </c>
      <c r="G2604" s="1953">
        <v>100103742516</v>
      </c>
      <c r="H2604" s="3199">
        <v>100103742518</v>
      </c>
      <c r="I2604" s="1953">
        <v>100103742519</v>
      </c>
      <c r="J2604" s="3199">
        <v>100103742521</v>
      </c>
      <c r="K2604" s="1953">
        <v>100103742522</v>
      </c>
      <c r="L2604" s="3199">
        <v>100103742524</v>
      </c>
      <c r="M2604" s="1953"/>
      <c r="N2604" s="3199">
        <v>100103748655</v>
      </c>
      <c r="O2604" s="4150">
        <f>COUNT(E2604:N2605)</f>
        <v>13</v>
      </c>
    </row>
    <row r="2605" spans="1:15" ht="19.5" customHeight="1">
      <c r="A2605" s="178" t="s">
        <v>314</v>
      </c>
      <c r="B2605" s="9" t="s">
        <v>17</v>
      </c>
      <c r="C2605" s="3247"/>
      <c r="D2605" s="3162"/>
      <c r="E2605" s="24">
        <v>100103742514</v>
      </c>
      <c r="F2605" s="3200"/>
      <c r="G2605" s="24">
        <v>100103742517</v>
      </c>
      <c r="H2605" s="3200"/>
      <c r="I2605" s="24">
        <v>100103742520</v>
      </c>
      <c r="J2605" s="3200"/>
      <c r="K2605" s="24">
        <v>100103742523</v>
      </c>
      <c r="L2605" s="3200"/>
      <c r="M2605" s="24"/>
      <c r="N2605" s="3200"/>
      <c r="O2605" s="4149"/>
    </row>
    <row r="2606" spans="1:15" ht="19.5" customHeight="1">
      <c r="A2606" s="178" t="s">
        <v>314</v>
      </c>
      <c r="B2606" s="9" t="s">
        <v>17</v>
      </c>
      <c r="C2606" s="3245" t="s">
        <v>22</v>
      </c>
      <c r="D2606" s="3161"/>
      <c r="E2606" s="1953">
        <v>100103734492</v>
      </c>
      <c r="F2606" s="3199">
        <v>100103734494</v>
      </c>
      <c r="G2606" s="1953">
        <v>100103738581</v>
      </c>
      <c r="H2606" s="3199">
        <v>100103738583</v>
      </c>
      <c r="I2606" s="1953">
        <v>100103738584</v>
      </c>
      <c r="J2606" s="3199">
        <v>100103738586</v>
      </c>
      <c r="K2606" s="1953">
        <v>100103738587</v>
      </c>
      <c r="L2606" s="3199">
        <v>100103738590</v>
      </c>
      <c r="M2606" s="1953">
        <v>100103738589</v>
      </c>
      <c r="N2606" s="3199">
        <v>100103742468</v>
      </c>
      <c r="O2606" s="4150">
        <f>COUNT(E2606:N2607)</f>
        <v>15</v>
      </c>
    </row>
    <row r="2607" spans="1:15" ht="19.5" customHeight="1">
      <c r="A2607" s="178" t="s">
        <v>314</v>
      </c>
      <c r="B2607" s="9" t="s">
        <v>17</v>
      </c>
      <c r="C2607" s="3247"/>
      <c r="D2607" s="3162"/>
      <c r="E2607" s="24">
        <v>100103734493</v>
      </c>
      <c r="F2607" s="3200"/>
      <c r="G2607" s="24">
        <v>100103738582</v>
      </c>
      <c r="H2607" s="3200"/>
      <c r="I2607" s="24">
        <v>100103738585</v>
      </c>
      <c r="J2607" s="3200"/>
      <c r="K2607" s="24">
        <v>100103738588</v>
      </c>
      <c r="L2607" s="3200"/>
      <c r="M2607" s="24">
        <v>100103738591</v>
      </c>
      <c r="N2607" s="3200"/>
      <c r="O2607" s="4149"/>
    </row>
    <row r="2608" spans="1:15" ht="19.5" customHeight="1">
      <c r="A2608" s="178" t="s">
        <v>314</v>
      </c>
      <c r="B2608" s="9" t="s">
        <v>17</v>
      </c>
      <c r="C2608" s="3245" t="s">
        <v>23</v>
      </c>
      <c r="D2608" s="3161"/>
      <c r="E2608" s="1953">
        <v>100103738601</v>
      </c>
      <c r="F2608" s="3199">
        <v>100103738603</v>
      </c>
      <c r="G2608" s="1953">
        <v>100103742482</v>
      </c>
      <c r="H2608" s="3199">
        <v>100103742484</v>
      </c>
      <c r="I2608" s="1953">
        <v>100103742485</v>
      </c>
      <c r="J2608" s="3199">
        <v>100103742487</v>
      </c>
      <c r="K2608" s="1953">
        <v>100103742488</v>
      </c>
      <c r="L2608" s="3199">
        <v>100103742490</v>
      </c>
      <c r="M2608" s="1953">
        <v>100103742491</v>
      </c>
      <c r="N2608" s="3199">
        <v>100103742493</v>
      </c>
      <c r="O2608" s="4150">
        <f>COUNT(E2608:N2609)</f>
        <v>15</v>
      </c>
    </row>
    <row r="2609" spans="1:15" ht="19.5" customHeight="1">
      <c r="A2609" s="178" t="s">
        <v>314</v>
      </c>
      <c r="B2609" s="9" t="s">
        <v>17</v>
      </c>
      <c r="C2609" s="3247"/>
      <c r="D2609" s="3162"/>
      <c r="E2609" s="24">
        <v>100103738602</v>
      </c>
      <c r="F2609" s="3200"/>
      <c r="G2609" s="24">
        <v>100103742483</v>
      </c>
      <c r="H2609" s="3200"/>
      <c r="I2609" s="24">
        <v>100103742486</v>
      </c>
      <c r="J2609" s="3200"/>
      <c r="K2609" s="24">
        <v>100103742489</v>
      </c>
      <c r="L2609" s="3200"/>
      <c r="M2609" s="24">
        <v>100103742492</v>
      </c>
      <c r="N2609" s="3200"/>
      <c r="O2609" s="4149"/>
    </row>
    <row r="2610" spans="1:15" ht="19.5" customHeight="1">
      <c r="A2610" s="178" t="s">
        <v>314</v>
      </c>
      <c r="B2610" s="9" t="s">
        <v>17</v>
      </c>
      <c r="C2610" s="3245" t="s">
        <v>24</v>
      </c>
      <c r="D2610" s="3161"/>
      <c r="E2610" s="29">
        <v>100103734624</v>
      </c>
      <c r="F2610" s="3199">
        <v>100103734626</v>
      </c>
      <c r="G2610" s="29">
        <v>100103734627</v>
      </c>
      <c r="H2610" s="3199">
        <v>100103734629</v>
      </c>
      <c r="I2610" s="29">
        <v>100103734630</v>
      </c>
      <c r="J2610" s="3199">
        <v>100103734632</v>
      </c>
      <c r="K2610" s="29">
        <v>100103742577</v>
      </c>
      <c r="L2610" s="3199">
        <v>100103742579</v>
      </c>
      <c r="M2610" s="29">
        <v>100103742580</v>
      </c>
      <c r="N2610" s="3199">
        <v>100103742582</v>
      </c>
      <c r="O2610" s="4150">
        <f>COUNT(E2610:N2611)</f>
        <v>15</v>
      </c>
    </row>
    <row r="2611" spans="1:15" ht="19.5" customHeight="1">
      <c r="A2611" s="178" t="s">
        <v>314</v>
      </c>
      <c r="B2611" s="9" t="s">
        <v>17</v>
      </c>
      <c r="C2611" s="3247"/>
      <c r="D2611" s="3162"/>
      <c r="E2611" s="29">
        <v>100103734625</v>
      </c>
      <c r="F2611" s="3200"/>
      <c r="G2611" s="29">
        <v>100103734628</v>
      </c>
      <c r="H2611" s="3200"/>
      <c r="I2611" s="29">
        <v>100103734631</v>
      </c>
      <c r="J2611" s="3200"/>
      <c r="K2611" s="29">
        <v>100103742578</v>
      </c>
      <c r="L2611" s="3200"/>
      <c r="M2611" s="29">
        <v>100103742581</v>
      </c>
      <c r="N2611" s="3200"/>
      <c r="O2611" s="4149"/>
    </row>
    <row r="2612" spans="1:15" ht="19.5" customHeight="1">
      <c r="A2612" s="178" t="s">
        <v>314</v>
      </c>
      <c r="B2612" s="9" t="s">
        <v>17</v>
      </c>
      <c r="C2612" s="3245" t="s">
        <v>25</v>
      </c>
      <c r="D2612" s="3161"/>
      <c r="E2612" s="29">
        <v>100103742831</v>
      </c>
      <c r="F2612" s="1780">
        <v>100103742830</v>
      </c>
      <c r="G2612" s="3163">
        <v>100103742833</v>
      </c>
      <c r="H2612" s="1780">
        <v>100103742834</v>
      </c>
      <c r="I2612" s="3163">
        <v>100103742836</v>
      </c>
      <c r="J2612" s="1780">
        <v>100103742837</v>
      </c>
      <c r="K2612" s="3163">
        <v>100103742839</v>
      </c>
      <c r="L2612" s="1780">
        <v>100103742840</v>
      </c>
      <c r="M2612" s="3163">
        <v>100103742842</v>
      </c>
      <c r="N2612" s="2135" t="s">
        <v>2873</v>
      </c>
      <c r="O2612" s="4150">
        <f>COUNT(E2612:N2613)</f>
        <v>14</v>
      </c>
    </row>
    <row r="2613" spans="1:15" ht="19.5" customHeight="1">
      <c r="A2613" s="178" t="s">
        <v>314</v>
      </c>
      <c r="B2613" s="9" t="s">
        <v>17</v>
      </c>
      <c r="C2613" s="3247"/>
      <c r="D2613" s="3162"/>
      <c r="E2613" s="29">
        <v>100103742829</v>
      </c>
      <c r="F2613" s="1659">
        <v>100103742832</v>
      </c>
      <c r="G2613" s="3164"/>
      <c r="H2613" s="1659">
        <v>100103742835</v>
      </c>
      <c r="I2613" s="3164"/>
      <c r="J2613" s="1659">
        <v>100103742838</v>
      </c>
      <c r="K2613" s="3164"/>
      <c r="L2613" s="1659">
        <v>100103742841</v>
      </c>
      <c r="M2613" s="3164"/>
      <c r="N2613" s="2135" t="s">
        <v>2873</v>
      </c>
      <c r="O2613" s="4149"/>
    </row>
    <row r="2614" spans="1:15" ht="19.5" customHeight="1">
      <c r="A2614" s="178" t="s">
        <v>314</v>
      </c>
      <c r="B2614" s="9" t="s">
        <v>17</v>
      </c>
      <c r="C2614" s="3245" t="s">
        <v>26</v>
      </c>
      <c r="D2614" s="3161"/>
      <c r="E2614" s="1953">
        <v>100103742347</v>
      </c>
      <c r="F2614" s="1952">
        <v>100103742349</v>
      </c>
      <c r="G2614" s="3265">
        <v>100103742352</v>
      </c>
      <c r="H2614" s="2047" t="s">
        <v>953</v>
      </c>
      <c r="I2614" s="3265">
        <v>100103742351</v>
      </c>
      <c r="J2614" s="2046">
        <v>100103742353</v>
      </c>
      <c r="K2614" s="3265">
        <v>100103742356</v>
      </c>
      <c r="L2614" s="2046">
        <v>100103742355</v>
      </c>
      <c r="M2614" s="3265">
        <v>100103742358</v>
      </c>
      <c r="N2614" s="2135" t="s">
        <v>2873</v>
      </c>
      <c r="O2614" s="4150">
        <f>COUNT(E2614:N2615)</f>
        <v>12</v>
      </c>
    </row>
    <row r="2615" spans="1:15" ht="19.5" customHeight="1">
      <c r="A2615" s="178" t="s">
        <v>314</v>
      </c>
      <c r="B2615" s="9" t="s">
        <v>17</v>
      </c>
      <c r="C2615" s="3247"/>
      <c r="D2615" s="3162"/>
      <c r="E2615" s="1953">
        <v>100103742348</v>
      </c>
      <c r="F2615" s="1949">
        <v>100103742350</v>
      </c>
      <c r="G2615" s="3265"/>
      <c r="H2615" s="2045">
        <v>100103742354</v>
      </c>
      <c r="I2615" s="3265"/>
      <c r="J2615" s="2089" t="s">
        <v>953</v>
      </c>
      <c r="K2615" s="3265"/>
      <c r="L2615" s="2045">
        <v>100103742357</v>
      </c>
      <c r="M2615" s="3265"/>
      <c r="N2615" s="2135" t="s">
        <v>2873</v>
      </c>
      <c r="O2615" s="4149"/>
    </row>
    <row r="2616" spans="1:15" ht="19.5" customHeight="1">
      <c r="A2616" s="178" t="s">
        <v>314</v>
      </c>
      <c r="B2616" s="9" t="s">
        <v>17</v>
      </c>
      <c r="C2616" s="3245" t="s">
        <v>27</v>
      </c>
      <c r="D2616" s="3161"/>
      <c r="E2616" s="1953">
        <v>100103734311</v>
      </c>
      <c r="F2616" s="1952">
        <v>100103742365</v>
      </c>
      <c r="G2616" s="3265">
        <v>100103742368</v>
      </c>
      <c r="H2616" s="2046">
        <v>100103742369</v>
      </c>
      <c r="I2616" s="3265">
        <v>100103742367</v>
      </c>
      <c r="J2616" s="2046">
        <v>100103742370</v>
      </c>
      <c r="K2616" s="3265">
        <v>100103742372</v>
      </c>
      <c r="L2616" s="2046">
        <v>100103742371</v>
      </c>
      <c r="M2616" s="3265">
        <v>100103742374</v>
      </c>
      <c r="N2616" s="2135" t="s">
        <v>2873</v>
      </c>
      <c r="O2616" s="4150">
        <f>COUNT(E2616:N2617)</f>
        <v>12</v>
      </c>
    </row>
    <row r="2617" spans="1:15" ht="19.5" customHeight="1">
      <c r="A2617" s="178" t="s">
        <v>314</v>
      </c>
      <c r="B2617" s="9" t="s">
        <v>17</v>
      </c>
      <c r="C2617" s="3247"/>
      <c r="D2617" s="3162"/>
      <c r="E2617" s="1953">
        <v>100103742364</v>
      </c>
      <c r="F2617" s="1949">
        <v>100103742366</v>
      </c>
      <c r="G2617" s="3265"/>
      <c r="H2617" s="2047" t="s">
        <v>953</v>
      </c>
      <c r="I2617" s="3265"/>
      <c r="J2617" s="2089" t="s">
        <v>953</v>
      </c>
      <c r="K2617" s="3265"/>
      <c r="L2617" s="2045">
        <v>100103742373</v>
      </c>
      <c r="M2617" s="3265"/>
      <c r="N2617" s="2135" t="s">
        <v>2873</v>
      </c>
      <c r="O2617" s="4149"/>
    </row>
    <row r="2618" spans="1:15" ht="19.5" customHeight="1">
      <c r="A2618" s="178" t="s">
        <v>314</v>
      </c>
      <c r="B2618" s="9" t="s">
        <v>17</v>
      </c>
      <c r="C2618" s="3245" t="s">
        <v>28</v>
      </c>
      <c r="D2618" s="3161"/>
      <c r="E2618" s="29">
        <v>100103742408</v>
      </c>
      <c r="F2618" s="3266">
        <v>100103742410</v>
      </c>
      <c r="G2618" s="29">
        <v>100103742411</v>
      </c>
      <c r="H2618" s="3266">
        <v>100103742413</v>
      </c>
      <c r="I2618" s="29">
        <v>100103742414</v>
      </c>
      <c r="J2618" s="3266">
        <v>100103750846</v>
      </c>
      <c r="K2618" s="29">
        <v>100103750849</v>
      </c>
      <c r="L2618" s="3266">
        <v>100103750845</v>
      </c>
      <c r="M2618" s="29">
        <v>100103750843</v>
      </c>
      <c r="N2618" s="3266">
        <v>100103750842</v>
      </c>
      <c r="O2618" s="4150">
        <f>COUNT(E2618:N2619)</f>
        <v>15</v>
      </c>
    </row>
    <row r="2619" spans="1:15" ht="19.5" customHeight="1">
      <c r="A2619" s="178" t="s">
        <v>314</v>
      </c>
      <c r="B2619" s="9" t="s">
        <v>17</v>
      </c>
      <c r="C2619" s="3247"/>
      <c r="D2619" s="3162"/>
      <c r="E2619" s="30">
        <v>100103742409</v>
      </c>
      <c r="F2619" s="3266"/>
      <c r="G2619" s="30">
        <v>100103742412</v>
      </c>
      <c r="H2619" s="3266"/>
      <c r="I2619" s="30">
        <v>100103750847</v>
      </c>
      <c r="J2619" s="3266"/>
      <c r="K2619" s="30">
        <v>100103750848</v>
      </c>
      <c r="L2619" s="3266"/>
      <c r="M2619" s="30">
        <v>100103750844</v>
      </c>
      <c r="N2619" s="3266"/>
      <c r="O2619" s="4149"/>
    </row>
    <row r="2620" spans="1:15" ht="19.5" customHeight="1">
      <c r="A2620" s="178" t="s">
        <v>314</v>
      </c>
      <c r="B2620" s="9" t="s">
        <v>17</v>
      </c>
      <c r="C2620" s="3262" t="s">
        <v>29</v>
      </c>
      <c r="D2620" s="3161"/>
      <c r="E2620" s="3201"/>
      <c r="F2620" s="3201"/>
      <c r="G2620" s="3201"/>
      <c r="H2620" s="3264"/>
      <c r="I2620" s="3201"/>
      <c r="J2620" s="3264"/>
      <c r="K2620" s="3201"/>
      <c r="L2620" s="3264"/>
      <c r="M2620" s="3201"/>
      <c r="N2620" s="3264"/>
      <c r="O2620" s="4150">
        <f>COUNT(E2620:N2621)</f>
        <v>0</v>
      </c>
    </row>
    <row r="2621" spans="1:15" ht="19.5" customHeight="1">
      <c r="A2621" s="178" t="s">
        <v>314</v>
      </c>
      <c r="B2621" s="9" t="s">
        <v>17</v>
      </c>
      <c r="C2621" s="3263"/>
      <c r="D2621" s="3162"/>
      <c r="E2621" s="3202"/>
      <c r="F2621" s="3202"/>
      <c r="G2621" s="3202"/>
      <c r="H2621" s="3264"/>
      <c r="I2621" s="3202"/>
      <c r="J2621" s="3264"/>
      <c r="K2621" s="3202"/>
      <c r="L2621" s="3264"/>
      <c r="M2621" s="3202"/>
      <c r="N2621" s="3264"/>
      <c r="O2621" s="4149"/>
    </row>
    <row r="2622" spans="1:15" ht="19.5" customHeight="1">
      <c r="A2622" s="178" t="s">
        <v>314</v>
      </c>
      <c r="B2622" s="9" t="s">
        <v>17</v>
      </c>
      <c r="C2622" s="3245" t="s">
        <v>30</v>
      </c>
      <c r="D2622" s="3161"/>
      <c r="E2622" s="29">
        <v>100103742416</v>
      </c>
      <c r="F2622" s="3266">
        <v>100103742418</v>
      </c>
      <c r="G2622" s="29">
        <v>100103742419</v>
      </c>
      <c r="H2622" s="3266">
        <v>100103742421</v>
      </c>
      <c r="I2622" s="29">
        <v>100103742422</v>
      </c>
      <c r="J2622" s="3266">
        <v>100103750856</v>
      </c>
      <c r="K2622" s="29">
        <v>100103750859</v>
      </c>
      <c r="L2622" s="3266">
        <v>100103750855</v>
      </c>
      <c r="M2622" s="29">
        <v>100103750858</v>
      </c>
      <c r="N2622" s="3266">
        <v>100103750853</v>
      </c>
      <c r="O2622" s="4150">
        <f>COUNT(E2622:N2623)</f>
        <v>15</v>
      </c>
    </row>
    <row r="2623" spans="1:15" ht="19.5" customHeight="1">
      <c r="A2623" s="178" t="s">
        <v>314</v>
      </c>
      <c r="B2623" s="9" t="s">
        <v>17</v>
      </c>
      <c r="C2623" s="3247"/>
      <c r="D2623" s="3162"/>
      <c r="E2623" s="30">
        <v>100103742417</v>
      </c>
      <c r="F2623" s="3266"/>
      <c r="G2623" s="30">
        <v>100103742420</v>
      </c>
      <c r="H2623" s="3266"/>
      <c r="I2623" s="30">
        <v>100103750857</v>
      </c>
      <c r="J2623" s="3266"/>
      <c r="K2623" s="30">
        <v>100103750860</v>
      </c>
      <c r="L2623" s="3266"/>
      <c r="M2623" s="30">
        <v>100103750854</v>
      </c>
      <c r="N2623" s="3266"/>
      <c r="O2623" s="4149"/>
    </row>
    <row r="2624" spans="1:15" ht="19.5" customHeight="1">
      <c r="A2624" s="178" t="s">
        <v>314</v>
      </c>
      <c r="B2624" s="9" t="s">
        <v>17</v>
      </c>
      <c r="C2624" s="3262" t="s">
        <v>31</v>
      </c>
      <c r="D2624" s="3161"/>
      <c r="E2624" s="3201"/>
      <c r="F2624" s="3264"/>
      <c r="G2624" s="3201"/>
      <c r="H2624" s="3264"/>
      <c r="I2624" s="3201"/>
      <c r="J2624" s="3264"/>
      <c r="K2624" s="3201"/>
      <c r="L2624" s="3264"/>
      <c r="M2624" s="3201"/>
      <c r="N2624" s="3264"/>
      <c r="O2624" s="4150">
        <f>COUNT(E2624:N2625)</f>
        <v>0</v>
      </c>
    </row>
    <row r="2625" spans="1:15" ht="19.5" customHeight="1">
      <c r="A2625" s="178" t="s">
        <v>314</v>
      </c>
      <c r="B2625" s="9" t="s">
        <v>17</v>
      </c>
      <c r="C2625" s="3263"/>
      <c r="D2625" s="3162"/>
      <c r="E2625" s="3202"/>
      <c r="F2625" s="3264"/>
      <c r="G2625" s="3202"/>
      <c r="H2625" s="3264"/>
      <c r="I2625" s="3202"/>
      <c r="J2625" s="3264"/>
      <c r="K2625" s="3202"/>
      <c r="L2625" s="3264"/>
      <c r="M2625" s="3202"/>
      <c r="N2625" s="3264"/>
      <c r="O2625" s="4149"/>
    </row>
    <row r="2626" spans="1:15" ht="19.5" customHeight="1">
      <c r="A2626" s="178" t="s">
        <v>314</v>
      </c>
      <c r="B2626" s="9" t="s">
        <v>17</v>
      </c>
      <c r="C2626" s="3245" t="s">
        <v>32</v>
      </c>
      <c r="D2626" s="3161"/>
      <c r="E2626" s="3265">
        <v>100103734662</v>
      </c>
      <c r="F2626" s="1952">
        <v>100103734663</v>
      </c>
      <c r="G2626" s="3265">
        <v>100103742598</v>
      </c>
      <c r="H2626" s="1952">
        <v>100103742599</v>
      </c>
      <c r="I2626" s="3265">
        <v>100103742601</v>
      </c>
      <c r="J2626" s="1952">
        <v>100103742602</v>
      </c>
      <c r="K2626" s="3265">
        <v>100103742604</v>
      </c>
      <c r="L2626" s="1952">
        <v>100103742605</v>
      </c>
      <c r="M2626" s="3201"/>
      <c r="N2626" s="1952"/>
      <c r="O2626" s="4150">
        <f>COUNT(E2626:N2627)</f>
        <v>12</v>
      </c>
    </row>
    <row r="2627" spans="1:15" ht="19.5" customHeight="1">
      <c r="A2627" s="178" t="s">
        <v>314</v>
      </c>
      <c r="B2627" s="9" t="s">
        <v>17</v>
      </c>
      <c r="C2627" s="3247"/>
      <c r="D2627" s="3162"/>
      <c r="E2627" s="3265"/>
      <c r="F2627" s="1949">
        <v>100103742597</v>
      </c>
      <c r="G2627" s="3265"/>
      <c r="H2627" s="1949">
        <v>100103742600</v>
      </c>
      <c r="I2627" s="3265"/>
      <c r="J2627" s="1949">
        <v>100103742603</v>
      </c>
      <c r="K2627" s="3265"/>
      <c r="L2627" s="1949">
        <v>100103742606</v>
      </c>
      <c r="M2627" s="3202"/>
      <c r="N2627" s="1949"/>
      <c r="O2627" s="4149"/>
    </row>
    <row r="2628" spans="1:15" ht="19.5" customHeight="1">
      <c r="A2628" s="178" t="s">
        <v>314</v>
      </c>
      <c r="B2628" s="9" t="s">
        <v>17</v>
      </c>
      <c r="C2628" s="3245" t="s">
        <v>33</v>
      </c>
      <c r="D2628" s="3161"/>
      <c r="E2628" s="3265">
        <v>100103734693</v>
      </c>
      <c r="F2628" s="1952">
        <v>100103734694</v>
      </c>
      <c r="G2628" s="3265">
        <v>100103742607</v>
      </c>
      <c r="H2628" s="1952">
        <v>100103742608</v>
      </c>
      <c r="I2628" s="3265">
        <v>100103742610</v>
      </c>
      <c r="J2628" s="1952">
        <v>100103742611</v>
      </c>
      <c r="K2628" s="3265">
        <v>100103742613</v>
      </c>
      <c r="L2628" s="1952">
        <v>100103742614</v>
      </c>
      <c r="M2628" s="3265">
        <v>100103742616</v>
      </c>
      <c r="N2628" s="1952"/>
      <c r="O2628" s="4150">
        <v>0</v>
      </c>
    </row>
    <row r="2629" spans="1:15" ht="19.5" customHeight="1">
      <c r="A2629" s="178" t="s">
        <v>314</v>
      </c>
      <c r="B2629" s="9" t="s">
        <v>17</v>
      </c>
      <c r="C2629" s="3247"/>
      <c r="D2629" s="3162"/>
      <c r="E2629" s="3265"/>
      <c r="F2629" s="1949">
        <v>100103734695</v>
      </c>
      <c r="G2629" s="3265"/>
      <c r="H2629" s="1949">
        <v>100103742609</v>
      </c>
      <c r="I2629" s="3265"/>
      <c r="J2629" s="1949">
        <v>100103742612</v>
      </c>
      <c r="K2629" s="3265"/>
      <c r="L2629" s="1949">
        <v>100103742615</v>
      </c>
      <c r="M2629" s="3265"/>
      <c r="N2629" s="1949"/>
      <c r="O2629" s="4149"/>
    </row>
    <row r="2630" spans="1:15" ht="19.5" customHeight="1">
      <c r="A2630" s="178" t="s">
        <v>314</v>
      </c>
      <c r="B2630" s="9" t="s">
        <v>17</v>
      </c>
      <c r="C2630" s="3245" t="s">
        <v>34</v>
      </c>
      <c r="D2630" s="3161"/>
      <c r="E2630" s="1952">
        <v>100103742554</v>
      </c>
      <c r="F2630" s="3199">
        <v>100103742556</v>
      </c>
      <c r="G2630" s="1952">
        <v>100103742557</v>
      </c>
      <c r="H2630" s="3199">
        <v>100103742559</v>
      </c>
      <c r="I2630" s="1952">
        <v>100103742560</v>
      </c>
      <c r="J2630" s="3199">
        <v>100103742562</v>
      </c>
      <c r="K2630" s="3317">
        <v>100103742564</v>
      </c>
      <c r="L2630" s="3199">
        <v>100103742563</v>
      </c>
      <c r="M2630" s="1952">
        <v>100103742565</v>
      </c>
      <c r="N2630" s="3199">
        <v>100103748699</v>
      </c>
      <c r="O2630" s="4150">
        <f>COUNT(E2630:N2631)</f>
        <v>14</v>
      </c>
    </row>
    <row r="2631" spans="1:15" ht="19.5" customHeight="1">
      <c r="A2631" s="178" t="s">
        <v>314</v>
      </c>
      <c r="B2631" s="9" t="s">
        <v>17</v>
      </c>
      <c r="C2631" s="3247"/>
      <c r="D2631" s="3162"/>
      <c r="E2631" s="1949">
        <v>100103742555</v>
      </c>
      <c r="F2631" s="3200"/>
      <c r="G2631" s="1949">
        <v>100103742558</v>
      </c>
      <c r="H2631" s="3200"/>
      <c r="I2631" s="1949">
        <v>100103742561</v>
      </c>
      <c r="J2631" s="3200"/>
      <c r="K2631" s="3318"/>
      <c r="L2631" s="3200"/>
      <c r="M2631" s="1949">
        <v>100103742566</v>
      </c>
      <c r="N2631" s="3200"/>
      <c r="O2631" s="4149"/>
    </row>
    <row r="2632" spans="1:15" ht="19.5" customHeight="1">
      <c r="A2632" s="178" t="s">
        <v>314</v>
      </c>
      <c r="B2632" s="9" t="s">
        <v>17</v>
      </c>
      <c r="C2632" s="3262" t="s">
        <v>35</v>
      </c>
      <c r="D2632" s="3161"/>
      <c r="E2632" s="1950"/>
      <c r="F2632" s="3253"/>
      <c r="G2632" s="1950"/>
      <c r="H2632" s="3253"/>
      <c r="I2632" s="1950"/>
      <c r="J2632" s="3253"/>
      <c r="K2632" s="1950"/>
      <c r="L2632" s="3253"/>
      <c r="M2632" s="1950"/>
      <c r="N2632" s="3253"/>
      <c r="O2632" s="4150">
        <f>COUNT(E2632:N2633)</f>
        <v>0</v>
      </c>
    </row>
    <row r="2633" spans="1:15" ht="19.5" customHeight="1">
      <c r="A2633" s="178" t="s">
        <v>314</v>
      </c>
      <c r="B2633" s="9" t="s">
        <v>17</v>
      </c>
      <c r="C2633" s="3263"/>
      <c r="D2633" s="3162"/>
      <c r="E2633" s="1948"/>
      <c r="F2633" s="3202"/>
      <c r="G2633" s="1948"/>
      <c r="H2633" s="3202"/>
      <c r="I2633" s="1948"/>
      <c r="J2633" s="3202"/>
      <c r="K2633" s="1948"/>
      <c r="L2633" s="3202"/>
      <c r="M2633" s="1948"/>
      <c r="N2633" s="3202"/>
      <c r="O2633" s="4149"/>
    </row>
    <row r="2634" spans="1:15" ht="19.5" customHeight="1">
      <c r="A2634" s="178" t="s">
        <v>314</v>
      </c>
      <c r="B2634" s="9" t="s">
        <v>17</v>
      </c>
      <c r="C2634" s="3262" t="s">
        <v>36</v>
      </c>
      <c r="D2634" s="3161"/>
      <c r="E2634" s="1950"/>
      <c r="F2634" s="3253"/>
      <c r="G2634" s="1950"/>
      <c r="H2634" s="3253"/>
      <c r="I2634" s="1950"/>
      <c r="J2634" s="3253"/>
      <c r="K2634" s="1950"/>
      <c r="L2634" s="3253"/>
      <c r="M2634" s="1950"/>
      <c r="N2634" s="3253"/>
      <c r="O2634" s="4150">
        <f>COUNT(E2634:N2635)</f>
        <v>0</v>
      </c>
    </row>
    <row r="2635" spans="1:15" ht="19.5" customHeight="1">
      <c r="A2635" s="178" t="s">
        <v>314</v>
      </c>
      <c r="B2635" s="9" t="s">
        <v>17</v>
      </c>
      <c r="C2635" s="3263"/>
      <c r="D2635" s="3162"/>
      <c r="E2635" s="1948"/>
      <c r="F2635" s="3202"/>
      <c r="G2635" s="1948"/>
      <c r="H2635" s="3202"/>
      <c r="I2635" s="1948"/>
      <c r="J2635" s="3202"/>
      <c r="K2635" s="1948"/>
      <c r="L2635" s="3202"/>
      <c r="M2635" s="1948"/>
      <c r="N2635" s="3202"/>
      <c r="O2635" s="4149"/>
    </row>
    <row r="2636" spans="1:15" ht="19.5" customHeight="1">
      <c r="A2636" s="178" t="s">
        <v>314</v>
      </c>
      <c r="B2636" s="9" t="s">
        <v>17</v>
      </c>
      <c r="C2636" s="3245" t="s">
        <v>37</v>
      </c>
      <c r="D2636" s="3161"/>
      <c r="E2636" s="1953">
        <v>100103734195</v>
      </c>
      <c r="F2636" s="3261">
        <v>100103734197</v>
      </c>
      <c r="G2636" s="1953">
        <v>100103742304</v>
      </c>
      <c r="H2636" s="3261">
        <v>100103742306</v>
      </c>
      <c r="I2636" s="1953">
        <v>100103742307</v>
      </c>
      <c r="J2636" s="3261">
        <v>100103742309</v>
      </c>
      <c r="K2636" s="1953">
        <v>100103742310</v>
      </c>
      <c r="L2636" s="3261">
        <v>100103742312</v>
      </c>
      <c r="M2636" s="1953">
        <v>100103742313</v>
      </c>
      <c r="N2636" s="3261">
        <v>100103742315</v>
      </c>
      <c r="O2636" s="4150">
        <f>COUNT(E2636:N2637)</f>
        <v>15</v>
      </c>
    </row>
    <row r="2637" spans="1:15" ht="19.5" customHeight="1">
      <c r="A2637" s="178" t="s">
        <v>314</v>
      </c>
      <c r="B2637" s="9" t="s">
        <v>17</v>
      </c>
      <c r="C2637" s="3247"/>
      <c r="D2637" s="3162"/>
      <c r="E2637" s="24">
        <v>100103734196</v>
      </c>
      <c r="F2637" s="3261"/>
      <c r="G2637" s="24">
        <v>100103742305</v>
      </c>
      <c r="H2637" s="3261"/>
      <c r="I2637" s="24">
        <v>100103742308</v>
      </c>
      <c r="J2637" s="3261"/>
      <c r="K2637" s="24">
        <v>100103742311</v>
      </c>
      <c r="L2637" s="3261"/>
      <c r="M2637" s="24">
        <v>100103742314</v>
      </c>
      <c r="N2637" s="3261"/>
      <c r="O2637" s="4149"/>
    </row>
    <row r="2638" spans="1:15" ht="19.5" customHeight="1">
      <c r="A2638" s="178" t="s">
        <v>314</v>
      </c>
      <c r="B2638" s="9" t="s">
        <v>17</v>
      </c>
      <c r="C2638" s="3245" t="s">
        <v>38</v>
      </c>
      <c r="D2638" s="3161"/>
      <c r="E2638" s="1953">
        <v>100103742319</v>
      </c>
      <c r="F2638" s="3261">
        <v>100103742321</v>
      </c>
      <c r="G2638" s="1953">
        <v>100103742322</v>
      </c>
      <c r="H2638" s="3261">
        <v>100103742324</v>
      </c>
      <c r="I2638" s="1953">
        <v>100103742325</v>
      </c>
      <c r="J2638" s="3261">
        <v>100103742327</v>
      </c>
      <c r="K2638" s="1953">
        <v>100103742328</v>
      </c>
      <c r="L2638" s="3253"/>
      <c r="M2638" s="1953"/>
      <c r="N2638" s="3261">
        <v>100103748482</v>
      </c>
      <c r="O2638" s="4150">
        <f>COUNT(E2638:N2639)</f>
        <v>12</v>
      </c>
    </row>
    <row r="2639" spans="1:15" ht="19.5" customHeight="1">
      <c r="A2639" s="178" t="s">
        <v>314</v>
      </c>
      <c r="B2639" s="9" t="s">
        <v>17</v>
      </c>
      <c r="C2639" s="3247"/>
      <c r="D2639" s="3162"/>
      <c r="E2639" s="24">
        <v>100103742320</v>
      </c>
      <c r="F2639" s="3261"/>
      <c r="G2639" s="24">
        <v>100103742323</v>
      </c>
      <c r="H2639" s="3261"/>
      <c r="I2639" s="24">
        <v>100103742326</v>
      </c>
      <c r="J2639" s="3261"/>
      <c r="K2639" s="24">
        <v>100103742329</v>
      </c>
      <c r="L2639" s="3202"/>
      <c r="M2639" s="24"/>
      <c r="N2639" s="3261"/>
      <c r="O2639" s="4149"/>
    </row>
    <row r="2640" spans="1:15" ht="19.5" customHeight="1">
      <c r="A2640" s="178" t="s">
        <v>314</v>
      </c>
      <c r="B2640" s="9" t="s">
        <v>17</v>
      </c>
      <c r="C2640" s="3245" t="s">
        <v>39</v>
      </c>
      <c r="D2640" s="3161"/>
      <c r="E2640" s="1952">
        <v>100103742568</v>
      </c>
      <c r="F2640" s="3199">
        <v>100103742570</v>
      </c>
      <c r="G2640" s="1952">
        <v>100103742571</v>
      </c>
      <c r="H2640" s="3199">
        <v>100103742573</v>
      </c>
      <c r="I2640" s="1952">
        <v>100103742574</v>
      </c>
      <c r="J2640" s="3199">
        <v>100103742576</v>
      </c>
      <c r="K2640" s="3253"/>
      <c r="L2640" s="3253"/>
      <c r="M2640" s="3253"/>
      <c r="N2640" s="3253">
        <v>100103748709</v>
      </c>
      <c r="O2640" s="4150">
        <f>COUNT(E2640:N2641)</f>
        <v>10</v>
      </c>
    </row>
    <row r="2641" spans="1:15" ht="19.5" customHeight="1">
      <c r="A2641" s="178" t="s">
        <v>314</v>
      </c>
      <c r="B2641" s="9" t="s">
        <v>17</v>
      </c>
      <c r="C2641" s="3247"/>
      <c r="D2641" s="3162"/>
      <c r="E2641" s="1949">
        <v>100103742569</v>
      </c>
      <c r="F2641" s="3200"/>
      <c r="G2641" s="1949">
        <v>100103742572</v>
      </c>
      <c r="H2641" s="3200"/>
      <c r="I2641" s="1949">
        <v>100103742575</v>
      </c>
      <c r="J2641" s="3200"/>
      <c r="K2641" s="3202"/>
      <c r="L2641" s="3202"/>
      <c r="M2641" s="3202"/>
      <c r="N2641" s="3202"/>
      <c r="O2641" s="4149"/>
    </row>
    <row r="2642" spans="1:15" ht="19.5" customHeight="1">
      <c r="A2642" s="178" t="s">
        <v>314</v>
      </c>
      <c r="B2642" s="10" t="s">
        <v>17</v>
      </c>
      <c r="C2642" s="3245" t="s">
        <v>40</v>
      </c>
      <c r="D2642" s="3161"/>
      <c r="E2642" s="3179">
        <v>100103738614</v>
      </c>
      <c r="F2642" s="1952">
        <v>100103738615</v>
      </c>
      <c r="G2642" s="3179">
        <v>100103732299</v>
      </c>
      <c r="H2642" s="3253"/>
      <c r="I2642" s="3253"/>
      <c r="J2642" s="3253"/>
      <c r="K2642" s="3253"/>
      <c r="L2642" s="2103">
        <v>100103742525</v>
      </c>
      <c r="M2642" s="3179">
        <v>100103742527</v>
      </c>
      <c r="N2642" s="1952">
        <v>100103742528</v>
      </c>
      <c r="O2642" s="4150">
        <f>COUNT(E2642:N2643)</f>
        <v>9</v>
      </c>
    </row>
    <row r="2643" spans="1:15" ht="19.5" customHeight="1">
      <c r="A2643" s="178" t="s">
        <v>314</v>
      </c>
      <c r="B2643" s="9" t="s">
        <v>17</v>
      </c>
      <c r="C2643" s="3247"/>
      <c r="D2643" s="3162"/>
      <c r="E2643" s="3180"/>
      <c r="F2643" s="1949">
        <v>100103738616</v>
      </c>
      <c r="G2643" s="3180"/>
      <c r="H2643" s="3202"/>
      <c r="I2643" s="3202"/>
      <c r="J2643" s="3202"/>
      <c r="K2643" s="3202"/>
      <c r="L2643" s="2102">
        <v>100103742526</v>
      </c>
      <c r="M2643" s="3180"/>
      <c r="N2643" s="1949">
        <v>100103742529</v>
      </c>
      <c r="O2643" s="4149"/>
    </row>
    <row r="2644" spans="1:15" ht="19.5" customHeight="1">
      <c r="A2644" s="178" t="s">
        <v>314</v>
      </c>
      <c r="B2644" s="9" t="s">
        <v>17</v>
      </c>
      <c r="C2644" s="3245" t="s">
        <v>41</v>
      </c>
      <c r="D2644" s="3161"/>
      <c r="E2644" s="3179">
        <v>100103742541</v>
      </c>
      <c r="F2644" s="2040">
        <v>100103742542</v>
      </c>
      <c r="G2644" s="3179">
        <v>100103742544</v>
      </c>
      <c r="H2644" s="2040">
        <v>100103742545</v>
      </c>
      <c r="I2644" s="3179">
        <v>100103742547</v>
      </c>
      <c r="J2644" s="2040">
        <v>100103742548</v>
      </c>
      <c r="K2644" s="3179">
        <v>100103742550</v>
      </c>
      <c r="L2644" s="2040">
        <v>100103742551</v>
      </c>
      <c r="M2644" s="3253">
        <v>100103748667</v>
      </c>
      <c r="N2644" s="2040">
        <v>100103748668</v>
      </c>
      <c r="O2644" s="4150">
        <f>COUNT(E2644:N2645)</f>
        <v>14</v>
      </c>
    </row>
    <row r="2645" spans="1:15" ht="19.5" customHeight="1">
      <c r="A2645" s="178" t="s">
        <v>314</v>
      </c>
      <c r="B2645" s="9" t="s">
        <v>17</v>
      </c>
      <c r="C2645" s="3247"/>
      <c r="D2645" s="3162"/>
      <c r="E2645" s="3180"/>
      <c r="F2645" s="2039">
        <v>100103742543</v>
      </c>
      <c r="G2645" s="3180"/>
      <c r="H2645" s="2039">
        <v>100103742546</v>
      </c>
      <c r="I2645" s="3180"/>
      <c r="J2645" s="2039">
        <v>100103742549</v>
      </c>
      <c r="K2645" s="3180"/>
      <c r="L2645" s="2039">
        <v>100103742552</v>
      </c>
      <c r="M2645" s="3202"/>
      <c r="N2645" s="2039"/>
      <c r="O2645" s="4149"/>
    </row>
    <row r="2646" spans="1:15" ht="19.5" customHeight="1">
      <c r="A2646" s="178" t="s">
        <v>314</v>
      </c>
      <c r="B2646" s="9" t="s">
        <v>17</v>
      </c>
      <c r="C2646" s="3245" t="s">
        <v>42</v>
      </c>
      <c r="D2646" s="3161"/>
      <c r="E2646" s="3179">
        <v>100103734411</v>
      </c>
      <c r="F2646" s="1952">
        <v>100103734412</v>
      </c>
      <c r="G2646" s="3179">
        <v>100103734414</v>
      </c>
      <c r="H2646" s="1952">
        <v>100103734415</v>
      </c>
      <c r="I2646" s="3179">
        <v>100103742423</v>
      </c>
      <c r="J2646" s="1952">
        <v>100103742424</v>
      </c>
      <c r="K2646" s="3179">
        <v>100103742426</v>
      </c>
      <c r="L2646" s="1952">
        <v>100103742427</v>
      </c>
      <c r="M2646" s="3179">
        <v>100103742429</v>
      </c>
      <c r="N2646" s="1952">
        <v>100103742430</v>
      </c>
      <c r="O2646" s="4150">
        <f>COUNT(E2646:N2647)</f>
        <v>15</v>
      </c>
    </row>
    <row r="2647" spans="1:15" ht="19.5" customHeight="1">
      <c r="A2647" s="178" t="s">
        <v>314</v>
      </c>
      <c r="B2647" s="9" t="s">
        <v>17</v>
      </c>
      <c r="C2647" s="3247"/>
      <c r="D2647" s="3162"/>
      <c r="E2647" s="3180"/>
      <c r="F2647" s="1949">
        <v>100103734413</v>
      </c>
      <c r="G2647" s="3180"/>
      <c r="H2647" s="1949">
        <v>100103734416</v>
      </c>
      <c r="I2647" s="3180"/>
      <c r="J2647" s="1949">
        <v>100103742425</v>
      </c>
      <c r="K2647" s="3180"/>
      <c r="L2647" s="1949">
        <v>100103742428</v>
      </c>
      <c r="M2647" s="3180"/>
      <c r="N2647" s="1949">
        <v>100103742431</v>
      </c>
      <c r="O2647" s="4149"/>
    </row>
    <row r="2648" spans="1:15" ht="19.5" customHeight="1">
      <c r="A2648" s="178" t="s">
        <v>314</v>
      </c>
      <c r="B2648" s="9" t="s">
        <v>17</v>
      </c>
      <c r="C2648" s="155" t="s">
        <v>43</v>
      </c>
      <c r="D2648" s="727"/>
      <c r="E2648" s="1956"/>
      <c r="F2648" s="1956"/>
      <c r="G2648" s="1956"/>
      <c r="H2648" s="1956"/>
      <c r="I2648" s="1956"/>
      <c r="J2648" s="1956"/>
      <c r="K2648" s="1956"/>
      <c r="L2648" s="1956"/>
      <c r="M2648" s="1956"/>
      <c r="N2648" s="1956"/>
      <c r="O2648" s="4150">
        <f>COUNT(E2648:N2649)</f>
        <v>0</v>
      </c>
    </row>
    <row r="2649" spans="1:15" ht="19.5" customHeight="1">
      <c r="A2649" s="178" t="s">
        <v>314</v>
      </c>
      <c r="B2649" s="9" t="s">
        <v>17</v>
      </c>
      <c r="C2649" s="155" t="s">
        <v>44</v>
      </c>
      <c r="D2649" s="727"/>
      <c r="E2649" s="1957"/>
      <c r="F2649" s="1957"/>
      <c r="G2649" s="1957"/>
      <c r="H2649" s="1957"/>
      <c r="I2649" s="1957"/>
      <c r="J2649" s="1957"/>
      <c r="K2649" s="1957"/>
      <c r="L2649" s="1957"/>
      <c r="M2649" s="1957"/>
      <c r="N2649" s="1957"/>
      <c r="O2649" s="4149"/>
    </row>
    <row r="2650" spans="1:15" ht="19.5" customHeight="1">
      <c r="A2650" s="178" t="s">
        <v>314</v>
      </c>
      <c r="B2650" s="9" t="s">
        <v>17</v>
      </c>
      <c r="C2650" s="3245" t="s">
        <v>45</v>
      </c>
      <c r="D2650" s="3161"/>
      <c r="E2650" s="3179">
        <v>100103742387</v>
      </c>
      <c r="F2650" s="1952">
        <v>100103742388</v>
      </c>
      <c r="G2650" s="3179">
        <v>100103742390</v>
      </c>
      <c r="H2650" s="1952">
        <v>100103742391</v>
      </c>
      <c r="I2650" s="2048"/>
      <c r="J2650" s="2090"/>
      <c r="K2650" s="2090"/>
      <c r="L2650" s="2090"/>
      <c r="M2650" s="2090"/>
      <c r="N2650" s="2114">
        <v>100103748555</v>
      </c>
      <c r="O2650" s="4150">
        <f>COUNT(E2650:N2651)</f>
        <v>8</v>
      </c>
    </row>
    <row r="2651" spans="1:15" ht="19.5" customHeight="1">
      <c r="A2651" s="178" t="s">
        <v>314</v>
      </c>
      <c r="B2651" s="9" t="s">
        <v>17</v>
      </c>
      <c r="C2651" s="3247"/>
      <c r="D2651" s="3162"/>
      <c r="E2651" s="3180"/>
      <c r="F2651" s="1949">
        <v>100103742389</v>
      </c>
      <c r="G2651" s="3180"/>
      <c r="H2651" s="1949">
        <v>100103742392</v>
      </c>
      <c r="I2651" s="2048"/>
      <c r="J2651" s="2090"/>
      <c r="K2651" s="2090"/>
      <c r="L2651" s="2090"/>
      <c r="M2651" s="2090"/>
      <c r="N2651" s="2113">
        <v>100103748556</v>
      </c>
      <c r="O2651" s="4149"/>
    </row>
    <row r="2652" spans="1:15" ht="19.5" customHeight="1">
      <c r="A2652" s="178" t="s">
        <v>314</v>
      </c>
      <c r="B2652" s="9" t="s">
        <v>17</v>
      </c>
      <c r="C2652" s="3245" t="s">
        <v>46</v>
      </c>
      <c r="D2652" s="3161"/>
      <c r="E2652" s="3272">
        <v>100103734348</v>
      </c>
      <c r="F2652" s="1952">
        <v>100103734349</v>
      </c>
      <c r="G2652" s="3272">
        <v>100103734351</v>
      </c>
      <c r="H2652" s="1952">
        <v>100103734352</v>
      </c>
      <c r="I2652" s="3272">
        <v>100103734355</v>
      </c>
      <c r="J2652" s="1952">
        <v>100103734356</v>
      </c>
      <c r="K2652" s="3272">
        <v>100103742394</v>
      </c>
      <c r="L2652" s="1952">
        <v>100103734354</v>
      </c>
      <c r="M2652" s="230">
        <v>100103742395</v>
      </c>
      <c r="N2652" s="1952">
        <v>100103742398</v>
      </c>
      <c r="O2652" s="4150">
        <f>COUNT(E2652:N2653)</f>
        <v>16</v>
      </c>
    </row>
    <row r="2653" spans="1:15" ht="19.5" customHeight="1">
      <c r="A2653" s="178" t="s">
        <v>314</v>
      </c>
      <c r="B2653" s="9" t="s">
        <v>17</v>
      </c>
      <c r="C2653" s="3247"/>
      <c r="D2653" s="3162"/>
      <c r="E2653" s="3180"/>
      <c r="F2653" s="1949">
        <v>100103734350</v>
      </c>
      <c r="G2653" s="3180"/>
      <c r="H2653" s="1949">
        <v>100103734353</v>
      </c>
      <c r="I2653" s="3180"/>
      <c r="J2653" s="1949">
        <v>100103742393</v>
      </c>
      <c r="K2653" s="3180"/>
      <c r="L2653" s="1949">
        <v>100103742396</v>
      </c>
      <c r="M2653" s="340">
        <v>100103742397</v>
      </c>
      <c r="N2653" s="1949">
        <v>100103742399</v>
      </c>
      <c r="O2653" s="4149"/>
    </row>
    <row r="2654" spans="1:15" ht="19.5" customHeight="1">
      <c r="A2654" s="178" t="s">
        <v>314</v>
      </c>
      <c r="B2654" s="9" t="s">
        <v>17</v>
      </c>
      <c r="C2654" s="3245" t="s">
        <v>47</v>
      </c>
      <c r="D2654" s="3161"/>
      <c r="E2654" s="1953">
        <v>100103742332</v>
      </c>
      <c r="F2654" s="3199">
        <v>100103742334</v>
      </c>
      <c r="G2654" s="1953">
        <v>100103742335</v>
      </c>
      <c r="H2654" s="3199">
        <v>100103742337</v>
      </c>
      <c r="I2654" s="1953">
        <v>100103742338</v>
      </c>
      <c r="J2654" s="3199">
        <v>100103742340</v>
      </c>
      <c r="K2654" s="1953">
        <v>100103742341</v>
      </c>
      <c r="L2654" s="3199">
        <v>100103742343</v>
      </c>
      <c r="M2654" s="1953">
        <v>100103742344</v>
      </c>
      <c r="N2654" s="3175" t="s">
        <v>2873</v>
      </c>
      <c r="O2654" s="4150">
        <f>COUNT(E2654:N2655)</f>
        <v>13</v>
      </c>
    </row>
    <row r="2655" spans="1:15" ht="19.5" customHeight="1">
      <c r="A2655" s="178" t="s">
        <v>314</v>
      </c>
      <c r="B2655" s="9" t="s">
        <v>17</v>
      </c>
      <c r="C2655" s="3247"/>
      <c r="D2655" s="3162"/>
      <c r="E2655" s="24">
        <v>100103742333</v>
      </c>
      <c r="F2655" s="3200"/>
      <c r="G2655" s="24">
        <v>100103742336</v>
      </c>
      <c r="H2655" s="3200"/>
      <c r="I2655" s="24">
        <v>100103742339</v>
      </c>
      <c r="J2655" s="3200"/>
      <c r="K2655" s="24">
        <v>100103742342</v>
      </c>
      <c r="L2655" s="3200"/>
      <c r="M2655" s="24"/>
      <c r="N2655" s="3176"/>
      <c r="O2655" s="4149"/>
    </row>
    <row r="2656" spans="1:15" ht="19.5" customHeight="1">
      <c r="A2656" s="178" t="s">
        <v>314</v>
      </c>
      <c r="B2656" s="9" t="s">
        <v>48</v>
      </c>
      <c r="C2656" s="3245" t="s">
        <v>49</v>
      </c>
      <c r="D2656" s="3161"/>
      <c r="E2656" s="3179">
        <v>100103735081</v>
      </c>
      <c r="F2656" s="1952">
        <v>100103735083</v>
      </c>
      <c r="G2656" s="3179">
        <v>100103742162</v>
      </c>
      <c r="H2656" s="1952">
        <v>100103742845</v>
      </c>
      <c r="I2656" s="3179">
        <v>100103742849</v>
      </c>
      <c r="J2656" s="1952">
        <v>100103742851</v>
      </c>
      <c r="K2656" s="3179">
        <v>100103742855</v>
      </c>
      <c r="L2656" s="1952">
        <v>100103742857</v>
      </c>
      <c r="M2656" s="3179">
        <v>100103742861</v>
      </c>
      <c r="N2656" s="1952">
        <v>100103742863</v>
      </c>
      <c r="O2656" s="4150">
        <f>COUNT(E2656:N2657)</f>
        <v>15</v>
      </c>
    </row>
    <row r="2657" spans="1:15" ht="19.5" customHeight="1">
      <c r="A2657" s="178" t="s">
        <v>314</v>
      </c>
      <c r="B2657" s="9" t="s">
        <v>48</v>
      </c>
      <c r="C2657" s="3246"/>
      <c r="D2657" s="3248"/>
      <c r="E2657" s="3180"/>
      <c r="F2657" s="1949">
        <v>100103735084</v>
      </c>
      <c r="G2657" s="3180"/>
      <c r="H2657" s="1949">
        <v>100103742846</v>
      </c>
      <c r="I2657" s="3180"/>
      <c r="J2657" s="1949">
        <v>100103742852</v>
      </c>
      <c r="K2657" s="3180"/>
      <c r="L2657" s="1949">
        <v>100103742858</v>
      </c>
      <c r="M2657" s="3180"/>
      <c r="N2657" s="1949">
        <v>100103742864</v>
      </c>
      <c r="O2657" s="4149"/>
    </row>
    <row r="2658" spans="1:15" ht="19.5" customHeight="1">
      <c r="A2658" s="178" t="s">
        <v>314</v>
      </c>
      <c r="B2658" s="9" t="s">
        <v>48</v>
      </c>
      <c r="C2658" s="3246"/>
      <c r="D2658" s="3248"/>
      <c r="E2658" s="3272">
        <v>100103735082</v>
      </c>
      <c r="F2658" s="1952">
        <v>100103735085</v>
      </c>
      <c r="G2658" s="3272">
        <v>100103742844</v>
      </c>
      <c r="H2658" s="1952">
        <v>100103742847</v>
      </c>
      <c r="I2658" s="3272">
        <v>100103742850</v>
      </c>
      <c r="J2658" s="1952">
        <v>100103742853</v>
      </c>
      <c r="K2658" s="3272">
        <v>100103742856</v>
      </c>
      <c r="L2658" s="1952">
        <v>100103742859</v>
      </c>
      <c r="M2658" s="3272">
        <v>100103742862</v>
      </c>
      <c r="N2658" s="1952">
        <v>100103742865</v>
      </c>
      <c r="O2658" s="4150">
        <f>COUNT(E2658:N2659)</f>
        <v>15</v>
      </c>
    </row>
    <row r="2659" spans="1:15" ht="19.5" customHeight="1">
      <c r="A2659" s="178" t="s">
        <v>314</v>
      </c>
      <c r="B2659" s="9" t="s">
        <v>48</v>
      </c>
      <c r="C2659" s="3247"/>
      <c r="D2659" s="3162"/>
      <c r="E2659" s="3180"/>
      <c r="F2659" s="1949">
        <v>100103735086</v>
      </c>
      <c r="G2659" s="3180"/>
      <c r="H2659" s="1949">
        <v>100103742848</v>
      </c>
      <c r="I2659" s="3180"/>
      <c r="J2659" s="1949">
        <v>100103742854</v>
      </c>
      <c r="K2659" s="3180"/>
      <c r="L2659" s="1949">
        <v>100103742860</v>
      </c>
      <c r="M2659" s="3180"/>
      <c r="N2659" s="1949">
        <v>100103742866</v>
      </c>
      <c r="O2659" s="4149"/>
    </row>
    <row r="2660" spans="1:15" ht="19.5" customHeight="1">
      <c r="A2660" s="178" t="s">
        <v>314</v>
      </c>
      <c r="B2660" s="9" t="s">
        <v>48</v>
      </c>
      <c r="C2660" s="3245" t="s">
        <v>50</v>
      </c>
      <c r="D2660" s="3161"/>
      <c r="E2660" s="1953">
        <v>100103734898</v>
      </c>
      <c r="F2660" s="3260">
        <v>100103734900</v>
      </c>
      <c r="G2660" s="1953">
        <v>100103734901</v>
      </c>
      <c r="H2660" s="3260">
        <v>100103742749</v>
      </c>
      <c r="I2660" s="1953">
        <v>100103742750</v>
      </c>
      <c r="J2660" s="3260">
        <v>100103742752</v>
      </c>
      <c r="K2660" s="1953">
        <v>100103742753</v>
      </c>
      <c r="L2660" s="3260">
        <v>100103742755</v>
      </c>
      <c r="M2660" s="1953">
        <v>100103742756</v>
      </c>
      <c r="N2660" s="3260">
        <v>100103748081</v>
      </c>
      <c r="O2660" s="4150">
        <f>COUNT(E2660:N2661)</f>
        <v>14</v>
      </c>
    </row>
    <row r="2661" spans="1:15" ht="19.5" customHeight="1">
      <c r="A2661" s="178" t="s">
        <v>314</v>
      </c>
      <c r="B2661" s="9" t="s">
        <v>48</v>
      </c>
      <c r="C2661" s="3247"/>
      <c r="D2661" s="3162"/>
      <c r="E2661" s="24">
        <v>100103734899</v>
      </c>
      <c r="F2661" s="3260"/>
      <c r="G2661" s="24">
        <v>100103742748</v>
      </c>
      <c r="H2661" s="3260"/>
      <c r="I2661" s="24">
        <v>100103742751</v>
      </c>
      <c r="J2661" s="3260"/>
      <c r="K2661" s="24">
        <v>100103742754</v>
      </c>
      <c r="L2661" s="3260"/>
      <c r="M2661" s="24"/>
      <c r="N2661" s="3260"/>
      <c r="O2661" s="4149"/>
    </row>
    <row r="2662" spans="1:15" ht="19.5" customHeight="1">
      <c r="A2662" s="178" t="s">
        <v>314</v>
      </c>
      <c r="B2662" s="9" t="s">
        <v>48</v>
      </c>
      <c r="C2662" s="3245" t="s">
        <v>205</v>
      </c>
      <c r="D2662" s="3161"/>
      <c r="E2662" s="1953">
        <v>100103734926</v>
      </c>
      <c r="F2662" s="3260">
        <v>100103734928</v>
      </c>
      <c r="G2662" s="1953">
        <v>100103734929</v>
      </c>
      <c r="H2662" s="3260">
        <v>100103734931</v>
      </c>
      <c r="I2662" s="1953">
        <v>100103734932</v>
      </c>
      <c r="J2662" s="3260">
        <v>100103734934</v>
      </c>
      <c r="K2662" s="1953">
        <v>100103734935</v>
      </c>
      <c r="L2662" s="3260">
        <v>100103734937</v>
      </c>
      <c r="M2662" s="1953">
        <v>100103734938</v>
      </c>
      <c r="N2662" s="3260">
        <v>100103734940</v>
      </c>
      <c r="O2662" s="4150">
        <f>COUNT(E2662:N2663)</f>
        <v>15</v>
      </c>
    </row>
    <row r="2663" spans="1:15" ht="19.5" customHeight="1">
      <c r="A2663" s="178" t="s">
        <v>314</v>
      </c>
      <c r="B2663" s="9" t="s">
        <v>48</v>
      </c>
      <c r="C2663" s="3247"/>
      <c r="D2663" s="3162"/>
      <c r="E2663" s="24">
        <v>100103734927</v>
      </c>
      <c r="F2663" s="3260"/>
      <c r="G2663" s="24">
        <v>100103734930</v>
      </c>
      <c r="H2663" s="3260"/>
      <c r="I2663" s="24">
        <v>100103734933</v>
      </c>
      <c r="J2663" s="3260"/>
      <c r="K2663" s="24">
        <v>100103734936</v>
      </c>
      <c r="L2663" s="3260"/>
      <c r="M2663" s="24">
        <v>100103734939</v>
      </c>
      <c r="N2663" s="3260"/>
      <c r="O2663" s="4149"/>
    </row>
    <row r="2664" spans="1:15" ht="19.5" customHeight="1">
      <c r="A2664" s="178" t="s">
        <v>314</v>
      </c>
      <c r="B2664" s="9" t="s">
        <v>48</v>
      </c>
      <c r="C2664" s="3245" t="s">
        <v>52</v>
      </c>
      <c r="D2664" s="3161"/>
      <c r="E2664" s="3277">
        <v>100103742901</v>
      </c>
      <c r="F2664" s="3167">
        <v>100103742902</v>
      </c>
      <c r="G2664" s="3277">
        <v>100103742903</v>
      </c>
      <c r="H2664" s="3167">
        <v>100103742904</v>
      </c>
      <c r="I2664" s="3277">
        <v>100103742905</v>
      </c>
      <c r="J2664" s="3167">
        <v>100103742906</v>
      </c>
      <c r="K2664" s="3277">
        <v>100103742907</v>
      </c>
      <c r="L2664" s="3259"/>
      <c r="M2664" s="3259"/>
      <c r="N2664" s="3167">
        <v>100103749173</v>
      </c>
      <c r="O2664" s="4150">
        <f>COUNT(E2664:N2665)</f>
        <v>8</v>
      </c>
    </row>
    <row r="2665" spans="1:15" ht="19.5" customHeight="1">
      <c r="A2665" s="178" t="s">
        <v>314</v>
      </c>
      <c r="B2665" s="9" t="s">
        <v>48</v>
      </c>
      <c r="C2665" s="3247"/>
      <c r="D2665" s="3162"/>
      <c r="E2665" s="3278"/>
      <c r="F2665" s="3168"/>
      <c r="G2665" s="3278"/>
      <c r="H2665" s="3168"/>
      <c r="I2665" s="3278"/>
      <c r="J2665" s="3168"/>
      <c r="K2665" s="3278"/>
      <c r="L2665" s="3259"/>
      <c r="M2665" s="3259"/>
      <c r="N2665" s="3168"/>
      <c r="O2665" s="4149"/>
    </row>
    <row r="2666" spans="1:15" ht="19.5" customHeight="1">
      <c r="A2666" s="178" t="s">
        <v>314</v>
      </c>
      <c r="B2666" s="9" t="s">
        <v>48</v>
      </c>
      <c r="C2666" s="3251" t="s">
        <v>53</v>
      </c>
      <c r="D2666" s="3161"/>
      <c r="E2666" s="3259"/>
      <c r="F2666" s="3165">
        <v>100103742768</v>
      </c>
      <c r="G2666" s="3259"/>
      <c r="H2666" s="3165">
        <v>100103742769</v>
      </c>
      <c r="I2666" s="3259"/>
      <c r="J2666" s="3165">
        <v>100103742770</v>
      </c>
      <c r="K2666" s="3259"/>
      <c r="L2666" s="3259"/>
      <c r="M2666" s="3259"/>
      <c r="N2666" s="3165">
        <v>100103749021</v>
      </c>
      <c r="O2666" s="4150">
        <f>COUNT(E2666:N2667)</f>
        <v>4</v>
      </c>
    </row>
    <row r="2667" spans="1:15" ht="19.5" customHeight="1">
      <c r="A2667" s="178" t="s">
        <v>314</v>
      </c>
      <c r="B2667" s="9" t="s">
        <v>48</v>
      </c>
      <c r="C2667" s="3252"/>
      <c r="D2667" s="3162"/>
      <c r="E2667" s="3259"/>
      <c r="F2667" s="3166"/>
      <c r="G2667" s="3259"/>
      <c r="H2667" s="3166"/>
      <c r="I2667" s="3259"/>
      <c r="J2667" s="3166"/>
      <c r="K2667" s="3259"/>
      <c r="L2667" s="3259"/>
      <c r="M2667" s="3259"/>
      <c r="N2667" s="3166"/>
      <c r="O2667" s="4149"/>
    </row>
    <row r="2668" spans="1:15" ht="19.5" customHeight="1">
      <c r="A2668" s="178" t="s">
        <v>314</v>
      </c>
      <c r="B2668" s="9" t="s">
        <v>48</v>
      </c>
      <c r="C2668" s="3245" t="s">
        <v>54</v>
      </c>
      <c r="D2668" s="3161"/>
      <c r="E2668" s="3277">
        <v>100103735122</v>
      </c>
      <c r="F2668" s="3167">
        <v>100103735123</v>
      </c>
      <c r="G2668" s="3277">
        <v>100103742908</v>
      </c>
      <c r="H2668" s="3167">
        <v>100103742909</v>
      </c>
      <c r="I2668" s="3277">
        <v>100103742910</v>
      </c>
      <c r="J2668" s="3167">
        <v>100103742911</v>
      </c>
      <c r="K2668" s="3277">
        <v>100103742912</v>
      </c>
      <c r="L2668" s="3167">
        <v>100103742913</v>
      </c>
      <c r="M2668" s="3259"/>
      <c r="N2668" s="3167">
        <v>100103748073</v>
      </c>
      <c r="O2668" s="4150">
        <f>COUNT(E2668:N2669)</f>
        <v>9</v>
      </c>
    </row>
    <row r="2669" spans="1:15" ht="19.5" customHeight="1">
      <c r="A2669" s="178" t="s">
        <v>314</v>
      </c>
      <c r="B2669" s="9" t="s">
        <v>48</v>
      </c>
      <c r="C2669" s="3247"/>
      <c r="D2669" s="3162"/>
      <c r="E2669" s="3278"/>
      <c r="F2669" s="3168"/>
      <c r="G2669" s="3278"/>
      <c r="H2669" s="3168"/>
      <c r="I2669" s="3278"/>
      <c r="J2669" s="3168"/>
      <c r="K2669" s="3278"/>
      <c r="L2669" s="3168"/>
      <c r="M2669" s="3259"/>
      <c r="N2669" s="3168"/>
      <c r="O2669" s="4149"/>
    </row>
    <row r="2670" spans="1:15" ht="19.5" customHeight="1">
      <c r="A2670" s="178" t="s">
        <v>314</v>
      </c>
      <c r="B2670" s="9" t="s">
        <v>48</v>
      </c>
      <c r="C2670" s="3251" t="s">
        <v>55</v>
      </c>
      <c r="D2670" s="3161"/>
      <c r="E2670" s="3259"/>
      <c r="F2670" s="3165">
        <v>100103734956</v>
      </c>
      <c r="G2670" s="3259"/>
      <c r="H2670" s="3165">
        <v>100103734957</v>
      </c>
      <c r="I2670" s="3259"/>
      <c r="J2670" s="3165">
        <v>100103734958</v>
      </c>
      <c r="K2670" s="3259"/>
      <c r="L2670" s="3165">
        <v>100103734959</v>
      </c>
      <c r="M2670" s="3165">
        <v>100103734960</v>
      </c>
      <c r="N2670" s="3165">
        <v>100103738648</v>
      </c>
      <c r="O2670" s="4150">
        <f>COUNT(E2670:N2671)</f>
        <v>6</v>
      </c>
    </row>
    <row r="2671" spans="1:15" ht="19.5" customHeight="1">
      <c r="A2671" s="178" t="s">
        <v>314</v>
      </c>
      <c r="B2671" s="9" t="s">
        <v>48</v>
      </c>
      <c r="C2671" s="3252"/>
      <c r="D2671" s="3162"/>
      <c r="E2671" s="3259"/>
      <c r="F2671" s="3166"/>
      <c r="G2671" s="3259"/>
      <c r="H2671" s="3166"/>
      <c r="I2671" s="3259"/>
      <c r="J2671" s="3166"/>
      <c r="K2671" s="3259"/>
      <c r="L2671" s="3166"/>
      <c r="M2671" s="3166"/>
      <c r="N2671" s="3166"/>
      <c r="O2671" s="4149"/>
    </row>
    <row r="2672" spans="1:15" ht="19.5" customHeight="1">
      <c r="A2672" s="178" t="s">
        <v>314</v>
      </c>
      <c r="B2672" s="9" t="s">
        <v>48</v>
      </c>
      <c r="C2672" s="3245" t="s">
        <v>56</v>
      </c>
      <c r="D2672" s="3161"/>
      <c r="E2672" s="1953">
        <v>100103742617</v>
      </c>
      <c r="F2672" s="3199">
        <v>100103742619</v>
      </c>
      <c r="G2672" s="1953">
        <v>100103742620</v>
      </c>
      <c r="H2672" s="3199">
        <v>100103742622</v>
      </c>
      <c r="I2672" s="1953">
        <v>100103742623</v>
      </c>
      <c r="J2672" s="3199">
        <v>100103742625</v>
      </c>
      <c r="K2672" s="3179">
        <v>100103742626</v>
      </c>
      <c r="L2672" s="3259"/>
      <c r="M2672" s="1953"/>
      <c r="N2672" s="3199">
        <v>100103748057</v>
      </c>
      <c r="O2672" s="4150">
        <f>COUNT(E2672:N2673)</f>
        <v>11</v>
      </c>
    </row>
    <row r="2673" spans="1:15" ht="19.5" customHeight="1">
      <c r="A2673" s="178" t="s">
        <v>314</v>
      </c>
      <c r="B2673" s="9" t="s">
        <v>48</v>
      </c>
      <c r="C2673" s="3247"/>
      <c r="D2673" s="3162"/>
      <c r="E2673" s="24">
        <v>100103742618</v>
      </c>
      <c r="F2673" s="3200"/>
      <c r="G2673" s="24">
        <v>100103742621</v>
      </c>
      <c r="H2673" s="3200"/>
      <c r="I2673" s="24">
        <v>100103742624</v>
      </c>
      <c r="J2673" s="3200"/>
      <c r="K2673" s="3180"/>
      <c r="L2673" s="3259"/>
      <c r="M2673" s="24"/>
      <c r="N2673" s="3200"/>
      <c r="O2673" s="4149"/>
    </row>
    <row r="2674" spans="1:15" ht="19.5" customHeight="1">
      <c r="A2674" s="178" t="s">
        <v>314</v>
      </c>
      <c r="B2674" s="9" t="s">
        <v>48</v>
      </c>
      <c r="C2674" s="3251" t="s">
        <v>57</v>
      </c>
      <c r="D2674" s="3161"/>
      <c r="E2674" s="3259"/>
      <c r="F2674" s="3259"/>
      <c r="G2674" s="3259"/>
      <c r="H2674" s="3259"/>
      <c r="I2674" s="3259"/>
      <c r="J2674" s="3259"/>
      <c r="K2674" s="3259"/>
      <c r="L2674" s="3259"/>
      <c r="M2674" s="3259"/>
      <c r="N2674" s="3259"/>
      <c r="O2674" s="4150">
        <f>COUNT(E2674:N2675)</f>
        <v>0</v>
      </c>
    </row>
    <row r="2675" spans="1:15" ht="19.5" customHeight="1">
      <c r="A2675" s="178" t="s">
        <v>314</v>
      </c>
      <c r="B2675" s="9" t="s">
        <v>48</v>
      </c>
      <c r="C2675" s="3252"/>
      <c r="D2675" s="3162"/>
      <c r="E2675" s="3259"/>
      <c r="F2675" s="3259"/>
      <c r="G2675" s="3259"/>
      <c r="H2675" s="3259"/>
      <c r="I2675" s="3259"/>
      <c r="J2675" s="3259"/>
      <c r="K2675" s="3259"/>
      <c r="L2675" s="3259"/>
      <c r="M2675" s="3259"/>
      <c r="N2675" s="3259"/>
      <c r="O2675" s="4149"/>
    </row>
    <row r="2676" spans="1:15" ht="19.5" customHeight="1">
      <c r="A2676" s="178" t="s">
        <v>314</v>
      </c>
      <c r="B2676" s="9" t="s">
        <v>48</v>
      </c>
      <c r="C2676" s="3245" t="s">
        <v>58</v>
      </c>
      <c r="D2676" s="3161"/>
      <c r="E2676" s="1953">
        <v>100103738626</v>
      </c>
      <c r="F2676" s="3199">
        <v>100103738628</v>
      </c>
      <c r="G2676" s="1953">
        <v>100103738629</v>
      </c>
      <c r="H2676" s="3199">
        <v>100103738631</v>
      </c>
      <c r="I2676" s="1953">
        <v>100103734733</v>
      </c>
      <c r="J2676" s="3199">
        <v>100103734734</v>
      </c>
      <c r="K2676" s="1953">
        <v>100103734736</v>
      </c>
      <c r="L2676" s="3199">
        <v>100103742627</v>
      </c>
      <c r="M2676" s="1953">
        <v>100103742628</v>
      </c>
      <c r="N2676" s="3199">
        <v>100103742630</v>
      </c>
      <c r="O2676" s="4150">
        <f>COUNT(E2676:N2677)</f>
        <v>15</v>
      </c>
    </row>
    <row r="2677" spans="1:15" ht="19.5" customHeight="1">
      <c r="A2677" s="178" t="s">
        <v>314</v>
      </c>
      <c r="B2677" s="9" t="s">
        <v>48</v>
      </c>
      <c r="C2677" s="3247"/>
      <c r="D2677" s="3162"/>
      <c r="E2677" s="24">
        <v>100103738627</v>
      </c>
      <c r="F2677" s="3200"/>
      <c r="G2677" s="24">
        <v>100103738630</v>
      </c>
      <c r="H2677" s="3200"/>
      <c r="I2677" s="24">
        <v>100103734732</v>
      </c>
      <c r="J2677" s="3200"/>
      <c r="K2677" s="24">
        <v>100103734735</v>
      </c>
      <c r="L2677" s="3200"/>
      <c r="M2677" s="24">
        <v>100103742629</v>
      </c>
      <c r="N2677" s="3200"/>
      <c r="O2677" s="4149"/>
    </row>
    <row r="2678" spans="1:15" ht="19.5" customHeight="1">
      <c r="A2678" s="178" t="s">
        <v>314</v>
      </c>
      <c r="B2678" s="9" t="s">
        <v>48</v>
      </c>
      <c r="C2678" s="3251" t="s">
        <v>59</v>
      </c>
      <c r="D2678" s="3161"/>
      <c r="E2678" s="3259"/>
      <c r="F2678" s="3259"/>
      <c r="G2678" s="3259"/>
      <c r="H2678" s="3259"/>
      <c r="I2678" s="3259"/>
      <c r="J2678" s="3259"/>
      <c r="K2678" s="3259"/>
      <c r="L2678" s="3259"/>
      <c r="M2678" s="3259"/>
      <c r="N2678" s="3259"/>
      <c r="O2678" s="4150">
        <f>COUNT(E2678:N2679)</f>
        <v>0</v>
      </c>
    </row>
    <row r="2679" spans="1:15" ht="19.5" customHeight="1">
      <c r="A2679" s="178" t="s">
        <v>314</v>
      </c>
      <c r="B2679" s="9" t="s">
        <v>48</v>
      </c>
      <c r="C2679" s="3252"/>
      <c r="D2679" s="3162"/>
      <c r="E2679" s="3259"/>
      <c r="F2679" s="3259"/>
      <c r="G2679" s="3259"/>
      <c r="H2679" s="3259"/>
      <c r="I2679" s="3259"/>
      <c r="J2679" s="3259"/>
      <c r="K2679" s="3259"/>
      <c r="L2679" s="3259"/>
      <c r="M2679" s="3259"/>
      <c r="N2679" s="3259"/>
      <c r="O2679" s="4149"/>
    </row>
    <row r="2680" spans="1:15" ht="19.5" customHeight="1">
      <c r="A2680" s="178" t="s">
        <v>314</v>
      </c>
      <c r="B2680" s="9" t="s">
        <v>48</v>
      </c>
      <c r="C2680" s="3245" t="s">
        <v>60</v>
      </c>
      <c r="D2680" s="3161"/>
      <c r="E2680" s="3259"/>
      <c r="F2680" s="3259"/>
      <c r="G2680" s="3259"/>
      <c r="H2680" s="3259"/>
      <c r="I2680" s="3259"/>
      <c r="J2680" s="3259"/>
      <c r="K2680" s="3259"/>
      <c r="L2680" s="3259"/>
      <c r="M2680" s="3259"/>
      <c r="N2680" s="3259"/>
      <c r="O2680" s="4150">
        <f>COUNT(E2680:N2681)</f>
        <v>0</v>
      </c>
    </row>
    <row r="2681" spans="1:15" ht="19.5" customHeight="1">
      <c r="A2681" s="178" t="s">
        <v>314</v>
      </c>
      <c r="B2681" s="9" t="s">
        <v>48</v>
      </c>
      <c r="C2681" s="3247"/>
      <c r="D2681" s="3162"/>
      <c r="E2681" s="3259"/>
      <c r="F2681" s="3259"/>
      <c r="G2681" s="3259"/>
      <c r="H2681" s="3259"/>
      <c r="I2681" s="3259"/>
      <c r="J2681" s="3259"/>
      <c r="K2681" s="3259"/>
      <c r="L2681" s="3259"/>
      <c r="M2681" s="3259"/>
      <c r="N2681" s="3259"/>
      <c r="O2681" s="4149"/>
    </row>
    <row r="2682" spans="1:15" ht="19.5" customHeight="1">
      <c r="A2682" s="178" t="s">
        <v>314</v>
      </c>
      <c r="B2682" s="9" t="s">
        <v>48</v>
      </c>
      <c r="C2682" s="3251" t="s">
        <v>730</v>
      </c>
      <c r="D2682" s="3161"/>
      <c r="E2682" s="3255">
        <v>100103742641</v>
      </c>
      <c r="F2682" s="47">
        <v>100103742642</v>
      </c>
      <c r="G2682" s="47">
        <v>100103742644</v>
      </c>
      <c r="H2682" s="47">
        <v>100103742646</v>
      </c>
      <c r="I2682" s="47">
        <v>100103742648</v>
      </c>
      <c r="J2682" s="47">
        <v>100103742650</v>
      </c>
      <c r="K2682" s="47">
        <v>100103742652</v>
      </c>
      <c r="L2682" s="47">
        <v>100103734761</v>
      </c>
      <c r="M2682" s="47">
        <v>100103734763</v>
      </c>
      <c r="N2682" s="47">
        <v>100103734765</v>
      </c>
      <c r="O2682" s="4150">
        <f>COUNT(E2682:N2683)</f>
        <v>19</v>
      </c>
    </row>
    <row r="2683" spans="1:15" ht="19.5" customHeight="1">
      <c r="A2683" s="178" t="s">
        <v>314</v>
      </c>
      <c r="B2683" s="9" t="s">
        <v>48</v>
      </c>
      <c r="C2683" s="3252"/>
      <c r="D2683" s="3162"/>
      <c r="E2683" s="3256"/>
      <c r="F2683" s="53">
        <v>100103742643</v>
      </c>
      <c r="G2683" s="53">
        <v>100103742645</v>
      </c>
      <c r="H2683" s="53">
        <v>100103742647</v>
      </c>
      <c r="I2683" s="53">
        <v>100103742649</v>
      </c>
      <c r="J2683" s="53">
        <v>100103742651</v>
      </c>
      <c r="K2683" s="53">
        <v>100103742653</v>
      </c>
      <c r="L2683" s="53">
        <v>100103734762</v>
      </c>
      <c r="M2683" s="53">
        <v>100103734764</v>
      </c>
      <c r="N2683" s="53">
        <v>100103734766</v>
      </c>
      <c r="O2683" s="4149"/>
    </row>
    <row r="2684" spans="1:15" ht="19.5" customHeight="1">
      <c r="A2684" s="178" t="s">
        <v>314</v>
      </c>
      <c r="B2684" s="9" t="s">
        <v>48</v>
      </c>
      <c r="C2684" s="3251" t="s">
        <v>62</v>
      </c>
      <c r="D2684" s="3161"/>
      <c r="E2684" s="1950"/>
      <c r="F2684" s="3253"/>
      <c r="G2684" s="1950"/>
      <c r="H2684" s="3253"/>
      <c r="I2684" s="1950"/>
      <c r="J2684" s="3253"/>
      <c r="K2684" s="1950"/>
      <c r="L2684" s="3253"/>
      <c r="M2684" s="1950"/>
      <c r="N2684" s="3253"/>
      <c r="O2684" s="4150">
        <f>COUNT(E2684:N2685)</f>
        <v>0</v>
      </c>
    </row>
    <row r="2685" spans="1:15" ht="19.5" customHeight="1">
      <c r="A2685" s="178" t="s">
        <v>314</v>
      </c>
      <c r="B2685" s="9" t="s">
        <v>48</v>
      </c>
      <c r="C2685" s="3252"/>
      <c r="D2685" s="3162"/>
      <c r="E2685" s="1948"/>
      <c r="F2685" s="3202"/>
      <c r="G2685" s="1948"/>
      <c r="H2685" s="3202"/>
      <c r="I2685" s="1948"/>
      <c r="J2685" s="3202"/>
      <c r="K2685" s="1948"/>
      <c r="L2685" s="3202"/>
      <c r="M2685" s="1948"/>
      <c r="N2685" s="3202"/>
      <c r="O2685" s="4149"/>
    </row>
    <row r="2686" spans="1:15" ht="19.5" customHeight="1">
      <c r="A2686" s="178" t="s">
        <v>314</v>
      </c>
      <c r="B2686" s="9" t="s">
        <v>48</v>
      </c>
      <c r="C2686" s="3245" t="s">
        <v>726</v>
      </c>
      <c r="D2686" s="3161"/>
      <c r="E2686" s="2024">
        <v>100103735147</v>
      </c>
      <c r="F2686" s="1952">
        <v>100103735149</v>
      </c>
      <c r="G2686" s="1953">
        <v>100103735151</v>
      </c>
      <c r="H2686" s="1952">
        <v>100103735153</v>
      </c>
      <c r="I2686" s="1953">
        <v>100103735155</v>
      </c>
      <c r="J2686" s="1952">
        <v>100103735157</v>
      </c>
      <c r="K2686" s="1953">
        <v>100103735159</v>
      </c>
      <c r="L2686" s="1952">
        <v>100103735161</v>
      </c>
      <c r="M2686" s="1953">
        <v>100103742659</v>
      </c>
      <c r="N2686" s="1952">
        <v>100103742661</v>
      </c>
      <c r="O2686" s="4150">
        <f>COUNT(E2686:N2687)</f>
        <v>20</v>
      </c>
    </row>
    <row r="2687" spans="1:15" ht="19.5" customHeight="1">
      <c r="A2687" s="178" t="s">
        <v>314</v>
      </c>
      <c r="B2687" s="9" t="s">
        <v>48</v>
      </c>
      <c r="C2687" s="3247"/>
      <c r="D2687" s="3162"/>
      <c r="E2687" s="24">
        <v>100103735148</v>
      </c>
      <c r="F2687" s="1954">
        <v>100103735150</v>
      </c>
      <c r="G2687" s="24">
        <v>100103735152</v>
      </c>
      <c r="H2687" s="1954">
        <v>100103735154</v>
      </c>
      <c r="I2687" s="24">
        <v>100103735156</v>
      </c>
      <c r="J2687" s="1954">
        <v>100103735158</v>
      </c>
      <c r="K2687" s="24">
        <v>100103735160</v>
      </c>
      <c r="L2687" s="1954">
        <v>100103735162</v>
      </c>
      <c r="M2687" s="24">
        <v>100103742660</v>
      </c>
      <c r="N2687" s="1954">
        <v>100103742662</v>
      </c>
      <c r="O2687" s="4149"/>
    </row>
    <row r="2688" spans="1:15" ht="19.5" customHeight="1">
      <c r="A2688" s="178" t="s">
        <v>314</v>
      </c>
      <c r="B2688" s="9" t="s">
        <v>48</v>
      </c>
      <c r="C2688" s="3251" t="s">
        <v>63</v>
      </c>
      <c r="D2688" s="3161"/>
      <c r="E2688" s="3259"/>
      <c r="F2688" s="48"/>
      <c r="G2688" s="1950"/>
      <c r="H2688" s="48"/>
      <c r="I2688" s="1950"/>
      <c r="J2688" s="48"/>
      <c r="K2688" s="1950"/>
      <c r="L2688" s="48"/>
      <c r="M2688" s="1950"/>
      <c r="N2688" s="48"/>
      <c r="O2688" s="4150">
        <f>COUNT(E2688:N2689)</f>
        <v>0</v>
      </c>
    </row>
    <row r="2689" spans="1:15" ht="19.5" customHeight="1">
      <c r="A2689" s="178" t="s">
        <v>314</v>
      </c>
      <c r="B2689" s="9" t="s">
        <v>48</v>
      </c>
      <c r="C2689" s="3252"/>
      <c r="D2689" s="3162"/>
      <c r="E2689" s="3259"/>
      <c r="F2689" s="46"/>
      <c r="G2689" s="1948"/>
      <c r="H2689" s="46"/>
      <c r="I2689" s="1948"/>
      <c r="J2689" s="46"/>
      <c r="K2689" s="1948"/>
      <c r="L2689" s="46"/>
      <c r="M2689" s="1948"/>
      <c r="N2689" s="46"/>
      <c r="O2689" s="4149"/>
    </row>
    <row r="2690" spans="1:15" ht="19.5" customHeight="1">
      <c r="A2690" s="178" t="s">
        <v>314</v>
      </c>
      <c r="B2690" s="9" t="s">
        <v>48</v>
      </c>
      <c r="C2690" s="3245" t="s">
        <v>727</v>
      </c>
      <c r="D2690" s="3161"/>
      <c r="E2690" s="2024">
        <v>100103735186</v>
      </c>
      <c r="F2690" s="1952">
        <v>100103735188</v>
      </c>
      <c r="G2690" s="1953">
        <v>100103735190</v>
      </c>
      <c r="H2690" s="1952">
        <v>100103735192</v>
      </c>
      <c r="I2690" s="1953">
        <v>100103735194</v>
      </c>
      <c r="J2690" s="1952">
        <v>100103735196</v>
      </c>
      <c r="K2690" s="1953">
        <v>100103735198</v>
      </c>
      <c r="L2690" s="1952">
        <v>100103735200</v>
      </c>
      <c r="M2690" s="1953">
        <v>100103742677</v>
      </c>
      <c r="N2690" s="1952">
        <v>100103742679</v>
      </c>
      <c r="O2690" s="4150">
        <f>COUNT(E2690:N2691)</f>
        <v>20</v>
      </c>
    </row>
    <row r="2691" spans="1:15" ht="19.5" customHeight="1">
      <c r="A2691" s="178" t="s">
        <v>314</v>
      </c>
      <c r="B2691" s="9" t="s">
        <v>48</v>
      </c>
      <c r="C2691" s="3247"/>
      <c r="D2691" s="3162"/>
      <c r="E2691" s="24">
        <v>100103735187</v>
      </c>
      <c r="F2691" s="1954">
        <v>100103735189</v>
      </c>
      <c r="G2691" s="24">
        <v>100103735191</v>
      </c>
      <c r="H2691" s="1954">
        <v>100103735193</v>
      </c>
      <c r="I2691" s="24">
        <v>100103735195</v>
      </c>
      <c r="J2691" s="1954">
        <v>100103735197</v>
      </c>
      <c r="K2691" s="24">
        <v>100103735199</v>
      </c>
      <c r="L2691" s="1954">
        <v>100103735201</v>
      </c>
      <c r="M2691" s="24">
        <v>100103742678</v>
      </c>
      <c r="N2691" s="1954">
        <v>100103742680</v>
      </c>
      <c r="O2691" s="4149"/>
    </row>
    <row r="2692" spans="1:15" ht="19.5" customHeight="1">
      <c r="A2692" s="178" t="s">
        <v>314</v>
      </c>
      <c r="B2692" s="9" t="s">
        <v>48</v>
      </c>
      <c r="C2692" s="3251" t="s">
        <v>65</v>
      </c>
      <c r="D2692" s="3161"/>
      <c r="E2692" s="3259"/>
      <c r="F2692" s="48"/>
      <c r="G2692" s="1950"/>
      <c r="H2692" s="48"/>
      <c r="I2692" s="1950"/>
      <c r="J2692" s="48"/>
      <c r="K2692" s="1950"/>
      <c r="L2692" s="48"/>
      <c r="M2692" s="1950"/>
      <c r="N2692" s="48"/>
      <c r="O2692" s="4150">
        <f>COUNT(E2692:N2693)</f>
        <v>0</v>
      </c>
    </row>
    <row r="2693" spans="1:15" ht="19.5" customHeight="1">
      <c r="A2693" s="178" t="s">
        <v>314</v>
      </c>
      <c r="B2693" s="9" t="s">
        <v>48</v>
      </c>
      <c r="C2693" s="3252"/>
      <c r="D2693" s="3162"/>
      <c r="E2693" s="3259"/>
      <c r="F2693" s="46"/>
      <c r="G2693" s="1948"/>
      <c r="H2693" s="46"/>
      <c r="I2693" s="1948"/>
      <c r="J2693" s="46"/>
      <c r="K2693" s="1948"/>
      <c r="L2693" s="46"/>
      <c r="M2693" s="1948"/>
      <c r="N2693" s="46"/>
      <c r="O2693" s="4149"/>
    </row>
    <row r="2694" spans="1:15" ht="19.5" customHeight="1">
      <c r="A2694" s="178" t="s">
        <v>314</v>
      </c>
      <c r="B2694" s="9" t="s">
        <v>48</v>
      </c>
      <c r="C2694" s="3254" t="s">
        <v>67</v>
      </c>
      <c r="D2694" s="3161"/>
      <c r="E2694" s="3179">
        <v>100103742876</v>
      </c>
      <c r="F2694" s="1952">
        <v>100103742877</v>
      </c>
      <c r="G2694" s="3179">
        <v>100103742879</v>
      </c>
      <c r="H2694" s="1952">
        <v>100103742880</v>
      </c>
      <c r="I2694" s="3179">
        <v>100103742882</v>
      </c>
      <c r="J2694" s="1952">
        <v>100103742883</v>
      </c>
      <c r="K2694" s="3179">
        <v>100103742885</v>
      </c>
      <c r="L2694" s="2097">
        <v>100103750825</v>
      </c>
      <c r="M2694" s="3179">
        <v>100103750822</v>
      </c>
      <c r="N2694" s="2097">
        <v>100103750821</v>
      </c>
      <c r="O2694" s="4150">
        <f>COUNT(E2694:N2695)</f>
        <v>15</v>
      </c>
    </row>
    <row r="2695" spans="1:15" ht="19.5" customHeight="1">
      <c r="A2695" s="178" t="s">
        <v>314</v>
      </c>
      <c r="B2695" s="9" t="s">
        <v>48</v>
      </c>
      <c r="C2695" s="3254" t="s">
        <v>67</v>
      </c>
      <c r="D2695" s="3162"/>
      <c r="E2695" s="3180"/>
      <c r="F2695" s="1949">
        <v>100103742878</v>
      </c>
      <c r="G2695" s="3180"/>
      <c r="H2695" s="1949">
        <v>100103742881</v>
      </c>
      <c r="I2695" s="3180"/>
      <c r="J2695" s="1949">
        <v>100103742884</v>
      </c>
      <c r="K2695" s="3180"/>
      <c r="L2695" s="2096">
        <v>100103750824</v>
      </c>
      <c r="M2695" s="3180"/>
      <c r="N2695" s="2096">
        <v>100103750823</v>
      </c>
      <c r="O2695" s="4149"/>
    </row>
    <row r="2696" spans="1:15" ht="19.5" customHeight="1">
      <c r="A2696" s="178" t="s">
        <v>314</v>
      </c>
      <c r="B2696" s="9" t="s">
        <v>48</v>
      </c>
      <c r="C2696" s="3254" t="s">
        <v>68</v>
      </c>
      <c r="D2696" s="3161"/>
      <c r="E2696" s="3179">
        <v>100103742888</v>
      </c>
      <c r="F2696" s="1952">
        <v>100103742889</v>
      </c>
      <c r="G2696" s="3179">
        <v>100103742891</v>
      </c>
      <c r="H2696" s="2040">
        <v>100103742892</v>
      </c>
      <c r="I2696" s="3179">
        <v>100103742894</v>
      </c>
      <c r="J2696" s="2071">
        <v>100103742895</v>
      </c>
      <c r="K2696" s="3179">
        <v>100103742897</v>
      </c>
      <c r="L2696" s="2097">
        <v>100103742898</v>
      </c>
      <c r="M2696" s="3179">
        <v>100103742900</v>
      </c>
      <c r="N2696" s="2097">
        <v>100103750838</v>
      </c>
      <c r="O2696" s="4150">
        <f>COUNT(E2696:N2697)</f>
        <v>15</v>
      </c>
    </row>
    <row r="2697" spans="1:15" ht="19.5" customHeight="1">
      <c r="A2697" s="178" t="s">
        <v>314</v>
      </c>
      <c r="B2697" s="9" t="s">
        <v>48</v>
      </c>
      <c r="C2697" s="3254" t="s">
        <v>68</v>
      </c>
      <c r="D2697" s="3162"/>
      <c r="E2697" s="3180"/>
      <c r="F2697" s="1949">
        <v>100103742890</v>
      </c>
      <c r="G2697" s="3180"/>
      <c r="H2697" s="2039">
        <v>100103742893</v>
      </c>
      <c r="I2697" s="3180"/>
      <c r="J2697" s="2070">
        <v>100103742896</v>
      </c>
      <c r="K2697" s="3180"/>
      <c r="L2697" s="2096">
        <v>100103742899</v>
      </c>
      <c r="M2697" s="3180"/>
      <c r="N2697" s="2096">
        <v>100103750837</v>
      </c>
      <c r="O2697" s="4149"/>
    </row>
    <row r="2698" spans="1:15" ht="19.5" customHeight="1">
      <c r="A2698" s="178" t="s">
        <v>314</v>
      </c>
      <c r="B2698" s="9" t="s">
        <v>48</v>
      </c>
      <c r="C2698" s="3254" t="s">
        <v>69</v>
      </c>
      <c r="D2698" s="3161"/>
      <c r="E2698" s="3259"/>
      <c r="F2698" s="3259"/>
      <c r="G2698" s="3259"/>
      <c r="H2698" s="3259"/>
      <c r="I2698" s="3259"/>
      <c r="J2698" s="3259"/>
      <c r="K2698" s="3259"/>
      <c r="L2698" s="3259"/>
      <c r="M2698" s="3259"/>
      <c r="N2698" s="3259"/>
      <c r="O2698" s="4150">
        <f>COUNT(E2698:N2699)</f>
        <v>0</v>
      </c>
    </row>
    <row r="2699" spans="1:15" ht="19.5" customHeight="1">
      <c r="A2699" s="178" t="s">
        <v>314</v>
      </c>
      <c r="B2699" s="9" t="s">
        <v>48</v>
      </c>
      <c r="C2699" s="3254" t="s">
        <v>69</v>
      </c>
      <c r="D2699" s="3162"/>
      <c r="E2699" s="3259"/>
      <c r="F2699" s="3259"/>
      <c r="G2699" s="3259"/>
      <c r="H2699" s="3259"/>
      <c r="I2699" s="3259"/>
      <c r="J2699" s="3259"/>
      <c r="K2699" s="3259"/>
      <c r="L2699" s="3259"/>
      <c r="M2699" s="3259"/>
      <c r="N2699" s="3259"/>
      <c r="O2699" s="4149"/>
    </row>
    <row r="2700" spans="1:15" ht="19.5" customHeight="1">
      <c r="A2700" s="178" t="s">
        <v>314</v>
      </c>
      <c r="B2700" s="9" t="s">
        <v>48</v>
      </c>
      <c r="C2700" s="3251" t="s">
        <v>779</v>
      </c>
      <c r="D2700" s="3161"/>
      <c r="E2700" s="3255">
        <v>100103742696</v>
      </c>
      <c r="F2700" s="47">
        <v>100103742697</v>
      </c>
      <c r="G2700" s="47">
        <v>100103742699</v>
      </c>
      <c r="H2700" s="47">
        <v>100103742701</v>
      </c>
      <c r="I2700" s="47">
        <v>100103742703</v>
      </c>
      <c r="J2700" s="47">
        <v>100103742705</v>
      </c>
      <c r="K2700" s="47">
        <v>100103742707</v>
      </c>
      <c r="L2700" s="47">
        <v>100103734780</v>
      </c>
      <c r="M2700" s="47">
        <v>100103734782</v>
      </c>
      <c r="N2700" s="47">
        <v>100103734784</v>
      </c>
      <c r="O2700" s="4150">
        <f>COUNT(E2700:N2701)</f>
        <v>19</v>
      </c>
    </row>
    <row r="2701" spans="1:15" ht="19.5" customHeight="1">
      <c r="A2701" s="178" t="s">
        <v>314</v>
      </c>
      <c r="B2701" s="9" t="s">
        <v>48</v>
      </c>
      <c r="C2701" s="3252"/>
      <c r="D2701" s="3162"/>
      <c r="E2701" s="3256"/>
      <c r="F2701" s="53">
        <v>100103742698</v>
      </c>
      <c r="G2701" s="53">
        <v>100103742700</v>
      </c>
      <c r="H2701" s="53">
        <v>100103742702</v>
      </c>
      <c r="I2701" s="53">
        <v>100103742704</v>
      </c>
      <c r="J2701" s="53">
        <v>100103742706</v>
      </c>
      <c r="K2701" s="53">
        <v>100103734779</v>
      </c>
      <c r="L2701" s="53">
        <v>100103734781</v>
      </c>
      <c r="M2701" s="53">
        <v>100103734783</v>
      </c>
      <c r="N2701" s="53">
        <v>100103734785</v>
      </c>
      <c r="O2701" s="4149"/>
    </row>
    <row r="2702" spans="1:15" ht="19.5" customHeight="1">
      <c r="A2702" s="178" t="s">
        <v>314</v>
      </c>
      <c r="B2702" s="9" t="s">
        <v>48</v>
      </c>
      <c r="C2702" s="3251" t="s">
        <v>71</v>
      </c>
      <c r="D2702" s="3161"/>
      <c r="E2702" s="3253"/>
      <c r="F2702" s="1950"/>
      <c r="G2702" s="3253"/>
      <c r="H2702" s="1950"/>
      <c r="I2702" s="3253"/>
      <c r="J2702" s="1950"/>
      <c r="K2702" s="3253"/>
      <c r="L2702" s="1950"/>
      <c r="M2702" s="3253"/>
      <c r="N2702" s="1950"/>
      <c r="O2702" s="4150">
        <f>COUNT(E2702:N2703)</f>
        <v>0</v>
      </c>
    </row>
    <row r="2703" spans="1:15" ht="19.5" customHeight="1">
      <c r="A2703" s="178" t="s">
        <v>314</v>
      </c>
      <c r="B2703" s="9" t="s">
        <v>48</v>
      </c>
      <c r="C2703" s="3252"/>
      <c r="D2703" s="3162"/>
      <c r="E2703" s="3202"/>
      <c r="F2703" s="1948"/>
      <c r="G2703" s="3202"/>
      <c r="H2703" s="1948"/>
      <c r="I2703" s="3202"/>
      <c r="J2703" s="1948"/>
      <c r="K2703" s="3202"/>
      <c r="L2703" s="1948"/>
      <c r="M2703" s="3202"/>
      <c r="N2703" s="1948"/>
      <c r="O2703" s="4149"/>
    </row>
    <row r="2704" spans="1:15" ht="19.5" customHeight="1">
      <c r="A2704" s="178" t="s">
        <v>314</v>
      </c>
      <c r="B2704" s="9" t="s">
        <v>48</v>
      </c>
      <c r="C2704" s="3245" t="s">
        <v>72</v>
      </c>
      <c r="D2704" s="3161"/>
      <c r="E2704" s="2024">
        <v>100103734808</v>
      </c>
      <c r="F2704" s="1952">
        <v>100103734810</v>
      </c>
      <c r="G2704" s="1953">
        <v>100103734812</v>
      </c>
      <c r="H2704" s="1952">
        <v>100103734823</v>
      </c>
      <c r="I2704" s="2067">
        <v>100103734825</v>
      </c>
      <c r="J2704" s="1952">
        <v>100103734827</v>
      </c>
      <c r="K2704" s="1953">
        <v>100103734829</v>
      </c>
      <c r="L2704" s="1952">
        <v>100103734831</v>
      </c>
      <c r="M2704" s="230">
        <v>100103734833</v>
      </c>
      <c r="N2704" s="1952">
        <v>100103734835</v>
      </c>
      <c r="O2704" s="4150">
        <f>COUNT(E2704:N2705)</f>
        <v>20</v>
      </c>
    </row>
    <row r="2705" spans="1:15" ht="19.5" customHeight="1">
      <c r="A2705" s="178" t="s">
        <v>314</v>
      </c>
      <c r="B2705" s="9" t="s">
        <v>48</v>
      </c>
      <c r="C2705" s="3247"/>
      <c r="D2705" s="3162"/>
      <c r="E2705" s="24">
        <v>100103734809</v>
      </c>
      <c r="F2705" s="1954">
        <v>100103734811</v>
      </c>
      <c r="G2705" s="24">
        <v>100103626708</v>
      </c>
      <c r="H2705" s="1954">
        <v>100103734824</v>
      </c>
      <c r="I2705" s="24">
        <v>100103734826</v>
      </c>
      <c r="J2705" s="1954">
        <v>100103734828</v>
      </c>
      <c r="K2705" s="24">
        <v>100103734830</v>
      </c>
      <c r="L2705" s="1954">
        <v>100103734832</v>
      </c>
      <c r="M2705" s="340">
        <v>100103734834</v>
      </c>
      <c r="N2705" s="1954">
        <v>100103734836</v>
      </c>
      <c r="O2705" s="4149"/>
    </row>
    <row r="2706" spans="1:15" ht="19.5" customHeight="1">
      <c r="A2706" s="178" t="s">
        <v>314</v>
      </c>
      <c r="B2706" s="9" t="s">
        <v>48</v>
      </c>
      <c r="C2706" s="155" t="s">
        <v>73</v>
      </c>
      <c r="D2706" s="727"/>
      <c r="E2706" s="1955"/>
      <c r="F2706" s="1955"/>
      <c r="G2706" s="1955"/>
      <c r="H2706" s="1955"/>
      <c r="I2706" s="1955"/>
      <c r="J2706" s="1955"/>
      <c r="K2706" s="1955"/>
      <c r="L2706" s="1955"/>
      <c r="M2706" s="1955"/>
      <c r="N2706" s="1955"/>
      <c r="O2706" s="4150">
        <f>COUNT(E2706:N2707)</f>
        <v>0</v>
      </c>
    </row>
    <row r="2707" spans="1:15" ht="19.5" customHeight="1">
      <c r="A2707" s="178" t="s">
        <v>314</v>
      </c>
      <c r="B2707" s="9" t="s">
        <v>48</v>
      </c>
      <c r="C2707" s="155" t="s">
        <v>74</v>
      </c>
      <c r="D2707" s="727"/>
      <c r="E2707" s="1955"/>
      <c r="F2707" s="1955"/>
      <c r="G2707" s="1955"/>
      <c r="H2707" s="1955"/>
      <c r="I2707" s="1955"/>
      <c r="J2707" s="1955"/>
      <c r="K2707" s="1955"/>
      <c r="L2707" s="1955"/>
      <c r="M2707" s="1955"/>
      <c r="N2707" s="1955"/>
      <c r="O2707" s="4149"/>
    </row>
    <row r="2708" spans="1:15" ht="19.5" customHeight="1">
      <c r="A2708" s="178" t="s">
        <v>314</v>
      </c>
      <c r="B2708" s="9" t="s">
        <v>48</v>
      </c>
      <c r="C2708" s="155" t="s">
        <v>75</v>
      </c>
      <c r="D2708" s="727"/>
      <c r="E2708" s="1955"/>
      <c r="F2708" s="1955"/>
      <c r="G2708" s="1955"/>
      <c r="H2708" s="1955"/>
      <c r="I2708" s="1955"/>
      <c r="J2708" s="1955"/>
      <c r="K2708" s="1955"/>
      <c r="L2708" s="1955"/>
      <c r="M2708" s="1955"/>
      <c r="N2708" s="1955"/>
      <c r="O2708" s="4150">
        <f>COUNT(E2708:N2709)</f>
        <v>0</v>
      </c>
    </row>
    <row r="2709" spans="1:15" ht="19.5" customHeight="1">
      <c r="A2709" s="178" t="s">
        <v>314</v>
      </c>
      <c r="B2709" s="9" t="s">
        <v>48</v>
      </c>
      <c r="C2709" s="155" t="s">
        <v>76</v>
      </c>
      <c r="D2709" s="727"/>
      <c r="E2709" s="1955"/>
      <c r="F2709" s="1955"/>
      <c r="G2709" s="1955"/>
      <c r="H2709" s="1955"/>
      <c r="I2709" s="1955"/>
      <c r="J2709" s="1955"/>
      <c r="K2709" s="1955"/>
      <c r="L2709" s="1955"/>
      <c r="M2709" s="1955"/>
      <c r="N2709" s="1955"/>
      <c r="O2709" s="4149"/>
    </row>
    <row r="2710" spans="1:15" ht="19.5" customHeight="1">
      <c r="A2710" s="178" t="s">
        <v>314</v>
      </c>
      <c r="B2710" s="9" t="s">
        <v>48</v>
      </c>
      <c r="C2710" s="155" t="s">
        <v>77</v>
      </c>
      <c r="D2710" s="727"/>
      <c r="E2710" s="1955"/>
      <c r="F2710" s="1955"/>
      <c r="G2710" s="1955"/>
      <c r="H2710" s="1955"/>
      <c r="I2710" s="1955"/>
      <c r="J2710" s="1955"/>
      <c r="K2710" s="1955"/>
      <c r="L2710" s="1955"/>
      <c r="M2710" s="1955"/>
      <c r="N2710" s="1955"/>
      <c r="O2710" s="4150">
        <f>COUNT(E2710:N2711)</f>
        <v>0</v>
      </c>
    </row>
    <row r="2711" spans="1:15" ht="19.5" customHeight="1">
      <c r="A2711" s="178" t="s">
        <v>314</v>
      </c>
      <c r="B2711" s="9" t="s">
        <v>48</v>
      </c>
      <c r="C2711" s="155" t="s">
        <v>78</v>
      </c>
      <c r="D2711" s="727"/>
      <c r="E2711" s="1951"/>
      <c r="F2711" s="1955"/>
      <c r="G2711" s="1951"/>
      <c r="H2711" s="1955"/>
      <c r="I2711" s="1951"/>
      <c r="J2711" s="1955"/>
      <c r="K2711" s="1951"/>
      <c r="L2711" s="1955"/>
      <c r="M2711" s="1951"/>
      <c r="N2711" s="1955"/>
      <c r="O2711" s="4149"/>
    </row>
    <row r="2712" spans="1:15" ht="19.5" customHeight="1">
      <c r="A2712" s="178" t="s">
        <v>314</v>
      </c>
      <c r="B2712" s="9" t="s">
        <v>48</v>
      </c>
      <c r="C2712" s="3245" t="s">
        <v>79</v>
      </c>
      <c r="D2712" s="3161"/>
      <c r="E2712" s="3163">
        <v>100103626693</v>
      </c>
      <c r="F2712" s="2025"/>
      <c r="G2712" s="3163">
        <v>100103734853</v>
      </c>
      <c r="H2712" s="3261">
        <v>100103734854</v>
      </c>
      <c r="I2712" s="29">
        <v>100103734855</v>
      </c>
      <c r="J2712" s="3261">
        <v>100103734857</v>
      </c>
      <c r="K2712" s="29">
        <v>100103734858</v>
      </c>
      <c r="L2712" s="3261">
        <v>100103734860</v>
      </c>
      <c r="M2712" s="29">
        <v>100103734861</v>
      </c>
      <c r="N2712" s="3261">
        <v>100103738643</v>
      </c>
      <c r="O2712" s="4150">
        <f>COUNT(E2712:N2713)</f>
        <v>12</v>
      </c>
    </row>
    <row r="2713" spans="1:15" ht="19.5" customHeight="1">
      <c r="A2713" s="178" t="s">
        <v>314</v>
      </c>
      <c r="B2713" s="9" t="s">
        <v>48</v>
      </c>
      <c r="C2713" s="3247"/>
      <c r="D2713" s="3162"/>
      <c r="E2713" s="3164"/>
      <c r="F2713" s="2025"/>
      <c r="G2713" s="3164"/>
      <c r="H2713" s="3261"/>
      <c r="I2713" s="24">
        <v>100103734856</v>
      </c>
      <c r="J2713" s="3261"/>
      <c r="K2713" s="24">
        <v>100103734859</v>
      </c>
      <c r="L2713" s="3261"/>
      <c r="M2713" s="24">
        <v>100103738642</v>
      </c>
      <c r="N2713" s="3261"/>
      <c r="O2713" s="4149"/>
    </row>
    <row r="2714" spans="1:15" ht="19.5" customHeight="1">
      <c r="A2714" s="178" t="s">
        <v>314</v>
      </c>
      <c r="B2714" s="9" t="s">
        <v>48</v>
      </c>
      <c r="C2714" s="3251" t="s">
        <v>80</v>
      </c>
      <c r="D2714" s="3161"/>
      <c r="E2714" s="3219">
        <v>100103742745</v>
      </c>
      <c r="F2714" s="3261">
        <v>100103742746</v>
      </c>
      <c r="G2714" s="3219">
        <v>100103742747</v>
      </c>
      <c r="H2714" s="3201"/>
      <c r="I2714" s="3201"/>
      <c r="J2714" s="3201"/>
      <c r="K2714" s="3201"/>
      <c r="L2714" s="3201"/>
      <c r="M2714" s="3201"/>
      <c r="N2714" s="3201"/>
      <c r="O2714" s="4150">
        <f>COUNT(E2714:N2715)</f>
        <v>3</v>
      </c>
    </row>
    <row r="2715" spans="1:15" ht="19.5" customHeight="1">
      <c r="A2715" s="178" t="s">
        <v>314</v>
      </c>
      <c r="B2715" s="9" t="s">
        <v>48</v>
      </c>
      <c r="C2715" s="3252"/>
      <c r="D2715" s="3162"/>
      <c r="E2715" s="3220"/>
      <c r="F2715" s="3261"/>
      <c r="G2715" s="3220"/>
      <c r="H2715" s="3202"/>
      <c r="I2715" s="3202"/>
      <c r="J2715" s="3202"/>
      <c r="K2715" s="3202"/>
      <c r="L2715" s="3202"/>
      <c r="M2715" s="3202"/>
      <c r="N2715" s="3202"/>
      <c r="O2715" s="4149"/>
    </row>
    <row r="2716" spans="1:15" ht="19.5" customHeight="1">
      <c r="A2716" s="178" t="s">
        <v>314</v>
      </c>
      <c r="B2716" s="9" t="s">
        <v>48</v>
      </c>
      <c r="C2716" s="3245" t="s">
        <v>81</v>
      </c>
      <c r="D2716" s="3161"/>
      <c r="E2716" s="3179">
        <v>100103742802</v>
      </c>
      <c r="F2716" s="3249">
        <v>100103742805</v>
      </c>
      <c r="G2716" s="3179">
        <v>100103742808</v>
      </c>
      <c r="H2716" s="3249">
        <v>100103742811</v>
      </c>
      <c r="I2716" s="3179">
        <v>100103742814</v>
      </c>
      <c r="J2716" s="3249">
        <v>100103742817</v>
      </c>
      <c r="K2716" s="3179">
        <v>100103742820</v>
      </c>
      <c r="L2716" s="3249">
        <v>100103742823</v>
      </c>
      <c r="M2716" s="3179">
        <v>100103742826</v>
      </c>
      <c r="N2716" s="3249">
        <v>100103747982</v>
      </c>
      <c r="O2716" s="4150">
        <f>COUNT(E2716:N2717)</f>
        <v>10</v>
      </c>
    </row>
    <row r="2717" spans="1:15" ht="19.5" customHeight="1">
      <c r="A2717" s="178" t="s">
        <v>314</v>
      </c>
      <c r="B2717" s="9" t="s">
        <v>48</v>
      </c>
      <c r="C2717" s="3246"/>
      <c r="D2717" s="3248"/>
      <c r="E2717" s="3180"/>
      <c r="F2717" s="3250"/>
      <c r="G2717" s="3180"/>
      <c r="H2717" s="3250"/>
      <c r="I2717" s="3180"/>
      <c r="J2717" s="3250"/>
      <c r="K2717" s="3180"/>
      <c r="L2717" s="3250"/>
      <c r="M2717" s="3180"/>
      <c r="N2717" s="3250"/>
      <c r="O2717" s="4149"/>
    </row>
    <row r="2718" spans="1:15" ht="19.5" customHeight="1">
      <c r="A2718" s="178" t="s">
        <v>314</v>
      </c>
      <c r="B2718" s="9" t="s">
        <v>48</v>
      </c>
      <c r="C2718" s="3246"/>
      <c r="D2718" s="3248"/>
      <c r="E2718" s="3179">
        <v>100103742803</v>
      </c>
      <c r="F2718" s="3249">
        <v>100103742806</v>
      </c>
      <c r="G2718" s="3179">
        <v>100103742809</v>
      </c>
      <c r="H2718" s="3249">
        <v>100103742812</v>
      </c>
      <c r="I2718" s="3179">
        <v>100103742815</v>
      </c>
      <c r="J2718" s="3249">
        <v>100103742818</v>
      </c>
      <c r="K2718" s="3179">
        <v>100103742821</v>
      </c>
      <c r="L2718" s="3249">
        <v>100103742824</v>
      </c>
      <c r="M2718" s="3179">
        <v>100103742827</v>
      </c>
      <c r="N2718" s="3249">
        <v>100103747983</v>
      </c>
      <c r="O2718" s="4150">
        <f>COUNT(E2718:N2719)</f>
        <v>10</v>
      </c>
    </row>
    <row r="2719" spans="1:15" ht="19.5" customHeight="1">
      <c r="A2719" s="178" t="s">
        <v>314</v>
      </c>
      <c r="B2719" s="9" t="s">
        <v>48</v>
      </c>
      <c r="C2719" s="3246"/>
      <c r="D2719" s="3248"/>
      <c r="E2719" s="3180"/>
      <c r="F2719" s="3250"/>
      <c r="G2719" s="3180"/>
      <c r="H2719" s="3250"/>
      <c r="I2719" s="3180"/>
      <c r="J2719" s="3250"/>
      <c r="K2719" s="3180"/>
      <c r="L2719" s="3250"/>
      <c r="M2719" s="3180"/>
      <c r="N2719" s="3250"/>
      <c r="O2719" s="4149"/>
    </row>
    <row r="2720" spans="1:15" ht="19.5" customHeight="1">
      <c r="A2720" s="178" t="s">
        <v>314</v>
      </c>
      <c r="B2720" s="9" t="s">
        <v>48</v>
      </c>
      <c r="C2720" s="3246"/>
      <c r="D2720" s="3248"/>
      <c r="E2720" s="3179">
        <v>100103742804</v>
      </c>
      <c r="F2720" s="3249">
        <v>100103742807</v>
      </c>
      <c r="G2720" s="3179">
        <v>100103742810</v>
      </c>
      <c r="H2720" s="3249">
        <v>100103742813</v>
      </c>
      <c r="I2720" s="3179">
        <v>100103742816</v>
      </c>
      <c r="J2720" s="3249">
        <v>100103742819</v>
      </c>
      <c r="K2720" s="3179">
        <v>100103742822</v>
      </c>
      <c r="L2720" s="3249">
        <v>100103742825</v>
      </c>
      <c r="M2720" s="3179">
        <v>100103742828</v>
      </c>
      <c r="N2720" s="3249">
        <v>100103747984</v>
      </c>
      <c r="O2720" s="4149">
        <f>COUNT(E2720:N2721)</f>
        <v>10</v>
      </c>
    </row>
    <row r="2721" spans="1:15" ht="19.5" customHeight="1">
      <c r="A2721" s="178" t="s">
        <v>314</v>
      </c>
      <c r="B2721" s="9" t="s">
        <v>48</v>
      </c>
      <c r="C2721" s="3247"/>
      <c r="D2721" s="3162"/>
      <c r="E2721" s="3180"/>
      <c r="F2721" s="3250"/>
      <c r="G2721" s="3180"/>
      <c r="H2721" s="3250"/>
      <c r="I2721" s="3180"/>
      <c r="J2721" s="3250"/>
      <c r="K2721" s="3180"/>
      <c r="L2721" s="3250"/>
      <c r="M2721" s="3180"/>
      <c r="N2721" s="3250"/>
      <c r="O2721" s="4151"/>
    </row>
    <row r="2722" spans="1:15" ht="19.5" customHeight="1">
      <c r="A2722" s="178" t="s">
        <v>314</v>
      </c>
      <c r="B2722" s="9" t="s">
        <v>48</v>
      </c>
      <c r="C2722" s="3221" t="s">
        <v>82</v>
      </c>
      <c r="D2722" s="3223"/>
      <c r="E2722" s="1947"/>
      <c r="F2722" s="1947"/>
      <c r="G2722" s="1947"/>
      <c r="H2722" s="1947"/>
      <c r="I2722" s="1947"/>
      <c r="J2722" s="1947"/>
      <c r="K2722" s="1947"/>
      <c r="L2722" s="1947"/>
      <c r="M2722" s="1947"/>
      <c r="N2722" s="1947"/>
      <c r="O2722" s="4149"/>
    </row>
    <row r="2723" spans="1:15" ht="19.5" customHeight="1">
      <c r="A2723" s="178" t="s">
        <v>314</v>
      </c>
      <c r="B2723" s="9" t="s">
        <v>48</v>
      </c>
      <c r="C2723" s="3222"/>
      <c r="D2723" s="3224"/>
      <c r="E2723" s="1948"/>
      <c r="F2723" s="1948"/>
      <c r="G2723" s="1948"/>
      <c r="H2723" s="1948"/>
      <c r="I2723" s="1948"/>
      <c r="J2723" s="1948"/>
      <c r="K2723" s="1948"/>
      <c r="L2723" s="1948"/>
      <c r="M2723" s="1948"/>
      <c r="N2723" s="1948"/>
      <c r="O2723" s="4151"/>
    </row>
    <row r="2724" spans="1:15" ht="19.5" customHeight="1">
      <c r="A2724" s="178" t="s">
        <v>314</v>
      </c>
      <c r="B2724" s="3225" t="s">
        <v>12</v>
      </c>
      <c r="C2724" s="3226"/>
      <c r="D2724" s="3227"/>
      <c r="E2724" s="149" t="s">
        <v>2728</v>
      </c>
      <c r="F2724" s="3231" t="s">
        <v>2685</v>
      </c>
      <c r="G2724" s="149" t="s">
        <v>2686</v>
      </c>
      <c r="H2724" s="3231" t="s">
        <v>2687</v>
      </c>
      <c r="I2724" s="149" t="s">
        <v>2688</v>
      </c>
      <c r="J2724" s="3231" t="s">
        <v>2689</v>
      </c>
      <c r="K2724" s="149" t="s">
        <v>2730</v>
      </c>
      <c r="L2724" s="3231" t="s">
        <v>2731</v>
      </c>
      <c r="M2724" s="149" t="s">
        <v>2732</v>
      </c>
      <c r="N2724" s="3231" t="s">
        <v>2733</v>
      </c>
      <c r="O2724" s="3232">
        <f>SUM(O2599:O2723)</f>
        <v>576</v>
      </c>
    </row>
    <row r="2725" spans="1:15" ht="19.5" customHeight="1">
      <c r="A2725" s="178" t="s">
        <v>314</v>
      </c>
      <c r="B2725" s="3228"/>
      <c r="C2725" s="3229"/>
      <c r="D2725" s="3230"/>
      <c r="E2725" s="150" t="s">
        <v>2692</v>
      </c>
      <c r="F2725" s="3231"/>
      <c r="G2725" s="150" t="s">
        <v>2693</v>
      </c>
      <c r="H2725" s="3231"/>
      <c r="I2725" s="150" t="s">
        <v>2694</v>
      </c>
      <c r="J2725" s="3231"/>
      <c r="K2725" s="150" t="s">
        <v>2734</v>
      </c>
      <c r="L2725" s="3231"/>
      <c r="M2725" s="150" t="s">
        <v>2735</v>
      </c>
      <c r="N2725" s="3231"/>
      <c r="O2725" s="3233"/>
    </row>
    <row r="2726" spans="1:15" ht="19.5" customHeight="1">
      <c r="A2726" s="178" t="s">
        <v>314</v>
      </c>
      <c r="B2726" s="3225" t="s">
        <v>13</v>
      </c>
      <c r="C2726" s="3226"/>
      <c r="D2726" s="3227"/>
      <c r="E2726" s="3235" t="s">
        <v>2696</v>
      </c>
      <c r="F2726" s="151" t="s">
        <v>2696</v>
      </c>
      <c r="G2726" s="3235" t="s">
        <v>2698</v>
      </c>
      <c r="H2726" s="151" t="s">
        <v>2698</v>
      </c>
      <c r="I2726" s="3235" t="s">
        <v>2700</v>
      </c>
      <c r="J2726" s="151" t="s">
        <v>2700</v>
      </c>
      <c r="K2726" s="3235" t="s">
        <v>2736</v>
      </c>
      <c r="L2726" s="151" t="s">
        <v>2736</v>
      </c>
      <c r="M2726" s="3235" t="s">
        <v>2737</v>
      </c>
      <c r="N2726" s="151" t="s">
        <v>2738</v>
      </c>
      <c r="O2726" s="3233"/>
    </row>
    <row r="2727" spans="1:15" ht="19.5" customHeight="1">
      <c r="A2727" s="178" t="s">
        <v>314</v>
      </c>
      <c r="B2727" s="3228"/>
      <c r="C2727" s="3229"/>
      <c r="D2727" s="3230"/>
      <c r="E2727" s="3235"/>
      <c r="F2727" s="152" t="s">
        <v>2704</v>
      </c>
      <c r="G2727" s="3235"/>
      <c r="H2727" s="152" t="s">
        <v>2705</v>
      </c>
      <c r="I2727" s="3235"/>
      <c r="J2727" s="152" t="s">
        <v>2706</v>
      </c>
      <c r="K2727" s="3235"/>
      <c r="L2727" s="152" t="s">
        <v>2739</v>
      </c>
      <c r="M2727" s="3235"/>
      <c r="N2727" s="152" t="s">
        <v>2740</v>
      </c>
      <c r="O2727" s="3233"/>
    </row>
    <row r="2728" spans="1:15" ht="19.5" customHeight="1">
      <c r="A2728" s="178" t="s">
        <v>314</v>
      </c>
      <c r="B2728" s="3225" t="s">
        <v>14</v>
      </c>
      <c r="C2728" s="3226"/>
      <c r="D2728" s="3227"/>
      <c r="E2728" s="153" t="s">
        <v>2708</v>
      </c>
      <c r="F2728" s="3236" t="s">
        <v>2709</v>
      </c>
      <c r="G2728" s="153" t="s">
        <v>2710</v>
      </c>
      <c r="H2728" s="3236" t="s">
        <v>2711</v>
      </c>
      <c r="I2728" s="153" t="s">
        <v>2712</v>
      </c>
      <c r="J2728" s="3236" t="s">
        <v>2713</v>
      </c>
      <c r="K2728" s="153" t="s">
        <v>2741</v>
      </c>
      <c r="L2728" s="3236" t="s">
        <v>2742</v>
      </c>
      <c r="M2728" s="153" t="s">
        <v>2743</v>
      </c>
      <c r="N2728" s="3236" t="s">
        <v>2744</v>
      </c>
      <c r="O2728" s="3233"/>
    </row>
    <row r="2729" spans="1:15" ht="19.5" customHeight="1">
      <c r="A2729" s="178" t="s">
        <v>314</v>
      </c>
      <c r="B2729" s="3228"/>
      <c r="C2729" s="3229"/>
      <c r="D2729" s="3230"/>
      <c r="E2729" s="154" t="s">
        <v>2717</v>
      </c>
      <c r="F2729" s="3236"/>
      <c r="G2729" s="154" t="s">
        <v>2718</v>
      </c>
      <c r="H2729" s="3236"/>
      <c r="I2729" s="154" t="s">
        <v>2719</v>
      </c>
      <c r="J2729" s="3236"/>
      <c r="K2729" s="154" t="s">
        <v>2745</v>
      </c>
      <c r="L2729" s="3236"/>
      <c r="M2729" s="154" t="s">
        <v>2746</v>
      </c>
      <c r="N2729" s="3236"/>
      <c r="O2729" s="3233"/>
    </row>
    <row r="2730" spans="1:15" ht="19.5" customHeight="1">
      <c r="A2730" s="178" t="s">
        <v>314</v>
      </c>
      <c r="B2730" s="3225" t="s">
        <v>15</v>
      </c>
      <c r="C2730" s="3226"/>
      <c r="D2730" s="3227"/>
      <c r="E2730" s="3240" t="s">
        <v>2720</v>
      </c>
      <c r="F2730" s="3241" t="s">
        <v>2720</v>
      </c>
      <c r="G2730" s="3240" t="s">
        <v>2722</v>
      </c>
      <c r="H2730" s="3241" t="s">
        <v>2722</v>
      </c>
      <c r="I2730" s="3240" t="s">
        <v>2724</v>
      </c>
      <c r="J2730" s="3241" t="s">
        <v>2724</v>
      </c>
      <c r="K2730" s="3240" t="s">
        <v>2747</v>
      </c>
      <c r="L2730" s="3241" t="s">
        <v>2747</v>
      </c>
      <c r="M2730" s="3240" t="s">
        <v>2748</v>
      </c>
      <c r="N2730" s="3241" t="s">
        <v>2749</v>
      </c>
      <c r="O2730" s="3233"/>
    </row>
    <row r="2731" spans="1:15" ht="19.5" customHeight="1" thickBot="1">
      <c r="A2731" s="178" t="s">
        <v>314</v>
      </c>
      <c r="B2731" s="3237"/>
      <c r="C2731" s="3238"/>
      <c r="D2731" s="3239"/>
      <c r="E2731" s="3240"/>
      <c r="F2731" s="3241"/>
      <c r="G2731" s="3240"/>
      <c r="H2731" s="3241"/>
      <c r="I2731" s="3240"/>
      <c r="J2731" s="3241"/>
      <c r="K2731" s="3240"/>
      <c r="L2731" s="3241"/>
      <c r="M2731" s="3240"/>
      <c r="N2731" s="3241"/>
      <c r="O2731" s="3233"/>
    </row>
    <row r="2732" spans="1:15" ht="19.5" customHeight="1" thickBot="1">
      <c r="A2732" s="3242" t="s">
        <v>16</v>
      </c>
      <c r="B2732" s="3243"/>
      <c r="C2732" s="3243"/>
      <c r="D2732" s="3244"/>
      <c r="E2732" s="12">
        <v>759</v>
      </c>
      <c r="F2732" s="12">
        <v>738</v>
      </c>
      <c r="G2732" s="12">
        <v>759</v>
      </c>
      <c r="H2732" s="12">
        <v>738</v>
      </c>
      <c r="I2732" s="12">
        <v>759</v>
      </c>
      <c r="J2732" s="12">
        <v>748</v>
      </c>
      <c r="K2732" s="12">
        <v>759</v>
      </c>
      <c r="L2732" s="12">
        <v>738</v>
      </c>
      <c r="M2732" s="12">
        <v>759</v>
      </c>
      <c r="N2732" s="12">
        <v>738</v>
      </c>
      <c r="O2732" s="3234"/>
    </row>
    <row r="2733" spans="1:15" ht="19.5" customHeight="1" thickBot="1">
      <c r="A2733" s="7"/>
      <c r="B2733" s="7"/>
      <c r="C2733" s="2127"/>
      <c r="D2733" s="1"/>
      <c r="E2733" s="3267"/>
      <c r="F2733" s="3268"/>
      <c r="G2733" s="3267"/>
      <c r="H2733" s="3268"/>
      <c r="I2733" s="3267"/>
      <c r="J2733" s="3268"/>
      <c r="K2733" s="3267"/>
      <c r="L2733" s="3268"/>
      <c r="M2733" s="3267"/>
      <c r="N2733" s="3268"/>
      <c r="O2733" s="4148"/>
    </row>
    <row r="2734" spans="1:15" ht="19.5" customHeight="1">
      <c r="A2734" s="178" t="s">
        <v>315</v>
      </c>
      <c r="B2734" s="8" t="s">
        <v>17</v>
      </c>
      <c r="C2734" s="3245" t="s">
        <v>18</v>
      </c>
      <c r="D2734" s="3161"/>
      <c r="E2734" s="2116">
        <v>100103742446</v>
      </c>
      <c r="F2734" s="3199">
        <v>100103742448</v>
      </c>
      <c r="G2734" s="2116">
        <v>100103742449</v>
      </c>
      <c r="H2734" s="3199">
        <v>100103742451</v>
      </c>
      <c r="I2734" s="2116">
        <v>100103742452</v>
      </c>
      <c r="J2734" s="3199">
        <v>100103742454</v>
      </c>
      <c r="K2734" s="2116">
        <v>100103742455</v>
      </c>
      <c r="L2734" s="3199">
        <v>100103748622</v>
      </c>
      <c r="M2734" s="2116">
        <v>100103748623</v>
      </c>
      <c r="N2734" s="3199">
        <v>100103748625</v>
      </c>
      <c r="O2734" s="3335">
        <f>COUNT(E2734:N2735)</f>
        <v>15</v>
      </c>
    </row>
    <row r="2735" spans="1:15" ht="19.5" customHeight="1">
      <c r="A2735" s="178" t="s">
        <v>315</v>
      </c>
      <c r="B2735" s="9" t="s">
        <v>17</v>
      </c>
      <c r="C2735" s="3247"/>
      <c r="D2735" s="3162"/>
      <c r="E2735" s="24">
        <v>100103742447</v>
      </c>
      <c r="F2735" s="3200"/>
      <c r="G2735" s="24">
        <v>100103742450</v>
      </c>
      <c r="H2735" s="3200"/>
      <c r="I2735" s="24">
        <v>100103742453</v>
      </c>
      <c r="J2735" s="3200"/>
      <c r="K2735" s="24">
        <v>100103748621</v>
      </c>
      <c r="L2735" s="3200"/>
      <c r="M2735" s="24">
        <v>100103748624</v>
      </c>
      <c r="N2735" s="3200"/>
      <c r="O2735" s="4149"/>
    </row>
    <row r="2736" spans="1:15" ht="19.5" customHeight="1">
      <c r="A2736" s="178" t="s">
        <v>315</v>
      </c>
      <c r="B2736" s="9" t="s">
        <v>17</v>
      </c>
      <c r="C2736" s="3245" t="s">
        <v>19</v>
      </c>
      <c r="D2736" s="3161"/>
      <c r="E2736" s="2116">
        <v>100103748633</v>
      </c>
      <c r="F2736" s="3199">
        <v>100103748635</v>
      </c>
      <c r="G2736" s="2116">
        <v>100103748636</v>
      </c>
      <c r="H2736" s="3199">
        <v>100103748638</v>
      </c>
      <c r="I2736" s="2116">
        <v>100103748639</v>
      </c>
      <c r="J2736" s="3199">
        <v>100103748641</v>
      </c>
      <c r="K2736" s="2116">
        <v>100103748642</v>
      </c>
      <c r="L2736" s="3199">
        <v>100103748644</v>
      </c>
      <c r="M2736" s="2116">
        <v>100103748645</v>
      </c>
      <c r="N2736" s="3199">
        <v>100103753846</v>
      </c>
      <c r="O2736" s="4150">
        <f>COUNT(E2736:N2737)</f>
        <v>15</v>
      </c>
    </row>
    <row r="2737" spans="1:15" ht="19.5" customHeight="1">
      <c r="A2737" s="178" t="s">
        <v>315</v>
      </c>
      <c r="B2737" s="9" t="s">
        <v>17</v>
      </c>
      <c r="C2737" s="3247"/>
      <c r="D2737" s="3162"/>
      <c r="E2737" s="24">
        <v>100103748634</v>
      </c>
      <c r="F2737" s="3200"/>
      <c r="G2737" s="24">
        <v>100103748637</v>
      </c>
      <c r="H2737" s="3200"/>
      <c r="I2737" s="24">
        <v>100103748640</v>
      </c>
      <c r="J2737" s="3200"/>
      <c r="K2737" s="24">
        <v>100103748643</v>
      </c>
      <c r="L2737" s="3200"/>
      <c r="M2737" s="24">
        <v>100103748646</v>
      </c>
      <c r="N2737" s="3200"/>
      <c r="O2737" s="4149"/>
    </row>
    <row r="2738" spans="1:15" ht="19.5" customHeight="1">
      <c r="A2738" s="178" t="s">
        <v>315</v>
      </c>
      <c r="B2738" s="9" t="s">
        <v>17</v>
      </c>
      <c r="C2738" s="3245" t="s">
        <v>20</v>
      </c>
      <c r="D2738" s="3161"/>
      <c r="E2738" s="2116">
        <v>100103742502</v>
      </c>
      <c r="F2738" s="3199">
        <v>100103742504</v>
      </c>
      <c r="G2738" s="2116">
        <v>100103742505</v>
      </c>
      <c r="H2738" s="3199">
        <v>100103742507</v>
      </c>
      <c r="I2738" s="2116">
        <v>100103742508</v>
      </c>
      <c r="J2738" s="3199">
        <v>100103742510</v>
      </c>
      <c r="K2738" s="2116">
        <v>100103742511</v>
      </c>
      <c r="L2738" s="3199">
        <v>100103748652</v>
      </c>
      <c r="M2738" s="2116">
        <v>100103748653</v>
      </c>
      <c r="N2738" s="3199">
        <v>100103753878</v>
      </c>
      <c r="O2738" s="4150">
        <f>COUNT(E2738:N2739)</f>
        <v>15</v>
      </c>
    </row>
    <row r="2739" spans="1:15" ht="19.5" customHeight="1">
      <c r="A2739" s="178" t="s">
        <v>315</v>
      </c>
      <c r="B2739" s="9" t="s">
        <v>17</v>
      </c>
      <c r="C2739" s="3247"/>
      <c r="D2739" s="3162"/>
      <c r="E2739" s="24">
        <v>100103742503</v>
      </c>
      <c r="F2739" s="3200"/>
      <c r="G2739" s="24">
        <v>100103742506</v>
      </c>
      <c r="H2739" s="3200"/>
      <c r="I2739" s="24">
        <v>100103742509</v>
      </c>
      <c r="J2739" s="3200"/>
      <c r="K2739" s="24">
        <v>100103748651</v>
      </c>
      <c r="L2739" s="3200"/>
      <c r="M2739" s="24">
        <v>100103748654</v>
      </c>
      <c r="N2739" s="3200"/>
      <c r="O2739" s="4149"/>
    </row>
    <row r="2740" spans="1:15" ht="19.5" customHeight="1">
      <c r="A2740" s="178" t="s">
        <v>315</v>
      </c>
      <c r="B2740" s="9" t="s">
        <v>17</v>
      </c>
      <c r="C2740" s="3245" t="s">
        <v>21</v>
      </c>
      <c r="D2740" s="3161"/>
      <c r="E2740" s="2116">
        <v>100103748656</v>
      </c>
      <c r="F2740" s="3199">
        <v>100103748658</v>
      </c>
      <c r="G2740" s="3179">
        <v>100103748659</v>
      </c>
      <c r="H2740" s="3201"/>
      <c r="I2740" s="3201"/>
      <c r="J2740" s="3201"/>
      <c r="K2740" s="3201"/>
      <c r="L2740" s="3201"/>
      <c r="M2740" s="2221">
        <v>100103753889</v>
      </c>
      <c r="N2740" s="3199">
        <v>100103753888</v>
      </c>
      <c r="O2740" s="4150">
        <f>COUNT(E2740:N2741)</f>
        <v>7</v>
      </c>
    </row>
    <row r="2741" spans="1:15" ht="19.5" customHeight="1">
      <c r="A2741" s="178" t="s">
        <v>315</v>
      </c>
      <c r="B2741" s="9" t="s">
        <v>17</v>
      </c>
      <c r="C2741" s="3247"/>
      <c r="D2741" s="3162"/>
      <c r="E2741" s="24">
        <v>100103748657</v>
      </c>
      <c r="F2741" s="3200"/>
      <c r="G2741" s="3180"/>
      <c r="H2741" s="3202"/>
      <c r="I2741" s="3202"/>
      <c r="J2741" s="3202"/>
      <c r="K2741" s="3202"/>
      <c r="L2741" s="3202"/>
      <c r="M2741" s="24">
        <v>100103753890</v>
      </c>
      <c r="N2741" s="3200"/>
      <c r="O2741" s="4149"/>
    </row>
    <row r="2742" spans="1:15" ht="19.5" customHeight="1">
      <c r="A2742" s="178" t="s">
        <v>315</v>
      </c>
      <c r="B2742" s="9" t="s">
        <v>17</v>
      </c>
      <c r="C2742" s="3245" t="s">
        <v>22</v>
      </c>
      <c r="D2742" s="3161"/>
      <c r="E2742" s="2116">
        <v>100103742469</v>
      </c>
      <c r="F2742" s="3199">
        <v>100103742471</v>
      </c>
      <c r="G2742" s="2116">
        <v>100103742472</v>
      </c>
      <c r="H2742" s="3199">
        <v>100103742474</v>
      </c>
      <c r="I2742" s="2116">
        <v>100103742475</v>
      </c>
      <c r="J2742" s="3199">
        <v>100103742477</v>
      </c>
      <c r="K2742" s="2116">
        <v>100103742478</v>
      </c>
      <c r="L2742" s="3199">
        <v>100103742480</v>
      </c>
      <c r="M2742" s="2116">
        <v>100103742481</v>
      </c>
      <c r="N2742" s="3199">
        <v>100103748648</v>
      </c>
      <c r="O2742" s="4150">
        <f>COUNT(E2742:N2743)</f>
        <v>15</v>
      </c>
    </row>
    <row r="2743" spans="1:15" ht="19.5" customHeight="1">
      <c r="A2743" s="178" t="s">
        <v>315</v>
      </c>
      <c r="B2743" s="9" t="s">
        <v>17</v>
      </c>
      <c r="C2743" s="3247"/>
      <c r="D2743" s="3162"/>
      <c r="E2743" s="24">
        <v>100103742470</v>
      </c>
      <c r="F2743" s="3200"/>
      <c r="G2743" s="24">
        <v>100103742473</v>
      </c>
      <c r="H2743" s="3200"/>
      <c r="I2743" s="24">
        <v>100103742476</v>
      </c>
      <c r="J2743" s="3200"/>
      <c r="K2743" s="24">
        <v>100103742479</v>
      </c>
      <c r="L2743" s="3200"/>
      <c r="M2743" s="24">
        <v>100103748647</v>
      </c>
      <c r="N2743" s="3200"/>
      <c r="O2743" s="4149"/>
    </row>
    <row r="2744" spans="1:15" ht="19.5" customHeight="1">
      <c r="A2744" s="178" t="s">
        <v>315</v>
      </c>
      <c r="B2744" s="9" t="s">
        <v>17</v>
      </c>
      <c r="C2744" s="3245" t="s">
        <v>23</v>
      </c>
      <c r="D2744" s="3161"/>
      <c r="E2744" s="3201"/>
      <c r="F2744" s="3201"/>
      <c r="G2744" s="3201"/>
      <c r="H2744" s="3201"/>
      <c r="I2744" s="3201"/>
      <c r="J2744" s="3201"/>
      <c r="K2744" s="3201"/>
      <c r="L2744" s="3201"/>
      <c r="M2744" s="2221">
        <v>100103753867</v>
      </c>
      <c r="N2744" s="3199">
        <v>100103753869</v>
      </c>
      <c r="O2744" s="4150">
        <f>COUNT(E2744:N2745)</f>
        <v>3</v>
      </c>
    </row>
    <row r="2745" spans="1:15" ht="19.5" customHeight="1">
      <c r="A2745" s="178" t="s">
        <v>315</v>
      </c>
      <c r="B2745" s="9" t="s">
        <v>17</v>
      </c>
      <c r="C2745" s="3247"/>
      <c r="D2745" s="3162"/>
      <c r="E2745" s="3202"/>
      <c r="F2745" s="3202"/>
      <c r="G2745" s="3202"/>
      <c r="H2745" s="3202"/>
      <c r="I2745" s="3202"/>
      <c r="J2745" s="3202"/>
      <c r="K2745" s="3202"/>
      <c r="L2745" s="3202"/>
      <c r="M2745" s="24">
        <v>100103753868</v>
      </c>
      <c r="N2745" s="3200"/>
      <c r="O2745" s="4149"/>
    </row>
    <row r="2746" spans="1:15" ht="19.5" customHeight="1">
      <c r="A2746" s="178" t="s">
        <v>315</v>
      </c>
      <c r="B2746" s="9" t="s">
        <v>17</v>
      </c>
      <c r="C2746" s="3245" t="s">
        <v>24</v>
      </c>
      <c r="D2746" s="3161"/>
      <c r="E2746" s="29">
        <v>100103742583</v>
      </c>
      <c r="F2746" s="3199">
        <v>100103742585</v>
      </c>
      <c r="G2746" s="29">
        <v>100103742586</v>
      </c>
      <c r="H2746" s="3199">
        <v>100103742588</v>
      </c>
      <c r="I2746" s="29">
        <v>100103742589</v>
      </c>
      <c r="J2746" s="3199">
        <v>100103742591</v>
      </c>
      <c r="K2746" s="29">
        <v>100103742592</v>
      </c>
      <c r="L2746" s="3199">
        <v>100103742594</v>
      </c>
      <c r="M2746" s="2223" t="s">
        <v>2945</v>
      </c>
      <c r="N2746" s="3199">
        <v>100103753923</v>
      </c>
      <c r="O2746" s="4150">
        <f>COUNT(E2746:N2747)</f>
        <v>14</v>
      </c>
    </row>
    <row r="2747" spans="1:15" ht="19.5" customHeight="1">
      <c r="A2747" s="178" t="s">
        <v>315</v>
      </c>
      <c r="B2747" s="9" t="s">
        <v>17</v>
      </c>
      <c r="C2747" s="3247"/>
      <c r="D2747" s="3162"/>
      <c r="E2747" s="29">
        <v>100103742584</v>
      </c>
      <c r="F2747" s="3200"/>
      <c r="G2747" s="29">
        <v>100103742587</v>
      </c>
      <c r="H2747" s="3200"/>
      <c r="I2747" s="29">
        <v>100103742590</v>
      </c>
      <c r="J2747" s="3200"/>
      <c r="K2747" s="29">
        <v>100103742593</v>
      </c>
      <c r="L2747" s="3200"/>
      <c r="M2747" s="29">
        <v>100103742596</v>
      </c>
      <c r="N2747" s="3200"/>
      <c r="O2747" s="4149"/>
    </row>
    <row r="2748" spans="1:15" ht="19.5" customHeight="1">
      <c r="A2748" s="178" t="s">
        <v>315</v>
      </c>
      <c r="B2748" s="9" t="s">
        <v>17</v>
      </c>
      <c r="C2748" s="3245" t="s">
        <v>25</v>
      </c>
      <c r="D2748" s="3161"/>
      <c r="E2748" s="3163">
        <v>100103749037</v>
      </c>
      <c r="F2748" s="1780">
        <v>100103749036</v>
      </c>
      <c r="G2748" s="3163">
        <v>100103749038</v>
      </c>
      <c r="H2748" s="1780">
        <v>100103749039</v>
      </c>
      <c r="I2748" s="3163">
        <v>100103749041</v>
      </c>
      <c r="J2748" s="1780">
        <v>100103749042</v>
      </c>
      <c r="K2748" s="3163">
        <v>100103749044</v>
      </c>
      <c r="L2748" s="1780">
        <v>100103749045</v>
      </c>
      <c r="M2748" s="3163">
        <v>100103749047</v>
      </c>
      <c r="N2748" s="1780">
        <v>100103749048</v>
      </c>
      <c r="O2748" s="4150">
        <f>COUNT(E2748:N2749)</f>
        <v>15</v>
      </c>
    </row>
    <row r="2749" spans="1:15" ht="19.5" customHeight="1">
      <c r="A2749" s="178" t="s">
        <v>315</v>
      </c>
      <c r="B2749" s="9" t="s">
        <v>17</v>
      </c>
      <c r="C2749" s="3247"/>
      <c r="D2749" s="3162"/>
      <c r="E2749" s="3164"/>
      <c r="F2749" s="1659">
        <v>100103742843</v>
      </c>
      <c r="G2749" s="3164"/>
      <c r="H2749" s="1659">
        <v>100103749040</v>
      </c>
      <c r="I2749" s="3164"/>
      <c r="J2749" s="1659">
        <v>100103749043</v>
      </c>
      <c r="K2749" s="3164"/>
      <c r="L2749" s="1659">
        <v>100103749046</v>
      </c>
      <c r="M2749" s="3164"/>
      <c r="N2749" s="1659">
        <v>100103749049</v>
      </c>
      <c r="O2749" s="4149"/>
    </row>
    <row r="2750" spans="1:15" ht="19.5" customHeight="1">
      <c r="A2750" s="178" t="s">
        <v>315</v>
      </c>
      <c r="B2750" s="9" t="s">
        <v>17</v>
      </c>
      <c r="C2750" s="3245" t="s">
        <v>26</v>
      </c>
      <c r="D2750" s="3161"/>
      <c r="E2750" s="3179">
        <v>100103742361</v>
      </c>
      <c r="F2750" s="2114">
        <v>100103742360</v>
      </c>
      <c r="G2750" s="3179">
        <v>100103742363</v>
      </c>
      <c r="H2750" s="2149">
        <v>100103748525</v>
      </c>
      <c r="I2750" s="2151">
        <v>100103742362</v>
      </c>
      <c r="J2750" s="2149">
        <v>100103748528</v>
      </c>
      <c r="K2750" s="2151">
        <v>100103748530</v>
      </c>
      <c r="L2750" s="2149">
        <v>100103748532</v>
      </c>
      <c r="M2750" s="2151">
        <v>100103748534</v>
      </c>
      <c r="N2750" s="2149">
        <v>100103748536</v>
      </c>
      <c r="O2750" s="4150">
        <f>COUNT(E2750:N2751)</f>
        <v>18</v>
      </c>
    </row>
    <row r="2751" spans="1:15" ht="19.5" customHeight="1">
      <c r="A2751" s="178" t="s">
        <v>315</v>
      </c>
      <c r="B2751" s="9" t="s">
        <v>17</v>
      </c>
      <c r="C2751" s="3247"/>
      <c r="D2751" s="3162"/>
      <c r="E2751" s="3180"/>
      <c r="F2751" s="2113">
        <v>100103742359</v>
      </c>
      <c r="G2751" s="3180"/>
      <c r="H2751" s="2113">
        <v>100103748526</v>
      </c>
      <c r="I2751" s="2151">
        <v>100103748527</v>
      </c>
      <c r="J2751" s="2146">
        <v>100103748529</v>
      </c>
      <c r="K2751" s="2151">
        <v>100103748531</v>
      </c>
      <c r="L2751" s="2146">
        <v>100103748533</v>
      </c>
      <c r="M2751" s="2151">
        <v>100103748535</v>
      </c>
      <c r="N2751" s="2146">
        <v>100103748537</v>
      </c>
      <c r="O2751" s="4149"/>
    </row>
    <row r="2752" spans="1:15" ht="19.5" customHeight="1">
      <c r="A2752" s="178" t="s">
        <v>315</v>
      </c>
      <c r="B2752" s="9" t="s">
        <v>17</v>
      </c>
      <c r="C2752" s="3245" t="s">
        <v>27</v>
      </c>
      <c r="D2752" s="3161"/>
      <c r="E2752" s="3179">
        <v>100103742377</v>
      </c>
      <c r="F2752" s="2114">
        <v>100103742376</v>
      </c>
      <c r="G2752" s="2151">
        <v>100103742378</v>
      </c>
      <c r="H2752" s="2149">
        <v>100103742380</v>
      </c>
      <c r="I2752" s="2151">
        <v>100103742382</v>
      </c>
      <c r="J2752" s="2149">
        <v>100103748540</v>
      </c>
      <c r="K2752" s="2151">
        <v>100103748542</v>
      </c>
      <c r="L2752" s="2149">
        <v>100103748544</v>
      </c>
      <c r="M2752" s="2151">
        <v>100103748546</v>
      </c>
      <c r="N2752" s="2149">
        <v>100103748548</v>
      </c>
      <c r="O2752" s="4150">
        <f>COUNT(E2752:N2753)</f>
        <v>19</v>
      </c>
    </row>
    <row r="2753" spans="1:15" ht="19.5" customHeight="1">
      <c r="A2753" s="178" t="s">
        <v>315</v>
      </c>
      <c r="B2753" s="9" t="s">
        <v>17</v>
      </c>
      <c r="C2753" s="3247"/>
      <c r="D2753" s="3162"/>
      <c r="E2753" s="3180"/>
      <c r="F2753" s="2113">
        <v>100103742375</v>
      </c>
      <c r="G2753" s="2151">
        <v>100103742379</v>
      </c>
      <c r="H2753" s="2146">
        <v>100103742381</v>
      </c>
      <c r="I2753" s="2151">
        <v>100103742383</v>
      </c>
      <c r="J2753" s="2146">
        <v>100103748541</v>
      </c>
      <c r="K2753" s="2151">
        <v>100103748543</v>
      </c>
      <c r="L2753" s="2146">
        <v>100103748545</v>
      </c>
      <c r="M2753" s="2151">
        <v>100103748547</v>
      </c>
      <c r="N2753" s="2146">
        <v>100103748549</v>
      </c>
      <c r="O2753" s="4149"/>
    </row>
    <row r="2754" spans="1:15" ht="19.5" customHeight="1">
      <c r="A2754" s="178" t="s">
        <v>315</v>
      </c>
      <c r="B2754" s="9" t="s">
        <v>17</v>
      </c>
      <c r="C2754" s="3245" t="s">
        <v>28</v>
      </c>
      <c r="D2754" s="3161"/>
      <c r="E2754" s="29">
        <v>100103750841</v>
      </c>
      <c r="F2754" s="3266">
        <v>100103750839</v>
      </c>
      <c r="G2754" s="29">
        <v>100103748113</v>
      </c>
      <c r="H2754" s="3266">
        <v>100103748115</v>
      </c>
      <c r="I2754" s="29">
        <v>100103748116</v>
      </c>
      <c r="J2754" s="3266">
        <v>100103748588</v>
      </c>
      <c r="K2754" s="29">
        <v>100103748589</v>
      </c>
      <c r="L2754" s="3266">
        <v>100103748591</v>
      </c>
      <c r="M2754" s="2223" t="s">
        <v>2945</v>
      </c>
      <c r="N2754" s="3266">
        <v>100103748594</v>
      </c>
      <c r="O2754" s="4150">
        <f>COUNT(E2754:N2755)</f>
        <v>14</v>
      </c>
    </row>
    <row r="2755" spans="1:15" ht="19.5" customHeight="1">
      <c r="A2755" s="178" t="s">
        <v>315</v>
      </c>
      <c r="B2755" s="9" t="s">
        <v>17</v>
      </c>
      <c r="C2755" s="3247"/>
      <c r="D2755" s="3162"/>
      <c r="E2755" s="30">
        <v>100103750840</v>
      </c>
      <c r="F2755" s="3266"/>
      <c r="G2755" s="30">
        <v>100103748114</v>
      </c>
      <c r="H2755" s="3266"/>
      <c r="I2755" s="30">
        <v>100103748117</v>
      </c>
      <c r="J2755" s="3266"/>
      <c r="K2755" s="30">
        <v>100103748590</v>
      </c>
      <c r="L2755" s="3266"/>
      <c r="M2755" s="30">
        <v>100103748593</v>
      </c>
      <c r="N2755" s="3266"/>
      <c r="O2755" s="4149"/>
    </row>
    <row r="2756" spans="1:15" ht="19.5" customHeight="1">
      <c r="A2756" s="178" t="s">
        <v>315</v>
      </c>
      <c r="B2756" s="9" t="s">
        <v>17</v>
      </c>
      <c r="C2756" s="3262" t="s">
        <v>29</v>
      </c>
      <c r="D2756" s="3161"/>
      <c r="E2756" s="3201"/>
      <c r="F2756" s="3201"/>
      <c r="G2756" s="3201"/>
      <c r="H2756" s="3264"/>
      <c r="I2756" s="3201"/>
      <c r="J2756" s="3264"/>
      <c r="K2756" s="3201"/>
      <c r="L2756" s="3264"/>
      <c r="M2756" s="3201"/>
      <c r="N2756" s="3264"/>
      <c r="O2756" s="4150">
        <f>COUNT(E2756:N2757)</f>
        <v>0</v>
      </c>
    </row>
    <row r="2757" spans="1:15" ht="19.5" customHeight="1">
      <c r="A2757" s="178" t="s">
        <v>315</v>
      </c>
      <c r="B2757" s="9" t="s">
        <v>17</v>
      </c>
      <c r="C2757" s="3263"/>
      <c r="D2757" s="3162"/>
      <c r="E2757" s="3202"/>
      <c r="F2757" s="3202"/>
      <c r="G2757" s="3202"/>
      <c r="H2757" s="3264"/>
      <c r="I2757" s="3202"/>
      <c r="J2757" s="3264"/>
      <c r="K2757" s="3202"/>
      <c r="L2757" s="3264"/>
      <c r="M2757" s="3202"/>
      <c r="N2757" s="3264"/>
      <c r="O2757" s="4149"/>
    </row>
    <row r="2758" spans="1:15" ht="19.5" customHeight="1">
      <c r="A2758" s="178" t="s">
        <v>315</v>
      </c>
      <c r="B2758" s="9" t="s">
        <v>17</v>
      </c>
      <c r="C2758" s="3245" t="s">
        <v>30</v>
      </c>
      <c r="D2758" s="3161"/>
      <c r="E2758" s="29">
        <v>100103750852</v>
      </c>
      <c r="F2758" s="3266">
        <v>100103750850</v>
      </c>
      <c r="G2758" s="29">
        <v>100103748118</v>
      </c>
      <c r="H2758" s="3266">
        <v>100103748120</v>
      </c>
      <c r="I2758" s="29">
        <v>100103748121</v>
      </c>
      <c r="J2758" s="3266">
        <v>100103748123</v>
      </c>
      <c r="K2758" s="29">
        <v>100103748605</v>
      </c>
      <c r="L2758" s="3266">
        <v>100103748607</v>
      </c>
      <c r="M2758" s="29">
        <v>100103748609</v>
      </c>
      <c r="N2758" s="3266">
        <v>100103748610</v>
      </c>
      <c r="O2758" s="4150">
        <f>COUNT(E2758:N2759)</f>
        <v>14</v>
      </c>
    </row>
    <row r="2759" spans="1:15" ht="19.5" customHeight="1">
      <c r="A2759" s="178" t="s">
        <v>315</v>
      </c>
      <c r="B2759" s="9" t="s">
        <v>17</v>
      </c>
      <c r="C2759" s="3247"/>
      <c r="D2759" s="3162"/>
      <c r="E2759" s="30">
        <v>100103750851</v>
      </c>
      <c r="F2759" s="3266"/>
      <c r="G2759" s="30">
        <v>100103748119</v>
      </c>
      <c r="H2759" s="3266"/>
      <c r="I2759" s="30">
        <v>100103748122</v>
      </c>
      <c r="J2759" s="3266"/>
      <c r="K2759" s="30">
        <v>100103748606</v>
      </c>
      <c r="L2759" s="3266"/>
      <c r="M2759" s="2223" t="s">
        <v>2945</v>
      </c>
      <c r="N2759" s="3266"/>
      <c r="O2759" s="4149"/>
    </row>
    <row r="2760" spans="1:15" ht="19.5" customHeight="1">
      <c r="A2760" s="178" t="s">
        <v>315</v>
      </c>
      <c r="B2760" s="9" t="s">
        <v>17</v>
      </c>
      <c r="C2760" s="3262" t="s">
        <v>31</v>
      </c>
      <c r="D2760" s="3161"/>
      <c r="E2760" s="3201"/>
      <c r="F2760" s="3264"/>
      <c r="G2760" s="3201"/>
      <c r="H2760" s="3264"/>
      <c r="I2760" s="3201"/>
      <c r="J2760" s="3264"/>
      <c r="K2760" s="3201"/>
      <c r="L2760" s="3264"/>
      <c r="M2760" s="3201"/>
      <c r="N2760" s="3264"/>
      <c r="O2760" s="4150">
        <f>COUNT(E2760:N2761)</f>
        <v>0</v>
      </c>
    </row>
    <row r="2761" spans="1:15" ht="19.5" customHeight="1">
      <c r="A2761" s="178" t="s">
        <v>315</v>
      </c>
      <c r="B2761" s="9" t="s">
        <v>17</v>
      </c>
      <c r="C2761" s="3263"/>
      <c r="D2761" s="3162"/>
      <c r="E2761" s="3202"/>
      <c r="F2761" s="3264"/>
      <c r="G2761" s="3202"/>
      <c r="H2761" s="3264"/>
      <c r="I2761" s="3202"/>
      <c r="J2761" s="3264"/>
      <c r="K2761" s="3202"/>
      <c r="L2761" s="3264"/>
      <c r="M2761" s="3202"/>
      <c r="N2761" s="3264"/>
      <c r="O2761" s="4149"/>
    </row>
    <row r="2762" spans="1:15" ht="19.5" customHeight="1">
      <c r="A2762" s="178" t="s">
        <v>315</v>
      </c>
      <c r="B2762" s="9" t="s">
        <v>17</v>
      </c>
      <c r="C2762" s="3245" t="s">
        <v>32</v>
      </c>
      <c r="D2762" s="3161"/>
      <c r="E2762" s="3201"/>
      <c r="F2762" s="3201"/>
      <c r="G2762" s="3201"/>
      <c r="H2762" s="3201"/>
      <c r="I2762" s="3201"/>
      <c r="J2762" s="3201"/>
      <c r="K2762" s="3201"/>
      <c r="L2762" s="3199">
        <v>100103753935</v>
      </c>
      <c r="M2762" s="3199">
        <v>100103753936</v>
      </c>
      <c r="N2762" s="2220">
        <v>100103753937</v>
      </c>
      <c r="O2762" s="4150">
        <f>COUNT(E2762:N2763)</f>
        <v>4</v>
      </c>
    </row>
    <row r="2763" spans="1:15" ht="19.5" customHeight="1">
      <c r="A2763" s="178" t="s">
        <v>315</v>
      </c>
      <c r="B2763" s="9" t="s">
        <v>17</v>
      </c>
      <c r="C2763" s="3247"/>
      <c r="D2763" s="3162"/>
      <c r="E2763" s="3202"/>
      <c r="F2763" s="3202"/>
      <c r="G2763" s="3202"/>
      <c r="H2763" s="3202"/>
      <c r="I2763" s="3202"/>
      <c r="J2763" s="3202"/>
      <c r="K2763" s="3202"/>
      <c r="L2763" s="3200"/>
      <c r="M2763" s="3200"/>
      <c r="N2763" s="2219">
        <v>100103753938</v>
      </c>
      <c r="O2763" s="4149"/>
    </row>
    <row r="2764" spans="1:15" ht="19.5" customHeight="1">
      <c r="A2764" s="178" t="s">
        <v>315</v>
      </c>
      <c r="B2764" s="9" t="s">
        <v>17</v>
      </c>
      <c r="C2764" s="3245" t="s">
        <v>33</v>
      </c>
      <c r="D2764" s="3161"/>
      <c r="E2764" s="3201"/>
      <c r="F2764" s="3201"/>
      <c r="G2764" s="3201"/>
      <c r="H2764" s="3201"/>
      <c r="I2764" s="3201"/>
      <c r="J2764" s="3201"/>
      <c r="K2764" s="3201"/>
      <c r="L2764" s="3199">
        <v>100103753943</v>
      </c>
      <c r="M2764" s="3199">
        <v>100103753944</v>
      </c>
      <c r="N2764" s="2220">
        <v>100103753945</v>
      </c>
      <c r="O2764" s="4150">
        <v>0</v>
      </c>
    </row>
    <row r="2765" spans="1:15" ht="19.5" customHeight="1">
      <c r="A2765" s="178" t="s">
        <v>315</v>
      </c>
      <c r="B2765" s="9" t="s">
        <v>17</v>
      </c>
      <c r="C2765" s="3247"/>
      <c r="D2765" s="3162"/>
      <c r="E2765" s="3202"/>
      <c r="F2765" s="3202"/>
      <c r="G2765" s="3202"/>
      <c r="H2765" s="3202"/>
      <c r="I2765" s="3202"/>
      <c r="J2765" s="3202"/>
      <c r="K2765" s="3202"/>
      <c r="L2765" s="3200"/>
      <c r="M2765" s="3200"/>
      <c r="N2765" s="2219">
        <v>100103753946</v>
      </c>
      <c r="O2765" s="4149"/>
    </row>
    <row r="2766" spans="1:15" ht="19.5" customHeight="1">
      <c r="A2766" s="178" t="s">
        <v>315</v>
      </c>
      <c r="B2766" s="9" t="s">
        <v>17</v>
      </c>
      <c r="C2766" s="3245" t="s">
        <v>34</v>
      </c>
      <c r="D2766" s="3161"/>
      <c r="E2766" s="2114">
        <v>100103748700</v>
      </c>
      <c r="F2766" s="3199">
        <v>100103748702</v>
      </c>
      <c r="G2766" s="2114">
        <v>100103748703</v>
      </c>
      <c r="H2766" s="3199">
        <v>100103748705</v>
      </c>
      <c r="I2766" s="2114">
        <v>100103748706</v>
      </c>
      <c r="J2766" s="3199">
        <v>100103748708</v>
      </c>
      <c r="K2766" s="3201"/>
      <c r="L2766" s="3201"/>
      <c r="M2766" s="2114">
        <v>100103753898</v>
      </c>
      <c r="N2766" s="3199">
        <v>100103753900</v>
      </c>
      <c r="O2766" s="4150">
        <f>COUNT(E2766:N2767)</f>
        <v>12</v>
      </c>
    </row>
    <row r="2767" spans="1:15" ht="19.5" customHeight="1">
      <c r="A2767" s="178" t="s">
        <v>315</v>
      </c>
      <c r="B2767" s="9" t="s">
        <v>17</v>
      </c>
      <c r="C2767" s="3247"/>
      <c r="D2767" s="3162"/>
      <c r="E2767" s="2113">
        <v>100103748701</v>
      </c>
      <c r="F2767" s="3200"/>
      <c r="G2767" s="2113">
        <v>100103748704</v>
      </c>
      <c r="H2767" s="3200"/>
      <c r="I2767" s="2113">
        <v>100103748707</v>
      </c>
      <c r="J2767" s="3200"/>
      <c r="K2767" s="3202"/>
      <c r="L2767" s="3202"/>
      <c r="M2767" s="2113">
        <v>100103753899</v>
      </c>
      <c r="N2767" s="3200"/>
      <c r="O2767" s="4149"/>
    </row>
    <row r="2768" spans="1:15" ht="19.5" customHeight="1">
      <c r="A2768" s="178" t="s">
        <v>315</v>
      </c>
      <c r="B2768" s="9" t="s">
        <v>17</v>
      </c>
      <c r="C2768" s="3262" t="s">
        <v>35</v>
      </c>
      <c r="D2768" s="3161"/>
      <c r="E2768" s="2111"/>
      <c r="F2768" s="3253"/>
      <c r="G2768" s="2111"/>
      <c r="H2768" s="3253"/>
      <c r="I2768" s="2111"/>
      <c r="J2768" s="3253"/>
      <c r="K2768" s="2111"/>
      <c r="L2768" s="3253"/>
      <c r="M2768" s="2111"/>
      <c r="N2768" s="3253"/>
      <c r="O2768" s="4150">
        <f>COUNT(E2768:N2769)</f>
        <v>0</v>
      </c>
    </row>
    <row r="2769" spans="1:15" ht="19.5" customHeight="1">
      <c r="A2769" s="178" t="s">
        <v>315</v>
      </c>
      <c r="B2769" s="9" t="s">
        <v>17</v>
      </c>
      <c r="C2769" s="3263"/>
      <c r="D2769" s="3162"/>
      <c r="E2769" s="2110"/>
      <c r="F2769" s="3202"/>
      <c r="G2769" s="2110"/>
      <c r="H2769" s="3202"/>
      <c r="I2769" s="2110"/>
      <c r="J2769" s="3202"/>
      <c r="K2769" s="2110"/>
      <c r="L2769" s="3202"/>
      <c r="M2769" s="2110"/>
      <c r="N2769" s="3202"/>
      <c r="O2769" s="4149"/>
    </row>
    <row r="2770" spans="1:15" ht="19.5" customHeight="1">
      <c r="A2770" s="178" t="s">
        <v>315</v>
      </c>
      <c r="B2770" s="9" t="s">
        <v>17</v>
      </c>
      <c r="C2770" s="3262" t="s">
        <v>36</v>
      </c>
      <c r="D2770" s="3161"/>
      <c r="E2770" s="2111"/>
      <c r="F2770" s="3253"/>
      <c r="G2770" s="2111"/>
      <c r="H2770" s="3253"/>
      <c r="I2770" s="2111"/>
      <c r="J2770" s="3253"/>
      <c r="K2770" s="2111"/>
      <c r="L2770" s="3253"/>
      <c r="M2770" s="2111"/>
      <c r="N2770" s="3253"/>
      <c r="O2770" s="4150">
        <f>COUNT(E2770:N2771)</f>
        <v>0</v>
      </c>
    </row>
    <row r="2771" spans="1:15" ht="19.5" customHeight="1">
      <c r="A2771" s="178" t="s">
        <v>315</v>
      </c>
      <c r="B2771" s="9" t="s">
        <v>17</v>
      </c>
      <c r="C2771" s="3263"/>
      <c r="D2771" s="3162"/>
      <c r="E2771" s="2110"/>
      <c r="F2771" s="3202"/>
      <c r="G2771" s="2110"/>
      <c r="H2771" s="3202"/>
      <c r="I2771" s="2110"/>
      <c r="J2771" s="3202"/>
      <c r="K2771" s="2110"/>
      <c r="L2771" s="3202"/>
      <c r="M2771" s="2110"/>
      <c r="N2771" s="3202"/>
      <c r="O2771" s="4149"/>
    </row>
    <row r="2772" spans="1:15" ht="19.5" customHeight="1">
      <c r="A2772" s="178" t="s">
        <v>315</v>
      </c>
      <c r="B2772" s="9" t="s">
        <v>17</v>
      </c>
      <c r="C2772" s="3245" t="s">
        <v>37</v>
      </c>
      <c r="D2772" s="3161"/>
      <c r="E2772" s="2116">
        <v>100103742316</v>
      </c>
      <c r="F2772" s="3261">
        <v>100103748481</v>
      </c>
      <c r="G2772" s="2116">
        <v>100103748489</v>
      </c>
      <c r="H2772" s="3261">
        <v>100103748491</v>
      </c>
      <c r="I2772" s="2116">
        <v>100103748492</v>
      </c>
      <c r="J2772" s="3261">
        <v>100103748494</v>
      </c>
      <c r="K2772" s="2116">
        <v>100103748495</v>
      </c>
      <c r="L2772" s="3261">
        <v>100103748497</v>
      </c>
      <c r="M2772" s="2116">
        <v>100103748498</v>
      </c>
      <c r="N2772" s="3261">
        <v>100103748500</v>
      </c>
      <c r="O2772" s="4150">
        <f>COUNT(E2772:N2773)</f>
        <v>15</v>
      </c>
    </row>
    <row r="2773" spans="1:15" ht="19.5" customHeight="1">
      <c r="A2773" s="178" t="s">
        <v>315</v>
      </c>
      <c r="B2773" s="9" t="s">
        <v>17</v>
      </c>
      <c r="C2773" s="3247"/>
      <c r="D2773" s="3162"/>
      <c r="E2773" s="24">
        <v>100103748480</v>
      </c>
      <c r="F2773" s="3261"/>
      <c r="G2773" s="24">
        <v>100103748490</v>
      </c>
      <c r="H2773" s="3261"/>
      <c r="I2773" s="24">
        <v>100103748493</v>
      </c>
      <c r="J2773" s="3261"/>
      <c r="K2773" s="24">
        <v>100103748496</v>
      </c>
      <c r="L2773" s="3261"/>
      <c r="M2773" s="24">
        <v>100103748499</v>
      </c>
      <c r="N2773" s="3261"/>
      <c r="O2773" s="4149"/>
    </row>
    <row r="2774" spans="1:15" ht="19.5" customHeight="1">
      <c r="A2774" s="178" t="s">
        <v>315</v>
      </c>
      <c r="B2774" s="9" t="s">
        <v>17</v>
      </c>
      <c r="C2774" s="3245" t="s">
        <v>38</v>
      </c>
      <c r="D2774" s="3161"/>
      <c r="E2774" s="2116">
        <v>100103748483</v>
      </c>
      <c r="F2774" s="3261">
        <v>100103748485</v>
      </c>
      <c r="G2774" s="2116">
        <v>100103748486</v>
      </c>
      <c r="H2774" s="3261">
        <v>100103748503</v>
      </c>
      <c r="I2774" s="2116">
        <v>100103748504</v>
      </c>
      <c r="J2774" s="3261">
        <v>100103748506</v>
      </c>
      <c r="K2774" s="2116">
        <v>100103748507</v>
      </c>
      <c r="L2774" s="3261">
        <v>100103748509</v>
      </c>
      <c r="M2774" s="2116">
        <v>100103748510</v>
      </c>
      <c r="N2774" s="3261">
        <v>100103753144</v>
      </c>
      <c r="O2774" s="4150">
        <f>COUNT(E2774:N2775)</f>
        <v>15</v>
      </c>
    </row>
    <row r="2775" spans="1:15" ht="19.5" customHeight="1">
      <c r="A2775" s="178" t="s">
        <v>315</v>
      </c>
      <c r="B2775" s="9" t="s">
        <v>17</v>
      </c>
      <c r="C2775" s="3247"/>
      <c r="D2775" s="3162"/>
      <c r="E2775" s="24">
        <v>100103748484</v>
      </c>
      <c r="F2775" s="3261"/>
      <c r="G2775" s="24">
        <v>100103748502</v>
      </c>
      <c r="H2775" s="3261"/>
      <c r="I2775" s="24">
        <v>100103748505</v>
      </c>
      <c r="J2775" s="3261"/>
      <c r="K2775" s="24">
        <v>100103748508</v>
      </c>
      <c r="L2775" s="3261"/>
      <c r="M2775" s="24">
        <v>100103748511</v>
      </c>
      <c r="N2775" s="3261"/>
      <c r="O2775" s="4149"/>
    </row>
    <row r="2776" spans="1:15" ht="19.5" customHeight="1">
      <c r="A2776" s="178" t="s">
        <v>315</v>
      </c>
      <c r="B2776" s="9" t="s">
        <v>17</v>
      </c>
      <c r="C2776" s="3245" t="s">
        <v>39</v>
      </c>
      <c r="D2776" s="3161"/>
      <c r="E2776" s="2114">
        <v>100103748710</v>
      </c>
      <c r="F2776" s="3199">
        <v>100103748712</v>
      </c>
      <c r="G2776" s="2114">
        <v>100103748713</v>
      </c>
      <c r="H2776" s="3199">
        <v>100103748715</v>
      </c>
      <c r="I2776" s="2114">
        <v>100103748716</v>
      </c>
      <c r="J2776" s="3175" t="s">
        <v>2942</v>
      </c>
      <c r="K2776" s="2190">
        <v>100103748721</v>
      </c>
      <c r="L2776" s="3199">
        <v>100103748725</v>
      </c>
      <c r="M2776" s="2190">
        <v>100103748723</v>
      </c>
      <c r="N2776" s="3199">
        <v>100103753910</v>
      </c>
      <c r="O2776" s="4150">
        <f>COUNT(E2776:N2777)</f>
        <v>14</v>
      </c>
    </row>
    <row r="2777" spans="1:15" ht="19.5" customHeight="1">
      <c r="A2777" s="178" t="s">
        <v>315</v>
      </c>
      <c r="B2777" s="9" t="s">
        <v>17</v>
      </c>
      <c r="C2777" s="3247"/>
      <c r="D2777" s="3162"/>
      <c r="E2777" s="2113">
        <v>100103748711</v>
      </c>
      <c r="F2777" s="3200"/>
      <c r="G2777" s="2113">
        <v>100103748714</v>
      </c>
      <c r="H2777" s="3200"/>
      <c r="I2777" s="2113">
        <v>100103748717</v>
      </c>
      <c r="J2777" s="3176"/>
      <c r="K2777" s="2187">
        <v>100103748719</v>
      </c>
      <c r="L2777" s="3200"/>
      <c r="M2777" s="2187">
        <v>100103753911</v>
      </c>
      <c r="N2777" s="3200"/>
      <c r="O2777" s="4149"/>
    </row>
    <row r="2778" spans="1:15" ht="19.5" customHeight="1">
      <c r="A2778" s="178" t="s">
        <v>315</v>
      </c>
      <c r="B2778" s="10" t="s">
        <v>17</v>
      </c>
      <c r="C2778" s="3245" t="s">
        <v>40</v>
      </c>
      <c r="D2778" s="3161"/>
      <c r="E2778" s="3179">
        <v>100103742530</v>
      </c>
      <c r="F2778" s="2114">
        <v>100103742531</v>
      </c>
      <c r="G2778" s="3179">
        <v>100103742533</v>
      </c>
      <c r="H2778" s="2168">
        <v>100103742534</v>
      </c>
      <c r="I2778" s="3179">
        <v>100103742536</v>
      </c>
      <c r="J2778" s="2177">
        <v>100103742537</v>
      </c>
      <c r="K2778" s="3179">
        <v>100103748660</v>
      </c>
      <c r="L2778" s="2177">
        <v>100103748661</v>
      </c>
      <c r="M2778" s="3179">
        <v>100103748569</v>
      </c>
      <c r="N2778" s="2177">
        <v>100103748664</v>
      </c>
      <c r="O2778" s="4150">
        <f>COUNT(E2778:N2779)</f>
        <v>15</v>
      </c>
    </row>
    <row r="2779" spans="1:15" ht="19.5" customHeight="1">
      <c r="A2779" s="178" t="s">
        <v>315</v>
      </c>
      <c r="B2779" s="9" t="s">
        <v>17</v>
      </c>
      <c r="C2779" s="3247"/>
      <c r="D2779" s="3162"/>
      <c r="E2779" s="3180"/>
      <c r="F2779" s="2113">
        <v>100103742532</v>
      </c>
      <c r="G2779" s="3180"/>
      <c r="H2779" s="2165">
        <v>100103742535</v>
      </c>
      <c r="I2779" s="3180"/>
      <c r="J2779" s="2176">
        <v>100103742538</v>
      </c>
      <c r="K2779" s="3180"/>
      <c r="L2779" s="2176">
        <v>100103748662</v>
      </c>
      <c r="M2779" s="3180"/>
      <c r="N2779" s="2176">
        <v>100103748665</v>
      </c>
      <c r="O2779" s="4149"/>
    </row>
    <row r="2780" spans="1:15" ht="19.5" customHeight="1">
      <c r="A2780" s="178" t="s">
        <v>315</v>
      </c>
      <c r="B2780" s="9" t="s">
        <v>17</v>
      </c>
      <c r="C2780" s="3245" t="s">
        <v>41</v>
      </c>
      <c r="D2780" s="3161"/>
      <c r="E2780" s="3201"/>
      <c r="F2780" s="3201"/>
      <c r="G2780" s="3201"/>
      <c r="H2780" s="3201"/>
      <c r="I2780" s="3201"/>
      <c r="J2780" s="3201"/>
      <c r="K2780" s="3201"/>
      <c r="L2780" s="3199">
        <v>100103751925</v>
      </c>
      <c r="M2780" s="3179">
        <v>100103751928</v>
      </c>
      <c r="N2780" s="2220">
        <v>100103751926</v>
      </c>
      <c r="O2780" s="4150">
        <f>COUNT(E2780:N2781)</f>
        <v>4</v>
      </c>
    </row>
    <row r="2781" spans="1:15" ht="19.5" customHeight="1">
      <c r="A2781" s="178" t="s">
        <v>315</v>
      </c>
      <c r="B2781" s="9" t="s">
        <v>17</v>
      </c>
      <c r="C2781" s="3247"/>
      <c r="D2781" s="3162"/>
      <c r="E2781" s="3202"/>
      <c r="F2781" s="3202"/>
      <c r="G2781" s="3202"/>
      <c r="H2781" s="3202"/>
      <c r="I2781" s="3202"/>
      <c r="J2781" s="3202"/>
      <c r="K2781" s="3202"/>
      <c r="L2781" s="3200"/>
      <c r="M2781" s="3180"/>
      <c r="N2781" s="2219">
        <v>100103751927</v>
      </c>
      <c r="O2781" s="4149"/>
    </row>
    <row r="2782" spans="1:15" ht="19.5" customHeight="1">
      <c r="A2782" s="178" t="s">
        <v>315</v>
      </c>
      <c r="B2782" s="9" t="s">
        <v>17</v>
      </c>
      <c r="C2782" s="3245" t="s">
        <v>42</v>
      </c>
      <c r="D2782" s="3161"/>
      <c r="E2782" s="3179">
        <v>100103742432</v>
      </c>
      <c r="F2782" s="2114">
        <v>100103742433</v>
      </c>
      <c r="G2782" s="3179">
        <v>100103742435</v>
      </c>
      <c r="H2782" s="2114">
        <v>100103742436</v>
      </c>
      <c r="I2782" s="3201"/>
      <c r="J2782" s="3201"/>
      <c r="K2782" s="3201"/>
      <c r="L2782" s="3199">
        <v>100103753830</v>
      </c>
      <c r="M2782" s="3179">
        <v>100103753823</v>
      </c>
      <c r="N2782" s="2220">
        <v>100103753821</v>
      </c>
      <c r="O2782" s="4150">
        <f>COUNT(E2782:N2783)</f>
        <v>10</v>
      </c>
    </row>
    <row r="2783" spans="1:15" ht="19.5" customHeight="1">
      <c r="A2783" s="178" t="s">
        <v>315</v>
      </c>
      <c r="B2783" s="9" t="s">
        <v>17</v>
      </c>
      <c r="C2783" s="3247"/>
      <c r="D2783" s="3162"/>
      <c r="E2783" s="3180"/>
      <c r="F2783" s="2113">
        <v>100103742434</v>
      </c>
      <c r="G2783" s="3180"/>
      <c r="H2783" s="2113">
        <v>100103742437</v>
      </c>
      <c r="I2783" s="3202"/>
      <c r="J2783" s="3202"/>
      <c r="K2783" s="3202"/>
      <c r="L2783" s="3200"/>
      <c r="M2783" s="3180"/>
      <c r="N2783" s="2219">
        <v>100103753822</v>
      </c>
      <c r="O2783" s="4149"/>
    </row>
    <row r="2784" spans="1:15" ht="19.5" customHeight="1">
      <c r="A2784" s="178" t="s">
        <v>315</v>
      </c>
      <c r="B2784" s="9" t="s">
        <v>17</v>
      </c>
      <c r="C2784" s="155" t="s">
        <v>43</v>
      </c>
      <c r="D2784" s="727"/>
      <c r="E2784" s="2118"/>
      <c r="F2784" s="2118"/>
      <c r="G2784" s="2118"/>
      <c r="H2784" s="2118"/>
      <c r="I2784" s="2118"/>
      <c r="J2784" s="2118"/>
      <c r="K2784" s="2118"/>
      <c r="L2784" s="2118"/>
      <c r="M2784" s="2118"/>
      <c r="N2784" s="2118"/>
      <c r="O2784" s="4150">
        <f>COUNT(E2784:N2785)</f>
        <v>0</v>
      </c>
    </row>
    <row r="2785" spans="1:15" ht="19.5" customHeight="1">
      <c r="A2785" s="178" t="s">
        <v>315</v>
      </c>
      <c r="B2785" s="9" t="s">
        <v>17</v>
      </c>
      <c r="C2785" s="155" t="s">
        <v>44</v>
      </c>
      <c r="D2785" s="727"/>
      <c r="E2785" s="2119"/>
      <c r="F2785" s="2119"/>
      <c r="G2785" s="2119"/>
      <c r="H2785" s="2119"/>
      <c r="I2785" s="2119"/>
      <c r="J2785" s="2119"/>
      <c r="K2785" s="2119"/>
      <c r="L2785" s="2119"/>
      <c r="M2785" s="2119"/>
      <c r="N2785" s="2119"/>
      <c r="O2785" s="4149"/>
    </row>
    <row r="2786" spans="1:15" ht="19.5" customHeight="1">
      <c r="A2786" s="178" t="s">
        <v>315</v>
      </c>
      <c r="B2786" s="9" t="s">
        <v>17</v>
      </c>
      <c r="C2786" s="3245" t="s">
        <v>45</v>
      </c>
      <c r="D2786" s="3161"/>
      <c r="E2786" s="3179">
        <v>100103748557</v>
      </c>
      <c r="F2786" s="2114">
        <v>100103748558</v>
      </c>
      <c r="G2786" s="3179">
        <v>100103748560</v>
      </c>
      <c r="H2786" s="2114">
        <v>100103748561</v>
      </c>
      <c r="I2786" s="3272">
        <v>100103748563</v>
      </c>
      <c r="J2786" s="2180">
        <v>100103748564</v>
      </c>
      <c r="K2786" s="3272">
        <v>100103748566</v>
      </c>
      <c r="L2786" s="2180">
        <v>100103748567</v>
      </c>
      <c r="M2786" s="3272">
        <v>100103753246</v>
      </c>
      <c r="N2786" s="2114">
        <v>100103753247</v>
      </c>
      <c r="O2786" s="4150">
        <f>COUNT(E2786:N2787)</f>
        <v>15</v>
      </c>
    </row>
    <row r="2787" spans="1:15" ht="19.5" customHeight="1">
      <c r="A2787" s="178" t="s">
        <v>315</v>
      </c>
      <c r="B2787" s="9" t="s">
        <v>17</v>
      </c>
      <c r="C2787" s="3247"/>
      <c r="D2787" s="3162"/>
      <c r="E2787" s="3180"/>
      <c r="F2787" s="2113">
        <v>100103748559</v>
      </c>
      <c r="G2787" s="3180"/>
      <c r="H2787" s="2113">
        <v>100103748562</v>
      </c>
      <c r="I2787" s="3180"/>
      <c r="J2787" s="2179">
        <v>100103748565</v>
      </c>
      <c r="K2787" s="3180"/>
      <c r="L2787" s="2179">
        <v>100103748568</v>
      </c>
      <c r="M2787" s="3180"/>
      <c r="N2787" s="2113">
        <v>100103753248</v>
      </c>
      <c r="O2787" s="4149"/>
    </row>
    <row r="2788" spans="1:15" ht="19.5" customHeight="1">
      <c r="A2788" s="178" t="s">
        <v>315</v>
      </c>
      <c r="B2788" s="9" t="s">
        <v>17</v>
      </c>
      <c r="C2788" s="3245" t="s">
        <v>46</v>
      </c>
      <c r="D2788" s="3161"/>
      <c r="E2788" s="3272">
        <v>100103742400</v>
      </c>
      <c r="F2788" s="2114">
        <v>100103742401</v>
      </c>
      <c r="G2788" s="3272">
        <v>100103742403</v>
      </c>
      <c r="H2788" s="2114">
        <v>100103742404</v>
      </c>
      <c r="I2788" s="3272">
        <v>100103742406</v>
      </c>
      <c r="J2788" s="2114">
        <v>100103748570</v>
      </c>
      <c r="K2788" s="3272">
        <v>100103748572</v>
      </c>
      <c r="L2788" s="3199">
        <v>100103753257</v>
      </c>
      <c r="M2788" s="3272">
        <v>100103753258</v>
      </c>
      <c r="N2788" s="2114">
        <v>100103753259</v>
      </c>
      <c r="O2788" s="4150">
        <f>COUNT(E2788:N2789)</f>
        <v>14</v>
      </c>
    </row>
    <row r="2789" spans="1:15" ht="19.5" customHeight="1">
      <c r="A2789" s="178" t="s">
        <v>315</v>
      </c>
      <c r="B2789" s="9" t="s">
        <v>17</v>
      </c>
      <c r="C2789" s="3247"/>
      <c r="D2789" s="3162"/>
      <c r="E2789" s="3180"/>
      <c r="F2789" s="2113">
        <v>100103742402</v>
      </c>
      <c r="G2789" s="3180"/>
      <c r="H2789" s="2113">
        <v>100103742405</v>
      </c>
      <c r="I2789" s="3180"/>
      <c r="J2789" s="2113">
        <v>100103748571</v>
      </c>
      <c r="K2789" s="3180"/>
      <c r="L2789" s="3200"/>
      <c r="M2789" s="3180"/>
      <c r="N2789" s="2113">
        <v>100103753260</v>
      </c>
      <c r="O2789" s="4149"/>
    </row>
    <row r="2790" spans="1:15" ht="19.5" customHeight="1">
      <c r="A2790" s="178" t="s">
        <v>315</v>
      </c>
      <c r="B2790" s="9" t="s">
        <v>17</v>
      </c>
      <c r="C2790" s="3245" t="s">
        <v>47</v>
      </c>
      <c r="D2790" s="3161"/>
      <c r="E2790" s="2116">
        <v>100103748488</v>
      </c>
      <c r="F2790" s="3199">
        <v>100103748487</v>
      </c>
      <c r="G2790" s="2116">
        <v>100103748513</v>
      </c>
      <c r="H2790" s="3199">
        <v>100103748515</v>
      </c>
      <c r="I2790" s="2116">
        <v>100103748516</v>
      </c>
      <c r="J2790" s="3199">
        <v>100103748518</v>
      </c>
      <c r="K2790" s="2116">
        <v>100103748519</v>
      </c>
      <c r="L2790" s="3199">
        <v>100103748521</v>
      </c>
      <c r="M2790" s="2116">
        <v>100103748522</v>
      </c>
      <c r="N2790" s="3199">
        <v>100103748524</v>
      </c>
      <c r="O2790" s="4150">
        <f>COUNT(E2790:N2791)</f>
        <v>15</v>
      </c>
    </row>
    <row r="2791" spans="1:15" ht="19.5" customHeight="1">
      <c r="A2791" s="178" t="s">
        <v>315</v>
      </c>
      <c r="B2791" s="9" t="s">
        <v>17</v>
      </c>
      <c r="C2791" s="3247"/>
      <c r="D2791" s="3162"/>
      <c r="E2791" s="24">
        <v>100103748512</v>
      </c>
      <c r="F2791" s="3200"/>
      <c r="G2791" s="24">
        <v>100103748514</v>
      </c>
      <c r="H2791" s="3200"/>
      <c r="I2791" s="24">
        <v>100103748517</v>
      </c>
      <c r="J2791" s="3200"/>
      <c r="K2791" s="24">
        <v>100103748520</v>
      </c>
      <c r="L2791" s="3200"/>
      <c r="M2791" s="24">
        <v>100103748523</v>
      </c>
      <c r="N2791" s="3200"/>
      <c r="O2791" s="4149"/>
    </row>
    <row r="2792" spans="1:15" ht="19.5" customHeight="1">
      <c r="A2792" s="178" t="s">
        <v>315</v>
      </c>
      <c r="B2792" s="9" t="s">
        <v>48</v>
      </c>
      <c r="C2792" s="3245" t="s">
        <v>49</v>
      </c>
      <c r="D2792" s="3161"/>
      <c r="E2792" s="3179">
        <v>100103742867</v>
      </c>
      <c r="F2792" s="2114">
        <v>100103742869</v>
      </c>
      <c r="G2792" s="3179">
        <v>100103742873</v>
      </c>
      <c r="H2792" s="2114">
        <v>100103749081</v>
      </c>
      <c r="I2792" s="3179">
        <v>100103749085</v>
      </c>
      <c r="J2792" s="2114">
        <v>100103749087</v>
      </c>
      <c r="K2792" s="3179">
        <v>100103749091</v>
      </c>
      <c r="L2792" s="2114">
        <v>100103749093</v>
      </c>
      <c r="M2792" s="3179">
        <v>100103749097</v>
      </c>
      <c r="N2792" s="2114">
        <v>100103749099</v>
      </c>
      <c r="O2792" s="4150">
        <f>COUNT(E2792:N2793)</f>
        <v>15</v>
      </c>
    </row>
    <row r="2793" spans="1:15" ht="19.5" customHeight="1">
      <c r="A2793" s="178" t="s">
        <v>315</v>
      </c>
      <c r="B2793" s="9" t="s">
        <v>48</v>
      </c>
      <c r="C2793" s="3246"/>
      <c r="D2793" s="3248"/>
      <c r="E2793" s="3180"/>
      <c r="F2793" s="2113">
        <v>100103742870</v>
      </c>
      <c r="G2793" s="3180"/>
      <c r="H2793" s="2113">
        <v>100103749082</v>
      </c>
      <c r="I2793" s="3180"/>
      <c r="J2793" s="2113">
        <v>100103749088</v>
      </c>
      <c r="K2793" s="3180"/>
      <c r="L2793" s="2113">
        <v>100103749094</v>
      </c>
      <c r="M2793" s="3180"/>
      <c r="N2793" s="2113">
        <v>100103749100</v>
      </c>
      <c r="O2793" s="4149"/>
    </row>
    <row r="2794" spans="1:15" ht="19.5" customHeight="1">
      <c r="A2794" s="178" t="s">
        <v>315</v>
      </c>
      <c r="B2794" s="9" t="s">
        <v>48</v>
      </c>
      <c r="C2794" s="3246"/>
      <c r="D2794" s="3248"/>
      <c r="E2794" s="3179">
        <v>100103742868</v>
      </c>
      <c r="F2794" s="2114">
        <v>100103742871</v>
      </c>
      <c r="G2794" s="3272">
        <v>100103749080</v>
      </c>
      <c r="H2794" s="2114">
        <v>100103749083</v>
      </c>
      <c r="I2794" s="3272">
        <v>100103749086</v>
      </c>
      <c r="J2794" s="2114">
        <v>100103749089</v>
      </c>
      <c r="K2794" s="3272">
        <v>100103749092</v>
      </c>
      <c r="L2794" s="2114">
        <v>100103749095</v>
      </c>
      <c r="M2794" s="3272">
        <v>100103749098</v>
      </c>
      <c r="N2794" s="2114">
        <v>100103749101</v>
      </c>
      <c r="O2794" s="4150">
        <f>COUNT(E2794:N2795)</f>
        <v>15</v>
      </c>
    </row>
    <row r="2795" spans="1:15" ht="19.5" customHeight="1">
      <c r="A2795" s="178" t="s">
        <v>315</v>
      </c>
      <c r="B2795" s="9" t="s">
        <v>48</v>
      </c>
      <c r="C2795" s="3247"/>
      <c r="D2795" s="3162"/>
      <c r="E2795" s="3180"/>
      <c r="F2795" s="2113">
        <v>100103742872</v>
      </c>
      <c r="G2795" s="3180"/>
      <c r="H2795" s="2113">
        <v>100103749084</v>
      </c>
      <c r="I2795" s="3180"/>
      <c r="J2795" s="2113">
        <v>100103749090</v>
      </c>
      <c r="K2795" s="3180"/>
      <c r="L2795" s="2113">
        <v>100103749096</v>
      </c>
      <c r="M2795" s="3180"/>
      <c r="N2795" s="2113">
        <v>100103749102</v>
      </c>
      <c r="O2795" s="4149"/>
    </row>
    <row r="2796" spans="1:15" ht="19.5" customHeight="1">
      <c r="A2796" s="178" t="s">
        <v>315</v>
      </c>
      <c r="B2796" s="9" t="s">
        <v>48</v>
      </c>
      <c r="C2796" s="3245" t="s">
        <v>50</v>
      </c>
      <c r="D2796" s="3161"/>
      <c r="E2796" s="2116">
        <v>100103748083</v>
      </c>
      <c r="F2796" s="3260">
        <v>100103748084</v>
      </c>
      <c r="G2796" s="2116">
        <v>100103748085</v>
      </c>
      <c r="H2796" s="3260">
        <v>100103748958</v>
      </c>
      <c r="I2796" s="2116">
        <v>100103748959</v>
      </c>
      <c r="J2796" s="3260">
        <v>100103748961</v>
      </c>
      <c r="K2796" s="2116">
        <v>100103748962</v>
      </c>
      <c r="L2796" s="3260">
        <v>100103748964</v>
      </c>
      <c r="M2796" s="2116">
        <v>100103748965</v>
      </c>
      <c r="N2796" s="3260">
        <v>100103748967</v>
      </c>
      <c r="O2796" s="4150">
        <f>COUNT(E2796:N2797)</f>
        <v>15</v>
      </c>
    </row>
    <row r="2797" spans="1:15" ht="19.5" customHeight="1">
      <c r="A2797" s="178" t="s">
        <v>315</v>
      </c>
      <c r="B2797" s="9" t="s">
        <v>48</v>
      </c>
      <c r="C2797" s="3247"/>
      <c r="D2797" s="3162"/>
      <c r="E2797" s="24">
        <v>100103748082</v>
      </c>
      <c r="F2797" s="3260"/>
      <c r="G2797" s="24">
        <v>100103748086</v>
      </c>
      <c r="H2797" s="3260"/>
      <c r="I2797" s="24">
        <v>100103748960</v>
      </c>
      <c r="J2797" s="3260"/>
      <c r="K2797" s="24">
        <v>100103748963</v>
      </c>
      <c r="L2797" s="3260"/>
      <c r="M2797" s="24">
        <v>100103748966</v>
      </c>
      <c r="N2797" s="3260"/>
      <c r="O2797" s="4149"/>
    </row>
    <row r="2798" spans="1:15" ht="19.5" customHeight="1">
      <c r="A2798" s="178" t="s">
        <v>315</v>
      </c>
      <c r="B2798" s="9" t="s">
        <v>48</v>
      </c>
      <c r="C2798" s="3245" t="s">
        <v>205</v>
      </c>
      <c r="D2798" s="3161"/>
      <c r="E2798" s="2116">
        <v>100103734941</v>
      </c>
      <c r="F2798" s="3260">
        <v>100103734943</v>
      </c>
      <c r="G2798" s="2116">
        <v>100103734944</v>
      </c>
      <c r="H2798" s="3260">
        <v>100103734946</v>
      </c>
      <c r="I2798" s="2116">
        <v>100103742757</v>
      </c>
      <c r="J2798" s="3260">
        <v>100103742759</v>
      </c>
      <c r="K2798" s="2116">
        <v>100103742760</v>
      </c>
      <c r="L2798" s="3260">
        <v>100103742762</v>
      </c>
      <c r="M2798" s="2116">
        <v>100103742763</v>
      </c>
      <c r="N2798" s="3260">
        <v>100103742765</v>
      </c>
      <c r="O2798" s="4150">
        <f>COUNT(E2798:N2799)</f>
        <v>15</v>
      </c>
    </row>
    <row r="2799" spans="1:15" ht="19.5" customHeight="1">
      <c r="A2799" s="178" t="s">
        <v>315</v>
      </c>
      <c r="B2799" s="9" t="s">
        <v>48</v>
      </c>
      <c r="C2799" s="3247"/>
      <c r="D2799" s="3162"/>
      <c r="E2799" s="24">
        <v>100103734942</v>
      </c>
      <c r="F2799" s="3260"/>
      <c r="G2799" s="24">
        <v>100103734945</v>
      </c>
      <c r="H2799" s="3260"/>
      <c r="I2799" s="24">
        <v>100103742758</v>
      </c>
      <c r="J2799" s="3260"/>
      <c r="K2799" s="24">
        <v>100103742761</v>
      </c>
      <c r="L2799" s="3260"/>
      <c r="M2799" s="24">
        <v>100103742764</v>
      </c>
      <c r="N2799" s="3260"/>
      <c r="O2799" s="4149"/>
    </row>
    <row r="2800" spans="1:15" ht="19.5" customHeight="1">
      <c r="A2800" s="178" t="s">
        <v>315</v>
      </c>
      <c r="B2800" s="9" t="s">
        <v>48</v>
      </c>
      <c r="C2800" s="3245" t="s">
        <v>52</v>
      </c>
      <c r="D2800" s="3161"/>
      <c r="E2800" s="3277">
        <v>100103749174</v>
      </c>
      <c r="F2800" s="2149">
        <v>100103749175</v>
      </c>
      <c r="G2800" s="3277">
        <v>100103749176</v>
      </c>
      <c r="H2800" s="3167">
        <v>100103749178</v>
      </c>
      <c r="I2800" s="3277">
        <v>100103749179</v>
      </c>
      <c r="J2800" s="3167">
        <v>100103749180</v>
      </c>
      <c r="K2800" s="3277">
        <v>100103749181</v>
      </c>
      <c r="L2800" s="2190">
        <v>100103749182</v>
      </c>
      <c r="M2800" s="3165">
        <v>100103749184</v>
      </c>
      <c r="N2800" s="3167">
        <v>100103749185</v>
      </c>
      <c r="O2800" s="4150">
        <f>COUNT(E2800:N2801)</f>
        <v>12</v>
      </c>
    </row>
    <row r="2801" spans="1:15" ht="19.5" customHeight="1">
      <c r="A2801" s="178" t="s">
        <v>315</v>
      </c>
      <c r="B2801" s="9" t="s">
        <v>48</v>
      </c>
      <c r="C2801" s="3247"/>
      <c r="D2801" s="3162"/>
      <c r="E2801" s="3278"/>
      <c r="F2801" s="2146">
        <v>100103749177</v>
      </c>
      <c r="G2801" s="3278"/>
      <c r="H2801" s="3168"/>
      <c r="I2801" s="3278"/>
      <c r="J2801" s="3168"/>
      <c r="K2801" s="3278"/>
      <c r="L2801" s="2189">
        <v>100103749183</v>
      </c>
      <c r="M2801" s="3166"/>
      <c r="N2801" s="3168"/>
      <c r="O2801" s="4149"/>
    </row>
    <row r="2802" spans="1:15" ht="19.5" customHeight="1">
      <c r="A2802" s="178" t="s">
        <v>315</v>
      </c>
      <c r="B2802" s="9" t="s">
        <v>48</v>
      </c>
      <c r="C2802" s="3251" t="s">
        <v>53</v>
      </c>
      <c r="D2802" s="3161"/>
      <c r="E2802" s="3259"/>
      <c r="F2802" s="3165">
        <v>100103749024</v>
      </c>
      <c r="G2802" s="3259"/>
      <c r="H2802" s="3165">
        <v>100103749026</v>
      </c>
      <c r="I2802" s="3259"/>
      <c r="J2802" s="3165">
        <v>100103749028</v>
      </c>
      <c r="K2802" s="3259"/>
      <c r="L2802" s="3259"/>
      <c r="M2802" s="3259"/>
      <c r="N2802" s="3165">
        <v>100103754103</v>
      </c>
      <c r="O2802" s="4150">
        <f>COUNT(E2802:N2803)</f>
        <v>4</v>
      </c>
    </row>
    <row r="2803" spans="1:15" ht="19.5" customHeight="1">
      <c r="A2803" s="178" t="s">
        <v>315</v>
      </c>
      <c r="B2803" s="9" t="s">
        <v>48</v>
      </c>
      <c r="C2803" s="3252"/>
      <c r="D2803" s="3162"/>
      <c r="E2803" s="3259"/>
      <c r="F2803" s="3166"/>
      <c r="G2803" s="3259"/>
      <c r="H2803" s="3166"/>
      <c r="I2803" s="3259"/>
      <c r="J2803" s="3166"/>
      <c r="K2803" s="3259"/>
      <c r="L2803" s="3259"/>
      <c r="M2803" s="3259"/>
      <c r="N2803" s="3166"/>
      <c r="O2803" s="4149"/>
    </row>
    <row r="2804" spans="1:15" ht="19.5" customHeight="1">
      <c r="A2804" s="178" t="s">
        <v>315</v>
      </c>
      <c r="B2804" s="9" t="s">
        <v>48</v>
      </c>
      <c r="C2804" s="3245" t="s">
        <v>54</v>
      </c>
      <c r="D2804" s="3161"/>
      <c r="E2804" s="3277">
        <v>100103748074</v>
      </c>
      <c r="F2804" s="2149">
        <v>100103748075</v>
      </c>
      <c r="G2804" s="3277">
        <v>100103748076</v>
      </c>
      <c r="H2804" s="3167">
        <v>100103748078</v>
      </c>
      <c r="I2804" s="3277">
        <v>100103748079</v>
      </c>
      <c r="J2804" s="3167">
        <v>100103748080</v>
      </c>
      <c r="K2804" s="3277">
        <v>100103749191</v>
      </c>
      <c r="L2804" s="2190">
        <v>100103749192</v>
      </c>
      <c r="M2804" s="3165">
        <v>100103749194</v>
      </c>
      <c r="N2804" s="3167">
        <v>100103749195</v>
      </c>
      <c r="O2804" s="4150">
        <f>COUNT(E2804:N2805)</f>
        <v>12</v>
      </c>
    </row>
    <row r="2805" spans="1:15" ht="19.5" customHeight="1">
      <c r="A2805" s="178" t="s">
        <v>315</v>
      </c>
      <c r="B2805" s="9" t="s">
        <v>48</v>
      </c>
      <c r="C2805" s="3247"/>
      <c r="D2805" s="3162"/>
      <c r="E2805" s="3278"/>
      <c r="F2805" s="2146">
        <v>100103748077</v>
      </c>
      <c r="G2805" s="3278"/>
      <c r="H2805" s="3168"/>
      <c r="I2805" s="3278"/>
      <c r="J2805" s="3168"/>
      <c r="K2805" s="3278"/>
      <c r="L2805" s="2189">
        <v>100103749193</v>
      </c>
      <c r="M2805" s="3166"/>
      <c r="N2805" s="3168"/>
      <c r="O2805" s="4149"/>
    </row>
    <row r="2806" spans="1:15" ht="19.5" customHeight="1">
      <c r="A2806" s="178" t="s">
        <v>315</v>
      </c>
      <c r="B2806" s="9" t="s">
        <v>48</v>
      </c>
      <c r="C2806" s="3251" t="s">
        <v>55</v>
      </c>
      <c r="D2806" s="3161"/>
      <c r="E2806" s="3259"/>
      <c r="F2806" s="3165">
        <v>100103738649</v>
      </c>
      <c r="G2806" s="3259"/>
      <c r="H2806" s="3165">
        <v>100103738650</v>
      </c>
      <c r="I2806" s="3259"/>
      <c r="J2806" s="3165">
        <v>100103738651</v>
      </c>
      <c r="K2806" s="3259"/>
      <c r="L2806" s="3259"/>
      <c r="M2806" s="3259"/>
      <c r="N2806" s="3165">
        <v>100103742771</v>
      </c>
      <c r="O2806" s="4150">
        <f>COUNT(E2806:N2807)</f>
        <v>4</v>
      </c>
    </row>
    <row r="2807" spans="1:15" ht="19.5" customHeight="1">
      <c r="A2807" s="178" t="s">
        <v>315</v>
      </c>
      <c r="B2807" s="9" t="s">
        <v>48</v>
      </c>
      <c r="C2807" s="3252"/>
      <c r="D2807" s="3162"/>
      <c r="E2807" s="3259"/>
      <c r="F2807" s="3166"/>
      <c r="G2807" s="3259"/>
      <c r="H2807" s="3166"/>
      <c r="I2807" s="3259"/>
      <c r="J2807" s="3166"/>
      <c r="K2807" s="3259"/>
      <c r="L2807" s="3259"/>
      <c r="M2807" s="3259"/>
      <c r="N2807" s="3166"/>
      <c r="O2807" s="4149"/>
    </row>
    <row r="2808" spans="1:15" ht="19.5" customHeight="1">
      <c r="A2808" s="178" t="s">
        <v>315</v>
      </c>
      <c r="B2808" s="9" t="s">
        <v>48</v>
      </c>
      <c r="C2808" s="3245" t="s">
        <v>56</v>
      </c>
      <c r="D2808" s="3161"/>
      <c r="E2808" s="2116">
        <v>100103748058</v>
      </c>
      <c r="F2808" s="3199">
        <v>100103748060</v>
      </c>
      <c r="G2808" s="2116">
        <v>100103748061</v>
      </c>
      <c r="H2808" s="3199">
        <v>100103748063</v>
      </c>
      <c r="I2808" s="2116">
        <v>100103748064</v>
      </c>
      <c r="J2808" s="3199">
        <v>100103748738</v>
      </c>
      <c r="K2808" s="2188">
        <v>100103748739</v>
      </c>
      <c r="L2808" s="3199">
        <v>100103748741</v>
      </c>
      <c r="M2808" s="2116">
        <v>100103748742</v>
      </c>
      <c r="N2808" s="3199">
        <v>100103748744</v>
      </c>
      <c r="O2808" s="4150">
        <f>COUNT(E2808:N2809)</f>
        <v>15</v>
      </c>
    </row>
    <row r="2809" spans="1:15" ht="19.5" customHeight="1">
      <c r="A2809" s="178" t="s">
        <v>315</v>
      </c>
      <c r="B2809" s="9" t="s">
        <v>48</v>
      </c>
      <c r="C2809" s="3247"/>
      <c r="D2809" s="3162"/>
      <c r="E2809" s="24">
        <v>100103748059</v>
      </c>
      <c r="F2809" s="3200"/>
      <c r="G2809" s="24">
        <v>100103748062</v>
      </c>
      <c r="H2809" s="3200"/>
      <c r="I2809" s="24">
        <v>100103748737</v>
      </c>
      <c r="J2809" s="3200"/>
      <c r="K2809" s="24">
        <v>100103748740</v>
      </c>
      <c r="L2809" s="3200"/>
      <c r="M2809" s="24">
        <v>100103748743</v>
      </c>
      <c r="N2809" s="3200"/>
      <c r="O2809" s="4149"/>
    </row>
    <row r="2810" spans="1:15" ht="19.5" customHeight="1">
      <c r="A2810" s="178" t="s">
        <v>315</v>
      </c>
      <c r="B2810" s="9" t="s">
        <v>48</v>
      </c>
      <c r="C2810" s="3251" t="s">
        <v>57</v>
      </c>
      <c r="D2810" s="3161"/>
      <c r="E2810" s="3259"/>
      <c r="F2810" s="3259"/>
      <c r="G2810" s="3259"/>
      <c r="H2810" s="3259"/>
      <c r="I2810" s="3259"/>
      <c r="J2810" s="3259"/>
      <c r="K2810" s="3259"/>
      <c r="L2810" s="3259"/>
      <c r="M2810" s="3259"/>
      <c r="N2810" s="3259"/>
      <c r="O2810" s="4150">
        <f>COUNT(E2810:N2811)</f>
        <v>0</v>
      </c>
    </row>
    <row r="2811" spans="1:15" ht="19.5" customHeight="1">
      <c r="A2811" s="178" t="s">
        <v>315</v>
      </c>
      <c r="B2811" s="9" t="s">
        <v>48</v>
      </c>
      <c r="C2811" s="3252"/>
      <c r="D2811" s="3162"/>
      <c r="E2811" s="3259"/>
      <c r="F2811" s="3259"/>
      <c r="G2811" s="3259"/>
      <c r="H2811" s="3259"/>
      <c r="I2811" s="3259"/>
      <c r="J2811" s="3259"/>
      <c r="K2811" s="3259"/>
      <c r="L2811" s="3259"/>
      <c r="M2811" s="3259"/>
      <c r="N2811" s="3259"/>
      <c r="O2811" s="4149"/>
    </row>
    <row r="2812" spans="1:15" ht="19.5" customHeight="1">
      <c r="A2812" s="178" t="s">
        <v>315</v>
      </c>
      <c r="B2812" s="9" t="s">
        <v>48</v>
      </c>
      <c r="C2812" s="3245" t="s">
        <v>58</v>
      </c>
      <c r="D2812" s="3161"/>
      <c r="E2812" s="2116">
        <v>100103742631</v>
      </c>
      <c r="F2812" s="3199">
        <v>100103742633</v>
      </c>
      <c r="G2812" s="2116">
        <v>100103742634</v>
      </c>
      <c r="H2812" s="3199">
        <v>100103742636</v>
      </c>
      <c r="I2812" s="2116">
        <v>100103742637</v>
      </c>
      <c r="J2812" s="3199">
        <v>100103742639</v>
      </c>
      <c r="K2812" s="2116">
        <v>100103742640</v>
      </c>
      <c r="L2812" s="3199">
        <v>100103748761</v>
      </c>
      <c r="M2812" s="2116">
        <v>100103748762</v>
      </c>
      <c r="N2812" s="3199">
        <v>100103748764</v>
      </c>
      <c r="O2812" s="4150">
        <f>COUNT(E2812:N2813)</f>
        <v>15</v>
      </c>
    </row>
    <row r="2813" spans="1:15" ht="19.5" customHeight="1">
      <c r="A2813" s="178" t="s">
        <v>315</v>
      </c>
      <c r="B2813" s="9" t="s">
        <v>48</v>
      </c>
      <c r="C2813" s="3247"/>
      <c r="D2813" s="3162"/>
      <c r="E2813" s="24">
        <v>100103742632</v>
      </c>
      <c r="F2813" s="3200"/>
      <c r="G2813" s="24">
        <v>100103742635</v>
      </c>
      <c r="H2813" s="3200"/>
      <c r="I2813" s="24">
        <v>100103742638</v>
      </c>
      <c r="J2813" s="3200"/>
      <c r="K2813" s="24">
        <v>100103748760</v>
      </c>
      <c r="L2813" s="3200"/>
      <c r="M2813" s="24">
        <v>100103748763</v>
      </c>
      <c r="N2813" s="3200"/>
      <c r="O2813" s="4149"/>
    </row>
    <row r="2814" spans="1:15" ht="19.5" customHeight="1">
      <c r="A2814" s="178" t="s">
        <v>315</v>
      </c>
      <c r="B2814" s="9" t="s">
        <v>48</v>
      </c>
      <c r="C2814" s="3251" t="s">
        <v>59</v>
      </c>
      <c r="D2814" s="3161"/>
      <c r="E2814" s="3259"/>
      <c r="F2814" s="3259"/>
      <c r="G2814" s="3259"/>
      <c r="H2814" s="3259"/>
      <c r="I2814" s="3259"/>
      <c r="J2814" s="3259"/>
      <c r="K2814" s="3259"/>
      <c r="L2814" s="3259"/>
      <c r="M2814" s="3259"/>
      <c r="N2814" s="3259"/>
      <c r="O2814" s="4150">
        <f>COUNT(E2814:N2815)</f>
        <v>0</v>
      </c>
    </row>
    <row r="2815" spans="1:15" ht="19.5" customHeight="1">
      <c r="A2815" s="178" t="s">
        <v>315</v>
      </c>
      <c r="B2815" s="9" t="s">
        <v>48</v>
      </c>
      <c r="C2815" s="3252"/>
      <c r="D2815" s="3162"/>
      <c r="E2815" s="3259"/>
      <c r="F2815" s="3259"/>
      <c r="G2815" s="3259"/>
      <c r="H2815" s="3259"/>
      <c r="I2815" s="3259"/>
      <c r="J2815" s="3259"/>
      <c r="K2815" s="3259"/>
      <c r="L2815" s="3259"/>
      <c r="M2815" s="3259"/>
      <c r="N2815" s="3259"/>
      <c r="O2815" s="4149"/>
    </row>
    <row r="2816" spans="1:15" ht="19.5" customHeight="1">
      <c r="A2816" s="178" t="s">
        <v>315</v>
      </c>
      <c r="B2816" s="9" t="s">
        <v>48</v>
      </c>
      <c r="C2816" s="3245" t="s">
        <v>60</v>
      </c>
      <c r="D2816" s="3161"/>
      <c r="E2816" s="3255">
        <v>100103742654</v>
      </c>
      <c r="F2816" s="47">
        <v>100103742655</v>
      </c>
      <c r="G2816" s="3255">
        <v>100103742657</v>
      </c>
      <c r="H2816" s="3259"/>
      <c r="I2816" s="3259"/>
      <c r="J2816" s="3259"/>
      <c r="K2816" s="3259"/>
      <c r="L2816" s="3259"/>
      <c r="M2816" s="3259"/>
      <c r="N2816" s="3259"/>
      <c r="O2816" s="4150">
        <f>COUNT(E2816:N2817)</f>
        <v>4</v>
      </c>
    </row>
    <row r="2817" spans="1:15" ht="19.5" customHeight="1">
      <c r="A2817" s="178" t="s">
        <v>315</v>
      </c>
      <c r="B2817" s="9" t="s">
        <v>48</v>
      </c>
      <c r="C2817" s="3247"/>
      <c r="D2817" s="3162"/>
      <c r="E2817" s="3256"/>
      <c r="F2817" s="53">
        <v>100103742656</v>
      </c>
      <c r="G2817" s="3256"/>
      <c r="H2817" s="3259"/>
      <c r="I2817" s="3259"/>
      <c r="J2817" s="3259"/>
      <c r="K2817" s="3259"/>
      <c r="L2817" s="3259"/>
      <c r="M2817" s="3259"/>
      <c r="N2817" s="3259"/>
      <c r="O2817" s="4149"/>
    </row>
    <row r="2818" spans="1:15" ht="19.5" customHeight="1">
      <c r="A2818" s="178" t="s">
        <v>315</v>
      </c>
      <c r="B2818" s="9" t="s">
        <v>48</v>
      </c>
      <c r="C2818" s="3251" t="s">
        <v>730</v>
      </c>
      <c r="D2818" s="3161"/>
      <c r="E2818" s="3259"/>
      <c r="F2818" s="3259"/>
      <c r="G2818" s="3259"/>
      <c r="H2818" s="47">
        <v>100103748793</v>
      </c>
      <c r="I2818" s="47">
        <v>100103748792</v>
      </c>
      <c r="J2818" s="47">
        <v>100103748795</v>
      </c>
      <c r="K2818" s="47">
        <v>100103748797</v>
      </c>
      <c r="L2818" s="47">
        <v>100103748798</v>
      </c>
      <c r="M2818" s="47">
        <v>100103748800</v>
      </c>
      <c r="N2818" s="47">
        <v>100103748801</v>
      </c>
      <c r="O2818" s="4150">
        <f>COUNT(E2818:N2819)</f>
        <v>11</v>
      </c>
    </row>
    <row r="2819" spans="1:15" ht="19.5" customHeight="1">
      <c r="A2819" s="178" t="s">
        <v>315</v>
      </c>
      <c r="B2819" s="9" t="s">
        <v>48</v>
      </c>
      <c r="C2819" s="3252"/>
      <c r="D2819" s="3162"/>
      <c r="E2819" s="3259"/>
      <c r="F2819" s="3259"/>
      <c r="G2819" s="3259"/>
      <c r="H2819" s="53">
        <v>100103748794</v>
      </c>
      <c r="I2819" s="53"/>
      <c r="J2819" s="53">
        <v>100103748796</v>
      </c>
      <c r="K2819" s="53"/>
      <c r="L2819" s="53">
        <v>100103748799</v>
      </c>
      <c r="M2819" s="53"/>
      <c r="N2819" s="53">
        <v>100103748802</v>
      </c>
      <c r="O2819" s="4149"/>
    </row>
    <row r="2820" spans="1:15" ht="19.5" customHeight="1">
      <c r="A2820" s="178" t="s">
        <v>315</v>
      </c>
      <c r="B2820" s="9" t="s">
        <v>48</v>
      </c>
      <c r="C2820" s="3251" t="s">
        <v>62</v>
      </c>
      <c r="D2820" s="3161"/>
      <c r="E2820" s="2111"/>
      <c r="F2820" s="3253"/>
      <c r="G2820" s="2111"/>
      <c r="H2820" s="3253"/>
      <c r="I2820" s="2111"/>
      <c r="J2820" s="3253"/>
      <c r="K2820" s="2111"/>
      <c r="L2820" s="3253"/>
      <c r="M2820" s="2111"/>
      <c r="N2820" s="3253"/>
      <c r="O2820" s="4150">
        <f>COUNT(E2820:N2821)</f>
        <v>0</v>
      </c>
    </row>
    <row r="2821" spans="1:15" ht="19.5" customHeight="1">
      <c r="A2821" s="178" t="s">
        <v>315</v>
      </c>
      <c r="B2821" s="9" t="s">
        <v>48</v>
      </c>
      <c r="C2821" s="3252"/>
      <c r="D2821" s="3162"/>
      <c r="E2821" s="2110"/>
      <c r="F2821" s="3202"/>
      <c r="G2821" s="2110"/>
      <c r="H2821" s="3202"/>
      <c r="I2821" s="2110"/>
      <c r="J2821" s="3202"/>
      <c r="K2821" s="2110"/>
      <c r="L2821" s="3202"/>
      <c r="M2821" s="2110"/>
      <c r="N2821" s="3202"/>
      <c r="O2821" s="4149"/>
    </row>
    <row r="2822" spans="1:15" ht="19.5" customHeight="1">
      <c r="A2822" s="178" t="s">
        <v>315</v>
      </c>
      <c r="B2822" s="9" t="s">
        <v>48</v>
      </c>
      <c r="C2822" s="3245" t="s">
        <v>726</v>
      </c>
      <c r="D2822" s="3161"/>
      <c r="E2822" s="2116">
        <v>100103742663</v>
      </c>
      <c r="F2822" s="2114">
        <v>100103742664</v>
      </c>
      <c r="G2822" s="3179">
        <v>100103742666</v>
      </c>
      <c r="H2822" s="2114">
        <v>100103742668</v>
      </c>
      <c r="I2822" s="2116">
        <v>100103742667</v>
      </c>
      <c r="J2822" s="2114">
        <v>100103742671</v>
      </c>
      <c r="K2822" s="2116">
        <v>100103742673</v>
      </c>
      <c r="L2822" s="2114">
        <v>100103742674</v>
      </c>
      <c r="M2822" s="2116">
        <v>100103742676</v>
      </c>
      <c r="N2822" s="2114">
        <v>100103748820</v>
      </c>
      <c r="O2822" s="4150">
        <f>COUNT(E2822:N2823)</f>
        <v>16</v>
      </c>
    </row>
    <row r="2823" spans="1:15" ht="19.5" customHeight="1">
      <c r="A2823" s="178" t="s">
        <v>315</v>
      </c>
      <c r="B2823" s="9" t="s">
        <v>48</v>
      </c>
      <c r="C2823" s="3247"/>
      <c r="D2823" s="3162"/>
      <c r="E2823" s="24"/>
      <c r="F2823" s="2117">
        <v>100103742665</v>
      </c>
      <c r="G2823" s="3180"/>
      <c r="H2823" s="2117">
        <v>100103742669</v>
      </c>
      <c r="I2823" s="24">
        <v>100103742670</v>
      </c>
      <c r="J2823" s="2117">
        <v>100103742672</v>
      </c>
      <c r="K2823" s="24"/>
      <c r="L2823" s="2117">
        <v>100103742675</v>
      </c>
      <c r="M2823" s="24"/>
      <c r="N2823" s="2117">
        <v>100103748821</v>
      </c>
      <c r="O2823" s="4149"/>
    </row>
    <row r="2824" spans="1:15" ht="19.5" customHeight="1">
      <c r="A2824" s="178" t="s">
        <v>315</v>
      </c>
      <c r="B2824" s="9" t="s">
        <v>48</v>
      </c>
      <c r="C2824" s="3251" t="s">
        <v>63</v>
      </c>
      <c r="D2824" s="3161"/>
      <c r="E2824" s="3259"/>
      <c r="F2824" s="48"/>
      <c r="G2824" s="2111"/>
      <c r="H2824" s="48"/>
      <c r="I2824" s="2111"/>
      <c r="J2824" s="48"/>
      <c r="K2824" s="2111"/>
      <c r="L2824" s="48"/>
      <c r="M2824" s="2111"/>
      <c r="N2824" s="48"/>
      <c r="O2824" s="4150">
        <f>COUNT(E2824:N2825)</f>
        <v>0</v>
      </c>
    </row>
    <row r="2825" spans="1:15" ht="19.5" customHeight="1">
      <c r="A2825" s="178" t="s">
        <v>315</v>
      </c>
      <c r="B2825" s="9" t="s">
        <v>48</v>
      </c>
      <c r="C2825" s="3252"/>
      <c r="D2825" s="3162"/>
      <c r="E2825" s="3259"/>
      <c r="F2825" s="46"/>
      <c r="G2825" s="2110"/>
      <c r="H2825" s="46"/>
      <c r="I2825" s="2110"/>
      <c r="J2825" s="46"/>
      <c r="K2825" s="2110"/>
      <c r="L2825" s="46"/>
      <c r="M2825" s="2110"/>
      <c r="N2825" s="46"/>
      <c r="O2825" s="4149"/>
    </row>
    <row r="2826" spans="1:15" ht="19.5" customHeight="1">
      <c r="A2826" s="178" t="s">
        <v>315</v>
      </c>
      <c r="B2826" s="9" t="s">
        <v>48</v>
      </c>
      <c r="C2826" s="3245" t="s">
        <v>727</v>
      </c>
      <c r="D2826" s="3161"/>
      <c r="E2826" s="2116">
        <v>100103742681</v>
      </c>
      <c r="F2826" s="3167">
        <v>100103742682</v>
      </c>
      <c r="G2826" s="3179">
        <v>100103742684</v>
      </c>
      <c r="H2826" s="2114">
        <v>100103742685</v>
      </c>
      <c r="I2826" s="2116">
        <v>100103742683</v>
      </c>
      <c r="J2826" s="2114">
        <v>100103742688</v>
      </c>
      <c r="K2826" s="2116">
        <v>100103742690</v>
      </c>
      <c r="L2826" s="2114">
        <v>100103742691</v>
      </c>
      <c r="M2826" s="2116">
        <v>100103742693</v>
      </c>
      <c r="N2826" s="2114">
        <v>100103742694</v>
      </c>
      <c r="O2826" s="4150">
        <f>COUNT(E2826:N2827)</f>
        <v>15</v>
      </c>
    </row>
    <row r="2827" spans="1:15" ht="19.5" customHeight="1">
      <c r="A2827" s="178" t="s">
        <v>315</v>
      </c>
      <c r="B2827" s="9" t="s">
        <v>48</v>
      </c>
      <c r="C2827" s="3247"/>
      <c r="D2827" s="3162"/>
      <c r="E2827" s="24"/>
      <c r="F2827" s="3168"/>
      <c r="G2827" s="3180"/>
      <c r="H2827" s="2117">
        <v>100103742686</v>
      </c>
      <c r="I2827" s="24">
        <v>100103742687</v>
      </c>
      <c r="J2827" s="2117">
        <v>100103742689</v>
      </c>
      <c r="K2827" s="24"/>
      <c r="L2827" s="2117">
        <v>100103742692</v>
      </c>
      <c r="M2827" s="24"/>
      <c r="N2827" s="2117">
        <v>100103742695</v>
      </c>
      <c r="O2827" s="4149"/>
    </row>
    <row r="2828" spans="1:15" ht="19.5" customHeight="1">
      <c r="A2828" s="178" t="s">
        <v>315</v>
      </c>
      <c r="B2828" s="9" t="s">
        <v>48</v>
      </c>
      <c r="C2828" s="3251" t="s">
        <v>65</v>
      </c>
      <c r="D2828" s="3161"/>
      <c r="E2828" s="3259"/>
      <c r="F2828" s="3165">
        <v>100103748880</v>
      </c>
      <c r="G2828" s="2111"/>
      <c r="H2828" s="48"/>
      <c r="I2828" s="2111"/>
      <c r="J2828" s="48"/>
      <c r="K2828" s="2111"/>
      <c r="L2828" s="48"/>
      <c r="M2828" s="2111"/>
      <c r="N2828" s="48"/>
      <c r="O2828" s="4150">
        <f>COUNT(E2828:N2829)</f>
        <v>1</v>
      </c>
    </row>
    <row r="2829" spans="1:15" ht="19.5" customHeight="1">
      <c r="A2829" s="178" t="s">
        <v>315</v>
      </c>
      <c r="B2829" s="9" t="s">
        <v>48</v>
      </c>
      <c r="C2829" s="3252"/>
      <c r="D2829" s="3162"/>
      <c r="E2829" s="3259"/>
      <c r="F2829" s="3166"/>
      <c r="G2829" s="2110"/>
      <c r="H2829" s="46"/>
      <c r="I2829" s="2110"/>
      <c r="J2829" s="46"/>
      <c r="K2829" s="2110"/>
      <c r="L2829" s="46"/>
      <c r="M2829" s="2110"/>
      <c r="N2829" s="46"/>
      <c r="O2829" s="4149"/>
    </row>
    <row r="2830" spans="1:15" ht="19.5" customHeight="1">
      <c r="A2830" s="178" t="s">
        <v>315</v>
      </c>
      <c r="B2830" s="9" t="s">
        <v>48</v>
      </c>
      <c r="C2830" s="3254" t="s">
        <v>67</v>
      </c>
      <c r="D2830" s="3161"/>
      <c r="E2830" s="3179">
        <v>100103750820</v>
      </c>
      <c r="F2830" s="2114">
        <v>100103750819</v>
      </c>
      <c r="G2830" s="3179">
        <v>100103750817</v>
      </c>
      <c r="H2830" s="2114">
        <v>100103750816</v>
      </c>
      <c r="I2830" s="3179">
        <v>100103750814</v>
      </c>
      <c r="J2830" s="2114">
        <v>100103750813</v>
      </c>
      <c r="K2830" s="3179">
        <v>100103750811</v>
      </c>
      <c r="L2830" s="2114">
        <v>100103750810</v>
      </c>
      <c r="M2830" s="3179">
        <v>100103750808</v>
      </c>
      <c r="N2830" s="2114">
        <v>100103748065</v>
      </c>
      <c r="O2830" s="4150">
        <f>COUNT(E2830:N2831)</f>
        <v>15</v>
      </c>
    </row>
    <row r="2831" spans="1:15" ht="19.5" customHeight="1">
      <c r="A2831" s="178" t="s">
        <v>315</v>
      </c>
      <c r="B2831" s="9" t="s">
        <v>48</v>
      </c>
      <c r="C2831" s="3254" t="s">
        <v>67</v>
      </c>
      <c r="D2831" s="3162"/>
      <c r="E2831" s="3180"/>
      <c r="F2831" s="2113">
        <v>100103750818</v>
      </c>
      <c r="G2831" s="3180"/>
      <c r="H2831" s="2113">
        <v>100103750815</v>
      </c>
      <c r="I2831" s="3180"/>
      <c r="J2831" s="2113">
        <v>100103750812</v>
      </c>
      <c r="K2831" s="3180"/>
      <c r="L2831" s="2113">
        <v>100103750809</v>
      </c>
      <c r="M2831" s="3180"/>
      <c r="N2831" s="2113">
        <v>100103748066</v>
      </c>
      <c r="O2831" s="4149"/>
    </row>
    <row r="2832" spans="1:15" ht="19.5" customHeight="1">
      <c r="A2832" s="178" t="s">
        <v>315</v>
      </c>
      <c r="B2832" s="9" t="s">
        <v>48</v>
      </c>
      <c r="C2832" s="3254" t="s">
        <v>68</v>
      </c>
      <c r="D2832" s="3161"/>
      <c r="E2832" s="3179">
        <v>100103750836</v>
      </c>
      <c r="F2832" s="2114">
        <v>100103750835</v>
      </c>
      <c r="G2832" s="3179">
        <v>100103750833</v>
      </c>
      <c r="H2832" s="2114">
        <v>100103750832</v>
      </c>
      <c r="I2832" s="3179">
        <v>100103750830</v>
      </c>
      <c r="J2832" s="2114">
        <v>100103750829</v>
      </c>
      <c r="K2832" s="3179">
        <v>100103750827</v>
      </c>
      <c r="L2832" s="2114">
        <v>100103750826</v>
      </c>
      <c r="M2832" s="3179">
        <v>100103748094</v>
      </c>
      <c r="N2832" s="2114">
        <v>100103748096</v>
      </c>
      <c r="O2832" s="4150">
        <f>COUNT(E2832:N2833)</f>
        <v>15</v>
      </c>
    </row>
    <row r="2833" spans="1:15" ht="19.5" customHeight="1">
      <c r="A2833" s="178" t="s">
        <v>315</v>
      </c>
      <c r="B2833" s="9" t="s">
        <v>48</v>
      </c>
      <c r="C2833" s="3254" t="s">
        <v>68</v>
      </c>
      <c r="D2833" s="3162"/>
      <c r="E2833" s="3180"/>
      <c r="F2833" s="2113">
        <v>100103750834</v>
      </c>
      <c r="G2833" s="3180"/>
      <c r="H2833" s="2113">
        <v>100103750831</v>
      </c>
      <c r="I2833" s="3180"/>
      <c r="J2833" s="2113">
        <v>100103750828</v>
      </c>
      <c r="K2833" s="3180"/>
      <c r="L2833" s="2113">
        <v>100103748093</v>
      </c>
      <c r="M2833" s="3180"/>
      <c r="N2833" s="2113">
        <v>100103748095</v>
      </c>
      <c r="O2833" s="4149"/>
    </row>
    <row r="2834" spans="1:15" ht="19.5" customHeight="1">
      <c r="A2834" s="178" t="s">
        <v>315</v>
      </c>
      <c r="B2834" s="9" t="s">
        <v>48</v>
      </c>
      <c r="C2834" s="3254" t="s">
        <v>69</v>
      </c>
      <c r="D2834" s="3161"/>
      <c r="E2834" s="3259"/>
      <c r="F2834" s="3259"/>
      <c r="G2834" s="3259"/>
      <c r="H2834" s="47">
        <v>100103742708</v>
      </c>
      <c r="I2834" s="3259"/>
      <c r="J2834" s="47">
        <v>100103742710</v>
      </c>
      <c r="K2834" s="3259"/>
      <c r="L2834" s="3259"/>
      <c r="M2834" s="3259"/>
      <c r="N2834" s="3259"/>
      <c r="O2834" s="4150">
        <f>COUNT(E2834:N2835)</f>
        <v>3</v>
      </c>
    </row>
    <row r="2835" spans="1:15" ht="19.5" customHeight="1">
      <c r="A2835" s="178" t="s">
        <v>315</v>
      </c>
      <c r="B2835" s="9" t="s">
        <v>48</v>
      </c>
      <c r="C2835" s="3254" t="s">
        <v>69</v>
      </c>
      <c r="D2835" s="3162"/>
      <c r="E2835" s="3259"/>
      <c r="F2835" s="3259"/>
      <c r="G2835" s="3259"/>
      <c r="H2835" s="53">
        <v>100103742709</v>
      </c>
      <c r="I2835" s="3259"/>
      <c r="J2835" s="3259"/>
      <c r="K2835" s="3259"/>
      <c r="L2835" s="3259"/>
      <c r="M2835" s="3259"/>
      <c r="N2835" s="3259"/>
      <c r="O2835" s="4149"/>
    </row>
    <row r="2836" spans="1:15" ht="19.5" customHeight="1">
      <c r="A2836" s="178" t="s">
        <v>315</v>
      </c>
      <c r="B2836" s="9" t="s">
        <v>48</v>
      </c>
      <c r="C2836" s="3251" t="s">
        <v>779</v>
      </c>
      <c r="D2836" s="3161"/>
      <c r="E2836" s="3255">
        <v>100103734786</v>
      </c>
      <c r="F2836" s="47">
        <v>100103734787</v>
      </c>
      <c r="G2836" s="3255">
        <v>100103734802</v>
      </c>
      <c r="H2836" s="2164"/>
      <c r="I2836" s="47">
        <v>100103734789</v>
      </c>
      <c r="J2836" s="3259"/>
      <c r="K2836" s="47">
        <v>100103748882</v>
      </c>
      <c r="L2836" s="47">
        <v>100103748883</v>
      </c>
      <c r="M2836" s="47">
        <v>100103748885</v>
      </c>
      <c r="N2836" s="47">
        <v>100103748886</v>
      </c>
      <c r="O2836" s="4150">
        <f>COUNT(E2836:N2837)</f>
        <v>12</v>
      </c>
    </row>
    <row r="2837" spans="1:15" ht="19.5" customHeight="1">
      <c r="A2837" s="178" t="s">
        <v>315</v>
      </c>
      <c r="B2837" s="9" t="s">
        <v>48</v>
      </c>
      <c r="C2837" s="3252"/>
      <c r="D2837" s="3162"/>
      <c r="E2837" s="3256"/>
      <c r="F2837" s="53">
        <v>100103734788</v>
      </c>
      <c r="G2837" s="3256"/>
      <c r="H2837" s="2164"/>
      <c r="I2837" s="53"/>
      <c r="J2837" s="53">
        <v>100103748881</v>
      </c>
      <c r="K2837" s="53"/>
      <c r="L2837" s="53">
        <v>100103748884</v>
      </c>
      <c r="M2837" s="53"/>
      <c r="N2837" s="53">
        <v>100103748887</v>
      </c>
      <c r="O2837" s="4149"/>
    </row>
    <row r="2838" spans="1:15" ht="19.5" customHeight="1">
      <c r="A2838" s="178" t="s">
        <v>315</v>
      </c>
      <c r="B2838" s="9" t="s">
        <v>48</v>
      </c>
      <c r="C2838" s="3251" t="s">
        <v>71</v>
      </c>
      <c r="D2838" s="3161"/>
      <c r="E2838" s="3253"/>
      <c r="F2838" s="2111"/>
      <c r="G2838" s="3259"/>
      <c r="H2838" s="2111"/>
      <c r="I2838" s="3253"/>
      <c r="J2838" s="2111"/>
      <c r="K2838" s="3253"/>
      <c r="L2838" s="2111"/>
      <c r="M2838" s="3253"/>
      <c r="N2838" s="2111"/>
      <c r="O2838" s="4150">
        <f>COUNT(E2838:N2839)</f>
        <v>0</v>
      </c>
    </row>
    <row r="2839" spans="1:15" ht="19.5" customHeight="1">
      <c r="A2839" s="178" t="s">
        <v>315</v>
      </c>
      <c r="B2839" s="9" t="s">
        <v>48</v>
      </c>
      <c r="C2839" s="3252"/>
      <c r="D2839" s="3162"/>
      <c r="E2839" s="3202"/>
      <c r="F2839" s="2110"/>
      <c r="G2839" s="3259"/>
      <c r="H2839" s="2110"/>
      <c r="I2839" s="3202"/>
      <c r="J2839" s="2110"/>
      <c r="K2839" s="3202"/>
      <c r="L2839" s="2110"/>
      <c r="M2839" s="3202"/>
      <c r="N2839" s="2110"/>
      <c r="O2839" s="4149"/>
    </row>
    <row r="2840" spans="1:15" ht="19.5" customHeight="1">
      <c r="A2840" s="178" t="s">
        <v>315</v>
      </c>
      <c r="B2840" s="9" t="s">
        <v>48</v>
      </c>
      <c r="C2840" s="3245" t="s">
        <v>72</v>
      </c>
      <c r="D2840" s="3161"/>
      <c r="E2840" s="2116">
        <v>100103734837</v>
      </c>
      <c r="F2840" s="2149">
        <v>100103738637</v>
      </c>
      <c r="G2840" s="2170"/>
      <c r="H2840" s="2114">
        <v>100103738641</v>
      </c>
      <c r="I2840" s="2116">
        <v>100103738638</v>
      </c>
      <c r="J2840" s="2114">
        <v>100103742712</v>
      </c>
      <c r="K2840" s="2116">
        <v>100103742714</v>
      </c>
      <c r="L2840" s="2114">
        <v>100103742715</v>
      </c>
      <c r="M2840" s="230">
        <v>100103742717</v>
      </c>
      <c r="N2840" s="2114">
        <v>100103742718</v>
      </c>
      <c r="O2840" s="4150">
        <f>COUNT(E2840:N2841)</f>
        <v>15</v>
      </c>
    </row>
    <row r="2841" spans="1:15" ht="19.5" customHeight="1">
      <c r="A2841" s="178" t="s">
        <v>315</v>
      </c>
      <c r="B2841" s="9" t="s">
        <v>48</v>
      </c>
      <c r="C2841" s="3247"/>
      <c r="D2841" s="3162"/>
      <c r="E2841" s="24"/>
      <c r="F2841" s="2152">
        <v>100103738640</v>
      </c>
      <c r="G2841" s="24">
        <v>100103738639</v>
      </c>
      <c r="H2841" s="2167"/>
      <c r="I2841" s="24">
        <v>100103742711</v>
      </c>
      <c r="J2841" s="2117">
        <v>100103742713</v>
      </c>
      <c r="K2841" s="24"/>
      <c r="L2841" s="2117">
        <v>100103742716</v>
      </c>
      <c r="M2841" s="340"/>
      <c r="N2841" s="2117">
        <v>100103742719</v>
      </c>
      <c r="O2841" s="4149"/>
    </row>
    <row r="2842" spans="1:15" ht="19.5" customHeight="1">
      <c r="A2842" s="178" t="s">
        <v>315</v>
      </c>
      <c r="B2842" s="9" t="s">
        <v>48</v>
      </c>
      <c r="C2842" s="155" t="s">
        <v>73</v>
      </c>
      <c r="D2842" s="727"/>
      <c r="E2842" s="2115"/>
      <c r="F2842" s="2150"/>
      <c r="G2842" s="2115"/>
      <c r="H2842" s="2115"/>
      <c r="I2842" s="2115"/>
      <c r="J2842" s="2115"/>
      <c r="K2842" s="2115"/>
      <c r="L2842" s="2115"/>
      <c r="M2842" s="2115"/>
      <c r="N2842" s="2115"/>
      <c r="O2842" s="4150">
        <f>COUNT(E2842:N2843)</f>
        <v>0</v>
      </c>
    </row>
    <row r="2843" spans="1:15" ht="19.5" customHeight="1">
      <c r="A2843" s="178" t="s">
        <v>315</v>
      </c>
      <c r="B2843" s="9" t="s">
        <v>48</v>
      </c>
      <c r="C2843" s="155" t="s">
        <v>74</v>
      </c>
      <c r="D2843" s="727"/>
      <c r="E2843" s="2115"/>
      <c r="F2843" s="2150"/>
      <c r="G2843" s="2115"/>
      <c r="H2843" s="2115"/>
      <c r="I2843" s="2115"/>
      <c r="J2843" s="2115"/>
      <c r="K2843" s="2115"/>
      <c r="L2843" s="2115"/>
      <c r="M2843" s="2115"/>
      <c r="N2843" s="2115"/>
      <c r="O2843" s="4149"/>
    </row>
    <row r="2844" spans="1:15" ht="19.5" customHeight="1">
      <c r="A2844" s="178" t="s">
        <v>315</v>
      </c>
      <c r="B2844" s="9" t="s">
        <v>48</v>
      </c>
      <c r="C2844" s="155" t="s">
        <v>75</v>
      </c>
      <c r="D2844" s="727"/>
      <c r="E2844" s="2115"/>
      <c r="F2844" s="2150"/>
      <c r="G2844" s="2115"/>
      <c r="H2844" s="2115"/>
      <c r="I2844" s="2115"/>
      <c r="J2844" s="2115"/>
      <c r="K2844" s="2115"/>
      <c r="L2844" s="2115"/>
      <c r="M2844" s="2115"/>
      <c r="N2844" s="2115"/>
      <c r="O2844" s="4150">
        <f>COUNT(E2844:N2845)</f>
        <v>0</v>
      </c>
    </row>
    <row r="2845" spans="1:15" ht="19.5" customHeight="1">
      <c r="A2845" s="178" t="s">
        <v>315</v>
      </c>
      <c r="B2845" s="9" t="s">
        <v>48</v>
      </c>
      <c r="C2845" s="155" t="s">
        <v>76</v>
      </c>
      <c r="D2845" s="727"/>
      <c r="E2845" s="2115"/>
      <c r="F2845" s="2150"/>
      <c r="G2845" s="2115"/>
      <c r="H2845" s="2115"/>
      <c r="I2845" s="2115"/>
      <c r="J2845" s="2115"/>
      <c r="K2845" s="2115"/>
      <c r="L2845" s="2115"/>
      <c r="M2845" s="2115"/>
      <c r="N2845" s="2115"/>
      <c r="O2845" s="4149"/>
    </row>
    <row r="2846" spans="1:15" ht="19.5" customHeight="1">
      <c r="A2846" s="178" t="s">
        <v>315</v>
      </c>
      <c r="B2846" s="9" t="s">
        <v>48</v>
      </c>
      <c r="C2846" s="155" t="s">
        <v>77</v>
      </c>
      <c r="D2846" s="727"/>
      <c r="E2846" s="2115"/>
      <c r="F2846" s="2150"/>
      <c r="G2846" s="2115"/>
      <c r="H2846" s="2166">
        <v>100103732186</v>
      </c>
      <c r="I2846" s="2115"/>
      <c r="J2846" s="2115"/>
      <c r="K2846" s="2115"/>
      <c r="L2846" s="2115"/>
      <c r="M2846" s="2115"/>
      <c r="N2846" s="2115"/>
      <c r="O2846" s="4150">
        <f>COUNT(E2846:N2847)</f>
        <v>1</v>
      </c>
    </row>
    <row r="2847" spans="1:15" ht="19.5" customHeight="1">
      <c r="A2847" s="178" t="s">
        <v>315</v>
      </c>
      <c r="B2847" s="9" t="s">
        <v>48</v>
      </c>
      <c r="C2847" s="155" t="s">
        <v>78</v>
      </c>
      <c r="D2847" s="727"/>
      <c r="E2847" s="2112"/>
      <c r="F2847" s="2150"/>
      <c r="G2847" s="2112"/>
      <c r="H2847" s="2115"/>
      <c r="I2847" s="2112"/>
      <c r="J2847" s="2115"/>
      <c r="K2847" s="2112"/>
      <c r="L2847" s="2115"/>
      <c r="M2847" s="2112"/>
      <c r="N2847" s="2115"/>
      <c r="O2847" s="4149"/>
    </row>
    <row r="2848" spans="1:15" ht="19.5" customHeight="1">
      <c r="A2848" s="178" t="s">
        <v>315</v>
      </c>
      <c r="B2848" s="9" t="s">
        <v>48</v>
      </c>
      <c r="C2848" s="3245" t="s">
        <v>79</v>
      </c>
      <c r="D2848" s="3161"/>
      <c r="E2848" s="3163">
        <v>100103738644</v>
      </c>
      <c r="F2848" s="2115"/>
      <c r="G2848" s="3163">
        <v>100103734868</v>
      </c>
      <c r="H2848" s="3261">
        <v>100103742732</v>
      </c>
      <c r="I2848" s="29">
        <v>100103742733</v>
      </c>
      <c r="J2848" s="3261">
        <v>100103742735</v>
      </c>
      <c r="K2848" s="29">
        <v>100103742736</v>
      </c>
      <c r="L2848" s="3261">
        <v>100103742738</v>
      </c>
      <c r="M2848" s="29">
        <v>100103742739</v>
      </c>
      <c r="N2848" s="3261">
        <v>100103742741</v>
      </c>
      <c r="O2848" s="4150">
        <f>COUNT(E2848:N2849)</f>
        <v>12</v>
      </c>
    </row>
    <row r="2849" spans="1:15" ht="19.5" customHeight="1">
      <c r="A2849" s="178" t="s">
        <v>315</v>
      </c>
      <c r="B2849" s="9" t="s">
        <v>48</v>
      </c>
      <c r="C2849" s="3247"/>
      <c r="D2849" s="3162"/>
      <c r="E2849" s="3164"/>
      <c r="F2849" s="2115"/>
      <c r="G2849" s="3164"/>
      <c r="H2849" s="3261"/>
      <c r="I2849" s="24">
        <v>100103742734</v>
      </c>
      <c r="J2849" s="3261"/>
      <c r="K2849" s="24">
        <v>100103742737</v>
      </c>
      <c r="L2849" s="3261"/>
      <c r="M2849" s="24">
        <v>100103742740</v>
      </c>
      <c r="N2849" s="3261"/>
      <c r="O2849" s="4149"/>
    </row>
    <row r="2850" spans="1:15" ht="19.5" customHeight="1">
      <c r="A2850" s="178" t="s">
        <v>315</v>
      </c>
      <c r="B2850" s="9" t="s">
        <v>48</v>
      </c>
      <c r="C2850" s="3251" t="s">
        <v>80</v>
      </c>
      <c r="D2850" s="3161"/>
      <c r="E2850" s="3219">
        <v>100103734865</v>
      </c>
      <c r="F2850" s="3261">
        <v>100103734866</v>
      </c>
      <c r="G2850" s="3219">
        <v>100103742731</v>
      </c>
      <c r="H2850" s="3201"/>
      <c r="I2850" s="3201"/>
      <c r="J2850" s="3201"/>
      <c r="K2850" s="3201"/>
      <c r="L2850" s="3201"/>
      <c r="M2850" s="3201"/>
      <c r="N2850" s="3201"/>
      <c r="O2850" s="4150">
        <f>COUNT(E2850:N2851)</f>
        <v>3</v>
      </c>
    </row>
    <row r="2851" spans="1:15" ht="19.5" customHeight="1">
      <c r="A2851" s="178" t="s">
        <v>315</v>
      </c>
      <c r="B2851" s="9" t="s">
        <v>48</v>
      </c>
      <c r="C2851" s="3252"/>
      <c r="D2851" s="3162"/>
      <c r="E2851" s="3220"/>
      <c r="F2851" s="3261"/>
      <c r="G2851" s="3220"/>
      <c r="H2851" s="3202"/>
      <c r="I2851" s="3202"/>
      <c r="J2851" s="3202"/>
      <c r="K2851" s="3202"/>
      <c r="L2851" s="3202"/>
      <c r="M2851" s="3202"/>
      <c r="N2851" s="3202"/>
      <c r="O2851" s="4149"/>
    </row>
    <row r="2852" spans="1:15" ht="19.5" customHeight="1">
      <c r="A2852" s="178" t="s">
        <v>315</v>
      </c>
      <c r="B2852" s="9" t="s">
        <v>48</v>
      </c>
      <c r="C2852" s="3245" t="s">
        <v>81</v>
      </c>
      <c r="D2852" s="3161"/>
      <c r="E2852" s="3179">
        <v>100103747985</v>
      </c>
      <c r="F2852" s="3249">
        <v>100103747988</v>
      </c>
      <c r="G2852" s="3179">
        <v>100103747991</v>
      </c>
      <c r="H2852" s="3249">
        <v>100103747994</v>
      </c>
      <c r="I2852" s="3179">
        <v>100103747997</v>
      </c>
      <c r="J2852" s="3249">
        <v>100103748000</v>
      </c>
      <c r="K2852" s="3179">
        <v>100103748003</v>
      </c>
      <c r="L2852" s="3249">
        <v>100103748006</v>
      </c>
      <c r="M2852" s="3179">
        <v>100103748009</v>
      </c>
      <c r="N2852" s="3249">
        <v>100103748012</v>
      </c>
      <c r="O2852" s="4150">
        <f>COUNT(E2852:N2853)</f>
        <v>10</v>
      </c>
    </row>
    <row r="2853" spans="1:15" ht="19.5" customHeight="1">
      <c r="A2853" s="178" t="s">
        <v>315</v>
      </c>
      <c r="B2853" s="9" t="s">
        <v>48</v>
      </c>
      <c r="C2853" s="3246"/>
      <c r="D2853" s="3248"/>
      <c r="E2853" s="3180"/>
      <c r="F2853" s="3250"/>
      <c r="G2853" s="3180"/>
      <c r="H2853" s="3250"/>
      <c r="I2853" s="3180"/>
      <c r="J2853" s="3250"/>
      <c r="K2853" s="3180"/>
      <c r="L2853" s="3250"/>
      <c r="M2853" s="3180"/>
      <c r="N2853" s="3250"/>
      <c r="O2853" s="4149"/>
    </row>
    <row r="2854" spans="1:15" ht="19.5" customHeight="1">
      <c r="A2854" s="178" t="s">
        <v>315</v>
      </c>
      <c r="B2854" s="9" t="s">
        <v>48</v>
      </c>
      <c r="C2854" s="3246"/>
      <c r="D2854" s="3248"/>
      <c r="E2854" s="3179">
        <v>100103747986</v>
      </c>
      <c r="F2854" s="3249">
        <v>100103747989</v>
      </c>
      <c r="G2854" s="3179">
        <v>100103747992</v>
      </c>
      <c r="H2854" s="3249">
        <v>100103747995</v>
      </c>
      <c r="I2854" s="3179">
        <v>100103747998</v>
      </c>
      <c r="J2854" s="3249">
        <v>100103748001</v>
      </c>
      <c r="K2854" s="3179">
        <v>100103748004</v>
      </c>
      <c r="L2854" s="3249">
        <v>100103748007</v>
      </c>
      <c r="M2854" s="3179">
        <v>100103748010</v>
      </c>
      <c r="N2854" s="3249">
        <v>100103748013</v>
      </c>
      <c r="O2854" s="4150">
        <f>COUNT(E2854:N2855)</f>
        <v>10</v>
      </c>
    </row>
    <row r="2855" spans="1:15" ht="19.5" customHeight="1">
      <c r="A2855" s="178" t="s">
        <v>315</v>
      </c>
      <c r="B2855" s="9" t="s">
        <v>48</v>
      </c>
      <c r="C2855" s="3246"/>
      <c r="D2855" s="3248"/>
      <c r="E2855" s="3180"/>
      <c r="F2855" s="3250"/>
      <c r="G2855" s="3180"/>
      <c r="H2855" s="3250"/>
      <c r="I2855" s="3180"/>
      <c r="J2855" s="3250"/>
      <c r="K2855" s="3180"/>
      <c r="L2855" s="3250"/>
      <c r="M2855" s="3180"/>
      <c r="N2855" s="3250"/>
      <c r="O2855" s="4149"/>
    </row>
    <row r="2856" spans="1:15" ht="19.5" customHeight="1">
      <c r="A2856" s="178" t="s">
        <v>315</v>
      </c>
      <c r="B2856" s="9" t="s">
        <v>48</v>
      </c>
      <c r="C2856" s="3246"/>
      <c r="D2856" s="3248"/>
      <c r="E2856" s="3179">
        <v>100103747987</v>
      </c>
      <c r="F2856" s="3249">
        <v>100103747990</v>
      </c>
      <c r="G2856" s="3179">
        <v>100103747993</v>
      </c>
      <c r="H2856" s="3249">
        <v>100103747996</v>
      </c>
      <c r="I2856" s="3179">
        <v>100103747999</v>
      </c>
      <c r="J2856" s="3249">
        <v>100103748002</v>
      </c>
      <c r="K2856" s="3179">
        <v>100103748005</v>
      </c>
      <c r="L2856" s="3249">
        <v>100103748008</v>
      </c>
      <c r="M2856" s="3179">
        <v>100103748011</v>
      </c>
      <c r="N2856" s="3249">
        <v>100103748014</v>
      </c>
      <c r="O2856" s="4149">
        <f>COUNT(E2856:N2857)</f>
        <v>10</v>
      </c>
    </row>
    <row r="2857" spans="1:15" ht="19.5" customHeight="1">
      <c r="A2857" s="178" t="s">
        <v>315</v>
      </c>
      <c r="B2857" s="9" t="s">
        <v>48</v>
      </c>
      <c r="C2857" s="3247"/>
      <c r="D2857" s="3162"/>
      <c r="E2857" s="3180"/>
      <c r="F2857" s="3250"/>
      <c r="G2857" s="3180"/>
      <c r="H2857" s="3250"/>
      <c r="I2857" s="3180"/>
      <c r="J2857" s="3250"/>
      <c r="K2857" s="3180"/>
      <c r="L2857" s="3250"/>
      <c r="M2857" s="3180"/>
      <c r="N2857" s="3250"/>
      <c r="O2857" s="4151"/>
    </row>
    <row r="2858" spans="1:15" ht="19.5" customHeight="1">
      <c r="A2858" s="178" t="s">
        <v>315</v>
      </c>
      <c r="B2858" s="9" t="s">
        <v>48</v>
      </c>
      <c r="C2858" s="3221" t="s">
        <v>82</v>
      </c>
      <c r="D2858" s="3223"/>
      <c r="E2858" s="2109"/>
      <c r="F2858" s="2109"/>
      <c r="G2858" s="2109"/>
      <c r="H2858" s="2109"/>
      <c r="I2858" s="2109"/>
      <c r="J2858" s="2109"/>
      <c r="K2858" s="2109"/>
      <c r="L2858" s="2109"/>
      <c r="M2858" s="2109"/>
      <c r="N2858" s="2109"/>
      <c r="O2858" s="4149"/>
    </row>
    <row r="2859" spans="1:15" ht="19.5" customHeight="1">
      <c r="A2859" s="178" t="s">
        <v>315</v>
      </c>
      <c r="B2859" s="9" t="s">
        <v>48</v>
      </c>
      <c r="C2859" s="3222"/>
      <c r="D2859" s="3224"/>
      <c r="E2859" s="2110"/>
      <c r="F2859" s="2110"/>
      <c r="G2859" s="2110"/>
      <c r="H2859" s="2110"/>
      <c r="I2859" s="2110"/>
      <c r="J2859" s="2110"/>
      <c r="K2859" s="2110"/>
      <c r="L2859" s="2110"/>
      <c r="M2859" s="2110"/>
      <c r="N2859" s="2110"/>
      <c r="O2859" s="4151"/>
    </row>
    <row r="2860" spans="1:15" ht="19.5" customHeight="1">
      <c r="A2860" s="178" t="s">
        <v>315</v>
      </c>
      <c r="B2860" s="3225" t="s">
        <v>12</v>
      </c>
      <c r="C2860" s="3226"/>
      <c r="D2860" s="3227"/>
      <c r="E2860" s="149" t="s">
        <v>2758</v>
      </c>
      <c r="F2860" s="3231" t="s">
        <v>2759</v>
      </c>
      <c r="G2860" s="149" t="s">
        <v>2760</v>
      </c>
      <c r="H2860" s="3231" t="s">
        <v>2761</v>
      </c>
      <c r="I2860" s="149" t="s">
        <v>2801</v>
      </c>
      <c r="J2860" s="3231" t="s">
        <v>2762</v>
      </c>
      <c r="K2860" s="149" t="s">
        <v>2802</v>
      </c>
      <c r="L2860" s="3231" t="s">
        <v>2803</v>
      </c>
      <c r="M2860" s="149" t="s">
        <v>2804</v>
      </c>
      <c r="N2860" s="3231" t="s">
        <v>2805</v>
      </c>
      <c r="O2860" s="3232">
        <f>SUM(O2735:O2859)</f>
        <v>557</v>
      </c>
    </row>
    <row r="2861" spans="1:15" ht="19.5" customHeight="1">
      <c r="A2861" s="178" t="s">
        <v>315</v>
      </c>
      <c r="B2861" s="3228"/>
      <c r="C2861" s="3229"/>
      <c r="D2861" s="3230"/>
      <c r="E2861" s="150" t="s">
        <v>2765</v>
      </c>
      <c r="F2861" s="3231"/>
      <c r="G2861" s="150" t="s">
        <v>2766</v>
      </c>
      <c r="H2861" s="3231"/>
      <c r="I2861" s="150" t="s">
        <v>2767</v>
      </c>
      <c r="J2861" s="3231"/>
      <c r="K2861" s="150" t="s">
        <v>2806</v>
      </c>
      <c r="L2861" s="3231"/>
      <c r="M2861" s="150" t="s">
        <v>2807</v>
      </c>
      <c r="N2861" s="3231"/>
      <c r="O2861" s="3233"/>
    </row>
    <row r="2862" spans="1:15" ht="19.5" customHeight="1">
      <c r="A2862" s="178" t="s">
        <v>315</v>
      </c>
      <c r="B2862" s="3225" t="s">
        <v>13</v>
      </c>
      <c r="C2862" s="3226"/>
      <c r="D2862" s="3227"/>
      <c r="E2862" s="3235" t="s">
        <v>2769</v>
      </c>
      <c r="F2862" s="151" t="s">
        <v>2769</v>
      </c>
      <c r="G2862" s="3235" t="s">
        <v>2771</v>
      </c>
      <c r="H2862" s="151" t="s">
        <v>2771</v>
      </c>
      <c r="I2862" s="3235" t="s">
        <v>2773</v>
      </c>
      <c r="J2862" s="151" t="s">
        <v>2773</v>
      </c>
      <c r="K2862" s="3235" t="s">
        <v>2808</v>
      </c>
      <c r="L2862" s="151" t="s">
        <v>2808</v>
      </c>
      <c r="M2862" s="3235" t="s">
        <v>2809</v>
      </c>
      <c r="N2862" s="151" t="s">
        <v>2810</v>
      </c>
      <c r="O2862" s="3233"/>
    </row>
    <row r="2863" spans="1:15" ht="19.5" customHeight="1">
      <c r="A2863" s="178" t="s">
        <v>315</v>
      </c>
      <c r="B2863" s="3228"/>
      <c r="C2863" s="3229"/>
      <c r="D2863" s="3230"/>
      <c r="E2863" s="3235"/>
      <c r="F2863" s="152" t="s">
        <v>2777</v>
      </c>
      <c r="G2863" s="3235"/>
      <c r="H2863" s="152" t="s">
        <v>2778</v>
      </c>
      <c r="I2863" s="3235"/>
      <c r="J2863" s="152" t="s">
        <v>2779</v>
      </c>
      <c r="K2863" s="3235"/>
      <c r="L2863" s="152" t="s">
        <v>2811</v>
      </c>
      <c r="M2863" s="3235"/>
      <c r="N2863" s="152" t="s">
        <v>2812</v>
      </c>
      <c r="O2863" s="3233"/>
    </row>
    <row r="2864" spans="1:15" ht="19.5" customHeight="1">
      <c r="A2864" s="178" t="s">
        <v>315</v>
      </c>
      <c r="B2864" s="3225" t="s">
        <v>14</v>
      </c>
      <c r="C2864" s="3226"/>
      <c r="D2864" s="3227"/>
      <c r="E2864" s="153" t="s">
        <v>2781</v>
      </c>
      <c r="F2864" s="3236" t="s">
        <v>2782</v>
      </c>
      <c r="G2864" s="153" t="s">
        <v>2783</v>
      </c>
      <c r="H2864" s="3236" t="s">
        <v>2784</v>
      </c>
      <c r="I2864" s="153" t="s">
        <v>2785</v>
      </c>
      <c r="J2864" s="3236" t="s">
        <v>2786</v>
      </c>
      <c r="K2864" s="153" t="s">
        <v>2813</v>
      </c>
      <c r="L2864" s="3236" t="s">
        <v>2814</v>
      </c>
      <c r="M2864" s="153" t="s">
        <v>2815</v>
      </c>
      <c r="N2864" s="3236" t="s">
        <v>2816</v>
      </c>
      <c r="O2864" s="3233"/>
    </row>
    <row r="2865" spans="1:15" ht="19.5" customHeight="1">
      <c r="A2865" s="178" t="s">
        <v>315</v>
      </c>
      <c r="B2865" s="3228"/>
      <c r="C2865" s="3229"/>
      <c r="D2865" s="3230"/>
      <c r="E2865" s="154" t="s">
        <v>2790</v>
      </c>
      <c r="F2865" s="3236"/>
      <c r="G2865" s="154" t="s">
        <v>2791</v>
      </c>
      <c r="H2865" s="3236"/>
      <c r="I2865" s="154" t="s">
        <v>2792</v>
      </c>
      <c r="J2865" s="3236"/>
      <c r="K2865" s="154" t="s">
        <v>2817</v>
      </c>
      <c r="L2865" s="3236"/>
      <c r="M2865" s="154" t="s">
        <v>2818</v>
      </c>
      <c r="N2865" s="3236"/>
      <c r="O2865" s="3233"/>
    </row>
    <row r="2866" spans="1:15" ht="19.5" customHeight="1">
      <c r="A2866" s="178" t="s">
        <v>315</v>
      </c>
      <c r="B2866" s="3225" t="s">
        <v>15</v>
      </c>
      <c r="C2866" s="3226"/>
      <c r="D2866" s="3227"/>
      <c r="E2866" s="3240" t="s">
        <v>2793</v>
      </c>
      <c r="F2866" s="3241" t="s">
        <v>2793</v>
      </c>
      <c r="G2866" s="3240" t="s">
        <v>2795</v>
      </c>
      <c r="H2866" s="3241" t="s">
        <v>2795</v>
      </c>
      <c r="I2866" s="3240" t="s">
        <v>2797</v>
      </c>
      <c r="J2866" s="3241" t="s">
        <v>2797</v>
      </c>
      <c r="K2866" s="3240" t="s">
        <v>2819</v>
      </c>
      <c r="L2866" s="3241" t="s">
        <v>2819</v>
      </c>
      <c r="M2866" s="3240" t="s">
        <v>2820</v>
      </c>
      <c r="N2866" s="3241" t="s">
        <v>2821</v>
      </c>
      <c r="O2866" s="3233"/>
    </row>
    <row r="2867" spans="1:15" ht="19.5" customHeight="1" thickBot="1">
      <c r="A2867" s="178" t="s">
        <v>315</v>
      </c>
      <c r="B2867" s="3237"/>
      <c r="C2867" s="3238"/>
      <c r="D2867" s="3239"/>
      <c r="E2867" s="3240"/>
      <c r="F2867" s="3241"/>
      <c r="G2867" s="3240"/>
      <c r="H2867" s="3241"/>
      <c r="I2867" s="3240"/>
      <c r="J2867" s="3241"/>
      <c r="K2867" s="3240"/>
      <c r="L2867" s="3241"/>
      <c r="M2867" s="3240"/>
      <c r="N2867" s="3241"/>
      <c r="O2867" s="3233"/>
    </row>
    <row r="2868" spans="1:15" ht="19.5" customHeight="1" thickBot="1">
      <c r="A2868" s="3242" t="s">
        <v>16</v>
      </c>
      <c r="B2868" s="3243"/>
      <c r="C2868" s="3243"/>
      <c r="D2868" s="3244"/>
      <c r="E2868" s="12">
        <v>759</v>
      </c>
      <c r="F2868" s="12">
        <v>738</v>
      </c>
      <c r="G2868" s="12">
        <v>759</v>
      </c>
      <c r="H2868" s="12">
        <v>738</v>
      </c>
      <c r="I2868" s="12">
        <v>759</v>
      </c>
      <c r="J2868" s="12">
        <v>748</v>
      </c>
      <c r="K2868" s="12">
        <v>759</v>
      </c>
      <c r="L2868" s="12">
        <v>738</v>
      </c>
      <c r="M2868" s="12">
        <v>759</v>
      </c>
      <c r="N2868" s="12">
        <v>738</v>
      </c>
      <c r="O2868" s="3234"/>
    </row>
    <row r="2869" spans="1:15" ht="19.5" customHeight="1" thickBot="1">
      <c r="A2869" s="7" t="s">
        <v>0</v>
      </c>
      <c r="B2869" s="7" t="s">
        <v>1</v>
      </c>
      <c r="C2869" s="2161" t="s">
        <v>2</v>
      </c>
      <c r="D2869" s="1" t="s">
        <v>3</v>
      </c>
      <c r="E2869" s="3267">
        <v>44732</v>
      </c>
      <c r="F2869" s="3268"/>
      <c r="G2869" s="3267">
        <v>44733</v>
      </c>
      <c r="H2869" s="3268"/>
      <c r="I2869" s="3267">
        <v>44734</v>
      </c>
      <c r="J2869" s="3268"/>
      <c r="K2869" s="3267">
        <v>44735</v>
      </c>
      <c r="L2869" s="3268"/>
      <c r="M2869" s="3267">
        <v>44736</v>
      </c>
      <c r="N2869" s="3268"/>
      <c r="O2869" s="4148" t="s">
        <v>4</v>
      </c>
    </row>
    <row r="2870" spans="1:15" ht="19.5" customHeight="1">
      <c r="A2870" s="178" t="s">
        <v>316</v>
      </c>
      <c r="B2870" s="8" t="s">
        <v>17</v>
      </c>
      <c r="C2870" s="3245" t="s">
        <v>18</v>
      </c>
      <c r="D2870" s="3161"/>
      <c r="E2870" s="2151">
        <v>100103748626</v>
      </c>
      <c r="F2870" s="3199">
        <v>100103748628</v>
      </c>
      <c r="G2870" s="2202">
        <v>100103748629</v>
      </c>
      <c r="H2870" s="3199">
        <v>100103748631</v>
      </c>
      <c r="I2870" s="2202">
        <v>100103753831</v>
      </c>
      <c r="J2870" s="3199">
        <v>100103753833</v>
      </c>
      <c r="K2870" s="2202">
        <v>100103753834</v>
      </c>
      <c r="L2870" s="3199">
        <v>100103753836</v>
      </c>
      <c r="M2870" s="2202">
        <v>100103753837</v>
      </c>
      <c r="N2870" s="3199">
        <v>100103753839</v>
      </c>
      <c r="O2870" s="3335">
        <f>COUNT(E2870:N2871)</f>
        <v>15</v>
      </c>
    </row>
    <row r="2871" spans="1:15" ht="19.5" customHeight="1">
      <c r="A2871" s="178" t="s">
        <v>316</v>
      </c>
      <c r="B2871" s="9" t="s">
        <v>17</v>
      </c>
      <c r="C2871" s="3247"/>
      <c r="D2871" s="3162"/>
      <c r="E2871" s="24">
        <v>100103748627</v>
      </c>
      <c r="F2871" s="3200"/>
      <c r="G2871" s="24">
        <v>100103748630</v>
      </c>
      <c r="H2871" s="3200"/>
      <c r="I2871" s="24">
        <v>100103753832</v>
      </c>
      <c r="J2871" s="3200"/>
      <c r="K2871" s="24">
        <v>100103753835</v>
      </c>
      <c r="L2871" s="3200"/>
      <c r="M2871" s="24">
        <v>100103753838</v>
      </c>
      <c r="N2871" s="3200"/>
      <c r="O2871" s="4149"/>
    </row>
    <row r="2872" spans="1:15" ht="19.5" customHeight="1">
      <c r="A2872" s="178" t="s">
        <v>316</v>
      </c>
      <c r="B2872" s="9" t="s">
        <v>17</v>
      </c>
      <c r="C2872" s="3245" t="s">
        <v>19</v>
      </c>
      <c r="D2872" s="3161"/>
      <c r="E2872" s="2151">
        <v>100103753847</v>
      </c>
      <c r="F2872" s="3199">
        <v>100103753849</v>
      </c>
      <c r="G2872" s="2202">
        <v>100103753850</v>
      </c>
      <c r="H2872" s="3199">
        <v>100103753852</v>
      </c>
      <c r="I2872" s="2202">
        <v>100103753853</v>
      </c>
      <c r="J2872" s="3199">
        <v>100103753855</v>
      </c>
      <c r="K2872" s="3201"/>
      <c r="L2872" s="3201">
        <v>100103760650</v>
      </c>
      <c r="M2872" s="2202">
        <v>100103760651</v>
      </c>
      <c r="N2872" s="3199">
        <v>100103760653</v>
      </c>
      <c r="O2872" s="4150">
        <f>COUNT(E2872:N2873)</f>
        <v>13</v>
      </c>
    </row>
    <row r="2873" spans="1:15" ht="19.5" customHeight="1">
      <c r="A2873" s="178" t="s">
        <v>316</v>
      </c>
      <c r="B2873" s="9" t="s">
        <v>17</v>
      </c>
      <c r="C2873" s="3247"/>
      <c r="D2873" s="3162"/>
      <c r="E2873" s="24">
        <v>100103753848</v>
      </c>
      <c r="F2873" s="3200"/>
      <c r="G2873" s="24">
        <v>100103753851</v>
      </c>
      <c r="H2873" s="3200"/>
      <c r="I2873" s="24">
        <v>100103753854</v>
      </c>
      <c r="J2873" s="3200"/>
      <c r="K2873" s="3202"/>
      <c r="L2873" s="3202"/>
      <c r="M2873" s="24">
        <v>100103760652</v>
      </c>
      <c r="N2873" s="3200"/>
      <c r="O2873" s="4149"/>
    </row>
    <row r="2874" spans="1:15" ht="19.5" customHeight="1">
      <c r="A2874" s="178" t="s">
        <v>316</v>
      </c>
      <c r="B2874" s="9" t="s">
        <v>17</v>
      </c>
      <c r="C2874" s="3245" t="s">
        <v>20</v>
      </c>
      <c r="D2874" s="3161"/>
      <c r="E2874" s="2151">
        <v>100103753876</v>
      </c>
      <c r="F2874" s="3199">
        <v>100103753879</v>
      </c>
      <c r="G2874" s="2202">
        <v>100103753880</v>
      </c>
      <c r="H2874" s="3199">
        <v>100103753882</v>
      </c>
      <c r="I2874" s="2202">
        <v>100103753883</v>
      </c>
      <c r="J2874" s="3199">
        <v>100103753885</v>
      </c>
      <c r="K2874" s="2202">
        <v>100103753886</v>
      </c>
      <c r="L2874" s="3201"/>
      <c r="M2874" s="2202"/>
      <c r="N2874" s="3199">
        <v>100103760679</v>
      </c>
      <c r="O2874" s="4150">
        <f>COUNT(E2874:N2875)</f>
        <v>12</v>
      </c>
    </row>
    <row r="2875" spans="1:15" ht="19.5" customHeight="1">
      <c r="A2875" s="178" t="s">
        <v>316</v>
      </c>
      <c r="B2875" s="9" t="s">
        <v>17</v>
      </c>
      <c r="C2875" s="3247"/>
      <c r="D2875" s="3162"/>
      <c r="E2875" s="24">
        <v>100103753877</v>
      </c>
      <c r="F2875" s="3200"/>
      <c r="G2875" s="24">
        <v>100103753881</v>
      </c>
      <c r="H2875" s="3200"/>
      <c r="I2875" s="24">
        <v>100103753884</v>
      </c>
      <c r="J2875" s="3200"/>
      <c r="K2875" s="24">
        <v>100103753887</v>
      </c>
      <c r="L2875" s="3202"/>
      <c r="M2875" s="24"/>
      <c r="N2875" s="3200"/>
      <c r="O2875" s="4149"/>
    </row>
    <row r="2876" spans="1:15" ht="19.5" customHeight="1">
      <c r="A2876" s="178" t="s">
        <v>316</v>
      </c>
      <c r="B2876" s="9" t="s">
        <v>17</v>
      </c>
      <c r="C2876" s="3245" t="s">
        <v>21</v>
      </c>
      <c r="D2876" s="3161"/>
      <c r="E2876" s="2151">
        <v>100103753891</v>
      </c>
      <c r="F2876" s="3199">
        <v>100103753893</v>
      </c>
      <c r="G2876" s="2202">
        <v>100103753894</v>
      </c>
      <c r="H2876" s="3199">
        <v>100103753896</v>
      </c>
      <c r="I2876" s="3179">
        <v>100103753897</v>
      </c>
      <c r="J2876" s="3201"/>
      <c r="K2876" s="3201"/>
      <c r="L2876" s="3201"/>
      <c r="M2876" s="2202"/>
      <c r="N2876" s="3199"/>
      <c r="O2876" s="4150">
        <f>COUNT(E2876:N2877)</f>
        <v>7</v>
      </c>
    </row>
    <row r="2877" spans="1:15" ht="19.5" customHeight="1">
      <c r="A2877" s="178" t="s">
        <v>316</v>
      </c>
      <c r="B2877" s="9" t="s">
        <v>17</v>
      </c>
      <c r="C2877" s="3247"/>
      <c r="D2877" s="3162"/>
      <c r="E2877" s="24">
        <v>100103753892</v>
      </c>
      <c r="F2877" s="3200"/>
      <c r="G2877" s="24">
        <v>100103753895</v>
      </c>
      <c r="H2877" s="3200"/>
      <c r="I2877" s="3180"/>
      <c r="J2877" s="3202"/>
      <c r="K2877" s="3202"/>
      <c r="L2877" s="3202"/>
      <c r="M2877" s="24"/>
      <c r="N2877" s="3200"/>
      <c r="O2877" s="4149"/>
    </row>
    <row r="2878" spans="1:15" ht="19.5" customHeight="1">
      <c r="A2878" s="178" t="s">
        <v>316</v>
      </c>
      <c r="B2878" s="9" t="s">
        <v>17</v>
      </c>
      <c r="C2878" s="3245" t="s">
        <v>22</v>
      </c>
      <c r="D2878" s="3161"/>
      <c r="E2878" s="2151">
        <v>100103748649</v>
      </c>
      <c r="F2878" s="3199">
        <v>100103753856</v>
      </c>
      <c r="G2878" s="2202">
        <v>100103753857</v>
      </c>
      <c r="H2878" s="3199">
        <v>100103753859</v>
      </c>
      <c r="I2878" s="2202">
        <v>100103753860</v>
      </c>
      <c r="J2878" s="3199">
        <v>100103753862</v>
      </c>
      <c r="K2878" s="2202">
        <v>100103753863</v>
      </c>
      <c r="L2878" s="3199">
        <v>100103753865</v>
      </c>
      <c r="M2878" s="2202">
        <v>100103753866</v>
      </c>
      <c r="N2878" s="3199">
        <v>100103753866</v>
      </c>
      <c r="O2878" s="4150">
        <f>COUNT(E2878:N2879)</f>
        <v>14</v>
      </c>
    </row>
    <row r="2879" spans="1:15" ht="19.5" customHeight="1">
      <c r="A2879" s="178" t="s">
        <v>316</v>
      </c>
      <c r="B2879" s="9" t="s">
        <v>17</v>
      </c>
      <c r="C2879" s="3247"/>
      <c r="D2879" s="3162"/>
      <c r="E2879" s="24">
        <v>100103748650</v>
      </c>
      <c r="F2879" s="3200"/>
      <c r="G2879" s="24">
        <v>100103753858</v>
      </c>
      <c r="H2879" s="3200"/>
      <c r="I2879" s="24">
        <v>100103753861</v>
      </c>
      <c r="J2879" s="3200"/>
      <c r="K2879" s="24">
        <v>100103753864</v>
      </c>
      <c r="L2879" s="3200"/>
      <c r="M2879" s="24"/>
      <c r="N2879" s="3200"/>
      <c r="O2879" s="4149"/>
    </row>
    <row r="2880" spans="1:15" ht="19.5" customHeight="1">
      <c r="A2880" s="178" t="s">
        <v>316</v>
      </c>
      <c r="B2880" s="9" t="s">
        <v>17</v>
      </c>
      <c r="C2880" s="3245" t="s">
        <v>23</v>
      </c>
      <c r="D2880" s="3161"/>
      <c r="E2880" s="2151">
        <v>100103753870</v>
      </c>
      <c r="F2880" s="3199">
        <v>100103753872</v>
      </c>
      <c r="G2880" s="2202">
        <v>100103753873</v>
      </c>
      <c r="H2880" s="3199">
        <v>100103753875</v>
      </c>
      <c r="I2880" s="3201"/>
      <c r="J2880" s="3201"/>
      <c r="K2880" s="3201"/>
      <c r="L2880" s="3201"/>
      <c r="M2880" s="2202"/>
      <c r="N2880" s="3199">
        <v>100103760672</v>
      </c>
      <c r="O2880" s="4150">
        <f>COUNT(E2880:N2881)</f>
        <v>7</v>
      </c>
    </row>
    <row r="2881" spans="1:15" ht="19.5" customHeight="1">
      <c r="A2881" s="178" t="s">
        <v>316</v>
      </c>
      <c r="B2881" s="9" t="s">
        <v>17</v>
      </c>
      <c r="C2881" s="3247"/>
      <c r="D2881" s="3162"/>
      <c r="E2881" s="24">
        <v>100103753871</v>
      </c>
      <c r="F2881" s="3200"/>
      <c r="G2881" s="24">
        <v>100103753874</v>
      </c>
      <c r="H2881" s="3200"/>
      <c r="I2881" s="3202"/>
      <c r="J2881" s="3202"/>
      <c r="K2881" s="3202"/>
      <c r="L2881" s="3202"/>
      <c r="M2881" s="24"/>
      <c r="N2881" s="3200"/>
      <c r="O2881" s="4149"/>
    </row>
    <row r="2882" spans="1:15" ht="19.5" customHeight="1">
      <c r="A2882" s="178" t="s">
        <v>316</v>
      </c>
      <c r="B2882" s="9" t="s">
        <v>17</v>
      </c>
      <c r="C2882" s="3245" t="s">
        <v>24</v>
      </c>
      <c r="D2882" s="3161"/>
      <c r="E2882" s="29">
        <v>100103742595</v>
      </c>
      <c r="F2882" s="3199">
        <v>100103753924</v>
      </c>
      <c r="G2882" s="29">
        <v>100103753925</v>
      </c>
      <c r="H2882" s="3199">
        <v>100103753927</v>
      </c>
      <c r="I2882" s="29">
        <v>100103753928</v>
      </c>
      <c r="J2882" s="3201"/>
      <c r="K2882" s="29">
        <v>100103753931</v>
      </c>
      <c r="L2882" s="3199">
        <v>100103753930</v>
      </c>
      <c r="M2882" s="29">
        <v>100103753933</v>
      </c>
      <c r="N2882" s="3201"/>
      <c r="O2882" s="4150">
        <f>COUNT(E2882:N2883)</f>
        <v>12</v>
      </c>
    </row>
    <row r="2883" spans="1:15" ht="19.5" customHeight="1">
      <c r="A2883" s="178" t="s">
        <v>316</v>
      </c>
      <c r="B2883" s="9" t="s">
        <v>17</v>
      </c>
      <c r="C2883" s="3247"/>
      <c r="D2883" s="3162"/>
      <c r="E2883" s="438" t="s">
        <v>483</v>
      </c>
      <c r="F2883" s="3200"/>
      <c r="G2883" s="29">
        <v>100103753926</v>
      </c>
      <c r="H2883" s="3200"/>
      <c r="I2883" s="29">
        <v>100103753929</v>
      </c>
      <c r="J2883" s="3202"/>
      <c r="K2883" s="29">
        <v>100103753932</v>
      </c>
      <c r="L2883" s="3200"/>
      <c r="M2883" s="29">
        <v>100103753934</v>
      </c>
      <c r="N2883" s="3202"/>
      <c r="O2883" s="4149"/>
    </row>
    <row r="2884" spans="1:15" ht="19.5" customHeight="1">
      <c r="A2884" s="178" t="s">
        <v>316</v>
      </c>
      <c r="B2884" s="9" t="s">
        <v>17</v>
      </c>
      <c r="C2884" s="3245" t="s">
        <v>25</v>
      </c>
      <c r="D2884" s="3161"/>
      <c r="E2884" s="3163">
        <v>100103749050</v>
      </c>
      <c r="F2884" s="1780">
        <v>100103749051</v>
      </c>
      <c r="G2884" s="3163">
        <v>100103754142</v>
      </c>
      <c r="H2884" s="1780">
        <v>100103754143</v>
      </c>
      <c r="I2884" s="3163">
        <v>100103754145</v>
      </c>
      <c r="J2884" s="1780">
        <v>100103754146</v>
      </c>
      <c r="K2884" s="29">
        <v>100103754148</v>
      </c>
      <c r="L2884" s="1780">
        <v>100103754150</v>
      </c>
      <c r="M2884" s="338">
        <v>100103754152</v>
      </c>
      <c r="N2884" s="1780">
        <v>100103754154</v>
      </c>
      <c r="O2884" s="4150">
        <f>COUNT(E2884:N2885)</f>
        <v>17</v>
      </c>
    </row>
    <row r="2885" spans="1:15" ht="19.5" customHeight="1">
      <c r="A2885" s="178" t="s">
        <v>316</v>
      </c>
      <c r="B2885" s="9" t="s">
        <v>17</v>
      </c>
      <c r="C2885" s="3247"/>
      <c r="D2885" s="3162"/>
      <c r="E2885" s="3164"/>
      <c r="F2885" s="1659">
        <v>100103749052</v>
      </c>
      <c r="G2885" s="3164"/>
      <c r="H2885" s="1659">
        <v>100103754144</v>
      </c>
      <c r="I2885" s="3164"/>
      <c r="J2885" s="1659">
        <v>100103754147</v>
      </c>
      <c r="K2885" s="29">
        <v>100103754149</v>
      </c>
      <c r="L2885" s="1659">
        <v>100103754151</v>
      </c>
      <c r="M2885" s="339">
        <v>100103754153</v>
      </c>
      <c r="N2885" s="1659">
        <v>100103754155</v>
      </c>
      <c r="O2885" s="4149"/>
    </row>
    <row r="2886" spans="1:15" ht="19.5" customHeight="1">
      <c r="A2886" s="178" t="s">
        <v>316</v>
      </c>
      <c r="B2886" s="9" t="s">
        <v>17</v>
      </c>
      <c r="C2886" s="3245" t="s">
        <v>26</v>
      </c>
      <c r="D2886" s="3161"/>
      <c r="E2886" s="3179">
        <v>100103748538</v>
      </c>
      <c r="F2886" s="2149">
        <v>100103748539</v>
      </c>
      <c r="G2886" s="3179">
        <v>100103753211</v>
      </c>
      <c r="H2886" s="2204">
        <v>100103753213</v>
      </c>
      <c r="I2886" s="3179">
        <v>100103753215</v>
      </c>
      <c r="J2886" s="2204">
        <v>100103753216</v>
      </c>
      <c r="K2886" s="2290">
        <v>100103753218</v>
      </c>
      <c r="L2886" s="2204">
        <v>100103753220</v>
      </c>
      <c r="M2886" s="230">
        <v>100103753222</v>
      </c>
      <c r="N2886" s="2322">
        <v>100103753224</v>
      </c>
      <c r="O2886" s="4150">
        <f>COUNT(E2886:N2887)</f>
        <v>17</v>
      </c>
    </row>
    <row r="2887" spans="1:15" ht="19.5" customHeight="1">
      <c r="A2887" s="178" t="s">
        <v>316</v>
      </c>
      <c r="B2887" s="9" t="s">
        <v>17</v>
      </c>
      <c r="C2887" s="3247"/>
      <c r="D2887" s="3162"/>
      <c r="E2887" s="3180"/>
      <c r="F2887" s="2146">
        <v>100103753208</v>
      </c>
      <c r="G2887" s="3180"/>
      <c r="H2887" s="2199">
        <v>100103753214</v>
      </c>
      <c r="I2887" s="3180"/>
      <c r="J2887" s="2199">
        <v>100103753217</v>
      </c>
      <c r="K2887" s="2290">
        <v>100103753219</v>
      </c>
      <c r="L2887" s="2199">
        <v>100103753221</v>
      </c>
      <c r="M2887" s="340">
        <v>100103753223</v>
      </c>
      <c r="N2887" s="2323">
        <v>100103753225</v>
      </c>
      <c r="O2887" s="4149"/>
    </row>
    <row r="2888" spans="1:15" ht="19.5" customHeight="1">
      <c r="A2888" s="178" t="s">
        <v>316</v>
      </c>
      <c r="B2888" s="9" t="s">
        <v>17</v>
      </c>
      <c r="C2888" s="3245" t="s">
        <v>27</v>
      </c>
      <c r="D2888" s="3161"/>
      <c r="E2888" s="3179">
        <v>100103748550</v>
      </c>
      <c r="F2888" s="2149">
        <v>100103748551</v>
      </c>
      <c r="G2888" s="3179">
        <v>100103748553</v>
      </c>
      <c r="H2888" s="2204">
        <v>100103748554</v>
      </c>
      <c r="I2888" s="3179">
        <v>100103753229</v>
      </c>
      <c r="J2888" s="2204">
        <v>100103753230</v>
      </c>
      <c r="K2888" s="2290">
        <v>100103753232</v>
      </c>
      <c r="L2888" s="2204">
        <v>100103753234</v>
      </c>
      <c r="M2888" s="230">
        <v>100103753236</v>
      </c>
      <c r="N2888" s="2322">
        <v>100103753238</v>
      </c>
      <c r="O2888" s="4150">
        <f>COUNT(E2888:N2889)</f>
        <v>17</v>
      </c>
    </row>
    <row r="2889" spans="1:15" ht="19.5" customHeight="1">
      <c r="A2889" s="178" t="s">
        <v>316</v>
      </c>
      <c r="B2889" s="9" t="s">
        <v>17</v>
      </c>
      <c r="C2889" s="3247"/>
      <c r="D2889" s="3162"/>
      <c r="E2889" s="3180"/>
      <c r="F2889" s="2146">
        <v>100103748552</v>
      </c>
      <c r="G2889" s="3180"/>
      <c r="H2889" s="2199">
        <v>100103753228</v>
      </c>
      <c r="I2889" s="3180"/>
      <c r="J2889" s="2199">
        <v>100103753231</v>
      </c>
      <c r="K2889" s="2290">
        <v>100103753233</v>
      </c>
      <c r="L2889" s="2199">
        <v>100103753235</v>
      </c>
      <c r="M2889" s="340">
        <v>100103753237</v>
      </c>
      <c r="N2889" s="2323">
        <v>100103753239</v>
      </c>
      <c r="O2889" s="4149"/>
    </row>
    <row r="2890" spans="1:15" ht="19.5" customHeight="1">
      <c r="A2890" s="178" t="s">
        <v>316</v>
      </c>
      <c r="B2890" s="9" t="s">
        <v>17</v>
      </c>
      <c r="C2890" s="3245" t="s">
        <v>28</v>
      </c>
      <c r="D2890" s="3161"/>
      <c r="E2890" s="29">
        <v>100103748592</v>
      </c>
      <c r="F2890" s="3266">
        <v>100103748596</v>
      </c>
      <c r="G2890" s="29">
        <v>100103748597</v>
      </c>
      <c r="H2890" s="3266">
        <v>100103748599</v>
      </c>
      <c r="I2890" s="29">
        <v>100103748600</v>
      </c>
      <c r="J2890" s="3266">
        <v>100103748602</v>
      </c>
      <c r="K2890" s="29">
        <v>100103748603</v>
      </c>
      <c r="L2890" s="3266">
        <v>100103753273</v>
      </c>
      <c r="M2890" s="29">
        <v>100103753274</v>
      </c>
      <c r="N2890" s="3266">
        <v>100103753276</v>
      </c>
      <c r="O2890" s="4150">
        <f>COUNT(E2890:N2891)</f>
        <v>15</v>
      </c>
    </row>
    <row r="2891" spans="1:15" ht="19.5" customHeight="1">
      <c r="A2891" s="178" t="s">
        <v>316</v>
      </c>
      <c r="B2891" s="9" t="s">
        <v>17</v>
      </c>
      <c r="C2891" s="3247"/>
      <c r="D2891" s="3162"/>
      <c r="E2891" s="30">
        <v>100103748595</v>
      </c>
      <c r="F2891" s="3266"/>
      <c r="G2891" s="30">
        <v>100103748598</v>
      </c>
      <c r="H2891" s="3266"/>
      <c r="I2891" s="30">
        <v>100103748601</v>
      </c>
      <c r="J2891" s="3266"/>
      <c r="K2891" s="30">
        <v>100103748604</v>
      </c>
      <c r="L2891" s="3266"/>
      <c r="M2891" s="30">
        <v>100103753275</v>
      </c>
      <c r="N2891" s="3266"/>
      <c r="O2891" s="4149"/>
    </row>
    <row r="2892" spans="1:15" ht="19.5" customHeight="1">
      <c r="A2892" s="178" t="s">
        <v>316</v>
      </c>
      <c r="B2892" s="9" t="s">
        <v>17</v>
      </c>
      <c r="C2892" s="3262" t="s">
        <v>29</v>
      </c>
      <c r="D2892" s="3161"/>
      <c r="E2892" s="3201"/>
      <c r="F2892" s="3201"/>
      <c r="G2892" s="3201"/>
      <c r="H2892" s="3201"/>
      <c r="I2892" s="3201"/>
      <c r="J2892" s="3201"/>
      <c r="K2892" s="3201"/>
      <c r="L2892" s="3201"/>
      <c r="M2892" s="3201"/>
      <c r="N2892" s="3201"/>
      <c r="O2892" s="4150">
        <f>COUNT(E2892:N2893)</f>
        <v>0</v>
      </c>
    </row>
    <row r="2893" spans="1:15" ht="19.5" customHeight="1">
      <c r="A2893" s="178" t="s">
        <v>316</v>
      </c>
      <c r="B2893" s="9" t="s">
        <v>17</v>
      </c>
      <c r="C2893" s="3263"/>
      <c r="D2893" s="3162"/>
      <c r="E2893" s="3202"/>
      <c r="F2893" s="3202"/>
      <c r="G2893" s="3202"/>
      <c r="H2893" s="3202"/>
      <c r="I2893" s="3202"/>
      <c r="J2893" s="3202"/>
      <c r="K2893" s="3202"/>
      <c r="L2893" s="3202"/>
      <c r="M2893" s="3202"/>
      <c r="N2893" s="3202"/>
      <c r="O2893" s="4149"/>
    </row>
    <row r="2894" spans="1:15" ht="19.5" customHeight="1">
      <c r="A2894" s="178" t="s">
        <v>316</v>
      </c>
      <c r="B2894" s="9" t="s">
        <v>17</v>
      </c>
      <c r="C2894" s="3245" t="s">
        <v>30</v>
      </c>
      <c r="D2894" s="3161"/>
      <c r="E2894" s="29">
        <v>100103748608</v>
      </c>
      <c r="F2894" s="3266">
        <v>100103748612</v>
      </c>
      <c r="G2894" s="29">
        <v>100103748613</v>
      </c>
      <c r="H2894" s="3266">
        <v>100103748615</v>
      </c>
      <c r="I2894" s="29">
        <v>100103748616</v>
      </c>
      <c r="J2894" s="3266">
        <v>100103748618</v>
      </c>
      <c r="K2894" s="29">
        <v>100103748619</v>
      </c>
      <c r="L2894" s="3266">
        <v>100103753286</v>
      </c>
      <c r="M2894" s="29">
        <v>100103753288</v>
      </c>
      <c r="N2894" s="3266">
        <v>100103753291</v>
      </c>
      <c r="O2894" s="4150">
        <f>COUNT(E2894:N2895)</f>
        <v>15</v>
      </c>
    </row>
    <row r="2895" spans="1:15" ht="19.5" customHeight="1">
      <c r="A2895" s="178" t="s">
        <v>316</v>
      </c>
      <c r="B2895" s="9" t="s">
        <v>17</v>
      </c>
      <c r="C2895" s="3247"/>
      <c r="D2895" s="3162"/>
      <c r="E2895" s="30">
        <v>100103748611</v>
      </c>
      <c r="F2895" s="3266"/>
      <c r="G2895" s="30">
        <v>100103748614</v>
      </c>
      <c r="H2895" s="3266"/>
      <c r="I2895" s="30">
        <v>100103748617</v>
      </c>
      <c r="J2895" s="3266"/>
      <c r="K2895" s="30">
        <v>100103748620</v>
      </c>
      <c r="L2895" s="3266"/>
      <c r="M2895" s="30">
        <v>100103753289</v>
      </c>
      <c r="N2895" s="3266"/>
      <c r="O2895" s="4149"/>
    </row>
    <row r="2896" spans="1:15" ht="19.5" customHeight="1">
      <c r="A2896" s="178" t="s">
        <v>316</v>
      </c>
      <c r="B2896" s="9" t="s">
        <v>17</v>
      </c>
      <c r="C2896" s="3262" t="s">
        <v>31</v>
      </c>
      <c r="D2896" s="3161"/>
      <c r="E2896" s="3201"/>
      <c r="F2896" s="3264"/>
      <c r="G2896" s="3201"/>
      <c r="H2896" s="3264"/>
      <c r="I2896" s="3201"/>
      <c r="J2896" s="3264"/>
      <c r="K2896" s="3201"/>
      <c r="L2896" s="3264"/>
      <c r="M2896" s="3201"/>
      <c r="N2896" s="3264"/>
      <c r="O2896" s="4150">
        <f>COUNT(E2896:N2897)</f>
        <v>0</v>
      </c>
    </row>
    <row r="2897" spans="1:15" ht="19.5" customHeight="1">
      <c r="A2897" s="178" t="s">
        <v>316</v>
      </c>
      <c r="B2897" s="9" t="s">
        <v>17</v>
      </c>
      <c r="C2897" s="3263"/>
      <c r="D2897" s="3162"/>
      <c r="E2897" s="3202"/>
      <c r="F2897" s="3264"/>
      <c r="G2897" s="3202"/>
      <c r="H2897" s="3264"/>
      <c r="I2897" s="3202"/>
      <c r="J2897" s="3264"/>
      <c r="K2897" s="3202"/>
      <c r="L2897" s="3264"/>
      <c r="M2897" s="3202"/>
      <c r="N2897" s="3264"/>
      <c r="O2897" s="4149"/>
    </row>
    <row r="2898" spans="1:15" ht="19.5" customHeight="1">
      <c r="A2898" s="178" t="s">
        <v>316</v>
      </c>
      <c r="B2898" s="9" t="s">
        <v>17</v>
      </c>
      <c r="C2898" s="3245" t="s">
        <v>32</v>
      </c>
      <c r="D2898" s="3161"/>
      <c r="E2898" s="3265">
        <v>100103753939</v>
      </c>
      <c r="F2898" s="2149">
        <v>100103753940</v>
      </c>
      <c r="G2898" s="3265">
        <v>100103753942</v>
      </c>
      <c r="H2898" s="3264"/>
      <c r="I2898" s="3264"/>
      <c r="J2898" s="3264"/>
      <c r="K2898" s="2283"/>
      <c r="L2898" s="2283"/>
      <c r="M2898" s="3179">
        <v>100103760761</v>
      </c>
      <c r="N2898" s="2322">
        <v>100103760762</v>
      </c>
      <c r="O2898" s="4150">
        <f>COUNT(E2898:N2899)</f>
        <v>7</v>
      </c>
    </row>
    <row r="2899" spans="1:15" ht="19.5" customHeight="1">
      <c r="A2899" s="178" t="s">
        <v>316</v>
      </c>
      <c r="B2899" s="9" t="s">
        <v>17</v>
      </c>
      <c r="C2899" s="3247"/>
      <c r="D2899" s="3162"/>
      <c r="E2899" s="3265"/>
      <c r="F2899" s="2146">
        <v>100103753941</v>
      </c>
      <c r="G2899" s="3265"/>
      <c r="H2899" s="3264"/>
      <c r="I2899" s="3264"/>
      <c r="J2899" s="3264"/>
      <c r="K2899" s="2284"/>
      <c r="L2899" s="2284"/>
      <c r="M2899" s="3180"/>
      <c r="N2899" s="2323">
        <v>100103760763</v>
      </c>
      <c r="O2899" s="4149"/>
    </row>
    <row r="2900" spans="1:15" ht="19.5" customHeight="1">
      <c r="A2900" s="178" t="s">
        <v>316</v>
      </c>
      <c r="B2900" s="9" t="s">
        <v>17</v>
      </c>
      <c r="C2900" s="3245" t="s">
        <v>33</v>
      </c>
      <c r="D2900" s="3161"/>
      <c r="E2900" s="3265">
        <v>100103753947</v>
      </c>
      <c r="F2900" s="3264"/>
      <c r="G2900" s="3264"/>
      <c r="H2900" s="3264"/>
      <c r="I2900" s="3264"/>
      <c r="J2900" s="3264"/>
      <c r="K2900" s="2283"/>
      <c r="L2900" s="2283"/>
      <c r="M2900" s="3179">
        <v>100103760769</v>
      </c>
      <c r="N2900" s="2322">
        <v>100103760770</v>
      </c>
      <c r="O2900" s="4150">
        <v>0</v>
      </c>
    </row>
    <row r="2901" spans="1:15" ht="19.5" customHeight="1">
      <c r="A2901" s="178" t="s">
        <v>316</v>
      </c>
      <c r="B2901" s="9" t="s">
        <v>17</v>
      </c>
      <c r="C2901" s="3247"/>
      <c r="D2901" s="3162"/>
      <c r="E2901" s="3265"/>
      <c r="F2901" s="3264"/>
      <c r="G2901" s="3264"/>
      <c r="H2901" s="3264"/>
      <c r="I2901" s="3264"/>
      <c r="J2901" s="3264"/>
      <c r="K2901" s="2284"/>
      <c r="L2901" s="2284"/>
      <c r="M2901" s="3180"/>
      <c r="N2901" s="2323">
        <v>100103760771</v>
      </c>
      <c r="O2901" s="4149"/>
    </row>
    <row r="2902" spans="1:15" ht="19.5" customHeight="1">
      <c r="A2902" s="178" t="s">
        <v>316</v>
      </c>
      <c r="B2902" s="9" t="s">
        <v>17</v>
      </c>
      <c r="C2902" s="3245" t="s">
        <v>34</v>
      </c>
      <c r="D2902" s="3161"/>
      <c r="E2902" s="2149">
        <v>100103753901</v>
      </c>
      <c r="F2902" s="3199">
        <v>100103753903</v>
      </c>
      <c r="G2902" s="2204">
        <v>100103753904</v>
      </c>
      <c r="H2902" s="3199">
        <v>100103753906</v>
      </c>
      <c r="I2902" s="2204">
        <v>100103753907</v>
      </c>
      <c r="J2902" s="3199">
        <v>100103753909</v>
      </c>
      <c r="K2902" s="2283"/>
      <c r="L2902" s="2283"/>
      <c r="M2902" s="3179">
        <v>100103760724</v>
      </c>
      <c r="N2902" s="3199">
        <v>100103760726</v>
      </c>
      <c r="O2902" s="4150">
        <f>COUNT(E2902:N2903)</f>
        <v>12</v>
      </c>
    </row>
    <row r="2903" spans="1:15" ht="19.5" customHeight="1">
      <c r="A2903" s="178" t="s">
        <v>316</v>
      </c>
      <c r="B2903" s="9" t="s">
        <v>17</v>
      </c>
      <c r="C2903" s="3247"/>
      <c r="D2903" s="3162"/>
      <c r="E2903" s="2146">
        <v>100103753902</v>
      </c>
      <c r="F2903" s="3200"/>
      <c r="G2903" s="2199">
        <v>100103753905</v>
      </c>
      <c r="H2903" s="3200"/>
      <c r="I2903" s="2199">
        <v>100103753908</v>
      </c>
      <c r="J2903" s="3200"/>
      <c r="K2903" s="2284"/>
      <c r="L2903" s="2284">
        <v>100103760725</v>
      </c>
      <c r="M2903" s="3180"/>
      <c r="N2903" s="3200"/>
      <c r="O2903" s="4149"/>
    </row>
    <row r="2904" spans="1:15" ht="19.5" customHeight="1">
      <c r="A2904" s="178" t="s">
        <v>316</v>
      </c>
      <c r="B2904" s="9" t="s">
        <v>17</v>
      </c>
      <c r="C2904" s="3262" t="s">
        <v>35</v>
      </c>
      <c r="D2904" s="3161"/>
      <c r="E2904" s="2148"/>
      <c r="F2904" s="3253"/>
      <c r="G2904" s="2201"/>
      <c r="H2904" s="3253"/>
      <c r="I2904" s="2201"/>
      <c r="J2904" s="3253"/>
      <c r="K2904" s="2201"/>
      <c r="L2904" s="3253"/>
      <c r="M2904" s="2201"/>
      <c r="N2904" s="3253"/>
      <c r="O2904" s="4150">
        <f>COUNT(E2904:N2905)</f>
        <v>0</v>
      </c>
    </row>
    <row r="2905" spans="1:15" ht="19.5" customHeight="1">
      <c r="A2905" s="178" t="s">
        <v>316</v>
      </c>
      <c r="B2905" s="9" t="s">
        <v>17</v>
      </c>
      <c r="C2905" s="3263"/>
      <c r="D2905" s="3162"/>
      <c r="E2905" s="2145"/>
      <c r="F2905" s="3202"/>
      <c r="G2905" s="2198"/>
      <c r="H2905" s="3202"/>
      <c r="I2905" s="2198"/>
      <c r="J2905" s="3202"/>
      <c r="K2905" s="2198"/>
      <c r="L2905" s="3202"/>
      <c r="M2905" s="2198"/>
      <c r="N2905" s="3202"/>
      <c r="O2905" s="4149"/>
    </row>
    <row r="2906" spans="1:15" ht="19.5" customHeight="1">
      <c r="A2906" s="178" t="s">
        <v>316</v>
      </c>
      <c r="B2906" s="9" t="s">
        <v>17</v>
      </c>
      <c r="C2906" s="3262" t="s">
        <v>36</v>
      </c>
      <c r="D2906" s="3161"/>
      <c r="E2906" s="2148"/>
      <c r="F2906" s="3253"/>
      <c r="G2906" s="2201"/>
      <c r="H2906" s="3253"/>
      <c r="I2906" s="2201"/>
      <c r="J2906" s="3253"/>
      <c r="K2906" s="2201"/>
      <c r="L2906" s="3253"/>
      <c r="M2906" s="2201"/>
      <c r="N2906" s="3253"/>
      <c r="O2906" s="4150">
        <f>COUNT(E2906:N2907)</f>
        <v>0</v>
      </c>
    </row>
    <row r="2907" spans="1:15" ht="19.5" customHeight="1">
      <c r="A2907" s="178" t="s">
        <v>316</v>
      </c>
      <c r="B2907" s="9" t="s">
        <v>17</v>
      </c>
      <c r="C2907" s="3263"/>
      <c r="D2907" s="3162"/>
      <c r="E2907" s="2145"/>
      <c r="F2907" s="3202"/>
      <c r="G2907" s="2198"/>
      <c r="H2907" s="3202"/>
      <c r="I2907" s="2198"/>
      <c r="J2907" s="3202"/>
      <c r="K2907" s="2198"/>
      <c r="L2907" s="3202"/>
      <c r="M2907" s="2198"/>
      <c r="N2907" s="3202"/>
      <c r="O2907" s="4149"/>
    </row>
    <row r="2908" spans="1:15" ht="19.5" customHeight="1">
      <c r="A2908" s="178" t="s">
        <v>316</v>
      </c>
      <c r="B2908" s="9" t="s">
        <v>17</v>
      </c>
      <c r="C2908" s="3245" t="s">
        <v>37</v>
      </c>
      <c r="D2908" s="3161"/>
      <c r="E2908" s="2151">
        <v>100103748501</v>
      </c>
      <c r="F2908" s="3261">
        <v>100103753135</v>
      </c>
      <c r="G2908" s="2202">
        <v>100103753136</v>
      </c>
      <c r="H2908" s="3261">
        <v>100103753138</v>
      </c>
      <c r="I2908" s="2266" t="s">
        <v>2999</v>
      </c>
      <c r="J2908" s="3253"/>
      <c r="K2908" s="3253"/>
      <c r="L2908" s="3253"/>
      <c r="M2908" s="3253"/>
      <c r="N2908" s="3253"/>
      <c r="O2908" s="4150">
        <f>COUNT(E2908:N2909)</f>
        <v>6</v>
      </c>
    </row>
    <row r="2909" spans="1:15" ht="19.5" customHeight="1">
      <c r="A2909" s="178" t="s">
        <v>316</v>
      </c>
      <c r="B2909" s="9" t="s">
        <v>17</v>
      </c>
      <c r="C2909" s="3247"/>
      <c r="D2909" s="3162"/>
      <c r="E2909" s="24">
        <v>100103753134</v>
      </c>
      <c r="F2909" s="3261"/>
      <c r="G2909" s="24">
        <v>100103753137</v>
      </c>
      <c r="H2909" s="3261"/>
      <c r="I2909" s="2266" t="s">
        <v>2999</v>
      </c>
      <c r="J2909" s="3202"/>
      <c r="K2909" s="3202"/>
      <c r="L2909" s="3202"/>
      <c r="M2909" s="3202"/>
      <c r="N2909" s="3202"/>
      <c r="O2909" s="4149"/>
    </row>
    <row r="2910" spans="1:15" ht="19.5" customHeight="1">
      <c r="A2910" s="178" t="s">
        <v>316</v>
      </c>
      <c r="B2910" s="9" t="s">
        <v>17</v>
      </c>
      <c r="C2910" s="3245" t="s">
        <v>38</v>
      </c>
      <c r="D2910" s="3161"/>
      <c r="E2910" s="2151">
        <v>100103753145</v>
      </c>
      <c r="F2910" s="3261">
        <v>100103753147</v>
      </c>
      <c r="G2910" s="2202">
        <v>100103753148</v>
      </c>
      <c r="H2910" s="3261">
        <v>100103753150</v>
      </c>
      <c r="I2910" s="2202">
        <v>100103753151</v>
      </c>
      <c r="J2910" s="3253"/>
      <c r="K2910" s="3253"/>
      <c r="L2910" s="3253"/>
      <c r="M2910" s="3253"/>
      <c r="N2910" s="3253"/>
      <c r="O2910" s="4150">
        <f>COUNT(E2910:N2911)</f>
        <v>7</v>
      </c>
    </row>
    <row r="2911" spans="1:15" ht="19.5" customHeight="1">
      <c r="A2911" s="178" t="s">
        <v>316</v>
      </c>
      <c r="B2911" s="9" t="s">
        <v>17</v>
      </c>
      <c r="C2911" s="3247"/>
      <c r="D2911" s="3162"/>
      <c r="E2911" s="24">
        <v>100103753146</v>
      </c>
      <c r="F2911" s="3261"/>
      <c r="G2911" s="24">
        <v>100103753149</v>
      </c>
      <c r="H2911" s="3261"/>
      <c r="I2911" s="2266" t="s">
        <v>2999</v>
      </c>
      <c r="J2911" s="3202"/>
      <c r="K2911" s="3202"/>
      <c r="L2911" s="3202"/>
      <c r="M2911" s="3202"/>
      <c r="N2911" s="3202"/>
      <c r="O2911" s="4149"/>
    </row>
    <row r="2912" spans="1:15" ht="19.5" customHeight="1">
      <c r="A2912" s="178" t="s">
        <v>316</v>
      </c>
      <c r="B2912" s="9" t="s">
        <v>17</v>
      </c>
      <c r="C2912" s="3245" t="s">
        <v>39</v>
      </c>
      <c r="D2912" s="3161"/>
      <c r="E2912" s="2149">
        <v>100103753912</v>
      </c>
      <c r="F2912" s="3199">
        <v>100103753914</v>
      </c>
      <c r="G2912" s="2204">
        <v>100103753915</v>
      </c>
      <c r="H2912" s="3199">
        <v>100103753917</v>
      </c>
      <c r="I2912" s="2204">
        <v>100103753918</v>
      </c>
      <c r="J2912" s="3199">
        <v>100103753920</v>
      </c>
      <c r="K2912" s="3167">
        <v>100103753922</v>
      </c>
      <c r="L2912" s="3253">
        <v>100103760737</v>
      </c>
      <c r="M2912" s="3179">
        <v>100103760736</v>
      </c>
      <c r="N2912" s="3199">
        <v>100103760738</v>
      </c>
      <c r="O2912" s="4150">
        <f>COUNT(E2912:N2913)</f>
        <v>13</v>
      </c>
    </row>
    <row r="2913" spans="1:15" ht="19.5" customHeight="1">
      <c r="A2913" s="178" t="s">
        <v>316</v>
      </c>
      <c r="B2913" s="9" t="s">
        <v>17</v>
      </c>
      <c r="C2913" s="3247"/>
      <c r="D2913" s="3162"/>
      <c r="E2913" s="2146">
        <v>100103753913</v>
      </c>
      <c r="F2913" s="3200"/>
      <c r="G2913" s="2199">
        <v>100103753916</v>
      </c>
      <c r="H2913" s="3200"/>
      <c r="I2913" s="2199">
        <v>100103753919</v>
      </c>
      <c r="J2913" s="3200"/>
      <c r="K2913" s="3168"/>
      <c r="L2913" s="3202"/>
      <c r="M2913" s="3180"/>
      <c r="N2913" s="3200"/>
      <c r="O2913" s="4149"/>
    </row>
    <row r="2914" spans="1:15" ht="19.5" customHeight="1">
      <c r="A2914" s="178" t="s">
        <v>316</v>
      </c>
      <c r="B2914" s="10" t="s">
        <v>17</v>
      </c>
      <c r="C2914" s="3245" t="s">
        <v>40</v>
      </c>
      <c r="D2914" s="3161"/>
      <c r="E2914" s="3179">
        <v>100103748666</v>
      </c>
      <c r="F2914" s="2149">
        <v>100103751903</v>
      </c>
      <c r="G2914" s="3179">
        <v>100103751905</v>
      </c>
      <c r="H2914" s="2204">
        <v>100103751906</v>
      </c>
      <c r="I2914" s="3175" t="s">
        <v>1334</v>
      </c>
      <c r="J2914" s="2204">
        <v>100103751909</v>
      </c>
      <c r="K2914" s="3179">
        <v>100103751908</v>
      </c>
      <c r="L2914" s="2204">
        <v>100103751912</v>
      </c>
      <c r="M2914" s="3179">
        <v>100103751913</v>
      </c>
      <c r="N2914" s="2322">
        <v>100103751914</v>
      </c>
      <c r="O2914" s="4150">
        <f>COUNT(E2914:N2915)</f>
        <v>14</v>
      </c>
    </row>
    <row r="2915" spans="1:15" ht="19.5" customHeight="1">
      <c r="A2915" s="178" t="s">
        <v>316</v>
      </c>
      <c r="B2915" s="9" t="s">
        <v>17</v>
      </c>
      <c r="C2915" s="3247"/>
      <c r="D2915" s="3162"/>
      <c r="E2915" s="3180"/>
      <c r="F2915" s="2146">
        <v>100103751904</v>
      </c>
      <c r="G2915" s="3180"/>
      <c r="H2915" s="2199">
        <v>100103751907</v>
      </c>
      <c r="I2915" s="3176"/>
      <c r="J2915" s="2199">
        <v>100103751910</v>
      </c>
      <c r="K2915" s="3180"/>
      <c r="L2915" s="2199">
        <v>100103751911</v>
      </c>
      <c r="M2915" s="3180"/>
      <c r="N2915" s="2323">
        <v>100103751915</v>
      </c>
      <c r="O2915" s="4149"/>
    </row>
    <row r="2916" spans="1:15" ht="19.5" customHeight="1">
      <c r="A2916" s="178" t="s">
        <v>316</v>
      </c>
      <c r="B2916" s="9" t="s">
        <v>17</v>
      </c>
      <c r="C2916" s="3245" t="s">
        <v>41</v>
      </c>
      <c r="D2916" s="3161"/>
      <c r="E2916" s="3179">
        <v>100103751929</v>
      </c>
      <c r="F2916" s="2149">
        <v>100103751930</v>
      </c>
      <c r="G2916" s="3179">
        <v>100103751932</v>
      </c>
      <c r="H2916" s="2204">
        <v>100103753665</v>
      </c>
      <c r="I2916" s="3253"/>
      <c r="J2916" s="2289"/>
      <c r="K2916" s="2289"/>
      <c r="L2916" s="2289"/>
      <c r="M2916" s="3179">
        <v>100103753668</v>
      </c>
      <c r="N2916" s="2322">
        <v>100103753669</v>
      </c>
      <c r="O2916" s="4150">
        <f>COUNT(E2916:N2917)</f>
        <v>9</v>
      </c>
    </row>
    <row r="2917" spans="1:15" ht="19.5" customHeight="1">
      <c r="A2917" s="178" t="s">
        <v>316</v>
      </c>
      <c r="B2917" s="9" t="s">
        <v>17</v>
      </c>
      <c r="C2917" s="3247"/>
      <c r="D2917" s="3162"/>
      <c r="E2917" s="3180"/>
      <c r="F2917" s="2146">
        <v>100103751931</v>
      </c>
      <c r="G2917" s="3180"/>
      <c r="H2917" s="2199">
        <v>100103753666</v>
      </c>
      <c r="I2917" s="3202"/>
      <c r="J2917" s="2284"/>
      <c r="K2917" s="2284"/>
      <c r="L2917" s="2284"/>
      <c r="M2917" s="3180"/>
      <c r="N2917" s="2323">
        <v>100103753670</v>
      </c>
      <c r="O2917" s="4149"/>
    </row>
    <row r="2918" spans="1:15" ht="19.5" customHeight="1">
      <c r="A2918" s="178" t="s">
        <v>316</v>
      </c>
      <c r="B2918" s="9" t="s">
        <v>17</v>
      </c>
      <c r="C2918" s="3245" t="s">
        <v>42</v>
      </c>
      <c r="D2918" s="3161"/>
      <c r="E2918" s="3179">
        <v>100103753824</v>
      </c>
      <c r="F2918" s="2149">
        <v>100103753825</v>
      </c>
      <c r="G2918" s="3179">
        <v>100103753827</v>
      </c>
      <c r="H2918" s="2204">
        <v>100103753828</v>
      </c>
      <c r="I2918" s="3253"/>
      <c r="J2918" s="2289"/>
      <c r="K2918" s="2289"/>
      <c r="L2918" s="2289">
        <v>100103753667</v>
      </c>
      <c r="M2918" s="2289"/>
      <c r="N2918" s="2322">
        <v>100103760624</v>
      </c>
      <c r="O2918" s="4150">
        <f>COUNT(E2918:N2919)</f>
        <v>8</v>
      </c>
    </row>
    <row r="2919" spans="1:15" ht="19.5" customHeight="1">
      <c r="A2919" s="178" t="s">
        <v>316</v>
      </c>
      <c r="B2919" s="9" t="s">
        <v>17</v>
      </c>
      <c r="C2919" s="3247"/>
      <c r="D2919" s="3162"/>
      <c r="E2919" s="3180"/>
      <c r="F2919" s="2146">
        <v>100103753826</v>
      </c>
      <c r="G2919" s="3180"/>
      <c r="H2919" s="2199">
        <v>100103753829</v>
      </c>
      <c r="I2919" s="3202"/>
      <c r="J2919" s="2284"/>
      <c r="K2919" s="2284"/>
      <c r="L2919" s="2284"/>
      <c r="M2919" s="2284"/>
      <c r="N2919" s="2347"/>
      <c r="O2919" s="4149"/>
    </row>
    <row r="2920" spans="1:15" ht="19.5" customHeight="1">
      <c r="A2920" s="178" t="s">
        <v>316</v>
      </c>
      <c r="B2920" s="9" t="s">
        <v>17</v>
      </c>
      <c r="C2920" s="155" t="s">
        <v>43</v>
      </c>
      <c r="D2920" s="727"/>
      <c r="E2920" s="2153"/>
      <c r="F2920" s="2153"/>
      <c r="G2920" s="2205"/>
      <c r="H2920" s="2205"/>
      <c r="I2920" s="2205"/>
      <c r="J2920" s="2205"/>
      <c r="K2920" s="2205"/>
      <c r="L2920" s="2205"/>
      <c r="M2920" s="2205"/>
      <c r="N2920" s="2325"/>
      <c r="O2920" s="4150">
        <f>COUNT(E2920:N2921)</f>
        <v>0</v>
      </c>
    </row>
    <row r="2921" spans="1:15" ht="19.5" customHeight="1">
      <c r="A2921" s="178" t="s">
        <v>316</v>
      </c>
      <c r="B2921" s="9" t="s">
        <v>17</v>
      </c>
      <c r="C2921" s="155" t="s">
        <v>44</v>
      </c>
      <c r="D2921" s="727"/>
      <c r="E2921" s="2154"/>
      <c r="F2921" s="2154"/>
      <c r="G2921" s="2206"/>
      <c r="H2921" s="2206"/>
      <c r="I2921" s="2206"/>
      <c r="J2921" s="2206"/>
      <c r="K2921" s="2206"/>
      <c r="L2921" s="2206"/>
      <c r="M2921" s="2206"/>
      <c r="N2921" s="2326"/>
      <c r="O2921" s="4149"/>
    </row>
    <row r="2922" spans="1:15" ht="19.5" customHeight="1">
      <c r="A2922" s="178" t="s">
        <v>316</v>
      </c>
      <c r="B2922" s="9" t="s">
        <v>17</v>
      </c>
      <c r="C2922" s="3245" t="s">
        <v>45</v>
      </c>
      <c r="D2922" s="3161"/>
      <c r="E2922" s="3179">
        <v>100103748569</v>
      </c>
      <c r="F2922" s="2149">
        <v>100103753249</v>
      </c>
      <c r="G2922" s="3179">
        <v>100103753251</v>
      </c>
      <c r="H2922" s="2204">
        <v>100103753252</v>
      </c>
      <c r="I2922" s="3179">
        <v>100103753254</v>
      </c>
      <c r="J2922" s="2204">
        <v>100103753256</v>
      </c>
      <c r="K2922" s="3253"/>
      <c r="L2922" s="3253"/>
      <c r="M2922" s="3253"/>
      <c r="N2922" s="3253"/>
      <c r="O2922" s="4150">
        <f>COUNT(E2922:N2923)</f>
        <v>9</v>
      </c>
    </row>
    <row r="2923" spans="1:15" ht="19.5" customHeight="1">
      <c r="A2923" s="178" t="s">
        <v>316</v>
      </c>
      <c r="B2923" s="9" t="s">
        <v>17</v>
      </c>
      <c r="C2923" s="3247"/>
      <c r="D2923" s="3162"/>
      <c r="E2923" s="3180"/>
      <c r="F2923" s="2146">
        <v>100103753250</v>
      </c>
      <c r="G2923" s="3180"/>
      <c r="H2923" s="2199">
        <v>100103753253</v>
      </c>
      <c r="I2923" s="3180"/>
      <c r="J2923" s="2199">
        <v>100103753255</v>
      </c>
      <c r="K2923" s="3202"/>
      <c r="L2923" s="3202"/>
      <c r="M2923" s="3202"/>
      <c r="N2923" s="3202"/>
      <c r="O2923" s="4149"/>
    </row>
    <row r="2924" spans="1:15" ht="19.5" customHeight="1">
      <c r="A2924" s="178" t="s">
        <v>316</v>
      </c>
      <c r="B2924" s="9" t="s">
        <v>17</v>
      </c>
      <c r="C2924" s="3245" t="s">
        <v>46</v>
      </c>
      <c r="D2924" s="3161"/>
      <c r="E2924" s="3272">
        <v>100103753261</v>
      </c>
      <c r="F2924" s="2149">
        <v>100103753262</v>
      </c>
      <c r="G2924" s="3272">
        <v>100103753264</v>
      </c>
      <c r="H2924" s="2204">
        <v>100103753265</v>
      </c>
      <c r="I2924" s="3272">
        <v>100103753267</v>
      </c>
      <c r="J2924" s="3167">
        <v>100103753268</v>
      </c>
      <c r="K2924" s="3253"/>
      <c r="L2924" s="48">
        <v>100103760588</v>
      </c>
      <c r="M2924" s="3179">
        <v>100103760590</v>
      </c>
      <c r="N2924" s="2322">
        <v>100103760591</v>
      </c>
      <c r="O2924" s="4150">
        <f>COUNT(E2924:N2925)</f>
        <v>13</v>
      </c>
    </row>
    <row r="2925" spans="1:15" ht="19.5" customHeight="1">
      <c r="A2925" s="178" t="s">
        <v>316</v>
      </c>
      <c r="B2925" s="9" t="s">
        <v>17</v>
      </c>
      <c r="C2925" s="3247"/>
      <c r="D2925" s="3162"/>
      <c r="E2925" s="3180"/>
      <c r="F2925" s="2146">
        <v>100103753263</v>
      </c>
      <c r="G2925" s="3180"/>
      <c r="H2925" s="2199">
        <v>100103753266</v>
      </c>
      <c r="I2925" s="3180"/>
      <c r="J2925" s="3168"/>
      <c r="K2925" s="3202"/>
      <c r="L2925" s="46">
        <v>100103760589</v>
      </c>
      <c r="M2925" s="3180"/>
      <c r="N2925" s="2323">
        <v>100103760592</v>
      </c>
      <c r="O2925" s="4149"/>
    </row>
    <row r="2926" spans="1:15" ht="19.5" customHeight="1">
      <c r="A2926" s="178" t="s">
        <v>316</v>
      </c>
      <c r="B2926" s="9" t="s">
        <v>17</v>
      </c>
      <c r="C2926" s="3245" t="s">
        <v>47</v>
      </c>
      <c r="D2926" s="3161"/>
      <c r="E2926" s="2151">
        <v>100103753160</v>
      </c>
      <c r="F2926" s="3199">
        <v>100103753164</v>
      </c>
      <c r="G2926" s="2202">
        <v>100103753166</v>
      </c>
      <c r="H2926" s="3199">
        <v>100103753168</v>
      </c>
      <c r="I2926" s="2202">
        <v>100103753170</v>
      </c>
      <c r="J2926" s="3199">
        <v>100103753172</v>
      </c>
      <c r="K2926" s="3179">
        <v>100103753173</v>
      </c>
      <c r="L2926" s="3253"/>
      <c r="M2926" s="2324">
        <v>100103760543</v>
      </c>
      <c r="N2926" s="3199">
        <v>100103760545</v>
      </c>
      <c r="O2926" s="4150">
        <f>COUNT(E2926:N2927)</f>
        <v>13</v>
      </c>
    </row>
    <row r="2927" spans="1:15" ht="19.5" customHeight="1">
      <c r="A2927" s="178" t="s">
        <v>316</v>
      </c>
      <c r="B2927" s="9" t="s">
        <v>17</v>
      </c>
      <c r="C2927" s="3247"/>
      <c r="D2927" s="3162"/>
      <c r="E2927" s="24">
        <v>100103753163</v>
      </c>
      <c r="F2927" s="3200"/>
      <c r="G2927" s="24">
        <v>100103753167</v>
      </c>
      <c r="H2927" s="3200"/>
      <c r="I2927" s="24">
        <v>100103753171</v>
      </c>
      <c r="J2927" s="3200"/>
      <c r="K2927" s="3180"/>
      <c r="L2927" s="3202"/>
      <c r="M2927" s="24">
        <v>100103760544</v>
      </c>
      <c r="N2927" s="3200"/>
      <c r="O2927" s="4149"/>
    </row>
    <row r="2928" spans="1:15" ht="19.5" customHeight="1">
      <c r="A2928" s="178" t="s">
        <v>316</v>
      </c>
      <c r="B2928" s="9" t="s">
        <v>48</v>
      </c>
      <c r="C2928" s="3245" t="s">
        <v>49</v>
      </c>
      <c r="D2928" s="3161"/>
      <c r="E2928" s="3179">
        <v>100103749103</v>
      </c>
      <c r="F2928" s="2149">
        <v>100103749105</v>
      </c>
      <c r="G2928" s="3179">
        <v>100103749109</v>
      </c>
      <c r="H2928" s="2204">
        <v>100103749111</v>
      </c>
      <c r="I2928" s="230">
        <v>100103749115</v>
      </c>
      <c r="J2928" s="2204">
        <v>100103754158</v>
      </c>
      <c r="K2928" s="230">
        <v>100103754162</v>
      </c>
      <c r="L2928" s="2204">
        <v>100103754166</v>
      </c>
      <c r="M2928" s="230">
        <v>100103754169</v>
      </c>
      <c r="N2928" s="2322">
        <v>100103754173</v>
      </c>
      <c r="O2928" s="4150">
        <f>COUNT(E2928:N2929)</f>
        <v>18</v>
      </c>
    </row>
    <row r="2929" spans="1:15" ht="19.5" customHeight="1">
      <c r="A2929" s="178" t="s">
        <v>316</v>
      </c>
      <c r="B2929" s="9" t="s">
        <v>48</v>
      </c>
      <c r="C2929" s="3246"/>
      <c r="D2929" s="3248"/>
      <c r="E2929" s="3180"/>
      <c r="F2929" s="2146">
        <v>100103749106</v>
      </c>
      <c r="G2929" s="3180"/>
      <c r="H2929" s="2199">
        <v>100103749112</v>
      </c>
      <c r="I2929" s="340">
        <v>100103749117</v>
      </c>
      <c r="J2929" s="2199">
        <v>100103754159</v>
      </c>
      <c r="K2929" s="340">
        <v>100103754163</v>
      </c>
      <c r="L2929" s="2199">
        <v>100103754167</v>
      </c>
      <c r="M2929" s="340">
        <v>100103754170</v>
      </c>
      <c r="N2929" s="2323">
        <v>100103754174</v>
      </c>
      <c r="O2929" s="4149"/>
    </row>
    <row r="2930" spans="1:15" ht="19.5" customHeight="1">
      <c r="A2930" s="178" t="s">
        <v>316</v>
      </c>
      <c r="B2930" s="9" t="s">
        <v>48</v>
      </c>
      <c r="C2930" s="3246"/>
      <c r="D2930" s="3248"/>
      <c r="E2930" s="3179">
        <v>100103749104</v>
      </c>
      <c r="F2930" s="2149">
        <v>100103749107</v>
      </c>
      <c r="G2930" s="3179">
        <v>100103749110</v>
      </c>
      <c r="H2930" s="2204">
        <v>100103749113</v>
      </c>
      <c r="I2930" s="230">
        <v>100103749116</v>
      </c>
      <c r="J2930" s="2204">
        <v>100103754160</v>
      </c>
      <c r="K2930" s="3179">
        <v>100103754164</v>
      </c>
      <c r="L2930" s="2204">
        <v>100103754168</v>
      </c>
      <c r="M2930" s="230">
        <v>100103754171</v>
      </c>
      <c r="N2930" s="2322">
        <v>100103754175</v>
      </c>
      <c r="O2930" s="4150">
        <f>COUNT(E2930:N2931)</f>
        <v>17</v>
      </c>
    </row>
    <row r="2931" spans="1:15" ht="19.5" customHeight="1">
      <c r="A2931" s="178" t="s">
        <v>316</v>
      </c>
      <c r="B2931" s="9" t="s">
        <v>48</v>
      </c>
      <c r="C2931" s="3247"/>
      <c r="D2931" s="3162"/>
      <c r="E2931" s="3180"/>
      <c r="F2931" s="2146">
        <v>100103749108</v>
      </c>
      <c r="G2931" s="3180"/>
      <c r="H2931" s="2199">
        <v>100103749114</v>
      </c>
      <c r="I2931" s="340">
        <v>100103749118</v>
      </c>
      <c r="J2931" s="2199">
        <v>100103754161</v>
      </c>
      <c r="K2931" s="3180"/>
      <c r="L2931" s="2199">
        <v>100103754165</v>
      </c>
      <c r="M2931" s="340">
        <v>100103754172</v>
      </c>
      <c r="N2931" s="2323">
        <v>100103754176</v>
      </c>
      <c r="O2931" s="4149"/>
    </row>
    <row r="2932" spans="1:15" ht="19.5" customHeight="1">
      <c r="A2932" s="178" t="s">
        <v>316</v>
      </c>
      <c r="B2932" s="9" t="s">
        <v>48</v>
      </c>
      <c r="C2932" s="3245" t="s">
        <v>50</v>
      </c>
      <c r="D2932" s="3161"/>
      <c r="E2932" s="2151">
        <v>100103748968</v>
      </c>
      <c r="F2932" s="3260">
        <v>100103748970</v>
      </c>
      <c r="G2932" s="2202">
        <v>100103748971</v>
      </c>
      <c r="H2932" s="3260">
        <v>100103748973</v>
      </c>
      <c r="I2932" s="2202">
        <v>100103748974</v>
      </c>
      <c r="J2932" s="3260">
        <v>100103754067</v>
      </c>
      <c r="K2932" s="2202">
        <v>100103754068</v>
      </c>
      <c r="L2932" s="3260">
        <v>100103754070</v>
      </c>
      <c r="M2932" s="2202">
        <v>100103754071</v>
      </c>
      <c r="N2932" s="3260">
        <v>100103754073</v>
      </c>
      <c r="O2932" s="4150">
        <f>COUNT(E2932:N2933)</f>
        <v>15</v>
      </c>
    </row>
    <row r="2933" spans="1:15" ht="19.5" customHeight="1">
      <c r="A2933" s="178" t="s">
        <v>316</v>
      </c>
      <c r="B2933" s="9" t="s">
        <v>48</v>
      </c>
      <c r="C2933" s="3247"/>
      <c r="D2933" s="3162"/>
      <c r="E2933" s="24">
        <v>100103748969</v>
      </c>
      <c r="F2933" s="3260"/>
      <c r="G2933" s="24">
        <v>100103748972</v>
      </c>
      <c r="H2933" s="3260"/>
      <c r="I2933" s="24">
        <v>100103748975</v>
      </c>
      <c r="J2933" s="3260"/>
      <c r="K2933" s="24">
        <v>100103754069</v>
      </c>
      <c r="L2933" s="3260"/>
      <c r="M2933" s="24">
        <v>100103754072</v>
      </c>
      <c r="N2933" s="3260"/>
      <c r="O2933" s="4149"/>
    </row>
    <row r="2934" spans="1:15" ht="19.5" customHeight="1">
      <c r="A2934" s="178" t="s">
        <v>316</v>
      </c>
      <c r="B2934" s="9" t="s">
        <v>48</v>
      </c>
      <c r="C2934" s="3245" t="s">
        <v>205</v>
      </c>
      <c r="D2934" s="3161"/>
      <c r="E2934" s="2151">
        <v>100103742766</v>
      </c>
      <c r="F2934" s="3260">
        <v>100103748087</v>
      </c>
      <c r="G2934" s="2202">
        <v>100103748088</v>
      </c>
      <c r="H2934" s="3260">
        <v>100103748090</v>
      </c>
      <c r="I2934" s="2202">
        <v>100103748091</v>
      </c>
      <c r="J2934" s="3260">
        <v>100103748993</v>
      </c>
      <c r="K2934" s="2202">
        <v>100103748994</v>
      </c>
      <c r="L2934" s="3260">
        <v>100103748996</v>
      </c>
      <c r="M2934" s="2202">
        <v>100103748997</v>
      </c>
      <c r="N2934" s="3260">
        <v>100103748999</v>
      </c>
      <c r="O2934" s="4150">
        <f>COUNT(E2934:N2935)</f>
        <v>15</v>
      </c>
    </row>
    <row r="2935" spans="1:15" ht="19.5" customHeight="1">
      <c r="A2935" s="178" t="s">
        <v>316</v>
      </c>
      <c r="B2935" s="9" t="s">
        <v>48</v>
      </c>
      <c r="C2935" s="3247"/>
      <c r="D2935" s="3162"/>
      <c r="E2935" s="24">
        <v>100103742767</v>
      </c>
      <c r="F2935" s="3260"/>
      <c r="G2935" s="24">
        <v>100103748089</v>
      </c>
      <c r="H2935" s="3260"/>
      <c r="I2935" s="24">
        <v>100103748092</v>
      </c>
      <c r="J2935" s="3260"/>
      <c r="K2935" s="24">
        <v>100103748995</v>
      </c>
      <c r="L2935" s="3260"/>
      <c r="M2935" s="24">
        <v>100103748998</v>
      </c>
      <c r="N2935" s="3260"/>
      <c r="O2935" s="4149"/>
    </row>
    <row r="2936" spans="1:15" ht="19.5" customHeight="1">
      <c r="A2936" s="178" t="s">
        <v>316</v>
      </c>
      <c r="B2936" s="9" t="s">
        <v>48</v>
      </c>
      <c r="C2936" s="3245" t="s">
        <v>52</v>
      </c>
      <c r="D2936" s="3161"/>
      <c r="E2936" s="2235">
        <v>100103749186</v>
      </c>
      <c r="F2936" s="2234">
        <v>100103749188</v>
      </c>
      <c r="G2936" s="3179">
        <v>100103754239</v>
      </c>
      <c r="H2936" s="2234">
        <v>100103749190</v>
      </c>
      <c r="I2936" s="2265">
        <v>100103754241</v>
      </c>
      <c r="J2936" s="2234">
        <v>100103750917</v>
      </c>
      <c r="K2936" s="2235">
        <v>100103750919</v>
      </c>
      <c r="L2936" s="2234">
        <v>100103750921</v>
      </c>
      <c r="M2936" s="3179">
        <v>100103750923</v>
      </c>
      <c r="N2936" s="2322">
        <v>100103760980</v>
      </c>
      <c r="O2936" s="4150">
        <f>COUNT(E2936:N2937)</f>
        <v>18</v>
      </c>
    </row>
    <row r="2937" spans="1:15" ht="19.5" customHeight="1">
      <c r="A2937" s="178" t="s">
        <v>316</v>
      </c>
      <c r="B2937" s="9" t="s">
        <v>48</v>
      </c>
      <c r="C2937" s="3247"/>
      <c r="D2937" s="3162"/>
      <c r="E2937" s="24">
        <v>100103749187</v>
      </c>
      <c r="F2937" s="2231">
        <v>100103749189</v>
      </c>
      <c r="G2937" s="3180"/>
      <c r="H2937" s="2231">
        <v>100103754240</v>
      </c>
      <c r="I2937" s="24">
        <v>100103750916</v>
      </c>
      <c r="J2937" s="2231">
        <v>100103750918</v>
      </c>
      <c r="K2937" s="24">
        <v>100103750920</v>
      </c>
      <c r="L2937" s="2231">
        <v>100103750922</v>
      </c>
      <c r="M2937" s="3180"/>
      <c r="N2937" s="2323">
        <v>100103760981</v>
      </c>
      <c r="O2937" s="4149"/>
    </row>
    <row r="2938" spans="1:15" ht="19.5" customHeight="1">
      <c r="A2938" s="178" t="s">
        <v>316</v>
      </c>
      <c r="B2938" s="9" t="s">
        <v>48</v>
      </c>
      <c r="C2938" s="3251" t="s">
        <v>53</v>
      </c>
      <c r="D2938" s="3161"/>
      <c r="E2938" s="3259"/>
      <c r="F2938" s="3259"/>
      <c r="G2938" s="3259"/>
      <c r="H2938" s="3259"/>
      <c r="I2938" s="3259"/>
      <c r="J2938" s="3259"/>
      <c r="K2938" s="3259"/>
      <c r="L2938" s="3259"/>
      <c r="M2938" s="3219">
        <v>100103754104</v>
      </c>
      <c r="N2938" s="3259"/>
      <c r="O2938" s="4150">
        <f>COUNT(E2938:N2939)</f>
        <v>1</v>
      </c>
    </row>
    <row r="2939" spans="1:15" ht="19.5" customHeight="1">
      <c r="A2939" s="178" t="s">
        <v>316</v>
      </c>
      <c r="B2939" s="9" t="s">
        <v>48</v>
      </c>
      <c r="C2939" s="3252"/>
      <c r="D2939" s="3162"/>
      <c r="E2939" s="3259"/>
      <c r="F2939" s="3259"/>
      <c r="G2939" s="3259"/>
      <c r="H2939" s="3259"/>
      <c r="I2939" s="3259"/>
      <c r="J2939" s="3259"/>
      <c r="K2939" s="3259"/>
      <c r="L2939" s="3259"/>
      <c r="M2939" s="3220"/>
      <c r="N2939" s="3259"/>
      <c r="O2939" s="4149"/>
    </row>
    <row r="2940" spans="1:15" ht="19.5" customHeight="1">
      <c r="A2940" s="178" t="s">
        <v>316</v>
      </c>
      <c r="B2940" s="9" t="s">
        <v>48</v>
      </c>
      <c r="C2940" s="3245" t="s">
        <v>54</v>
      </c>
      <c r="D2940" s="3161"/>
      <c r="E2940" s="2235">
        <v>100103749196</v>
      </c>
      <c r="F2940" s="2234">
        <v>100103749198</v>
      </c>
      <c r="G2940" s="3179">
        <v>100103749200</v>
      </c>
      <c r="H2940" s="2234">
        <v>100103749200</v>
      </c>
      <c r="I2940" s="2265">
        <v>100103749203</v>
      </c>
      <c r="J2940" s="2234">
        <v>100103749205</v>
      </c>
      <c r="K2940" s="2235">
        <v>100103749208</v>
      </c>
      <c r="L2940" s="2234">
        <v>100103749209</v>
      </c>
      <c r="M2940" s="2235">
        <v>100103750895</v>
      </c>
      <c r="N2940" s="2322">
        <v>100103750897</v>
      </c>
      <c r="O2940" s="4150">
        <f>COUNT(E2940:N2941)</f>
        <v>19</v>
      </c>
    </row>
    <row r="2941" spans="1:15" ht="19.5" customHeight="1">
      <c r="A2941" s="178" t="s">
        <v>316</v>
      </c>
      <c r="B2941" s="9" t="s">
        <v>48</v>
      </c>
      <c r="C2941" s="3247"/>
      <c r="D2941" s="3162"/>
      <c r="E2941" s="24">
        <v>100103749197</v>
      </c>
      <c r="F2941" s="2231">
        <v>100103749199</v>
      </c>
      <c r="G2941" s="3180"/>
      <c r="H2941" s="2231">
        <v>100103749202</v>
      </c>
      <c r="I2941" s="24">
        <v>100103749204</v>
      </c>
      <c r="J2941" s="2231">
        <v>100103749206</v>
      </c>
      <c r="K2941" s="24">
        <v>100103749207</v>
      </c>
      <c r="L2941" s="2231">
        <v>100103749210</v>
      </c>
      <c r="M2941" s="24">
        <v>100103750896</v>
      </c>
      <c r="N2941" s="2323">
        <v>100103750898</v>
      </c>
      <c r="O2941" s="4149"/>
    </row>
    <row r="2942" spans="1:15" ht="19.5" customHeight="1">
      <c r="A2942" s="178" t="s">
        <v>316</v>
      </c>
      <c r="B2942" s="9" t="s">
        <v>48</v>
      </c>
      <c r="C2942" s="3251" t="s">
        <v>55</v>
      </c>
      <c r="D2942" s="3161"/>
      <c r="E2942" s="3259"/>
      <c r="F2942" s="3259"/>
      <c r="G2942" s="3259"/>
      <c r="H2942" s="3259"/>
      <c r="I2942" s="3259"/>
      <c r="J2942" s="3259"/>
      <c r="K2942" s="3259"/>
      <c r="L2942" s="3259"/>
      <c r="M2942" s="3259"/>
      <c r="N2942" s="3259"/>
      <c r="O2942" s="4150">
        <f>COUNT(E2942:N2943)</f>
        <v>0</v>
      </c>
    </row>
    <row r="2943" spans="1:15" ht="19.5" customHeight="1">
      <c r="A2943" s="178" t="s">
        <v>316</v>
      </c>
      <c r="B2943" s="9" t="s">
        <v>48</v>
      </c>
      <c r="C2943" s="3252"/>
      <c r="D2943" s="3162"/>
      <c r="E2943" s="3259"/>
      <c r="F2943" s="3259"/>
      <c r="G2943" s="3259"/>
      <c r="H2943" s="3259"/>
      <c r="I2943" s="3259"/>
      <c r="J2943" s="3259"/>
      <c r="K2943" s="3259"/>
      <c r="L2943" s="3259"/>
      <c r="M2943" s="3259"/>
      <c r="N2943" s="3259"/>
      <c r="O2943" s="4149"/>
    </row>
    <row r="2944" spans="1:15" ht="19.5" customHeight="1">
      <c r="A2944" s="178" t="s">
        <v>316</v>
      </c>
      <c r="B2944" s="9" t="s">
        <v>48</v>
      </c>
      <c r="C2944" s="3245" t="s">
        <v>56</v>
      </c>
      <c r="D2944" s="3161"/>
      <c r="E2944" s="438" t="s">
        <v>483</v>
      </c>
      <c r="F2944" s="3199">
        <v>100103748745</v>
      </c>
      <c r="G2944" s="2202">
        <v>100103748747</v>
      </c>
      <c r="H2944" s="3199">
        <v>100103748749</v>
      </c>
      <c r="I2944" s="2202">
        <v>100103748750</v>
      </c>
      <c r="J2944" s="3199">
        <v>100103748752</v>
      </c>
      <c r="K2944" s="2202">
        <v>100103748753</v>
      </c>
      <c r="L2944" s="3199">
        <v>100103748755</v>
      </c>
      <c r="M2944" s="2202">
        <v>100103748756</v>
      </c>
      <c r="N2944" s="3199">
        <v>100103748758</v>
      </c>
      <c r="O2944" s="4150">
        <f>COUNT(E2944:N2945)</f>
        <v>14</v>
      </c>
    </row>
    <row r="2945" spans="1:15" ht="19.5" customHeight="1">
      <c r="A2945" s="178" t="s">
        <v>316</v>
      </c>
      <c r="B2945" s="9" t="s">
        <v>48</v>
      </c>
      <c r="C2945" s="3247"/>
      <c r="D2945" s="3162"/>
      <c r="E2945" s="24">
        <v>100103748746</v>
      </c>
      <c r="F2945" s="3200"/>
      <c r="G2945" s="24">
        <v>100103748748</v>
      </c>
      <c r="H2945" s="3200"/>
      <c r="I2945" s="24">
        <v>100103748751</v>
      </c>
      <c r="J2945" s="3200"/>
      <c r="K2945" s="24">
        <v>100103748754</v>
      </c>
      <c r="L2945" s="3200"/>
      <c r="M2945" s="24">
        <v>100103748757</v>
      </c>
      <c r="N2945" s="3200"/>
      <c r="O2945" s="4149"/>
    </row>
    <row r="2946" spans="1:15" ht="19.5" customHeight="1">
      <c r="A2946" s="178" t="s">
        <v>316</v>
      </c>
      <c r="B2946" s="9" t="s">
        <v>48</v>
      </c>
      <c r="C2946" s="3251" t="s">
        <v>57</v>
      </c>
      <c r="D2946" s="3161"/>
      <c r="E2946" s="3259"/>
      <c r="F2946" s="3259"/>
      <c r="G2946" s="3259"/>
      <c r="H2946" s="3259"/>
      <c r="I2946" s="3259"/>
      <c r="J2946" s="3259"/>
      <c r="K2946" s="3259"/>
      <c r="L2946" s="3259"/>
      <c r="M2946" s="3259"/>
      <c r="N2946" s="3259"/>
      <c r="O2946" s="4150">
        <f>COUNT(E2946:N2947)</f>
        <v>0</v>
      </c>
    </row>
    <row r="2947" spans="1:15" ht="19.5" customHeight="1">
      <c r="A2947" s="178" t="s">
        <v>316</v>
      </c>
      <c r="B2947" s="9" t="s">
        <v>48</v>
      </c>
      <c r="C2947" s="3252"/>
      <c r="D2947" s="3162"/>
      <c r="E2947" s="3259"/>
      <c r="F2947" s="3259"/>
      <c r="G2947" s="3259"/>
      <c r="H2947" s="3259"/>
      <c r="I2947" s="3259"/>
      <c r="J2947" s="3259"/>
      <c r="K2947" s="3259"/>
      <c r="L2947" s="3259"/>
      <c r="M2947" s="3259"/>
      <c r="N2947" s="3259"/>
      <c r="O2947" s="4149"/>
    </row>
    <row r="2948" spans="1:15" ht="19.5" customHeight="1">
      <c r="A2948" s="178" t="s">
        <v>316</v>
      </c>
      <c r="B2948" s="9" t="s">
        <v>48</v>
      </c>
      <c r="C2948" s="3245" t="s">
        <v>58</v>
      </c>
      <c r="D2948" s="3161"/>
      <c r="E2948" s="2151">
        <v>100103748765</v>
      </c>
      <c r="F2948" s="3199">
        <v>100103748766</v>
      </c>
      <c r="G2948" s="2202">
        <v>100103748767</v>
      </c>
      <c r="H2948" s="3199">
        <v>100103748769</v>
      </c>
      <c r="I2948" s="2202">
        <v>100103748770</v>
      </c>
      <c r="J2948" s="3199">
        <v>100103748772</v>
      </c>
      <c r="K2948" s="2202">
        <v>100103748773</v>
      </c>
      <c r="L2948" s="3199">
        <v>100103748775</v>
      </c>
      <c r="M2948" s="2202">
        <v>100103748776</v>
      </c>
      <c r="N2948" s="3199">
        <v>100103753958</v>
      </c>
      <c r="O2948" s="4150">
        <f>COUNT(E2948:N2949)</f>
        <v>14</v>
      </c>
    </row>
    <row r="2949" spans="1:15" ht="19.5" customHeight="1">
      <c r="A2949" s="178" t="s">
        <v>316</v>
      </c>
      <c r="B2949" s="9" t="s">
        <v>48</v>
      </c>
      <c r="C2949" s="3247"/>
      <c r="D2949" s="3162"/>
      <c r="E2949" s="438" t="s">
        <v>483</v>
      </c>
      <c r="F2949" s="3200"/>
      <c r="G2949" s="24">
        <v>100103748768</v>
      </c>
      <c r="H2949" s="3200"/>
      <c r="I2949" s="24">
        <v>100103748771</v>
      </c>
      <c r="J2949" s="3200"/>
      <c r="K2949" s="24">
        <v>100103748774</v>
      </c>
      <c r="L2949" s="3200"/>
      <c r="M2949" s="24">
        <v>100103753957</v>
      </c>
      <c r="N2949" s="3200"/>
      <c r="O2949" s="4149"/>
    </row>
    <row r="2950" spans="1:15" ht="19.5" customHeight="1">
      <c r="A2950" s="178" t="s">
        <v>316</v>
      </c>
      <c r="B2950" s="9" t="s">
        <v>48</v>
      </c>
      <c r="C2950" s="3251" t="s">
        <v>59</v>
      </c>
      <c r="D2950" s="3161"/>
      <c r="E2950" s="3259"/>
      <c r="F2950" s="3259"/>
      <c r="G2950" s="3259"/>
      <c r="H2950" s="3259"/>
      <c r="I2950" s="3259"/>
      <c r="J2950" s="3259"/>
      <c r="K2950" s="3259"/>
      <c r="L2950" s="3259"/>
      <c r="M2950" s="3259"/>
      <c r="N2950" s="3259"/>
      <c r="O2950" s="4150">
        <f>COUNT(E2950:N2951)</f>
        <v>0</v>
      </c>
    </row>
    <row r="2951" spans="1:15" ht="19.5" customHeight="1">
      <c r="A2951" s="178" t="s">
        <v>316</v>
      </c>
      <c r="B2951" s="9" t="s">
        <v>48</v>
      </c>
      <c r="C2951" s="3252"/>
      <c r="D2951" s="3162"/>
      <c r="E2951" s="3259"/>
      <c r="F2951" s="3259"/>
      <c r="G2951" s="3259"/>
      <c r="H2951" s="3259"/>
      <c r="I2951" s="3259"/>
      <c r="J2951" s="3259"/>
      <c r="K2951" s="3259"/>
      <c r="L2951" s="3259"/>
      <c r="M2951" s="3259"/>
      <c r="N2951" s="3259"/>
      <c r="O2951" s="4149"/>
    </row>
    <row r="2952" spans="1:15" ht="19.5" customHeight="1">
      <c r="A2952" s="178" t="s">
        <v>316</v>
      </c>
      <c r="B2952" s="9" t="s">
        <v>48</v>
      </c>
      <c r="C2952" s="3245" t="s">
        <v>60</v>
      </c>
      <c r="D2952" s="3161"/>
      <c r="E2952" s="3259"/>
      <c r="F2952" s="3259"/>
      <c r="G2952" s="3259"/>
      <c r="H2952" s="3259"/>
      <c r="I2952" s="3259"/>
      <c r="J2952" s="3259"/>
      <c r="K2952" s="3259"/>
      <c r="L2952" s="3259"/>
      <c r="M2952" s="3259"/>
      <c r="N2952" s="3259"/>
      <c r="O2952" s="4150">
        <f>COUNT(E2952:N2953)</f>
        <v>0</v>
      </c>
    </row>
    <row r="2953" spans="1:15" ht="19.5" customHeight="1">
      <c r="A2953" s="178" t="s">
        <v>316</v>
      </c>
      <c r="B2953" s="9" t="s">
        <v>48</v>
      </c>
      <c r="C2953" s="3247"/>
      <c r="D2953" s="3162"/>
      <c r="E2953" s="3259"/>
      <c r="F2953" s="3259"/>
      <c r="G2953" s="3259"/>
      <c r="H2953" s="3259"/>
      <c r="I2953" s="3259"/>
      <c r="J2953" s="3259"/>
      <c r="K2953" s="3259"/>
      <c r="L2953" s="3259"/>
      <c r="M2953" s="3259"/>
      <c r="N2953" s="3259"/>
      <c r="O2953" s="4149"/>
    </row>
    <row r="2954" spans="1:15" ht="19.5" customHeight="1">
      <c r="A2954" s="178" t="s">
        <v>316</v>
      </c>
      <c r="B2954" s="9" t="s">
        <v>48</v>
      </c>
      <c r="C2954" s="3251" t="s">
        <v>730</v>
      </c>
      <c r="D2954" s="3161"/>
      <c r="E2954" s="3255">
        <v>100103748803</v>
      </c>
      <c r="F2954" s="47">
        <v>100103748804</v>
      </c>
      <c r="G2954" s="47">
        <v>100103753973</v>
      </c>
      <c r="H2954" s="47">
        <v>100103753975</v>
      </c>
      <c r="I2954" s="47">
        <v>100103753977</v>
      </c>
      <c r="J2954" s="47">
        <v>100103753979</v>
      </c>
      <c r="K2954" s="47">
        <v>100103753981</v>
      </c>
      <c r="L2954" s="47">
        <v>100103753983</v>
      </c>
      <c r="M2954" s="47">
        <v>100103753985</v>
      </c>
      <c r="N2954" s="47">
        <v>100103760809</v>
      </c>
      <c r="O2954" s="4150">
        <f>COUNT(E2954:N2955)</f>
        <v>19</v>
      </c>
    </row>
    <row r="2955" spans="1:15" ht="19.5" customHeight="1">
      <c r="A2955" s="178" t="s">
        <v>316</v>
      </c>
      <c r="B2955" s="9" t="s">
        <v>48</v>
      </c>
      <c r="C2955" s="3252"/>
      <c r="D2955" s="3162"/>
      <c r="E2955" s="3256"/>
      <c r="F2955" s="53">
        <v>100103753972</v>
      </c>
      <c r="G2955" s="53">
        <v>100103753974</v>
      </c>
      <c r="H2955" s="53">
        <v>100103753976</v>
      </c>
      <c r="I2955" s="53">
        <v>100103753978</v>
      </c>
      <c r="J2955" s="53">
        <v>100103753980</v>
      </c>
      <c r="K2955" s="53">
        <v>100103753982</v>
      </c>
      <c r="L2955" s="53">
        <v>100103753984</v>
      </c>
      <c r="M2955" s="53">
        <v>100103753986</v>
      </c>
      <c r="N2955" s="53">
        <v>100103760810</v>
      </c>
      <c r="O2955" s="4149"/>
    </row>
    <row r="2956" spans="1:15" ht="19.5" customHeight="1">
      <c r="A2956" s="178" t="s">
        <v>316</v>
      </c>
      <c r="B2956" s="9" t="s">
        <v>48</v>
      </c>
      <c r="C2956" s="3251" t="s">
        <v>62</v>
      </c>
      <c r="D2956" s="3161"/>
      <c r="E2956" s="2148"/>
      <c r="F2956" s="3253"/>
      <c r="G2956" s="2201"/>
      <c r="H2956" s="3253"/>
      <c r="I2956" s="2201"/>
      <c r="J2956" s="3253"/>
      <c r="K2956" s="2201"/>
      <c r="L2956" s="3253"/>
      <c r="M2956" s="2201"/>
      <c r="N2956" s="3253"/>
      <c r="O2956" s="4150">
        <f>COUNT(E2956:N2957)</f>
        <v>0</v>
      </c>
    </row>
    <row r="2957" spans="1:15" ht="19.5" customHeight="1">
      <c r="A2957" s="178" t="s">
        <v>316</v>
      </c>
      <c r="B2957" s="9" t="s">
        <v>48</v>
      </c>
      <c r="C2957" s="3252"/>
      <c r="D2957" s="3162"/>
      <c r="E2957" s="2145"/>
      <c r="F2957" s="3202"/>
      <c r="G2957" s="2198"/>
      <c r="H2957" s="3202"/>
      <c r="I2957" s="2198"/>
      <c r="J2957" s="3202"/>
      <c r="K2957" s="2198"/>
      <c r="L2957" s="3202"/>
      <c r="M2957" s="2198"/>
      <c r="N2957" s="3202"/>
      <c r="O2957" s="4149"/>
    </row>
    <row r="2958" spans="1:15" ht="19.5" customHeight="1">
      <c r="A2958" s="178" t="s">
        <v>316</v>
      </c>
      <c r="B2958" s="9" t="s">
        <v>48</v>
      </c>
      <c r="C2958" s="3245" t="s">
        <v>726</v>
      </c>
      <c r="D2958" s="3161"/>
      <c r="E2958" s="2151">
        <v>100103748822</v>
      </c>
      <c r="F2958" s="2149">
        <v>100103748824</v>
      </c>
      <c r="G2958" s="3179">
        <v>100103748827</v>
      </c>
      <c r="H2958" s="2234">
        <v>100103748826</v>
      </c>
      <c r="I2958" s="2235">
        <v>100103748829</v>
      </c>
      <c r="J2958" s="2234">
        <v>100103748831</v>
      </c>
      <c r="K2958" s="2235">
        <v>100103748833</v>
      </c>
      <c r="L2958" s="2234">
        <v>100103748835</v>
      </c>
      <c r="M2958" s="2235">
        <v>100103748837</v>
      </c>
      <c r="N2958" s="2322">
        <v>100103748839</v>
      </c>
      <c r="O2958" s="4150">
        <f>COUNT(E2958:N2959)</f>
        <v>18</v>
      </c>
    </row>
    <row r="2959" spans="1:15" ht="19.5" customHeight="1">
      <c r="A2959" s="178" t="s">
        <v>316</v>
      </c>
      <c r="B2959" s="9" t="s">
        <v>48</v>
      </c>
      <c r="C2959" s="3247"/>
      <c r="D2959" s="3162"/>
      <c r="E2959" s="24">
        <v>100103748823</v>
      </c>
      <c r="F2959" s="2152">
        <v>100103748825</v>
      </c>
      <c r="G2959" s="3180"/>
      <c r="H2959" s="2237">
        <v>100103748828</v>
      </c>
      <c r="I2959" s="24">
        <v>100103748830</v>
      </c>
      <c r="J2959" s="2237">
        <v>100103748832</v>
      </c>
      <c r="K2959" s="24">
        <v>100103748834</v>
      </c>
      <c r="L2959" s="2237">
        <v>100103748836</v>
      </c>
      <c r="M2959" s="24">
        <v>100103748838</v>
      </c>
      <c r="N2959" s="2347"/>
      <c r="O2959" s="4149"/>
    </row>
    <row r="2960" spans="1:15" ht="19.5" customHeight="1">
      <c r="A2960" s="178" t="s">
        <v>316</v>
      </c>
      <c r="B2960" s="9" t="s">
        <v>48</v>
      </c>
      <c r="C2960" s="3251" t="s">
        <v>63</v>
      </c>
      <c r="D2960" s="3161"/>
      <c r="E2960" s="3259"/>
      <c r="F2960" s="48"/>
      <c r="G2960" s="3259"/>
      <c r="H2960" s="48"/>
      <c r="I2960" s="3259"/>
      <c r="J2960" s="48"/>
      <c r="K2960" s="3259"/>
      <c r="L2960" s="48"/>
      <c r="M2960" s="3259"/>
      <c r="N2960" s="48"/>
      <c r="O2960" s="4150">
        <f>COUNT(E2960:N2961)</f>
        <v>0</v>
      </c>
    </row>
    <row r="2961" spans="1:15" ht="19.5" customHeight="1">
      <c r="A2961" s="178" t="s">
        <v>316</v>
      </c>
      <c r="B2961" s="9" t="s">
        <v>48</v>
      </c>
      <c r="C2961" s="3252"/>
      <c r="D2961" s="3162"/>
      <c r="E2961" s="3259"/>
      <c r="F2961" s="46"/>
      <c r="G2961" s="3259"/>
      <c r="H2961" s="46"/>
      <c r="I2961" s="3259"/>
      <c r="J2961" s="46"/>
      <c r="K2961" s="3259"/>
      <c r="L2961" s="46"/>
      <c r="M2961" s="3259"/>
      <c r="N2961" s="46"/>
      <c r="O2961" s="4149"/>
    </row>
    <row r="2962" spans="1:15" ht="19.5" customHeight="1">
      <c r="A2962" s="178" t="s">
        <v>316</v>
      </c>
      <c r="B2962" s="9" t="s">
        <v>48</v>
      </c>
      <c r="C2962" s="3245" t="s">
        <v>727</v>
      </c>
      <c r="D2962" s="3161"/>
      <c r="E2962" s="2151">
        <v>100103748843</v>
      </c>
      <c r="F2962" s="2234">
        <v>100103748845</v>
      </c>
      <c r="G2962" s="3179">
        <v>100103748849</v>
      </c>
      <c r="H2962" s="2234">
        <v>100103748847</v>
      </c>
      <c r="I2962" s="2235">
        <v>100103748854</v>
      </c>
      <c r="J2962" s="2234">
        <v>100103748859</v>
      </c>
      <c r="K2962" s="2235">
        <v>100103748864</v>
      </c>
      <c r="L2962" s="2234">
        <v>100103748871</v>
      </c>
      <c r="M2962" s="2235">
        <v>100103748875</v>
      </c>
      <c r="N2962" s="2347"/>
      <c r="O2962" s="4150">
        <f>COUNT(E2962:N2963)</f>
        <v>18</v>
      </c>
    </row>
    <row r="2963" spans="1:15" ht="19.5" customHeight="1">
      <c r="A2963" s="178" t="s">
        <v>316</v>
      </c>
      <c r="B2963" s="9" t="s">
        <v>48</v>
      </c>
      <c r="C2963" s="3247"/>
      <c r="D2963" s="3162"/>
      <c r="E2963" s="24">
        <v>100103748844</v>
      </c>
      <c r="F2963" s="2237">
        <v>100103748846</v>
      </c>
      <c r="G2963" s="3180"/>
      <c r="H2963" s="2237">
        <v>100103748851</v>
      </c>
      <c r="I2963" s="24">
        <v>100103748856</v>
      </c>
      <c r="J2963" s="2237">
        <v>100103748862</v>
      </c>
      <c r="K2963" s="24">
        <v>100103748868</v>
      </c>
      <c r="L2963" s="2237">
        <v>100103748874</v>
      </c>
      <c r="M2963" s="24">
        <v>100103748876</v>
      </c>
      <c r="N2963" s="2321">
        <v>100103748878</v>
      </c>
      <c r="O2963" s="4149"/>
    </row>
    <row r="2964" spans="1:15" ht="19.5" customHeight="1">
      <c r="A2964" s="178" t="s">
        <v>316</v>
      </c>
      <c r="B2964" s="9" t="s">
        <v>48</v>
      </c>
      <c r="C2964" s="3251" t="s">
        <v>65</v>
      </c>
      <c r="D2964" s="3161"/>
      <c r="E2964" s="3259"/>
      <c r="F2964" s="48"/>
      <c r="G2964" s="3259"/>
      <c r="H2964" s="48"/>
      <c r="I2964" s="3259"/>
      <c r="J2964" s="48"/>
      <c r="K2964" s="3259"/>
      <c r="L2964" s="48"/>
      <c r="M2964" s="3259"/>
      <c r="N2964" s="48"/>
      <c r="O2964" s="4150">
        <f>COUNT(E2964:N2965)</f>
        <v>0</v>
      </c>
    </row>
    <row r="2965" spans="1:15" ht="19.5" customHeight="1">
      <c r="A2965" s="178" t="s">
        <v>316</v>
      </c>
      <c r="B2965" s="9" t="s">
        <v>48</v>
      </c>
      <c r="C2965" s="3252"/>
      <c r="D2965" s="3162"/>
      <c r="E2965" s="3259"/>
      <c r="F2965" s="46"/>
      <c r="G2965" s="3259"/>
      <c r="H2965" s="46"/>
      <c r="I2965" s="3259"/>
      <c r="J2965" s="46"/>
      <c r="K2965" s="3259"/>
      <c r="L2965" s="46"/>
      <c r="M2965" s="3259"/>
      <c r="N2965" s="46"/>
      <c r="O2965" s="4149"/>
    </row>
    <row r="2966" spans="1:15" ht="19.5" customHeight="1">
      <c r="A2966" s="178" t="s">
        <v>316</v>
      </c>
      <c r="B2966" s="9" t="s">
        <v>48</v>
      </c>
      <c r="C2966" s="3254" t="s">
        <v>67</v>
      </c>
      <c r="D2966" s="3161"/>
      <c r="E2966" s="3179">
        <v>100103748067</v>
      </c>
      <c r="F2966" s="2149">
        <v>100103748068</v>
      </c>
      <c r="G2966" s="3179">
        <v>100103748070</v>
      </c>
      <c r="H2966" s="2204">
        <v>100103748071</v>
      </c>
      <c r="I2966" s="3179">
        <v>100103749119</v>
      </c>
      <c r="J2966" s="2204">
        <v>100103749120</v>
      </c>
      <c r="K2966" s="2290">
        <v>100103749122</v>
      </c>
      <c r="L2966" s="2204">
        <v>100103749124</v>
      </c>
      <c r="M2966" s="2324">
        <v>100103749126</v>
      </c>
      <c r="N2966" s="2322">
        <v>100103749128</v>
      </c>
      <c r="O2966" s="4150">
        <f>COUNT(E2966:N2967)</f>
        <v>17</v>
      </c>
    </row>
    <row r="2967" spans="1:15" ht="19.5" customHeight="1">
      <c r="A2967" s="178" t="s">
        <v>316</v>
      </c>
      <c r="B2967" s="9" t="s">
        <v>48</v>
      </c>
      <c r="C2967" s="3254" t="s">
        <v>67</v>
      </c>
      <c r="D2967" s="3162"/>
      <c r="E2967" s="3180"/>
      <c r="F2967" s="2146">
        <v>100103748069</v>
      </c>
      <c r="G2967" s="3180"/>
      <c r="H2967" s="2199">
        <v>100103748072</v>
      </c>
      <c r="I2967" s="3180"/>
      <c r="J2967" s="2199">
        <v>100103749121</v>
      </c>
      <c r="K2967" s="24">
        <v>100103749123</v>
      </c>
      <c r="L2967" s="2199">
        <v>100103749125</v>
      </c>
      <c r="M2967" s="24">
        <v>100103749127</v>
      </c>
      <c r="N2967" s="2323">
        <v>100103749129</v>
      </c>
      <c r="O2967" s="4149"/>
    </row>
    <row r="2968" spans="1:15" ht="19.5" customHeight="1">
      <c r="A2968" s="178" t="s">
        <v>316</v>
      </c>
      <c r="B2968" s="9" t="s">
        <v>48</v>
      </c>
      <c r="C2968" s="3254" t="s">
        <v>68</v>
      </c>
      <c r="D2968" s="3161"/>
      <c r="E2968" s="3179">
        <v>100103748097</v>
      </c>
      <c r="F2968" s="2149">
        <v>100103749147</v>
      </c>
      <c r="G2968" s="3179">
        <v>100103749149</v>
      </c>
      <c r="H2968" s="2204">
        <v>100103749150</v>
      </c>
      <c r="I2968" s="3179">
        <v>100103749152</v>
      </c>
      <c r="J2968" s="2204">
        <v>100103749153</v>
      </c>
      <c r="K2968" s="2290">
        <v>100103749155</v>
      </c>
      <c r="L2968" s="2204">
        <v>100103749157</v>
      </c>
      <c r="M2968" s="2324">
        <v>100103749159</v>
      </c>
      <c r="N2968" s="2322">
        <v>100103749161</v>
      </c>
      <c r="O2968" s="4150">
        <f>COUNT(E2968:N2969)</f>
        <v>17</v>
      </c>
    </row>
    <row r="2969" spans="1:15" ht="19.5" customHeight="1">
      <c r="A2969" s="178" t="s">
        <v>316</v>
      </c>
      <c r="B2969" s="9" t="s">
        <v>48</v>
      </c>
      <c r="C2969" s="3254" t="s">
        <v>68</v>
      </c>
      <c r="D2969" s="3162"/>
      <c r="E2969" s="3180"/>
      <c r="F2969" s="2146">
        <v>100103749148</v>
      </c>
      <c r="G2969" s="3180"/>
      <c r="H2969" s="2199">
        <v>100103749151</v>
      </c>
      <c r="I2969" s="3180"/>
      <c r="J2969" s="2199">
        <v>100103749154</v>
      </c>
      <c r="K2969" s="24">
        <v>100103749156</v>
      </c>
      <c r="L2969" s="2199">
        <v>100103749158</v>
      </c>
      <c r="M2969" s="24">
        <v>100103749160</v>
      </c>
      <c r="N2969" s="2323">
        <v>100103749162</v>
      </c>
      <c r="O2969" s="4149"/>
    </row>
    <row r="2970" spans="1:15" ht="19.5" customHeight="1">
      <c r="A2970" s="178" t="s">
        <v>316</v>
      </c>
      <c r="B2970" s="9" t="s">
        <v>48</v>
      </c>
      <c r="C2970" s="3254" t="s">
        <v>69</v>
      </c>
      <c r="D2970" s="3161"/>
      <c r="E2970" s="3259"/>
      <c r="F2970" s="3259"/>
      <c r="G2970" s="3259"/>
      <c r="H2970" s="3259"/>
      <c r="I2970" s="3259"/>
      <c r="J2970" s="3259"/>
      <c r="K2970" s="3259"/>
      <c r="L2970" s="3259"/>
      <c r="M2970" s="3259"/>
      <c r="N2970" s="3259"/>
      <c r="O2970" s="4150">
        <f>COUNT(E2970:N2971)</f>
        <v>0</v>
      </c>
    </row>
    <row r="2971" spans="1:15" ht="19.5" customHeight="1">
      <c r="A2971" s="178" t="s">
        <v>316</v>
      </c>
      <c r="B2971" s="9" t="s">
        <v>48</v>
      </c>
      <c r="C2971" s="3254" t="s">
        <v>69</v>
      </c>
      <c r="D2971" s="3162"/>
      <c r="E2971" s="3259"/>
      <c r="F2971" s="3259"/>
      <c r="G2971" s="3259"/>
      <c r="H2971" s="3259"/>
      <c r="I2971" s="3259"/>
      <c r="J2971" s="3259"/>
      <c r="K2971" s="3259"/>
      <c r="L2971" s="3259"/>
      <c r="M2971" s="3259"/>
      <c r="N2971" s="3259"/>
      <c r="O2971" s="4149"/>
    </row>
    <row r="2972" spans="1:15" ht="19.5" customHeight="1">
      <c r="A2972" s="178" t="s">
        <v>316</v>
      </c>
      <c r="B2972" s="9" t="s">
        <v>48</v>
      </c>
      <c r="C2972" s="3251" t="s">
        <v>779</v>
      </c>
      <c r="D2972" s="3161"/>
      <c r="E2972" s="3255">
        <v>100103748889</v>
      </c>
      <c r="F2972" s="47">
        <v>100103748888</v>
      </c>
      <c r="G2972" s="47">
        <v>100103748891</v>
      </c>
      <c r="H2972" s="47">
        <v>100103748894</v>
      </c>
      <c r="I2972" s="47">
        <v>100103748899</v>
      </c>
      <c r="J2972" s="47">
        <v>100103748904</v>
      </c>
      <c r="K2972" s="47">
        <v>100103748909</v>
      </c>
      <c r="L2972" s="47">
        <v>100103748914</v>
      </c>
      <c r="M2972" s="47">
        <v>100103748919</v>
      </c>
      <c r="N2972" s="47">
        <v>100103748922</v>
      </c>
      <c r="O2972" s="4150">
        <f>COUNT(E2972:N2973)</f>
        <v>19</v>
      </c>
    </row>
    <row r="2973" spans="1:15" ht="19.5" customHeight="1">
      <c r="A2973" s="178" t="s">
        <v>316</v>
      </c>
      <c r="B2973" s="9" t="s">
        <v>48</v>
      </c>
      <c r="C2973" s="3252"/>
      <c r="D2973" s="3162"/>
      <c r="E2973" s="3256"/>
      <c r="F2973" s="53">
        <v>100103748890</v>
      </c>
      <c r="G2973" s="53">
        <v>100103748892</v>
      </c>
      <c r="H2973" s="53">
        <v>100103748896</v>
      </c>
      <c r="I2973" s="53">
        <v>100103748902</v>
      </c>
      <c r="J2973" s="53">
        <v>100103748907</v>
      </c>
      <c r="K2973" s="53">
        <v>100103748912</v>
      </c>
      <c r="L2973" s="53">
        <v>100103748917</v>
      </c>
      <c r="M2973" s="53">
        <v>100103748921</v>
      </c>
      <c r="N2973" s="53">
        <v>100103750885</v>
      </c>
      <c r="O2973" s="4149"/>
    </row>
    <row r="2974" spans="1:15" ht="19.5" customHeight="1">
      <c r="A2974" s="178" t="s">
        <v>316</v>
      </c>
      <c r="B2974" s="9" t="s">
        <v>48</v>
      </c>
      <c r="C2974" s="3251" t="s">
        <v>71</v>
      </c>
      <c r="D2974" s="3161"/>
      <c r="E2974" s="3253"/>
      <c r="F2974" s="2148"/>
      <c r="G2974" s="3253"/>
      <c r="H2974" s="2201"/>
      <c r="I2974" s="3253"/>
      <c r="J2974" s="2201"/>
      <c r="K2974" s="3253"/>
      <c r="L2974" s="2201"/>
      <c r="M2974" s="3253"/>
      <c r="N2974" s="2320"/>
      <c r="O2974" s="4150">
        <f>COUNT(E2974:N2975)</f>
        <v>0</v>
      </c>
    </row>
    <row r="2975" spans="1:15" ht="19.5" customHeight="1">
      <c r="A2975" s="178" t="s">
        <v>316</v>
      </c>
      <c r="B2975" s="9" t="s">
        <v>48</v>
      </c>
      <c r="C2975" s="3252"/>
      <c r="D2975" s="3162"/>
      <c r="E2975" s="3202"/>
      <c r="F2975" s="2145"/>
      <c r="G2975" s="3202"/>
      <c r="H2975" s="2198"/>
      <c r="I2975" s="3202"/>
      <c r="J2975" s="2198"/>
      <c r="K2975" s="3202"/>
      <c r="L2975" s="2198"/>
      <c r="M2975" s="3202"/>
      <c r="N2975" s="2317"/>
      <c r="O2975" s="4149"/>
    </row>
    <row r="2976" spans="1:15" ht="19.5" customHeight="1">
      <c r="A2976" s="178" t="s">
        <v>316</v>
      </c>
      <c r="B2976" s="9" t="s">
        <v>48</v>
      </c>
      <c r="C2976" s="3245" t="s">
        <v>72</v>
      </c>
      <c r="D2976" s="3161"/>
      <c r="E2976" s="2151">
        <v>100103742721</v>
      </c>
      <c r="F2976" s="2234">
        <v>100103742722</v>
      </c>
      <c r="G2976" s="3179">
        <v>100103742725</v>
      </c>
      <c r="H2976" s="2234">
        <v>100103742724</v>
      </c>
      <c r="I2976" s="2235">
        <v>100103742727</v>
      </c>
      <c r="J2976" s="2234">
        <v>100103742729</v>
      </c>
      <c r="K2976" s="2235">
        <v>100103748923</v>
      </c>
      <c r="L2976" s="2234">
        <v>100103748925</v>
      </c>
      <c r="M2976" s="2235">
        <v>100103748927</v>
      </c>
      <c r="N2976" s="2322">
        <v>100103748929</v>
      </c>
      <c r="O2976" s="4150">
        <f>COUNT(E2976:N2977)</f>
        <v>19</v>
      </c>
    </row>
    <row r="2977" spans="1:15" ht="19.5" customHeight="1">
      <c r="A2977" s="178" t="s">
        <v>316</v>
      </c>
      <c r="B2977" s="9" t="s">
        <v>48</v>
      </c>
      <c r="C2977" s="3247"/>
      <c r="D2977" s="3162"/>
      <c r="E2977" s="24">
        <v>100103742720</v>
      </c>
      <c r="F2977" s="2237">
        <v>100103742723</v>
      </c>
      <c r="G2977" s="3180"/>
      <c r="H2977" s="2237">
        <v>100103742726</v>
      </c>
      <c r="I2977" s="24">
        <v>100103742728</v>
      </c>
      <c r="J2977" s="2237">
        <v>100103742730</v>
      </c>
      <c r="K2977" s="24">
        <v>100103748924</v>
      </c>
      <c r="L2977" s="2237">
        <v>100103748926</v>
      </c>
      <c r="M2977" s="24">
        <v>100103748928</v>
      </c>
      <c r="N2977" s="2321">
        <v>100103748930</v>
      </c>
      <c r="O2977" s="4149"/>
    </row>
    <row r="2978" spans="1:15" ht="19.5" customHeight="1">
      <c r="A2978" s="178" t="s">
        <v>316</v>
      </c>
      <c r="B2978" s="9" t="s">
        <v>48</v>
      </c>
      <c r="C2978" s="155" t="s">
        <v>73</v>
      </c>
      <c r="D2978" s="727"/>
      <c r="E2978" s="2150"/>
      <c r="F2978" s="2150"/>
      <c r="G2978" s="2203"/>
      <c r="H2978" s="2203"/>
      <c r="I2978" s="2233"/>
      <c r="J2978" s="2233"/>
      <c r="K2978" s="2233"/>
      <c r="L2978" s="2233"/>
      <c r="M2978" s="2233"/>
      <c r="N2978" s="2319"/>
      <c r="O2978" s="4150">
        <f>COUNT(E2978:N2979)</f>
        <v>0</v>
      </c>
    </row>
    <row r="2979" spans="1:15" ht="19.5" customHeight="1">
      <c r="A2979" s="178" t="s">
        <v>316</v>
      </c>
      <c r="B2979" s="9" t="s">
        <v>48</v>
      </c>
      <c r="C2979" s="155" t="s">
        <v>74</v>
      </c>
      <c r="D2979" s="727"/>
      <c r="E2979" s="2150"/>
      <c r="F2979" s="2150"/>
      <c r="G2979" s="2203"/>
      <c r="H2979" s="2203"/>
      <c r="I2979" s="2233"/>
      <c r="J2979" s="2233"/>
      <c r="K2979" s="2233"/>
      <c r="L2979" s="2233"/>
      <c r="M2979" s="2233"/>
      <c r="N2979" s="2319"/>
      <c r="O2979" s="4149"/>
    </row>
    <row r="2980" spans="1:15" ht="19.5" customHeight="1">
      <c r="A2980" s="178" t="s">
        <v>316</v>
      </c>
      <c r="B2980" s="9" t="s">
        <v>48</v>
      </c>
      <c r="C2980" s="155" t="s">
        <v>75</v>
      </c>
      <c r="D2980" s="727"/>
      <c r="E2980" s="2150"/>
      <c r="F2980" s="2150"/>
      <c r="G2980" s="2203"/>
      <c r="H2980" s="2203"/>
      <c r="I2980" s="2233"/>
      <c r="J2980" s="2233"/>
      <c r="K2980" s="2233"/>
      <c r="L2980" s="2233"/>
      <c r="M2980" s="2233"/>
      <c r="N2980" s="2319"/>
      <c r="O2980" s="4150">
        <f>COUNT(E2980:N2981)</f>
        <v>0</v>
      </c>
    </row>
    <row r="2981" spans="1:15" ht="19.5" customHeight="1">
      <c r="A2981" s="178" t="s">
        <v>316</v>
      </c>
      <c r="B2981" s="9" t="s">
        <v>48</v>
      </c>
      <c r="C2981" s="155" t="s">
        <v>76</v>
      </c>
      <c r="D2981" s="727"/>
      <c r="E2981" s="2150"/>
      <c r="F2981" s="2150"/>
      <c r="G2981" s="2203"/>
      <c r="H2981" s="2203"/>
      <c r="I2981" s="2233"/>
      <c r="J2981" s="2233"/>
      <c r="K2981" s="2233"/>
      <c r="L2981" s="2233"/>
      <c r="M2981" s="2233"/>
      <c r="N2981" s="2319"/>
      <c r="O2981" s="4149"/>
    </row>
    <row r="2982" spans="1:15" ht="19.5" customHeight="1">
      <c r="A2982" s="178" t="s">
        <v>316</v>
      </c>
      <c r="B2982" s="9" t="s">
        <v>48</v>
      </c>
      <c r="C2982" s="155" t="s">
        <v>77</v>
      </c>
      <c r="D2982" s="727"/>
      <c r="E2982" s="2150"/>
      <c r="F2982" s="2233"/>
      <c r="G2982" s="2203"/>
      <c r="H2982" s="2233"/>
      <c r="I2982" s="2233"/>
      <c r="J2982" s="2233"/>
      <c r="K2982" s="2233"/>
      <c r="L2982" s="2233"/>
      <c r="M2982" s="2233"/>
      <c r="N2982" s="2319"/>
      <c r="O2982" s="4150">
        <f>COUNT(E2982:N2983)</f>
        <v>0</v>
      </c>
    </row>
    <row r="2983" spans="1:15" ht="19.5" customHeight="1">
      <c r="A2983" s="178" t="s">
        <v>316</v>
      </c>
      <c r="B2983" s="9" t="s">
        <v>48</v>
      </c>
      <c r="C2983" s="155" t="s">
        <v>78</v>
      </c>
      <c r="D2983" s="727"/>
      <c r="E2983" s="2147"/>
      <c r="F2983" s="2150"/>
      <c r="G2983" s="2200"/>
      <c r="H2983" s="2203"/>
      <c r="I2983" s="2232"/>
      <c r="J2983" s="2233"/>
      <c r="K2983" s="2232"/>
      <c r="L2983" s="2233"/>
      <c r="M2983" s="2232"/>
      <c r="N2983" s="2319"/>
      <c r="O2983" s="4149"/>
    </row>
    <row r="2984" spans="1:15" ht="19.5" customHeight="1">
      <c r="A2984" s="178" t="s">
        <v>316</v>
      </c>
      <c r="B2984" s="9" t="s">
        <v>48</v>
      </c>
      <c r="C2984" s="3245" t="s">
        <v>79</v>
      </c>
      <c r="D2984" s="3161"/>
      <c r="E2984" s="438" t="s">
        <v>483</v>
      </c>
      <c r="F2984" s="3167">
        <v>100103742742</v>
      </c>
      <c r="G2984" s="2235">
        <v>100103742744</v>
      </c>
      <c r="H2984" s="3167">
        <v>100103748948</v>
      </c>
      <c r="I2984" s="2235">
        <v>100103748949</v>
      </c>
      <c r="J2984" s="3167">
        <v>100103748951</v>
      </c>
      <c r="K2984" s="2235">
        <v>100103748952</v>
      </c>
      <c r="L2984" s="3167">
        <v>100103748954</v>
      </c>
      <c r="M2984" s="2235">
        <v>100103748955</v>
      </c>
      <c r="N2984" s="3167">
        <v>100103748957</v>
      </c>
      <c r="O2984" s="4150">
        <f>COUNT(E2984:N2985)</f>
        <v>14</v>
      </c>
    </row>
    <row r="2985" spans="1:15" ht="19.5" customHeight="1">
      <c r="A2985" s="178" t="s">
        <v>316</v>
      </c>
      <c r="B2985" s="9" t="s">
        <v>48</v>
      </c>
      <c r="C2985" s="3247"/>
      <c r="D2985" s="3162"/>
      <c r="E2985" s="24">
        <v>100103742743</v>
      </c>
      <c r="F2985" s="3168"/>
      <c r="G2985" s="24">
        <v>100103748947</v>
      </c>
      <c r="H2985" s="3168"/>
      <c r="I2985" s="24">
        <v>100103748950</v>
      </c>
      <c r="J2985" s="3168"/>
      <c r="K2985" s="24">
        <v>100103748953</v>
      </c>
      <c r="L2985" s="3168"/>
      <c r="M2985" s="24">
        <v>100103748956</v>
      </c>
      <c r="N2985" s="3168"/>
      <c r="O2985" s="4149"/>
    </row>
    <row r="2986" spans="1:15" ht="19.5" customHeight="1">
      <c r="A2986" s="178" t="s">
        <v>316</v>
      </c>
      <c r="B2986" s="9" t="s">
        <v>48</v>
      </c>
      <c r="C2986" s="3251" t="s">
        <v>80</v>
      </c>
      <c r="D2986" s="3161"/>
      <c r="E2986" s="3253"/>
      <c r="F2986" s="3253"/>
      <c r="G2986" s="3253"/>
      <c r="H2986" s="3253"/>
      <c r="I2986" s="3253"/>
      <c r="J2986" s="3253"/>
      <c r="K2986" s="3253"/>
      <c r="L2986" s="3253"/>
      <c r="M2986" s="3253"/>
      <c r="N2986" s="3253"/>
      <c r="O2986" s="4150">
        <f>COUNT(E2986:N2987)</f>
        <v>0</v>
      </c>
    </row>
    <row r="2987" spans="1:15" ht="19.5" customHeight="1">
      <c r="A2987" s="178" t="s">
        <v>316</v>
      </c>
      <c r="B2987" s="9" t="s">
        <v>48</v>
      </c>
      <c r="C2987" s="3252"/>
      <c r="D2987" s="3162"/>
      <c r="E2987" s="3202"/>
      <c r="F2987" s="3202"/>
      <c r="G2987" s="3202"/>
      <c r="H2987" s="3202"/>
      <c r="I2987" s="3202"/>
      <c r="J2987" s="3202"/>
      <c r="K2987" s="3202"/>
      <c r="L2987" s="3202"/>
      <c r="M2987" s="3202"/>
      <c r="N2987" s="3202"/>
      <c r="O2987" s="4149"/>
    </row>
    <row r="2988" spans="1:15" ht="19.5" customHeight="1">
      <c r="A2988" s="178" t="s">
        <v>316</v>
      </c>
      <c r="B2988" s="9" t="s">
        <v>48</v>
      </c>
      <c r="C2988" s="3245" t="s">
        <v>81</v>
      </c>
      <c r="D2988" s="3161"/>
      <c r="E2988" s="3179">
        <v>100103748015</v>
      </c>
      <c r="F2988" s="3249">
        <v>100103748018</v>
      </c>
      <c r="G2988" s="3179">
        <v>100103748021</v>
      </c>
      <c r="H2988" s="3249">
        <v>100103754114</v>
      </c>
      <c r="I2988" s="3179">
        <v>100103754117</v>
      </c>
      <c r="J2988" s="3249">
        <v>100103754120</v>
      </c>
      <c r="K2988" s="3179">
        <v>100103754123</v>
      </c>
      <c r="L2988" s="3249">
        <v>100103754126</v>
      </c>
      <c r="M2988" s="3179">
        <v>100103754129</v>
      </c>
      <c r="N2988" s="3249">
        <v>100103754132</v>
      </c>
      <c r="O2988" s="4150">
        <f>COUNT(E2988:N2989)</f>
        <v>10</v>
      </c>
    </row>
    <row r="2989" spans="1:15" ht="19.5" customHeight="1">
      <c r="A2989" s="178" t="s">
        <v>316</v>
      </c>
      <c r="B2989" s="9" t="s">
        <v>48</v>
      </c>
      <c r="C2989" s="3246"/>
      <c r="D2989" s="3248"/>
      <c r="E2989" s="3180"/>
      <c r="F2989" s="3250"/>
      <c r="G2989" s="3180"/>
      <c r="H2989" s="3250"/>
      <c r="I2989" s="3180"/>
      <c r="J2989" s="3250"/>
      <c r="K2989" s="3180"/>
      <c r="L2989" s="3250"/>
      <c r="M2989" s="3180"/>
      <c r="N2989" s="3250"/>
      <c r="O2989" s="4149"/>
    </row>
    <row r="2990" spans="1:15" ht="19.5" customHeight="1">
      <c r="A2990" s="178" t="s">
        <v>316</v>
      </c>
      <c r="B2990" s="9" t="s">
        <v>48</v>
      </c>
      <c r="C2990" s="3246"/>
      <c r="D2990" s="3248"/>
      <c r="E2990" s="3179">
        <v>100103748016</v>
      </c>
      <c r="F2990" s="3249">
        <v>100103748019</v>
      </c>
      <c r="G2990" s="3179">
        <v>100103754112</v>
      </c>
      <c r="H2990" s="3249">
        <v>100103754115</v>
      </c>
      <c r="I2990" s="3179">
        <v>100103754118</v>
      </c>
      <c r="J2990" s="3249">
        <v>100103754121</v>
      </c>
      <c r="K2990" s="3179">
        <v>100103754124</v>
      </c>
      <c r="L2990" s="3249">
        <v>100103754127</v>
      </c>
      <c r="M2990" s="3179">
        <v>100103754130</v>
      </c>
      <c r="N2990" s="3249">
        <v>100103754133</v>
      </c>
      <c r="O2990" s="4150">
        <f>COUNT(E2990:N2991)</f>
        <v>10</v>
      </c>
    </row>
    <row r="2991" spans="1:15" ht="19.5" customHeight="1">
      <c r="A2991" s="178" t="s">
        <v>316</v>
      </c>
      <c r="B2991" s="9" t="s">
        <v>48</v>
      </c>
      <c r="C2991" s="3246"/>
      <c r="D2991" s="3248"/>
      <c r="E2991" s="3180"/>
      <c r="F2991" s="3250"/>
      <c r="G2991" s="3180"/>
      <c r="H2991" s="3250"/>
      <c r="I2991" s="3180"/>
      <c r="J2991" s="3250"/>
      <c r="K2991" s="3180"/>
      <c r="L2991" s="3250"/>
      <c r="M2991" s="3180"/>
      <c r="N2991" s="3250"/>
      <c r="O2991" s="4149"/>
    </row>
    <row r="2992" spans="1:15" ht="19.5" customHeight="1">
      <c r="A2992" s="178" t="s">
        <v>316</v>
      </c>
      <c r="B2992" s="9" t="s">
        <v>48</v>
      </c>
      <c r="C2992" s="3246"/>
      <c r="D2992" s="3248"/>
      <c r="E2992" s="3179">
        <v>100103748017</v>
      </c>
      <c r="F2992" s="3249">
        <v>100103748020</v>
      </c>
      <c r="G2992" s="3179">
        <v>100103754113</v>
      </c>
      <c r="H2992" s="3249">
        <v>100103754116</v>
      </c>
      <c r="I2992" s="3179">
        <v>100103754119</v>
      </c>
      <c r="J2992" s="3249">
        <v>100103754122</v>
      </c>
      <c r="K2992" s="3179">
        <v>100103754125</v>
      </c>
      <c r="L2992" s="3249">
        <v>100103754128</v>
      </c>
      <c r="M2992" s="3179">
        <v>100103754131</v>
      </c>
      <c r="N2992" s="3249">
        <v>100103754134</v>
      </c>
      <c r="O2992" s="4149">
        <f>COUNT(E2992:N2993)</f>
        <v>10</v>
      </c>
    </row>
    <row r="2993" spans="1:15" ht="19.5" customHeight="1">
      <c r="A2993" s="178" t="s">
        <v>316</v>
      </c>
      <c r="B2993" s="9" t="s">
        <v>48</v>
      </c>
      <c r="C2993" s="3247"/>
      <c r="D2993" s="3162"/>
      <c r="E2993" s="3180"/>
      <c r="F2993" s="3250"/>
      <c r="G2993" s="3180"/>
      <c r="H2993" s="3250"/>
      <c r="I2993" s="3180"/>
      <c r="J2993" s="3250"/>
      <c r="K2993" s="3180"/>
      <c r="L2993" s="3250"/>
      <c r="M2993" s="3180"/>
      <c r="N2993" s="3250"/>
      <c r="O2993" s="4151"/>
    </row>
    <row r="2994" spans="1:15" ht="19.5" customHeight="1">
      <c r="A2994" s="178" t="s">
        <v>316</v>
      </c>
      <c r="B2994" s="9" t="s">
        <v>48</v>
      </c>
      <c r="C2994" s="3221" t="s">
        <v>82</v>
      </c>
      <c r="D2994" s="3223"/>
      <c r="E2994" s="2144"/>
      <c r="F2994" s="2144"/>
      <c r="G2994" s="2197"/>
      <c r="H2994" s="2197"/>
      <c r="I2994" s="2197"/>
      <c r="J2994" s="2197"/>
      <c r="K2994" s="2197"/>
      <c r="L2994" s="2197"/>
      <c r="M2994" s="2197"/>
      <c r="N2994" s="2316"/>
      <c r="O2994" s="4149"/>
    </row>
    <row r="2995" spans="1:15" ht="19.5" customHeight="1">
      <c r="A2995" s="178" t="s">
        <v>316</v>
      </c>
      <c r="B2995" s="9" t="s">
        <v>48</v>
      </c>
      <c r="C2995" s="3222"/>
      <c r="D2995" s="3224"/>
      <c r="E2995" s="2145"/>
      <c r="F2995" s="2145"/>
      <c r="G2995" s="2198"/>
      <c r="H2995" s="2198"/>
      <c r="I2995" s="2198"/>
      <c r="J2995" s="2198"/>
      <c r="K2995" s="2198"/>
      <c r="L2995" s="2198"/>
      <c r="M2995" s="2198"/>
      <c r="N2995" s="2317"/>
      <c r="O2995" s="4151"/>
    </row>
    <row r="2996" spans="1:15" ht="19.5" customHeight="1">
      <c r="A2996" s="178" t="s">
        <v>316</v>
      </c>
      <c r="B2996" s="3225" t="s">
        <v>12</v>
      </c>
      <c r="C2996" s="3226"/>
      <c r="D2996" s="3227"/>
      <c r="E2996" s="149" t="s">
        <v>2876</v>
      </c>
      <c r="F2996" s="3231" t="s">
        <v>2877</v>
      </c>
      <c r="G2996" s="149" t="s">
        <v>2878</v>
      </c>
      <c r="H2996" s="3231" t="s">
        <v>2879</v>
      </c>
      <c r="I2996" s="149" t="s">
        <v>2919</v>
      </c>
      <c r="J2996" s="3231" t="s">
        <v>2880</v>
      </c>
      <c r="K2996" s="149" t="s">
        <v>2920</v>
      </c>
      <c r="L2996" s="3231" t="s">
        <v>2921</v>
      </c>
      <c r="M2996" s="149" t="s">
        <v>2922</v>
      </c>
      <c r="N2996" s="3231" t="s">
        <v>2923</v>
      </c>
      <c r="O2996" s="3232">
        <f>SUM(O2871:O2995)</f>
        <v>559</v>
      </c>
    </row>
    <row r="2997" spans="1:15" ht="19.5" customHeight="1">
      <c r="A2997" s="178" t="s">
        <v>316</v>
      </c>
      <c r="B2997" s="3228"/>
      <c r="C2997" s="3229"/>
      <c r="D2997" s="3230"/>
      <c r="E2997" s="150" t="s">
        <v>2883</v>
      </c>
      <c r="F2997" s="3231"/>
      <c r="G2997" s="150" t="s">
        <v>2884</v>
      </c>
      <c r="H2997" s="3231"/>
      <c r="I2997" s="150" t="s">
        <v>2885</v>
      </c>
      <c r="J2997" s="3231"/>
      <c r="K2997" s="150" t="s">
        <v>2924</v>
      </c>
      <c r="L2997" s="3231"/>
      <c r="M2997" s="150" t="s">
        <v>2925</v>
      </c>
      <c r="N2997" s="3231"/>
      <c r="O2997" s="3233"/>
    </row>
    <row r="2998" spans="1:15" ht="19.5" customHeight="1">
      <c r="A2998" s="178" t="s">
        <v>316</v>
      </c>
      <c r="B2998" s="3225" t="s">
        <v>13</v>
      </c>
      <c r="C2998" s="3226"/>
      <c r="D2998" s="3227"/>
      <c r="E2998" s="3235" t="s">
        <v>2887</v>
      </c>
      <c r="F2998" s="151" t="s">
        <v>2887</v>
      </c>
      <c r="G2998" s="3235" t="s">
        <v>2889</v>
      </c>
      <c r="H2998" s="151" t="s">
        <v>2889</v>
      </c>
      <c r="I2998" s="3235" t="s">
        <v>2891</v>
      </c>
      <c r="J2998" s="151" t="s">
        <v>2891</v>
      </c>
      <c r="K2998" s="3235" t="s">
        <v>2926</v>
      </c>
      <c r="L2998" s="151" t="s">
        <v>2926</v>
      </c>
      <c r="M2998" s="3235" t="s">
        <v>2927</v>
      </c>
      <c r="N2998" s="151" t="s">
        <v>2928</v>
      </c>
      <c r="O2998" s="3233"/>
    </row>
    <row r="2999" spans="1:15" ht="19.5" customHeight="1">
      <c r="A2999" s="178" t="s">
        <v>316</v>
      </c>
      <c r="B2999" s="3228"/>
      <c r="C2999" s="3229"/>
      <c r="D2999" s="3230"/>
      <c r="E2999" s="3235"/>
      <c r="F2999" s="152" t="s">
        <v>2895</v>
      </c>
      <c r="G2999" s="3235"/>
      <c r="H2999" s="152" t="s">
        <v>2896</v>
      </c>
      <c r="I2999" s="3235"/>
      <c r="J2999" s="152" t="s">
        <v>2897</v>
      </c>
      <c r="K2999" s="3235"/>
      <c r="L2999" s="152" t="s">
        <v>2929</v>
      </c>
      <c r="M2999" s="3235"/>
      <c r="N2999" s="152" t="s">
        <v>2930</v>
      </c>
      <c r="O2999" s="3233"/>
    </row>
    <row r="3000" spans="1:15" ht="19.5" customHeight="1">
      <c r="A3000" s="178" t="s">
        <v>316</v>
      </c>
      <c r="B3000" s="3225" t="s">
        <v>14</v>
      </c>
      <c r="C3000" s="3226"/>
      <c r="D3000" s="3227"/>
      <c r="E3000" s="153" t="s">
        <v>2899</v>
      </c>
      <c r="F3000" s="3236" t="s">
        <v>2900</v>
      </c>
      <c r="G3000" s="153" t="s">
        <v>2901</v>
      </c>
      <c r="H3000" s="3236" t="s">
        <v>2902</v>
      </c>
      <c r="I3000" s="153" t="s">
        <v>2903</v>
      </c>
      <c r="J3000" s="3236" t="s">
        <v>2904</v>
      </c>
      <c r="K3000" s="153" t="s">
        <v>2931</v>
      </c>
      <c r="L3000" s="3236" t="s">
        <v>2932</v>
      </c>
      <c r="M3000" s="153" t="s">
        <v>2933</v>
      </c>
      <c r="N3000" s="3236" t="s">
        <v>2934</v>
      </c>
      <c r="O3000" s="3233"/>
    </row>
    <row r="3001" spans="1:15" ht="19.5" customHeight="1">
      <c r="A3001" s="178" t="s">
        <v>316</v>
      </c>
      <c r="B3001" s="3228"/>
      <c r="C3001" s="3229"/>
      <c r="D3001" s="3230"/>
      <c r="E3001" s="154" t="s">
        <v>2908</v>
      </c>
      <c r="F3001" s="3236"/>
      <c r="G3001" s="154" t="s">
        <v>2909</v>
      </c>
      <c r="H3001" s="3236"/>
      <c r="I3001" s="154" t="s">
        <v>2910</v>
      </c>
      <c r="J3001" s="3236"/>
      <c r="K3001" s="154" t="s">
        <v>2935</v>
      </c>
      <c r="L3001" s="3236"/>
      <c r="M3001" s="154" t="s">
        <v>2936</v>
      </c>
      <c r="N3001" s="3236"/>
      <c r="O3001" s="3233"/>
    </row>
    <row r="3002" spans="1:15" ht="19.5" customHeight="1">
      <c r="A3002" s="178" t="s">
        <v>316</v>
      </c>
      <c r="B3002" s="3225" t="s">
        <v>15</v>
      </c>
      <c r="C3002" s="3226"/>
      <c r="D3002" s="3227"/>
      <c r="E3002" s="3240" t="s">
        <v>2911</v>
      </c>
      <c r="F3002" s="3241" t="s">
        <v>2911</v>
      </c>
      <c r="G3002" s="3240" t="s">
        <v>2913</v>
      </c>
      <c r="H3002" s="3241" t="s">
        <v>2913</v>
      </c>
      <c r="I3002" s="3240" t="s">
        <v>2915</v>
      </c>
      <c r="J3002" s="3241" t="s">
        <v>2915</v>
      </c>
      <c r="K3002" s="3240" t="s">
        <v>2937</v>
      </c>
      <c r="L3002" s="3241" t="s">
        <v>2937</v>
      </c>
      <c r="M3002" s="3240" t="s">
        <v>2938</v>
      </c>
      <c r="N3002" s="3241" t="s">
        <v>2939</v>
      </c>
      <c r="O3002" s="3233"/>
    </row>
    <row r="3003" spans="1:15" ht="19.5" customHeight="1" thickBot="1">
      <c r="A3003" s="178" t="s">
        <v>316</v>
      </c>
      <c r="B3003" s="3237"/>
      <c r="C3003" s="3238"/>
      <c r="D3003" s="3239"/>
      <c r="E3003" s="3240"/>
      <c r="F3003" s="3241"/>
      <c r="G3003" s="3240"/>
      <c r="H3003" s="3241"/>
      <c r="I3003" s="3240"/>
      <c r="J3003" s="3241"/>
      <c r="K3003" s="3240"/>
      <c r="L3003" s="3241"/>
      <c r="M3003" s="3240"/>
      <c r="N3003" s="3241"/>
      <c r="O3003" s="3233"/>
    </row>
    <row r="3004" spans="1:15" ht="19.5" customHeight="1" thickBot="1">
      <c r="A3004" s="3242" t="s">
        <v>16</v>
      </c>
      <c r="B3004" s="3243"/>
      <c r="C3004" s="3243"/>
      <c r="D3004" s="3244"/>
      <c r="E3004" s="12">
        <v>759</v>
      </c>
      <c r="F3004" s="12">
        <v>738</v>
      </c>
      <c r="G3004" s="12">
        <v>759</v>
      </c>
      <c r="H3004" s="12">
        <v>738</v>
      </c>
      <c r="I3004" s="12">
        <v>759</v>
      </c>
      <c r="J3004" s="12">
        <v>748</v>
      </c>
      <c r="K3004" s="12">
        <v>759</v>
      </c>
      <c r="L3004" s="12">
        <v>738</v>
      </c>
      <c r="M3004" s="12">
        <v>759</v>
      </c>
      <c r="N3004" s="12">
        <v>738</v>
      </c>
      <c r="O3004" s="3234"/>
    </row>
    <row r="3005" spans="1:15" ht="19.5" customHeight="1" thickBot="1">
      <c r="A3005" s="7" t="s">
        <v>0</v>
      </c>
      <c r="B3005" s="7" t="s">
        <v>1</v>
      </c>
      <c r="C3005" s="2306" t="s">
        <v>2</v>
      </c>
      <c r="D3005" s="1" t="s">
        <v>3</v>
      </c>
      <c r="E3005" s="3267">
        <v>44739</v>
      </c>
      <c r="F3005" s="3268"/>
      <c r="G3005" s="3267">
        <v>44740</v>
      </c>
      <c r="H3005" s="3268"/>
      <c r="I3005" s="3267">
        <v>44741</v>
      </c>
      <c r="J3005" s="3268"/>
      <c r="K3005" s="3267">
        <v>44742</v>
      </c>
      <c r="L3005" s="3268"/>
      <c r="M3005" s="3267">
        <v>44743</v>
      </c>
      <c r="N3005" s="3268"/>
      <c r="O3005" s="4148" t="s">
        <v>4</v>
      </c>
    </row>
    <row r="3006" spans="1:15" ht="19.5" customHeight="1">
      <c r="A3006" s="178" t="s">
        <v>317</v>
      </c>
      <c r="B3006" s="8" t="s">
        <v>17</v>
      </c>
      <c r="C3006" s="3245" t="s">
        <v>18</v>
      </c>
      <c r="D3006" s="3161"/>
      <c r="E3006" s="2290">
        <v>100103753840</v>
      </c>
      <c r="F3006" s="3199">
        <v>100103753842</v>
      </c>
      <c r="G3006" s="2290">
        <v>100103753843</v>
      </c>
      <c r="H3006" s="3199">
        <v>100103753845</v>
      </c>
      <c r="I3006" s="2290">
        <v>100103760634</v>
      </c>
      <c r="J3006" s="3199">
        <v>100103760636</v>
      </c>
      <c r="K3006" s="2290">
        <v>100103760637</v>
      </c>
      <c r="L3006" s="3199">
        <v>100103760639</v>
      </c>
      <c r="M3006" s="2290">
        <v>100103760640</v>
      </c>
      <c r="N3006" s="3199">
        <v>100103760642</v>
      </c>
      <c r="O3006" s="3335">
        <f>COUNT(E3006:N3007)</f>
        <v>15</v>
      </c>
    </row>
    <row r="3007" spans="1:15" ht="19.5" customHeight="1">
      <c r="A3007" s="178" t="s">
        <v>317</v>
      </c>
      <c r="B3007" s="9" t="s">
        <v>17</v>
      </c>
      <c r="C3007" s="3247"/>
      <c r="D3007" s="3162"/>
      <c r="E3007" s="24">
        <v>100103753841</v>
      </c>
      <c r="F3007" s="3200"/>
      <c r="G3007" s="24">
        <v>100103753844</v>
      </c>
      <c r="H3007" s="3200"/>
      <c r="I3007" s="24">
        <v>100103760635</v>
      </c>
      <c r="J3007" s="3200"/>
      <c r="K3007" s="24">
        <v>100103760638</v>
      </c>
      <c r="L3007" s="3200"/>
      <c r="M3007" s="24">
        <v>100103760641</v>
      </c>
      <c r="N3007" s="3200"/>
      <c r="O3007" s="4149"/>
    </row>
    <row r="3008" spans="1:15" ht="19.5" customHeight="1">
      <c r="A3008" s="178" t="s">
        <v>317</v>
      </c>
      <c r="B3008" s="9" t="s">
        <v>17</v>
      </c>
      <c r="C3008" s="3245" t="s">
        <v>19</v>
      </c>
      <c r="D3008" s="3161"/>
      <c r="E3008" s="2290">
        <v>100103760654</v>
      </c>
      <c r="F3008" s="3199">
        <v>100103760656</v>
      </c>
      <c r="G3008" s="2290">
        <v>100103760657</v>
      </c>
      <c r="H3008" s="3199">
        <v>100103760659</v>
      </c>
      <c r="I3008" s="3201"/>
      <c r="J3008" s="3201"/>
      <c r="K3008" s="3201"/>
      <c r="L3008" s="3201"/>
      <c r="M3008" s="3201"/>
      <c r="N3008" s="3199">
        <v>100103764246</v>
      </c>
      <c r="O3008" s="4150">
        <f>COUNT(E3008:N3009)</f>
        <v>7</v>
      </c>
    </row>
    <row r="3009" spans="1:15" ht="19.5" customHeight="1">
      <c r="A3009" s="178" t="s">
        <v>317</v>
      </c>
      <c r="B3009" s="9" t="s">
        <v>17</v>
      </c>
      <c r="C3009" s="3247"/>
      <c r="D3009" s="3162"/>
      <c r="E3009" s="24">
        <v>100103760655</v>
      </c>
      <c r="F3009" s="3200"/>
      <c r="G3009" s="24">
        <v>100103760658</v>
      </c>
      <c r="H3009" s="3200"/>
      <c r="I3009" s="3202"/>
      <c r="J3009" s="3202"/>
      <c r="K3009" s="3202"/>
      <c r="L3009" s="3202"/>
      <c r="M3009" s="3202"/>
      <c r="N3009" s="3200"/>
      <c r="O3009" s="4149"/>
    </row>
    <row r="3010" spans="1:15" ht="19.5" customHeight="1">
      <c r="A3010" s="178" t="s">
        <v>317</v>
      </c>
      <c r="B3010" s="9" t="s">
        <v>17</v>
      </c>
      <c r="C3010" s="3245" t="s">
        <v>20</v>
      </c>
      <c r="D3010" s="3161"/>
      <c r="E3010" s="2290">
        <v>100103760680</v>
      </c>
      <c r="F3010" s="3199">
        <v>100103760682</v>
      </c>
      <c r="G3010" s="2290">
        <v>100103760683</v>
      </c>
      <c r="H3010" s="3199">
        <v>100103760685</v>
      </c>
      <c r="I3010" s="2290">
        <v>100103760686</v>
      </c>
      <c r="J3010" s="3199">
        <v>100103760688</v>
      </c>
      <c r="K3010" s="2290">
        <v>100103760689</v>
      </c>
      <c r="L3010" s="3201"/>
      <c r="M3010" s="3201"/>
      <c r="N3010" s="3199">
        <v>100103764261</v>
      </c>
      <c r="O3010" s="4150">
        <f>COUNT(E3010:N3011)</f>
        <v>12</v>
      </c>
    </row>
    <row r="3011" spans="1:15" ht="19.5" customHeight="1">
      <c r="A3011" s="178" t="s">
        <v>317</v>
      </c>
      <c r="B3011" s="9" t="s">
        <v>17</v>
      </c>
      <c r="C3011" s="3247"/>
      <c r="D3011" s="3162"/>
      <c r="E3011" s="24">
        <v>100103760661</v>
      </c>
      <c r="F3011" s="3200"/>
      <c r="G3011" s="24">
        <v>100103760684</v>
      </c>
      <c r="H3011" s="3200"/>
      <c r="I3011" s="24">
        <v>100103760687</v>
      </c>
      <c r="J3011" s="3200"/>
      <c r="K3011" s="24">
        <v>100103760690</v>
      </c>
      <c r="L3011" s="3202"/>
      <c r="M3011" s="3202"/>
      <c r="N3011" s="3200"/>
      <c r="O3011" s="4149"/>
    </row>
    <row r="3012" spans="1:15" ht="19.5" customHeight="1">
      <c r="A3012" s="178" t="s">
        <v>317</v>
      </c>
      <c r="B3012" s="9" t="s">
        <v>17</v>
      </c>
      <c r="C3012" s="3245" t="s">
        <v>21</v>
      </c>
      <c r="D3012" s="3161"/>
      <c r="E3012" s="3201"/>
      <c r="F3012" s="3201"/>
      <c r="G3012" s="3201"/>
      <c r="H3012" s="3201"/>
      <c r="I3012" s="3201"/>
      <c r="J3012" s="3199">
        <v>100103760669</v>
      </c>
      <c r="K3012" s="2290">
        <v>100103760694</v>
      </c>
      <c r="L3012" s="3199">
        <v>100103760696</v>
      </c>
      <c r="M3012" s="2392" t="s">
        <v>3138</v>
      </c>
      <c r="N3012" s="3199">
        <v>100103760699</v>
      </c>
      <c r="O3012" s="4150">
        <f>COUNT(E3012:N3013)</f>
        <v>5</v>
      </c>
    </row>
    <row r="3013" spans="1:15" ht="19.5" customHeight="1">
      <c r="A3013" s="178" t="s">
        <v>317</v>
      </c>
      <c r="B3013" s="9" t="s">
        <v>17</v>
      </c>
      <c r="C3013" s="3247"/>
      <c r="D3013" s="3162"/>
      <c r="E3013" s="3202"/>
      <c r="F3013" s="3202"/>
      <c r="G3013" s="3202"/>
      <c r="H3013" s="3202"/>
      <c r="I3013" s="3202"/>
      <c r="J3013" s="3200"/>
      <c r="K3013" s="24">
        <v>100103760695</v>
      </c>
      <c r="L3013" s="3200"/>
      <c r="M3013" s="2392" t="s">
        <v>3138</v>
      </c>
      <c r="N3013" s="3200"/>
      <c r="O3013" s="4149"/>
    </row>
    <row r="3014" spans="1:15" ht="19.5" customHeight="1">
      <c r="A3014" s="178" t="s">
        <v>317</v>
      </c>
      <c r="B3014" s="9" t="s">
        <v>17</v>
      </c>
      <c r="C3014" s="3245" t="s">
        <v>22</v>
      </c>
      <c r="D3014" s="3161"/>
      <c r="E3014" s="2290">
        <v>100103760662</v>
      </c>
      <c r="F3014" s="3199">
        <v>100103760663</v>
      </c>
      <c r="G3014" s="2290">
        <v>100103760664</v>
      </c>
      <c r="H3014" s="3199">
        <v>100103760666</v>
      </c>
      <c r="I3014" s="2290">
        <v>100103760667</v>
      </c>
      <c r="J3014" s="3199">
        <v>100103760693</v>
      </c>
      <c r="K3014" s="2290">
        <v>100103760670</v>
      </c>
      <c r="L3014" s="3201"/>
      <c r="M3014" s="3201"/>
      <c r="N3014" s="3199"/>
      <c r="O3014" s="4150">
        <f>COUNT(E3014:N3015)</f>
        <v>11</v>
      </c>
    </row>
    <row r="3015" spans="1:15" ht="19.5" customHeight="1">
      <c r="A3015" s="178" t="s">
        <v>317</v>
      </c>
      <c r="B3015" s="9" t="s">
        <v>17</v>
      </c>
      <c r="C3015" s="3247"/>
      <c r="D3015" s="3162"/>
      <c r="E3015" s="24">
        <v>100103760673</v>
      </c>
      <c r="F3015" s="3200"/>
      <c r="G3015" s="24">
        <v>100103760665</v>
      </c>
      <c r="H3015" s="3200"/>
      <c r="I3015" s="24">
        <v>100103760668</v>
      </c>
      <c r="J3015" s="3200"/>
      <c r="K3015" s="24">
        <v>100103760671</v>
      </c>
      <c r="L3015" s="3202"/>
      <c r="M3015" s="3202"/>
      <c r="N3015" s="3200"/>
      <c r="O3015" s="4149"/>
    </row>
    <row r="3016" spans="1:15" ht="19.5" customHeight="1">
      <c r="A3016" s="178" t="s">
        <v>317</v>
      </c>
      <c r="B3016" s="9" t="s">
        <v>17</v>
      </c>
      <c r="C3016" s="3245" t="s">
        <v>23</v>
      </c>
      <c r="D3016" s="3161"/>
      <c r="E3016" s="2290">
        <v>100103760674</v>
      </c>
      <c r="F3016" s="3199">
        <v>100103760675</v>
      </c>
      <c r="G3016" s="2290">
        <v>100103760676</v>
      </c>
      <c r="H3016" s="3199">
        <v>100103760678</v>
      </c>
      <c r="I3016" s="2290">
        <v>100103758980</v>
      </c>
      <c r="J3016" s="3201"/>
      <c r="K3016" s="3201"/>
      <c r="L3016" s="3201"/>
      <c r="M3016" s="3201"/>
      <c r="N3016" s="3199">
        <v>100103764276</v>
      </c>
      <c r="O3016" s="4150">
        <f>COUNT(E3016:N3017)</f>
        <v>9</v>
      </c>
    </row>
    <row r="3017" spans="1:15" ht="19.5" customHeight="1">
      <c r="A3017" s="178" t="s">
        <v>317</v>
      </c>
      <c r="B3017" s="9" t="s">
        <v>17</v>
      </c>
      <c r="C3017" s="3247"/>
      <c r="D3017" s="3162"/>
      <c r="E3017" s="24">
        <v>100103760749</v>
      </c>
      <c r="F3017" s="3200"/>
      <c r="G3017" s="24">
        <v>100103760677</v>
      </c>
      <c r="H3017" s="3200"/>
      <c r="I3017" s="24">
        <v>100103760692</v>
      </c>
      <c r="J3017" s="3202"/>
      <c r="K3017" s="3202"/>
      <c r="L3017" s="3202"/>
      <c r="M3017" s="3202"/>
      <c r="N3017" s="3200"/>
      <c r="O3017" s="4149"/>
    </row>
    <row r="3018" spans="1:15" ht="19.5" customHeight="1">
      <c r="A3018" s="178" t="s">
        <v>317</v>
      </c>
      <c r="B3018" s="9" t="s">
        <v>17</v>
      </c>
      <c r="C3018" s="3245" t="s">
        <v>24</v>
      </c>
      <c r="D3018" s="3161"/>
      <c r="E3018" s="3201"/>
      <c r="F3018" s="3199">
        <v>100103760750</v>
      </c>
      <c r="G3018" s="29">
        <v>100103760748</v>
      </c>
      <c r="H3018" s="3199">
        <v>100103760751</v>
      </c>
      <c r="I3018" s="29">
        <v>100103760752</v>
      </c>
      <c r="J3018" s="3199">
        <v>100103760754</v>
      </c>
      <c r="K3018" s="29">
        <v>100103760755</v>
      </c>
      <c r="L3018" s="3199">
        <v>100103760757</v>
      </c>
      <c r="M3018" s="2392" t="s">
        <v>3138</v>
      </c>
      <c r="N3018" s="3199">
        <v>100103764484</v>
      </c>
      <c r="O3018" s="4150">
        <f>COUNT(E3018:N3019)</f>
        <v>12</v>
      </c>
    </row>
    <row r="3019" spans="1:15" ht="19.5" customHeight="1">
      <c r="A3019" s="178" t="s">
        <v>317</v>
      </c>
      <c r="B3019" s="9" t="s">
        <v>17</v>
      </c>
      <c r="C3019" s="3247"/>
      <c r="D3019" s="3162"/>
      <c r="E3019" s="3202"/>
      <c r="F3019" s="3200"/>
      <c r="G3019" s="29">
        <v>100103760749</v>
      </c>
      <c r="H3019" s="3200"/>
      <c r="I3019" s="29">
        <v>100103760753</v>
      </c>
      <c r="J3019" s="3200"/>
      <c r="K3019" s="29">
        <v>100103760756</v>
      </c>
      <c r="L3019" s="3200"/>
      <c r="M3019" s="29">
        <v>100103760759</v>
      </c>
      <c r="N3019" s="3200"/>
      <c r="O3019" s="4149"/>
    </row>
    <row r="3020" spans="1:15" ht="19.5" customHeight="1">
      <c r="A3020" s="178" t="s">
        <v>317</v>
      </c>
      <c r="B3020" s="9" t="s">
        <v>17</v>
      </c>
      <c r="C3020" s="3245" t="s">
        <v>25</v>
      </c>
      <c r="D3020" s="3161"/>
      <c r="E3020" s="3163">
        <v>100103754156</v>
      </c>
      <c r="F3020" s="1747">
        <v>100103760924</v>
      </c>
      <c r="G3020" s="3163">
        <v>100103760926</v>
      </c>
      <c r="H3020" s="1747">
        <v>100103760927</v>
      </c>
      <c r="I3020" s="3163">
        <v>100103760929</v>
      </c>
      <c r="J3020" s="1747">
        <v>100103760930</v>
      </c>
      <c r="K3020" s="3163">
        <v>100103760932</v>
      </c>
      <c r="L3020" s="1747">
        <v>100103760933</v>
      </c>
      <c r="M3020" s="3163">
        <v>100103760935</v>
      </c>
      <c r="N3020" s="1747">
        <v>100103760936</v>
      </c>
      <c r="O3020" s="4150">
        <f>COUNT(E3020:N3021)</f>
        <v>15</v>
      </c>
    </row>
    <row r="3021" spans="1:15" ht="19.5" customHeight="1">
      <c r="A3021" s="178" t="s">
        <v>317</v>
      </c>
      <c r="B3021" s="9" t="s">
        <v>17</v>
      </c>
      <c r="C3021" s="3247"/>
      <c r="D3021" s="3162"/>
      <c r="E3021" s="3164"/>
      <c r="F3021" s="1748">
        <v>100103760925</v>
      </c>
      <c r="G3021" s="3164"/>
      <c r="H3021" s="1748">
        <v>100103760928</v>
      </c>
      <c r="I3021" s="3164"/>
      <c r="J3021" s="1748">
        <v>100103760931</v>
      </c>
      <c r="K3021" s="3164"/>
      <c r="L3021" s="1748">
        <v>100103760934</v>
      </c>
      <c r="M3021" s="3164"/>
      <c r="N3021" s="1748">
        <v>100103760937</v>
      </c>
      <c r="O3021" s="4149"/>
    </row>
    <row r="3022" spans="1:15" ht="19.5" customHeight="1">
      <c r="A3022" s="178" t="s">
        <v>317</v>
      </c>
      <c r="B3022" s="9" t="s">
        <v>17</v>
      </c>
      <c r="C3022" s="3245" t="s">
        <v>26</v>
      </c>
      <c r="D3022" s="3161"/>
      <c r="E3022" s="3265">
        <v>100103753226</v>
      </c>
      <c r="F3022" s="2291">
        <v>100103753227</v>
      </c>
      <c r="G3022" s="270">
        <v>100103760554</v>
      </c>
      <c r="H3022" s="2291">
        <v>100103760556</v>
      </c>
      <c r="I3022" s="270">
        <v>100103760558</v>
      </c>
      <c r="J3022" s="2291">
        <v>100103760560</v>
      </c>
      <c r="K3022" s="270">
        <v>100103760562</v>
      </c>
      <c r="L3022" s="2382">
        <v>100103760564</v>
      </c>
      <c r="M3022" s="270">
        <v>100103760566</v>
      </c>
      <c r="N3022" s="2382">
        <v>100103760568</v>
      </c>
      <c r="O3022" s="4150">
        <f>COUNT(E3022:N3023)</f>
        <v>19</v>
      </c>
    </row>
    <row r="3023" spans="1:15" ht="19.5" customHeight="1">
      <c r="A3023" s="178" t="s">
        <v>317</v>
      </c>
      <c r="B3023" s="9" t="s">
        <v>17</v>
      </c>
      <c r="C3023" s="3247"/>
      <c r="D3023" s="3162"/>
      <c r="E3023" s="3265"/>
      <c r="F3023" s="2288">
        <v>100103760553</v>
      </c>
      <c r="G3023" s="270">
        <v>100103760555</v>
      </c>
      <c r="H3023" s="2288">
        <v>100103760557</v>
      </c>
      <c r="I3023" s="270">
        <v>100103760559</v>
      </c>
      <c r="J3023" s="2288">
        <v>100103760561</v>
      </c>
      <c r="K3023" s="270">
        <v>100103760563</v>
      </c>
      <c r="L3023" s="2381">
        <v>100103760565</v>
      </c>
      <c r="M3023" s="270">
        <v>100103760567</v>
      </c>
      <c r="N3023" s="2381">
        <v>100103760569</v>
      </c>
      <c r="O3023" s="4149"/>
    </row>
    <row r="3024" spans="1:15" ht="19.5" customHeight="1">
      <c r="A3024" s="178" t="s">
        <v>317</v>
      </c>
      <c r="B3024" s="9" t="s">
        <v>17</v>
      </c>
      <c r="C3024" s="3245" t="s">
        <v>27</v>
      </c>
      <c r="D3024" s="3161"/>
      <c r="E3024" s="270">
        <v>100103753240</v>
      </c>
      <c r="F3024" s="2291">
        <v>100103753241</v>
      </c>
      <c r="G3024" s="270">
        <v>100103753244</v>
      </c>
      <c r="H3024" s="2291">
        <v>100103760570</v>
      </c>
      <c r="I3024" s="270">
        <v>100103760572</v>
      </c>
      <c r="J3024" s="2291">
        <v>100103760574</v>
      </c>
      <c r="K3024" s="270">
        <v>100103760576</v>
      </c>
      <c r="L3024" s="2382">
        <v>100103760578</v>
      </c>
      <c r="M3024" s="270">
        <v>100103760580</v>
      </c>
      <c r="N3024" s="2382">
        <v>100103760582</v>
      </c>
      <c r="O3024" s="4150">
        <f>COUNT(E3024:N3025)</f>
        <v>20</v>
      </c>
    </row>
    <row r="3025" spans="1:15" ht="19.5" customHeight="1">
      <c r="A3025" s="178" t="s">
        <v>317</v>
      </c>
      <c r="B3025" s="9" t="s">
        <v>17</v>
      </c>
      <c r="C3025" s="3247"/>
      <c r="D3025" s="3162"/>
      <c r="E3025" s="270">
        <v>100103753243</v>
      </c>
      <c r="F3025" s="2288">
        <v>100103753242</v>
      </c>
      <c r="G3025" s="270">
        <v>100103753245</v>
      </c>
      <c r="H3025" s="2288">
        <v>100103760571</v>
      </c>
      <c r="I3025" s="270">
        <v>100103760573</v>
      </c>
      <c r="J3025" s="2288">
        <v>100103760575</v>
      </c>
      <c r="K3025" s="270">
        <v>100103760577</v>
      </c>
      <c r="L3025" s="2381">
        <v>100103760579</v>
      </c>
      <c r="M3025" s="270">
        <v>100103760581</v>
      </c>
      <c r="N3025" s="2381">
        <v>100103760583</v>
      </c>
      <c r="O3025" s="4149"/>
    </row>
    <row r="3026" spans="1:15" ht="19.5" customHeight="1">
      <c r="A3026" s="178" t="s">
        <v>317</v>
      </c>
      <c r="B3026" s="9" t="s">
        <v>17</v>
      </c>
      <c r="C3026" s="3245" t="s">
        <v>28</v>
      </c>
      <c r="D3026" s="3161"/>
      <c r="E3026" s="29">
        <v>100103753277</v>
      </c>
      <c r="F3026" s="3266">
        <v>100103753279</v>
      </c>
      <c r="G3026" s="29">
        <v>100103753280</v>
      </c>
      <c r="H3026" s="3266">
        <v>100103753282</v>
      </c>
      <c r="I3026" s="29">
        <v>100103753283</v>
      </c>
      <c r="J3026" s="3266">
        <v>100103760600</v>
      </c>
      <c r="K3026" s="29">
        <v>100103760601</v>
      </c>
      <c r="L3026" s="3266">
        <v>100103760603</v>
      </c>
      <c r="M3026" s="29">
        <v>100103760604</v>
      </c>
      <c r="N3026" s="3266">
        <v>100103760606</v>
      </c>
      <c r="O3026" s="4150">
        <f>COUNT(E3026:N3027)</f>
        <v>14</v>
      </c>
    </row>
    <row r="3027" spans="1:15" ht="19.5" customHeight="1">
      <c r="A3027" s="178" t="s">
        <v>317</v>
      </c>
      <c r="B3027" s="9" t="s">
        <v>17</v>
      </c>
      <c r="C3027" s="3247"/>
      <c r="D3027" s="3162"/>
      <c r="E3027" s="30">
        <v>100103753278</v>
      </c>
      <c r="F3027" s="3266"/>
      <c r="G3027" s="30">
        <v>100103753281</v>
      </c>
      <c r="H3027" s="3266"/>
      <c r="I3027" s="30">
        <v>100103753284</v>
      </c>
      <c r="J3027" s="3266"/>
      <c r="K3027" s="30">
        <v>100103760602</v>
      </c>
      <c r="L3027" s="3266"/>
      <c r="M3027" s="2392" t="s">
        <v>3138</v>
      </c>
      <c r="N3027" s="3266"/>
      <c r="O3027" s="4149"/>
    </row>
    <row r="3028" spans="1:15" ht="19.5" customHeight="1">
      <c r="A3028" s="178" t="s">
        <v>317</v>
      </c>
      <c r="B3028" s="9" t="s">
        <v>17</v>
      </c>
      <c r="C3028" s="3262" t="s">
        <v>29</v>
      </c>
      <c r="D3028" s="3161"/>
      <c r="E3028" s="3201"/>
      <c r="F3028" s="3264"/>
      <c r="G3028" s="3201"/>
      <c r="H3028" s="3264"/>
      <c r="I3028" s="3201"/>
      <c r="J3028" s="3264"/>
      <c r="K3028" s="3201"/>
      <c r="L3028" s="3264">
        <v>100103764210</v>
      </c>
      <c r="M3028" s="3201"/>
      <c r="N3028" s="3264"/>
      <c r="O3028" s="4150">
        <f>COUNT(E3028:N3029)</f>
        <v>1</v>
      </c>
    </row>
    <row r="3029" spans="1:15" ht="19.5" customHeight="1">
      <c r="A3029" s="178" t="s">
        <v>317</v>
      </c>
      <c r="B3029" s="9" t="s">
        <v>17</v>
      </c>
      <c r="C3029" s="3263"/>
      <c r="D3029" s="3162"/>
      <c r="E3029" s="3202"/>
      <c r="F3029" s="3264"/>
      <c r="G3029" s="3202"/>
      <c r="H3029" s="3264"/>
      <c r="I3029" s="3202"/>
      <c r="J3029" s="3264"/>
      <c r="K3029" s="3202"/>
      <c r="L3029" s="3264"/>
      <c r="M3029" s="3202"/>
      <c r="N3029" s="3264"/>
      <c r="O3029" s="4149"/>
    </row>
    <row r="3030" spans="1:15" ht="19.5" customHeight="1">
      <c r="A3030" s="178" t="s">
        <v>317</v>
      </c>
      <c r="B3030" s="9" t="s">
        <v>17</v>
      </c>
      <c r="C3030" s="3245" t="s">
        <v>30</v>
      </c>
      <c r="D3030" s="3161"/>
      <c r="E3030" s="29">
        <v>100103753293</v>
      </c>
      <c r="F3030" s="3266">
        <v>100103753296</v>
      </c>
      <c r="G3030" s="29">
        <v>100103753297</v>
      </c>
      <c r="H3030" s="3266">
        <v>100103753300</v>
      </c>
      <c r="I3030" s="29">
        <v>100103753302</v>
      </c>
      <c r="J3030" s="3266">
        <v>100103760612</v>
      </c>
      <c r="K3030" s="29">
        <v>100103760613</v>
      </c>
      <c r="L3030" s="3266">
        <v>100103760615</v>
      </c>
      <c r="M3030" s="29">
        <v>100103760616</v>
      </c>
      <c r="N3030" s="3266">
        <v>100103760618</v>
      </c>
      <c r="O3030" s="4150">
        <f>COUNT(E3030:N3031)</f>
        <v>14</v>
      </c>
    </row>
    <row r="3031" spans="1:15" ht="19.5" customHeight="1">
      <c r="A3031" s="178" t="s">
        <v>317</v>
      </c>
      <c r="B3031" s="9" t="s">
        <v>17</v>
      </c>
      <c r="C3031" s="3247"/>
      <c r="D3031" s="3162"/>
      <c r="E3031" s="30">
        <v>100103753294</v>
      </c>
      <c r="F3031" s="3266"/>
      <c r="G3031" s="30">
        <v>100103753299</v>
      </c>
      <c r="H3031" s="3266"/>
      <c r="I3031" s="30">
        <v>100103753304</v>
      </c>
      <c r="J3031" s="3266"/>
      <c r="K3031" s="30">
        <v>100103760614</v>
      </c>
      <c r="L3031" s="3266"/>
      <c r="M3031" s="2392" t="s">
        <v>3138</v>
      </c>
      <c r="N3031" s="3266"/>
      <c r="O3031" s="4149"/>
    </row>
    <row r="3032" spans="1:15" ht="19.5" customHeight="1">
      <c r="A3032" s="178" t="s">
        <v>317</v>
      </c>
      <c r="B3032" s="9" t="s">
        <v>17</v>
      </c>
      <c r="C3032" s="3262" t="s">
        <v>31</v>
      </c>
      <c r="D3032" s="3161"/>
      <c r="E3032" s="3201"/>
      <c r="F3032" s="3264"/>
      <c r="G3032" s="3201"/>
      <c r="H3032" s="3264"/>
      <c r="I3032" s="3201"/>
      <c r="J3032" s="3264"/>
      <c r="K3032" s="3201"/>
      <c r="L3032" s="3264"/>
      <c r="M3032" s="3201"/>
      <c r="N3032" s="3264"/>
      <c r="O3032" s="4150">
        <f>COUNT(E3032:N3033)</f>
        <v>0</v>
      </c>
    </row>
    <row r="3033" spans="1:15" ht="19.5" customHeight="1">
      <c r="A3033" s="178" t="s">
        <v>317</v>
      </c>
      <c r="B3033" s="9" t="s">
        <v>17</v>
      </c>
      <c r="C3033" s="3263"/>
      <c r="D3033" s="3162"/>
      <c r="E3033" s="3202"/>
      <c r="F3033" s="3264"/>
      <c r="G3033" s="3202"/>
      <c r="H3033" s="3264"/>
      <c r="I3033" s="3202"/>
      <c r="J3033" s="3264"/>
      <c r="K3033" s="3202"/>
      <c r="L3033" s="3264"/>
      <c r="M3033" s="3202"/>
      <c r="N3033" s="3264"/>
      <c r="O3033" s="4149"/>
    </row>
    <row r="3034" spans="1:15" ht="19.5" customHeight="1">
      <c r="A3034" s="178" t="s">
        <v>317</v>
      </c>
      <c r="B3034" s="9" t="s">
        <v>17</v>
      </c>
      <c r="C3034" s="3245" t="s">
        <v>32</v>
      </c>
      <c r="D3034" s="3161"/>
      <c r="E3034" s="3265">
        <v>100103760764</v>
      </c>
      <c r="F3034" s="2291">
        <v>100103760765</v>
      </c>
      <c r="G3034" s="3265">
        <v>100103760767</v>
      </c>
      <c r="H3034" s="3167">
        <v>100103760768</v>
      </c>
      <c r="I3034" s="3201"/>
      <c r="J3034" s="3264"/>
      <c r="K3034" s="3264"/>
      <c r="L3034" s="3264"/>
      <c r="M3034" s="3201"/>
      <c r="N3034" s="3199">
        <v>100103764500</v>
      </c>
      <c r="O3034" s="4150">
        <f>COUNT(E3034:N3035)</f>
        <v>6</v>
      </c>
    </row>
    <row r="3035" spans="1:15" ht="19.5" customHeight="1">
      <c r="A3035" s="178" t="s">
        <v>317</v>
      </c>
      <c r="B3035" s="9" t="s">
        <v>17</v>
      </c>
      <c r="C3035" s="3247"/>
      <c r="D3035" s="3162"/>
      <c r="E3035" s="3265"/>
      <c r="F3035" s="2288">
        <v>100103760766</v>
      </c>
      <c r="G3035" s="3265"/>
      <c r="H3035" s="3168"/>
      <c r="I3035" s="3202"/>
      <c r="J3035" s="3264"/>
      <c r="K3035" s="3264"/>
      <c r="L3035" s="3264"/>
      <c r="M3035" s="3202"/>
      <c r="N3035" s="3200"/>
      <c r="O3035" s="4149"/>
    </row>
    <row r="3036" spans="1:15" ht="19.5" customHeight="1">
      <c r="A3036" s="178" t="s">
        <v>317</v>
      </c>
      <c r="B3036" s="9" t="s">
        <v>17</v>
      </c>
      <c r="C3036" s="3245" t="s">
        <v>33</v>
      </c>
      <c r="D3036" s="3161"/>
      <c r="E3036" s="3265">
        <v>100103760772</v>
      </c>
      <c r="F3036" s="2291">
        <v>100103760773</v>
      </c>
      <c r="G3036" s="3201"/>
      <c r="H3036" s="3201"/>
      <c r="I3036" s="3201"/>
      <c r="J3036" s="3264"/>
      <c r="K3036" s="3264"/>
      <c r="L3036" s="3264"/>
      <c r="M3036" s="3201"/>
      <c r="N3036" s="3199">
        <v>100103764508</v>
      </c>
      <c r="O3036" s="4150">
        <v>0</v>
      </c>
    </row>
    <row r="3037" spans="1:15" ht="19.5" customHeight="1">
      <c r="A3037" s="178" t="s">
        <v>317</v>
      </c>
      <c r="B3037" s="9" t="s">
        <v>17</v>
      </c>
      <c r="C3037" s="3247"/>
      <c r="D3037" s="3162"/>
      <c r="E3037" s="3265"/>
      <c r="F3037" s="2358" t="s">
        <v>479</v>
      </c>
      <c r="G3037" s="3202"/>
      <c r="H3037" s="3202"/>
      <c r="I3037" s="3202"/>
      <c r="J3037" s="3264"/>
      <c r="K3037" s="3264"/>
      <c r="L3037" s="3264"/>
      <c r="M3037" s="3202"/>
      <c r="N3037" s="3200"/>
      <c r="O3037" s="4149"/>
    </row>
    <row r="3038" spans="1:15" ht="19.5" customHeight="1">
      <c r="A3038" s="178" t="s">
        <v>317</v>
      </c>
      <c r="B3038" s="9" t="s">
        <v>17</v>
      </c>
      <c r="C3038" s="3245" t="s">
        <v>34</v>
      </c>
      <c r="D3038" s="3161"/>
      <c r="E3038" s="2291">
        <v>100103760727</v>
      </c>
      <c r="F3038" s="3199">
        <v>100103760729</v>
      </c>
      <c r="G3038" s="2291">
        <v>100103760730</v>
      </c>
      <c r="H3038" s="3199">
        <v>100103760732</v>
      </c>
      <c r="I3038" s="2291">
        <v>100103760733</v>
      </c>
      <c r="J3038" s="3199">
        <v>100103760735</v>
      </c>
      <c r="K3038" s="3264"/>
      <c r="L3038" s="3264"/>
      <c r="M3038" s="3201"/>
      <c r="N3038" s="3199">
        <v>100103764421</v>
      </c>
      <c r="O3038" s="4150">
        <f>COUNT(E3038:N3039)</f>
        <v>10</v>
      </c>
    </row>
    <row r="3039" spans="1:15" ht="19.5" customHeight="1">
      <c r="A3039" s="178" t="s">
        <v>317</v>
      </c>
      <c r="B3039" s="9" t="s">
        <v>17</v>
      </c>
      <c r="C3039" s="3247"/>
      <c r="D3039" s="3162"/>
      <c r="E3039" s="2288">
        <v>100103760728</v>
      </c>
      <c r="F3039" s="3200"/>
      <c r="G3039" s="2288">
        <v>100103760731</v>
      </c>
      <c r="H3039" s="3200"/>
      <c r="I3039" s="2288">
        <v>100103760734</v>
      </c>
      <c r="J3039" s="3200"/>
      <c r="K3039" s="3264"/>
      <c r="L3039" s="3264"/>
      <c r="M3039" s="3202"/>
      <c r="N3039" s="3200"/>
      <c r="O3039" s="4149"/>
    </row>
    <row r="3040" spans="1:15" ht="19.5" customHeight="1">
      <c r="A3040" s="178" t="s">
        <v>317</v>
      </c>
      <c r="B3040" s="9" t="s">
        <v>17</v>
      </c>
      <c r="C3040" s="3262" t="s">
        <v>35</v>
      </c>
      <c r="D3040" s="3161"/>
      <c r="E3040" s="2289"/>
      <c r="F3040" s="3253"/>
      <c r="G3040" s="2289"/>
      <c r="H3040" s="3253"/>
      <c r="I3040" s="2289"/>
      <c r="J3040" s="3253"/>
      <c r="K3040" s="2289"/>
      <c r="L3040" s="3253"/>
      <c r="M3040" s="2289"/>
      <c r="N3040" s="3253"/>
      <c r="O3040" s="4150">
        <f>COUNT(E3040:N3041)</f>
        <v>0</v>
      </c>
    </row>
    <row r="3041" spans="1:15" ht="19.5" customHeight="1">
      <c r="A3041" s="178" t="s">
        <v>317</v>
      </c>
      <c r="B3041" s="9" t="s">
        <v>17</v>
      </c>
      <c r="C3041" s="3263"/>
      <c r="D3041" s="3162"/>
      <c r="E3041" s="2284"/>
      <c r="F3041" s="3202"/>
      <c r="G3041" s="2284"/>
      <c r="H3041" s="3202"/>
      <c r="I3041" s="2284"/>
      <c r="J3041" s="3202"/>
      <c r="K3041" s="2284"/>
      <c r="L3041" s="3202"/>
      <c r="M3041" s="2284"/>
      <c r="N3041" s="3202"/>
      <c r="O3041" s="4149"/>
    </row>
    <row r="3042" spans="1:15" ht="19.5" customHeight="1">
      <c r="A3042" s="178" t="s">
        <v>317</v>
      </c>
      <c r="B3042" s="9" t="s">
        <v>17</v>
      </c>
      <c r="C3042" s="3262" t="s">
        <v>36</v>
      </c>
      <c r="D3042" s="3161"/>
      <c r="E3042" s="2289"/>
      <c r="F3042" s="3253"/>
      <c r="G3042" s="2289"/>
      <c r="H3042" s="3253"/>
      <c r="I3042" s="2289"/>
      <c r="J3042" s="3253"/>
      <c r="K3042" s="2289"/>
      <c r="L3042" s="3253"/>
      <c r="M3042" s="2289"/>
      <c r="N3042" s="3253"/>
      <c r="O3042" s="4150">
        <f>COUNT(E3042:N3043)</f>
        <v>0</v>
      </c>
    </row>
    <row r="3043" spans="1:15" ht="19.5" customHeight="1">
      <c r="A3043" s="178" t="s">
        <v>317</v>
      </c>
      <c r="B3043" s="9" t="s">
        <v>17</v>
      </c>
      <c r="C3043" s="3263"/>
      <c r="D3043" s="3162"/>
      <c r="E3043" s="2284"/>
      <c r="F3043" s="3202"/>
      <c r="G3043" s="2284"/>
      <c r="H3043" s="3202"/>
      <c r="I3043" s="2284"/>
      <c r="J3043" s="3202"/>
      <c r="K3043" s="2284"/>
      <c r="L3043" s="3202"/>
      <c r="M3043" s="2284"/>
      <c r="N3043" s="3202"/>
      <c r="O3043" s="4149"/>
    </row>
    <row r="3044" spans="1:15" ht="19.5" customHeight="1">
      <c r="A3044" s="178" t="s">
        <v>317</v>
      </c>
      <c r="B3044" s="9" t="s">
        <v>17</v>
      </c>
      <c r="C3044" s="3245" t="s">
        <v>37</v>
      </c>
      <c r="D3044" s="3161"/>
      <c r="E3044" s="2351"/>
      <c r="F3044" s="3292" t="s">
        <v>479</v>
      </c>
      <c r="G3044" s="2367"/>
      <c r="H3044" s="3261">
        <v>100103753139</v>
      </c>
      <c r="I3044" s="2290">
        <v>100103753141</v>
      </c>
      <c r="J3044" s="3261">
        <v>100103753142</v>
      </c>
      <c r="K3044" s="2290">
        <v>100103753143</v>
      </c>
      <c r="L3044" s="3261">
        <v>100103760524</v>
      </c>
      <c r="M3044" s="2392" t="s">
        <v>3138</v>
      </c>
      <c r="N3044" s="3261">
        <v>100103760527</v>
      </c>
      <c r="O3044" s="4150">
        <f>COUNT(E3044:N3045)</f>
        <v>8</v>
      </c>
    </row>
    <row r="3045" spans="1:15" ht="19.5" customHeight="1">
      <c r="A3045" s="178" t="s">
        <v>317</v>
      </c>
      <c r="B3045" s="9" t="s">
        <v>17</v>
      </c>
      <c r="C3045" s="3247"/>
      <c r="D3045" s="3162"/>
      <c r="E3045" s="2351"/>
      <c r="F3045" s="3292"/>
      <c r="G3045" s="2367"/>
      <c r="H3045" s="3261"/>
      <c r="I3045" s="24">
        <v>100103753140</v>
      </c>
      <c r="J3045" s="3261"/>
      <c r="K3045" s="24">
        <v>100103760523</v>
      </c>
      <c r="L3045" s="3261"/>
      <c r="M3045" s="2392" t="s">
        <v>3138</v>
      </c>
      <c r="N3045" s="3261"/>
      <c r="O3045" s="4149"/>
    </row>
    <row r="3046" spans="1:15" ht="19.5" customHeight="1">
      <c r="A3046" s="178" t="s">
        <v>317</v>
      </c>
      <c r="B3046" s="9" t="s">
        <v>17</v>
      </c>
      <c r="C3046" s="3245" t="s">
        <v>38</v>
      </c>
      <c r="D3046" s="3161"/>
      <c r="E3046" s="2351"/>
      <c r="F3046" s="3292" t="s">
        <v>479</v>
      </c>
      <c r="G3046" s="2367"/>
      <c r="H3046" s="3261">
        <v>100103760533</v>
      </c>
      <c r="I3046" s="2290">
        <v>100103753153</v>
      </c>
      <c r="J3046" s="3261">
        <v>100103760534</v>
      </c>
      <c r="K3046" s="2290">
        <v>100103760535</v>
      </c>
      <c r="L3046" s="3261">
        <v>100103760537</v>
      </c>
      <c r="M3046" s="2392" t="s">
        <v>3138</v>
      </c>
      <c r="N3046" s="3261">
        <v>100103760540</v>
      </c>
      <c r="O3046" s="4150">
        <f>COUNT(E3046:N3047)</f>
        <v>8</v>
      </c>
    </row>
    <row r="3047" spans="1:15" ht="19.5" customHeight="1">
      <c r="A3047" s="178" t="s">
        <v>317</v>
      </c>
      <c r="B3047" s="9" t="s">
        <v>17</v>
      </c>
      <c r="C3047" s="3247"/>
      <c r="D3047" s="3162"/>
      <c r="E3047" s="2351"/>
      <c r="F3047" s="3292"/>
      <c r="G3047" s="2367"/>
      <c r="H3047" s="3261"/>
      <c r="I3047" s="24">
        <v>100103753152</v>
      </c>
      <c r="J3047" s="3261"/>
      <c r="K3047" s="24">
        <v>100103760536</v>
      </c>
      <c r="L3047" s="3261"/>
      <c r="M3047" s="2392" t="s">
        <v>3138</v>
      </c>
      <c r="N3047" s="3261"/>
      <c r="O3047" s="4149"/>
    </row>
    <row r="3048" spans="1:15" ht="19.5" customHeight="1">
      <c r="A3048" s="178" t="s">
        <v>317</v>
      </c>
      <c r="B3048" s="9" t="s">
        <v>17</v>
      </c>
      <c r="C3048" s="3245" t="s">
        <v>39</v>
      </c>
      <c r="D3048" s="3161"/>
      <c r="E3048" s="2291">
        <v>100103760739</v>
      </c>
      <c r="F3048" s="3199">
        <v>100103760741</v>
      </c>
      <c r="G3048" s="2291">
        <v>100103760742</v>
      </c>
      <c r="H3048" s="3199">
        <v>100103760744</v>
      </c>
      <c r="I3048" s="2291">
        <v>100103760745</v>
      </c>
      <c r="J3048" s="3253"/>
      <c r="K3048" s="2291">
        <v>100103760747</v>
      </c>
      <c r="L3048" s="3253"/>
      <c r="M3048" s="2390"/>
      <c r="N3048" s="3253"/>
      <c r="O3048" s="4150">
        <f>COUNT(E3048:N3049)</f>
        <v>9</v>
      </c>
    </row>
    <row r="3049" spans="1:15" ht="19.5" customHeight="1">
      <c r="A3049" s="178" t="s">
        <v>317</v>
      </c>
      <c r="B3049" s="9" t="s">
        <v>17</v>
      </c>
      <c r="C3049" s="3247"/>
      <c r="D3049" s="3162"/>
      <c r="E3049" s="2288">
        <v>100103760740</v>
      </c>
      <c r="F3049" s="3200"/>
      <c r="G3049" s="2288">
        <v>100103760743</v>
      </c>
      <c r="H3049" s="3200"/>
      <c r="I3049" s="2288">
        <v>100103760746</v>
      </c>
      <c r="J3049" s="3202"/>
      <c r="K3049" s="2384"/>
      <c r="L3049" s="3202"/>
      <c r="M3049" s="2390"/>
      <c r="N3049" s="3202"/>
      <c r="O3049" s="4149"/>
    </row>
    <row r="3050" spans="1:15" ht="19.5" customHeight="1">
      <c r="A3050" s="178" t="s">
        <v>317</v>
      </c>
      <c r="B3050" s="10" t="s">
        <v>17</v>
      </c>
      <c r="C3050" s="3245" t="s">
        <v>40</v>
      </c>
      <c r="D3050" s="3161"/>
      <c r="E3050" s="3179">
        <v>100103751916</v>
      </c>
      <c r="F3050" s="2291">
        <v>100103751917</v>
      </c>
      <c r="G3050" s="3179">
        <v>100103751919</v>
      </c>
      <c r="H3050" s="2291">
        <v>100103751920</v>
      </c>
      <c r="I3050" s="3179">
        <v>100103751922</v>
      </c>
      <c r="J3050" s="2291">
        <v>100103751923</v>
      </c>
      <c r="K3050" s="3179">
        <v>100103753315</v>
      </c>
      <c r="L3050" s="2291">
        <v>100103753317</v>
      </c>
      <c r="M3050" s="3253"/>
      <c r="N3050" s="2291">
        <v>100103760702</v>
      </c>
      <c r="O3050" s="4150">
        <f>COUNT(E3050:N3051)</f>
        <v>13</v>
      </c>
    </row>
    <row r="3051" spans="1:15" ht="19.5" customHeight="1">
      <c r="A3051" s="178" t="s">
        <v>317</v>
      </c>
      <c r="B3051" s="9" t="s">
        <v>17</v>
      </c>
      <c r="C3051" s="3247"/>
      <c r="D3051" s="3162"/>
      <c r="E3051" s="3180"/>
      <c r="F3051" s="2288">
        <v>100103751918</v>
      </c>
      <c r="G3051" s="3180"/>
      <c r="H3051" s="2288">
        <v>100103751921</v>
      </c>
      <c r="I3051" s="3180"/>
      <c r="J3051" s="2288">
        <v>100103751924</v>
      </c>
      <c r="K3051" s="3180"/>
      <c r="L3051" s="2384"/>
      <c r="M3051" s="3202"/>
      <c r="N3051" s="2288">
        <v>100103760703</v>
      </c>
      <c r="O3051" s="4149"/>
    </row>
    <row r="3052" spans="1:15" ht="19.5" customHeight="1">
      <c r="A3052" s="178" t="s">
        <v>317</v>
      </c>
      <c r="B3052" s="9" t="s">
        <v>17</v>
      </c>
      <c r="C3052" s="3245" t="s">
        <v>41</v>
      </c>
      <c r="D3052" s="3161"/>
      <c r="E3052" s="3179">
        <v>100103753671</v>
      </c>
      <c r="F3052" s="2291">
        <v>100103753672</v>
      </c>
      <c r="G3052" s="3179">
        <v>100103753674</v>
      </c>
      <c r="H3052" s="2291">
        <v>100103753675</v>
      </c>
      <c r="I3052" s="3253"/>
      <c r="J3052" s="3253"/>
      <c r="K3052" s="3253"/>
      <c r="L3052" s="3253"/>
      <c r="M3052" s="3253"/>
      <c r="N3052" s="2291">
        <v>100103760714</v>
      </c>
      <c r="O3052" s="4150">
        <f>COUNT(E3052:N3053)</f>
        <v>8</v>
      </c>
    </row>
    <row r="3053" spans="1:15" ht="19.5" customHeight="1">
      <c r="A3053" s="178" t="s">
        <v>317</v>
      </c>
      <c r="B3053" s="9" t="s">
        <v>17</v>
      </c>
      <c r="C3053" s="3247"/>
      <c r="D3053" s="3162"/>
      <c r="E3053" s="3180"/>
      <c r="F3053" s="2291">
        <v>100103753673</v>
      </c>
      <c r="G3053" s="3180"/>
      <c r="H3053" s="2291">
        <v>100103753676</v>
      </c>
      <c r="I3053" s="3202"/>
      <c r="J3053" s="3202"/>
      <c r="K3053" s="3202"/>
      <c r="L3053" s="3202"/>
      <c r="M3053" s="3202"/>
      <c r="N3053" s="2288">
        <v>100103760715</v>
      </c>
      <c r="O3053" s="4149"/>
    </row>
    <row r="3054" spans="1:15" ht="19.5" customHeight="1">
      <c r="A3054" s="178" t="s">
        <v>317</v>
      </c>
      <c r="B3054" s="9" t="s">
        <v>17</v>
      </c>
      <c r="C3054" s="3245" t="s">
        <v>42</v>
      </c>
      <c r="D3054" s="3161"/>
      <c r="E3054" s="3179">
        <v>100103760626</v>
      </c>
      <c r="F3054" s="2291">
        <v>100103760625</v>
      </c>
      <c r="G3054" s="3179">
        <v>100103760628</v>
      </c>
      <c r="H3054" s="2373" t="s">
        <v>3136</v>
      </c>
      <c r="I3054" s="3179">
        <v>100103760629</v>
      </c>
      <c r="J3054" s="2291">
        <v>100103760631</v>
      </c>
      <c r="K3054" s="3179">
        <v>100103760633</v>
      </c>
      <c r="L3054" s="3253"/>
      <c r="M3054" s="3253"/>
      <c r="N3054" s="2291">
        <v>100103764221</v>
      </c>
      <c r="O3054" s="4150">
        <f>COUNT(E3054:N3055)</f>
        <v>10</v>
      </c>
    </row>
    <row r="3055" spans="1:15" ht="19.5" customHeight="1">
      <c r="A3055" s="178" t="s">
        <v>317</v>
      </c>
      <c r="B3055" s="9" t="s">
        <v>17</v>
      </c>
      <c r="C3055" s="3247"/>
      <c r="D3055" s="3162"/>
      <c r="E3055" s="3180"/>
      <c r="F3055" s="2288">
        <v>100103760627</v>
      </c>
      <c r="G3055" s="3180"/>
      <c r="H3055" s="2288">
        <v>100103760630</v>
      </c>
      <c r="I3055" s="3180"/>
      <c r="J3055" s="2288">
        <v>100103760632</v>
      </c>
      <c r="K3055" s="3180"/>
      <c r="L3055" s="3202"/>
      <c r="M3055" s="3202"/>
      <c r="N3055" s="438" t="s">
        <v>483</v>
      </c>
      <c r="O3055" s="4149"/>
    </row>
    <row r="3056" spans="1:15" ht="19.5" customHeight="1">
      <c r="A3056" s="178" t="s">
        <v>317</v>
      </c>
      <c r="B3056" s="9" t="s">
        <v>17</v>
      </c>
      <c r="C3056" s="155" t="s">
        <v>43</v>
      </c>
      <c r="D3056" s="727"/>
      <c r="E3056" s="2294"/>
      <c r="F3056" s="2294"/>
      <c r="G3056" s="2294"/>
      <c r="H3056" s="2294"/>
      <c r="I3056" s="2294"/>
      <c r="J3056" s="2294"/>
      <c r="K3056" s="2294"/>
      <c r="L3056" s="2294"/>
      <c r="M3056" s="2294"/>
      <c r="N3056" s="2294"/>
      <c r="O3056" s="4150">
        <f>COUNT(E3056:N3057)</f>
        <v>0</v>
      </c>
    </row>
    <row r="3057" spans="1:15" ht="19.5" customHeight="1">
      <c r="A3057" s="178" t="s">
        <v>317</v>
      </c>
      <c r="B3057" s="9" t="s">
        <v>17</v>
      </c>
      <c r="C3057" s="155" t="s">
        <v>44</v>
      </c>
      <c r="D3057" s="727"/>
      <c r="E3057" s="2295"/>
      <c r="F3057" s="2295"/>
      <c r="G3057" s="2295"/>
      <c r="H3057" s="2295"/>
      <c r="I3057" s="2295"/>
      <c r="J3057" s="2295"/>
      <c r="K3057" s="2295"/>
      <c r="L3057" s="2295"/>
      <c r="M3057" s="2295"/>
      <c r="N3057" s="2295"/>
      <c r="O3057" s="4149"/>
    </row>
    <row r="3058" spans="1:15" ht="19.5" customHeight="1">
      <c r="A3058" s="178" t="s">
        <v>317</v>
      </c>
      <c r="B3058" s="9" t="s">
        <v>17</v>
      </c>
      <c r="C3058" s="3245" t="s">
        <v>45</v>
      </c>
      <c r="D3058" s="3161"/>
      <c r="E3058" s="3259"/>
      <c r="F3058" s="2348"/>
      <c r="G3058" s="3259"/>
      <c r="H3058" s="2359"/>
      <c r="I3058" s="2374">
        <v>100103764863</v>
      </c>
      <c r="J3058" s="2376">
        <v>100103764163</v>
      </c>
      <c r="K3058" s="3179">
        <v>100103764161</v>
      </c>
      <c r="L3058" s="2382">
        <v>100103764160</v>
      </c>
      <c r="M3058" s="3259"/>
      <c r="N3058" s="3199">
        <v>100103764899</v>
      </c>
      <c r="O3058" s="4150">
        <f>COUNT(E3058:N3059)</f>
        <v>8</v>
      </c>
    </row>
    <row r="3059" spans="1:15" ht="19.5" customHeight="1">
      <c r="A3059" s="178" t="s">
        <v>317</v>
      </c>
      <c r="B3059" s="9" t="s">
        <v>17</v>
      </c>
      <c r="C3059" s="3247"/>
      <c r="D3059" s="3162"/>
      <c r="E3059" s="3259"/>
      <c r="F3059" s="2348"/>
      <c r="G3059" s="3259"/>
      <c r="H3059" s="2359"/>
      <c r="I3059" s="2374">
        <v>100103764164</v>
      </c>
      <c r="J3059" s="2375">
        <v>100103764162</v>
      </c>
      <c r="K3059" s="3180"/>
      <c r="L3059" s="2381">
        <v>100103764159</v>
      </c>
      <c r="M3059" s="3259"/>
      <c r="N3059" s="3200"/>
      <c r="O3059" s="4149"/>
    </row>
    <row r="3060" spans="1:15" ht="19.5" customHeight="1">
      <c r="A3060" s="178" t="s">
        <v>317</v>
      </c>
      <c r="B3060" s="9" t="s">
        <v>17</v>
      </c>
      <c r="C3060" s="3245" t="s">
        <v>46</v>
      </c>
      <c r="D3060" s="3161"/>
      <c r="E3060" s="3272">
        <v>100103760593</v>
      </c>
      <c r="F3060" s="2291">
        <v>100103760594</v>
      </c>
      <c r="G3060" s="3272">
        <v>100103760596</v>
      </c>
      <c r="H3060" s="2291">
        <v>100103760597</v>
      </c>
      <c r="I3060" s="3259"/>
      <c r="J3060" s="2291">
        <v>100103760599</v>
      </c>
      <c r="K3060" s="3259"/>
      <c r="L3060" s="2384"/>
      <c r="M3060" s="2394"/>
      <c r="N3060" s="3199">
        <v>100103764166</v>
      </c>
      <c r="O3060" s="4150">
        <f>COUNT(E3060:N3061)</f>
        <v>8</v>
      </c>
    </row>
    <row r="3061" spans="1:15" ht="19.5" customHeight="1">
      <c r="A3061" s="178" t="s">
        <v>317</v>
      </c>
      <c r="B3061" s="9" t="s">
        <v>17</v>
      </c>
      <c r="C3061" s="3247"/>
      <c r="D3061" s="3162"/>
      <c r="E3061" s="3180"/>
      <c r="F3061" s="2288">
        <v>100103760595</v>
      </c>
      <c r="G3061" s="3180"/>
      <c r="H3061" s="2288">
        <v>100103760598</v>
      </c>
      <c r="I3061" s="3259"/>
      <c r="J3061" s="2378"/>
      <c r="K3061" s="3259"/>
      <c r="L3061" s="2384"/>
      <c r="M3061" s="2394"/>
      <c r="N3061" s="3200"/>
      <c r="O3061" s="4149"/>
    </row>
    <row r="3062" spans="1:15" ht="19.5" customHeight="1">
      <c r="A3062" s="178" t="s">
        <v>317</v>
      </c>
      <c r="B3062" s="9" t="s">
        <v>17</v>
      </c>
      <c r="C3062" s="3245" t="s">
        <v>47</v>
      </c>
      <c r="D3062" s="3161"/>
      <c r="E3062" s="2290">
        <v>100103760546</v>
      </c>
      <c r="F3062" s="3199">
        <v>100103760548</v>
      </c>
      <c r="G3062" s="2290">
        <v>100103760549</v>
      </c>
      <c r="H3062" s="3199">
        <v>100103760551</v>
      </c>
      <c r="I3062" s="3259"/>
      <c r="J3062" s="3199">
        <v>100103760552</v>
      </c>
      <c r="K3062" s="2378"/>
      <c r="L3062" s="2384"/>
      <c r="M3062" s="2394"/>
      <c r="N3062" s="3199">
        <v>100103764114</v>
      </c>
      <c r="O3062" s="4150">
        <f>COUNT(E3062:N3063)</f>
        <v>9</v>
      </c>
    </row>
    <row r="3063" spans="1:15" ht="19.5" customHeight="1">
      <c r="A3063" s="178" t="s">
        <v>317</v>
      </c>
      <c r="B3063" s="9" t="s">
        <v>17</v>
      </c>
      <c r="C3063" s="3247"/>
      <c r="D3063" s="3162"/>
      <c r="E3063" s="24">
        <v>100103760547</v>
      </c>
      <c r="F3063" s="3200"/>
      <c r="G3063" s="24">
        <v>100103760550</v>
      </c>
      <c r="H3063" s="3200"/>
      <c r="I3063" s="3259"/>
      <c r="J3063" s="3200">
        <v>100103760552</v>
      </c>
      <c r="K3063" s="2378"/>
      <c r="L3063" s="2384"/>
      <c r="M3063" s="2394"/>
      <c r="N3063" s="3200"/>
      <c r="O3063" s="4149"/>
    </row>
    <row r="3064" spans="1:15" ht="19.5" customHeight="1">
      <c r="A3064" s="178" t="s">
        <v>317</v>
      </c>
      <c r="B3064" s="9" t="s">
        <v>48</v>
      </c>
      <c r="C3064" s="3245" t="s">
        <v>49</v>
      </c>
      <c r="D3064" s="3161"/>
      <c r="E3064" s="230">
        <v>100103754177</v>
      </c>
      <c r="F3064" s="2291">
        <v>100103754181</v>
      </c>
      <c r="G3064" s="230">
        <v>100103754185</v>
      </c>
      <c r="H3064" s="2291">
        <v>100103754189</v>
      </c>
      <c r="I3064" s="230">
        <v>100103754193</v>
      </c>
      <c r="J3064" s="2376">
        <v>100103754197</v>
      </c>
      <c r="K3064" s="2383">
        <v>100103760941</v>
      </c>
      <c r="L3064" s="2291">
        <v>100103760945</v>
      </c>
      <c r="M3064" s="2383">
        <v>100103760949</v>
      </c>
      <c r="N3064" s="2291">
        <v>100103760953</v>
      </c>
      <c r="O3064" s="4150">
        <f>COUNT(E3064:N3065)</f>
        <v>20</v>
      </c>
    </row>
    <row r="3065" spans="1:15" ht="19.5" customHeight="1">
      <c r="A3065" s="178" t="s">
        <v>317</v>
      </c>
      <c r="B3065" s="9" t="s">
        <v>48</v>
      </c>
      <c r="C3065" s="3246"/>
      <c r="D3065" s="3248"/>
      <c r="E3065" s="340">
        <v>100103754178</v>
      </c>
      <c r="F3065" s="2288">
        <v>100103754182</v>
      </c>
      <c r="G3065" s="340">
        <v>100103754186</v>
      </c>
      <c r="H3065" s="2288">
        <v>100103754190</v>
      </c>
      <c r="I3065" s="340">
        <v>100103754194</v>
      </c>
      <c r="J3065" s="2288">
        <v>100103754198</v>
      </c>
      <c r="K3065" s="2383">
        <v>100103760942</v>
      </c>
      <c r="L3065" s="2288">
        <v>100103760946</v>
      </c>
      <c r="M3065" s="2383">
        <v>100103760950</v>
      </c>
      <c r="N3065" s="2288">
        <v>100103760954</v>
      </c>
      <c r="O3065" s="4149"/>
    </row>
    <row r="3066" spans="1:15" ht="19.5" customHeight="1">
      <c r="A3066" s="178" t="s">
        <v>317</v>
      </c>
      <c r="B3066" s="9" t="s">
        <v>48</v>
      </c>
      <c r="C3066" s="3246"/>
      <c r="D3066" s="3248"/>
      <c r="E3066" s="583">
        <v>100103754179</v>
      </c>
      <c r="F3066" s="2291">
        <v>100103754183</v>
      </c>
      <c r="G3066" s="583">
        <v>100103754187</v>
      </c>
      <c r="H3066" s="2291">
        <v>100103754191</v>
      </c>
      <c r="I3066" s="583">
        <v>100103754195</v>
      </c>
      <c r="J3066" s="2291">
        <v>100103760939</v>
      </c>
      <c r="K3066" s="2383">
        <v>100103760943</v>
      </c>
      <c r="L3066" s="2291">
        <v>100103760947</v>
      </c>
      <c r="M3066" s="2383">
        <v>100103760951</v>
      </c>
      <c r="N3066" s="2291">
        <v>100103760955</v>
      </c>
      <c r="O3066" s="4150">
        <f>COUNT(E3066:N3071)</f>
        <v>24</v>
      </c>
    </row>
    <row r="3067" spans="1:15" ht="19.5" customHeight="1">
      <c r="A3067" s="178"/>
      <c r="B3067" s="9"/>
      <c r="C3067" s="3246"/>
      <c r="D3067" s="3248"/>
      <c r="E3067" s="583"/>
      <c r="F3067" s="2391"/>
      <c r="G3067" s="583"/>
      <c r="H3067" s="2391"/>
      <c r="I3067" s="583"/>
      <c r="J3067" s="2391"/>
      <c r="K3067" s="2393"/>
      <c r="L3067" s="2391"/>
      <c r="M3067" s="2393">
        <v>100103760957</v>
      </c>
      <c r="N3067" s="2391"/>
      <c r="O3067" s="3331"/>
    </row>
    <row r="3068" spans="1:15" ht="19.5" customHeight="1">
      <c r="A3068" s="178"/>
      <c r="B3068" s="9"/>
      <c r="C3068" s="3246"/>
      <c r="D3068" s="3248"/>
      <c r="E3068" s="583"/>
      <c r="F3068" s="2391"/>
      <c r="G3068" s="583"/>
      <c r="H3068" s="2391"/>
      <c r="I3068" s="583"/>
      <c r="J3068" s="2391"/>
      <c r="K3068" s="2393"/>
      <c r="L3068" s="2391"/>
      <c r="M3068" s="2393">
        <v>100103760958</v>
      </c>
      <c r="N3068" s="2391"/>
      <c r="O3068" s="3331"/>
    </row>
    <row r="3069" spans="1:15" ht="19.5" customHeight="1">
      <c r="A3069" s="178"/>
      <c r="B3069" s="9"/>
      <c r="C3069" s="3246"/>
      <c r="D3069" s="3248"/>
      <c r="E3069" s="583"/>
      <c r="F3069" s="2391"/>
      <c r="G3069" s="583"/>
      <c r="H3069" s="2391"/>
      <c r="I3069" s="583"/>
      <c r="J3069" s="2391"/>
      <c r="K3069" s="2393"/>
      <c r="L3069" s="2391"/>
      <c r="M3069" s="2393">
        <v>100103760959</v>
      </c>
      <c r="N3069" s="2391"/>
      <c r="O3069" s="3331"/>
    </row>
    <row r="3070" spans="1:15" ht="19.5" customHeight="1">
      <c r="A3070" s="178"/>
      <c r="B3070" s="9"/>
      <c r="C3070" s="3246"/>
      <c r="D3070" s="3248"/>
      <c r="E3070" s="583"/>
      <c r="F3070" s="2391"/>
      <c r="G3070" s="583"/>
      <c r="H3070" s="2391"/>
      <c r="I3070" s="583"/>
      <c r="J3070" s="2391"/>
      <c r="K3070" s="2393"/>
      <c r="L3070" s="2391"/>
      <c r="M3070" s="2393">
        <v>100103760960</v>
      </c>
      <c r="N3070" s="2391"/>
      <c r="O3070" s="3331"/>
    </row>
    <row r="3071" spans="1:15" ht="19.5" customHeight="1">
      <c r="A3071" s="178" t="s">
        <v>317</v>
      </c>
      <c r="B3071" s="9" t="s">
        <v>48</v>
      </c>
      <c r="C3071" s="3247"/>
      <c r="D3071" s="3162"/>
      <c r="E3071" s="340">
        <v>100103754180</v>
      </c>
      <c r="F3071" s="2288">
        <v>100103754184</v>
      </c>
      <c r="G3071" s="340">
        <v>100103754188</v>
      </c>
      <c r="H3071" s="2288">
        <v>100103754192</v>
      </c>
      <c r="I3071" s="340">
        <v>100103754196</v>
      </c>
      <c r="J3071" s="2288">
        <v>100103760940</v>
      </c>
      <c r="K3071" s="2383">
        <v>100103760944</v>
      </c>
      <c r="L3071" s="2288">
        <v>100103760948</v>
      </c>
      <c r="M3071" s="2383">
        <v>100103760952</v>
      </c>
      <c r="N3071" s="2288">
        <v>100103760956</v>
      </c>
      <c r="O3071" s="4149"/>
    </row>
    <row r="3072" spans="1:15" ht="19.5" customHeight="1">
      <c r="A3072" s="178" t="s">
        <v>317</v>
      </c>
      <c r="B3072" s="9" t="s">
        <v>48</v>
      </c>
      <c r="C3072" s="3245" t="s">
        <v>50</v>
      </c>
      <c r="D3072" s="3161"/>
      <c r="E3072" s="2290">
        <v>100103754074</v>
      </c>
      <c r="F3072" s="3260">
        <v>100103754076</v>
      </c>
      <c r="G3072" s="2290">
        <v>100103754077</v>
      </c>
      <c r="H3072" s="3260">
        <v>100103754079</v>
      </c>
      <c r="I3072" s="2290">
        <v>100103754080</v>
      </c>
      <c r="J3072" s="3260">
        <v>100103754082</v>
      </c>
      <c r="K3072" s="2290">
        <v>100103754083</v>
      </c>
      <c r="L3072" s="3260">
        <v>100103760868</v>
      </c>
      <c r="M3072" s="2290">
        <v>100103760869</v>
      </c>
      <c r="N3072" s="3260">
        <v>100103760871</v>
      </c>
      <c r="O3072" s="4150">
        <f>COUNT(E3072:N3073)</f>
        <v>15</v>
      </c>
    </row>
    <row r="3073" spans="1:15" ht="19.5" customHeight="1">
      <c r="A3073" s="178" t="s">
        <v>317</v>
      </c>
      <c r="B3073" s="9" t="s">
        <v>48</v>
      </c>
      <c r="C3073" s="3247"/>
      <c r="D3073" s="3162"/>
      <c r="E3073" s="24">
        <v>100103754075</v>
      </c>
      <c r="F3073" s="3260"/>
      <c r="G3073" s="24">
        <v>100103754078</v>
      </c>
      <c r="H3073" s="3260"/>
      <c r="I3073" s="24">
        <v>100103754081</v>
      </c>
      <c r="J3073" s="3260"/>
      <c r="K3073" s="24">
        <v>100103760867</v>
      </c>
      <c r="L3073" s="3260"/>
      <c r="M3073" s="24">
        <v>100103760870</v>
      </c>
      <c r="N3073" s="3260"/>
      <c r="O3073" s="4149"/>
    </row>
    <row r="3074" spans="1:15" ht="19.5" customHeight="1">
      <c r="A3074" s="178" t="s">
        <v>317</v>
      </c>
      <c r="B3074" s="9" t="s">
        <v>48</v>
      </c>
      <c r="C3074" s="3245" t="s">
        <v>205</v>
      </c>
      <c r="D3074" s="3161"/>
      <c r="E3074" s="2290">
        <v>100103749000</v>
      </c>
      <c r="F3074" s="3260">
        <v>100103749002</v>
      </c>
      <c r="G3074" s="2290">
        <v>100103749003</v>
      </c>
      <c r="H3074" s="3260">
        <v>100103749005</v>
      </c>
      <c r="I3074" s="2290">
        <v>100103749006</v>
      </c>
      <c r="J3074" s="3260">
        <v>100103749008</v>
      </c>
      <c r="K3074" s="2290">
        <v>100103749009</v>
      </c>
      <c r="L3074" s="3260">
        <v>100103749011</v>
      </c>
      <c r="M3074" s="2290">
        <v>100103749012</v>
      </c>
      <c r="N3074" s="3260">
        <v>100103749014</v>
      </c>
      <c r="O3074" s="4150">
        <f>COUNT(E3074:N3075)</f>
        <v>15</v>
      </c>
    </row>
    <row r="3075" spans="1:15" ht="19.5" customHeight="1">
      <c r="A3075" s="178" t="s">
        <v>317</v>
      </c>
      <c r="B3075" s="9" t="s">
        <v>48</v>
      </c>
      <c r="C3075" s="3247"/>
      <c r="D3075" s="3162"/>
      <c r="E3075" s="24">
        <v>100103749001</v>
      </c>
      <c r="F3075" s="3260"/>
      <c r="G3075" s="24">
        <v>100103749004</v>
      </c>
      <c r="H3075" s="3260"/>
      <c r="I3075" s="24">
        <v>100103749007</v>
      </c>
      <c r="J3075" s="3260"/>
      <c r="K3075" s="24">
        <v>100103749010</v>
      </c>
      <c r="L3075" s="3260"/>
      <c r="M3075" s="24">
        <v>100103749013</v>
      </c>
      <c r="N3075" s="3260"/>
      <c r="O3075" s="4149"/>
    </row>
    <row r="3076" spans="1:15" ht="19.5" customHeight="1">
      <c r="A3076" s="178" t="s">
        <v>317</v>
      </c>
      <c r="B3076" s="9" t="s">
        <v>48</v>
      </c>
      <c r="C3076" s="3245" t="s">
        <v>52</v>
      </c>
      <c r="D3076" s="3161"/>
      <c r="E3076" s="3277">
        <v>100103760982</v>
      </c>
      <c r="F3076" s="3167">
        <v>100103760983</v>
      </c>
      <c r="G3076" s="3277">
        <v>100103760984</v>
      </c>
      <c r="H3076" s="3167">
        <v>100103760985</v>
      </c>
      <c r="I3076" s="3277">
        <v>100103760986</v>
      </c>
      <c r="J3076" s="3167">
        <v>100103760987</v>
      </c>
      <c r="K3076" s="3277">
        <v>100103760988</v>
      </c>
      <c r="L3076" s="3167">
        <v>100103760989</v>
      </c>
      <c r="M3076" s="3259"/>
      <c r="N3076" s="3167">
        <v>100103760990</v>
      </c>
      <c r="O3076" s="4150">
        <f>COUNT(E3076:N3077)</f>
        <v>9</v>
      </c>
    </row>
    <row r="3077" spans="1:15" ht="19.5" customHeight="1">
      <c r="A3077" s="178" t="s">
        <v>317</v>
      </c>
      <c r="B3077" s="9" t="s">
        <v>48</v>
      </c>
      <c r="C3077" s="3247"/>
      <c r="D3077" s="3162"/>
      <c r="E3077" s="3278"/>
      <c r="F3077" s="3168"/>
      <c r="G3077" s="3278"/>
      <c r="H3077" s="3168"/>
      <c r="I3077" s="3278"/>
      <c r="J3077" s="3168"/>
      <c r="K3077" s="3278"/>
      <c r="L3077" s="3168"/>
      <c r="M3077" s="3259"/>
      <c r="N3077" s="3168"/>
      <c r="O3077" s="4149"/>
    </row>
    <row r="3078" spans="1:15" ht="19.5" customHeight="1">
      <c r="A3078" s="178" t="s">
        <v>317</v>
      </c>
      <c r="B3078" s="9" t="s">
        <v>48</v>
      </c>
      <c r="C3078" s="3251" t="s">
        <v>53</v>
      </c>
      <c r="D3078" s="3161"/>
      <c r="E3078" s="3259"/>
      <c r="F3078" s="3165">
        <v>100103754105</v>
      </c>
      <c r="G3078" s="3259"/>
      <c r="H3078" s="3165">
        <v>100103754106</v>
      </c>
      <c r="I3078" s="3259"/>
      <c r="J3078" s="3165">
        <v>100103754107</v>
      </c>
      <c r="K3078" s="3259"/>
      <c r="L3078" s="3165">
        <v>100103754108</v>
      </c>
      <c r="M3078" s="3277">
        <v>100103760885</v>
      </c>
      <c r="N3078" s="3165">
        <v>100103760886</v>
      </c>
      <c r="O3078" s="4150">
        <f>COUNT(E3078:N3079)</f>
        <v>6</v>
      </c>
    </row>
    <row r="3079" spans="1:15" ht="19.5" customHeight="1">
      <c r="A3079" s="178" t="s">
        <v>317</v>
      </c>
      <c r="B3079" s="9" t="s">
        <v>48</v>
      </c>
      <c r="C3079" s="3252"/>
      <c r="D3079" s="3162"/>
      <c r="E3079" s="3259"/>
      <c r="F3079" s="3166"/>
      <c r="G3079" s="3259"/>
      <c r="H3079" s="3166"/>
      <c r="I3079" s="3259"/>
      <c r="J3079" s="3166"/>
      <c r="K3079" s="3259"/>
      <c r="L3079" s="3166"/>
      <c r="M3079" s="3278"/>
      <c r="N3079" s="3166"/>
      <c r="O3079" s="4149"/>
    </row>
    <row r="3080" spans="1:15" ht="19.5" customHeight="1">
      <c r="A3080" s="178" t="s">
        <v>317</v>
      </c>
      <c r="B3080" s="9" t="s">
        <v>48</v>
      </c>
      <c r="C3080" s="3245" t="s">
        <v>54</v>
      </c>
      <c r="D3080" s="3161"/>
      <c r="E3080" s="3277">
        <v>100103750899</v>
      </c>
      <c r="F3080" s="3167">
        <v>100103750900</v>
      </c>
      <c r="G3080" s="3277">
        <v>100103750901</v>
      </c>
      <c r="H3080" s="3167">
        <v>100103750902</v>
      </c>
      <c r="I3080" s="3277">
        <v>100103750903</v>
      </c>
      <c r="J3080" s="3167">
        <v>100103750904</v>
      </c>
      <c r="K3080" s="3277">
        <v>100103754242</v>
      </c>
      <c r="L3080" s="3167">
        <v>100103754243</v>
      </c>
      <c r="M3080" s="3277">
        <v>100103754244</v>
      </c>
      <c r="N3080" s="3167">
        <v>100103754245</v>
      </c>
      <c r="O3080" s="4150">
        <f>COUNT(E3080:N3081)</f>
        <v>10</v>
      </c>
    </row>
    <row r="3081" spans="1:15" ht="19.5" customHeight="1">
      <c r="A3081" s="178" t="s">
        <v>317</v>
      </c>
      <c r="B3081" s="9" t="s">
        <v>48</v>
      </c>
      <c r="C3081" s="3247"/>
      <c r="D3081" s="3162"/>
      <c r="E3081" s="3278"/>
      <c r="F3081" s="3168"/>
      <c r="G3081" s="3278"/>
      <c r="H3081" s="3168"/>
      <c r="I3081" s="3278"/>
      <c r="J3081" s="3168"/>
      <c r="K3081" s="3278"/>
      <c r="L3081" s="3168"/>
      <c r="M3081" s="3278"/>
      <c r="N3081" s="3168"/>
      <c r="O3081" s="4149"/>
    </row>
    <row r="3082" spans="1:15" ht="19.5" customHeight="1">
      <c r="A3082" s="178" t="s">
        <v>317</v>
      </c>
      <c r="B3082" s="9" t="s">
        <v>48</v>
      </c>
      <c r="C3082" s="3251" t="s">
        <v>55</v>
      </c>
      <c r="D3082" s="3161"/>
      <c r="E3082" s="3259"/>
      <c r="F3082" s="3165">
        <v>100103742772</v>
      </c>
      <c r="G3082" s="3259"/>
      <c r="H3082" s="3165">
        <v>100103754109</v>
      </c>
      <c r="I3082" s="3259"/>
      <c r="J3082" s="3165">
        <v>100103754110</v>
      </c>
      <c r="K3082" s="3259"/>
      <c r="L3082" s="3165">
        <v>100103754111</v>
      </c>
      <c r="M3082" s="3259"/>
      <c r="N3082" s="3165">
        <v>100103760891</v>
      </c>
      <c r="O3082" s="4150">
        <f>COUNT(E3082:N3083)</f>
        <v>5</v>
      </c>
    </row>
    <row r="3083" spans="1:15" ht="19.5" customHeight="1">
      <c r="A3083" s="178" t="s">
        <v>317</v>
      </c>
      <c r="B3083" s="9" t="s">
        <v>48</v>
      </c>
      <c r="C3083" s="3252"/>
      <c r="D3083" s="3162"/>
      <c r="E3083" s="3259"/>
      <c r="F3083" s="3166"/>
      <c r="G3083" s="3259"/>
      <c r="H3083" s="3166"/>
      <c r="I3083" s="3259"/>
      <c r="J3083" s="3166"/>
      <c r="K3083" s="3259"/>
      <c r="L3083" s="3166"/>
      <c r="M3083" s="3259"/>
      <c r="N3083" s="3166"/>
      <c r="O3083" s="4149"/>
    </row>
    <row r="3084" spans="1:15" ht="19.5" customHeight="1">
      <c r="A3084" s="178" t="s">
        <v>317</v>
      </c>
      <c r="B3084" s="9" t="s">
        <v>48</v>
      </c>
      <c r="C3084" s="3245" t="s">
        <v>56</v>
      </c>
      <c r="D3084" s="3161"/>
      <c r="E3084" s="2290">
        <v>100103748759</v>
      </c>
      <c r="F3084" s="3199">
        <v>100103750862</v>
      </c>
      <c r="G3084" s="2290">
        <v>100103750863</v>
      </c>
      <c r="H3084" s="3199">
        <v>100103750865</v>
      </c>
      <c r="I3084" s="2290">
        <v>100103750866</v>
      </c>
      <c r="J3084" s="3199">
        <v>100103750868</v>
      </c>
      <c r="K3084" s="2290">
        <v>100103750869</v>
      </c>
      <c r="L3084" s="3199">
        <v>100103750871</v>
      </c>
      <c r="M3084" s="2290">
        <v>100103753948</v>
      </c>
      <c r="N3084" s="3199">
        <v>100103753950</v>
      </c>
      <c r="O3084" s="4150">
        <f>COUNT(E3084:N3085)</f>
        <v>15</v>
      </c>
    </row>
    <row r="3085" spans="1:15" ht="19.5" customHeight="1">
      <c r="A3085" s="178" t="s">
        <v>317</v>
      </c>
      <c r="B3085" s="9" t="s">
        <v>48</v>
      </c>
      <c r="C3085" s="3247"/>
      <c r="D3085" s="3162"/>
      <c r="E3085" s="24">
        <v>100103750861</v>
      </c>
      <c r="F3085" s="3200"/>
      <c r="G3085" s="24">
        <v>100103750864</v>
      </c>
      <c r="H3085" s="3200"/>
      <c r="I3085" s="24">
        <v>100103750867</v>
      </c>
      <c r="J3085" s="3200"/>
      <c r="K3085" s="24">
        <v>100103750870</v>
      </c>
      <c r="L3085" s="3200"/>
      <c r="M3085" s="24">
        <v>100103753949</v>
      </c>
      <c r="N3085" s="3200"/>
      <c r="O3085" s="4149"/>
    </row>
    <row r="3086" spans="1:15" ht="19.5" customHeight="1">
      <c r="A3086" s="178" t="s">
        <v>317</v>
      </c>
      <c r="B3086" s="9" t="s">
        <v>48</v>
      </c>
      <c r="C3086" s="3251" t="s">
        <v>57</v>
      </c>
      <c r="D3086" s="3161"/>
      <c r="E3086" s="3259"/>
      <c r="F3086" s="3259"/>
      <c r="G3086" s="3259"/>
      <c r="H3086" s="3259"/>
      <c r="I3086" s="3259"/>
      <c r="J3086" s="3259"/>
      <c r="K3086" s="3259"/>
      <c r="L3086" s="3259"/>
      <c r="M3086" s="3259"/>
      <c r="N3086" s="3259"/>
      <c r="O3086" s="4150">
        <f>COUNT(E3086:N3087)</f>
        <v>0</v>
      </c>
    </row>
    <row r="3087" spans="1:15" ht="19.5" customHeight="1">
      <c r="A3087" s="178" t="s">
        <v>317</v>
      </c>
      <c r="B3087" s="9" t="s">
        <v>48</v>
      </c>
      <c r="C3087" s="3252"/>
      <c r="D3087" s="3162"/>
      <c r="E3087" s="3259"/>
      <c r="F3087" s="3259"/>
      <c r="G3087" s="3259"/>
      <c r="H3087" s="3259"/>
      <c r="I3087" s="3259"/>
      <c r="J3087" s="3259"/>
      <c r="K3087" s="3259"/>
      <c r="L3087" s="3259"/>
      <c r="M3087" s="3259"/>
      <c r="N3087" s="3259"/>
      <c r="O3087" s="4149"/>
    </row>
    <row r="3088" spans="1:15" ht="19.5" customHeight="1">
      <c r="A3088" s="178" t="s">
        <v>317</v>
      </c>
      <c r="B3088" s="9" t="s">
        <v>48</v>
      </c>
      <c r="C3088" s="3245" t="s">
        <v>58</v>
      </c>
      <c r="D3088" s="3161"/>
      <c r="E3088" s="2290">
        <v>100103753959</v>
      </c>
      <c r="F3088" s="3199">
        <v>100103753961</v>
      </c>
      <c r="G3088" s="2290">
        <v>100103753962</v>
      </c>
      <c r="H3088" s="3199">
        <v>100103753964</v>
      </c>
      <c r="I3088" s="2290">
        <v>100103753967</v>
      </c>
      <c r="J3088" s="3199">
        <v>100103753966</v>
      </c>
      <c r="K3088" s="2290">
        <v>100103753968</v>
      </c>
      <c r="L3088" s="3199">
        <v>100103753970</v>
      </c>
      <c r="M3088" s="2290">
        <v>100103753971</v>
      </c>
      <c r="N3088" s="3199">
        <v>100103760795</v>
      </c>
      <c r="O3088" s="4150">
        <f>COUNT(E3088:N3089)</f>
        <v>15</v>
      </c>
    </row>
    <row r="3089" spans="1:15" ht="19.5" customHeight="1">
      <c r="A3089" s="178" t="s">
        <v>317</v>
      </c>
      <c r="B3089" s="9" t="s">
        <v>48</v>
      </c>
      <c r="C3089" s="3247"/>
      <c r="D3089" s="3162"/>
      <c r="E3089" s="24">
        <v>100103753960</v>
      </c>
      <c r="F3089" s="3200"/>
      <c r="G3089" s="24">
        <v>100103753963</v>
      </c>
      <c r="H3089" s="3200"/>
      <c r="I3089" s="24">
        <v>100103753965</v>
      </c>
      <c r="J3089" s="3200"/>
      <c r="K3089" s="24">
        <v>100103753969</v>
      </c>
      <c r="L3089" s="3200"/>
      <c r="M3089" s="24">
        <v>100103760794</v>
      </c>
      <c r="N3089" s="3200"/>
      <c r="O3089" s="4149"/>
    </row>
    <row r="3090" spans="1:15" ht="19.5" customHeight="1">
      <c r="A3090" s="178" t="s">
        <v>317</v>
      </c>
      <c r="B3090" s="9" t="s">
        <v>48</v>
      </c>
      <c r="C3090" s="3251" t="s">
        <v>59</v>
      </c>
      <c r="D3090" s="3161"/>
      <c r="E3090" s="3259"/>
      <c r="F3090" s="3259"/>
      <c r="G3090" s="3259"/>
      <c r="H3090" s="3259"/>
      <c r="I3090" s="3259"/>
      <c r="J3090" s="3259"/>
      <c r="K3090" s="3259"/>
      <c r="L3090" s="3259"/>
      <c r="M3090" s="3259"/>
      <c r="N3090" s="3259"/>
      <c r="O3090" s="4150">
        <f>COUNT(E3090:N3091)</f>
        <v>0</v>
      </c>
    </row>
    <row r="3091" spans="1:15" ht="19.5" customHeight="1">
      <c r="A3091" s="178" t="s">
        <v>317</v>
      </c>
      <c r="B3091" s="9" t="s">
        <v>48</v>
      </c>
      <c r="C3091" s="3252"/>
      <c r="D3091" s="3162"/>
      <c r="E3091" s="3259"/>
      <c r="F3091" s="3259"/>
      <c r="G3091" s="3259"/>
      <c r="H3091" s="3259"/>
      <c r="I3091" s="3259"/>
      <c r="J3091" s="3259"/>
      <c r="K3091" s="3259"/>
      <c r="L3091" s="3259"/>
      <c r="M3091" s="3259"/>
      <c r="N3091" s="3259"/>
      <c r="O3091" s="4149"/>
    </row>
    <row r="3092" spans="1:15" ht="19.5" customHeight="1">
      <c r="A3092" s="178" t="s">
        <v>317</v>
      </c>
      <c r="B3092" s="9" t="s">
        <v>48</v>
      </c>
      <c r="C3092" s="3245" t="s">
        <v>60</v>
      </c>
      <c r="D3092" s="3161"/>
      <c r="E3092" s="3259"/>
      <c r="F3092" s="3259"/>
      <c r="G3092" s="3259"/>
      <c r="H3092" s="3259"/>
      <c r="I3092" s="3259"/>
      <c r="J3092" s="3259"/>
      <c r="K3092" s="3255">
        <v>100103760820</v>
      </c>
      <c r="L3092" s="3255">
        <v>100103760821</v>
      </c>
      <c r="M3092" s="3255">
        <v>100103760822</v>
      </c>
      <c r="N3092" s="3259"/>
      <c r="O3092" s="4150">
        <f>COUNT(E3092:N3093)</f>
        <v>3</v>
      </c>
    </row>
    <row r="3093" spans="1:15" ht="19.5" customHeight="1">
      <c r="A3093" s="178" t="s">
        <v>317</v>
      </c>
      <c r="B3093" s="9" t="s">
        <v>48</v>
      </c>
      <c r="C3093" s="3247"/>
      <c r="D3093" s="3162"/>
      <c r="E3093" s="3259"/>
      <c r="F3093" s="3259"/>
      <c r="G3093" s="3259"/>
      <c r="H3093" s="3259"/>
      <c r="I3093" s="3259"/>
      <c r="J3093" s="3259"/>
      <c r="K3093" s="3256"/>
      <c r="L3093" s="3256"/>
      <c r="M3093" s="3256"/>
      <c r="N3093" s="3259"/>
      <c r="O3093" s="4149"/>
    </row>
    <row r="3094" spans="1:15" ht="19.5" customHeight="1">
      <c r="A3094" s="178" t="s">
        <v>317</v>
      </c>
      <c r="B3094" s="9" t="s">
        <v>48</v>
      </c>
      <c r="C3094" s="3251" t="s">
        <v>730</v>
      </c>
      <c r="D3094" s="3161"/>
      <c r="E3094" s="3255">
        <v>100103760811</v>
      </c>
      <c r="F3094" s="47">
        <v>100103760812</v>
      </c>
      <c r="G3094" s="3255">
        <v>100103760814</v>
      </c>
      <c r="H3094" s="47">
        <v>100103760815</v>
      </c>
      <c r="I3094" s="3255">
        <v>100103760817</v>
      </c>
      <c r="J3094" s="47">
        <v>100103760818</v>
      </c>
      <c r="K3094" s="2390"/>
      <c r="L3094" s="3269">
        <v>100103758996</v>
      </c>
      <c r="M3094" s="2390"/>
      <c r="N3094" s="47">
        <v>100103764548</v>
      </c>
      <c r="O3094" s="4150">
        <f>COUNT(E3094:N3095)</f>
        <v>12</v>
      </c>
    </row>
    <row r="3095" spans="1:15" ht="19.5" customHeight="1">
      <c r="A3095" s="178" t="s">
        <v>317</v>
      </c>
      <c r="B3095" s="9" t="s">
        <v>48</v>
      </c>
      <c r="C3095" s="3252"/>
      <c r="D3095" s="3162"/>
      <c r="E3095" s="3256"/>
      <c r="F3095" s="53">
        <v>100103760813</v>
      </c>
      <c r="G3095" s="3256"/>
      <c r="H3095" s="53">
        <v>100103760816</v>
      </c>
      <c r="I3095" s="3256"/>
      <c r="J3095" s="53">
        <v>100103760819</v>
      </c>
      <c r="K3095" s="2388"/>
      <c r="L3095" s="3270"/>
      <c r="M3095" s="2388"/>
      <c r="N3095" s="53">
        <v>100103764549</v>
      </c>
      <c r="O3095" s="4149"/>
    </row>
    <row r="3096" spans="1:15" ht="19.5" customHeight="1">
      <c r="A3096" s="178" t="s">
        <v>317</v>
      </c>
      <c r="B3096" s="9" t="s">
        <v>48</v>
      </c>
      <c r="C3096" s="3251" t="s">
        <v>62</v>
      </c>
      <c r="D3096" s="3161"/>
      <c r="E3096" s="2289"/>
      <c r="F3096" s="3253"/>
      <c r="G3096" s="2289"/>
      <c r="H3096" s="3253"/>
      <c r="I3096" s="2289"/>
      <c r="J3096" s="3253"/>
      <c r="K3096" s="2289"/>
      <c r="L3096" s="3259"/>
      <c r="M3096" s="2289"/>
      <c r="N3096" s="3253"/>
      <c r="O3096" s="4150">
        <f>COUNT(E3096:N3097)</f>
        <v>0</v>
      </c>
    </row>
    <row r="3097" spans="1:15" ht="19.5" customHeight="1">
      <c r="A3097" s="178" t="s">
        <v>317</v>
      </c>
      <c r="B3097" s="9" t="s">
        <v>48</v>
      </c>
      <c r="C3097" s="3252"/>
      <c r="D3097" s="3162"/>
      <c r="E3097" s="2284"/>
      <c r="F3097" s="3202"/>
      <c r="G3097" s="2284"/>
      <c r="H3097" s="3202"/>
      <c r="I3097" s="2284"/>
      <c r="J3097" s="3202"/>
      <c r="K3097" s="2284"/>
      <c r="L3097" s="3259"/>
      <c r="M3097" s="2284"/>
      <c r="N3097" s="3202"/>
      <c r="O3097" s="4149"/>
    </row>
    <row r="3098" spans="1:15" ht="19.5" customHeight="1">
      <c r="A3098" s="178" t="s">
        <v>317</v>
      </c>
      <c r="B3098" s="9" t="s">
        <v>48</v>
      </c>
      <c r="C3098" s="3245" t="s">
        <v>726</v>
      </c>
      <c r="D3098" s="3161"/>
      <c r="E3098" s="3179">
        <v>100103748841</v>
      </c>
      <c r="F3098" s="2291">
        <v>100103748840</v>
      </c>
      <c r="G3098" s="2367"/>
      <c r="H3098" s="2373" t="s">
        <v>3136</v>
      </c>
      <c r="I3098" s="3179">
        <v>100103753990</v>
      </c>
      <c r="J3098" s="2291">
        <v>100103753988</v>
      </c>
      <c r="K3098" s="3179">
        <v>100103753993</v>
      </c>
      <c r="L3098" s="2291">
        <v>100103753994</v>
      </c>
      <c r="M3098" s="3179">
        <v>100103753996</v>
      </c>
      <c r="N3098" s="438" t="s">
        <v>483</v>
      </c>
      <c r="O3098" s="4150">
        <f>COUNT(E3098:N3099)</f>
        <v>13</v>
      </c>
    </row>
    <row r="3099" spans="1:15" ht="19.5" customHeight="1">
      <c r="A3099" s="178" t="s">
        <v>317</v>
      </c>
      <c r="B3099" s="9" t="s">
        <v>48</v>
      </c>
      <c r="C3099" s="3247"/>
      <c r="D3099" s="3162"/>
      <c r="E3099" s="3180"/>
      <c r="F3099" s="2293">
        <v>100103748842</v>
      </c>
      <c r="G3099" s="24">
        <v>100103753989</v>
      </c>
      <c r="H3099" s="2293">
        <v>100103753991</v>
      </c>
      <c r="I3099" s="3180"/>
      <c r="J3099" s="2293">
        <v>100103753992</v>
      </c>
      <c r="K3099" s="3180"/>
      <c r="L3099" s="2293">
        <v>100103753995</v>
      </c>
      <c r="M3099" s="3180"/>
      <c r="N3099" s="2293">
        <v>100103753998</v>
      </c>
      <c r="O3099" s="4149"/>
    </row>
    <row r="3100" spans="1:15" ht="19.5" customHeight="1">
      <c r="A3100" s="178" t="s">
        <v>317</v>
      </c>
      <c r="B3100" s="9" t="s">
        <v>48</v>
      </c>
      <c r="C3100" s="3251" t="s">
        <v>63</v>
      </c>
      <c r="D3100" s="3161"/>
      <c r="E3100" s="2289"/>
      <c r="F3100" s="48"/>
      <c r="G3100" s="2289"/>
      <c r="H3100" s="48"/>
      <c r="I3100" s="2289"/>
      <c r="J3100" s="48"/>
      <c r="K3100" s="2289"/>
      <c r="L3100" s="48"/>
      <c r="M3100" s="2289"/>
      <c r="N3100" s="48"/>
      <c r="O3100" s="4150">
        <f>COUNT(E3100:N3101)</f>
        <v>0</v>
      </c>
    </row>
    <row r="3101" spans="1:15" ht="19.5" customHeight="1">
      <c r="A3101" s="178" t="s">
        <v>317</v>
      </c>
      <c r="B3101" s="9" t="s">
        <v>48</v>
      </c>
      <c r="C3101" s="3252"/>
      <c r="D3101" s="3162"/>
      <c r="E3101" s="2284"/>
      <c r="F3101" s="46"/>
      <c r="G3101" s="2284"/>
      <c r="H3101" s="46"/>
      <c r="I3101" s="2284"/>
      <c r="J3101" s="46"/>
      <c r="K3101" s="2284"/>
      <c r="L3101" s="46"/>
      <c r="M3101" s="2284"/>
      <c r="N3101" s="46"/>
      <c r="O3101" s="4149"/>
    </row>
    <row r="3102" spans="1:15" ht="19.5" customHeight="1">
      <c r="A3102" s="178" t="s">
        <v>317</v>
      </c>
      <c r="B3102" s="9" t="s">
        <v>48</v>
      </c>
      <c r="C3102" s="3245" t="s">
        <v>727</v>
      </c>
      <c r="D3102" s="3161"/>
      <c r="E3102" s="3179">
        <v>100103748879</v>
      </c>
      <c r="F3102" s="2291">
        <v>100103748877</v>
      </c>
      <c r="G3102" s="2357">
        <v>100103754008</v>
      </c>
      <c r="H3102" s="2291">
        <v>100103754010</v>
      </c>
      <c r="I3102" s="3179">
        <v>100103754011</v>
      </c>
      <c r="J3102" s="2291">
        <v>100103754009</v>
      </c>
      <c r="K3102" s="3179">
        <v>100103754013</v>
      </c>
      <c r="L3102" s="2291">
        <v>100103754014</v>
      </c>
      <c r="M3102" s="3179">
        <v>100103754016</v>
      </c>
      <c r="N3102" s="2291">
        <v>100103754017</v>
      </c>
      <c r="O3102" s="4150">
        <f>COUNT(E3102:N3103)</f>
        <v>13</v>
      </c>
    </row>
    <row r="3103" spans="1:15" ht="19.5" customHeight="1">
      <c r="A3103" s="178" t="s">
        <v>317</v>
      </c>
      <c r="B3103" s="9" t="s">
        <v>48</v>
      </c>
      <c r="C3103" s="3247"/>
      <c r="D3103" s="3162"/>
      <c r="E3103" s="3180"/>
      <c r="F3103" s="2293">
        <v>100103754007</v>
      </c>
      <c r="G3103" s="2367"/>
      <c r="H3103" s="2373" t="s">
        <v>3136</v>
      </c>
      <c r="I3103" s="3180"/>
      <c r="J3103" s="2293">
        <v>100103754012</v>
      </c>
      <c r="K3103" s="3180"/>
      <c r="L3103" s="2293">
        <v>100103754015</v>
      </c>
      <c r="M3103" s="3180"/>
      <c r="N3103" s="438" t="s">
        <v>483</v>
      </c>
      <c r="O3103" s="4149"/>
    </row>
    <row r="3104" spans="1:15" ht="19.5" customHeight="1">
      <c r="A3104" s="178" t="s">
        <v>317</v>
      </c>
      <c r="B3104" s="9" t="s">
        <v>48</v>
      </c>
      <c r="C3104" s="3251" t="s">
        <v>65</v>
      </c>
      <c r="D3104" s="3161"/>
      <c r="E3104" s="2289"/>
      <c r="F3104" s="48"/>
      <c r="G3104" s="2289"/>
      <c r="H3104" s="48"/>
      <c r="I3104" s="2289"/>
      <c r="J3104" s="48"/>
      <c r="K3104" s="2289"/>
      <c r="L3104" s="48"/>
      <c r="M3104" s="2289"/>
      <c r="N3104" s="48"/>
      <c r="O3104" s="4150">
        <f>COUNT(E3104:N3105)</f>
        <v>0</v>
      </c>
    </row>
    <row r="3105" spans="1:15" ht="19.5" customHeight="1">
      <c r="A3105" s="178" t="s">
        <v>317</v>
      </c>
      <c r="B3105" s="9" t="s">
        <v>48</v>
      </c>
      <c r="C3105" s="3252"/>
      <c r="D3105" s="3162"/>
      <c r="E3105" s="2284"/>
      <c r="F3105" s="46"/>
      <c r="G3105" s="2284"/>
      <c r="H3105" s="46"/>
      <c r="I3105" s="2284"/>
      <c r="J3105" s="46"/>
      <c r="K3105" s="2284"/>
      <c r="L3105" s="46"/>
      <c r="M3105" s="2284"/>
      <c r="N3105" s="46"/>
      <c r="O3105" s="4149"/>
    </row>
    <row r="3106" spans="1:15" ht="19.5" customHeight="1">
      <c r="A3106" s="178" t="s">
        <v>317</v>
      </c>
      <c r="B3106" s="9" t="s">
        <v>48</v>
      </c>
      <c r="C3106" s="3254" t="s">
        <v>67</v>
      </c>
      <c r="D3106" s="3161"/>
      <c r="E3106" s="230">
        <v>100103749130</v>
      </c>
      <c r="F3106" s="2291">
        <v>100103749132</v>
      </c>
      <c r="G3106" s="230">
        <v>100103749134</v>
      </c>
      <c r="H3106" s="2291">
        <v>100103749136</v>
      </c>
      <c r="I3106" s="230">
        <v>100103749138</v>
      </c>
      <c r="J3106" s="2291">
        <v>100103749140</v>
      </c>
      <c r="K3106" s="230">
        <v>100103749142</v>
      </c>
      <c r="L3106" s="2291">
        <v>100103749144</v>
      </c>
      <c r="M3106" s="230">
        <v>100103749146</v>
      </c>
      <c r="N3106" s="2291">
        <v>100103754200</v>
      </c>
      <c r="O3106" s="4150">
        <f>COUNT(E3106:N3107)</f>
        <v>20</v>
      </c>
    </row>
    <row r="3107" spans="1:15" ht="19.5" customHeight="1">
      <c r="A3107" s="178" t="s">
        <v>317</v>
      </c>
      <c r="B3107" s="9" t="s">
        <v>48</v>
      </c>
      <c r="C3107" s="3254" t="s">
        <v>67</v>
      </c>
      <c r="D3107" s="3162"/>
      <c r="E3107" s="340">
        <v>100103749131</v>
      </c>
      <c r="F3107" s="2288">
        <v>100103749133</v>
      </c>
      <c r="G3107" s="340">
        <v>100103749135</v>
      </c>
      <c r="H3107" s="2288">
        <v>100103749137</v>
      </c>
      <c r="I3107" s="340">
        <v>100103749139</v>
      </c>
      <c r="J3107" s="2288">
        <v>100103749141</v>
      </c>
      <c r="K3107" s="340">
        <v>100103749143</v>
      </c>
      <c r="L3107" s="2288">
        <v>100103749145</v>
      </c>
      <c r="M3107" s="340">
        <v>100103754199</v>
      </c>
      <c r="N3107" s="2288">
        <v>100103754201</v>
      </c>
      <c r="O3107" s="4149"/>
    </row>
    <row r="3108" spans="1:15" ht="19.5" customHeight="1">
      <c r="A3108" s="178" t="s">
        <v>317</v>
      </c>
      <c r="B3108" s="9" t="s">
        <v>48</v>
      </c>
      <c r="C3108" s="3254" t="s">
        <v>68</v>
      </c>
      <c r="D3108" s="3161"/>
      <c r="E3108" s="230">
        <v>100103749163</v>
      </c>
      <c r="F3108" s="2291">
        <v>100103749165</v>
      </c>
      <c r="G3108" s="230">
        <v>100103749167</v>
      </c>
      <c r="H3108" s="2291">
        <v>100103749169</v>
      </c>
      <c r="I3108" s="230">
        <v>100103749171</v>
      </c>
      <c r="J3108" s="2291">
        <v>100103754219</v>
      </c>
      <c r="K3108" s="230">
        <v>100103754221</v>
      </c>
      <c r="L3108" s="2291">
        <v>100103754223</v>
      </c>
      <c r="M3108" s="230">
        <v>100103754225</v>
      </c>
      <c r="N3108" s="2291">
        <v>100103754227</v>
      </c>
      <c r="O3108" s="4150">
        <f>COUNT(E3108:N3109)</f>
        <v>20</v>
      </c>
    </row>
    <row r="3109" spans="1:15" ht="19.5" customHeight="1">
      <c r="A3109" s="178" t="s">
        <v>317</v>
      </c>
      <c r="B3109" s="9" t="s">
        <v>48</v>
      </c>
      <c r="C3109" s="3254" t="s">
        <v>68</v>
      </c>
      <c r="D3109" s="3162"/>
      <c r="E3109" s="340">
        <v>100103749164</v>
      </c>
      <c r="F3109" s="2288">
        <v>100103749166</v>
      </c>
      <c r="G3109" s="340">
        <v>100103749168</v>
      </c>
      <c r="H3109" s="2288">
        <v>100103749170</v>
      </c>
      <c r="I3109" s="340">
        <v>100103749172</v>
      </c>
      <c r="J3109" s="2288">
        <v>100103754220</v>
      </c>
      <c r="K3109" s="340">
        <v>100103754222</v>
      </c>
      <c r="L3109" s="2288">
        <v>100103754224</v>
      </c>
      <c r="M3109" s="340">
        <v>100103754226</v>
      </c>
      <c r="N3109" s="2288">
        <v>100103754228</v>
      </c>
      <c r="O3109" s="4149"/>
    </row>
    <row r="3110" spans="1:15" ht="19.5" customHeight="1">
      <c r="A3110" s="178" t="s">
        <v>317</v>
      </c>
      <c r="B3110" s="9" t="s">
        <v>48</v>
      </c>
      <c r="C3110" s="3254" t="s">
        <v>69</v>
      </c>
      <c r="D3110" s="3161"/>
      <c r="E3110" s="3253"/>
      <c r="F3110" s="3253"/>
      <c r="G3110" s="3253"/>
      <c r="H3110" s="3253"/>
      <c r="I3110" s="3253"/>
      <c r="J3110" s="3253"/>
      <c r="K3110" s="3259"/>
      <c r="L3110" s="3253"/>
      <c r="M3110" s="3259"/>
      <c r="N3110" s="3259"/>
      <c r="O3110" s="4150">
        <f>COUNT(E3110:N3111)</f>
        <v>0</v>
      </c>
    </row>
    <row r="3111" spans="1:15" ht="19.5" customHeight="1">
      <c r="A3111" s="178" t="s">
        <v>317</v>
      </c>
      <c r="B3111" s="9" t="s">
        <v>48</v>
      </c>
      <c r="C3111" s="3254" t="s">
        <v>69</v>
      </c>
      <c r="D3111" s="3162"/>
      <c r="E3111" s="3202"/>
      <c r="F3111" s="3202"/>
      <c r="G3111" s="3202"/>
      <c r="H3111" s="3202"/>
      <c r="I3111" s="3202"/>
      <c r="J3111" s="3202"/>
      <c r="K3111" s="3259"/>
      <c r="L3111" s="3202"/>
      <c r="M3111" s="3259"/>
      <c r="N3111" s="3259"/>
      <c r="O3111" s="4149"/>
    </row>
    <row r="3112" spans="1:15" ht="19.5" customHeight="1">
      <c r="A3112" s="178" t="s">
        <v>317</v>
      </c>
      <c r="B3112" s="9" t="s">
        <v>48</v>
      </c>
      <c r="C3112" s="3251" t="s">
        <v>779</v>
      </c>
      <c r="D3112" s="3161"/>
      <c r="E3112" s="3255">
        <v>100103750886</v>
      </c>
      <c r="F3112" s="47">
        <v>100103750887</v>
      </c>
      <c r="G3112" s="2367"/>
      <c r="H3112" s="47">
        <v>100103750891</v>
      </c>
      <c r="I3112" s="3255">
        <v>100103750889</v>
      </c>
      <c r="J3112" s="47">
        <v>100103750893</v>
      </c>
      <c r="K3112" s="3255">
        <v>100103754027</v>
      </c>
      <c r="L3112" s="3255">
        <v>100103754029</v>
      </c>
      <c r="M3112" s="3255">
        <v>100103754030</v>
      </c>
      <c r="N3112" s="47">
        <v>100103754028</v>
      </c>
      <c r="O3112" s="4150">
        <f>COUNT(E3112:N3113)</f>
        <v>14</v>
      </c>
    </row>
    <row r="3113" spans="1:15" ht="19.5" customHeight="1">
      <c r="A3113" s="178" t="s">
        <v>317</v>
      </c>
      <c r="B3113" s="9" t="s">
        <v>48</v>
      </c>
      <c r="C3113" s="3252"/>
      <c r="D3113" s="3162"/>
      <c r="E3113" s="3256"/>
      <c r="F3113" s="53">
        <v>100103750888</v>
      </c>
      <c r="G3113" s="53">
        <v>100103750890</v>
      </c>
      <c r="H3113" s="53">
        <v>100103750892</v>
      </c>
      <c r="I3113" s="3256"/>
      <c r="J3113" s="53">
        <v>100103750894</v>
      </c>
      <c r="K3113" s="3256"/>
      <c r="L3113" s="3256"/>
      <c r="M3113" s="3256"/>
      <c r="N3113" s="53">
        <v>100103754031</v>
      </c>
      <c r="O3113" s="4149"/>
    </row>
    <row r="3114" spans="1:15" ht="19.5" customHeight="1">
      <c r="A3114" s="178" t="s">
        <v>317</v>
      </c>
      <c r="B3114" s="9" t="s">
        <v>48</v>
      </c>
      <c r="C3114" s="3251" t="s">
        <v>71</v>
      </c>
      <c r="D3114" s="3161"/>
      <c r="E3114" s="3253"/>
      <c r="F3114" s="2289"/>
      <c r="G3114" s="3253"/>
      <c r="H3114" s="2289"/>
      <c r="I3114" s="3253"/>
      <c r="J3114" s="2289"/>
      <c r="K3114" s="3253"/>
      <c r="L3114" s="3269">
        <v>100103758907</v>
      </c>
      <c r="M3114" s="3253"/>
      <c r="N3114" s="2289"/>
      <c r="O3114" s="4150">
        <f>COUNT(E3114:N3115)</f>
        <v>1</v>
      </c>
    </row>
    <row r="3115" spans="1:15" ht="19.5" customHeight="1">
      <c r="A3115" s="178" t="s">
        <v>317</v>
      </c>
      <c r="B3115" s="9" t="s">
        <v>48</v>
      </c>
      <c r="C3115" s="3252"/>
      <c r="D3115" s="3162"/>
      <c r="E3115" s="3202"/>
      <c r="F3115" s="2284"/>
      <c r="G3115" s="3202"/>
      <c r="H3115" s="2284"/>
      <c r="I3115" s="3202"/>
      <c r="J3115" s="2284"/>
      <c r="K3115" s="3202"/>
      <c r="L3115" s="3270"/>
      <c r="M3115" s="3202"/>
      <c r="N3115" s="2284"/>
      <c r="O3115" s="4149"/>
    </row>
    <row r="3116" spans="1:15" ht="19.5" customHeight="1">
      <c r="A3116" s="178" t="s">
        <v>317</v>
      </c>
      <c r="B3116" s="9" t="s">
        <v>48</v>
      </c>
      <c r="C3116" s="3245" t="s">
        <v>72</v>
      </c>
      <c r="D3116" s="3161"/>
      <c r="E3116" s="3179">
        <v>100103748931</v>
      </c>
      <c r="F3116" s="2291">
        <v>100103748932</v>
      </c>
      <c r="G3116" s="2367"/>
      <c r="H3116" s="2291">
        <v>100103748936</v>
      </c>
      <c r="I3116" s="3179">
        <v>100103748937</v>
      </c>
      <c r="J3116" s="2291">
        <v>100103748934</v>
      </c>
      <c r="K3116" s="3179">
        <v>100103748939</v>
      </c>
      <c r="L3116" s="2291">
        <v>100103748940</v>
      </c>
      <c r="M3116" s="3179">
        <v>100103748942</v>
      </c>
      <c r="N3116" s="2291">
        <v>100103748943</v>
      </c>
      <c r="O3116" s="4150">
        <f>COUNT(E3116:N3117)</f>
        <v>14</v>
      </c>
    </row>
    <row r="3117" spans="1:15" ht="19.5" customHeight="1">
      <c r="A3117" s="178" t="s">
        <v>317</v>
      </c>
      <c r="B3117" s="9" t="s">
        <v>48</v>
      </c>
      <c r="C3117" s="3247"/>
      <c r="D3117" s="3162"/>
      <c r="E3117" s="3180"/>
      <c r="F3117" s="2293">
        <v>100103748933</v>
      </c>
      <c r="G3117" s="24">
        <v>100103748935</v>
      </c>
      <c r="H3117" s="2373" t="s">
        <v>3136</v>
      </c>
      <c r="I3117" s="3180"/>
      <c r="J3117" s="2293">
        <v>100103748938</v>
      </c>
      <c r="K3117" s="3180"/>
      <c r="L3117" s="2293">
        <v>100103748941</v>
      </c>
      <c r="M3117" s="3180"/>
      <c r="N3117" s="2293">
        <v>100103748944</v>
      </c>
      <c r="O3117" s="4149"/>
    </row>
    <row r="3118" spans="1:15" ht="19.5" customHeight="1">
      <c r="A3118" s="178" t="s">
        <v>317</v>
      </c>
      <c r="B3118" s="9" t="s">
        <v>48</v>
      </c>
      <c r="C3118" s="155" t="s">
        <v>73</v>
      </c>
      <c r="D3118" s="727"/>
      <c r="E3118" s="2287"/>
      <c r="F3118" s="2287"/>
      <c r="G3118" s="2287"/>
      <c r="H3118" s="2287"/>
      <c r="I3118" s="2287"/>
      <c r="J3118" s="2287"/>
      <c r="K3118" s="2287"/>
      <c r="L3118" s="2287"/>
      <c r="M3118" s="2287"/>
      <c r="N3118" s="2287"/>
      <c r="O3118" s="4150">
        <f>COUNT(E3118:N3119)</f>
        <v>0</v>
      </c>
    </row>
    <row r="3119" spans="1:15" ht="19.5" customHeight="1">
      <c r="A3119" s="178" t="s">
        <v>317</v>
      </c>
      <c r="B3119" s="9" t="s">
        <v>48</v>
      </c>
      <c r="C3119" s="155" t="s">
        <v>74</v>
      </c>
      <c r="D3119" s="727"/>
      <c r="E3119" s="2287"/>
      <c r="F3119" s="2287"/>
      <c r="G3119" s="2287"/>
      <c r="H3119" s="2287"/>
      <c r="I3119" s="2287"/>
      <c r="J3119" s="2287"/>
      <c r="K3119" s="2287"/>
      <c r="L3119" s="2287"/>
      <c r="M3119" s="2287"/>
      <c r="N3119" s="2287"/>
      <c r="O3119" s="4149"/>
    </row>
    <row r="3120" spans="1:15" ht="19.5" customHeight="1">
      <c r="A3120" s="178" t="s">
        <v>317</v>
      </c>
      <c r="B3120" s="9" t="s">
        <v>48</v>
      </c>
      <c r="C3120" s="155" t="s">
        <v>75</v>
      </c>
      <c r="D3120" s="727"/>
      <c r="E3120" s="2287"/>
      <c r="F3120" s="2287"/>
      <c r="G3120" s="2287"/>
      <c r="H3120" s="2287"/>
      <c r="I3120" s="2287"/>
      <c r="J3120" s="2287"/>
      <c r="K3120" s="2287"/>
      <c r="L3120" s="2287"/>
      <c r="M3120" s="2287"/>
      <c r="N3120" s="2287"/>
      <c r="O3120" s="4150">
        <f>COUNT(E3120:N3121)</f>
        <v>0</v>
      </c>
    </row>
    <row r="3121" spans="1:15" ht="19.5" customHeight="1">
      <c r="A3121" s="178" t="s">
        <v>317</v>
      </c>
      <c r="B3121" s="9" t="s">
        <v>48</v>
      </c>
      <c r="C3121" s="155" t="s">
        <v>76</v>
      </c>
      <c r="D3121" s="727"/>
      <c r="E3121" s="2287"/>
      <c r="F3121" s="2287"/>
      <c r="G3121" s="2287"/>
      <c r="H3121" s="2287"/>
      <c r="I3121" s="2287"/>
      <c r="J3121" s="2287"/>
      <c r="K3121" s="2287"/>
      <c r="L3121" s="2287"/>
      <c r="M3121" s="2287"/>
      <c r="N3121" s="2287"/>
      <c r="O3121" s="4149"/>
    </row>
    <row r="3122" spans="1:15" ht="19.5" customHeight="1">
      <c r="A3122" s="178" t="s">
        <v>317</v>
      </c>
      <c r="B3122" s="9" t="s">
        <v>48</v>
      </c>
      <c r="C3122" s="155" t="s">
        <v>77</v>
      </c>
      <c r="D3122" s="727"/>
      <c r="E3122" s="2287"/>
      <c r="F3122" s="2287"/>
      <c r="G3122" s="2287"/>
      <c r="H3122" s="2287"/>
      <c r="I3122" s="2287"/>
      <c r="J3122" s="2287"/>
      <c r="K3122" s="2287"/>
      <c r="L3122" s="2287"/>
      <c r="M3122" s="2287"/>
      <c r="N3122" s="2287"/>
      <c r="O3122" s="4150">
        <f>COUNT(E3122:N3123)</f>
        <v>0</v>
      </c>
    </row>
    <row r="3123" spans="1:15" ht="19.5" customHeight="1">
      <c r="A3123" s="178" t="s">
        <v>317</v>
      </c>
      <c r="B3123" s="9" t="s">
        <v>48</v>
      </c>
      <c r="C3123" s="155" t="s">
        <v>78</v>
      </c>
      <c r="D3123" s="727"/>
      <c r="E3123" s="2286"/>
      <c r="F3123" s="2287"/>
      <c r="G3123" s="2286"/>
      <c r="H3123" s="2287"/>
      <c r="I3123" s="2286"/>
      <c r="J3123" s="2287"/>
      <c r="K3123" s="2286"/>
      <c r="L3123" s="2287"/>
      <c r="M3123" s="2286"/>
      <c r="N3123" s="2287"/>
      <c r="O3123" s="4149"/>
    </row>
    <row r="3124" spans="1:15" ht="19.5" customHeight="1">
      <c r="A3124" s="178" t="s">
        <v>317</v>
      </c>
      <c r="B3124" s="9" t="s">
        <v>48</v>
      </c>
      <c r="C3124" s="3245" t="s">
        <v>79</v>
      </c>
      <c r="D3124" s="3161"/>
      <c r="E3124" s="29">
        <v>100103754053</v>
      </c>
      <c r="F3124" s="3261">
        <v>100103754055</v>
      </c>
      <c r="G3124" s="29">
        <v>100103754056</v>
      </c>
      <c r="H3124" s="3261">
        <v>100103754058</v>
      </c>
      <c r="I3124" s="29">
        <v>100103754059</v>
      </c>
      <c r="J3124" s="3261">
        <v>100103754061</v>
      </c>
      <c r="K3124" s="29">
        <v>100103754062</v>
      </c>
      <c r="L3124" s="3261">
        <v>100103754064</v>
      </c>
      <c r="M3124" s="29">
        <v>100103754065</v>
      </c>
      <c r="N3124" s="3261">
        <v>100103760853</v>
      </c>
      <c r="O3124" s="4150">
        <f>COUNT(E3124:N3125)</f>
        <v>15</v>
      </c>
    </row>
    <row r="3125" spans="1:15" ht="19.5" customHeight="1">
      <c r="A3125" s="178" t="s">
        <v>317</v>
      </c>
      <c r="B3125" s="9" t="s">
        <v>48</v>
      </c>
      <c r="C3125" s="3247"/>
      <c r="D3125" s="3162"/>
      <c r="E3125" s="24">
        <v>100103754054</v>
      </c>
      <c r="F3125" s="3261"/>
      <c r="G3125" s="24">
        <v>100103754057</v>
      </c>
      <c r="H3125" s="3261"/>
      <c r="I3125" s="24">
        <v>100103754060</v>
      </c>
      <c r="J3125" s="3261"/>
      <c r="K3125" s="24">
        <v>100103754063</v>
      </c>
      <c r="L3125" s="3261"/>
      <c r="M3125" s="24">
        <v>100103754066</v>
      </c>
      <c r="N3125" s="3261"/>
      <c r="O3125" s="4149"/>
    </row>
    <row r="3126" spans="1:15" ht="19.5" customHeight="1">
      <c r="A3126" s="178" t="s">
        <v>317</v>
      </c>
      <c r="B3126" s="9" t="s">
        <v>48</v>
      </c>
      <c r="C3126" s="3251" t="s">
        <v>80</v>
      </c>
      <c r="D3126" s="3161"/>
      <c r="E3126" s="3201"/>
      <c r="F3126" s="3201"/>
      <c r="G3126" s="3201"/>
      <c r="H3126" s="3201"/>
      <c r="I3126" s="3201"/>
      <c r="J3126" s="3201"/>
      <c r="K3126" s="3201"/>
      <c r="L3126" s="3201"/>
      <c r="M3126" s="3201"/>
      <c r="N3126" s="3201"/>
      <c r="O3126" s="4150">
        <f>COUNT(E3126:N3127)</f>
        <v>0</v>
      </c>
    </row>
    <row r="3127" spans="1:15" ht="19.5" customHeight="1">
      <c r="A3127" s="178" t="s">
        <v>317</v>
      </c>
      <c r="B3127" s="9" t="s">
        <v>48</v>
      </c>
      <c r="C3127" s="3252"/>
      <c r="D3127" s="3162"/>
      <c r="E3127" s="3202"/>
      <c r="F3127" s="3202"/>
      <c r="G3127" s="3202"/>
      <c r="H3127" s="3202"/>
      <c r="I3127" s="3202"/>
      <c r="J3127" s="3202"/>
      <c r="K3127" s="3202"/>
      <c r="L3127" s="3202"/>
      <c r="M3127" s="3202"/>
      <c r="N3127" s="3202"/>
      <c r="O3127" s="4149"/>
    </row>
    <row r="3128" spans="1:15" ht="19.5" customHeight="1">
      <c r="A3128" s="178" t="s">
        <v>317</v>
      </c>
      <c r="B3128" s="9" t="s">
        <v>48</v>
      </c>
      <c r="C3128" s="3245" t="s">
        <v>81</v>
      </c>
      <c r="D3128" s="3161"/>
      <c r="E3128" s="3179">
        <v>100103754135</v>
      </c>
      <c r="F3128" s="3249">
        <v>100103754138</v>
      </c>
      <c r="G3128" s="3179">
        <v>100103754141</v>
      </c>
      <c r="H3128" s="3249">
        <v>100103760895</v>
      </c>
      <c r="I3128" s="3179">
        <v>100103760898</v>
      </c>
      <c r="J3128" s="3249">
        <v>100103760901</v>
      </c>
      <c r="K3128" s="3179">
        <v>100103760904</v>
      </c>
      <c r="L3128" s="3290" t="s">
        <v>2999</v>
      </c>
      <c r="M3128" s="3179">
        <v>100103760910</v>
      </c>
      <c r="N3128" s="3249">
        <v>100103760913</v>
      </c>
      <c r="O3128" s="4150">
        <f>COUNT(E3128:N3129)</f>
        <v>9</v>
      </c>
    </row>
    <row r="3129" spans="1:15" ht="19.5" customHeight="1">
      <c r="A3129" s="178" t="s">
        <v>317</v>
      </c>
      <c r="B3129" s="9" t="s">
        <v>48</v>
      </c>
      <c r="C3129" s="3246"/>
      <c r="D3129" s="3248"/>
      <c r="E3129" s="3180"/>
      <c r="F3129" s="3250"/>
      <c r="G3129" s="3180"/>
      <c r="H3129" s="3250"/>
      <c r="I3129" s="3180"/>
      <c r="J3129" s="3250"/>
      <c r="K3129" s="3180"/>
      <c r="L3129" s="3291"/>
      <c r="M3129" s="3180"/>
      <c r="N3129" s="3250"/>
      <c r="O3129" s="4149"/>
    </row>
    <row r="3130" spans="1:15" ht="19.5" customHeight="1">
      <c r="A3130" s="178" t="s">
        <v>317</v>
      </c>
      <c r="B3130" s="9" t="s">
        <v>48</v>
      </c>
      <c r="C3130" s="3246"/>
      <c r="D3130" s="3248"/>
      <c r="E3130" s="3179">
        <v>100103754136</v>
      </c>
      <c r="F3130" s="3249">
        <v>100103754139</v>
      </c>
      <c r="G3130" s="3179">
        <v>100103760893</v>
      </c>
      <c r="H3130" s="3249">
        <v>100103760896</v>
      </c>
      <c r="I3130" s="3179">
        <v>100103760899</v>
      </c>
      <c r="J3130" s="3249">
        <v>100103760902</v>
      </c>
      <c r="K3130" s="3179">
        <v>100103760905</v>
      </c>
      <c r="L3130" s="3290" t="s">
        <v>2999</v>
      </c>
      <c r="M3130" s="3290" t="s">
        <v>3138</v>
      </c>
      <c r="N3130" s="3290" t="s">
        <v>3140</v>
      </c>
      <c r="O3130" s="4150">
        <f>COUNT(E3130:N3131)</f>
        <v>7</v>
      </c>
    </row>
    <row r="3131" spans="1:15" ht="19.5" customHeight="1">
      <c r="A3131" s="178" t="s">
        <v>317</v>
      </c>
      <c r="B3131" s="9" t="s">
        <v>48</v>
      </c>
      <c r="C3131" s="3246"/>
      <c r="D3131" s="3248"/>
      <c r="E3131" s="3180"/>
      <c r="F3131" s="3250"/>
      <c r="G3131" s="3180"/>
      <c r="H3131" s="3250"/>
      <c r="I3131" s="3180"/>
      <c r="J3131" s="3250"/>
      <c r="K3131" s="3180"/>
      <c r="L3131" s="3291"/>
      <c r="M3131" s="3291"/>
      <c r="N3131" s="3291"/>
      <c r="O3131" s="4149"/>
    </row>
    <row r="3132" spans="1:15" ht="19.5" customHeight="1">
      <c r="A3132" s="178" t="s">
        <v>317</v>
      </c>
      <c r="B3132" s="9" t="s">
        <v>48</v>
      </c>
      <c r="C3132" s="3246"/>
      <c r="D3132" s="3248"/>
      <c r="E3132" s="3179">
        <v>100103754137</v>
      </c>
      <c r="F3132" s="3249">
        <v>100103754140</v>
      </c>
      <c r="G3132" s="3179">
        <v>100103760894</v>
      </c>
      <c r="H3132" s="3249">
        <v>100103760897</v>
      </c>
      <c r="I3132" s="3179">
        <v>100103760900</v>
      </c>
      <c r="J3132" s="3249">
        <v>100103760903</v>
      </c>
      <c r="K3132" s="3179">
        <v>100103760906</v>
      </c>
      <c r="L3132" s="3290" t="s">
        <v>2999</v>
      </c>
      <c r="M3132" s="3290" t="s">
        <v>3138</v>
      </c>
      <c r="N3132" s="3249">
        <v>100103760915</v>
      </c>
      <c r="O3132" s="4149">
        <f>COUNT(E3132:N3133)</f>
        <v>8</v>
      </c>
    </row>
    <row r="3133" spans="1:15" ht="19.5" customHeight="1">
      <c r="A3133" s="178" t="s">
        <v>317</v>
      </c>
      <c r="B3133" s="9" t="s">
        <v>48</v>
      </c>
      <c r="C3133" s="3247"/>
      <c r="D3133" s="3162"/>
      <c r="E3133" s="3180"/>
      <c r="F3133" s="3250"/>
      <c r="G3133" s="3180"/>
      <c r="H3133" s="3250"/>
      <c r="I3133" s="3180"/>
      <c r="J3133" s="3250"/>
      <c r="K3133" s="3180"/>
      <c r="L3133" s="3291"/>
      <c r="M3133" s="3291"/>
      <c r="N3133" s="3250"/>
      <c r="O3133" s="4151"/>
    </row>
    <row r="3134" spans="1:15" ht="19.5" customHeight="1">
      <c r="A3134" s="178" t="s">
        <v>317</v>
      </c>
      <c r="B3134" s="9" t="s">
        <v>48</v>
      </c>
      <c r="C3134" s="3221" t="s">
        <v>82</v>
      </c>
      <c r="D3134" s="3223"/>
      <c r="E3134" s="2283"/>
      <c r="F3134" s="2283"/>
      <c r="G3134" s="2283"/>
      <c r="H3134" s="2283"/>
      <c r="I3134" s="2283"/>
      <c r="J3134" s="2283"/>
      <c r="K3134" s="2283"/>
      <c r="L3134" s="2283"/>
      <c r="M3134" s="2283"/>
      <c r="N3134" s="2283"/>
      <c r="O3134" s="4149"/>
    </row>
    <row r="3135" spans="1:15" ht="19.5" customHeight="1">
      <c r="A3135" s="178" t="s">
        <v>317</v>
      </c>
      <c r="B3135" s="9" t="s">
        <v>48</v>
      </c>
      <c r="C3135" s="3222"/>
      <c r="D3135" s="3224"/>
      <c r="E3135" s="2284"/>
      <c r="F3135" s="2284"/>
      <c r="G3135" s="2284"/>
      <c r="H3135" s="2284"/>
      <c r="I3135" s="2284"/>
      <c r="J3135" s="2284"/>
      <c r="K3135" s="2284"/>
      <c r="L3135" s="2284"/>
      <c r="M3135" s="2284"/>
      <c r="N3135" s="2284"/>
      <c r="O3135" s="4151"/>
    </row>
    <row r="3136" spans="1:15" ht="19.5" customHeight="1">
      <c r="A3136" s="178" t="s">
        <v>317</v>
      </c>
      <c r="B3136" s="3225" t="s">
        <v>12</v>
      </c>
      <c r="C3136" s="3226"/>
      <c r="D3136" s="3227"/>
      <c r="E3136" s="149" t="s">
        <v>3004</v>
      </c>
      <c r="F3136" s="3231" t="s">
        <v>3005</v>
      </c>
      <c r="G3136" s="149" t="s">
        <v>3006</v>
      </c>
      <c r="H3136" s="3231" t="s">
        <v>3007</v>
      </c>
      <c r="I3136" s="149" t="s">
        <v>3039</v>
      </c>
      <c r="J3136" s="3231" t="s">
        <v>3008</v>
      </c>
      <c r="K3136" s="149" t="s">
        <v>3040</v>
      </c>
      <c r="L3136" s="3231" t="s">
        <v>3041</v>
      </c>
      <c r="M3136" s="149" t="s">
        <v>3042</v>
      </c>
      <c r="N3136" s="3231" t="s">
        <v>3043</v>
      </c>
      <c r="O3136" s="3232">
        <f>SUM(O3007:O3135)</f>
        <v>519</v>
      </c>
    </row>
    <row r="3137" spans="1:15" ht="19.5" customHeight="1">
      <c r="A3137" s="178" t="s">
        <v>317</v>
      </c>
      <c r="B3137" s="3228"/>
      <c r="C3137" s="3229"/>
      <c r="D3137" s="3230"/>
      <c r="E3137" s="150" t="s">
        <v>3011</v>
      </c>
      <c r="F3137" s="3231"/>
      <c r="G3137" s="150" t="s">
        <v>3012</v>
      </c>
      <c r="H3137" s="3231"/>
      <c r="I3137" s="150" t="s">
        <v>3013</v>
      </c>
      <c r="J3137" s="3231"/>
      <c r="K3137" s="150" t="s">
        <v>3044</v>
      </c>
      <c r="L3137" s="3231"/>
      <c r="M3137" s="150" t="s">
        <v>3045</v>
      </c>
      <c r="N3137" s="3231"/>
      <c r="O3137" s="3233"/>
    </row>
    <row r="3138" spans="1:15" ht="19.5" customHeight="1">
      <c r="A3138" s="178" t="s">
        <v>317</v>
      </c>
      <c r="B3138" s="3225" t="s">
        <v>13</v>
      </c>
      <c r="C3138" s="3226"/>
      <c r="D3138" s="3227"/>
      <c r="E3138" s="3235" t="s">
        <v>3015</v>
      </c>
      <c r="F3138" s="151" t="s">
        <v>3015</v>
      </c>
      <c r="G3138" s="3235" t="s">
        <v>3017</v>
      </c>
      <c r="H3138" s="151" t="s">
        <v>3017</v>
      </c>
      <c r="I3138" s="3235" t="s">
        <v>3019</v>
      </c>
      <c r="J3138" s="151" t="s">
        <v>3019</v>
      </c>
      <c r="K3138" s="3235" t="s">
        <v>3046</v>
      </c>
      <c r="L3138" s="151" t="s">
        <v>3046</v>
      </c>
      <c r="M3138" s="3235" t="s">
        <v>3047</v>
      </c>
      <c r="N3138" s="151" t="s">
        <v>3048</v>
      </c>
      <c r="O3138" s="3233"/>
    </row>
    <row r="3139" spans="1:15" ht="19.5" customHeight="1">
      <c r="A3139" s="178" t="s">
        <v>317</v>
      </c>
      <c r="B3139" s="3228"/>
      <c r="C3139" s="3229"/>
      <c r="D3139" s="3230"/>
      <c r="E3139" s="3235"/>
      <c r="F3139" s="152" t="s">
        <v>3023</v>
      </c>
      <c r="G3139" s="3235"/>
      <c r="H3139" s="152" t="s">
        <v>3024</v>
      </c>
      <c r="I3139" s="3235"/>
      <c r="J3139" s="152" t="s">
        <v>3025</v>
      </c>
      <c r="K3139" s="3235"/>
      <c r="L3139" s="152" t="s">
        <v>3049</v>
      </c>
      <c r="M3139" s="3235"/>
      <c r="N3139" s="152" t="s">
        <v>3050</v>
      </c>
      <c r="O3139" s="3233"/>
    </row>
    <row r="3140" spans="1:15" ht="19.5" customHeight="1">
      <c r="A3140" s="178" t="s">
        <v>317</v>
      </c>
      <c r="B3140" s="3225" t="s">
        <v>14</v>
      </c>
      <c r="C3140" s="3226"/>
      <c r="D3140" s="3227"/>
      <c r="E3140" s="153" t="s">
        <v>3027</v>
      </c>
      <c r="F3140" s="3236" t="s">
        <v>3028</v>
      </c>
      <c r="G3140" s="153" t="s">
        <v>3029</v>
      </c>
      <c r="H3140" s="3236" t="s">
        <v>3030</v>
      </c>
      <c r="I3140" s="153" t="s">
        <v>3031</v>
      </c>
      <c r="J3140" s="3236" t="s">
        <v>3032</v>
      </c>
      <c r="K3140" s="153" t="s">
        <v>3051</v>
      </c>
      <c r="L3140" s="3236" t="s">
        <v>3052</v>
      </c>
      <c r="M3140" s="153" t="s">
        <v>3053</v>
      </c>
      <c r="N3140" s="3236" t="s">
        <v>3054</v>
      </c>
      <c r="O3140" s="3233"/>
    </row>
    <row r="3141" spans="1:15" ht="19.5" customHeight="1">
      <c r="A3141" s="178" t="s">
        <v>317</v>
      </c>
      <c r="B3141" s="3228"/>
      <c r="C3141" s="3229"/>
      <c r="D3141" s="3230"/>
      <c r="E3141" s="154" t="s">
        <v>3036</v>
      </c>
      <c r="F3141" s="3236"/>
      <c r="G3141" s="154" t="s">
        <v>3037</v>
      </c>
      <c r="H3141" s="3236"/>
      <c r="I3141" s="154" t="s">
        <v>3038</v>
      </c>
      <c r="J3141" s="3236"/>
      <c r="K3141" s="154" t="s">
        <v>3055</v>
      </c>
      <c r="L3141" s="3236"/>
      <c r="M3141" s="154" t="s">
        <v>3056</v>
      </c>
      <c r="N3141" s="3236"/>
      <c r="O3141" s="3233"/>
    </row>
    <row r="3142" spans="1:15" ht="19.5" customHeight="1">
      <c r="A3142" s="178" t="s">
        <v>317</v>
      </c>
      <c r="B3142" s="3225" t="s">
        <v>15</v>
      </c>
      <c r="C3142" s="3226"/>
      <c r="D3142" s="3227"/>
      <c r="E3142" s="3240" t="s">
        <v>3057</v>
      </c>
      <c r="F3142" s="3241" t="s">
        <v>3057</v>
      </c>
      <c r="G3142" s="3240" t="s">
        <v>3058</v>
      </c>
      <c r="H3142" s="3241" t="s">
        <v>3058</v>
      </c>
      <c r="I3142" s="3240" t="s">
        <v>3059</v>
      </c>
      <c r="J3142" s="3241" t="s">
        <v>3059</v>
      </c>
      <c r="K3142" s="3240" t="s">
        <v>3060</v>
      </c>
      <c r="L3142" s="3241" t="s">
        <v>3060</v>
      </c>
      <c r="M3142" s="3240" t="s">
        <v>3061</v>
      </c>
      <c r="N3142" s="3241" t="s">
        <v>3062</v>
      </c>
      <c r="O3142" s="3233"/>
    </row>
    <row r="3143" spans="1:15" ht="19.5" customHeight="1" thickBot="1">
      <c r="A3143" s="178" t="s">
        <v>317</v>
      </c>
      <c r="B3143" s="3237"/>
      <c r="C3143" s="3238"/>
      <c r="D3143" s="3239"/>
      <c r="E3143" s="3240"/>
      <c r="F3143" s="3241"/>
      <c r="G3143" s="3240"/>
      <c r="H3143" s="3241"/>
      <c r="I3143" s="3240"/>
      <c r="J3143" s="3241"/>
      <c r="K3143" s="3240"/>
      <c r="L3143" s="3241"/>
      <c r="M3143" s="3240"/>
      <c r="N3143" s="3241"/>
      <c r="O3143" s="3233"/>
    </row>
    <row r="3144" spans="1:15" ht="19.5" customHeight="1" thickBot="1">
      <c r="A3144" s="3242" t="s">
        <v>16</v>
      </c>
      <c r="B3144" s="3243"/>
      <c r="C3144" s="3243"/>
      <c r="D3144" s="3244"/>
      <c r="E3144" s="12">
        <v>759</v>
      </c>
      <c r="F3144" s="12">
        <v>738</v>
      </c>
      <c r="G3144" s="12">
        <v>759</v>
      </c>
      <c r="H3144" s="12">
        <v>738</v>
      </c>
      <c r="I3144" s="12">
        <v>759</v>
      </c>
      <c r="J3144" s="12">
        <v>748</v>
      </c>
      <c r="K3144" s="12">
        <v>759</v>
      </c>
      <c r="L3144" s="12">
        <v>738</v>
      </c>
      <c r="M3144" s="12">
        <v>759</v>
      </c>
      <c r="N3144" s="12">
        <v>738</v>
      </c>
      <c r="O3144" s="3234"/>
    </row>
    <row r="3145" spans="1:15" ht="19.5" customHeight="1" thickBot="1">
      <c r="A3145" s="7" t="s">
        <v>0</v>
      </c>
      <c r="B3145" s="7" t="s">
        <v>1</v>
      </c>
      <c r="C3145" s="2334" t="s">
        <v>2</v>
      </c>
      <c r="D3145" s="1" t="s">
        <v>3</v>
      </c>
      <c r="E3145" s="3267">
        <v>44739</v>
      </c>
      <c r="F3145" s="3268"/>
      <c r="G3145" s="3267">
        <v>44740</v>
      </c>
      <c r="H3145" s="3268"/>
      <c r="I3145" s="3267">
        <v>44741</v>
      </c>
      <c r="J3145" s="3268"/>
      <c r="K3145" s="3267">
        <v>44742</v>
      </c>
      <c r="L3145" s="3268"/>
      <c r="M3145" s="3267">
        <v>44743</v>
      </c>
      <c r="N3145" s="3268"/>
      <c r="O3145" s="4148" t="s">
        <v>4</v>
      </c>
    </row>
    <row r="3146" spans="1:15" ht="19.5" customHeight="1">
      <c r="A3146" s="178" t="s">
        <v>317</v>
      </c>
      <c r="B3146" s="8" t="s">
        <v>17</v>
      </c>
      <c r="C3146" s="3245" t="s">
        <v>18</v>
      </c>
      <c r="D3146" s="3161"/>
      <c r="E3146" s="2324">
        <v>100103760643</v>
      </c>
      <c r="F3146" s="3199">
        <v>100103760645</v>
      </c>
      <c r="G3146" s="2324">
        <v>100103760646</v>
      </c>
      <c r="H3146" s="3199">
        <v>100103760648</v>
      </c>
      <c r="I3146" s="2434"/>
      <c r="J3146" s="3201"/>
      <c r="K3146" s="3201"/>
      <c r="L3146" s="3201"/>
      <c r="M3146" s="2499">
        <v>100103767673</v>
      </c>
      <c r="N3146" s="3199">
        <v>100103767671</v>
      </c>
      <c r="O3146" s="3335">
        <f>COUNT(E3146:N3147)</f>
        <v>9</v>
      </c>
    </row>
    <row r="3147" spans="1:15" ht="19.5" customHeight="1">
      <c r="A3147" s="178" t="s">
        <v>317</v>
      </c>
      <c r="B3147" s="9" t="s">
        <v>17</v>
      </c>
      <c r="C3147" s="3247"/>
      <c r="D3147" s="3162"/>
      <c r="E3147" s="24">
        <v>100103760644</v>
      </c>
      <c r="F3147" s="3200"/>
      <c r="G3147" s="24">
        <v>100103760647</v>
      </c>
      <c r="H3147" s="3200"/>
      <c r="I3147" s="2434"/>
      <c r="J3147" s="3202"/>
      <c r="K3147" s="3202"/>
      <c r="L3147" s="3202"/>
      <c r="M3147" s="24">
        <v>100103767674</v>
      </c>
      <c r="N3147" s="3200"/>
      <c r="O3147" s="4149"/>
    </row>
    <row r="3148" spans="1:15" ht="19.5" customHeight="1">
      <c r="A3148" s="178" t="s">
        <v>317</v>
      </c>
      <c r="B3148" s="9" t="s">
        <v>17</v>
      </c>
      <c r="C3148" s="3245" t="s">
        <v>19</v>
      </c>
      <c r="D3148" s="3161"/>
      <c r="E3148" s="2324">
        <v>100103764247</v>
      </c>
      <c r="F3148" s="3199">
        <v>100103764249</v>
      </c>
      <c r="G3148" s="2324">
        <v>100103764250</v>
      </c>
      <c r="H3148" s="3199">
        <v>100103764252</v>
      </c>
      <c r="I3148" s="2324">
        <v>100103764253</v>
      </c>
      <c r="J3148" s="3199">
        <v>100103764255</v>
      </c>
      <c r="K3148" s="2324">
        <v>100103764256</v>
      </c>
      <c r="L3148" s="3199">
        <v>100103764258</v>
      </c>
      <c r="M3148" s="2324">
        <v>100103764259</v>
      </c>
      <c r="N3148" s="3199">
        <v>100103767688</v>
      </c>
      <c r="O3148" s="4150">
        <f>COUNT(E3148:N3149)</f>
        <v>15</v>
      </c>
    </row>
    <row r="3149" spans="1:15" ht="19.5" customHeight="1">
      <c r="A3149" s="178" t="s">
        <v>317</v>
      </c>
      <c r="B3149" s="9" t="s">
        <v>17</v>
      </c>
      <c r="C3149" s="3247"/>
      <c r="D3149" s="3162"/>
      <c r="E3149" s="24">
        <v>100103764248</v>
      </c>
      <c r="F3149" s="3200"/>
      <c r="G3149" s="24">
        <v>100103764251</v>
      </c>
      <c r="H3149" s="3200"/>
      <c r="I3149" s="24">
        <v>100103764254</v>
      </c>
      <c r="J3149" s="3200"/>
      <c r="K3149" s="24">
        <v>100103764257</v>
      </c>
      <c r="L3149" s="3200"/>
      <c r="M3149" s="24">
        <v>100103764260</v>
      </c>
      <c r="N3149" s="3200"/>
      <c r="O3149" s="4149"/>
    </row>
    <row r="3150" spans="1:15" ht="19.5" customHeight="1">
      <c r="A3150" s="178" t="s">
        <v>317</v>
      </c>
      <c r="B3150" s="9" t="s">
        <v>17</v>
      </c>
      <c r="C3150" s="3245" t="s">
        <v>20</v>
      </c>
      <c r="D3150" s="3161"/>
      <c r="E3150" s="2419"/>
      <c r="F3150" s="3201"/>
      <c r="G3150" s="2419"/>
      <c r="H3150" s="3201"/>
      <c r="I3150" s="2419"/>
      <c r="J3150" s="3201"/>
      <c r="K3150" s="2419"/>
      <c r="L3150" s="3201"/>
      <c r="M3150" s="2419">
        <v>100103767729</v>
      </c>
      <c r="N3150" s="3199">
        <v>100103767730</v>
      </c>
      <c r="O3150" s="4150">
        <f>COUNT(E3150:N3151)</f>
        <v>2</v>
      </c>
    </row>
    <row r="3151" spans="1:15" ht="19.5" customHeight="1">
      <c r="A3151" s="178" t="s">
        <v>317</v>
      </c>
      <c r="B3151" s="9" t="s">
        <v>17</v>
      </c>
      <c r="C3151" s="3247"/>
      <c r="D3151" s="3162"/>
      <c r="E3151" s="2419"/>
      <c r="F3151" s="3202"/>
      <c r="G3151" s="2419"/>
      <c r="H3151" s="3202"/>
      <c r="I3151" s="2419"/>
      <c r="J3151" s="3202"/>
      <c r="K3151" s="2419"/>
      <c r="L3151" s="3202"/>
      <c r="M3151" s="2419"/>
      <c r="N3151" s="3200"/>
      <c r="O3151" s="4149"/>
    </row>
    <row r="3152" spans="1:15" ht="19.5" customHeight="1">
      <c r="A3152" s="178" t="s">
        <v>317</v>
      </c>
      <c r="B3152" s="9" t="s">
        <v>17</v>
      </c>
      <c r="C3152" s="3245" t="s">
        <v>21</v>
      </c>
      <c r="D3152" s="3161"/>
      <c r="E3152" s="2324">
        <v>100103760697</v>
      </c>
      <c r="F3152" s="3199">
        <v>100103760698</v>
      </c>
      <c r="G3152" s="2324">
        <v>100103760700</v>
      </c>
      <c r="H3152" s="3199">
        <v>100103764376</v>
      </c>
      <c r="I3152" s="2324">
        <v>100103764377</v>
      </c>
      <c r="J3152" s="3199">
        <v>100103764379</v>
      </c>
      <c r="K3152" s="2324">
        <v>100103764378</v>
      </c>
      <c r="L3152" s="3199">
        <v>100103764381</v>
      </c>
      <c r="M3152" s="2324">
        <v>100103764382</v>
      </c>
      <c r="N3152" s="3199">
        <v>100103764384</v>
      </c>
      <c r="O3152" s="4150">
        <f>COUNT(E3152:N3153)</f>
        <v>13</v>
      </c>
    </row>
    <row r="3153" spans="1:15" ht="19.5" customHeight="1">
      <c r="A3153" s="178" t="s">
        <v>317</v>
      </c>
      <c r="B3153" s="9" t="s">
        <v>17</v>
      </c>
      <c r="C3153" s="3247"/>
      <c r="D3153" s="3162"/>
      <c r="E3153" s="438" t="s">
        <v>483</v>
      </c>
      <c r="F3153" s="3200"/>
      <c r="G3153" s="24">
        <v>100103760701</v>
      </c>
      <c r="H3153" s="3200"/>
      <c r="I3153" s="2453" t="s">
        <v>3194</v>
      </c>
      <c r="J3153" s="3200"/>
      <c r="K3153" s="24">
        <v>100103764380</v>
      </c>
      <c r="L3153" s="3200"/>
      <c r="M3153" s="24">
        <v>100103764383</v>
      </c>
      <c r="N3153" s="3200"/>
      <c r="O3153" s="4149"/>
    </row>
    <row r="3154" spans="1:15" ht="19.5" customHeight="1">
      <c r="A3154" s="178" t="s">
        <v>317</v>
      </c>
      <c r="B3154" s="9" t="s">
        <v>17</v>
      </c>
      <c r="C3154" s="3245" t="s">
        <v>22</v>
      </c>
      <c r="D3154" s="3161"/>
      <c r="E3154" s="438" t="s">
        <v>483</v>
      </c>
      <c r="F3154" s="3199">
        <v>100103764262</v>
      </c>
      <c r="G3154" s="2324">
        <v>100103764264</v>
      </c>
      <c r="H3154" s="3199">
        <v>100103764266</v>
      </c>
      <c r="I3154" s="2453" t="s">
        <v>3194</v>
      </c>
      <c r="J3154" s="3199">
        <v>100103764269</v>
      </c>
      <c r="K3154" s="2324">
        <v>100103764267</v>
      </c>
      <c r="L3154" s="3199">
        <v>100103764271</v>
      </c>
      <c r="M3154" s="2324">
        <v>100103764272</v>
      </c>
      <c r="N3154" s="3199">
        <v>100103764274</v>
      </c>
      <c r="O3154" s="4150">
        <f>COUNT(E3154:N3155)</f>
        <v>13</v>
      </c>
    </row>
    <row r="3155" spans="1:15" ht="19.5" customHeight="1">
      <c r="A3155" s="178" t="s">
        <v>317</v>
      </c>
      <c r="B3155" s="9" t="s">
        <v>17</v>
      </c>
      <c r="C3155" s="3247"/>
      <c r="D3155" s="3162"/>
      <c r="E3155" s="24">
        <v>100103764263</v>
      </c>
      <c r="F3155" s="3200"/>
      <c r="G3155" s="24">
        <v>100103764265</v>
      </c>
      <c r="H3155" s="3200"/>
      <c r="I3155" s="24">
        <v>100103764268</v>
      </c>
      <c r="J3155" s="3200"/>
      <c r="K3155" s="24">
        <v>100103764270</v>
      </c>
      <c r="L3155" s="3200"/>
      <c r="M3155" s="24">
        <v>100103764273</v>
      </c>
      <c r="N3155" s="3200"/>
      <c r="O3155" s="4149"/>
    </row>
    <row r="3156" spans="1:15" ht="19.5" customHeight="1">
      <c r="A3156" s="178" t="s">
        <v>317</v>
      </c>
      <c r="B3156" s="9" t="s">
        <v>17</v>
      </c>
      <c r="C3156" s="3245" t="s">
        <v>23</v>
      </c>
      <c r="D3156" s="3161"/>
      <c r="E3156" s="2324">
        <v>100103764277</v>
      </c>
      <c r="F3156" s="3199">
        <v>100103764279</v>
      </c>
      <c r="G3156" s="2324">
        <v>100103764281</v>
      </c>
      <c r="H3156" s="3199">
        <v>100103764285</v>
      </c>
      <c r="I3156" s="2324">
        <v>100103764287</v>
      </c>
      <c r="J3156" s="3199">
        <v>100103764291</v>
      </c>
      <c r="K3156" s="2324">
        <v>100103764289</v>
      </c>
      <c r="L3156" s="3199">
        <v>100103764295</v>
      </c>
      <c r="M3156" s="2324">
        <v>100103764297</v>
      </c>
      <c r="N3156" s="3199">
        <v>100103764301</v>
      </c>
      <c r="O3156" s="4150">
        <f>COUNT(E3156:N3157)</f>
        <v>13</v>
      </c>
    </row>
    <row r="3157" spans="1:15" ht="19.5" customHeight="1">
      <c r="A3157" s="178" t="s">
        <v>317</v>
      </c>
      <c r="B3157" s="9" t="s">
        <v>17</v>
      </c>
      <c r="C3157" s="3247"/>
      <c r="D3157" s="3162"/>
      <c r="E3157" s="438" t="s">
        <v>483</v>
      </c>
      <c r="F3157" s="3200"/>
      <c r="G3157" s="24">
        <v>100103764283</v>
      </c>
      <c r="H3157" s="3200"/>
      <c r="I3157" s="2453" t="s">
        <v>3194</v>
      </c>
      <c r="J3157" s="3200"/>
      <c r="K3157" s="24">
        <v>100103764293</v>
      </c>
      <c r="L3157" s="3200"/>
      <c r="M3157" s="24">
        <v>100103764299</v>
      </c>
      <c r="N3157" s="3200"/>
      <c r="O3157" s="4149"/>
    </row>
    <row r="3158" spans="1:15" ht="19.5" customHeight="1">
      <c r="A3158" s="178" t="s">
        <v>317</v>
      </c>
      <c r="B3158" s="9" t="s">
        <v>17</v>
      </c>
      <c r="C3158" s="3245" t="s">
        <v>24</v>
      </c>
      <c r="D3158" s="3161"/>
      <c r="E3158" s="29">
        <v>100103760758</v>
      </c>
      <c r="F3158" s="3199">
        <v>100103764486</v>
      </c>
      <c r="G3158" s="29">
        <v>100103764487</v>
      </c>
      <c r="H3158" s="3199">
        <v>100103764489</v>
      </c>
      <c r="I3158" s="29">
        <v>100103764490</v>
      </c>
      <c r="J3158" s="3199">
        <v>100103764492</v>
      </c>
      <c r="K3158" s="29">
        <v>100103764493</v>
      </c>
      <c r="L3158" s="3199">
        <v>100103764495</v>
      </c>
      <c r="M3158" s="29">
        <v>100103764496</v>
      </c>
      <c r="N3158" s="3199">
        <v>100103764498</v>
      </c>
      <c r="O3158" s="4150">
        <f>COUNT(E3158:N3159)</f>
        <v>15</v>
      </c>
    </row>
    <row r="3159" spans="1:15" ht="19.5" customHeight="1">
      <c r="A3159" s="178" t="s">
        <v>317</v>
      </c>
      <c r="B3159" s="9" t="s">
        <v>17</v>
      </c>
      <c r="C3159" s="3247"/>
      <c r="D3159" s="3162"/>
      <c r="E3159" s="29">
        <v>100103764485</v>
      </c>
      <c r="F3159" s="3200"/>
      <c r="G3159" s="29">
        <v>100103764488</v>
      </c>
      <c r="H3159" s="3200"/>
      <c r="I3159" s="29">
        <v>100103764491</v>
      </c>
      <c r="J3159" s="3200"/>
      <c r="K3159" s="29">
        <v>100103764494</v>
      </c>
      <c r="L3159" s="3200"/>
      <c r="M3159" s="29">
        <v>100103764497</v>
      </c>
      <c r="N3159" s="3200"/>
      <c r="O3159" s="4149"/>
    </row>
    <row r="3160" spans="1:15" ht="19.5" customHeight="1">
      <c r="A3160" s="178" t="s">
        <v>317</v>
      </c>
      <c r="B3160" s="9" t="s">
        <v>17</v>
      </c>
      <c r="C3160" s="3245" t="s">
        <v>25</v>
      </c>
      <c r="D3160" s="3161"/>
      <c r="E3160" s="3163">
        <v>100103760938</v>
      </c>
      <c r="F3160" s="1747">
        <v>100103764711</v>
      </c>
      <c r="G3160" s="3163">
        <v>100103764713</v>
      </c>
      <c r="H3160" s="1747">
        <v>100103764714</v>
      </c>
      <c r="I3160" s="3163">
        <v>100103764716</v>
      </c>
      <c r="J3160" s="1747">
        <v>100103764717</v>
      </c>
      <c r="K3160" s="3163">
        <v>100103764719</v>
      </c>
      <c r="L3160" s="1747">
        <v>100103764720</v>
      </c>
      <c r="M3160" s="3163">
        <v>100103764722</v>
      </c>
      <c r="N3160" s="2524" t="s">
        <v>3289</v>
      </c>
      <c r="O3160" s="4150">
        <f>COUNT(E3160:N3161)</f>
        <v>13</v>
      </c>
    </row>
    <row r="3161" spans="1:15" ht="19.5" customHeight="1">
      <c r="A3161" s="178" t="s">
        <v>317</v>
      </c>
      <c r="B3161" s="9" t="s">
        <v>17</v>
      </c>
      <c r="C3161" s="3247"/>
      <c r="D3161" s="3162"/>
      <c r="E3161" s="3164"/>
      <c r="F3161" s="1748">
        <v>100103764712</v>
      </c>
      <c r="G3161" s="3164"/>
      <c r="H3161" s="1748">
        <v>100103764715</v>
      </c>
      <c r="I3161" s="3164"/>
      <c r="J3161" s="1748">
        <v>100103764718</v>
      </c>
      <c r="K3161" s="3164"/>
      <c r="L3161" s="1748">
        <v>100103764721</v>
      </c>
      <c r="M3161" s="3164"/>
      <c r="N3161" s="2524" t="s">
        <v>3289</v>
      </c>
      <c r="O3161" s="4149"/>
    </row>
    <row r="3162" spans="1:15" ht="19.5" customHeight="1">
      <c r="A3162" s="178" t="s">
        <v>317</v>
      </c>
      <c r="B3162" s="9" t="s">
        <v>17</v>
      </c>
      <c r="C3162" s="3245" t="s">
        <v>26</v>
      </c>
      <c r="D3162" s="3161"/>
      <c r="E3162" s="3265">
        <v>100103764129</v>
      </c>
      <c r="F3162" s="2322">
        <v>100103764130</v>
      </c>
      <c r="G3162" s="3265">
        <v>100103764132</v>
      </c>
      <c r="H3162" s="2322">
        <v>100103764133</v>
      </c>
      <c r="I3162" s="3265">
        <v>100103764135</v>
      </c>
      <c r="J3162" s="2322">
        <v>100103764136</v>
      </c>
      <c r="K3162" s="3265">
        <v>100103764138</v>
      </c>
      <c r="L3162" s="2322">
        <v>100103764139</v>
      </c>
      <c r="M3162" s="3265">
        <v>100103764141</v>
      </c>
      <c r="N3162" s="2524" t="s">
        <v>3289</v>
      </c>
      <c r="O3162" s="4150">
        <f>COUNT(E3162:N3163)</f>
        <v>13</v>
      </c>
    </row>
    <row r="3163" spans="1:15" ht="19.5" customHeight="1">
      <c r="A3163" s="178" t="s">
        <v>317</v>
      </c>
      <c r="B3163" s="9" t="s">
        <v>17</v>
      </c>
      <c r="C3163" s="3247"/>
      <c r="D3163" s="3162"/>
      <c r="E3163" s="3265"/>
      <c r="F3163" s="2323">
        <v>100103764131</v>
      </c>
      <c r="G3163" s="3265"/>
      <c r="H3163" s="2323">
        <v>100103764134</v>
      </c>
      <c r="I3163" s="3265"/>
      <c r="J3163" s="2323">
        <v>100103764137</v>
      </c>
      <c r="K3163" s="3265"/>
      <c r="L3163" s="2323">
        <v>100103764140</v>
      </c>
      <c r="M3163" s="3265"/>
      <c r="N3163" s="2524" t="s">
        <v>3289</v>
      </c>
      <c r="O3163" s="4149"/>
    </row>
    <row r="3164" spans="1:15" ht="19.5" customHeight="1">
      <c r="A3164" s="178" t="s">
        <v>317</v>
      </c>
      <c r="B3164" s="9" t="s">
        <v>17</v>
      </c>
      <c r="C3164" s="3245" t="s">
        <v>27</v>
      </c>
      <c r="D3164" s="3161"/>
      <c r="E3164" s="3265">
        <v>100103760584</v>
      </c>
      <c r="F3164" s="2322">
        <v>100103760585</v>
      </c>
      <c r="G3164" s="2435">
        <v>100103760587</v>
      </c>
      <c r="H3164" s="2322">
        <v>100103764145</v>
      </c>
      <c r="I3164" s="2454">
        <v>100103764147</v>
      </c>
      <c r="J3164" s="2322">
        <v>100103764149</v>
      </c>
      <c r="K3164" s="3265">
        <v>100103764151</v>
      </c>
      <c r="L3164" s="2322">
        <v>100103764152</v>
      </c>
      <c r="M3164" s="3265">
        <v>100103764154</v>
      </c>
      <c r="N3164" s="2524" t="s">
        <v>3289</v>
      </c>
      <c r="O3164" s="4150">
        <f>COUNT(E3164:N3165)</f>
        <v>15</v>
      </c>
    </row>
    <row r="3165" spans="1:15" ht="19.5" customHeight="1">
      <c r="A3165" s="178" t="s">
        <v>317</v>
      </c>
      <c r="B3165" s="9" t="s">
        <v>17</v>
      </c>
      <c r="C3165" s="3247"/>
      <c r="D3165" s="3162"/>
      <c r="E3165" s="3265"/>
      <c r="F3165" s="2323">
        <v>100103760586</v>
      </c>
      <c r="G3165" s="2435">
        <v>100103764144</v>
      </c>
      <c r="H3165" s="2323">
        <v>100103764146</v>
      </c>
      <c r="I3165" s="2454">
        <v>100103764148</v>
      </c>
      <c r="J3165" s="2323">
        <v>100103764150</v>
      </c>
      <c r="K3165" s="3265"/>
      <c r="L3165" s="2323">
        <v>100103764153</v>
      </c>
      <c r="M3165" s="3265"/>
      <c r="N3165" s="2524" t="s">
        <v>3289</v>
      </c>
      <c r="O3165" s="4149"/>
    </row>
    <row r="3166" spans="1:15" ht="19.5" customHeight="1">
      <c r="A3166" s="178" t="s">
        <v>317</v>
      </c>
      <c r="B3166" s="9" t="s">
        <v>17</v>
      </c>
      <c r="C3166" s="3245" t="s">
        <v>28</v>
      </c>
      <c r="D3166" s="3161"/>
      <c r="E3166" s="29">
        <v>100103760605</v>
      </c>
      <c r="F3166" s="3266">
        <v>100103760608</v>
      </c>
      <c r="G3166" s="29">
        <v>100103760609</v>
      </c>
      <c r="H3166" s="3201"/>
      <c r="I3166" s="29">
        <v>100103760611</v>
      </c>
      <c r="J3166" s="3266">
        <v>100103764182</v>
      </c>
      <c r="K3166" s="29">
        <v>100103764183</v>
      </c>
      <c r="L3166" s="3266">
        <v>100103764185</v>
      </c>
      <c r="M3166" s="29">
        <v>100103764186</v>
      </c>
      <c r="N3166" s="3266">
        <v>100103764188</v>
      </c>
      <c r="O3166" s="4150">
        <f>COUNT(E3166:N3167)</f>
        <v>14</v>
      </c>
    </row>
    <row r="3167" spans="1:15" ht="19.5" customHeight="1">
      <c r="A3167" s="178" t="s">
        <v>317</v>
      </c>
      <c r="B3167" s="9" t="s">
        <v>17</v>
      </c>
      <c r="C3167" s="3247"/>
      <c r="D3167" s="3162"/>
      <c r="E3167" s="30">
        <v>100103760607</v>
      </c>
      <c r="F3167" s="3266"/>
      <c r="G3167" s="30">
        <v>100103760610</v>
      </c>
      <c r="H3167" s="3202"/>
      <c r="I3167" s="30">
        <v>100103764181</v>
      </c>
      <c r="J3167" s="3266"/>
      <c r="K3167" s="30">
        <v>100103764184</v>
      </c>
      <c r="L3167" s="3266"/>
      <c r="M3167" s="30">
        <v>100103764187</v>
      </c>
      <c r="N3167" s="3266"/>
      <c r="O3167" s="4149"/>
    </row>
    <row r="3168" spans="1:15" ht="19.5" customHeight="1">
      <c r="A3168" s="178" t="s">
        <v>317</v>
      </c>
      <c r="B3168" s="9" t="s">
        <v>17</v>
      </c>
      <c r="C3168" s="3262" t="s">
        <v>29</v>
      </c>
      <c r="D3168" s="3161"/>
      <c r="E3168" s="3201"/>
      <c r="F3168" s="3264"/>
      <c r="G3168" s="3201"/>
      <c r="H3168" s="3266">
        <v>100103764195</v>
      </c>
      <c r="I3168" s="3201"/>
      <c r="J3168" s="3264"/>
      <c r="K3168" s="3201"/>
      <c r="L3168" s="3264"/>
      <c r="M3168" s="3201"/>
      <c r="N3168" s="3264"/>
      <c r="O3168" s="4150">
        <f>COUNT(E3168:N3169)</f>
        <v>1</v>
      </c>
    </row>
    <row r="3169" spans="1:15" ht="19.5" customHeight="1">
      <c r="A3169" s="178" t="s">
        <v>317</v>
      </c>
      <c r="B3169" s="9" t="s">
        <v>17</v>
      </c>
      <c r="C3169" s="3263"/>
      <c r="D3169" s="3162"/>
      <c r="E3169" s="3202"/>
      <c r="F3169" s="3264"/>
      <c r="G3169" s="3202"/>
      <c r="H3169" s="3266"/>
      <c r="I3169" s="3202"/>
      <c r="J3169" s="3264"/>
      <c r="K3169" s="3202"/>
      <c r="L3169" s="3264"/>
      <c r="M3169" s="3202"/>
      <c r="N3169" s="3264"/>
      <c r="O3169" s="4149"/>
    </row>
    <row r="3170" spans="1:15" ht="19.5" customHeight="1">
      <c r="A3170" s="178" t="s">
        <v>317</v>
      </c>
      <c r="B3170" s="9" t="s">
        <v>17</v>
      </c>
      <c r="C3170" s="3245" t="s">
        <v>30</v>
      </c>
      <c r="D3170" s="3161"/>
      <c r="E3170" s="29">
        <v>100103760617</v>
      </c>
      <c r="F3170" s="3266">
        <v>100103760620</v>
      </c>
      <c r="G3170" s="29">
        <v>100103760621</v>
      </c>
      <c r="H3170" s="3201"/>
      <c r="I3170" s="29">
        <v>100103760623</v>
      </c>
      <c r="J3170" s="3266">
        <v>100103764197</v>
      </c>
      <c r="K3170" s="29">
        <v>100103764198</v>
      </c>
      <c r="L3170" s="3266">
        <v>100103764200</v>
      </c>
      <c r="M3170" s="29">
        <v>100103764201</v>
      </c>
      <c r="N3170" s="3266">
        <v>100103764203</v>
      </c>
      <c r="O3170" s="4150">
        <f>COUNT(E3170:N3171)</f>
        <v>14</v>
      </c>
    </row>
    <row r="3171" spans="1:15" ht="19.5" customHeight="1">
      <c r="A3171" s="178" t="s">
        <v>317</v>
      </c>
      <c r="B3171" s="9" t="s">
        <v>17</v>
      </c>
      <c r="C3171" s="3247"/>
      <c r="D3171" s="3162"/>
      <c r="E3171" s="30">
        <v>100103760619</v>
      </c>
      <c r="F3171" s="3266"/>
      <c r="G3171" s="30">
        <v>100103760622</v>
      </c>
      <c r="H3171" s="3202"/>
      <c r="I3171" s="30">
        <v>100103764196</v>
      </c>
      <c r="J3171" s="3266"/>
      <c r="K3171" s="30">
        <v>100103764199</v>
      </c>
      <c r="L3171" s="3266"/>
      <c r="M3171" s="30">
        <v>100103764202</v>
      </c>
      <c r="N3171" s="3266"/>
      <c r="O3171" s="4149"/>
    </row>
    <row r="3172" spans="1:15" ht="19.5" customHeight="1">
      <c r="A3172" s="178" t="s">
        <v>317</v>
      </c>
      <c r="B3172" s="9" t="s">
        <v>17</v>
      </c>
      <c r="C3172" s="3262" t="s">
        <v>31</v>
      </c>
      <c r="D3172" s="3161"/>
      <c r="E3172" s="3201"/>
      <c r="F3172" s="3264"/>
      <c r="G3172" s="3201"/>
      <c r="H3172" s="3266">
        <v>100103764210</v>
      </c>
      <c r="I3172" s="3201"/>
      <c r="J3172" s="3264"/>
      <c r="K3172" s="3201"/>
      <c r="L3172" s="3264"/>
      <c r="M3172" s="3201"/>
      <c r="N3172" s="3264"/>
      <c r="O3172" s="4150">
        <f>COUNT(E3172:N3173)</f>
        <v>1</v>
      </c>
    </row>
    <row r="3173" spans="1:15" ht="19.5" customHeight="1">
      <c r="A3173" s="178" t="s">
        <v>317</v>
      </c>
      <c r="B3173" s="9" t="s">
        <v>17</v>
      </c>
      <c r="C3173" s="3263"/>
      <c r="D3173" s="3162"/>
      <c r="E3173" s="3202"/>
      <c r="F3173" s="3264"/>
      <c r="G3173" s="3202"/>
      <c r="H3173" s="3266"/>
      <c r="I3173" s="3202"/>
      <c r="J3173" s="3264"/>
      <c r="K3173" s="3202"/>
      <c r="L3173" s="3264"/>
      <c r="M3173" s="3202"/>
      <c r="N3173" s="3264"/>
      <c r="O3173" s="4149"/>
    </row>
    <row r="3174" spans="1:15" ht="19.5" customHeight="1">
      <c r="A3174" s="178" t="s">
        <v>317</v>
      </c>
      <c r="B3174" s="9" t="s">
        <v>17</v>
      </c>
      <c r="C3174" s="3245" t="s">
        <v>32</v>
      </c>
      <c r="D3174" s="3161"/>
      <c r="E3174" s="3265">
        <v>100103764501</v>
      </c>
      <c r="F3174" s="2322">
        <v>100103764499</v>
      </c>
      <c r="G3174" s="3265">
        <v>100103764503</v>
      </c>
      <c r="H3174" s="2322">
        <v>100103764504</v>
      </c>
      <c r="I3174" s="3265">
        <v>100103764506</v>
      </c>
      <c r="J3174" s="2322">
        <v>100103764507</v>
      </c>
      <c r="K3174" s="3201"/>
      <c r="L3174" s="3201"/>
      <c r="M3174" s="3265">
        <v>100103767807</v>
      </c>
      <c r="N3174" s="2322">
        <v>100103767808</v>
      </c>
      <c r="O3174" s="4150">
        <f>COUNT(E3174:N3175)</f>
        <v>11</v>
      </c>
    </row>
    <row r="3175" spans="1:15" ht="19.5" customHeight="1">
      <c r="A3175" s="178" t="s">
        <v>317</v>
      </c>
      <c r="B3175" s="9" t="s">
        <v>17</v>
      </c>
      <c r="C3175" s="3247"/>
      <c r="D3175" s="3162"/>
      <c r="E3175" s="3265"/>
      <c r="F3175" s="2323">
        <v>100103764502</v>
      </c>
      <c r="G3175" s="3265"/>
      <c r="H3175" s="2323">
        <v>100103764505</v>
      </c>
      <c r="I3175" s="3265"/>
      <c r="J3175" s="2323"/>
      <c r="K3175" s="3202"/>
      <c r="L3175" s="3202"/>
      <c r="M3175" s="3265"/>
      <c r="N3175" s="2323">
        <v>100103767809</v>
      </c>
      <c r="O3175" s="4149"/>
    </row>
    <row r="3176" spans="1:15" ht="19.5" customHeight="1">
      <c r="A3176" s="178" t="s">
        <v>317</v>
      </c>
      <c r="B3176" s="9" t="s">
        <v>17</v>
      </c>
      <c r="C3176" s="3245" t="s">
        <v>33</v>
      </c>
      <c r="D3176" s="3161"/>
      <c r="E3176" s="3265">
        <v>100103764510</v>
      </c>
      <c r="F3176" s="2322">
        <v>100103764509</v>
      </c>
      <c r="G3176" s="3265">
        <v>100103764512</v>
      </c>
      <c r="H3176" s="2322">
        <v>100103764513</v>
      </c>
      <c r="I3176" s="3265">
        <v>100103764515</v>
      </c>
      <c r="J3176" s="2322">
        <v>100103764516</v>
      </c>
      <c r="K3176" s="3201"/>
      <c r="L3176" s="3201"/>
      <c r="M3176" s="3265">
        <v>100103767815</v>
      </c>
      <c r="N3176" s="2322">
        <v>100103767816</v>
      </c>
      <c r="O3176" s="4150">
        <v>0</v>
      </c>
    </row>
    <row r="3177" spans="1:15" ht="19.5" customHeight="1">
      <c r="A3177" s="178" t="s">
        <v>317</v>
      </c>
      <c r="B3177" s="9" t="s">
        <v>17</v>
      </c>
      <c r="C3177" s="3247"/>
      <c r="D3177" s="3162"/>
      <c r="E3177" s="3265"/>
      <c r="F3177" s="2323">
        <v>100103764511</v>
      </c>
      <c r="G3177" s="3265"/>
      <c r="H3177" s="2323">
        <v>100103764514</v>
      </c>
      <c r="I3177" s="3265"/>
      <c r="J3177" s="2323"/>
      <c r="K3177" s="3202"/>
      <c r="L3177" s="3202"/>
      <c r="M3177" s="3265"/>
      <c r="N3177" s="2323">
        <v>100103767817</v>
      </c>
      <c r="O3177" s="4149"/>
    </row>
    <row r="3178" spans="1:15" ht="19.5" customHeight="1">
      <c r="A3178" s="178" t="s">
        <v>317</v>
      </c>
      <c r="B3178" s="9" t="s">
        <v>17</v>
      </c>
      <c r="C3178" s="3245" t="s">
        <v>34</v>
      </c>
      <c r="D3178" s="3161"/>
      <c r="E3178" s="2322">
        <v>100103764422</v>
      </c>
      <c r="F3178" s="3199">
        <v>100103764424</v>
      </c>
      <c r="G3178" s="2322">
        <v>100103764425</v>
      </c>
      <c r="H3178" s="3199">
        <v>100103764427</v>
      </c>
      <c r="I3178" s="2322">
        <v>100103764428</v>
      </c>
      <c r="J3178" s="3199">
        <v>100103764430</v>
      </c>
      <c r="K3178" s="2322">
        <v>100103764431</v>
      </c>
      <c r="L3178" s="3199">
        <v>100103764433</v>
      </c>
      <c r="M3178" s="2322">
        <v>100103764434</v>
      </c>
      <c r="N3178" s="3199">
        <v>100103767760</v>
      </c>
      <c r="O3178" s="4150">
        <f>COUNT(E3178:N3179)</f>
        <v>15</v>
      </c>
    </row>
    <row r="3179" spans="1:15" ht="19.5" customHeight="1">
      <c r="A3179" s="178" t="s">
        <v>317</v>
      </c>
      <c r="B3179" s="9" t="s">
        <v>17</v>
      </c>
      <c r="C3179" s="3247"/>
      <c r="D3179" s="3162"/>
      <c r="E3179" s="2323">
        <v>100103764423</v>
      </c>
      <c r="F3179" s="3200"/>
      <c r="G3179" s="2323">
        <v>100103764426</v>
      </c>
      <c r="H3179" s="3200"/>
      <c r="I3179" s="2323">
        <v>100103764429</v>
      </c>
      <c r="J3179" s="3200"/>
      <c r="K3179" s="2323">
        <v>100103764432</v>
      </c>
      <c r="L3179" s="3200"/>
      <c r="M3179" s="2323">
        <v>100103767759</v>
      </c>
      <c r="N3179" s="3200"/>
      <c r="O3179" s="4149"/>
    </row>
    <row r="3180" spans="1:15" ht="19.5" customHeight="1">
      <c r="A3180" s="178" t="s">
        <v>317</v>
      </c>
      <c r="B3180" s="9" t="s">
        <v>17</v>
      </c>
      <c r="C3180" s="3262" t="s">
        <v>35</v>
      </c>
      <c r="D3180" s="3161"/>
      <c r="E3180" s="2320"/>
      <c r="F3180" s="3253"/>
      <c r="G3180" s="2320"/>
      <c r="H3180" s="3253"/>
      <c r="I3180" s="2320"/>
      <c r="J3180" s="3253"/>
      <c r="K3180" s="2320"/>
      <c r="L3180" s="3253"/>
      <c r="M3180" s="2320"/>
      <c r="N3180" s="3253"/>
      <c r="O3180" s="4150">
        <f>COUNT(E3180:N3181)</f>
        <v>0</v>
      </c>
    </row>
    <row r="3181" spans="1:15" ht="19.5" customHeight="1">
      <c r="A3181" s="178" t="s">
        <v>317</v>
      </c>
      <c r="B3181" s="9" t="s">
        <v>17</v>
      </c>
      <c r="C3181" s="3263"/>
      <c r="D3181" s="3162"/>
      <c r="E3181" s="2317"/>
      <c r="F3181" s="3202"/>
      <c r="G3181" s="2317"/>
      <c r="H3181" s="3202"/>
      <c r="I3181" s="2317"/>
      <c r="J3181" s="3202"/>
      <c r="K3181" s="2317"/>
      <c r="L3181" s="3202"/>
      <c r="M3181" s="2317"/>
      <c r="N3181" s="3202"/>
      <c r="O3181" s="4149"/>
    </row>
    <row r="3182" spans="1:15" ht="19.5" customHeight="1">
      <c r="A3182" s="178" t="s">
        <v>317</v>
      </c>
      <c r="B3182" s="9" t="s">
        <v>17</v>
      </c>
      <c r="C3182" s="3262" t="s">
        <v>36</v>
      </c>
      <c r="D3182" s="3161"/>
      <c r="E3182" s="2320"/>
      <c r="F3182" s="3253"/>
      <c r="G3182" s="2320"/>
      <c r="H3182" s="3253"/>
      <c r="I3182" s="2320"/>
      <c r="J3182" s="3253"/>
      <c r="K3182" s="2320"/>
      <c r="L3182" s="3253"/>
      <c r="M3182" s="2320"/>
      <c r="N3182" s="3253"/>
      <c r="O3182" s="4150">
        <f>COUNT(E3182:N3183)</f>
        <v>0</v>
      </c>
    </row>
    <row r="3183" spans="1:15" ht="19.5" customHeight="1">
      <c r="A3183" s="178" t="s">
        <v>317</v>
      </c>
      <c r="B3183" s="9" t="s">
        <v>17</v>
      </c>
      <c r="C3183" s="3263"/>
      <c r="D3183" s="3162"/>
      <c r="E3183" s="2317"/>
      <c r="F3183" s="3202"/>
      <c r="G3183" s="2317"/>
      <c r="H3183" s="3202"/>
      <c r="I3183" s="2317"/>
      <c r="J3183" s="3202"/>
      <c r="K3183" s="2317"/>
      <c r="L3183" s="3202"/>
      <c r="M3183" s="2317"/>
      <c r="N3183" s="3202"/>
      <c r="O3183" s="4149"/>
    </row>
    <row r="3184" spans="1:15" ht="19.5" customHeight="1">
      <c r="A3184" s="178" t="s">
        <v>317</v>
      </c>
      <c r="B3184" s="9" t="s">
        <v>17</v>
      </c>
      <c r="C3184" s="3245" t="s">
        <v>37</v>
      </c>
      <c r="D3184" s="3161"/>
      <c r="E3184" s="438" t="s">
        <v>483</v>
      </c>
      <c r="F3184" s="3261">
        <v>100103760525</v>
      </c>
      <c r="G3184" s="2324">
        <v>100103760528</v>
      </c>
      <c r="H3184" s="3261">
        <v>100103760530</v>
      </c>
      <c r="I3184" s="2453" t="s">
        <v>3194</v>
      </c>
      <c r="J3184" s="3261">
        <v>100103764084</v>
      </c>
      <c r="K3184" s="2324">
        <v>100103760531</v>
      </c>
      <c r="L3184" s="3261">
        <v>100103764086</v>
      </c>
      <c r="M3184" s="2324">
        <v>100103764087</v>
      </c>
      <c r="N3184" s="3261">
        <v>100103764089</v>
      </c>
      <c r="O3184" s="4150">
        <f>COUNT(E3184:N3185)</f>
        <v>13</v>
      </c>
    </row>
    <row r="3185" spans="1:15" ht="19.5" customHeight="1">
      <c r="A3185" s="178" t="s">
        <v>317</v>
      </c>
      <c r="B3185" s="9" t="s">
        <v>17</v>
      </c>
      <c r="C3185" s="3247"/>
      <c r="D3185" s="3162"/>
      <c r="E3185" s="24">
        <v>100103760526</v>
      </c>
      <c r="F3185" s="3261"/>
      <c r="G3185" s="24">
        <v>100103760529</v>
      </c>
      <c r="H3185" s="3261"/>
      <c r="I3185" s="24">
        <v>100103760532</v>
      </c>
      <c r="J3185" s="3261"/>
      <c r="K3185" s="24">
        <v>100103764085</v>
      </c>
      <c r="L3185" s="3261"/>
      <c r="M3185" s="24">
        <v>100103764088</v>
      </c>
      <c r="N3185" s="3261"/>
      <c r="O3185" s="4149"/>
    </row>
    <row r="3186" spans="1:15" ht="19.5" customHeight="1">
      <c r="A3186" s="178" t="s">
        <v>317</v>
      </c>
      <c r="B3186" s="9" t="s">
        <v>17</v>
      </c>
      <c r="C3186" s="3245" t="s">
        <v>38</v>
      </c>
      <c r="D3186" s="3161"/>
      <c r="E3186" s="2324">
        <v>100103760538</v>
      </c>
      <c r="F3186" s="3261">
        <v>100103760539</v>
      </c>
      <c r="G3186" s="2324">
        <v>100103760541</v>
      </c>
      <c r="H3186" s="3261">
        <v>100103764099</v>
      </c>
      <c r="I3186" s="2324">
        <v>100103764100</v>
      </c>
      <c r="J3186" s="3261">
        <v>100103764102</v>
      </c>
      <c r="K3186" s="2324">
        <v>100103764101</v>
      </c>
      <c r="L3186" s="3261">
        <v>100103764104</v>
      </c>
      <c r="M3186" s="2324">
        <v>100103764105</v>
      </c>
      <c r="N3186" s="3261">
        <v>100103764107</v>
      </c>
      <c r="O3186" s="4150">
        <f>COUNT(E3186:N3187)</f>
        <v>13</v>
      </c>
    </row>
    <row r="3187" spans="1:15" ht="19.5" customHeight="1">
      <c r="A3187" s="178" t="s">
        <v>317</v>
      </c>
      <c r="B3187" s="9" t="s">
        <v>17</v>
      </c>
      <c r="C3187" s="3247"/>
      <c r="D3187" s="3162"/>
      <c r="E3187" s="438" t="s">
        <v>483</v>
      </c>
      <c r="F3187" s="3261"/>
      <c r="G3187" s="24">
        <v>100103760542</v>
      </c>
      <c r="H3187" s="3261"/>
      <c r="I3187" s="2453" t="s">
        <v>3194</v>
      </c>
      <c r="J3187" s="3261"/>
      <c r="K3187" s="24">
        <v>100103764103</v>
      </c>
      <c r="L3187" s="3261"/>
      <c r="M3187" s="24">
        <v>100103764106</v>
      </c>
      <c r="N3187" s="3261"/>
      <c r="O3187" s="4149"/>
    </row>
    <row r="3188" spans="1:15" ht="19.5" customHeight="1">
      <c r="A3188" s="178" t="s">
        <v>317</v>
      </c>
      <c r="B3188" s="9" t="s">
        <v>17</v>
      </c>
      <c r="C3188" s="3245" t="s">
        <v>39</v>
      </c>
      <c r="D3188" s="3161"/>
      <c r="E3188" s="2322">
        <v>100103764470</v>
      </c>
      <c r="F3188" s="3199">
        <v>100103764469</v>
      </c>
      <c r="G3188" s="2322">
        <v>100103764472</v>
      </c>
      <c r="H3188" s="3199">
        <v>100103764474</v>
      </c>
      <c r="I3188" s="2322">
        <v>100103764475</v>
      </c>
      <c r="J3188" s="3199">
        <v>100103764477</v>
      </c>
      <c r="K3188" s="2322">
        <v>100103764478</v>
      </c>
      <c r="L3188" s="3199">
        <v>100103764480</v>
      </c>
      <c r="M3188" s="2322">
        <v>100103764481</v>
      </c>
      <c r="N3188" s="3199">
        <v>100103764483</v>
      </c>
      <c r="O3188" s="4150">
        <f>COUNT(E3188:N3189)</f>
        <v>15</v>
      </c>
    </row>
    <row r="3189" spans="1:15" ht="19.5" customHeight="1">
      <c r="A3189" s="178" t="s">
        <v>317</v>
      </c>
      <c r="B3189" s="9" t="s">
        <v>17</v>
      </c>
      <c r="C3189" s="3247"/>
      <c r="D3189" s="3162"/>
      <c r="E3189" s="2323">
        <v>100103764471</v>
      </c>
      <c r="F3189" s="3200"/>
      <c r="G3189" s="2323">
        <v>100103764473</v>
      </c>
      <c r="H3189" s="3200"/>
      <c r="I3189" s="2323">
        <v>100103764476</v>
      </c>
      <c r="J3189" s="3200"/>
      <c r="K3189" s="2323">
        <v>100103764479</v>
      </c>
      <c r="L3189" s="3200"/>
      <c r="M3189" s="2323">
        <v>100103764482</v>
      </c>
      <c r="N3189" s="3200"/>
      <c r="O3189" s="4149"/>
    </row>
    <row r="3190" spans="1:15" ht="19.5" customHeight="1">
      <c r="A3190" s="178" t="s">
        <v>317</v>
      </c>
      <c r="B3190" s="10" t="s">
        <v>17</v>
      </c>
      <c r="C3190" s="3245" t="s">
        <v>40</v>
      </c>
      <c r="D3190" s="3161"/>
      <c r="E3190" s="3179">
        <v>100103760704</v>
      </c>
      <c r="F3190" s="2322">
        <v>100103760705</v>
      </c>
      <c r="G3190" s="3179">
        <v>100103760707</v>
      </c>
      <c r="H3190" s="2322">
        <v>100103760708</v>
      </c>
      <c r="I3190" s="3179">
        <v>100103760710</v>
      </c>
      <c r="J3190" s="2322">
        <v>100103760711</v>
      </c>
      <c r="K3190" s="3179">
        <v>100103760713</v>
      </c>
      <c r="L3190" s="2322">
        <v>100103764391</v>
      </c>
      <c r="M3190" s="3179">
        <v>100103764393</v>
      </c>
      <c r="N3190" s="2322">
        <v>100103764394</v>
      </c>
      <c r="O3190" s="4150">
        <f>COUNT(E3190:N3191)</f>
        <v>15</v>
      </c>
    </row>
    <row r="3191" spans="1:15" ht="19.5" customHeight="1">
      <c r="A3191" s="178" t="s">
        <v>317</v>
      </c>
      <c r="B3191" s="9" t="s">
        <v>17</v>
      </c>
      <c r="C3191" s="3247"/>
      <c r="D3191" s="3162"/>
      <c r="E3191" s="3180"/>
      <c r="F3191" s="2323">
        <v>100103760706</v>
      </c>
      <c r="G3191" s="3180"/>
      <c r="H3191" s="2323">
        <v>100103760709</v>
      </c>
      <c r="I3191" s="3180"/>
      <c r="J3191" s="2323">
        <v>100103760712</v>
      </c>
      <c r="K3191" s="3180"/>
      <c r="L3191" s="2323">
        <v>100103764392</v>
      </c>
      <c r="M3191" s="3180"/>
      <c r="N3191" s="2323">
        <v>100103764395</v>
      </c>
      <c r="O3191" s="4149"/>
    </row>
    <row r="3192" spans="1:15" ht="19.5" customHeight="1">
      <c r="A3192" s="178" t="s">
        <v>317</v>
      </c>
      <c r="B3192" s="9" t="s">
        <v>17</v>
      </c>
      <c r="C3192" s="3245" t="s">
        <v>41</v>
      </c>
      <c r="D3192" s="3161"/>
      <c r="E3192" s="3175" t="s">
        <v>1334</v>
      </c>
      <c r="F3192" s="2322">
        <v>100103760715</v>
      </c>
      <c r="G3192" s="3175" t="s">
        <v>1334</v>
      </c>
      <c r="H3192" s="2322">
        <v>100103760718</v>
      </c>
      <c r="I3192" s="3179">
        <v>100103760719</v>
      </c>
      <c r="J3192" s="2322">
        <v>100103760720</v>
      </c>
      <c r="K3192" s="3179">
        <v>100103760722</v>
      </c>
      <c r="L3192" s="2322">
        <v>100103760723</v>
      </c>
      <c r="M3192" s="3179">
        <v>100103764407</v>
      </c>
      <c r="N3192" s="2322">
        <v>100103764408</v>
      </c>
      <c r="O3192" s="4150">
        <f>COUNT(E3192:N3193)</f>
        <v>13</v>
      </c>
    </row>
    <row r="3193" spans="1:15" ht="19.5" customHeight="1">
      <c r="A3193" s="178" t="s">
        <v>317</v>
      </c>
      <c r="B3193" s="9" t="s">
        <v>17</v>
      </c>
      <c r="C3193" s="3247"/>
      <c r="D3193" s="3162"/>
      <c r="E3193" s="3176"/>
      <c r="F3193" s="2322">
        <v>100103760717</v>
      </c>
      <c r="G3193" s="3176"/>
      <c r="H3193" s="2322">
        <v>100103760716</v>
      </c>
      <c r="I3193" s="3180"/>
      <c r="J3193" s="2322">
        <v>100103760721</v>
      </c>
      <c r="K3193" s="3180"/>
      <c r="L3193" s="2323">
        <v>100103764406</v>
      </c>
      <c r="M3193" s="3180"/>
      <c r="N3193" s="2323">
        <v>100103764409</v>
      </c>
      <c r="O3193" s="4149"/>
    </row>
    <row r="3194" spans="1:15" ht="19.5" customHeight="1">
      <c r="A3194" s="178" t="s">
        <v>317</v>
      </c>
      <c r="B3194" s="9" t="s">
        <v>17</v>
      </c>
      <c r="C3194" s="3245" t="s">
        <v>42</v>
      </c>
      <c r="D3194" s="3161"/>
      <c r="E3194" s="3179">
        <v>100103764223</v>
      </c>
      <c r="F3194" s="2322">
        <v>100103764222</v>
      </c>
      <c r="G3194" s="3179">
        <v>100103764225</v>
      </c>
      <c r="H3194" s="2322">
        <v>100103764226</v>
      </c>
      <c r="I3194" s="3179">
        <v>100103764228</v>
      </c>
      <c r="J3194" s="2322">
        <v>100103764229</v>
      </c>
      <c r="K3194" s="3179">
        <v>100103764231</v>
      </c>
      <c r="L3194" s="2322">
        <v>100103764232</v>
      </c>
      <c r="M3194" s="3179">
        <v>100103764234</v>
      </c>
      <c r="N3194" s="2322">
        <v>100103764235</v>
      </c>
      <c r="O3194" s="4150">
        <f>COUNT(E3194:N3195)</f>
        <v>15</v>
      </c>
    </row>
    <row r="3195" spans="1:15" ht="19.5" customHeight="1">
      <c r="A3195" s="178" t="s">
        <v>317</v>
      </c>
      <c r="B3195" s="9" t="s">
        <v>17</v>
      </c>
      <c r="C3195" s="3247"/>
      <c r="D3195" s="3162"/>
      <c r="E3195" s="3180"/>
      <c r="F3195" s="2323">
        <v>100103764224</v>
      </c>
      <c r="G3195" s="3180"/>
      <c r="H3195" s="2323">
        <v>100103764227</v>
      </c>
      <c r="I3195" s="3180"/>
      <c r="J3195" s="2323">
        <v>100103764230</v>
      </c>
      <c r="K3195" s="3180"/>
      <c r="L3195" s="2323">
        <v>100103764233</v>
      </c>
      <c r="M3195" s="3180"/>
      <c r="N3195" s="2323">
        <v>100103767656</v>
      </c>
      <c r="O3195" s="4149"/>
    </row>
    <row r="3196" spans="1:15" ht="19.5" customHeight="1">
      <c r="A3196" s="178" t="s">
        <v>317</v>
      </c>
      <c r="B3196" s="9" t="s">
        <v>17</v>
      </c>
      <c r="C3196" s="155" t="s">
        <v>43</v>
      </c>
      <c r="D3196" s="727"/>
      <c r="E3196" s="2325"/>
      <c r="F3196" s="2325"/>
      <c r="G3196" s="2325"/>
      <c r="H3196" s="2325"/>
      <c r="I3196" s="2325"/>
      <c r="J3196" s="2325"/>
      <c r="K3196" s="2325"/>
      <c r="L3196" s="2325"/>
      <c r="M3196" s="2325"/>
      <c r="N3196" s="2325"/>
      <c r="O3196" s="4150">
        <f>COUNT(E3196:N3197)</f>
        <v>0</v>
      </c>
    </row>
    <row r="3197" spans="1:15" ht="19.5" customHeight="1">
      <c r="A3197" s="178" t="s">
        <v>317</v>
      </c>
      <c r="B3197" s="9" t="s">
        <v>17</v>
      </c>
      <c r="C3197" s="155" t="s">
        <v>44</v>
      </c>
      <c r="D3197" s="727"/>
      <c r="E3197" s="2326"/>
      <c r="F3197" s="2326"/>
      <c r="G3197" s="2437"/>
      <c r="H3197" s="2437"/>
      <c r="I3197" s="2437"/>
      <c r="J3197" s="2437"/>
      <c r="K3197" s="2437"/>
      <c r="L3197" s="2437"/>
      <c r="M3197" s="2437"/>
      <c r="N3197" s="2326"/>
      <c r="O3197" s="4149"/>
    </row>
    <row r="3198" spans="1:15" ht="19.5" customHeight="1">
      <c r="A3198" s="178" t="s">
        <v>317</v>
      </c>
      <c r="B3198" s="9" t="s">
        <v>17</v>
      </c>
      <c r="C3198" s="3245" t="s">
        <v>45</v>
      </c>
      <c r="D3198" s="3161"/>
      <c r="E3198" s="3179">
        <v>100103764900</v>
      </c>
      <c r="F3198" s="2322">
        <v>100103764898</v>
      </c>
      <c r="G3198" s="3179">
        <v>100103764902</v>
      </c>
      <c r="H3198" s="2433">
        <v>100103764903</v>
      </c>
      <c r="I3198" s="3179">
        <v>100103764866</v>
      </c>
      <c r="J3198" s="2433"/>
      <c r="K3198" s="3253"/>
      <c r="L3198" s="3253"/>
      <c r="M3198" s="3272">
        <v>100103767587</v>
      </c>
      <c r="N3198" s="2433">
        <v>100103767588</v>
      </c>
      <c r="O3198" s="4150">
        <f>COUNT(E3198:N3199)</f>
        <v>10</v>
      </c>
    </row>
    <row r="3199" spans="1:15" ht="19.5" customHeight="1">
      <c r="A3199" s="178" t="s">
        <v>317</v>
      </c>
      <c r="B3199" s="9" t="s">
        <v>17</v>
      </c>
      <c r="C3199" s="3247"/>
      <c r="D3199" s="3162"/>
      <c r="E3199" s="3180"/>
      <c r="F3199" s="2323">
        <v>100103764901</v>
      </c>
      <c r="G3199" s="3180"/>
      <c r="H3199" s="2430">
        <v>100103764904</v>
      </c>
      <c r="I3199" s="3180"/>
      <c r="J3199" s="2430"/>
      <c r="K3199" s="3202"/>
      <c r="L3199" s="3202"/>
      <c r="M3199" s="3180"/>
      <c r="N3199" s="2430">
        <v>100103767589</v>
      </c>
      <c r="O3199" s="4149"/>
    </row>
    <row r="3200" spans="1:15" ht="19.5" customHeight="1">
      <c r="A3200" s="178" t="s">
        <v>317</v>
      </c>
      <c r="B3200" s="9" t="s">
        <v>17</v>
      </c>
      <c r="C3200" s="3245" t="s">
        <v>46</v>
      </c>
      <c r="D3200" s="3161"/>
      <c r="E3200" s="3272">
        <v>100103764168</v>
      </c>
      <c r="F3200" s="2322">
        <v>100103764167</v>
      </c>
      <c r="G3200" s="3272">
        <v>100103764170</v>
      </c>
      <c r="H3200" s="2322">
        <v>100103764171</v>
      </c>
      <c r="I3200" s="3272">
        <v>100103764173</v>
      </c>
      <c r="J3200" s="2322">
        <v>100103764174</v>
      </c>
      <c r="K3200" s="3272">
        <v>100103764176</v>
      </c>
      <c r="L3200" s="2322">
        <v>100103764177</v>
      </c>
      <c r="M3200" s="3272">
        <v>100103764179</v>
      </c>
      <c r="N3200" s="2322">
        <v>100103764180</v>
      </c>
      <c r="O3200" s="4150">
        <f>COUNT(E3200:N3201)</f>
        <v>15</v>
      </c>
    </row>
    <row r="3201" spans="1:15" ht="19.5" customHeight="1">
      <c r="A3201" s="178" t="s">
        <v>317</v>
      </c>
      <c r="B3201" s="9" t="s">
        <v>17</v>
      </c>
      <c r="C3201" s="3247"/>
      <c r="D3201" s="3162"/>
      <c r="E3201" s="3180"/>
      <c r="F3201" s="2323">
        <v>100103764169</v>
      </c>
      <c r="G3201" s="3180"/>
      <c r="H3201" s="2323">
        <v>100103764172</v>
      </c>
      <c r="I3201" s="3180"/>
      <c r="J3201" s="2323">
        <v>100103764175</v>
      </c>
      <c r="K3201" s="3180"/>
      <c r="L3201" s="2323">
        <v>100103764178</v>
      </c>
      <c r="M3201" s="3180"/>
      <c r="N3201" s="2323">
        <v>100103767603</v>
      </c>
      <c r="O3201" s="4149"/>
    </row>
    <row r="3202" spans="1:15" ht="19.5" customHeight="1">
      <c r="A3202" s="178" t="s">
        <v>317</v>
      </c>
      <c r="B3202" s="9" t="s">
        <v>17</v>
      </c>
      <c r="C3202" s="3245" t="s">
        <v>47</v>
      </c>
      <c r="D3202" s="3161"/>
      <c r="E3202" s="2324">
        <v>100103764115</v>
      </c>
      <c r="F3202" s="3199">
        <v>100103764117</v>
      </c>
      <c r="G3202" s="2324">
        <v>100103764118</v>
      </c>
      <c r="H3202" s="3199">
        <v>100103764120</v>
      </c>
      <c r="I3202" s="2324">
        <v>100103764121</v>
      </c>
      <c r="J3202" s="3199">
        <v>100103764123</v>
      </c>
      <c r="K3202" s="2324">
        <v>100103764124</v>
      </c>
      <c r="L3202" s="3199">
        <v>100103764126</v>
      </c>
      <c r="M3202" s="2465">
        <v>100103764127</v>
      </c>
      <c r="N3202" s="3175" t="s">
        <v>3289</v>
      </c>
      <c r="O3202" s="4150">
        <f>COUNT(E3202:N3203)</f>
        <v>14</v>
      </c>
    </row>
    <row r="3203" spans="1:15" ht="19.5" customHeight="1">
      <c r="A3203" s="178" t="s">
        <v>317</v>
      </c>
      <c r="B3203" s="9" t="s">
        <v>17</v>
      </c>
      <c r="C3203" s="3247"/>
      <c r="D3203" s="3162"/>
      <c r="E3203" s="24">
        <v>100103764116</v>
      </c>
      <c r="F3203" s="3200"/>
      <c r="G3203" s="24">
        <v>100103764119</v>
      </c>
      <c r="H3203" s="3200"/>
      <c r="I3203" s="24">
        <v>100103764122</v>
      </c>
      <c r="J3203" s="3200"/>
      <c r="K3203" s="24">
        <v>100103764125</v>
      </c>
      <c r="L3203" s="3200"/>
      <c r="M3203" s="24">
        <v>100103764128</v>
      </c>
      <c r="N3203" s="3176"/>
      <c r="O3203" s="4149"/>
    </row>
    <row r="3204" spans="1:15" ht="19.5" customHeight="1">
      <c r="A3204" s="178" t="s">
        <v>317</v>
      </c>
      <c r="B3204" s="9" t="s">
        <v>48</v>
      </c>
      <c r="C3204" s="3245" t="s">
        <v>49</v>
      </c>
      <c r="D3204" s="3161"/>
      <c r="E3204" s="2407">
        <v>100103760961</v>
      </c>
      <c r="F3204" s="2322">
        <v>100103760965</v>
      </c>
      <c r="G3204" s="3179">
        <v>100103760970</v>
      </c>
      <c r="H3204" s="2322">
        <v>100103760972</v>
      </c>
      <c r="I3204" s="3179">
        <v>100103760975</v>
      </c>
      <c r="J3204" s="2322">
        <v>100103760977</v>
      </c>
      <c r="K3204" s="3179">
        <v>100103764727</v>
      </c>
      <c r="L3204" s="2322">
        <v>100103764729</v>
      </c>
      <c r="M3204" s="3179">
        <v>100103764733</v>
      </c>
      <c r="N3204" s="2322">
        <v>100103764735</v>
      </c>
      <c r="O3204" s="4150">
        <f>COUNT(E3204:N3205)</f>
        <v>16</v>
      </c>
    </row>
    <row r="3205" spans="1:15" ht="19.5" customHeight="1">
      <c r="A3205" s="178" t="s">
        <v>317</v>
      </c>
      <c r="B3205" s="9" t="s">
        <v>48</v>
      </c>
      <c r="C3205" s="3246"/>
      <c r="D3205" s="3248"/>
      <c r="E3205" s="24">
        <v>100103760963</v>
      </c>
      <c r="F3205" s="2323">
        <v>100103760966</v>
      </c>
      <c r="G3205" s="3180"/>
      <c r="H3205" s="2323">
        <v>100103760969</v>
      </c>
      <c r="I3205" s="3180"/>
      <c r="J3205" s="2323">
        <v>100103760978</v>
      </c>
      <c r="K3205" s="3180"/>
      <c r="L3205" s="2323">
        <v>100103764730</v>
      </c>
      <c r="M3205" s="3180"/>
      <c r="N3205" s="2323">
        <v>100103764736</v>
      </c>
      <c r="O3205" s="4149"/>
    </row>
    <row r="3206" spans="1:15" ht="19.5" customHeight="1">
      <c r="A3206" s="178" t="s">
        <v>317</v>
      </c>
      <c r="B3206" s="9" t="s">
        <v>48</v>
      </c>
      <c r="C3206" s="3246"/>
      <c r="D3206" s="3248"/>
      <c r="E3206" s="2407">
        <v>100103760962</v>
      </c>
      <c r="F3206" s="2322">
        <v>100103760967</v>
      </c>
      <c r="G3206" s="3272">
        <v>100103760971</v>
      </c>
      <c r="H3206" s="2322">
        <v>100103760973</v>
      </c>
      <c r="I3206" s="3272">
        <v>100103760976</v>
      </c>
      <c r="J3206" s="2322">
        <v>100103760979</v>
      </c>
      <c r="K3206" s="3272">
        <v>100103764728</v>
      </c>
      <c r="L3206" s="2322">
        <v>100103764731</v>
      </c>
      <c r="M3206" s="3272">
        <v>100103764734</v>
      </c>
      <c r="N3206" s="2322">
        <v>100103764737</v>
      </c>
      <c r="O3206" s="4150">
        <f>COUNT(E3206:N3207)</f>
        <v>16</v>
      </c>
    </row>
    <row r="3207" spans="1:15" ht="19.5" customHeight="1">
      <c r="A3207" s="178" t="s">
        <v>317</v>
      </c>
      <c r="B3207" s="9" t="s">
        <v>48</v>
      </c>
      <c r="C3207" s="3247"/>
      <c r="D3207" s="3162"/>
      <c r="E3207" s="24">
        <v>100103760964</v>
      </c>
      <c r="F3207" s="2323">
        <v>100103760968</v>
      </c>
      <c r="G3207" s="3180"/>
      <c r="H3207" s="2323">
        <v>100103760974</v>
      </c>
      <c r="I3207" s="3180"/>
      <c r="J3207" s="2323">
        <v>100103764726</v>
      </c>
      <c r="K3207" s="3180"/>
      <c r="L3207" s="2323">
        <v>100103764732</v>
      </c>
      <c r="M3207" s="3180"/>
      <c r="N3207" s="2323">
        <v>100103764738</v>
      </c>
      <c r="O3207" s="4149"/>
    </row>
    <row r="3208" spans="1:15" ht="19.5" customHeight="1">
      <c r="A3208" s="178" t="s">
        <v>317</v>
      </c>
      <c r="B3208" s="9" t="s">
        <v>48</v>
      </c>
      <c r="C3208" s="3245" t="s">
        <v>50</v>
      </c>
      <c r="D3208" s="3161"/>
      <c r="E3208" s="2324">
        <v>100103760872</v>
      </c>
      <c r="F3208" s="3260">
        <v>100103760874</v>
      </c>
      <c r="G3208" s="2324">
        <v>100103760875</v>
      </c>
      <c r="H3208" s="3260">
        <v>100103760877</v>
      </c>
      <c r="I3208" s="2324">
        <v>100103760878</v>
      </c>
      <c r="J3208" s="3260">
        <v>100103760880</v>
      </c>
      <c r="K3208" s="2324">
        <v>100103760881</v>
      </c>
      <c r="L3208" s="3260">
        <v>100103760883</v>
      </c>
      <c r="M3208" s="2324">
        <v>100103764644</v>
      </c>
      <c r="N3208" s="3260">
        <v>100103764646</v>
      </c>
      <c r="O3208" s="4150">
        <f>COUNT(E3208:N3209)</f>
        <v>15</v>
      </c>
    </row>
    <row r="3209" spans="1:15" ht="19.5" customHeight="1">
      <c r="A3209" s="178" t="s">
        <v>317</v>
      </c>
      <c r="B3209" s="9" t="s">
        <v>48</v>
      </c>
      <c r="C3209" s="3247"/>
      <c r="D3209" s="3162"/>
      <c r="E3209" s="24">
        <v>100103760873</v>
      </c>
      <c r="F3209" s="3260"/>
      <c r="G3209" s="24">
        <v>100103760876</v>
      </c>
      <c r="H3209" s="3260"/>
      <c r="I3209" s="24">
        <v>100103760879</v>
      </c>
      <c r="J3209" s="3260"/>
      <c r="K3209" s="24">
        <v>100103760882</v>
      </c>
      <c r="L3209" s="3260"/>
      <c r="M3209" s="24">
        <v>100103764645</v>
      </c>
      <c r="N3209" s="3260"/>
      <c r="O3209" s="4149"/>
    </row>
    <row r="3210" spans="1:15" ht="19.5" customHeight="1">
      <c r="A3210" s="178" t="s">
        <v>317</v>
      </c>
      <c r="B3210" s="9" t="s">
        <v>48</v>
      </c>
      <c r="C3210" s="3245" t="s">
        <v>205</v>
      </c>
      <c r="D3210" s="3161"/>
      <c r="E3210" s="2324">
        <v>100103754084</v>
      </c>
      <c r="F3210" s="3260">
        <v>100103754086</v>
      </c>
      <c r="G3210" s="2324">
        <v>100103754087</v>
      </c>
      <c r="H3210" s="3260">
        <v>100103754089</v>
      </c>
      <c r="I3210" s="2324">
        <v>100103754090</v>
      </c>
      <c r="J3210" s="3260">
        <v>100103754092</v>
      </c>
      <c r="K3210" s="2324">
        <v>100103754093</v>
      </c>
      <c r="L3210" s="3260">
        <v>100103754095</v>
      </c>
      <c r="M3210" s="2324">
        <v>100103754096</v>
      </c>
      <c r="N3210" s="3260">
        <v>100103754098</v>
      </c>
      <c r="O3210" s="4150">
        <f>COUNT(E3210:N3211)</f>
        <v>15</v>
      </c>
    </row>
    <row r="3211" spans="1:15" ht="19.5" customHeight="1">
      <c r="A3211" s="178" t="s">
        <v>317</v>
      </c>
      <c r="B3211" s="9" t="s">
        <v>48</v>
      </c>
      <c r="C3211" s="3247"/>
      <c r="D3211" s="3162"/>
      <c r="E3211" s="24">
        <v>100103754085</v>
      </c>
      <c r="F3211" s="3260"/>
      <c r="G3211" s="24">
        <v>100103754088</v>
      </c>
      <c r="H3211" s="3260"/>
      <c r="I3211" s="24">
        <v>100103754091</v>
      </c>
      <c r="J3211" s="3260"/>
      <c r="K3211" s="24">
        <v>100103754094</v>
      </c>
      <c r="L3211" s="3260"/>
      <c r="M3211" s="24">
        <v>100103754097</v>
      </c>
      <c r="N3211" s="3260"/>
      <c r="O3211" s="4149"/>
    </row>
    <row r="3212" spans="1:15" ht="19.5" customHeight="1">
      <c r="A3212" s="178" t="s">
        <v>317</v>
      </c>
      <c r="B3212" s="9" t="s">
        <v>48</v>
      </c>
      <c r="C3212" s="3245" t="s">
        <v>52</v>
      </c>
      <c r="D3212" s="3161"/>
      <c r="E3212" s="3277">
        <v>100103764797</v>
      </c>
      <c r="F3212" s="3167">
        <v>100103764798</v>
      </c>
      <c r="G3212" s="3277">
        <v>100103764799</v>
      </c>
      <c r="H3212" s="3167">
        <v>100103764800</v>
      </c>
      <c r="I3212" s="3277">
        <v>100103764801</v>
      </c>
      <c r="J3212" s="3167">
        <v>100103764802</v>
      </c>
      <c r="K3212" s="3277">
        <v>100103764803</v>
      </c>
      <c r="L3212" s="3167">
        <v>100103764804</v>
      </c>
      <c r="M3212" s="3259"/>
      <c r="N3212" s="3167">
        <v>100103764805</v>
      </c>
      <c r="O3212" s="4150">
        <f>COUNT(E3212:N3213)</f>
        <v>9</v>
      </c>
    </row>
    <row r="3213" spans="1:15" ht="19.5" customHeight="1">
      <c r="A3213" s="178" t="s">
        <v>317</v>
      </c>
      <c r="B3213" s="9" t="s">
        <v>48</v>
      </c>
      <c r="C3213" s="3247"/>
      <c r="D3213" s="3162"/>
      <c r="E3213" s="3278"/>
      <c r="F3213" s="3168"/>
      <c r="G3213" s="3278"/>
      <c r="H3213" s="3168"/>
      <c r="I3213" s="3278"/>
      <c r="J3213" s="3168"/>
      <c r="K3213" s="3278"/>
      <c r="L3213" s="3168"/>
      <c r="M3213" s="3259"/>
      <c r="N3213" s="3168"/>
      <c r="O3213" s="4149"/>
    </row>
    <row r="3214" spans="1:15" ht="19.5" customHeight="1">
      <c r="A3214" s="178" t="s">
        <v>317</v>
      </c>
      <c r="B3214" s="9" t="s">
        <v>48</v>
      </c>
      <c r="C3214" s="3251" t="s">
        <v>53</v>
      </c>
      <c r="D3214" s="3161"/>
      <c r="E3214" s="3259"/>
      <c r="F3214" s="3165">
        <v>100103760887</v>
      </c>
      <c r="G3214" s="3259"/>
      <c r="H3214" s="3165">
        <v>100103760888</v>
      </c>
      <c r="I3214" s="3259"/>
      <c r="J3214" s="3165">
        <v>100103760889</v>
      </c>
      <c r="K3214" s="3259"/>
      <c r="L3214" s="3165">
        <v>100103764674</v>
      </c>
      <c r="M3214" s="3277">
        <v>100103771910</v>
      </c>
      <c r="N3214" s="3175" t="s">
        <v>3289</v>
      </c>
      <c r="O3214" s="4150">
        <f>COUNT(E3214:N3215)</f>
        <v>5</v>
      </c>
    </row>
    <row r="3215" spans="1:15" ht="19.5" customHeight="1">
      <c r="A3215" s="178" t="s">
        <v>317</v>
      </c>
      <c r="B3215" s="9" t="s">
        <v>48</v>
      </c>
      <c r="C3215" s="3252"/>
      <c r="D3215" s="3162"/>
      <c r="E3215" s="3259"/>
      <c r="F3215" s="3166"/>
      <c r="G3215" s="3259"/>
      <c r="H3215" s="3166"/>
      <c r="I3215" s="3259"/>
      <c r="J3215" s="3166"/>
      <c r="K3215" s="3259"/>
      <c r="L3215" s="3166"/>
      <c r="M3215" s="3278"/>
      <c r="N3215" s="3176"/>
      <c r="O3215" s="4149"/>
    </row>
    <row r="3216" spans="1:15" ht="19.5" customHeight="1">
      <c r="A3216" s="178" t="s">
        <v>317</v>
      </c>
      <c r="B3216" s="9" t="s">
        <v>48</v>
      </c>
      <c r="C3216" s="3245" t="s">
        <v>54</v>
      </c>
      <c r="D3216" s="3161"/>
      <c r="E3216" s="3277">
        <v>100103754246</v>
      </c>
      <c r="F3216" s="3167">
        <v>100103754247</v>
      </c>
      <c r="G3216" s="3277">
        <v>100103760991</v>
      </c>
      <c r="H3216" s="3167">
        <v>100103760992</v>
      </c>
      <c r="I3216" s="3277">
        <v>100103760993</v>
      </c>
      <c r="J3216" s="3167">
        <v>100103760994</v>
      </c>
      <c r="K3216" s="3277">
        <v>100103760995</v>
      </c>
      <c r="L3216" s="3167">
        <v>100103760996</v>
      </c>
      <c r="M3216" s="3259"/>
      <c r="N3216" s="3167">
        <v>100103760997</v>
      </c>
      <c r="O3216" s="4150">
        <f>COUNT(E3216:N3217)</f>
        <v>9</v>
      </c>
    </row>
    <row r="3217" spans="1:15" ht="19.5" customHeight="1">
      <c r="A3217" s="178" t="s">
        <v>317</v>
      </c>
      <c r="B3217" s="9" t="s">
        <v>48</v>
      </c>
      <c r="C3217" s="3247"/>
      <c r="D3217" s="3162"/>
      <c r="E3217" s="3278"/>
      <c r="F3217" s="3168"/>
      <c r="G3217" s="3278"/>
      <c r="H3217" s="3168"/>
      <c r="I3217" s="3278"/>
      <c r="J3217" s="3168"/>
      <c r="K3217" s="3278"/>
      <c r="L3217" s="3168"/>
      <c r="M3217" s="3259"/>
      <c r="N3217" s="3168"/>
      <c r="O3217" s="4149"/>
    </row>
    <row r="3218" spans="1:15" ht="19.5" customHeight="1">
      <c r="A3218" s="178" t="s">
        <v>317</v>
      </c>
      <c r="B3218" s="9" t="s">
        <v>48</v>
      </c>
      <c r="C3218" s="3251" t="s">
        <v>55</v>
      </c>
      <c r="D3218" s="3161"/>
      <c r="E3218" s="3259"/>
      <c r="F3218" s="3165">
        <v>100103760892</v>
      </c>
      <c r="G3218" s="3259"/>
      <c r="H3218" s="3165">
        <v>100103760890</v>
      </c>
      <c r="I3218" s="3259"/>
      <c r="J3218" s="3165">
        <v>100103742773</v>
      </c>
      <c r="K3218" s="3259"/>
      <c r="L3218" s="3165">
        <v>100103742774</v>
      </c>
      <c r="M3218" s="3277">
        <v>100103771919</v>
      </c>
      <c r="N3218" s="3165">
        <v>100103742775</v>
      </c>
      <c r="O3218" s="4150">
        <f>COUNT(E3218:N3219)</f>
        <v>6</v>
      </c>
    </row>
    <row r="3219" spans="1:15" ht="19.5" customHeight="1">
      <c r="A3219" s="178" t="s">
        <v>317</v>
      </c>
      <c r="B3219" s="9" t="s">
        <v>48</v>
      </c>
      <c r="C3219" s="3252"/>
      <c r="D3219" s="3162"/>
      <c r="E3219" s="3259"/>
      <c r="F3219" s="3166"/>
      <c r="G3219" s="3259"/>
      <c r="H3219" s="3166"/>
      <c r="I3219" s="3259"/>
      <c r="J3219" s="3166"/>
      <c r="K3219" s="3259"/>
      <c r="L3219" s="3166"/>
      <c r="M3219" s="3278"/>
      <c r="N3219" s="3166"/>
      <c r="O3219" s="4149"/>
    </row>
    <row r="3220" spans="1:15" ht="19.5" customHeight="1">
      <c r="A3220" s="178" t="s">
        <v>317</v>
      </c>
      <c r="B3220" s="9" t="s">
        <v>48</v>
      </c>
      <c r="C3220" s="3245" t="s">
        <v>56</v>
      </c>
      <c r="D3220" s="3161"/>
      <c r="E3220" s="2324">
        <v>100103753951</v>
      </c>
      <c r="F3220" s="3199">
        <v>100103753953</v>
      </c>
      <c r="G3220" s="2324">
        <v>100103753954</v>
      </c>
      <c r="H3220" s="3199">
        <v>100103753956</v>
      </c>
      <c r="I3220" s="2324">
        <v>100103760774</v>
      </c>
      <c r="J3220" s="3199">
        <v>100103760776</v>
      </c>
      <c r="K3220" s="2324">
        <v>100103760777</v>
      </c>
      <c r="L3220" s="3199">
        <v>100103760779</v>
      </c>
      <c r="M3220" s="2324">
        <v>100103760780</v>
      </c>
      <c r="N3220" s="3199">
        <v>100103760782</v>
      </c>
      <c r="O3220" s="4150">
        <f>COUNT(E3220:N3221)</f>
        <v>15</v>
      </c>
    </row>
    <row r="3221" spans="1:15" ht="19.5" customHeight="1">
      <c r="A3221" s="178" t="s">
        <v>317</v>
      </c>
      <c r="B3221" s="9" t="s">
        <v>48</v>
      </c>
      <c r="C3221" s="3247"/>
      <c r="D3221" s="3162"/>
      <c r="E3221" s="24">
        <v>100103753952</v>
      </c>
      <c r="F3221" s="3200"/>
      <c r="G3221" s="24">
        <v>100103753955</v>
      </c>
      <c r="H3221" s="3200"/>
      <c r="I3221" s="24">
        <v>100103760775</v>
      </c>
      <c r="J3221" s="3200"/>
      <c r="K3221" s="24">
        <v>100103760778</v>
      </c>
      <c r="L3221" s="3200"/>
      <c r="M3221" s="24">
        <v>100103760781</v>
      </c>
      <c r="N3221" s="3200"/>
      <c r="O3221" s="4149"/>
    </row>
    <row r="3222" spans="1:15" ht="19.5" customHeight="1">
      <c r="A3222" s="178" t="s">
        <v>317</v>
      </c>
      <c r="B3222" s="9" t="s">
        <v>48</v>
      </c>
      <c r="C3222" s="3251" t="s">
        <v>57</v>
      </c>
      <c r="D3222" s="3161"/>
      <c r="E3222" s="3259"/>
      <c r="F3222" s="3259"/>
      <c r="G3222" s="3259"/>
      <c r="H3222" s="3259"/>
      <c r="I3222" s="3259"/>
      <c r="J3222" s="3259"/>
      <c r="K3222" s="3259"/>
      <c r="L3222" s="3259"/>
      <c r="M3222" s="3259"/>
      <c r="N3222" s="3259"/>
      <c r="O3222" s="4150">
        <f>COUNT(E3222:N3223)</f>
        <v>0</v>
      </c>
    </row>
    <row r="3223" spans="1:15" ht="19.5" customHeight="1">
      <c r="A3223" s="178" t="s">
        <v>317</v>
      </c>
      <c r="B3223" s="9" t="s">
        <v>48</v>
      </c>
      <c r="C3223" s="3252"/>
      <c r="D3223" s="3162"/>
      <c r="E3223" s="3259"/>
      <c r="F3223" s="3259"/>
      <c r="G3223" s="3259"/>
      <c r="H3223" s="3259"/>
      <c r="I3223" s="3259"/>
      <c r="J3223" s="3259"/>
      <c r="K3223" s="3259"/>
      <c r="L3223" s="3259"/>
      <c r="M3223" s="3259"/>
      <c r="N3223" s="3259"/>
      <c r="O3223" s="4149"/>
    </row>
    <row r="3224" spans="1:15" ht="19.5" customHeight="1">
      <c r="A3224" s="178" t="s">
        <v>317</v>
      </c>
      <c r="B3224" s="9" t="s">
        <v>48</v>
      </c>
      <c r="C3224" s="3245" t="s">
        <v>58</v>
      </c>
      <c r="D3224" s="3161"/>
      <c r="E3224" s="2324">
        <v>100103760796</v>
      </c>
      <c r="F3224" s="3199">
        <v>100103760798</v>
      </c>
      <c r="G3224" s="2324">
        <v>100103760799</v>
      </c>
      <c r="H3224" s="3199">
        <v>100103760801</v>
      </c>
      <c r="I3224" s="2324">
        <v>100103760802</v>
      </c>
      <c r="J3224" s="3199">
        <v>100103760804</v>
      </c>
      <c r="K3224" s="2324">
        <v>100103760805</v>
      </c>
      <c r="L3224" s="3199">
        <v>100103760807</v>
      </c>
      <c r="M3224" s="2324">
        <v>100103760808</v>
      </c>
      <c r="N3224" s="3199">
        <v>100103764534</v>
      </c>
      <c r="O3224" s="4150">
        <f>COUNT(E3224:N3225)</f>
        <v>15</v>
      </c>
    </row>
    <row r="3225" spans="1:15" ht="19.5" customHeight="1">
      <c r="A3225" s="178" t="s">
        <v>317</v>
      </c>
      <c r="B3225" s="9" t="s">
        <v>48</v>
      </c>
      <c r="C3225" s="3247"/>
      <c r="D3225" s="3162"/>
      <c r="E3225" s="24">
        <v>100103760797</v>
      </c>
      <c r="F3225" s="3200"/>
      <c r="G3225" s="24">
        <v>100103760800</v>
      </c>
      <c r="H3225" s="3200"/>
      <c r="I3225" s="24">
        <v>100103760803</v>
      </c>
      <c r="J3225" s="3200"/>
      <c r="K3225" s="24">
        <v>100103760806</v>
      </c>
      <c r="L3225" s="3200"/>
      <c r="M3225" s="24">
        <v>100103764533</v>
      </c>
      <c r="N3225" s="3200"/>
      <c r="O3225" s="4149"/>
    </row>
    <row r="3226" spans="1:15" ht="19.5" customHeight="1">
      <c r="A3226" s="178" t="s">
        <v>317</v>
      </c>
      <c r="B3226" s="9" t="s">
        <v>48</v>
      </c>
      <c r="C3226" s="3251" t="s">
        <v>59</v>
      </c>
      <c r="D3226" s="3161"/>
      <c r="E3226" s="3259"/>
      <c r="F3226" s="3259"/>
      <c r="G3226" s="3259"/>
      <c r="H3226" s="3259"/>
      <c r="I3226" s="3259"/>
      <c r="J3226" s="3259"/>
      <c r="K3226" s="3259"/>
      <c r="L3226" s="3259"/>
      <c r="M3226" s="3259"/>
      <c r="N3226" s="3259"/>
      <c r="O3226" s="4150">
        <f>COUNT(E3226:N3227)</f>
        <v>0</v>
      </c>
    </row>
    <row r="3227" spans="1:15" ht="19.5" customHeight="1">
      <c r="A3227" s="178" t="s">
        <v>317</v>
      </c>
      <c r="B3227" s="9" t="s">
        <v>48</v>
      </c>
      <c r="C3227" s="3252"/>
      <c r="D3227" s="3162"/>
      <c r="E3227" s="3259"/>
      <c r="F3227" s="3259"/>
      <c r="G3227" s="3259"/>
      <c r="H3227" s="3259"/>
      <c r="I3227" s="3259"/>
      <c r="J3227" s="3259"/>
      <c r="K3227" s="3259"/>
      <c r="L3227" s="3259"/>
      <c r="M3227" s="3259"/>
      <c r="N3227" s="3259"/>
      <c r="O3227" s="4149"/>
    </row>
    <row r="3228" spans="1:15" ht="19.5" customHeight="1">
      <c r="A3228" s="178" t="s">
        <v>317</v>
      </c>
      <c r="B3228" s="9" t="s">
        <v>48</v>
      </c>
      <c r="C3228" s="3245" t="s">
        <v>60</v>
      </c>
      <c r="D3228" s="3161"/>
      <c r="E3228" s="3259"/>
      <c r="F3228" s="3255">
        <v>100103764553</v>
      </c>
      <c r="G3228" s="513">
        <v>100103764554</v>
      </c>
      <c r="H3228" s="47">
        <v>100103764556</v>
      </c>
      <c r="I3228" s="3255">
        <v>100103764559</v>
      </c>
      <c r="J3228" s="47">
        <v>100103764560</v>
      </c>
      <c r="K3228" s="3255">
        <v>100103764558</v>
      </c>
      <c r="L3228" s="3255">
        <v>100103764562</v>
      </c>
      <c r="M3228" s="3259"/>
      <c r="N3228" s="3259"/>
      <c r="O3228" s="4150">
        <f>COUNT(E3228:N3229)</f>
        <v>10</v>
      </c>
    </row>
    <row r="3229" spans="1:15" ht="19.5" customHeight="1">
      <c r="A3229" s="178" t="s">
        <v>317</v>
      </c>
      <c r="B3229" s="9" t="s">
        <v>48</v>
      </c>
      <c r="C3229" s="3247"/>
      <c r="D3229" s="3162"/>
      <c r="E3229" s="3259"/>
      <c r="F3229" s="3256"/>
      <c r="G3229" s="514">
        <v>100103764555</v>
      </c>
      <c r="H3229" s="53">
        <v>100103764557</v>
      </c>
      <c r="I3229" s="3256"/>
      <c r="J3229" s="53">
        <v>100103764561</v>
      </c>
      <c r="K3229" s="3256"/>
      <c r="L3229" s="3256"/>
      <c r="M3229" s="3259"/>
      <c r="N3229" s="3259"/>
      <c r="O3229" s="4149"/>
    </row>
    <row r="3230" spans="1:15" ht="19.5" customHeight="1">
      <c r="A3230" s="178" t="s">
        <v>317</v>
      </c>
      <c r="B3230" s="9" t="s">
        <v>48</v>
      </c>
      <c r="C3230" s="3251" t="s">
        <v>730</v>
      </c>
      <c r="D3230" s="3161"/>
      <c r="E3230" s="47">
        <v>100103764550</v>
      </c>
      <c r="F3230" s="3269">
        <v>100103764552</v>
      </c>
      <c r="G3230" s="2320"/>
      <c r="H3230" s="3253"/>
      <c r="I3230" s="3253"/>
      <c r="J3230" s="3253"/>
      <c r="K3230" s="3253"/>
      <c r="L3230" s="3253"/>
      <c r="M3230" s="3255">
        <v>100103767853</v>
      </c>
      <c r="N3230" s="47">
        <v>100103767854</v>
      </c>
      <c r="O3230" s="4150">
        <f>COUNT(E3230:N3231)</f>
        <v>7</v>
      </c>
    </row>
    <row r="3231" spans="1:15" ht="19.5" customHeight="1">
      <c r="A3231" s="178" t="s">
        <v>317</v>
      </c>
      <c r="B3231" s="9" t="s">
        <v>48</v>
      </c>
      <c r="C3231" s="3252"/>
      <c r="D3231" s="3162"/>
      <c r="E3231" s="53">
        <v>100103764551</v>
      </c>
      <c r="F3231" s="3270">
        <v>100103764553</v>
      </c>
      <c r="G3231" s="2317"/>
      <c r="H3231" s="3202"/>
      <c r="I3231" s="3202"/>
      <c r="J3231" s="3202"/>
      <c r="K3231" s="3202"/>
      <c r="L3231" s="3202"/>
      <c r="M3231" s="3256"/>
      <c r="N3231" s="53">
        <v>100103767855</v>
      </c>
      <c r="O3231" s="4149"/>
    </row>
    <row r="3232" spans="1:15" ht="19.5" customHeight="1">
      <c r="A3232" s="178" t="s">
        <v>317</v>
      </c>
      <c r="B3232" s="9" t="s">
        <v>48</v>
      </c>
      <c r="C3232" s="3251" t="s">
        <v>62</v>
      </c>
      <c r="D3232" s="3161"/>
      <c r="E3232" s="2320"/>
      <c r="F3232" s="3253"/>
      <c r="G3232" s="2320"/>
      <c r="H3232" s="3253"/>
      <c r="I3232" s="2320"/>
      <c r="J3232" s="3253"/>
      <c r="K3232" s="2320"/>
      <c r="L3232" s="3269"/>
      <c r="M3232" s="2320"/>
      <c r="N3232" s="3253"/>
      <c r="O3232" s="4150">
        <f>COUNT(E3232:N3233)</f>
        <v>0</v>
      </c>
    </row>
    <row r="3233" spans="1:15" ht="19.5" customHeight="1">
      <c r="A3233" s="178" t="s">
        <v>317</v>
      </c>
      <c r="B3233" s="9" t="s">
        <v>48</v>
      </c>
      <c r="C3233" s="3252"/>
      <c r="D3233" s="3162"/>
      <c r="E3233" s="2317"/>
      <c r="F3233" s="3202"/>
      <c r="G3233" s="2317"/>
      <c r="H3233" s="3202"/>
      <c r="I3233" s="2317"/>
      <c r="J3233" s="3202"/>
      <c r="K3233" s="2317"/>
      <c r="L3233" s="3270"/>
      <c r="M3233" s="2317"/>
      <c r="N3233" s="3202"/>
      <c r="O3233" s="4149"/>
    </row>
    <row r="3234" spans="1:15" ht="19.5" customHeight="1">
      <c r="A3234" s="178" t="s">
        <v>317</v>
      </c>
      <c r="B3234" s="9" t="s">
        <v>48</v>
      </c>
      <c r="C3234" s="3245" t="s">
        <v>726</v>
      </c>
      <c r="D3234" s="3161"/>
      <c r="E3234" s="2407">
        <v>100103753999</v>
      </c>
      <c r="F3234" s="2322">
        <v>100103753997</v>
      </c>
      <c r="G3234" s="3179">
        <v>100103754003</v>
      </c>
      <c r="H3234" s="2322">
        <v>100103754002</v>
      </c>
      <c r="I3234" s="3179">
        <v>100103754005</v>
      </c>
      <c r="J3234" s="2322">
        <v>100103754006</v>
      </c>
      <c r="K3234" s="3179">
        <v>100103760824</v>
      </c>
      <c r="L3234" s="2322">
        <v>100103760825</v>
      </c>
      <c r="M3234" s="3179">
        <v>100103760827</v>
      </c>
      <c r="N3234" s="2322">
        <v>100103760828</v>
      </c>
      <c r="O3234" s="4150">
        <f>COUNT(E3234:N3235)</f>
        <v>16</v>
      </c>
    </row>
    <row r="3235" spans="1:15" ht="19.5" customHeight="1">
      <c r="A3235" s="178" t="s">
        <v>317</v>
      </c>
      <c r="B3235" s="9" t="s">
        <v>48</v>
      </c>
      <c r="C3235" s="3247"/>
      <c r="D3235" s="3162"/>
      <c r="E3235" s="24">
        <v>100103754001</v>
      </c>
      <c r="F3235" s="2321">
        <v>100103754000</v>
      </c>
      <c r="G3235" s="3180"/>
      <c r="H3235" s="2321">
        <v>100103754004</v>
      </c>
      <c r="I3235" s="3180"/>
      <c r="J3235" s="2321">
        <v>100103760823</v>
      </c>
      <c r="K3235" s="3180"/>
      <c r="L3235" s="2321">
        <v>100103760826</v>
      </c>
      <c r="M3235" s="3180"/>
      <c r="N3235" s="2321">
        <v>100103760829</v>
      </c>
      <c r="O3235" s="4149"/>
    </row>
    <row r="3236" spans="1:15" ht="19.5" customHeight="1">
      <c r="A3236" s="178" t="s">
        <v>317</v>
      </c>
      <c r="B3236" s="9" t="s">
        <v>48</v>
      </c>
      <c r="C3236" s="3251" t="s">
        <v>63</v>
      </c>
      <c r="D3236" s="3161"/>
      <c r="E3236" s="2320"/>
      <c r="F3236" s="48"/>
      <c r="G3236" s="2431"/>
      <c r="H3236" s="48"/>
      <c r="I3236" s="2320"/>
      <c r="J3236" s="48"/>
      <c r="K3236" s="2320"/>
      <c r="L3236" s="48"/>
      <c r="M3236" s="2320"/>
      <c r="N3236" s="48"/>
      <c r="O3236" s="4150">
        <f>COUNT(E3236:N3237)</f>
        <v>0</v>
      </c>
    </row>
    <row r="3237" spans="1:15" ht="19.5" customHeight="1">
      <c r="A3237" s="178" t="s">
        <v>317</v>
      </c>
      <c r="B3237" s="9" t="s">
        <v>48</v>
      </c>
      <c r="C3237" s="3252"/>
      <c r="D3237" s="3162"/>
      <c r="E3237" s="2317"/>
      <c r="F3237" s="46"/>
      <c r="G3237" s="2429"/>
      <c r="H3237" s="46"/>
      <c r="I3237" s="2317"/>
      <c r="J3237" s="46"/>
      <c r="K3237" s="2317"/>
      <c r="L3237" s="46"/>
      <c r="M3237" s="2317"/>
      <c r="N3237" s="46"/>
      <c r="O3237" s="4149"/>
    </row>
    <row r="3238" spans="1:15" ht="19.5" customHeight="1">
      <c r="A3238" s="178" t="s">
        <v>317</v>
      </c>
      <c r="B3238" s="9" t="s">
        <v>48</v>
      </c>
      <c r="C3238" s="3245" t="s">
        <v>727</v>
      </c>
      <c r="D3238" s="3161"/>
      <c r="E3238" s="2407">
        <v>100103754019</v>
      </c>
      <c r="F3238" s="2322">
        <v>100103754018</v>
      </c>
      <c r="G3238" s="3179">
        <v>100103754022</v>
      </c>
      <c r="H3238" s="2322">
        <v>100103754023</v>
      </c>
      <c r="I3238" s="3179">
        <v>100103754025</v>
      </c>
      <c r="J3238" s="2322">
        <v>100103760831</v>
      </c>
      <c r="K3238" s="3179">
        <v>100103760833</v>
      </c>
      <c r="L3238" s="2322">
        <v>100103760834</v>
      </c>
      <c r="M3238" s="3179">
        <v>100103760836</v>
      </c>
      <c r="N3238" s="2322">
        <v>100103760837</v>
      </c>
      <c r="O3238" s="4150">
        <f>COUNT(E3238:N3239)</f>
        <v>16</v>
      </c>
    </row>
    <row r="3239" spans="1:15" ht="19.5" customHeight="1">
      <c r="A3239" s="178" t="s">
        <v>317</v>
      </c>
      <c r="B3239" s="9" t="s">
        <v>48</v>
      </c>
      <c r="C3239" s="3247"/>
      <c r="D3239" s="3162"/>
      <c r="E3239" s="24">
        <v>100103754021</v>
      </c>
      <c r="F3239" s="2321">
        <v>100103754020</v>
      </c>
      <c r="G3239" s="3180"/>
      <c r="H3239" s="2321">
        <v>100103754024</v>
      </c>
      <c r="I3239" s="3180"/>
      <c r="J3239" s="2321">
        <v>100103760832</v>
      </c>
      <c r="K3239" s="3180"/>
      <c r="L3239" s="2321">
        <v>100103760835</v>
      </c>
      <c r="M3239" s="3180"/>
      <c r="N3239" s="2321">
        <v>100103764578</v>
      </c>
      <c r="O3239" s="4149"/>
    </row>
    <row r="3240" spans="1:15" ht="19.5" customHeight="1">
      <c r="A3240" s="178" t="s">
        <v>317</v>
      </c>
      <c r="B3240" s="9" t="s">
        <v>48</v>
      </c>
      <c r="C3240" s="3251" t="s">
        <v>65</v>
      </c>
      <c r="D3240" s="3161"/>
      <c r="E3240" s="2320"/>
      <c r="F3240" s="48"/>
      <c r="G3240" s="2320"/>
      <c r="H3240" s="48"/>
      <c r="I3240" s="2320"/>
      <c r="J3240" s="48"/>
      <c r="K3240" s="2320"/>
      <c r="L3240" s="48"/>
      <c r="M3240" s="2320"/>
      <c r="N3240" s="48"/>
      <c r="O3240" s="4150">
        <f>COUNT(E3240:N3241)</f>
        <v>0</v>
      </c>
    </row>
    <row r="3241" spans="1:15" ht="19.5" customHeight="1">
      <c r="A3241" s="178" t="s">
        <v>317</v>
      </c>
      <c r="B3241" s="9" t="s">
        <v>48</v>
      </c>
      <c r="C3241" s="3252"/>
      <c r="D3241" s="3162"/>
      <c r="E3241" s="2317"/>
      <c r="F3241" s="46"/>
      <c r="G3241" s="2317"/>
      <c r="H3241" s="46"/>
      <c r="I3241" s="2317"/>
      <c r="J3241" s="46"/>
      <c r="K3241" s="2317"/>
      <c r="L3241" s="46"/>
      <c r="M3241" s="2317"/>
      <c r="N3241" s="46"/>
      <c r="O3241" s="4149"/>
    </row>
    <row r="3242" spans="1:15" ht="19.5" customHeight="1">
      <c r="A3242" s="178" t="s">
        <v>317</v>
      </c>
      <c r="B3242" s="9" t="s">
        <v>48</v>
      </c>
      <c r="C3242" s="3254" t="s">
        <v>67</v>
      </c>
      <c r="D3242" s="3161"/>
      <c r="E3242" s="2407">
        <v>100103754202</v>
      </c>
      <c r="F3242" s="2322">
        <v>100103754204</v>
      </c>
      <c r="G3242" s="3179">
        <v>100103754207</v>
      </c>
      <c r="H3242" s="2322">
        <v>100103754206</v>
      </c>
      <c r="I3242" s="3179">
        <v>100103754209</v>
      </c>
      <c r="J3242" s="2322">
        <v>100103754210</v>
      </c>
      <c r="K3242" s="3179">
        <v>100103754212</v>
      </c>
      <c r="L3242" s="2322">
        <v>100103754213</v>
      </c>
      <c r="M3242" s="3179">
        <v>100103754215</v>
      </c>
      <c r="N3242" s="2322">
        <v>100103754216</v>
      </c>
      <c r="O3242" s="4150">
        <f>COUNT(E3242:N3243)</f>
        <v>17</v>
      </c>
    </row>
    <row r="3243" spans="1:15" ht="19.5" customHeight="1">
      <c r="A3243" s="178" t="s">
        <v>317</v>
      </c>
      <c r="B3243" s="9" t="s">
        <v>48</v>
      </c>
      <c r="C3243" s="3254" t="s">
        <v>67</v>
      </c>
      <c r="D3243" s="3162"/>
      <c r="E3243" s="24">
        <v>100103754203</v>
      </c>
      <c r="F3243" s="2323">
        <v>100103754205</v>
      </c>
      <c r="G3243" s="3180">
        <v>100103754207</v>
      </c>
      <c r="H3243" s="2323">
        <v>100103754208</v>
      </c>
      <c r="I3243" s="3180"/>
      <c r="J3243" s="2323">
        <v>100103754211</v>
      </c>
      <c r="K3243" s="3180"/>
      <c r="L3243" s="2323">
        <v>100103754214</v>
      </c>
      <c r="M3243" s="3180"/>
      <c r="N3243" s="2323">
        <v>100103754217</v>
      </c>
      <c r="O3243" s="4149"/>
    </row>
    <row r="3244" spans="1:15" ht="19.5" customHeight="1">
      <c r="A3244" s="178" t="s">
        <v>317</v>
      </c>
      <c r="B3244" s="9" t="s">
        <v>48</v>
      </c>
      <c r="C3244" s="3254" t="s">
        <v>68</v>
      </c>
      <c r="D3244" s="3161"/>
      <c r="E3244" s="2407">
        <v>100103754229</v>
      </c>
      <c r="F3244" s="2322">
        <v>100103754231</v>
      </c>
      <c r="G3244" s="3179">
        <v>100103754233</v>
      </c>
      <c r="H3244" s="2322">
        <v>100103754234</v>
      </c>
      <c r="I3244" s="3179">
        <v>100103754236</v>
      </c>
      <c r="J3244" s="2322">
        <v>100103754237</v>
      </c>
      <c r="K3244" s="3179">
        <v>100103764782</v>
      </c>
      <c r="L3244" s="2322">
        <v>100103764783</v>
      </c>
      <c r="M3244" s="3179">
        <v>100103764785</v>
      </c>
      <c r="N3244" s="2322">
        <v>100103764786</v>
      </c>
      <c r="O3244" s="4150">
        <f>COUNT(E3244:N3245)</f>
        <v>16</v>
      </c>
    </row>
    <row r="3245" spans="1:15" ht="19.5" customHeight="1">
      <c r="A3245" s="178" t="s">
        <v>317</v>
      </c>
      <c r="B3245" s="9" t="s">
        <v>48</v>
      </c>
      <c r="C3245" s="3254" t="s">
        <v>68</v>
      </c>
      <c r="D3245" s="3162"/>
      <c r="E3245" s="24">
        <v>100103754230</v>
      </c>
      <c r="F3245" s="2323">
        <v>100103754232</v>
      </c>
      <c r="G3245" s="3180"/>
      <c r="H3245" s="2323">
        <v>100103754235</v>
      </c>
      <c r="I3245" s="3180"/>
      <c r="J3245" s="2323">
        <v>100103754238</v>
      </c>
      <c r="K3245" s="3180"/>
      <c r="L3245" s="2323">
        <v>100103764784</v>
      </c>
      <c r="M3245" s="3180"/>
      <c r="N3245" s="2323">
        <v>100103764787</v>
      </c>
      <c r="O3245" s="4149"/>
    </row>
    <row r="3246" spans="1:15" ht="19.5" customHeight="1">
      <c r="A3246" s="178" t="s">
        <v>317</v>
      </c>
      <c r="B3246" s="9" t="s">
        <v>48</v>
      </c>
      <c r="C3246" s="3254" t="s">
        <v>69</v>
      </c>
      <c r="D3246" s="3161"/>
      <c r="E3246" s="3259"/>
      <c r="F3246" s="3259"/>
      <c r="G3246" s="3259"/>
      <c r="H3246" s="3259"/>
      <c r="I3246" s="3253"/>
      <c r="J3246" s="3253"/>
      <c r="K3246" s="3253"/>
      <c r="L3246" s="3253"/>
      <c r="M3246" s="3253"/>
      <c r="N3246" s="3259"/>
      <c r="O3246" s="4150">
        <f>COUNT(E3246:N3247)</f>
        <v>0</v>
      </c>
    </row>
    <row r="3247" spans="1:15" ht="19.5" customHeight="1">
      <c r="A3247" s="178" t="s">
        <v>317</v>
      </c>
      <c r="B3247" s="9" t="s">
        <v>48</v>
      </c>
      <c r="C3247" s="3254" t="s">
        <v>69</v>
      </c>
      <c r="D3247" s="3162"/>
      <c r="E3247" s="3259"/>
      <c r="F3247" s="3259"/>
      <c r="G3247" s="3259"/>
      <c r="H3247" s="3259"/>
      <c r="I3247" s="3202"/>
      <c r="J3247" s="3202"/>
      <c r="K3247" s="3202"/>
      <c r="L3247" s="3202"/>
      <c r="M3247" s="3202"/>
      <c r="N3247" s="3259"/>
      <c r="O3247" s="4149"/>
    </row>
    <row r="3248" spans="1:15" ht="19.5" customHeight="1">
      <c r="A3248" s="178" t="s">
        <v>317</v>
      </c>
      <c r="B3248" s="9" t="s">
        <v>48</v>
      </c>
      <c r="C3248" s="3251" t="s">
        <v>779</v>
      </c>
      <c r="D3248" s="3161"/>
      <c r="E3248" s="47">
        <v>100103764592</v>
      </c>
      <c r="F3248" s="47">
        <v>100103764594</v>
      </c>
      <c r="G3248" s="47">
        <v>100103764596</v>
      </c>
      <c r="H3248" s="47">
        <v>100103764598</v>
      </c>
      <c r="I3248" s="3255">
        <v>100103760840</v>
      </c>
      <c r="J3248" s="47">
        <v>100103760841</v>
      </c>
      <c r="K3248" s="3255">
        <v>100103760839</v>
      </c>
      <c r="L3248" s="47">
        <v>100103760843</v>
      </c>
      <c r="M3248" s="3255">
        <v>100103760845</v>
      </c>
      <c r="N3248" s="47">
        <v>100103760846</v>
      </c>
      <c r="O3248" s="4150">
        <f>COUNT(E3248:N3249)</f>
        <v>17</v>
      </c>
    </row>
    <row r="3249" spans="1:15" ht="19.5" customHeight="1">
      <c r="A3249" s="178" t="s">
        <v>317</v>
      </c>
      <c r="B3249" s="9" t="s">
        <v>48</v>
      </c>
      <c r="C3249" s="3252"/>
      <c r="D3249" s="3162"/>
      <c r="E3249" s="53">
        <v>100103764593</v>
      </c>
      <c r="F3249" s="53">
        <v>100103764595</v>
      </c>
      <c r="G3249" s="53">
        <v>100103764597</v>
      </c>
      <c r="H3249" s="53">
        <v>100103760838</v>
      </c>
      <c r="I3249" s="3256"/>
      <c r="J3249" s="53">
        <v>100103760842</v>
      </c>
      <c r="K3249" s="3256"/>
      <c r="L3249" s="53">
        <v>100103760844</v>
      </c>
      <c r="M3249" s="3256"/>
      <c r="N3249" s="53">
        <v>100103760847</v>
      </c>
      <c r="O3249" s="4149"/>
    </row>
    <row r="3250" spans="1:15" ht="19.5" customHeight="1">
      <c r="A3250" s="178" t="s">
        <v>317</v>
      </c>
      <c r="B3250" s="9" t="s">
        <v>48</v>
      </c>
      <c r="C3250" s="3251" t="s">
        <v>71</v>
      </c>
      <c r="D3250" s="3161"/>
      <c r="E3250" s="3253"/>
      <c r="F3250" s="2320"/>
      <c r="G3250" s="3253"/>
      <c r="H3250" s="2320"/>
      <c r="I3250" s="3253"/>
      <c r="J3250" s="2320"/>
      <c r="K3250" s="3253"/>
      <c r="L3250" s="2464"/>
      <c r="M3250" s="3253"/>
      <c r="N3250" s="2320"/>
      <c r="O3250" s="4150">
        <f>COUNT(E3250:N3251)</f>
        <v>0</v>
      </c>
    </row>
    <row r="3251" spans="1:15" ht="19.5" customHeight="1">
      <c r="A3251" s="178" t="s">
        <v>317</v>
      </c>
      <c r="B3251" s="9" t="s">
        <v>48</v>
      </c>
      <c r="C3251" s="3252"/>
      <c r="D3251" s="3162"/>
      <c r="E3251" s="3202"/>
      <c r="F3251" s="2317"/>
      <c r="G3251" s="3202"/>
      <c r="H3251" s="2317"/>
      <c r="I3251" s="3202"/>
      <c r="J3251" s="2317"/>
      <c r="K3251" s="3202"/>
      <c r="L3251" s="2463"/>
      <c r="M3251" s="3202"/>
      <c r="N3251" s="2317"/>
      <c r="O3251" s="4149"/>
    </row>
    <row r="3252" spans="1:15" ht="19.5" customHeight="1">
      <c r="A3252" s="178" t="s">
        <v>317</v>
      </c>
      <c r="B3252" s="9" t="s">
        <v>48</v>
      </c>
      <c r="C3252" s="3245" t="s">
        <v>72</v>
      </c>
      <c r="D3252" s="3161"/>
      <c r="E3252" s="270">
        <v>100103748945</v>
      </c>
      <c r="F3252" s="2322">
        <v>100103754035</v>
      </c>
      <c r="G3252" s="270">
        <v>100103754037</v>
      </c>
      <c r="H3252" s="2433">
        <v>100103754039</v>
      </c>
      <c r="I3252" s="270">
        <v>100103754041</v>
      </c>
      <c r="J3252" s="2433">
        <v>100103754043</v>
      </c>
      <c r="K3252" s="270">
        <v>100103754045</v>
      </c>
      <c r="L3252" s="2433">
        <v>100103754047</v>
      </c>
      <c r="M3252" s="340">
        <v>100103754049</v>
      </c>
      <c r="N3252" s="2433">
        <v>100103754051</v>
      </c>
      <c r="O3252" s="4150">
        <f>COUNT(E3252:N3253)</f>
        <v>20</v>
      </c>
    </row>
    <row r="3253" spans="1:15" ht="19.5" customHeight="1">
      <c r="A3253" s="178" t="s">
        <v>317</v>
      </c>
      <c r="B3253" s="9" t="s">
        <v>48</v>
      </c>
      <c r="C3253" s="3247"/>
      <c r="D3253" s="3162"/>
      <c r="E3253" s="340">
        <v>100103754034</v>
      </c>
      <c r="F3253" s="2321">
        <v>100103754036</v>
      </c>
      <c r="G3253" s="340">
        <v>100103754038</v>
      </c>
      <c r="H3253" s="2436">
        <v>100103754040</v>
      </c>
      <c r="I3253" s="340">
        <v>100103754042</v>
      </c>
      <c r="J3253" s="2436">
        <v>100103754044</v>
      </c>
      <c r="K3253" s="340">
        <v>100103754046</v>
      </c>
      <c r="L3253" s="2436">
        <v>100103754048</v>
      </c>
      <c r="M3253" s="340">
        <v>100103754050</v>
      </c>
      <c r="N3253" s="2436">
        <v>100103754052</v>
      </c>
      <c r="O3253" s="4149"/>
    </row>
    <row r="3254" spans="1:15" ht="19.5" customHeight="1">
      <c r="A3254" s="178" t="s">
        <v>317</v>
      </c>
      <c r="B3254" s="9" t="s">
        <v>48</v>
      </c>
      <c r="C3254" s="155" t="s">
        <v>73</v>
      </c>
      <c r="D3254" s="727"/>
      <c r="E3254" s="2319"/>
      <c r="F3254" s="2319"/>
      <c r="G3254" s="2319"/>
      <c r="H3254" s="2319"/>
      <c r="I3254" s="2319"/>
      <c r="J3254" s="2319"/>
      <c r="K3254" s="2319"/>
      <c r="L3254" s="2319"/>
      <c r="M3254" s="2319"/>
      <c r="N3254" s="2319"/>
      <c r="O3254" s="4150">
        <f>COUNT(E3254:N3255)</f>
        <v>0</v>
      </c>
    </row>
    <row r="3255" spans="1:15" ht="19.5" customHeight="1">
      <c r="A3255" s="178" t="s">
        <v>317</v>
      </c>
      <c r="B3255" s="9" t="s">
        <v>48</v>
      </c>
      <c r="C3255" s="155" t="s">
        <v>74</v>
      </c>
      <c r="D3255" s="727"/>
      <c r="E3255" s="2319"/>
      <c r="F3255" s="2319"/>
      <c r="G3255" s="2319"/>
      <c r="H3255" s="2319"/>
      <c r="I3255" s="2319"/>
      <c r="J3255" s="2319"/>
      <c r="K3255" s="2319"/>
      <c r="L3255" s="2319"/>
      <c r="M3255" s="2319"/>
      <c r="N3255" s="2319"/>
      <c r="O3255" s="4149"/>
    </row>
    <row r="3256" spans="1:15" ht="19.5" customHeight="1">
      <c r="A3256" s="178" t="s">
        <v>317</v>
      </c>
      <c r="B3256" s="9" t="s">
        <v>48</v>
      </c>
      <c r="C3256" s="155" t="s">
        <v>75</v>
      </c>
      <c r="D3256" s="727"/>
      <c r="E3256" s="2319"/>
      <c r="F3256" s="2319"/>
      <c r="G3256" s="2319"/>
      <c r="H3256" s="2319"/>
      <c r="I3256" s="2319"/>
      <c r="J3256" s="2319"/>
      <c r="K3256" s="2319"/>
      <c r="L3256" s="2319"/>
      <c r="M3256" s="2319"/>
      <c r="N3256" s="2319"/>
      <c r="O3256" s="4150">
        <f>COUNT(E3256:N3257)</f>
        <v>0</v>
      </c>
    </row>
    <row r="3257" spans="1:15" ht="19.5" customHeight="1">
      <c r="A3257" s="178" t="s">
        <v>317</v>
      </c>
      <c r="B3257" s="9" t="s">
        <v>48</v>
      </c>
      <c r="C3257" s="155" t="s">
        <v>76</v>
      </c>
      <c r="D3257" s="727"/>
      <c r="E3257" s="2319"/>
      <c r="F3257" s="2319"/>
      <c r="G3257" s="2319"/>
      <c r="H3257" s="2319"/>
      <c r="I3257" s="2319"/>
      <c r="J3257" s="2319"/>
      <c r="K3257" s="2319"/>
      <c r="L3257" s="2319"/>
      <c r="M3257" s="2319"/>
      <c r="N3257" s="2319"/>
      <c r="O3257" s="4149"/>
    </row>
    <row r="3258" spans="1:15" ht="19.5" customHeight="1">
      <c r="A3258" s="178" t="s">
        <v>317</v>
      </c>
      <c r="B3258" s="9" t="s">
        <v>48</v>
      </c>
      <c r="C3258" s="155" t="s">
        <v>77</v>
      </c>
      <c r="D3258" s="727"/>
      <c r="E3258" s="2319"/>
      <c r="F3258" s="2319"/>
      <c r="G3258" s="2319"/>
      <c r="H3258" s="2319"/>
      <c r="I3258" s="2319"/>
      <c r="J3258" s="2319"/>
      <c r="K3258" s="2319"/>
      <c r="L3258" s="2319"/>
      <c r="M3258" s="2319"/>
      <c r="N3258" s="2319"/>
      <c r="O3258" s="4150">
        <f>COUNT(E3258:N3259)</f>
        <v>0</v>
      </c>
    </row>
    <row r="3259" spans="1:15" ht="19.5" customHeight="1">
      <c r="A3259" s="178" t="s">
        <v>317</v>
      </c>
      <c r="B3259" s="9" t="s">
        <v>48</v>
      </c>
      <c r="C3259" s="155" t="s">
        <v>78</v>
      </c>
      <c r="D3259" s="727"/>
      <c r="E3259" s="2318"/>
      <c r="F3259" s="2319"/>
      <c r="G3259" s="2318"/>
      <c r="H3259" s="2319"/>
      <c r="I3259" s="2318"/>
      <c r="J3259" s="2319"/>
      <c r="K3259" s="2318"/>
      <c r="L3259" s="2319"/>
      <c r="M3259" s="2318"/>
      <c r="N3259" s="2319"/>
      <c r="O3259" s="4149"/>
    </row>
    <row r="3260" spans="1:15" ht="19.5" customHeight="1">
      <c r="A3260" s="178" t="s">
        <v>317</v>
      </c>
      <c r="B3260" s="9" t="s">
        <v>48</v>
      </c>
      <c r="C3260" s="3245" t="s">
        <v>79</v>
      </c>
      <c r="D3260" s="3161"/>
      <c r="E3260" s="29">
        <v>100103764634</v>
      </c>
      <c r="F3260" s="3201"/>
      <c r="G3260" s="2405"/>
      <c r="H3260" s="3201"/>
      <c r="I3260" s="2432"/>
      <c r="J3260" s="3201"/>
      <c r="K3260" s="3163">
        <v>100103760854</v>
      </c>
      <c r="L3260" s="3261">
        <v>100103760855</v>
      </c>
      <c r="M3260" s="29">
        <v>100103760856</v>
      </c>
      <c r="N3260" s="3261">
        <v>100103760858</v>
      </c>
      <c r="O3260" s="4150">
        <f>COUNT(E3260:N3261)</f>
        <v>7</v>
      </c>
    </row>
    <row r="3261" spans="1:15" ht="19.5" customHeight="1">
      <c r="A3261" s="178" t="s">
        <v>317</v>
      </c>
      <c r="B3261" s="9" t="s">
        <v>48</v>
      </c>
      <c r="C3261" s="3247"/>
      <c r="D3261" s="3162"/>
      <c r="E3261" s="24">
        <v>100103764635</v>
      </c>
      <c r="F3261" s="3202"/>
      <c r="G3261" s="2405"/>
      <c r="H3261" s="3202"/>
      <c r="I3261" s="2432"/>
      <c r="J3261" s="3202"/>
      <c r="K3261" s="3164"/>
      <c r="L3261" s="3261"/>
      <c r="M3261" s="24">
        <v>100103760857</v>
      </c>
      <c r="N3261" s="3261"/>
      <c r="O3261" s="4149"/>
    </row>
    <row r="3262" spans="1:15" ht="19.5" customHeight="1">
      <c r="A3262" s="178" t="s">
        <v>317</v>
      </c>
      <c r="B3262" s="9" t="s">
        <v>48</v>
      </c>
      <c r="C3262" s="3251" t="s">
        <v>80</v>
      </c>
      <c r="D3262" s="3161"/>
      <c r="E3262" s="3201"/>
      <c r="F3262" s="3261">
        <v>100103764636</v>
      </c>
      <c r="G3262" s="29">
        <v>100103764637</v>
      </c>
      <c r="H3262" s="3261">
        <v>100103764639</v>
      </c>
      <c r="I3262" s="29">
        <v>100103764640</v>
      </c>
      <c r="J3262" s="3261">
        <v>100103764642</v>
      </c>
      <c r="K3262" s="3219">
        <v>100103764643</v>
      </c>
      <c r="L3262" s="3201"/>
      <c r="M3262" s="3201"/>
      <c r="N3262" s="3201"/>
      <c r="O3262" s="4150">
        <f>COUNT(E3262:N3263)</f>
        <v>8</v>
      </c>
    </row>
    <row r="3263" spans="1:15" ht="19.5" customHeight="1">
      <c r="A3263" s="178" t="s">
        <v>317</v>
      </c>
      <c r="B3263" s="9" t="s">
        <v>48</v>
      </c>
      <c r="C3263" s="3252"/>
      <c r="D3263" s="3162"/>
      <c r="E3263" s="3202"/>
      <c r="F3263" s="3261"/>
      <c r="G3263" s="24">
        <v>100103764638</v>
      </c>
      <c r="H3263" s="3261"/>
      <c r="I3263" s="24">
        <v>100103764641</v>
      </c>
      <c r="J3263" s="3261"/>
      <c r="K3263" s="3220"/>
      <c r="L3263" s="3202"/>
      <c r="M3263" s="3202"/>
      <c r="N3263" s="3202"/>
      <c r="O3263" s="4149"/>
    </row>
    <row r="3264" spans="1:15" ht="19.5" customHeight="1">
      <c r="A3264" s="178" t="s">
        <v>317</v>
      </c>
      <c r="B3264" s="9" t="s">
        <v>48</v>
      </c>
      <c r="C3264" s="3245" t="s">
        <v>81</v>
      </c>
      <c r="D3264" s="3161"/>
      <c r="E3264" s="3179">
        <v>100103760911</v>
      </c>
      <c r="F3264" s="3249">
        <v>100103760912</v>
      </c>
      <c r="G3264" s="3290" t="s">
        <v>3140</v>
      </c>
      <c r="H3264" s="3249">
        <v>100103760918</v>
      </c>
      <c r="I3264" s="3290" t="s">
        <v>3140</v>
      </c>
      <c r="J3264" s="3249">
        <v>100103760922</v>
      </c>
      <c r="K3264" s="3179">
        <v>100103760914</v>
      </c>
      <c r="L3264" s="3249">
        <v>100103764683</v>
      </c>
      <c r="M3264" s="3179">
        <v>100103764686</v>
      </c>
      <c r="N3264" s="3249"/>
      <c r="O3264" s="4150">
        <f>COUNT(E3264:N3269)</f>
        <v>22</v>
      </c>
    </row>
    <row r="3265" spans="1:15" ht="19.5" customHeight="1">
      <c r="A3265" s="178" t="s">
        <v>317</v>
      </c>
      <c r="B3265" s="9" t="s">
        <v>48</v>
      </c>
      <c r="C3265" s="3246"/>
      <c r="D3265" s="3248"/>
      <c r="E3265" s="3180"/>
      <c r="F3265" s="3250"/>
      <c r="G3265" s="3291"/>
      <c r="H3265" s="3250"/>
      <c r="I3265" s="3291"/>
      <c r="J3265" s="3250"/>
      <c r="K3265" s="3180"/>
      <c r="L3265" s="3250"/>
      <c r="M3265" s="3180"/>
      <c r="N3265" s="3250"/>
      <c r="O3265" s="3331"/>
    </row>
    <row r="3266" spans="1:15" ht="19.5" customHeight="1">
      <c r="A3266" s="178" t="s">
        <v>317</v>
      </c>
      <c r="B3266" s="9" t="s">
        <v>48</v>
      </c>
      <c r="C3266" s="3246"/>
      <c r="D3266" s="3248"/>
      <c r="E3266" s="3290" t="s">
        <v>3140</v>
      </c>
      <c r="F3266" s="3249">
        <v>100103760917</v>
      </c>
      <c r="G3266" s="3179">
        <v>100103760920</v>
      </c>
      <c r="H3266" s="3290" t="s">
        <v>3140</v>
      </c>
      <c r="I3266" s="3179">
        <v>100103760908</v>
      </c>
      <c r="J3266" s="3249">
        <v>100103760923</v>
      </c>
      <c r="K3266" s="3179">
        <v>100103764680</v>
      </c>
      <c r="L3266" s="3249">
        <v>100103764684</v>
      </c>
      <c r="M3266" s="3179">
        <v>100103764687</v>
      </c>
      <c r="N3266" s="3249"/>
      <c r="O3266" s="3331"/>
    </row>
    <row r="3267" spans="1:15" ht="19.5" customHeight="1">
      <c r="A3267" s="178" t="s">
        <v>317</v>
      </c>
      <c r="B3267" s="9" t="s">
        <v>48</v>
      </c>
      <c r="C3267" s="3246"/>
      <c r="D3267" s="3248"/>
      <c r="E3267" s="3291"/>
      <c r="F3267" s="3250"/>
      <c r="G3267" s="3180"/>
      <c r="H3267" s="3291"/>
      <c r="I3267" s="3180"/>
      <c r="J3267" s="3250"/>
      <c r="K3267" s="3180"/>
      <c r="L3267" s="3250"/>
      <c r="M3267" s="3180"/>
      <c r="N3267" s="3250"/>
      <c r="O3267" s="3331"/>
    </row>
    <row r="3268" spans="1:15" ht="19.5" customHeight="1">
      <c r="A3268" s="178" t="s">
        <v>317</v>
      </c>
      <c r="B3268" s="9" t="s">
        <v>48</v>
      </c>
      <c r="C3268" s="3246"/>
      <c r="D3268" s="3248"/>
      <c r="E3268" s="3179">
        <v>100103760916</v>
      </c>
      <c r="F3268" s="3290" t="s">
        <v>3140</v>
      </c>
      <c r="G3268" s="3179">
        <v>100103760921</v>
      </c>
      <c r="H3268" s="3249">
        <v>100103760919</v>
      </c>
      <c r="I3268" s="3179">
        <v>100103760909</v>
      </c>
      <c r="J3268" s="3249">
        <v>100103764682</v>
      </c>
      <c r="K3268" s="3179">
        <v>100103764681</v>
      </c>
      <c r="L3268" s="3249">
        <v>100103764685</v>
      </c>
      <c r="M3268" s="3179">
        <v>100103764688</v>
      </c>
      <c r="N3268" s="3249"/>
      <c r="O3268" s="3331"/>
    </row>
    <row r="3269" spans="1:15" ht="19.5" customHeight="1">
      <c r="A3269" s="178" t="s">
        <v>317</v>
      </c>
      <c r="B3269" s="9" t="s">
        <v>48</v>
      </c>
      <c r="C3269" s="3247"/>
      <c r="D3269" s="3162"/>
      <c r="E3269" s="3180"/>
      <c r="F3269" s="3291"/>
      <c r="G3269" s="3180"/>
      <c r="H3269" s="3250"/>
      <c r="I3269" s="3180"/>
      <c r="J3269" s="3250"/>
      <c r="K3269" s="3180"/>
      <c r="L3269" s="3250"/>
      <c r="M3269" s="3180"/>
      <c r="N3269" s="3250"/>
      <c r="O3269" s="4149"/>
    </row>
    <row r="3270" spans="1:15" ht="19.5" customHeight="1">
      <c r="A3270" s="178" t="s">
        <v>317</v>
      </c>
      <c r="B3270" s="9" t="s">
        <v>48</v>
      </c>
      <c r="C3270" s="3221" t="s">
        <v>82</v>
      </c>
      <c r="D3270" s="3223"/>
      <c r="E3270" s="2316"/>
      <c r="F3270" s="2316"/>
      <c r="G3270" s="2316"/>
      <c r="H3270" s="2316"/>
      <c r="I3270" s="2316"/>
      <c r="J3270" s="2316"/>
      <c r="K3270" s="2316"/>
      <c r="L3270" s="2316"/>
      <c r="M3270" s="2316"/>
      <c r="N3270" s="2316"/>
      <c r="O3270" s="4149"/>
    </row>
    <row r="3271" spans="1:15" ht="19.5" customHeight="1">
      <c r="A3271" s="178" t="s">
        <v>317</v>
      </c>
      <c r="B3271" s="9" t="s">
        <v>48</v>
      </c>
      <c r="C3271" s="3222"/>
      <c r="D3271" s="3224"/>
      <c r="E3271" s="2317"/>
      <c r="F3271" s="2317"/>
      <c r="G3271" s="2317"/>
      <c r="H3271" s="2317"/>
      <c r="I3271" s="2317"/>
      <c r="J3271" s="2317"/>
      <c r="K3271" s="2317"/>
      <c r="L3271" s="2317"/>
      <c r="M3271" s="2317"/>
      <c r="N3271" s="2317"/>
      <c r="O3271" s="4151"/>
    </row>
    <row r="3272" spans="1:15" ht="19.5" customHeight="1">
      <c r="A3272" s="178" t="s">
        <v>317</v>
      </c>
      <c r="B3272" s="3225" t="s">
        <v>12</v>
      </c>
      <c r="C3272" s="3226"/>
      <c r="D3272" s="3227"/>
      <c r="E3272" s="149" t="s">
        <v>3004</v>
      </c>
      <c r="F3272" s="3231" t="s">
        <v>3005</v>
      </c>
      <c r="G3272" s="149" t="s">
        <v>3006</v>
      </c>
      <c r="H3272" s="3231" t="s">
        <v>3007</v>
      </c>
      <c r="I3272" s="149" t="s">
        <v>3039</v>
      </c>
      <c r="J3272" s="3231" t="s">
        <v>3008</v>
      </c>
      <c r="K3272" s="149" t="s">
        <v>3040</v>
      </c>
      <c r="L3272" s="3231" t="s">
        <v>3041</v>
      </c>
      <c r="M3272" s="149" t="s">
        <v>3042</v>
      </c>
      <c r="N3272" s="3231" t="s">
        <v>3043</v>
      </c>
      <c r="O3272" s="3232">
        <f>SUM(O3147:O3271)</f>
        <v>568</v>
      </c>
    </row>
    <row r="3273" spans="1:15" ht="19.5" customHeight="1">
      <c r="A3273" s="178" t="s">
        <v>317</v>
      </c>
      <c r="B3273" s="3228"/>
      <c r="C3273" s="3229"/>
      <c r="D3273" s="3230"/>
      <c r="E3273" s="150" t="s">
        <v>3011</v>
      </c>
      <c r="F3273" s="3231"/>
      <c r="G3273" s="150" t="s">
        <v>3012</v>
      </c>
      <c r="H3273" s="3231"/>
      <c r="I3273" s="150" t="s">
        <v>3013</v>
      </c>
      <c r="J3273" s="3231"/>
      <c r="K3273" s="150" t="s">
        <v>3044</v>
      </c>
      <c r="L3273" s="3231"/>
      <c r="M3273" s="150" t="s">
        <v>3045</v>
      </c>
      <c r="N3273" s="3231"/>
      <c r="O3273" s="3233"/>
    </row>
    <row r="3274" spans="1:15" ht="19.5" customHeight="1">
      <c r="A3274" s="178" t="s">
        <v>317</v>
      </c>
      <c r="B3274" s="3225" t="s">
        <v>13</v>
      </c>
      <c r="C3274" s="3226"/>
      <c r="D3274" s="3227"/>
      <c r="E3274" s="3235" t="s">
        <v>3015</v>
      </c>
      <c r="F3274" s="151" t="s">
        <v>3015</v>
      </c>
      <c r="G3274" s="3235" t="s">
        <v>3017</v>
      </c>
      <c r="H3274" s="151" t="s">
        <v>3017</v>
      </c>
      <c r="I3274" s="3235" t="s">
        <v>3019</v>
      </c>
      <c r="J3274" s="151" t="s">
        <v>3019</v>
      </c>
      <c r="K3274" s="3235" t="s">
        <v>3046</v>
      </c>
      <c r="L3274" s="151" t="s">
        <v>3046</v>
      </c>
      <c r="M3274" s="3235" t="s">
        <v>3047</v>
      </c>
      <c r="N3274" s="151" t="s">
        <v>3048</v>
      </c>
      <c r="O3274" s="3233"/>
    </row>
    <row r="3275" spans="1:15" ht="19.5" customHeight="1">
      <c r="A3275" s="178" t="s">
        <v>317</v>
      </c>
      <c r="B3275" s="3228"/>
      <c r="C3275" s="3229"/>
      <c r="D3275" s="3230"/>
      <c r="E3275" s="3235"/>
      <c r="F3275" s="152" t="s">
        <v>3023</v>
      </c>
      <c r="G3275" s="3235"/>
      <c r="H3275" s="152" t="s">
        <v>3024</v>
      </c>
      <c r="I3275" s="3235"/>
      <c r="J3275" s="152" t="s">
        <v>3025</v>
      </c>
      <c r="K3275" s="3235"/>
      <c r="L3275" s="152" t="s">
        <v>3049</v>
      </c>
      <c r="M3275" s="3235"/>
      <c r="N3275" s="152" t="s">
        <v>3050</v>
      </c>
      <c r="O3275" s="3233"/>
    </row>
    <row r="3276" spans="1:15" ht="19.5" customHeight="1">
      <c r="A3276" s="178" t="s">
        <v>317</v>
      </c>
      <c r="B3276" s="3225" t="s">
        <v>14</v>
      </c>
      <c r="C3276" s="3226"/>
      <c r="D3276" s="3227"/>
      <c r="E3276" s="153" t="s">
        <v>3027</v>
      </c>
      <c r="F3276" s="3236" t="s">
        <v>3028</v>
      </c>
      <c r="G3276" s="153" t="s">
        <v>3029</v>
      </c>
      <c r="H3276" s="3236" t="s">
        <v>3030</v>
      </c>
      <c r="I3276" s="153" t="s">
        <v>3031</v>
      </c>
      <c r="J3276" s="3236" t="s">
        <v>3032</v>
      </c>
      <c r="K3276" s="153" t="s">
        <v>3051</v>
      </c>
      <c r="L3276" s="3236" t="s">
        <v>3052</v>
      </c>
      <c r="M3276" s="153" t="s">
        <v>3053</v>
      </c>
      <c r="N3276" s="3236" t="s">
        <v>3054</v>
      </c>
      <c r="O3276" s="3233"/>
    </row>
    <row r="3277" spans="1:15" ht="19.5" customHeight="1">
      <c r="A3277" s="178" t="s">
        <v>317</v>
      </c>
      <c r="B3277" s="3228"/>
      <c r="C3277" s="3229"/>
      <c r="D3277" s="3230"/>
      <c r="E3277" s="154" t="s">
        <v>3036</v>
      </c>
      <c r="F3277" s="3236"/>
      <c r="G3277" s="154" t="s">
        <v>3037</v>
      </c>
      <c r="H3277" s="3236"/>
      <c r="I3277" s="154" t="s">
        <v>3038</v>
      </c>
      <c r="J3277" s="3236"/>
      <c r="K3277" s="154" t="s">
        <v>3055</v>
      </c>
      <c r="L3277" s="3236"/>
      <c r="M3277" s="154" t="s">
        <v>3056</v>
      </c>
      <c r="N3277" s="3236"/>
      <c r="O3277" s="3233"/>
    </row>
    <row r="3278" spans="1:15" ht="19.5" customHeight="1">
      <c r="A3278" s="178" t="s">
        <v>317</v>
      </c>
      <c r="B3278" s="3225" t="s">
        <v>15</v>
      </c>
      <c r="C3278" s="3226"/>
      <c r="D3278" s="3227"/>
      <c r="E3278" s="3240" t="s">
        <v>3057</v>
      </c>
      <c r="F3278" s="3241" t="s">
        <v>3057</v>
      </c>
      <c r="G3278" s="3240" t="s">
        <v>3058</v>
      </c>
      <c r="H3278" s="3241" t="s">
        <v>3058</v>
      </c>
      <c r="I3278" s="3240" t="s">
        <v>3059</v>
      </c>
      <c r="J3278" s="3241" t="s">
        <v>3059</v>
      </c>
      <c r="K3278" s="3240" t="s">
        <v>3060</v>
      </c>
      <c r="L3278" s="3241" t="s">
        <v>3060</v>
      </c>
      <c r="M3278" s="3240" t="s">
        <v>3061</v>
      </c>
      <c r="N3278" s="3241" t="s">
        <v>3062</v>
      </c>
      <c r="O3278" s="3233"/>
    </row>
    <row r="3279" spans="1:15" ht="19.5" customHeight="1" thickBot="1">
      <c r="A3279" s="178" t="s">
        <v>317</v>
      </c>
      <c r="B3279" s="3237"/>
      <c r="C3279" s="3238"/>
      <c r="D3279" s="3239"/>
      <c r="E3279" s="3240"/>
      <c r="F3279" s="3241"/>
      <c r="G3279" s="3240"/>
      <c r="H3279" s="3241"/>
      <c r="I3279" s="3240"/>
      <c r="J3279" s="3241"/>
      <c r="K3279" s="3240"/>
      <c r="L3279" s="3241"/>
      <c r="M3279" s="3240"/>
      <c r="N3279" s="3241"/>
      <c r="O3279" s="3233"/>
    </row>
    <row r="3280" spans="1:15" ht="19.5" customHeight="1" thickBot="1">
      <c r="A3280" s="3242" t="s">
        <v>16</v>
      </c>
      <c r="B3280" s="3243"/>
      <c r="C3280" s="3243"/>
      <c r="D3280" s="3244"/>
      <c r="E3280" s="12">
        <v>759</v>
      </c>
      <c r="F3280" s="12">
        <v>738</v>
      </c>
      <c r="G3280" s="12">
        <v>759</v>
      </c>
      <c r="H3280" s="12">
        <v>738</v>
      </c>
      <c r="I3280" s="12">
        <v>759</v>
      </c>
      <c r="J3280" s="12">
        <v>748</v>
      </c>
      <c r="K3280" s="12">
        <v>759</v>
      </c>
      <c r="L3280" s="12">
        <v>738</v>
      </c>
      <c r="M3280" s="12">
        <v>759</v>
      </c>
      <c r="N3280" s="12">
        <v>738</v>
      </c>
      <c r="O3280" s="3234"/>
    </row>
    <row r="3281" spans="1:15" ht="19.5" customHeight="1" thickBot="1">
      <c r="A3281" s="7" t="s">
        <v>0</v>
      </c>
      <c r="B3281" s="7" t="s">
        <v>1</v>
      </c>
      <c r="C3281" s="2509" t="s">
        <v>2</v>
      </c>
      <c r="D3281" s="1" t="s">
        <v>3</v>
      </c>
      <c r="E3281" s="3267">
        <v>44753</v>
      </c>
      <c r="F3281" s="3268"/>
      <c r="G3281" s="3267">
        <v>44754</v>
      </c>
      <c r="H3281" s="3268"/>
      <c r="I3281" s="3267">
        <v>44755</v>
      </c>
      <c r="J3281" s="3268"/>
      <c r="K3281" s="3267">
        <v>44756</v>
      </c>
      <c r="L3281" s="3268"/>
      <c r="M3281" s="3267">
        <v>44757</v>
      </c>
      <c r="N3281" s="3268"/>
      <c r="O3281" s="4148" t="s">
        <v>4</v>
      </c>
    </row>
    <row r="3282" spans="1:15" ht="19.5" customHeight="1">
      <c r="A3282" s="178" t="s">
        <v>3229</v>
      </c>
      <c r="B3282" s="8" t="s">
        <v>17</v>
      </c>
      <c r="C3282" s="3245" t="s">
        <v>18</v>
      </c>
      <c r="D3282" s="3161"/>
      <c r="E3282" s="3281" t="s">
        <v>3293</v>
      </c>
      <c r="F3282" s="3282"/>
      <c r="G3282" s="3282"/>
      <c r="H3282" s="3283"/>
      <c r="I3282" s="2517">
        <v>100103767672</v>
      </c>
      <c r="J3282" s="3199">
        <v>100103767676</v>
      </c>
      <c r="K3282" s="2527">
        <v>100103767677</v>
      </c>
      <c r="L3282" s="3199">
        <v>100103767679</v>
      </c>
      <c r="M3282" s="2499">
        <v>100103767680</v>
      </c>
      <c r="N3282" s="3199">
        <v>100103767682</v>
      </c>
      <c r="O3282" s="3335">
        <f>COUNT(E3282:N3283)</f>
        <v>9</v>
      </c>
    </row>
    <row r="3283" spans="1:15" ht="19.5" customHeight="1">
      <c r="A3283" s="178" t="s">
        <v>3229</v>
      </c>
      <c r="B3283" s="9" t="s">
        <v>17</v>
      </c>
      <c r="C3283" s="3247"/>
      <c r="D3283" s="3162"/>
      <c r="E3283" s="3284"/>
      <c r="F3283" s="3285"/>
      <c r="G3283" s="3285"/>
      <c r="H3283" s="3286"/>
      <c r="I3283" s="24">
        <v>100103767675</v>
      </c>
      <c r="J3283" s="3200"/>
      <c r="K3283" s="24">
        <v>100103767678</v>
      </c>
      <c r="L3283" s="3200"/>
      <c r="M3283" s="24">
        <v>100103767681</v>
      </c>
      <c r="N3283" s="3200"/>
      <c r="O3283" s="4149"/>
    </row>
    <row r="3284" spans="1:15" ht="19.5" customHeight="1">
      <c r="A3284" s="178" t="s">
        <v>3229</v>
      </c>
      <c r="B3284" s="9" t="s">
        <v>17</v>
      </c>
      <c r="C3284" s="3245" t="s">
        <v>19</v>
      </c>
      <c r="D3284" s="3161"/>
      <c r="E3284" s="3284"/>
      <c r="F3284" s="3285"/>
      <c r="G3284" s="3285"/>
      <c r="H3284" s="3286"/>
      <c r="I3284" s="2499">
        <v>100103767689</v>
      </c>
      <c r="J3284" s="3199">
        <v>100103767691</v>
      </c>
      <c r="K3284" s="2527">
        <v>100103767692</v>
      </c>
      <c r="L3284" s="3199">
        <v>100103767694</v>
      </c>
      <c r="M3284" s="2499">
        <v>100103767695</v>
      </c>
      <c r="N3284" s="3199">
        <v>100103767697</v>
      </c>
      <c r="O3284" s="4150">
        <f>COUNT(E3284:N3285)</f>
        <v>9</v>
      </c>
    </row>
    <row r="3285" spans="1:15" ht="19.5" customHeight="1">
      <c r="A3285" s="178" t="s">
        <v>3229</v>
      </c>
      <c r="B3285" s="9" t="s">
        <v>17</v>
      </c>
      <c r="C3285" s="3247"/>
      <c r="D3285" s="3162"/>
      <c r="E3285" s="3284"/>
      <c r="F3285" s="3285"/>
      <c r="G3285" s="3285"/>
      <c r="H3285" s="3286"/>
      <c r="I3285" s="24">
        <v>100103767690</v>
      </c>
      <c r="J3285" s="3200"/>
      <c r="K3285" s="24">
        <v>100103767693</v>
      </c>
      <c r="L3285" s="3200"/>
      <c r="M3285" s="24">
        <v>100103767696</v>
      </c>
      <c r="N3285" s="3200"/>
      <c r="O3285" s="4149"/>
    </row>
    <row r="3286" spans="1:15" ht="19.5" customHeight="1">
      <c r="A3286" s="178" t="s">
        <v>3229</v>
      </c>
      <c r="B3286" s="9" t="s">
        <v>17</v>
      </c>
      <c r="C3286" s="3245" t="s">
        <v>20</v>
      </c>
      <c r="D3286" s="3161"/>
      <c r="E3286" s="3284"/>
      <c r="F3286" s="3285"/>
      <c r="G3286" s="3285"/>
      <c r="H3286" s="3286"/>
      <c r="I3286" s="2517">
        <v>100103767731</v>
      </c>
      <c r="J3286" s="3183" t="s">
        <v>471</v>
      </c>
      <c r="K3286" s="2527">
        <v>100103767733</v>
      </c>
      <c r="L3286" s="3183" t="s">
        <v>471</v>
      </c>
      <c r="M3286" s="2552">
        <v>100103767735</v>
      </c>
      <c r="N3286" s="3183" t="s">
        <v>471</v>
      </c>
      <c r="O3286" s="4150">
        <f>COUNT(E3286:N3287)</f>
        <v>6</v>
      </c>
    </row>
    <row r="3287" spans="1:15" ht="19.5" customHeight="1">
      <c r="A3287" s="178" t="s">
        <v>3229</v>
      </c>
      <c r="B3287" s="9" t="s">
        <v>17</v>
      </c>
      <c r="C3287" s="3247"/>
      <c r="D3287" s="3162"/>
      <c r="E3287" s="3284"/>
      <c r="F3287" s="3285"/>
      <c r="G3287" s="3285"/>
      <c r="H3287" s="3286"/>
      <c r="I3287" s="24">
        <v>100103767732</v>
      </c>
      <c r="J3287" s="3184"/>
      <c r="K3287" s="24">
        <v>100103767734</v>
      </c>
      <c r="L3287" s="3184"/>
      <c r="M3287" s="24">
        <v>100103767736</v>
      </c>
      <c r="N3287" s="3184"/>
      <c r="O3287" s="4149"/>
    </row>
    <row r="3288" spans="1:15" ht="19.5" customHeight="1">
      <c r="A3288" s="178" t="s">
        <v>3229</v>
      </c>
      <c r="B3288" s="9" t="s">
        <v>17</v>
      </c>
      <c r="C3288" s="3245" t="s">
        <v>21</v>
      </c>
      <c r="D3288" s="3161"/>
      <c r="E3288" s="3284"/>
      <c r="F3288" s="3285"/>
      <c r="G3288" s="3285"/>
      <c r="H3288" s="3286"/>
      <c r="I3288" s="2499">
        <v>100103764385</v>
      </c>
      <c r="J3288" s="3183" t="s">
        <v>471</v>
      </c>
      <c r="K3288" s="2527">
        <v>100103764387</v>
      </c>
      <c r="L3288" s="3183" t="s">
        <v>471</v>
      </c>
      <c r="M3288" s="2499">
        <v>100103764389</v>
      </c>
      <c r="N3288" s="3183" t="s">
        <v>471</v>
      </c>
      <c r="O3288" s="4150">
        <f>COUNT(E3288:N3289)</f>
        <v>6</v>
      </c>
    </row>
    <row r="3289" spans="1:15" ht="19.5" customHeight="1">
      <c r="A3289" s="178" t="s">
        <v>3229</v>
      </c>
      <c r="B3289" s="9" t="s">
        <v>17</v>
      </c>
      <c r="C3289" s="3247"/>
      <c r="D3289" s="3162"/>
      <c r="E3289" s="3284"/>
      <c r="F3289" s="3285"/>
      <c r="G3289" s="3285"/>
      <c r="H3289" s="3286"/>
      <c r="I3289" s="2517">
        <v>100103764386</v>
      </c>
      <c r="J3289" s="3184"/>
      <c r="K3289" s="2527">
        <v>100103764388</v>
      </c>
      <c r="L3289" s="3184"/>
      <c r="M3289" s="24">
        <v>100103764390</v>
      </c>
      <c r="N3289" s="3184"/>
      <c r="O3289" s="4149"/>
    </row>
    <row r="3290" spans="1:15" ht="19.5" customHeight="1">
      <c r="A3290" s="178" t="s">
        <v>3229</v>
      </c>
      <c r="B3290" s="9" t="s">
        <v>17</v>
      </c>
      <c r="C3290" s="3245" t="s">
        <v>22</v>
      </c>
      <c r="D3290" s="3161"/>
      <c r="E3290" s="3284"/>
      <c r="F3290" s="3285"/>
      <c r="G3290" s="3285"/>
      <c r="H3290" s="3286"/>
      <c r="I3290" s="24">
        <v>100103764275</v>
      </c>
      <c r="J3290" s="3183" t="s">
        <v>471</v>
      </c>
      <c r="K3290" s="24">
        <v>100103767700</v>
      </c>
      <c r="L3290" s="3183" t="s">
        <v>471</v>
      </c>
      <c r="M3290" s="2499">
        <v>100103767702</v>
      </c>
      <c r="N3290" s="3183" t="s">
        <v>471</v>
      </c>
      <c r="O3290" s="4150">
        <f>COUNT(E3290:N3291)</f>
        <v>6</v>
      </c>
    </row>
    <row r="3291" spans="1:15" ht="19.5" customHeight="1">
      <c r="A3291" s="178" t="s">
        <v>3229</v>
      </c>
      <c r="B3291" s="9" t="s">
        <v>17</v>
      </c>
      <c r="C3291" s="3247"/>
      <c r="D3291" s="3162"/>
      <c r="E3291" s="3284"/>
      <c r="F3291" s="3285"/>
      <c r="G3291" s="3285"/>
      <c r="H3291" s="3286"/>
      <c r="I3291" s="24">
        <v>100103767699</v>
      </c>
      <c r="J3291" s="3184"/>
      <c r="K3291" s="24">
        <v>100103767701</v>
      </c>
      <c r="L3291" s="3184"/>
      <c r="M3291" s="24">
        <v>100103767703</v>
      </c>
      <c r="N3291" s="3184"/>
      <c r="O3291" s="4149"/>
    </row>
    <row r="3292" spans="1:15" ht="19.5" customHeight="1">
      <c r="A3292" s="178" t="s">
        <v>3229</v>
      </c>
      <c r="B3292" s="9" t="s">
        <v>17</v>
      </c>
      <c r="C3292" s="3245" t="s">
        <v>23</v>
      </c>
      <c r="D3292" s="3161"/>
      <c r="E3292" s="3284"/>
      <c r="F3292" s="3285"/>
      <c r="G3292" s="3285"/>
      <c r="H3292" s="3286"/>
      <c r="I3292" s="2499">
        <v>100103764303</v>
      </c>
      <c r="J3292" s="3183" t="s">
        <v>471</v>
      </c>
      <c r="K3292" s="2527">
        <v>100103767715</v>
      </c>
      <c r="L3292" s="3183" t="s">
        <v>471</v>
      </c>
      <c r="M3292" s="2499">
        <v>100103767717</v>
      </c>
      <c r="N3292" s="3183" t="s">
        <v>471</v>
      </c>
      <c r="O3292" s="4150">
        <f>COUNT(E3292:N3293)</f>
        <v>6</v>
      </c>
    </row>
    <row r="3293" spans="1:15" ht="19.5" customHeight="1">
      <c r="A3293" s="178" t="s">
        <v>3229</v>
      </c>
      <c r="B3293" s="9" t="s">
        <v>17</v>
      </c>
      <c r="C3293" s="3247"/>
      <c r="D3293" s="3162"/>
      <c r="E3293" s="3284"/>
      <c r="F3293" s="3285"/>
      <c r="G3293" s="3285"/>
      <c r="H3293" s="3286"/>
      <c r="I3293" s="24">
        <v>100103767714</v>
      </c>
      <c r="J3293" s="3184"/>
      <c r="K3293" s="24">
        <v>100103767716</v>
      </c>
      <c r="L3293" s="3184"/>
      <c r="M3293" s="24">
        <v>100103767718</v>
      </c>
      <c r="N3293" s="3184"/>
      <c r="O3293" s="4149"/>
    </row>
    <row r="3294" spans="1:15" ht="19.5" customHeight="1">
      <c r="A3294" s="178" t="s">
        <v>3229</v>
      </c>
      <c r="B3294" s="9" t="s">
        <v>17</v>
      </c>
      <c r="C3294" s="3245" t="s">
        <v>24</v>
      </c>
      <c r="D3294" s="3161"/>
      <c r="E3294" s="3284"/>
      <c r="F3294" s="3285"/>
      <c r="G3294" s="3285"/>
      <c r="H3294" s="3286"/>
      <c r="I3294" s="29">
        <v>100103767792</v>
      </c>
      <c r="J3294" s="3199">
        <v>100103767794</v>
      </c>
      <c r="K3294" s="29">
        <v>100103767795</v>
      </c>
      <c r="L3294" s="3199">
        <v>100103767797</v>
      </c>
      <c r="M3294" s="438" t="s">
        <v>483</v>
      </c>
      <c r="N3294" s="3199">
        <v>100103767800</v>
      </c>
      <c r="O3294" s="4150">
        <f>COUNT(E3294:N3295)</f>
        <v>8</v>
      </c>
    </row>
    <row r="3295" spans="1:15" ht="19.5" customHeight="1">
      <c r="A3295" s="178" t="s">
        <v>3229</v>
      </c>
      <c r="B3295" s="9" t="s">
        <v>17</v>
      </c>
      <c r="C3295" s="3247"/>
      <c r="D3295" s="3162"/>
      <c r="E3295" s="3284"/>
      <c r="F3295" s="3285"/>
      <c r="G3295" s="3285"/>
      <c r="H3295" s="3286"/>
      <c r="I3295" s="29">
        <v>100103767793</v>
      </c>
      <c r="J3295" s="3200"/>
      <c r="K3295" s="29">
        <v>100103767796</v>
      </c>
      <c r="L3295" s="3200"/>
      <c r="M3295" s="29">
        <v>100103767799</v>
      </c>
      <c r="N3295" s="3200"/>
      <c r="O3295" s="4149"/>
    </row>
    <row r="3296" spans="1:15" ht="19.5" customHeight="1">
      <c r="A3296" s="178" t="s">
        <v>3229</v>
      </c>
      <c r="B3296" s="9" t="s">
        <v>17</v>
      </c>
      <c r="C3296" s="3245" t="s">
        <v>25</v>
      </c>
      <c r="D3296" s="3161"/>
      <c r="E3296" s="3284"/>
      <c r="F3296" s="3285"/>
      <c r="G3296" s="3285"/>
      <c r="H3296" s="3286"/>
      <c r="I3296" s="3163">
        <v>100103764724</v>
      </c>
      <c r="J3296" s="2597" t="s">
        <v>471</v>
      </c>
      <c r="K3296" s="3163">
        <v>100103768015</v>
      </c>
      <c r="L3296" s="2597" t="s">
        <v>471</v>
      </c>
      <c r="M3296" s="3163">
        <v>100103764723</v>
      </c>
      <c r="N3296" s="1747">
        <v>100103768016</v>
      </c>
      <c r="O3296" s="4150">
        <f>COUNT(E3296:N3297)</f>
        <v>6</v>
      </c>
    </row>
    <row r="3297" spans="1:15" ht="19.5" customHeight="1">
      <c r="A3297" s="178" t="s">
        <v>3229</v>
      </c>
      <c r="B3297" s="9" t="s">
        <v>17</v>
      </c>
      <c r="C3297" s="3247"/>
      <c r="D3297" s="3162"/>
      <c r="E3297" s="3284"/>
      <c r="F3297" s="3285"/>
      <c r="G3297" s="3285"/>
      <c r="H3297" s="3286"/>
      <c r="I3297" s="3164"/>
      <c r="J3297" s="1748">
        <v>100103764725</v>
      </c>
      <c r="K3297" s="3164"/>
      <c r="L3297" s="2597" t="s">
        <v>471</v>
      </c>
      <c r="M3297" s="3164"/>
      <c r="N3297" s="1748">
        <v>100103768017</v>
      </c>
      <c r="O3297" s="4149"/>
    </row>
    <row r="3298" spans="1:15" ht="19.5" customHeight="1">
      <c r="A3298" s="178" t="s">
        <v>3229</v>
      </c>
      <c r="B3298" s="9" t="s">
        <v>17</v>
      </c>
      <c r="C3298" s="3245" t="s">
        <v>26</v>
      </c>
      <c r="D3298" s="3161"/>
      <c r="E3298" s="3284"/>
      <c r="F3298" s="3285"/>
      <c r="G3298" s="3285"/>
      <c r="H3298" s="3286"/>
      <c r="I3298" s="270">
        <v>100103767557</v>
      </c>
      <c r="J3298" s="2497">
        <v>100103764142</v>
      </c>
      <c r="K3298" s="270">
        <v>100103767559</v>
      </c>
      <c r="L3298" s="2497">
        <v>100103767561</v>
      </c>
      <c r="M3298" s="270">
        <v>100103767563</v>
      </c>
      <c r="N3298" s="2497">
        <v>100103767565</v>
      </c>
      <c r="O3298" s="4150">
        <f>COUNT(E3298:N3299)</f>
        <v>12</v>
      </c>
    </row>
    <row r="3299" spans="1:15" ht="19.5" customHeight="1">
      <c r="A3299" s="178" t="s">
        <v>3229</v>
      </c>
      <c r="B3299" s="9" t="s">
        <v>17</v>
      </c>
      <c r="C3299" s="3247"/>
      <c r="D3299" s="3162"/>
      <c r="E3299" s="3284"/>
      <c r="F3299" s="3285"/>
      <c r="G3299" s="3285"/>
      <c r="H3299" s="3286"/>
      <c r="I3299" s="270">
        <v>100103764143</v>
      </c>
      <c r="J3299" s="2495">
        <v>100103767558</v>
      </c>
      <c r="K3299" s="270">
        <v>100103767560</v>
      </c>
      <c r="L3299" s="2495">
        <v>100103767562</v>
      </c>
      <c r="M3299" s="270">
        <v>100103767564</v>
      </c>
      <c r="N3299" s="2495">
        <v>100103767566</v>
      </c>
      <c r="O3299" s="4149"/>
    </row>
    <row r="3300" spans="1:15" ht="19.5" customHeight="1">
      <c r="A3300" s="178" t="s">
        <v>3229</v>
      </c>
      <c r="B3300" s="9" t="s">
        <v>17</v>
      </c>
      <c r="C3300" s="3245" t="s">
        <v>27</v>
      </c>
      <c r="D3300" s="3161"/>
      <c r="E3300" s="3284"/>
      <c r="F3300" s="3285"/>
      <c r="G3300" s="3285"/>
      <c r="H3300" s="3286"/>
      <c r="I3300" s="2499">
        <v>100103764157</v>
      </c>
      <c r="J3300" s="2497">
        <v>100103764155</v>
      </c>
      <c r="K3300" s="270">
        <v>100103767572</v>
      </c>
      <c r="L3300" s="2497">
        <v>100103767574</v>
      </c>
      <c r="M3300" s="270">
        <v>100103767576</v>
      </c>
      <c r="N3300" s="2497">
        <v>100103767578</v>
      </c>
      <c r="O3300" s="4150">
        <f>COUNT(E3300:N3301)</f>
        <v>12</v>
      </c>
    </row>
    <row r="3301" spans="1:15" ht="19.5" customHeight="1">
      <c r="A3301" s="178" t="s">
        <v>3229</v>
      </c>
      <c r="B3301" s="9" t="s">
        <v>17</v>
      </c>
      <c r="C3301" s="3247"/>
      <c r="D3301" s="3162"/>
      <c r="E3301" s="3284"/>
      <c r="F3301" s="3285"/>
      <c r="G3301" s="3285"/>
      <c r="H3301" s="3286"/>
      <c r="I3301" s="2499">
        <v>100103764156</v>
      </c>
      <c r="J3301" s="2495">
        <v>100103764158</v>
      </c>
      <c r="K3301" s="270">
        <v>100103767573</v>
      </c>
      <c r="L3301" s="2495">
        <v>100103767575</v>
      </c>
      <c r="M3301" s="270">
        <v>100103767577</v>
      </c>
      <c r="N3301" s="2495">
        <v>100103767579</v>
      </c>
      <c r="O3301" s="4149"/>
    </row>
    <row r="3302" spans="1:15" ht="19.5" customHeight="1">
      <c r="A3302" s="178" t="s">
        <v>3229</v>
      </c>
      <c r="B3302" s="9" t="s">
        <v>17</v>
      </c>
      <c r="C3302" s="3245" t="s">
        <v>28</v>
      </c>
      <c r="D3302" s="3161"/>
      <c r="E3302" s="3284"/>
      <c r="F3302" s="3285"/>
      <c r="G3302" s="3285"/>
      <c r="H3302" s="3286"/>
      <c r="I3302" s="29">
        <v>100103764189</v>
      </c>
      <c r="J3302" s="3183" t="s">
        <v>471</v>
      </c>
      <c r="K3302" s="29">
        <v>100103764191</v>
      </c>
      <c r="L3302" s="3266">
        <v>100103764193</v>
      </c>
      <c r="M3302" s="29">
        <v>100103764194</v>
      </c>
      <c r="N3302" s="3201"/>
      <c r="O3302" s="4150">
        <f>COUNT(E3302:N3303)</f>
        <v>7</v>
      </c>
    </row>
    <row r="3303" spans="1:15" ht="19.5" customHeight="1">
      <c r="A3303" s="178" t="s">
        <v>3229</v>
      </c>
      <c r="B3303" s="9" t="s">
        <v>17</v>
      </c>
      <c r="C3303" s="3247"/>
      <c r="D3303" s="3162"/>
      <c r="E3303" s="3284"/>
      <c r="F3303" s="3285"/>
      <c r="G3303" s="3285"/>
      <c r="H3303" s="3286"/>
      <c r="I3303" s="30">
        <v>100103764190</v>
      </c>
      <c r="J3303" s="3184"/>
      <c r="K3303" s="30">
        <v>100103764192</v>
      </c>
      <c r="L3303" s="3266"/>
      <c r="M3303" s="30">
        <v>100103767617</v>
      </c>
      <c r="N3303" s="3202"/>
      <c r="O3303" s="4149"/>
    </row>
    <row r="3304" spans="1:15" ht="19.5" customHeight="1">
      <c r="A3304" s="178" t="s">
        <v>3229</v>
      </c>
      <c r="B3304" s="9" t="s">
        <v>17</v>
      </c>
      <c r="C3304" s="3262" t="s">
        <v>29</v>
      </c>
      <c r="D3304" s="3161"/>
      <c r="E3304" s="3284"/>
      <c r="F3304" s="3285"/>
      <c r="G3304" s="3285"/>
      <c r="H3304" s="3286"/>
      <c r="I3304" s="3201"/>
      <c r="J3304" s="3264"/>
      <c r="K3304" s="3201"/>
      <c r="L3304" s="3264"/>
      <c r="M3304" s="3201"/>
      <c r="N3304" s="3183" t="s">
        <v>471</v>
      </c>
      <c r="O3304" s="4150">
        <f>COUNT(E3304:N3305)</f>
        <v>0</v>
      </c>
    </row>
    <row r="3305" spans="1:15" ht="19.5" customHeight="1">
      <c r="A3305" s="178" t="s">
        <v>3229</v>
      </c>
      <c r="B3305" s="9" t="s">
        <v>17</v>
      </c>
      <c r="C3305" s="3263"/>
      <c r="D3305" s="3162"/>
      <c r="E3305" s="3284"/>
      <c r="F3305" s="3285"/>
      <c r="G3305" s="3285"/>
      <c r="H3305" s="3286"/>
      <c r="I3305" s="3202"/>
      <c r="J3305" s="3264"/>
      <c r="K3305" s="3202"/>
      <c r="L3305" s="3264"/>
      <c r="M3305" s="3202"/>
      <c r="N3305" s="3184"/>
      <c r="O3305" s="4149"/>
    </row>
    <row r="3306" spans="1:15" ht="19.5" customHeight="1">
      <c r="A3306" s="178" t="s">
        <v>3229</v>
      </c>
      <c r="B3306" s="9" t="s">
        <v>17</v>
      </c>
      <c r="C3306" s="3245" t="s">
        <v>30</v>
      </c>
      <c r="D3306" s="3161"/>
      <c r="E3306" s="3284"/>
      <c r="F3306" s="3285"/>
      <c r="G3306" s="3285"/>
      <c r="H3306" s="3286"/>
      <c r="I3306" s="29">
        <v>100103764204</v>
      </c>
      <c r="J3306" s="3183" t="s">
        <v>471</v>
      </c>
      <c r="K3306" s="29">
        <v>100103764206</v>
      </c>
      <c r="L3306" s="3266">
        <v>100103764208</v>
      </c>
      <c r="M3306" s="29">
        <v>100103764209</v>
      </c>
      <c r="N3306" s="3201"/>
      <c r="O3306" s="4150">
        <f>COUNT(E3306:N3307)</f>
        <v>7</v>
      </c>
    </row>
    <row r="3307" spans="1:15" ht="19.5" customHeight="1">
      <c r="A3307" s="178" t="s">
        <v>3229</v>
      </c>
      <c r="B3307" s="9" t="s">
        <v>17</v>
      </c>
      <c r="C3307" s="3247"/>
      <c r="D3307" s="3162"/>
      <c r="E3307" s="3284"/>
      <c r="F3307" s="3285"/>
      <c r="G3307" s="3285"/>
      <c r="H3307" s="3286"/>
      <c r="I3307" s="30">
        <v>100103764205</v>
      </c>
      <c r="J3307" s="3184"/>
      <c r="K3307" s="30">
        <v>100103764207</v>
      </c>
      <c r="L3307" s="3266"/>
      <c r="M3307" s="30">
        <v>100103767636</v>
      </c>
      <c r="N3307" s="3202"/>
      <c r="O3307" s="4149"/>
    </row>
    <row r="3308" spans="1:15" ht="19.5" customHeight="1">
      <c r="A3308" s="178" t="s">
        <v>3229</v>
      </c>
      <c r="B3308" s="9" t="s">
        <v>17</v>
      </c>
      <c r="C3308" s="3262" t="s">
        <v>31</v>
      </c>
      <c r="D3308" s="3161"/>
      <c r="E3308" s="3284"/>
      <c r="F3308" s="3285"/>
      <c r="G3308" s="3285"/>
      <c r="H3308" s="3286"/>
      <c r="I3308" s="3201"/>
      <c r="J3308" s="3264"/>
      <c r="K3308" s="3201"/>
      <c r="L3308" s="3264"/>
      <c r="M3308" s="3266">
        <v>100103769359</v>
      </c>
      <c r="N3308" s="3183" t="s">
        <v>471</v>
      </c>
      <c r="O3308" s="4150">
        <f>COUNT(E3308:N3309)</f>
        <v>1</v>
      </c>
    </row>
    <row r="3309" spans="1:15" ht="19.5" customHeight="1">
      <c r="A3309" s="178" t="s">
        <v>3229</v>
      </c>
      <c r="B3309" s="9" t="s">
        <v>17</v>
      </c>
      <c r="C3309" s="3263"/>
      <c r="D3309" s="3162"/>
      <c r="E3309" s="3284"/>
      <c r="F3309" s="3285"/>
      <c r="G3309" s="3285"/>
      <c r="H3309" s="3286"/>
      <c r="I3309" s="3202"/>
      <c r="J3309" s="3264"/>
      <c r="K3309" s="3202"/>
      <c r="L3309" s="3264"/>
      <c r="M3309" s="3266"/>
      <c r="N3309" s="3184"/>
      <c r="O3309" s="4149"/>
    </row>
    <row r="3310" spans="1:15" ht="19.5" customHeight="1">
      <c r="A3310" s="178" t="s">
        <v>3229</v>
      </c>
      <c r="B3310" s="9" t="s">
        <v>17</v>
      </c>
      <c r="C3310" s="3245" t="s">
        <v>32</v>
      </c>
      <c r="D3310" s="3161"/>
      <c r="E3310" s="3284"/>
      <c r="F3310" s="3285"/>
      <c r="G3310" s="3285"/>
      <c r="H3310" s="3286"/>
      <c r="I3310" s="3265">
        <v>100103767810</v>
      </c>
      <c r="J3310" s="2497">
        <v>100103767811</v>
      </c>
      <c r="K3310" s="3265">
        <v>100103767813</v>
      </c>
      <c r="L3310" s="2526">
        <v>100103767814</v>
      </c>
      <c r="M3310" s="3265">
        <v>100103769496</v>
      </c>
      <c r="N3310" s="2497">
        <v>100103769497</v>
      </c>
      <c r="O3310" s="4150">
        <f>COUNT(E3310:N3311)</f>
        <v>9</v>
      </c>
    </row>
    <row r="3311" spans="1:15" ht="19.5" customHeight="1">
      <c r="A3311" s="178" t="s">
        <v>3229</v>
      </c>
      <c r="B3311" s="9" t="s">
        <v>17</v>
      </c>
      <c r="C3311" s="3247"/>
      <c r="D3311" s="3162"/>
      <c r="E3311" s="3284"/>
      <c r="F3311" s="3285"/>
      <c r="G3311" s="3285"/>
      <c r="H3311" s="3286"/>
      <c r="I3311" s="3265"/>
      <c r="J3311" s="2495">
        <v>100103767812</v>
      </c>
      <c r="K3311" s="3265"/>
      <c r="L3311" s="2525">
        <v>100103769495</v>
      </c>
      <c r="M3311" s="3265"/>
      <c r="N3311" s="2495">
        <v>100103769498</v>
      </c>
      <c r="O3311" s="4149"/>
    </row>
    <row r="3312" spans="1:15" ht="19.5" customHeight="1">
      <c r="A3312" s="178" t="s">
        <v>3229</v>
      </c>
      <c r="B3312" s="9" t="s">
        <v>17</v>
      </c>
      <c r="C3312" s="3245" t="s">
        <v>33</v>
      </c>
      <c r="D3312" s="3161"/>
      <c r="E3312" s="3284"/>
      <c r="F3312" s="3285"/>
      <c r="G3312" s="3285"/>
      <c r="H3312" s="3286"/>
      <c r="I3312" s="3265">
        <v>100103767818</v>
      </c>
      <c r="J3312" s="2497">
        <v>100103767819</v>
      </c>
      <c r="K3312" s="3265">
        <v>100103767821</v>
      </c>
      <c r="L3312" s="2526">
        <v>100103767822</v>
      </c>
      <c r="M3312" s="3265">
        <v>100103769503</v>
      </c>
      <c r="N3312" s="2497">
        <v>100103769504</v>
      </c>
      <c r="O3312" s="4150">
        <v>0</v>
      </c>
    </row>
    <row r="3313" spans="1:15" ht="19.5" customHeight="1">
      <c r="A3313" s="178" t="s">
        <v>3229</v>
      </c>
      <c r="B3313" s="9" t="s">
        <v>17</v>
      </c>
      <c r="C3313" s="3247"/>
      <c r="D3313" s="3162"/>
      <c r="E3313" s="3284"/>
      <c r="F3313" s="3285"/>
      <c r="G3313" s="3285"/>
      <c r="H3313" s="3286"/>
      <c r="I3313" s="3265"/>
      <c r="J3313" s="2495">
        <v>100103767820</v>
      </c>
      <c r="K3313" s="3265"/>
      <c r="L3313" s="2525">
        <v>100103769502</v>
      </c>
      <c r="M3313" s="3265"/>
      <c r="N3313" s="2495">
        <v>100103769505</v>
      </c>
      <c r="O3313" s="4149"/>
    </row>
    <row r="3314" spans="1:15" ht="19.5" customHeight="1">
      <c r="A3314" s="178" t="s">
        <v>3229</v>
      </c>
      <c r="B3314" s="9" t="s">
        <v>17</v>
      </c>
      <c r="C3314" s="3245" t="s">
        <v>34</v>
      </c>
      <c r="D3314" s="3161"/>
      <c r="E3314" s="3284"/>
      <c r="F3314" s="3285"/>
      <c r="G3314" s="3285"/>
      <c r="H3314" s="3286"/>
      <c r="I3314" s="2497">
        <v>100103767761</v>
      </c>
      <c r="J3314" s="3199">
        <v>100103767763</v>
      </c>
      <c r="K3314" s="2497">
        <v>100103767764</v>
      </c>
      <c r="L3314" s="3199">
        <v>100103767766</v>
      </c>
      <c r="M3314" s="2497">
        <v>100103767767</v>
      </c>
      <c r="N3314" s="3199">
        <v>100103767769</v>
      </c>
      <c r="O3314" s="4150">
        <f>COUNT(E3314:N3315)</f>
        <v>9</v>
      </c>
    </row>
    <row r="3315" spans="1:15" ht="19.5" customHeight="1">
      <c r="A3315" s="178" t="s">
        <v>3229</v>
      </c>
      <c r="B3315" s="9" t="s">
        <v>17</v>
      </c>
      <c r="C3315" s="3247"/>
      <c r="D3315" s="3162"/>
      <c r="E3315" s="3284"/>
      <c r="F3315" s="3285"/>
      <c r="G3315" s="3285"/>
      <c r="H3315" s="3286"/>
      <c r="I3315" s="2495">
        <v>100103767762</v>
      </c>
      <c r="J3315" s="3200"/>
      <c r="K3315" s="2495">
        <v>100103767765</v>
      </c>
      <c r="L3315" s="3200"/>
      <c r="M3315" s="2495">
        <v>100103767768</v>
      </c>
      <c r="N3315" s="3200"/>
      <c r="O3315" s="4149"/>
    </row>
    <row r="3316" spans="1:15" ht="19.5" customHeight="1">
      <c r="A3316" s="178" t="s">
        <v>3229</v>
      </c>
      <c r="B3316" s="9" t="s">
        <v>17</v>
      </c>
      <c r="C3316" s="3262" t="s">
        <v>35</v>
      </c>
      <c r="D3316" s="3161"/>
      <c r="E3316" s="3284"/>
      <c r="F3316" s="3285"/>
      <c r="G3316" s="3285"/>
      <c r="H3316" s="3286"/>
      <c r="I3316" s="2494"/>
      <c r="J3316" s="3253"/>
      <c r="K3316" s="2494"/>
      <c r="L3316" s="3253"/>
      <c r="M3316" s="2553">
        <v>100103767770</v>
      </c>
      <c r="N3316" s="3253"/>
      <c r="O3316" s="4150">
        <f>COUNT(E3316:N3317)</f>
        <v>1</v>
      </c>
    </row>
    <row r="3317" spans="1:15" ht="19.5" customHeight="1">
      <c r="A3317" s="178" t="s">
        <v>3229</v>
      </c>
      <c r="B3317" s="9" t="s">
        <v>17</v>
      </c>
      <c r="C3317" s="3263"/>
      <c r="D3317" s="3162"/>
      <c r="E3317" s="3284"/>
      <c r="F3317" s="3285"/>
      <c r="G3317" s="3285"/>
      <c r="H3317" s="3286"/>
      <c r="I3317" s="2493"/>
      <c r="J3317" s="3202"/>
      <c r="K3317" s="2493"/>
      <c r="L3317" s="3202"/>
      <c r="M3317" s="2493"/>
      <c r="N3317" s="3202"/>
      <c r="O3317" s="4149"/>
    </row>
    <row r="3318" spans="1:15" ht="19.5" customHeight="1">
      <c r="A3318" s="178" t="s">
        <v>3229</v>
      </c>
      <c r="B3318" s="9" t="s">
        <v>17</v>
      </c>
      <c r="C3318" s="3262" t="s">
        <v>36</v>
      </c>
      <c r="D3318" s="3161"/>
      <c r="E3318" s="3284"/>
      <c r="F3318" s="3285"/>
      <c r="G3318" s="3285"/>
      <c r="H3318" s="3286"/>
      <c r="I3318" s="2494"/>
      <c r="J3318" s="3253"/>
      <c r="K3318" s="2494"/>
      <c r="L3318" s="3253"/>
      <c r="M3318" s="2494"/>
      <c r="N3318" s="3279"/>
      <c r="O3318" s="4150">
        <f>COUNT(E3318:N3319)</f>
        <v>0</v>
      </c>
    </row>
    <row r="3319" spans="1:15" ht="19.5" customHeight="1">
      <c r="A3319" s="178" t="s">
        <v>3229</v>
      </c>
      <c r="B3319" s="9" t="s">
        <v>17</v>
      </c>
      <c r="C3319" s="3263"/>
      <c r="D3319" s="3162"/>
      <c r="E3319" s="3284"/>
      <c r="F3319" s="3285"/>
      <c r="G3319" s="3285"/>
      <c r="H3319" s="3286"/>
      <c r="I3319" s="2493"/>
      <c r="J3319" s="3202"/>
      <c r="K3319" s="2493"/>
      <c r="L3319" s="3202"/>
      <c r="M3319" s="2493"/>
      <c r="N3319" s="3280"/>
      <c r="O3319" s="4149"/>
    </row>
    <row r="3320" spans="1:15" ht="19.5" customHeight="1">
      <c r="A3320" s="178" t="s">
        <v>3229</v>
      </c>
      <c r="B3320" s="9" t="s">
        <v>17</v>
      </c>
      <c r="C3320" s="3245" t="s">
        <v>37</v>
      </c>
      <c r="D3320" s="3161"/>
      <c r="E3320" s="3284"/>
      <c r="F3320" s="3285"/>
      <c r="G3320" s="3285"/>
      <c r="H3320" s="3286"/>
      <c r="I3320" s="2517">
        <v>100103764090</v>
      </c>
      <c r="J3320" s="3183" t="s">
        <v>471</v>
      </c>
      <c r="K3320" s="2499">
        <v>100103764093</v>
      </c>
      <c r="L3320" s="3183" t="s">
        <v>471</v>
      </c>
      <c r="M3320" s="2499">
        <v>100103764092</v>
      </c>
      <c r="N3320" s="3183" t="s">
        <v>471</v>
      </c>
      <c r="O3320" s="4150">
        <f>COUNT(E3320:N3321)</f>
        <v>6</v>
      </c>
    </row>
    <row r="3321" spans="1:15" ht="19.5" customHeight="1">
      <c r="A3321" s="178" t="s">
        <v>3229</v>
      </c>
      <c r="B3321" s="9" t="s">
        <v>17</v>
      </c>
      <c r="C3321" s="3247"/>
      <c r="D3321" s="3162"/>
      <c r="E3321" s="3284"/>
      <c r="F3321" s="3285"/>
      <c r="G3321" s="3285"/>
      <c r="H3321" s="3286"/>
      <c r="I3321" s="24">
        <v>100103764091</v>
      </c>
      <c r="J3321" s="3184"/>
      <c r="K3321" s="24">
        <v>100103764095</v>
      </c>
      <c r="L3321" s="3184"/>
      <c r="M3321" s="24">
        <v>100103764094</v>
      </c>
      <c r="N3321" s="3184"/>
      <c r="O3321" s="4149"/>
    </row>
    <row r="3322" spans="1:15" ht="19.5" customHeight="1">
      <c r="A3322" s="178" t="s">
        <v>3229</v>
      </c>
      <c r="B3322" s="9" t="s">
        <v>17</v>
      </c>
      <c r="C3322" s="3245" t="s">
        <v>38</v>
      </c>
      <c r="D3322" s="3161"/>
      <c r="E3322" s="3284"/>
      <c r="F3322" s="3285"/>
      <c r="G3322" s="3285"/>
      <c r="H3322" s="3286"/>
      <c r="I3322" s="2517">
        <v>100103764108</v>
      </c>
      <c r="J3322" s="3183" t="s">
        <v>471</v>
      </c>
      <c r="K3322" s="2499">
        <v>100103764111</v>
      </c>
      <c r="L3322" s="3183" t="s">
        <v>471</v>
      </c>
      <c r="M3322" s="2499">
        <v>100103764110</v>
      </c>
      <c r="N3322" s="3183" t="s">
        <v>471</v>
      </c>
      <c r="O3322" s="4150">
        <f>COUNT(E3322:N3323)</f>
        <v>6</v>
      </c>
    </row>
    <row r="3323" spans="1:15" ht="19.5" customHeight="1">
      <c r="A3323" s="178" t="s">
        <v>3229</v>
      </c>
      <c r="B3323" s="9" t="s">
        <v>17</v>
      </c>
      <c r="C3323" s="3247"/>
      <c r="D3323" s="3162"/>
      <c r="E3323" s="3284"/>
      <c r="F3323" s="3285"/>
      <c r="G3323" s="3285"/>
      <c r="H3323" s="3286"/>
      <c r="I3323" s="24">
        <v>100103764109</v>
      </c>
      <c r="J3323" s="3184"/>
      <c r="K3323" s="24">
        <v>100103764112</v>
      </c>
      <c r="L3323" s="3184"/>
      <c r="M3323" s="24">
        <v>100103764113</v>
      </c>
      <c r="N3323" s="3184"/>
      <c r="O3323" s="4149"/>
    </row>
    <row r="3324" spans="1:15" ht="19.5" customHeight="1">
      <c r="A3324" s="178" t="s">
        <v>3229</v>
      </c>
      <c r="B3324" s="9" t="s">
        <v>17</v>
      </c>
      <c r="C3324" s="3245" t="s">
        <v>39</v>
      </c>
      <c r="D3324" s="3161"/>
      <c r="E3324" s="3284"/>
      <c r="F3324" s="3285"/>
      <c r="G3324" s="3285"/>
      <c r="H3324" s="3286"/>
      <c r="I3324" s="2497">
        <v>100103767776</v>
      </c>
      <c r="J3324" s="3183" t="s">
        <v>471</v>
      </c>
      <c r="K3324" s="2497">
        <v>100103767779</v>
      </c>
      <c r="L3324" s="3199">
        <v>100103767778</v>
      </c>
      <c r="M3324" s="2497">
        <v>100103767781</v>
      </c>
      <c r="N3324" s="3199">
        <v>100103767783</v>
      </c>
      <c r="O3324" s="4150">
        <f>COUNT(E3324:N3325)</f>
        <v>8</v>
      </c>
    </row>
    <row r="3325" spans="1:15" ht="19.5" customHeight="1">
      <c r="A3325" s="178" t="s">
        <v>3229</v>
      </c>
      <c r="B3325" s="9" t="s">
        <v>17</v>
      </c>
      <c r="C3325" s="3247"/>
      <c r="D3325" s="3162"/>
      <c r="E3325" s="3284"/>
      <c r="F3325" s="3285"/>
      <c r="G3325" s="3285"/>
      <c r="H3325" s="3286"/>
      <c r="I3325" s="2495">
        <v>100103767777</v>
      </c>
      <c r="J3325" s="3184"/>
      <c r="K3325" s="2495">
        <v>100103767780</v>
      </c>
      <c r="L3325" s="3200"/>
      <c r="M3325" s="2495">
        <v>100103767782</v>
      </c>
      <c r="N3325" s="3200"/>
      <c r="O3325" s="4149"/>
    </row>
    <row r="3326" spans="1:15" ht="19.5" customHeight="1">
      <c r="A3326" s="178" t="s">
        <v>3229</v>
      </c>
      <c r="B3326" s="10" t="s">
        <v>17</v>
      </c>
      <c r="C3326" s="3245" t="s">
        <v>40</v>
      </c>
      <c r="D3326" s="3161"/>
      <c r="E3326" s="3284"/>
      <c r="F3326" s="3285"/>
      <c r="G3326" s="3285"/>
      <c r="H3326" s="3286"/>
      <c r="I3326" s="3179">
        <v>100103764396</v>
      </c>
      <c r="J3326" s="2497">
        <v>100103764397</v>
      </c>
      <c r="K3326" s="3179">
        <v>100103764399</v>
      </c>
      <c r="L3326" s="2497">
        <v>100103764400</v>
      </c>
      <c r="M3326" s="3179">
        <v>100103764402</v>
      </c>
      <c r="N3326" s="2497">
        <v>100103764403</v>
      </c>
      <c r="O3326" s="4150">
        <f>COUNT(E3326:N3327)</f>
        <v>9</v>
      </c>
    </row>
    <row r="3327" spans="1:15" ht="19.5" customHeight="1">
      <c r="A3327" s="178" t="s">
        <v>3229</v>
      </c>
      <c r="B3327" s="9" t="s">
        <v>17</v>
      </c>
      <c r="C3327" s="3247"/>
      <c r="D3327" s="3162"/>
      <c r="E3327" s="3284"/>
      <c r="F3327" s="3285"/>
      <c r="G3327" s="3285"/>
      <c r="H3327" s="3286"/>
      <c r="I3327" s="3180"/>
      <c r="J3327" s="2495">
        <v>100103764398</v>
      </c>
      <c r="K3327" s="3180"/>
      <c r="L3327" s="2495">
        <v>100103764401</v>
      </c>
      <c r="M3327" s="3180"/>
      <c r="N3327" s="2495">
        <v>100103764404</v>
      </c>
      <c r="O3327" s="4149"/>
    </row>
    <row r="3328" spans="1:15" ht="19.5" customHeight="1">
      <c r="A3328" s="178" t="s">
        <v>3229</v>
      </c>
      <c r="B3328" s="9" t="s">
        <v>17</v>
      </c>
      <c r="C3328" s="3245" t="s">
        <v>41</v>
      </c>
      <c r="D3328" s="3161"/>
      <c r="E3328" s="3284"/>
      <c r="F3328" s="3285"/>
      <c r="G3328" s="3285"/>
      <c r="H3328" s="3286"/>
      <c r="I3328" s="3179">
        <v>100103764410</v>
      </c>
      <c r="J3328" s="2497">
        <v>100103764411</v>
      </c>
      <c r="K3328" s="3179">
        <v>100103764413</v>
      </c>
      <c r="L3328" s="2497">
        <v>100103764414</v>
      </c>
      <c r="M3328" s="3179">
        <v>100103764416</v>
      </c>
      <c r="N3328" s="2497">
        <v>100103764417</v>
      </c>
      <c r="O3328" s="4150">
        <f>COUNT(E3328:N3329)</f>
        <v>9</v>
      </c>
    </row>
    <row r="3329" spans="1:15" ht="19.5" customHeight="1">
      <c r="A3329" s="178" t="s">
        <v>3229</v>
      </c>
      <c r="B3329" s="9" t="s">
        <v>17</v>
      </c>
      <c r="C3329" s="3247"/>
      <c r="D3329" s="3162"/>
      <c r="E3329" s="3284"/>
      <c r="F3329" s="3285"/>
      <c r="G3329" s="3285"/>
      <c r="H3329" s="3286"/>
      <c r="I3329" s="3180"/>
      <c r="J3329" s="2516">
        <v>100103764412</v>
      </c>
      <c r="K3329" s="3180"/>
      <c r="L3329" s="2495">
        <v>100103764415</v>
      </c>
      <c r="M3329" s="3180"/>
      <c r="N3329" s="2495">
        <v>100103764418</v>
      </c>
      <c r="O3329" s="4149"/>
    </row>
    <row r="3330" spans="1:15" ht="19.5" customHeight="1">
      <c r="A3330" s="178" t="s">
        <v>3229</v>
      </c>
      <c r="B3330" s="9" t="s">
        <v>17</v>
      </c>
      <c r="C3330" s="3245" t="s">
        <v>42</v>
      </c>
      <c r="D3330" s="3161"/>
      <c r="E3330" s="3284"/>
      <c r="F3330" s="3285"/>
      <c r="G3330" s="3285"/>
      <c r="H3330" s="3286"/>
      <c r="I3330" s="3179">
        <v>100103767657</v>
      </c>
      <c r="J3330" s="2497">
        <v>100103767658</v>
      </c>
      <c r="K3330" s="3179">
        <v>100103767660</v>
      </c>
      <c r="L3330" s="2497">
        <v>100103767661</v>
      </c>
      <c r="M3330" s="3179">
        <v>100103767662</v>
      </c>
      <c r="N3330" s="2497">
        <v>100103767659</v>
      </c>
      <c r="O3330" s="4150">
        <f>COUNT(E3330:N3331)</f>
        <v>7</v>
      </c>
    </row>
    <row r="3331" spans="1:15" ht="19.5" customHeight="1">
      <c r="A3331" s="178" t="s">
        <v>3229</v>
      </c>
      <c r="B3331" s="9" t="s">
        <v>17</v>
      </c>
      <c r="C3331" s="3247"/>
      <c r="D3331" s="3162"/>
      <c r="E3331" s="3284"/>
      <c r="F3331" s="3285"/>
      <c r="G3331" s="3285"/>
      <c r="H3331" s="3286"/>
      <c r="I3331" s="3180"/>
      <c r="J3331" s="2597" t="s">
        <v>471</v>
      </c>
      <c r="K3331" s="3180"/>
      <c r="L3331" s="2597" t="s">
        <v>471</v>
      </c>
      <c r="M3331" s="3180"/>
      <c r="N3331" s="2495">
        <v>100103767663</v>
      </c>
      <c r="O3331" s="4149"/>
    </row>
    <row r="3332" spans="1:15" ht="19.5" customHeight="1">
      <c r="A3332" s="178" t="s">
        <v>3229</v>
      </c>
      <c r="B3332" s="9" t="s">
        <v>17</v>
      </c>
      <c r="C3332" s="155" t="s">
        <v>43</v>
      </c>
      <c r="D3332" s="727"/>
      <c r="E3332" s="3284"/>
      <c r="F3332" s="3285"/>
      <c r="G3332" s="3285"/>
      <c r="H3332" s="3286"/>
      <c r="I3332" s="2501"/>
      <c r="J3332" s="2501"/>
      <c r="K3332" s="2501"/>
      <c r="L3332" s="2501"/>
      <c r="M3332" s="2501"/>
      <c r="N3332" s="2501"/>
      <c r="O3332" s="4150">
        <f>COUNT(E3332:N3333)</f>
        <v>0</v>
      </c>
    </row>
    <row r="3333" spans="1:15" ht="19.5" customHeight="1">
      <c r="A3333" s="178" t="s">
        <v>3229</v>
      </c>
      <c r="B3333" s="9" t="s">
        <v>17</v>
      </c>
      <c r="C3333" s="155" t="s">
        <v>44</v>
      </c>
      <c r="D3333" s="727"/>
      <c r="E3333" s="3284"/>
      <c r="F3333" s="3285"/>
      <c r="G3333" s="3285"/>
      <c r="H3333" s="3286"/>
      <c r="I3333" s="2502"/>
      <c r="J3333" s="2502"/>
      <c r="K3333" s="2502"/>
      <c r="L3333" s="2502"/>
      <c r="M3333" s="2502"/>
      <c r="N3333" s="2502"/>
      <c r="O3333" s="4149"/>
    </row>
    <row r="3334" spans="1:15" ht="19.5" customHeight="1">
      <c r="A3334" s="178" t="s">
        <v>3229</v>
      </c>
      <c r="B3334" s="9" t="s">
        <v>17</v>
      </c>
      <c r="C3334" s="3245" t="s">
        <v>45</v>
      </c>
      <c r="D3334" s="3161"/>
      <c r="E3334" s="3284"/>
      <c r="F3334" s="3285"/>
      <c r="G3334" s="3285"/>
      <c r="H3334" s="3286"/>
      <c r="I3334" s="3179">
        <v>100103767590</v>
      </c>
      <c r="J3334" s="2497">
        <v>100103767591</v>
      </c>
      <c r="K3334" s="3253">
        <v>100103767593</v>
      </c>
      <c r="L3334" s="2526">
        <v>100103767594</v>
      </c>
      <c r="M3334" s="3272">
        <v>100103767596</v>
      </c>
      <c r="N3334" s="2497">
        <v>100103767597</v>
      </c>
      <c r="O3334" s="4150">
        <f>COUNT(E3334:N3335)</f>
        <v>9</v>
      </c>
    </row>
    <row r="3335" spans="1:15" ht="19.5" customHeight="1">
      <c r="A3335" s="178" t="s">
        <v>3229</v>
      </c>
      <c r="B3335" s="9" t="s">
        <v>17</v>
      </c>
      <c r="C3335" s="3247"/>
      <c r="D3335" s="3162"/>
      <c r="E3335" s="3284"/>
      <c r="F3335" s="3285"/>
      <c r="G3335" s="3285"/>
      <c r="H3335" s="3286"/>
      <c r="I3335" s="3180"/>
      <c r="J3335" s="2495">
        <v>100103767592</v>
      </c>
      <c r="K3335" s="3202"/>
      <c r="L3335" s="2525">
        <v>100103767595</v>
      </c>
      <c r="M3335" s="3180"/>
      <c r="N3335" s="2495">
        <v>100103767598</v>
      </c>
      <c r="O3335" s="4149"/>
    </row>
    <row r="3336" spans="1:15" ht="19.5" customHeight="1">
      <c r="A3336" s="178" t="s">
        <v>3229</v>
      </c>
      <c r="B3336" s="9" t="s">
        <v>17</v>
      </c>
      <c r="C3336" s="3245" t="s">
        <v>46</v>
      </c>
      <c r="D3336" s="3161"/>
      <c r="E3336" s="3284"/>
      <c r="F3336" s="3285"/>
      <c r="G3336" s="3285"/>
      <c r="H3336" s="3286"/>
      <c r="I3336" s="3272">
        <v>100103767604</v>
      </c>
      <c r="J3336" s="2497">
        <v>100103767605</v>
      </c>
      <c r="K3336" s="3272">
        <v>100103767607</v>
      </c>
      <c r="L3336" s="2497">
        <v>100103767608</v>
      </c>
      <c r="M3336" s="3272">
        <v>100103767611</v>
      </c>
      <c r="N3336" s="2497">
        <v>100103767610</v>
      </c>
      <c r="O3336" s="4150">
        <f>COUNT(E3336:N3337)</f>
        <v>9</v>
      </c>
    </row>
    <row r="3337" spans="1:15" ht="19.5" customHeight="1">
      <c r="A3337" s="178" t="s">
        <v>3229</v>
      </c>
      <c r="B3337" s="9" t="s">
        <v>17</v>
      </c>
      <c r="C3337" s="3247"/>
      <c r="D3337" s="3162"/>
      <c r="E3337" s="3284"/>
      <c r="F3337" s="3285"/>
      <c r="G3337" s="3285"/>
      <c r="H3337" s="3286"/>
      <c r="I3337" s="3180"/>
      <c r="J3337" s="2495">
        <v>100103767606</v>
      </c>
      <c r="K3337" s="3180"/>
      <c r="L3337" s="2495">
        <v>100103767609</v>
      </c>
      <c r="M3337" s="3180"/>
      <c r="N3337" s="2495">
        <v>100103767612</v>
      </c>
      <c r="O3337" s="4149"/>
    </row>
    <row r="3338" spans="1:15" ht="19.5" customHeight="1">
      <c r="A3338" s="178" t="s">
        <v>3229</v>
      </c>
      <c r="B3338" s="9" t="s">
        <v>17</v>
      </c>
      <c r="C3338" s="3245" t="s">
        <v>47</v>
      </c>
      <c r="D3338" s="3161"/>
      <c r="E3338" s="3284"/>
      <c r="F3338" s="3285"/>
      <c r="G3338" s="3285"/>
      <c r="H3338" s="3286"/>
      <c r="I3338" s="2499">
        <v>100103767543</v>
      </c>
      <c r="J3338" s="3199">
        <v>100103767542</v>
      </c>
      <c r="K3338" s="2499">
        <v>100103767545</v>
      </c>
      <c r="L3338" s="3199">
        <v>100103767547</v>
      </c>
      <c r="M3338" s="2499">
        <v>100103767548</v>
      </c>
      <c r="N3338" s="3199">
        <v>100103767550</v>
      </c>
      <c r="O3338" s="4150">
        <f>COUNT(E3338:N3339)</f>
        <v>9</v>
      </c>
    </row>
    <row r="3339" spans="1:15" ht="19.5" customHeight="1">
      <c r="A3339" s="178" t="s">
        <v>3229</v>
      </c>
      <c r="B3339" s="9" t="s">
        <v>17</v>
      </c>
      <c r="C3339" s="3247"/>
      <c r="D3339" s="3162"/>
      <c r="E3339" s="3284"/>
      <c r="F3339" s="3285"/>
      <c r="G3339" s="3285"/>
      <c r="H3339" s="3286"/>
      <c r="I3339" s="24">
        <v>100103767544</v>
      </c>
      <c r="J3339" s="3200"/>
      <c r="K3339" s="24">
        <v>100103767546</v>
      </c>
      <c r="L3339" s="3200"/>
      <c r="M3339" s="24">
        <v>100103767549</v>
      </c>
      <c r="N3339" s="3200"/>
      <c r="O3339" s="4149"/>
    </row>
    <row r="3340" spans="1:15" ht="19.5" customHeight="1">
      <c r="A3340" s="178" t="s">
        <v>3229</v>
      </c>
      <c r="B3340" s="9" t="s">
        <v>48</v>
      </c>
      <c r="C3340" s="3245" t="s">
        <v>49</v>
      </c>
      <c r="D3340" s="3161"/>
      <c r="E3340" s="3284"/>
      <c r="F3340" s="3285"/>
      <c r="G3340" s="3285"/>
      <c r="H3340" s="3286"/>
      <c r="I3340" s="3179">
        <v>100103764739</v>
      </c>
      <c r="J3340" s="2497">
        <v>100103764741</v>
      </c>
      <c r="K3340" s="3179">
        <v>100103764745</v>
      </c>
      <c r="L3340" s="2497">
        <v>100103764747</v>
      </c>
      <c r="M3340" s="3179">
        <v>100103764751</v>
      </c>
      <c r="N3340" s="2497">
        <v>100103764753</v>
      </c>
      <c r="O3340" s="4150">
        <f>COUNT(E3340:N3341)</f>
        <v>9</v>
      </c>
    </row>
    <row r="3341" spans="1:15" ht="19.5" customHeight="1">
      <c r="A3341" s="178" t="s">
        <v>3229</v>
      </c>
      <c r="B3341" s="9" t="s">
        <v>48</v>
      </c>
      <c r="C3341" s="3246"/>
      <c r="D3341" s="3248"/>
      <c r="E3341" s="3284"/>
      <c r="F3341" s="3285"/>
      <c r="G3341" s="3285"/>
      <c r="H3341" s="3286"/>
      <c r="I3341" s="3180"/>
      <c r="J3341" s="2495">
        <v>100103764742</v>
      </c>
      <c r="K3341" s="3180"/>
      <c r="L3341" s="2495">
        <v>100103764748</v>
      </c>
      <c r="M3341" s="3180"/>
      <c r="N3341" s="2495">
        <v>100103764754</v>
      </c>
      <c r="O3341" s="4149"/>
    </row>
    <row r="3342" spans="1:15" ht="19.5" customHeight="1">
      <c r="A3342" s="178" t="s">
        <v>3229</v>
      </c>
      <c r="B3342" s="9" t="s">
        <v>48</v>
      </c>
      <c r="C3342" s="3246"/>
      <c r="D3342" s="3248"/>
      <c r="E3342" s="3284"/>
      <c r="F3342" s="3285"/>
      <c r="G3342" s="3285"/>
      <c r="H3342" s="3286"/>
      <c r="I3342" s="3272">
        <v>100103764740</v>
      </c>
      <c r="J3342" s="2497">
        <v>100103764743</v>
      </c>
      <c r="K3342" s="3272">
        <v>100103764746</v>
      </c>
      <c r="L3342" s="2497">
        <v>100103764749</v>
      </c>
      <c r="M3342" s="3272">
        <v>100103764752</v>
      </c>
      <c r="N3342" s="2497">
        <v>100103764755</v>
      </c>
      <c r="O3342" s="4150">
        <f>COUNT(E3342:N3343)</f>
        <v>9</v>
      </c>
    </row>
    <row r="3343" spans="1:15" ht="19.5" customHeight="1">
      <c r="A3343" s="178" t="s">
        <v>3229</v>
      </c>
      <c r="B3343" s="9" t="s">
        <v>48</v>
      </c>
      <c r="C3343" s="3247"/>
      <c r="D3343" s="3162"/>
      <c r="E3343" s="3284"/>
      <c r="F3343" s="3285"/>
      <c r="G3343" s="3285"/>
      <c r="H3343" s="3286"/>
      <c r="I3343" s="3180"/>
      <c r="J3343" s="2495">
        <v>100103764744</v>
      </c>
      <c r="K3343" s="3180"/>
      <c r="L3343" s="2495">
        <v>100103764750</v>
      </c>
      <c r="M3343" s="3180"/>
      <c r="N3343" s="2495">
        <v>100103764756</v>
      </c>
      <c r="O3343" s="4149"/>
    </row>
    <row r="3344" spans="1:15" ht="19.5" customHeight="1">
      <c r="A3344" s="178" t="s">
        <v>3229</v>
      </c>
      <c r="B3344" s="9" t="s">
        <v>48</v>
      </c>
      <c r="C3344" s="3245" t="s">
        <v>50</v>
      </c>
      <c r="D3344" s="3161"/>
      <c r="E3344" s="3284"/>
      <c r="F3344" s="3285"/>
      <c r="G3344" s="3285"/>
      <c r="H3344" s="3286"/>
      <c r="I3344" s="2499">
        <v>100103764647</v>
      </c>
      <c r="J3344" s="3260">
        <v>100103764649</v>
      </c>
      <c r="K3344" s="2499">
        <v>100103764650</v>
      </c>
      <c r="L3344" s="3260">
        <v>100103764652</v>
      </c>
      <c r="M3344" s="2499">
        <v>100103764653</v>
      </c>
      <c r="N3344" s="3260">
        <v>100103764655</v>
      </c>
      <c r="O3344" s="4150">
        <f>COUNT(E3344:N3345)</f>
        <v>9</v>
      </c>
    </row>
    <row r="3345" spans="1:15" ht="19.5" customHeight="1">
      <c r="A3345" s="178" t="s">
        <v>3229</v>
      </c>
      <c r="B3345" s="9" t="s">
        <v>48</v>
      </c>
      <c r="C3345" s="3247"/>
      <c r="D3345" s="3162"/>
      <c r="E3345" s="3284"/>
      <c r="F3345" s="3285"/>
      <c r="G3345" s="3285"/>
      <c r="H3345" s="3286"/>
      <c r="I3345" s="24">
        <v>100103764648</v>
      </c>
      <c r="J3345" s="3260"/>
      <c r="K3345" s="24">
        <v>100103764651</v>
      </c>
      <c r="L3345" s="3260"/>
      <c r="M3345" s="24">
        <v>100103764654</v>
      </c>
      <c r="N3345" s="3260"/>
      <c r="O3345" s="4149"/>
    </row>
    <row r="3346" spans="1:15" ht="19.5" customHeight="1">
      <c r="A3346" s="178" t="s">
        <v>3229</v>
      </c>
      <c r="B3346" s="9" t="s">
        <v>48</v>
      </c>
      <c r="C3346" s="3245" t="s">
        <v>205</v>
      </c>
      <c r="D3346" s="3161"/>
      <c r="E3346" s="3284"/>
      <c r="F3346" s="3285"/>
      <c r="G3346" s="3285"/>
      <c r="H3346" s="3286"/>
      <c r="I3346" s="2499">
        <v>100103754099</v>
      </c>
      <c r="J3346" s="3260">
        <v>100103754101</v>
      </c>
      <c r="K3346" s="2499">
        <v>100103754102</v>
      </c>
      <c r="L3346" s="3260">
        <v>100103764660</v>
      </c>
      <c r="M3346" s="2499">
        <v>100103764661</v>
      </c>
      <c r="N3346" s="3260">
        <v>100103764663</v>
      </c>
      <c r="O3346" s="4150">
        <f>COUNT(E3346:N3347)</f>
        <v>9</v>
      </c>
    </row>
    <row r="3347" spans="1:15" ht="19.5" customHeight="1">
      <c r="A3347" s="178" t="s">
        <v>3229</v>
      </c>
      <c r="B3347" s="9" t="s">
        <v>48</v>
      </c>
      <c r="C3347" s="3247"/>
      <c r="D3347" s="3162"/>
      <c r="E3347" s="3284"/>
      <c r="F3347" s="3285"/>
      <c r="G3347" s="3285"/>
      <c r="H3347" s="3286"/>
      <c r="I3347" s="24">
        <v>100103754100</v>
      </c>
      <c r="J3347" s="3260"/>
      <c r="K3347" s="24">
        <v>100103764659</v>
      </c>
      <c r="L3347" s="3260"/>
      <c r="M3347" s="24">
        <v>100103764662</v>
      </c>
      <c r="N3347" s="3260"/>
      <c r="O3347" s="4149"/>
    </row>
    <row r="3348" spans="1:15" ht="19.5" customHeight="1">
      <c r="A3348" s="178" t="s">
        <v>3229</v>
      </c>
      <c r="B3348" s="9" t="s">
        <v>48</v>
      </c>
      <c r="C3348" s="3245" t="s">
        <v>52</v>
      </c>
      <c r="D3348" s="3161"/>
      <c r="E3348" s="3284"/>
      <c r="F3348" s="3285"/>
      <c r="G3348" s="3285"/>
      <c r="H3348" s="3286"/>
      <c r="I3348" s="3277">
        <v>100103764806</v>
      </c>
      <c r="J3348" s="3167">
        <v>100103768090</v>
      </c>
      <c r="K3348" s="3277">
        <v>100103768092</v>
      </c>
      <c r="L3348" s="3167">
        <v>100103768091</v>
      </c>
      <c r="M3348" s="3277">
        <v>100103768093</v>
      </c>
      <c r="N3348" s="3167">
        <v>100103768095</v>
      </c>
      <c r="O3348" s="4150">
        <f>COUNT(E3348:N3349)</f>
        <v>6</v>
      </c>
    </row>
    <row r="3349" spans="1:15" ht="19.5" customHeight="1">
      <c r="A3349" s="178" t="s">
        <v>3229</v>
      </c>
      <c r="B3349" s="9" t="s">
        <v>48</v>
      </c>
      <c r="C3349" s="3247"/>
      <c r="D3349" s="3162"/>
      <c r="E3349" s="3284"/>
      <c r="F3349" s="3285"/>
      <c r="G3349" s="3285"/>
      <c r="H3349" s="3286"/>
      <c r="I3349" s="3278"/>
      <c r="J3349" s="3168"/>
      <c r="K3349" s="3278"/>
      <c r="L3349" s="3168"/>
      <c r="M3349" s="3278"/>
      <c r="N3349" s="3168"/>
      <c r="O3349" s="4149"/>
    </row>
    <row r="3350" spans="1:15" ht="19.5" customHeight="1">
      <c r="A3350" s="178" t="s">
        <v>3229</v>
      </c>
      <c r="B3350" s="9" t="s">
        <v>48</v>
      </c>
      <c r="C3350" s="3251" t="s">
        <v>53</v>
      </c>
      <c r="D3350" s="3161"/>
      <c r="E3350" s="3284"/>
      <c r="F3350" s="3285"/>
      <c r="G3350" s="3285"/>
      <c r="H3350" s="3286"/>
      <c r="I3350" s="3259"/>
      <c r="J3350" s="3183" t="s">
        <v>471</v>
      </c>
      <c r="K3350" s="3259"/>
      <c r="L3350" s="3165">
        <v>100103764676</v>
      </c>
      <c r="M3350" s="3259"/>
      <c r="N3350" s="3165">
        <v>100103771915</v>
      </c>
      <c r="O3350" s="4150">
        <f>COUNT(E3350:N3351)</f>
        <v>2</v>
      </c>
    </row>
    <row r="3351" spans="1:15" ht="19.5" customHeight="1">
      <c r="A3351" s="178" t="s">
        <v>3229</v>
      </c>
      <c r="B3351" s="9" t="s">
        <v>48</v>
      </c>
      <c r="C3351" s="3252"/>
      <c r="D3351" s="3162"/>
      <c r="E3351" s="3284"/>
      <c r="F3351" s="3285"/>
      <c r="G3351" s="3285"/>
      <c r="H3351" s="3286"/>
      <c r="I3351" s="3259"/>
      <c r="J3351" s="3184"/>
      <c r="K3351" s="3259"/>
      <c r="L3351" s="3166"/>
      <c r="M3351" s="3259"/>
      <c r="N3351" s="3166"/>
      <c r="O3351" s="4149"/>
    </row>
    <row r="3352" spans="1:15" ht="19.5" customHeight="1">
      <c r="A3352" s="178" t="s">
        <v>3229</v>
      </c>
      <c r="B3352" s="9" t="s">
        <v>48</v>
      </c>
      <c r="C3352" s="3245" t="s">
        <v>54</v>
      </c>
      <c r="D3352" s="3161"/>
      <c r="E3352" s="3284"/>
      <c r="F3352" s="3285"/>
      <c r="G3352" s="3285"/>
      <c r="H3352" s="3286"/>
      <c r="I3352" s="3277">
        <v>100103760998</v>
      </c>
      <c r="J3352" s="3167">
        <v>100103760999</v>
      </c>
      <c r="K3352" s="3277">
        <v>100103761001</v>
      </c>
      <c r="L3352" s="3167">
        <v>100103761000</v>
      </c>
      <c r="M3352" s="3277">
        <v>100103761002</v>
      </c>
      <c r="N3352" s="3167">
        <v>100103761004</v>
      </c>
      <c r="O3352" s="4150">
        <f>COUNT(E3352:N3353)</f>
        <v>6</v>
      </c>
    </row>
    <row r="3353" spans="1:15" ht="19.5" customHeight="1">
      <c r="A3353" s="178" t="s">
        <v>3229</v>
      </c>
      <c r="B3353" s="9" t="s">
        <v>48</v>
      </c>
      <c r="C3353" s="3247"/>
      <c r="D3353" s="3162"/>
      <c r="E3353" s="3284"/>
      <c r="F3353" s="3285"/>
      <c r="G3353" s="3285"/>
      <c r="H3353" s="3286"/>
      <c r="I3353" s="3278"/>
      <c r="J3353" s="3168"/>
      <c r="K3353" s="3278"/>
      <c r="L3353" s="3168"/>
      <c r="M3353" s="3278"/>
      <c r="N3353" s="3168"/>
      <c r="O3353" s="4149"/>
    </row>
    <row r="3354" spans="1:15" ht="19.5" customHeight="1">
      <c r="A3354" s="178" t="s">
        <v>3229</v>
      </c>
      <c r="B3354" s="9" t="s">
        <v>48</v>
      </c>
      <c r="C3354" s="3251" t="s">
        <v>55</v>
      </c>
      <c r="D3354" s="3161"/>
      <c r="E3354" s="3284"/>
      <c r="F3354" s="3285"/>
      <c r="G3354" s="3285"/>
      <c r="H3354" s="3286"/>
      <c r="I3354" s="3259"/>
      <c r="J3354" s="3183" t="s">
        <v>471</v>
      </c>
      <c r="K3354" s="3259"/>
      <c r="L3354" s="3165">
        <v>100103742776</v>
      </c>
      <c r="M3354" s="3259"/>
      <c r="N3354" s="3165">
        <v>100103771924</v>
      </c>
      <c r="O3354" s="4150">
        <f>COUNT(E3354:N3355)</f>
        <v>2</v>
      </c>
    </row>
    <row r="3355" spans="1:15" ht="19.5" customHeight="1">
      <c r="A3355" s="178" t="s">
        <v>3229</v>
      </c>
      <c r="B3355" s="9" t="s">
        <v>48</v>
      </c>
      <c r="C3355" s="3252"/>
      <c r="D3355" s="3162"/>
      <c r="E3355" s="3284"/>
      <c r="F3355" s="3285"/>
      <c r="G3355" s="3285"/>
      <c r="H3355" s="3286"/>
      <c r="I3355" s="3259"/>
      <c r="J3355" s="3184"/>
      <c r="K3355" s="3259"/>
      <c r="L3355" s="3166"/>
      <c r="M3355" s="3259"/>
      <c r="N3355" s="3166"/>
      <c r="O3355" s="4149"/>
    </row>
    <row r="3356" spans="1:15" ht="19.5" customHeight="1">
      <c r="A3356" s="178" t="s">
        <v>3229</v>
      </c>
      <c r="B3356" s="9" t="s">
        <v>48</v>
      </c>
      <c r="C3356" s="3245" t="s">
        <v>56</v>
      </c>
      <c r="D3356" s="3161"/>
      <c r="E3356" s="3284"/>
      <c r="F3356" s="3285"/>
      <c r="G3356" s="3285"/>
      <c r="H3356" s="3286"/>
      <c r="I3356" s="2499">
        <v>100103760783</v>
      </c>
      <c r="J3356" s="3199">
        <v>100103760785</v>
      </c>
      <c r="K3356" s="2499">
        <v>100103760786</v>
      </c>
      <c r="L3356" s="3199">
        <v>100103760788</v>
      </c>
      <c r="M3356" s="438" t="s">
        <v>483</v>
      </c>
      <c r="N3356" s="3199">
        <v>100103760790</v>
      </c>
      <c r="O3356" s="4150">
        <f>COUNT(E3356:N3357)</f>
        <v>7</v>
      </c>
    </row>
    <row r="3357" spans="1:15" ht="19.5" customHeight="1">
      <c r="A3357" s="178" t="s">
        <v>3229</v>
      </c>
      <c r="B3357" s="9" t="s">
        <v>48</v>
      </c>
      <c r="C3357" s="3247"/>
      <c r="D3357" s="3162"/>
      <c r="E3357" s="3284"/>
      <c r="F3357" s="3285"/>
      <c r="G3357" s="3285"/>
      <c r="H3357" s="3286"/>
      <c r="I3357" s="24">
        <v>100103760784</v>
      </c>
      <c r="J3357" s="3200"/>
      <c r="K3357" s="438" t="s">
        <v>483</v>
      </c>
      <c r="L3357" s="3200"/>
      <c r="M3357" s="24">
        <v>100103760789</v>
      </c>
      <c r="N3357" s="3200"/>
      <c r="O3357" s="4149"/>
    </row>
    <row r="3358" spans="1:15" ht="19.5" customHeight="1">
      <c r="A3358" s="178" t="s">
        <v>3229</v>
      </c>
      <c r="B3358" s="9" t="s">
        <v>48</v>
      </c>
      <c r="C3358" s="3251" t="s">
        <v>57</v>
      </c>
      <c r="D3358" s="3161"/>
      <c r="E3358" s="3284"/>
      <c r="F3358" s="3285"/>
      <c r="G3358" s="3285"/>
      <c r="H3358" s="3286"/>
      <c r="I3358" s="3259"/>
      <c r="J3358" s="3259"/>
      <c r="K3358" s="3259"/>
      <c r="L3358" s="3259"/>
      <c r="M3358" s="3259"/>
      <c r="N3358" s="3259"/>
      <c r="O3358" s="4150">
        <f>COUNT(E3358:N3359)</f>
        <v>0</v>
      </c>
    </row>
    <row r="3359" spans="1:15" ht="19.5" customHeight="1">
      <c r="A3359" s="178" t="s">
        <v>3229</v>
      </c>
      <c r="B3359" s="9" t="s">
        <v>48</v>
      </c>
      <c r="C3359" s="3252"/>
      <c r="D3359" s="3162"/>
      <c r="E3359" s="3284"/>
      <c r="F3359" s="3285"/>
      <c r="G3359" s="3285"/>
      <c r="H3359" s="3286"/>
      <c r="I3359" s="3259"/>
      <c r="J3359" s="3259"/>
      <c r="K3359" s="3259"/>
      <c r="L3359" s="3259"/>
      <c r="M3359" s="3259"/>
      <c r="N3359" s="3259"/>
      <c r="O3359" s="4149"/>
    </row>
    <row r="3360" spans="1:15" ht="19.5" customHeight="1">
      <c r="A3360" s="178" t="s">
        <v>3229</v>
      </c>
      <c r="B3360" s="9" t="s">
        <v>48</v>
      </c>
      <c r="C3360" s="3245" t="s">
        <v>58</v>
      </c>
      <c r="D3360" s="3161"/>
      <c r="E3360" s="3284"/>
      <c r="F3360" s="3285"/>
      <c r="G3360" s="3285"/>
      <c r="H3360" s="3286"/>
      <c r="I3360" s="2499">
        <v>100103764535</v>
      </c>
      <c r="J3360" s="3199">
        <v>100103764537</v>
      </c>
      <c r="K3360" s="2499">
        <v>100103764538</v>
      </c>
      <c r="L3360" s="3199">
        <v>100103764540</v>
      </c>
      <c r="M3360" s="438" t="s">
        <v>483</v>
      </c>
      <c r="N3360" s="3199">
        <v>100103764542</v>
      </c>
      <c r="O3360" s="4150">
        <f>COUNT(E3360:N3361)</f>
        <v>7</v>
      </c>
    </row>
    <row r="3361" spans="1:15" ht="19.5" customHeight="1">
      <c r="A3361" s="178" t="s">
        <v>3229</v>
      </c>
      <c r="B3361" s="9" t="s">
        <v>48</v>
      </c>
      <c r="C3361" s="3247"/>
      <c r="D3361" s="3162"/>
      <c r="E3361" s="3284"/>
      <c r="F3361" s="3285"/>
      <c r="G3361" s="3285"/>
      <c r="H3361" s="3286"/>
      <c r="I3361" s="24">
        <v>100103764536</v>
      </c>
      <c r="J3361" s="3200"/>
      <c r="K3361" s="438" t="s">
        <v>483</v>
      </c>
      <c r="L3361" s="3200"/>
      <c r="M3361" s="24">
        <v>100103764541</v>
      </c>
      <c r="N3361" s="3200"/>
      <c r="O3361" s="4149"/>
    </row>
    <row r="3362" spans="1:15" ht="19.5" customHeight="1">
      <c r="A3362" s="178" t="s">
        <v>3229</v>
      </c>
      <c r="B3362" s="9" t="s">
        <v>48</v>
      </c>
      <c r="C3362" s="3251" t="s">
        <v>59</v>
      </c>
      <c r="D3362" s="3161"/>
      <c r="E3362" s="3284"/>
      <c r="F3362" s="3285"/>
      <c r="G3362" s="3285"/>
      <c r="H3362" s="3286"/>
      <c r="I3362" s="3259"/>
      <c r="J3362" s="3259"/>
      <c r="K3362" s="3259"/>
      <c r="L3362" s="3259"/>
      <c r="M3362" s="3259"/>
      <c r="N3362" s="3259"/>
      <c r="O3362" s="4150">
        <f>COUNT(E3362:N3363)</f>
        <v>0</v>
      </c>
    </row>
    <row r="3363" spans="1:15" ht="19.5" customHeight="1">
      <c r="A3363" s="178" t="s">
        <v>3229</v>
      </c>
      <c r="B3363" s="9" t="s">
        <v>48</v>
      </c>
      <c r="C3363" s="3252"/>
      <c r="D3363" s="3162"/>
      <c r="E3363" s="3284"/>
      <c r="F3363" s="3285"/>
      <c r="G3363" s="3285"/>
      <c r="H3363" s="3286"/>
      <c r="I3363" s="3259"/>
      <c r="J3363" s="3259"/>
      <c r="K3363" s="3259"/>
      <c r="L3363" s="3259"/>
      <c r="M3363" s="3259"/>
      <c r="N3363" s="3259"/>
      <c r="O3363" s="4149"/>
    </row>
    <row r="3364" spans="1:15" ht="19.5" customHeight="1">
      <c r="A3364" s="178" t="s">
        <v>3229</v>
      </c>
      <c r="B3364" s="9" t="s">
        <v>48</v>
      </c>
      <c r="C3364" s="3245" t="s">
        <v>60</v>
      </c>
      <c r="D3364" s="3161"/>
      <c r="E3364" s="3284"/>
      <c r="F3364" s="3285"/>
      <c r="G3364" s="3285"/>
      <c r="H3364" s="3286"/>
      <c r="I3364" s="3259"/>
      <c r="J3364" s="3259"/>
      <c r="K3364" s="3259"/>
      <c r="L3364" s="3259"/>
      <c r="M3364" s="3259"/>
      <c r="N3364" s="3259"/>
      <c r="O3364" s="4150">
        <f>COUNT(E3364:N3365)</f>
        <v>0</v>
      </c>
    </row>
    <row r="3365" spans="1:15" ht="19.5" customHeight="1">
      <c r="A3365" s="178" t="s">
        <v>3229</v>
      </c>
      <c r="B3365" s="9" t="s">
        <v>48</v>
      </c>
      <c r="C3365" s="3247"/>
      <c r="D3365" s="3162"/>
      <c r="E3365" s="3284"/>
      <c r="F3365" s="3285"/>
      <c r="G3365" s="3285"/>
      <c r="H3365" s="3286"/>
      <c r="I3365" s="3259"/>
      <c r="J3365" s="3259"/>
      <c r="K3365" s="3259"/>
      <c r="L3365" s="3259"/>
      <c r="M3365" s="3259"/>
      <c r="N3365" s="3259"/>
      <c r="O3365" s="4149"/>
    </row>
    <row r="3366" spans="1:15" ht="19.5" customHeight="1">
      <c r="A3366" s="178" t="s">
        <v>3229</v>
      </c>
      <c r="B3366" s="9" t="s">
        <v>48</v>
      </c>
      <c r="C3366" s="3251" t="s">
        <v>730</v>
      </c>
      <c r="D3366" s="3161"/>
      <c r="E3366" s="3284"/>
      <c r="F3366" s="3285"/>
      <c r="G3366" s="3285"/>
      <c r="H3366" s="3286"/>
      <c r="I3366" s="3255">
        <v>100103767856</v>
      </c>
      <c r="J3366" s="2584" t="s">
        <v>471</v>
      </c>
      <c r="K3366" s="3255">
        <v>100103769532</v>
      </c>
      <c r="L3366" s="47">
        <v>100103767857</v>
      </c>
      <c r="M3366" s="3255">
        <v>100103769533</v>
      </c>
      <c r="N3366" s="47">
        <v>100103769534</v>
      </c>
      <c r="O3366" s="4150">
        <f>COUNT(E3366:N3367)</f>
        <v>7</v>
      </c>
    </row>
    <row r="3367" spans="1:15" ht="19.5" customHeight="1">
      <c r="A3367" s="178" t="s">
        <v>3229</v>
      </c>
      <c r="B3367" s="9" t="s">
        <v>48</v>
      </c>
      <c r="C3367" s="3252"/>
      <c r="D3367" s="3162"/>
      <c r="E3367" s="3284"/>
      <c r="F3367" s="3285"/>
      <c r="G3367" s="3285"/>
      <c r="H3367" s="3286"/>
      <c r="I3367" s="3256"/>
      <c r="J3367" s="2597" t="s">
        <v>471</v>
      </c>
      <c r="K3367" s="3256"/>
      <c r="L3367" s="53">
        <v>100103769531</v>
      </c>
      <c r="M3367" s="3256"/>
      <c r="N3367" s="53">
        <v>100103769535</v>
      </c>
      <c r="O3367" s="4149"/>
    </row>
    <row r="3368" spans="1:15" ht="19.5" customHeight="1">
      <c r="A3368" s="178" t="s">
        <v>3229</v>
      </c>
      <c r="B3368" s="9" t="s">
        <v>48</v>
      </c>
      <c r="C3368" s="3251" t="s">
        <v>62</v>
      </c>
      <c r="D3368" s="3161"/>
      <c r="E3368" s="3284"/>
      <c r="F3368" s="3285"/>
      <c r="G3368" s="3285"/>
      <c r="H3368" s="3286"/>
      <c r="I3368" s="2494"/>
      <c r="J3368" s="3253"/>
      <c r="K3368" s="2494"/>
      <c r="L3368" s="3259"/>
      <c r="M3368" s="2494"/>
      <c r="N3368" s="3253"/>
      <c r="O3368" s="4150">
        <f>COUNT(E3368:N3369)</f>
        <v>0</v>
      </c>
    </row>
    <row r="3369" spans="1:15" ht="19.5" customHeight="1">
      <c r="A3369" s="178" t="s">
        <v>3229</v>
      </c>
      <c r="B3369" s="9" t="s">
        <v>48</v>
      </c>
      <c r="C3369" s="3252"/>
      <c r="D3369" s="3162"/>
      <c r="E3369" s="3284"/>
      <c r="F3369" s="3285"/>
      <c r="G3369" s="3285"/>
      <c r="H3369" s="3286"/>
      <c r="I3369" s="2493"/>
      <c r="J3369" s="3202"/>
      <c r="K3369" s="2493"/>
      <c r="L3369" s="3259"/>
      <c r="M3369" s="2493"/>
      <c r="N3369" s="3202"/>
      <c r="O3369" s="4149"/>
    </row>
    <row r="3370" spans="1:15" ht="19.5" customHeight="1">
      <c r="A3370" s="178" t="s">
        <v>3229</v>
      </c>
      <c r="B3370" s="9" t="s">
        <v>48</v>
      </c>
      <c r="C3370" s="3245" t="s">
        <v>726</v>
      </c>
      <c r="D3370" s="3161"/>
      <c r="E3370" s="3284"/>
      <c r="F3370" s="3285"/>
      <c r="G3370" s="3285"/>
      <c r="H3370" s="3286"/>
      <c r="I3370" s="3179">
        <v>100103760830</v>
      </c>
      <c r="J3370" s="2497">
        <v>100103764563</v>
      </c>
      <c r="K3370" s="3179">
        <v>100103764565</v>
      </c>
      <c r="L3370" s="2497">
        <v>100103764566</v>
      </c>
      <c r="M3370" s="3179">
        <v>100103764568</v>
      </c>
      <c r="N3370" s="2497">
        <v>100103764569</v>
      </c>
      <c r="O3370" s="4150">
        <f>COUNT(E3370:N3371)</f>
        <v>9</v>
      </c>
    </row>
    <row r="3371" spans="1:15" ht="19.5" customHeight="1">
      <c r="A3371" s="178" t="s">
        <v>3229</v>
      </c>
      <c r="B3371" s="9" t="s">
        <v>48</v>
      </c>
      <c r="C3371" s="3247"/>
      <c r="D3371" s="3162"/>
      <c r="E3371" s="3284"/>
      <c r="F3371" s="3285"/>
      <c r="G3371" s="3285"/>
      <c r="H3371" s="3286"/>
      <c r="I3371" s="3180"/>
      <c r="J3371" s="2500">
        <v>100103764564</v>
      </c>
      <c r="K3371" s="3180"/>
      <c r="L3371" s="2500">
        <v>100103764567</v>
      </c>
      <c r="M3371" s="3180"/>
      <c r="N3371" s="2500">
        <v>100103764570</v>
      </c>
      <c r="O3371" s="4149"/>
    </row>
    <row r="3372" spans="1:15" ht="19.5" customHeight="1">
      <c r="A3372" s="178" t="s">
        <v>3229</v>
      </c>
      <c r="B3372" s="9" t="s">
        <v>48</v>
      </c>
      <c r="C3372" s="3251" t="s">
        <v>63</v>
      </c>
      <c r="D3372" s="3161"/>
      <c r="E3372" s="3284"/>
      <c r="F3372" s="3285"/>
      <c r="G3372" s="3285"/>
      <c r="H3372" s="3286"/>
      <c r="I3372" s="2494"/>
      <c r="J3372" s="48"/>
      <c r="K3372" s="2494"/>
      <c r="L3372" s="48"/>
      <c r="M3372" s="2494"/>
      <c r="N3372" s="48"/>
      <c r="O3372" s="4150">
        <f>COUNT(E3372:N3373)</f>
        <v>0</v>
      </c>
    </row>
    <row r="3373" spans="1:15" ht="19.5" customHeight="1">
      <c r="A3373" s="178" t="s">
        <v>3229</v>
      </c>
      <c r="B3373" s="9" t="s">
        <v>48</v>
      </c>
      <c r="C3373" s="3252"/>
      <c r="D3373" s="3162"/>
      <c r="E3373" s="3284"/>
      <c r="F3373" s="3285"/>
      <c r="G3373" s="3285"/>
      <c r="H3373" s="3286"/>
      <c r="I3373" s="2493"/>
      <c r="J3373" s="46"/>
      <c r="K3373" s="2493"/>
      <c r="L3373" s="46"/>
      <c r="M3373" s="2493"/>
      <c r="N3373" s="46"/>
      <c r="O3373" s="4149"/>
    </row>
    <row r="3374" spans="1:15" ht="19.5" customHeight="1">
      <c r="A3374" s="178" t="s">
        <v>3229</v>
      </c>
      <c r="B3374" s="9" t="s">
        <v>48</v>
      </c>
      <c r="C3374" s="3245" t="s">
        <v>727</v>
      </c>
      <c r="D3374" s="3161"/>
      <c r="E3374" s="3284"/>
      <c r="F3374" s="3285"/>
      <c r="G3374" s="3285"/>
      <c r="H3374" s="3286"/>
      <c r="I3374" s="3179">
        <v>100103764579</v>
      </c>
      <c r="J3374" s="2497">
        <v>100103764580</v>
      </c>
      <c r="K3374" s="3179">
        <v>100103764582</v>
      </c>
      <c r="L3374" s="2497">
        <v>100103764583</v>
      </c>
      <c r="M3374" s="3179">
        <v>100103764585</v>
      </c>
      <c r="N3374" s="2497">
        <v>100103764586</v>
      </c>
      <c r="O3374" s="4150">
        <f>COUNT(E3374:N3375)</f>
        <v>9</v>
      </c>
    </row>
    <row r="3375" spans="1:15" ht="19.5" customHeight="1">
      <c r="A3375" s="178" t="s">
        <v>3229</v>
      </c>
      <c r="B3375" s="9" t="s">
        <v>48</v>
      </c>
      <c r="C3375" s="3247"/>
      <c r="D3375" s="3162"/>
      <c r="E3375" s="3284"/>
      <c r="F3375" s="3285"/>
      <c r="G3375" s="3285"/>
      <c r="H3375" s="3286"/>
      <c r="I3375" s="3180"/>
      <c r="J3375" s="2500">
        <v>100103764581</v>
      </c>
      <c r="K3375" s="3180"/>
      <c r="L3375" s="2500">
        <v>100103764584</v>
      </c>
      <c r="M3375" s="3180"/>
      <c r="N3375" s="2500">
        <v>100103764587</v>
      </c>
      <c r="O3375" s="4149"/>
    </row>
    <row r="3376" spans="1:15" ht="19.5" customHeight="1">
      <c r="A3376" s="178" t="s">
        <v>3229</v>
      </c>
      <c r="B3376" s="9" t="s">
        <v>48</v>
      </c>
      <c r="C3376" s="3251" t="s">
        <v>65</v>
      </c>
      <c r="D3376" s="3161"/>
      <c r="E3376" s="3284"/>
      <c r="F3376" s="3285"/>
      <c r="G3376" s="3285"/>
      <c r="H3376" s="3286"/>
      <c r="I3376" s="2494"/>
      <c r="J3376" s="48"/>
      <c r="K3376" s="2494"/>
      <c r="L3376" s="48"/>
      <c r="M3376" s="2494"/>
      <c r="N3376" s="48"/>
      <c r="O3376" s="4150">
        <f>COUNT(E3376:N3377)</f>
        <v>0</v>
      </c>
    </row>
    <row r="3377" spans="1:15" ht="19.5" customHeight="1">
      <c r="A3377" s="178" t="s">
        <v>3229</v>
      </c>
      <c r="B3377" s="9" t="s">
        <v>48</v>
      </c>
      <c r="C3377" s="3252"/>
      <c r="D3377" s="3162"/>
      <c r="E3377" s="3284"/>
      <c r="F3377" s="3285"/>
      <c r="G3377" s="3285"/>
      <c r="H3377" s="3286"/>
      <c r="I3377" s="2493"/>
      <c r="J3377" s="46"/>
      <c r="K3377" s="2493"/>
      <c r="L3377" s="46"/>
      <c r="M3377" s="2493"/>
      <c r="N3377" s="46"/>
      <c r="O3377" s="4149"/>
    </row>
    <row r="3378" spans="1:15" ht="19.5" customHeight="1">
      <c r="A3378" s="178" t="s">
        <v>3229</v>
      </c>
      <c r="B3378" s="9" t="s">
        <v>48</v>
      </c>
      <c r="C3378" s="3254" t="s">
        <v>67</v>
      </c>
      <c r="D3378" s="3161"/>
      <c r="E3378" s="3284"/>
      <c r="F3378" s="3285"/>
      <c r="G3378" s="3285"/>
      <c r="H3378" s="3286"/>
      <c r="I3378" s="3179">
        <v>100103754218</v>
      </c>
      <c r="J3378" s="2497">
        <v>100103764767</v>
      </c>
      <c r="K3378" s="3179">
        <v>100103764769</v>
      </c>
      <c r="L3378" s="2497">
        <v>100103764770</v>
      </c>
      <c r="M3378" s="3179">
        <v>100103764772</v>
      </c>
      <c r="N3378" s="2497">
        <v>100103764773</v>
      </c>
      <c r="O3378" s="4150">
        <f>COUNT(E3378:N3379)</f>
        <v>9</v>
      </c>
    </row>
    <row r="3379" spans="1:15" ht="19.5" customHeight="1">
      <c r="A3379" s="178" t="s">
        <v>3229</v>
      </c>
      <c r="B3379" s="9" t="s">
        <v>48</v>
      </c>
      <c r="C3379" s="3254" t="s">
        <v>67</v>
      </c>
      <c r="D3379" s="3162"/>
      <c r="E3379" s="3284"/>
      <c r="F3379" s="3285"/>
      <c r="G3379" s="3285"/>
      <c r="H3379" s="3286"/>
      <c r="I3379" s="3180"/>
      <c r="J3379" s="2495">
        <v>100103764768</v>
      </c>
      <c r="K3379" s="3180"/>
      <c r="L3379" s="2495">
        <v>100103764771</v>
      </c>
      <c r="M3379" s="3180"/>
      <c r="N3379" s="2495">
        <v>100103764774</v>
      </c>
      <c r="O3379" s="4149"/>
    </row>
    <row r="3380" spans="1:15" ht="19.5" customHeight="1">
      <c r="A3380" s="178" t="s">
        <v>3229</v>
      </c>
      <c r="B3380" s="9" t="s">
        <v>48</v>
      </c>
      <c r="C3380" s="3254" t="s">
        <v>68</v>
      </c>
      <c r="D3380" s="3161"/>
      <c r="E3380" s="3284"/>
      <c r="F3380" s="3285"/>
      <c r="G3380" s="3285"/>
      <c r="H3380" s="3286"/>
      <c r="I3380" s="3179">
        <v>100103764788</v>
      </c>
      <c r="J3380" s="2497">
        <v>100103764789</v>
      </c>
      <c r="K3380" s="3179">
        <v>100103764791</v>
      </c>
      <c r="L3380" s="2497">
        <v>100103764792</v>
      </c>
      <c r="M3380" s="3179">
        <v>100103764794</v>
      </c>
      <c r="N3380" s="2497">
        <v>100103764795</v>
      </c>
      <c r="O3380" s="4150">
        <f>COUNT(E3380:N3381)</f>
        <v>9</v>
      </c>
    </row>
    <row r="3381" spans="1:15" ht="19.5" customHeight="1">
      <c r="A3381" s="178" t="s">
        <v>3229</v>
      </c>
      <c r="B3381" s="9" t="s">
        <v>48</v>
      </c>
      <c r="C3381" s="3254" t="s">
        <v>68</v>
      </c>
      <c r="D3381" s="3162"/>
      <c r="E3381" s="3284"/>
      <c r="F3381" s="3285"/>
      <c r="G3381" s="3285"/>
      <c r="H3381" s="3286"/>
      <c r="I3381" s="3180"/>
      <c r="J3381" s="2495">
        <v>100103764790</v>
      </c>
      <c r="K3381" s="3180"/>
      <c r="L3381" s="2495">
        <v>100103764793</v>
      </c>
      <c r="M3381" s="3180"/>
      <c r="N3381" s="2495">
        <v>100103764796</v>
      </c>
      <c r="O3381" s="4149"/>
    </row>
    <row r="3382" spans="1:15" ht="19.5" customHeight="1">
      <c r="A3382" s="178" t="s">
        <v>3229</v>
      </c>
      <c r="B3382" s="9" t="s">
        <v>48</v>
      </c>
      <c r="C3382" s="3254" t="s">
        <v>69</v>
      </c>
      <c r="D3382" s="3161"/>
      <c r="E3382" s="3284"/>
      <c r="F3382" s="3285"/>
      <c r="G3382" s="3285"/>
      <c r="H3382" s="3286"/>
      <c r="I3382" s="3253"/>
      <c r="J3382" s="3253"/>
      <c r="K3382" s="3255">
        <v>100103702276</v>
      </c>
      <c r="L3382" s="47">
        <v>100103764599</v>
      </c>
      <c r="M3382" s="3255">
        <v>100103706466</v>
      </c>
      <c r="N3382" s="47">
        <v>100103764601</v>
      </c>
      <c r="O3382" s="4150">
        <f>COUNT(E3382:N3383)</f>
        <v>6</v>
      </c>
    </row>
    <row r="3383" spans="1:15" ht="19.5" customHeight="1">
      <c r="A3383" s="178" t="s">
        <v>3229</v>
      </c>
      <c r="B3383" s="9" t="s">
        <v>48</v>
      </c>
      <c r="C3383" s="3254" t="s">
        <v>69</v>
      </c>
      <c r="D3383" s="3162"/>
      <c r="E3383" s="3284"/>
      <c r="F3383" s="3285"/>
      <c r="G3383" s="3285"/>
      <c r="H3383" s="3286"/>
      <c r="I3383" s="3202"/>
      <c r="J3383" s="3202"/>
      <c r="K3383" s="3256"/>
      <c r="L3383" s="53">
        <v>100103764600</v>
      </c>
      <c r="M3383" s="3256"/>
      <c r="N3383" s="53">
        <v>100103764602</v>
      </c>
      <c r="O3383" s="4149"/>
    </row>
    <row r="3384" spans="1:15" ht="19.5" customHeight="1">
      <c r="A3384" s="178" t="s">
        <v>3229</v>
      </c>
      <c r="B3384" s="9" t="s">
        <v>48</v>
      </c>
      <c r="C3384" s="3251" t="s">
        <v>779</v>
      </c>
      <c r="D3384" s="3161"/>
      <c r="E3384" s="3284"/>
      <c r="F3384" s="3285"/>
      <c r="G3384" s="3285"/>
      <c r="H3384" s="3286"/>
      <c r="I3384" s="3255">
        <v>100103760848</v>
      </c>
      <c r="J3384" s="3253"/>
      <c r="K3384" s="3253"/>
      <c r="L3384" s="3253"/>
      <c r="M3384" s="3253"/>
      <c r="N3384" s="3259"/>
      <c r="O3384" s="4150">
        <f>COUNT(E3384:N3385)</f>
        <v>1</v>
      </c>
    </row>
    <row r="3385" spans="1:15" ht="19.5" customHeight="1">
      <c r="A3385" s="178" t="s">
        <v>3229</v>
      </c>
      <c r="B3385" s="9" t="s">
        <v>48</v>
      </c>
      <c r="C3385" s="3252"/>
      <c r="D3385" s="3162"/>
      <c r="E3385" s="3284"/>
      <c r="F3385" s="3285"/>
      <c r="G3385" s="3285"/>
      <c r="H3385" s="3286"/>
      <c r="I3385" s="3256"/>
      <c r="J3385" s="3202"/>
      <c r="K3385" s="3202"/>
      <c r="L3385" s="3202"/>
      <c r="M3385" s="3202"/>
      <c r="N3385" s="3259"/>
      <c r="O3385" s="4149"/>
    </row>
    <row r="3386" spans="1:15" ht="19.5" customHeight="1">
      <c r="A3386" s="178" t="s">
        <v>3229</v>
      </c>
      <c r="B3386" s="9" t="s">
        <v>48</v>
      </c>
      <c r="C3386" s="3251" t="s">
        <v>71</v>
      </c>
      <c r="D3386" s="3161"/>
      <c r="E3386" s="3284"/>
      <c r="F3386" s="3285"/>
      <c r="G3386" s="3285"/>
      <c r="H3386" s="3286"/>
      <c r="I3386" s="3253"/>
      <c r="J3386" s="47">
        <v>100103738636</v>
      </c>
      <c r="K3386" s="3253"/>
      <c r="L3386" s="3253"/>
      <c r="M3386" s="3253"/>
      <c r="N3386" s="3259"/>
      <c r="O3386" s="4150">
        <f>COUNT(E3386:N3387)</f>
        <v>2</v>
      </c>
    </row>
    <row r="3387" spans="1:15" ht="19.5" customHeight="1">
      <c r="A3387" s="178" t="s">
        <v>3229</v>
      </c>
      <c r="B3387" s="9" t="s">
        <v>48</v>
      </c>
      <c r="C3387" s="3252"/>
      <c r="D3387" s="3162"/>
      <c r="E3387" s="3284"/>
      <c r="F3387" s="3285"/>
      <c r="G3387" s="3285"/>
      <c r="H3387" s="3286"/>
      <c r="I3387" s="3202"/>
      <c r="J3387" s="53">
        <v>100103714581</v>
      </c>
      <c r="K3387" s="3202"/>
      <c r="L3387" s="3202"/>
      <c r="M3387" s="3202"/>
      <c r="N3387" s="3259"/>
      <c r="O3387" s="4149"/>
    </row>
    <row r="3388" spans="1:15" ht="19.5" customHeight="1">
      <c r="A3388" s="178" t="s">
        <v>3229</v>
      </c>
      <c r="B3388" s="9" t="s">
        <v>48</v>
      </c>
      <c r="C3388" s="3245" t="s">
        <v>72</v>
      </c>
      <c r="D3388" s="3161"/>
      <c r="E3388" s="3284"/>
      <c r="F3388" s="3285"/>
      <c r="G3388" s="3285"/>
      <c r="H3388" s="3286"/>
      <c r="I3388" s="3179">
        <v>100103764607</v>
      </c>
      <c r="J3388" s="2497">
        <v>100103764609</v>
      </c>
      <c r="K3388" s="3179">
        <v>100103764611</v>
      </c>
      <c r="L3388" s="2497">
        <v>100103764612</v>
      </c>
      <c r="M3388" s="3179">
        <v>100103764610</v>
      </c>
      <c r="N3388" s="2497">
        <v>100103764614</v>
      </c>
      <c r="O3388" s="4150">
        <f>COUNT(E3388:N3389)</f>
        <v>9</v>
      </c>
    </row>
    <row r="3389" spans="1:15" ht="19.5" customHeight="1">
      <c r="A3389" s="178" t="s">
        <v>3229</v>
      </c>
      <c r="B3389" s="9" t="s">
        <v>48</v>
      </c>
      <c r="C3389" s="3247"/>
      <c r="D3389" s="3162"/>
      <c r="E3389" s="3284"/>
      <c r="F3389" s="3285"/>
      <c r="G3389" s="3285"/>
      <c r="H3389" s="3286"/>
      <c r="I3389" s="3180"/>
      <c r="J3389" s="2500">
        <v>100103764608</v>
      </c>
      <c r="K3389" s="3180"/>
      <c r="L3389" s="2500">
        <v>100103764613</v>
      </c>
      <c r="M3389" s="3180"/>
      <c r="N3389" s="2500">
        <v>100103764615</v>
      </c>
      <c r="O3389" s="4149"/>
    </row>
    <row r="3390" spans="1:15" ht="19.5" customHeight="1">
      <c r="A3390" s="178" t="s">
        <v>3229</v>
      </c>
      <c r="B3390" s="9" t="s">
        <v>48</v>
      </c>
      <c r="C3390" s="155" t="s">
        <v>73</v>
      </c>
      <c r="D3390" s="727"/>
      <c r="E3390" s="3284"/>
      <c r="F3390" s="3285"/>
      <c r="G3390" s="3285"/>
      <c r="H3390" s="3286"/>
      <c r="I3390" s="2498"/>
      <c r="J3390" s="2498"/>
      <c r="K3390" s="2498"/>
      <c r="L3390" s="2498"/>
      <c r="M3390" s="2498"/>
      <c r="N3390" s="2498"/>
      <c r="O3390" s="4150">
        <f>COUNT(E3390:N3391)</f>
        <v>0</v>
      </c>
    </row>
    <row r="3391" spans="1:15" ht="19.5" customHeight="1">
      <c r="A3391" s="178" t="s">
        <v>3229</v>
      </c>
      <c r="B3391" s="9" t="s">
        <v>48</v>
      </c>
      <c r="C3391" s="155" t="s">
        <v>74</v>
      </c>
      <c r="D3391" s="727"/>
      <c r="E3391" s="3284"/>
      <c r="F3391" s="3285"/>
      <c r="G3391" s="3285"/>
      <c r="H3391" s="3286"/>
      <c r="I3391" s="2498"/>
      <c r="J3391" s="2498"/>
      <c r="K3391" s="2498"/>
      <c r="L3391" s="2498"/>
      <c r="M3391" s="2498"/>
      <c r="N3391" s="2498"/>
      <c r="O3391" s="4149"/>
    </row>
    <row r="3392" spans="1:15" ht="19.5" customHeight="1">
      <c r="A3392" s="178" t="s">
        <v>3229</v>
      </c>
      <c r="B3392" s="9" t="s">
        <v>48</v>
      </c>
      <c r="C3392" s="155" t="s">
        <v>75</v>
      </c>
      <c r="D3392" s="727"/>
      <c r="E3392" s="3284"/>
      <c r="F3392" s="3285"/>
      <c r="G3392" s="3285"/>
      <c r="H3392" s="3286"/>
      <c r="I3392" s="2498"/>
      <c r="J3392" s="2498"/>
      <c r="K3392" s="2498"/>
      <c r="L3392" s="2498"/>
      <c r="M3392" s="2498"/>
      <c r="N3392" s="2498"/>
      <c r="O3392" s="4150">
        <f>COUNT(E3392:N3393)</f>
        <v>0</v>
      </c>
    </row>
    <row r="3393" spans="1:15" ht="19.5" customHeight="1">
      <c r="A3393" s="178" t="s">
        <v>3229</v>
      </c>
      <c r="B3393" s="9" t="s">
        <v>48</v>
      </c>
      <c r="C3393" s="155" t="s">
        <v>76</v>
      </c>
      <c r="D3393" s="727"/>
      <c r="E3393" s="3284"/>
      <c r="F3393" s="3285"/>
      <c r="G3393" s="3285"/>
      <c r="H3393" s="3286"/>
      <c r="I3393" s="2498"/>
      <c r="J3393" s="2498"/>
      <c r="K3393" s="2498"/>
      <c r="L3393" s="2498"/>
      <c r="M3393" s="2498"/>
      <c r="N3393" s="2498"/>
      <c r="O3393" s="4149"/>
    </row>
    <row r="3394" spans="1:15" ht="19.5" customHeight="1">
      <c r="A3394" s="178" t="s">
        <v>3229</v>
      </c>
      <c r="B3394" s="9" t="s">
        <v>48</v>
      </c>
      <c r="C3394" s="155" t="s">
        <v>77</v>
      </c>
      <c r="D3394" s="727"/>
      <c r="E3394" s="3284"/>
      <c r="F3394" s="3285"/>
      <c r="G3394" s="3285"/>
      <c r="H3394" s="3286"/>
      <c r="I3394" s="2498"/>
      <c r="J3394" s="2498"/>
      <c r="K3394" s="2498"/>
      <c r="L3394" s="2498"/>
      <c r="M3394" s="2498"/>
      <c r="N3394" s="2498"/>
      <c r="O3394" s="4150">
        <f>COUNT(E3394:N3395)</f>
        <v>0</v>
      </c>
    </row>
    <row r="3395" spans="1:15" ht="19.5" customHeight="1">
      <c r="A3395" s="178" t="s">
        <v>3229</v>
      </c>
      <c r="B3395" s="9" t="s">
        <v>48</v>
      </c>
      <c r="C3395" s="155" t="s">
        <v>78</v>
      </c>
      <c r="D3395" s="727"/>
      <c r="E3395" s="3284"/>
      <c r="F3395" s="3285"/>
      <c r="G3395" s="3285"/>
      <c r="H3395" s="3286"/>
      <c r="I3395" s="2496"/>
      <c r="J3395" s="2498"/>
      <c r="K3395" s="2496"/>
      <c r="L3395" s="2498"/>
      <c r="M3395" s="2496"/>
      <c r="N3395" s="2498"/>
      <c r="O3395" s="4149"/>
    </row>
    <row r="3396" spans="1:15" ht="19.5" customHeight="1">
      <c r="A3396" s="178" t="s">
        <v>3229</v>
      </c>
      <c r="B3396" s="9" t="s">
        <v>48</v>
      </c>
      <c r="C3396" s="3245" t="s">
        <v>79</v>
      </c>
      <c r="D3396" s="3161"/>
      <c r="E3396" s="3284"/>
      <c r="F3396" s="3285"/>
      <c r="G3396" s="3285"/>
      <c r="H3396" s="3286"/>
      <c r="I3396" s="29">
        <v>100103760859</v>
      </c>
      <c r="J3396" s="3261">
        <v>100103760861</v>
      </c>
      <c r="K3396" s="3163">
        <v>100103760862</v>
      </c>
      <c r="L3396" s="3261">
        <v>100103760864</v>
      </c>
      <c r="M3396" s="438" t="s">
        <v>483</v>
      </c>
      <c r="N3396" s="3261">
        <v>100103764622</v>
      </c>
      <c r="O3396" s="4150">
        <f>COUNT(E3396:N3397)</f>
        <v>7</v>
      </c>
    </row>
    <row r="3397" spans="1:15" ht="19.5" customHeight="1">
      <c r="A3397" s="178" t="s">
        <v>3229</v>
      </c>
      <c r="B3397" s="9" t="s">
        <v>48</v>
      </c>
      <c r="C3397" s="3247"/>
      <c r="D3397" s="3162"/>
      <c r="E3397" s="3284"/>
      <c r="F3397" s="3285"/>
      <c r="G3397" s="3285"/>
      <c r="H3397" s="3286"/>
      <c r="I3397" s="24">
        <v>100103760860</v>
      </c>
      <c r="J3397" s="3261"/>
      <c r="K3397" s="3164"/>
      <c r="L3397" s="3261"/>
      <c r="M3397" s="24">
        <v>100103760866</v>
      </c>
      <c r="N3397" s="3261"/>
      <c r="O3397" s="4149"/>
    </row>
    <row r="3398" spans="1:15" ht="19.5" customHeight="1">
      <c r="A3398" s="178" t="s">
        <v>3229</v>
      </c>
      <c r="B3398" s="9" t="s">
        <v>48</v>
      </c>
      <c r="C3398" s="3251" t="s">
        <v>80</v>
      </c>
      <c r="D3398" s="3161"/>
      <c r="E3398" s="3284"/>
      <c r="F3398" s="3285"/>
      <c r="G3398" s="3285"/>
      <c r="H3398" s="3286"/>
      <c r="I3398" s="3259"/>
      <c r="J3398" s="3259"/>
      <c r="K3398" s="3219">
        <v>100103760863</v>
      </c>
      <c r="L3398" s="3201"/>
      <c r="M3398" s="3201"/>
      <c r="N3398" s="3201"/>
      <c r="O3398" s="4150">
        <f>COUNT(E3398:N3399)</f>
        <v>1</v>
      </c>
    </row>
    <row r="3399" spans="1:15" ht="19.5" customHeight="1">
      <c r="A3399" s="178" t="s">
        <v>3229</v>
      </c>
      <c r="B3399" s="9" t="s">
        <v>48</v>
      </c>
      <c r="C3399" s="3252"/>
      <c r="D3399" s="3162"/>
      <c r="E3399" s="3284"/>
      <c r="F3399" s="3285"/>
      <c r="G3399" s="3285"/>
      <c r="H3399" s="3286"/>
      <c r="I3399" s="3259"/>
      <c r="J3399" s="3259"/>
      <c r="K3399" s="3220"/>
      <c r="L3399" s="3202"/>
      <c r="M3399" s="3202"/>
      <c r="N3399" s="3202"/>
      <c r="O3399" s="4149"/>
    </row>
    <row r="3400" spans="1:15" ht="19.5" customHeight="1">
      <c r="A3400" s="178" t="s">
        <v>3229</v>
      </c>
      <c r="B3400" s="9" t="s">
        <v>48</v>
      </c>
      <c r="C3400" s="3245" t="s">
        <v>81</v>
      </c>
      <c r="D3400" s="3161"/>
      <c r="E3400" s="3284"/>
      <c r="F3400" s="3285"/>
      <c r="G3400" s="3285"/>
      <c r="H3400" s="3286"/>
      <c r="I3400" s="3179">
        <v>100103764692</v>
      </c>
      <c r="J3400" s="3183" t="s">
        <v>471</v>
      </c>
      <c r="K3400" s="3179">
        <v>100103764695</v>
      </c>
      <c r="L3400" s="3249">
        <v>100103764691</v>
      </c>
      <c r="M3400" s="3179">
        <v>100103764700</v>
      </c>
      <c r="N3400" s="3249">
        <v>100103764703</v>
      </c>
      <c r="O3400" s="4150">
        <f>COUNT(E3400:N3405)</f>
        <v>17</v>
      </c>
    </row>
    <row r="3401" spans="1:15" ht="19.5" customHeight="1">
      <c r="A3401" s="178" t="s">
        <v>3229</v>
      </c>
      <c r="B3401" s="9" t="s">
        <v>48</v>
      </c>
      <c r="C3401" s="3246"/>
      <c r="D3401" s="3248"/>
      <c r="E3401" s="3284"/>
      <c r="F3401" s="3285"/>
      <c r="G3401" s="3285"/>
      <c r="H3401" s="3286"/>
      <c r="I3401" s="3180"/>
      <c r="J3401" s="3184"/>
      <c r="K3401" s="3180"/>
      <c r="L3401" s="3250"/>
      <c r="M3401" s="3180"/>
      <c r="N3401" s="3250"/>
      <c r="O3401" s="3331"/>
    </row>
    <row r="3402" spans="1:15" ht="19.5" customHeight="1">
      <c r="A3402" s="178" t="s">
        <v>3229</v>
      </c>
      <c r="B3402" s="9" t="s">
        <v>48</v>
      </c>
      <c r="C3402" s="3246"/>
      <c r="D3402" s="3248"/>
      <c r="E3402" s="3284"/>
      <c r="F3402" s="3285"/>
      <c r="G3402" s="3285"/>
      <c r="H3402" s="3286"/>
      <c r="I3402" s="3179">
        <v>100103764693</v>
      </c>
      <c r="J3402" s="3249">
        <v>100103764690</v>
      </c>
      <c r="K3402" s="3179">
        <v>100103764696</v>
      </c>
      <c r="L3402" s="3249">
        <v>100103764698</v>
      </c>
      <c r="M3402" s="3179">
        <v>100103764701</v>
      </c>
      <c r="N3402" s="3249">
        <v>100103764704</v>
      </c>
      <c r="O3402" s="3331"/>
    </row>
    <row r="3403" spans="1:15" ht="19.5" customHeight="1">
      <c r="A3403" s="178" t="s">
        <v>3229</v>
      </c>
      <c r="B3403" s="9" t="s">
        <v>48</v>
      </c>
      <c r="C3403" s="3246"/>
      <c r="D3403" s="3248"/>
      <c r="E3403" s="3284"/>
      <c r="F3403" s="3285"/>
      <c r="G3403" s="3285"/>
      <c r="H3403" s="3286"/>
      <c r="I3403" s="3180"/>
      <c r="J3403" s="3250"/>
      <c r="K3403" s="3180"/>
      <c r="L3403" s="3250"/>
      <c r="M3403" s="3180"/>
      <c r="N3403" s="3250"/>
      <c r="O3403" s="3331"/>
    </row>
    <row r="3404" spans="1:15" ht="19.5" customHeight="1">
      <c r="A3404" s="178" t="s">
        <v>3229</v>
      </c>
      <c r="B3404" s="9" t="s">
        <v>48</v>
      </c>
      <c r="C3404" s="3246"/>
      <c r="D3404" s="3248"/>
      <c r="E3404" s="3284"/>
      <c r="F3404" s="3285"/>
      <c r="G3404" s="3285"/>
      <c r="H3404" s="3286"/>
      <c r="I3404" s="3179">
        <v>100103764694</v>
      </c>
      <c r="J3404" s="3249">
        <v>100103764689</v>
      </c>
      <c r="K3404" s="3179">
        <v>100103764697</v>
      </c>
      <c r="L3404" s="3249">
        <v>100103764699</v>
      </c>
      <c r="M3404" s="3179">
        <v>100103764702</v>
      </c>
      <c r="N3404" s="3249">
        <v>100103764705</v>
      </c>
      <c r="O3404" s="3331"/>
    </row>
    <row r="3405" spans="1:15" ht="19.5" customHeight="1">
      <c r="A3405" s="178" t="s">
        <v>3229</v>
      </c>
      <c r="B3405" s="9" t="s">
        <v>48</v>
      </c>
      <c r="C3405" s="3247"/>
      <c r="D3405" s="3162"/>
      <c r="E3405" s="3287"/>
      <c r="F3405" s="3288"/>
      <c r="G3405" s="3288"/>
      <c r="H3405" s="3289"/>
      <c r="I3405" s="3180"/>
      <c r="J3405" s="3250"/>
      <c r="K3405" s="3180"/>
      <c r="L3405" s="3250"/>
      <c r="M3405" s="3180"/>
      <c r="N3405" s="3250"/>
      <c r="O3405" s="4149"/>
    </row>
    <row r="3406" spans="1:15" ht="19.5" customHeight="1">
      <c r="A3406" s="178" t="s">
        <v>3229</v>
      </c>
      <c r="B3406" s="9" t="s">
        <v>48</v>
      </c>
      <c r="C3406" s="3221" t="s">
        <v>82</v>
      </c>
      <c r="D3406" s="3223"/>
      <c r="E3406" s="2492"/>
      <c r="F3406" s="2492"/>
      <c r="G3406" s="2492"/>
      <c r="H3406" s="2492"/>
      <c r="I3406" s="2492"/>
      <c r="J3406" s="2492"/>
      <c r="K3406" s="2492"/>
      <c r="L3406" s="2492"/>
      <c r="M3406" s="2492"/>
      <c r="N3406" s="2492"/>
      <c r="O3406" s="4149"/>
    </row>
    <row r="3407" spans="1:15" ht="19.5" customHeight="1">
      <c r="A3407" s="178" t="s">
        <v>3229</v>
      </c>
      <c r="B3407" s="9" t="s">
        <v>48</v>
      </c>
      <c r="C3407" s="3222"/>
      <c r="D3407" s="3224"/>
      <c r="E3407" s="2493"/>
      <c r="F3407" s="2493"/>
      <c r="G3407" s="2493"/>
      <c r="H3407" s="2493"/>
      <c r="I3407" s="2493"/>
      <c r="J3407" s="2493"/>
      <c r="K3407" s="2493"/>
      <c r="L3407" s="2493"/>
      <c r="M3407" s="2493"/>
      <c r="N3407" s="2493"/>
      <c r="O3407" s="4151"/>
    </row>
    <row r="3408" spans="1:15" ht="19.5" customHeight="1">
      <c r="A3408" s="178" t="s">
        <v>3229</v>
      </c>
      <c r="B3408" s="3225" t="s">
        <v>12</v>
      </c>
      <c r="C3408" s="3226"/>
      <c r="D3408" s="3227"/>
      <c r="E3408" s="149" t="s">
        <v>3230</v>
      </c>
      <c r="F3408" s="3231" t="s">
        <v>3231</v>
      </c>
      <c r="G3408" s="149" t="s">
        <v>3232</v>
      </c>
      <c r="H3408" s="3231" t="s">
        <v>3233</v>
      </c>
      <c r="I3408" s="149" t="s">
        <v>3265</v>
      </c>
      <c r="J3408" s="3231" t="s">
        <v>3234</v>
      </c>
      <c r="K3408" s="149" t="s">
        <v>3266</v>
      </c>
      <c r="L3408" s="3231" t="s">
        <v>3267</v>
      </c>
      <c r="M3408" s="149" t="s">
        <v>3268</v>
      </c>
      <c r="N3408" s="3231" t="s">
        <v>3269</v>
      </c>
      <c r="O3408" s="3232">
        <f>SUM(O3283:O3407)</f>
        <v>329</v>
      </c>
    </row>
    <row r="3409" spans="1:15" ht="19.5" customHeight="1">
      <c r="A3409" s="178" t="s">
        <v>3229</v>
      </c>
      <c r="B3409" s="3228"/>
      <c r="C3409" s="3229"/>
      <c r="D3409" s="3230"/>
      <c r="E3409" s="150" t="s">
        <v>3237</v>
      </c>
      <c r="F3409" s="3231"/>
      <c r="G3409" s="150" t="s">
        <v>3238</v>
      </c>
      <c r="H3409" s="3231"/>
      <c r="I3409" s="150" t="s">
        <v>3239</v>
      </c>
      <c r="J3409" s="3231"/>
      <c r="K3409" s="150" t="s">
        <v>3270</v>
      </c>
      <c r="L3409" s="3231"/>
      <c r="M3409" s="150" t="s">
        <v>3271</v>
      </c>
      <c r="N3409" s="3231"/>
      <c r="O3409" s="3233"/>
    </row>
    <row r="3410" spans="1:15" ht="19.5" customHeight="1">
      <c r="A3410" s="178" t="s">
        <v>3229</v>
      </c>
      <c r="B3410" s="3225" t="s">
        <v>13</v>
      </c>
      <c r="C3410" s="3226"/>
      <c r="D3410" s="3227"/>
      <c r="E3410" s="3235" t="s">
        <v>3241</v>
      </c>
      <c r="F3410" s="151" t="s">
        <v>3241</v>
      </c>
      <c r="G3410" s="3235" t="s">
        <v>3243</v>
      </c>
      <c r="H3410" s="151" t="s">
        <v>3243</v>
      </c>
      <c r="I3410" s="3235" t="s">
        <v>3245</v>
      </c>
      <c r="J3410" s="151" t="s">
        <v>3245</v>
      </c>
      <c r="K3410" s="3235" t="s">
        <v>3272</v>
      </c>
      <c r="L3410" s="151" t="s">
        <v>3272</v>
      </c>
      <c r="M3410" s="3235" t="s">
        <v>3273</v>
      </c>
      <c r="N3410" s="151" t="s">
        <v>3274</v>
      </c>
      <c r="O3410" s="3233"/>
    </row>
    <row r="3411" spans="1:15" ht="19.5" customHeight="1">
      <c r="A3411" s="178" t="s">
        <v>3229</v>
      </c>
      <c r="B3411" s="3228"/>
      <c r="C3411" s="3229"/>
      <c r="D3411" s="3230"/>
      <c r="E3411" s="3235"/>
      <c r="F3411" s="152" t="s">
        <v>3249</v>
      </c>
      <c r="G3411" s="3235"/>
      <c r="H3411" s="152" t="s">
        <v>3250</v>
      </c>
      <c r="I3411" s="3235"/>
      <c r="J3411" s="152" t="s">
        <v>3251</v>
      </c>
      <c r="K3411" s="3235"/>
      <c r="L3411" s="152" t="s">
        <v>3275</v>
      </c>
      <c r="M3411" s="3235"/>
      <c r="N3411" s="152" t="s">
        <v>3276</v>
      </c>
      <c r="O3411" s="3233"/>
    </row>
    <row r="3412" spans="1:15" ht="19.5" customHeight="1">
      <c r="A3412" s="178" t="s">
        <v>3229</v>
      </c>
      <c r="B3412" s="3225" t="s">
        <v>14</v>
      </c>
      <c r="C3412" s="3226"/>
      <c r="D3412" s="3227"/>
      <c r="E3412" s="153" t="s">
        <v>3253</v>
      </c>
      <c r="F3412" s="3236" t="s">
        <v>3254</v>
      </c>
      <c r="G3412" s="153" t="s">
        <v>3255</v>
      </c>
      <c r="H3412" s="3236" t="s">
        <v>3256</v>
      </c>
      <c r="I3412" s="153" t="s">
        <v>3257</v>
      </c>
      <c r="J3412" s="3236" t="s">
        <v>3258</v>
      </c>
      <c r="K3412" s="153" t="s">
        <v>3277</v>
      </c>
      <c r="L3412" s="3236" t="s">
        <v>3278</v>
      </c>
      <c r="M3412" s="153" t="s">
        <v>3279</v>
      </c>
      <c r="N3412" s="3236" t="s">
        <v>3280</v>
      </c>
      <c r="O3412" s="3233"/>
    </row>
    <row r="3413" spans="1:15" ht="19.5" customHeight="1">
      <c r="A3413" s="178" t="s">
        <v>3229</v>
      </c>
      <c r="B3413" s="3228"/>
      <c r="C3413" s="3229"/>
      <c r="D3413" s="3230"/>
      <c r="E3413" s="154" t="s">
        <v>3262</v>
      </c>
      <c r="F3413" s="3236"/>
      <c r="G3413" s="154" t="s">
        <v>3263</v>
      </c>
      <c r="H3413" s="3236"/>
      <c r="I3413" s="154" t="s">
        <v>3264</v>
      </c>
      <c r="J3413" s="3236"/>
      <c r="K3413" s="154" t="s">
        <v>3281</v>
      </c>
      <c r="L3413" s="3236"/>
      <c r="M3413" s="154" t="s">
        <v>3282</v>
      </c>
      <c r="N3413" s="3236"/>
      <c r="O3413" s="3233"/>
    </row>
    <row r="3414" spans="1:15" ht="19.5" customHeight="1">
      <c r="A3414" s="178" t="s">
        <v>3229</v>
      </c>
      <c r="B3414" s="3225" t="s">
        <v>15</v>
      </c>
      <c r="C3414" s="3226"/>
      <c r="D3414" s="3227"/>
      <c r="E3414" s="3240" t="s">
        <v>3283</v>
      </c>
      <c r="F3414" s="3241" t="s">
        <v>3283</v>
      </c>
      <c r="G3414" s="3240" t="s">
        <v>3284</v>
      </c>
      <c r="H3414" s="3241" t="s">
        <v>3284</v>
      </c>
      <c r="I3414" s="3240" t="s">
        <v>3285</v>
      </c>
      <c r="J3414" s="3241" t="s">
        <v>3285</v>
      </c>
      <c r="K3414" s="3240" t="s">
        <v>3286</v>
      </c>
      <c r="L3414" s="3241" t="s">
        <v>3286</v>
      </c>
      <c r="M3414" s="3240" t="s">
        <v>3287</v>
      </c>
      <c r="N3414" s="3241" t="s">
        <v>3288</v>
      </c>
      <c r="O3414" s="3233"/>
    </row>
    <row r="3415" spans="1:15" ht="19.5" customHeight="1" thickBot="1">
      <c r="A3415" s="178" t="s">
        <v>3229</v>
      </c>
      <c r="B3415" s="3237"/>
      <c r="C3415" s="3238"/>
      <c r="D3415" s="3239"/>
      <c r="E3415" s="3240"/>
      <c r="F3415" s="3241"/>
      <c r="G3415" s="3240"/>
      <c r="H3415" s="3241"/>
      <c r="I3415" s="3240"/>
      <c r="J3415" s="3241"/>
      <c r="K3415" s="3240"/>
      <c r="L3415" s="3241"/>
      <c r="M3415" s="3240"/>
      <c r="N3415" s="3241"/>
      <c r="O3415" s="3233"/>
    </row>
    <row r="3416" spans="1:15" ht="19.5" customHeight="1" thickBot="1">
      <c r="A3416" s="3242" t="s">
        <v>16</v>
      </c>
      <c r="B3416" s="3243"/>
      <c r="C3416" s="3243"/>
      <c r="D3416" s="3244"/>
      <c r="E3416" s="12">
        <v>759</v>
      </c>
      <c r="F3416" s="12">
        <v>738</v>
      </c>
      <c r="G3416" s="12">
        <v>759</v>
      </c>
      <c r="H3416" s="12">
        <v>738</v>
      </c>
      <c r="I3416" s="12">
        <v>759</v>
      </c>
      <c r="J3416" s="12">
        <v>748</v>
      </c>
      <c r="K3416" s="12">
        <v>759</v>
      </c>
      <c r="L3416" s="12">
        <v>738</v>
      </c>
      <c r="M3416" s="12">
        <v>759</v>
      </c>
      <c r="N3416" s="12">
        <v>738</v>
      </c>
      <c r="O3416" s="3234"/>
    </row>
    <row r="3417" spans="1:15" ht="15.75" thickBot="1">
      <c r="A3417" s="7" t="s">
        <v>0</v>
      </c>
      <c r="B3417" s="7" t="s">
        <v>1</v>
      </c>
      <c r="C3417" s="2574" t="s">
        <v>2</v>
      </c>
      <c r="D3417" s="1" t="s">
        <v>3</v>
      </c>
      <c r="E3417" s="3267">
        <v>44760</v>
      </c>
      <c r="F3417" s="3268"/>
      <c r="G3417" s="3267">
        <v>44761</v>
      </c>
      <c r="H3417" s="3268"/>
      <c r="I3417" s="3267">
        <v>44762</v>
      </c>
      <c r="J3417" s="3268"/>
      <c r="K3417" s="3267">
        <v>44763</v>
      </c>
      <c r="L3417" s="3268"/>
      <c r="M3417" s="3267">
        <v>44764</v>
      </c>
      <c r="N3417" s="3268"/>
      <c r="O3417" s="4148" t="s">
        <v>4</v>
      </c>
    </row>
    <row r="3418" spans="1:15">
      <c r="A3418" s="178" t="s">
        <v>3296</v>
      </c>
      <c r="B3418" s="8" t="s">
        <v>17</v>
      </c>
      <c r="C3418" s="3245" t="s">
        <v>18</v>
      </c>
      <c r="D3418" s="3161"/>
      <c r="E3418" s="438" t="s">
        <v>483</v>
      </c>
      <c r="F3418" s="3199">
        <v>100103767685</v>
      </c>
      <c r="G3418" s="2570">
        <v>100103767687</v>
      </c>
      <c r="H3418" s="3199">
        <v>100103769374</v>
      </c>
      <c r="I3418" s="2570">
        <v>100103769375</v>
      </c>
      <c r="J3418" s="3199">
        <v>100103769377</v>
      </c>
      <c r="K3418" s="2570">
        <v>100103769378</v>
      </c>
      <c r="L3418" s="3199">
        <v>100103769380</v>
      </c>
      <c r="M3418" s="2570">
        <v>100103769379</v>
      </c>
      <c r="N3418" s="3199">
        <v>100103776842</v>
      </c>
      <c r="O3418" s="3335">
        <f>COUNT(E3418:N3419)</f>
        <v>13</v>
      </c>
    </row>
    <row r="3419" spans="1:15">
      <c r="A3419" s="178" t="s">
        <v>3296</v>
      </c>
      <c r="B3419" s="9" t="s">
        <v>17</v>
      </c>
      <c r="C3419" s="3247"/>
      <c r="D3419" s="3162"/>
      <c r="E3419" s="24">
        <v>100103767686</v>
      </c>
      <c r="F3419" s="3200"/>
      <c r="G3419" s="24">
        <v>100103769373</v>
      </c>
      <c r="H3419" s="3200"/>
      <c r="I3419" s="24">
        <v>100103769376</v>
      </c>
      <c r="J3419" s="3200"/>
      <c r="K3419" s="438" t="s">
        <v>476</v>
      </c>
      <c r="L3419" s="3200"/>
      <c r="M3419" s="24">
        <v>100103769381</v>
      </c>
      <c r="N3419" s="3200"/>
      <c r="O3419" s="4149"/>
    </row>
    <row r="3420" spans="1:15">
      <c r="A3420" s="178" t="s">
        <v>3296</v>
      </c>
      <c r="B3420" s="9" t="s">
        <v>17</v>
      </c>
      <c r="C3420" s="3245" t="s">
        <v>19</v>
      </c>
      <c r="D3420" s="3161"/>
      <c r="E3420" s="2570">
        <v>100103769382</v>
      </c>
      <c r="F3420" s="3199">
        <v>100103769383</v>
      </c>
      <c r="G3420" s="2570">
        <v>100103769384</v>
      </c>
      <c r="H3420" s="3199">
        <v>100103769386</v>
      </c>
      <c r="I3420" s="3179">
        <v>100103769387</v>
      </c>
      <c r="J3420" s="3201"/>
      <c r="K3420" s="3201"/>
      <c r="L3420" s="3199">
        <v>100103776868</v>
      </c>
      <c r="M3420" s="2570">
        <v>100103776869</v>
      </c>
      <c r="N3420" s="3199">
        <v>100103776871</v>
      </c>
      <c r="O3420" s="4150">
        <f>COUNT(E3420:N3421)</f>
        <v>10</v>
      </c>
    </row>
    <row r="3421" spans="1:15">
      <c r="A3421" s="178" t="s">
        <v>3296</v>
      </c>
      <c r="B3421" s="9" t="s">
        <v>17</v>
      </c>
      <c r="C3421" s="3247"/>
      <c r="D3421" s="3162"/>
      <c r="E3421" s="438" t="s">
        <v>483</v>
      </c>
      <c r="F3421" s="3200"/>
      <c r="G3421" s="24">
        <v>100103769385</v>
      </c>
      <c r="H3421" s="3200"/>
      <c r="I3421" s="3180"/>
      <c r="J3421" s="3202"/>
      <c r="K3421" s="3202"/>
      <c r="L3421" s="3200"/>
      <c r="M3421" s="24">
        <v>100103776870</v>
      </c>
      <c r="N3421" s="3200"/>
      <c r="O3421" s="4149"/>
    </row>
    <row r="3422" spans="1:15">
      <c r="A3422" s="178" t="s">
        <v>3296</v>
      </c>
      <c r="B3422" s="9" t="s">
        <v>17</v>
      </c>
      <c r="C3422" s="3245" t="s">
        <v>20</v>
      </c>
      <c r="D3422" s="3161"/>
      <c r="E3422" s="2570">
        <v>100103767737</v>
      </c>
      <c r="F3422" s="3199">
        <v>100103767739</v>
      </c>
      <c r="G3422" s="2570">
        <v>100103767740</v>
      </c>
      <c r="H3422" s="3199">
        <v>100103767742</v>
      </c>
      <c r="I3422" s="24">
        <v>100103767743</v>
      </c>
      <c r="J3422" s="3199">
        <v>100103769406</v>
      </c>
      <c r="K3422" s="2570">
        <v>100103769407</v>
      </c>
      <c r="L3422" s="3199">
        <v>100103769409</v>
      </c>
      <c r="M3422" s="2570">
        <v>100103769410</v>
      </c>
      <c r="N3422" s="3199">
        <v>100103769412</v>
      </c>
      <c r="O3422" s="4150">
        <f>COUNT(E3422:N3423)</f>
        <v>14</v>
      </c>
    </row>
    <row r="3423" spans="1:15">
      <c r="A3423" s="178" t="s">
        <v>3296</v>
      </c>
      <c r="B3423" s="9" t="s">
        <v>17</v>
      </c>
      <c r="C3423" s="3247"/>
      <c r="D3423" s="3162"/>
      <c r="E3423" s="24">
        <v>100103767738</v>
      </c>
      <c r="F3423" s="3200"/>
      <c r="G3423" s="24">
        <v>100103767741</v>
      </c>
      <c r="H3423" s="3200"/>
      <c r="I3423" s="438" t="s">
        <v>483</v>
      </c>
      <c r="J3423" s="3200"/>
      <c r="K3423" s="24">
        <v>100103769408</v>
      </c>
      <c r="L3423" s="3200"/>
      <c r="M3423" s="24">
        <v>100103769411</v>
      </c>
      <c r="N3423" s="3200"/>
      <c r="O3423" s="4149"/>
    </row>
    <row r="3424" spans="1:15">
      <c r="A3424" s="178" t="s">
        <v>3296</v>
      </c>
      <c r="B3424" s="9" t="s">
        <v>17</v>
      </c>
      <c r="C3424" s="3245" t="s">
        <v>21</v>
      </c>
      <c r="D3424" s="3161"/>
      <c r="E3424" s="2570">
        <v>100103767744</v>
      </c>
      <c r="F3424" s="3199">
        <v>100103767746</v>
      </c>
      <c r="G3424" s="2570">
        <v>100103767747</v>
      </c>
      <c r="H3424" s="3199">
        <v>100103767749</v>
      </c>
      <c r="I3424" s="2570">
        <v>100103767750</v>
      </c>
      <c r="J3424" s="3199">
        <v>100103767751</v>
      </c>
      <c r="K3424" s="2570">
        <v>100103767752</v>
      </c>
      <c r="L3424" s="3199">
        <v>100103767754</v>
      </c>
      <c r="M3424" s="2570">
        <v>100103767755</v>
      </c>
      <c r="N3424" s="3199">
        <v>100103767757</v>
      </c>
      <c r="O3424" s="4150">
        <f>COUNT(E3424:N3425)</f>
        <v>14</v>
      </c>
    </row>
    <row r="3425" spans="1:15">
      <c r="A3425" s="178" t="s">
        <v>3296</v>
      </c>
      <c r="B3425" s="9" t="s">
        <v>17</v>
      </c>
      <c r="C3425" s="3247"/>
      <c r="D3425" s="3162"/>
      <c r="E3425" s="24">
        <v>100103767745</v>
      </c>
      <c r="F3425" s="3200"/>
      <c r="G3425" s="24">
        <v>100103767748</v>
      </c>
      <c r="H3425" s="3200"/>
      <c r="I3425" s="438" t="s">
        <v>483</v>
      </c>
      <c r="J3425" s="3200"/>
      <c r="K3425" s="24">
        <v>100103767753</v>
      </c>
      <c r="L3425" s="3200"/>
      <c r="M3425" s="24">
        <v>100103767756</v>
      </c>
      <c r="N3425" s="3200"/>
      <c r="O3425" s="4149"/>
    </row>
    <row r="3426" spans="1:15">
      <c r="A3426" s="178" t="s">
        <v>3296</v>
      </c>
      <c r="B3426" s="9" t="s">
        <v>17</v>
      </c>
      <c r="C3426" s="3245" t="s">
        <v>22</v>
      </c>
      <c r="D3426" s="3161"/>
      <c r="E3426" s="2570">
        <v>100103767704</v>
      </c>
      <c r="F3426" s="3199">
        <v>100103767706</v>
      </c>
      <c r="G3426" s="2570">
        <v>100103767707</v>
      </c>
      <c r="H3426" s="3199">
        <v>100103767709</v>
      </c>
      <c r="I3426" s="2570">
        <v>100103767710</v>
      </c>
      <c r="J3426" s="3199">
        <v>100103767711</v>
      </c>
      <c r="K3426" s="2570">
        <v>100103767712</v>
      </c>
      <c r="L3426" s="3199">
        <v>100103769388</v>
      </c>
      <c r="M3426" s="2570">
        <v>100103769389</v>
      </c>
      <c r="N3426" s="3199">
        <v>100103769391</v>
      </c>
      <c r="O3426" s="4150">
        <f>COUNT(E3426:N3427)</f>
        <v>14</v>
      </c>
    </row>
    <row r="3427" spans="1:15">
      <c r="A3427" s="178" t="s">
        <v>3296</v>
      </c>
      <c r="B3427" s="9" t="s">
        <v>17</v>
      </c>
      <c r="C3427" s="3247"/>
      <c r="D3427" s="3162"/>
      <c r="E3427" s="24">
        <v>100103767705</v>
      </c>
      <c r="F3427" s="3200"/>
      <c r="G3427" s="24">
        <v>100103767708</v>
      </c>
      <c r="H3427" s="3200"/>
      <c r="I3427" s="438" t="s">
        <v>483</v>
      </c>
      <c r="J3427" s="3200"/>
      <c r="K3427" s="24">
        <v>100103767713</v>
      </c>
      <c r="L3427" s="3200"/>
      <c r="M3427" s="24">
        <v>100103769390</v>
      </c>
      <c r="N3427" s="3200"/>
      <c r="O3427" s="4149"/>
    </row>
    <row r="3428" spans="1:15">
      <c r="A3428" s="178" t="s">
        <v>3296</v>
      </c>
      <c r="B3428" s="9" t="s">
        <v>17</v>
      </c>
      <c r="C3428" s="3245" t="s">
        <v>23</v>
      </c>
      <c r="D3428" s="3161"/>
      <c r="E3428" s="2570">
        <v>100103767719</v>
      </c>
      <c r="F3428" s="3199">
        <v>100103767721</v>
      </c>
      <c r="G3428" s="2570">
        <v>100103767722</v>
      </c>
      <c r="H3428" s="3199">
        <v>100103767724</v>
      </c>
      <c r="I3428" s="2570">
        <v>100103767725</v>
      </c>
      <c r="J3428" s="3199">
        <v>100103767726</v>
      </c>
      <c r="K3428" s="2570">
        <v>100103767727</v>
      </c>
      <c r="L3428" s="3199">
        <v>100103769397</v>
      </c>
      <c r="M3428" s="2570">
        <v>100103769398</v>
      </c>
      <c r="N3428" s="3199">
        <v>100103769400</v>
      </c>
      <c r="O3428" s="4150">
        <f>COUNT(E3428:N3429)</f>
        <v>14</v>
      </c>
    </row>
    <row r="3429" spans="1:15">
      <c r="A3429" s="178" t="s">
        <v>3296</v>
      </c>
      <c r="B3429" s="9" t="s">
        <v>17</v>
      </c>
      <c r="C3429" s="3247"/>
      <c r="D3429" s="3162"/>
      <c r="E3429" s="24">
        <v>100103767720</v>
      </c>
      <c r="F3429" s="3200"/>
      <c r="G3429" s="24">
        <v>100103767723</v>
      </c>
      <c r="H3429" s="3200"/>
      <c r="I3429" s="438" t="s">
        <v>483</v>
      </c>
      <c r="J3429" s="3200"/>
      <c r="K3429" s="24">
        <v>100103767728</v>
      </c>
      <c r="L3429" s="3200"/>
      <c r="M3429" s="24">
        <v>100103769399</v>
      </c>
      <c r="N3429" s="3200"/>
      <c r="O3429" s="4149"/>
    </row>
    <row r="3430" spans="1:15">
      <c r="A3430" s="178" t="s">
        <v>3296</v>
      </c>
      <c r="B3430" s="9" t="s">
        <v>17</v>
      </c>
      <c r="C3430" s="3245" t="s">
        <v>24</v>
      </c>
      <c r="D3430" s="3161"/>
      <c r="E3430" s="29">
        <v>100103767801</v>
      </c>
      <c r="F3430" s="3199">
        <v>100103767802</v>
      </c>
      <c r="G3430" s="29">
        <v>100103767803</v>
      </c>
      <c r="H3430" s="3199">
        <v>100103767805</v>
      </c>
      <c r="I3430" s="29">
        <v>100103767806</v>
      </c>
      <c r="J3430" s="3199">
        <v>100103769483</v>
      </c>
      <c r="K3430" s="29">
        <v>100103769484</v>
      </c>
      <c r="L3430" s="3199">
        <v>100103769486</v>
      </c>
      <c r="M3430" s="29">
        <v>100103769487</v>
      </c>
      <c r="N3430" s="3199">
        <v>100103769489</v>
      </c>
      <c r="O3430" s="4150">
        <f>COUNT(E3430:N3431)</f>
        <v>15</v>
      </c>
    </row>
    <row r="3431" spans="1:15">
      <c r="A3431" s="178" t="s">
        <v>3296</v>
      </c>
      <c r="B3431" s="9" t="s">
        <v>17</v>
      </c>
      <c r="C3431" s="3247"/>
      <c r="D3431" s="3162"/>
      <c r="E3431" s="29">
        <v>100103767798</v>
      </c>
      <c r="F3431" s="3200"/>
      <c r="G3431" s="29">
        <v>100103767804</v>
      </c>
      <c r="H3431" s="3200"/>
      <c r="I3431" s="29">
        <v>100103769482</v>
      </c>
      <c r="J3431" s="3200"/>
      <c r="K3431" s="29">
        <v>100103769485</v>
      </c>
      <c r="L3431" s="3200"/>
      <c r="M3431" s="29">
        <v>100103769488</v>
      </c>
      <c r="N3431" s="3200"/>
      <c r="O3431" s="4149"/>
    </row>
    <row r="3432" spans="1:15">
      <c r="A3432" s="178" t="s">
        <v>3296</v>
      </c>
      <c r="B3432" s="9" t="s">
        <v>17</v>
      </c>
      <c r="C3432" s="3245" t="s">
        <v>25</v>
      </c>
      <c r="D3432" s="3161"/>
      <c r="E3432" s="3163">
        <v>100103768018</v>
      </c>
      <c r="F3432" s="1780">
        <v>100103768016</v>
      </c>
      <c r="G3432" s="3163">
        <v>100103768019</v>
      </c>
      <c r="H3432" s="1780">
        <v>100103768020</v>
      </c>
      <c r="I3432" s="3163">
        <v>100103768022</v>
      </c>
      <c r="J3432" s="1780">
        <v>100103768023</v>
      </c>
      <c r="K3432" s="2078">
        <v>100103768025</v>
      </c>
      <c r="L3432" s="1780">
        <v>100103768026</v>
      </c>
      <c r="M3432" s="3163">
        <v>100103768029</v>
      </c>
      <c r="N3432" s="1780">
        <v>100103769628</v>
      </c>
      <c r="O3432" s="4150">
        <f>COUNT(E3432:N3433)</f>
        <v>16</v>
      </c>
    </row>
    <row r="3433" spans="1:15">
      <c r="A3433" s="178" t="s">
        <v>3296</v>
      </c>
      <c r="B3433" s="9" t="s">
        <v>17</v>
      </c>
      <c r="C3433" s="3247"/>
      <c r="D3433" s="3162"/>
      <c r="E3433" s="3164"/>
      <c r="F3433" s="1659">
        <v>100103768017</v>
      </c>
      <c r="G3433" s="3164"/>
      <c r="H3433" s="1659">
        <v>100103768021</v>
      </c>
      <c r="I3433" s="3164"/>
      <c r="J3433" s="1659">
        <v>100103768024</v>
      </c>
      <c r="K3433" s="339">
        <v>100103768028</v>
      </c>
      <c r="L3433" s="1659">
        <v>100103768027</v>
      </c>
      <c r="M3433" s="3164"/>
      <c r="N3433" s="1659">
        <v>100103769629</v>
      </c>
      <c r="O3433" s="4149"/>
    </row>
    <row r="3434" spans="1:15">
      <c r="A3434" s="178" t="s">
        <v>3296</v>
      </c>
      <c r="B3434" s="9" t="s">
        <v>17</v>
      </c>
      <c r="C3434" s="3245" t="s">
        <v>26</v>
      </c>
      <c r="D3434" s="3161"/>
      <c r="E3434" s="3179">
        <v>100103767567</v>
      </c>
      <c r="F3434" s="2567">
        <v>100103767568</v>
      </c>
      <c r="G3434" s="3179">
        <v>100103767570</v>
      </c>
      <c r="H3434" s="2567">
        <v>100103767571</v>
      </c>
      <c r="I3434" s="3179">
        <v>100103769304</v>
      </c>
      <c r="J3434" s="2567">
        <v>100103769305</v>
      </c>
      <c r="K3434" s="3179">
        <v>100103769307</v>
      </c>
      <c r="L3434" s="2567">
        <v>100103769308</v>
      </c>
      <c r="M3434" s="3179">
        <v>100103769310</v>
      </c>
      <c r="N3434" s="2567">
        <v>100103769311</v>
      </c>
      <c r="O3434" s="4150">
        <f>COUNT(E3434:N3435)</f>
        <v>15</v>
      </c>
    </row>
    <row r="3435" spans="1:15">
      <c r="A3435" s="178" t="s">
        <v>3296</v>
      </c>
      <c r="B3435" s="9" t="s">
        <v>17</v>
      </c>
      <c r="C3435" s="3247"/>
      <c r="D3435" s="3162"/>
      <c r="E3435" s="3180"/>
      <c r="F3435" s="2565">
        <v>100103767569</v>
      </c>
      <c r="G3435" s="3180"/>
      <c r="H3435" s="2565">
        <v>100103769303</v>
      </c>
      <c r="I3435" s="3180"/>
      <c r="J3435" s="2565">
        <v>100103769306</v>
      </c>
      <c r="K3435" s="3180"/>
      <c r="L3435" s="2565">
        <v>100103769309</v>
      </c>
      <c r="M3435" s="3180"/>
      <c r="N3435" s="2565">
        <v>100103758963</v>
      </c>
      <c r="O3435" s="4149"/>
    </row>
    <row r="3436" spans="1:15">
      <c r="A3436" s="178" t="s">
        <v>3296</v>
      </c>
      <c r="B3436" s="9" t="s">
        <v>17</v>
      </c>
      <c r="C3436" s="3245" t="s">
        <v>27</v>
      </c>
      <c r="D3436" s="3161"/>
      <c r="E3436" s="3179">
        <v>100103767580</v>
      </c>
      <c r="F3436" s="2567">
        <v>100103767581</v>
      </c>
      <c r="G3436" s="3179">
        <v>100103767583</v>
      </c>
      <c r="H3436" s="2567">
        <v>100103767584</v>
      </c>
      <c r="I3436" s="3179">
        <v>100103767586</v>
      </c>
      <c r="J3436" s="2567">
        <v>100103769312</v>
      </c>
      <c r="K3436" s="3179">
        <v>100103769314</v>
      </c>
      <c r="L3436" s="2567">
        <v>100103769315</v>
      </c>
      <c r="M3436" s="3179">
        <v>100103769317</v>
      </c>
      <c r="N3436" s="2567">
        <v>100103769318</v>
      </c>
      <c r="O3436" s="4150">
        <f>COUNT(E3436:N3437)</f>
        <v>15</v>
      </c>
    </row>
    <row r="3437" spans="1:15">
      <c r="A3437" s="178" t="s">
        <v>3296</v>
      </c>
      <c r="B3437" s="9" t="s">
        <v>17</v>
      </c>
      <c r="C3437" s="3247"/>
      <c r="D3437" s="3162"/>
      <c r="E3437" s="3180"/>
      <c r="F3437" s="2565">
        <v>100103767582</v>
      </c>
      <c r="G3437" s="3180"/>
      <c r="H3437" s="2565">
        <v>100103767585</v>
      </c>
      <c r="I3437" s="3180"/>
      <c r="J3437" s="2565">
        <v>100103769313</v>
      </c>
      <c r="K3437" s="3180"/>
      <c r="L3437" s="2565">
        <v>100103769316</v>
      </c>
      <c r="M3437" s="3180"/>
      <c r="N3437" s="2565">
        <v>100103769319</v>
      </c>
      <c r="O3437" s="4149"/>
    </row>
    <row r="3438" spans="1:15">
      <c r="A3438" s="178" t="s">
        <v>3296</v>
      </c>
      <c r="B3438" s="9" t="s">
        <v>17</v>
      </c>
      <c r="C3438" s="3245" t="s">
        <v>28</v>
      </c>
      <c r="D3438" s="3161"/>
      <c r="E3438" s="29">
        <v>100103767618</v>
      </c>
      <c r="F3438" s="3266">
        <v>100103767622</v>
      </c>
      <c r="G3438" s="29">
        <v>100103767620</v>
      </c>
      <c r="H3438" s="3201"/>
      <c r="I3438" s="29">
        <v>100103767623</v>
      </c>
      <c r="J3438" s="3266">
        <v>100103767625</v>
      </c>
      <c r="K3438" s="29">
        <v>100103767626</v>
      </c>
      <c r="L3438" s="3266">
        <v>100103767630</v>
      </c>
      <c r="M3438" s="29">
        <v>100103767631</v>
      </c>
      <c r="N3438" s="3266">
        <v>100103769341</v>
      </c>
      <c r="O3438" s="4150">
        <f>COUNT(E3438:N3439)</f>
        <v>14</v>
      </c>
    </row>
    <row r="3439" spans="1:15">
      <c r="A3439" s="178" t="s">
        <v>3296</v>
      </c>
      <c r="B3439" s="9" t="s">
        <v>17</v>
      </c>
      <c r="C3439" s="3247"/>
      <c r="D3439" s="3162"/>
      <c r="E3439" s="30">
        <v>100103767619</v>
      </c>
      <c r="F3439" s="3266"/>
      <c r="G3439" s="30">
        <v>100103767621</v>
      </c>
      <c r="H3439" s="3202"/>
      <c r="I3439" s="30">
        <v>100103767624</v>
      </c>
      <c r="J3439" s="3266"/>
      <c r="K3439" s="30">
        <v>100103767628</v>
      </c>
      <c r="L3439" s="3266"/>
      <c r="M3439" s="30">
        <v>100103767632</v>
      </c>
      <c r="N3439" s="3266"/>
      <c r="O3439" s="4149"/>
    </row>
    <row r="3440" spans="1:15">
      <c r="A3440" s="178" t="s">
        <v>3296</v>
      </c>
      <c r="B3440" s="9" t="s">
        <v>17</v>
      </c>
      <c r="C3440" s="3262" t="s">
        <v>29</v>
      </c>
      <c r="D3440" s="3161"/>
      <c r="E3440" s="3201"/>
      <c r="F3440" s="3201"/>
      <c r="G3440" s="3201"/>
      <c r="H3440" s="3266">
        <v>100103767633</v>
      </c>
      <c r="I3440" s="3201"/>
      <c r="J3440" s="3201"/>
      <c r="K3440" s="3163">
        <v>100103769349</v>
      </c>
      <c r="L3440" s="3201"/>
      <c r="M3440" s="3201"/>
      <c r="N3440" s="3201"/>
      <c r="O3440" s="4150">
        <f>COUNT(E3440:N3441)</f>
        <v>2</v>
      </c>
    </row>
    <row r="3441" spans="1:15">
      <c r="A3441" s="178" t="s">
        <v>3296</v>
      </c>
      <c r="B3441" s="9" t="s">
        <v>17</v>
      </c>
      <c r="C3441" s="3263"/>
      <c r="D3441" s="3162"/>
      <c r="E3441" s="3202"/>
      <c r="F3441" s="3202"/>
      <c r="G3441" s="3202"/>
      <c r="H3441" s="3266"/>
      <c r="I3441" s="3202"/>
      <c r="J3441" s="3202"/>
      <c r="K3441" s="3164"/>
      <c r="L3441" s="3202"/>
      <c r="M3441" s="3202"/>
      <c r="N3441" s="3202"/>
      <c r="O3441" s="4149"/>
    </row>
    <row r="3442" spans="1:15">
      <c r="A3442" s="178" t="s">
        <v>3296</v>
      </c>
      <c r="B3442" s="9" t="s">
        <v>17</v>
      </c>
      <c r="C3442" s="3245" t="s">
        <v>30</v>
      </c>
      <c r="D3442" s="3161"/>
      <c r="E3442" s="29">
        <v>100103767637</v>
      </c>
      <c r="F3442" s="3266">
        <v>100103767641</v>
      </c>
      <c r="G3442" s="29">
        <v>100103767639</v>
      </c>
      <c r="H3442" s="3201"/>
      <c r="I3442" s="29">
        <v>100103767642</v>
      </c>
      <c r="J3442" s="3266">
        <v>100103767644</v>
      </c>
      <c r="K3442" s="29">
        <v>100103767645</v>
      </c>
      <c r="L3442" s="3266">
        <v>100103767647</v>
      </c>
      <c r="M3442" s="29">
        <v>100103767648</v>
      </c>
      <c r="N3442" s="3266">
        <v>100103769350</v>
      </c>
      <c r="O3442" s="4150">
        <f>COUNT(E3442:N3443)</f>
        <v>14</v>
      </c>
    </row>
    <row r="3443" spans="1:15">
      <c r="A3443" s="178" t="s">
        <v>3296</v>
      </c>
      <c r="B3443" s="9" t="s">
        <v>17</v>
      </c>
      <c r="C3443" s="3247"/>
      <c r="D3443" s="3162"/>
      <c r="E3443" s="30">
        <v>100103767638</v>
      </c>
      <c r="F3443" s="3266"/>
      <c r="G3443" s="30">
        <v>100103767640</v>
      </c>
      <c r="H3443" s="3202"/>
      <c r="I3443" s="30">
        <v>100103767643</v>
      </c>
      <c r="J3443" s="3266"/>
      <c r="K3443" s="30">
        <v>100103767646</v>
      </c>
      <c r="L3443" s="3266"/>
      <c r="M3443" s="30">
        <v>100103767649</v>
      </c>
      <c r="N3443" s="3266"/>
      <c r="O3443" s="4149"/>
    </row>
    <row r="3444" spans="1:15">
      <c r="A3444" s="178" t="s">
        <v>3296</v>
      </c>
      <c r="B3444" s="9" t="s">
        <v>17</v>
      </c>
      <c r="C3444" s="3262" t="s">
        <v>31</v>
      </c>
      <c r="D3444" s="3161"/>
      <c r="E3444" s="3201"/>
      <c r="F3444" s="3201"/>
      <c r="G3444" s="3201"/>
      <c r="H3444" s="3266">
        <v>100103767652</v>
      </c>
      <c r="I3444" s="3201"/>
      <c r="J3444" s="3264"/>
      <c r="K3444" s="3201"/>
      <c r="L3444" s="3266">
        <v>100103766336</v>
      </c>
      <c r="M3444" s="3201"/>
      <c r="N3444" s="3264"/>
      <c r="O3444" s="4150">
        <f>COUNT(E3444:N3445)</f>
        <v>2</v>
      </c>
    </row>
    <row r="3445" spans="1:15">
      <c r="A3445" s="178" t="s">
        <v>3296</v>
      </c>
      <c r="B3445" s="9" t="s">
        <v>17</v>
      </c>
      <c r="C3445" s="3263"/>
      <c r="D3445" s="3162"/>
      <c r="E3445" s="3202"/>
      <c r="F3445" s="3202"/>
      <c r="G3445" s="3202"/>
      <c r="H3445" s="3266"/>
      <c r="I3445" s="3202"/>
      <c r="J3445" s="3264"/>
      <c r="K3445" s="3202"/>
      <c r="L3445" s="3266"/>
      <c r="M3445" s="3202"/>
      <c r="N3445" s="3264"/>
      <c r="O3445" s="4149"/>
    </row>
    <row r="3446" spans="1:15">
      <c r="A3446" s="178" t="s">
        <v>3296</v>
      </c>
      <c r="B3446" s="9" t="s">
        <v>17</v>
      </c>
      <c r="C3446" s="3245" t="s">
        <v>32</v>
      </c>
      <c r="D3446" s="3161"/>
      <c r="E3446" s="3265">
        <v>100103769499</v>
      </c>
      <c r="F3446" s="2567">
        <v>100103769500</v>
      </c>
      <c r="G3446" s="3201"/>
      <c r="H3446" s="3201"/>
      <c r="I3446" s="3201"/>
      <c r="J3446" s="3201"/>
      <c r="K3446" s="3201"/>
      <c r="L3446" s="3201"/>
      <c r="M3446" s="3201"/>
      <c r="N3446" s="3201"/>
      <c r="O3446" s="4150">
        <f>COUNT(E3446:N3447)</f>
        <v>2</v>
      </c>
    </row>
    <row r="3447" spans="1:15">
      <c r="A3447" s="178" t="s">
        <v>3296</v>
      </c>
      <c r="B3447" s="9" t="s">
        <v>17</v>
      </c>
      <c r="C3447" s="3247"/>
      <c r="D3447" s="3162"/>
      <c r="E3447" s="3265"/>
      <c r="F3447" s="2565"/>
      <c r="G3447" s="3202"/>
      <c r="H3447" s="3202"/>
      <c r="I3447" s="3202"/>
      <c r="J3447" s="3202"/>
      <c r="K3447" s="3202"/>
      <c r="L3447" s="3202"/>
      <c r="M3447" s="3202"/>
      <c r="N3447" s="3202"/>
      <c r="O3447" s="4149"/>
    </row>
    <row r="3448" spans="1:15">
      <c r="A3448" s="178" t="s">
        <v>3296</v>
      </c>
      <c r="B3448" s="9" t="s">
        <v>17</v>
      </c>
      <c r="C3448" s="3245" t="s">
        <v>33</v>
      </c>
      <c r="D3448" s="3161"/>
      <c r="E3448" s="3265">
        <v>100103769506</v>
      </c>
      <c r="F3448" s="2567">
        <v>100103769507</v>
      </c>
      <c r="G3448" s="3201"/>
      <c r="H3448" s="3201"/>
      <c r="I3448" s="3201"/>
      <c r="J3448" s="3201"/>
      <c r="K3448" s="3201"/>
      <c r="L3448" s="3201"/>
      <c r="M3448" s="3201"/>
      <c r="N3448" s="3201"/>
      <c r="O3448" s="4150">
        <v>0</v>
      </c>
    </row>
    <row r="3449" spans="1:15">
      <c r="A3449" s="178" t="s">
        <v>3296</v>
      </c>
      <c r="B3449" s="9" t="s">
        <v>17</v>
      </c>
      <c r="C3449" s="3247"/>
      <c r="D3449" s="3162"/>
      <c r="E3449" s="3265"/>
      <c r="F3449" s="2565"/>
      <c r="G3449" s="3202"/>
      <c r="H3449" s="3202"/>
      <c r="I3449" s="3202"/>
      <c r="J3449" s="3202"/>
      <c r="K3449" s="3202"/>
      <c r="L3449" s="3202"/>
      <c r="M3449" s="3202"/>
      <c r="N3449" s="3202"/>
      <c r="O3449" s="4149"/>
    </row>
    <row r="3450" spans="1:15">
      <c r="A3450" s="178" t="s">
        <v>3296</v>
      </c>
      <c r="B3450" s="9" t="s">
        <v>17</v>
      </c>
      <c r="C3450" s="3245" t="s">
        <v>34</v>
      </c>
      <c r="D3450" s="3161"/>
      <c r="E3450" s="2567">
        <v>100103767771</v>
      </c>
      <c r="F3450" s="3199">
        <v>100103767773</v>
      </c>
      <c r="G3450" s="2567">
        <v>100103769451</v>
      </c>
      <c r="H3450" s="3199">
        <v>100103769453</v>
      </c>
      <c r="I3450" s="2567">
        <v>100103769454</v>
      </c>
      <c r="J3450" s="3199">
        <v>100103769456</v>
      </c>
      <c r="K3450" s="2567">
        <v>100103769457</v>
      </c>
      <c r="L3450" s="3199">
        <v>100103769459</v>
      </c>
      <c r="M3450" s="2567">
        <v>100103776991</v>
      </c>
      <c r="N3450" s="3199">
        <v>100103776993</v>
      </c>
      <c r="O3450" s="4150">
        <f>COUNT(E3450:N3451)</f>
        <v>15</v>
      </c>
    </row>
    <row r="3451" spans="1:15">
      <c r="A3451" s="178" t="s">
        <v>3296</v>
      </c>
      <c r="B3451" s="9" t="s">
        <v>17</v>
      </c>
      <c r="C3451" s="3247"/>
      <c r="D3451" s="3162"/>
      <c r="E3451" s="2565">
        <v>100103767772</v>
      </c>
      <c r="F3451" s="3200"/>
      <c r="G3451" s="2565">
        <v>100103769452</v>
      </c>
      <c r="H3451" s="3200"/>
      <c r="I3451" s="2565">
        <v>100103769455</v>
      </c>
      <c r="J3451" s="3200"/>
      <c r="K3451" s="2565">
        <v>100103769458</v>
      </c>
      <c r="L3451" s="3200"/>
      <c r="M3451" s="2565">
        <v>100103776992</v>
      </c>
      <c r="N3451" s="3200"/>
      <c r="O3451" s="4149"/>
    </row>
    <row r="3452" spans="1:15">
      <c r="A3452" s="178" t="s">
        <v>3296</v>
      </c>
      <c r="B3452" s="9" t="s">
        <v>17</v>
      </c>
      <c r="C3452" s="3262" t="s">
        <v>35</v>
      </c>
      <c r="D3452" s="3161"/>
      <c r="E3452" s="2564"/>
      <c r="F3452" s="3253"/>
      <c r="G3452" s="2564"/>
      <c r="H3452" s="3253"/>
      <c r="I3452" s="2564"/>
      <c r="J3452" s="3253"/>
      <c r="K3452" s="2564"/>
      <c r="L3452" s="3253"/>
      <c r="M3452" s="2564"/>
      <c r="N3452" s="3253"/>
      <c r="O3452" s="4150">
        <f>COUNT(E3452:N3453)</f>
        <v>0</v>
      </c>
    </row>
    <row r="3453" spans="1:15">
      <c r="A3453" s="178" t="s">
        <v>3296</v>
      </c>
      <c r="B3453" s="9" t="s">
        <v>17</v>
      </c>
      <c r="C3453" s="3263"/>
      <c r="D3453" s="3162"/>
      <c r="E3453" s="2563"/>
      <c r="F3453" s="3202"/>
      <c r="G3453" s="2563"/>
      <c r="H3453" s="3202"/>
      <c r="I3453" s="2563"/>
      <c r="J3453" s="3202"/>
      <c r="K3453" s="2563"/>
      <c r="L3453" s="3202"/>
      <c r="M3453" s="2563"/>
      <c r="N3453" s="3202"/>
      <c r="O3453" s="4149"/>
    </row>
    <row r="3454" spans="1:15">
      <c r="A3454" s="178" t="s">
        <v>3296</v>
      </c>
      <c r="B3454" s="9" t="s">
        <v>17</v>
      </c>
      <c r="C3454" s="3262" t="s">
        <v>36</v>
      </c>
      <c r="D3454" s="3161"/>
      <c r="E3454" s="2564"/>
      <c r="F3454" s="3253"/>
      <c r="G3454" s="2564"/>
      <c r="H3454" s="3253"/>
      <c r="I3454" s="2564"/>
      <c r="J3454" s="3253"/>
      <c r="K3454" s="2564"/>
      <c r="L3454" s="3253"/>
      <c r="M3454" s="2564"/>
      <c r="N3454" s="3253"/>
      <c r="O3454" s="4150">
        <f>COUNT(E3454:N3455)</f>
        <v>0</v>
      </c>
    </row>
    <row r="3455" spans="1:15">
      <c r="A3455" s="178" t="s">
        <v>3296</v>
      </c>
      <c r="B3455" s="9" t="s">
        <v>17</v>
      </c>
      <c r="C3455" s="3263"/>
      <c r="D3455" s="3162"/>
      <c r="E3455" s="2563"/>
      <c r="F3455" s="3202"/>
      <c r="G3455" s="2563"/>
      <c r="H3455" s="3202"/>
      <c r="I3455" s="2563"/>
      <c r="J3455" s="3202"/>
      <c r="K3455" s="2563"/>
      <c r="L3455" s="3202"/>
      <c r="M3455" s="2563"/>
      <c r="N3455" s="3202"/>
      <c r="O3455" s="4149"/>
    </row>
    <row r="3456" spans="1:15">
      <c r="A3456" s="178" t="s">
        <v>3296</v>
      </c>
      <c r="B3456" s="9" t="s">
        <v>17</v>
      </c>
      <c r="C3456" s="3245" t="s">
        <v>37</v>
      </c>
      <c r="D3456" s="3161"/>
      <c r="E3456" s="2570">
        <v>100103764096</v>
      </c>
      <c r="F3456" s="3261">
        <v>100103764098</v>
      </c>
      <c r="G3456" s="2570">
        <v>100103767512</v>
      </c>
      <c r="H3456" s="3261">
        <v>100103767514</v>
      </c>
      <c r="I3456" s="2570">
        <v>100103767515</v>
      </c>
      <c r="J3456" s="3261">
        <v>100103767516</v>
      </c>
      <c r="K3456" s="2570">
        <v>100103767517</v>
      </c>
      <c r="L3456" s="3261">
        <v>100103767519</v>
      </c>
      <c r="M3456" s="2570">
        <v>100103767520</v>
      </c>
      <c r="N3456" s="3261">
        <v>100103767522</v>
      </c>
      <c r="O3456" s="4150">
        <f>COUNT(E3456:N3457)</f>
        <v>14</v>
      </c>
    </row>
    <row r="3457" spans="1:15">
      <c r="A3457" s="178" t="s">
        <v>3296</v>
      </c>
      <c r="B3457" s="9" t="s">
        <v>17</v>
      </c>
      <c r="C3457" s="3247"/>
      <c r="D3457" s="3162"/>
      <c r="E3457" s="24">
        <v>100103764097</v>
      </c>
      <c r="F3457" s="3261"/>
      <c r="G3457" s="24">
        <v>100103767513</v>
      </c>
      <c r="H3457" s="3261"/>
      <c r="I3457" s="438" t="s">
        <v>483</v>
      </c>
      <c r="J3457" s="3261"/>
      <c r="K3457" s="24">
        <v>100103767518</v>
      </c>
      <c r="L3457" s="3261"/>
      <c r="M3457" s="24">
        <v>100103767521</v>
      </c>
      <c r="N3457" s="3261"/>
      <c r="O3457" s="4149"/>
    </row>
    <row r="3458" spans="1:15">
      <c r="A3458" s="178" t="s">
        <v>3296</v>
      </c>
      <c r="B3458" s="9" t="s">
        <v>17</v>
      </c>
      <c r="C3458" s="3245" t="s">
        <v>38</v>
      </c>
      <c r="D3458" s="3161"/>
      <c r="E3458" s="2570">
        <v>100103767527</v>
      </c>
      <c r="F3458" s="3261">
        <v>100103767529</v>
      </c>
      <c r="G3458" s="2570">
        <v>100103767530</v>
      </c>
      <c r="H3458" s="3261">
        <v>100103767532</v>
      </c>
      <c r="I3458" s="438" t="s">
        <v>483</v>
      </c>
      <c r="J3458" s="3261">
        <v>100103767533</v>
      </c>
      <c r="K3458" s="2570">
        <v>100103767535</v>
      </c>
      <c r="L3458" s="3261">
        <v>100103767537</v>
      </c>
      <c r="M3458" s="2570">
        <v>100103767538</v>
      </c>
      <c r="N3458" s="3261">
        <v>100103767540</v>
      </c>
      <c r="O3458" s="4150">
        <f>COUNT(E3458:N3459)</f>
        <v>14</v>
      </c>
    </row>
    <row r="3459" spans="1:15">
      <c r="A3459" s="178" t="s">
        <v>3296</v>
      </c>
      <c r="B3459" s="9" t="s">
        <v>17</v>
      </c>
      <c r="C3459" s="3247"/>
      <c r="D3459" s="3162"/>
      <c r="E3459" s="24">
        <v>100103767528</v>
      </c>
      <c r="F3459" s="3261"/>
      <c r="G3459" s="24">
        <v>100103767531</v>
      </c>
      <c r="H3459" s="3261"/>
      <c r="I3459" s="24">
        <v>100103767534</v>
      </c>
      <c r="J3459" s="3261"/>
      <c r="K3459" s="24">
        <v>100103767536</v>
      </c>
      <c r="L3459" s="3261"/>
      <c r="M3459" s="24">
        <v>100103767539</v>
      </c>
      <c r="N3459" s="3261"/>
      <c r="O3459" s="4149"/>
    </row>
    <row r="3460" spans="1:15">
      <c r="A3460" s="178" t="s">
        <v>3296</v>
      </c>
      <c r="B3460" s="9" t="s">
        <v>17</v>
      </c>
      <c r="C3460" s="3245" t="s">
        <v>39</v>
      </c>
      <c r="D3460" s="3161"/>
      <c r="E3460" s="2567">
        <v>100103767784</v>
      </c>
      <c r="F3460" s="3199">
        <v>100103767787</v>
      </c>
      <c r="G3460" s="2567">
        <v>100103767788</v>
      </c>
      <c r="H3460" s="3199">
        <v>100103767790</v>
      </c>
      <c r="I3460" s="2567">
        <v>100103767791</v>
      </c>
      <c r="J3460" s="3199">
        <v>100103769473</v>
      </c>
      <c r="K3460" s="2567">
        <v>100103769474</v>
      </c>
      <c r="L3460" s="3199">
        <v>100103769476</v>
      </c>
      <c r="M3460" s="2567">
        <v>100103769477</v>
      </c>
      <c r="N3460" s="3199">
        <v>100103769479</v>
      </c>
      <c r="O3460" s="4150">
        <f>COUNT(E3460:N3461)</f>
        <v>15</v>
      </c>
    </row>
    <row r="3461" spans="1:15">
      <c r="A3461" s="178" t="s">
        <v>3296</v>
      </c>
      <c r="B3461" s="9" t="s">
        <v>17</v>
      </c>
      <c r="C3461" s="3247"/>
      <c r="D3461" s="3162"/>
      <c r="E3461" s="2565">
        <v>100103767785</v>
      </c>
      <c r="F3461" s="3200"/>
      <c r="G3461" s="2565">
        <v>100103767789</v>
      </c>
      <c r="H3461" s="3200"/>
      <c r="I3461" s="2565">
        <v>100103769472</v>
      </c>
      <c r="J3461" s="3200"/>
      <c r="K3461" s="2565">
        <v>100103769475</v>
      </c>
      <c r="L3461" s="3200"/>
      <c r="M3461" s="2565">
        <v>100103769478</v>
      </c>
      <c r="N3461" s="3200"/>
      <c r="O3461" s="4149"/>
    </row>
    <row r="3462" spans="1:15">
      <c r="A3462" s="178" t="s">
        <v>3296</v>
      </c>
      <c r="B3462" s="10" t="s">
        <v>17</v>
      </c>
      <c r="C3462" s="3245" t="s">
        <v>40</v>
      </c>
      <c r="D3462" s="3161"/>
      <c r="E3462" s="3179">
        <v>100103764405</v>
      </c>
      <c r="F3462" s="2567">
        <v>100103769424</v>
      </c>
      <c r="G3462" s="3179">
        <v>100103769426</v>
      </c>
      <c r="H3462" s="2567">
        <v>100103769427</v>
      </c>
      <c r="I3462" s="3179">
        <v>100103769429</v>
      </c>
      <c r="J3462" s="2567">
        <v>100103769430</v>
      </c>
      <c r="K3462" s="3194" t="s">
        <v>483</v>
      </c>
      <c r="L3462" s="611" t="s">
        <v>2530</v>
      </c>
      <c r="M3462" s="3275" t="s">
        <v>2530</v>
      </c>
      <c r="N3462" s="611" t="s">
        <v>2530</v>
      </c>
      <c r="O3462" s="4150">
        <f>COUNT(E3462:N3463)</f>
        <v>9</v>
      </c>
    </row>
    <row r="3463" spans="1:15">
      <c r="A3463" s="178" t="s">
        <v>3296</v>
      </c>
      <c r="B3463" s="9" t="s">
        <v>17</v>
      </c>
      <c r="C3463" s="3247"/>
      <c r="D3463" s="3162"/>
      <c r="E3463" s="3180"/>
      <c r="F3463" s="2565">
        <v>100103769425</v>
      </c>
      <c r="G3463" s="3180"/>
      <c r="H3463" s="2565">
        <v>100103769428</v>
      </c>
      <c r="I3463" s="3180"/>
      <c r="J3463" s="2565">
        <v>100103769431</v>
      </c>
      <c r="K3463" s="3195"/>
      <c r="L3463" s="611" t="s">
        <v>2530</v>
      </c>
      <c r="M3463" s="3276"/>
      <c r="N3463" s="611" t="s">
        <v>2530</v>
      </c>
      <c r="O3463" s="4149"/>
    </row>
    <row r="3464" spans="1:15">
      <c r="A3464" s="178" t="s">
        <v>3296</v>
      </c>
      <c r="B3464" s="9" t="s">
        <v>17</v>
      </c>
      <c r="C3464" s="3245" t="s">
        <v>41</v>
      </c>
      <c r="D3464" s="3161"/>
      <c r="E3464" s="3179">
        <v>100103764419</v>
      </c>
      <c r="F3464" s="2567">
        <v>100103764420</v>
      </c>
      <c r="G3464" s="3179">
        <v>100103769437</v>
      </c>
      <c r="H3464" s="2567">
        <v>100103769438</v>
      </c>
      <c r="I3464" s="3179">
        <v>100103769440</v>
      </c>
      <c r="J3464" s="2567">
        <v>100103769441</v>
      </c>
      <c r="K3464" s="3194" t="s">
        <v>483</v>
      </c>
      <c r="L3464" s="611" t="s">
        <v>2530</v>
      </c>
      <c r="M3464" s="3275" t="s">
        <v>2530</v>
      </c>
      <c r="N3464" s="611" t="s">
        <v>2530</v>
      </c>
      <c r="O3464" s="4150">
        <f>COUNT(E3464:N3465)</f>
        <v>9</v>
      </c>
    </row>
    <row r="3465" spans="1:15">
      <c r="A3465" s="178" t="s">
        <v>3296</v>
      </c>
      <c r="B3465" s="9" t="s">
        <v>17</v>
      </c>
      <c r="C3465" s="3247"/>
      <c r="D3465" s="3162"/>
      <c r="E3465" s="3180"/>
      <c r="F3465" s="2565">
        <v>100103769436</v>
      </c>
      <c r="G3465" s="3180"/>
      <c r="H3465" s="2565">
        <v>100103769439</v>
      </c>
      <c r="I3465" s="3180"/>
      <c r="J3465" s="2565">
        <v>100103769442</v>
      </c>
      <c r="K3465" s="3195"/>
      <c r="L3465" s="611" t="s">
        <v>2530</v>
      </c>
      <c r="M3465" s="3276"/>
      <c r="N3465" s="611" t="s">
        <v>2530</v>
      </c>
      <c r="O3465" s="4149"/>
    </row>
    <row r="3466" spans="1:15">
      <c r="A3466" s="178" t="s">
        <v>3296</v>
      </c>
      <c r="B3466" s="9" t="s">
        <v>17</v>
      </c>
      <c r="C3466" s="3245" t="s">
        <v>42</v>
      </c>
      <c r="D3466" s="3161"/>
      <c r="E3466" s="3179">
        <v>100103767664</v>
      </c>
      <c r="F3466" s="2567">
        <v>100103767665</v>
      </c>
      <c r="G3466" s="3179">
        <v>100103767667</v>
      </c>
      <c r="H3466" s="2567">
        <v>100103767668</v>
      </c>
      <c r="I3466" s="3179">
        <v>100103767670</v>
      </c>
      <c r="J3466" s="2567">
        <v>100103769360</v>
      </c>
      <c r="K3466" s="3179">
        <v>100103769362</v>
      </c>
      <c r="L3466" s="2567">
        <v>100103769363</v>
      </c>
      <c r="M3466" s="3179">
        <v>100103769365</v>
      </c>
      <c r="N3466" s="2567">
        <v>100103769366</v>
      </c>
      <c r="O3466" s="4150">
        <f>COUNT(E3466:N3467)</f>
        <v>15</v>
      </c>
    </row>
    <row r="3467" spans="1:15">
      <c r="A3467" s="178" t="s">
        <v>3296</v>
      </c>
      <c r="B3467" s="9" t="s">
        <v>17</v>
      </c>
      <c r="C3467" s="3247"/>
      <c r="D3467" s="3162"/>
      <c r="E3467" s="3180"/>
      <c r="F3467" s="2565">
        <v>100103767666</v>
      </c>
      <c r="G3467" s="3180"/>
      <c r="H3467" s="2565">
        <v>100103767669</v>
      </c>
      <c r="I3467" s="3180"/>
      <c r="J3467" s="2565">
        <v>100103769361</v>
      </c>
      <c r="K3467" s="3180"/>
      <c r="L3467" s="2565">
        <v>100103769364</v>
      </c>
      <c r="M3467" s="3180"/>
      <c r="N3467" s="2680">
        <v>100103769367</v>
      </c>
      <c r="O3467" s="4149"/>
    </row>
    <row r="3468" spans="1:15" ht="15.75">
      <c r="A3468" s="178" t="s">
        <v>3296</v>
      </c>
      <c r="B3468" s="9" t="s">
        <v>17</v>
      </c>
      <c r="C3468" s="155" t="s">
        <v>43</v>
      </c>
      <c r="D3468" s="727"/>
      <c r="E3468" s="2571"/>
      <c r="F3468" s="2571"/>
      <c r="G3468" s="2571"/>
      <c r="H3468" s="2571"/>
      <c r="I3468" s="2571"/>
      <c r="J3468" s="2571"/>
      <c r="K3468" s="2571"/>
      <c r="L3468" s="2571"/>
      <c r="M3468" s="2571"/>
      <c r="N3468" s="2571"/>
      <c r="O3468" s="4150">
        <f>COUNT(E3468:N3469)</f>
        <v>0</v>
      </c>
    </row>
    <row r="3469" spans="1:15" ht="15.75">
      <c r="A3469" s="178" t="s">
        <v>3296</v>
      </c>
      <c r="B3469" s="9" t="s">
        <v>17</v>
      </c>
      <c r="C3469" s="155" t="s">
        <v>44</v>
      </c>
      <c r="D3469" s="727"/>
      <c r="E3469" s="2572"/>
      <c r="F3469" s="2572"/>
      <c r="G3469" s="2572"/>
      <c r="H3469" s="2572"/>
      <c r="I3469" s="2572"/>
      <c r="J3469" s="2572"/>
      <c r="K3469" s="2572"/>
      <c r="L3469" s="2572"/>
      <c r="M3469" s="2572"/>
      <c r="N3469" s="2572"/>
      <c r="O3469" s="4149"/>
    </row>
    <row r="3470" spans="1:15">
      <c r="A3470" s="178" t="s">
        <v>3296</v>
      </c>
      <c r="B3470" s="9" t="s">
        <v>17</v>
      </c>
      <c r="C3470" s="3245" t="s">
        <v>45</v>
      </c>
      <c r="D3470" s="3161"/>
      <c r="E3470" s="3179">
        <v>100103767599</v>
      </c>
      <c r="F3470" s="2567">
        <v>100103767600</v>
      </c>
      <c r="G3470" s="3179">
        <v>100103769323</v>
      </c>
      <c r="H3470" s="2567">
        <v>100103769324</v>
      </c>
      <c r="I3470" s="3179">
        <v>100103769326</v>
      </c>
      <c r="J3470" s="2567">
        <v>100103769327</v>
      </c>
      <c r="K3470" s="3194" t="s">
        <v>483</v>
      </c>
      <c r="L3470" s="2663">
        <v>100103769330</v>
      </c>
      <c r="M3470" s="3179">
        <v>100103769329</v>
      </c>
      <c r="N3470" s="2567">
        <v>100103776751</v>
      </c>
      <c r="O3470" s="4150">
        <f>COUNT(E3470:N3471)</f>
        <v>14</v>
      </c>
    </row>
    <row r="3471" spans="1:15">
      <c r="A3471" s="178" t="s">
        <v>3296</v>
      </c>
      <c r="B3471" s="9" t="s">
        <v>17</v>
      </c>
      <c r="C3471" s="3247"/>
      <c r="D3471" s="3162"/>
      <c r="E3471" s="3180"/>
      <c r="F3471" s="2565">
        <v>100103767601</v>
      </c>
      <c r="G3471" s="3180"/>
      <c r="H3471" s="2565">
        <v>100103769325</v>
      </c>
      <c r="I3471" s="3180"/>
      <c r="J3471" s="2565">
        <v>100103769328</v>
      </c>
      <c r="K3471" s="3195"/>
      <c r="L3471" s="2565">
        <v>100103769331</v>
      </c>
      <c r="M3471" s="3180"/>
      <c r="N3471" s="2565">
        <v>100103776752</v>
      </c>
      <c r="O3471" s="4149"/>
    </row>
    <row r="3472" spans="1:15">
      <c r="A3472" s="178" t="s">
        <v>3296</v>
      </c>
      <c r="B3472" s="9" t="s">
        <v>17</v>
      </c>
      <c r="C3472" s="3245" t="s">
        <v>46</v>
      </c>
      <c r="D3472" s="3161"/>
      <c r="E3472" s="3272">
        <v>100103767613</v>
      </c>
      <c r="F3472" s="2567">
        <v>100103767614</v>
      </c>
      <c r="G3472" s="3272">
        <v>100103767616</v>
      </c>
      <c r="H3472" s="2567">
        <v>100103769332</v>
      </c>
      <c r="I3472" s="3272">
        <v>100103769334</v>
      </c>
      <c r="J3472" s="2567">
        <v>100103769335</v>
      </c>
      <c r="K3472" s="3194" t="s">
        <v>483</v>
      </c>
      <c r="L3472" s="2567">
        <v>100103769338</v>
      </c>
      <c r="M3472" s="3272">
        <v>100103769337</v>
      </c>
      <c r="N3472" s="2567">
        <v>100103767602</v>
      </c>
      <c r="O3472" s="4150">
        <f>COUNT(E3472:N3473)</f>
        <v>14</v>
      </c>
    </row>
    <row r="3473" spans="1:15">
      <c r="A3473" s="178" t="s">
        <v>3296</v>
      </c>
      <c r="B3473" s="9" t="s">
        <v>17</v>
      </c>
      <c r="C3473" s="3247"/>
      <c r="D3473" s="3162"/>
      <c r="E3473" s="3180"/>
      <c r="F3473" s="2565">
        <v>100103767615</v>
      </c>
      <c r="G3473" s="3180"/>
      <c r="H3473" s="2565">
        <v>100103769333</v>
      </c>
      <c r="I3473" s="3180"/>
      <c r="J3473" s="2565">
        <v>100103769336</v>
      </c>
      <c r="K3473" s="3195"/>
      <c r="L3473" s="2565">
        <v>100103769339</v>
      </c>
      <c r="M3473" s="3180"/>
      <c r="N3473" s="2565">
        <v>100103769340</v>
      </c>
      <c r="O3473" s="4149"/>
    </row>
    <row r="3474" spans="1:15">
      <c r="A3474" s="178" t="s">
        <v>3296</v>
      </c>
      <c r="B3474" s="9" t="s">
        <v>17</v>
      </c>
      <c r="C3474" s="3245" t="s">
        <v>47</v>
      </c>
      <c r="D3474" s="3161"/>
      <c r="E3474" s="2570">
        <v>100103767551</v>
      </c>
      <c r="F3474" s="3199">
        <v>100103767553</v>
      </c>
      <c r="G3474" s="2570">
        <v>100103767554</v>
      </c>
      <c r="H3474" s="3199">
        <v>100103767556</v>
      </c>
      <c r="I3474" s="2570">
        <v>100103769294</v>
      </c>
      <c r="J3474" s="3199">
        <v>100103769296</v>
      </c>
      <c r="K3474" s="2570">
        <v>100103769297</v>
      </c>
      <c r="L3474" s="919">
        <v>100103769299</v>
      </c>
      <c r="M3474" s="2570">
        <v>100103769300</v>
      </c>
      <c r="N3474" s="919">
        <v>100103776686</v>
      </c>
      <c r="O3474" s="4150">
        <f>COUNT(E3474:N3475)</f>
        <v>17</v>
      </c>
    </row>
    <row r="3475" spans="1:15">
      <c r="A3475" s="178" t="s">
        <v>3296</v>
      </c>
      <c r="B3475" s="9" t="s">
        <v>17</v>
      </c>
      <c r="C3475" s="3247"/>
      <c r="D3475" s="3162"/>
      <c r="E3475" s="24">
        <v>100103767552</v>
      </c>
      <c r="F3475" s="3200"/>
      <c r="G3475" s="24">
        <v>100103767555</v>
      </c>
      <c r="H3475" s="3200"/>
      <c r="I3475" s="24">
        <v>100103769295</v>
      </c>
      <c r="J3475" s="3200"/>
      <c r="K3475" s="24">
        <v>100103769298</v>
      </c>
      <c r="L3475" s="920">
        <v>100103769302</v>
      </c>
      <c r="M3475" s="24">
        <v>100103769301</v>
      </c>
      <c r="N3475" s="920">
        <v>100103776689</v>
      </c>
      <c r="O3475" s="4149"/>
    </row>
    <row r="3476" spans="1:15">
      <c r="A3476" s="178" t="s">
        <v>3296</v>
      </c>
      <c r="B3476" s="9" t="s">
        <v>48</v>
      </c>
      <c r="C3476" s="3245" t="s">
        <v>49</v>
      </c>
      <c r="D3476" s="3161"/>
      <c r="E3476" s="3179">
        <v>100103764757</v>
      </c>
      <c r="F3476" s="2567">
        <v>100103764759</v>
      </c>
      <c r="G3476" s="3179">
        <v>100103764763</v>
      </c>
      <c r="H3476" s="2567">
        <v>100103764765</v>
      </c>
      <c r="I3476" s="3179">
        <v>100103768032</v>
      </c>
      <c r="J3476" s="2567">
        <v>100103768034</v>
      </c>
      <c r="K3476" s="3194" t="s">
        <v>483</v>
      </c>
      <c r="L3476" s="2567">
        <v>100103768040</v>
      </c>
      <c r="M3476" s="3179">
        <v>100103768039</v>
      </c>
      <c r="N3476" s="2567">
        <v>100103768044</v>
      </c>
      <c r="O3476" s="4150">
        <f>COUNT(E3476:N3477)</f>
        <v>14</v>
      </c>
    </row>
    <row r="3477" spans="1:15">
      <c r="A3477" s="178" t="s">
        <v>3296</v>
      </c>
      <c r="B3477" s="9" t="s">
        <v>48</v>
      </c>
      <c r="C3477" s="3246"/>
      <c r="D3477" s="3248"/>
      <c r="E3477" s="3180"/>
      <c r="F3477" s="2565">
        <v>100103764760</v>
      </c>
      <c r="G3477" s="3180"/>
      <c r="H3477" s="2565">
        <v>100103764766</v>
      </c>
      <c r="I3477" s="3180"/>
      <c r="J3477" s="2565">
        <v>100103768035</v>
      </c>
      <c r="K3477" s="3195"/>
      <c r="L3477" s="2565">
        <v>100103768041</v>
      </c>
      <c r="M3477" s="3180"/>
      <c r="N3477" s="2565">
        <v>100103768045</v>
      </c>
      <c r="O3477" s="4149"/>
    </row>
    <row r="3478" spans="1:15">
      <c r="A3478" s="178" t="s">
        <v>3296</v>
      </c>
      <c r="B3478" s="9" t="s">
        <v>48</v>
      </c>
      <c r="C3478" s="3246"/>
      <c r="D3478" s="3248"/>
      <c r="E3478" s="3179">
        <v>100103764758</v>
      </c>
      <c r="F3478" s="2567">
        <v>100103764761</v>
      </c>
      <c r="G3478" s="3179">
        <v>100103764764</v>
      </c>
      <c r="H3478" s="2567">
        <v>100103768030</v>
      </c>
      <c r="I3478" s="3179">
        <v>100103768033</v>
      </c>
      <c r="J3478" s="2567">
        <v>100103768036</v>
      </c>
      <c r="K3478" s="3194" t="s">
        <v>483</v>
      </c>
      <c r="L3478" s="2567">
        <v>100103768042</v>
      </c>
      <c r="M3478" s="3179">
        <v>100103768038</v>
      </c>
      <c r="N3478" s="2567">
        <v>100103768046</v>
      </c>
      <c r="O3478" s="4150">
        <f>COUNT(E3478:N3479)</f>
        <v>14</v>
      </c>
    </row>
    <row r="3479" spans="1:15">
      <c r="A3479" s="178" t="s">
        <v>3296</v>
      </c>
      <c r="B3479" s="9" t="s">
        <v>48</v>
      </c>
      <c r="C3479" s="3247"/>
      <c r="D3479" s="3162"/>
      <c r="E3479" s="3180"/>
      <c r="F3479" s="2565">
        <v>100103764762</v>
      </c>
      <c r="G3479" s="3180"/>
      <c r="H3479" s="2565">
        <v>100103768031</v>
      </c>
      <c r="I3479" s="3180"/>
      <c r="J3479" s="2565">
        <v>100103768037</v>
      </c>
      <c r="K3479" s="3195"/>
      <c r="L3479" s="2565">
        <v>100103768043</v>
      </c>
      <c r="M3479" s="3180"/>
      <c r="N3479" s="2565">
        <v>100103768047</v>
      </c>
      <c r="O3479" s="4149"/>
    </row>
    <row r="3480" spans="1:15">
      <c r="A3480" s="178" t="s">
        <v>3296</v>
      </c>
      <c r="B3480" s="9" t="s">
        <v>48</v>
      </c>
      <c r="C3480" s="3245" t="s">
        <v>50</v>
      </c>
      <c r="D3480" s="3161"/>
      <c r="E3480" s="438" t="s">
        <v>483</v>
      </c>
      <c r="F3480" s="3260">
        <v>100103764656</v>
      </c>
      <c r="G3480" s="2570">
        <v>100103764658</v>
      </c>
      <c r="H3480" s="3260">
        <v>100103767953</v>
      </c>
      <c r="I3480" s="2570">
        <v>100103767954</v>
      </c>
      <c r="J3480" s="3260">
        <v>100103767956</v>
      </c>
      <c r="K3480" s="438" t="s">
        <v>476</v>
      </c>
      <c r="L3480" s="3260">
        <v>100103767959</v>
      </c>
      <c r="M3480" s="2570">
        <v>100103767957</v>
      </c>
      <c r="N3480" s="3260">
        <v>100103767961</v>
      </c>
      <c r="O3480" s="4150">
        <f>COUNT(E3480:N3481)</f>
        <v>13</v>
      </c>
    </row>
    <row r="3481" spans="1:15">
      <c r="A3481" s="178" t="s">
        <v>3296</v>
      </c>
      <c r="B3481" s="9" t="s">
        <v>48</v>
      </c>
      <c r="C3481" s="3247"/>
      <c r="D3481" s="3162"/>
      <c r="E3481" s="24">
        <v>100103764657</v>
      </c>
      <c r="F3481" s="3260"/>
      <c r="G3481" s="24">
        <v>100103767952</v>
      </c>
      <c r="H3481" s="3260"/>
      <c r="I3481" s="24">
        <v>100103767955</v>
      </c>
      <c r="J3481" s="3260"/>
      <c r="K3481" s="24">
        <v>100103767958</v>
      </c>
      <c r="L3481" s="3260"/>
      <c r="M3481" s="24">
        <v>100103767960</v>
      </c>
      <c r="N3481" s="3260"/>
      <c r="O3481" s="4149"/>
    </row>
    <row r="3482" spans="1:15">
      <c r="A3482" s="178" t="s">
        <v>3296</v>
      </c>
      <c r="B3482" s="9" t="s">
        <v>48</v>
      </c>
      <c r="C3482" s="3245" t="s">
        <v>205</v>
      </c>
      <c r="D3482" s="3161"/>
      <c r="E3482" s="2570">
        <v>100103764664</v>
      </c>
      <c r="F3482" s="3260">
        <v>100103764665</v>
      </c>
      <c r="G3482" s="2570">
        <v>100103764666</v>
      </c>
      <c r="H3482" s="3260">
        <v>100103764668</v>
      </c>
      <c r="I3482" s="2570">
        <v>100103764669</v>
      </c>
      <c r="J3482" s="3260">
        <v>100103764671</v>
      </c>
      <c r="K3482" s="2570">
        <v>100103764672</v>
      </c>
      <c r="L3482" s="3260">
        <v>100103767968</v>
      </c>
      <c r="M3482" s="2570">
        <v>100103764673</v>
      </c>
      <c r="N3482" s="3260">
        <v>100103767970</v>
      </c>
      <c r="O3482" s="4150">
        <f>COUNT(E3482:N3483)</f>
        <v>13</v>
      </c>
    </row>
    <row r="3483" spans="1:15">
      <c r="A3483" s="178" t="s">
        <v>3296</v>
      </c>
      <c r="B3483" s="9" t="s">
        <v>48</v>
      </c>
      <c r="C3483" s="3247"/>
      <c r="D3483" s="3162"/>
      <c r="E3483" s="438" t="s">
        <v>483</v>
      </c>
      <c r="F3483" s="3260"/>
      <c r="G3483" s="24">
        <v>100103764667</v>
      </c>
      <c r="H3483" s="3260"/>
      <c r="I3483" s="24">
        <v>100103764670</v>
      </c>
      <c r="J3483" s="3260"/>
      <c r="K3483" s="438" t="s">
        <v>476</v>
      </c>
      <c r="L3483" s="3260"/>
      <c r="M3483" s="24">
        <v>100103767969</v>
      </c>
      <c r="N3483" s="3260"/>
      <c r="O3483" s="4149"/>
    </row>
    <row r="3484" spans="1:15">
      <c r="A3484" s="178" t="s">
        <v>3296</v>
      </c>
      <c r="B3484" s="9" t="s">
        <v>48</v>
      </c>
      <c r="C3484" s="3245" t="s">
        <v>52</v>
      </c>
      <c r="D3484" s="3161"/>
      <c r="E3484" s="3179">
        <v>100103768094</v>
      </c>
      <c r="F3484" s="3167">
        <v>100103768096</v>
      </c>
      <c r="G3484" s="3179">
        <v>100103768097</v>
      </c>
      <c r="H3484" s="2582">
        <v>100103768098</v>
      </c>
      <c r="I3484" s="3179">
        <v>100103768100</v>
      </c>
      <c r="J3484" s="2582">
        <v>100103768101</v>
      </c>
      <c r="K3484" s="3179">
        <v>100103768103</v>
      </c>
      <c r="L3484" s="2582">
        <v>100103768104</v>
      </c>
      <c r="M3484" s="3179">
        <v>100103769673</v>
      </c>
      <c r="N3484" s="3167">
        <v>100103769674</v>
      </c>
      <c r="O3484" s="4150">
        <f>COUNT(E3484:N3485)</f>
        <v>14</v>
      </c>
    </row>
    <row r="3485" spans="1:15">
      <c r="A3485" s="178" t="s">
        <v>3296</v>
      </c>
      <c r="B3485" s="9" t="s">
        <v>48</v>
      </c>
      <c r="C3485" s="3247"/>
      <c r="D3485" s="3162"/>
      <c r="E3485" s="3180"/>
      <c r="F3485" s="3168"/>
      <c r="G3485" s="3180"/>
      <c r="H3485" s="2581">
        <v>100103768099</v>
      </c>
      <c r="I3485" s="3180"/>
      <c r="J3485" s="2581">
        <v>100103768102</v>
      </c>
      <c r="K3485" s="3180"/>
      <c r="L3485" s="2581">
        <v>100103771914</v>
      </c>
      <c r="M3485" s="3180"/>
      <c r="N3485" s="3168">
        <v>100103771913</v>
      </c>
      <c r="O3485" s="4149"/>
    </row>
    <row r="3486" spans="1:15">
      <c r="A3486" s="178" t="s">
        <v>3296</v>
      </c>
      <c r="B3486" s="9" t="s">
        <v>48</v>
      </c>
      <c r="C3486" s="3251" t="s">
        <v>53</v>
      </c>
      <c r="D3486" s="3161"/>
      <c r="E3486" s="3259"/>
      <c r="F3486" s="3199">
        <v>100103764675</v>
      </c>
      <c r="G3486" s="3259"/>
      <c r="H3486" s="3259"/>
      <c r="I3486" s="3259"/>
      <c r="J3486" s="3259"/>
      <c r="K3486" s="3259"/>
      <c r="L3486" s="3259"/>
      <c r="M3486" s="3259"/>
      <c r="N3486" s="3199">
        <v>100103771913</v>
      </c>
      <c r="O3486" s="4150">
        <f>COUNT(E3486:N3487)</f>
        <v>2</v>
      </c>
    </row>
    <row r="3487" spans="1:15">
      <c r="A3487" s="178" t="s">
        <v>3296</v>
      </c>
      <c r="B3487" s="9" t="s">
        <v>48</v>
      </c>
      <c r="C3487" s="3252"/>
      <c r="D3487" s="3162"/>
      <c r="E3487" s="3259"/>
      <c r="F3487" s="3200"/>
      <c r="G3487" s="3259"/>
      <c r="H3487" s="3259"/>
      <c r="I3487" s="3259"/>
      <c r="J3487" s="3259"/>
      <c r="K3487" s="3259"/>
      <c r="L3487" s="3259"/>
      <c r="M3487" s="3259"/>
      <c r="N3487" s="3200"/>
      <c r="O3487" s="4149"/>
    </row>
    <row r="3488" spans="1:15">
      <c r="A3488" s="178" t="s">
        <v>3296</v>
      </c>
      <c r="B3488" s="9" t="s">
        <v>48</v>
      </c>
      <c r="C3488" s="3245" t="s">
        <v>54</v>
      </c>
      <c r="D3488" s="3161"/>
      <c r="E3488" s="3179">
        <v>100103761003</v>
      </c>
      <c r="F3488" s="3167">
        <v>100103761005</v>
      </c>
      <c r="G3488" s="3179">
        <v>100103761006</v>
      </c>
      <c r="H3488" s="2582">
        <v>100103764809</v>
      </c>
      <c r="I3488" s="3179">
        <v>100103764811</v>
      </c>
      <c r="J3488" s="2582">
        <v>100103764812</v>
      </c>
      <c r="K3488" s="3179">
        <v>100103764814</v>
      </c>
      <c r="L3488" s="2582">
        <v>100103764815</v>
      </c>
      <c r="M3488" s="3179">
        <v>100103764816</v>
      </c>
      <c r="N3488" s="3167">
        <v>100103764817</v>
      </c>
      <c r="O3488" s="4150">
        <f>COUNT(E3488:N3489)</f>
        <v>14</v>
      </c>
    </row>
    <row r="3489" spans="1:15">
      <c r="A3489" s="178" t="s">
        <v>3296</v>
      </c>
      <c r="B3489" s="9" t="s">
        <v>48</v>
      </c>
      <c r="C3489" s="3247"/>
      <c r="D3489" s="3162"/>
      <c r="E3489" s="3180"/>
      <c r="F3489" s="3168"/>
      <c r="G3489" s="3180"/>
      <c r="H3489" s="2581">
        <v>100103764810</v>
      </c>
      <c r="I3489" s="3180"/>
      <c r="J3489" s="2581">
        <v>100103764813</v>
      </c>
      <c r="K3489" s="3180"/>
      <c r="L3489" s="2581">
        <v>100103771922</v>
      </c>
      <c r="M3489" s="3180"/>
      <c r="N3489" s="3168">
        <v>100103771921</v>
      </c>
      <c r="O3489" s="4149"/>
    </row>
    <row r="3490" spans="1:15">
      <c r="A3490" s="178" t="s">
        <v>3296</v>
      </c>
      <c r="B3490" s="9" t="s">
        <v>48</v>
      </c>
      <c r="C3490" s="3251" t="s">
        <v>55</v>
      </c>
      <c r="D3490" s="3161"/>
      <c r="E3490" s="3259"/>
      <c r="F3490" s="3199">
        <v>100103771923</v>
      </c>
      <c r="G3490" s="3259"/>
      <c r="H3490" s="3259"/>
      <c r="I3490" s="3259"/>
      <c r="J3490" s="3259"/>
      <c r="K3490" s="3259"/>
      <c r="L3490" s="3259"/>
      <c r="M3490" s="3259"/>
      <c r="N3490" s="3199">
        <v>100103771921</v>
      </c>
      <c r="O3490" s="4150">
        <f>COUNT(E3490:N3491)</f>
        <v>2</v>
      </c>
    </row>
    <row r="3491" spans="1:15">
      <c r="A3491" s="178" t="s">
        <v>3296</v>
      </c>
      <c r="B3491" s="9" t="s">
        <v>48</v>
      </c>
      <c r="C3491" s="3252"/>
      <c r="D3491" s="3162"/>
      <c r="E3491" s="3259"/>
      <c r="F3491" s="3200"/>
      <c r="G3491" s="3259"/>
      <c r="H3491" s="3259"/>
      <c r="I3491" s="3259"/>
      <c r="J3491" s="3259"/>
      <c r="K3491" s="3259"/>
      <c r="L3491" s="3259"/>
      <c r="M3491" s="3259"/>
      <c r="N3491" s="3200"/>
      <c r="O3491" s="4149"/>
    </row>
    <row r="3492" spans="1:15">
      <c r="A3492" s="178" t="s">
        <v>3296</v>
      </c>
      <c r="B3492" s="9" t="s">
        <v>48</v>
      </c>
      <c r="C3492" s="3245" t="s">
        <v>56</v>
      </c>
      <c r="D3492" s="3161"/>
      <c r="E3492" s="2570">
        <v>100103760791</v>
      </c>
      <c r="F3492" s="3199">
        <v>100103760792</v>
      </c>
      <c r="G3492" s="2570">
        <v>100103760793</v>
      </c>
      <c r="H3492" s="3199">
        <v>100103764519</v>
      </c>
      <c r="I3492" s="2570">
        <v>100103764520</v>
      </c>
      <c r="J3492" s="3199">
        <v>100103764522</v>
      </c>
      <c r="K3492" s="2570">
        <v>100103764523</v>
      </c>
      <c r="L3492" s="3199">
        <v>100103764525</v>
      </c>
      <c r="M3492" s="2570">
        <v>100103764526</v>
      </c>
      <c r="N3492" s="3199">
        <v>100103764528</v>
      </c>
      <c r="O3492" s="4150">
        <f>COUNT(E3492:N3493)</f>
        <v>15</v>
      </c>
    </row>
    <row r="3493" spans="1:15">
      <c r="A3493" s="178" t="s">
        <v>3296</v>
      </c>
      <c r="B3493" s="9" t="s">
        <v>48</v>
      </c>
      <c r="C3493" s="3247"/>
      <c r="D3493" s="3162"/>
      <c r="E3493" s="24">
        <v>100103760787</v>
      </c>
      <c r="F3493" s="3200"/>
      <c r="G3493" s="24">
        <v>100103764518</v>
      </c>
      <c r="H3493" s="3200"/>
      <c r="I3493" s="24">
        <v>100103764521</v>
      </c>
      <c r="J3493" s="3200"/>
      <c r="K3493" s="24">
        <v>100103764524</v>
      </c>
      <c r="L3493" s="3200"/>
      <c r="M3493" s="24">
        <v>100103764527</v>
      </c>
      <c r="N3493" s="3200"/>
      <c r="O3493" s="4149"/>
    </row>
    <row r="3494" spans="1:15">
      <c r="A3494" s="178" t="s">
        <v>3296</v>
      </c>
      <c r="B3494" s="9" t="s">
        <v>48</v>
      </c>
      <c r="C3494" s="3251" t="s">
        <v>57</v>
      </c>
      <c r="D3494" s="3161"/>
      <c r="E3494" s="3259"/>
      <c r="F3494" s="3259"/>
      <c r="G3494" s="3259"/>
      <c r="H3494" s="3259"/>
      <c r="I3494" s="3259"/>
      <c r="J3494" s="3259"/>
      <c r="K3494" s="3259"/>
      <c r="L3494" s="3259"/>
      <c r="M3494" s="3259"/>
      <c r="N3494" s="3259"/>
      <c r="O3494" s="4150">
        <f>COUNT(E3494:N3495)</f>
        <v>0</v>
      </c>
    </row>
    <row r="3495" spans="1:15">
      <c r="A3495" s="178" t="s">
        <v>3296</v>
      </c>
      <c r="B3495" s="9" t="s">
        <v>48</v>
      </c>
      <c r="C3495" s="3252"/>
      <c r="D3495" s="3162"/>
      <c r="E3495" s="3259"/>
      <c r="F3495" s="3259"/>
      <c r="G3495" s="3259"/>
      <c r="H3495" s="3259"/>
      <c r="I3495" s="3259"/>
      <c r="J3495" s="3259"/>
      <c r="K3495" s="3259"/>
      <c r="L3495" s="3259"/>
      <c r="M3495" s="3259"/>
      <c r="N3495" s="3259"/>
      <c r="O3495" s="4149"/>
    </row>
    <row r="3496" spans="1:15">
      <c r="A3496" s="178" t="s">
        <v>3296</v>
      </c>
      <c r="B3496" s="9" t="s">
        <v>48</v>
      </c>
      <c r="C3496" s="3245" t="s">
        <v>58</v>
      </c>
      <c r="D3496" s="3161"/>
      <c r="E3496" s="2570">
        <v>100103764543</v>
      </c>
      <c r="F3496" s="3199">
        <v>100103764544</v>
      </c>
      <c r="G3496" s="2570">
        <v>100103764545</v>
      </c>
      <c r="H3496" s="3199">
        <v>100103764547</v>
      </c>
      <c r="I3496" s="2570">
        <v>100103767837</v>
      </c>
      <c r="J3496" s="3199">
        <v>100103767839</v>
      </c>
      <c r="K3496" s="2570">
        <v>100103767840</v>
      </c>
      <c r="L3496" s="3199">
        <v>100103767842</v>
      </c>
      <c r="M3496" s="2570">
        <v>100103767843</v>
      </c>
      <c r="N3496" s="3199">
        <v>100103767845</v>
      </c>
      <c r="O3496" s="4150">
        <f>COUNT(E3496:N3497)</f>
        <v>15</v>
      </c>
    </row>
    <row r="3497" spans="1:15">
      <c r="A3497" s="178" t="s">
        <v>3296</v>
      </c>
      <c r="B3497" s="9" t="s">
        <v>48</v>
      </c>
      <c r="C3497" s="3247"/>
      <c r="D3497" s="3162"/>
      <c r="E3497" s="24">
        <v>100103764539</v>
      </c>
      <c r="F3497" s="3200"/>
      <c r="G3497" s="24">
        <v>100103764546</v>
      </c>
      <c r="H3497" s="3200"/>
      <c r="I3497" s="24">
        <v>100103767838</v>
      </c>
      <c r="J3497" s="3200"/>
      <c r="K3497" s="24">
        <v>100103767841</v>
      </c>
      <c r="L3497" s="3200"/>
      <c r="M3497" s="24">
        <v>100103767844</v>
      </c>
      <c r="N3497" s="3200"/>
      <c r="O3497" s="4149"/>
    </row>
    <row r="3498" spans="1:15">
      <c r="A3498" s="178" t="s">
        <v>3296</v>
      </c>
      <c r="B3498" s="9" t="s">
        <v>48</v>
      </c>
      <c r="C3498" s="3251" t="s">
        <v>59</v>
      </c>
      <c r="D3498" s="3161"/>
      <c r="E3498" s="3259"/>
      <c r="F3498" s="3259"/>
      <c r="G3498" s="3259"/>
      <c r="H3498" s="3259"/>
      <c r="I3498" s="3259"/>
      <c r="J3498" s="3259"/>
      <c r="K3498" s="3259"/>
      <c r="L3498" s="3259"/>
      <c r="M3498" s="3259"/>
      <c r="N3498" s="3259"/>
      <c r="O3498" s="4150">
        <f>COUNT(E3498:N3499)</f>
        <v>0</v>
      </c>
    </row>
    <row r="3499" spans="1:15">
      <c r="A3499" s="178" t="s">
        <v>3296</v>
      </c>
      <c r="B3499" s="9" t="s">
        <v>48</v>
      </c>
      <c r="C3499" s="3252"/>
      <c r="D3499" s="3162"/>
      <c r="E3499" s="3259"/>
      <c r="F3499" s="3259"/>
      <c r="G3499" s="3259"/>
      <c r="H3499" s="3259"/>
      <c r="I3499" s="3259"/>
      <c r="J3499" s="3259"/>
      <c r="K3499" s="3259"/>
      <c r="L3499" s="3259"/>
      <c r="M3499" s="3259"/>
      <c r="N3499" s="3259"/>
      <c r="O3499" s="4149"/>
    </row>
    <row r="3500" spans="1:15">
      <c r="A3500" s="178" t="s">
        <v>3296</v>
      </c>
      <c r="B3500" s="9" t="s">
        <v>48</v>
      </c>
      <c r="C3500" s="3245" t="s">
        <v>60</v>
      </c>
      <c r="D3500" s="3161"/>
      <c r="E3500" s="3255">
        <v>100103767858</v>
      </c>
      <c r="F3500" s="156">
        <v>100103767859</v>
      </c>
      <c r="G3500" s="3255">
        <v>100103767861</v>
      </c>
      <c r="H3500" s="156">
        <v>100103767862</v>
      </c>
      <c r="I3500" s="3255">
        <v>100103767864</v>
      </c>
      <c r="J3500" s="156">
        <v>100103767865</v>
      </c>
      <c r="K3500" s="3175" t="s">
        <v>476</v>
      </c>
      <c r="L3500" s="47">
        <v>100103769536</v>
      </c>
      <c r="M3500" s="3255">
        <v>100103769538</v>
      </c>
      <c r="N3500" s="47">
        <v>100103769539</v>
      </c>
      <c r="O3500" s="4150">
        <f>COUNT(E3500:N3501)</f>
        <v>14</v>
      </c>
    </row>
    <row r="3501" spans="1:15">
      <c r="A3501" s="178" t="s">
        <v>3296</v>
      </c>
      <c r="B3501" s="9" t="s">
        <v>48</v>
      </c>
      <c r="C3501" s="3247"/>
      <c r="D3501" s="3162"/>
      <c r="E3501" s="3256"/>
      <c r="F3501" s="31">
        <v>100103767860</v>
      </c>
      <c r="G3501" s="3256"/>
      <c r="H3501" s="31">
        <v>100103767863</v>
      </c>
      <c r="I3501" s="3256"/>
      <c r="J3501" s="31">
        <v>100103767866</v>
      </c>
      <c r="K3501" s="3176"/>
      <c r="L3501" s="53">
        <v>100103767867</v>
      </c>
      <c r="M3501" s="3256"/>
      <c r="N3501" s="53">
        <v>100103769540</v>
      </c>
      <c r="O3501" s="4149"/>
    </row>
    <row r="3502" spans="1:15">
      <c r="A3502" s="178" t="s">
        <v>3296</v>
      </c>
      <c r="B3502" s="9" t="s">
        <v>48</v>
      </c>
      <c r="C3502" s="3251" t="s">
        <v>730</v>
      </c>
      <c r="D3502" s="3161"/>
      <c r="E3502" s="3259"/>
      <c r="F3502" s="3253"/>
      <c r="G3502" s="2580"/>
      <c r="H3502" s="3253"/>
      <c r="I3502" s="2580"/>
      <c r="J3502" s="3253"/>
      <c r="K3502" s="2580"/>
      <c r="L3502" s="3253"/>
      <c r="M3502" s="2580"/>
      <c r="N3502" s="3253"/>
      <c r="O3502" s="4150">
        <f>COUNT(E3502:N3503)</f>
        <v>0</v>
      </c>
    </row>
    <row r="3503" spans="1:15">
      <c r="A3503" s="178" t="s">
        <v>3296</v>
      </c>
      <c r="B3503" s="9" t="s">
        <v>48</v>
      </c>
      <c r="C3503" s="3252"/>
      <c r="D3503" s="3162"/>
      <c r="E3503" s="3259"/>
      <c r="F3503" s="3202"/>
      <c r="G3503" s="2579"/>
      <c r="H3503" s="3202"/>
      <c r="I3503" s="2579"/>
      <c r="J3503" s="3202"/>
      <c r="K3503" s="2579"/>
      <c r="L3503" s="3202"/>
      <c r="M3503" s="2579"/>
      <c r="N3503" s="3202"/>
      <c r="O3503" s="4149"/>
    </row>
    <row r="3504" spans="1:15">
      <c r="A3504" s="178" t="s">
        <v>3296</v>
      </c>
      <c r="B3504" s="9" t="s">
        <v>48</v>
      </c>
      <c r="C3504" s="3251" t="s">
        <v>62</v>
      </c>
      <c r="D3504" s="3161"/>
      <c r="E3504" s="2564"/>
      <c r="F3504" s="3253"/>
      <c r="G3504" s="2564"/>
      <c r="H3504" s="3253"/>
      <c r="I3504" s="2564"/>
      <c r="J3504" s="3253"/>
      <c r="K3504" s="2564"/>
      <c r="L3504" s="3253"/>
      <c r="M3504" s="2564"/>
      <c r="N3504" s="3253"/>
      <c r="O3504" s="4150">
        <f>COUNT(E3504:N3505)</f>
        <v>0</v>
      </c>
    </row>
    <row r="3505" spans="1:15">
      <c r="A3505" s="178" t="s">
        <v>3296</v>
      </c>
      <c r="B3505" s="9" t="s">
        <v>48</v>
      </c>
      <c r="C3505" s="3252"/>
      <c r="D3505" s="3162"/>
      <c r="E3505" s="2563"/>
      <c r="F3505" s="3202"/>
      <c r="G3505" s="2563"/>
      <c r="H3505" s="3202"/>
      <c r="I3505" s="2563"/>
      <c r="J3505" s="3202"/>
      <c r="K3505" s="2563"/>
      <c r="L3505" s="3202"/>
      <c r="M3505" s="2563"/>
      <c r="N3505" s="3202"/>
      <c r="O3505" s="4149"/>
    </row>
    <row r="3506" spans="1:15">
      <c r="A3506" s="178" t="s">
        <v>3296</v>
      </c>
      <c r="B3506" s="9" t="s">
        <v>48</v>
      </c>
      <c r="C3506" s="3245" t="s">
        <v>726</v>
      </c>
      <c r="D3506" s="3161"/>
      <c r="E3506" s="3179">
        <v>100103764572</v>
      </c>
      <c r="F3506" s="2567">
        <v>100103764571</v>
      </c>
      <c r="G3506" s="3179">
        <v>100103764574</v>
      </c>
      <c r="H3506" s="2582">
        <v>100103764575</v>
      </c>
      <c r="I3506" s="3179">
        <v>100103764577</v>
      </c>
      <c r="J3506" s="2582">
        <v>100103767868</v>
      </c>
      <c r="K3506" s="3179">
        <v>100103767870</v>
      </c>
      <c r="L3506" s="2582">
        <v>100103767871</v>
      </c>
      <c r="M3506" s="3253"/>
      <c r="N3506" s="2582">
        <v>100103767874</v>
      </c>
      <c r="O3506" s="4150">
        <f>COUNT(E3506:N3507)</f>
        <v>15</v>
      </c>
    </row>
    <row r="3507" spans="1:15">
      <c r="A3507" s="178" t="s">
        <v>3296</v>
      </c>
      <c r="B3507" s="9" t="s">
        <v>48</v>
      </c>
      <c r="C3507" s="3247"/>
      <c r="D3507" s="3162"/>
      <c r="E3507" s="3180">
        <v>100103764572</v>
      </c>
      <c r="F3507" s="2568">
        <v>100103764573</v>
      </c>
      <c r="G3507" s="3180"/>
      <c r="H3507" s="2583">
        <v>100103764576</v>
      </c>
      <c r="I3507" s="3180"/>
      <c r="J3507" s="2583">
        <v>100103767869</v>
      </c>
      <c r="K3507" s="3180"/>
      <c r="L3507" s="2583">
        <v>100103767872</v>
      </c>
      <c r="M3507" s="3202"/>
      <c r="N3507" s="2583">
        <v>100103767875</v>
      </c>
      <c r="O3507" s="4149"/>
    </row>
    <row r="3508" spans="1:15">
      <c r="A3508" s="178" t="s">
        <v>3296</v>
      </c>
      <c r="B3508" s="9" t="s">
        <v>48</v>
      </c>
      <c r="C3508" s="3251" t="s">
        <v>63</v>
      </c>
      <c r="D3508" s="3161"/>
      <c r="E3508" s="3259"/>
      <c r="F3508" s="48"/>
      <c r="G3508" s="3259"/>
      <c r="H3508" s="48"/>
      <c r="I3508" s="3259"/>
      <c r="J3508" s="48"/>
      <c r="K3508" s="3259"/>
      <c r="L3508" s="48"/>
      <c r="M3508" s="3253"/>
      <c r="N3508" s="48"/>
      <c r="O3508" s="4150">
        <f>COUNT(E3508:N3509)</f>
        <v>0</v>
      </c>
    </row>
    <row r="3509" spans="1:15">
      <c r="A3509" s="178" t="s">
        <v>3296</v>
      </c>
      <c r="B3509" s="9" t="s">
        <v>48</v>
      </c>
      <c r="C3509" s="3252"/>
      <c r="D3509" s="3162"/>
      <c r="E3509" s="3259"/>
      <c r="F3509" s="46"/>
      <c r="G3509" s="3259"/>
      <c r="H3509" s="46"/>
      <c r="I3509" s="3259"/>
      <c r="J3509" s="46"/>
      <c r="K3509" s="3259"/>
      <c r="L3509" s="46"/>
      <c r="M3509" s="3202"/>
      <c r="N3509" s="46"/>
      <c r="O3509" s="4149"/>
    </row>
    <row r="3510" spans="1:15">
      <c r="A3510" s="178" t="s">
        <v>3296</v>
      </c>
      <c r="B3510" s="9" t="s">
        <v>48</v>
      </c>
      <c r="C3510" s="3245" t="s">
        <v>727</v>
      </c>
      <c r="D3510" s="3161"/>
      <c r="E3510" s="3179">
        <v>100103764588</v>
      </c>
      <c r="F3510" s="2582">
        <v>100103764588</v>
      </c>
      <c r="G3510" s="3179">
        <v>100103764591</v>
      </c>
      <c r="H3510" s="2582">
        <v>100103767879</v>
      </c>
      <c r="I3510" s="3179">
        <v>100103767881</v>
      </c>
      <c r="J3510" s="2582">
        <v>100103767882</v>
      </c>
      <c r="K3510" s="3179">
        <v>100103767886</v>
      </c>
      <c r="L3510" s="2582">
        <v>100103767887</v>
      </c>
      <c r="M3510" s="3253"/>
      <c r="N3510" s="2582">
        <v>100103767889</v>
      </c>
      <c r="O3510" s="4150">
        <f>COUNT(E3510:N3511)</f>
        <v>14</v>
      </c>
    </row>
    <row r="3511" spans="1:15">
      <c r="A3511" s="178" t="s">
        <v>3296</v>
      </c>
      <c r="B3511" s="9" t="s">
        <v>48</v>
      </c>
      <c r="C3511" s="3247"/>
      <c r="D3511" s="3162"/>
      <c r="E3511" s="3180"/>
      <c r="F3511" s="2583">
        <v>100103764590</v>
      </c>
      <c r="G3511" s="3180"/>
      <c r="H3511" s="2583">
        <v>100103767880</v>
      </c>
      <c r="I3511" s="3180"/>
      <c r="J3511" s="2583">
        <v>100103767883</v>
      </c>
      <c r="K3511" s="3180"/>
      <c r="L3511" s="2583">
        <v>100103767888</v>
      </c>
      <c r="M3511" s="3202"/>
      <c r="N3511" s="2583">
        <v>100103767890</v>
      </c>
      <c r="O3511" s="4149"/>
    </row>
    <row r="3512" spans="1:15">
      <c r="A3512" s="178" t="s">
        <v>3296</v>
      </c>
      <c r="B3512" s="9" t="s">
        <v>48</v>
      </c>
      <c r="C3512" s="3251" t="s">
        <v>65</v>
      </c>
      <c r="D3512" s="3161"/>
      <c r="E3512" s="3259"/>
      <c r="F3512" s="48"/>
      <c r="G3512" s="3259"/>
      <c r="H3512" s="48"/>
      <c r="I3512" s="3259"/>
      <c r="J3512" s="48"/>
      <c r="K3512" s="3259"/>
      <c r="L3512" s="48"/>
      <c r="M3512" s="3253"/>
      <c r="N3512" s="48"/>
      <c r="O3512" s="4150">
        <f>COUNT(E3512:N3513)</f>
        <v>0</v>
      </c>
    </row>
    <row r="3513" spans="1:15">
      <c r="A3513" s="178" t="s">
        <v>3296</v>
      </c>
      <c r="B3513" s="9" t="s">
        <v>48</v>
      </c>
      <c r="C3513" s="3252"/>
      <c r="D3513" s="3162"/>
      <c r="E3513" s="3259"/>
      <c r="F3513" s="46"/>
      <c r="G3513" s="3259"/>
      <c r="H3513" s="46"/>
      <c r="I3513" s="3259"/>
      <c r="J3513" s="46"/>
      <c r="K3513" s="3259"/>
      <c r="L3513" s="46"/>
      <c r="M3513" s="3202"/>
      <c r="N3513" s="46"/>
      <c r="O3513" s="4149"/>
    </row>
    <row r="3514" spans="1:15">
      <c r="A3514" s="178" t="s">
        <v>3296</v>
      </c>
      <c r="B3514" s="9" t="s">
        <v>48</v>
      </c>
      <c r="C3514" s="3254" t="s">
        <v>67</v>
      </c>
      <c r="D3514" s="3161"/>
      <c r="E3514" s="3179">
        <v>100103764775</v>
      </c>
      <c r="F3514" s="2567">
        <v>100103764776</v>
      </c>
      <c r="G3514" s="3179">
        <v>100103764778</v>
      </c>
      <c r="H3514" s="2567">
        <v>100103764779</v>
      </c>
      <c r="I3514" s="3179">
        <v>100103764781</v>
      </c>
      <c r="J3514" s="2567">
        <v>100103768060</v>
      </c>
      <c r="K3514" s="3194" t="s">
        <v>483</v>
      </c>
      <c r="L3514" s="2567">
        <v>100103768063</v>
      </c>
      <c r="M3514" s="3179">
        <v>100103768062</v>
      </c>
      <c r="N3514" s="2567">
        <v>100103768065</v>
      </c>
      <c r="O3514" s="4150">
        <f>COUNT(E3514:N3515)</f>
        <v>14</v>
      </c>
    </row>
    <row r="3515" spans="1:15">
      <c r="A3515" s="178" t="s">
        <v>3296</v>
      </c>
      <c r="B3515" s="9" t="s">
        <v>48</v>
      </c>
      <c r="C3515" s="3254" t="s">
        <v>67</v>
      </c>
      <c r="D3515" s="3162"/>
      <c r="E3515" s="3180"/>
      <c r="F3515" s="2565">
        <v>100103764777</v>
      </c>
      <c r="G3515" s="3180"/>
      <c r="H3515" s="2565">
        <v>100103764780</v>
      </c>
      <c r="I3515" s="3180"/>
      <c r="J3515" s="2565">
        <v>100103768061</v>
      </c>
      <c r="K3515" s="3195"/>
      <c r="L3515" s="2565">
        <v>100103768064</v>
      </c>
      <c r="M3515" s="3180"/>
      <c r="N3515" s="2565">
        <v>100103768066</v>
      </c>
      <c r="O3515" s="4149"/>
    </row>
    <row r="3516" spans="1:15">
      <c r="A3516" s="178" t="s">
        <v>3296</v>
      </c>
      <c r="B3516" s="9" t="s">
        <v>48</v>
      </c>
      <c r="C3516" s="3254" t="s">
        <v>68</v>
      </c>
      <c r="D3516" s="3161"/>
      <c r="E3516" s="3179">
        <v>100103768075</v>
      </c>
      <c r="F3516" s="2567">
        <v>100103768076</v>
      </c>
      <c r="G3516" s="3179">
        <v>100103768078</v>
      </c>
      <c r="H3516" s="2567">
        <v>100103768079</v>
      </c>
      <c r="I3516" s="3179">
        <v>100103768081</v>
      </c>
      <c r="J3516" s="2567">
        <v>100103768082</v>
      </c>
      <c r="K3516" s="3194" t="s">
        <v>483</v>
      </c>
      <c r="L3516" s="2567">
        <v>100103768085</v>
      </c>
      <c r="M3516" s="3179">
        <v>100103768084</v>
      </c>
      <c r="N3516" s="2567">
        <v>100103768087</v>
      </c>
      <c r="O3516" s="4150">
        <f>COUNT(E3516:N3517)</f>
        <v>14</v>
      </c>
    </row>
    <row r="3517" spans="1:15">
      <c r="A3517" s="178" t="s">
        <v>3296</v>
      </c>
      <c r="B3517" s="9" t="s">
        <v>48</v>
      </c>
      <c r="C3517" s="3254" t="s">
        <v>68</v>
      </c>
      <c r="D3517" s="3162"/>
      <c r="E3517" s="3180"/>
      <c r="F3517" s="2565">
        <v>100103768077</v>
      </c>
      <c r="G3517" s="3180"/>
      <c r="H3517" s="2565">
        <v>100103768080</v>
      </c>
      <c r="I3517" s="3180"/>
      <c r="J3517" s="2565">
        <v>100103768083</v>
      </c>
      <c r="K3517" s="3195"/>
      <c r="L3517" s="2565">
        <v>100103768086</v>
      </c>
      <c r="M3517" s="3180"/>
      <c r="N3517" s="2565">
        <v>100103768088</v>
      </c>
      <c r="O3517" s="4149"/>
    </row>
    <row r="3518" spans="1:15" ht="15" customHeight="1">
      <c r="A3518" s="178" t="s">
        <v>3296</v>
      </c>
      <c r="B3518" s="9" t="s">
        <v>48</v>
      </c>
      <c r="C3518" s="3251" t="s">
        <v>69</v>
      </c>
      <c r="D3518" s="3161"/>
      <c r="E3518" s="3253"/>
      <c r="F3518" s="3269">
        <v>100103764603</v>
      </c>
      <c r="G3518" s="3255">
        <v>100103764604</v>
      </c>
      <c r="H3518" s="156">
        <v>100103764605</v>
      </c>
      <c r="I3518" s="3255">
        <v>100103754032</v>
      </c>
      <c r="J3518" s="156">
        <v>100103767905</v>
      </c>
      <c r="K3518" s="3255">
        <v>100103767907</v>
      </c>
      <c r="L3518" s="47">
        <v>100103767908</v>
      </c>
      <c r="M3518" s="3255">
        <v>100103767910</v>
      </c>
      <c r="N3518" s="47">
        <v>100103767911</v>
      </c>
      <c r="O3518" s="4150">
        <f>COUNT(E3518:N3521)</f>
        <v>15</v>
      </c>
    </row>
    <row r="3519" spans="1:15" ht="15" customHeight="1">
      <c r="A3519" s="178" t="s">
        <v>3296</v>
      </c>
      <c r="B3519" s="9" t="s">
        <v>83</v>
      </c>
      <c r="C3519" s="3252"/>
      <c r="D3519" s="3162"/>
      <c r="E3519" s="3202"/>
      <c r="F3519" s="3270"/>
      <c r="G3519" s="3256"/>
      <c r="H3519" s="31">
        <v>100103764606</v>
      </c>
      <c r="I3519" s="3256"/>
      <c r="J3519" s="31">
        <v>100103767906</v>
      </c>
      <c r="K3519" s="3256"/>
      <c r="L3519" s="53">
        <v>100103767909</v>
      </c>
      <c r="M3519" s="3256"/>
      <c r="N3519" s="53">
        <v>100103767912</v>
      </c>
      <c r="O3519" s="4149"/>
    </row>
    <row r="3520" spans="1:15" ht="15" customHeight="1">
      <c r="A3520" s="178" t="s">
        <v>3296</v>
      </c>
      <c r="B3520" s="9"/>
      <c r="C3520" s="3257" t="s">
        <v>1158</v>
      </c>
      <c r="D3520" s="3161"/>
      <c r="E3520" s="3255">
        <v>100103702274</v>
      </c>
      <c r="F3520" s="3255">
        <v>100103702275</v>
      </c>
      <c r="G3520" s="3253"/>
      <c r="H3520" s="2605"/>
      <c r="I3520" s="3253"/>
      <c r="J3520" s="2605"/>
      <c r="K3520" s="3253"/>
      <c r="L3520" s="2605"/>
      <c r="M3520" s="3253"/>
      <c r="N3520" s="2605"/>
      <c r="O3520" s="3130"/>
    </row>
    <row r="3521" spans="1:15" ht="15" customHeight="1">
      <c r="A3521" s="178" t="s">
        <v>3296</v>
      </c>
      <c r="B3521" s="9" t="s">
        <v>48</v>
      </c>
      <c r="C3521" s="3258"/>
      <c r="D3521" s="3162"/>
      <c r="E3521" s="3256"/>
      <c r="F3521" s="3256"/>
      <c r="G3521" s="3202"/>
      <c r="H3521" s="2604"/>
      <c r="I3521" s="3202"/>
      <c r="J3521" s="2604"/>
      <c r="K3521" s="3202"/>
      <c r="L3521" s="2604"/>
      <c r="M3521" s="3202"/>
      <c r="N3521" s="2604"/>
      <c r="O3521" s="4153"/>
    </row>
    <row r="3522" spans="1:15">
      <c r="A3522" s="178" t="s">
        <v>3296</v>
      </c>
      <c r="B3522" s="9" t="s">
        <v>48</v>
      </c>
      <c r="C3522" s="3251" t="s">
        <v>779</v>
      </c>
      <c r="D3522" s="3161"/>
      <c r="E3522" s="3253"/>
      <c r="F3522" s="3253"/>
      <c r="G3522" s="3253"/>
      <c r="H3522" s="2605"/>
      <c r="I3522" s="3253"/>
      <c r="J3522" s="2605"/>
      <c r="K3522" s="3253"/>
      <c r="L3522" s="2605"/>
      <c r="M3522" s="3253"/>
      <c r="N3522" s="2605"/>
      <c r="O3522" s="4150">
        <f>COUNT(E3522:N3523)</f>
        <v>0</v>
      </c>
    </row>
    <row r="3523" spans="1:15">
      <c r="A3523" s="178" t="s">
        <v>3296</v>
      </c>
      <c r="B3523" s="9" t="s">
        <v>48</v>
      </c>
      <c r="C3523" s="3252"/>
      <c r="D3523" s="3162"/>
      <c r="E3523" s="3202"/>
      <c r="F3523" s="3202"/>
      <c r="G3523" s="3202"/>
      <c r="H3523" s="2604"/>
      <c r="I3523" s="3202"/>
      <c r="J3523" s="2604"/>
      <c r="K3523" s="3202"/>
      <c r="L3523" s="2604"/>
      <c r="M3523" s="3202"/>
      <c r="N3523" s="2604"/>
      <c r="O3523" s="4149"/>
    </row>
    <row r="3524" spans="1:15">
      <c r="A3524" s="178" t="s">
        <v>3296</v>
      </c>
      <c r="B3524" s="9" t="s">
        <v>48</v>
      </c>
      <c r="C3524" s="3251" t="s">
        <v>71</v>
      </c>
      <c r="D3524" s="3161"/>
      <c r="E3524" s="3253"/>
      <c r="F3524" s="3253"/>
      <c r="G3524" s="3253"/>
      <c r="H3524" s="2564"/>
      <c r="I3524" s="3253"/>
      <c r="J3524" s="2564"/>
      <c r="K3524" s="3253"/>
      <c r="L3524" s="2564"/>
      <c r="M3524" s="3253"/>
      <c r="N3524" s="2564"/>
      <c r="O3524" s="4150">
        <f>COUNT(E3524:N3525)</f>
        <v>0</v>
      </c>
    </row>
    <row r="3525" spans="1:15">
      <c r="A3525" s="178" t="s">
        <v>3296</v>
      </c>
      <c r="B3525" s="9" t="s">
        <v>48</v>
      </c>
      <c r="C3525" s="3252"/>
      <c r="D3525" s="3162"/>
      <c r="E3525" s="3202"/>
      <c r="F3525" s="3202"/>
      <c r="G3525" s="3202"/>
      <c r="H3525" s="2563"/>
      <c r="I3525" s="3202"/>
      <c r="J3525" s="2563"/>
      <c r="K3525" s="3202"/>
      <c r="L3525" s="2563"/>
      <c r="M3525" s="3202"/>
      <c r="N3525" s="2563"/>
      <c r="O3525" s="4149"/>
    </row>
    <row r="3526" spans="1:15">
      <c r="A3526" s="178" t="s">
        <v>3296</v>
      </c>
      <c r="B3526" s="9" t="s">
        <v>48</v>
      </c>
      <c r="C3526" s="3245" t="s">
        <v>72</v>
      </c>
      <c r="D3526" s="3161"/>
      <c r="E3526" s="3179">
        <v>100103764616</v>
      </c>
      <c r="F3526" s="2582">
        <v>100103764617</v>
      </c>
      <c r="G3526" s="3179">
        <v>100103764619</v>
      </c>
      <c r="H3526" s="2582">
        <v>100103764620</v>
      </c>
      <c r="I3526" s="3179">
        <v>100103767915</v>
      </c>
      <c r="J3526" s="2582">
        <v>100103767916</v>
      </c>
      <c r="K3526" s="3179">
        <v>100103767918</v>
      </c>
      <c r="L3526" s="2582">
        <v>100103767919</v>
      </c>
      <c r="M3526" s="3179">
        <v>100103767923</v>
      </c>
      <c r="N3526" s="2582">
        <v>100103767924</v>
      </c>
      <c r="O3526" s="4150">
        <f>COUNT(E3526:N3527)</f>
        <v>15</v>
      </c>
    </row>
    <row r="3527" spans="1:15">
      <c r="A3527" s="178" t="s">
        <v>3296</v>
      </c>
      <c r="B3527" s="9" t="s">
        <v>48</v>
      </c>
      <c r="C3527" s="3247"/>
      <c r="D3527" s="3162"/>
      <c r="E3527" s="3180"/>
      <c r="F3527" s="2583">
        <v>100103764618</v>
      </c>
      <c r="G3527" s="3180"/>
      <c r="H3527" s="2583">
        <v>100103764621</v>
      </c>
      <c r="I3527" s="3180"/>
      <c r="J3527" s="2583">
        <v>100103767917</v>
      </c>
      <c r="K3527" s="3180"/>
      <c r="L3527" s="2583">
        <v>100103767921</v>
      </c>
      <c r="M3527" s="3180"/>
      <c r="N3527" s="2583">
        <v>100103767925</v>
      </c>
      <c r="O3527" s="4149"/>
    </row>
    <row r="3528" spans="1:15" ht="15.75">
      <c r="A3528" s="178" t="s">
        <v>3296</v>
      </c>
      <c r="B3528" s="9" t="s">
        <v>48</v>
      </c>
      <c r="C3528" s="155" t="s">
        <v>73</v>
      </c>
      <c r="D3528" s="727"/>
      <c r="E3528" s="2569"/>
      <c r="F3528" s="2569"/>
      <c r="G3528" s="2569"/>
      <c r="H3528" s="2569"/>
      <c r="I3528" s="2569"/>
      <c r="J3528" s="2569"/>
      <c r="K3528" s="2569"/>
      <c r="L3528" s="2569"/>
      <c r="M3528" s="2569"/>
      <c r="N3528" s="2569"/>
      <c r="O3528" s="4150">
        <f>COUNT(E3528:N3529)</f>
        <v>0</v>
      </c>
    </row>
    <row r="3529" spans="1:15" ht="15.75">
      <c r="A3529" s="178" t="s">
        <v>3296</v>
      </c>
      <c r="B3529" s="9" t="s">
        <v>48</v>
      </c>
      <c r="C3529" s="155" t="s">
        <v>74</v>
      </c>
      <c r="D3529" s="727"/>
      <c r="E3529" s="2569"/>
      <c r="F3529" s="2569"/>
      <c r="G3529" s="2569"/>
      <c r="H3529" s="2569"/>
      <c r="I3529" s="2569"/>
      <c r="J3529" s="2569"/>
      <c r="K3529" s="2569"/>
      <c r="L3529" s="2569"/>
      <c r="M3529" s="2569"/>
      <c r="N3529" s="2569"/>
      <c r="O3529" s="4149"/>
    </row>
    <row r="3530" spans="1:15" ht="15.75">
      <c r="A3530" s="178" t="s">
        <v>3296</v>
      </c>
      <c r="B3530" s="9" t="s">
        <v>48</v>
      </c>
      <c r="C3530" s="155" t="s">
        <v>75</v>
      </c>
      <c r="D3530" s="727"/>
      <c r="E3530" s="2569"/>
      <c r="F3530" s="2569"/>
      <c r="G3530" s="2569"/>
      <c r="H3530" s="2569"/>
      <c r="I3530" s="2569"/>
      <c r="J3530" s="2569"/>
      <c r="K3530" s="2569"/>
      <c r="L3530" s="2569"/>
      <c r="M3530" s="2569"/>
      <c r="N3530" s="2569"/>
      <c r="O3530" s="4150">
        <f>COUNT(E3530:N3531)</f>
        <v>0</v>
      </c>
    </row>
    <row r="3531" spans="1:15" ht="15.75">
      <c r="A3531" s="178" t="s">
        <v>3296</v>
      </c>
      <c r="B3531" s="9" t="s">
        <v>48</v>
      </c>
      <c r="C3531" s="155" t="s">
        <v>76</v>
      </c>
      <c r="D3531" s="727"/>
      <c r="E3531" s="2569"/>
      <c r="F3531" s="2569"/>
      <c r="G3531" s="2569"/>
      <c r="H3531" s="2569"/>
      <c r="I3531" s="2569"/>
      <c r="J3531" s="2569"/>
      <c r="K3531" s="2569"/>
      <c r="L3531" s="2569"/>
      <c r="M3531" s="2569"/>
      <c r="N3531" s="2569"/>
      <c r="O3531" s="4149"/>
    </row>
    <row r="3532" spans="1:15" ht="15.75">
      <c r="A3532" s="178" t="s">
        <v>3296</v>
      </c>
      <c r="B3532" s="9" t="s">
        <v>48</v>
      </c>
      <c r="C3532" s="155" t="s">
        <v>77</v>
      </c>
      <c r="D3532" s="727"/>
      <c r="E3532" s="2569"/>
      <c r="F3532" s="2569"/>
      <c r="G3532" s="2569"/>
      <c r="H3532" s="2569"/>
      <c r="I3532" s="2569"/>
      <c r="J3532" s="2569"/>
      <c r="K3532" s="2569"/>
      <c r="L3532" s="2569"/>
      <c r="M3532" s="2569"/>
      <c r="N3532" s="2569"/>
      <c r="O3532" s="4150">
        <f>COUNT(E3532:N3533)</f>
        <v>0</v>
      </c>
    </row>
    <row r="3533" spans="1:15" ht="15.75">
      <c r="A3533" s="178" t="s">
        <v>3296</v>
      </c>
      <c r="B3533" s="9" t="s">
        <v>48</v>
      </c>
      <c r="C3533" s="155" t="s">
        <v>78</v>
      </c>
      <c r="D3533" s="727"/>
      <c r="E3533" s="2566"/>
      <c r="F3533" s="2569"/>
      <c r="G3533" s="2566"/>
      <c r="H3533" s="2569"/>
      <c r="I3533" s="2566"/>
      <c r="J3533" s="2569"/>
      <c r="K3533" s="2566"/>
      <c r="L3533" s="2569"/>
      <c r="M3533" s="2566"/>
      <c r="N3533" s="2569"/>
      <c r="O3533" s="4149"/>
    </row>
    <row r="3534" spans="1:15">
      <c r="A3534" s="178" t="s">
        <v>3296</v>
      </c>
      <c r="B3534" s="9" t="s">
        <v>48</v>
      </c>
      <c r="C3534" s="3245" t="s">
        <v>79</v>
      </c>
      <c r="D3534" s="3161"/>
      <c r="E3534" s="2570">
        <v>100103764623</v>
      </c>
      <c r="F3534" s="3167">
        <v>100103760865</v>
      </c>
      <c r="G3534" s="2570">
        <v>100103764625</v>
      </c>
      <c r="H3534" s="3167">
        <v>100103764627</v>
      </c>
      <c r="I3534" s="2570">
        <v>100103764628</v>
      </c>
      <c r="J3534" s="3167">
        <v>100103764630</v>
      </c>
      <c r="K3534" s="2570">
        <v>100103764631</v>
      </c>
      <c r="L3534" s="3167">
        <v>100103764633</v>
      </c>
      <c r="M3534" s="2570">
        <v>100103767935</v>
      </c>
      <c r="N3534" s="3167">
        <v>100103767937</v>
      </c>
      <c r="O3534" s="4150">
        <f>COUNT(E3534:N3535)</f>
        <v>15</v>
      </c>
    </row>
    <row r="3535" spans="1:15">
      <c r="A3535" s="178" t="s">
        <v>3296</v>
      </c>
      <c r="B3535" s="9" t="s">
        <v>48</v>
      </c>
      <c r="C3535" s="3247"/>
      <c r="D3535" s="3162"/>
      <c r="E3535" s="24">
        <v>100103764624</v>
      </c>
      <c r="F3535" s="3168"/>
      <c r="G3535" s="24">
        <v>100103764626</v>
      </c>
      <c r="H3535" s="3168"/>
      <c r="I3535" s="24">
        <v>100103764629</v>
      </c>
      <c r="J3535" s="3168"/>
      <c r="K3535" s="24">
        <v>100103764632</v>
      </c>
      <c r="L3535" s="3168"/>
      <c r="M3535" s="24">
        <v>100103767936</v>
      </c>
      <c r="N3535" s="3168"/>
      <c r="O3535" s="4149"/>
    </row>
    <row r="3536" spans="1:15">
      <c r="A3536" s="178" t="s">
        <v>3296</v>
      </c>
      <c r="B3536" s="9" t="s">
        <v>48</v>
      </c>
      <c r="C3536" s="3251" t="s">
        <v>80</v>
      </c>
      <c r="D3536" s="3161"/>
      <c r="E3536" s="3253"/>
      <c r="F3536" s="3253"/>
      <c r="G3536" s="3253"/>
      <c r="H3536" s="3253"/>
      <c r="I3536" s="3253"/>
      <c r="J3536" s="3253"/>
      <c r="K3536" s="3253"/>
      <c r="L3536" s="3253"/>
      <c r="M3536" s="3253"/>
      <c r="N3536" s="3253"/>
      <c r="O3536" s="4150">
        <f>COUNT(E3536:N3537)</f>
        <v>0</v>
      </c>
    </row>
    <row r="3537" spans="1:15">
      <c r="A3537" s="178" t="s">
        <v>3296</v>
      </c>
      <c r="B3537" s="9" t="s">
        <v>48</v>
      </c>
      <c r="C3537" s="3252"/>
      <c r="D3537" s="3162"/>
      <c r="E3537" s="3202"/>
      <c r="F3537" s="3202"/>
      <c r="G3537" s="3202"/>
      <c r="H3537" s="3202"/>
      <c r="I3537" s="3202"/>
      <c r="J3537" s="3202"/>
      <c r="K3537" s="3202"/>
      <c r="L3537" s="3202"/>
      <c r="M3537" s="3202"/>
      <c r="N3537" s="3202"/>
      <c r="O3537" s="4149"/>
    </row>
    <row r="3538" spans="1:15">
      <c r="A3538" s="178" t="s">
        <v>3296</v>
      </c>
      <c r="B3538" s="9" t="s">
        <v>48</v>
      </c>
      <c r="C3538" s="3245" t="s">
        <v>81</v>
      </c>
      <c r="D3538" s="3161"/>
      <c r="E3538" s="3179">
        <v>100103764706</v>
      </c>
      <c r="F3538" s="3249">
        <v>100103764709</v>
      </c>
      <c r="G3538" s="3179">
        <v>100103767986</v>
      </c>
      <c r="H3538" s="3249">
        <v>100103767989</v>
      </c>
      <c r="I3538" s="3179">
        <v>100103767992</v>
      </c>
      <c r="J3538" s="3249">
        <v>100103767995</v>
      </c>
      <c r="K3538" s="3179">
        <v>100103767998</v>
      </c>
      <c r="L3538" s="3249">
        <v>100103768001</v>
      </c>
      <c r="M3538" s="3179">
        <v>100103768004</v>
      </c>
      <c r="N3538" s="3249">
        <v>100103768007</v>
      </c>
      <c r="O3538" s="4150">
        <f>COUNT(E3538:N3539)</f>
        <v>10</v>
      </c>
    </row>
    <row r="3539" spans="1:15">
      <c r="A3539" s="178" t="s">
        <v>3296</v>
      </c>
      <c r="B3539" s="9" t="s">
        <v>48</v>
      </c>
      <c r="C3539" s="3246"/>
      <c r="D3539" s="3248"/>
      <c r="E3539" s="3180"/>
      <c r="F3539" s="3250"/>
      <c r="G3539" s="3180"/>
      <c r="H3539" s="3250"/>
      <c r="I3539" s="3180"/>
      <c r="J3539" s="3250"/>
      <c r="K3539" s="3180"/>
      <c r="L3539" s="3250"/>
      <c r="M3539" s="3180"/>
      <c r="N3539" s="3250"/>
      <c r="O3539" s="4149"/>
    </row>
    <row r="3540" spans="1:15">
      <c r="A3540" s="178" t="s">
        <v>3296</v>
      </c>
      <c r="B3540" s="9" t="s">
        <v>48</v>
      </c>
      <c r="C3540" s="3246"/>
      <c r="D3540" s="3248"/>
      <c r="E3540" s="3179">
        <v>100103764707</v>
      </c>
      <c r="F3540" s="3249">
        <v>100103764710</v>
      </c>
      <c r="G3540" s="3179">
        <v>100103767987</v>
      </c>
      <c r="H3540" s="3249">
        <v>100103767990</v>
      </c>
      <c r="I3540" s="3179">
        <v>100103767993</v>
      </c>
      <c r="J3540" s="3249">
        <v>100103767996</v>
      </c>
      <c r="K3540" s="3179">
        <v>100103767999</v>
      </c>
      <c r="L3540" s="3249">
        <v>100103768002</v>
      </c>
      <c r="M3540" s="3179">
        <v>100103768005</v>
      </c>
      <c r="N3540" s="3249">
        <v>100103768008</v>
      </c>
      <c r="O3540" s="4150">
        <f>COUNT(E3540:N3541)</f>
        <v>10</v>
      </c>
    </row>
    <row r="3541" spans="1:15">
      <c r="A3541" s="178" t="s">
        <v>3296</v>
      </c>
      <c r="B3541" s="9" t="s">
        <v>48</v>
      </c>
      <c r="C3541" s="3246"/>
      <c r="D3541" s="3248"/>
      <c r="E3541" s="3180"/>
      <c r="F3541" s="3250"/>
      <c r="G3541" s="3180"/>
      <c r="H3541" s="3250"/>
      <c r="I3541" s="3180"/>
      <c r="J3541" s="3250"/>
      <c r="K3541" s="3180"/>
      <c r="L3541" s="3250"/>
      <c r="M3541" s="3180"/>
      <c r="N3541" s="3250"/>
      <c r="O3541" s="4149"/>
    </row>
    <row r="3542" spans="1:15">
      <c r="A3542" s="178" t="s">
        <v>3296</v>
      </c>
      <c r="B3542" s="9" t="s">
        <v>48</v>
      </c>
      <c r="C3542" s="3246"/>
      <c r="D3542" s="3248"/>
      <c r="E3542" s="3179">
        <v>100103764708</v>
      </c>
      <c r="F3542" s="3249">
        <v>100103767985</v>
      </c>
      <c r="G3542" s="3179">
        <v>100103767988</v>
      </c>
      <c r="H3542" s="3249">
        <v>100103767991</v>
      </c>
      <c r="I3542" s="3179">
        <v>100103767994</v>
      </c>
      <c r="J3542" s="3249">
        <v>100103767997</v>
      </c>
      <c r="K3542" s="3179">
        <v>100103768000</v>
      </c>
      <c r="L3542" s="3249">
        <v>100103768003</v>
      </c>
      <c r="M3542" s="3179">
        <v>100103768006</v>
      </c>
      <c r="N3542" s="3249">
        <v>100103768009</v>
      </c>
      <c r="O3542" s="4149">
        <f>COUNT(E3542:N3543)</f>
        <v>10</v>
      </c>
    </row>
    <row r="3543" spans="1:15">
      <c r="A3543" s="178" t="s">
        <v>3296</v>
      </c>
      <c r="B3543" s="9" t="s">
        <v>48</v>
      </c>
      <c r="C3543" s="3247"/>
      <c r="D3543" s="3162"/>
      <c r="E3543" s="3180"/>
      <c r="F3543" s="3250"/>
      <c r="G3543" s="3180"/>
      <c r="H3543" s="3250"/>
      <c r="I3543" s="3180"/>
      <c r="J3543" s="3250"/>
      <c r="K3543" s="3180"/>
      <c r="L3543" s="3250"/>
      <c r="M3543" s="3180"/>
      <c r="N3543" s="3250"/>
      <c r="O3543" s="4151"/>
    </row>
    <row r="3544" spans="1:15">
      <c r="A3544" s="178" t="s">
        <v>3296</v>
      </c>
      <c r="B3544" s="9" t="s">
        <v>48</v>
      </c>
      <c r="C3544" s="3221" t="s">
        <v>82</v>
      </c>
      <c r="D3544" s="3223"/>
      <c r="E3544" s="2562"/>
      <c r="F3544" s="2562"/>
      <c r="G3544" s="2562"/>
      <c r="H3544" s="2562"/>
      <c r="I3544" s="2562"/>
      <c r="J3544" s="2562"/>
      <c r="K3544" s="2562"/>
      <c r="L3544" s="2562"/>
      <c r="M3544" s="2562"/>
      <c r="N3544" s="2562"/>
      <c r="O3544" s="4149"/>
    </row>
    <row r="3545" spans="1:15">
      <c r="A3545" s="178" t="s">
        <v>3296</v>
      </c>
      <c r="B3545" s="9" t="s">
        <v>48</v>
      </c>
      <c r="C3545" s="3222"/>
      <c r="D3545" s="3224"/>
      <c r="E3545" s="2563"/>
      <c r="F3545" s="2563"/>
      <c r="G3545" s="2563"/>
      <c r="H3545" s="2563"/>
      <c r="I3545" s="2563"/>
      <c r="J3545" s="2563"/>
      <c r="K3545" s="2563"/>
      <c r="L3545" s="2563"/>
      <c r="M3545" s="2563"/>
      <c r="N3545" s="2563"/>
      <c r="O3545" s="4151"/>
    </row>
    <row r="3546" spans="1:15">
      <c r="A3546" s="178" t="s">
        <v>3296</v>
      </c>
      <c r="B3546" s="3225" t="s">
        <v>12</v>
      </c>
      <c r="C3546" s="3226"/>
      <c r="D3546" s="3227"/>
      <c r="E3546" s="149" t="s">
        <v>3299</v>
      </c>
      <c r="F3546" s="3231" t="s">
        <v>3300</v>
      </c>
      <c r="G3546" s="149" t="s">
        <v>3301</v>
      </c>
      <c r="H3546" s="3231" t="s">
        <v>3302</v>
      </c>
      <c r="I3546" s="149" t="s">
        <v>3334</v>
      </c>
      <c r="J3546" s="3231" t="s">
        <v>3303</v>
      </c>
      <c r="K3546" s="149" t="s">
        <v>3335</v>
      </c>
      <c r="L3546" s="3231" t="s">
        <v>3336</v>
      </c>
      <c r="M3546" s="149" t="s">
        <v>3337</v>
      </c>
      <c r="N3546" s="3231" t="s">
        <v>3338</v>
      </c>
      <c r="O3546" s="3232">
        <f>SUM(O3419:O3545)</f>
        <v>559</v>
      </c>
    </row>
    <row r="3547" spans="1:15">
      <c r="A3547" s="178" t="s">
        <v>3296</v>
      </c>
      <c r="B3547" s="3228"/>
      <c r="C3547" s="3229"/>
      <c r="D3547" s="3230"/>
      <c r="E3547" s="150" t="s">
        <v>3306</v>
      </c>
      <c r="F3547" s="3231"/>
      <c r="G3547" s="150" t="s">
        <v>3307</v>
      </c>
      <c r="H3547" s="3231"/>
      <c r="I3547" s="150" t="s">
        <v>3308</v>
      </c>
      <c r="J3547" s="3231"/>
      <c r="K3547" s="150" t="s">
        <v>3339</v>
      </c>
      <c r="L3547" s="3231"/>
      <c r="M3547" s="150" t="s">
        <v>3340</v>
      </c>
      <c r="N3547" s="3231"/>
      <c r="O3547" s="3233"/>
    </row>
    <row r="3548" spans="1:15">
      <c r="A3548" s="178" t="s">
        <v>3296</v>
      </c>
      <c r="B3548" s="3225" t="s">
        <v>13</v>
      </c>
      <c r="C3548" s="3226"/>
      <c r="D3548" s="3227"/>
      <c r="E3548" s="3235" t="s">
        <v>3310</v>
      </c>
      <c r="F3548" s="151" t="s">
        <v>3310</v>
      </c>
      <c r="G3548" s="3235" t="s">
        <v>3312</v>
      </c>
      <c r="H3548" s="151" t="s">
        <v>3312</v>
      </c>
      <c r="I3548" s="3235" t="s">
        <v>3314</v>
      </c>
      <c r="J3548" s="151" t="s">
        <v>3314</v>
      </c>
      <c r="K3548" s="3235" t="s">
        <v>3341</v>
      </c>
      <c r="L3548" s="151" t="s">
        <v>3341</v>
      </c>
      <c r="M3548" s="3235" t="s">
        <v>3342</v>
      </c>
      <c r="N3548" s="151" t="s">
        <v>3343</v>
      </c>
      <c r="O3548" s="3233"/>
    </row>
    <row r="3549" spans="1:15">
      <c r="A3549" s="178" t="s">
        <v>3296</v>
      </c>
      <c r="B3549" s="3228"/>
      <c r="C3549" s="3229"/>
      <c r="D3549" s="3230"/>
      <c r="E3549" s="3235"/>
      <c r="F3549" s="152" t="s">
        <v>3318</v>
      </c>
      <c r="G3549" s="3235"/>
      <c r="H3549" s="152" t="s">
        <v>3319</v>
      </c>
      <c r="I3549" s="3235"/>
      <c r="J3549" s="152" t="s">
        <v>3320</v>
      </c>
      <c r="K3549" s="3235"/>
      <c r="L3549" s="152" t="s">
        <v>3344</v>
      </c>
      <c r="M3549" s="3235"/>
      <c r="N3549" s="152" t="s">
        <v>3345</v>
      </c>
      <c r="O3549" s="3233"/>
    </row>
    <row r="3550" spans="1:15">
      <c r="A3550" s="178" t="s">
        <v>3296</v>
      </c>
      <c r="B3550" s="3225" t="s">
        <v>14</v>
      </c>
      <c r="C3550" s="3226"/>
      <c r="D3550" s="3227"/>
      <c r="E3550" s="153" t="s">
        <v>3322</v>
      </c>
      <c r="F3550" s="3236" t="s">
        <v>3323</v>
      </c>
      <c r="G3550" s="153" t="s">
        <v>3324</v>
      </c>
      <c r="H3550" s="3236" t="s">
        <v>3325</v>
      </c>
      <c r="I3550" s="153" t="s">
        <v>3326</v>
      </c>
      <c r="J3550" s="3236" t="s">
        <v>3327</v>
      </c>
      <c r="K3550" s="153" t="s">
        <v>3346</v>
      </c>
      <c r="L3550" s="3236" t="s">
        <v>3347</v>
      </c>
      <c r="M3550" s="153" t="s">
        <v>3348</v>
      </c>
      <c r="N3550" s="3236" t="s">
        <v>3349</v>
      </c>
      <c r="O3550" s="3233"/>
    </row>
    <row r="3551" spans="1:15">
      <c r="A3551" s="178" t="s">
        <v>3296</v>
      </c>
      <c r="B3551" s="3228"/>
      <c r="C3551" s="3229"/>
      <c r="D3551" s="3230"/>
      <c r="E3551" s="154" t="s">
        <v>3331</v>
      </c>
      <c r="F3551" s="3236"/>
      <c r="G3551" s="154" t="s">
        <v>3332</v>
      </c>
      <c r="H3551" s="3236"/>
      <c r="I3551" s="154" t="s">
        <v>3333</v>
      </c>
      <c r="J3551" s="3236"/>
      <c r="K3551" s="154" t="s">
        <v>3350</v>
      </c>
      <c r="L3551" s="3236"/>
      <c r="M3551" s="154" t="s">
        <v>3351</v>
      </c>
      <c r="N3551" s="3236"/>
      <c r="O3551" s="3233"/>
    </row>
    <row r="3552" spans="1:15">
      <c r="A3552" s="178" t="s">
        <v>3296</v>
      </c>
      <c r="B3552" s="3225" t="s">
        <v>15</v>
      </c>
      <c r="C3552" s="3226"/>
      <c r="D3552" s="3227"/>
      <c r="E3552" s="3240" t="s">
        <v>3352</v>
      </c>
      <c r="F3552" s="3241" t="s">
        <v>3352</v>
      </c>
      <c r="G3552" s="3240" t="s">
        <v>3353</v>
      </c>
      <c r="H3552" s="3241" t="s">
        <v>3353</v>
      </c>
      <c r="I3552" s="3240" t="s">
        <v>3354</v>
      </c>
      <c r="J3552" s="3241" t="s">
        <v>3354</v>
      </c>
      <c r="K3552" s="3240" t="s">
        <v>3355</v>
      </c>
      <c r="L3552" s="3241" t="s">
        <v>3355</v>
      </c>
      <c r="M3552" s="3240" t="s">
        <v>3356</v>
      </c>
      <c r="N3552" s="3241" t="s">
        <v>3357</v>
      </c>
      <c r="O3552" s="3233"/>
    </row>
    <row r="3553" spans="1:15" ht="15.75" thickBot="1">
      <c r="A3553" s="178" t="s">
        <v>3296</v>
      </c>
      <c r="B3553" s="3237"/>
      <c r="C3553" s="3238"/>
      <c r="D3553" s="3239"/>
      <c r="E3553" s="3240"/>
      <c r="F3553" s="3241"/>
      <c r="G3553" s="3240"/>
      <c r="H3553" s="3241"/>
      <c r="I3553" s="3240"/>
      <c r="J3553" s="3241"/>
      <c r="K3553" s="3240"/>
      <c r="L3553" s="3241"/>
      <c r="M3553" s="3240"/>
      <c r="N3553" s="3241"/>
      <c r="O3553" s="3233"/>
    </row>
    <row r="3554" spans="1:15" ht="21" thickBot="1">
      <c r="A3554" s="3242" t="s">
        <v>16</v>
      </c>
      <c r="B3554" s="3243"/>
      <c r="C3554" s="3243"/>
      <c r="D3554" s="3244"/>
      <c r="E3554" s="12">
        <v>759</v>
      </c>
      <c r="F3554" s="12">
        <v>738</v>
      </c>
      <c r="G3554" s="12">
        <v>759</v>
      </c>
      <c r="H3554" s="12">
        <v>738</v>
      </c>
      <c r="I3554" s="12">
        <v>759</v>
      </c>
      <c r="J3554" s="12">
        <v>748</v>
      </c>
      <c r="K3554" s="12">
        <v>759</v>
      </c>
      <c r="L3554" s="12">
        <v>738</v>
      </c>
      <c r="M3554" s="12">
        <v>759</v>
      </c>
      <c r="N3554" s="12">
        <v>738</v>
      </c>
      <c r="O3554" s="3234"/>
    </row>
    <row r="3555" spans="1:15" ht="15.75" thickBot="1">
      <c r="A3555" s="7" t="s">
        <v>0</v>
      </c>
      <c r="B3555" s="7" t="s">
        <v>1</v>
      </c>
      <c r="C3555" s="2662" t="s">
        <v>2</v>
      </c>
      <c r="D3555" s="1" t="s">
        <v>3</v>
      </c>
      <c r="E3555" s="3267">
        <v>44767</v>
      </c>
      <c r="F3555" s="3268"/>
      <c r="G3555" s="3267">
        <v>44768</v>
      </c>
      <c r="H3555" s="3268"/>
      <c r="I3555" s="3267">
        <v>44769</v>
      </c>
      <c r="J3555" s="3268"/>
      <c r="K3555" s="3267">
        <v>44770</v>
      </c>
      <c r="L3555" s="3268"/>
      <c r="M3555" s="3267">
        <v>44771</v>
      </c>
      <c r="N3555" s="3268"/>
      <c r="O3555" s="4148" t="s">
        <v>4</v>
      </c>
    </row>
    <row r="3556" spans="1:15">
      <c r="A3556" s="178" t="s">
        <v>3359</v>
      </c>
      <c r="B3556" s="8" t="s">
        <v>17</v>
      </c>
      <c r="C3556" s="3245" t="s">
        <v>18</v>
      </c>
      <c r="D3556" s="3161"/>
      <c r="E3556" s="2667">
        <v>100103776843</v>
      </c>
      <c r="F3556" s="3199">
        <v>100103776845</v>
      </c>
      <c r="G3556" s="2655">
        <v>100103776846</v>
      </c>
      <c r="H3556" s="3199">
        <v>100103776848</v>
      </c>
      <c r="I3556" s="2655">
        <v>100103776849</v>
      </c>
      <c r="J3556" s="3199">
        <v>100103776851</v>
      </c>
      <c r="K3556" s="2655">
        <v>100103776852</v>
      </c>
      <c r="L3556" s="3199">
        <v>100103776854</v>
      </c>
      <c r="M3556" s="2655">
        <v>100103776855</v>
      </c>
      <c r="N3556" s="3199">
        <v>100103776857</v>
      </c>
      <c r="O3556" s="3335">
        <f>COUNT(E3556:N3557)</f>
        <v>15</v>
      </c>
    </row>
    <row r="3557" spans="1:15">
      <c r="A3557" s="178" t="s">
        <v>3359</v>
      </c>
      <c r="B3557" s="9" t="s">
        <v>17</v>
      </c>
      <c r="C3557" s="3247"/>
      <c r="D3557" s="3162"/>
      <c r="E3557" s="24">
        <v>100103776844</v>
      </c>
      <c r="F3557" s="3200"/>
      <c r="G3557" s="24">
        <v>100103776847</v>
      </c>
      <c r="H3557" s="3200"/>
      <c r="I3557" s="24">
        <v>100103776850</v>
      </c>
      <c r="J3557" s="3200"/>
      <c r="K3557" s="24">
        <v>100103776853</v>
      </c>
      <c r="L3557" s="3200"/>
      <c r="M3557" s="24">
        <v>100103776856</v>
      </c>
      <c r="N3557" s="3200"/>
      <c r="O3557" s="4149"/>
    </row>
    <row r="3558" spans="1:15">
      <c r="A3558" s="178" t="s">
        <v>3359</v>
      </c>
      <c r="B3558" s="9" t="s">
        <v>17</v>
      </c>
      <c r="C3558" s="3245" t="s">
        <v>19</v>
      </c>
      <c r="D3558" s="3161"/>
      <c r="E3558" s="2655">
        <v>100103776872</v>
      </c>
      <c r="F3558" s="3199">
        <v>100103776874</v>
      </c>
      <c r="G3558" s="2655">
        <v>100103776875</v>
      </c>
      <c r="H3558" s="3201"/>
      <c r="I3558" s="2667">
        <v>100103776878</v>
      </c>
      <c r="J3558" s="3199">
        <v>100103776879</v>
      </c>
      <c r="K3558" s="2667">
        <v>100103776880</v>
      </c>
      <c r="L3558" s="3199">
        <v>100103778810</v>
      </c>
      <c r="M3558" s="2655"/>
      <c r="N3558" s="3199">
        <v>100103778811</v>
      </c>
      <c r="O3558" s="4150">
        <f>COUNT(E3558:N3559)</f>
        <v>12</v>
      </c>
    </row>
    <row r="3559" spans="1:15">
      <c r="A3559" s="178" t="s">
        <v>3359</v>
      </c>
      <c r="B3559" s="9" t="s">
        <v>17</v>
      </c>
      <c r="C3559" s="3247"/>
      <c r="D3559" s="3162"/>
      <c r="E3559" s="2667">
        <v>100103776873</v>
      </c>
      <c r="F3559" s="3200"/>
      <c r="G3559" s="24">
        <v>100103776876</v>
      </c>
      <c r="H3559" s="3202"/>
      <c r="I3559" s="24">
        <v>100103776877</v>
      </c>
      <c r="J3559" s="3200"/>
      <c r="K3559" s="24">
        <v>100103758975</v>
      </c>
      <c r="L3559" s="3200"/>
      <c r="M3559" s="24"/>
      <c r="N3559" s="3200"/>
      <c r="O3559" s="4149"/>
    </row>
    <row r="3560" spans="1:15">
      <c r="A3560" s="178" t="s">
        <v>3359</v>
      </c>
      <c r="B3560" s="9" t="s">
        <v>17</v>
      </c>
      <c r="C3560" s="3245" t="s">
        <v>20</v>
      </c>
      <c r="D3560" s="3161">
        <v>17</v>
      </c>
      <c r="E3560" s="2655">
        <v>100103769413</v>
      </c>
      <c r="F3560" s="3199">
        <v>100103758981</v>
      </c>
      <c r="G3560" s="2655">
        <v>100103776919</v>
      </c>
      <c r="H3560" s="3199">
        <v>100103776921</v>
      </c>
      <c r="I3560" s="2667">
        <v>100103776922</v>
      </c>
      <c r="J3560" s="3199">
        <v>100103776924</v>
      </c>
      <c r="K3560" s="2655">
        <v>100103776925</v>
      </c>
      <c r="L3560" s="3199">
        <v>100103776927</v>
      </c>
      <c r="M3560" s="2655">
        <v>100103776928</v>
      </c>
      <c r="N3560" s="3199">
        <v>100103776930</v>
      </c>
      <c r="O3560" s="4150">
        <f>COUNT(E3560:N3561)</f>
        <v>15</v>
      </c>
    </row>
    <row r="3561" spans="1:15">
      <c r="A3561" s="178" t="s">
        <v>3359</v>
      </c>
      <c r="B3561" s="9" t="s">
        <v>17</v>
      </c>
      <c r="C3561" s="3247"/>
      <c r="D3561" s="3162"/>
      <c r="E3561" s="24">
        <v>100103769414</v>
      </c>
      <c r="F3561" s="3200"/>
      <c r="G3561" s="24">
        <v>100103776920</v>
      </c>
      <c r="H3561" s="3200"/>
      <c r="I3561" s="24">
        <v>100103776923</v>
      </c>
      <c r="J3561" s="3200"/>
      <c r="K3561" s="24">
        <v>100103776926</v>
      </c>
      <c r="L3561" s="3200"/>
      <c r="M3561" s="24">
        <v>100103776929</v>
      </c>
      <c r="N3561" s="3200"/>
      <c r="O3561" s="4149"/>
    </row>
    <row r="3562" spans="1:15">
      <c r="A3562" s="178" t="s">
        <v>3359</v>
      </c>
      <c r="B3562" s="9" t="s">
        <v>17</v>
      </c>
      <c r="C3562" s="3245" t="s">
        <v>21</v>
      </c>
      <c r="D3562" s="3161">
        <v>22</v>
      </c>
      <c r="E3562" s="2655">
        <v>100103767758</v>
      </c>
      <c r="F3562" s="3199">
        <v>100103769416</v>
      </c>
      <c r="G3562" s="2655">
        <v>100103769417</v>
      </c>
      <c r="H3562" s="3199">
        <v>100103769419</v>
      </c>
      <c r="I3562" s="2667">
        <v>100103769420</v>
      </c>
      <c r="J3562" s="3199">
        <v>100103769422</v>
      </c>
      <c r="K3562" s="2655">
        <v>100103769423</v>
      </c>
      <c r="L3562" s="3199">
        <v>100103776938</v>
      </c>
      <c r="M3562" s="2655">
        <v>100103776939</v>
      </c>
      <c r="N3562" s="3199">
        <v>100103776941</v>
      </c>
      <c r="O3562" s="4150">
        <f>COUNT(E3562:N3563)</f>
        <v>15</v>
      </c>
    </row>
    <row r="3563" spans="1:15">
      <c r="A3563" s="178" t="s">
        <v>3359</v>
      </c>
      <c r="B3563" s="9" t="s">
        <v>17</v>
      </c>
      <c r="C3563" s="3247"/>
      <c r="D3563" s="3162"/>
      <c r="E3563" s="24">
        <v>100103769415</v>
      </c>
      <c r="F3563" s="3200"/>
      <c r="G3563" s="24">
        <v>100103769418</v>
      </c>
      <c r="H3563" s="3200"/>
      <c r="I3563" s="24">
        <v>100103769421</v>
      </c>
      <c r="J3563" s="3200"/>
      <c r="K3563" s="24">
        <v>100103758982</v>
      </c>
      <c r="L3563" s="3200"/>
      <c r="M3563" s="24">
        <v>100103776940</v>
      </c>
      <c r="N3563" s="3200"/>
      <c r="O3563" s="4149"/>
    </row>
    <row r="3564" spans="1:15">
      <c r="A3564" s="178" t="s">
        <v>3359</v>
      </c>
      <c r="B3564" s="9" t="s">
        <v>17</v>
      </c>
      <c r="C3564" s="3245" t="s">
        <v>22</v>
      </c>
      <c r="D3564" s="3161"/>
      <c r="E3564" s="2655">
        <v>100103769392</v>
      </c>
      <c r="F3564" s="3199">
        <v>100103769394</v>
      </c>
      <c r="G3564" s="2655">
        <v>100103769395</v>
      </c>
      <c r="H3564" s="3199">
        <v>100103758978</v>
      </c>
      <c r="I3564" s="2667">
        <v>100103776881</v>
      </c>
      <c r="J3564" s="3199">
        <v>100103776883</v>
      </c>
      <c r="K3564" s="2655">
        <v>100103776884</v>
      </c>
      <c r="L3564" s="3199">
        <v>100103776886</v>
      </c>
      <c r="M3564" s="2655">
        <v>100103776887</v>
      </c>
      <c r="N3564" s="3199">
        <v>100103776889</v>
      </c>
      <c r="O3564" s="4150">
        <f>COUNT(E3564:N3565)</f>
        <v>15</v>
      </c>
    </row>
    <row r="3565" spans="1:15">
      <c r="A3565" s="178" t="s">
        <v>3359</v>
      </c>
      <c r="B3565" s="9" t="s">
        <v>17</v>
      </c>
      <c r="C3565" s="3247"/>
      <c r="D3565" s="3162"/>
      <c r="E3565" s="24">
        <v>100103769393</v>
      </c>
      <c r="F3565" s="3200"/>
      <c r="G3565" s="24">
        <v>100103769396</v>
      </c>
      <c r="H3565" s="3200"/>
      <c r="I3565" s="24">
        <v>100103776882</v>
      </c>
      <c r="J3565" s="3200"/>
      <c r="K3565" s="24">
        <v>100103776885</v>
      </c>
      <c r="L3565" s="3200"/>
      <c r="M3565" s="24">
        <v>100103776888</v>
      </c>
      <c r="N3565" s="3200"/>
      <c r="O3565" s="4149"/>
    </row>
    <row r="3566" spans="1:15">
      <c r="A3566" s="178" t="s">
        <v>3359</v>
      </c>
      <c r="B3566" s="9" t="s">
        <v>17</v>
      </c>
      <c r="C3566" s="3245" t="s">
        <v>23</v>
      </c>
      <c r="D3566" s="3161"/>
      <c r="E3566" s="2655">
        <v>100103769401</v>
      </c>
      <c r="F3566" s="3199">
        <v>100103769403</v>
      </c>
      <c r="G3566" s="2655">
        <v>100103769404</v>
      </c>
      <c r="H3566" s="3199">
        <v>100103758979</v>
      </c>
      <c r="I3566" s="2667">
        <v>100103776900</v>
      </c>
      <c r="J3566" s="3199">
        <v>100103776902</v>
      </c>
      <c r="K3566" s="2655">
        <v>100103776903</v>
      </c>
      <c r="L3566" s="3199">
        <v>100103776905</v>
      </c>
      <c r="M3566" s="2655">
        <v>100103776906</v>
      </c>
      <c r="N3566" s="3199">
        <v>100103776908</v>
      </c>
      <c r="O3566" s="4150">
        <f>COUNT(E3566:N3567)</f>
        <v>15</v>
      </c>
    </row>
    <row r="3567" spans="1:15">
      <c r="A3567" s="178" t="s">
        <v>3359</v>
      </c>
      <c r="B3567" s="9" t="s">
        <v>17</v>
      </c>
      <c r="C3567" s="3247"/>
      <c r="D3567" s="3162"/>
      <c r="E3567" s="24">
        <v>100103769402</v>
      </c>
      <c r="F3567" s="3200"/>
      <c r="G3567" s="24">
        <v>100103769405</v>
      </c>
      <c r="H3567" s="3200"/>
      <c r="I3567" s="24">
        <v>100103776901</v>
      </c>
      <c r="J3567" s="3200"/>
      <c r="K3567" s="24">
        <v>100103776904</v>
      </c>
      <c r="L3567" s="3200"/>
      <c r="M3567" s="24">
        <v>100103776907</v>
      </c>
      <c r="N3567" s="3200"/>
      <c r="O3567" s="4149"/>
    </row>
    <row r="3568" spans="1:15">
      <c r="A3568" s="178" t="s">
        <v>3359</v>
      </c>
      <c r="B3568" s="9" t="s">
        <v>17</v>
      </c>
      <c r="C3568" s="3245" t="s">
        <v>24</v>
      </c>
      <c r="D3568" s="3161"/>
      <c r="E3568" s="29">
        <v>100103769490</v>
      </c>
      <c r="F3568" s="3199">
        <v>100103777032</v>
      </c>
      <c r="G3568" s="29">
        <v>100103777033</v>
      </c>
      <c r="H3568" s="3199">
        <v>100103777030</v>
      </c>
      <c r="I3568" s="29">
        <v>100103777029</v>
      </c>
      <c r="J3568" s="3199">
        <v>100103777035</v>
      </c>
      <c r="K3568" s="29">
        <v>100103777036</v>
      </c>
      <c r="L3568" s="3199">
        <v>100103777038</v>
      </c>
      <c r="M3568" s="29">
        <v>100103777039</v>
      </c>
      <c r="N3568" s="3199">
        <v>100103777041</v>
      </c>
      <c r="O3568" s="4150">
        <f>COUNT(E3568:N3569)</f>
        <v>14</v>
      </c>
    </row>
    <row r="3569" spans="1:15">
      <c r="A3569" s="178" t="s">
        <v>3359</v>
      </c>
      <c r="B3569" s="9" t="s">
        <v>17</v>
      </c>
      <c r="C3569" s="3247"/>
      <c r="D3569" s="3162"/>
      <c r="E3569" s="2682" t="s">
        <v>9</v>
      </c>
      <c r="F3569" s="3200"/>
      <c r="G3569" s="29">
        <v>100103777031</v>
      </c>
      <c r="H3569" s="3200"/>
      <c r="I3569" s="29">
        <v>100103777034</v>
      </c>
      <c r="J3569" s="3200"/>
      <c r="K3569" s="29">
        <v>100103777037</v>
      </c>
      <c r="L3569" s="3200"/>
      <c r="M3569" s="29">
        <v>100103777040</v>
      </c>
      <c r="N3569" s="3200"/>
      <c r="O3569" s="4149"/>
    </row>
    <row r="3570" spans="1:15">
      <c r="A3570" s="178" t="s">
        <v>3359</v>
      </c>
      <c r="B3570" s="9" t="s">
        <v>17</v>
      </c>
      <c r="C3570" s="3245" t="s">
        <v>25</v>
      </c>
      <c r="D3570" s="3161"/>
      <c r="E3570" s="3163">
        <v>100103769630</v>
      </c>
      <c r="F3570" s="1780">
        <v>100103769631</v>
      </c>
      <c r="G3570" s="3163">
        <v>100103769633</v>
      </c>
      <c r="H3570" s="1780">
        <v>100103769634</v>
      </c>
      <c r="I3570" s="3163">
        <v>100103769636</v>
      </c>
      <c r="J3570" s="1780">
        <v>100103777115</v>
      </c>
      <c r="K3570" s="3163">
        <v>100103777117</v>
      </c>
      <c r="L3570" s="1780">
        <v>100103777116</v>
      </c>
      <c r="M3570" s="3163">
        <v>100103777119</v>
      </c>
      <c r="N3570" s="1780">
        <v>100103777118</v>
      </c>
      <c r="O3570" s="4150">
        <f>COUNT(E3570:N3571)</f>
        <v>12</v>
      </c>
    </row>
    <row r="3571" spans="1:15">
      <c r="A3571" s="178" t="s">
        <v>3359</v>
      </c>
      <c r="B3571" s="9" t="s">
        <v>17</v>
      </c>
      <c r="C3571" s="3247"/>
      <c r="D3571" s="3162"/>
      <c r="E3571" s="3164"/>
      <c r="F3571" s="1659">
        <v>100103769632</v>
      </c>
      <c r="G3571" s="3164"/>
      <c r="H3571" s="1659">
        <v>100103769635</v>
      </c>
      <c r="I3571" s="3164"/>
      <c r="J3571" s="2135" t="s">
        <v>1602</v>
      </c>
      <c r="K3571" s="3164"/>
      <c r="L3571" s="2135" t="s">
        <v>1602</v>
      </c>
      <c r="M3571" s="3164"/>
      <c r="N3571" s="2135" t="s">
        <v>1602</v>
      </c>
      <c r="O3571" s="4149"/>
    </row>
    <row r="3572" spans="1:15">
      <c r="A3572" s="178" t="s">
        <v>3359</v>
      </c>
      <c r="B3572" s="9" t="s">
        <v>17</v>
      </c>
      <c r="C3572" s="3245" t="s">
        <v>26</v>
      </c>
      <c r="D3572" s="3161"/>
      <c r="E3572" s="230">
        <v>100103776714</v>
      </c>
      <c r="F3572" s="2652">
        <v>100103776716</v>
      </c>
      <c r="G3572" s="230">
        <v>100103776718</v>
      </c>
      <c r="H3572" s="2652">
        <v>100103776719</v>
      </c>
      <c r="I3572" s="230">
        <v>100103776722</v>
      </c>
      <c r="J3572" s="2652">
        <v>100103776724</v>
      </c>
      <c r="K3572" s="3179">
        <v>100103776726</v>
      </c>
      <c r="L3572" s="2652">
        <v>100103776727</v>
      </c>
      <c r="M3572" s="3179"/>
      <c r="N3572" s="2652">
        <v>100103776730</v>
      </c>
      <c r="O3572" s="4150">
        <f>COUNT(E3572:N3573)</f>
        <v>17</v>
      </c>
    </row>
    <row r="3573" spans="1:15">
      <c r="A3573" s="178" t="s">
        <v>3359</v>
      </c>
      <c r="B3573" s="9" t="s">
        <v>17</v>
      </c>
      <c r="C3573" s="3247"/>
      <c r="D3573" s="3162"/>
      <c r="E3573" s="340">
        <v>100103776715</v>
      </c>
      <c r="F3573" s="2651">
        <v>100103776717</v>
      </c>
      <c r="G3573" s="340">
        <v>100103776721</v>
      </c>
      <c r="H3573" s="2651">
        <v>100103776720</v>
      </c>
      <c r="I3573" s="340">
        <v>100103776723</v>
      </c>
      <c r="J3573" s="2651">
        <v>100103776725</v>
      </c>
      <c r="K3573" s="3180"/>
      <c r="L3573" s="2651">
        <v>100103776728</v>
      </c>
      <c r="M3573" s="3180"/>
      <c r="N3573" s="2651">
        <v>100103776731</v>
      </c>
      <c r="O3573" s="4149"/>
    </row>
    <row r="3574" spans="1:15">
      <c r="A3574" s="178" t="s">
        <v>3359</v>
      </c>
      <c r="B3574" s="9" t="s">
        <v>17</v>
      </c>
      <c r="C3574" s="3245" t="s">
        <v>27</v>
      </c>
      <c r="D3574" s="3161"/>
      <c r="E3574" s="230">
        <v>100103769320</v>
      </c>
      <c r="F3574" s="2652">
        <v>100103776733</v>
      </c>
      <c r="G3574" s="230">
        <v>100103776735</v>
      </c>
      <c r="H3574" s="2652">
        <v>100103776736</v>
      </c>
      <c r="I3574" s="230">
        <v>100103776739</v>
      </c>
      <c r="J3574" s="2652">
        <v>100103776741</v>
      </c>
      <c r="K3574" s="3179">
        <v>100103776743</v>
      </c>
      <c r="L3574" s="2652">
        <v>100103776744</v>
      </c>
      <c r="M3574" s="230"/>
      <c r="N3574" s="2652">
        <v>100103776747</v>
      </c>
      <c r="O3574" s="4150">
        <f>COUNT(E3574:N3575)</f>
        <v>17</v>
      </c>
    </row>
    <row r="3575" spans="1:15">
      <c r="A3575" s="178" t="s">
        <v>3359</v>
      </c>
      <c r="B3575" s="9" t="s">
        <v>17</v>
      </c>
      <c r="C3575" s="3247"/>
      <c r="D3575" s="3162"/>
      <c r="E3575" s="340">
        <v>100103758965</v>
      </c>
      <c r="F3575" s="2651">
        <v>100103776734</v>
      </c>
      <c r="G3575" s="340">
        <v>100103776738</v>
      </c>
      <c r="H3575" s="2651">
        <v>100103776737</v>
      </c>
      <c r="I3575" s="340">
        <v>100103776740</v>
      </c>
      <c r="J3575" s="2651">
        <v>100103776742</v>
      </c>
      <c r="K3575" s="3180"/>
      <c r="L3575" s="2651">
        <v>100103776745</v>
      </c>
      <c r="M3575" s="340"/>
      <c r="N3575" s="2651">
        <v>100103776748</v>
      </c>
      <c r="O3575" s="4149"/>
    </row>
    <row r="3576" spans="1:15">
      <c r="A3576" s="178" t="s">
        <v>3359</v>
      </c>
      <c r="B3576" s="9" t="s">
        <v>17</v>
      </c>
      <c r="C3576" s="3245" t="s">
        <v>28</v>
      </c>
      <c r="D3576" s="3161"/>
      <c r="E3576" s="29">
        <v>100103769342</v>
      </c>
      <c r="F3576" s="3266">
        <v>100103769344</v>
      </c>
      <c r="G3576" s="29">
        <v>100103769345</v>
      </c>
      <c r="H3576" s="3201"/>
      <c r="I3576" s="29">
        <v>100103769347</v>
      </c>
      <c r="J3576" s="3201"/>
      <c r="K3576" s="29">
        <v>100103776788</v>
      </c>
      <c r="L3576" s="3201"/>
      <c r="M3576" s="29">
        <v>100103776790</v>
      </c>
      <c r="N3576" s="3264"/>
      <c r="O3576" s="4150">
        <f>COUNT(E3576:N3577)</f>
        <v>11</v>
      </c>
    </row>
    <row r="3577" spans="1:15">
      <c r="A3577" s="178" t="s">
        <v>3359</v>
      </c>
      <c r="B3577" s="9" t="s">
        <v>17</v>
      </c>
      <c r="C3577" s="3247"/>
      <c r="D3577" s="3162"/>
      <c r="E3577" s="30">
        <v>100103769343</v>
      </c>
      <c r="F3577" s="3266"/>
      <c r="G3577" s="30">
        <v>100103769346</v>
      </c>
      <c r="H3577" s="3202"/>
      <c r="I3577" s="30">
        <v>100103769348</v>
      </c>
      <c r="J3577" s="3202"/>
      <c r="K3577" s="30">
        <v>100103776789</v>
      </c>
      <c r="L3577" s="3202"/>
      <c r="M3577" s="30">
        <v>100103776791</v>
      </c>
      <c r="N3577" s="3264"/>
      <c r="O3577" s="4149"/>
    </row>
    <row r="3578" spans="1:15">
      <c r="A3578" s="178" t="s">
        <v>3359</v>
      </c>
      <c r="B3578" s="9" t="s">
        <v>17</v>
      </c>
      <c r="C3578" s="3262" t="s">
        <v>29</v>
      </c>
      <c r="D3578" s="3161"/>
      <c r="E3578" s="3201"/>
      <c r="F3578" s="3201"/>
      <c r="G3578" s="3201"/>
      <c r="H3578" s="3266">
        <v>100103758969</v>
      </c>
      <c r="I3578" s="3201"/>
      <c r="J3578" s="3266">
        <v>100103776809</v>
      </c>
      <c r="K3578" s="3201"/>
      <c r="L3578" s="3266">
        <v>100103778726</v>
      </c>
      <c r="M3578" s="3201"/>
      <c r="N3578" s="3266">
        <v>100103778727</v>
      </c>
      <c r="O3578" s="4150">
        <f>COUNT(E3578:N3579)</f>
        <v>4</v>
      </c>
    </row>
    <row r="3579" spans="1:15">
      <c r="A3579" s="178" t="s">
        <v>3359</v>
      </c>
      <c r="B3579" s="9" t="s">
        <v>17</v>
      </c>
      <c r="C3579" s="3263"/>
      <c r="D3579" s="3162"/>
      <c r="E3579" s="3202"/>
      <c r="F3579" s="3202"/>
      <c r="G3579" s="3202"/>
      <c r="H3579" s="3266"/>
      <c r="I3579" s="3202"/>
      <c r="J3579" s="3266"/>
      <c r="K3579" s="3202"/>
      <c r="L3579" s="3266"/>
      <c r="M3579" s="3202"/>
      <c r="N3579" s="3266"/>
      <c r="O3579" s="4149"/>
    </row>
    <row r="3580" spans="1:15">
      <c r="A3580" s="178" t="s">
        <v>3359</v>
      </c>
      <c r="B3580" s="9" t="s">
        <v>17</v>
      </c>
      <c r="C3580" s="3245" t="s">
        <v>30</v>
      </c>
      <c r="D3580" s="3161"/>
      <c r="E3580" s="29">
        <v>100103769351</v>
      </c>
      <c r="F3580" s="3266">
        <v>100103769353</v>
      </c>
      <c r="G3580" s="29">
        <v>100103769354</v>
      </c>
      <c r="H3580" s="3201"/>
      <c r="I3580" s="29">
        <v>100103769356</v>
      </c>
      <c r="J3580" s="3201"/>
      <c r="K3580" s="29">
        <v>100103776811</v>
      </c>
      <c r="L3580" s="3201"/>
      <c r="M3580" s="29">
        <v>100103776813</v>
      </c>
      <c r="N3580" s="3264"/>
      <c r="O3580" s="4150">
        <f>COUNT(E3580:N3581)</f>
        <v>11</v>
      </c>
    </row>
    <row r="3581" spans="1:15">
      <c r="A3581" s="178" t="s">
        <v>3359</v>
      </c>
      <c r="B3581" s="9" t="s">
        <v>17</v>
      </c>
      <c r="C3581" s="3247"/>
      <c r="D3581" s="3162"/>
      <c r="E3581" s="30">
        <v>100103769352</v>
      </c>
      <c r="F3581" s="3266"/>
      <c r="G3581" s="30">
        <v>100103769355</v>
      </c>
      <c r="H3581" s="3202"/>
      <c r="I3581" s="30">
        <v>100103769357</v>
      </c>
      <c r="J3581" s="3202"/>
      <c r="K3581" s="30">
        <v>100103776812</v>
      </c>
      <c r="L3581" s="3202"/>
      <c r="M3581" s="30">
        <v>100103776814</v>
      </c>
      <c r="N3581" s="3264"/>
      <c r="O3581" s="4149"/>
    </row>
    <row r="3582" spans="1:15">
      <c r="A3582" s="178" t="s">
        <v>3359</v>
      </c>
      <c r="B3582" s="9" t="s">
        <v>17</v>
      </c>
      <c r="C3582" s="3262" t="s">
        <v>31</v>
      </c>
      <c r="D3582" s="3161"/>
      <c r="E3582" s="3201"/>
      <c r="F3582" s="3201"/>
      <c r="G3582" s="3201"/>
      <c r="H3582" s="3266">
        <v>100103776822</v>
      </c>
      <c r="I3582" s="3201"/>
      <c r="J3582" s="3266">
        <v>100103776821</v>
      </c>
      <c r="K3582" s="3201"/>
      <c r="L3582" s="3266">
        <v>100103778733</v>
      </c>
      <c r="M3582" s="3201"/>
      <c r="N3582" s="3266">
        <v>100103778734</v>
      </c>
      <c r="O3582" s="4150">
        <f>COUNT(E3582:N3583)</f>
        <v>4</v>
      </c>
    </row>
    <row r="3583" spans="1:15">
      <c r="A3583" s="178" t="s">
        <v>3359</v>
      </c>
      <c r="B3583" s="9" t="s">
        <v>17</v>
      </c>
      <c r="C3583" s="3263"/>
      <c r="D3583" s="3162"/>
      <c r="E3583" s="3202"/>
      <c r="F3583" s="3202"/>
      <c r="G3583" s="3202"/>
      <c r="H3583" s="3266"/>
      <c r="I3583" s="3202"/>
      <c r="J3583" s="3266"/>
      <c r="K3583" s="3202"/>
      <c r="L3583" s="3266"/>
      <c r="M3583" s="3202"/>
      <c r="N3583" s="3266"/>
      <c r="O3583" s="4149"/>
    </row>
    <row r="3584" spans="1:15">
      <c r="A3584" s="178" t="s">
        <v>3359</v>
      </c>
      <c r="B3584" s="9" t="s">
        <v>17</v>
      </c>
      <c r="C3584" s="3245" t="s">
        <v>32</v>
      </c>
      <c r="D3584" s="3161">
        <v>8</v>
      </c>
      <c r="E3584" s="3201"/>
      <c r="F3584" s="3201"/>
      <c r="G3584" s="3201"/>
      <c r="H3584" s="2702"/>
      <c r="I3584" s="3264"/>
      <c r="J3584" s="2727">
        <v>100103779114</v>
      </c>
      <c r="K3584" s="3179">
        <v>100103779112</v>
      </c>
      <c r="L3584" s="2727">
        <v>100103777055</v>
      </c>
      <c r="M3584" s="3179"/>
      <c r="N3584" s="2727"/>
      <c r="O3584" s="4150">
        <f>COUNT(E3584:N3585)</f>
        <v>5</v>
      </c>
    </row>
    <row r="3585" spans="1:15">
      <c r="A3585" s="178" t="s">
        <v>3359</v>
      </c>
      <c r="B3585" s="9" t="s">
        <v>17</v>
      </c>
      <c r="C3585" s="3247"/>
      <c r="D3585" s="3162"/>
      <c r="E3585" s="3202"/>
      <c r="F3585" s="3202"/>
      <c r="G3585" s="3202"/>
      <c r="H3585" s="2702"/>
      <c r="I3585" s="3264"/>
      <c r="J3585" s="2728">
        <v>100103779113</v>
      </c>
      <c r="K3585" s="3180"/>
      <c r="L3585" s="2728">
        <v>100103777056</v>
      </c>
      <c r="M3585" s="3180"/>
      <c r="N3585" s="2728"/>
      <c r="O3585" s="4149"/>
    </row>
    <row r="3586" spans="1:15">
      <c r="A3586" s="178" t="s">
        <v>3359</v>
      </c>
      <c r="B3586" s="9" t="s">
        <v>17</v>
      </c>
      <c r="C3586" s="3245" t="s">
        <v>33</v>
      </c>
      <c r="D3586" s="3161">
        <v>8</v>
      </c>
      <c r="E3586" s="3201"/>
      <c r="F3586" s="3201"/>
      <c r="G3586" s="3201"/>
      <c r="H3586" s="2702"/>
      <c r="I3586" s="3264"/>
      <c r="J3586" s="2727">
        <v>100103779142</v>
      </c>
      <c r="K3586" s="3179">
        <v>100103779139</v>
      </c>
      <c r="L3586" s="2727">
        <v>100103779141</v>
      </c>
      <c r="M3586" s="3179"/>
      <c r="N3586" s="2727"/>
      <c r="O3586" s="4150">
        <v>0</v>
      </c>
    </row>
    <row r="3587" spans="1:15">
      <c r="A3587" s="178" t="s">
        <v>3359</v>
      </c>
      <c r="B3587" s="9" t="s">
        <v>17</v>
      </c>
      <c r="C3587" s="3247"/>
      <c r="D3587" s="3162"/>
      <c r="E3587" s="3202"/>
      <c r="F3587" s="3202"/>
      <c r="G3587" s="3202"/>
      <c r="H3587" s="2702"/>
      <c r="I3587" s="3264"/>
      <c r="J3587" s="2728">
        <v>100103779138</v>
      </c>
      <c r="K3587" s="3180"/>
      <c r="L3587" s="2728">
        <v>100103779140</v>
      </c>
      <c r="M3587" s="3180"/>
      <c r="N3587" s="2728"/>
      <c r="O3587" s="4149"/>
    </row>
    <row r="3588" spans="1:15">
      <c r="A3588" s="178" t="s">
        <v>3359</v>
      </c>
      <c r="B3588" s="9" t="s">
        <v>17</v>
      </c>
      <c r="C3588" s="3245" t="s">
        <v>34</v>
      </c>
      <c r="D3588" s="3161"/>
      <c r="E3588" s="2652">
        <v>100103776994</v>
      </c>
      <c r="F3588" s="3199">
        <v>100103776996</v>
      </c>
      <c r="G3588" s="2652">
        <v>100103776997</v>
      </c>
      <c r="H3588" s="3199">
        <v>100103776999</v>
      </c>
      <c r="I3588" s="2652">
        <v>100103777000</v>
      </c>
      <c r="J3588" s="3199">
        <v>100103777002</v>
      </c>
      <c r="K3588" s="2652">
        <v>100103777003</v>
      </c>
      <c r="L3588" s="3199">
        <v>100103777005</v>
      </c>
      <c r="M3588" s="2652">
        <v>100103777006</v>
      </c>
      <c r="N3588" s="3199">
        <v>100103777008</v>
      </c>
      <c r="O3588" s="4150">
        <f>COUNT(E3588:N3589)</f>
        <v>15</v>
      </c>
    </row>
    <row r="3589" spans="1:15">
      <c r="A3589" s="178" t="s">
        <v>3359</v>
      </c>
      <c r="B3589" s="9" t="s">
        <v>17</v>
      </c>
      <c r="C3589" s="3247"/>
      <c r="D3589" s="3162"/>
      <c r="E3589" s="2651">
        <v>100103776995</v>
      </c>
      <c r="F3589" s="3200"/>
      <c r="G3589" s="2651">
        <v>100103776998</v>
      </c>
      <c r="H3589" s="3200"/>
      <c r="I3589" s="2651">
        <v>100103777001</v>
      </c>
      <c r="J3589" s="3200"/>
      <c r="K3589" s="2651">
        <v>100103777004</v>
      </c>
      <c r="L3589" s="3200"/>
      <c r="M3589" s="2651">
        <v>100103777007</v>
      </c>
      <c r="N3589" s="3200"/>
      <c r="O3589" s="4149"/>
    </row>
    <row r="3590" spans="1:15">
      <c r="A3590" s="178" t="s">
        <v>3359</v>
      </c>
      <c r="B3590" s="9" t="s">
        <v>17</v>
      </c>
      <c r="C3590" s="3262" t="s">
        <v>35</v>
      </c>
      <c r="D3590" s="3161"/>
      <c r="E3590" s="2649"/>
      <c r="F3590" s="3253"/>
      <c r="G3590" s="2649"/>
      <c r="H3590" s="3253"/>
      <c r="I3590" s="2649"/>
      <c r="J3590" s="3253"/>
      <c r="K3590" s="2649"/>
      <c r="L3590" s="3253"/>
      <c r="M3590" s="2649"/>
      <c r="N3590" s="3253"/>
      <c r="O3590" s="4150">
        <f>COUNT(E3590:N3591)</f>
        <v>0</v>
      </c>
    </row>
    <row r="3591" spans="1:15">
      <c r="A3591" s="178" t="s">
        <v>3359</v>
      </c>
      <c r="B3591" s="9" t="s">
        <v>17</v>
      </c>
      <c r="C3591" s="3263"/>
      <c r="D3591" s="3162"/>
      <c r="E3591" s="2648"/>
      <c r="F3591" s="3202"/>
      <c r="G3591" s="2648"/>
      <c r="H3591" s="3202"/>
      <c r="I3591" s="2648"/>
      <c r="J3591" s="3202"/>
      <c r="K3591" s="2648"/>
      <c r="L3591" s="3202"/>
      <c r="M3591" s="2648"/>
      <c r="N3591" s="3202"/>
      <c r="O3591" s="4149"/>
    </row>
    <row r="3592" spans="1:15">
      <c r="A3592" s="178" t="s">
        <v>3359</v>
      </c>
      <c r="B3592" s="9" t="s">
        <v>17</v>
      </c>
      <c r="C3592" s="3262" t="s">
        <v>36</v>
      </c>
      <c r="D3592" s="3161"/>
      <c r="E3592" s="2649"/>
      <c r="F3592" s="3253"/>
      <c r="G3592" s="2649"/>
      <c r="H3592" s="3253"/>
      <c r="I3592" s="2649"/>
      <c r="J3592" s="3253"/>
      <c r="K3592" s="2649"/>
      <c r="L3592" s="3253"/>
      <c r="M3592" s="2649"/>
      <c r="N3592" s="3253"/>
      <c r="O3592" s="4150">
        <f>COUNT(E3592:N3593)</f>
        <v>0</v>
      </c>
    </row>
    <row r="3593" spans="1:15">
      <c r="A3593" s="178" t="s">
        <v>3359</v>
      </c>
      <c r="B3593" s="9" t="s">
        <v>17</v>
      </c>
      <c r="C3593" s="3263"/>
      <c r="D3593" s="3162"/>
      <c r="E3593" s="2648"/>
      <c r="F3593" s="3202"/>
      <c r="G3593" s="2648"/>
      <c r="H3593" s="3202"/>
      <c r="I3593" s="2648"/>
      <c r="J3593" s="3202"/>
      <c r="K3593" s="2648"/>
      <c r="L3593" s="3202"/>
      <c r="M3593" s="2648"/>
      <c r="N3593" s="3202"/>
      <c r="O3593" s="4149"/>
    </row>
    <row r="3594" spans="1:15">
      <c r="A3594" s="178" t="s">
        <v>3359</v>
      </c>
      <c r="B3594" s="9" t="s">
        <v>17</v>
      </c>
      <c r="C3594" s="3245" t="s">
        <v>37</v>
      </c>
      <c r="D3594" s="3161"/>
      <c r="E3594" s="2655">
        <v>100103767523</v>
      </c>
      <c r="F3594" s="3261">
        <v>100103767525</v>
      </c>
      <c r="G3594" s="2655">
        <v>100103767526</v>
      </c>
      <c r="H3594" s="3261">
        <v>100103769277</v>
      </c>
      <c r="I3594" s="2667">
        <v>100103769278</v>
      </c>
      <c r="J3594" s="3261">
        <v>100103769280</v>
      </c>
      <c r="K3594" s="2655">
        <v>100103769281</v>
      </c>
      <c r="L3594" s="3261">
        <v>100103769283</v>
      </c>
      <c r="M3594" s="2655">
        <v>100103769284</v>
      </c>
      <c r="N3594" s="3261">
        <v>100103776645</v>
      </c>
      <c r="O3594" s="4150">
        <f>COUNT(E3594:N3595)</f>
        <v>15</v>
      </c>
    </row>
    <row r="3595" spans="1:15">
      <c r="A3595" s="178" t="s">
        <v>3359</v>
      </c>
      <c r="B3595" s="9" t="s">
        <v>17</v>
      </c>
      <c r="C3595" s="3247"/>
      <c r="D3595" s="3162"/>
      <c r="E3595" s="24">
        <v>100103767524</v>
      </c>
      <c r="F3595" s="3261"/>
      <c r="G3595" s="24">
        <v>100103769276</v>
      </c>
      <c r="H3595" s="3261"/>
      <c r="I3595" s="24">
        <v>100103769279</v>
      </c>
      <c r="J3595" s="3261"/>
      <c r="K3595" s="24">
        <v>100103769282</v>
      </c>
      <c r="L3595" s="3261"/>
      <c r="M3595" s="24">
        <v>100103758955</v>
      </c>
      <c r="N3595" s="3261"/>
      <c r="O3595" s="4149"/>
    </row>
    <row r="3596" spans="1:15">
      <c r="A3596" s="178" t="s">
        <v>3359</v>
      </c>
      <c r="B3596" s="9" t="s">
        <v>17</v>
      </c>
      <c r="C3596" s="3245" t="s">
        <v>38</v>
      </c>
      <c r="D3596" s="3161"/>
      <c r="E3596" s="2655">
        <v>100103767541</v>
      </c>
      <c r="F3596" s="3261">
        <v>100103769286</v>
      </c>
      <c r="G3596" s="2655">
        <v>100103769287</v>
      </c>
      <c r="H3596" s="3261">
        <v>100103769289</v>
      </c>
      <c r="I3596" s="2667">
        <v>100103769290</v>
      </c>
      <c r="J3596" s="3261">
        <v>100103769292</v>
      </c>
      <c r="K3596" s="2655">
        <v>100103769293</v>
      </c>
      <c r="L3596" s="3261">
        <v>100103776664</v>
      </c>
      <c r="M3596" s="2655">
        <v>100103776665</v>
      </c>
      <c r="N3596" s="3261">
        <v>100103776667</v>
      </c>
      <c r="O3596" s="4150">
        <f>COUNT(E3596:N3597)</f>
        <v>15</v>
      </c>
    </row>
    <row r="3597" spans="1:15">
      <c r="A3597" s="178" t="s">
        <v>3359</v>
      </c>
      <c r="B3597" s="9" t="s">
        <v>17</v>
      </c>
      <c r="C3597" s="3247"/>
      <c r="D3597" s="3162"/>
      <c r="E3597" s="24">
        <v>100103769285</v>
      </c>
      <c r="F3597" s="3261"/>
      <c r="G3597" s="24">
        <v>100103769288</v>
      </c>
      <c r="H3597" s="3261"/>
      <c r="I3597" s="24">
        <v>100103769291</v>
      </c>
      <c r="J3597" s="3261"/>
      <c r="K3597" s="24">
        <v>100103758957</v>
      </c>
      <c r="L3597" s="3261"/>
      <c r="M3597" s="24">
        <v>100103776666</v>
      </c>
      <c r="N3597" s="3261"/>
      <c r="O3597" s="4149"/>
    </row>
    <row r="3598" spans="1:15">
      <c r="A3598" s="178" t="s">
        <v>3359</v>
      </c>
      <c r="B3598" s="9" t="s">
        <v>17</v>
      </c>
      <c r="C3598" s="3245" t="s">
        <v>39</v>
      </c>
      <c r="D3598" s="3161"/>
      <c r="E3598" s="2652">
        <v>100103769480</v>
      </c>
      <c r="F3598" s="3199">
        <v>100103777012</v>
      </c>
      <c r="G3598" s="2652">
        <v>100103777013</v>
      </c>
      <c r="H3598" s="3199">
        <v>100103777015</v>
      </c>
      <c r="I3598" s="2652">
        <v>100103777016</v>
      </c>
      <c r="J3598" s="3199">
        <v>100103777018</v>
      </c>
      <c r="K3598" s="2652">
        <v>100103777019</v>
      </c>
      <c r="L3598" s="3199">
        <v>100103777021</v>
      </c>
      <c r="M3598" s="2652">
        <v>100103777022</v>
      </c>
      <c r="N3598" s="3199">
        <v>100103777024</v>
      </c>
      <c r="O3598" s="4150">
        <f>COUNT(E3598:N3599)</f>
        <v>15</v>
      </c>
    </row>
    <row r="3599" spans="1:15">
      <c r="A3599" s="178" t="s">
        <v>3359</v>
      </c>
      <c r="B3599" s="9" t="s">
        <v>17</v>
      </c>
      <c r="C3599" s="3247"/>
      <c r="D3599" s="3162"/>
      <c r="E3599" s="2651">
        <v>100103777011</v>
      </c>
      <c r="F3599" s="3200"/>
      <c r="G3599" s="2651">
        <v>100103777014</v>
      </c>
      <c r="H3599" s="3200"/>
      <c r="I3599" s="2651">
        <v>100103777017</v>
      </c>
      <c r="J3599" s="3200"/>
      <c r="K3599" s="2651">
        <v>100103777020</v>
      </c>
      <c r="L3599" s="3200"/>
      <c r="M3599" s="2651">
        <v>100103777023</v>
      </c>
      <c r="N3599" s="3200"/>
      <c r="O3599" s="4149"/>
    </row>
    <row r="3600" spans="1:15">
      <c r="A3600" s="178" t="s">
        <v>3359</v>
      </c>
      <c r="B3600" s="10" t="s">
        <v>17</v>
      </c>
      <c r="C3600" s="3245" t="s">
        <v>40</v>
      </c>
      <c r="D3600" s="3161"/>
      <c r="E3600" s="3275" t="s">
        <v>2530</v>
      </c>
      <c r="F3600" s="611" t="s">
        <v>2530</v>
      </c>
      <c r="G3600" s="3275" t="s">
        <v>2530</v>
      </c>
      <c r="H3600" s="2714" t="s">
        <v>3505</v>
      </c>
      <c r="I3600" s="3179">
        <v>100103769434</v>
      </c>
      <c r="J3600" s="2652">
        <v>100103769435</v>
      </c>
      <c r="K3600" s="3179">
        <v>100103776953</v>
      </c>
      <c r="L3600" s="2652">
        <v>100103776954</v>
      </c>
      <c r="M3600" s="3179">
        <v>100103776956</v>
      </c>
      <c r="N3600" s="2652">
        <v>100103776957</v>
      </c>
      <c r="O3600" s="4150">
        <f>COUNT(E3600:N3601)</f>
        <v>10</v>
      </c>
    </row>
    <row r="3601" spans="1:15">
      <c r="A3601" s="178" t="s">
        <v>3359</v>
      </c>
      <c r="B3601" s="9" t="s">
        <v>17</v>
      </c>
      <c r="C3601" s="3247"/>
      <c r="D3601" s="3162"/>
      <c r="E3601" s="3276"/>
      <c r="F3601" s="611" t="s">
        <v>2530</v>
      </c>
      <c r="G3601" s="3276"/>
      <c r="H3601" s="2715">
        <v>100103769432</v>
      </c>
      <c r="I3601" s="3180"/>
      <c r="J3601" s="2651">
        <v>100103776952</v>
      </c>
      <c r="K3601" s="3180"/>
      <c r="L3601" s="2651">
        <v>100103776955</v>
      </c>
      <c r="M3601" s="3180"/>
      <c r="N3601" s="2651">
        <v>100103776958</v>
      </c>
      <c r="O3601" s="4149"/>
    </row>
    <row r="3602" spans="1:15">
      <c r="A3602" s="178" t="s">
        <v>3359</v>
      </c>
      <c r="B3602" s="9" t="s">
        <v>17</v>
      </c>
      <c r="C3602" s="3245" t="s">
        <v>41</v>
      </c>
      <c r="D3602" s="3161"/>
      <c r="E3602" s="3275" t="s">
        <v>2530</v>
      </c>
      <c r="F3602" s="611" t="s">
        <v>2530</v>
      </c>
      <c r="G3602" s="3275" t="s">
        <v>2530</v>
      </c>
      <c r="H3602" s="2714">
        <v>100103769444</v>
      </c>
      <c r="I3602" s="3179">
        <v>100103769445</v>
      </c>
      <c r="J3602" s="2652">
        <v>100103769446</v>
      </c>
      <c r="K3602" s="3179">
        <v>100103769448</v>
      </c>
      <c r="L3602" s="2652">
        <v>100103769449</v>
      </c>
      <c r="M3602" s="3179">
        <v>100103776973</v>
      </c>
      <c r="N3602" s="2652">
        <v>100103776974</v>
      </c>
      <c r="O3602" s="4150">
        <f>COUNT(E3602:N3603)</f>
        <v>11</v>
      </c>
    </row>
    <row r="3603" spans="1:15">
      <c r="A3603" s="178" t="s">
        <v>3359</v>
      </c>
      <c r="B3603" s="9" t="s">
        <v>17</v>
      </c>
      <c r="C3603" s="3247"/>
      <c r="D3603" s="3162"/>
      <c r="E3603" s="3276"/>
      <c r="F3603" s="611" t="s">
        <v>2530</v>
      </c>
      <c r="G3603" s="3276"/>
      <c r="H3603" s="2715">
        <v>100103769443</v>
      </c>
      <c r="I3603" s="3180"/>
      <c r="J3603" s="2651">
        <v>100103769447</v>
      </c>
      <c r="K3603" s="3180"/>
      <c r="L3603" s="2651">
        <v>100103776972</v>
      </c>
      <c r="M3603" s="3180"/>
      <c r="N3603" s="2651">
        <v>100103776975</v>
      </c>
      <c r="O3603" s="4149"/>
    </row>
    <row r="3604" spans="1:15">
      <c r="A3604" s="178" t="s">
        <v>3359</v>
      </c>
      <c r="B3604" s="9" t="s">
        <v>17</v>
      </c>
      <c r="C3604" s="3245" t="s">
        <v>42</v>
      </c>
      <c r="D3604" s="3161"/>
      <c r="E3604" s="3179">
        <v>100103769368</v>
      </c>
      <c r="F3604" s="2652">
        <v>100103776823</v>
      </c>
      <c r="G3604" s="3179">
        <v>100103776825</v>
      </c>
      <c r="H3604" s="2652">
        <v>100103776827</v>
      </c>
      <c r="I3604" s="3179">
        <v>100103776828</v>
      </c>
      <c r="J3604" s="2652">
        <v>100103776829</v>
      </c>
      <c r="K3604" s="3179">
        <v>100103776831</v>
      </c>
      <c r="L3604" s="2652">
        <v>100103776832</v>
      </c>
      <c r="M3604" s="3179">
        <v>100103776834</v>
      </c>
      <c r="N3604" s="2652">
        <v>100103776835</v>
      </c>
      <c r="O3604" s="4150">
        <f>COUNT(E3604:N3605)</f>
        <v>15</v>
      </c>
    </row>
    <row r="3605" spans="1:15">
      <c r="A3605" s="178" t="s">
        <v>3359</v>
      </c>
      <c r="B3605" s="9" t="s">
        <v>17</v>
      </c>
      <c r="C3605" s="3247"/>
      <c r="D3605" s="3162"/>
      <c r="E3605" s="3180"/>
      <c r="F3605" s="2651">
        <v>100103776824</v>
      </c>
      <c r="G3605" s="3180"/>
      <c r="H3605" s="2651">
        <v>100103776826</v>
      </c>
      <c r="I3605" s="3180"/>
      <c r="J3605" s="2651">
        <v>100103776830</v>
      </c>
      <c r="K3605" s="3180"/>
      <c r="L3605" s="2651">
        <v>100103776833</v>
      </c>
      <c r="M3605" s="3180"/>
      <c r="N3605" s="2651">
        <v>100103776836</v>
      </c>
      <c r="O3605" s="4149"/>
    </row>
    <row r="3606" spans="1:15" ht="15.75">
      <c r="A3606" s="178" t="s">
        <v>3359</v>
      </c>
      <c r="B3606" s="9" t="s">
        <v>17</v>
      </c>
      <c r="C3606" s="155" t="s">
        <v>43</v>
      </c>
      <c r="D3606" s="727"/>
      <c r="E3606" s="2656"/>
      <c r="F3606" s="2656"/>
      <c r="G3606" s="2656"/>
      <c r="H3606" s="2656"/>
      <c r="I3606" s="2656"/>
      <c r="J3606" s="2656"/>
      <c r="K3606" s="2656"/>
      <c r="L3606" s="2656"/>
      <c r="M3606" s="2656"/>
      <c r="N3606" s="2656"/>
      <c r="O3606" s="4150">
        <f>COUNT(E3606:N3607)</f>
        <v>0</v>
      </c>
    </row>
    <row r="3607" spans="1:15" ht="15.75">
      <c r="A3607" s="178" t="s">
        <v>3359</v>
      </c>
      <c r="B3607" s="9" t="s">
        <v>17</v>
      </c>
      <c r="C3607" s="155" t="s">
        <v>44</v>
      </c>
      <c r="D3607" s="727"/>
      <c r="E3607" s="2657"/>
      <c r="F3607" s="2657"/>
      <c r="G3607" s="2657"/>
      <c r="H3607" s="2657"/>
      <c r="I3607" s="2657"/>
      <c r="J3607" s="2657"/>
      <c r="K3607" s="2657"/>
      <c r="L3607" s="2657"/>
      <c r="M3607" s="2657"/>
      <c r="N3607" s="2657"/>
      <c r="O3607" s="4149"/>
    </row>
    <row r="3608" spans="1:15">
      <c r="A3608" s="178" t="s">
        <v>3359</v>
      </c>
      <c r="B3608" s="9" t="s">
        <v>17</v>
      </c>
      <c r="C3608" s="3245" t="s">
        <v>45</v>
      </c>
      <c r="D3608" s="3161"/>
      <c r="E3608" s="3179">
        <v>100103776753</v>
      </c>
      <c r="F3608" s="2652">
        <v>100103776754</v>
      </c>
      <c r="G3608" s="3179">
        <v>100103776756</v>
      </c>
      <c r="H3608" s="2652">
        <v>100103776758</v>
      </c>
      <c r="I3608" s="3179">
        <v>100103776759</v>
      </c>
      <c r="J3608" s="2652">
        <v>100103776760</v>
      </c>
      <c r="K3608" s="3179">
        <v>100103776762</v>
      </c>
      <c r="L3608" s="2665">
        <v>100103776763</v>
      </c>
      <c r="M3608" s="3179">
        <v>100103776765</v>
      </c>
      <c r="N3608" s="2652">
        <v>100103776766</v>
      </c>
      <c r="O3608" s="4150">
        <f>COUNT(E3608:N3609)</f>
        <v>15</v>
      </c>
    </row>
    <row r="3609" spans="1:15">
      <c r="A3609" s="178" t="s">
        <v>3359</v>
      </c>
      <c r="B3609" s="9" t="s">
        <v>17</v>
      </c>
      <c r="C3609" s="3247"/>
      <c r="D3609" s="3162"/>
      <c r="E3609" s="3180"/>
      <c r="F3609" s="2651">
        <v>100103776755</v>
      </c>
      <c r="G3609" s="3180"/>
      <c r="H3609" s="2651">
        <v>100103776757</v>
      </c>
      <c r="I3609" s="3180"/>
      <c r="J3609" s="2651">
        <v>100103776761</v>
      </c>
      <c r="K3609" s="3180"/>
      <c r="L3609" s="2666">
        <v>100103776764</v>
      </c>
      <c r="M3609" s="3180"/>
      <c r="N3609" s="2651">
        <v>100103776767</v>
      </c>
      <c r="O3609" s="4149"/>
    </row>
    <row r="3610" spans="1:15">
      <c r="A3610" s="178" t="s">
        <v>3359</v>
      </c>
      <c r="B3610" s="9" t="s">
        <v>17</v>
      </c>
      <c r="C3610" s="3245" t="s">
        <v>46</v>
      </c>
      <c r="D3610" s="3161"/>
      <c r="E3610" s="3272">
        <v>100103776768</v>
      </c>
      <c r="F3610" s="2652">
        <v>100103776769</v>
      </c>
      <c r="G3610" s="3272">
        <v>100103776771</v>
      </c>
      <c r="H3610" s="2652">
        <v>100103776772</v>
      </c>
      <c r="I3610" s="3272">
        <v>100103776774</v>
      </c>
      <c r="J3610" s="2652">
        <v>100103776775</v>
      </c>
      <c r="K3610" s="3179">
        <v>100103776777</v>
      </c>
      <c r="L3610" s="2652">
        <v>100103776778</v>
      </c>
      <c r="M3610" s="3272">
        <v>100103776780</v>
      </c>
      <c r="N3610" s="2652">
        <v>100103776781</v>
      </c>
      <c r="O3610" s="4150">
        <f>COUNT(E3610:N3611)</f>
        <v>15</v>
      </c>
    </row>
    <row r="3611" spans="1:15">
      <c r="A3611" s="178" t="s">
        <v>3359</v>
      </c>
      <c r="B3611" s="9" t="s">
        <v>17</v>
      </c>
      <c r="C3611" s="3247"/>
      <c r="D3611" s="3162"/>
      <c r="E3611" s="3180"/>
      <c r="F3611" s="2651">
        <v>100103776770</v>
      </c>
      <c r="G3611" s="3180"/>
      <c r="H3611" s="2651">
        <v>100103776773</v>
      </c>
      <c r="I3611" s="3180"/>
      <c r="J3611" s="2651">
        <v>100103776776</v>
      </c>
      <c r="K3611" s="3180"/>
      <c r="L3611" s="2651">
        <v>100103776779</v>
      </c>
      <c r="M3611" s="3180"/>
      <c r="N3611" s="2651">
        <v>100103776782</v>
      </c>
      <c r="O3611" s="4149"/>
    </row>
    <row r="3612" spans="1:15">
      <c r="A3612" s="178" t="s">
        <v>3359</v>
      </c>
      <c r="B3612" s="9" t="s">
        <v>17</v>
      </c>
      <c r="C3612" s="3245" t="s">
        <v>47</v>
      </c>
      <c r="D3612" s="3161"/>
      <c r="E3612" s="2655">
        <v>100103776687</v>
      </c>
      <c r="F3612" s="3199">
        <v>100103776690</v>
      </c>
      <c r="G3612" s="2655">
        <v>100103776691</v>
      </c>
      <c r="H3612" s="3199">
        <v>100103776693</v>
      </c>
      <c r="I3612" s="2655">
        <v>100103776694</v>
      </c>
      <c r="J3612" s="3199">
        <v>100103776696</v>
      </c>
      <c r="K3612" s="2655">
        <v>100103776697</v>
      </c>
      <c r="L3612" s="3199">
        <v>100103776699</v>
      </c>
      <c r="M3612" s="2655">
        <v>100103776700</v>
      </c>
      <c r="N3612" s="3199">
        <v>100103776702</v>
      </c>
      <c r="O3612" s="4150">
        <f>COUNT(E3612:N3613)</f>
        <v>15</v>
      </c>
    </row>
    <row r="3613" spans="1:15">
      <c r="A3613" s="178" t="s">
        <v>3359</v>
      </c>
      <c r="B3613" s="9" t="s">
        <v>17</v>
      </c>
      <c r="C3613" s="3247"/>
      <c r="D3613" s="3162"/>
      <c r="E3613" s="24">
        <v>100103776688</v>
      </c>
      <c r="F3613" s="3200"/>
      <c r="G3613" s="24">
        <v>100103776692</v>
      </c>
      <c r="H3613" s="3200"/>
      <c r="I3613" s="24">
        <v>100103776695</v>
      </c>
      <c r="J3613" s="3200"/>
      <c r="K3613" s="24">
        <v>100103776698</v>
      </c>
      <c r="L3613" s="3200"/>
      <c r="M3613" s="24">
        <v>100103776701</v>
      </c>
      <c r="N3613" s="3200"/>
      <c r="O3613" s="4149"/>
    </row>
    <row r="3614" spans="1:15">
      <c r="A3614" s="178" t="s">
        <v>3359</v>
      </c>
      <c r="B3614" s="9" t="s">
        <v>48</v>
      </c>
      <c r="C3614" s="3245" t="s">
        <v>49</v>
      </c>
      <c r="D3614" s="3161"/>
      <c r="E3614" s="3179">
        <v>100103768048</v>
      </c>
      <c r="F3614" s="2652">
        <v>100103768050</v>
      </c>
      <c r="G3614" s="3179">
        <v>100103768054</v>
      </c>
      <c r="H3614" s="2652">
        <v>100103768056</v>
      </c>
      <c r="I3614" s="3179">
        <v>100103769637</v>
      </c>
      <c r="J3614" s="2652">
        <v>100103769639</v>
      </c>
      <c r="K3614" s="3179">
        <v>100103769643</v>
      </c>
      <c r="L3614" s="2652">
        <v>100103769645</v>
      </c>
      <c r="M3614" s="3179">
        <v>100103769649</v>
      </c>
      <c r="N3614" s="2652">
        <v>100103769651</v>
      </c>
      <c r="O3614" s="4150">
        <f>COUNT(E3614:N3615)</f>
        <v>15</v>
      </c>
    </row>
    <row r="3615" spans="1:15">
      <c r="A3615" s="178" t="s">
        <v>3359</v>
      </c>
      <c r="B3615" s="9" t="s">
        <v>48</v>
      </c>
      <c r="C3615" s="3246"/>
      <c r="D3615" s="3248"/>
      <c r="E3615" s="3180"/>
      <c r="F3615" s="2651">
        <v>100103768051</v>
      </c>
      <c r="G3615" s="3180"/>
      <c r="H3615" s="2651">
        <v>100103768057</v>
      </c>
      <c r="I3615" s="3180"/>
      <c r="J3615" s="2651">
        <v>100103769640</v>
      </c>
      <c r="K3615" s="3180"/>
      <c r="L3615" s="2651">
        <v>100103769647</v>
      </c>
      <c r="M3615" s="3180"/>
      <c r="N3615" s="2651">
        <v>100103769652</v>
      </c>
      <c r="O3615" s="4149"/>
    </row>
    <row r="3616" spans="1:15">
      <c r="A3616" s="178" t="s">
        <v>3359</v>
      </c>
      <c r="B3616" s="9" t="s">
        <v>48</v>
      </c>
      <c r="C3616" s="3246"/>
      <c r="D3616" s="3248"/>
      <c r="E3616" s="3179">
        <v>100103768049</v>
      </c>
      <c r="F3616" s="2652">
        <v>100103768052</v>
      </c>
      <c r="G3616" s="3179">
        <v>100103768055</v>
      </c>
      <c r="H3616" s="2652">
        <v>100103768058</v>
      </c>
      <c r="I3616" s="3179">
        <v>100103769638</v>
      </c>
      <c r="J3616" s="2652">
        <v>100103769641</v>
      </c>
      <c r="K3616" s="3179">
        <v>100103769644</v>
      </c>
      <c r="L3616" s="2652">
        <v>100103769648</v>
      </c>
      <c r="M3616" s="3179">
        <v>100103769650</v>
      </c>
      <c r="N3616" s="2652">
        <v>100103769653</v>
      </c>
      <c r="O3616" s="4150">
        <f>COUNT(E3616:N3617)</f>
        <v>15</v>
      </c>
    </row>
    <row r="3617" spans="1:15">
      <c r="A3617" s="178" t="s">
        <v>3359</v>
      </c>
      <c r="B3617" s="9" t="s">
        <v>48</v>
      </c>
      <c r="C3617" s="3247"/>
      <c r="D3617" s="3162"/>
      <c r="E3617" s="3180"/>
      <c r="F3617" s="2651">
        <v>100103768053</v>
      </c>
      <c r="G3617" s="3180"/>
      <c r="H3617" s="2651">
        <v>100103768059</v>
      </c>
      <c r="I3617" s="3180"/>
      <c r="J3617" s="2651">
        <v>100103769642</v>
      </c>
      <c r="K3617" s="3180"/>
      <c r="L3617" s="2651">
        <v>100103769646</v>
      </c>
      <c r="M3617" s="3180"/>
      <c r="N3617" s="2651">
        <v>100103769654</v>
      </c>
      <c r="O3617" s="4149"/>
    </row>
    <row r="3618" spans="1:15">
      <c r="A3618" s="178" t="s">
        <v>3359</v>
      </c>
      <c r="B3618" s="9" t="s">
        <v>48</v>
      </c>
      <c r="C3618" s="3245" t="s">
        <v>50</v>
      </c>
      <c r="D3618" s="3161"/>
      <c r="E3618" s="2667">
        <v>100103767962</v>
      </c>
      <c r="F3618" s="3260">
        <v>100103767964</v>
      </c>
      <c r="G3618" s="2655">
        <v>100103767965</v>
      </c>
      <c r="H3618" s="3260">
        <v>100103769590</v>
      </c>
      <c r="I3618" s="2655">
        <v>100103769591</v>
      </c>
      <c r="J3618" s="3260">
        <v>100103769593</v>
      </c>
      <c r="K3618" s="2667">
        <v>100103769594</v>
      </c>
      <c r="L3618" s="3260">
        <v>100103769596</v>
      </c>
      <c r="M3618" s="2655">
        <v>100103769597</v>
      </c>
      <c r="N3618" s="3260">
        <v>100103777092</v>
      </c>
      <c r="O3618" s="4150">
        <f>COUNT(E3618:N3619)</f>
        <v>15</v>
      </c>
    </row>
    <row r="3619" spans="1:15">
      <c r="A3619" s="178" t="s">
        <v>3359</v>
      </c>
      <c r="B3619" s="9" t="s">
        <v>48</v>
      </c>
      <c r="C3619" s="3247"/>
      <c r="D3619" s="3162"/>
      <c r="E3619" s="24">
        <v>100103767963</v>
      </c>
      <c r="F3619" s="3260"/>
      <c r="G3619" s="24">
        <v>100103767966</v>
      </c>
      <c r="H3619" s="3260"/>
      <c r="I3619" s="24">
        <v>100103769592</v>
      </c>
      <c r="J3619" s="3260"/>
      <c r="K3619" s="24">
        <v>100103769595</v>
      </c>
      <c r="L3619" s="3260"/>
      <c r="M3619" s="24">
        <v>100103769598</v>
      </c>
      <c r="N3619" s="3260"/>
      <c r="O3619" s="4149"/>
    </row>
    <row r="3620" spans="1:15">
      <c r="A3620" s="178" t="s">
        <v>3359</v>
      </c>
      <c r="B3620" s="9" t="s">
        <v>48</v>
      </c>
      <c r="C3620" s="3245" t="s">
        <v>205</v>
      </c>
      <c r="D3620" s="3161"/>
      <c r="E3620" s="2655">
        <v>100103767971</v>
      </c>
      <c r="F3620" s="3260">
        <v>100103767973</v>
      </c>
      <c r="G3620" s="2655">
        <v>100103767974</v>
      </c>
      <c r="H3620" s="3260">
        <v>100103767976</v>
      </c>
      <c r="I3620" s="2655">
        <v>100103767977</v>
      </c>
      <c r="J3620" s="3260">
        <v>100103767979</v>
      </c>
      <c r="K3620" s="2667">
        <v>100103767980</v>
      </c>
      <c r="L3620" s="3260">
        <v>100103767982</v>
      </c>
      <c r="M3620" s="2655">
        <v>100103769599</v>
      </c>
      <c r="N3620" s="3260">
        <v>100103769601</v>
      </c>
      <c r="O3620" s="4150">
        <f>COUNT(E3620:N3621)</f>
        <v>15</v>
      </c>
    </row>
    <row r="3621" spans="1:15">
      <c r="A3621" s="178" t="s">
        <v>3359</v>
      </c>
      <c r="B3621" s="9" t="s">
        <v>48</v>
      </c>
      <c r="C3621" s="3247"/>
      <c r="D3621" s="3162"/>
      <c r="E3621" s="24">
        <v>100103767972</v>
      </c>
      <c r="F3621" s="3260"/>
      <c r="G3621" s="24">
        <v>100103767975</v>
      </c>
      <c r="H3621" s="3260"/>
      <c r="I3621" s="24">
        <v>100103767978</v>
      </c>
      <c r="J3621" s="3260"/>
      <c r="K3621" s="24">
        <v>100103767981</v>
      </c>
      <c r="L3621" s="3260"/>
      <c r="M3621" s="24">
        <v>100103769600</v>
      </c>
      <c r="N3621" s="3260"/>
      <c r="O3621" s="4149"/>
    </row>
    <row r="3622" spans="1:15">
      <c r="A3622" s="178" t="s">
        <v>3359</v>
      </c>
      <c r="B3622" s="9" t="s">
        <v>48</v>
      </c>
      <c r="C3622" s="3245" t="s">
        <v>52</v>
      </c>
      <c r="D3622" s="3161"/>
      <c r="E3622" s="3179">
        <v>100103769675</v>
      </c>
      <c r="F3622" s="3167">
        <v>100103769676</v>
      </c>
      <c r="G3622" s="3179">
        <v>100103769677</v>
      </c>
      <c r="H3622" s="3167">
        <v>100103769678</v>
      </c>
      <c r="I3622" s="3179">
        <v>100103769679</v>
      </c>
      <c r="J3622" s="3167">
        <v>100103764808</v>
      </c>
      <c r="K3622" s="3179">
        <v>100103769680</v>
      </c>
      <c r="L3622" s="2652">
        <v>100103769681</v>
      </c>
      <c r="M3622" s="3179">
        <v>100103777158</v>
      </c>
      <c r="N3622" s="2652">
        <v>100103777159</v>
      </c>
      <c r="O3622" s="4150">
        <f>COUNT(E3622:N3623)</f>
        <v>12</v>
      </c>
    </row>
    <row r="3623" spans="1:15">
      <c r="A3623" s="178" t="s">
        <v>3359</v>
      </c>
      <c r="B3623" s="9" t="s">
        <v>48</v>
      </c>
      <c r="C3623" s="3247"/>
      <c r="D3623" s="3162"/>
      <c r="E3623" s="3180"/>
      <c r="F3623" s="3168"/>
      <c r="G3623" s="3180"/>
      <c r="H3623" s="3168"/>
      <c r="I3623" s="3180"/>
      <c r="J3623" s="3168"/>
      <c r="K3623" s="3180"/>
      <c r="L3623" s="2651">
        <v>100103777157</v>
      </c>
      <c r="M3623" s="3180"/>
      <c r="N3623" s="2651">
        <v>100103777160</v>
      </c>
      <c r="O3623" s="4149"/>
    </row>
    <row r="3624" spans="1:15">
      <c r="A3624" s="178" t="s">
        <v>3359</v>
      </c>
      <c r="B3624" s="9" t="s">
        <v>48</v>
      </c>
      <c r="C3624" s="3251" t="s">
        <v>53</v>
      </c>
      <c r="D3624" s="3161"/>
      <c r="E3624" s="3259"/>
      <c r="F3624" s="3199">
        <v>100103771912</v>
      </c>
      <c r="G3624" s="3259"/>
      <c r="H3624" s="3199">
        <v>100103771911</v>
      </c>
      <c r="I3624" s="3259"/>
      <c r="J3624" s="3199">
        <v>100103771908</v>
      </c>
      <c r="K3624" s="3259"/>
      <c r="L3624" s="3259"/>
      <c r="M3624" s="3259"/>
      <c r="N3624" s="3259"/>
      <c r="O3624" s="4150">
        <f>COUNT(E3624:N3625)</f>
        <v>3</v>
      </c>
    </row>
    <row r="3625" spans="1:15">
      <c r="A3625" s="178" t="s">
        <v>3359</v>
      </c>
      <c r="B3625" s="9" t="s">
        <v>48</v>
      </c>
      <c r="C3625" s="3252"/>
      <c r="D3625" s="3162"/>
      <c r="E3625" s="3259"/>
      <c r="F3625" s="3200"/>
      <c r="G3625" s="3259"/>
      <c r="H3625" s="3200"/>
      <c r="I3625" s="3259"/>
      <c r="J3625" s="3200"/>
      <c r="K3625" s="3259"/>
      <c r="L3625" s="3259"/>
      <c r="M3625" s="3259"/>
      <c r="N3625" s="3259"/>
      <c r="O3625" s="4149"/>
    </row>
    <row r="3626" spans="1:15">
      <c r="A3626" s="178" t="s">
        <v>3359</v>
      </c>
      <c r="B3626" s="9" t="s">
        <v>48</v>
      </c>
      <c r="C3626" s="3245" t="s">
        <v>54</v>
      </c>
      <c r="D3626" s="3161"/>
      <c r="E3626" s="3179">
        <v>100103764818</v>
      </c>
      <c r="F3626" s="3167">
        <v>100103764819</v>
      </c>
      <c r="G3626" s="3179">
        <v>100103764820</v>
      </c>
      <c r="H3626" s="3167">
        <v>100103764807</v>
      </c>
      <c r="I3626" s="3179">
        <v>100103768105</v>
      </c>
      <c r="J3626" s="3167">
        <v>100103768106</v>
      </c>
      <c r="K3626" s="3179">
        <v>100103768107</v>
      </c>
      <c r="L3626" s="2652">
        <v>100103768108</v>
      </c>
      <c r="M3626" s="3179">
        <v>100103768110</v>
      </c>
      <c r="N3626" s="2652">
        <v>100103768111</v>
      </c>
      <c r="O3626" s="4150">
        <f>COUNT(E3626:N3627)</f>
        <v>12</v>
      </c>
    </row>
    <row r="3627" spans="1:15">
      <c r="A3627" s="178" t="s">
        <v>3359</v>
      </c>
      <c r="B3627" s="9" t="s">
        <v>48</v>
      </c>
      <c r="C3627" s="3247"/>
      <c r="D3627" s="3162"/>
      <c r="E3627" s="3180"/>
      <c r="F3627" s="3168"/>
      <c r="G3627" s="3180"/>
      <c r="H3627" s="3168"/>
      <c r="I3627" s="3180"/>
      <c r="J3627" s="3168"/>
      <c r="K3627" s="3180"/>
      <c r="L3627" s="2651">
        <v>100103768109</v>
      </c>
      <c r="M3627" s="3180"/>
      <c r="N3627" s="2651">
        <v>100103768112</v>
      </c>
      <c r="O3627" s="4149"/>
    </row>
    <row r="3628" spans="1:15">
      <c r="A3628" s="178" t="s">
        <v>3359</v>
      </c>
      <c r="B3628" s="9" t="s">
        <v>48</v>
      </c>
      <c r="C3628" s="3251" t="s">
        <v>55</v>
      </c>
      <c r="D3628" s="3161"/>
      <c r="E3628" s="3259"/>
      <c r="F3628" s="3199">
        <v>100103771920</v>
      </c>
      <c r="G3628" s="3259"/>
      <c r="H3628" s="3199">
        <v>100103742778</v>
      </c>
      <c r="I3628" s="3259"/>
      <c r="J3628" s="3199">
        <v>100103764677</v>
      </c>
      <c r="K3628" s="3259"/>
      <c r="L3628" s="3259"/>
      <c r="M3628" s="3259"/>
      <c r="N3628" s="3259"/>
      <c r="O3628" s="4150">
        <f>COUNT(E3628:N3629)</f>
        <v>3</v>
      </c>
    </row>
    <row r="3629" spans="1:15">
      <c r="A3629" s="178" t="s">
        <v>3359</v>
      </c>
      <c r="B3629" s="9" t="s">
        <v>48</v>
      </c>
      <c r="C3629" s="3252"/>
      <c r="D3629" s="3162"/>
      <c r="E3629" s="3259"/>
      <c r="F3629" s="3200"/>
      <c r="G3629" s="3259"/>
      <c r="H3629" s="3200"/>
      <c r="I3629" s="3259"/>
      <c r="J3629" s="3200"/>
      <c r="K3629" s="3259"/>
      <c r="L3629" s="3259"/>
      <c r="M3629" s="3259"/>
      <c r="N3629" s="3259"/>
      <c r="O3629" s="4149"/>
    </row>
    <row r="3630" spans="1:15">
      <c r="A3630" s="178" t="s">
        <v>3359</v>
      </c>
      <c r="B3630" s="9" t="s">
        <v>48</v>
      </c>
      <c r="C3630" s="3245" t="s">
        <v>56</v>
      </c>
      <c r="D3630" s="3161"/>
      <c r="E3630" s="2655">
        <v>100103764529</v>
      </c>
      <c r="F3630" s="3199">
        <v>100103764531</v>
      </c>
      <c r="G3630" s="2655">
        <v>100103764532</v>
      </c>
      <c r="H3630" s="3199">
        <v>100103767824</v>
      </c>
      <c r="I3630" s="2655">
        <v>100103767825</v>
      </c>
      <c r="J3630" s="3199">
        <v>100103767827</v>
      </c>
      <c r="K3630" s="2655">
        <v>100103767828</v>
      </c>
      <c r="L3630" s="3199">
        <v>100103767830</v>
      </c>
      <c r="M3630" s="2655">
        <v>100103767831</v>
      </c>
      <c r="N3630" s="3199">
        <v>100103767833</v>
      </c>
      <c r="O3630" s="4150">
        <f>COUNT(E3630:N3631)</f>
        <v>15</v>
      </c>
    </row>
    <row r="3631" spans="1:15">
      <c r="A3631" s="178" t="s">
        <v>3359</v>
      </c>
      <c r="B3631" s="9" t="s">
        <v>48</v>
      </c>
      <c r="C3631" s="3247"/>
      <c r="D3631" s="3162"/>
      <c r="E3631" s="24">
        <v>100103764530</v>
      </c>
      <c r="F3631" s="3200"/>
      <c r="G3631" s="24">
        <v>100103767823</v>
      </c>
      <c r="H3631" s="3200"/>
      <c r="I3631" s="24">
        <v>100103767826</v>
      </c>
      <c r="J3631" s="3200"/>
      <c r="K3631" s="24">
        <v>100103767829</v>
      </c>
      <c r="L3631" s="3200"/>
      <c r="M3631" s="24">
        <v>100103767832</v>
      </c>
      <c r="N3631" s="3200"/>
      <c r="O3631" s="4149"/>
    </row>
    <row r="3632" spans="1:15">
      <c r="A3632" s="178" t="s">
        <v>3359</v>
      </c>
      <c r="B3632" s="9" t="s">
        <v>48</v>
      </c>
      <c r="C3632" s="3251" t="s">
        <v>57</v>
      </c>
      <c r="D3632" s="3161"/>
      <c r="E3632" s="3259"/>
      <c r="F3632" s="3259"/>
      <c r="G3632" s="3259"/>
      <c r="H3632" s="3259"/>
      <c r="I3632" s="3259"/>
      <c r="J3632" s="3259"/>
      <c r="K3632" s="3259"/>
      <c r="L3632" s="3259"/>
      <c r="M3632" s="3259"/>
      <c r="N3632" s="3259"/>
      <c r="O3632" s="4150">
        <f>COUNT(E3632:N3633)</f>
        <v>0</v>
      </c>
    </row>
    <row r="3633" spans="1:15">
      <c r="A3633" s="178" t="s">
        <v>3359</v>
      </c>
      <c r="B3633" s="9" t="s">
        <v>48</v>
      </c>
      <c r="C3633" s="3252"/>
      <c r="D3633" s="3162"/>
      <c r="E3633" s="3259"/>
      <c r="F3633" s="3259"/>
      <c r="G3633" s="3259"/>
      <c r="H3633" s="3259"/>
      <c r="I3633" s="3259"/>
      <c r="J3633" s="3259"/>
      <c r="K3633" s="3259"/>
      <c r="L3633" s="3259"/>
      <c r="M3633" s="3259"/>
      <c r="N3633" s="3259"/>
      <c r="O3633" s="4149"/>
    </row>
    <row r="3634" spans="1:15">
      <c r="A3634" s="178" t="s">
        <v>3359</v>
      </c>
      <c r="B3634" s="9" t="s">
        <v>48</v>
      </c>
      <c r="C3634" s="3245" t="s">
        <v>58</v>
      </c>
      <c r="D3634" s="3161"/>
      <c r="E3634" s="2655">
        <v>100103767846</v>
      </c>
      <c r="F3634" s="3199">
        <v>100103767848</v>
      </c>
      <c r="G3634" s="2655">
        <v>100103769521</v>
      </c>
      <c r="H3634" s="3199">
        <v>100103769523</v>
      </c>
      <c r="I3634" s="2655">
        <v>100103769524</v>
      </c>
      <c r="J3634" s="3199">
        <v>100103769526</v>
      </c>
      <c r="K3634" s="2655">
        <v>100103769527</v>
      </c>
      <c r="L3634" s="3199">
        <v>100103769529</v>
      </c>
      <c r="M3634" s="2655">
        <v>100103777067</v>
      </c>
      <c r="N3634" s="3199">
        <v>100103758994</v>
      </c>
      <c r="O3634" s="4150">
        <f>COUNT(E3634:N3635)</f>
        <v>15</v>
      </c>
    </row>
    <row r="3635" spans="1:15">
      <c r="A3635" s="178" t="s">
        <v>3359</v>
      </c>
      <c r="B3635" s="9" t="s">
        <v>48</v>
      </c>
      <c r="C3635" s="3247"/>
      <c r="D3635" s="3162"/>
      <c r="E3635" s="24">
        <v>100103767847</v>
      </c>
      <c r="F3635" s="3200"/>
      <c r="G3635" s="24">
        <v>100103769522</v>
      </c>
      <c r="H3635" s="3200"/>
      <c r="I3635" s="24">
        <v>100103769525</v>
      </c>
      <c r="J3635" s="3200"/>
      <c r="K3635" s="24">
        <v>100103769528</v>
      </c>
      <c r="L3635" s="3200"/>
      <c r="M3635" s="24">
        <v>100103777068</v>
      </c>
      <c r="N3635" s="3200"/>
      <c r="O3635" s="4149"/>
    </row>
    <row r="3636" spans="1:15">
      <c r="A3636" s="178" t="s">
        <v>3359</v>
      </c>
      <c r="B3636" s="9" t="s">
        <v>48</v>
      </c>
      <c r="C3636" s="3251" t="s">
        <v>59</v>
      </c>
      <c r="D3636" s="3161"/>
      <c r="E3636" s="3259"/>
      <c r="F3636" s="3259"/>
      <c r="G3636" s="3259"/>
      <c r="H3636" s="3259"/>
      <c r="I3636" s="3259"/>
      <c r="J3636" s="3259"/>
      <c r="K3636" s="3259"/>
      <c r="L3636" s="3259"/>
      <c r="M3636" s="3259"/>
      <c r="N3636" s="3259"/>
      <c r="O3636" s="4150">
        <f>COUNT(E3636:N3637)</f>
        <v>0</v>
      </c>
    </row>
    <row r="3637" spans="1:15">
      <c r="A3637" s="178" t="s">
        <v>3359</v>
      </c>
      <c r="B3637" s="9" t="s">
        <v>48</v>
      </c>
      <c r="C3637" s="3252"/>
      <c r="D3637" s="3162"/>
      <c r="E3637" s="3259"/>
      <c r="F3637" s="3259"/>
      <c r="G3637" s="3259"/>
      <c r="H3637" s="3259"/>
      <c r="I3637" s="3259"/>
      <c r="J3637" s="3259"/>
      <c r="K3637" s="3259"/>
      <c r="L3637" s="3259"/>
      <c r="M3637" s="3259"/>
      <c r="N3637" s="3259"/>
      <c r="O3637" s="4149"/>
    </row>
    <row r="3638" spans="1:15">
      <c r="A3638" s="178" t="s">
        <v>3359</v>
      </c>
      <c r="B3638" s="9" t="s">
        <v>48</v>
      </c>
      <c r="C3638" s="3245" t="s">
        <v>60</v>
      </c>
      <c r="D3638" s="3161"/>
      <c r="E3638" s="3255">
        <v>100103777076</v>
      </c>
      <c r="F3638" s="156">
        <v>100103777077</v>
      </c>
      <c r="G3638" s="3255">
        <v>100103777079</v>
      </c>
      <c r="H3638" s="156">
        <v>100103777080</v>
      </c>
      <c r="I3638" s="3255">
        <v>100103777082</v>
      </c>
      <c r="J3638" s="156">
        <v>100103777083</v>
      </c>
      <c r="K3638" s="3255">
        <v>100103777085</v>
      </c>
      <c r="L3638" s="47">
        <v>100103758997</v>
      </c>
      <c r="M3638" s="3255"/>
      <c r="N3638" s="47"/>
      <c r="O3638" s="4150">
        <f>COUNT(E3638:N3639)</f>
        <v>11</v>
      </c>
    </row>
    <row r="3639" spans="1:15">
      <c r="A3639" s="178" t="s">
        <v>3359</v>
      </c>
      <c r="B3639" s="9" t="s">
        <v>48</v>
      </c>
      <c r="C3639" s="3247"/>
      <c r="D3639" s="3162"/>
      <c r="E3639" s="3256"/>
      <c r="F3639" s="31">
        <v>100103777078</v>
      </c>
      <c r="G3639" s="3256"/>
      <c r="H3639" s="31">
        <v>100103777081</v>
      </c>
      <c r="I3639" s="3256"/>
      <c r="J3639" s="31">
        <v>100103777084</v>
      </c>
      <c r="K3639" s="3256"/>
      <c r="L3639" s="53"/>
      <c r="M3639" s="3256"/>
      <c r="N3639" s="53"/>
      <c r="O3639" s="4149"/>
    </row>
    <row r="3640" spans="1:15">
      <c r="A3640" s="178" t="s">
        <v>3359</v>
      </c>
      <c r="B3640" s="9" t="s">
        <v>48</v>
      </c>
      <c r="C3640" s="3251" t="s">
        <v>730</v>
      </c>
      <c r="D3640" s="3161"/>
      <c r="E3640" s="3259"/>
      <c r="F3640" s="3253"/>
      <c r="G3640" s="2649"/>
      <c r="H3640" s="3253"/>
      <c r="I3640" s="2649"/>
      <c r="J3640" s="3253"/>
      <c r="K3640" s="2649"/>
      <c r="L3640" s="3253"/>
      <c r="M3640" s="2649"/>
      <c r="N3640" s="3253"/>
      <c r="O3640" s="4150">
        <f>COUNT(E3640:N3641)</f>
        <v>0</v>
      </c>
    </row>
    <row r="3641" spans="1:15">
      <c r="A3641" s="178" t="s">
        <v>3359</v>
      </c>
      <c r="B3641" s="9" t="s">
        <v>48</v>
      </c>
      <c r="C3641" s="3252"/>
      <c r="D3641" s="3162"/>
      <c r="E3641" s="3259"/>
      <c r="F3641" s="3202"/>
      <c r="G3641" s="2648"/>
      <c r="H3641" s="3202"/>
      <c r="I3641" s="2648"/>
      <c r="J3641" s="3202"/>
      <c r="K3641" s="2648"/>
      <c r="L3641" s="3202"/>
      <c r="M3641" s="2648"/>
      <c r="N3641" s="3202"/>
      <c r="O3641" s="4149"/>
    </row>
    <row r="3642" spans="1:15">
      <c r="A3642" s="178" t="s">
        <v>3359</v>
      </c>
      <c r="B3642" s="9" t="s">
        <v>48</v>
      </c>
      <c r="C3642" s="3251" t="s">
        <v>62</v>
      </c>
      <c r="D3642" s="3161"/>
      <c r="E3642" s="2649"/>
      <c r="F3642" s="3253"/>
      <c r="G3642" s="2649"/>
      <c r="H3642" s="3253"/>
      <c r="I3642" s="2649"/>
      <c r="J3642" s="3253"/>
      <c r="K3642" s="2649"/>
      <c r="L3642" s="3253"/>
      <c r="M3642" s="2649"/>
      <c r="N3642" s="3253"/>
      <c r="O3642" s="4150">
        <f>COUNT(E3642:N3643)</f>
        <v>0</v>
      </c>
    </row>
    <row r="3643" spans="1:15">
      <c r="A3643" s="178" t="s">
        <v>3359</v>
      </c>
      <c r="B3643" s="9" t="s">
        <v>48</v>
      </c>
      <c r="C3643" s="3252"/>
      <c r="D3643" s="3162"/>
      <c r="E3643" s="2648"/>
      <c r="F3643" s="3202"/>
      <c r="G3643" s="2648"/>
      <c r="H3643" s="3202"/>
      <c r="I3643" s="2648"/>
      <c r="J3643" s="3202"/>
      <c r="K3643" s="2648"/>
      <c r="L3643" s="3202"/>
      <c r="M3643" s="2648"/>
      <c r="N3643" s="3202"/>
      <c r="O3643" s="4149"/>
    </row>
    <row r="3644" spans="1:15">
      <c r="A3644" s="178" t="s">
        <v>3359</v>
      </c>
      <c r="B3644" s="9" t="s">
        <v>48</v>
      </c>
      <c r="C3644" s="3245" t="s">
        <v>726</v>
      </c>
      <c r="D3644" s="3161"/>
      <c r="E3644" s="3179">
        <v>100103767876</v>
      </c>
      <c r="F3644" s="2704" t="s">
        <v>1601</v>
      </c>
      <c r="G3644" s="3179">
        <v>100103767878</v>
      </c>
      <c r="H3644" s="2652">
        <v>100103767877</v>
      </c>
      <c r="I3644" s="3179">
        <v>100103769542</v>
      </c>
      <c r="J3644" s="2729"/>
      <c r="K3644" s="3179">
        <v>100103769543</v>
      </c>
      <c r="L3644" s="2741"/>
      <c r="M3644" s="3179">
        <v>100103769546</v>
      </c>
      <c r="N3644" s="2652"/>
      <c r="O3644" s="4150">
        <f>COUNT(E3644:N3645)</f>
        <v>8</v>
      </c>
    </row>
    <row r="3645" spans="1:15">
      <c r="A3645" s="178" t="s">
        <v>3359</v>
      </c>
      <c r="B3645" s="9" t="s">
        <v>48</v>
      </c>
      <c r="C3645" s="3247"/>
      <c r="D3645" s="3162"/>
      <c r="E3645" s="3180"/>
      <c r="F3645" s="2704" t="s">
        <v>1601</v>
      </c>
      <c r="G3645" s="3180"/>
      <c r="H3645" s="2654">
        <v>100103769541</v>
      </c>
      <c r="I3645" s="3180"/>
      <c r="J3645" s="2654">
        <v>100103769544</v>
      </c>
      <c r="K3645" s="3180"/>
      <c r="L3645" s="2741"/>
      <c r="M3645" s="3180"/>
      <c r="N3645" s="2654"/>
      <c r="O3645" s="4149"/>
    </row>
    <row r="3646" spans="1:15">
      <c r="A3646" s="178" t="s">
        <v>3359</v>
      </c>
      <c r="B3646" s="9" t="s">
        <v>48</v>
      </c>
      <c r="C3646" s="3251" t="s">
        <v>63</v>
      </c>
      <c r="D3646" s="3161"/>
      <c r="E3646" s="3259"/>
      <c r="F3646" s="3253"/>
      <c r="G3646" s="3259"/>
      <c r="H3646" s="48"/>
      <c r="I3646" s="3259"/>
      <c r="J3646" s="48"/>
      <c r="K3646" s="3259"/>
      <c r="L3646" s="48"/>
      <c r="M3646" s="3259"/>
      <c r="N3646" s="48"/>
      <c r="O3646" s="4150">
        <f>COUNT(E3646:N3647)</f>
        <v>0</v>
      </c>
    </row>
    <row r="3647" spans="1:15">
      <c r="A3647" s="178" t="s">
        <v>3359</v>
      </c>
      <c r="B3647" s="9" t="s">
        <v>48</v>
      </c>
      <c r="C3647" s="3252"/>
      <c r="D3647" s="3162"/>
      <c r="E3647" s="3259"/>
      <c r="F3647" s="3202"/>
      <c r="G3647" s="3259"/>
      <c r="H3647" s="46"/>
      <c r="I3647" s="3259"/>
      <c r="J3647" s="46"/>
      <c r="K3647" s="3259"/>
      <c r="L3647" s="46"/>
      <c r="M3647" s="3259"/>
      <c r="N3647" s="46"/>
      <c r="O3647" s="4149"/>
    </row>
    <row r="3648" spans="1:15">
      <c r="A3648" s="178" t="s">
        <v>3359</v>
      </c>
      <c r="B3648" s="9" t="s">
        <v>48</v>
      </c>
      <c r="C3648" s="3245" t="s">
        <v>727</v>
      </c>
      <c r="D3648" s="3161"/>
      <c r="E3648" s="3179">
        <v>100103769551</v>
      </c>
      <c r="F3648" s="2704" t="s">
        <v>1601</v>
      </c>
      <c r="G3648" s="3179">
        <v>100103769552</v>
      </c>
      <c r="H3648" s="2652">
        <v>100103769553</v>
      </c>
      <c r="I3648" s="3179">
        <v>100103769555</v>
      </c>
      <c r="J3648" s="2652">
        <v>100103769556</v>
      </c>
      <c r="K3648" s="3179">
        <v>100103769557</v>
      </c>
      <c r="L3648" s="2741"/>
      <c r="M3648" s="3179"/>
      <c r="N3648" s="2652"/>
      <c r="O3648" s="4150">
        <f>COUNT(E3648:N3649)</f>
        <v>7</v>
      </c>
    </row>
    <row r="3649" spans="1:15">
      <c r="A3649" s="178" t="s">
        <v>3359</v>
      </c>
      <c r="B3649" s="9" t="s">
        <v>48</v>
      </c>
      <c r="C3649" s="3247"/>
      <c r="D3649" s="3162"/>
      <c r="E3649" s="3180"/>
      <c r="F3649" s="2704" t="s">
        <v>1601</v>
      </c>
      <c r="G3649" s="3180"/>
      <c r="H3649" s="2654">
        <v>100103769554</v>
      </c>
      <c r="I3649" s="3180"/>
      <c r="J3649" s="2729"/>
      <c r="K3649" s="3180"/>
      <c r="L3649" s="2741"/>
      <c r="M3649" s="3180"/>
      <c r="N3649" s="2654"/>
      <c r="O3649" s="4149"/>
    </row>
    <row r="3650" spans="1:15">
      <c r="A3650" s="178" t="s">
        <v>3359</v>
      </c>
      <c r="B3650" s="9" t="s">
        <v>48</v>
      </c>
      <c r="C3650" s="3251" t="s">
        <v>65</v>
      </c>
      <c r="D3650" s="3161"/>
      <c r="E3650" s="3259"/>
      <c r="F3650" s="48"/>
      <c r="G3650" s="3259"/>
      <c r="H3650" s="48"/>
      <c r="I3650" s="3259"/>
      <c r="J3650" s="48"/>
      <c r="K3650" s="3259"/>
      <c r="L3650" s="48"/>
      <c r="M3650" s="3259"/>
      <c r="N3650" s="48"/>
      <c r="O3650" s="4150">
        <f>COUNT(E3650:N3651)</f>
        <v>0</v>
      </c>
    </row>
    <row r="3651" spans="1:15">
      <c r="A3651" s="178" t="s">
        <v>3359</v>
      </c>
      <c r="B3651" s="9" t="s">
        <v>48</v>
      </c>
      <c r="C3651" s="3252"/>
      <c r="D3651" s="3162"/>
      <c r="E3651" s="3259"/>
      <c r="F3651" s="46"/>
      <c r="G3651" s="3259"/>
      <c r="H3651" s="46"/>
      <c r="I3651" s="3259"/>
      <c r="J3651" s="46"/>
      <c r="K3651" s="3259"/>
      <c r="L3651" s="46"/>
      <c r="M3651" s="3259"/>
      <c r="N3651" s="46"/>
      <c r="O3651" s="4149"/>
    </row>
    <row r="3652" spans="1:15">
      <c r="A3652" s="178" t="s">
        <v>3359</v>
      </c>
      <c r="B3652" s="9" t="s">
        <v>48</v>
      </c>
      <c r="C3652" s="3254" t="s">
        <v>67</v>
      </c>
      <c r="D3652" s="3161"/>
      <c r="E3652" s="3179">
        <v>100103768067</v>
      </c>
      <c r="F3652" s="2652">
        <v>100103768068</v>
      </c>
      <c r="G3652" s="3179">
        <v>100103768070</v>
      </c>
      <c r="H3652" s="2652">
        <v>100103768071</v>
      </c>
      <c r="I3652" s="3179">
        <v>100103768073</v>
      </c>
      <c r="J3652" s="2652">
        <v>100103768074</v>
      </c>
      <c r="K3652" s="3179">
        <v>100103769656</v>
      </c>
      <c r="L3652" s="2652">
        <v>100103769657</v>
      </c>
      <c r="M3652" s="3179">
        <v>100103769659</v>
      </c>
      <c r="N3652" s="2652">
        <v>100103769660</v>
      </c>
      <c r="O3652" s="4150">
        <f>COUNT(E3652:N3653)</f>
        <v>15</v>
      </c>
    </row>
    <row r="3653" spans="1:15">
      <c r="A3653" s="178" t="s">
        <v>3359</v>
      </c>
      <c r="B3653" s="9" t="s">
        <v>48</v>
      </c>
      <c r="C3653" s="3254" t="s">
        <v>67</v>
      </c>
      <c r="D3653" s="3162"/>
      <c r="E3653" s="3180"/>
      <c r="F3653" s="2651">
        <v>100103768069</v>
      </c>
      <c r="G3653" s="3180"/>
      <c r="H3653" s="2651">
        <v>100103768072</v>
      </c>
      <c r="I3653" s="3180"/>
      <c r="J3653" s="2651">
        <v>100103769655</v>
      </c>
      <c r="K3653" s="3180"/>
      <c r="L3653" s="2651">
        <v>100103769658</v>
      </c>
      <c r="M3653" s="3180"/>
      <c r="N3653" s="2651">
        <v>100103769661</v>
      </c>
      <c r="O3653" s="4149"/>
    </row>
    <row r="3654" spans="1:15">
      <c r="A3654" s="178" t="s">
        <v>3359</v>
      </c>
      <c r="B3654" s="9" t="s">
        <v>48</v>
      </c>
      <c r="C3654" s="3254" t="s">
        <v>68</v>
      </c>
      <c r="D3654" s="3161"/>
      <c r="E3654" s="3179">
        <v>100103768089</v>
      </c>
      <c r="F3654" s="2652">
        <v>100103769664</v>
      </c>
      <c r="G3654" s="3179">
        <v>100103769666</v>
      </c>
      <c r="H3654" s="2652">
        <v>100103769667</v>
      </c>
      <c r="I3654" s="3179">
        <v>100103769669</v>
      </c>
      <c r="J3654" s="2652">
        <v>100103769670</v>
      </c>
      <c r="K3654" s="3179">
        <v>100103769672</v>
      </c>
      <c r="L3654" s="2652">
        <v>100103777149</v>
      </c>
      <c r="M3654" s="3179">
        <v>100103777150</v>
      </c>
      <c r="N3654" s="2652">
        <v>100103777151</v>
      </c>
      <c r="O3654" s="4150">
        <f>COUNT(E3654:N3655)</f>
        <v>15</v>
      </c>
    </row>
    <row r="3655" spans="1:15">
      <c r="A3655" s="178" t="s">
        <v>3359</v>
      </c>
      <c r="B3655" s="9" t="s">
        <v>48</v>
      </c>
      <c r="C3655" s="3254" t="s">
        <v>68</v>
      </c>
      <c r="D3655" s="3162"/>
      <c r="E3655" s="3180"/>
      <c r="F3655" s="2651">
        <v>100103769665</v>
      </c>
      <c r="G3655" s="3180"/>
      <c r="H3655" s="2651">
        <v>100103769668</v>
      </c>
      <c r="I3655" s="3180"/>
      <c r="J3655" s="2651">
        <v>100103769671</v>
      </c>
      <c r="K3655" s="3180"/>
      <c r="L3655" s="2651">
        <v>100103759013</v>
      </c>
      <c r="M3655" s="3180"/>
      <c r="N3655" s="2651">
        <v>100103777152</v>
      </c>
      <c r="O3655" s="4149"/>
    </row>
    <row r="3656" spans="1:15" ht="15" customHeight="1">
      <c r="A3656" s="178" t="s">
        <v>3359</v>
      </c>
      <c r="B3656" s="9" t="s">
        <v>48</v>
      </c>
      <c r="C3656" s="3251" t="s">
        <v>69</v>
      </c>
      <c r="D3656" s="3161"/>
      <c r="E3656" s="3255">
        <v>100103769563</v>
      </c>
      <c r="F3656" s="156">
        <v>100103769564</v>
      </c>
      <c r="G3656" s="3255">
        <v>100103769566</v>
      </c>
      <c r="H3656" s="156">
        <v>100103769567</v>
      </c>
      <c r="I3656" s="3255">
        <v>100103769569</v>
      </c>
      <c r="J3656" s="3201"/>
      <c r="K3656" s="3255">
        <v>100103769570</v>
      </c>
      <c r="L3656" s="47"/>
      <c r="M3656" s="3253"/>
      <c r="N3656" s="47"/>
      <c r="O3656" s="4150">
        <f>COUNT(E3656:N3659)</f>
        <v>8</v>
      </c>
    </row>
    <row r="3657" spans="1:15" ht="15" customHeight="1">
      <c r="A3657" s="178" t="s">
        <v>3359</v>
      </c>
      <c r="B3657" s="9" t="s">
        <v>83</v>
      </c>
      <c r="C3657" s="3252"/>
      <c r="D3657" s="3162"/>
      <c r="E3657" s="3256"/>
      <c r="F3657" s="31">
        <v>100103769565</v>
      </c>
      <c r="G3657" s="3256"/>
      <c r="H3657" s="31">
        <v>100103769568</v>
      </c>
      <c r="I3657" s="3256"/>
      <c r="J3657" s="3202"/>
      <c r="K3657" s="3256"/>
      <c r="L3657" s="53"/>
      <c r="M3657" s="3202"/>
      <c r="N3657" s="53"/>
      <c r="O3657" s="4149"/>
    </row>
    <row r="3658" spans="1:15" ht="15" customHeight="1">
      <c r="A3658" s="178" t="s">
        <v>3359</v>
      </c>
      <c r="B3658" s="9"/>
      <c r="C3658" s="3257" t="s">
        <v>1158</v>
      </c>
      <c r="D3658" s="3161"/>
      <c r="E3658" s="3253"/>
      <c r="F3658" s="3253"/>
      <c r="G3658" s="3253"/>
      <c r="H3658" s="2649"/>
      <c r="I3658" s="3253"/>
      <c r="J3658" s="2649"/>
      <c r="K3658" s="3253"/>
      <c r="L3658" s="2649"/>
      <c r="M3658" s="3253"/>
      <c r="N3658" s="2649"/>
      <c r="O3658" s="3130"/>
    </row>
    <row r="3659" spans="1:15" ht="15" customHeight="1">
      <c r="A3659" s="178" t="s">
        <v>3359</v>
      </c>
      <c r="B3659" s="9" t="s">
        <v>48</v>
      </c>
      <c r="C3659" s="3258"/>
      <c r="D3659" s="3162"/>
      <c r="E3659" s="3202"/>
      <c r="F3659" s="3202"/>
      <c r="G3659" s="3202"/>
      <c r="H3659" s="2648"/>
      <c r="I3659" s="3202"/>
      <c r="J3659" s="2648"/>
      <c r="K3659" s="3202"/>
      <c r="L3659" s="2648"/>
      <c r="M3659" s="3202"/>
      <c r="N3659" s="2648"/>
      <c r="O3659" s="4153"/>
    </row>
    <row r="3660" spans="1:15">
      <c r="A3660" s="178" t="s">
        <v>3359</v>
      </c>
      <c r="B3660" s="9" t="s">
        <v>48</v>
      </c>
      <c r="C3660" s="3251" t="s">
        <v>779</v>
      </c>
      <c r="D3660" s="3161"/>
      <c r="E3660" s="3253"/>
      <c r="F3660" s="3253"/>
      <c r="G3660" s="3253"/>
      <c r="H3660" s="2649"/>
      <c r="I3660" s="3253"/>
      <c r="J3660" s="3269">
        <v>100103767891</v>
      </c>
      <c r="K3660" s="3253"/>
      <c r="L3660" s="2742"/>
      <c r="M3660" s="3255">
        <v>100103760849</v>
      </c>
      <c r="N3660" s="2759"/>
      <c r="O3660" s="4150">
        <f>COUNT(E3660:N3661)</f>
        <v>3</v>
      </c>
    </row>
    <row r="3661" spans="1:15">
      <c r="A3661" s="178" t="s">
        <v>3359</v>
      </c>
      <c r="B3661" s="9" t="s">
        <v>48</v>
      </c>
      <c r="C3661" s="3252"/>
      <c r="D3661" s="3162"/>
      <c r="E3661" s="3202"/>
      <c r="F3661" s="3202"/>
      <c r="G3661" s="3202"/>
      <c r="H3661" s="2648"/>
      <c r="I3661" s="3202"/>
      <c r="J3661" s="3270"/>
      <c r="K3661" s="3202"/>
      <c r="L3661" s="2648">
        <v>100103760850</v>
      </c>
      <c r="M3661" s="3256"/>
      <c r="N3661" s="2648"/>
      <c r="O3661" s="4149"/>
    </row>
    <row r="3662" spans="1:15">
      <c r="A3662" s="178" t="s">
        <v>3359</v>
      </c>
      <c r="B3662" s="9" t="s">
        <v>48</v>
      </c>
      <c r="C3662" s="3251" t="s">
        <v>71</v>
      </c>
      <c r="D3662" s="3161"/>
      <c r="E3662" s="3253"/>
      <c r="F3662" s="3253"/>
      <c r="G3662" s="3253"/>
      <c r="H3662" s="2649"/>
      <c r="I3662" s="3253"/>
      <c r="J3662" s="2649"/>
      <c r="K3662" s="3253"/>
      <c r="L3662" s="2649"/>
      <c r="M3662" s="3253"/>
      <c r="N3662" s="2649"/>
      <c r="O3662" s="4150">
        <f>COUNT(E3662:N3663)</f>
        <v>0</v>
      </c>
    </row>
    <row r="3663" spans="1:15">
      <c r="A3663" s="178" t="s">
        <v>3359</v>
      </c>
      <c r="B3663" s="9" t="s">
        <v>48</v>
      </c>
      <c r="C3663" s="3252"/>
      <c r="D3663" s="3162"/>
      <c r="E3663" s="3202"/>
      <c r="F3663" s="3202"/>
      <c r="G3663" s="3202"/>
      <c r="H3663" s="2648"/>
      <c r="I3663" s="3202"/>
      <c r="J3663" s="2648"/>
      <c r="K3663" s="3202"/>
      <c r="L3663" s="2648"/>
      <c r="M3663" s="3202"/>
      <c r="N3663" s="2648"/>
      <c r="O3663" s="4149"/>
    </row>
    <row r="3664" spans="1:15">
      <c r="A3664" s="178" t="s">
        <v>3359</v>
      </c>
      <c r="B3664" s="9" t="s">
        <v>48</v>
      </c>
      <c r="C3664" s="3245" t="s">
        <v>72</v>
      </c>
      <c r="D3664" s="3161"/>
      <c r="E3664" s="3179">
        <v>100103767926</v>
      </c>
      <c r="F3664" s="2652">
        <v>100103767927</v>
      </c>
      <c r="G3664" s="3179">
        <v>100103767929</v>
      </c>
      <c r="H3664" s="2652">
        <v>100103767930</v>
      </c>
      <c r="I3664" s="3179">
        <v>100103769572</v>
      </c>
      <c r="J3664" s="2652">
        <v>100103769573</v>
      </c>
      <c r="K3664" s="3179">
        <v>100103769575</v>
      </c>
      <c r="L3664" s="2652">
        <v>100103769576</v>
      </c>
      <c r="M3664" s="3179">
        <v>100103769578</v>
      </c>
      <c r="N3664" s="2652">
        <v>100103769579</v>
      </c>
      <c r="O3664" s="4150">
        <f>COUNT(E3664:N3665)</f>
        <v>15</v>
      </c>
    </row>
    <row r="3665" spans="1:15">
      <c r="A3665" s="178" t="s">
        <v>3359</v>
      </c>
      <c r="B3665" s="9" t="s">
        <v>48</v>
      </c>
      <c r="C3665" s="3247"/>
      <c r="D3665" s="3162"/>
      <c r="E3665" s="3180"/>
      <c r="F3665" s="2654">
        <v>100103767928</v>
      </c>
      <c r="G3665" s="3180"/>
      <c r="H3665" s="2654">
        <v>100103767931</v>
      </c>
      <c r="I3665" s="3180"/>
      <c r="J3665" s="2654">
        <v>100103769574</v>
      </c>
      <c r="K3665" s="3180"/>
      <c r="L3665" s="2654">
        <v>100103769577</v>
      </c>
      <c r="M3665" s="3180"/>
      <c r="N3665" s="2654">
        <v>100103769580</v>
      </c>
      <c r="O3665" s="4149"/>
    </row>
    <row r="3666" spans="1:15" ht="15.75">
      <c r="A3666" s="178" t="s">
        <v>3359</v>
      </c>
      <c r="B3666" s="9" t="s">
        <v>48</v>
      </c>
      <c r="C3666" s="155" t="s">
        <v>73</v>
      </c>
      <c r="D3666" s="727"/>
      <c r="E3666" s="2653"/>
      <c r="F3666" s="2653"/>
      <c r="G3666" s="2653"/>
      <c r="H3666" s="2653"/>
      <c r="I3666" s="2653"/>
      <c r="J3666" s="2653"/>
      <c r="K3666" s="2653"/>
      <c r="L3666" s="2653"/>
      <c r="M3666" s="2653"/>
      <c r="N3666" s="2653"/>
      <c r="O3666" s="4150">
        <f>COUNT(E3666:N3667)</f>
        <v>0</v>
      </c>
    </row>
    <row r="3667" spans="1:15" ht="15.75">
      <c r="A3667" s="178" t="s">
        <v>3359</v>
      </c>
      <c r="B3667" s="9" t="s">
        <v>48</v>
      </c>
      <c r="C3667" s="155" t="s">
        <v>74</v>
      </c>
      <c r="D3667" s="727"/>
      <c r="E3667" s="2653"/>
      <c r="F3667" s="2653"/>
      <c r="G3667" s="2653"/>
      <c r="H3667" s="2653"/>
      <c r="I3667" s="2653"/>
      <c r="J3667" s="2653"/>
      <c r="K3667" s="2653"/>
      <c r="L3667" s="2653"/>
      <c r="M3667" s="2653"/>
      <c r="N3667" s="2653"/>
      <c r="O3667" s="4149"/>
    </row>
    <row r="3668" spans="1:15" ht="15.75">
      <c r="A3668" s="178" t="s">
        <v>3359</v>
      </c>
      <c r="B3668" s="9" t="s">
        <v>48</v>
      </c>
      <c r="C3668" s="155" t="s">
        <v>75</v>
      </c>
      <c r="D3668" s="727"/>
      <c r="E3668" s="2653"/>
      <c r="F3668" s="2653"/>
      <c r="G3668" s="2653"/>
      <c r="H3668" s="2653"/>
      <c r="I3668" s="2653"/>
      <c r="J3668" s="2653"/>
      <c r="K3668" s="2653"/>
      <c r="L3668" s="2653"/>
      <c r="M3668" s="2653"/>
      <c r="N3668" s="2653"/>
      <c r="O3668" s="4150">
        <f>COUNT(E3668:N3669)</f>
        <v>0</v>
      </c>
    </row>
    <row r="3669" spans="1:15" ht="15.75">
      <c r="A3669" s="178" t="s">
        <v>3359</v>
      </c>
      <c r="B3669" s="9" t="s">
        <v>48</v>
      </c>
      <c r="C3669" s="155" t="s">
        <v>76</v>
      </c>
      <c r="D3669" s="727"/>
      <c r="E3669" s="2653"/>
      <c r="F3669" s="2653"/>
      <c r="G3669" s="2653"/>
      <c r="H3669" s="2653"/>
      <c r="I3669" s="2653"/>
      <c r="J3669" s="2653"/>
      <c r="K3669" s="2653"/>
      <c r="L3669" s="2653"/>
      <c r="M3669" s="2653"/>
      <c r="N3669" s="2653"/>
      <c r="O3669" s="4149"/>
    </row>
    <row r="3670" spans="1:15" ht="15.75">
      <c r="A3670" s="178" t="s">
        <v>3359</v>
      </c>
      <c r="B3670" s="9" t="s">
        <v>48</v>
      </c>
      <c r="C3670" s="155" t="s">
        <v>77</v>
      </c>
      <c r="D3670" s="727"/>
      <c r="E3670" s="2653"/>
      <c r="F3670" s="2653"/>
      <c r="G3670" s="2653"/>
      <c r="H3670" s="2653"/>
      <c r="I3670" s="2653"/>
      <c r="J3670" s="2653"/>
      <c r="K3670" s="2653"/>
      <c r="L3670" s="2653"/>
      <c r="M3670" s="2653"/>
      <c r="N3670" s="2653"/>
      <c r="O3670" s="4150">
        <f>COUNT(E3670:N3671)</f>
        <v>0</v>
      </c>
    </row>
    <row r="3671" spans="1:15" ht="15.75">
      <c r="A3671" s="178" t="s">
        <v>3359</v>
      </c>
      <c r="B3671" s="9" t="s">
        <v>48</v>
      </c>
      <c r="C3671" s="155" t="s">
        <v>78</v>
      </c>
      <c r="D3671" s="727"/>
      <c r="E3671" s="2650"/>
      <c r="F3671" s="2653"/>
      <c r="G3671" s="2650"/>
      <c r="H3671" s="2653"/>
      <c r="I3671" s="2650"/>
      <c r="J3671" s="2653"/>
      <c r="K3671" s="2650"/>
      <c r="L3671" s="2653"/>
      <c r="M3671" s="2650"/>
      <c r="N3671" s="2653"/>
      <c r="O3671" s="4149"/>
    </row>
    <row r="3672" spans="1:15">
      <c r="A3672" s="178" t="s">
        <v>3359</v>
      </c>
      <c r="B3672" s="9" t="s">
        <v>48</v>
      </c>
      <c r="C3672" s="3245" t="s">
        <v>79</v>
      </c>
      <c r="D3672" s="3161"/>
      <c r="E3672" s="2655">
        <v>100103767938</v>
      </c>
      <c r="F3672" s="3167">
        <v>100103767941</v>
      </c>
      <c r="G3672" s="2655">
        <v>100103767942</v>
      </c>
      <c r="H3672" s="3167">
        <v>100103767944</v>
      </c>
      <c r="I3672" s="2655">
        <v>100103767945</v>
      </c>
      <c r="J3672" s="3167">
        <v>100103767947</v>
      </c>
      <c r="K3672" s="2655">
        <v>100103769581</v>
      </c>
      <c r="L3672" s="3167">
        <v>100103769583</v>
      </c>
      <c r="M3672" s="2655">
        <v>100103769584</v>
      </c>
      <c r="N3672" s="3167">
        <v>100103769586</v>
      </c>
      <c r="O3672" s="4150">
        <f>COUNT(E3672:N3673)</f>
        <v>15</v>
      </c>
    </row>
    <row r="3673" spans="1:15">
      <c r="A3673" s="178" t="s">
        <v>3359</v>
      </c>
      <c r="B3673" s="9" t="s">
        <v>48</v>
      </c>
      <c r="C3673" s="3247"/>
      <c r="D3673" s="3162"/>
      <c r="E3673" s="24">
        <v>100103767939</v>
      </c>
      <c r="F3673" s="3168"/>
      <c r="G3673" s="24">
        <v>100103767943</v>
      </c>
      <c r="H3673" s="3168"/>
      <c r="I3673" s="24">
        <v>100103767946</v>
      </c>
      <c r="J3673" s="3168"/>
      <c r="K3673" s="24">
        <v>100103769582</v>
      </c>
      <c r="L3673" s="3168"/>
      <c r="M3673" s="24">
        <v>100103769585</v>
      </c>
      <c r="N3673" s="3168"/>
      <c r="O3673" s="4149"/>
    </row>
    <row r="3674" spans="1:15">
      <c r="A3674" s="178" t="s">
        <v>3359</v>
      </c>
      <c r="B3674" s="9" t="s">
        <v>48</v>
      </c>
      <c r="C3674" s="3251" t="s">
        <v>80</v>
      </c>
      <c r="D3674" s="3161"/>
      <c r="E3674" s="3253"/>
      <c r="F3674" s="3253"/>
      <c r="G3674" s="3253"/>
      <c r="H3674" s="3253"/>
      <c r="I3674" s="3253"/>
      <c r="J3674" s="3253"/>
      <c r="K3674" s="3253"/>
      <c r="L3674" s="3253"/>
      <c r="M3674" s="3253"/>
      <c r="N3674" s="3253"/>
      <c r="O3674" s="4150">
        <f>COUNT(E3674:N3675)</f>
        <v>0</v>
      </c>
    </row>
    <row r="3675" spans="1:15">
      <c r="A3675" s="178" t="s">
        <v>3359</v>
      </c>
      <c r="B3675" s="9" t="s">
        <v>48</v>
      </c>
      <c r="C3675" s="3252"/>
      <c r="D3675" s="3162"/>
      <c r="E3675" s="3202"/>
      <c r="F3675" s="3202"/>
      <c r="G3675" s="3202"/>
      <c r="H3675" s="3202"/>
      <c r="I3675" s="3202"/>
      <c r="J3675" s="3202"/>
      <c r="K3675" s="3202"/>
      <c r="L3675" s="3202"/>
      <c r="M3675" s="3202"/>
      <c r="N3675" s="3202"/>
      <c r="O3675" s="4149"/>
    </row>
    <row r="3676" spans="1:15">
      <c r="A3676" s="178" t="s">
        <v>3359</v>
      </c>
      <c r="B3676" s="9" t="s">
        <v>48</v>
      </c>
      <c r="C3676" s="3245" t="s">
        <v>81</v>
      </c>
      <c r="D3676" s="3161"/>
      <c r="E3676" s="3179">
        <v>100103768010</v>
      </c>
      <c r="F3676" s="3319" t="s">
        <v>3455</v>
      </c>
      <c r="G3676" s="3179">
        <v>100103769611</v>
      </c>
      <c r="H3676" s="3249">
        <v>100103769610</v>
      </c>
      <c r="I3676" s="3179">
        <v>100103769615</v>
      </c>
      <c r="J3676" s="3249">
        <v>100103769618</v>
      </c>
      <c r="K3676" s="3179">
        <v>100103769621</v>
      </c>
      <c r="L3676" s="3249">
        <v>100103769626</v>
      </c>
      <c r="M3676" s="3179">
        <v>100103769627</v>
      </c>
      <c r="N3676" s="3249">
        <v>100103777102</v>
      </c>
      <c r="O3676" s="4150">
        <f>COUNT(E3676:N3677)</f>
        <v>9</v>
      </c>
    </row>
    <row r="3677" spans="1:15">
      <c r="A3677" s="178" t="s">
        <v>3359</v>
      </c>
      <c r="B3677" s="9" t="s">
        <v>48</v>
      </c>
      <c r="C3677" s="3246"/>
      <c r="D3677" s="3248"/>
      <c r="E3677" s="3180"/>
      <c r="F3677" s="3320"/>
      <c r="G3677" s="3180"/>
      <c r="H3677" s="3250"/>
      <c r="I3677" s="3180"/>
      <c r="J3677" s="3250"/>
      <c r="K3677" s="3180"/>
      <c r="L3677" s="3250"/>
      <c r="M3677" s="3180"/>
      <c r="N3677" s="3250"/>
      <c r="O3677" s="4149"/>
    </row>
    <row r="3678" spans="1:15">
      <c r="A3678" s="178" t="s">
        <v>3359</v>
      </c>
      <c r="B3678" s="9" t="s">
        <v>48</v>
      </c>
      <c r="C3678" s="3246"/>
      <c r="D3678" s="3248"/>
      <c r="E3678" s="3179">
        <v>100103768011</v>
      </c>
      <c r="F3678" s="3249">
        <v>100103768014</v>
      </c>
      <c r="G3678" s="3179">
        <v>100103769612</v>
      </c>
      <c r="H3678" s="3249">
        <v>100103768013</v>
      </c>
      <c r="I3678" s="3179">
        <v>100103769616</v>
      </c>
      <c r="J3678" s="3249">
        <v>100103769619</v>
      </c>
      <c r="K3678" s="3179">
        <v>100103769622</v>
      </c>
      <c r="L3678" s="3249">
        <v>100103769625</v>
      </c>
      <c r="M3678" s="3179">
        <v>100103759009</v>
      </c>
      <c r="N3678" s="3249">
        <v>100103777103</v>
      </c>
      <c r="O3678" s="4150">
        <f>COUNT(E3678:N3679)</f>
        <v>10</v>
      </c>
    </row>
    <row r="3679" spans="1:15">
      <c r="A3679" s="178" t="s">
        <v>3359</v>
      </c>
      <c r="B3679" s="9" t="s">
        <v>48</v>
      </c>
      <c r="C3679" s="3246"/>
      <c r="D3679" s="3248"/>
      <c r="E3679" s="3180"/>
      <c r="F3679" s="3250"/>
      <c r="G3679" s="3180"/>
      <c r="H3679" s="3250"/>
      <c r="I3679" s="3180"/>
      <c r="J3679" s="3250"/>
      <c r="K3679" s="3180"/>
      <c r="L3679" s="3250"/>
      <c r="M3679" s="3180"/>
      <c r="N3679" s="3250"/>
      <c r="O3679" s="4149"/>
    </row>
    <row r="3680" spans="1:15">
      <c r="A3680" s="178" t="s">
        <v>3359</v>
      </c>
      <c r="B3680" s="9" t="s">
        <v>48</v>
      </c>
      <c r="C3680" s="3246"/>
      <c r="D3680" s="3248"/>
      <c r="E3680" s="3179">
        <v>100103768012</v>
      </c>
      <c r="F3680" s="3319" t="s">
        <v>3455</v>
      </c>
      <c r="G3680" s="3179">
        <v>100103769613</v>
      </c>
      <c r="H3680" s="3249">
        <v>100103769614</v>
      </c>
      <c r="I3680" s="3179">
        <v>100103769617</v>
      </c>
      <c r="J3680" s="3249">
        <v>100103769620</v>
      </c>
      <c r="K3680" s="3179">
        <v>100103769623</v>
      </c>
      <c r="L3680" s="3249">
        <v>100103769624</v>
      </c>
      <c r="M3680" s="3179">
        <v>100103777101</v>
      </c>
      <c r="N3680" s="3249">
        <v>100103777104</v>
      </c>
      <c r="O3680" s="4149">
        <f>COUNT(E3680:N3681)</f>
        <v>9</v>
      </c>
    </row>
    <row r="3681" spans="1:15">
      <c r="A3681" s="178" t="s">
        <v>3359</v>
      </c>
      <c r="B3681" s="9" t="s">
        <v>48</v>
      </c>
      <c r="C3681" s="3247"/>
      <c r="D3681" s="3162"/>
      <c r="E3681" s="3180"/>
      <c r="F3681" s="3320"/>
      <c r="G3681" s="3180"/>
      <c r="H3681" s="3250"/>
      <c r="I3681" s="3180"/>
      <c r="J3681" s="3250"/>
      <c r="K3681" s="3180"/>
      <c r="L3681" s="3250"/>
      <c r="M3681" s="3180"/>
      <c r="N3681" s="3250"/>
      <c r="O3681" s="4151"/>
    </row>
    <row r="3682" spans="1:15">
      <c r="A3682" s="178" t="s">
        <v>3359</v>
      </c>
      <c r="B3682" s="9" t="s">
        <v>48</v>
      </c>
      <c r="C3682" s="3221" t="s">
        <v>82</v>
      </c>
      <c r="D3682" s="3223"/>
      <c r="E3682" s="2647"/>
      <c r="F3682" s="2647"/>
      <c r="G3682" s="2647"/>
      <c r="H3682" s="2647"/>
      <c r="I3682" s="2647"/>
      <c r="J3682" s="2647"/>
      <c r="K3682" s="2647"/>
      <c r="L3682" s="2647"/>
      <c r="M3682" s="2647"/>
      <c r="N3682" s="2647"/>
      <c r="O3682" s="4149"/>
    </row>
    <row r="3683" spans="1:15">
      <c r="A3683" s="178" t="s">
        <v>3359</v>
      </c>
      <c r="B3683" s="9" t="s">
        <v>48</v>
      </c>
      <c r="C3683" s="3222"/>
      <c r="D3683" s="3224"/>
      <c r="E3683" s="2648"/>
      <c r="F3683" s="2648"/>
      <c r="G3683" s="2648"/>
      <c r="H3683" s="2648"/>
      <c r="I3683" s="2648"/>
      <c r="J3683" s="2648"/>
      <c r="K3683" s="2648"/>
      <c r="L3683" s="2648"/>
      <c r="M3683" s="2648"/>
      <c r="N3683" s="2648"/>
      <c r="O3683" s="4151"/>
    </row>
    <row r="3684" spans="1:15">
      <c r="A3684" s="178" t="s">
        <v>3359</v>
      </c>
      <c r="B3684" s="3225" t="s">
        <v>12</v>
      </c>
      <c r="C3684" s="3226"/>
      <c r="D3684" s="3227"/>
      <c r="E3684" s="149" t="s">
        <v>3360</v>
      </c>
      <c r="F3684" s="3231" t="s">
        <v>3361</v>
      </c>
      <c r="G3684" s="149" t="s">
        <v>3362</v>
      </c>
      <c r="H3684" s="3231" t="s">
        <v>3363</v>
      </c>
      <c r="I3684" s="149" t="s">
        <v>3395</v>
      </c>
      <c r="J3684" s="3231" t="s">
        <v>3364</v>
      </c>
      <c r="K3684" s="149" t="s">
        <v>3396</v>
      </c>
      <c r="L3684" s="3231" t="s">
        <v>3397</v>
      </c>
      <c r="M3684" s="149" t="s">
        <v>3398</v>
      </c>
      <c r="N3684" s="3231" t="s">
        <v>3399</v>
      </c>
      <c r="O3684" s="3232">
        <f>SUM(O3557:O3683)</f>
        <v>553</v>
      </c>
    </row>
    <row r="3685" spans="1:15">
      <c r="A3685" s="178" t="s">
        <v>3359</v>
      </c>
      <c r="B3685" s="3228"/>
      <c r="C3685" s="3229"/>
      <c r="D3685" s="3230"/>
      <c r="E3685" s="150" t="s">
        <v>3367</v>
      </c>
      <c r="F3685" s="3231"/>
      <c r="G3685" s="150" t="s">
        <v>3368</v>
      </c>
      <c r="H3685" s="3231"/>
      <c r="I3685" s="150" t="s">
        <v>3369</v>
      </c>
      <c r="J3685" s="3231"/>
      <c r="K3685" s="150" t="s">
        <v>3400</v>
      </c>
      <c r="L3685" s="3231"/>
      <c r="M3685" s="150" t="s">
        <v>3401</v>
      </c>
      <c r="N3685" s="3231"/>
      <c r="O3685" s="3233"/>
    </row>
    <row r="3686" spans="1:15">
      <c r="A3686" s="178" t="s">
        <v>3359</v>
      </c>
      <c r="B3686" s="3225" t="s">
        <v>13</v>
      </c>
      <c r="C3686" s="3226"/>
      <c r="D3686" s="3227"/>
      <c r="E3686" s="3235" t="s">
        <v>3371</v>
      </c>
      <c r="F3686" s="151" t="s">
        <v>3371</v>
      </c>
      <c r="G3686" s="3235" t="s">
        <v>3373</v>
      </c>
      <c r="H3686" s="151" t="s">
        <v>3373</v>
      </c>
      <c r="I3686" s="3235" t="s">
        <v>3375</v>
      </c>
      <c r="J3686" s="151" t="s">
        <v>3375</v>
      </c>
      <c r="K3686" s="3235" t="s">
        <v>3402</v>
      </c>
      <c r="L3686" s="151" t="s">
        <v>3402</v>
      </c>
      <c r="M3686" s="3235" t="s">
        <v>3403</v>
      </c>
      <c r="N3686" s="151" t="s">
        <v>3404</v>
      </c>
      <c r="O3686" s="3233"/>
    </row>
    <row r="3687" spans="1:15">
      <c r="A3687" s="178" t="s">
        <v>3359</v>
      </c>
      <c r="B3687" s="3228"/>
      <c r="C3687" s="3229"/>
      <c r="D3687" s="3230"/>
      <c r="E3687" s="3235"/>
      <c r="F3687" s="152" t="s">
        <v>3379</v>
      </c>
      <c r="G3687" s="3235"/>
      <c r="H3687" s="152" t="s">
        <v>3380</v>
      </c>
      <c r="I3687" s="3235"/>
      <c r="J3687" s="152" t="s">
        <v>3381</v>
      </c>
      <c r="K3687" s="3235"/>
      <c r="L3687" s="152" t="s">
        <v>3405</v>
      </c>
      <c r="M3687" s="3235"/>
      <c r="N3687" s="152" t="s">
        <v>3406</v>
      </c>
      <c r="O3687" s="3233"/>
    </row>
    <row r="3688" spans="1:15">
      <c r="A3688" s="178" t="s">
        <v>3359</v>
      </c>
      <c r="B3688" s="3225" t="s">
        <v>14</v>
      </c>
      <c r="C3688" s="3226"/>
      <c r="D3688" s="3227"/>
      <c r="E3688" s="153" t="s">
        <v>3383</v>
      </c>
      <c r="F3688" s="3236" t="s">
        <v>3384</v>
      </c>
      <c r="G3688" s="153" t="s">
        <v>3385</v>
      </c>
      <c r="H3688" s="3236" t="s">
        <v>3386</v>
      </c>
      <c r="I3688" s="153" t="s">
        <v>3387</v>
      </c>
      <c r="J3688" s="3236" t="s">
        <v>3388</v>
      </c>
      <c r="K3688" s="153" t="s">
        <v>3407</v>
      </c>
      <c r="L3688" s="3236" t="s">
        <v>3408</v>
      </c>
      <c r="M3688" s="153" t="s">
        <v>3409</v>
      </c>
      <c r="N3688" s="3236" t="s">
        <v>3410</v>
      </c>
      <c r="O3688" s="3233"/>
    </row>
    <row r="3689" spans="1:15">
      <c r="A3689" s="178" t="s">
        <v>3359</v>
      </c>
      <c r="B3689" s="3228"/>
      <c r="C3689" s="3229"/>
      <c r="D3689" s="3230"/>
      <c r="E3689" s="154" t="s">
        <v>3392</v>
      </c>
      <c r="F3689" s="3236"/>
      <c r="G3689" s="154" t="s">
        <v>3393</v>
      </c>
      <c r="H3689" s="3236"/>
      <c r="I3689" s="154" t="s">
        <v>3394</v>
      </c>
      <c r="J3689" s="3236"/>
      <c r="K3689" s="154" t="s">
        <v>3411</v>
      </c>
      <c r="L3689" s="3236"/>
      <c r="M3689" s="154" t="s">
        <v>3412</v>
      </c>
      <c r="N3689" s="3236"/>
      <c r="O3689" s="3233"/>
    </row>
    <row r="3690" spans="1:15">
      <c r="A3690" s="178" t="s">
        <v>3359</v>
      </c>
      <c r="B3690" s="3225" t="s">
        <v>15</v>
      </c>
      <c r="C3690" s="3226"/>
      <c r="D3690" s="3227"/>
      <c r="E3690" s="3240" t="s">
        <v>3413</v>
      </c>
      <c r="F3690" s="3241" t="s">
        <v>3413</v>
      </c>
      <c r="G3690" s="3240" t="s">
        <v>3414</v>
      </c>
      <c r="H3690" s="3241" t="s">
        <v>3414</v>
      </c>
      <c r="I3690" s="3240" t="s">
        <v>3415</v>
      </c>
      <c r="J3690" s="3241" t="s">
        <v>3415</v>
      </c>
      <c r="K3690" s="3240" t="s">
        <v>3416</v>
      </c>
      <c r="L3690" s="3241" t="s">
        <v>3416</v>
      </c>
      <c r="M3690" s="3240" t="s">
        <v>3417</v>
      </c>
      <c r="N3690" s="3241" t="s">
        <v>3418</v>
      </c>
      <c r="O3690" s="3233"/>
    </row>
    <row r="3691" spans="1:15" ht="15.75" thickBot="1">
      <c r="A3691" s="178" t="s">
        <v>3359</v>
      </c>
      <c r="B3691" s="3237"/>
      <c r="C3691" s="3238"/>
      <c r="D3691" s="3239"/>
      <c r="E3691" s="3240"/>
      <c r="F3691" s="3241"/>
      <c r="G3691" s="3240"/>
      <c r="H3691" s="3241"/>
      <c r="I3691" s="3240"/>
      <c r="J3691" s="3241"/>
      <c r="K3691" s="3240"/>
      <c r="L3691" s="3241"/>
      <c r="M3691" s="3240"/>
      <c r="N3691" s="3241"/>
      <c r="O3691" s="3233"/>
    </row>
    <row r="3692" spans="1:15" ht="21" thickBot="1">
      <c r="A3692" s="3242" t="s">
        <v>16</v>
      </c>
      <c r="B3692" s="3243"/>
      <c r="C3692" s="3243"/>
      <c r="D3692" s="3244"/>
      <c r="E3692" s="12">
        <v>759</v>
      </c>
      <c r="F3692" s="12">
        <v>738</v>
      </c>
      <c r="G3692" s="12">
        <v>759</v>
      </c>
      <c r="H3692" s="12">
        <v>738</v>
      </c>
      <c r="I3692" s="12">
        <v>759</v>
      </c>
      <c r="J3692" s="12">
        <v>748</v>
      </c>
      <c r="K3692" s="12">
        <v>759</v>
      </c>
      <c r="L3692" s="12">
        <v>738</v>
      </c>
      <c r="M3692" s="12">
        <v>759</v>
      </c>
      <c r="N3692" s="12">
        <v>738</v>
      </c>
      <c r="O3692" s="3234"/>
    </row>
    <row r="3693" spans="1:15" ht="15.75" thickBot="1">
      <c r="A3693" s="7" t="s">
        <v>0</v>
      </c>
      <c r="B3693" s="7" t="s">
        <v>1</v>
      </c>
      <c r="C3693" s="2707" t="s">
        <v>2</v>
      </c>
      <c r="D3693" s="1" t="s">
        <v>3</v>
      </c>
      <c r="E3693" s="3267">
        <v>44795</v>
      </c>
      <c r="F3693" s="3268"/>
      <c r="G3693" s="3267">
        <v>44796</v>
      </c>
      <c r="H3693" s="3268"/>
      <c r="I3693" s="3267">
        <v>44797</v>
      </c>
      <c r="J3693" s="3268"/>
      <c r="K3693" s="3267">
        <v>44798</v>
      </c>
      <c r="L3693" s="3268"/>
      <c r="M3693" s="3267">
        <v>44799</v>
      </c>
      <c r="N3693" s="3268"/>
      <c r="O3693" s="4148" t="s">
        <v>4</v>
      </c>
    </row>
    <row r="3694" spans="1:15">
      <c r="A3694" s="178" t="s">
        <v>3419</v>
      </c>
      <c r="B3694" s="2712" t="s">
        <v>17</v>
      </c>
      <c r="C3694" s="3245" t="s">
        <v>18</v>
      </c>
      <c r="D3694" s="3161"/>
      <c r="E3694" s="2787"/>
      <c r="F3694" s="3199"/>
      <c r="G3694" s="2787"/>
      <c r="H3694" s="3199"/>
      <c r="I3694" s="2787">
        <v>100103776863</v>
      </c>
      <c r="J3694" s="3199">
        <v>100103776865</v>
      </c>
      <c r="K3694" s="2703">
        <v>100103776866</v>
      </c>
      <c r="L3694" s="3199">
        <v>100103758973</v>
      </c>
      <c r="M3694" s="2703">
        <v>100103778779</v>
      </c>
      <c r="N3694" s="3199">
        <v>100103778781</v>
      </c>
      <c r="O3694" s="3335">
        <f>COUNT(E3694:N3695)</f>
        <v>9</v>
      </c>
    </row>
    <row r="3695" spans="1:15">
      <c r="A3695" s="178" t="s">
        <v>3419</v>
      </c>
      <c r="B3695" s="9" t="s">
        <v>17</v>
      </c>
      <c r="C3695" s="3247"/>
      <c r="D3695" s="3162"/>
      <c r="E3695" s="24"/>
      <c r="F3695" s="3200"/>
      <c r="G3695" s="24"/>
      <c r="H3695" s="3200"/>
      <c r="I3695" s="24">
        <v>100103776864</v>
      </c>
      <c r="J3695" s="3200"/>
      <c r="K3695" s="24">
        <v>100103776867</v>
      </c>
      <c r="L3695" s="3200"/>
      <c r="M3695" s="24">
        <v>100103778780</v>
      </c>
      <c r="N3695" s="3200"/>
      <c r="O3695" s="4149"/>
    </row>
    <row r="3696" spans="1:15" ht="15.75" customHeight="1">
      <c r="A3696" s="178" t="s">
        <v>3419</v>
      </c>
      <c r="B3696" s="9" t="s">
        <v>17</v>
      </c>
      <c r="C3696" s="3245" t="s">
        <v>19</v>
      </c>
      <c r="D3696" s="3161"/>
      <c r="E3696" s="2787"/>
      <c r="F3696" s="3199"/>
      <c r="G3696" s="2787"/>
      <c r="H3696" s="3199"/>
      <c r="I3696" s="2787">
        <v>100103778817</v>
      </c>
      <c r="J3696" s="3273" t="s">
        <v>3638</v>
      </c>
      <c r="K3696" s="2703">
        <v>100103778819</v>
      </c>
      <c r="L3696" s="3199"/>
      <c r="M3696" s="2703"/>
      <c r="N3696" s="3199"/>
      <c r="O3696" s="4150">
        <f>COUNT(E3696:N3697)</f>
        <v>3</v>
      </c>
    </row>
    <row r="3697" spans="1:15" ht="15.75" customHeight="1">
      <c r="A3697" s="178" t="s">
        <v>3419</v>
      </c>
      <c r="B3697" s="9" t="s">
        <v>17</v>
      </c>
      <c r="C3697" s="3247"/>
      <c r="D3697" s="3162"/>
      <c r="E3697" s="24"/>
      <c r="F3697" s="3200"/>
      <c r="G3697" s="24"/>
      <c r="H3697" s="3200"/>
      <c r="I3697" s="24">
        <v>100103778818</v>
      </c>
      <c r="J3697" s="3274"/>
      <c r="K3697" s="24"/>
      <c r="L3697" s="3200"/>
      <c r="M3697" s="24"/>
      <c r="N3697" s="3200"/>
      <c r="O3697" s="4149"/>
    </row>
    <row r="3698" spans="1:15">
      <c r="A3698" s="178" t="s">
        <v>3419</v>
      </c>
      <c r="B3698" s="9" t="s">
        <v>17</v>
      </c>
      <c r="C3698" s="3245" t="s">
        <v>20</v>
      </c>
      <c r="D3698" s="3161"/>
      <c r="E3698" s="2787"/>
      <c r="F3698" s="3199"/>
      <c r="G3698" s="2787"/>
      <c r="H3698" s="3199"/>
      <c r="I3698" s="2787">
        <v>100103778897</v>
      </c>
      <c r="J3698" s="3199">
        <v>100103778899</v>
      </c>
      <c r="K3698" s="2703">
        <v>100103778900</v>
      </c>
      <c r="L3698" s="3199">
        <v>100103778902</v>
      </c>
      <c r="M3698" s="2703">
        <v>100103778903</v>
      </c>
      <c r="N3698" s="3199">
        <v>100103778905</v>
      </c>
      <c r="O3698" s="4150">
        <f>COUNT(E3698:N3699)</f>
        <v>9</v>
      </c>
    </row>
    <row r="3699" spans="1:15">
      <c r="A3699" s="178" t="s">
        <v>3419</v>
      </c>
      <c r="B3699" s="9" t="s">
        <v>17</v>
      </c>
      <c r="C3699" s="3247"/>
      <c r="D3699" s="3162"/>
      <c r="E3699" s="24"/>
      <c r="F3699" s="3200"/>
      <c r="G3699" s="24"/>
      <c r="H3699" s="3200"/>
      <c r="I3699" s="24">
        <v>100103778898</v>
      </c>
      <c r="J3699" s="3200"/>
      <c r="K3699" s="24">
        <v>100103778901</v>
      </c>
      <c r="L3699" s="3200"/>
      <c r="M3699" s="24">
        <v>100103778904</v>
      </c>
      <c r="N3699" s="3200"/>
      <c r="O3699" s="4149"/>
    </row>
    <row r="3700" spans="1:15">
      <c r="A3700" s="178" t="s">
        <v>3419</v>
      </c>
      <c r="B3700" s="9" t="s">
        <v>17</v>
      </c>
      <c r="C3700" s="3245" t="s">
        <v>21</v>
      </c>
      <c r="D3700" s="3161"/>
      <c r="E3700" s="2787"/>
      <c r="F3700" s="3199"/>
      <c r="G3700" s="2787"/>
      <c r="H3700" s="3199"/>
      <c r="I3700" s="2787">
        <v>100103776948</v>
      </c>
      <c r="J3700" s="3199">
        <v>100103776950</v>
      </c>
      <c r="K3700" s="2703">
        <v>100103776951</v>
      </c>
      <c r="L3700" s="3199">
        <v>100103778933</v>
      </c>
      <c r="M3700" s="2703">
        <v>100103778934</v>
      </c>
      <c r="N3700" s="3199">
        <v>100103778936</v>
      </c>
      <c r="O3700" s="4150">
        <f>COUNT(E3700:N3701)</f>
        <v>9</v>
      </c>
    </row>
    <row r="3701" spans="1:15">
      <c r="A3701" s="178" t="s">
        <v>3419</v>
      </c>
      <c r="B3701" s="9" t="s">
        <v>17</v>
      </c>
      <c r="C3701" s="3247"/>
      <c r="D3701" s="3162"/>
      <c r="E3701" s="24"/>
      <c r="F3701" s="3200"/>
      <c r="G3701" s="24"/>
      <c r="H3701" s="3200"/>
      <c r="I3701" s="24">
        <v>100103776949</v>
      </c>
      <c r="J3701" s="3200"/>
      <c r="K3701" s="24">
        <v>100103778932</v>
      </c>
      <c r="L3701" s="3200"/>
      <c r="M3701" s="24">
        <v>100103778935</v>
      </c>
      <c r="N3701" s="3200"/>
      <c r="O3701" s="4149"/>
    </row>
    <row r="3702" spans="1:15">
      <c r="A3702" s="178" t="s">
        <v>3419</v>
      </c>
      <c r="B3702" s="9" t="s">
        <v>17</v>
      </c>
      <c r="C3702" s="3245" t="s">
        <v>22</v>
      </c>
      <c r="D3702" s="3161"/>
      <c r="E3702" s="2787"/>
      <c r="F3702" s="3199"/>
      <c r="G3702" s="2787"/>
      <c r="H3702" s="3199"/>
      <c r="I3702" s="2787">
        <v>100103776896</v>
      </c>
      <c r="J3702" s="3199">
        <v>100103776898</v>
      </c>
      <c r="K3702" s="2703">
        <v>100103776899</v>
      </c>
      <c r="L3702" s="3199">
        <v>100103778834</v>
      </c>
      <c r="M3702" s="2703">
        <v>100103778835</v>
      </c>
      <c r="N3702" s="3199">
        <v>100103778837</v>
      </c>
      <c r="O3702" s="4150">
        <f>COUNT(E3702:N3703)</f>
        <v>9</v>
      </c>
    </row>
    <row r="3703" spans="1:15">
      <c r="A3703" s="178" t="s">
        <v>3419</v>
      </c>
      <c r="B3703" s="9" t="s">
        <v>17</v>
      </c>
      <c r="C3703" s="3247"/>
      <c r="D3703" s="3162"/>
      <c r="E3703" s="24"/>
      <c r="F3703" s="3200"/>
      <c r="G3703" s="24"/>
      <c r="H3703" s="3200"/>
      <c r="I3703" s="24">
        <v>100103776897</v>
      </c>
      <c r="J3703" s="3200"/>
      <c r="K3703" s="24">
        <v>100103778833</v>
      </c>
      <c r="L3703" s="3200"/>
      <c r="M3703" s="24">
        <v>100103778836</v>
      </c>
      <c r="N3703" s="3200"/>
      <c r="O3703" s="4149"/>
    </row>
    <row r="3704" spans="1:15">
      <c r="A3704" s="178" t="s">
        <v>3419</v>
      </c>
      <c r="B3704" s="9" t="s">
        <v>17</v>
      </c>
      <c r="C3704" s="3245" t="s">
        <v>23</v>
      </c>
      <c r="D3704" s="3161"/>
      <c r="E3704" s="2787"/>
      <c r="F3704" s="3199"/>
      <c r="G3704" s="2787"/>
      <c r="H3704" s="3199"/>
      <c r="I3704" s="2787">
        <v>100103776915</v>
      </c>
      <c r="J3704" s="3199">
        <v>100103776917</v>
      </c>
      <c r="K3704" s="2703">
        <v>100103776918</v>
      </c>
      <c r="L3704" s="3199">
        <v>100103778864</v>
      </c>
      <c r="M3704" s="2703">
        <v>100103778865</v>
      </c>
      <c r="N3704" s="3199">
        <v>100103778867</v>
      </c>
      <c r="O3704" s="4150">
        <f>COUNT(E3704:N3705)</f>
        <v>9</v>
      </c>
    </row>
    <row r="3705" spans="1:15">
      <c r="A3705" s="178" t="s">
        <v>3419</v>
      </c>
      <c r="B3705" s="9" t="s">
        <v>17</v>
      </c>
      <c r="C3705" s="3247"/>
      <c r="D3705" s="3162"/>
      <c r="E3705" s="24"/>
      <c r="F3705" s="3200"/>
      <c r="G3705" s="24"/>
      <c r="H3705" s="3200"/>
      <c r="I3705" s="24">
        <v>100103776916</v>
      </c>
      <c r="J3705" s="3200"/>
      <c r="K3705" s="24">
        <v>100103778863</v>
      </c>
      <c r="L3705" s="3200"/>
      <c r="M3705" s="24">
        <v>100103778866</v>
      </c>
      <c r="N3705" s="3200"/>
      <c r="O3705" s="4149"/>
    </row>
    <row r="3706" spans="1:15">
      <c r="A3706" s="178" t="s">
        <v>3419</v>
      </c>
      <c r="B3706" s="9" t="s">
        <v>17</v>
      </c>
      <c r="C3706" s="3245" t="s">
        <v>24</v>
      </c>
      <c r="D3706" s="3161"/>
      <c r="E3706" s="29"/>
      <c r="F3706" s="3199"/>
      <c r="G3706" s="29"/>
      <c r="H3706" s="3199"/>
      <c r="I3706" s="29">
        <v>100103779083</v>
      </c>
      <c r="J3706" s="3199"/>
      <c r="K3706" s="29"/>
      <c r="L3706" s="3199"/>
      <c r="M3706" s="29"/>
      <c r="N3706" s="3199"/>
      <c r="O3706" s="4150">
        <f>COUNT(E3706:N3707)</f>
        <v>1</v>
      </c>
    </row>
    <row r="3707" spans="1:15">
      <c r="A3707" s="178" t="s">
        <v>3419</v>
      </c>
      <c r="B3707" s="9" t="s">
        <v>17</v>
      </c>
      <c r="C3707" s="3247"/>
      <c r="D3707" s="3162"/>
      <c r="E3707" s="29"/>
      <c r="F3707" s="3200"/>
      <c r="G3707" s="29"/>
      <c r="H3707" s="3200"/>
      <c r="I3707" s="29"/>
      <c r="J3707" s="3200"/>
      <c r="K3707" s="29"/>
      <c r="L3707" s="3200"/>
      <c r="M3707" s="29"/>
      <c r="N3707" s="3200"/>
      <c r="O3707" s="4149"/>
    </row>
    <row r="3708" spans="1:15">
      <c r="A3708" s="178" t="s">
        <v>3419</v>
      </c>
      <c r="B3708" s="9" t="s">
        <v>17</v>
      </c>
      <c r="C3708" s="3245" t="s">
        <v>25</v>
      </c>
      <c r="D3708" s="3161"/>
      <c r="E3708" s="3163"/>
      <c r="F3708" s="1780"/>
      <c r="G3708" s="3163"/>
      <c r="H3708" s="1780"/>
      <c r="I3708" s="3163">
        <v>100103777120</v>
      </c>
      <c r="J3708" s="2891" t="s">
        <v>3638</v>
      </c>
      <c r="K3708" s="3163">
        <v>100103777122</v>
      </c>
      <c r="L3708" s="2891" t="s">
        <v>3638</v>
      </c>
      <c r="M3708" s="3163">
        <v>100103777123</v>
      </c>
      <c r="N3708" s="2833" t="s">
        <v>3691</v>
      </c>
      <c r="O3708" s="4150">
        <f>COUNT(E3708:N3709)</f>
        <v>3</v>
      </c>
    </row>
    <row r="3709" spans="1:15">
      <c r="A3709" s="178" t="s">
        <v>3419</v>
      </c>
      <c r="B3709" s="9" t="s">
        <v>17</v>
      </c>
      <c r="C3709" s="3247"/>
      <c r="D3709" s="3162"/>
      <c r="E3709" s="3164"/>
      <c r="F3709" s="1659"/>
      <c r="G3709" s="3164"/>
      <c r="H3709" s="1659"/>
      <c r="I3709" s="3164"/>
      <c r="J3709" s="2891" t="s">
        <v>3638</v>
      </c>
      <c r="K3709" s="3164"/>
      <c r="L3709" s="2891" t="s">
        <v>3638</v>
      </c>
      <c r="M3709" s="3164"/>
      <c r="N3709" s="2833" t="s">
        <v>3691</v>
      </c>
      <c r="O3709" s="4149"/>
    </row>
    <row r="3710" spans="1:15">
      <c r="A3710" s="178" t="s">
        <v>3419</v>
      </c>
      <c r="B3710" s="9" t="s">
        <v>17</v>
      </c>
      <c r="C3710" s="3245" t="s">
        <v>26</v>
      </c>
      <c r="D3710" s="3161"/>
      <c r="E3710" s="3179"/>
      <c r="F3710" s="2783"/>
      <c r="G3710" s="3179"/>
      <c r="H3710" s="2783"/>
      <c r="I3710" s="3179">
        <v>100103778541</v>
      </c>
      <c r="J3710" s="2783">
        <v>100103778542</v>
      </c>
      <c r="K3710" s="3179">
        <v>100103778544</v>
      </c>
      <c r="L3710" s="2699">
        <v>100103778545</v>
      </c>
      <c r="M3710" s="3179">
        <v>100103778547</v>
      </c>
      <c r="N3710" s="2699">
        <v>100103778548</v>
      </c>
      <c r="O3710" s="4150">
        <f>COUNT(E3710:N3711)</f>
        <v>9</v>
      </c>
    </row>
    <row r="3711" spans="1:15">
      <c r="A3711" s="178" t="s">
        <v>3419</v>
      </c>
      <c r="B3711" s="9" t="s">
        <v>17</v>
      </c>
      <c r="C3711" s="3247"/>
      <c r="D3711" s="3162"/>
      <c r="E3711" s="3180"/>
      <c r="F3711" s="2784"/>
      <c r="G3711" s="3180"/>
      <c r="H3711" s="2784"/>
      <c r="I3711" s="3180"/>
      <c r="J3711" s="2784">
        <v>100103778543</v>
      </c>
      <c r="K3711" s="3180"/>
      <c r="L3711" s="2700">
        <v>100103778546</v>
      </c>
      <c r="M3711" s="3180"/>
      <c r="N3711" s="2700">
        <v>100103778549</v>
      </c>
      <c r="O3711" s="4149"/>
    </row>
    <row r="3712" spans="1:15">
      <c r="A3712" s="178" t="s">
        <v>3419</v>
      </c>
      <c r="B3712" s="9" t="s">
        <v>17</v>
      </c>
      <c r="C3712" s="3245" t="s">
        <v>27</v>
      </c>
      <c r="D3712" s="3161"/>
      <c r="E3712" s="3179"/>
      <c r="F3712" s="2783"/>
      <c r="G3712" s="3179"/>
      <c r="H3712" s="2783"/>
      <c r="I3712" s="3179">
        <v>100103776750</v>
      </c>
      <c r="J3712" s="2783">
        <v>100103778574</v>
      </c>
      <c r="K3712" s="3179">
        <v>100103778576</v>
      </c>
      <c r="L3712" s="2699">
        <v>100103778577</v>
      </c>
      <c r="M3712" s="3179">
        <v>100103778579</v>
      </c>
      <c r="N3712" s="2699">
        <v>100103778580</v>
      </c>
      <c r="O3712" s="4150">
        <f>COUNT(E3712:N3713)</f>
        <v>9</v>
      </c>
    </row>
    <row r="3713" spans="1:15">
      <c r="A3713" s="178" t="s">
        <v>3419</v>
      </c>
      <c r="B3713" s="9" t="s">
        <v>17</v>
      </c>
      <c r="C3713" s="3247"/>
      <c r="D3713" s="3162"/>
      <c r="E3713" s="3180"/>
      <c r="F3713" s="2784"/>
      <c r="G3713" s="3180"/>
      <c r="H3713" s="2784"/>
      <c r="I3713" s="3180"/>
      <c r="J3713" s="2784">
        <v>100103778575</v>
      </c>
      <c r="K3713" s="3180"/>
      <c r="L3713" s="2700">
        <v>100103778578</v>
      </c>
      <c r="M3713" s="3180"/>
      <c r="N3713" s="2700">
        <v>100103778581</v>
      </c>
      <c r="O3713" s="4149"/>
    </row>
    <row r="3714" spans="1:15">
      <c r="A3714" s="178" t="s">
        <v>3419</v>
      </c>
      <c r="B3714" s="9" t="s">
        <v>17</v>
      </c>
      <c r="C3714" s="3245" t="s">
        <v>28</v>
      </c>
      <c r="D3714" s="3161"/>
      <c r="E3714" s="29"/>
      <c r="F3714" s="3266"/>
      <c r="G3714" s="29"/>
      <c r="H3714" s="3266"/>
      <c r="I3714" s="29">
        <v>100103776796</v>
      </c>
      <c r="J3714" s="3266">
        <v>100103776797</v>
      </c>
      <c r="K3714" s="29">
        <v>100103776798</v>
      </c>
      <c r="L3714" s="3266">
        <v>100103776800</v>
      </c>
      <c r="M3714" s="29">
        <v>100103776801</v>
      </c>
      <c r="N3714" s="3266">
        <v>100103776803</v>
      </c>
      <c r="O3714" s="4150">
        <f>COUNT(E3714:N3715)</f>
        <v>9</v>
      </c>
    </row>
    <row r="3715" spans="1:15">
      <c r="A3715" s="178" t="s">
        <v>3419</v>
      </c>
      <c r="B3715" s="9" t="s">
        <v>17</v>
      </c>
      <c r="C3715" s="3247"/>
      <c r="D3715" s="3162"/>
      <c r="E3715" s="30"/>
      <c r="F3715" s="3266"/>
      <c r="G3715" s="30"/>
      <c r="H3715" s="3266"/>
      <c r="I3715" s="30">
        <v>100103776794</v>
      </c>
      <c r="J3715" s="3266"/>
      <c r="K3715" s="30">
        <v>100103776799</v>
      </c>
      <c r="L3715" s="3266"/>
      <c r="M3715" s="30">
        <v>100103776802</v>
      </c>
      <c r="N3715" s="3266"/>
      <c r="O3715" s="4149"/>
    </row>
    <row r="3716" spans="1:15">
      <c r="A3716" s="178" t="s">
        <v>3419</v>
      </c>
      <c r="B3716" s="9" t="s">
        <v>17</v>
      </c>
      <c r="C3716" s="3262" t="s">
        <v>29</v>
      </c>
      <c r="D3716" s="3161"/>
      <c r="E3716" s="3201"/>
      <c r="F3716" s="3201"/>
      <c r="G3716" s="3201"/>
      <c r="H3716" s="3201"/>
      <c r="I3716" s="3201"/>
      <c r="J3716" s="3201"/>
      <c r="K3716" s="3201"/>
      <c r="L3716" s="3201"/>
      <c r="M3716" s="3201"/>
      <c r="N3716" s="3201"/>
      <c r="O3716" s="4150">
        <f>COUNT(E3716:N3717)</f>
        <v>0</v>
      </c>
    </row>
    <row r="3717" spans="1:15">
      <c r="A3717" s="178" t="s">
        <v>3419</v>
      </c>
      <c r="B3717" s="9" t="s">
        <v>17</v>
      </c>
      <c r="C3717" s="3263"/>
      <c r="D3717" s="3162"/>
      <c r="E3717" s="3202"/>
      <c r="F3717" s="3202"/>
      <c r="G3717" s="3202"/>
      <c r="H3717" s="3202"/>
      <c r="I3717" s="3202"/>
      <c r="J3717" s="3202"/>
      <c r="K3717" s="3202"/>
      <c r="L3717" s="3202"/>
      <c r="M3717" s="3202"/>
      <c r="N3717" s="3202"/>
      <c r="O3717" s="4149"/>
    </row>
    <row r="3718" spans="1:15">
      <c r="A3718" s="178" t="s">
        <v>3419</v>
      </c>
      <c r="B3718" s="9" t="s">
        <v>17</v>
      </c>
      <c r="C3718" s="3245" t="s">
        <v>30</v>
      </c>
      <c r="D3718" s="3161"/>
      <c r="E3718" s="29"/>
      <c r="F3718" s="3266"/>
      <c r="G3718" s="29"/>
      <c r="H3718" s="3266"/>
      <c r="I3718" s="29">
        <v>100103776819</v>
      </c>
      <c r="J3718" s="3266">
        <v>100103776820</v>
      </c>
      <c r="K3718" s="29">
        <v>100103758970</v>
      </c>
      <c r="L3718" s="3266">
        <v>100103778689</v>
      </c>
      <c r="M3718" s="29">
        <v>100103778690</v>
      </c>
      <c r="N3718" s="3266">
        <v>100103778692</v>
      </c>
      <c r="O3718" s="4150">
        <f>COUNT(E3718:N3719)</f>
        <v>9</v>
      </c>
    </row>
    <row r="3719" spans="1:15">
      <c r="A3719" s="178" t="s">
        <v>3419</v>
      </c>
      <c r="B3719" s="9" t="s">
        <v>17</v>
      </c>
      <c r="C3719" s="3247"/>
      <c r="D3719" s="3162"/>
      <c r="E3719" s="30"/>
      <c r="F3719" s="3266"/>
      <c r="G3719" s="30"/>
      <c r="H3719" s="3266"/>
      <c r="I3719" s="30">
        <v>100103776817</v>
      </c>
      <c r="J3719" s="3266"/>
      <c r="K3719" s="30">
        <v>100103778688</v>
      </c>
      <c r="L3719" s="3266"/>
      <c r="M3719" s="30">
        <v>100103778691</v>
      </c>
      <c r="N3719" s="3266"/>
      <c r="O3719" s="4149"/>
    </row>
    <row r="3720" spans="1:15">
      <c r="A3720" s="178" t="s">
        <v>3419</v>
      </c>
      <c r="B3720" s="9" t="s">
        <v>17</v>
      </c>
      <c r="C3720" s="3262" t="s">
        <v>31</v>
      </c>
      <c r="D3720" s="3161"/>
      <c r="E3720" s="3201"/>
      <c r="F3720" s="3264"/>
      <c r="G3720" s="3201"/>
      <c r="H3720" s="3264"/>
      <c r="I3720" s="3201"/>
      <c r="J3720" s="3264"/>
      <c r="K3720" s="3201"/>
      <c r="L3720" s="3264"/>
      <c r="M3720" s="3201"/>
      <c r="N3720" s="3264"/>
      <c r="O3720" s="4150">
        <f>COUNT(E3720:N3721)</f>
        <v>0</v>
      </c>
    </row>
    <row r="3721" spans="1:15">
      <c r="A3721" s="178" t="s">
        <v>3419</v>
      </c>
      <c r="B3721" s="9" t="s">
        <v>17</v>
      </c>
      <c r="C3721" s="3263"/>
      <c r="D3721" s="3162"/>
      <c r="E3721" s="3202"/>
      <c r="F3721" s="3264"/>
      <c r="G3721" s="3202"/>
      <c r="H3721" s="3264"/>
      <c r="I3721" s="3202"/>
      <c r="J3721" s="3264"/>
      <c r="K3721" s="3202"/>
      <c r="L3721" s="3264"/>
      <c r="M3721" s="3202"/>
      <c r="N3721" s="3264"/>
      <c r="O3721" s="4149"/>
    </row>
    <row r="3722" spans="1:15">
      <c r="A3722" s="178" t="s">
        <v>3419</v>
      </c>
      <c r="B3722" s="9" t="s">
        <v>17</v>
      </c>
      <c r="C3722" s="3245" t="s">
        <v>32</v>
      </c>
      <c r="D3722" s="3161"/>
      <c r="E3722" s="3265"/>
      <c r="F3722" s="2783"/>
      <c r="G3722" s="3265"/>
      <c r="H3722" s="2783"/>
      <c r="I3722" s="3265">
        <v>100103777051</v>
      </c>
      <c r="J3722" s="2783">
        <v>100103777052</v>
      </c>
      <c r="K3722" s="3265">
        <v>100103777054</v>
      </c>
      <c r="L3722" s="2699">
        <v>100103779118</v>
      </c>
      <c r="M3722" s="3265">
        <v>100103779120</v>
      </c>
      <c r="N3722" s="2699">
        <v>100103779121</v>
      </c>
      <c r="O3722" s="4150">
        <f>COUNT(E3722:N3723)</f>
        <v>9</v>
      </c>
    </row>
    <row r="3723" spans="1:15">
      <c r="A3723" s="178" t="s">
        <v>3419</v>
      </c>
      <c r="B3723" s="9" t="s">
        <v>17</v>
      </c>
      <c r="C3723" s="3247"/>
      <c r="D3723" s="3162"/>
      <c r="E3723" s="3265"/>
      <c r="F3723" s="2784"/>
      <c r="G3723" s="3265"/>
      <c r="H3723" s="2784"/>
      <c r="I3723" s="3265"/>
      <c r="J3723" s="2784">
        <v>100103777053</v>
      </c>
      <c r="K3723" s="3265"/>
      <c r="L3723" s="2700">
        <v>100103779119</v>
      </c>
      <c r="M3723" s="3265"/>
      <c r="N3723" s="2700">
        <v>100103779122</v>
      </c>
      <c r="O3723" s="4149"/>
    </row>
    <row r="3724" spans="1:15">
      <c r="A3724" s="178" t="s">
        <v>3419</v>
      </c>
      <c r="B3724" s="9" t="s">
        <v>17</v>
      </c>
      <c r="C3724" s="3245" t="s">
        <v>33</v>
      </c>
      <c r="D3724" s="3161"/>
      <c r="E3724" s="3265"/>
      <c r="F3724" s="2783"/>
      <c r="G3724" s="3265"/>
      <c r="H3724" s="2783"/>
      <c r="I3724" s="3265">
        <v>100103777061</v>
      </c>
      <c r="J3724" s="2783">
        <v>100103777062</v>
      </c>
      <c r="K3724" s="3265">
        <v>100103777064</v>
      </c>
      <c r="L3724" s="2699">
        <v>100103777065</v>
      </c>
      <c r="M3724" s="3265">
        <v>100103779148</v>
      </c>
      <c r="N3724" s="2699">
        <v>100103779149</v>
      </c>
      <c r="O3724" s="4150">
        <v>0</v>
      </c>
    </row>
    <row r="3725" spans="1:15">
      <c r="A3725" s="178" t="s">
        <v>3419</v>
      </c>
      <c r="B3725" s="9" t="s">
        <v>17</v>
      </c>
      <c r="C3725" s="3247"/>
      <c r="D3725" s="3162"/>
      <c r="E3725" s="3265"/>
      <c r="F3725" s="2784"/>
      <c r="G3725" s="3265"/>
      <c r="H3725" s="2784"/>
      <c r="I3725" s="3265"/>
      <c r="J3725" s="2784">
        <v>100103777063</v>
      </c>
      <c r="K3725" s="3265"/>
      <c r="L3725" s="2700">
        <v>100103777066</v>
      </c>
      <c r="M3725" s="3265"/>
      <c r="N3725" s="2700">
        <v>100103779150</v>
      </c>
      <c r="O3725" s="4149"/>
    </row>
    <row r="3726" spans="1:15" ht="15" customHeight="1">
      <c r="A3726" s="178" t="s">
        <v>3419</v>
      </c>
      <c r="B3726" s="9" t="s">
        <v>17</v>
      </c>
      <c r="C3726" s="3245" t="s">
        <v>39</v>
      </c>
      <c r="D3726" s="3161"/>
      <c r="E3726" s="2813"/>
      <c r="F3726" s="3199"/>
      <c r="G3726" s="2813"/>
      <c r="H3726" s="3199"/>
      <c r="I3726" s="2813">
        <v>100103779054</v>
      </c>
      <c r="J3726" s="3199">
        <v>100103779055</v>
      </c>
      <c r="K3726" s="2813">
        <v>100103779056</v>
      </c>
      <c r="L3726" s="3199">
        <v>100103779058</v>
      </c>
      <c r="M3726" s="2813">
        <v>100103779059</v>
      </c>
      <c r="N3726" s="3199">
        <v>100103779061</v>
      </c>
      <c r="O3726" s="4150">
        <f>COUNT(E3726:N3727)</f>
        <v>9</v>
      </c>
    </row>
    <row r="3727" spans="1:15" ht="15" customHeight="1">
      <c r="A3727" s="178" t="s">
        <v>3419</v>
      </c>
      <c r="B3727" s="9" t="s">
        <v>17</v>
      </c>
      <c r="C3727" s="3247"/>
      <c r="D3727" s="3162"/>
      <c r="E3727" s="2814"/>
      <c r="F3727" s="3200"/>
      <c r="G3727" s="2814"/>
      <c r="H3727" s="3200"/>
      <c r="I3727" s="2814">
        <v>100103758987</v>
      </c>
      <c r="J3727" s="3200"/>
      <c r="K3727" s="2814">
        <v>100103779057</v>
      </c>
      <c r="L3727" s="3200"/>
      <c r="M3727" s="2814">
        <v>100103779060</v>
      </c>
      <c r="N3727" s="3200"/>
      <c r="O3727" s="4149"/>
    </row>
    <row r="3728" spans="1:15" ht="15" customHeight="1">
      <c r="A3728" s="178" t="s">
        <v>3419</v>
      </c>
      <c r="B3728" s="9"/>
      <c r="C3728" s="3245" t="s">
        <v>34</v>
      </c>
      <c r="D3728" s="3161"/>
      <c r="E3728" s="2813"/>
      <c r="F3728" s="3199"/>
      <c r="G3728" s="2813"/>
      <c r="H3728" s="3199"/>
      <c r="I3728" s="2813">
        <v>100103779028</v>
      </c>
      <c r="J3728" s="3199">
        <v>100103779030</v>
      </c>
      <c r="K3728" s="2813">
        <v>100103779031</v>
      </c>
      <c r="L3728" s="3199">
        <v>100103779033</v>
      </c>
      <c r="M3728" s="2813">
        <v>100103779034</v>
      </c>
      <c r="N3728" s="3199">
        <v>100103779036</v>
      </c>
      <c r="O3728" s="4150">
        <f>COUNT(E3728:N3729)</f>
        <v>9</v>
      </c>
    </row>
    <row r="3729" spans="1:15" ht="15" customHeight="1">
      <c r="A3729" s="178" t="s">
        <v>3419</v>
      </c>
      <c r="B3729" s="9"/>
      <c r="C3729" s="3247"/>
      <c r="D3729" s="3162"/>
      <c r="E3729" s="2814"/>
      <c r="F3729" s="3200"/>
      <c r="G3729" s="2814"/>
      <c r="H3729" s="3200"/>
      <c r="I3729" s="2814">
        <v>100103779029</v>
      </c>
      <c r="J3729" s="3200"/>
      <c r="K3729" s="2814">
        <v>100103779032</v>
      </c>
      <c r="L3729" s="3200"/>
      <c r="M3729" s="2814">
        <v>100103779035</v>
      </c>
      <c r="N3729" s="3200"/>
      <c r="O3729" s="4149"/>
    </row>
    <row r="3730" spans="1:15" ht="18.75">
      <c r="A3730" s="178" t="s">
        <v>3419</v>
      </c>
      <c r="B3730" s="9" t="s">
        <v>17</v>
      </c>
      <c r="C3730" s="3245" t="s">
        <v>37</v>
      </c>
      <c r="D3730" s="3161"/>
      <c r="E3730" s="2816"/>
      <c r="F3730" s="3261"/>
      <c r="G3730" s="2816"/>
      <c r="H3730" s="3261"/>
      <c r="I3730" s="2816">
        <v>100103776686</v>
      </c>
      <c r="J3730" s="3261">
        <v>100103778523</v>
      </c>
      <c r="K3730" s="2816">
        <v>100103778505</v>
      </c>
      <c r="L3730" s="3261">
        <v>100103778446</v>
      </c>
      <c r="M3730" s="2816">
        <v>100103778447</v>
      </c>
      <c r="N3730" s="892">
        <v>100103778449</v>
      </c>
      <c r="O3730" s="3143"/>
    </row>
    <row r="3731" spans="1:15" ht="18.75">
      <c r="A3731" s="178" t="s">
        <v>3419</v>
      </c>
      <c r="B3731" s="9" t="s">
        <v>17</v>
      </c>
      <c r="C3731" s="3247"/>
      <c r="D3731" s="3162"/>
      <c r="E3731" s="24"/>
      <c r="F3731" s="3261"/>
      <c r="G3731" s="24"/>
      <c r="H3731" s="3261"/>
      <c r="I3731" s="24">
        <v>100103776695</v>
      </c>
      <c r="J3731" s="3261"/>
      <c r="K3731" s="24">
        <v>100103778521.2</v>
      </c>
      <c r="L3731" s="3261"/>
      <c r="M3731" s="24">
        <v>100103778448</v>
      </c>
      <c r="N3731" s="892">
        <v>100103778452</v>
      </c>
      <c r="O3731" s="3143"/>
    </row>
    <row r="3732" spans="1:15" ht="18.75">
      <c r="A3732" s="178" t="s">
        <v>3419</v>
      </c>
      <c r="B3732" s="9" t="s">
        <v>17</v>
      </c>
      <c r="C3732" s="3245" t="s">
        <v>38</v>
      </c>
      <c r="D3732" s="3161"/>
      <c r="E3732" s="2816"/>
      <c r="F3732" s="3261"/>
      <c r="G3732" s="2816"/>
      <c r="H3732" s="3261"/>
      <c r="I3732" s="2816">
        <v>100103776704</v>
      </c>
      <c r="J3732" s="3261">
        <v>100103778563</v>
      </c>
      <c r="K3732" s="2816">
        <v>100103778537.39999</v>
      </c>
      <c r="L3732" s="3261">
        <v>100103778486</v>
      </c>
      <c r="M3732" s="2816">
        <v>100103778487</v>
      </c>
      <c r="N3732" s="892">
        <v>100103778489</v>
      </c>
      <c r="O3732" s="3143"/>
    </row>
    <row r="3733" spans="1:15" ht="18.75">
      <c r="A3733" s="178" t="s">
        <v>3419</v>
      </c>
      <c r="B3733" s="9" t="s">
        <v>17</v>
      </c>
      <c r="C3733" s="3247"/>
      <c r="D3733" s="3162"/>
      <c r="E3733" s="24"/>
      <c r="F3733" s="3261"/>
      <c r="G3733" s="24"/>
      <c r="H3733" s="3261"/>
      <c r="I3733" s="24">
        <v>100103776713</v>
      </c>
      <c r="J3733" s="3261"/>
      <c r="K3733" s="24">
        <v>100103778553.60001</v>
      </c>
      <c r="L3733" s="3261"/>
      <c r="M3733" s="24">
        <v>100103778488</v>
      </c>
      <c r="N3733" s="892">
        <v>100103778492</v>
      </c>
      <c r="O3733" s="3143"/>
    </row>
    <row r="3734" spans="1:15" ht="18.75">
      <c r="A3734" s="178" t="s">
        <v>3419</v>
      </c>
      <c r="B3734" s="9"/>
      <c r="C3734" s="3262" t="s">
        <v>35</v>
      </c>
      <c r="D3734" s="3161"/>
      <c r="E3734" s="2781"/>
      <c r="F3734" s="3253"/>
      <c r="G3734" s="2781"/>
      <c r="H3734" s="3253"/>
      <c r="I3734" s="2781"/>
      <c r="J3734" s="3253"/>
      <c r="K3734" s="2781"/>
      <c r="L3734" s="3253"/>
      <c r="M3734" s="2781"/>
      <c r="N3734" s="3253"/>
      <c r="O3734" s="3143"/>
    </row>
    <row r="3735" spans="1:15" ht="18.75">
      <c r="A3735" s="178" t="s">
        <v>3419</v>
      </c>
      <c r="B3735" s="9"/>
      <c r="C3735" s="3263"/>
      <c r="D3735" s="3162"/>
      <c r="E3735" s="2780"/>
      <c r="F3735" s="3202"/>
      <c r="G3735" s="2780"/>
      <c r="H3735" s="3202"/>
      <c r="I3735" s="2780"/>
      <c r="J3735" s="3202"/>
      <c r="K3735" s="2780"/>
      <c r="L3735" s="3202"/>
      <c r="M3735" s="2780"/>
      <c r="N3735" s="3202"/>
      <c r="O3735" s="3143"/>
    </row>
    <row r="3736" spans="1:15" ht="18.75">
      <c r="A3736" s="178" t="s">
        <v>3419</v>
      </c>
      <c r="B3736" s="9"/>
      <c r="C3736" s="3262" t="s">
        <v>36</v>
      </c>
      <c r="D3736" s="3161"/>
      <c r="E3736" s="2781"/>
      <c r="F3736" s="3253"/>
      <c r="G3736" s="2781"/>
      <c r="H3736" s="3253"/>
      <c r="I3736" s="2781"/>
      <c r="J3736" s="3253"/>
      <c r="K3736" s="2781"/>
      <c r="L3736" s="3253"/>
      <c r="M3736" s="2781"/>
      <c r="N3736" s="3253"/>
      <c r="O3736" s="3143"/>
    </row>
    <row r="3737" spans="1:15" ht="18.75">
      <c r="A3737" s="178" t="s">
        <v>3419</v>
      </c>
      <c r="B3737" s="9"/>
      <c r="C3737" s="3263"/>
      <c r="D3737" s="3162"/>
      <c r="E3737" s="2780"/>
      <c r="F3737" s="3202"/>
      <c r="G3737" s="2780"/>
      <c r="H3737" s="3202"/>
      <c r="I3737" s="2780"/>
      <c r="J3737" s="3202"/>
      <c r="K3737" s="2780"/>
      <c r="L3737" s="3202"/>
      <c r="M3737" s="2780"/>
      <c r="N3737" s="3202"/>
      <c r="O3737" s="3143"/>
    </row>
    <row r="3738" spans="1:15" ht="15" customHeight="1">
      <c r="A3738" s="178" t="s">
        <v>3419</v>
      </c>
      <c r="B3738" s="10" t="s">
        <v>17</v>
      </c>
      <c r="C3738" s="3245" t="s">
        <v>40</v>
      </c>
      <c r="D3738" s="3161"/>
      <c r="E3738" s="3179"/>
      <c r="F3738" s="2783"/>
      <c r="G3738" s="3179"/>
      <c r="H3738" s="2783"/>
      <c r="I3738" s="3179">
        <v>100103776963</v>
      </c>
      <c r="J3738" s="2783">
        <v>100103776964</v>
      </c>
      <c r="K3738" s="3179">
        <v>100103776966</v>
      </c>
      <c r="L3738" s="2783">
        <v>100103776967</v>
      </c>
      <c r="M3738" s="3179">
        <v>100103776969</v>
      </c>
      <c r="N3738" s="2833" t="s">
        <v>3691</v>
      </c>
      <c r="O3738" s="4150">
        <f>COUNT(E3738:N3739)</f>
        <v>7</v>
      </c>
    </row>
    <row r="3739" spans="1:15" ht="15" customHeight="1">
      <c r="A3739" s="178" t="s">
        <v>3419</v>
      </c>
      <c r="B3739" s="9" t="s">
        <v>17</v>
      </c>
      <c r="C3739" s="3247"/>
      <c r="D3739" s="3162"/>
      <c r="E3739" s="3180"/>
      <c r="F3739" s="2784"/>
      <c r="G3739" s="3180"/>
      <c r="H3739" s="2784"/>
      <c r="I3739" s="3180"/>
      <c r="J3739" s="2784">
        <v>100103776965</v>
      </c>
      <c r="K3739" s="3180"/>
      <c r="L3739" s="2784">
        <v>100103776968</v>
      </c>
      <c r="M3739" s="3180"/>
      <c r="N3739" s="2833" t="s">
        <v>3691</v>
      </c>
      <c r="O3739" s="4149"/>
    </row>
    <row r="3740" spans="1:15" ht="15" customHeight="1">
      <c r="A3740" s="178" t="s">
        <v>3419</v>
      </c>
      <c r="B3740" s="9" t="s">
        <v>17</v>
      </c>
      <c r="C3740" s="3245" t="s">
        <v>41</v>
      </c>
      <c r="D3740" s="3161"/>
      <c r="E3740" s="3179"/>
      <c r="F3740" s="2783"/>
      <c r="G3740" s="3179"/>
      <c r="H3740" s="2783"/>
      <c r="I3740" s="3179">
        <v>100103776980</v>
      </c>
      <c r="J3740" s="2783">
        <v>100103776981</v>
      </c>
      <c r="K3740" s="3179">
        <v>100103776983</v>
      </c>
      <c r="L3740" s="2783">
        <v>100103776984</v>
      </c>
      <c r="M3740" s="3179">
        <v>100103776986</v>
      </c>
      <c r="N3740" s="2833" t="s">
        <v>3691</v>
      </c>
      <c r="O3740" s="4150">
        <f>COUNT(E3740:N3741)</f>
        <v>7</v>
      </c>
    </row>
    <row r="3741" spans="1:15" ht="15" customHeight="1">
      <c r="A3741" s="178" t="s">
        <v>3419</v>
      </c>
      <c r="B3741" s="9" t="s">
        <v>17</v>
      </c>
      <c r="C3741" s="3247"/>
      <c r="D3741" s="3162"/>
      <c r="E3741" s="3180"/>
      <c r="F3741" s="2784"/>
      <c r="G3741" s="3180"/>
      <c r="H3741" s="2784"/>
      <c r="I3741" s="3180"/>
      <c r="J3741" s="2784">
        <v>100103776982</v>
      </c>
      <c r="K3741" s="3180"/>
      <c r="L3741" s="2784">
        <v>100103776985</v>
      </c>
      <c r="M3741" s="3180"/>
      <c r="N3741" s="2833" t="s">
        <v>3691</v>
      </c>
      <c r="O3741" s="4149"/>
    </row>
    <row r="3742" spans="1:15" ht="15" customHeight="1">
      <c r="A3742" s="178" t="s">
        <v>3419</v>
      </c>
      <c r="B3742" s="9" t="s">
        <v>17</v>
      </c>
      <c r="C3742" s="3245" t="s">
        <v>42</v>
      </c>
      <c r="D3742" s="3161"/>
      <c r="E3742" s="3179"/>
      <c r="F3742" s="2783"/>
      <c r="G3742" s="3179"/>
      <c r="H3742" s="2783"/>
      <c r="I3742" s="3179">
        <v>100103758972</v>
      </c>
      <c r="J3742" s="2783">
        <v>100103778750</v>
      </c>
      <c r="K3742" s="3179">
        <v>100103778752</v>
      </c>
      <c r="L3742" s="2783">
        <v>100103778753</v>
      </c>
      <c r="M3742" s="3179">
        <v>100103778755</v>
      </c>
      <c r="N3742" s="2853">
        <v>100103778757</v>
      </c>
      <c r="O3742" s="4150">
        <f>COUNT(E3742:N3743)</f>
        <v>8</v>
      </c>
    </row>
    <row r="3743" spans="1:15" ht="15" customHeight="1">
      <c r="A3743" s="178" t="s">
        <v>3419</v>
      </c>
      <c r="B3743" s="9" t="s">
        <v>17</v>
      </c>
      <c r="C3743" s="3247"/>
      <c r="D3743" s="3162"/>
      <c r="E3743" s="3180"/>
      <c r="F3743" s="2784"/>
      <c r="G3743" s="3180"/>
      <c r="H3743" s="2784"/>
      <c r="I3743" s="3180"/>
      <c r="J3743" s="2784">
        <v>100103778751</v>
      </c>
      <c r="K3743" s="3180"/>
      <c r="L3743" s="2784">
        <v>100103778754</v>
      </c>
      <c r="M3743" s="3180"/>
      <c r="N3743" s="2833" t="s">
        <v>3691</v>
      </c>
      <c r="O3743" s="4149"/>
    </row>
    <row r="3744" spans="1:15" ht="15.75">
      <c r="A3744" s="178" t="s">
        <v>3419</v>
      </c>
      <c r="B3744" s="9" t="s">
        <v>17</v>
      </c>
      <c r="C3744" s="155" t="s">
        <v>43</v>
      </c>
      <c r="D3744" s="727"/>
      <c r="E3744" s="2788"/>
      <c r="F3744" s="2788"/>
      <c r="G3744" s="2788"/>
      <c r="H3744" s="2788"/>
      <c r="I3744" s="2788"/>
      <c r="J3744" s="2788"/>
      <c r="K3744" s="2705"/>
      <c r="L3744" s="2705"/>
      <c r="M3744" s="2705"/>
      <c r="N3744" s="1133"/>
      <c r="O3744" s="4150">
        <f>COUNT(E3744:N3745)</f>
        <v>0</v>
      </c>
    </row>
    <row r="3745" spans="1:15" ht="15.75">
      <c r="A3745" s="178" t="s">
        <v>3419</v>
      </c>
      <c r="B3745" s="9" t="s">
        <v>17</v>
      </c>
      <c r="C3745" s="155" t="s">
        <v>44</v>
      </c>
      <c r="D3745" s="727"/>
      <c r="E3745" s="2789"/>
      <c r="F3745" s="2789"/>
      <c r="G3745" s="2789"/>
      <c r="H3745" s="2789"/>
      <c r="I3745" s="2789"/>
      <c r="J3745" s="2789"/>
      <c r="K3745" s="2706"/>
      <c r="L3745" s="2706"/>
      <c r="M3745" s="2706"/>
      <c r="N3745" s="2706"/>
      <c r="O3745" s="4149"/>
    </row>
    <row r="3746" spans="1:15">
      <c r="A3746" s="178" t="s">
        <v>3419</v>
      </c>
      <c r="B3746" s="9" t="s">
        <v>17</v>
      </c>
      <c r="C3746" s="3245" t="s">
        <v>45</v>
      </c>
      <c r="D3746" s="3161"/>
      <c r="E3746" s="3179"/>
      <c r="F3746" s="2783"/>
      <c r="G3746" s="3179"/>
      <c r="H3746" s="2783"/>
      <c r="I3746" s="3179">
        <v>100103778607</v>
      </c>
      <c r="J3746" s="2783">
        <v>100103778608</v>
      </c>
      <c r="K3746" s="3179">
        <v>100103778610</v>
      </c>
      <c r="L3746" s="2699">
        <v>100103778611</v>
      </c>
      <c r="M3746" s="3179">
        <v>100103778613</v>
      </c>
      <c r="N3746" s="2699">
        <v>100103778614</v>
      </c>
      <c r="O3746" s="4150">
        <f>COUNT(E3746:N3747)</f>
        <v>9</v>
      </c>
    </row>
    <row r="3747" spans="1:15">
      <c r="A3747" s="178" t="s">
        <v>3419</v>
      </c>
      <c r="B3747" s="9" t="s">
        <v>17</v>
      </c>
      <c r="C3747" s="3247"/>
      <c r="D3747" s="3162"/>
      <c r="E3747" s="3180"/>
      <c r="F3747" s="2784"/>
      <c r="G3747" s="3180"/>
      <c r="H3747" s="2784"/>
      <c r="I3747" s="3180"/>
      <c r="J3747" s="2784">
        <v>100103778609</v>
      </c>
      <c r="K3747" s="3180"/>
      <c r="L3747" s="2700">
        <v>100103778612</v>
      </c>
      <c r="M3747" s="3180"/>
      <c r="N3747" s="2700">
        <v>100103778615</v>
      </c>
      <c r="O3747" s="4149"/>
    </row>
    <row r="3748" spans="1:15">
      <c r="A3748" s="178" t="s">
        <v>3419</v>
      </c>
      <c r="B3748" s="9" t="s">
        <v>17</v>
      </c>
      <c r="C3748" s="3245" t="s">
        <v>46</v>
      </c>
      <c r="D3748" s="3161"/>
      <c r="E3748" s="3272"/>
      <c r="F3748" s="2783"/>
      <c r="G3748" s="3272"/>
      <c r="H3748" s="2783"/>
      <c r="I3748" s="3272">
        <v>100103776787</v>
      </c>
      <c r="J3748" s="2783">
        <v>100103758967</v>
      </c>
      <c r="K3748" s="3272">
        <v>100103778637</v>
      </c>
      <c r="L3748" s="2699">
        <v>100103778638</v>
      </c>
      <c r="M3748" s="3272">
        <v>100103778640</v>
      </c>
      <c r="N3748" s="2699">
        <v>100103778641</v>
      </c>
      <c r="O3748" s="4150">
        <f>COUNT(E3748:N3749)</f>
        <v>9</v>
      </c>
    </row>
    <row r="3749" spans="1:15">
      <c r="A3749" s="178" t="s">
        <v>3419</v>
      </c>
      <c r="B3749" s="9" t="s">
        <v>17</v>
      </c>
      <c r="C3749" s="3247"/>
      <c r="D3749" s="3162"/>
      <c r="E3749" s="3180"/>
      <c r="F3749" s="2784"/>
      <c r="G3749" s="3180"/>
      <c r="H3749" s="2784"/>
      <c r="I3749" s="3180"/>
      <c r="J3749" s="2784">
        <v>100103778636</v>
      </c>
      <c r="K3749" s="3180"/>
      <c r="L3749" s="2700">
        <v>100103778639</v>
      </c>
      <c r="M3749" s="3180"/>
      <c r="N3749" s="2700">
        <v>100103778642</v>
      </c>
      <c r="O3749" s="4149"/>
    </row>
    <row r="3750" spans="1:15">
      <c r="A3750" s="178" t="s">
        <v>3419</v>
      </c>
      <c r="B3750" s="9" t="s">
        <v>17</v>
      </c>
      <c r="C3750" s="3245" t="s">
        <v>47</v>
      </c>
      <c r="D3750" s="3161"/>
      <c r="E3750" s="2787"/>
      <c r="F3750" s="3199"/>
      <c r="G3750" s="2787"/>
      <c r="H3750" s="3199"/>
      <c r="I3750" s="2787">
        <v>100103778514</v>
      </c>
      <c r="J3750" s="3199">
        <v>100103778516</v>
      </c>
      <c r="K3750" s="438" t="s">
        <v>483</v>
      </c>
      <c r="L3750" s="3199">
        <v>100103778518</v>
      </c>
      <c r="M3750" s="2903" t="s">
        <v>483</v>
      </c>
      <c r="N3750" s="3199">
        <v>100103778520</v>
      </c>
      <c r="O3750" s="4150">
        <f>COUNT(E3750:N3751)</f>
        <v>6</v>
      </c>
    </row>
    <row r="3751" spans="1:15">
      <c r="A3751" s="178" t="s">
        <v>3419</v>
      </c>
      <c r="B3751" s="9" t="s">
        <v>17</v>
      </c>
      <c r="C3751" s="3247"/>
      <c r="D3751" s="3162"/>
      <c r="E3751" s="24"/>
      <c r="F3751" s="3200"/>
      <c r="G3751" s="24"/>
      <c r="H3751" s="3200"/>
      <c r="I3751" s="438" t="s">
        <v>483</v>
      </c>
      <c r="J3751" s="3200"/>
      <c r="K3751" s="24">
        <v>100103778517</v>
      </c>
      <c r="L3751" s="3200"/>
      <c r="M3751" s="24">
        <v>100103778519</v>
      </c>
      <c r="N3751" s="3200"/>
      <c r="O3751" s="4149"/>
    </row>
    <row r="3752" spans="1:15">
      <c r="A3752" s="178" t="s">
        <v>3419</v>
      </c>
      <c r="B3752" s="9" t="s">
        <v>48</v>
      </c>
      <c r="C3752" s="3245" t="s">
        <v>49</v>
      </c>
      <c r="D3752" s="3161"/>
      <c r="E3752" s="3179"/>
      <c r="F3752" s="2783"/>
      <c r="G3752" s="3179"/>
      <c r="H3752" s="2783"/>
      <c r="I3752" s="3179">
        <v>100103777137</v>
      </c>
      <c r="J3752" s="2783">
        <v>100103777139</v>
      </c>
      <c r="K3752" s="3179">
        <v>100103777143</v>
      </c>
      <c r="L3752" s="2699">
        <v>100103777145</v>
      </c>
      <c r="M3752" s="3179">
        <v>100103779528</v>
      </c>
      <c r="N3752" s="2699">
        <v>100103779530</v>
      </c>
      <c r="O3752" s="4150">
        <f>COUNT(E3752:N3753)</f>
        <v>9</v>
      </c>
    </row>
    <row r="3753" spans="1:15">
      <c r="A3753" s="178" t="s">
        <v>3419</v>
      </c>
      <c r="B3753" s="9" t="s">
        <v>48</v>
      </c>
      <c r="C3753" s="3246"/>
      <c r="D3753" s="3248"/>
      <c r="E3753" s="3180"/>
      <c r="F3753" s="2784"/>
      <c r="G3753" s="3180"/>
      <c r="H3753" s="2784"/>
      <c r="I3753" s="3180"/>
      <c r="J3753" s="2784">
        <v>100103777140</v>
      </c>
      <c r="K3753" s="3180"/>
      <c r="L3753" s="2700">
        <v>100103777146</v>
      </c>
      <c r="M3753" s="3180"/>
      <c r="N3753" s="2700">
        <v>100103779531</v>
      </c>
      <c r="O3753" s="4149"/>
    </row>
    <row r="3754" spans="1:15">
      <c r="A3754" s="178" t="s">
        <v>3419</v>
      </c>
      <c r="B3754" s="9" t="s">
        <v>48</v>
      </c>
      <c r="C3754" s="3246"/>
      <c r="D3754" s="3248"/>
      <c r="E3754" s="3179"/>
      <c r="F3754" s="2783"/>
      <c r="G3754" s="3179"/>
      <c r="H3754" s="2783"/>
      <c r="I3754" s="3179">
        <v>100103777138</v>
      </c>
      <c r="J3754" s="2783">
        <v>100103777141</v>
      </c>
      <c r="K3754" s="3179">
        <v>100103777144</v>
      </c>
      <c r="L3754" s="2699">
        <v>100103779526</v>
      </c>
      <c r="M3754" s="3179">
        <v>100103779529</v>
      </c>
      <c r="N3754" s="2699">
        <v>100103779532</v>
      </c>
      <c r="O3754" s="4150">
        <f>COUNT(E3754:N3755)</f>
        <v>9</v>
      </c>
    </row>
    <row r="3755" spans="1:15">
      <c r="A3755" s="178" t="s">
        <v>3419</v>
      </c>
      <c r="B3755" s="9" t="s">
        <v>48</v>
      </c>
      <c r="C3755" s="3247"/>
      <c r="D3755" s="3162"/>
      <c r="E3755" s="3180"/>
      <c r="F3755" s="2784"/>
      <c r="G3755" s="3180"/>
      <c r="H3755" s="2784"/>
      <c r="I3755" s="3180"/>
      <c r="J3755" s="2784">
        <v>100103777142</v>
      </c>
      <c r="K3755" s="3180"/>
      <c r="L3755" s="2700">
        <v>100103779527</v>
      </c>
      <c r="M3755" s="3180"/>
      <c r="N3755" s="2700">
        <v>100103779533</v>
      </c>
      <c r="O3755" s="4149"/>
    </row>
    <row r="3756" spans="1:15">
      <c r="A3756" s="178" t="s">
        <v>3419</v>
      </c>
      <c r="B3756" s="9" t="s">
        <v>48</v>
      </c>
      <c r="C3756" s="3245" t="s">
        <v>50</v>
      </c>
      <c r="D3756" s="3161"/>
      <c r="E3756" s="2787"/>
      <c r="F3756" s="3260"/>
      <c r="G3756" s="2787"/>
      <c r="H3756" s="3260"/>
      <c r="I3756" s="2787">
        <v>100103779325</v>
      </c>
      <c r="J3756" s="3260">
        <v>100103779327</v>
      </c>
      <c r="K3756" s="2703">
        <v>100103779328</v>
      </c>
      <c r="L3756" s="3260">
        <v>100103779330</v>
      </c>
      <c r="M3756" s="2703">
        <v>100103779331</v>
      </c>
      <c r="N3756" s="3260">
        <v>100103779347</v>
      </c>
      <c r="O3756" s="4150">
        <f>COUNT(E3756:N3757)</f>
        <v>9</v>
      </c>
    </row>
    <row r="3757" spans="1:15">
      <c r="A3757" s="178" t="s">
        <v>3419</v>
      </c>
      <c r="B3757" s="9" t="s">
        <v>48</v>
      </c>
      <c r="C3757" s="3247"/>
      <c r="D3757" s="3162"/>
      <c r="E3757" s="24"/>
      <c r="F3757" s="3260"/>
      <c r="G3757" s="24"/>
      <c r="H3757" s="3260"/>
      <c r="I3757" s="24">
        <v>100103779326</v>
      </c>
      <c r="J3757" s="3260"/>
      <c r="K3757" s="24">
        <v>100103779329</v>
      </c>
      <c r="L3757" s="3260"/>
      <c r="M3757" s="24">
        <v>100103779332</v>
      </c>
      <c r="N3757" s="3260"/>
      <c r="O3757" s="4149"/>
    </row>
    <row r="3758" spans="1:15">
      <c r="A3758" s="178" t="s">
        <v>3419</v>
      </c>
      <c r="B3758" s="9" t="s">
        <v>48</v>
      </c>
      <c r="C3758" s="3245" t="s">
        <v>205</v>
      </c>
      <c r="D3758" s="3161"/>
      <c r="E3758" s="2787"/>
      <c r="F3758" s="3260"/>
      <c r="G3758" s="2787"/>
      <c r="H3758" s="3260"/>
      <c r="I3758" s="2787">
        <v>100103779358</v>
      </c>
      <c r="J3758" s="3260">
        <v>100103779360</v>
      </c>
      <c r="K3758" s="2703">
        <v>100103779361</v>
      </c>
      <c r="L3758" s="3260">
        <v>100103779363</v>
      </c>
      <c r="M3758" s="2703">
        <v>100103779364</v>
      </c>
      <c r="N3758" s="3260">
        <v>100103779366</v>
      </c>
      <c r="O3758" s="4150">
        <f>COUNT(E3758:N3759)</f>
        <v>9</v>
      </c>
    </row>
    <row r="3759" spans="1:15">
      <c r="A3759" s="178" t="s">
        <v>3419</v>
      </c>
      <c r="B3759" s="9" t="s">
        <v>48</v>
      </c>
      <c r="C3759" s="3247"/>
      <c r="D3759" s="3162"/>
      <c r="E3759" s="24"/>
      <c r="F3759" s="3260"/>
      <c r="G3759" s="24"/>
      <c r="H3759" s="3260"/>
      <c r="I3759" s="24">
        <v>100103779359</v>
      </c>
      <c r="J3759" s="3260"/>
      <c r="K3759" s="24">
        <v>100103779362</v>
      </c>
      <c r="L3759" s="3260"/>
      <c r="M3759" s="24">
        <v>100103779365</v>
      </c>
      <c r="N3759" s="3260"/>
      <c r="O3759" s="4149"/>
    </row>
    <row r="3760" spans="1:15">
      <c r="A3760" s="178" t="s">
        <v>3419</v>
      </c>
      <c r="B3760" s="9" t="s">
        <v>48</v>
      </c>
      <c r="C3760" s="3245" t="s">
        <v>52</v>
      </c>
      <c r="D3760" s="3161"/>
      <c r="E3760" s="3179"/>
      <c r="F3760" s="2783"/>
      <c r="G3760" s="3179"/>
      <c r="H3760" s="2783"/>
      <c r="I3760" s="3179">
        <v>100103779729</v>
      </c>
      <c r="J3760" s="2783">
        <v>100103779730</v>
      </c>
      <c r="K3760" s="3179">
        <v>100103779732</v>
      </c>
      <c r="L3760" s="2699">
        <v>100103779733</v>
      </c>
      <c r="M3760" s="3179">
        <v>100103779734</v>
      </c>
      <c r="N3760" s="2699">
        <v>100103779735</v>
      </c>
      <c r="O3760" s="4150">
        <f>COUNT(E3760:N3761)</f>
        <v>7</v>
      </c>
    </row>
    <row r="3761" spans="1:15">
      <c r="A3761" s="178" t="s">
        <v>3419</v>
      </c>
      <c r="B3761" s="9" t="s">
        <v>48</v>
      </c>
      <c r="C3761" s="3247"/>
      <c r="D3761" s="3162"/>
      <c r="E3761" s="3180"/>
      <c r="F3761" s="2784"/>
      <c r="G3761" s="3180"/>
      <c r="H3761" s="2784"/>
      <c r="I3761" s="3180"/>
      <c r="J3761" s="2784">
        <v>100103779731</v>
      </c>
      <c r="K3761" s="3180"/>
      <c r="L3761" s="2903" t="s">
        <v>483</v>
      </c>
      <c r="M3761" s="3180"/>
      <c r="N3761" s="2903" t="s">
        <v>483</v>
      </c>
      <c r="O3761" s="4149"/>
    </row>
    <row r="3762" spans="1:15">
      <c r="A3762" s="178" t="s">
        <v>3419</v>
      </c>
      <c r="B3762" s="9" t="s">
        <v>48</v>
      </c>
      <c r="C3762" s="3251" t="s">
        <v>53</v>
      </c>
      <c r="D3762" s="3161"/>
      <c r="E3762" s="3259"/>
      <c r="F3762" s="3259"/>
      <c r="G3762" s="3259"/>
      <c r="H3762" s="3259"/>
      <c r="I3762" s="3259"/>
      <c r="J3762" s="3259"/>
      <c r="K3762" s="3259"/>
      <c r="L3762" s="3259"/>
      <c r="M3762" s="3259"/>
      <c r="N3762" s="3259"/>
      <c r="O3762" s="4150">
        <f>COUNT(E3762:N3763)</f>
        <v>0</v>
      </c>
    </row>
    <row r="3763" spans="1:15">
      <c r="A3763" s="178" t="s">
        <v>3419</v>
      </c>
      <c r="B3763" s="9" t="s">
        <v>48</v>
      </c>
      <c r="C3763" s="3252"/>
      <c r="D3763" s="3162"/>
      <c r="E3763" s="3259"/>
      <c r="F3763" s="3259"/>
      <c r="G3763" s="3259"/>
      <c r="H3763" s="3259"/>
      <c r="I3763" s="3259"/>
      <c r="J3763" s="3259"/>
      <c r="K3763" s="3259"/>
      <c r="L3763" s="3259"/>
      <c r="M3763" s="3259"/>
      <c r="N3763" s="3259"/>
      <c r="O3763" s="4149"/>
    </row>
    <row r="3764" spans="1:15">
      <c r="A3764" s="178" t="s">
        <v>3419</v>
      </c>
      <c r="B3764" s="9" t="s">
        <v>48</v>
      </c>
      <c r="C3764" s="3245" t="s">
        <v>54</v>
      </c>
      <c r="D3764" s="3161"/>
      <c r="E3764" s="3179"/>
      <c r="F3764" s="2783"/>
      <c r="G3764" s="3179"/>
      <c r="H3764" s="2783"/>
      <c r="I3764" s="3179">
        <v>100103768117</v>
      </c>
      <c r="J3764" s="2783">
        <v>100103768118</v>
      </c>
      <c r="K3764" s="3179">
        <v>100103769682</v>
      </c>
      <c r="L3764" s="2699">
        <v>100103769683</v>
      </c>
      <c r="M3764" s="3179">
        <v>100103769684</v>
      </c>
      <c r="N3764" s="2699">
        <v>100103769685</v>
      </c>
      <c r="O3764" s="4150">
        <f>COUNT(E3764:N3765)</f>
        <v>7</v>
      </c>
    </row>
    <row r="3765" spans="1:15">
      <c r="A3765" s="178" t="s">
        <v>3419</v>
      </c>
      <c r="B3765" s="9" t="s">
        <v>48</v>
      </c>
      <c r="C3765" s="3247"/>
      <c r="D3765" s="3162"/>
      <c r="E3765" s="3180"/>
      <c r="F3765" s="2784"/>
      <c r="G3765" s="3180"/>
      <c r="H3765" s="2784"/>
      <c r="I3765" s="3180"/>
      <c r="J3765" s="2784">
        <v>100103768119</v>
      </c>
      <c r="K3765" s="3180"/>
      <c r="L3765" s="2903" t="s">
        <v>483</v>
      </c>
      <c r="M3765" s="3180"/>
      <c r="N3765" s="2903" t="s">
        <v>483</v>
      </c>
      <c r="O3765" s="4149"/>
    </row>
    <row r="3766" spans="1:15">
      <c r="A3766" s="178" t="s">
        <v>3419</v>
      </c>
      <c r="B3766" s="9" t="s">
        <v>48</v>
      </c>
      <c r="C3766" s="3251" t="s">
        <v>55</v>
      </c>
      <c r="D3766" s="3161"/>
      <c r="E3766" s="3259"/>
      <c r="F3766" s="3259"/>
      <c r="G3766" s="3259"/>
      <c r="H3766" s="3259"/>
      <c r="I3766" s="3259"/>
      <c r="J3766" s="3259"/>
      <c r="K3766" s="3259"/>
      <c r="L3766" s="3259"/>
      <c r="M3766" s="3259"/>
      <c r="N3766" s="3259"/>
      <c r="O3766" s="4150">
        <f>COUNT(E3766:N3767)</f>
        <v>0</v>
      </c>
    </row>
    <row r="3767" spans="1:15">
      <c r="A3767" s="178" t="s">
        <v>3419</v>
      </c>
      <c r="B3767" s="9" t="s">
        <v>48</v>
      </c>
      <c r="C3767" s="3252"/>
      <c r="D3767" s="3162"/>
      <c r="E3767" s="3259"/>
      <c r="F3767" s="3259"/>
      <c r="G3767" s="3259"/>
      <c r="H3767" s="3259"/>
      <c r="I3767" s="3259"/>
      <c r="J3767" s="3259"/>
      <c r="K3767" s="3259"/>
      <c r="L3767" s="3259"/>
      <c r="M3767" s="3259"/>
      <c r="N3767" s="3259"/>
      <c r="O3767" s="4149"/>
    </row>
    <row r="3768" spans="1:15">
      <c r="A3768" s="178" t="s">
        <v>3419</v>
      </c>
      <c r="B3768" s="9" t="s">
        <v>48</v>
      </c>
      <c r="C3768" s="3245" t="s">
        <v>56</v>
      </c>
      <c r="D3768" s="3161"/>
      <c r="E3768" s="2787"/>
      <c r="F3768" s="3199"/>
      <c r="G3768" s="2787"/>
      <c r="H3768" s="3199"/>
      <c r="I3768" s="2787">
        <v>100103769514</v>
      </c>
      <c r="J3768" s="3199">
        <v>100103769516</v>
      </c>
      <c r="K3768" s="2703">
        <v>100103769517</v>
      </c>
      <c r="L3768" s="3199">
        <v>100103779165</v>
      </c>
      <c r="M3768" s="2703">
        <v>100103779166</v>
      </c>
      <c r="N3768" s="919">
        <v>100103779168</v>
      </c>
      <c r="O3768" s="4150">
        <f>COUNT(E3768:N3769)</f>
        <v>10</v>
      </c>
    </row>
    <row r="3769" spans="1:15">
      <c r="A3769" s="178" t="s">
        <v>3419</v>
      </c>
      <c r="B3769" s="9" t="s">
        <v>48</v>
      </c>
      <c r="C3769" s="3247"/>
      <c r="D3769" s="3162"/>
      <c r="E3769" s="24"/>
      <c r="F3769" s="3200"/>
      <c r="G3769" s="24"/>
      <c r="H3769" s="3200"/>
      <c r="I3769" s="24">
        <v>100103769515</v>
      </c>
      <c r="J3769" s="3200"/>
      <c r="K3769" s="24">
        <v>100103779164</v>
      </c>
      <c r="L3769" s="3200"/>
      <c r="M3769" s="24">
        <v>100103779167</v>
      </c>
      <c r="N3769" s="920">
        <v>100103779171</v>
      </c>
      <c r="O3769" s="4149"/>
    </row>
    <row r="3770" spans="1:15">
      <c r="A3770" s="178" t="s">
        <v>3419</v>
      </c>
      <c r="B3770" s="9" t="s">
        <v>48</v>
      </c>
      <c r="C3770" s="3251" t="s">
        <v>57</v>
      </c>
      <c r="D3770" s="3161"/>
      <c r="E3770" s="3259"/>
      <c r="F3770" s="3259"/>
      <c r="G3770" s="3259"/>
      <c r="H3770" s="3259"/>
      <c r="I3770" s="3259"/>
      <c r="J3770" s="3259"/>
      <c r="K3770" s="3259"/>
      <c r="L3770" s="3259"/>
      <c r="M3770" s="3259"/>
      <c r="N3770" s="3259"/>
      <c r="O3770" s="4150">
        <f>COUNT(E3770:N3771)</f>
        <v>0</v>
      </c>
    </row>
    <row r="3771" spans="1:15">
      <c r="A3771" s="178" t="s">
        <v>3419</v>
      </c>
      <c r="B3771" s="9" t="s">
        <v>48</v>
      </c>
      <c r="C3771" s="3252"/>
      <c r="D3771" s="3162"/>
      <c r="E3771" s="3259"/>
      <c r="F3771" s="3259"/>
      <c r="G3771" s="3259"/>
      <c r="H3771" s="3259"/>
      <c r="I3771" s="3259"/>
      <c r="J3771" s="3259"/>
      <c r="K3771" s="3259"/>
      <c r="L3771" s="3259"/>
      <c r="M3771" s="3259"/>
      <c r="N3771" s="3259"/>
      <c r="O3771" s="4149"/>
    </row>
    <row r="3772" spans="1:15">
      <c r="A3772" s="178" t="s">
        <v>3419</v>
      </c>
      <c r="B3772" s="9" t="s">
        <v>48</v>
      </c>
      <c r="C3772" s="3245" t="s">
        <v>58</v>
      </c>
      <c r="D3772" s="3161"/>
      <c r="E3772" s="2787"/>
      <c r="F3772" s="3199"/>
      <c r="G3772" s="2787"/>
      <c r="H3772" s="3199"/>
      <c r="I3772" s="2787">
        <v>100103779184</v>
      </c>
      <c r="J3772" s="3199">
        <v>100103779186</v>
      </c>
      <c r="K3772" s="2703">
        <v>100103779187</v>
      </c>
      <c r="L3772" s="3199"/>
      <c r="M3772" s="2703"/>
      <c r="N3772" s="3199">
        <v>100103779191</v>
      </c>
      <c r="O3772" s="4150">
        <f>COUNT(E3772:N3773)</f>
        <v>6</v>
      </c>
    </row>
    <row r="3773" spans="1:15">
      <c r="A3773" s="178" t="s">
        <v>3419</v>
      </c>
      <c r="B3773" s="9" t="s">
        <v>48</v>
      </c>
      <c r="C3773" s="3247"/>
      <c r="D3773" s="3162"/>
      <c r="E3773" s="24"/>
      <c r="F3773" s="3200"/>
      <c r="G3773" s="24"/>
      <c r="H3773" s="3200"/>
      <c r="I3773" s="24">
        <v>100103779185</v>
      </c>
      <c r="J3773" s="3200"/>
      <c r="K3773" s="24">
        <v>100103779188</v>
      </c>
      <c r="L3773" s="3200"/>
      <c r="M3773" s="24"/>
      <c r="N3773" s="3200"/>
      <c r="O3773" s="4149"/>
    </row>
    <row r="3774" spans="1:15">
      <c r="A3774" s="178" t="s">
        <v>3419</v>
      </c>
      <c r="B3774" s="9" t="s">
        <v>48</v>
      </c>
      <c r="C3774" s="3251" t="s">
        <v>59</v>
      </c>
      <c r="D3774" s="3161"/>
      <c r="E3774" s="3259"/>
      <c r="F3774" s="3259"/>
      <c r="G3774" s="3259"/>
      <c r="H3774" s="3259"/>
      <c r="I3774" s="3259"/>
      <c r="J3774" s="3259"/>
      <c r="K3774" s="3259"/>
      <c r="L3774" s="3259"/>
      <c r="M3774" s="3259"/>
      <c r="N3774" s="3259"/>
      <c r="O3774" s="4150">
        <f>COUNT(E3774:N3775)</f>
        <v>0</v>
      </c>
    </row>
    <row r="3775" spans="1:15">
      <c r="A3775" s="178" t="s">
        <v>3419</v>
      </c>
      <c r="B3775" s="9" t="s">
        <v>48</v>
      </c>
      <c r="C3775" s="3252"/>
      <c r="D3775" s="3162"/>
      <c r="E3775" s="3259"/>
      <c r="F3775" s="3259"/>
      <c r="G3775" s="3259"/>
      <c r="H3775" s="3259"/>
      <c r="I3775" s="3259"/>
      <c r="J3775" s="3259"/>
      <c r="K3775" s="3259"/>
      <c r="L3775" s="3259"/>
      <c r="M3775" s="3259"/>
      <c r="N3775" s="3259"/>
      <c r="O3775" s="4149"/>
    </row>
    <row r="3776" spans="1:15">
      <c r="A3776" s="178" t="s">
        <v>3419</v>
      </c>
      <c r="B3776" s="9" t="s">
        <v>48</v>
      </c>
      <c r="C3776" s="3245" t="s">
        <v>60</v>
      </c>
      <c r="D3776" s="3161"/>
      <c r="E3776" s="3255"/>
      <c r="F3776" s="156"/>
      <c r="G3776" s="3255"/>
      <c r="H3776" s="156"/>
      <c r="I3776" s="3255">
        <v>100103779201</v>
      </c>
      <c r="J3776" s="156">
        <v>100103779202</v>
      </c>
      <c r="K3776" s="3255">
        <v>100103779204</v>
      </c>
      <c r="L3776" s="156">
        <v>100103779205</v>
      </c>
      <c r="M3776" s="3255">
        <v>100103779207</v>
      </c>
      <c r="N3776" s="156"/>
      <c r="O3776" s="4150">
        <f>COUNT(E3776:N3777)</f>
        <v>7</v>
      </c>
    </row>
    <row r="3777" spans="1:15">
      <c r="A3777" s="178" t="s">
        <v>3419</v>
      </c>
      <c r="B3777" s="9" t="s">
        <v>48</v>
      </c>
      <c r="C3777" s="3247"/>
      <c r="D3777" s="3162"/>
      <c r="E3777" s="3256"/>
      <c r="F3777" s="31"/>
      <c r="G3777" s="3256"/>
      <c r="H3777" s="31"/>
      <c r="I3777" s="3256"/>
      <c r="J3777" s="31">
        <v>100103779203</v>
      </c>
      <c r="K3777" s="3256"/>
      <c r="L3777" s="31">
        <v>100103779206</v>
      </c>
      <c r="M3777" s="3256"/>
      <c r="N3777" s="31"/>
      <c r="O3777" s="4149"/>
    </row>
    <row r="3778" spans="1:15">
      <c r="A3778" s="178" t="s">
        <v>3419</v>
      </c>
      <c r="B3778" s="9" t="s">
        <v>48</v>
      </c>
      <c r="C3778" s="3251" t="s">
        <v>730</v>
      </c>
      <c r="D3778" s="3161"/>
      <c r="E3778" s="2781"/>
      <c r="F3778" s="3253"/>
      <c r="G3778" s="2781"/>
      <c r="H3778" s="3253"/>
      <c r="I3778" s="2781"/>
      <c r="J3778" s="3253"/>
      <c r="K3778" s="2697"/>
      <c r="L3778" s="3253"/>
      <c r="M3778" s="2697"/>
      <c r="N3778" s="3253"/>
      <c r="O3778" s="4150">
        <f>COUNT(E3778:N3779)</f>
        <v>0</v>
      </c>
    </row>
    <row r="3779" spans="1:15">
      <c r="A3779" s="178" t="s">
        <v>3419</v>
      </c>
      <c r="B3779" s="9" t="s">
        <v>48</v>
      </c>
      <c r="C3779" s="3252"/>
      <c r="D3779" s="3162"/>
      <c r="E3779" s="2780"/>
      <c r="F3779" s="3202"/>
      <c r="G3779" s="2780"/>
      <c r="H3779" s="3202"/>
      <c r="I3779" s="2780"/>
      <c r="J3779" s="3202"/>
      <c r="K3779" s="2696"/>
      <c r="L3779" s="3202"/>
      <c r="M3779" s="2696"/>
      <c r="N3779" s="3202"/>
      <c r="O3779" s="4149"/>
    </row>
    <row r="3780" spans="1:15">
      <c r="A3780" s="178" t="s">
        <v>3419</v>
      </c>
      <c r="B3780" s="9" t="s">
        <v>48</v>
      </c>
      <c r="C3780" s="3251" t="s">
        <v>62</v>
      </c>
      <c r="D3780" s="3161"/>
      <c r="E3780" s="2781"/>
      <c r="F3780" s="3253"/>
      <c r="G3780" s="2781"/>
      <c r="H3780" s="3253"/>
      <c r="I3780" s="2781"/>
      <c r="J3780" s="3253"/>
      <c r="K3780" s="2697"/>
      <c r="L3780" s="3253"/>
      <c r="M3780" s="2697"/>
      <c r="N3780" s="3253"/>
      <c r="O3780" s="4150">
        <f>COUNT(E3780:N3781)</f>
        <v>0</v>
      </c>
    </row>
    <row r="3781" spans="1:15">
      <c r="A3781" s="178" t="s">
        <v>3419</v>
      </c>
      <c r="B3781" s="9" t="s">
        <v>48</v>
      </c>
      <c r="C3781" s="3252"/>
      <c r="D3781" s="3162"/>
      <c r="E3781" s="2780"/>
      <c r="F3781" s="3202"/>
      <c r="G3781" s="2780"/>
      <c r="H3781" s="3202"/>
      <c r="I3781" s="2780"/>
      <c r="J3781" s="3202"/>
      <c r="K3781" s="2696"/>
      <c r="L3781" s="3202"/>
      <c r="M3781" s="2696"/>
      <c r="N3781" s="3202"/>
      <c r="O3781" s="4149"/>
    </row>
    <row r="3782" spans="1:15">
      <c r="A3782" s="178" t="s">
        <v>3419</v>
      </c>
      <c r="B3782" s="9" t="s">
        <v>48</v>
      </c>
      <c r="C3782" s="3245" t="s">
        <v>726</v>
      </c>
      <c r="D3782" s="3161"/>
      <c r="E3782" s="3179"/>
      <c r="F3782" s="2783"/>
      <c r="G3782" s="3179"/>
      <c r="H3782" s="2783"/>
      <c r="I3782" s="3179">
        <v>100103769550</v>
      </c>
      <c r="J3782" s="2891" t="s">
        <v>3638</v>
      </c>
      <c r="K3782" s="3179">
        <v>100103779217</v>
      </c>
      <c r="L3782" s="2891" t="s">
        <v>3638</v>
      </c>
      <c r="M3782" s="3179">
        <v>100103779218</v>
      </c>
      <c r="N3782" s="2699">
        <v>100103779219</v>
      </c>
      <c r="O3782" s="4150">
        <f>COUNT(E3782:N3783)</f>
        <v>5</v>
      </c>
    </row>
    <row r="3783" spans="1:15">
      <c r="A3783" s="178" t="s">
        <v>3419</v>
      </c>
      <c r="B3783" s="9" t="s">
        <v>48</v>
      </c>
      <c r="C3783" s="3247"/>
      <c r="D3783" s="3162"/>
      <c r="E3783" s="3180"/>
      <c r="F3783" s="2785"/>
      <c r="G3783" s="3180"/>
      <c r="H3783" s="2785"/>
      <c r="I3783" s="3180"/>
      <c r="J3783" s="2891" t="s">
        <v>3638</v>
      </c>
      <c r="K3783" s="3180"/>
      <c r="L3783" s="2891" t="s">
        <v>3638</v>
      </c>
      <c r="M3783" s="3180"/>
      <c r="N3783" s="2701">
        <v>100103779220</v>
      </c>
      <c r="O3783" s="4149"/>
    </row>
    <row r="3784" spans="1:15">
      <c r="A3784" s="178" t="s">
        <v>3419</v>
      </c>
      <c r="B3784" s="9" t="s">
        <v>48</v>
      </c>
      <c r="C3784" s="3251" t="s">
        <v>63</v>
      </c>
      <c r="D3784" s="3161"/>
      <c r="E3784" s="3259"/>
      <c r="F3784" s="48"/>
      <c r="G3784" s="3259"/>
      <c r="H3784" s="48"/>
      <c r="I3784" s="3259"/>
      <c r="J3784" s="48"/>
      <c r="K3784" s="3259"/>
      <c r="L3784" s="48"/>
      <c r="M3784" s="3259"/>
      <c r="N3784" s="48"/>
      <c r="O3784" s="4150">
        <f>COUNT(E3784:N3785)</f>
        <v>0</v>
      </c>
    </row>
    <row r="3785" spans="1:15">
      <c r="A3785" s="178" t="s">
        <v>3419</v>
      </c>
      <c r="B3785" s="9" t="s">
        <v>48</v>
      </c>
      <c r="C3785" s="3252"/>
      <c r="D3785" s="3162"/>
      <c r="E3785" s="3259"/>
      <c r="F3785" s="46"/>
      <c r="G3785" s="3259"/>
      <c r="H3785" s="46"/>
      <c r="I3785" s="3259"/>
      <c r="J3785" s="46"/>
      <c r="K3785" s="3259"/>
      <c r="L3785" s="46"/>
      <c r="M3785" s="3259"/>
      <c r="N3785" s="46"/>
      <c r="O3785" s="4149"/>
    </row>
    <row r="3786" spans="1:15">
      <c r="A3786" s="178" t="s">
        <v>3419</v>
      </c>
      <c r="B3786" s="9" t="s">
        <v>48</v>
      </c>
      <c r="C3786" s="3245" t="s">
        <v>727</v>
      </c>
      <c r="D3786" s="3161"/>
      <c r="E3786" s="3179"/>
      <c r="F3786" s="2783"/>
      <c r="G3786" s="3179"/>
      <c r="H3786" s="2783"/>
      <c r="I3786" s="3179">
        <v>100103779234</v>
      </c>
      <c r="J3786" s="2891" t="s">
        <v>3638</v>
      </c>
      <c r="K3786" s="3179">
        <v>100103779235</v>
      </c>
      <c r="L3786" s="2891" t="s">
        <v>3638</v>
      </c>
      <c r="M3786" s="3179">
        <v>100103779236</v>
      </c>
      <c r="N3786" s="2699">
        <v>100103779237</v>
      </c>
      <c r="O3786" s="4150">
        <f>COUNT(E3786:N3787)</f>
        <v>5</v>
      </c>
    </row>
    <row r="3787" spans="1:15">
      <c r="A3787" s="178" t="s">
        <v>3419</v>
      </c>
      <c r="B3787" s="9" t="s">
        <v>48</v>
      </c>
      <c r="C3787" s="3247"/>
      <c r="D3787" s="3162"/>
      <c r="E3787" s="3180"/>
      <c r="F3787" s="2785"/>
      <c r="G3787" s="3180"/>
      <c r="H3787" s="2785"/>
      <c r="I3787" s="3180"/>
      <c r="J3787" s="2891" t="s">
        <v>3638</v>
      </c>
      <c r="K3787" s="3180"/>
      <c r="L3787" s="2891" t="s">
        <v>3638</v>
      </c>
      <c r="M3787" s="3180"/>
      <c r="N3787" s="2701">
        <v>100103779238</v>
      </c>
      <c r="O3787" s="4149"/>
    </row>
    <row r="3788" spans="1:15">
      <c r="A3788" s="178" t="s">
        <v>3419</v>
      </c>
      <c r="B3788" s="9" t="s">
        <v>48</v>
      </c>
      <c r="C3788" s="3251" t="s">
        <v>65</v>
      </c>
      <c r="D3788" s="3161"/>
      <c r="E3788" s="3259"/>
      <c r="F3788" s="48"/>
      <c r="G3788" s="3259"/>
      <c r="H3788" s="48"/>
      <c r="I3788" s="3259"/>
      <c r="J3788" s="48"/>
      <c r="K3788" s="3259"/>
      <c r="L3788" s="48"/>
      <c r="M3788" s="3259"/>
      <c r="N3788" s="48"/>
      <c r="O3788" s="4150">
        <f>COUNT(E3788:N3789)</f>
        <v>0</v>
      </c>
    </row>
    <row r="3789" spans="1:15">
      <c r="A3789" s="178" t="s">
        <v>3419</v>
      </c>
      <c r="B3789" s="9" t="s">
        <v>48</v>
      </c>
      <c r="C3789" s="3252"/>
      <c r="D3789" s="3162"/>
      <c r="E3789" s="3259"/>
      <c r="F3789" s="46"/>
      <c r="G3789" s="3259"/>
      <c r="H3789" s="46"/>
      <c r="I3789" s="3259"/>
      <c r="J3789" s="46"/>
      <c r="K3789" s="3259"/>
      <c r="L3789" s="46"/>
      <c r="M3789" s="3259"/>
      <c r="N3789" s="46"/>
      <c r="O3789" s="4149"/>
    </row>
    <row r="3790" spans="1:15">
      <c r="A3790" s="178" t="s">
        <v>3419</v>
      </c>
      <c r="B3790" s="9" t="s">
        <v>48</v>
      </c>
      <c r="C3790" s="3254" t="s">
        <v>67</v>
      </c>
      <c r="D3790" s="3161"/>
      <c r="E3790" s="3179"/>
      <c r="F3790" s="2783"/>
      <c r="G3790" s="3179"/>
      <c r="H3790" s="2783"/>
      <c r="I3790" s="3179">
        <v>100103759012</v>
      </c>
      <c r="J3790" s="2783">
        <v>100103779594</v>
      </c>
      <c r="K3790" s="3179">
        <v>100103779596</v>
      </c>
      <c r="L3790" s="2699">
        <v>100103779597</v>
      </c>
      <c r="M3790" s="3179">
        <v>100103779600</v>
      </c>
      <c r="N3790" s="2699">
        <v>100103779601</v>
      </c>
      <c r="O3790" s="4150">
        <f>COUNT(E3790:N3791)</f>
        <v>9</v>
      </c>
    </row>
    <row r="3791" spans="1:15">
      <c r="A3791" s="178" t="s">
        <v>3419</v>
      </c>
      <c r="B3791" s="9" t="s">
        <v>48</v>
      </c>
      <c r="C3791" s="3254" t="s">
        <v>67</v>
      </c>
      <c r="D3791" s="3162"/>
      <c r="E3791" s="3180"/>
      <c r="F3791" s="2784"/>
      <c r="G3791" s="3180"/>
      <c r="H3791" s="2784"/>
      <c r="I3791" s="3180"/>
      <c r="J3791" s="2784">
        <v>100103779595</v>
      </c>
      <c r="K3791" s="3180"/>
      <c r="L3791" s="2700">
        <v>100103779598</v>
      </c>
      <c r="M3791" s="3180"/>
      <c r="N3791" s="2700">
        <v>100103779602</v>
      </c>
      <c r="O3791" s="4149"/>
    </row>
    <row r="3792" spans="1:15">
      <c r="A3792" s="178" t="s">
        <v>3419</v>
      </c>
      <c r="B3792" s="9" t="s">
        <v>48</v>
      </c>
      <c r="C3792" s="3254" t="s">
        <v>68</v>
      </c>
      <c r="D3792" s="3161"/>
      <c r="E3792" s="3179"/>
      <c r="F3792" s="2783"/>
      <c r="G3792" s="3179"/>
      <c r="H3792" s="2783"/>
      <c r="I3792" s="3179">
        <v>100103777156</v>
      </c>
      <c r="J3792" s="2783">
        <v>100103779688</v>
      </c>
      <c r="K3792" s="3179">
        <v>100103779690</v>
      </c>
      <c r="L3792" s="2699">
        <v>100103779691</v>
      </c>
      <c r="M3792" s="3179">
        <v>100103779693</v>
      </c>
      <c r="N3792" s="2699">
        <v>100103779694</v>
      </c>
      <c r="O3792" s="4150">
        <f>COUNT(E3792:N3793)</f>
        <v>9</v>
      </c>
    </row>
    <row r="3793" spans="1:15">
      <c r="A3793" s="178" t="s">
        <v>3419</v>
      </c>
      <c r="B3793" s="9" t="s">
        <v>48</v>
      </c>
      <c r="C3793" s="3254" t="s">
        <v>68</v>
      </c>
      <c r="D3793" s="3162"/>
      <c r="E3793" s="3180"/>
      <c r="F3793" s="2784"/>
      <c r="G3793" s="3180"/>
      <c r="H3793" s="2784"/>
      <c r="I3793" s="3180"/>
      <c r="J3793" s="2784">
        <v>100103779689</v>
      </c>
      <c r="K3793" s="3180"/>
      <c r="L3793" s="2700">
        <v>100103779692</v>
      </c>
      <c r="M3793" s="3180"/>
      <c r="N3793" s="2700">
        <v>100103779695</v>
      </c>
      <c r="O3793" s="4149"/>
    </row>
    <row r="3794" spans="1:15" ht="15" customHeight="1">
      <c r="A3794" s="178" t="s">
        <v>3419</v>
      </c>
      <c r="B3794" s="9" t="s">
        <v>48</v>
      </c>
      <c r="C3794" s="3251" t="s">
        <v>69</v>
      </c>
      <c r="D3794" s="3161"/>
      <c r="E3794" s="3255"/>
      <c r="F3794" s="156"/>
      <c r="G3794" s="3255"/>
      <c r="H3794" s="156"/>
      <c r="I3794" s="3255">
        <v>100103760852</v>
      </c>
      <c r="J3794" s="2810"/>
      <c r="K3794" s="3255">
        <v>100103777086</v>
      </c>
      <c r="L3794" s="156">
        <v>100103759001</v>
      </c>
      <c r="M3794" s="3255">
        <v>100103779254</v>
      </c>
      <c r="N3794" s="156">
        <v>100103779255</v>
      </c>
      <c r="O3794" s="4150">
        <f>COUNT(E3794:N3797)</f>
        <v>7</v>
      </c>
    </row>
    <row r="3795" spans="1:15" ht="15" customHeight="1">
      <c r="A3795" s="178" t="s">
        <v>3419</v>
      </c>
      <c r="B3795" s="9" t="s">
        <v>83</v>
      </c>
      <c r="C3795" s="3252"/>
      <c r="D3795" s="3162"/>
      <c r="E3795" s="3256"/>
      <c r="F3795" s="31"/>
      <c r="G3795" s="3256"/>
      <c r="H3795" s="31"/>
      <c r="I3795" s="3256"/>
      <c r="J3795" s="2810"/>
      <c r="K3795" s="3256"/>
      <c r="L3795" s="31">
        <v>100103779253</v>
      </c>
      <c r="M3795" s="3256"/>
      <c r="N3795" s="31">
        <v>100103779256</v>
      </c>
      <c r="O3795" s="4149"/>
    </row>
    <row r="3796" spans="1:15" ht="15" customHeight="1">
      <c r="A3796" s="178" t="s">
        <v>3419</v>
      </c>
      <c r="B3796" s="9"/>
      <c r="C3796" s="3257" t="s">
        <v>1158</v>
      </c>
      <c r="D3796" s="3161"/>
      <c r="E3796" s="3253"/>
      <c r="F3796" s="2781"/>
      <c r="G3796" s="3253"/>
      <c r="H3796" s="2781"/>
      <c r="I3796" s="3253"/>
      <c r="J3796" s="2781"/>
      <c r="K3796" s="3253"/>
      <c r="L3796" s="2697"/>
      <c r="M3796" s="3253"/>
      <c r="N3796" s="2697"/>
      <c r="O3796" s="3130"/>
    </row>
    <row r="3797" spans="1:15" ht="15" customHeight="1">
      <c r="A3797" s="178" t="s">
        <v>3419</v>
      </c>
      <c r="B3797" s="9" t="s">
        <v>48</v>
      </c>
      <c r="C3797" s="3258"/>
      <c r="D3797" s="3162"/>
      <c r="E3797" s="3202"/>
      <c r="F3797" s="2780"/>
      <c r="G3797" s="3202"/>
      <c r="H3797" s="2780"/>
      <c r="I3797" s="3202"/>
      <c r="J3797" s="2780"/>
      <c r="K3797" s="3202"/>
      <c r="L3797" s="2696"/>
      <c r="M3797" s="3202"/>
      <c r="N3797" s="2696"/>
      <c r="O3797" s="4153"/>
    </row>
    <row r="3798" spans="1:15">
      <c r="A3798" s="178" t="s">
        <v>3419</v>
      </c>
      <c r="B3798" s="9" t="s">
        <v>48</v>
      </c>
      <c r="C3798" s="3251" t="s">
        <v>779</v>
      </c>
      <c r="D3798" s="3161"/>
      <c r="E3798" s="3253"/>
      <c r="F3798" s="2781"/>
      <c r="G3798" s="3253"/>
      <c r="H3798" s="2781"/>
      <c r="I3798" s="3253"/>
      <c r="J3798" s="156">
        <v>100103767899</v>
      </c>
      <c r="K3798" s="3253"/>
      <c r="L3798" s="2697"/>
      <c r="M3798" s="3253"/>
      <c r="N3798" s="2697"/>
      <c r="O3798" s="4150">
        <f>COUNT(E3798:N3799)</f>
        <v>2</v>
      </c>
    </row>
    <row r="3799" spans="1:15">
      <c r="A3799" s="178" t="s">
        <v>3419</v>
      </c>
      <c r="B3799" s="9" t="s">
        <v>48</v>
      </c>
      <c r="C3799" s="3252"/>
      <c r="D3799" s="3162"/>
      <c r="E3799" s="3202"/>
      <c r="F3799" s="2780"/>
      <c r="G3799" s="3202"/>
      <c r="H3799" s="2780"/>
      <c r="I3799" s="3202"/>
      <c r="J3799" s="31">
        <v>100103769561</v>
      </c>
      <c r="K3799" s="3202"/>
      <c r="L3799" s="2696"/>
      <c r="M3799" s="3202"/>
      <c r="N3799" s="2696"/>
      <c r="O3799" s="4149"/>
    </row>
    <row r="3800" spans="1:15">
      <c r="A3800" s="178" t="s">
        <v>3419</v>
      </c>
      <c r="B3800" s="9" t="s">
        <v>48</v>
      </c>
      <c r="C3800" s="3251" t="s">
        <v>71</v>
      </c>
      <c r="D3800" s="3161"/>
      <c r="E3800" s="3253"/>
      <c r="F3800" s="2781"/>
      <c r="G3800" s="3253"/>
      <c r="H3800" s="2781"/>
      <c r="I3800" s="3253"/>
      <c r="J3800" s="2781"/>
      <c r="K3800" s="3253"/>
      <c r="L3800" s="2697"/>
      <c r="M3800" s="3253"/>
      <c r="N3800" s="2697"/>
      <c r="O3800" s="4150">
        <f>COUNT(E3800:N3801)</f>
        <v>0</v>
      </c>
    </row>
    <row r="3801" spans="1:15">
      <c r="A3801" s="178" t="s">
        <v>3419</v>
      </c>
      <c r="B3801" s="9" t="s">
        <v>48</v>
      </c>
      <c r="C3801" s="3252"/>
      <c r="D3801" s="3162"/>
      <c r="E3801" s="3202"/>
      <c r="F3801" s="2780"/>
      <c r="G3801" s="3202"/>
      <c r="H3801" s="2780"/>
      <c r="I3801" s="3202"/>
      <c r="J3801" s="2780"/>
      <c r="K3801" s="3202"/>
      <c r="L3801" s="2696"/>
      <c r="M3801" s="3202"/>
      <c r="N3801" s="2696"/>
      <c r="O3801" s="4149"/>
    </row>
    <row r="3802" spans="1:15">
      <c r="A3802" s="178" t="s">
        <v>3419</v>
      </c>
      <c r="B3802" s="9" t="s">
        <v>48</v>
      </c>
      <c r="C3802" s="3245" t="s">
        <v>72</v>
      </c>
      <c r="D3802" s="3161"/>
      <c r="E3802" s="3179"/>
      <c r="F3802" s="2783"/>
      <c r="G3802" s="3179"/>
      <c r="H3802" s="2783"/>
      <c r="I3802" s="3179">
        <v>100103779269</v>
      </c>
      <c r="J3802" s="2783">
        <v>100103779270</v>
      </c>
      <c r="K3802" s="3179">
        <v>100103779272</v>
      </c>
      <c r="L3802" s="2699">
        <v>100103779273</v>
      </c>
      <c r="M3802" s="3179">
        <v>100103779275</v>
      </c>
      <c r="N3802" s="2699">
        <v>100103779276</v>
      </c>
      <c r="O3802" s="4150">
        <f>COUNT(E3802:N3803)</f>
        <v>9</v>
      </c>
    </row>
    <row r="3803" spans="1:15">
      <c r="A3803" s="178" t="s">
        <v>3419</v>
      </c>
      <c r="B3803" s="9" t="s">
        <v>48</v>
      </c>
      <c r="C3803" s="3247"/>
      <c r="D3803" s="3162"/>
      <c r="E3803" s="3180"/>
      <c r="F3803" s="2785"/>
      <c r="G3803" s="3180"/>
      <c r="H3803" s="2785"/>
      <c r="I3803" s="3180"/>
      <c r="J3803" s="2785">
        <v>100103779271</v>
      </c>
      <c r="K3803" s="3180"/>
      <c r="L3803" s="2701">
        <v>100103779274</v>
      </c>
      <c r="M3803" s="3180"/>
      <c r="N3803" s="2701">
        <v>100103779277</v>
      </c>
      <c r="O3803" s="4149"/>
    </row>
    <row r="3804" spans="1:15" ht="15.75">
      <c r="A3804" s="178" t="s">
        <v>3419</v>
      </c>
      <c r="B3804" s="9" t="s">
        <v>48</v>
      </c>
      <c r="C3804" s="155" t="s">
        <v>73</v>
      </c>
      <c r="D3804" s="727"/>
      <c r="E3804" s="2786"/>
      <c r="F3804" s="2786"/>
      <c r="G3804" s="2786"/>
      <c r="H3804" s="2786"/>
      <c r="I3804" s="2786"/>
      <c r="J3804" s="2786"/>
      <c r="K3804" s="2702"/>
      <c r="L3804" s="2702"/>
      <c r="M3804" s="2702"/>
      <c r="N3804" s="2702"/>
      <c r="O3804" s="4150">
        <f>COUNT(E3804:N3805)</f>
        <v>0</v>
      </c>
    </row>
    <row r="3805" spans="1:15" ht="15.75">
      <c r="A3805" s="178" t="s">
        <v>3419</v>
      </c>
      <c r="B3805" s="9" t="s">
        <v>48</v>
      </c>
      <c r="C3805" s="155" t="s">
        <v>74</v>
      </c>
      <c r="D3805" s="727"/>
      <c r="E3805" s="2786"/>
      <c r="F3805" s="2786"/>
      <c r="G3805" s="2786"/>
      <c r="H3805" s="2786"/>
      <c r="I3805" s="2786"/>
      <c r="J3805" s="2786"/>
      <c r="K3805" s="2702"/>
      <c r="L3805" s="2702"/>
      <c r="M3805" s="2702"/>
      <c r="N3805" s="2702"/>
      <c r="O3805" s="4149"/>
    </row>
    <row r="3806" spans="1:15" ht="15.75">
      <c r="A3806" s="178" t="s">
        <v>3419</v>
      </c>
      <c r="B3806" s="9" t="s">
        <v>48</v>
      </c>
      <c r="C3806" s="155" t="s">
        <v>75</v>
      </c>
      <c r="D3806" s="727"/>
      <c r="E3806" s="2786"/>
      <c r="F3806" s="2786"/>
      <c r="G3806" s="2786"/>
      <c r="H3806" s="2786"/>
      <c r="I3806" s="2786"/>
      <c r="J3806" s="2786"/>
      <c r="K3806" s="2702"/>
      <c r="L3806" s="2702"/>
      <c r="M3806" s="2702"/>
      <c r="N3806" s="2702"/>
      <c r="O3806" s="4150">
        <f>COUNT(E3806:N3807)</f>
        <v>0</v>
      </c>
    </row>
    <row r="3807" spans="1:15" ht="15.75">
      <c r="A3807" s="178" t="s">
        <v>3419</v>
      </c>
      <c r="B3807" s="9" t="s">
        <v>48</v>
      </c>
      <c r="C3807" s="155" t="s">
        <v>76</v>
      </c>
      <c r="D3807" s="727"/>
      <c r="E3807" s="2786"/>
      <c r="F3807" s="2786"/>
      <c r="G3807" s="2786"/>
      <c r="H3807" s="2786"/>
      <c r="I3807" s="2786"/>
      <c r="J3807" s="2786"/>
      <c r="K3807" s="2702"/>
      <c r="L3807" s="2702"/>
      <c r="M3807" s="2702"/>
      <c r="N3807" s="2702"/>
      <c r="O3807" s="4149"/>
    </row>
    <row r="3808" spans="1:15" ht="15.75">
      <c r="A3808" s="178" t="s">
        <v>3419</v>
      </c>
      <c r="B3808" s="9" t="s">
        <v>48</v>
      </c>
      <c r="C3808" s="155" t="s">
        <v>77</v>
      </c>
      <c r="D3808" s="727"/>
      <c r="E3808" s="2786"/>
      <c r="F3808" s="2786"/>
      <c r="G3808" s="2786"/>
      <c r="H3808" s="2786"/>
      <c r="I3808" s="2786"/>
      <c r="J3808" s="2786"/>
      <c r="K3808" s="2702"/>
      <c r="L3808" s="2702"/>
      <c r="M3808" s="2702"/>
      <c r="N3808" s="2702"/>
      <c r="O3808" s="4150">
        <f>COUNT(E3808:N3809)</f>
        <v>0</v>
      </c>
    </row>
    <row r="3809" spans="1:15" ht="15.75">
      <c r="A3809" s="178" t="s">
        <v>3419</v>
      </c>
      <c r="B3809" s="9" t="s">
        <v>48</v>
      </c>
      <c r="C3809" s="155" t="s">
        <v>78</v>
      </c>
      <c r="D3809" s="727"/>
      <c r="E3809" s="2782"/>
      <c r="F3809" s="2786"/>
      <c r="G3809" s="2782"/>
      <c r="H3809" s="2786"/>
      <c r="I3809" s="2782"/>
      <c r="J3809" s="2786"/>
      <c r="K3809" s="2698"/>
      <c r="L3809" s="2702"/>
      <c r="M3809" s="2698"/>
      <c r="N3809" s="2702"/>
      <c r="O3809" s="4149"/>
    </row>
    <row r="3810" spans="1:15">
      <c r="A3810" s="178" t="s">
        <v>3419</v>
      </c>
      <c r="B3810" s="9" t="s">
        <v>48</v>
      </c>
      <c r="C3810" s="3245" t="s">
        <v>79</v>
      </c>
      <c r="D3810" s="3161"/>
      <c r="E3810" s="2787"/>
      <c r="F3810" s="3167"/>
      <c r="G3810" s="2787"/>
      <c r="H3810" s="3167"/>
      <c r="I3810" s="2787">
        <v>100103779297</v>
      </c>
      <c r="J3810" s="3167">
        <v>100103779299</v>
      </c>
      <c r="K3810" s="2703">
        <v>100103779300</v>
      </c>
      <c r="L3810" s="3167">
        <v>100103779302</v>
      </c>
      <c r="M3810" s="2703">
        <v>100103779303</v>
      </c>
      <c r="N3810" s="3167">
        <v>100103779305</v>
      </c>
      <c r="O3810" s="4150">
        <f>COUNT(E3810:N3811)</f>
        <v>9</v>
      </c>
    </row>
    <row r="3811" spans="1:15">
      <c r="A3811" s="178" t="s">
        <v>3419</v>
      </c>
      <c r="B3811" s="9" t="s">
        <v>48</v>
      </c>
      <c r="C3811" s="3247"/>
      <c r="D3811" s="3162"/>
      <c r="E3811" s="24"/>
      <c r="F3811" s="3168"/>
      <c r="G3811" s="24"/>
      <c r="H3811" s="3168"/>
      <c r="I3811" s="24">
        <v>100103779298</v>
      </c>
      <c r="J3811" s="3168"/>
      <c r="K3811" s="24">
        <v>100103779301</v>
      </c>
      <c r="L3811" s="3168"/>
      <c r="M3811" s="24">
        <v>100103779304</v>
      </c>
      <c r="N3811" s="3168"/>
      <c r="O3811" s="4149"/>
    </row>
    <row r="3812" spans="1:15">
      <c r="A3812" s="178" t="s">
        <v>3419</v>
      </c>
      <c r="B3812" s="9" t="s">
        <v>48</v>
      </c>
      <c r="C3812" s="3251" t="s">
        <v>80</v>
      </c>
      <c r="D3812" s="3161"/>
      <c r="E3812" s="3253"/>
      <c r="F3812" s="3253"/>
      <c r="G3812" s="3253"/>
      <c r="H3812" s="3253"/>
      <c r="I3812" s="3253"/>
      <c r="J3812" s="3253"/>
      <c r="K3812" s="3253"/>
      <c r="L3812" s="3253"/>
      <c r="M3812" s="3253"/>
      <c r="N3812" s="3253"/>
      <c r="O3812" s="4150">
        <f>COUNT(E3812:N3813)</f>
        <v>0</v>
      </c>
    </row>
    <row r="3813" spans="1:15">
      <c r="A3813" s="178" t="s">
        <v>3419</v>
      </c>
      <c r="B3813" s="9" t="s">
        <v>48</v>
      </c>
      <c r="C3813" s="3252"/>
      <c r="D3813" s="3162"/>
      <c r="E3813" s="3202"/>
      <c r="F3813" s="3202"/>
      <c r="G3813" s="3202"/>
      <c r="H3813" s="3202"/>
      <c r="I3813" s="3202"/>
      <c r="J3813" s="3202"/>
      <c r="K3813" s="3202"/>
      <c r="L3813" s="3202"/>
      <c r="M3813" s="3202"/>
      <c r="N3813" s="3202"/>
      <c r="O3813" s="4149"/>
    </row>
    <row r="3814" spans="1:15">
      <c r="A3814" s="178" t="s">
        <v>3419</v>
      </c>
      <c r="B3814" s="9" t="s">
        <v>48</v>
      </c>
      <c r="C3814" s="3245" t="s">
        <v>81</v>
      </c>
      <c r="D3814" s="3161"/>
      <c r="E3814" s="3179"/>
      <c r="F3814" s="3249"/>
      <c r="G3814" s="3179"/>
      <c r="H3814" s="3249"/>
      <c r="I3814" s="3179">
        <v>100103779404</v>
      </c>
      <c r="J3814" s="3249">
        <v>100103779405</v>
      </c>
      <c r="K3814" s="3179">
        <v>100103779409</v>
      </c>
      <c r="L3814" s="3249">
        <v>100103779412</v>
      </c>
      <c r="M3814" s="3179">
        <v>100103779415</v>
      </c>
      <c r="N3814" s="3249">
        <v>100103779418</v>
      </c>
      <c r="O3814" s="4150">
        <f>COUNT(E3814:N3815)</f>
        <v>6</v>
      </c>
    </row>
    <row r="3815" spans="1:15">
      <c r="A3815" s="178" t="s">
        <v>3419</v>
      </c>
      <c r="B3815" s="9" t="s">
        <v>48</v>
      </c>
      <c r="C3815" s="3246"/>
      <c r="D3815" s="3248"/>
      <c r="E3815" s="3180"/>
      <c r="F3815" s="3250"/>
      <c r="G3815" s="3180"/>
      <c r="H3815" s="3250"/>
      <c r="I3815" s="3180"/>
      <c r="J3815" s="3250"/>
      <c r="K3815" s="3180"/>
      <c r="L3815" s="3250"/>
      <c r="M3815" s="3180"/>
      <c r="N3815" s="3250"/>
      <c r="O3815" s="4149"/>
    </row>
    <row r="3816" spans="1:15">
      <c r="A3816" s="178" t="s">
        <v>3419</v>
      </c>
      <c r="B3816" s="9" t="s">
        <v>48</v>
      </c>
      <c r="C3816" s="3246"/>
      <c r="D3816" s="3248"/>
      <c r="E3816" s="3179"/>
      <c r="F3816" s="3249"/>
      <c r="G3816" s="3179"/>
      <c r="H3816" s="3249"/>
      <c r="I3816" s="3179">
        <v>100103779408</v>
      </c>
      <c r="J3816" s="3249">
        <v>100103779406</v>
      </c>
      <c r="K3816" s="3179">
        <v>100103779410</v>
      </c>
      <c r="L3816" s="3249">
        <v>100103779413</v>
      </c>
      <c r="M3816" s="3179">
        <v>100103779416</v>
      </c>
      <c r="N3816" s="3249">
        <v>100103779419</v>
      </c>
      <c r="O3816" s="4150">
        <f>COUNT(E3816:N3817)</f>
        <v>6</v>
      </c>
    </row>
    <row r="3817" spans="1:15">
      <c r="A3817" s="178" t="s">
        <v>3419</v>
      </c>
      <c r="B3817" s="9" t="s">
        <v>48</v>
      </c>
      <c r="C3817" s="3246"/>
      <c r="D3817" s="3248"/>
      <c r="E3817" s="3180"/>
      <c r="F3817" s="3250"/>
      <c r="G3817" s="3180"/>
      <c r="H3817" s="3250"/>
      <c r="I3817" s="3180"/>
      <c r="J3817" s="3250"/>
      <c r="K3817" s="3180"/>
      <c r="L3817" s="3250"/>
      <c r="M3817" s="3180"/>
      <c r="N3817" s="3250"/>
      <c r="O3817" s="4149"/>
    </row>
    <row r="3818" spans="1:15">
      <c r="A3818" s="178" t="s">
        <v>3419</v>
      </c>
      <c r="B3818" s="9" t="s">
        <v>48</v>
      </c>
      <c r="C3818" s="3246"/>
      <c r="D3818" s="3248"/>
      <c r="E3818" s="3179"/>
      <c r="F3818" s="3249"/>
      <c r="G3818" s="3179"/>
      <c r="H3818" s="3249"/>
      <c r="I3818" s="3179">
        <v>100103777112</v>
      </c>
      <c r="J3818" s="3249">
        <v>100103779407</v>
      </c>
      <c r="K3818" s="3179">
        <v>100103779411</v>
      </c>
      <c r="L3818" s="3249">
        <v>100103779414</v>
      </c>
      <c r="M3818" s="3179">
        <v>100103779417</v>
      </c>
      <c r="N3818" s="3249">
        <v>100103779420</v>
      </c>
      <c r="O3818" s="4149">
        <f>COUNT(E3818:N3819)</f>
        <v>6</v>
      </c>
    </row>
    <row r="3819" spans="1:15">
      <c r="A3819" s="178" t="s">
        <v>3419</v>
      </c>
      <c r="B3819" s="9" t="s">
        <v>48</v>
      </c>
      <c r="C3819" s="3247"/>
      <c r="D3819" s="3162"/>
      <c r="E3819" s="3180"/>
      <c r="F3819" s="3250"/>
      <c r="G3819" s="3180"/>
      <c r="H3819" s="3250"/>
      <c r="I3819" s="3180"/>
      <c r="J3819" s="3250"/>
      <c r="K3819" s="3180"/>
      <c r="L3819" s="3250"/>
      <c r="M3819" s="3180"/>
      <c r="N3819" s="3250"/>
      <c r="O3819" s="4151"/>
    </row>
    <row r="3820" spans="1:15">
      <c r="A3820" s="178" t="s">
        <v>3419</v>
      </c>
      <c r="B3820" s="9" t="s">
        <v>48</v>
      </c>
      <c r="C3820" s="3221" t="s">
        <v>82</v>
      </c>
      <c r="D3820" s="3223"/>
      <c r="E3820" s="2779"/>
      <c r="F3820" s="2779"/>
      <c r="G3820" s="2779"/>
      <c r="H3820" s="2779"/>
      <c r="I3820" s="2779"/>
      <c r="J3820" s="2695"/>
      <c r="K3820" s="2695"/>
      <c r="L3820" s="2695"/>
      <c r="M3820" s="2695"/>
      <c r="N3820" s="2695"/>
      <c r="O3820" s="4149"/>
    </row>
    <row r="3821" spans="1:15">
      <c r="A3821" s="178" t="s">
        <v>3419</v>
      </c>
      <c r="B3821" s="9" t="s">
        <v>48</v>
      </c>
      <c r="C3821" s="3222"/>
      <c r="D3821" s="3224"/>
      <c r="E3821" s="2780"/>
      <c r="F3821" s="2780"/>
      <c r="G3821" s="2780"/>
      <c r="H3821" s="2780"/>
      <c r="I3821" s="2780"/>
      <c r="J3821" s="2696"/>
      <c r="K3821" s="2696"/>
      <c r="L3821" s="2696"/>
      <c r="M3821" s="2696"/>
      <c r="N3821" s="2696"/>
      <c r="O3821" s="4151"/>
    </row>
    <row r="3822" spans="1:15">
      <c r="A3822" s="178" t="s">
        <v>3419</v>
      </c>
      <c r="B3822" s="3225" t="s">
        <v>12</v>
      </c>
      <c r="C3822" s="3226"/>
      <c r="D3822" s="3227"/>
      <c r="E3822" s="149" t="s">
        <v>3420</v>
      </c>
      <c r="F3822" s="3231" t="s">
        <v>3421</v>
      </c>
      <c r="G3822" s="149" t="s">
        <v>3422</v>
      </c>
      <c r="H3822" s="3231" t="s">
        <v>3423</v>
      </c>
      <c r="I3822" s="149" t="s">
        <v>3614</v>
      </c>
      <c r="J3822" s="3231" t="s">
        <v>3424</v>
      </c>
      <c r="K3822" s="149" t="s">
        <v>3615</v>
      </c>
      <c r="L3822" s="3231" t="s">
        <v>3616</v>
      </c>
      <c r="M3822" s="149" t="s">
        <v>3617</v>
      </c>
      <c r="N3822" s="3231" t="s">
        <v>3618</v>
      </c>
      <c r="O3822" s="3232">
        <f>SUM(O3695:O3821)</f>
        <v>298</v>
      </c>
    </row>
    <row r="3823" spans="1:15">
      <c r="A3823" s="178" t="s">
        <v>3419</v>
      </c>
      <c r="B3823" s="3228"/>
      <c r="C3823" s="3229"/>
      <c r="D3823" s="3230"/>
      <c r="E3823" s="150" t="s">
        <v>3427</v>
      </c>
      <c r="F3823" s="3231"/>
      <c r="G3823" s="150" t="s">
        <v>3428</v>
      </c>
      <c r="H3823" s="3231"/>
      <c r="I3823" s="150" t="s">
        <v>3429</v>
      </c>
      <c r="J3823" s="3231"/>
      <c r="K3823" s="150" t="s">
        <v>3619</v>
      </c>
      <c r="L3823" s="3231"/>
      <c r="M3823" s="150" t="s">
        <v>3620</v>
      </c>
      <c r="N3823" s="3231"/>
      <c r="O3823" s="3233"/>
    </row>
    <row r="3824" spans="1:15">
      <c r="A3824" s="178" t="s">
        <v>3419</v>
      </c>
      <c r="B3824" s="3225" t="s">
        <v>13</v>
      </c>
      <c r="C3824" s="3226"/>
      <c r="D3824" s="3227"/>
      <c r="E3824" s="3235" t="s">
        <v>3431</v>
      </c>
      <c r="F3824" s="151" t="s">
        <v>3431</v>
      </c>
      <c r="G3824" s="3235" t="s">
        <v>3433</v>
      </c>
      <c r="H3824" s="151" t="s">
        <v>3433</v>
      </c>
      <c r="I3824" s="3235" t="s">
        <v>3435</v>
      </c>
      <c r="J3824" s="151" t="s">
        <v>3435</v>
      </c>
      <c r="K3824" s="3235" t="s">
        <v>3621</v>
      </c>
      <c r="L3824" s="151" t="s">
        <v>3621</v>
      </c>
      <c r="M3824" s="3235" t="s">
        <v>3622</v>
      </c>
      <c r="N3824" s="151" t="s">
        <v>3623</v>
      </c>
      <c r="O3824" s="3233"/>
    </row>
    <row r="3825" spans="1:15">
      <c r="A3825" s="178" t="s">
        <v>3419</v>
      </c>
      <c r="B3825" s="3228"/>
      <c r="C3825" s="3229"/>
      <c r="D3825" s="3230"/>
      <c r="E3825" s="3235"/>
      <c r="F3825" s="152" t="s">
        <v>3439</v>
      </c>
      <c r="G3825" s="3235"/>
      <c r="H3825" s="152" t="s">
        <v>3440</v>
      </c>
      <c r="I3825" s="3235"/>
      <c r="J3825" s="152" t="s">
        <v>3441</v>
      </c>
      <c r="K3825" s="3235"/>
      <c r="L3825" s="152" t="s">
        <v>3624</v>
      </c>
      <c r="M3825" s="3235"/>
      <c r="N3825" s="152" t="s">
        <v>3625</v>
      </c>
      <c r="O3825" s="3233"/>
    </row>
    <row r="3826" spans="1:15">
      <c r="A3826" s="178" t="s">
        <v>3419</v>
      </c>
      <c r="B3826" s="3225" t="s">
        <v>14</v>
      </c>
      <c r="C3826" s="3226"/>
      <c r="D3826" s="3227"/>
      <c r="E3826" s="153" t="s">
        <v>3443</v>
      </c>
      <c r="F3826" s="3236" t="s">
        <v>3444</v>
      </c>
      <c r="G3826" s="153" t="s">
        <v>3445</v>
      </c>
      <c r="H3826" s="3236" t="s">
        <v>3446</v>
      </c>
      <c r="I3826" s="153" t="s">
        <v>3447</v>
      </c>
      <c r="J3826" s="3236" t="s">
        <v>3448</v>
      </c>
      <c r="K3826" s="153" t="s">
        <v>3626</v>
      </c>
      <c r="L3826" s="3236" t="s">
        <v>3627</v>
      </c>
      <c r="M3826" s="153" t="s">
        <v>3628</v>
      </c>
      <c r="N3826" s="3236" t="s">
        <v>3629</v>
      </c>
      <c r="O3826" s="3233"/>
    </row>
    <row r="3827" spans="1:15">
      <c r="A3827" s="178" t="s">
        <v>3419</v>
      </c>
      <c r="B3827" s="3228"/>
      <c r="C3827" s="3229"/>
      <c r="D3827" s="3230"/>
      <c r="E3827" s="154" t="s">
        <v>3452</v>
      </c>
      <c r="F3827" s="3236"/>
      <c r="G3827" s="154" t="s">
        <v>3453</v>
      </c>
      <c r="H3827" s="3236"/>
      <c r="I3827" s="154" t="s">
        <v>3454</v>
      </c>
      <c r="J3827" s="3236"/>
      <c r="K3827" s="154" t="s">
        <v>3630</v>
      </c>
      <c r="L3827" s="3236"/>
      <c r="M3827" s="154" t="s">
        <v>3631</v>
      </c>
      <c r="N3827" s="3236"/>
      <c r="O3827" s="3233"/>
    </row>
    <row r="3828" spans="1:15">
      <c r="A3828" s="178" t="s">
        <v>3419</v>
      </c>
      <c r="B3828" s="3225" t="s">
        <v>15</v>
      </c>
      <c r="C3828" s="3226"/>
      <c r="D3828" s="3227"/>
      <c r="E3828" s="3240" t="s">
        <v>3632</v>
      </c>
      <c r="F3828" s="3241" t="s">
        <v>3632</v>
      </c>
      <c r="G3828" s="3240" t="s">
        <v>3633</v>
      </c>
      <c r="H3828" s="3241" t="s">
        <v>3633</v>
      </c>
      <c r="I3828" s="3240" t="s">
        <v>3634</v>
      </c>
      <c r="J3828" s="3241" t="s">
        <v>3634</v>
      </c>
      <c r="K3828" s="3240" t="s">
        <v>3635</v>
      </c>
      <c r="L3828" s="3241" t="s">
        <v>3635</v>
      </c>
      <c r="M3828" s="3240" t="s">
        <v>3636</v>
      </c>
      <c r="N3828" s="3241" t="s">
        <v>3637</v>
      </c>
      <c r="O3828" s="3233"/>
    </row>
    <row r="3829" spans="1:15" ht="15.75" thickBot="1">
      <c r="A3829" s="178" t="s">
        <v>3419</v>
      </c>
      <c r="B3829" s="3237"/>
      <c r="C3829" s="3238"/>
      <c r="D3829" s="3239"/>
      <c r="E3829" s="3240"/>
      <c r="F3829" s="3241"/>
      <c r="G3829" s="3240"/>
      <c r="H3829" s="3241"/>
      <c r="I3829" s="3240"/>
      <c r="J3829" s="3241"/>
      <c r="K3829" s="3240"/>
      <c r="L3829" s="3241"/>
      <c r="M3829" s="3240"/>
      <c r="N3829" s="3241"/>
      <c r="O3829" s="3233"/>
    </row>
    <row r="3830" spans="1:15" ht="21" thickBot="1">
      <c r="A3830" s="3242" t="s">
        <v>16</v>
      </c>
      <c r="B3830" s="3243"/>
      <c r="C3830" s="3243"/>
      <c r="D3830" s="3244"/>
      <c r="E3830" s="12">
        <v>759</v>
      </c>
      <c r="F3830" s="12">
        <v>738</v>
      </c>
      <c r="G3830" s="12">
        <v>759</v>
      </c>
      <c r="H3830" s="12">
        <v>738</v>
      </c>
      <c r="I3830" s="12">
        <v>759</v>
      </c>
      <c r="J3830" s="12">
        <v>748</v>
      </c>
      <c r="K3830" s="12">
        <v>759</v>
      </c>
      <c r="L3830" s="12">
        <v>738</v>
      </c>
      <c r="M3830" s="12">
        <v>759</v>
      </c>
      <c r="N3830" s="12">
        <v>738</v>
      </c>
      <c r="O3830" s="3234"/>
    </row>
    <row r="3831" spans="1:15" ht="15.75" thickBot="1">
      <c r="A3831" s="7" t="s">
        <v>0</v>
      </c>
      <c r="B3831" s="7" t="s">
        <v>1</v>
      </c>
      <c r="C3831" s="2805" t="s">
        <v>2</v>
      </c>
      <c r="D3831" s="1" t="s">
        <v>3</v>
      </c>
      <c r="E3831" s="3267">
        <v>44795</v>
      </c>
      <c r="F3831" s="3268"/>
      <c r="G3831" s="3267">
        <v>44796</v>
      </c>
      <c r="H3831" s="3268"/>
      <c r="I3831" s="3267">
        <v>44797</v>
      </c>
      <c r="J3831" s="3268"/>
      <c r="K3831" s="3267">
        <v>44798</v>
      </c>
      <c r="L3831" s="3268"/>
      <c r="M3831" s="3267">
        <v>44799</v>
      </c>
      <c r="N3831" s="3268"/>
      <c r="O3831" s="4148" t="s">
        <v>4</v>
      </c>
    </row>
    <row r="3832" spans="1:15" ht="15" customHeight="1">
      <c r="A3832" s="178" t="s">
        <v>3564</v>
      </c>
      <c r="B3832" s="2806" t="s">
        <v>17</v>
      </c>
      <c r="C3832" s="3245" t="s">
        <v>18</v>
      </c>
      <c r="D3832" s="3161"/>
      <c r="E3832" s="2800">
        <v>100103778782</v>
      </c>
      <c r="F3832" s="3199">
        <v>100103778784</v>
      </c>
      <c r="G3832" s="2800">
        <v>100103778783</v>
      </c>
      <c r="H3832" s="3199">
        <v>100103778786</v>
      </c>
      <c r="I3832" s="2800">
        <v>100103778787</v>
      </c>
      <c r="J3832" s="3199">
        <v>100103778789</v>
      </c>
      <c r="K3832" s="2800">
        <v>100103778790</v>
      </c>
      <c r="L3832" s="3199">
        <v>100103778792</v>
      </c>
      <c r="M3832" s="2800">
        <v>100103778793</v>
      </c>
      <c r="N3832" s="3199">
        <v>100103778795</v>
      </c>
      <c r="O3832" s="3335">
        <f>COUNT(E3832:N3833)</f>
        <v>14</v>
      </c>
    </row>
    <row r="3833" spans="1:15" ht="15" customHeight="1">
      <c r="A3833" s="178" t="s">
        <v>3564</v>
      </c>
      <c r="B3833" s="9" t="s">
        <v>17</v>
      </c>
      <c r="C3833" s="3247"/>
      <c r="D3833" s="3162"/>
      <c r="E3833" s="2903" t="s">
        <v>483</v>
      </c>
      <c r="F3833" s="3200"/>
      <c r="G3833" s="24">
        <v>100103778785</v>
      </c>
      <c r="H3833" s="3200"/>
      <c r="I3833" s="24">
        <v>100103778788</v>
      </c>
      <c r="J3833" s="3200"/>
      <c r="K3833" s="24">
        <v>100103778791</v>
      </c>
      <c r="L3833" s="3200"/>
      <c r="M3833" s="24">
        <v>100103778794</v>
      </c>
      <c r="N3833" s="3200"/>
      <c r="O3833" s="4149"/>
    </row>
    <row r="3834" spans="1:15" ht="15" customHeight="1">
      <c r="A3834" s="178" t="s">
        <v>3564</v>
      </c>
      <c r="B3834" s="9" t="s">
        <v>17</v>
      </c>
      <c r="C3834" s="3245" t="s">
        <v>19</v>
      </c>
      <c r="D3834" s="3161"/>
      <c r="E3834" s="2903" t="s">
        <v>483</v>
      </c>
      <c r="F3834" s="3199">
        <v>100103778822</v>
      </c>
      <c r="G3834" s="2800">
        <v>100103778820</v>
      </c>
      <c r="H3834" s="3199">
        <v>100103778824</v>
      </c>
      <c r="I3834" s="2800">
        <v>100103778825</v>
      </c>
      <c r="J3834" s="3199">
        <v>100103778827</v>
      </c>
      <c r="K3834" s="2800">
        <v>100103778828</v>
      </c>
      <c r="L3834" s="3199"/>
      <c r="M3834" s="2800"/>
      <c r="N3834" s="3199">
        <v>100103785287</v>
      </c>
      <c r="O3834" s="4150">
        <f>COUNT(E3834:N3835)</f>
        <v>11</v>
      </c>
    </row>
    <row r="3835" spans="1:15" ht="15" customHeight="1">
      <c r="A3835" s="178" t="s">
        <v>3564</v>
      </c>
      <c r="B3835" s="9" t="s">
        <v>17</v>
      </c>
      <c r="C3835" s="3247"/>
      <c r="D3835" s="3162"/>
      <c r="E3835" s="24">
        <v>100103778821</v>
      </c>
      <c r="F3835" s="3200"/>
      <c r="G3835" s="24">
        <v>100103778823</v>
      </c>
      <c r="H3835" s="3200"/>
      <c r="I3835" s="24">
        <v>100103778826</v>
      </c>
      <c r="J3835" s="3200"/>
      <c r="K3835" s="24">
        <v>100103785286</v>
      </c>
      <c r="L3835" s="3200"/>
      <c r="M3835" s="24"/>
      <c r="N3835" s="3200"/>
      <c r="O3835" s="4149"/>
    </row>
    <row r="3836" spans="1:15" ht="15" customHeight="1">
      <c r="A3836" s="178" t="s">
        <v>3564</v>
      </c>
      <c r="B3836" s="9" t="s">
        <v>17</v>
      </c>
      <c r="C3836" s="3245" t="s">
        <v>20</v>
      </c>
      <c r="D3836" s="3161"/>
      <c r="E3836" s="2800">
        <v>100103778906</v>
      </c>
      <c r="F3836" s="3199">
        <v>100103778908</v>
      </c>
      <c r="G3836" s="2800">
        <v>100103778909</v>
      </c>
      <c r="H3836" s="3199">
        <v>100103778911</v>
      </c>
      <c r="I3836" s="2800">
        <v>100103778912</v>
      </c>
      <c r="J3836" s="3199">
        <v>100103778914</v>
      </c>
      <c r="K3836" s="2800">
        <v>100103778915</v>
      </c>
      <c r="L3836" s="919">
        <v>100103778917</v>
      </c>
      <c r="M3836" s="2800">
        <v>100103778918</v>
      </c>
      <c r="N3836" s="3199">
        <v>100103778921</v>
      </c>
      <c r="O3836" s="4150">
        <f>COUNT(E3836:N3837)</f>
        <v>16</v>
      </c>
    </row>
    <row r="3837" spans="1:15" ht="15" customHeight="1">
      <c r="A3837" s="178" t="s">
        <v>3564</v>
      </c>
      <c r="B3837" s="9" t="s">
        <v>17</v>
      </c>
      <c r="C3837" s="3247"/>
      <c r="D3837" s="3162"/>
      <c r="E3837" s="24">
        <v>100103778907</v>
      </c>
      <c r="F3837" s="3200"/>
      <c r="G3837" s="24">
        <v>100103778910</v>
      </c>
      <c r="H3837" s="3200"/>
      <c r="I3837" s="24">
        <v>100103778913</v>
      </c>
      <c r="J3837" s="3200"/>
      <c r="K3837" s="24">
        <v>100103778916</v>
      </c>
      <c r="L3837" s="920">
        <v>100103778920</v>
      </c>
      <c r="M3837" s="24">
        <v>100103778919</v>
      </c>
      <c r="N3837" s="3200"/>
      <c r="O3837" s="4149"/>
    </row>
    <row r="3838" spans="1:15" ht="15" customHeight="1">
      <c r="A3838" s="178" t="s">
        <v>3564</v>
      </c>
      <c r="B3838" s="9" t="s">
        <v>17</v>
      </c>
      <c r="C3838" s="3245" t="s">
        <v>21</v>
      </c>
      <c r="D3838" s="3161"/>
      <c r="E3838" s="2800">
        <v>100103778937</v>
      </c>
      <c r="F3838" s="3199">
        <v>100103778939</v>
      </c>
      <c r="G3838" s="2800">
        <v>100103778940</v>
      </c>
      <c r="H3838" s="3199">
        <v>100103778942</v>
      </c>
      <c r="I3838" s="2800">
        <v>100103778943</v>
      </c>
      <c r="J3838" s="3199">
        <v>100103778945</v>
      </c>
      <c r="K3838" s="2800">
        <v>100103778946</v>
      </c>
      <c r="L3838" s="919">
        <v>100103778948</v>
      </c>
      <c r="M3838" s="2800">
        <v>100103778950</v>
      </c>
      <c r="N3838" s="3199">
        <v>100103778953</v>
      </c>
      <c r="O3838" s="4150">
        <f>COUNT(E3838:N3839)</f>
        <v>16</v>
      </c>
    </row>
    <row r="3839" spans="1:15" ht="15" customHeight="1">
      <c r="A3839" s="178" t="s">
        <v>3564</v>
      </c>
      <c r="B3839" s="9" t="s">
        <v>17</v>
      </c>
      <c r="C3839" s="3247"/>
      <c r="D3839" s="3162"/>
      <c r="E3839" s="24">
        <v>100103778938</v>
      </c>
      <c r="F3839" s="3200"/>
      <c r="G3839" s="24">
        <v>100103778941</v>
      </c>
      <c r="H3839" s="3200"/>
      <c r="I3839" s="24">
        <v>100103778944</v>
      </c>
      <c r="J3839" s="3200"/>
      <c r="K3839" s="24">
        <v>100103778947</v>
      </c>
      <c r="L3839" s="920">
        <v>100103778952</v>
      </c>
      <c r="M3839" s="24">
        <v>100103778951</v>
      </c>
      <c r="N3839" s="3200"/>
      <c r="O3839" s="4149"/>
    </row>
    <row r="3840" spans="1:15" ht="15" customHeight="1">
      <c r="A3840" s="178" t="s">
        <v>3564</v>
      </c>
      <c r="B3840" s="9" t="s">
        <v>17</v>
      </c>
      <c r="C3840" s="3245" t="s">
        <v>22</v>
      </c>
      <c r="D3840" s="3161"/>
      <c r="E3840" s="2800">
        <v>100103778838</v>
      </c>
      <c r="F3840" s="3199">
        <v>100103778840</v>
      </c>
      <c r="G3840" s="2800">
        <v>100103778841</v>
      </c>
      <c r="H3840" s="3199">
        <v>100103778843</v>
      </c>
      <c r="I3840" s="2800">
        <v>100103778844</v>
      </c>
      <c r="J3840" s="3199">
        <v>100103778846</v>
      </c>
      <c r="K3840" s="2800">
        <v>100103778847</v>
      </c>
      <c r="L3840" s="3199">
        <v>100103778849</v>
      </c>
      <c r="M3840" s="2800">
        <v>100103778850</v>
      </c>
      <c r="N3840" s="3199">
        <v>100103778852</v>
      </c>
      <c r="O3840" s="4150">
        <f>COUNT(E3840:N3841)</f>
        <v>15</v>
      </c>
    </row>
    <row r="3841" spans="1:15" ht="15" customHeight="1">
      <c r="A3841" s="178" t="s">
        <v>3564</v>
      </c>
      <c r="B3841" s="9" t="s">
        <v>17</v>
      </c>
      <c r="C3841" s="3247"/>
      <c r="D3841" s="3162"/>
      <c r="E3841" s="24">
        <v>100103778839</v>
      </c>
      <c r="F3841" s="3200"/>
      <c r="G3841" s="24">
        <v>100103778842</v>
      </c>
      <c r="H3841" s="3200"/>
      <c r="I3841" s="24">
        <v>100103778845</v>
      </c>
      <c r="J3841" s="3200"/>
      <c r="K3841" s="24">
        <v>100103778848</v>
      </c>
      <c r="L3841" s="3200"/>
      <c r="M3841" s="24">
        <v>100103778851</v>
      </c>
      <c r="N3841" s="3200"/>
      <c r="O3841" s="4149"/>
    </row>
    <row r="3842" spans="1:15" ht="15" customHeight="1">
      <c r="A3842" s="178" t="s">
        <v>3564</v>
      </c>
      <c r="B3842" s="9" t="s">
        <v>17</v>
      </c>
      <c r="C3842" s="3245" t="s">
        <v>23</v>
      </c>
      <c r="D3842" s="3161"/>
      <c r="E3842" s="2800">
        <v>100103778868</v>
      </c>
      <c r="F3842" s="3199">
        <v>100103778870</v>
      </c>
      <c r="G3842" s="2800">
        <v>100103778871</v>
      </c>
      <c r="H3842" s="3199">
        <v>100103778873</v>
      </c>
      <c r="I3842" s="2800">
        <v>100103778874</v>
      </c>
      <c r="J3842" s="3199">
        <v>100103778876</v>
      </c>
      <c r="K3842" s="2800">
        <v>100103778877</v>
      </c>
      <c r="L3842" s="3199">
        <v>100103778879</v>
      </c>
      <c r="M3842" s="2800">
        <v>100103778880</v>
      </c>
      <c r="N3842" s="3199">
        <v>100103778882</v>
      </c>
      <c r="O3842" s="4150">
        <f>COUNT(E3842:N3843)</f>
        <v>15</v>
      </c>
    </row>
    <row r="3843" spans="1:15" ht="15" customHeight="1">
      <c r="A3843" s="178" t="s">
        <v>3564</v>
      </c>
      <c r="B3843" s="9" t="s">
        <v>17</v>
      </c>
      <c r="C3843" s="3247"/>
      <c r="D3843" s="3162"/>
      <c r="E3843" s="24">
        <v>100103778869</v>
      </c>
      <c r="F3843" s="3200"/>
      <c r="G3843" s="24">
        <v>100103778872</v>
      </c>
      <c r="H3843" s="3200"/>
      <c r="I3843" s="24">
        <v>100103778875</v>
      </c>
      <c r="J3843" s="3200"/>
      <c r="K3843" s="24">
        <v>100103778878</v>
      </c>
      <c r="L3843" s="3200"/>
      <c r="M3843" s="24">
        <v>100103778881</v>
      </c>
      <c r="N3843" s="3200"/>
      <c r="O3843" s="4149"/>
    </row>
    <row r="3844" spans="1:15" ht="15" customHeight="1">
      <c r="A3844" s="178" t="s">
        <v>3564</v>
      </c>
      <c r="B3844" s="9" t="s">
        <v>17</v>
      </c>
      <c r="C3844" s="3245" t="s">
        <v>24</v>
      </c>
      <c r="D3844" s="3161"/>
      <c r="E3844" s="29">
        <v>100103779084</v>
      </c>
      <c r="F3844" s="3199">
        <v>100103779086</v>
      </c>
      <c r="G3844" s="29">
        <v>100103779087</v>
      </c>
      <c r="H3844" s="3199">
        <v>100103779089</v>
      </c>
      <c r="I3844" s="29">
        <v>100103779090</v>
      </c>
      <c r="J3844" s="3199">
        <v>100103779092</v>
      </c>
      <c r="K3844" s="29">
        <v>100103779093</v>
      </c>
      <c r="L3844" s="3199">
        <v>100103779095</v>
      </c>
      <c r="M3844" s="29">
        <v>100103779096</v>
      </c>
      <c r="N3844" s="3199">
        <v>100103779098</v>
      </c>
      <c r="O3844" s="4150">
        <f>COUNT(E3844:N3845)</f>
        <v>15</v>
      </c>
    </row>
    <row r="3845" spans="1:15" ht="15" customHeight="1">
      <c r="A3845" s="178" t="s">
        <v>3564</v>
      </c>
      <c r="B3845" s="9" t="s">
        <v>17</v>
      </c>
      <c r="C3845" s="3247"/>
      <c r="D3845" s="3162"/>
      <c r="E3845" s="29">
        <v>100103779085</v>
      </c>
      <c r="F3845" s="3200"/>
      <c r="G3845" s="29">
        <v>100103779088</v>
      </c>
      <c r="H3845" s="3200"/>
      <c r="I3845" s="29">
        <v>100103779091</v>
      </c>
      <c r="J3845" s="3200"/>
      <c r="K3845" s="29">
        <v>100103779094</v>
      </c>
      <c r="L3845" s="3200"/>
      <c r="M3845" s="29">
        <v>100103779097</v>
      </c>
      <c r="N3845" s="3200"/>
      <c r="O3845" s="4149"/>
    </row>
    <row r="3846" spans="1:15" ht="15" customHeight="1">
      <c r="A3846" s="178" t="s">
        <v>3564</v>
      </c>
      <c r="B3846" s="9" t="s">
        <v>17</v>
      </c>
      <c r="C3846" s="3245" t="s">
        <v>25</v>
      </c>
      <c r="D3846" s="3161"/>
      <c r="E3846" s="3163">
        <v>100103777124</v>
      </c>
      <c r="F3846" s="1780">
        <v>100103777125</v>
      </c>
      <c r="G3846" s="3163">
        <v>100103777127</v>
      </c>
      <c r="H3846" s="1780">
        <v>100103777128</v>
      </c>
      <c r="I3846" s="3163">
        <v>100103759010</v>
      </c>
      <c r="J3846" s="1780">
        <v>100103777113</v>
      </c>
      <c r="K3846" s="3163">
        <v>100103779478</v>
      </c>
      <c r="L3846" s="1780">
        <v>100103779479</v>
      </c>
      <c r="M3846" s="29">
        <v>100103779481</v>
      </c>
      <c r="N3846" s="1780">
        <v>100103779483</v>
      </c>
      <c r="O3846" s="4150">
        <f>COUNT(E3846:N3847)</f>
        <v>16</v>
      </c>
    </row>
    <row r="3847" spans="1:15" ht="15" customHeight="1">
      <c r="A3847" s="178" t="s">
        <v>3564</v>
      </c>
      <c r="B3847" s="9" t="s">
        <v>17</v>
      </c>
      <c r="C3847" s="3247"/>
      <c r="D3847" s="3162"/>
      <c r="E3847" s="3164"/>
      <c r="F3847" s="1659">
        <v>100103777126</v>
      </c>
      <c r="G3847" s="3164"/>
      <c r="H3847" s="1659">
        <v>100103777129</v>
      </c>
      <c r="I3847" s="3164"/>
      <c r="J3847" s="1659">
        <v>100103777114</v>
      </c>
      <c r="K3847" s="3164"/>
      <c r="L3847" s="1659">
        <v>100103779480</v>
      </c>
      <c r="M3847" s="29">
        <v>100103779482</v>
      </c>
      <c r="N3847" s="1659">
        <v>100103779484</v>
      </c>
      <c r="O3847" s="4149"/>
    </row>
    <row r="3848" spans="1:15" ht="15" customHeight="1">
      <c r="A3848" s="178" t="s">
        <v>3564</v>
      </c>
      <c r="B3848" s="9" t="s">
        <v>17</v>
      </c>
      <c r="C3848" s="3245" t="s">
        <v>26</v>
      </c>
      <c r="D3848" s="3161"/>
      <c r="E3848" s="3179">
        <v>100103778550</v>
      </c>
      <c r="F3848" s="2797">
        <v>100103778551</v>
      </c>
      <c r="G3848" s="3179">
        <v>100103778553</v>
      </c>
      <c r="H3848" s="2797">
        <v>100103778554</v>
      </c>
      <c r="I3848" s="2934">
        <v>100103778556</v>
      </c>
      <c r="J3848" s="2797">
        <v>100103778557</v>
      </c>
      <c r="K3848" s="2950">
        <v>100103778560</v>
      </c>
      <c r="L3848" s="2797">
        <v>100103778562</v>
      </c>
      <c r="M3848" s="2963">
        <v>100103778565</v>
      </c>
      <c r="N3848" s="2974" t="s">
        <v>2873</v>
      </c>
      <c r="O3848" s="4150">
        <f>COUNT(E3848:N3849)</f>
        <v>16</v>
      </c>
    </row>
    <row r="3849" spans="1:15" ht="15" customHeight="1">
      <c r="A3849" s="178" t="s">
        <v>3564</v>
      </c>
      <c r="B3849" s="9" t="s">
        <v>17</v>
      </c>
      <c r="C3849" s="3247"/>
      <c r="D3849" s="3162"/>
      <c r="E3849" s="3180"/>
      <c r="F3849" s="2798">
        <v>100103778552</v>
      </c>
      <c r="G3849" s="3180"/>
      <c r="H3849" s="2798">
        <v>100103778555</v>
      </c>
      <c r="I3849" s="2934">
        <v>100103778559</v>
      </c>
      <c r="J3849" s="2798">
        <v>100103778558</v>
      </c>
      <c r="K3849" s="2950">
        <v>100103778561</v>
      </c>
      <c r="L3849" s="2798">
        <v>100103778564</v>
      </c>
      <c r="M3849" s="2963">
        <v>100103778567</v>
      </c>
      <c r="N3849" s="2974" t="s">
        <v>2873</v>
      </c>
      <c r="O3849" s="4149"/>
    </row>
    <row r="3850" spans="1:15" ht="15" customHeight="1">
      <c r="A3850" s="178" t="s">
        <v>3564</v>
      </c>
      <c r="B3850" s="9" t="s">
        <v>17</v>
      </c>
      <c r="C3850" s="3245" t="s">
        <v>27</v>
      </c>
      <c r="D3850" s="3161"/>
      <c r="E3850" s="3179">
        <v>100103778582</v>
      </c>
      <c r="F3850" s="2797">
        <v>100103778583</v>
      </c>
      <c r="G3850" s="3179">
        <v>100103778585</v>
      </c>
      <c r="H3850" s="2797">
        <v>100103778586</v>
      </c>
      <c r="I3850" s="3179">
        <v>100103778588</v>
      </c>
      <c r="J3850" s="2797">
        <v>100103778589</v>
      </c>
      <c r="K3850" s="2950">
        <v>100103778591</v>
      </c>
      <c r="L3850" s="2797">
        <v>100103778593</v>
      </c>
      <c r="M3850" s="2963">
        <v>100103778595</v>
      </c>
      <c r="N3850" s="2974" t="s">
        <v>2873</v>
      </c>
      <c r="O3850" s="4150">
        <f>COUNT(E3850:N3851)</f>
        <v>15</v>
      </c>
    </row>
    <row r="3851" spans="1:15" ht="15" customHeight="1">
      <c r="A3851" s="178" t="s">
        <v>3564</v>
      </c>
      <c r="B3851" s="9" t="s">
        <v>17</v>
      </c>
      <c r="C3851" s="3247"/>
      <c r="D3851" s="3162"/>
      <c r="E3851" s="3180"/>
      <c r="F3851" s="2798">
        <v>100103778584</v>
      </c>
      <c r="G3851" s="3180"/>
      <c r="H3851" s="2798">
        <v>100103778587</v>
      </c>
      <c r="I3851" s="3180"/>
      <c r="J3851" s="2798">
        <v>100103778590</v>
      </c>
      <c r="K3851" s="2950">
        <v>100103778592</v>
      </c>
      <c r="L3851" s="2798">
        <v>100103778594</v>
      </c>
      <c r="M3851" s="2994">
        <v>100103778596</v>
      </c>
      <c r="N3851" s="2974" t="s">
        <v>2873</v>
      </c>
      <c r="O3851" s="4149"/>
    </row>
    <row r="3852" spans="1:15" ht="15" customHeight="1">
      <c r="A3852" s="178" t="s">
        <v>3564</v>
      </c>
      <c r="B3852" s="9" t="s">
        <v>17</v>
      </c>
      <c r="C3852" s="3245" t="s">
        <v>28</v>
      </c>
      <c r="D3852" s="3161"/>
      <c r="E3852" s="29">
        <v>100103776804</v>
      </c>
      <c r="F3852" s="3266">
        <v>100103776806</v>
      </c>
      <c r="G3852" s="29">
        <v>100103776807</v>
      </c>
      <c r="H3852" s="3266">
        <v>100103778667</v>
      </c>
      <c r="I3852" s="29">
        <v>100103778668</v>
      </c>
      <c r="J3852" s="3266">
        <v>100103778670</v>
      </c>
      <c r="K3852" s="29">
        <v>100103778671</v>
      </c>
      <c r="L3852" s="3266">
        <v>100103778673</v>
      </c>
      <c r="M3852" s="29">
        <v>100103778674</v>
      </c>
      <c r="N3852" s="3266">
        <v>100103778676</v>
      </c>
      <c r="O3852" s="4150">
        <f>COUNT(E3852:N3853)</f>
        <v>15</v>
      </c>
    </row>
    <row r="3853" spans="1:15" ht="15" customHeight="1">
      <c r="A3853" s="178" t="s">
        <v>3564</v>
      </c>
      <c r="B3853" s="9" t="s">
        <v>17</v>
      </c>
      <c r="C3853" s="3247"/>
      <c r="D3853" s="3162"/>
      <c r="E3853" s="30">
        <v>100103776805</v>
      </c>
      <c r="F3853" s="3266"/>
      <c r="G3853" s="30">
        <v>100103758968</v>
      </c>
      <c r="H3853" s="3266"/>
      <c r="I3853" s="30">
        <v>100103778669</v>
      </c>
      <c r="J3853" s="3266"/>
      <c r="K3853" s="30">
        <v>100103778672</v>
      </c>
      <c r="L3853" s="3266"/>
      <c r="M3853" s="30">
        <v>100103778675</v>
      </c>
      <c r="N3853" s="3266"/>
      <c r="O3853" s="4149"/>
    </row>
    <row r="3854" spans="1:15" ht="15" customHeight="1">
      <c r="A3854" s="178" t="s">
        <v>3564</v>
      </c>
      <c r="B3854" s="9" t="s">
        <v>17</v>
      </c>
      <c r="C3854" s="3262" t="s">
        <v>29</v>
      </c>
      <c r="D3854" s="3161"/>
      <c r="E3854" s="3201"/>
      <c r="F3854" s="3201"/>
      <c r="G3854" s="3201"/>
      <c r="H3854" s="3201"/>
      <c r="I3854" s="3201"/>
      <c r="J3854" s="3201"/>
      <c r="K3854" s="3201"/>
      <c r="L3854" s="3201"/>
      <c r="M3854" s="3201"/>
      <c r="N3854" s="3201"/>
      <c r="O3854" s="4150">
        <f>COUNT(E3854:N3855)</f>
        <v>0</v>
      </c>
    </row>
    <row r="3855" spans="1:15" ht="15" customHeight="1">
      <c r="A3855" s="178" t="s">
        <v>3564</v>
      </c>
      <c r="B3855" s="9" t="s">
        <v>17</v>
      </c>
      <c r="C3855" s="3263"/>
      <c r="D3855" s="3162"/>
      <c r="E3855" s="3202"/>
      <c r="F3855" s="3202"/>
      <c r="G3855" s="3202"/>
      <c r="H3855" s="3202"/>
      <c r="I3855" s="3202"/>
      <c r="J3855" s="3202"/>
      <c r="K3855" s="3202"/>
      <c r="L3855" s="3202"/>
      <c r="M3855" s="3202"/>
      <c r="N3855" s="3202"/>
      <c r="O3855" s="4149"/>
    </row>
    <row r="3856" spans="1:15" ht="15" customHeight="1">
      <c r="A3856" s="178" t="s">
        <v>3564</v>
      </c>
      <c r="B3856" s="9" t="s">
        <v>17</v>
      </c>
      <c r="C3856" s="3245" t="s">
        <v>30</v>
      </c>
      <c r="D3856" s="3161"/>
      <c r="E3856" s="29">
        <v>100103778693</v>
      </c>
      <c r="F3856" s="3266">
        <v>100103778695</v>
      </c>
      <c r="G3856" s="29">
        <v>100103778696</v>
      </c>
      <c r="H3856" s="3266">
        <v>100103778698</v>
      </c>
      <c r="I3856" s="29">
        <v>100103778699</v>
      </c>
      <c r="J3856" s="3266">
        <v>100103778701</v>
      </c>
      <c r="K3856" s="29">
        <v>100103778702</v>
      </c>
      <c r="L3856" s="3266">
        <v>100103778704</v>
      </c>
      <c r="M3856" s="29">
        <v>100103778705</v>
      </c>
      <c r="N3856" s="3266">
        <v>100103778707</v>
      </c>
      <c r="O3856" s="4150">
        <f>COUNT(E3856:N3857)</f>
        <v>15</v>
      </c>
    </row>
    <row r="3857" spans="1:15" ht="15" customHeight="1">
      <c r="A3857" s="178" t="s">
        <v>3564</v>
      </c>
      <c r="B3857" s="9" t="s">
        <v>17</v>
      </c>
      <c r="C3857" s="3247"/>
      <c r="D3857" s="3162"/>
      <c r="E3857" s="30">
        <v>100103778694</v>
      </c>
      <c r="F3857" s="3266"/>
      <c r="G3857" s="30">
        <v>100103778697</v>
      </c>
      <c r="H3857" s="3266"/>
      <c r="I3857" s="30">
        <v>100103778700</v>
      </c>
      <c r="J3857" s="3266"/>
      <c r="K3857" s="30">
        <v>100103778703</v>
      </c>
      <c r="L3857" s="3266"/>
      <c r="M3857" s="30">
        <v>100103778706</v>
      </c>
      <c r="N3857" s="3266"/>
      <c r="O3857" s="4149"/>
    </row>
    <row r="3858" spans="1:15" ht="15" customHeight="1">
      <c r="A3858" s="178" t="s">
        <v>3564</v>
      </c>
      <c r="B3858" s="9" t="s">
        <v>17</v>
      </c>
      <c r="C3858" s="3262" t="s">
        <v>31</v>
      </c>
      <c r="D3858" s="3161"/>
      <c r="E3858" s="3201"/>
      <c r="F3858" s="3264"/>
      <c r="G3858" s="3201"/>
      <c r="H3858" s="3264"/>
      <c r="I3858" s="3201"/>
      <c r="J3858" s="3264"/>
      <c r="K3858" s="3201"/>
      <c r="L3858" s="3264"/>
      <c r="M3858" s="3201"/>
      <c r="N3858" s="3264"/>
      <c r="O3858" s="4150">
        <f>COUNT(E3858:N3859)</f>
        <v>0</v>
      </c>
    </row>
    <row r="3859" spans="1:15" ht="15" customHeight="1">
      <c r="A3859" s="178" t="s">
        <v>3564</v>
      </c>
      <c r="B3859" s="9" t="s">
        <v>17</v>
      </c>
      <c r="C3859" s="3263"/>
      <c r="D3859" s="3162"/>
      <c r="E3859" s="3202"/>
      <c r="F3859" s="3264"/>
      <c r="G3859" s="3202"/>
      <c r="H3859" s="3264"/>
      <c r="I3859" s="3202"/>
      <c r="J3859" s="3264"/>
      <c r="K3859" s="3202"/>
      <c r="L3859" s="3264"/>
      <c r="M3859" s="3202"/>
      <c r="N3859" s="3264"/>
      <c r="O3859" s="4149"/>
    </row>
    <row r="3860" spans="1:15" ht="15" customHeight="1">
      <c r="A3860" s="178" t="s">
        <v>3564</v>
      </c>
      <c r="B3860" s="9" t="s">
        <v>17</v>
      </c>
      <c r="C3860" s="3245" t="s">
        <v>32</v>
      </c>
      <c r="D3860" s="3161"/>
      <c r="E3860" s="3265">
        <v>100103779123</v>
      </c>
      <c r="F3860" s="2797">
        <v>100103779124</v>
      </c>
      <c r="G3860" s="3265">
        <v>100103779116</v>
      </c>
      <c r="H3860" s="2797">
        <v>100103779117</v>
      </c>
      <c r="I3860" s="3201"/>
      <c r="J3860" s="3264"/>
      <c r="K3860" s="3264"/>
      <c r="L3860" s="3264"/>
      <c r="M3860" s="3264"/>
      <c r="N3860" s="3264"/>
      <c r="O3860" s="4150">
        <f>COUNT(E3860:N3861)</f>
        <v>6</v>
      </c>
    </row>
    <row r="3861" spans="1:15" ht="15" customHeight="1">
      <c r="A3861" s="178" t="s">
        <v>3564</v>
      </c>
      <c r="B3861" s="9" t="s">
        <v>17</v>
      </c>
      <c r="C3861" s="3247"/>
      <c r="D3861" s="3162"/>
      <c r="E3861" s="3265"/>
      <c r="F3861" s="2798">
        <v>100103779115</v>
      </c>
      <c r="G3861" s="3265"/>
      <c r="H3861" s="2798">
        <v>100103779125</v>
      </c>
      <c r="I3861" s="3202"/>
      <c r="J3861" s="3264"/>
      <c r="K3861" s="3264"/>
      <c r="L3861" s="3264"/>
      <c r="M3861" s="3264"/>
      <c r="N3861" s="3264"/>
      <c r="O3861" s="4149"/>
    </row>
    <row r="3862" spans="1:15" ht="15" customHeight="1">
      <c r="A3862" s="178" t="s">
        <v>3564</v>
      </c>
      <c r="B3862" s="9" t="s">
        <v>17</v>
      </c>
      <c r="C3862" s="3245" t="s">
        <v>33</v>
      </c>
      <c r="D3862" s="3161"/>
      <c r="E3862" s="3265">
        <v>100103779151</v>
      </c>
      <c r="F3862" s="2797">
        <v>100103779152</v>
      </c>
      <c r="G3862" s="3265">
        <v>100103779143</v>
      </c>
      <c r="H3862" s="2797">
        <v>100103779144</v>
      </c>
      <c r="I3862" s="3201"/>
      <c r="J3862" s="3264"/>
      <c r="K3862" s="3264"/>
      <c r="L3862" s="3264"/>
      <c r="M3862" s="3264"/>
      <c r="N3862" s="3264"/>
      <c r="O3862" s="4150">
        <v>0</v>
      </c>
    </row>
    <row r="3863" spans="1:15" ht="15" customHeight="1">
      <c r="A3863" s="178" t="s">
        <v>3564</v>
      </c>
      <c r="B3863" s="9" t="s">
        <v>17</v>
      </c>
      <c r="C3863" s="3247"/>
      <c r="D3863" s="3162"/>
      <c r="E3863" s="3265"/>
      <c r="F3863" s="2798">
        <v>100103758992</v>
      </c>
      <c r="G3863" s="3265"/>
      <c r="H3863" s="2798">
        <v>100103779145</v>
      </c>
      <c r="I3863" s="3202"/>
      <c r="J3863" s="3264"/>
      <c r="K3863" s="3264"/>
      <c r="L3863" s="3264"/>
      <c r="M3863" s="3264"/>
      <c r="N3863" s="3264"/>
      <c r="O3863" s="4149"/>
    </row>
    <row r="3864" spans="1:15" ht="15" customHeight="1">
      <c r="A3864" s="178" t="s">
        <v>3564</v>
      </c>
      <c r="B3864" s="9" t="s">
        <v>17</v>
      </c>
      <c r="C3864" s="3245" t="s">
        <v>39</v>
      </c>
      <c r="D3864" s="3161"/>
      <c r="E3864" s="2800">
        <v>100103779062</v>
      </c>
      <c r="F3864" s="3261">
        <v>100103779064</v>
      </c>
      <c r="G3864" s="2800">
        <v>100103779065</v>
      </c>
      <c r="H3864" s="3261">
        <v>100103779067</v>
      </c>
      <c r="I3864" s="2800">
        <v>100103779068</v>
      </c>
      <c r="J3864" s="3261">
        <v>100103779070</v>
      </c>
      <c r="K3864" s="2800">
        <v>100103779071</v>
      </c>
      <c r="L3864" s="3261">
        <v>100103779073</v>
      </c>
      <c r="M3864" s="2800">
        <v>100103779075</v>
      </c>
      <c r="N3864" s="3261">
        <v>100103779076</v>
      </c>
      <c r="O3864" s="4150">
        <f>COUNT(E3864:N3865)</f>
        <v>15</v>
      </c>
    </row>
    <row r="3865" spans="1:15" ht="15" customHeight="1">
      <c r="A3865" s="178" t="s">
        <v>3564</v>
      </c>
      <c r="B3865" s="9" t="s">
        <v>17</v>
      </c>
      <c r="C3865" s="3247"/>
      <c r="D3865" s="3162"/>
      <c r="E3865" s="24">
        <v>100103779063</v>
      </c>
      <c r="F3865" s="3261"/>
      <c r="G3865" s="24">
        <v>100103779066</v>
      </c>
      <c r="H3865" s="3261"/>
      <c r="I3865" s="24">
        <v>100103779069</v>
      </c>
      <c r="J3865" s="3261"/>
      <c r="K3865" s="24">
        <v>100103779072</v>
      </c>
      <c r="L3865" s="3261"/>
      <c r="M3865" s="24">
        <v>100103779074</v>
      </c>
      <c r="N3865" s="3261"/>
      <c r="O3865" s="4149"/>
    </row>
    <row r="3866" spans="1:15" ht="15" customHeight="1">
      <c r="A3866" s="178" t="s">
        <v>3564</v>
      </c>
      <c r="B3866" s="9" t="s">
        <v>17</v>
      </c>
      <c r="C3866" s="3245" t="s">
        <v>34</v>
      </c>
      <c r="D3866" s="3161"/>
      <c r="E3866" s="2800">
        <v>100103779037</v>
      </c>
      <c r="F3866" s="3261">
        <v>100103779039</v>
      </c>
      <c r="G3866" s="2800">
        <v>100103779040</v>
      </c>
      <c r="H3866" s="3261">
        <v>100103779042</v>
      </c>
      <c r="I3866" s="2800">
        <v>100103779043</v>
      </c>
      <c r="J3866" s="3261">
        <v>100103779045</v>
      </c>
      <c r="K3866" s="2800">
        <v>100103779046</v>
      </c>
      <c r="L3866" s="3261">
        <v>100103779048</v>
      </c>
      <c r="M3866" s="2800">
        <v>100103779049</v>
      </c>
      <c r="N3866" s="3261">
        <v>100103779051</v>
      </c>
      <c r="O3866" s="4150">
        <f>COUNT(E3866:N3867)</f>
        <v>15</v>
      </c>
    </row>
    <row r="3867" spans="1:15" ht="15" customHeight="1">
      <c r="A3867" s="178" t="s">
        <v>3564</v>
      </c>
      <c r="B3867" s="9" t="s">
        <v>17</v>
      </c>
      <c r="C3867" s="3247"/>
      <c r="D3867" s="3162"/>
      <c r="E3867" s="24">
        <v>100103779038</v>
      </c>
      <c r="F3867" s="3261"/>
      <c r="G3867" s="24">
        <v>100103779041</v>
      </c>
      <c r="H3867" s="3261"/>
      <c r="I3867" s="24">
        <v>100103779044</v>
      </c>
      <c r="J3867" s="3261"/>
      <c r="K3867" s="24">
        <v>100103779047</v>
      </c>
      <c r="L3867" s="3261"/>
      <c r="M3867" s="24">
        <v>100103779050</v>
      </c>
      <c r="N3867" s="3261"/>
      <c r="O3867" s="4149"/>
    </row>
    <row r="3868" spans="1:15" ht="15" customHeight="1">
      <c r="A3868" s="178" t="s">
        <v>3564</v>
      </c>
      <c r="B3868" s="9" t="s">
        <v>17</v>
      </c>
      <c r="C3868" s="3245" t="s">
        <v>37</v>
      </c>
      <c r="D3868" s="3161"/>
      <c r="E3868" s="2797">
        <v>100103778450</v>
      </c>
      <c r="F3868" s="3199">
        <v>100103778453</v>
      </c>
      <c r="G3868" s="2797">
        <v>100103778454</v>
      </c>
      <c r="H3868" s="3199">
        <v>100103778456</v>
      </c>
      <c r="I3868" s="2797">
        <v>100103778457</v>
      </c>
      <c r="J3868" s="3199">
        <v>100103778459</v>
      </c>
      <c r="K3868" s="2797">
        <v>100103778460</v>
      </c>
      <c r="L3868" s="3199">
        <v>100103778462</v>
      </c>
      <c r="M3868" s="2797">
        <v>100103778463</v>
      </c>
      <c r="N3868" s="3199">
        <v>100103778465</v>
      </c>
      <c r="O3868" s="4150">
        <f>COUNT(E3868:N3869)</f>
        <v>15</v>
      </c>
    </row>
    <row r="3869" spans="1:15" ht="15" customHeight="1">
      <c r="A3869" s="178" t="s">
        <v>3564</v>
      </c>
      <c r="B3869" s="9" t="s">
        <v>17</v>
      </c>
      <c r="C3869" s="3247"/>
      <c r="D3869" s="3162"/>
      <c r="E3869" s="2798">
        <v>100103778451</v>
      </c>
      <c r="F3869" s="3200"/>
      <c r="G3869" s="2798">
        <v>100103778455</v>
      </c>
      <c r="H3869" s="3200"/>
      <c r="I3869" s="2798">
        <v>100103778458</v>
      </c>
      <c r="J3869" s="3200"/>
      <c r="K3869" s="2798">
        <v>100103778461</v>
      </c>
      <c r="L3869" s="3200"/>
      <c r="M3869" s="2798">
        <v>100103778464</v>
      </c>
      <c r="N3869" s="3200"/>
      <c r="O3869" s="4149"/>
    </row>
    <row r="3870" spans="1:15" ht="15" customHeight="1">
      <c r="A3870" s="178" t="s">
        <v>3564</v>
      </c>
      <c r="B3870" s="9" t="s">
        <v>17</v>
      </c>
      <c r="C3870" s="3245" t="s">
        <v>38</v>
      </c>
      <c r="D3870" s="3161"/>
      <c r="E3870" s="2797">
        <v>100103778490</v>
      </c>
      <c r="F3870" s="3199">
        <v>100103778493</v>
      </c>
      <c r="G3870" s="2797">
        <v>100103778494</v>
      </c>
      <c r="H3870" s="3199">
        <v>100103778496</v>
      </c>
      <c r="I3870" s="2797">
        <v>100103778497</v>
      </c>
      <c r="J3870" s="3199">
        <v>100103778499</v>
      </c>
      <c r="K3870" s="2797">
        <v>100103778500</v>
      </c>
      <c r="L3870" s="3199">
        <v>100103778502</v>
      </c>
      <c r="M3870" s="2797">
        <v>100103778503</v>
      </c>
      <c r="N3870" s="3199">
        <v>100103778505</v>
      </c>
      <c r="O3870" s="3143"/>
    </row>
    <row r="3871" spans="1:15" ht="15" customHeight="1">
      <c r="A3871" s="178" t="s">
        <v>3564</v>
      </c>
      <c r="B3871" s="9" t="s">
        <v>17</v>
      </c>
      <c r="C3871" s="3247"/>
      <c r="D3871" s="3162"/>
      <c r="E3871" s="2798">
        <v>100103778491</v>
      </c>
      <c r="F3871" s="3200"/>
      <c r="G3871" s="2798">
        <v>100103778495</v>
      </c>
      <c r="H3871" s="3200"/>
      <c r="I3871" s="2798">
        <v>100103778498</v>
      </c>
      <c r="J3871" s="3200"/>
      <c r="K3871" s="2798">
        <v>100103778501</v>
      </c>
      <c r="L3871" s="3200"/>
      <c r="M3871" s="2798">
        <v>100103778504</v>
      </c>
      <c r="N3871" s="3200"/>
      <c r="O3871" s="3143"/>
    </row>
    <row r="3872" spans="1:15" ht="15" customHeight="1">
      <c r="A3872" s="178" t="s">
        <v>3564</v>
      </c>
      <c r="B3872" s="9" t="s">
        <v>17</v>
      </c>
      <c r="C3872" s="3262" t="s">
        <v>35</v>
      </c>
      <c r="D3872" s="3161"/>
      <c r="E3872" s="2795"/>
      <c r="F3872" s="3253"/>
      <c r="G3872" s="2795"/>
      <c r="H3872" s="3253"/>
      <c r="I3872" s="2795"/>
      <c r="J3872" s="3253"/>
      <c r="K3872" s="2795"/>
      <c r="L3872" s="3253"/>
      <c r="M3872" s="2795"/>
      <c r="N3872" s="3253"/>
      <c r="O3872" s="3143"/>
    </row>
    <row r="3873" spans="1:15" ht="15" customHeight="1">
      <c r="A3873" s="178" t="s">
        <v>3564</v>
      </c>
      <c r="B3873" s="9" t="s">
        <v>17</v>
      </c>
      <c r="C3873" s="3263"/>
      <c r="D3873" s="3162"/>
      <c r="E3873" s="2794"/>
      <c r="F3873" s="3202"/>
      <c r="G3873" s="2794"/>
      <c r="H3873" s="3202"/>
      <c r="I3873" s="2794"/>
      <c r="J3873" s="3202"/>
      <c r="K3873" s="2794"/>
      <c r="L3873" s="3202"/>
      <c r="M3873" s="2794"/>
      <c r="N3873" s="3202"/>
      <c r="O3873" s="3143"/>
    </row>
    <row r="3874" spans="1:15" ht="15" customHeight="1">
      <c r="A3874" s="178" t="s">
        <v>3564</v>
      </c>
      <c r="B3874" s="9" t="s">
        <v>17</v>
      </c>
      <c r="C3874" s="3262" t="s">
        <v>36</v>
      </c>
      <c r="D3874" s="3161"/>
      <c r="E3874" s="2795"/>
      <c r="F3874" s="3253"/>
      <c r="G3874" s="2795"/>
      <c r="H3874" s="3253"/>
      <c r="I3874" s="2795"/>
      <c r="J3874" s="3253"/>
      <c r="K3874" s="2795"/>
      <c r="L3874" s="3253"/>
      <c r="M3874" s="2795"/>
      <c r="N3874" s="3253"/>
      <c r="O3874" s="3143"/>
    </row>
    <row r="3875" spans="1:15" ht="15" customHeight="1">
      <c r="A3875" s="178" t="s">
        <v>3564</v>
      </c>
      <c r="B3875" s="9" t="s">
        <v>17</v>
      </c>
      <c r="C3875" s="3263"/>
      <c r="D3875" s="3162"/>
      <c r="E3875" s="2794"/>
      <c r="F3875" s="3202"/>
      <c r="G3875" s="2794"/>
      <c r="H3875" s="3202"/>
      <c r="I3875" s="2794"/>
      <c r="J3875" s="3202"/>
      <c r="K3875" s="2794"/>
      <c r="L3875" s="3202"/>
      <c r="M3875" s="2794"/>
      <c r="N3875" s="3202"/>
      <c r="O3875" s="3143"/>
    </row>
    <row r="3876" spans="1:15" ht="15" customHeight="1">
      <c r="A3876" s="178" t="s">
        <v>3564</v>
      </c>
      <c r="B3876" s="10" t="s">
        <v>17</v>
      </c>
      <c r="C3876" s="3245" t="s">
        <v>40</v>
      </c>
      <c r="D3876" s="3161"/>
      <c r="E3876" s="3179">
        <v>100103758983</v>
      </c>
      <c r="F3876" s="2797">
        <v>100103778966</v>
      </c>
      <c r="G3876" s="3179">
        <v>100103778968</v>
      </c>
      <c r="H3876" s="2926" t="s">
        <v>3752</v>
      </c>
      <c r="I3876" s="3179">
        <v>100103778971</v>
      </c>
      <c r="J3876" s="2948" t="s">
        <v>3752</v>
      </c>
      <c r="K3876" s="3179">
        <v>100103778973</v>
      </c>
      <c r="L3876" s="2797">
        <v>100103778969</v>
      </c>
      <c r="M3876" s="3179">
        <v>100103778975</v>
      </c>
      <c r="N3876" s="2797">
        <v>100103778976</v>
      </c>
      <c r="O3876" s="4150">
        <f>COUNT(E3876:N3877)</f>
        <v>12</v>
      </c>
    </row>
    <row r="3877" spans="1:15" ht="15" customHeight="1">
      <c r="A3877" s="178" t="s">
        <v>3564</v>
      </c>
      <c r="B3877" s="9" t="s">
        <v>17</v>
      </c>
      <c r="C3877" s="3247"/>
      <c r="D3877" s="3162"/>
      <c r="E3877" s="3180"/>
      <c r="F3877" s="2798">
        <v>100103778967</v>
      </c>
      <c r="G3877" s="3180"/>
      <c r="H3877" s="2798">
        <v>100103778970</v>
      </c>
      <c r="I3877" s="3180"/>
      <c r="J3877" s="2798">
        <v>100103778972</v>
      </c>
      <c r="K3877" s="3180"/>
      <c r="L3877" s="2798">
        <v>100103778974</v>
      </c>
      <c r="M3877" s="3180"/>
      <c r="N3877" s="2972" t="s">
        <v>3752</v>
      </c>
      <c r="O3877" s="4149"/>
    </row>
    <row r="3878" spans="1:15" ht="15" customHeight="1">
      <c r="A3878" s="178" t="s">
        <v>3564</v>
      </c>
      <c r="B3878" s="9" t="s">
        <v>17</v>
      </c>
      <c r="C3878" s="3245" t="s">
        <v>41</v>
      </c>
      <c r="D3878" s="3161"/>
      <c r="E3878" s="3179">
        <v>100103776989</v>
      </c>
      <c r="F3878" s="2797">
        <v>100103776990</v>
      </c>
      <c r="G3878" s="3179">
        <v>100103779002</v>
      </c>
      <c r="H3878" s="2797">
        <v>100103779003</v>
      </c>
      <c r="I3878" s="3179">
        <v>100103779005</v>
      </c>
      <c r="J3878" s="2948" t="s">
        <v>3752</v>
      </c>
      <c r="K3878" s="3179">
        <v>100103779007</v>
      </c>
      <c r="L3878" s="2797">
        <v>100103779004</v>
      </c>
      <c r="M3878" s="3179">
        <v>100103779009</v>
      </c>
      <c r="N3878" s="2797">
        <v>100103779010</v>
      </c>
      <c r="O3878" s="4150">
        <f>COUNT(E3878:N3879)</f>
        <v>12</v>
      </c>
    </row>
    <row r="3879" spans="1:15" ht="15" customHeight="1">
      <c r="A3879" s="178" t="s">
        <v>3564</v>
      </c>
      <c r="B3879" s="9" t="s">
        <v>17</v>
      </c>
      <c r="C3879" s="3247"/>
      <c r="D3879" s="3162"/>
      <c r="E3879" s="3180"/>
      <c r="F3879" s="2798">
        <v>100103758985</v>
      </c>
      <c r="G3879" s="3180"/>
      <c r="H3879" s="2926" t="s">
        <v>3752</v>
      </c>
      <c r="I3879" s="3180"/>
      <c r="J3879" s="2798">
        <v>100103779006</v>
      </c>
      <c r="K3879" s="3180"/>
      <c r="L3879" s="2798">
        <v>100103779008</v>
      </c>
      <c r="M3879" s="3180"/>
      <c r="N3879" s="2972" t="s">
        <v>3752</v>
      </c>
      <c r="O3879" s="4149"/>
    </row>
    <row r="3880" spans="1:15" ht="15" customHeight="1">
      <c r="A3880" s="178" t="s">
        <v>3564</v>
      </c>
      <c r="B3880" s="9" t="s">
        <v>17</v>
      </c>
      <c r="C3880" s="3245" t="s">
        <v>42</v>
      </c>
      <c r="D3880" s="3161"/>
      <c r="E3880" s="3179">
        <v>100103778756</v>
      </c>
      <c r="F3880" s="2797">
        <v>100103776841</v>
      </c>
      <c r="G3880" s="3179">
        <v>100103778758</v>
      </c>
      <c r="H3880" s="2797">
        <v>100103778759</v>
      </c>
      <c r="I3880" s="3179">
        <v>100103778761</v>
      </c>
      <c r="J3880" s="2797">
        <v>100103778762</v>
      </c>
      <c r="K3880" s="3179">
        <v>100103778764</v>
      </c>
      <c r="L3880" s="2797">
        <v>100103785255</v>
      </c>
      <c r="M3880" s="3179">
        <v>100103785257</v>
      </c>
      <c r="N3880" s="2797">
        <v>100103785258</v>
      </c>
      <c r="O3880" s="4150">
        <f>COUNT(E3880:N3881)</f>
        <v>15</v>
      </c>
    </row>
    <row r="3881" spans="1:15" ht="15" customHeight="1">
      <c r="A3881" s="178" t="s">
        <v>3564</v>
      </c>
      <c r="B3881" s="9" t="s">
        <v>17</v>
      </c>
      <c r="C3881" s="3247"/>
      <c r="D3881" s="3162"/>
      <c r="E3881" s="3180"/>
      <c r="F3881" s="2798">
        <v>100103776840</v>
      </c>
      <c r="G3881" s="3180"/>
      <c r="H3881" s="2798">
        <v>100103778760</v>
      </c>
      <c r="I3881" s="3180"/>
      <c r="J3881" s="2798">
        <v>100103778763</v>
      </c>
      <c r="K3881" s="3180"/>
      <c r="L3881" s="2798">
        <v>100103785256</v>
      </c>
      <c r="M3881" s="3180"/>
      <c r="N3881" s="2798">
        <v>100103785259</v>
      </c>
      <c r="O3881" s="4149"/>
    </row>
    <row r="3882" spans="1:15" ht="15.75">
      <c r="A3882" s="178" t="s">
        <v>3564</v>
      </c>
      <c r="B3882" s="9" t="s">
        <v>17</v>
      </c>
      <c r="C3882" s="155" t="s">
        <v>43</v>
      </c>
      <c r="D3882" s="727"/>
      <c r="E3882" s="2803"/>
      <c r="F3882" s="2803"/>
      <c r="G3882" s="2803"/>
      <c r="H3882" s="2803"/>
      <c r="I3882" s="2803"/>
      <c r="J3882" s="2803"/>
      <c r="K3882" s="2803"/>
      <c r="L3882" s="2803"/>
      <c r="M3882" s="2803"/>
      <c r="N3882" s="2803"/>
      <c r="O3882" s="4150">
        <f>COUNT(E3882:N3883)</f>
        <v>0</v>
      </c>
    </row>
    <row r="3883" spans="1:15" ht="15.75">
      <c r="A3883" s="178" t="s">
        <v>3564</v>
      </c>
      <c r="B3883" s="9" t="s">
        <v>17</v>
      </c>
      <c r="C3883" s="155" t="s">
        <v>44</v>
      </c>
      <c r="D3883" s="727"/>
      <c r="E3883" s="2804"/>
      <c r="F3883" s="2804"/>
      <c r="G3883" s="2804"/>
      <c r="H3883" s="2804"/>
      <c r="I3883" s="2804"/>
      <c r="J3883" s="2804"/>
      <c r="K3883" s="2804"/>
      <c r="L3883" s="2804"/>
      <c r="M3883" s="2804"/>
      <c r="N3883" s="2804"/>
      <c r="O3883" s="4149"/>
    </row>
    <row r="3884" spans="1:15" ht="15" customHeight="1">
      <c r="A3884" s="178" t="s">
        <v>3564</v>
      </c>
      <c r="B3884" s="9" t="s">
        <v>17</v>
      </c>
      <c r="C3884" s="3245" t="s">
        <v>45</v>
      </c>
      <c r="D3884" s="3161"/>
      <c r="E3884" s="3179">
        <v>100103778616</v>
      </c>
      <c r="F3884" s="2797">
        <v>100103778617</v>
      </c>
      <c r="G3884" s="3179">
        <v>100103778619</v>
      </c>
      <c r="H3884" s="2797">
        <v>100103778620</v>
      </c>
      <c r="I3884" s="3179">
        <v>100103778622</v>
      </c>
      <c r="J3884" s="2797">
        <v>100103778623</v>
      </c>
      <c r="K3884" s="3179">
        <v>100103778625</v>
      </c>
      <c r="L3884" s="2956"/>
      <c r="M3884" s="3271"/>
      <c r="N3884" s="2961">
        <v>100103778626</v>
      </c>
      <c r="O3884" s="4150">
        <f>COUNT(E3884:N3885)</f>
        <v>12</v>
      </c>
    </row>
    <row r="3885" spans="1:15" ht="15" customHeight="1">
      <c r="A3885" s="178" t="s">
        <v>3564</v>
      </c>
      <c r="B3885" s="9" t="s">
        <v>17</v>
      </c>
      <c r="C3885" s="3247"/>
      <c r="D3885" s="3162"/>
      <c r="E3885" s="3180"/>
      <c r="F3885" s="2798">
        <v>100103778618</v>
      </c>
      <c r="G3885" s="3180"/>
      <c r="H3885" s="2798">
        <v>100103778621</v>
      </c>
      <c r="I3885" s="3180"/>
      <c r="J3885" s="2798">
        <v>100103778624</v>
      </c>
      <c r="K3885" s="3180"/>
      <c r="L3885" s="2956"/>
      <c r="M3885" s="3271"/>
      <c r="N3885" s="2962">
        <v>100103778627</v>
      </c>
      <c r="O3885" s="4149"/>
    </row>
    <row r="3886" spans="1:15" ht="15" customHeight="1">
      <c r="A3886" s="178" t="s">
        <v>3564</v>
      </c>
      <c r="B3886" s="9" t="s">
        <v>17</v>
      </c>
      <c r="C3886" s="3245" t="s">
        <v>46</v>
      </c>
      <c r="D3886" s="3161"/>
      <c r="E3886" s="3272">
        <v>100103778643</v>
      </c>
      <c r="F3886" s="2797">
        <v>100103778644</v>
      </c>
      <c r="G3886" s="3272">
        <v>100103778646</v>
      </c>
      <c r="H3886" s="2797">
        <v>100103778647</v>
      </c>
      <c r="I3886" s="3272">
        <v>100103778649</v>
      </c>
      <c r="J3886" s="2797">
        <v>100103778650</v>
      </c>
      <c r="K3886" s="3272">
        <v>100103778652</v>
      </c>
      <c r="L3886" s="2797">
        <v>100103778653</v>
      </c>
      <c r="M3886" s="3272">
        <v>100103778655</v>
      </c>
      <c r="N3886" s="2797">
        <v>100103778656</v>
      </c>
      <c r="O3886" s="4150">
        <f>COUNT(E3886:N3887)</f>
        <v>15</v>
      </c>
    </row>
    <row r="3887" spans="1:15" ht="15" customHeight="1">
      <c r="A3887" s="178" t="s">
        <v>3564</v>
      </c>
      <c r="B3887" s="9" t="s">
        <v>17</v>
      </c>
      <c r="C3887" s="3247"/>
      <c r="D3887" s="3162"/>
      <c r="E3887" s="3180"/>
      <c r="F3887" s="2798">
        <v>100103778645</v>
      </c>
      <c r="G3887" s="3180"/>
      <c r="H3887" s="2798">
        <v>100103778648</v>
      </c>
      <c r="I3887" s="3180"/>
      <c r="J3887" s="2798">
        <v>100103778651</v>
      </c>
      <c r="K3887" s="3180"/>
      <c r="L3887" s="2798">
        <v>100103778654</v>
      </c>
      <c r="M3887" s="3180"/>
      <c r="N3887" s="2798">
        <v>100103778657</v>
      </c>
      <c r="O3887" s="4149"/>
    </row>
    <row r="3888" spans="1:15" ht="15" customHeight="1">
      <c r="A3888" s="178" t="s">
        <v>3564</v>
      </c>
      <c r="B3888" s="9" t="s">
        <v>17</v>
      </c>
      <c r="C3888" s="3245" t="s">
        <v>47</v>
      </c>
      <c r="D3888" s="3161"/>
      <c r="E3888" s="2800">
        <v>100103778515</v>
      </c>
      <c r="F3888" s="3199">
        <v>100103778522</v>
      </c>
      <c r="G3888" s="2800">
        <v>100103778523</v>
      </c>
      <c r="H3888" s="3199">
        <v>100103778525</v>
      </c>
      <c r="I3888" s="2800">
        <v>100103778526</v>
      </c>
      <c r="J3888" s="3199">
        <v>100103778528</v>
      </c>
      <c r="K3888" s="2800">
        <v>100103778529</v>
      </c>
      <c r="L3888" s="3199">
        <v>100103778531</v>
      </c>
      <c r="M3888" s="2800">
        <v>100103778532</v>
      </c>
      <c r="N3888" s="3199">
        <v>100103778534</v>
      </c>
      <c r="O3888" s="4150">
        <f>COUNT(E3888:N3889)</f>
        <v>15</v>
      </c>
    </row>
    <row r="3889" spans="1:15" ht="15" customHeight="1">
      <c r="A3889" s="178" t="s">
        <v>3564</v>
      </c>
      <c r="B3889" s="9" t="s">
        <v>17</v>
      </c>
      <c r="C3889" s="3247"/>
      <c r="D3889" s="3162"/>
      <c r="E3889" s="24">
        <v>100103778521</v>
      </c>
      <c r="F3889" s="3200"/>
      <c r="G3889" s="24">
        <v>100103778524</v>
      </c>
      <c r="H3889" s="3200"/>
      <c r="I3889" s="24">
        <v>100103778527</v>
      </c>
      <c r="J3889" s="3200"/>
      <c r="K3889" s="24">
        <v>100103778530</v>
      </c>
      <c r="L3889" s="3200"/>
      <c r="M3889" s="24">
        <v>100103778533</v>
      </c>
      <c r="N3889" s="3200"/>
      <c r="O3889" s="4149"/>
    </row>
    <row r="3890" spans="1:15" ht="15" customHeight="1">
      <c r="A3890" s="178" t="s">
        <v>3564</v>
      </c>
      <c r="B3890" s="9" t="s">
        <v>48</v>
      </c>
      <c r="C3890" s="3245" t="s">
        <v>49</v>
      </c>
      <c r="D3890" s="3161"/>
      <c r="E3890" s="3179">
        <v>100103779534</v>
      </c>
      <c r="F3890" s="2797">
        <v>100103779536</v>
      </c>
      <c r="G3890" s="3179">
        <v>100103779540</v>
      </c>
      <c r="H3890" s="2797">
        <v>100103779542</v>
      </c>
      <c r="I3890" s="3179">
        <v>100103779546</v>
      </c>
      <c r="J3890" s="2797">
        <v>100103779548</v>
      </c>
      <c r="K3890" s="3179">
        <v>100103779553</v>
      </c>
      <c r="L3890" s="2797">
        <v>100103779555</v>
      </c>
      <c r="M3890" s="3179">
        <v>100103779559</v>
      </c>
      <c r="N3890" s="2797">
        <v>100103779561</v>
      </c>
      <c r="O3890" s="4150">
        <f>COUNT(E3890:N3891)</f>
        <v>15</v>
      </c>
    </row>
    <row r="3891" spans="1:15" ht="15" customHeight="1">
      <c r="A3891" s="178" t="s">
        <v>3564</v>
      </c>
      <c r="B3891" s="9" t="s">
        <v>48</v>
      </c>
      <c r="C3891" s="3246"/>
      <c r="D3891" s="3248"/>
      <c r="E3891" s="3180"/>
      <c r="F3891" s="2798">
        <v>100103779537</v>
      </c>
      <c r="G3891" s="3180"/>
      <c r="H3891" s="2798">
        <v>100103779543</v>
      </c>
      <c r="I3891" s="3180"/>
      <c r="J3891" s="2798">
        <v>100103779549</v>
      </c>
      <c r="K3891" s="3180"/>
      <c r="L3891" s="2798">
        <v>100103779556</v>
      </c>
      <c r="M3891" s="3180"/>
      <c r="N3891" s="2798">
        <v>100103779562</v>
      </c>
      <c r="O3891" s="4149"/>
    </row>
    <row r="3892" spans="1:15" ht="15" customHeight="1">
      <c r="A3892" s="178" t="s">
        <v>3564</v>
      </c>
      <c r="B3892" s="9" t="s">
        <v>48</v>
      </c>
      <c r="C3892" s="3246"/>
      <c r="D3892" s="3248"/>
      <c r="E3892" s="3179">
        <v>100103779535</v>
      </c>
      <c r="F3892" s="2797">
        <v>100103779538</v>
      </c>
      <c r="G3892" s="3179">
        <v>100103779541</v>
      </c>
      <c r="H3892" s="2797">
        <v>100103779544</v>
      </c>
      <c r="I3892" s="3179">
        <v>100103779547</v>
      </c>
      <c r="J3892" s="2797">
        <v>100103779550</v>
      </c>
      <c r="K3892" s="3179">
        <v>100103779554</v>
      </c>
      <c r="L3892" s="2797">
        <v>100103779557</v>
      </c>
      <c r="M3892" s="3179">
        <v>100103779560</v>
      </c>
      <c r="N3892" s="2797">
        <v>100103779564</v>
      </c>
      <c r="O3892" s="4150">
        <f>COUNT(E3892:N3893)</f>
        <v>15</v>
      </c>
    </row>
    <row r="3893" spans="1:15" ht="15" customHeight="1">
      <c r="A3893" s="178" t="s">
        <v>3564</v>
      </c>
      <c r="B3893" s="9" t="s">
        <v>48</v>
      </c>
      <c r="C3893" s="3247"/>
      <c r="D3893" s="3162"/>
      <c r="E3893" s="3180"/>
      <c r="F3893" s="2798">
        <v>100103779539</v>
      </c>
      <c r="G3893" s="3180"/>
      <c r="H3893" s="2798">
        <v>100103779545</v>
      </c>
      <c r="I3893" s="3180"/>
      <c r="J3893" s="2798">
        <v>100103779551</v>
      </c>
      <c r="K3893" s="3180"/>
      <c r="L3893" s="2798">
        <v>100103779558</v>
      </c>
      <c r="M3893" s="3180"/>
      <c r="N3893" s="2798">
        <v>100103779565</v>
      </c>
      <c r="O3893" s="4149"/>
    </row>
    <row r="3894" spans="1:15" ht="15" customHeight="1">
      <c r="A3894" s="178" t="s">
        <v>3564</v>
      </c>
      <c r="B3894" s="9" t="s">
        <v>48</v>
      </c>
      <c r="C3894" s="3245" t="s">
        <v>50</v>
      </c>
      <c r="D3894" s="3161"/>
      <c r="E3894" s="2903" t="s">
        <v>483</v>
      </c>
      <c r="F3894" s="3260">
        <v>100103779350</v>
      </c>
      <c r="G3894" s="2800">
        <v>100103779348</v>
      </c>
      <c r="H3894" s="3260">
        <v>100103779333</v>
      </c>
      <c r="I3894" s="2800">
        <v>100103779334</v>
      </c>
      <c r="J3894" s="3260">
        <v>100103779336</v>
      </c>
      <c r="K3894" s="2800">
        <v>100103779337</v>
      </c>
      <c r="L3894" s="3260">
        <v>100103779339</v>
      </c>
      <c r="M3894" s="2800">
        <v>100103779340</v>
      </c>
      <c r="N3894" s="3260">
        <v>100103779342</v>
      </c>
      <c r="O3894" s="4150">
        <f>COUNT(E3894:N3895)</f>
        <v>14</v>
      </c>
    </row>
    <row r="3895" spans="1:15" ht="15" customHeight="1">
      <c r="A3895" s="178" t="s">
        <v>3564</v>
      </c>
      <c r="B3895" s="9" t="s">
        <v>48</v>
      </c>
      <c r="C3895" s="3247"/>
      <c r="D3895" s="3162"/>
      <c r="E3895" s="24">
        <v>100103779349</v>
      </c>
      <c r="F3895" s="3260"/>
      <c r="G3895" s="24">
        <v>100103779351</v>
      </c>
      <c r="H3895" s="3260"/>
      <c r="I3895" s="24">
        <v>100103779335</v>
      </c>
      <c r="J3895" s="3260"/>
      <c r="K3895" s="24">
        <v>100103779338</v>
      </c>
      <c r="L3895" s="3260"/>
      <c r="M3895" s="24">
        <v>100103779341</v>
      </c>
      <c r="N3895" s="3260"/>
      <c r="O3895" s="4149"/>
    </row>
    <row r="3896" spans="1:15" ht="15" customHeight="1">
      <c r="A3896" s="178" t="s">
        <v>3564</v>
      </c>
      <c r="B3896" s="9" t="s">
        <v>48</v>
      </c>
      <c r="C3896" s="3245" t="s">
        <v>205</v>
      </c>
      <c r="D3896" s="3161"/>
      <c r="E3896" s="2903" t="s">
        <v>483</v>
      </c>
      <c r="F3896" s="3260">
        <v>100103779369</v>
      </c>
      <c r="G3896" s="2800">
        <v>100103779367</v>
      </c>
      <c r="H3896" s="3260">
        <v>100103779371</v>
      </c>
      <c r="I3896" s="2800">
        <v>100103779373</v>
      </c>
      <c r="J3896" s="3260">
        <v>100103779374</v>
      </c>
      <c r="K3896" s="2800">
        <v>100103779375</v>
      </c>
      <c r="L3896" s="3260">
        <v>100103779377</v>
      </c>
      <c r="M3896" s="2800">
        <v>100103779378</v>
      </c>
      <c r="N3896" s="3260">
        <v>100103779380</v>
      </c>
      <c r="O3896" s="4150">
        <f>COUNT(E3896:N3897)</f>
        <v>14</v>
      </c>
    </row>
    <row r="3897" spans="1:15" ht="15" customHeight="1">
      <c r="A3897" s="178" t="s">
        <v>3564</v>
      </c>
      <c r="B3897" s="9" t="s">
        <v>48</v>
      </c>
      <c r="C3897" s="3247"/>
      <c r="D3897" s="3162"/>
      <c r="E3897" s="24">
        <v>100103779368</v>
      </c>
      <c r="F3897" s="3260"/>
      <c r="G3897" s="24">
        <v>100103779370</v>
      </c>
      <c r="H3897" s="3260"/>
      <c r="I3897" s="24">
        <v>100103779372</v>
      </c>
      <c r="J3897" s="3260"/>
      <c r="K3897" s="24">
        <v>100103779376</v>
      </c>
      <c r="L3897" s="3260"/>
      <c r="M3897" s="24">
        <v>100103779379</v>
      </c>
      <c r="N3897" s="3260"/>
      <c r="O3897" s="4149"/>
    </row>
    <row r="3898" spans="1:15" ht="15" customHeight="1">
      <c r="A3898" s="178" t="s">
        <v>3564</v>
      </c>
      <c r="B3898" s="9" t="s">
        <v>48</v>
      </c>
      <c r="C3898" s="3245" t="s">
        <v>52</v>
      </c>
      <c r="D3898" s="3161"/>
      <c r="E3898" s="3179">
        <v>100103779737</v>
      </c>
      <c r="F3898" s="3167">
        <v>100103779728</v>
      </c>
      <c r="G3898" s="3179">
        <v>100103779736</v>
      </c>
      <c r="H3898" s="3167">
        <v>100103779738</v>
      </c>
      <c r="I3898" s="3179">
        <v>100103779739</v>
      </c>
      <c r="J3898" s="3167">
        <v>100103779740</v>
      </c>
      <c r="K3898" s="3179">
        <v>100103779741</v>
      </c>
      <c r="L3898" s="3167">
        <v>100103779742</v>
      </c>
      <c r="M3898" s="3179">
        <v>100103779743</v>
      </c>
      <c r="N3898" s="3167">
        <v>100103779744</v>
      </c>
      <c r="O3898" s="4150">
        <f>COUNT(E3898:N3899)</f>
        <v>11</v>
      </c>
    </row>
    <row r="3899" spans="1:15" ht="15" customHeight="1">
      <c r="A3899" s="178" t="s">
        <v>3564</v>
      </c>
      <c r="B3899" s="9" t="s">
        <v>48</v>
      </c>
      <c r="C3899" s="3247"/>
      <c r="D3899" s="3162"/>
      <c r="E3899" s="3180"/>
      <c r="F3899" s="3168"/>
      <c r="G3899" s="3180"/>
      <c r="H3899" s="3168">
        <v>100103777099</v>
      </c>
      <c r="I3899" s="3180"/>
      <c r="J3899" s="3168"/>
      <c r="K3899" s="3180"/>
      <c r="L3899" s="3168"/>
      <c r="M3899" s="3180"/>
      <c r="N3899" s="3168"/>
      <c r="O3899" s="4149"/>
    </row>
    <row r="3900" spans="1:15" ht="15" customHeight="1">
      <c r="A3900" s="178" t="s">
        <v>3564</v>
      </c>
      <c r="B3900" s="9" t="s">
        <v>48</v>
      </c>
      <c r="C3900" s="3251" t="s">
        <v>53</v>
      </c>
      <c r="D3900" s="3161"/>
      <c r="E3900" s="3259"/>
      <c r="F3900" s="3199">
        <v>100103777098</v>
      </c>
      <c r="G3900" s="3259"/>
      <c r="H3900" s="3199">
        <v>100103777099</v>
      </c>
      <c r="I3900" s="3259"/>
      <c r="J3900" s="3199">
        <v>100103779388</v>
      </c>
      <c r="K3900" s="3259"/>
      <c r="L3900" s="3199">
        <v>100103779389</v>
      </c>
      <c r="M3900" s="3259"/>
      <c r="N3900" s="3199">
        <v>100103779390</v>
      </c>
      <c r="O3900" s="4150">
        <f>COUNT(E3900:N3901)</f>
        <v>5</v>
      </c>
    </row>
    <row r="3901" spans="1:15" ht="15" customHeight="1">
      <c r="A3901" s="178" t="s">
        <v>3564</v>
      </c>
      <c r="B3901" s="9" t="s">
        <v>48</v>
      </c>
      <c r="C3901" s="3252"/>
      <c r="D3901" s="3162"/>
      <c r="E3901" s="3259"/>
      <c r="F3901" s="3200"/>
      <c r="G3901" s="3259"/>
      <c r="H3901" s="3200"/>
      <c r="I3901" s="3259"/>
      <c r="J3901" s="3200"/>
      <c r="K3901" s="3259"/>
      <c r="L3901" s="3200"/>
      <c r="M3901" s="3259"/>
      <c r="N3901" s="3200"/>
      <c r="O3901" s="4149"/>
    </row>
    <row r="3902" spans="1:15" ht="15" customHeight="1">
      <c r="A3902" s="178" t="s">
        <v>3564</v>
      </c>
      <c r="B3902" s="9" t="s">
        <v>48</v>
      </c>
      <c r="C3902" s="3245" t="s">
        <v>54</v>
      </c>
      <c r="D3902" s="3161"/>
      <c r="E3902" s="3179">
        <v>100103769687</v>
      </c>
      <c r="F3902" s="3167">
        <v>100103768116</v>
      </c>
      <c r="G3902" s="3179">
        <v>100103769686</v>
      </c>
      <c r="H3902" s="3167">
        <v>100103769688</v>
      </c>
      <c r="I3902" s="3179">
        <v>100103769689</v>
      </c>
      <c r="J3902" s="3167">
        <v>100103769690</v>
      </c>
      <c r="K3902" s="3179">
        <v>100103779759</v>
      </c>
      <c r="L3902" s="3167">
        <v>100103779760</v>
      </c>
      <c r="M3902" s="3179">
        <v>100103779761</v>
      </c>
      <c r="N3902" s="3167">
        <v>100103779762</v>
      </c>
      <c r="O3902" s="4150">
        <f>COUNT(E3902:N3903)</f>
        <v>10</v>
      </c>
    </row>
    <row r="3903" spans="1:15" ht="15" customHeight="1">
      <c r="A3903" s="178" t="s">
        <v>3564</v>
      </c>
      <c r="B3903" s="9" t="s">
        <v>48</v>
      </c>
      <c r="C3903" s="3247"/>
      <c r="D3903" s="3162"/>
      <c r="E3903" s="3180"/>
      <c r="F3903" s="3168"/>
      <c r="G3903" s="3180"/>
      <c r="H3903" s="3168"/>
      <c r="I3903" s="3180"/>
      <c r="J3903" s="3168"/>
      <c r="K3903" s="3180"/>
      <c r="L3903" s="3168"/>
      <c r="M3903" s="3180"/>
      <c r="N3903" s="3168"/>
      <c r="O3903" s="4149"/>
    </row>
    <row r="3904" spans="1:15" ht="15" customHeight="1">
      <c r="A3904" s="178" t="s">
        <v>3564</v>
      </c>
      <c r="B3904" s="9" t="s">
        <v>48</v>
      </c>
      <c r="C3904" s="3251" t="s">
        <v>55</v>
      </c>
      <c r="D3904" s="3161"/>
      <c r="E3904" s="3259"/>
      <c r="F3904" s="3199">
        <v>100103785571</v>
      </c>
      <c r="G3904" s="3259"/>
      <c r="H3904" s="3199">
        <v>100103785570</v>
      </c>
      <c r="I3904" s="3259"/>
      <c r="J3904" s="3199">
        <v>100103785569</v>
      </c>
      <c r="K3904" s="3259"/>
      <c r="L3904" s="3199">
        <v>100103779401</v>
      </c>
      <c r="M3904" s="3259"/>
      <c r="N3904" s="3199">
        <v>100103779400</v>
      </c>
      <c r="O3904" s="4150">
        <f>COUNT(E3904:N3905)</f>
        <v>5</v>
      </c>
    </row>
    <row r="3905" spans="1:15" ht="15" customHeight="1">
      <c r="A3905" s="178" t="s">
        <v>3564</v>
      </c>
      <c r="B3905" s="9" t="s">
        <v>48</v>
      </c>
      <c r="C3905" s="3252"/>
      <c r="D3905" s="3162"/>
      <c r="E3905" s="3259"/>
      <c r="F3905" s="3200"/>
      <c r="G3905" s="3259"/>
      <c r="H3905" s="3200"/>
      <c r="I3905" s="3259"/>
      <c r="J3905" s="3200"/>
      <c r="K3905" s="3259"/>
      <c r="L3905" s="3200"/>
      <c r="M3905" s="3259"/>
      <c r="N3905" s="3200"/>
      <c r="O3905" s="4149"/>
    </row>
    <row r="3906" spans="1:15" ht="15" customHeight="1">
      <c r="A3906" s="178" t="s">
        <v>3564</v>
      </c>
      <c r="B3906" s="9" t="s">
        <v>48</v>
      </c>
      <c r="C3906" s="3245" t="s">
        <v>56</v>
      </c>
      <c r="D3906" s="3161"/>
      <c r="E3906" s="2800">
        <v>100103779169</v>
      </c>
      <c r="F3906" s="3199">
        <v>100103779172</v>
      </c>
      <c r="G3906" s="2800">
        <v>100103779173</v>
      </c>
      <c r="H3906" s="3199">
        <v>100103779175</v>
      </c>
      <c r="I3906" s="2800">
        <v>100103779176</v>
      </c>
      <c r="J3906" s="3199">
        <v>100103779177</v>
      </c>
      <c r="K3906" s="2800">
        <v>100103785410</v>
      </c>
      <c r="L3906" s="3199">
        <v>100103785412</v>
      </c>
      <c r="M3906" s="2800">
        <v>100103785413</v>
      </c>
      <c r="N3906" s="3199">
        <v>100103785415</v>
      </c>
      <c r="O3906" s="4150">
        <f>COUNT(E3906:N3907)</f>
        <v>15</v>
      </c>
    </row>
    <row r="3907" spans="1:15" ht="15" customHeight="1">
      <c r="A3907" s="178" t="s">
        <v>3564</v>
      </c>
      <c r="B3907" s="9" t="s">
        <v>48</v>
      </c>
      <c r="C3907" s="3247"/>
      <c r="D3907" s="3162"/>
      <c r="E3907" s="24">
        <v>100103779170</v>
      </c>
      <c r="F3907" s="3200"/>
      <c r="G3907" s="24">
        <v>100103779174</v>
      </c>
      <c r="H3907" s="3200"/>
      <c r="I3907" s="24">
        <v>100103785409</v>
      </c>
      <c r="J3907" s="3200"/>
      <c r="K3907" s="24">
        <v>100103785411</v>
      </c>
      <c r="L3907" s="3200"/>
      <c r="M3907" s="24">
        <v>100103785414</v>
      </c>
      <c r="N3907" s="3200"/>
      <c r="O3907" s="4149"/>
    </row>
    <row r="3908" spans="1:15" ht="15" customHeight="1">
      <c r="A3908" s="178" t="s">
        <v>3564</v>
      </c>
      <c r="B3908" s="9" t="s">
        <v>48</v>
      </c>
      <c r="C3908" s="3251" t="s">
        <v>57</v>
      </c>
      <c r="D3908" s="3161"/>
      <c r="E3908" s="3259"/>
      <c r="F3908" s="3259"/>
      <c r="G3908" s="3259"/>
      <c r="H3908" s="3259"/>
      <c r="I3908" s="3259"/>
      <c r="J3908" s="3259"/>
      <c r="K3908" s="3259"/>
      <c r="L3908" s="3259"/>
      <c r="M3908" s="3259"/>
      <c r="N3908" s="3259"/>
      <c r="O3908" s="4150">
        <f>COUNT(E3908:N3909)</f>
        <v>0</v>
      </c>
    </row>
    <row r="3909" spans="1:15" ht="15" customHeight="1">
      <c r="A3909" s="178" t="s">
        <v>3564</v>
      </c>
      <c r="B3909" s="9" t="s">
        <v>48</v>
      </c>
      <c r="C3909" s="3252"/>
      <c r="D3909" s="3162"/>
      <c r="E3909" s="3259"/>
      <c r="F3909" s="3259"/>
      <c r="G3909" s="3259"/>
      <c r="H3909" s="3259"/>
      <c r="I3909" s="3259"/>
      <c r="J3909" s="3259"/>
      <c r="K3909" s="3259"/>
      <c r="L3909" s="3259"/>
      <c r="M3909" s="3259"/>
      <c r="N3909" s="3259"/>
      <c r="O3909" s="4149"/>
    </row>
    <row r="3910" spans="1:15" ht="15" customHeight="1">
      <c r="A3910" s="178" t="s">
        <v>3564</v>
      </c>
      <c r="B3910" s="9" t="s">
        <v>48</v>
      </c>
      <c r="C3910" s="3245" t="s">
        <v>58</v>
      </c>
      <c r="D3910" s="3161"/>
      <c r="E3910" s="2800">
        <v>100103779189</v>
      </c>
      <c r="F3910" s="3199">
        <v>100103779192</v>
      </c>
      <c r="G3910" s="2800">
        <v>100103779193</v>
      </c>
      <c r="H3910" s="3199">
        <v>100103779195</v>
      </c>
      <c r="I3910" s="2800">
        <v>100103779196</v>
      </c>
      <c r="J3910" s="3199">
        <v>100103779198</v>
      </c>
      <c r="K3910" s="2800">
        <v>100103779199</v>
      </c>
      <c r="L3910" s="3259"/>
      <c r="M3910" s="3259"/>
      <c r="N3910" s="3199">
        <v>100103785436</v>
      </c>
      <c r="O3910" s="4150">
        <f>COUNT(E3910:N3911)</f>
        <v>12</v>
      </c>
    </row>
    <row r="3911" spans="1:15" ht="15" customHeight="1">
      <c r="A3911" s="178" t="s">
        <v>3564</v>
      </c>
      <c r="B3911" s="9" t="s">
        <v>48</v>
      </c>
      <c r="C3911" s="3247"/>
      <c r="D3911" s="3162"/>
      <c r="E3911" s="24">
        <v>100103779190</v>
      </c>
      <c r="F3911" s="3200"/>
      <c r="G3911" s="24">
        <v>100103779194</v>
      </c>
      <c r="H3911" s="3200"/>
      <c r="I3911" s="24">
        <v>100103779197</v>
      </c>
      <c r="J3911" s="3200"/>
      <c r="K3911" s="24">
        <v>100103779200</v>
      </c>
      <c r="L3911" s="3259"/>
      <c r="M3911" s="3259"/>
      <c r="N3911" s="3200"/>
      <c r="O3911" s="4149"/>
    </row>
    <row r="3912" spans="1:15" ht="15" customHeight="1">
      <c r="A3912" s="178" t="s">
        <v>3564</v>
      </c>
      <c r="B3912" s="9" t="s">
        <v>48</v>
      </c>
      <c r="C3912" s="3251" t="s">
        <v>59</v>
      </c>
      <c r="D3912" s="3161"/>
      <c r="E3912" s="3259"/>
      <c r="F3912" s="3259"/>
      <c r="G3912" s="3259"/>
      <c r="H3912" s="3259"/>
      <c r="I3912" s="3259"/>
      <c r="J3912" s="3259"/>
      <c r="K3912" s="3259"/>
      <c r="L3912" s="3259"/>
      <c r="M3912" s="3259"/>
      <c r="N3912" s="3259"/>
      <c r="O3912" s="4150">
        <f>COUNT(E3912:N3913)</f>
        <v>0</v>
      </c>
    </row>
    <row r="3913" spans="1:15" ht="15" customHeight="1">
      <c r="A3913" s="178" t="s">
        <v>3564</v>
      </c>
      <c r="B3913" s="9" t="s">
        <v>48</v>
      </c>
      <c r="C3913" s="3252"/>
      <c r="D3913" s="3162"/>
      <c r="E3913" s="3259"/>
      <c r="F3913" s="3259"/>
      <c r="G3913" s="3259"/>
      <c r="H3913" s="3259"/>
      <c r="I3913" s="3259"/>
      <c r="J3913" s="3259"/>
      <c r="K3913" s="3259"/>
      <c r="L3913" s="3259"/>
      <c r="M3913" s="3259"/>
      <c r="N3913" s="3259"/>
      <c r="O3913" s="4149"/>
    </row>
    <row r="3914" spans="1:15" ht="15" customHeight="1">
      <c r="A3914" s="178" t="s">
        <v>3564</v>
      </c>
      <c r="B3914" s="9" t="s">
        <v>48</v>
      </c>
      <c r="C3914" s="3245" t="s">
        <v>60</v>
      </c>
      <c r="D3914" s="3161"/>
      <c r="E3914" s="3255">
        <v>100103779208</v>
      </c>
      <c r="F3914" s="156">
        <v>100103779209</v>
      </c>
      <c r="G3914" s="3259"/>
      <c r="H3914" s="3259"/>
      <c r="I3914" s="3255">
        <v>100103779213</v>
      </c>
      <c r="J3914" s="156">
        <v>100103779214</v>
      </c>
      <c r="K3914" s="3259"/>
      <c r="L3914" s="3259"/>
      <c r="M3914" s="3253"/>
      <c r="N3914" s="3259"/>
      <c r="O3914" s="4150">
        <f>COUNT(E3914:N3915)</f>
        <v>6</v>
      </c>
    </row>
    <row r="3915" spans="1:15" ht="15" customHeight="1">
      <c r="A3915" s="178" t="s">
        <v>3564</v>
      </c>
      <c r="B3915" s="9" t="s">
        <v>48</v>
      </c>
      <c r="C3915" s="3247"/>
      <c r="D3915" s="3162"/>
      <c r="E3915" s="3256"/>
      <c r="F3915" s="31">
        <v>100103779210</v>
      </c>
      <c r="G3915" s="3259"/>
      <c r="H3915" s="3259"/>
      <c r="I3915" s="3256"/>
      <c r="J3915" s="31">
        <v>100103779215</v>
      </c>
      <c r="K3915" s="3259"/>
      <c r="L3915" s="3259"/>
      <c r="M3915" s="3202"/>
      <c r="N3915" s="3259"/>
      <c r="O3915" s="4149"/>
    </row>
    <row r="3916" spans="1:15" ht="15" customHeight="1">
      <c r="A3916" s="178" t="s">
        <v>3564</v>
      </c>
      <c r="B3916" s="9" t="s">
        <v>48</v>
      </c>
      <c r="C3916" s="3251" t="s">
        <v>730</v>
      </c>
      <c r="D3916" s="3161"/>
      <c r="E3916" s="2795"/>
      <c r="F3916" s="3253"/>
      <c r="G3916" s="3255">
        <v>100103777075</v>
      </c>
      <c r="H3916" s="156">
        <v>100103779211</v>
      </c>
      <c r="I3916" s="2795"/>
      <c r="J3916" s="3253"/>
      <c r="K3916" s="3255">
        <v>100103785445</v>
      </c>
      <c r="L3916" s="156">
        <v>100103785446</v>
      </c>
      <c r="M3916" s="3255">
        <v>100103785448</v>
      </c>
      <c r="N3916" s="156">
        <v>100103785449</v>
      </c>
      <c r="O3916" s="4150">
        <f>COUNT(E3916:N3917)</f>
        <v>9</v>
      </c>
    </row>
    <row r="3917" spans="1:15" ht="15" customHeight="1">
      <c r="A3917" s="178" t="s">
        <v>3564</v>
      </c>
      <c r="B3917" s="9" t="s">
        <v>48</v>
      </c>
      <c r="C3917" s="3252"/>
      <c r="D3917" s="3162"/>
      <c r="E3917" s="2794"/>
      <c r="F3917" s="3202"/>
      <c r="G3917" s="3256"/>
      <c r="H3917" s="31">
        <v>100103779212</v>
      </c>
      <c r="I3917" s="2794"/>
      <c r="J3917" s="3202"/>
      <c r="K3917" s="3256"/>
      <c r="L3917" s="31">
        <v>100103785447</v>
      </c>
      <c r="M3917" s="3256"/>
      <c r="N3917" s="31">
        <v>100103785450</v>
      </c>
      <c r="O3917" s="4149"/>
    </row>
    <row r="3918" spans="1:15" ht="15" customHeight="1">
      <c r="A3918" s="178" t="s">
        <v>3564</v>
      </c>
      <c r="B3918" s="9" t="s">
        <v>48</v>
      </c>
      <c r="C3918" s="3251" t="s">
        <v>62</v>
      </c>
      <c r="D3918" s="3161"/>
      <c r="E3918" s="2795"/>
      <c r="F3918" s="3253"/>
      <c r="G3918" s="2795"/>
      <c r="H3918" s="3253"/>
      <c r="I3918" s="2795"/>
      <c r="J3918" s="3253"/>
      <c r="K3918" s="2795"/>
      <c r="L3918" s="3253"/>
      <c r="M3918" s="3253"/>
      <c r="N3918" s="3253"/>
      <c r="O3918" s="4150">
        <f>COUNT(E3918:N3919)</f>
        <v>0</v>
      </c>
    </row>
    <row r="3919" spans="1:15" ht="15" customHeight="1">
      <c r="A3919" s="178" t="s">
        <v>3564</v>
      </c>
      <c r="B3919" s="9" t="s">
        <v>48</v>
      </c>
      <c r="C3919" s="3252"/>
      <c r="D3919" s="3162"/>
      <c r="E3919" s="2794"/>
      <c r="F3919" s="3202"/>
      <c r="G3919" s="2794"/>
      <c r="H3919" s="3202"/>
      <c r="I3919" s="2794"/>
      <c r="J3919" s="3202"/>
      <c r="K3919" s="2794"/>
      <c r="L3919" s="3202"/>
      <c r="M3919" s="3202"/>
      <c r="N3919" s="3202"/>
      <c r="O3919" s="4149"/>
    </row>
    <row r="3920" spans="1:15" ht="15" customHeight="1">
      <c r="A3920" s="178" t="s">
        <v>3564</v>
      </c>
      <c r="B3920" s="9" t="s">
        <v>48</v>
      </c>
      <c r="C3920" s="3245" t="s">
        <v>726</v>
      </c>
      <c r="D3920" s="3161"/>
      <c r="E3920" s="3179">
        <v>100103779219</v>
      </c>
      <c r="F3920" s="2797">
        <v>100103779220</v>
      </c>
      <c r="G3920" s="3179">
        <v>100103779222</v>
      </c>
      <c r="H3920" s="2797">
        <v>100103779223</v>
      </c>
      <c r="I3920" s="2933"/>
      <c r="J3920" s="3253"/>
      <c r="K3920" s="3179">
        <v>100103779225</v>
      </c>
      <c r="L3920" s="2797">
        <v>100103779226</v>
      </c>
      <c r="M3920" s="3179">
        <v>100103779228</v>
      </c>
      <c r="N3920" s="2797">
        <v>100103779229</v>
      </c>
      <c r="O3920" s="4150">
        <f>COUNT(E3920:N3921)</f>
        <v>12</v>
      </c>
    </row>
    <row r="3921" spans="1:15" ht="15" customHeight="1">
      <c r="A3921" s="178" t="s">
        <v>3564</v>
      </c>
      <c r="B3921" s="9" t="s">
        <v>48</v>
      </c>
      <c r="C3921" s="3247"/>
      <c r="D3921" s="3162"/>
      <c r="E3921" s="3180"/>
      <c r="F3921" s="2801">
        <v>100103779221</v>
      </c>
      <c r="G3921" s="3180"/>
      <c r="H3921" s="2801">
        <v>100103779224</v>
      </c>
      <c r="I3921" s="2932"/>
      <c r="J3921" s="3202"/>
      <c r="K3921" s="3180"/>
      <c r="L3921" s="2801">
        <v>100103779227</v>
      </c>
      <c r="M3921" s="3180"/>
      <c r="N3921" s="2801">
        <v>100103779230</v>
      </c>
      <c r="O3921" s="4149"/>
    </row>
    <row r="3922" spans="1:15" ht="15" customHeight="1">
      <c r="A3922" s="178" t="s">
        <v>3564</v>
      </c>
      <c r="B3922" s="9" t="s">
        <v>48</v>
      </c>
      <c r="C3922" s="3251" t="s">
        <v>63</v>
      </c>
      <c r="D3922" s="3161"/>
      <c r="E3922" s="3259"/>
      <c r="F3922" s="48"/>
      <c r="G3922" s="3259"/>
      <c r="H3922" s="48"/>
      <c r="I3922" s="3259"/>
      <c r="J3922" s="48"/>
      <c r="K3922" s="3259"/>
      <c r="L3922" s="48"/>
      <c r="M3922" s="3259"/>
      <c r="N3922" s="48"/>
      <c r="O3922" s="4150">
        <f>COUNT(E3922:N3923)</f>
        <v>0</v>
      </c>
    </row>
    <row r="3923" spans="1:15" ht="15" customHeight="1">
      <c r="A3923" s="178" t="s">
        <v>3564</v>
      </c>
      <c r="B3923" s="9" t="s">
        <v>48</v>
      </c>
      <c r="C3923" s="3252"/>
      <c r="D3923" s="3162"/>
      <c r="E3923" s="3259"/>
      <c r="F3923" s="46"/>
      <c r="G3923" s="3259"/>
      <c r="H3923" s="46"/>
      <c r="I3923" s="3259"/>
      <c r="J3923" s="46"/>
      <c r="K3923" s="3259"/>
      <c r="L3923" s="46"/>
      <c r="M3923" s="3259"/>
      <c r="N3923" s="46"/>
      <c r="O3923" s="4149"/>
    </row>
    <row r="3924" spans="1:15" ht="15" customHeight="1">
      <c r="A3924" s="178" t="s">
        <v>3564</v>
      </c>
      <c r="B3924" s="9" t="s">
        <v>48</v>
      </c>
      <c r="C3924" s="3245" t="s">
        <v>727</v>
      </c>
      <c r="D3924" s="3161"/>
      <c r="E3924" s="3179">
        <v>100103779237</v>
      </c>
      <c r="F3924" s="2797">
        <v>100103779238</v>
      </c>
      <c r="G3924" s="3179">
        <v>100103779240</v>
      </c>
      <c r="H3924" s="2797">
        <v>100103779241</v>
      </c>
      <c r="I3924" s="3179">
        <v>100103779243</v>
      </c>
      <c r="J3924" s="2797">
        <v>100103779244</v>
      </c>
      <c r="K3924" s="3179">
        <v>100103779246</v>
      </c>
      <c r="L3924" s="2797">
        <v>100103779247</v>
      </c>
      <c r="M3924" s="3179">
        <v>100103779249</v>
      </c>
      <c r="N3924" s="2797">
        <v>100103779250</v>
      </c>
      <c r="O3924" s="4150">
        <f>COUNT(E3924:N3925)</f>
        <v>15</v>
      </c>
    </row>
    <row r="3925" spans="1:15" ht="15" customHeight="1">
      <c r="A3925" s="178" t="s">
        <v>3564</v>
      </c>
      <c r="B3925" s="9" t="s">
        <v>48</v>
      </c>
      <c r="C3925" s="3247"/>
      <c r="D3925" s="3162"/>
      <c r="E3925" s="3180"/>
      <c r="F3925" s="2801">
        <v>100103779239</v>
      </c>
      <c r="G3925" s="3180"/>
      <c r="H3925" s="2801">
        <v>100103779242</v>
      </c>
      <c r="I3925" s="3180"/>
      <c r="J3925" s="2801">
        <v>100103779245</v>
      </c>
      <c r="K3925" s="3180"/>
      <c r="L3925" s="2801">
        <v>100103779248</v>
      </c>
      <c r="M3925" s="3180"/>
      <c r="N3925" s="2801">
        <v>100103779251</v>
      </c>
      <c r="O3925" s="4149"/>
    </row>
    <row r="3926" spans="1:15" ht="15" customHeight="1">
      <c r="A3926" s="178" t="s">
        <v>3564</v>
      </c>
      <c r="B3926" s="9" t="s">
        <v>48</v>
      </c>
      <c r="C3926" s="3251" t="s">
        <v>65</v>
      </c>
      <c r="D3926" s="3161"/>
      <c r="E3926" s="3259"/>
      <c r="F3926" s="48"/>
      <c r="G3926" s="3259"/>
      <c r="H3926" s="48"/>
      <c r="I3926" s="3259"/>
      <c r="J3926" s="48"/>
      <c r="K3926" s="3259"/>
      <c r="L3926" s="48"/>
      <c r="M3926" s="3259"/>
      <c r="N3926" s="48"/>
      <c r="O3926" s="4150">
        <f>COUNT(E3926:N3927)</f>
        <v>0</v>
      </c>
    </row>
    <row r="3927" spans="1:15" ht="15" customHeight="1">
      <c r="A3927" s="178" t="s">
        <v>3564</v>
      </c>
      <c r="B3927" s="9" t="s">
        <v>48</v>
      </c>
      <c r="C3927" s="3252"/>
      <c r="D3927" s="3162"/>
      <c r="E3927" s="3259"/>
      <c r="F3927" s="46"/>
      <c r="G3927" s="3259"/>
      <c r="H3927" s="46"/>
      <c r="I3927" s="3259"/>
      <c r="J3927" s="46"/>
      <c r="K3927" s="3259"/>
      <c r="L3927" s="46"/>
      <c r="M3927" s="3259"/>
      <c r="N3927" s="46"/>
      <c r="O3927" s="4149"/>
    </row>
    <row r="3928" spans="1:15" ht="15" customHeight="1">
      <c r="A3928" s="178" t="s">
        <v>3564</v>
      </c>
      <c r="B3928" s="9" t="s">
        <v>48</v>
      </c>
      <c r="C3928" s="3254" t="s">
        <v>67</v>
      </c>
      <c r="D3928" s="3161"/>
      <c r="E3928" s="3179">
        <v>100103779603</v>
      </c>
      <c r="F3928" s="2797">
        <v>100103779604</v>
      </c>
      <c r="G3928" s="3179">
        <v>100103779606</v>
      </c>
      <c r="H3928" s="2797">
        <v>100103779607</v>
      </c>
      <c r="I3928" s="3179">
        <v>100103779609</v>
      </c>
      <c r="J3928" s="2797">
        <v>100103779610</v>
      </c>
      <c r="K3928" s="3179">
        <v>100103779613</v>
      </c>
      <c r="L3928" s="2797">
        <v>100103779614</v>
      </c>
      <c r="M3928" s="3179">
        <v>100103779616</v>
      </c>
      <c r="N3928" s="2797">
        <v>100103779617</v>
      </c>
      <c r="O3928" s="4150">
        <f>COUNT(E3928:N3929)</f>
        <v>15</v>
      </c>
    </row>
    <row r="3929" spans="1:15" ht="15" customHeight="1">
      <c r="A3929" s="178" t="s">
        <v>3564</v>
      </c>
      <c r="B3929" s="9" t="s">
        <v>48</v>
      </c>
      <c r="C3929" s="3254" t="s">
        <v>67</v>
      </c>
      <c r="D3929" s="3162"/>
      <c r="E3929" s="3180"/>
      <c r="F3929" s="2798">
        <v>100103779605</v>
      </c>
      <c r="G3929" s="3180"/>
      <c r="H3929" s="2798">
        <v>100103779608</v>
      </c>
      <c r="I3929" s="3180"/>
      <c r="J3929" s="2798">
        <v>100103779611</v>
      </c>
      <c r="K3929" s="3180"/>
      <c r="L3929" s="2798">
        <v>100103779615</v>
      </c>
      <c r="M3929" s="3180"/>
      <c r="N3929" s="2798">
        <v>100103779618</v>
      </c>
      <c r="O3929" s="4149"/>
    </row>
    <row r="3930" spans="1:15" ht="15" customHeight="1">
      <c r="A3930" s="178" t="s">
        <v>3564</v>
      </c>
      <c r="B3930" s="9" t="s">
        <v>48</v>
      </c>
      <c r="C3930" s="3254" t="s">
        <v>68</v>
      </c>
      <c r="D3930" s="3161"/>
      <c r="E3930" s="3179">
        <v>100103779696</v>
      </c>
      <c r="F3930" s="2797">
        <v>100103779697</v>
      </c>
      <c r="G3930" s="3179">
        <v>100103779699</v>
      </c>
      <c r="H3930" s="2797">
        <v>100103779700</v>
      </c>
      <c r="I3930" s="3179">
        <v>100103779702</v>
      </c>
      <c r="J3930" s="2797">
        <v>100103779703</v>
      </c>
      <c r="K3930" s="3179">
        <v>100103779705</v>
      </c>
      <c r="L3930" s="2797">
        <v>100103779706</v>
      </c>
      <c r="M3930" s="3179">
        <v>100103779708</v>
      </c>
      <c r="N3930" s="2797">
        <v>100103779709</v>
      </c>
      <c r="O3930" s="4150">
        <f>COUNT(E3930:N3931)</f>
        <v>15</v>
      </c>
    </row>
    <row r="3931" spans="1:15" ht="15" customHeight="1">
      <c r="A3931" s="178" t="s">
        <v>3564</v>
      </c>
      <c r="B3931" s="9" t="s">
        <v>48</v>
      </c>
      <c r="C3931" s="3254" t="s">
        <v>68</v>
      </c>
      <c r="D3931" s="3162"/>
      <c r="E3931" s="3180"/>
      <c r="F3931" s="2798">
        <v>100103779698</v>
      </c>
      <c r="G3931" s="3180"/>
      <c r="H3931" s="2798">
        <v>100103779701</v>
      </c>
      <c r="I3931" s="3180"/>
      <c r="J3931" s="2798">
        <v>100103779704</v>
      </c>
      <c r="K3931" s="3180"/>
      <c r="L3931" s="2798">
        <v>100103779707</v>
      </c>
      <c r="M3931" s="3180"/>
      <c r="N3931" s="2798">
        <v>100103779710</v>
      </c>
      <c r="O3931" s="4149"/>
    </row>
    <row r="3932" spans="1:15" ht="15" customHeight="1">
      <c r="A3932" s="178" t="s">
        <v>3564</v>
      </c>
      <c r="B3932" s="9" t="s">
        <v>48</v>
      </c>
      <c r="C3932" s="3251" t="s">
        <v>69</v>
      </c>
      <c r="D3932" s="3161"/>
      <c r="E3932" s="3255">
        <v>100103779257</v>
      </c>
      <c r="F3932" s="156">
        <v>100103779258</v>
      </c>
      <c r="G3932" s="3255">
        <v>100103779260</v>
      </c>
      <c r="H3932" s="3255">
        <v>100103779261</v>
      </c>
      <c r="I3932" s="3255">
        <v>100103779262</v>
      </c>
      <c r="J3932" s="156">
        <v>100103779263</v>
      </c>
      <c r="K3932" s="3253"/>
      <c r="L3932" s="156">
        <v>100103779265</v>
      </c>
      <c r="M3932" s="3255">
        <v>100103779267</v>
      </c>
      <c r="N3932" s="3253"/>
      <c r="O3932" s="4150">
        <f>COUNT(E3932:N3935)</f>
        <v>11</v>
      </c>
    </row>
    <row r="3933" spans="1:15" ht="15" customHeight="1">
      <c r="A3933" s="178" t="s">
        <v>3564</v>
      </c>
      <c r="B3933" s="9" t="s">
        <v>83</v>
      </c>
      <c r="C3933" s="3252"/>
      <c r="D3933" s="3162"/>
      <c r="E3933" s="3256"/>
      <c r="F3933" s="31">
        <v>100103779259</v>
      </c>
      <c r="G3933" s="3256"/>
      <c r="H3933" s="3256"/>
      <c r="I3933" s="3256"/>
      <c r="J3933" s="31">
        <v>100103779264</v>
      </c>
      <c r="K3933" s="3202"/>
      <c r="L3933" s="31">
        <v>100103779266</v>
      </c>
      <c r="M3933" s="3256"/>
      <c r="N3933" s="3202"/>
      <c r="O3933" s="4149"/>
    </row>
    <row r="3934" spans="1:15" ht="18.75">
      <c r="A3934" s="178" t="s">
        <v>3564</v>
      </c>
      <c r="B3934" s="9"/>
      <c r="C3934" s="3257" t="s">
        <v>1158</v>
      </c>
      <c r="D3934" s="3161"/>
      <c r="E3934" s="3253"/>
      <c r="F3934" s="2795"/>
      <c r="G3934" s="3253"/>
      <c r="H3934" s="3253"/>
      <c r="I3934" s="3253"/>
      <c r="J3934" s="2795"/>
      <c r="K3934" s="3253"/>
      <c r="L3934" s="2795"/>
      <c r="M3934" s="3253"/>
      <c r="N3934" s="3253"/>
      <c r="O3934" s="3130"/>
    </row>
    <row r="3935" spans="1:15" ht="18.75">
      <c r="A3935" s="178" t="s">
        <v>3564</v>
      </c>
      <c r="B3935" s="9" t="s">
        <v>48</v>
      </c>
      <c r="C3935" s="3258"/>
      <c r="D3935" s="3162"/>
      <c r="E3935" s="3202"/>
      <c r="F3935" s="2794"/>
      <c r="G3935" s="3202"/>
      <c r="H3935" s="3202"/>
      <c r="I3935" s="3202"/>
      <c r="J3935" s="2794"/>
      <c r="K3935" s="3202"/>
      <c r="L3935" s="2794"/>
      <c r="M3935" s="3202"/>
      <c r="N3935" s="3202"/>
      <c r="O3935" s="4153"/>
    </row>
    <row r="3936" spans="1:15" ht="15" customHeight="1">
      <c r="A3936" s="178" t="s">
        <v>3564</v>
      </c>
      <c r="B3936" s="9" t="s">
        <v>48</v>
      </c>
      <c r="C3936" s="3251" t="s">
        <v>779</v>
      </c>
      <c r="D3936" s="3161"/>
      <c r="E3936" s="3253"/>
      <c r="F3936" s="2795"/>
      <c r="G3936" s="3253"/>
      <c r="H3936" s="3269">
        <v>100103785486</v>
      </c>
      <c r="I3936" s="3253"/>
      <c r="J3936" s="2795"/>
      <c r="K3936" s="3255">
        <v>100103767898</v>
      </c>
      <c r="L3936" s="2795"/>
      <c r="M3936" s="3253"/>
      <c r="N3936" s="156">
        <v>100103785490</v>
      </c>
      <c r="O3936" s="4150">
        <f>COUNT(E3936:N3937)</f>
        <v>4</v>
      </c>
    </row>
    <row r="3937" spans="1:15" ht="15" customHeight="1">
      <c r="A3937" s="178" t="s">
        <v>3564</v>
      </c>
      <c r="B3937" s="9" t="s">
        <v>48</v>
      </c>
      <c r="C3937" s="3252"/>
      <c r="D3937" s="3162"/>
      <c r="E3937" s="3202"/>
      <c r="F3937" s="2794"/>
      <c r="G3937" s="3202"/>
      <c r="H3937" s="3270"/>
      <c r="I3937" s="3202"/>
      <c r="J3937" s="2794"/>
      <c r="K3937" s="3256"/>
      <c r="L3937" s="2794"/>
      <c r="M3937" s="3202"/>
      <c r="N3937" s="31">
        <v>100103785491</v>
      </c>
      <c r="O3937" s="4149"/>
    </row>
    <row r="3938" spans="1:15" ht="15" customHeight="1">
      <c r="A3938" s="178" t="s">
        <v>3564</v>
      </c>
      <c r="B3938" s="9" t="s">
        <v>48</v>
      </c>
      <c r="C3938" s="3251" t="s">
        <v>71</v>
      </c>
      <c r="D3938" s="3161"/>
      <c r="E3938" s="3253"/>
      <c r="F3938" s="2795"/>
      <c r="G3938" s="3253"/>
      <c r="H3938" s="2795"/>
      <c r="I3938" s="3253"/>
      <c r="J3938" s="2795"/>
      <c r="K3938" s="3253"/>
      <c r="L3938" s="2795"/>
      <c r="M3938" s="3253"/>
      <c r="N3938" s="2795"/>
      <c r="O3938" s="4150">
        <f>COUNT(E3938:N3939)</f>
        <v>0</v>
      </c>
    </row>
    <row r="3939" spans="1:15" ht="15" customHeight="1">
      <c r="A3939" s="178" t="s">
        <v>3564</v>
      </c>
      <c r="B3939" s="9" t="s">
        <v>48</v>
      </c>
      <c r="C3939" s="3252"/>
      <c r="D3939" s="3162"/>
      <c r="E3939" s="3202"/>
      <c r="F3939" s="2794"/>
      <c r="G3939" s="3202"/>
      <c r="H3939" s="2794"/>
      <c r="I3939" s="3202"/>
      <c r="J3939" s="2794"/>
      <c r="K3939" s="3202"/>
      <c r="L3939" s="2794"/>
      <c r="M3939" s="3202"/>
      <c r="N3939" s="2794"/>
      <c r="O3939" s="4149"/>
    </row>
    <row r="3940" spans="1:15" ht="15" customHeight="1">
      <c r="A3940" s="178" t="s">
        <v>3564</v>
      </c>
      <c r="B3940" s="9" t="s">
        <v>48</v>
      </c>
      <c r="C3940" s="3245" t="s">
        <v>72</v>
      </c>
      <c r="D3940" s="3161"/>
      <c r="E3940" s="3179">
        <v>100103779278</v>
      </c>
      <c r="F3940" s="2797">
        <v>100103779268</v>
      </c>
      <c r="G3940" s="3179">
        <v>100103779280</v>
      </c>
      <c r="H3940" s="2797">
        <v>100103779281</v>
      </c>
      <c r="I3940" s="3179">
        <v>100103779283</v>
      </c>
      <c r="J3940" s="2797">
        <v>100103779284</v>
      </c>
      <c r="K3940" s="3179">
        <v>100103779286</v>
      </c>
      <c r="L3940" s="2797">
        <v>100103779287</v>
      </c>
      <c r="M3940" s="3179">
        <v>100103779289</v>
      </c>
      <c r="N3940" s="2797">
        <v>100103779290</v>
      </c>
      <c r="O3940" s="4150">
        <f>COUNT(E3940:N3941)</f>
        <v>15</v>
      </c>
    </row>
    <row r="3941" spans="1:15" ht="15" customHeight="1">
      <c r="A3941" s="178" t="s">
        <v>3564</v>
      </c>
      <c r="B3941" s="9" t="s">
        <v>48</v>
      </c>
      <c r="C3941" s="3247"/>
      <c r="D3941" s="3162"/>
      <c r="E3941" s="3180"/>
      <c r="F3941" s="2801">
        <v>100103779279</v>
      </c>
      <c r="G3941" s="3180"/>
      <c r="H3941" s="2801">
        <v>100103779282</v>
      </c>
      <c r="I3941" s="3180"/>
      <c r="J3941" s="2801">
        <v>100103779285</v>
      </c>
      <c r="K3941" s="3180"/>
      <c r="L3941" s="2801">
        <v>100103779288</v>
      </c>
      <c r="M3941" s="3180"/>
      <c r="N3941" s="2801">
        <v>100103779291</v>
      </c>
      <c r="O3941" s="4149"/>
    </row>
    <row r="3942" spans="1:15" ht="15.75">
      <c r="A3942" s="178" t="s">
        <v>3564</v>
      </c>
      <c r="B3942" s="9" t="s">
        <v>48</v>
      </c>
      <c r="C3942" s="155" t="s">
        <v>73</v>
      </c>
      <c r="D3942" s="727"/>
      <c r="E3942" s="2799"/>
      <c r="F3942" s="2799"/>
      <c r="G3942" s="2799"/>
      <c r="H3942" s="2799"/>
      <c r="I3942" s="2799"/>
      <c r="J3942" s="2799"/>
      <c r="K3942" s="2799"/>
      <c r="L3942" s="2799"/>
      <c r="M3942" s="2799"/>
      <c r="N3942" s="2799"/>
      <c r="O3942" s="4150">
        <f>COUNT(E3942:N3943)</f>
        <v>0</v>
      </c>
    </row>
    <row r="3943" spans="1:15" ht="15.75">
      <c r="A3943" s="178" t="s">
        <v>3564</v>
      </c>
      <c r="B3943" s="9" t="s">
        <v>48</v>
      </c>
      <c r="C3943" s="155" t="s">
        <v>74</v>
      </c>
      <c r="D3943" s="727"/>
      <c r="E3943" s="2799"/>
      <c r="F3943" s="2799"/>
      <c r="G3943" s="2799"/>
      <c r="H3943" s="2799"/>
      <c r="I3943" s="2799"/>
      <c r="J3943" s="2799"/>
      <c r="K3943" s="2799"/>
      <c r="L3943" s="2799"/>
      <c r="M3943" s="2799"/>
      <c r="N3943" s="2799"/>
      <c r="O3943" s="4149"/>
    </row>
    <row r="3944" spans="1:15" ht="15.75">
      <c r="A3944" s="178" t="s">
        <v>3564</v>
      </c>
      <c r="B3944" s="9" t="s">
        <v>48</v>
      </c>
      <c r="C3944" s="155" t="s">
        <v>75</v>
      </c>
      <c r="D3944" s="727"/>
      <c r="E3944" s="2799"/>
      <c r="F3944" s="2799"/>
      <c r="G3944" s="2799"/>
      <c r="H3944" s="2799"/>
      <c r="I3944" s="2799"/>
      <c r="J3944" s="2799"/>
      <c r="K3944" s="2799"/>
      <c r="L3944" s="2799"/>
      <c r="M3944" s="2799"/>
      <c r="N3944" s="2799"/>
      <c r="O3944" s="4150">
        <f>COUNT(E3944:N3945)</f>
        <v>0</v>
      </c>
    </row>
    <row r="3945" spans="1:15" ht="15.75">
      <c r="A3945" s="178" t="s">
        <v>3564</v>
      </c>
      <c r="B3945" s="9" t="s">
        <v>48</v>
      </c>
      <c r="C3945" s="155" t="s">
        <v>76</v>
      </c>
      <c r="D3945" s="727"/>
      <c r="E3945" s="2799"/>
      <c r="F3945" s="2799"/>
      <c r="G3945" s="2799"/>
      <c r="H3945" s="2799"/>
      <c r="I3945" s="2799"/>
      <c r="J3945" s="2799"/>
      <c r="K3945" s="2799"/>
      <c r="L3945" s="2799"/>
      <c r="M3945" s="2799"/>
      <c r="N3945" s="2799"/>
      <c r="O3945" s="4149"/>
    </row>
    <row r="3946" spans="1:15" ht="15.75">
      <c r="A3946" s="178" t="s">
        <v>3564</v>
      </c>
      <c r="B3946" s="9" t="s">
        <v>48</v>
      </c>
      <c r="C3946" s="155" t="s">
        <v>77</v>
      </c>
      <c r="D3946" s="727"/>
      <c r="E3946" s="2799"/>
      <c r="F3946" s="2799"/>
      <c r="G3946" s="2799"/>
      <c r="H3946" s="2799"/>
      <c r="I3946" s="2799"/>
      <c r="J3946" s="2799"/>
      <c r="K3946" s="2799"/>
      <c r="L3946" s="2799"/>
      <c r="M3946" s="2799"/>
      <c r="N3946" s="2799"/>
      <c r="O3946" s="4150">
        <f>COUNT(E3946:N3947)</f>
        <v>0</v>
      </c>
    </row>
    <row r="3947" spans="1:15" ht="15.75">
      <c r="A3947" s="178" t="s">
        <v>3564</v>
      </c>
      <c r="B3947" s="9" t="s">
        <v>48</v>
      </c>
      <c r="C3947" s="155" t="s">
        <v>78</v>
      </c>
      <c r="D3947" s="727"/>
      <c r="E3947" s="2796"/>
      <c r="F3947" s="2799"/>
      <c r="G3947" s="2796"/>
      <c r="H3947" s="2799"/>
      <c r="I3947" s="2796"/>
      <c r="J3947" s="2799"/>
      <c r="K3947" s="2796"/>
      <c r="L3947" s="2799"/>
      <c r="M3947" s="2796"/>
      <c r="N3947" s="2799"/>
      <c r="O3947" s="4149"/>
    </row>
    <row r="3948" spans="1:15" ht="15" customHeight="1">
      <c r="A3948" s="178" t="s">
        <v>3564</v>
      </c>
      <c r="B3948" s="9" t="s">
        <v>48</v>
      </c>
      <c r="C3948" s="3245" t="s">
        <v>79</v>
      </c>
      <c r="D3948" s="3161"/>
      <c r="E3948" s="2800">
        <v>100103779306</v>
      </c>
      <c r="F3948" s="3253"/>
      <c r="G3948" s="2857"/>
      <c r="H3948" s="3253"/>
      <c r="I3948" s="3179">
        <v>100103779307</v>
      </c>
      <c r="J3948" s="3167">
        <v>100103779308</v>
      </c>
      <c r="K3948" s="2800">
        <v>100103779309</v>
      </c>
      <c r="L3948" s="3167">
        <v>100103779311</v>
      </c>
      <c r="M3948" s="2800">
        <v>100103779312</v>
      </c>
      <c r="N3948" s="3167">
        <v>100103779314</v>
      </c>
      <c r="O3948" s="4150">
        <f>COUNT(E3948:N3949)</f>
        <v>10</v>
      </c>
    </row>
    <row r="3949" spans="1:15" ht="15" customHeight="1">
      <c r="A3949" s="178" t="s">
        <v>3564</v>
      </c>
      <c r="B3949" s="9" t="s">
        <v>48</v>
      </c>
      <c r="C3949" s="3247"/>
      <c r="D3949" s="3162"/>
      <c r="E3949" s="24">
        <v>100103769587</v>
      </c>
      <c r="F3949" s="3202"/>
      <c r="G3949" s="2857"/>
      <c r="H3949" s="3202"/>
      <c r="I3949" s="3180"/>
      <c r="J3949" s="3168"/>
      <c r="K3949" s="24">
        <v>100103779310</v>
      </c>
      <c r="L3949" s="3168"/>
      <c r="M3949" s="24">
        <v>100103779313</v>
      </c>
      <c r="N3949" s="3168"/>
      <c r="O3949" s="4149"/>
    </row>
    <row r="3950" spans="1:15" ht="15" customHeight="1">
      <c r="A3950" s="178" t="s">
        <v>3564</v>
      </c>
      <c r="B3950" s="9" t="s">
        <v>48</v>
      </c>
      <c r="C3950" s="3251" t="s">
        <v>80</v>
      </c>
      <c r="D3950" s="3161"/>
      <c r="E3950" s="3253"/>
      <c r="F3950" s="3167">
        <v>100103769588</v>
      </c>
      <c r="G3950" s="2862">
        <v>100103769589</v>
      </c>
      <c r="H3950" s="3167">
        <v>100103777090</v>
      </c>
      <c r="I3950" s="3219">
        <v>100103777091</v>
      </c>
      <c r="J3950" s="3253"/>
      <c r="K3950" s="3253"/>
      <c r="L3950" s="3253"/>
      <c r="M3950" s="3253"/>
      <c r="N3950" s="3253"/>
      <c r="O3950" s="4150">
        <f>COUNT(E3950:N3951)</f>
        <v>5</v>
      </c>
    </row>
    <row r="3951" spans="1:15" ht="15" customHeight="1">
      <c r="A3951" s="178" t="s">
        <v>3564</v>
      </c>
      <c r="B3951" s="9" t="s">
        <v>48</v>
      </c>
      <c r="C3951" s="3252"/>
      <c r="D3951" s="3162"/>
      <c r="E3951" s="3202"/>
      <c r="F3951" s="3168"/>
      <c r="G3951" s="24">
        <v>100103759004</v>
      </c>
      <c r="H3951" s="3168"/>
      <c r="I3951" s="3220"/>
      <c r="J3951" s="3202"/>
      <c r="K3951" s="3202"/>
      <c r="L3951" s="3202"/>
      <c r="M3951" s="3202"/>
      <c r="N3951" s="3202"/>
      <c r="O3951" s="4149"/>
    </row>
    <row r="3952" spans="1:15">
      <c r="A3952" s="178" t="s">
        <v>3564</v>
      </c>
      <c r="B3952" s="9" t="s">
        <v>48</v>
      </c>
      <c r="C3952" s="3245" t="s">
        <v>81</v>
      </c>
      <c r="D3952" s="3161"/>
      <c r="E3952" s="3179">
        <v>100103779421</v>
      </c>
      <c r="F3952" s="3249">
        <v>100103779403</v>
      </c>
      <c r="G3952" s="3179">
        <v>100103779426</v>
      </c>
      <c r="H3952" s="3249">
        <v>100103779429</v>
      </c>
      <c r="I3952" s="3179">
        <v>100103779432</v>
      </c>
      <c r="J3952" s="3249">
        <v>100103779435</v>
      </c>
      <c r="K3952" s="3179">
        <v>100103779438</v>
      </c>
      <c r="L3952" s="3249">
        <v>100103779441</v>
      </c>
      <c r="M3952" s="3179">
        <v>100103779444</v>
      </c>
      <c r="N3952" s="3249">
        <v>100103779448</v>
      </c>
      <c r="O3952" s="4150">
        <f>COUNT(E3952:N3953)</f>
        <v>10</v>
      </c>
    </row>
    <row r="3953" spans="1:15">
      <c r="A3953" s="178" t="s">
        <v>3564</v>
      </c>
      <c r="B3953" s="9" t="s">
        <v>48</v>
      </c>
      <c r="C3953" s="3246"/>
      <c r="D3953" s="3248"/>
      <c r="E3953" s="3180"/>
      <c r="F3953" s="3250"/>
      <c r="G3953" s="3180"/>
      <c r="H3953" s="3250"/>
      <c r="I3953" s="3180"/>
      <c r="J3953" s="3250"/>
      <c r="K3953" s="3180"/>
      <c r="L3953" s="3250"/>
      <c r="M3953" s="3180"/>
      <c r="N3953" s="3250"/>
      <c r="O3953" s="4149"/>
    </row>
    <row r="3954" spans="1:15">
      <c r="A3954" s="178" t="s">
        <v>3564</v>
      </c>
      <c r="B3954" s="9" t="s">
        <v>48</v>
      </c>
      <c r="C3954" s="3246"/>
      <c r="D3954" s="3248"/>
      <c r="E3954" s="3179">
        <v>100103779422</v>
      </c>
      <c r="F3954" s="3249">
        <v>100103779424</v>
      </c>
      <c r="G3954" s="3179">
        <v>100103779427</v>
      </c>
      <c r="H3954" s="3249">
        <v>100103779430</v>
      </c>
      <c r="I3954" s="3179">
        <v>100103779433</v>
      </c>
      <c r="J3954" s="3249">
        <v>100103779436</v>
      </c>
      <c r="K3954" s="3179">
        <v>100103779439</v>
      </c>
      <c r="L3954" s="3249">
        <v>100103779442</v>
      </c>
      <c r="M3954" s="3179">
        <v>100103779446</v>
      </c>
      <c r="N3954" s="3249">
        <v>100103779449</v>
      </c>
      <c r="O3954" s="4150">
        <f>COUNT(E3954:N3955)</f>
        <v>10</v>
      </c>
    </row>
    <row r="3955" spans="1:15">
      <c r="A3955" s="178" t="s">
        <v>3564</v>
      </c>
      <c r="B3955" s="9" t="s">
        <v>48</v>
      </c>
      <c r="C3955" s="3246"/>
      <c r="D3955" s="3248"/>
      <c r="E3955" s="3180"/>
      <c r="F3955" s="3250"/>
      <c r="G3955" s="3180"/>
      <c r="H3955" s="3250"/>
      <c r="I3955" s="3180"/>
      <c r="J3955" s="3250"/>
      <c r="K3955" s="3180"/>
      <c r="L3955" s="3250"/>
      <c r="M3955" s="3180"/>
      <c r="N3955" s="3250"/>
      <c r="O3955" s="4149"/>
    </row>
    <row r="3956" spans="1:15">
      <c r="A3956" s="178" t="s">
        <v>3564</v>
      </c>
      <c r="B3956" s="9" t="s">
        <v>48</v>
      </c>
      <c r="C3956" s="3246"/>
      <c r="D3956" s="3248"/>
      <c r="E3956" s="3179">
        <v>100103779423</v>
      </c>
      <c r="F3956" s="3249">
        <v>100103779425</v>
      </c>
      <c r="G3956" s="3179">
        <v>100103779428</v>
      </c>
      <c r="H3956" s="3249">
        <v>100103779431</v>
      </c>
      <c r="I3956" s="3179">
        <v>100103779434</v>
      </c>
      <c r="J3956" s="3249">
        <v>100103779437</v>
      </c>
      <c r="K3956" s="3179">
        <v>100103779440</v>
      </c>
      <c r="L3956" s="3249">
        <v>100103779443</v>
      </c>
      <c r="M3956" s="3179">
        <v>100103779447</v>
      </c>
      <c r="N3956" s="3249">
        <v>100103779450</v>
      </c>
      <c r="O3956" s="4149">
        <f>COUNT(E3956:N3957)</f>
        <v>10</v>
      </c>
    </row>
    <row r="3957" spans="1:15">
      <c r="A3957" s="178" t="s">
        <v>3564</v>
      </c>
      <c r="B3957" s="9" t="s">
        <v>48</v>
      </c>
      <c r="C3957" s="3247"/>
      <c r="D3957" s="3162"/>
      <c r="E3957" s="3180"/>
      <c r="F3957" s="3250"/>
      <c r="G3957" s="3180"/>
      <c r="H3957" s="3250"/>
      <c r="I3957" s="3180"/>
      <c r="J3957" s="3250"/>
      <c r="K3957" s="3180"/>
      <c r="L3957" s="3250"/>
      <c r="M3957" s="3180"/>
      <c r="N3957" s="3250"/>
      <c r="O3957" s="4151"/>
    </row>
    <row r="3958" spans="1:15">
      <c r="A3958" s="178" t="s">
        <v>3564</v>
      </c>
      <c r="B3958" s="9" t="s">
        <v>48</v>
      </c>
      <c r="C3958" s="3221" t="s">
        <v>82</v>
      </c>
      <c r="D3958" s="3223"/>
      <c r="E3958" s="2793"/>
      <c r="F3958" s="2793"/>
      <c r="G3958" s="2793"/>
      <c r="H3958" s="2793"/>
      <c r="I3958" s="2793"/>
      <c r="J3958" s="2793"/>
      <c r="K3958" s="2793"/>
      <c r="L3958" s="2793"/>
      <c r="M3958" s="2793"/>
      <c r="N3958" s="2793"/>
      <c r="O3958" s="4149"/>
    </row>
    <row r="3959" spans="1:15">
      <c r="A3959" s="178" t="s">
        <v>3564</v>
      </c>
      <c r="B3959" s="9" t="s">
        <v>48</v>
      </c>
      <c r="C3959" s="3222"/>
      <c r="D3959" s="3224"/>
      <c r="E3959" s="2794"/>
      <c r="F3959" s="2794"/>
      <c r="G3959" s="2794"/>
      <c r="H3959" s="2794"/>
      <c r="I3959" s="2794"/>
      <c r="J3959" s="2794"/>
      <c r="K3959" s="2794"/>
      <c r="L3959" s="2794"/>
      <c r="M3959" s="2794"/>
      <c r="N3959" s="2794"/>
      <c r="O3959" s="4151"/>
    </row>
    <row r="3960" spans="1:15" ht="15" customHeight="1">
      <c r="A3960" s="178" t="s">
        <v>3564</v>
      </c>
      <c r="B3960" s="3225" t="s">
        <v>12</v>
      </c>
      <c r="C3960" s="3226"/>
      <c r="D3960" s="3227"/>
      <c r="E3960" s="149" t="s">
        <v>3565</v>
      </c>
      <c r="F3960" s="3231" t="s">
        <v>3566</v>
      </c>
      <c r="G3960" s="149" t="s">
        <v>3567</v>
      </c>
      <c r="H3960" s="3231" t="s">
        <v>3568</v>
      </c>
      <c r="I3960" s="149" t="s">
        <v>3569</v>
      </c>
      <c r="J3960" s="3231" t="s">
        <v>3570</v>
      </c>
      <c r="K3960" s="149" t="s">
        <v>3571</v>
      </c>
      <c r="L3960" s="3231" t="s">
        <v>3572</v>
      </c>
      <c r="M3960" s="149" t="s">
        <v>3573</v>
      </c>
      <c r="N3960" s="3231" t="s">
        <v>3574</v>
      </c>
      <c r="O3960" s="3232">
        <f>SUM(O3833:O3959)</f>
        <v>560</v>
      </c>
    </row>
    <row r="3961" spans="1:15" ht="15" customHeight="1">
      <c r="A3961" s="178" t="s">
        <v>3564</v>
      </c>
      <c r="B3961" s="3228"/>
      <c r="C3961" s="3229"/>
      <c r="D3961" s="3230"/>
      <c r="E3961" s="150" t="s">
        <v>3575</v>
      </c>
      <c r="F3961" s="3231"/>
      <c r="G3961" s="150" t="s">
        <v>3576</v>
      </c>
      <c r="H3961" s="3231"/>
      <c r="I3961" s="150" t="s">
        <v>3577</v>
      </c>
      <c r="J3961" s="3231"/>
      <c r="K3961" s="150" t="s">
        <v>3578</v>
      </c>
      <c r="L3961" s="3231"/>
      <c r="M3961" s="150" t="s">
        <v>3579</v>
      </c>
      <c r="N3961" s="3231"/>
      <c r="O3961" s="3233"/>
    </row>
    <row r="3962" spans="1:15" ht="15" customHeight="1">
      <c r="A3962" s="178" t="s">
        <v>3564</v>
      </c>
      <c r="B3962" s="3225" t="s">
        <v>13</v>
      </c>
      <c r="C3962" s="3226"/>
      <c r="D3962" s="3227"/>
      <c r="E3962" s="3235" t="s">
        <v>3580</v>
      </c>
      <c r="F3962" s="151" t="s">
        <v>3580</v>
      </c>
      <c r="G3962" s="3235" t="s">
        <v>3581</v>
      </c>
      <c r="H3962" s="151" t="s">
        <v>3581</v>
      </c>
      <c r="I3962" s="3235" t="s">
        <v>3582</v>
      </c>
      <c r="J3962" s="151" t="s">
        <v>3582</v>
      </c>
      <c r="K3962" s="3235" t="s">
        <v>3583</v>
      </c>
      <c r="L3962" s="151" t="s">
        <v>3583</v>
      </c>
      <c r="M3962" s="3235" t="s">
        <v>3584</v>
      </c>
      <c r="N3962" s="151" t="s">
        <v>3585</v>
      </c>
      <c r="O3962" s="3233"/>
    </row>
    <row r="3963" spans="1:15" ht="15" customHeight="1">
      <c r="A3963" s="178" t="s">
        <v>3564</v>
      </c>
      <c r="B3963" s="3228"/>
      <c r="C3963" s="3229"/>
      <c r="D3963" s="3230"/>
      <c r="E3963" s="3235"/>
      <c r="F3963" s="152" t="s">
        <v>3586</v>
      </c>
      <c r="G3963" s="3235"/>
      <c r="H3963" s="152" t="s">
        <v>3587</v>
      </c>
      <c r="I3963" s="3235"/>
      <c r="J3963" s="152" t="s">
        <v>3588</v>
      </c>
      <c r="K3963" s="3235"/>
      <c r="L3963" s="152" t="s">
        <v>3589</v>
      </c>
      <c r="M3963" s="3235"/>
      <c r="N3963" s="152" t="s">
        <v>3590</v>
      </c>
      <c r="O3963" s="3233"/>
    </row>
    <row r="3964" spans="1:15" ht="15" customHeight="1">
      <c r="A3964" s="178" t="s">
        <v>3564</v>
      </c>
      <c r="B3964" s="3225" t="s">
        <v>14</v>
      </c>
      <c r="C3964" s="3226"/>
      <c r="D3964" s="3227"/>
      <c r="E3964" s="153" t="s">
        <v>3591</v>
      </c>
      <c r="F3964" s="3236" t="s">
        <v>3592</v>
      </c>
      <c r="G3964" s="153" t="s">
        <v>3593</v>
      </c>
      <c r="H3964" s="3236" t="s">
        <v>3594</v>
      </c>
      <c r="I3964" s="153" t="s">
        <v>3595</v>
      </c>
      <c r="J3964" s="3236" t="s">
        <v>3596</v>
      </c>
      <c r="K3964" s="153" t="s">
        <v>3597</v>
      </c>
      <c r="L3964" s="3236" t="s">
        <v>3598</v>
      </c>
      <c r="M3964" s="153" t="s">
        <v>3599</v>
      </c>
      <c r="N3964" s="3236" t="s">
        <v>3600</v>
      </c>
      <c r="O3964" s="3233"/>
    </row>
    <row r="3965" spans="1:15" ht="15" customHeight="1">
      <c r="A3965" s="178" t="s">
        <v>3564</v>
      </c>
      <c r="B3965" s="3228"/>
      <c r="C3965" s="3229"/>
      <c r="D3965" s="3230"/>
      <c r="E3965" s="154" t="s">
        <v>3601</v>
      </c>
      <c r="F3965" s="3236"/>
      <c r="G3965" s="154" t="s">
        <v>3602</v>
      </c>
      <c r="H3965" s="3236"/>
      <c r="I3965" s="154" t="s">
        <v>3603</v>
      </c>
      <c r="J3965" s="3236"/>
      <c r="K3965" s="154" t="s">
        <v>3604</v>
      </c>
      <c r="L3965" s="3236"/>
      <c r="M3965" s="154" t="s">
        <v>3605</v>
      </c>
      <c r="N3965" s="3236"/>
      <c r="O3965" s="3233"/>
    </row>
    <row r="3966" spans="1:15" ht="15" customHeight="1">
      <c r="A3966" s="178" t="s">
        <v>3564</v>
      </c>
      <c r="B3966" s="3225" t="s">
        <v>15</v>
      </c>
      <c r="C3966" s="3226"/>
      <c r="D3966" s="3227"/>
      <c r="E3966" s="3240" t="s">
        <v>3606</v>
      </c>
      <c r="F3966" s="3241" t="s">
        <v>3606</v>
      </c>
      <c r="G3966" s="3240" t="s">
        <v>3607</v>
      </c>
      <c r="H3966" s="3241" t="s">
        <v>3607</v>
      </c>
      <c r="I3966" s="3240" t="s">
        <v>3608</v>
      </c>
      <c r="J3966" s="3241" t="s">
        <v>3608</v>
      </c>
      <c r="K3966" s="3240" t="s">
        <v>3609</v>
      </c>
      <c r="L3966" s="3241" t="s">
        <v>3609</v>
      </c>
      <c r="M3966" s="3240" t="s">
        <v>3610</v>
      </c>
      <c r="N3966" s="3241" t="s">
        <v>3611</v>
      </c>
      <c r="O3966" s="3233"/>
    </row>
    <row r="3967" spans="1:15" ht="15.75" customHeight="1" thickBot="1">
      <c r="A3967" s="178" t="s">
        <v>3564</v>
      </c>
      <c r="B3967" s="3237"/>
      <c r="C3967" s="3238"/>
      <c r="D3967" s="3239"/>
      <c r="E3967" s="3240"/>
      <c r="F3967" s="3241"/>
      <c r="G3967" s="3240"/>
      <c r="H3967" s="3241"/>
      <c r="I3967" s="3240"/>
      <c r="J3967" s="3241"/>
      <c r="K3967" s="3240"/>
      <c r="L3967" s="3241"/>
      <c r="M3967" s="3240"/>
      <c r="N3967" s="3241"/>
      <c r="O3967" s="3233"/>
    </row>
    <row r="3968" spans="1:15" ht="21" thickBot="1">
      <c r="A3968" s="3242" t="s">
        <v>16</v>
      </c>
      <c r="B3968" s="3243"/>
      <c r="C3968" s="3243"/>
      <c r="D3968" s="3244"/>
      <c r="E3968" s="12">
        <v>759</v>
      </c>
      <c r="F3968" s="12">
        <v>738</v>
      </c>
      <c r="G3968" s="12">
        <v>759</v>
      </c>
      <c r="H3968" s="12">
        <v>738</v>
      </c>
      <c r="I3968" s="12">
        <v>759</v>
      </c>
      <c r="J3968" s="12">
        <v>748</v>
      </c>
      <c r="K3968" s="12">
        <v>759</v>
      </c>
      <c r="L3968" s="12">
        <v>738</v>
      </c>
      <c r="M3968" s="12">
        <v>759</v>
      </c>
      <c r="N3968" s="12">
        <v>738</v>
      </c>
      <c r="O3968" s="3234"/>
    </row>
    <row r="3969" spans="1:15" ht="15.75" thickBot="1">
      <c r="A3969" s="7" t="s">
        <v>0</v>
      </c>
      <c r="B3969" s="7" t="s">
        <v>1</v>
      </c>
      <c r="C3969" s="2882" t="s">
        <v>2</v>
      </c>
      <c r="D3969" s="1" t="s">
        <v>3</v>
      </c>
      <c r="E3969" s="3267">
        <v>44809</v>
      </c>
      <c r="F3969" s="3268"/>
      <c r="G3969" s="3267">
        <v>44810</v>
      </c>
      <c r="H3969" s="3268"/>
      <c r="I3969" s="3267">
        <v>44811</v>
      </c>
      <c r="J3969" s="3268"/>
      <c r="K3969" s="3267">
        <v>44812</v>
      </c>
      <c r="L3969" s="3268"/>
      <c r="M3969" s="3267">
        <v>44813</v>
      </c>
      <c r="N3969" s="3268"/>
      <c r="O3969" s="4148" t="s">
        <v>4</v>
      </c>
    </row>
    <row r="3970" spans="1:15" ht="15" customHeight="1">
      <c r="A3970" s="178" t="s">
        <v>3692</v>
      </c>
      <c r="B3970" s="2883" t="s">
        <v>17</v>
      </c>
      <c r="C3970" s="3245" t="s">
        <v>18</v>
      </c>
      <c r="D3970" s="3161"/>
      <c r="E3970" s="2862">
        <v>100103778796</v>
      </c>
      <c r="F3970" s="3199">
        <v>100103778799</v>
      </c>
      <c r="G3970" s="2862">
        <v>100103778800</v>
      </c>
      <c r="H3970" s="3199">
        <v>100103778802</v>
      </c>
      <c r="I3970" s="2862">
        <v>100103778803</v>
      </c>
      <c r="J3970" s="3199">
        <v>100103778805</v>
      </c>
      <c r="K3970" s="2862">
        <v>100103778806</v>
      </c>
      <c r="L3970" s="3199">
        <v>100103778808</v>
      </c>
      <c r="M3970" s="2862"/>
      <c r="N3970" s="3199"/>
      <c r="O3970" s="3335">
        <f>COUNT(E3970:N3971)</f>
        <v>12</v>
      </c>
    </row>
    <row r="3971" spans="1:15" ht="15" customHeight="1">
      <c r="A3971" s="178" t="s">
        <v>3692</v>
      </c>
      <c r="B3971" s="9" t="s">
        <v>17</v>
      </c>
      <c r="C3971" s="3247"/>
      <c r="D3971" s="3162"/>
      <c r="E3971" s="24">
        <v>100103778798</v>
      </c>
      <c r="F3971" s="3200"/>
      <c r="G3971" s="24">
        <v>100103778801</v>
      </c>
      <c r="H3971" s="3200"/>
      <c r="I3971" s="24">
        <v>100103778804</v>
      </c>
      <c r="J3971" s="3200"/>
      <c r="K3971" s="24">
        <v>100103778807</v>
      </c>
      <c r="L3971" s="3200"/>
      <c r="M3971" s="24"/>
      <c r="N3971" s="3200"/>
      <c r="O3971" s="4149"/>
    </row>
    <row r="3972" spans="1:15" ht="15" customHeight="1">
      <c r="A3972" s="178" t="s">
        <v>3692</v>
      </c>
      <c r="B3972" s="9" t="s">
        <v>17</v>
      </c>
      <c r="C3972" s="3245" t="s">
        <v>19</v>
      </c>
      <c r="D3972" s="3161"/>
      <c r="E3972" s="2862">
        <v>100103785288</v>
      </c>
      <c r="F3972" s="3199">
        <v>100103785290</v>
      </c>
      <c r="G3972" s="2862">
        <v>100103785291</v>
      </c>
      <c r="H3972" s="3199">
        <v>100103785293</v>
      </c>
      <c r="I3972" s="2862">
        <v>100103778830</v>
      </c>
      <c r="J3972" s="3199">
        <v>100103778829</v>
      </c>
      <c r="K3972" s="2862"/>
      <c r="L3972" s="3199"/>
      <c r="M3972" s="2862"/>
      <c r="N3972" s="3199"/>
      <c r="O3972" s="4150">
        <f>COUNT(E3972:N3973)</f>
        <v>9</v>
      </c>
    </row>
    <row r="3973" spans="1:15" ht="15" customHeight="1">
      <c r="A3973" s="178" t="s">
        <v>3692</v>
      </c>
      <c r="B3973" s="9" t="s">
        <v>17</v>
      </c>
      <c r="C3973" s="3247"/>
      <c r="D3973" s="3162"/>
      <c r="E3973" s="24">
        <v>100103785289</v>
      </c>
      <c r="F3973" s="3200"/>
      <c r="G3973" s="24">
        <v>100103785292</v>
      </c>
      <c r="H3973" s="3200"/>
      <c r="I3973" s="24">
        <v>100103785294</v>
      </c>
      <c r="J3973" s="3200"/>
      <c r="K3973" s="24"/>
      <c r="L3973" s="3200"/>
      <c r="M3973" s="24"/>
      <c r="N3973" s="3200"/>
      <c r="O3973" s="4149"/>
    </row>
    <row r="3974" spans="1:15" ht="15" customHeight="1">
      <c r="A3974" s="178" t="s">
        <v>3692</v>
      </c>
      <c r="B3974" s="9" t="s">
        <v>17</v>
      </c>
      <c r="C3974" s="3245" t="s">
        <v>20</v>
      </c>
      <c r="D3974" s="3161"/>
      <c r="E3974" s="2862">
        <v>100103778922</v>
      </c>
      <c r="F3974" s="3199">
        <v>100103778924</v>
      </c>
      <c r="G3974" s="2862">
        <v>100103778925</v>
      </c>
      <c r="H3974" s="3199">
        <v>100103785331</v>
      </c>
      <c r="I3974" s="2862">
        <v>100103785337</v>
      </c>
      <c r="J3974" s="3199">
        <v>100103785328</v>
      </c>
      <c r="K3974" s="2862">
        <v>100103785339</v>
      </c>
      <c r="L3974" s="3199">
        <v>100103785330</v>
      </c>
      <c r="M3974" s="2862"/>
      <c r="N3974" s="3199"/>
      <c r="O3974" s="4150">
        <f>COUNT(E3974:N3975)</f>
        <v>11</v>
      </c>
    </row>
    <row r="3975" spans="1:15" ht="15" customHeight="1">
      <c r="A3975" s="178" t="s">
        <v>3692</v>
      </c>
      <c r="B3975" s="9" t="s">
        <v>17</v>
      </c>
      <c r="C3975" s="3247"/>
      <c r="D3975" s="3162"/>
      <c r="E3975" s="24">
        <v>100103778923</v>
      </c>
      <c r="F3975" s="3200"/>
      <c r="G3975" s="24">
        <v>100103785327</v>
      </c>
      <c r="H3975" s="3200"/>
      <c r="I3975" s="3029" t="s">
        <v>483</v>
      </c>
      <c r="J3975" s="3200"/>
      <c r="K3975" s="24">
        <v>100103785329</v>
      </c>
      <c r="L3975" s="3200"/>
      <c r="M3975" s="24"/>
      <c r="N3975" s="3200"/>
      <c r="O3975" s="4149"/>
    </row>
    <row r="3976" spans="1:15" ht="15" customHeight="1">
      <c r="A3976" s="178" t="s">
        <v>3692</v>
      </c>
      <c r="B3976" s="9" t="s">
        <v>17</v>
      </c>
      <c r="C3976" s="3245" t="s">
        <v>21</v>
      </c>
      <c r="D3976" s="3161"/>
      <c r="E3976" s="2862">
        <v>100103778954</v>
      </c>
      <c r="F3976" s="3199">
        <v>100103778956</v>
      </c>
      <c r="G3976" s="2862">
        <v>100103778957</v>
      </c>
      <c r="H3976" s="3199">
        <v>100103778959</v>
      </c>
      <c r="I3976" s="3029" t="s">
        <v>483</v>
      </c>
      <c r="J3976" s="3199">
        <v>100103785344</v>
      </c>
      <c r="K3976" s="2862">
        <v>100103778960</v>
      </c>
      <c r="L3976" s="3199">
        <v>100103785349</v>
      </c>
      <c r="M3976" s="2862"/>
      <c r="N3976" s="3199"/>
      <c r="O3976" s="4150">
        <f>COUNT(E3976:N3977)</f>
        <v>11</v>
      </c>
    </row>
    <row r="3977" spans="1:15" ht="15" customHeight="1">
      <c r="A3977" s="178" t="s">
        <v>3692</v>
      </c>
      <c r="B3977" s="9" t="s">
        <v>17</v>
      </c>
      <c r="C3977" s="3247"/>
      <c r="D3977" s="3162"/>
      <c r="E3977" s="24">
        <v>100103778955</v>
      </c>
      <c r="F3977" s="3200"/>
      <c r="G3977" s="24">
        <v>100103778958</v>
      </c>
      <c r="H3977" s="3200"/>
      <c r="I3977" s="24">
        <v>100103785343</v>
      </c>
      <c r="J3977" s="3200"/>
      <c r="K3977" s="24">
        <v>100103785346</v>
      </c>
      <c r="L3977" s="3200"/>
      <c r="M3977" s="24"/>
      <c r="N3977" s="3200"/>
      <c r="O3977" s="4149"/>
    </row>
    <row r="3978" spans="1:15" ht="15" customHeight="1">
      <c r="A3978" s="178" t="s">
        <v>3692</v>
      </c>
      <c r="B3978" s="9" t="s">
        <v>17</v>
      </c>
      <c r="C3978" s="3245" t="s">
        <v>22</v>
      </c>
      <c r="D3978" s="3161"/>
      <c r="E3978" s="2862">
        <v>100103778853</v>
      </c>
      <c r="F3978" s="3199">
        <v>100103778855</v>
      </c>
      <c r="G3978" s="2862">
        <v>100103778856</v>
      </c>
      <c r="H3978" s="3199">
        <v>100103778859</v>
      </c>
      <c r="I3978" s="2862">
        <v>100103778860</v>
      </c>
      <c r="J3978" s="3199">
        <v>100103778862</v>
      </c>
      <c r="K3978" s="2862">
        <v>100103778861</v>
      </c>
      <c r="L3978" s="3199">
        <v>100103785296</v>
      </c>
      <c r="M3978" s="2862"/>
      <c r="N3978" s="3199"/>
      <c r="O3978" s="4150">
        <f>COUNT(E3978:N3979)</f>
        <v>11</v>
      </c>
    </row>
    <row r="3979" spans="1:15" ht="15" customHeight="1">
      <c r="A3979" s="178" t="s">
        <v>3692</v>
      </c>
      <c r="B3979" s="9" t="s">
        <v>17</v>
      </c>
      <c r="C3979" s="3247"/>
      <c r="D3979" s="3162"/>
      <c r="E3979" s="24">
        <v>100103778854</v>
      </c>
      <c r="F3979" s="3200"/>
      <c r="G3979" s="24">
        <v>100103778858</v>
      </c>
      <c r="H3979" s="3200"/>
      <c r="I3979" s="3029" t="s">
        <v>483</v>
      </c>
      <c r="J3979" s="3200"/>
      <c r="K3979" s="24">
        <v>100103785295</v>
      </c>
      <c r="L3979" s="3200"/>
      <c r="M3979" s="24"/>
      <c r="N3979" s="3200"/>
      <c r="O3979" s="4149"/>
    </row>
    <row r="3980" spans="1:15" ht="15" customHeight="1">
      <c r="A3980" s="178" t="s">
        <v>3692</v>
      </c>
      <c r="B3980" s="9" t="s">
        <v>17</v>
      </c>
      <c r="C3980" s="3245" t="s">
        <v>23</v>
      </c>
      <c r="D3980" s="3161"/>
      <c r="E3980" s="2862">
        <v>100103778883</v>
      </c>
      <c r="F3980" s="3199">
        <v>100103778885</v>
      </c>
      <c r="G3980" s="2862">
        <v>100103778886</v>
      </c>
      <c r="H3980" s="3199">
        <v>100103778888</v>
      </c>
      <c r="I3980" s="2862">
        <v>100103778889</v>
      </c>
      <c r="J3980" s="3199">
        <v>100103778891</v>
      </c>
      <c r="K3980" s="2862">
        <v>100103778890</v>
      </c>
      <c r="L3980" s="3199">
        <v>100103785317</v>
      </c>
      <c r="M3980" s="2862"/>
      <c r="N3980" s="3199"/>
      <c r="O3980" s="4150">
        <f>COUNT(E3980:N3981)</f>
        <v>11</v>
      </c>
    </row>
    <row r="3981" spans="1:15" ht="15" customHeight="1">
      <c r="A3981" s="178" t="s">
        <v>3692</v>
      </c>
      <c r="B3981" s="9" t="s">
        <v>17</v>
      </c>
      <c r="C3981" s="3247"/>
      <c r="D3981" s="3162"/>
      <c r="E3981" s="24">
        <v>100103778884</v>
      </c>
      <c r="F3981" s="3200"/>
      <c r="G3981" s="24">
        <v>100103778887</v>
      </c>
      <c r="H3981" s="3200"/>
      <c r="I3981" s="3029" t="s">
        <v>483</v>
      </c>
      <c r="J3981" s="3200"/>
      <c r="K3981" s="24">
        <v>100103785311</v>
      </c>
      <c r="L3981" s="3200"/>
      <c r="M3981" s="24"/>
      <c r="N3981" s="3200"/>
      <c r="O3981" s="4149"/>
    </row>
    <row r="3982" spans="1:15" ht="15" customHeight="1">
      <c r="A3982" s="178" t="s">
        <v>3692</v>
      </c>
      <c r="B3982" s="9" t="s">
        <v>17</v>
      </c>
      <c r="C3982" s="3245" t="s">
        <v>24</v>
      </c>
      <c r="D3982" s="3161"/>
      <c r="E3982" s="29">
        <v>100103779099</v>
      </c>
      <c r="F3982" s="3199">
        <v>100103779101</v>
      </c>
      <c r="G3982" s="29">
        <v>100103779102</v>
      </c>
      <c r="H3982" s="3199">
        <v>100103779104</v>
      </c>
      <c r="I3982" s="29">
        <v>100103779105</v>
      </c>
      <c r="J3982" s="3199">
        <v>100103779107</v>
      </c>
      <c r="K3982" s="29">
        <v>100103779108</v>
      </c>
      <c r="L3982" s="3199">
        <v>100103779110</v>
      </c>
      <c r="M3982" s="29"/>
      <c r="N3982" s="3199"/>
      <c r="O3982" s="4150">
        <f>COUNT(E3982:N3983)</f>
        <v>12</v>
      </c>
    </row>
    <row r="3983" spans="1:15" ht="15" customHeight="1">
      <c r="A3983" s="178" t="s">
        <v>3692</v>
      </c>
      <c r="B3983" s="9" t="s">
        <v>17</v>
      </c>
      <c r="C3983" s="3247"/>
      <c r="D3983" s="3162"/>
      <c r="E3983" s="29">
        <v>100103779100</v>
      </c>
      <c r="F3983" s="3200"/>
      <c r="G3983" s="29">
        <v>100103779103</v>
      </c>
      <c r="H3983" s="3200"/>
      <c r="I3983" s="29">
        <v>100103779106</v>
      </c>
      <c r="J3983" s="3200"/>
      <c r="K3983" s="29">
        <v>100103779109</v>
      </c>
      <c r="L3983" s="3200"/>
      <c r="M3983" s="29"/>
      <c r="N3983" s="3200"/>
      <c r="O3983" s="4149"/>
    </row>
    <row r="3984" spans="1:15" ht="15" customHeight="1">
      <c r="A3984" s="178" t="s">
        <v>3692</v>
      </c>
      <c r="B3984" s="9" t="s">
        <v>17</v>
      </c>
      <c r="C3984" s="3245" t="s">
        <v>25</v>
      </c>
      <c r="D3984" s="3161"/>
      <c r="E3984" s="3163">
        <v>100103779486</v>
      </c>
      <c r="F3984" s="1780">
        <v>100103779487</v>
      </c>
      <c r="G3984" s="3163">
        <v>100103779489</v>
      </c>
      <c r="H3984" s="1780">
        <v>100103779491</v>
      </c>
      <c r="I3984" s="3163">
        <v>100103779492</v>
      </c>
      <c r="J3984" s="1780">
        <v>100103779494</v>
      </c>
      <c r="K3984" s="338">
        <v>100103779493</v>
      </c>
      <c r="L3984" s="1780">
        <v>100103779497</v>
      </c>
      <c r="M3984" s="3163"/>
      <c r="N3984" s="1780"/>
      <c r="O3984" s="4150">
        <f>COUNT(E3984:N3985)</f>
        <v>13</v>
      </c>
    </row>
    <row r="3985" spans="1:15" ht="15" customHeight="1">
      <c r="A3985" s="178" t="s">
        <v>3692</v>
      </c>
      <c r="B3985" s="9" t="s">
        <v>17</v>
      </c>
      <c r="C3985" s="3247"/>
      <c r="D3985" s="3162"/>
      <c r="E3985" s="3164"/>
      <c r="F3985" s="1659">
        <v>100103779488</v>
      </c>
      <c r="G3985" s="3164"/>
      <c r="H3985" s="1659">
        <v>100103779490</v>
      </c>
      <c r="I3985" s="3164"/>
      <c r="J3985" s="1659">
        <v>100103779495</v>
      </c>
      <c r="K3985" s="339">
        <v>100103779499</v>
      </c>
      <c r="L3985" s="1659">
        <v>100103779498</v>
      </c>
      <c r="M3985" s="3164"/>
      <c r="N3985" s="1659"/>
      <c r="O3985" s="4149"/>
    </row>
    <row r="3986" spans="1:15" ht="15" customHeight="1">
      <c r="A3986" s="178" t="s">
        <v>3692</v>
      </c>
      <c r="B3986" s="9" t="s">
        <v>17</v>
      </c>
      <c r="C3986" s="3245" t="s">
        <v>26</v>
      </c>
      <c r="D3986" s="3161"/>
      <c r="E3986" s="2973">
        <v>100103778568</v>
      </c>
      <c r="F3986" s="2858">
        <v>100103778570</v>
      </c>
      <c r="G3986" s="3008">
        <v>100103785154</v>
      </c>
      <c r="H3986" s="2858">
        <v>100103785156</v>
      </c>
      <c r="I3986" s="3008">
        <v>100103785158</v>
      </c>
      <c r="J3986" s="3005">
        <v>100103785160</v>
      </c>
      <c r="K3986" s="3008">
        <v>100103785162</v>
      </c>
      <c r="L3986" s="3005">
        <v>100103785166</v>
      </c>
      <c r="M3986" s="3008"/>
      <c r="N3986" s="3005"/>
      <c r="O3986" s="4150">
        <f>COUNT(E3986:N3987)</f>
        <v>16</v>
      </c>
    </row>
    <row r="3987" spans="1:15" ht="15" customHeight="1">
      <c r="A3987" s="178" t="s">
        <v>3692</v>
      </c>
      <c r="B3987" s="9" t="s">
        <v>17</v>
      </c>
      <c r="C3987" s="3247"/>
      <c r="D3987" s="3162"/>
      <c r="E3987" s="2973">
        <v>100103778569</v>
      </c>
      <c r="F3987" s="2859">
        <v>100103778571</v>
      </c>
      <c r="G3987" s="3008">
        <v>100103785155</v>
      </c>
      <c r="H3987" s="2859">
        <v>100103785157</v>
      </c>
      <c r="I3987" s="3008">
        <v>100103785159</v>
      </c>
      <c r="J3987" s="3006">
        <v>100103785161</v>
      </c>
      <c r="K3987" s="3008">
        <v>100103785164</v>
      </c>
      <c r="L3987" s="3006">
        <v>100103785168</v>
      </c>
      <c r="M3987" s="3008"/>
      <c r="N3987" s="3006"/>
      <c r="O3987" s="4149"/>
    </row>
    <row r="3988" spans="1:15" ht="15" customHeight="1">
      <c r="A3988" s="178" t="s">
        <v>3692</v>
      </c>
      <c r="B3988" s="9" t="s">
        <v>17</v>
      </c>
      <c r="C3988" s="3245" t="s">
        <v>27</v>
      </c>
      <c r="D3988" s="3161"/>
      <c r="E3988" s="2973">
        <v>100103778597</v>
      </c>
      <c r="F3988" s="2858">
        <v>100103778599</v>
      </c>
      <c r="G3988" s="3008">
        <v>100103778601</v>
      </c>
      <c r="H3988" s="2858">
        <v>100103785163</v>
      </c>
      <c r="I3988" s="3008">
        <v>100103785169</v>
      </c>
      <c r="J3988" s="3005">
        <v>100103785171</v>
      </c>
      <c r="K3988" s="3008">
        <v>100103785177</v>
      </c>
      <c r="L3988" s="3005">
        <v>100103785178</v>
      </c>
      <c r="M3988" s="3008"/>
      <c r="N3988" s="3005"/>
      <c r="O3988" s="4150">
        <f>COUNT(E3988:N3989)</f>
        <v>16</v>
      </c>
    </row>
    <row r="3989" spans="1:15" ht="15" customHeight="1">
      <c r="A3989" s="178" t="s">
        <v>3692</v>
      </c>
      <c r="B3989" s="9" t="s">
        <v>17</v>
      </c>
      <c r="C3989" s="3247"/>
      <c r="D3989" s="3162"/>
      <c r="E3989" s="2973">
        <v>100103778598</v>
      </c>
      <c r="F3989" s="2859">
        <v>100103778600</v>
      </c>
      <c r="G3989" s="3008">
        <v>100103778602</v>
      </c>
      <c r="H3989" s="2859">
        <v>100103785165</v>
      </c>
      <c r="I3989" s="3008">
        <v>100103785167</v>
      </c>
      <c r="J3989" s="3006">
        <v>100103785173</v>
      </c>
      <c r="K3989" s="3008">
        <v>100103785175</v>
      </c>
      <c r="L3989" s="3006">
        <v>100103785179</v>
      </c>
      <c r="M3989" s="3008"/>
      <c r="N3989" s="3006"/>
      <c r="O3989" s="4149"/>
    </row>
    <row r="3990" spans="1:15" ht="15" customHeight="1">
      <c r="A3990" s="178" t="s">
        <v>3692</v>
      </c>
      <c r="B3990" s="9" t="s">
        <v>17</v>
      </c>
      <c r="C3990" s="3245" t="s">
        <v>28</v>
      </c>
      <c r="D3990" s="3161"/>
      <c r="E3990" s="29">
        <v>100103778677</v>
      </c>
      <c r="F3990" s="3201"/>
      <c r="G3990" s="29">
        <v>100103778679</v>
      </c>
      <c r="H3990" s="3266">
        <v>100103778681</v>
      </c>
      <c r="I3990" s="29">
        <v>100103778682</v>
      </c>
      <c r="J3990" s="3266">
        <v>100103785213</v>
      </c>
      <c r="K3990" s="29">
        <v>100103785214</v>
      </c>
      <c r="L3990" s="3266">
        <v>100103785217</v>
      </c>
      <c r="M3990" s="29"/>
      <c r="N3990" s="3266"/>
      <c r="O3990" s="4150">
        <f>COUNT(E3990:N3991)</f>
        <v>11</v>
      </c>
    </row>
    <row r="3991" spans="1:15" ht="15" customHeight="1">
      <c r="A3991" s="178" t="s">
        <v>3692</v>
      </c>
      <c r="B3991" s="9" t="s">
        <v>17</v>
      </c>
      <c r="C3991" s="3247"/>
      <c r="D3991" s="3162"/>
      <c r="E3991" s="30">
        <v>100103778678</v>
      </c>
      <c r="F3991" s="3202"/>
      <c r="G3991" s="30">
        <v>100103778680</v>
      </c>
      <c r="H3991" s="3266"/>
      <c r="I3991" s="30">
        <v>100103778683</v>
      </c>
      <c r="J3991" s="3266"/>
      <c r="K3991" s="30">
        <v>100103785215</v>
      </c>
      <c r="L3991" s="3266"/>
      <c r="M3991" s="30"/>
      <c r="N3991" s="3266"/>
      <c r="O3991" s="4149"/>
    </row>
    <row r="3992" spans="1:15" ht="15" customHeight="1">
      <c r="A3992" s="178" t="s">
        <v>3692</v>
      </c>
      <c r="B3992" s="9" t="s">
        <v>17</v>
      </c>
      <c r="C3992" s="3262" t="s">
        <v>29</v>
      </c>
      <c r="D3992" s="3161"/>
      <c r="E3992" s="3201"/>
      <c r="F3992" s="3266">
        <v>100103785216</v>
      </c>
      <c r="G3992" s="3201"/>
      <c r="H3992" s="3201"/>
      <c r="I3992" s="3201"/>
      <c r="J3992" s="3201"/>
      <c r="K3992" s="3201"/>
      <c r="L3992" s="3201"/>
      <c r="M3992" s="3201"/>
      <c r="N3992" s="3201"/>
      <c r="O3992" s="4150">
        <f>COUNT(E3992:N3993)</f>
        <v>1</v>
      </c>
    </row>
    <row r="3993" spans="1:15" ht="15" customHeight="1">
      <c r="A3993" s="178" t="s">
        <v>3692</v>
      </c>
      <c r="B3993" s="9" t="s">
        <v>17</v>
      </c>
      <c r="C3993" s="3263"/>
      <c r="D3993" s="3162"/>
      <c r="E3993" s="3202"/>
      <c r="F3993" s="3266"/>
      <c r="G3993" s="3202"/>
      <c r="H3993" s="3202"/>
      <c r="I3993" s="3202"/>
      <c r="J3993" s="3202"/>
      <c r="K3993" s="3202"/>
      <c r="L3993" s="3202"/>
      <c r="M3993" s="3202"/>
      <c r="N3993" s="3202"/>
      <c r="O3993" s="4149"/>
    </row>
    <row r="3994" spans="1:15" ht="15" customHeight="1">
      <c r="A3994" s="178" t="s">
        <v>3692</v>
      </c>
      <c r="B3994" s="9" t="s">
        <v>17</v>
      </c>
      <c r="C3994" s="3245" t="s">
        <v>30</v>
      </c>
      <c r="D3994" s="3161"/>
      <c r="E3994" s="29">
        <v>100103778708</v>
      </c>
      <c r="F3994" s="3201"/>
      <c r="G3994" s="29">
        <v>100103778710</v>
      </c>
      <c r="H3994" s="3266">
        <v>100103778712</v>
      </c>
      <c r="I3994" s="29">
        <v>100103778713</v>
      </c>
      <c r="J3994" s="3266">
        <v>100103785237</v>
      </c>
      <c r="K3994" s="29">
        <v>100103785238</v>
      </c>
      <c r="L3994" s="3266">
        <v>100103785240</v>
      </c>
      <c r="M3994" s="29"/>
      <c r="N3994" s="3266"/>
      <c r="O3994" s="4150">
        <f>COUNT(E3994:N3995)</f>
        <v>11</v>
      </c>
    </row>
    <row r="3995" spans="1:15" ht="15" customHeight="1">
      <c r="A3995" s="178" t="s">
        <v>3692</v>
      </c>
      <c r="B3995" s="9" t="s">
        <v>17</v>
      </c>
      <c r="C3995" s="3247"/>
      <c r="D3995" s="3162"/>
      <c r="E3995" s="30">
        <v>100103778709</v>
      </c>
      <c r="F3995" s="3202"/>
      <c r="G3995" s="30">
        <v>100103778711</v>
      </c>
      <c r="H3995" s="3266"/>
      <c r="I3995" s="30">
        <v>100103778714</v>
      </c>
      <c r="J3995" s="3266"/>
      <c r="K3995" s="30">
        <v>100103785239</v>
      </c>
      <c r="L3995" s="3266"/>
      <c r="M3995" s="30"/>
      <c r="N3995" s="3266"/>
      <c r="O3995" s="4149"/>
    </row>
    <row r="3996" spans="1:15" ht="15" customHeight="1">
      <c r="A3996" s="178" t="s">
        <v>3692</v>
      </c>
      <c r="B3996" s="9" t="s">
        <v>17</v>
      </c>
      <c r="C3996" s="3262" t="s">
        <v>31</v>
      </c>
      <c r="D3996" s="3161"/>
      <c r="E3996" s="3201"/>
      <c r="F3996" s="3266">
        <v>100103785252</v>
      </c>
      <c r="G3996" s="3201"/>
      <c r="H3996" s="3264"/>
      <c r="I3996" s="3201"/>
      <c r="J3996" s="3264"/>
      <c r="K3996" s="3201"/>
      <c r="L3996" s="3264"/>
      <c r="M3996" s="3201"/>
      <c r="N3996" s="3264"/>
      <c r="O3996" s="4150">
        <f>COUNT(E3996:N3997)</f>
        <v>1</v>
      </c>
    </row>
    <row r="3997" spans="1:15" ht="15" customHeight="1">
      <c r="A3997" s="178" t="s">
        <v>3692</v>
      </c>
      <c r="B3997" s="9" t="s">
        <v>17</v>
      </c>
      <c r="C3997" s="3263"/>
      <c r="D3997" s="3162"/>
      <c r="E3997" s="3202"/>
      <c r="F3997" s="3266"/>
      <c r="G3997" s="3202"/>
      <c r="H3997" s="3264"/>
      <c r="I3997" s="3202"/>
      <c r="J3997" s="3264"/>
      <c r="K3997" s="3202"/>
      <c r="L3997" s="3264"/>
      <c r="M3997" s="3202"/>
      <c r="N3997" s="3264"/>
      <c r="O3997" s="4149"/>
    </row>
    <row r="3998" spans="1:15" ht="15" customHeight="1">
      <c r="A3998" s="178" t="s">
        <v>3692</v>
      </c>
      <c r="B3998" s="9" t="s">
        <v>17</v>
      </c>
      <c r="C3998" s="3245" t="s">
        <v>32</v>
      </c>
      <c r="D3998" s="3161"/>
      <c r="E3998" s="3265">
        <v>100103779128</v>
      </c>
      <c r="F3998" s="2858">
        <v>100103779126</v>
      </c>
      <c r="G3998" s="3265">
        <v>100103779129</v>
      </c>
      <c r="H3998" s="2858">
        <v>100103779130</v>
      </c>
      <c r="I3998" s="3265">
        <v>100103779132</v>
      </c>
      <c r="J3998" s="2858"/>
      <c r="K3998" s="3265">
        <v>100103779135</v>
      </c>
      <c r="L3998" s="2858">
        <v>100103779133</v>
      </c>
      <c r="M3998" s="3265"/>
      <c r="N3998" s="2858"/>
      <c r="O3998" s="4150">
        <f>COUNT(E3998:N3999)</f>
        <v>11</v>
      </c>
    </row>
    <row r="3999" spans="1:15" ht="15" customHeight="1">
      <c r="A3999" s="178" t="s">
        <v>3692</v>
      </c>
      <c r="B3999" s="9" t="s">
        <v>17</v>
      </c>
      <c r="C3999" s="3247"/>
      <c r="D3999" s="3162"/>
      <c r="E3999" s="3265"/>
      <c r="F3999" s="2859">
        <v>100103779127</v>
      </c>
      <c r="G3999" s="3265"/>
      <c r="H3999" s="2859">
        <v>100103779131</v>
      </c>
      <c r="I3999" s="3265"/>
      <c r="J3999" s="2859">
        <v>100103779134</v>
      </c>
      <c r="K3999" s="3265"/>
      <c r="L3999" s="2859">
        <v>100103779136</v>
      </c>
      <c r="M3999" s="3265"/>
      <c r="N3999" s="2859"/>
      <c r="O3999" s="4149"/>
    </row>
    <row r="4000" spans="1:15" ht="15" customHeight="1">
      <c r="A4000" s="178" t="s">
        <v>3692</v>
      </c>
      <c r="B4000" s="9" t="s">
        <v>17</v>
      </c>
      <c r="C4000" s="3245" t="s">
        <v>33</v>
      </c>
      <c r="D4000" s="3161"/>
      <c r="E4000" s="3265">
        <v>100103779147</v>
      </c>
      <c r="F4000" s="2858">
        <v>100103779146</v>
      </c>
      <c r="G4000" s="3265">
        <v>100103779154</v>
      </c>
      <c r="H4000" s="2858">
        <v>100103779155</v>
      </c>
      <c r="I4000" s="3265">
        <v>100103779157</v>
      </c>
      <c r="J4000" s="2858"/>
      <c r="K4000" s="3265">
        <v>100103779160</v>
      </c>
      <c r="L4000" s="2858">
        <v>100103779158</v>
      </c>
      <c r="M4000" s="3265"/>
      <c r="N4000" s="2858"/>
      <c r="O4000" s="4150">
        <v>0</v>
      </c>
    </row>
    <row r="4001" spans="1:15" ht="15" customHeight="1">
      <c r="A4001" s="178" t="s">
        <v>3692</v>
      </c>
      <c r="B4001" s="9" t="s">
        <v>17</v>
      </c>
      <c r="C4001" s="3247"/>
      <c r="D4001" s="3162"/>
      <c r="E4001" s="3265"/>
      <c r="F4001" s="2859">
        <v>100103779153</v>
      </c>
      <c r="G4001" s="3265"/>
      <c r="H4001" s="2859">
        <v>100103779156</v>
      </c>
      <c r="I4001" s="3265"/>
      <c r="J4001" s="2859">
        <v>100103779159</v>
      </c>
      <c r="K4001" s="3265"/>
      <c r="L4001" s="2859">
        <v>100103779161</v>
      </c>
      <c r="M4001" s="3265"/>
      <c r="N4001" s="2859"/>
      <c r="O4001" s="4149"/>
    </row>
    <row r="4002" spans="1:15" ht="15" customHeight="1">
      <c r="A4002" s="178" t="s">
        <v>3692</v>
      </c>
      <c r="B4002" s="9" t="s">
        <v>17</v>
      </c>
      <c r="C4002" s="3245" t="s">
        <v>39</v>
      </c>
      <c r="D4002" s="3161"/>
      <c r="E4002" s="2862">
        <v>100103779077</v>
      </c>
      <c r="F4002" s="3261">
        <v>100103779079</v>
      </c>
      <c r="G4002" s="2862">
        <v>100103779080</v>
      </c>
      <c r="H4002" s="3261">
        <v>100103779082</v>
      </c>
      <c r="I4002" s="2862">
        <v>100103785393</v>
      </c>
      <c r="J4002" s="3261">
        <v>100103785395</v>
      </c>
      <c r="K4002" s="2862">
        <v>100103785397</v>
      </c>
      <c r="L4002" s="3261">
        <v>100103785399</v>
      </c>
      <c r="M4002" s="2862"/>
      <c r="N4002" s="3261"/>
      <c r="O4002" s="4150">
        <f>COUNT(E4002:N4004)</f>
        <v>13</v>
      </c>
    </row>
    <row r="4003" spans="1:15" ht="15" customHeight="1">
      <c r="A4003" s="178"/>
      <c r="B4003" s="9"/>
      <c r="C4003" s="3246"/>
      <c r="D4003" s="3248"/>
      <c r="E4003" s="3023"/>
      <c r="F4003" s="3261"/>
      <c r="G4003" s="3023"/>
      <c r="H4003" s="3261"/>
      <c r="I4003" s="3023">
        <v>100103785396</v>
      </c>
      <c r="J4003" s="3261"/>
      <c r="K4003" s="3023">
        <v>100103785398</v>
      </c>
      <c r="L4003" s="3261"/>
      <c r="M4003" s="3023"/>
      <c r="N4003" s="3261"/>
      <c r="O4003" s="3331"/>
    </row>
    <row r="4004" spans="1:15" ht="15" customHeight="1">
      <c r="A4004" s="178" t="s">
        <v>3692</v>
      </c>
      <c r="B4004" s="9" t="s">
        <v>17</v>
      </c>
      <c r="C4004" s="3247"/>
      <c r="D4004" s="3162"/>
      <c r="E4004" s="24">
        <v>100103779078</v>
      </c>
      <c r="F4004" s="3261"/>
      <c r="G4004" s="24">
        <v>100103779081</v>
      </c>
      <c r="H4004" s="3261"/>
      <c r="I4004" s="24">
        <v>100103785394</v>
      </c>
      <c r="J4004" s="3261"/>
      <c r="K4004" s="24"/>
      <c r="L4004" s="3261"/>
      <c r="M4004" s="24"/>
      <c r="N4004" s="3261"/>
      <c r="O4004" s="4149"/>
    </row>
    <row r="4005" spans="1:15" ht="15" customHeight="1">
      <c r="A4005" s="178" t="s">
        <v>3692</v>
      </c>
      <c r="B4005" s="9" t="s">
        <v>17</v>
      </c>
      <c r="C4005" s="3245" t="s">
        <v>34</v>
      </c>
      <c r="D4005" s="3161"/>
      <c r="E4005" s="2862">
        <v>100103779052</v>
      </c>
      <c r="F4005" s="3261">
        <v>100103785377</v>
      </c>
      <c r="G4005" s="2862">
        <v>100103785378</v>
      </c>
      <c r="H4005" s="3261">
        <v>100103785380</v>
      </c>
      <c r="I4005" s="2862">
        <v>100103785381</v>
      </c>
      <c r="J4005" s="3261">
        <v>100103785383</v>
      </c>
      <c r="K4005" s="2862">
        <v>100103785386</v>
      </c>
      <c r="L4005" s="3261">
        <v>100103785387</v>
      </c>
      <c r="M4005" s="2862"/>
      <c r="N4005" s="3261"/>
      <c r="O4005" s="4150">
        <f>COUNT(E4005:N4007)</f>
        <v>13</v>
      </c>
    </row>
    <row r="4006" spans="1:15" ht="15" customHeight="1">
      <c r="A4006" s="178"/>
      <c r="B4006" s="9"/>
      <c r="C4006" s="3246"/>
      <c r="D4006" s="3248"/>
      <c r="E4006" s="3023"/>
      <c r="F4006" s="3261"/>
      <c r="G4006" s="3023"/>
      <c r="H4006" s="3261"/>
      <c r="I4006" s="3023">
        <v>100103785384</v>
      </c>
      <c r="J4006" s="3261"/>
      <c r="K4006" s="3023">
        <v>100103785385</v>
      </c>
      <c r="L4006" s="3261"/>
      <c r="M4006" s="3023"/>
      <c r="N4006" s="3261"/>
      <c r="O4006" s="3331"/>
    </row>
    <row r="4007" spans="1:15" ht="15" customHeight="1">
      <c r="A4007" s="178" t="s">
        <v>3692</v>
      </c>
      <c r="B4007" s="9" t="s">
        <v>17</v>
      </c>
      <c r="C4007" s="3247"/>
      <c r="D4007" s="3162"/>
      <c r="E4007" s="24">
        <v>100103779053</v>
      </c>
      <c r="F4007" s="3261"/>
      <c r="G4007" s="24">
        <v>100103785379</v>
      </c>
      <c r="H4007" s="3261"/>
      <c r="I4007" s="24">
        <v>100103785382</v>
      </c>
      <c r="J4007" s="3261"/>
      <c r="K4007" s="24"/>
      <c r="L4007" s="3261"/>
      <c r="M4007" s="24"/>
      <c r="N4007" s="3261"/>
      <c r="O4007" s="4149"/>
    </row>
    <row r="4008" spans="1:15" ht="15" customHeight="1">
      <c r="A4008" s="178" t="s">
        <v>3692</v>
      </c>
      <c r="B4008" s="9" t="s">
        <v>17</v>
      </c>
      <c r="C4008" s="3245" t="s">
        <v>37</v>
      </c>
      <c r="D4008" s="3161"/>
      <c r="E4008" s="2858">
        <v>100103778466</v>
      </c>
      <c r="F4008" s="3199">
        <v>100103778468</v>
      </c>
      <c r="G4008" s="2858">
        <v>100103778469</v>
      </c>
      <c r="H4008" s="3199">
        <v>100103778471</v>
      </c>
      <c r="I4008" s="2858">
        <v>100103785107</v>
      </c>
      <c r="J4008" s="3199">
        <v>100103785109</v>
      </c>
      <c r="K4008" s="2858">
        <v>100103785108</v>
      </c>
      <c r="L4008" s="3199">
        <v>100103785111</v>
      </c>
      <c r="M4008" s="2858"/>
      <c r="N4008" s="3199"/>
      <c r="O4008" s="4150">
        <f>COUNT(E4008:N4009)</f>
        <v>11</v>
      </c>
    </row>
    <row r="4009" spans="1:15" ht="15" customHeight="1">
      <c r="A4009" s="178" t="s">
        <v>3692</v>
      </c>
      <c r="B4009" s="9" t="s">
        <v>17</v>
      </c>
      <c r="C4009" s="3247"/>
      <c r="D4009" s="3162"/>
      <c r="E4009" s="2859">
        <v>100103778467</v>
      </c>
      <c r="F4009" s="3200"/>
      <c r="G4009" s="2859">
        <v>100103778470</v>
      </c>
      <c r="H4009" s="3200"/>
      <c r="I4009" s="3029" t="s">
        <v>483</v>
      </c>
      <c r="J4009" s="3200"/>
      <c r="K4009" s="2859">
        <v>100103785110</v>
      </c>
      <c r="L4009" s="3200"/>
      <c r="M4009" s="2859"/>
      <c r="N4009" s="3200"/>
      <c r="O4009" s="4149"/>
    </row>
    <row r="4010" spans="1:15" ht="15" customHeight="1">
      <c r="A4010" s="178" t="s">
        <v>3692</v>
      </c>
      <c r="B4010" s="9"/>
      <c r="C4010" s="3245" t="s">
        <v>38</v>
      </c>
      <c r="D4010" s="3161"/>
      <c r="E4010" s="2858">
        <v>100103778506</v>
      </c>
      <c r="F4010" s="3199">
        <v>100103778508</v>
      </c>
      <c r="G4010" s="2858">
        <v>100103778509</v>
      </c>
      <c r="H4010" s="3199">
        <v>100103778511</v>
      </c>
      <c r="I4010" s="2858">
        <v>100103785122</v>
      </c>
      <c r="J4010" s="3199">
        <v>100103785123</v>
      </c>
      <c r="K4010" s="2858">
        <v>100103785124</v>
      </c>
      <c r="L4010" s="3199">
        <v>100103785125</v>
      </c>
      <c r="M4010" s="2858"/>
      <c r="N4010" s="3199"/>
      <c r="O4010" s="3143"/>
    </row>
    <row r="4011" spans="1:15" ht="15" customHeight="1">
      <c r="A4011" s="178" t="s">
        <v>3692</v>
      </c>
      <c r="B4011" s="9"/>
      <c r="C4011" s="3247"/>
      <c r="D4011" s="3162"/>
      <c r="E4011" s="2859">
        <v>100103778507</v>
      </c>
      <c r="F4011" s="3200"/>
      <c r="G4011" s="2859">
        <v>100103778510</v>
      </c>
      <c r="H4011" s="3200"/>
      <c r="I4011" s="3029" t="s">
        <v>483</v>
      </c>
      <c r="J4011" s="3200"/>
      <c r="K4011" s="2859">
        <v>100103785137</v>
      </c>
      <c r="L4011" s="3200"/>
      <c r="M4011" s="2859"/>
      <c r="N4011" s="3200"/>
      <c r="O4011" s="3143"/>
    </row>
    <row r="4012" spans="1:15" ht="15" customHeight="1">
      <c r="A4012" s="178" t="s">
        <v>3692</v>
      </c>
      <c r="B4012" s="9"/>
      <c r="C4012" s="3262" t="s">
        <v>35</v>
      </c>
      <c r="D4012" s="3161"/>
      <c r="E4012" s="2856"/>
      <c r="F4012" s="3253"/>
      <c r="G4012" s="2856"/>
      <c r="H4012" s="3253"/>
      <c r="I4012" s="2856"/>
      <c r="J4012" s="3253"/>
      <c r="K4012" s="2856"/>
      <c r="L4012" s="3253"/>
      <c r="M4012" s="2856"/>
      <c r="N4012" s="3253"/>
      <c r="O4012" s="3143"/>
    </row>
    <row r="4013" spans="1:15" ht="15" customHeight="1">
      <c r="A4013" s="178" t="s">
        <v>3692</v>
      </c>
      <c r="B4013" s="9"/>
      <c r="C4013" s="3263"/>
      <c r="D4013" s="3162"/>
      <c r="E4013" s="2855"/>
      <c r="F4013" s="3202"/>
      <c r="G4013" s="2855"/>
      <c r="H4013" s="3202"/>
      <c r="I4013" s="2855"/>
      <c r="J4013" s="3202"/>
      <c r="K4013" s="2855"/>
      <c r="L4013" s="3202"/>
      <c r="M4013" s="2855"/>
      <c r="N4013" s="3202"/>
      <c r="O4013" s="3143"/>
    </row>
    <row r="4014" spans="1:15" ht="15" customHeight="1">
      <c r="A4014" s="178" t="s">
        <v>3692</v>
      </c>
      <c r="B4014" s="9"/>
      <c r="C4014" s="3262" t="s">
        <v>36</v>
      </c>
      <c r="D4014" s="3161"/>
      <c r="E4014" s="2856"/>
      <c r="F4014" s="3253"/>
      <c r="G4014" s="2856"/>
      <c r="H4014" s="3253"/>
      <c r="I4014" s="2856"/>
      <c r="J4014" s="3253"/>
      <c r="K4014" s="2856"/>
      <c r="L4014" s="3253"/>
      <c r="M4014" s="2856"/>
      <c r="N4014" s="3253"/>
      <c r="O4014" s="3143"/>
    </row>
    <row r="4015" spans="1:15" ht="15" customHeight="1">
      <c r="A4015" s="178" t="s">
        <v>3692</v>
      </c>
      <c r="B4015" s="9"/>
      <c r="C4015" s="3263"/>
      <c r="D4015" s="3162"/>
      <c r="E4015" s="2855"/>
      <c r="F4015" s="3202"/>
      <c r="G4015" s="2855"/>
      <c r="H4015" s="3202"/>
      <c r="I4015" s="2855"/>
      <c r="J4015" s="3202"/>
      <c r="K4015" s="2855"/>
      <c r="L4015" s="3202"/>
      <c r="M4015" s="2855"/>
      <c r="N4015" s="3202"/>
      <c r="O4015" s="3143"/>
    </row>
    <row r="4016" spans="1:15" ht="15" customHeight="1">
      <c r="A4016" s="178" t="s">
        <v>3692</v>
      </c>
      <c r="B4016" s="10" t="s">
        <v>17</v>
      </c>
      <c r="C4016" s="3245" t="s">
        <v>40</v>
      </c>
      <c r="D4016" s="3161"/>
      <c r="E4016" s="3179">
        <v>100103778978</v>
      </c>
      <c r="F4016" s="2858">
        <v>100103778977</v>
      </c>
      <c r="G4016" s="3179">
        <v>100103778980</v>
      </c>
      <c r="H4016" s="2858">
        <v>100103778979</v>
      </c>
      <c r="I4016" s="3179">
        <v>100103778981</v>
      </c>
      <c r="J4016" s="2858">
        <v>100103778982</v>
      </c>
      <c r="K4016" s="3179">
        <v>100103778983</v>
      </c>
      <c r="L4016" s="2858"/>
      <c r="M4016" s="3179"/>
      <c r="N4016" s="2858"/>
      <c r="O4016" s="4150">
        <f>COUNT(E4016:N4017)</f>
        <v>8</v>
      </c>
    </row>
    <row r="4017" spans="1:15" ht="15" customHeight="1">
      <c r="A4017" s="178" t="s">
        <v>3692</v>
      </c>
      <c r="B4017" s="9" t="s">
        <v>17</v>
      </c>
      <c r="C4017" s="3247"/>
      <c r="D4017" s="3162"/>
      <c r="E4017" s="3180"/>
      <c r="F4017" s="2995" t="s">
        <v>3752</v>
      </c>
      <c r="G4017" s="3180"/>
      <c r="H4017" s="3009" t="s">
        <v>3752</v>
      </c>
      <c r="I4017" s="3180"/>
      <c r="J4017" s="3048" t="s">
        <v>3752</v>
      </c>
      <c r="K4017" s="3180"/>
      <c r="L4017" s="2859">
        <v>100103778984</v>
      </c>
      <c r="M4017" s="3180"/>
      <c r="N4017" s="2859"/>
      <c r="O4017" s="4149"/>
    </row>
    <row r="4018" spans="1:15" ht="15" customHeight="1">
      <c r="A4018" s="178" t="s">
        <v>3692</v>
      </c>
      <c r="B4018" s="9" t="s">
        <v>17</v>
      </c>
      <c r="C4018" s="3245" t="s">
        <v>41</v>
      </c>
      <c r="D4018" s="3161"/>
      <c r="E4018" s="3179">
        <v>100103778997</v>
      </c>
      <c r="F4018" s="2858">
        <v>100103778996</v>
      </c>
      <c r="G4018" s="3179">
        <v>100103778999</v>
      </c>
      <c r="H4018" s="2858">
        <v>100103778998</v>
      </c>
      <c r="I4018" s="3179">
        <v>100103779000</v>
      </c>
      <c r="J4018" s="2858">
        <v>100103779001</v>
      </c>
      <c r="K4018" s="3179">
        <v>100103779011</v>
      </c>
      <c r="L4018" s="2858"/>
      <c r="M4018" s="3179"/>
      <c r="N4018" s="2858"/>
      <c r="O4018" s="4150">
        <f>COUNT(E4018:N4019)</f>
        <v>8</v>
      </c>
    </row>
    <row r="4019" spans="1:15" ht="15" customHeight="1">
      <c r="A4019" s="178" t="s">
        <v>3692</v>
      </c>
      <c r="B4019" s="9" t="s">
        <v>17</v>
      </c>
      <c r="C4019" s="3247"/>
      <c r="D4019" s="3162"/>
      <c r="E4019" s="3180"/>
      <c r="F4019" s="2995" t="s">
        <v>3752</v>
      </c>
      <c r="G4019" s="3180"/>
      <c r="H4019" s="3009" t="s">
        <v>3752</v>
      </c>
      <c r="I4019" s="3180"/>
      <c r="J4019" s="3048" t="s">
        <v>3752</v>
      </c>
      <c r="K4019" s="3180"/>
      <c r="L4019" s="2859">
        <v>100103779012</v>
      </c>
      <c r="M4019" s="3180"/>
      <c r="N4019" s="2859"/>
      <c r="O4019" s="4149"/>
    </row>
    <row r="4020" spans="1:15" ht="15" customHeight="1">
      <c r="A4020" s="178" t="s">
        <v>3692</v>
      </c>
      <c r="B4020" s="9" t="s">
        <v>17</v>
      </c>
      <c r="C4020" s="3245" t="s">
        <v>42</v>
      </c>
      <c r="D4020" s="3161"/>
      <c r="E4020" s="3179">
        <v>100103785260</v>
      </c>
      <c r="F4020" s="2858">
        <v>100103785261</v>
      </c>
      <c r="G4020" s="3179">
        <v>100103785263</v>
      </c>
      <c r="H4020" s="2858">
        <v>100103785264</v>
      </c>
      <c r="I4020" s="3179">
        <v>100103785266</v>
      </c>
      <c r="J4020" s="2858">
        <v>100103785267</v>
      </c>
      <c r="K4020" s="3179">
        <v>100103785269</v>
      </c>
      <c r="L4020" s="2858">
        <v>100103785254</v>
      </c>
      <c r="M4020" s="3179"/>
      <c r="N4020" s="2858"/>
      <c r="O4020" s="4150">
        <f>COUNT(E4020:N4021)</f>
        <v>12</v>
      </c>
    </row>
    <row r="4021" spans="1:15" ht="15" customHeight="1">
      <c r="A4021" s="178" t="s">
        <v>3692</v>
      </c>
      <c r="B4021" s="9" t="s">
        <v>17</v>
      </c>
      <c r="C4021" s="3247"/>
      <c r="D4021" s="3162"/>
      <c r="E4021" s="3180"/>
      <c r="F4021" s="2859">
        <v>100103785262</v>
      </c>
      <c r="G4021" s="3180"/>
      <c r="H4021" s="2859">
        <v>100103785265</v>
      </c>
      <c r="I4021" s="3180"/>
      <c r="J4021" s="2859">
        <v>100103785268</v>
      </c>
      <c r="K4021" s="3180"/>
      <c r="L4021" s="2859">
        <v>100103778778</v>
      </c>
      <c r="M4021" s="3180"/>
      <c r="N4021" s="2859"/>
      <c r="O4021" s="4149"/>
    </row>
    <row r="4022" spans="1:15" ht="15.75">
      <c r="A4022" s="178" t="s">
        <v>3692</v>
      </c>
      <c r="B4022" s="9" t="s">
        <v>17</v>
      </c>
      <c r="C4022" s="155" t="s">
        <v>43</v>
      </c>
      <c r="D4022" s="727"/>
      <c r="E4022" s="2863"/>
      <c r="F4022" s="2863"/>
      <c r="G4022" s="2863"/>
      <c r="H4022" s="2863"/>
      <c r="I4022" s="2863"/>
      <c r="J4022" s="2863"/>
      <c r="K4022" s="2863"/>
      <c r="L4022" s="2863"/>
      <c r="M4022" s="2863"/>
      <c r="N4022" s="2863"/>
      <c r="O4022" s="4150">
        <f>COUNT(E4022:N4023)</f>
        <v>0</v>
      </c>
    </row>
    <row r="4023" spans="1:15" ht="15.75">
      <c r="A4023" s="178" t="s">
        <v>3692</v>
      </c>
      <c r="B4023" s="9" t="s">
        <v>17</v>
      </c>
      <c r="C4023" s="155" t="s">
        <v>44</v>
      </c>
      <c r="D4023" s="727"/>
      <c r="E4023" s="2864"/>
      <c r="F4023" s="2864"/>
      <c r="G4023" s="2864"/>
      <c r="H4023" s="2864"/>
      <c r="I4023" s="2864"/>
      <c r="J4023" s="2864"/>
      <c r="K4023" s="2864"/>
      <c r="L4023" s="2864"/>
      <c r="M4023" s="2864"/>
      <c r="N4023" s="2864"/>
      <c r="O4023" s="4149"/>
    </row>
    <row r="4024" spans="1:15" ht="15" customHeight="1">
      <c r="A4024" s="178" t="s">
        <v>3692</v>
      </c>
      <c r="B4024" s="9" t="s">
        <v>17</v>
      </c>
      <c r="C4024" s="3245" t="s">
        <v>45</v>
      </c>
      <c r="D4024" s="3161"/>
      <c r="E4024" s="3179">
        <v>100103778628</v>
      </c>
      <c r="F4024" s="2858">
        <v>100103778629</v>
      </c>
      <c r="G4024" s="3179">
        <v>100103778631</v>
      </c>
      <c r="H4024" s="2858">
        <v>100103778632</v>
      </c>
      <c r="I4024" s="3253"/>
      <c r="J4024" s="3050"/>
      <c r="K4024" s="3253"/>
      <c r="L4024" s="2858"/>
      <c r="M4024" s="3179"/>
      <c r="N4024" s="2858"/>
      <c r="O4024" s="4150">
        <f>COUNT(E4024:N4025)</f>
        <v>5</v>
      </c>
    </row>
    <row r="4025" spans="1:15" ht="15" customHeight="1">
      <c r="A4025" s="178" t="s">
        <v>3692</v>
      </c>
      <c r="B4025" s="9" t="s">
        <v>17</v>
      </c>
      <c r="C4025" s="3247"/>
      <c r="D4025" s="3162"/>
      <c r="E4025" s="3180"/>
      <c r="F4025" s="2859">
        <v>100103778630</v>
      </c>
      <c r="G4025" s="3180"/>
      <c r="H4025" s="2859"/>
      <c r="I4025" s="3202"/>
      <c r="J4025" s="3050"/>
      <c r="K4025" s="3202"/>
      <c r="L4025" s="2859"/>
      <c r="M4025" s="3180"/>
      <c r="N4025" s="2859"/>
      <c r="O4025" s="4149"/>
    </row>
    <row r="4026" spans="1:15" ht="15" customHeight="1">
      <c r="A4026" s="178" t="s">
        <v>3692</v>
      </c>
      <c r="B4026" s="9" t="s">
        <v>17</v>
      </c>
      <c r="C4026" s="3245" t="s">
        <v>46</v>
      </c>
      <c r="D4026" s="3161"/>
      <c r="E4026" s="3272">
        <v>100103778658</v>
      </c>
      <c r="F4026" s="2858">
        <v>100103778659</v>
      </c>
      <c r="G4026" s="3179">
        <v>100103778661</v>
      </c>
      <c r="H4026" s="2858">
        <v>100103778662</v>
      </c>
      <c r="I4026" s="3001">
        <v>100103778664</v>
      </c>
      <c r="J4026" s="2858">
        <v>100103785187</v>
      </c>
      <c r="K4026" s="3001" t="s">
        <v>3814</v>
      </c>
      <c r="L4026" s="2858">
        <v>100103785191</v>
      </c>
      <c r="M4026" s="3001"/>
      <c r="N4026" s="2858"/>
      <c r="O4026" s="4150">
        <f>COUNT(E4026:N4027)</f>
        <v>13</v>
      </c>
    </row>
    <row r="4027" spans="1:15" ht="15" customHeight="1">
      <c r="A4027" s="178" t="s">
        <v>3692</v>
      </c>
      <c r="B4027" s="9" t="s">
        <v>17</v>
      </c>
      <c r="C4027" s="3247"/>
      <c r="D4027" s="3162"/>
      <c r="E4027" s="3180"/>
      <c r="F4027" s="2859">
        <v>100103778660</v>
      </c>
      <c r="G4027" s="3180"/>
      <c r="H4027" s="2859">
        <v>100103778663</v>
      </c>
      <c r="I4027" s="24">
        <v>100103785186</v>
      </c>
      <c r="J4027" s="2859">
        <v>100103785188</v>
      </c>
      <c r="K4027" s="24">
        <v>100103785190</v>
      </c>
      <c r="L4027" s="2859">
        <v>100103785192</v>
      </c>
      <c r="M4027" s="24"/>
      <c r="N4027" s="2859"/>
      <c r="O4027" s="4149"/>
    </row>
    <row r="4028" spans="1:15" ht="15" customHeight="1">
      <c r="A4028" s="178" t="s">
        <v>3692</v>
      </c>
      <c r="B4028" s="9" t="s">
        <v>17</v>
      </c>
      <c r="C4028" s="3245" t="s">
        <v>47</v>
      </c>
      <c r="D4028" s="3161"/>
      <c r="E4028" s="2862">
        <v>100103778535</v>
      </c>
      <c r="F4028" s="3199">
        <v>100103778537</v>
      </c>
      <c r="G4028" s="2862">
        <v>100103778538</v>
      </c>
      <c r="H4028" s="3199">
        <v>100103778540</v>
      </c>
      <c r="I4028" s="2862">
        <v>100103785132</v>
      </c>
      <c r="J4028" s="3199">
        <v>100103785138</v>
      </c>
      <c r="K4028" s="2862">
        <v>100103785142</v>
      </c>
      <c r="L4028" s="3199">
        <v>100103785144</v>
      </c>
      <c r="M4028" s="2862"/>
      <c r="N4028" s="3199"/>
      <c r="O4028" s="4150">
        <f>COUNT(E4028:N4029)</f>
        <v>12</v>
      </c>
    </row>
    <row r="4029" spans="1:15" ht="15" customHeight="1">
      <c r="A4029" s="178" t="s">
        <v>3692</v>
      </c>
      <c r="B4029" s="9" t="s">
        <v>17</v>
      </c>
      <c r="C4029" s="3247"/>
      <c r="D4029" s="3162"/>
      <c r="E4029" s="24">
        <v>100103778536</v>
      </c>
      <c r="F4029" s="3200"/>
      <c r="G4029" s="24">
        <v>100103778539</v>
      </c>
      <c r="H4029" s="3200"/>
      <c r="I4029" s="24">
        <v>100103785136</v>
      </c>
      <c r="J4029" s="3200"/>
      <c r="K4029" s="24">
        <v>100103785140</v>
      </c>
      <c r="L4029" s="3200"/>
      <c r="M4029" s="24"/>
      <c r="N4029" s="3200"/>
      <c r="O4029" s="4149"/>
    </row>
    <row r="4030" spans="1:15" ht="15" customHeight="1">
      <c r="A4030" s="178" t="s">
        <v>3692</v>
      </c>
      <c r="B4030" s="9" t="s">
        <v>48</v>
      </c>
      <c r="C4030" s="3245" t="s">
        <v>49</v>
      </c>
      <c r="D4030" s="3161"/>
      <c r="E4030" s="3179">
        <v>100103779566</v>
      </c>
      <c r="F4030" s="2858">
        <v>100103779568</v>
      </c>
      <c r="G4030" s="3179">
        <v>100103779572</v>
      </c>
      <c r="H4030" s="2858">
        <v>100103779574</v>
      </c>
      <c r="I4030" s="3179">
        <v>100103779579</v>
      </c>
      <c r="J4030" s="2858">
        <v>100103779581</v>
      </c>
      <c r="K4030" s="3179">
        <v>100103779585</v>
      </c>
      <c r="L4030" s="2858">
        <v>100103779588</v>
      </c>
      <c r="M4030" s="3179"/>
      <c r="N4030" s="2858"/>
      <c r="O4030" s="4150">
        <f>COUNT(E4030:N4031)</f>
        <v>12</v>
      </c>
    </row>
    <row r="4031" spans="1:15" ht="15" customHeight="1">
      <c r="A4031" s="178" t="s">
        <v>3692</v>
      </c>
      <c r="B4031" s="9" t="s">
        <v>48</v>
      </c>
      <c r="C4031" s="3246"/>
      <c r="D4031" s="3248"/>
      <c r="E4031" s="3180"/>
      <c r="F4031" s="2859">
        <v>100103779569</v>
      </c>
      <c r="G4031" s="3180"/>
      <c r="H4031" s="2859">
        <v>100103779575</v>
      </c>
      <c r="I4031" s="3180"/>
      <c r="J4031" s="2859">
        <v>100103779582</v>
      </c>
      <c r="K4031" s="3180"/>
      <c r="L4031" s="2859">
        <v>100103779589</v>
      </c>
      <c r="M4031" s="3180"/>
      <c r="N4031" s="2859"/>
      <c r="O4031" s="4149"/>
    </row>
    <row r="4032" spans="1:15" ht="15" customHeight="1">
      <c r="A4032" s="178" t="s">
        <v>3692</v>
      </c>
      <c r="B4032" s="9" t="s">
        <v>48</v>
      </c>
      <c r="C4032" s="3246"/>
      <c r="D4032" s="3248"/>
      <c r="E4032" s="3179">
        <v>100103779567</v>
      </c>
      <c r="F4032" s="2858">
        <v>100103779570</v>
      </c>
      <c r="G4032" s="3179">
        <v>100103779573</v>
      </c>
      <c r="H4032" s="2858">
        <v>100103779577</v>
      </c>
      <c r="I4032" s="3179">
        <v>100103779580</v>
      </c>
      <c r="J4032" s="2858">
        <v>100103779583</v>
      </c>
      <c r="K4032" s="3179">
        <v>100103779586</v>
      </c>
      <c r="L4032" s="2858">
        <v>100103785618</v>
      </c>
      <c r="M4032" s="3179"/>
      <c r="N4032" s="2858"/>
      <c r="O4032" s="4150">
        <f>COUNT(E4032:N4033)</f>
        <v>12</v>
      </c>
    </row>
    <row r="4033" spans="1:15" ht="15" customHeight="1">
      <c r="A4033" s="178" t="s">
        <v>3692</v>
      </c>
      <c r="B4033" s="9" t="s">
        <v>48</v>
      </c>
      <c r="C4033" s="3247"/>
      <c r="D4033" s="3162"/>
      <c r="E4033" s="3180"/>
      <c r="F4033" s="2859">
        <v>100103779571</v>
      </c>
      <c r="G4033" s="3180"/>
      <c r="H4033" s="2859">
        <v>100103779578</v>
      </c>
      <c r="I4033" s="3180"/>
      <c r="J4033" s="2859">
        <v>100103779584</v>
      </c>
      <c r="K4033" s="3180"/>
      <c r="L4033" s="2859">
        <v>100103785619</v>
      </c>
      <c r="M4033" s="3180"/>
      <c r="N4033" s="2859"/>
      <c r="O4033" s="4149"/>
    </row>
    <row r="4034" spans="1:15" ht="15" customHeight="1">
      <c r="A4034" s="178" t="s">
        <v>3692</v>
      </c>
      <c r="B4034" s="9" t="s">
        <v>48</v>
      </c>
      <c r="C4034" s="3245" t="s">
        <v>50</v>
      </c>
      <c r="D4034" s="3161"/>
      <c r="E4034" s="2862">
        <v>100103779343</v>
      </c>
      <c r="F4034" s="3260">
        <v>100103779345</v>
      </c>
      <c r="G4034" s="2862">
        <v>100103779346</v>
      </c>
      <c r="H4034" s="3260">
        <v>100103779353</v>
      </c>
      <c r="I4034" s="2862">
        <v>100103779354</v>
      </c>
      <c r="J4034" s="3260">
        <v>100103779356</v>
      </c>
      <c r="K4034" s="2862">
        <v>100103779357</v>
      </c>
      <c r="L4034" s="3260">
        <v>100103785540</v>
      </c>
      <c r="M4034" s="2862"/>
      <c r="N4034" s="3260"/>
      <c r="O4034" s="4150">
        <f>COUNT(E4034:N4035)</f>
        <v>12</v>
      </c>
    </row>
    <row r="4035" spans="1:15" ht="15" customHeight="1">
      <c r="A4035" s="178" t="s">
        <v>3692</v>
      </c>
      <c r="B4035" s="9" t="s">
        <v>48</v>
      </c>
      <c r="C4035" s="3247"/>
      <c r="D4035" s="3162"/>
      <c r="E4035" s="24">
        <v>100103779344</v>
      </c>
      <c r="F4035" s="3260"/>
      <c r="G4035" s="24">
        <v>100103779352</v>
      </c>
      <c r="H4035" s="3260"/>
      <c r="I4035" s="24">
        <v>100103779355</v>
      </c>
      <c r="J4035" s="3260"/>
      <c r="K4035" s="24">
        <v>100103785539</v>
      </c>
      <c r="L4035" s="3260"/>
      <c r="M4035" s="24"/>
      <c r="N4035" s="3260"/>
      <c r="O4035" s="4149"/>
    </row>
    <row r="4036" spans="1:15" ht="15" customHeight="1">
      <c r="A4036" s="178" t="s">
        <v>3692</v>
      </c>
      <c r="B4036" s="9" t="s">
        <v>48</v>
      </c>
      <c r="C4036" s="3245" t="s">
        <v>205</v>
      </c>
      <c r="D4036" s="3161"/>
      <c r="E4036" s="2862">
        <v>100103779381</v>
      </c>
      <c r="F4036" s="3260">
        <v>100103779383</v>
      </c>
      <c r="G4036" s="2862">
        <v>100103779384</v>
      </c>
      <c r="H4036" s="3260">
        <v>100103785549</v>
      </c>
      <c r="I4036" s="2862">
        <v>100103785550</v>
      </c>
      <c r="J4036" s="3260">
        <v>100103785552</v>
      </c>
      <c r="K4036" s="2862">
        <v>100103785553</v>
      </c>
      <c r="L4036" s="3260">
        <v>100103785555</v>
      </c>
      <c r="M4036" s="2862"/>
      <c r="N4036" s="3260"/>
      <c r="O4036" s="4150">
        <f>COUNT(E4036:N4037)</f>
        <v>12</v>
      </c>
    </row>
    <row r="4037" spans="1:15" ht="15" customHeight="1">
      <c r="A4037" s="178" t="s">
        <v>3692</v>
      </c>
      <c r="B4037" s="9" t="s">
        <v>48</v>
      </c>
      <c r="C4037" s="3247"/>
      <c r="D4037" s="3162"/>
      <c r="E4037" s="24">
        <v>100103779382</v>
      </c>
      <c r="F4037" s="3260"/>
      <c r="G4037" s="24">
        <v>100103779385</v>
      </c>
      <c r="H4037" s="3260"/>
      <c r="I4037" s="24">
        <v>100103785551</v>
      </c>
      <c r="J4037" s="3260"/>
      <c r="K4037" s="24">
        <v>100103785554</v>
      </c>
      <c r="L4037" s="3260"/>
      <c r="M4037" s="24"/>
      <c r="N4037" s="3260"/>
      <c r="O4037" s="4149"/>
    </row>
    <row r="4038" spans="1:15" ht="15" customHeight="1">
      <c r="A4038" s="178" t="s">
        <v>3692</v>
      </c>
      <c r="B4038" s="9" t="s">
        <v>48</v>
      </c>
      <c r="C4038" s="3245" t="s">
        <v>52</v>
      </c>
      <c r="D4038" s="3161"/>
      <c r="E4038" s="3179">
        <v>100103779745</v>
      </c>
      <c r="F4038" s="3167">
        <v>100103779746</v>
      </c>
      <c r="G4038" s="3179">
        <v>100103779747</v>
      </c>
      <c r="H4038" s="3167">
        <v>100103779748</v>
      </c>
      <c r="I4038" s="3179">
        <v>100103785713</v>
      </c>
      <c r="J4038" s="3167">
        <v>100103785714</v>
      </c>
      <c r="K4038" s="3179">
        <v>100103785716</v>
      </c>
      <c r="L4038" s="3167">
        <v>100103785715</v>
      </c>
      <c r="M4038" s="3179"/>
      <c r="N4038" s="2858"/>
      <c r="O4038" s="4150">
        <f>COUNT(E4038:N4039)</f>
        <v>8</v>
      </c>
    </row>
    <row r="4039" spans="1:15" ht="15" customHeight="1">
      <c r="A4039" s="178" t="s">
        <v>3692</v>
      </c>
      <c r="B4039" s="9" t="s">
        <v>48</v>
      </c>
      <c r="C4039" s="3247"/>
      <c r="D4039" s="3162"/>
      <c r="E4039" s="3180"/>
      <c r="F4039" s="3168"/>
      <c r="G4039" s="3180"/>
      <c r="H4039" s="3168"/>
      <c r="I4039" s="3180"/>
      <c r="J4039" s="3168"/>
      <c r="K4039" s="3180"/>
      <c r="L4039" s="3168"/>
      <c r="M4039" s="3180"/>
      <c r="N4039" s="2859"/>
      <c r="O4039" s="4149"/>
    </row>
    <row r="4040" spans="1:15" ht="15" customHeight="1">
      <c r="A4040" s="178" t="s">
        <v>3692</v>
      </c>
      <c r="B4040" s="9" t="s">
        <v>48</v>
      </c>
      <c r="C4040" s="3251" t="s">
        <v>53</v>
      </c>
      <c r="D4040" s="3161"/>
      <c r="E4040" s="3259"/>
      <c r="F4040" s="3199">
        <v>100103779391</v>
      </c>
      <c r="G4040" s="3259"/>
      <c r="H4040" s="3199">
        <v>100103777100</v>
      </c>
      <c r="I4040" s="3259"/>
      <c r="J4040" s="3199">
        <v>100103779386</v>
      </c>
      <c r="K4040" s="3259"/>
      <c r="L4040" s="3199">
        <v>100103779387</v>
      </c>
      <c r="M4040" s="3259"/>
      <c r="N4040" s="3259"/>
      <c r="O4040" s="4150">
        <f>COUNT(E4040:N4041)</f>
        <v>4</v>
      </c>
    </row>
    <row r="4041" spans="1:15" ht="15" customHeight="1">
      <c r="A4041" s="178" t="s">
        <v>3692</v>
      </c>
      <c r="B4041" s="9" t="s">
        <v>48</v>
      </c>
      <c r="C4041" s="3252"/>
      <c r="D4041" s="3162"/>
      <c r="E4041" s="3259"/>
      <c r="F4041" s="3200"/>
      <c r="G4041" s="3259"/>
      <c r="H4041" s="3200"/>
      <c r="I4041" s="3259"/>
      <c r="J4041" s="3200"/>
      <c r="K4041" s="3259"/>
      <c r="L4041" s="3200"/>
      <c r="M4041" s="3259"/>
      <c r="N4041" s="3259"/>
      <c r="O4041" s="4149"/>
    </row>
    <row r="4042" spans="1:15" ht="15" customHeight="1">
      <c r="A4042" s="178" t="s">
        <v>3692</v>
      </c>
      <c r="B4042" s="9" t="s">
        <v>48</v>
      </c>
      <c r="C4042" s="3245" t="s">
        <v>54</v>
      </c>
      <c r="D4042" s="3161"/>
      <c r="E4042" s="3179">
        <v>100103779763</v>
      </c>
      <c r="F4042" s="3167">
        <v>100103779764</v>
      </c>
      <c r="G4042" s="3179">
        <v>100103785726</v>
      </c>
      <c r="H4042" s="3167">
        <v>100103785727</v>
      </c>
      <c r="I4042" s="3179">
        <v>100103785728</v>
      </c>
      <c r="J4042" s="3167">
        <v>100103785729</v>
      </c>
      <c r="K4042" s="3179">
        <v>100103785730</v>
      </c>
      <c r="L4042" s="3167">
        <v>100103785731</v>
      </c>
      <c r="M4042" s="3179"/>
      <c r="N4042" s="2858"/>
      <c r="O4042" s="4150">
        <f>COUNT(E4042:N4043)</f>
        <v>8</v>
      </c>
    </row>
    <row r="4043" spans="1:15" ht="15" customHeight="1">
      <c r="A4043" s="178" t="s">
        <v>3692</v>
      </c>
      <c r="B4043" s="9" t="s">
        <v>48</v>
      </c>
      <c r="C4043" s="3247"/>
      <c r="D4043" s="3162"/>
      <c r="E4043" s="3180"/>
      <c r="F4043" s="3168"/>
      <c r="G4043" s="3180"/>
      <c r="H4043" s="3168"/>
      <c r="I4043" s="3180"/>
      <c r="J4043" s="3168"/>
      <c r="K4043" s="3180"/>
      <c r="L4043" s="3168"/>
      <c r="M4043" s="3180"/>
      <c r="N4043" s="2859"/>
      <c r="O4043" s="4149"/>
    </row>
    <row r="4044" spans="1:15" ht="15" customHeight="1">
      <c r="A4044" s="178" t="s">
        <v>3692</v>
      </c>
      <c r="B4044" s="9" t="s">
        <v>48</v>
      </c>
      <c r="C4044" s="3251" t="s">
        <v>55</v>
      </c>
      <c r="D4044" s="3161"/>
      <c r="E4044" s="3259"/>
      <c r="F4044" s="3199">
        <v>100103779397</v>
      </c>
      <c r="G4044" s="3259"/>
      <c r="H4044" s="3199">
        <v>100103779398</v>
      </c>
      <c r="I4044" s="3259"/>
      <c r="J4044" s="3199">
        <v>100103779399</v>
      </c>
      <c r="K4044" s="3259"/>
      <c r="L4044" s="3199">
        <v>100103764678</v>
      </c>
      <c r="M4044" s="3259"/>
      <c r="N4044" s="3259"/>
      <c r="O4044" s="4150">
        <f>COUNT(E4044:N4045)</f>
        <v>4</v>
      </c>
    </row>
    <row r="4045" spans="1:15" ht="15" customHeight="1">
      <c r="A4045" s="178" t="s">
        <v>3692</v>
      </c>
      <c r="B4045" s="9" t="s">
        <v>48</v>
      </c>
      <c r="C4045" s="3252"/>
      <c r="D4045" s="3162"/>
      <c r="E4045" s="3259"/>
      <c r="F4045" s="3200"/>
      <c r="G4045" s="3259"/>
      <c r="H4045" s="3200"/>
      <c r="I4045" s="3259"/>
      <c r="J4045" s="3200"/>
      <c r="K4045" s="3259"/>
      <c r="L4045" s="3200"/>
      <c r="M4045" s="3259"/>
      <c r="N4045" s="3259"/>
      <c r="O4045" s="4149"/>
    </row>
    <row r="4046" spans="1:15" ht="15" customHeight="1">
      <c r="A4046" s="178" t="s">
        <v>3692</v>
      </c>
      <c r="B4046" s="9" t="s">
        <v>48</v>
      </c>
      <c r="C4046" s="3245" t="s">
        <v>56</v>
      </c>
      <c r="D4046" s="3161"/>
      <c r="E4046" s="2862">
        <v>100103785416</v>
      </c>
      <c r="F4046" s="3199">
        <v>100103785418</v>
      </c>
      <c r="G4046" s="2862">
        <v>100103785419</v>
      </c>
      <c r="H4046" s="3199">
        <v>100103785426</v>
      </c>
      <c r="I4046" s="2862">
        <v>100103785427</v>
      </c>
      <c r="J4046" s="3199">
        <v>100103785431</v>
      </c>
      <c r="K4046" s="2862">
        <v>100103785432</v>
      </c>
      <c r="L4046" s="3199">
        <v>100103785422</v>
      </c>
      <c r="M4046" s="2862"/>
      <c r="N4046" s="3199"/>
      <c r="O4046" s="4150">
        <f>COUNT(E4046:N4047)</f>
        <v>12</v>
      </c>
    </row>
    <row r="4047" spans="1:15" ht="15" customHeight="1">
      <c r="A4047" s="178" t="s">
        <v>3692</v>
      </c>
      <c r="B4047" s="9" t="s">
        <v>48</v>
      </c>
      <c r="C4047" s="3247"/>
      <c r="D4047" s="3162"/>
      <c r="E4047" s="24">
        <v>100103785417</v>
      </c>
      <c r="F4047" s="3200"/>
      <c r="G4047" s="24">
        <v>100103785420</v>
      </c>
      <c r="H4047" s="3200"/>
      <c r="I4047" s="24">
        <v>100103785429</v>
      </c>
      <c r="J4047" s="3200"/>
      <c r="K4047" s="24">
        <v>100103785421</v>
      </c>
      <c r="L4047" s="3200"/>
      <c r="M4047" s="24"/>
      <c r="N4047" s="3200"/>
      <c r="O4047" s="4149"/>
    </row>
    <row r="4048" spans="1:15" ht="15" customHeight="1">
      <c r="A4048" s="178" t="s">
        <v>3692</v>
      </c>
      <c r="B4048" s="9" t="s">
        <v>48</v>
      </c>
      <c r="C4048" s="3251" t="s">
        <v>57</v>
      </c>
      <c r="D4048" s="3161"/>
      <c r="E4048" s="3259"/>
      <c r="F4048" s="3259"/>
      <c r="G4048" s="3259"/>
      <c r="H4048" s="3259"/>
      <c r="I4048" s="3259"/>
      <c r="J4048" s="3259"/>
      <c r="K4048" s="3259"/>
      <c r="L4048" s="3259"/>
      <c r="M4048" s="3259"/>
      <c r="N4048" s="3259"/>
      <c r="O4048" s="4150">
        <f>COUNT(E4048:N4049)</f>
        <v>0</v>
      </c>
    </row>
    <row r="4049" spans="1:15" ht="15" customHeight="1">
      <c r="A4049" s="178" t="s">
        <v>3692</v>
      </c>
      <c r="B4049" s="9" t="s">
        <v>48</v>
      </c>
      <c r="C4049" s="3252"/>
      <c r="D4049" s="3162"/>
      <c r="E4049" s="3259"/>
      <c r="F4049" s="3259"/>
      <c r="G4049" s="3259"/>
      <c r="H4049" s="3259"/>
      <c r="I4049" s="3259"/>
      <c r="J4049" s="3259"/>
      <c r="K4049" s="3259"/>
      <c r="L4049" s="3259"/>
      <c r="M4049" s="3259"/>
      <c r="N4049" s="3259"/>
      <c r="O4049" s="4149"/>
    </row>
    <row r="4050" spans="1:15" ht="15" customHeight="1">
      <c r="A4050" s="178" t="s">
        <v>3692</v>
      </c>
      <c r="B4050" s="9" t="s">
        <v>48</v>
      </c>
      <c r="C4050" s="3245" t="s">
        <v>58</v>
      </c>
      <c r="D4050" s="3161"/>
      <c r="E4050" s="2862">
        <v>100103785441</v>
      </c>
      <c r="F4050" s="3199">
        <v>100103785434</v>
      </c>
      <c r="G4050" s="2862">
        <v>100103785435</v>
      </c>
      <c r="H4050" s="3199">
        <v>100103785438</v>
      </c>
      <c r="I4050" s="2862">
        <v>100103785439</v>
      </c>
      <c r="J4050" s="3199">
        <v>100103785442</v>
      </c>
      <c r="K4050" s="2862">
        <v>100103785443</v>
      </c>
      <c r="L4050" s="3199"/>
      <c r="M4050" s="2862"/>
      <c r="N4050" s="3199"/>
      <c r="O4050" s="4150">
        <f>COUNT(E4050:N4051)</f>
        <v>11</v>
      </c>
    </row>
    <row r="4051" spans="1:15" ht="15" customHeight="1">
      <c r="A4051" s="178" t="s">
        <v>3692</v>
      </c>
      <c r="B4051" s="9" t="s">
        <v>48</v>
      </c>
      <c r="C4051" s="3247"/>
      <c r="D4051" s="3162"/>
      <c r="E4051" s="24">
        <v>100103785433</v>
      </c>
      <c r="F4051" s="3200"/>
      <c r="G4051" s="24">
        <v>100103785437</v>
      </c>
      <c r="H4051" s="3200"/>
      <c r="I4051" s="24">
        <v>100103785440</v>
      </c>
      <c r="J4051" s="3200"/>
      <c r="K4051" s="24">
        <v>100103785444</v>
      </c>
      <c r="L4051" s="3200"/>
      <c r="M4051" s="24"/>
      <c r="N4051" s="3200"/>
      <c r="O4051" s="4149"/>
    </row>
    <row r="4052" spans="1:15" ht="15" customHeight="1">
      <c r="A4052" s="178" t="s">
        <v>3692</v>
      </c>
      <c r="B4052" s="9" t="s">
        <v>48</v>
      </c>
      <c r="C4052" s="3251" t="s">
        <v>59</v>
      </c>
      <c r="D4052" s="3161"/>
      <c r="E4052" s="3259"/>
      <c r="F4052" s="3259"/>
      <c r="G4052" s="3259"/>
      <c r="H4052" s="3259"/>
      <c r="I4052" s="3259"/>
      <c r="J4052" s="3259"/>
      <c r="K4052" s="3259"/>
      <c r="L4052" s="3259"/>
      <c r="M4052" s="3259"/>
      <c r="N4052" s="3259"/>
      <c r="O4052" s="4150">
        <f>COUNT(E4052:N4053)</f>
        <v>0</v>
      </c>
    </row>
    <row r="4053" spans="1:15" ht="15" customHeight="1">
      <c r="A4053" s="178" t="s">
        <v>3692</v>
      </c>
      <c r="B4053" s="9" t="s">
        <v>48</v>
      </c>
      <c r="C4053" s="3252"/>
      <c r="D4053" s="3162"/>
      <c r="E4053" s="3259"/>
      <c r="F4053" s="3259"/>
      <c r="G4053" s="3259"/>
      <c r="H4053" s="3259"/>
      <c r="I4053" s="3259"/>
      <c r="J4053" s="3259"/>
      <c r="K4053" s="3259"/>
      <c r="L4053" s="3259"/>
      <c r="M4053" s="3259"/>
      <c r="N4053" s="3259"/>
      <c r="O4053" s="4149"/>
    </row>
    <row r="4054" spans="1:15" ht="15" customHeight="1">
      <c r="A4054" s="178" t="s">
        <v>3692</v>
      </c>
      <c r="B4054" s="9" t="s">
        <v>48</v>
      </c>
      <c r="C4054" s="3245" t="s">
        <v>60</v>
      </c>
      <c r="D4054" s="3161"/>
      <c r="E4054" s="3259"/>
      <c r="F4054" s="3259"/>
      <c r="G4054" s="3259"/>
      <c r="H4054" s="3259"/>
      <c r="I4054" s="3259"/>
      <c r="J4054" s="156">
        <v>100103785455</v>
      </c>
      <c r="K4054" s="3255">
        <v>100103785457</v>
      </c>
      <c r="L4054" s="156">
        <v>100103785458</v>
      </c>
      <c r="M4054" s="3255"/>
      <c r="N4054" s="156"/>
      <c r="O4054" s="4150">
        <f>COUNT(E4054:N4055)</f>
        <v>5</v>
      </c>
    </row>
    <row r="4055" spans="1:15" ht="15" customHeight="1">
      <c r="A4055" s="178" t="s">
        <v>3692</v>
      </c>
      <c r="B4055" s="9" t="s">
        <v>48</v>
      </c>
      <c r="C4055" s="3247"/>
      <c r="D4055" s="3162"/>
      <c r="E4055" s="3259"/>
      <c r="F4055" s="3259"/>
      <c r="G4055" s="3259"/>
      <c r="H4055" s="3259"/>
      <c r="I4055" s="3259"/>
      <c r="J4055" s="31">
        <v>100103785456</v>
      </c>
      <c r="K4055" s="3256"/>
      <c r="L4055" s="31">
        <v>100103785459</v>
      </c>
      <c r="M4055" s="3256"/>
      <c r="N4055" s="31"/>
      <c r="O4055" s="4149"/>
    </row>
    <row r="4056" spans="1:15" ht="15" customHeight="1">
      <c r="A4056" s="178" t="s">
        <v>3692</v>
      </c>
      <c r="B4056" s="9" t="s">
        <v>48</v>
      </c>
      <c r="C4056" s="3251" t="s">
        <v>730</v>
      </c>
      <c r="D4056" s="3161"/>
      <c r="E4056" s="3255">
        <v>100103785451</v>
      </c>
      <c r="F4056" s="156">
        <v>100103758911</v>
      </c>
      <c r="G4056" s="3259"/>
      <c r="H4056" s="3255">
        <v>100103785453</v>
      </c>
      <c r="I4056" s="3255">
        <v>100103785454</v>
      </c>
      <c r="J4056" s="3253"/>
      <c r="K4056" s="2856"/>
      <c r="L4056" s="3253"/>
      <c r="M4056" s="2856"/>
      <c r="N4056" s="3253"/>
      <c r="O4056" s="4150">
        <f>COUNT(E4056:N4057)</f>
        <v>5</v>
      </c>
    </row>
    <row r="4057" spans="1:15" ht="15" customHeight="1">
      <c r="A4057" s="178" t="s">
        <v>3692</v>
      </c>
      <c r="B4057" s="9" t="s">
        <v>48</v>
      </c>
      <c r="C4057" s="3252"/>
      <c r="D4057" s="3162"/>
      <c r="E4057" s="3256"/>
      <c r="F4057" s="31">
        <v>100103785452</v>
      </c>
      <c r="G4057" s="3259"/>
      <c r="H4057" s="3256"/>
      <c r="I4057" s="3256"/>
      <c r="J4057" s="3202"/>
      <c r="K4057" s="2855"/>
      <c r="L4057" s="3202"/>
      <c r="M4057" s="2855"/>
      <c r="N4057" s="3202"/>
      <c r="O4057" s="4149"/>
    </row>
    <row r="4058" spans="1:15" ht="15" customHeight="1">
      <c r="A4058" s="178" t="s">
        <v>3692</v>
      </c>
      <c r="B4058" s="9" t="s">
        <v>48</v>
      </c>
      <c r="C4058" s="3251" t="s">
        <v>1331</v>
      </c>
      <c r="D4058" s="3161"/>
      <c r="E4058" s="2989"/>
      <c r="F4058" s="3259"/>
      <c r="G4058" s="3255">
        <v>100103742658</v>
      </c>
      <c r="H4058" s="3269">
        <v>100103758944</v>
      </c>
      <c r="I4058" s="2989"/>
      <c r="J4058" s="3253"/>
      <c r="K4058" s="2989"/>
      <c r="L4058" s="3253"/>
      <c r="M4058" s="2989"/>
      <c r="N4058" s="3253"/>
      <c r="O4058" s="4150">
        <f>COUNT(E4058:N4059)</f>
        <v>2</v>
      </c>
    </row>
    <row r="4059" spans="1:15" ht="15" customHeight="1">
      <c r="A4059" s="178" t="s">
        <v>3692</v>
      </c>
      <c r="B4059" s="9" t="s">
        <v>48</v>
      </c>
      <c r="C4059" s="3252"/>
      <c r="D4059" s="3162"/>
      <c r="E4059" s="2988"/>
      <c r="F4059" s="3259"/>
      <c r="G4059" s="3256"/>
      <c r="H4059" s="3270"/>
      <c r="I4059" s="2988"/>
      <c r="J4059" s="3202"/>
      <c r="K4059" s="2988"/>
      <c r="L4059" s="3202"/>
      <c r="M4059" s="2988"/>
      <c r="N4059" s="3202"/>
      <c r="O4059" s="4149"/>
    </row>
    <row r="4060" spans="1:15" ht="15" customHeight="1">
      <c r="A4060" s="178" t="s">
        <v>3692</v>
      </c>
      <c r="B4060" s="9" t="s">
        <v>48</v>
      </c>
      <c r="C4060" s="3245" t="s">
        <v>726</v>
      </c>
      <c r="D4060" s="3161"/>
      <c r="E4060" s="3179">
        <v>100103779231</v>
      </c>
      <c r="F4060" s="2858">
        <v>100103779232</v>
      </c>
      <c r="G4060" s="3179">
        <v>100103785464</v>
      </c>
      <c r="H4060" s="2858">
        <v>100103785465</v>
      </c>
      <c r="I4060" s="3179">
        <v>100103785467</v>
      </c>
      <c r="J4060" s="2858">
        <v>100103785468</v>
      </c>
      <c r="K4060" s="3179">
        <v>100103785470</v>
      </c>
      <c r="L4060" s="2858">
        <v>100103785471</v>
      </c>
      <c r="M4060" s="3179"/>
      <c r="N4060" s="2858"/>
      <c r="O4060" s="4150">
        <f>COUNT(E4060:N4061)</f>
        <v>12</v>
      </c>
    </row>
    <row r="4061" spans="1:15" ht="15" customHeight="1">
      <c r="A4061" s="178" t="s">
        <v>3692</v>
      </c>
      <c r="B4061" s="9" t="s">
        <v>48</v>
      </c>
      <c r="C4061" s="3247"/>
      <c r="D4061" s="3162"/>
      <c r="E4061" s="3180"/>
      <c r="F4061" s="2860">
        <v>100103785463</v>
      </c>
      <c r="G4061" s="3180"/>
      <c r="H4061" s="2860">
        <v>100103785466</v>
      </c>
      <c r="I4061" s="3180"/>
      <c r="J4061" s="2860">
        <v>100103785469</v>
      </c>
      <c r="K4061" s="3180"/>
      <c r="L4061" s="2860">
        <v>100103785472</v>
      </c>
      <c r="M4061" s="3180"/>
      <c r="N4061" s="2860"/>
      <c r="O4061" s="4149"/>
    </row>
    <row r="4062" spans="1:15" ht="15" customHeight="1">
      <c r="A4062" s="178" t="s">
        <v>3692</v>
      </c>
      <c r="B4062" s="9" t="s">
        <v>48</v>
      </c>
      <c r="C4062" s="3251" t="s">
        <v>63</v>
      </c>
      <c r="D4062" s="3161"/>
      <c r="E4062" s="3259"/>
      <c r="F4062" s="48"/>
      <c r="G4062" s="3259"/>
      <c r="H4062" s="48"/>
      <c r="I4062" s="3259"/>
      <c r="J4062" s="48"/>
      <c r="K4062" s="3259"/>
      <c r="L4062" s="48"/>
      <c r="M4062" s="3259"/>
      <c r="N4062" s="48"/>
      <c r="O4062" s="4150">
        <f>COUNT(E4062:N4063)</f>
        <v>0</v>
      </c>
    </row>
    <row r="4063" spans="1:15" ht="15" customHeight="1">
      <c r="A4063" s="178" t="s">
        <v>3692</v>
      </c>
      <c r="B4063" s="9" t="s">
        <v>48</v>
      </c>
      <c r="C4063" s="3252"/>
      <c r="D4063" s="3162"/>
      <c r="E4063" s="3259"/>
      <c r="F4063" s="46"/>
      <c r="G4063" s="3259"/>
      <c r="H4063" s="46"/>
      <c r="I4063" s="3259"/>
      <c r="J4063" s="46"/>
      <c r="K4063" s="3259"/>
      <c r="L4063" s="46"/>
      <c r="M4063" s="3259"/>
      <c r="N4063" s="46"/>
      <c r="O4063" s="4149"/>
    </row>
    <row r="4064" spans="1:15" ht="15" customHeight="1">
      <c r="A4064" s="178" t="s">
        <v>3692</v>
      </c>
      <c r="B4064" s="9" t="s">
        <v>48</v>
      </c>
      <c r="C4064" s="3245" t="s">
        <v>727</v>
      </c>
      <c r="D4064" s="3161"/>
      <c r="E4064" s="3179">
        <v>100103785475</v>
      </c>
      <c r="F4064" s="2858">
        <v>100103785476</v>
      </c>
      <c r="G4064" s="3179">
        <v>100103785478</v>
      </c>
      <c r="H4064" s="2858">
        <v>100103785479</v>
      </c>
      <c r="I4064" s="3179">
        <v>100103785481</v>
      </c>
      <c r="J4064" s="2858">
        <v>100103785482</v>
      </c>
      <c r="K4064" s="3179">
        <v>100103785484</v>
      </c>
      <c r="L4064" s="2858">
        <v>100103785485</v>
      </c>
      <c r="M4064" s="3179"/>
      <c r="N4064" s="2858"/>
      <c r="O4064" s="4150">
        <f>COUNT(E4064:N4065)</f>
        <v>11</v>
      </c>
    </row>
    <row r="4065" spans="1:15" ht="15" customHeight="1">
      <c r="A4065" s="178" t="s">
        <v>3692</v>
      </c>
      <c r="B4065" s="9" t="s">
        <v>48</v>
      </c>
      <c r="C4065" s="3247"/>
      <c r="D4065" s="3162"/>
      <c r="E4065" s="3180"/>
      <c r="F4065" s="2860">
        <v>100103785477</v>
      </c>
      <c r="G4065" s="3180"/>
      <c r="H4065" s="2860">
        <v>100103785480</v>
      </c>
      <c r="I4065" s="3180"/>
      <c r="J4065" s="2860">
        <v>100103785483</v>
      </c>
      <c r="K4065" s="3180"/>
      <c r="L4065" s="2860"/>
      <c r="M4065" s="3180"/>
      <c r="N4065" s="2860"/>
      <c r="O4065" s="4149"/>
    </row>
    <row r="4066" spans="1:15" ht="15" customHeight="1">
      <c r="A4066" s="178" t="s">
        <v>3692</v>
      </c>
      <c r="B4066" s="9" t="s">
        <v>48</v>
      </c>
      <c r="C4066" s="3251" t="s">
        <v>65</v>
      </c>
      <c r="D4066" s="3161"/>
      <c r="E4066" s="3259"/>
      <c r="F4066" s="48"/>
      <c r="G4066" s="3259"/>
      <c r="H4066" s="48"/>
      <c r="I4066" s="3259"/>
      <c r="J4066" s="48"/>
      <c r="K4066" s="3259"/>
      <c r="L4066" s="48"/>
      <c r="M4066" s="3259"/>
      <c r="N4066" s="48"/>
      <c r="O4066" s="4150">
        <f>COUNT(E4066:N4067)</f>
        <v>0</v>
      </c>
    </row>
    <row r="4067" spans="1:15" ht="15" customHeight="1">
      <c r="A4067" s="178" t="s">
        <v>3692</v>
      </c>
      <c r="B4067" s="9" t="s">
        <v>48</v>
      </c>
      <c r="C4067" s="3252"/>
      <c r="D4067" s="3162"/>
      <c r="E4067" s="3259"/>
      <c r="F4067" s="46"/>
      <c r="G4067" s="3259"/>
      <c r="H4067" s="46"/>
      <c r="I4067" s="3259"/>
      <c r="J4067" s="46"/>
      <c r="K4067" s="3259"/>
      <c r="L4067" s="46"/>
      <c r="M4067" s="3259"/>
      <c r="N4067" s="46"/>
      <c r="O4067" s="4149"/>
    </row>
    <row r="4068" spans="1:15" ht="15" customHeight="1">
      <c r="A4068" s="178" t="s">
        <v>3692</v>
      </c>
      <c r="B4068" s="9" t="s">
        <v>48</v>
      </c>
      <c r="C4068" s="3254" t="s">
        <v>67</v>
      </c>
      <c r="D4068" s="3161"/>
      <c r="E4068" s="3179">
        <v>100103779619</v>
      </c>
      <c r="F4068" s="2858">
        <v>100103779620</v>
      </c>
      <c r="G4068" s="3179">
        <v>100103779622</v>
      </c>
      <c r="H4068" s="2858">
        <v>100103779624</v>
      </c>
      <c r="I4068" s="3179">
        <v>100103785648</v>
      </c>
      <c r="J4068" s="2858">
        <v>100103785649</v>
      </c>
      <c r="K4068" s="3179">
        <v>100103785662</v>
      </c>
      <c r="L4068" s="2858">
        <v>100103785650</v>
      </c>
      <c r="M4068" s="3179"/>
      <c r="N4068" s="2858"/>
      <c r="O4068" s="4150">
        <f>COUNT(E4068:N4069)</f>
        <v>12</v>
      </c>
    </row>
    <row r="4069" spans="1:15" ht="15" customHeight="1">
      <c r="A4069" s="178" t="s">
        <v>3692</v>
      </c>
      <c r="B4069" s="9" t="s">
        <v>48</v>
      </c>
      <c r="C4069" s="3254" t="s">
        <v>67</v>
      </c>
      <c r="D4069" s="3162"/>
      <c r="E4069" s="3180"/>
      <c r="F4069" s="2859">
        <v>100103779621</v>
      </c>
      <c r="G4069" s="3180"/>
      <c r="H4069" s="2859">
        <v>100103779625</v>
      </c>
      <c r="I4069" s="3180"/>
      <c r="J4069" s="2859">
        <v>100103785652</v>
      </c>
      <c r="K4069" s="3180"/>
      <c r="L4069" s="2859">
        <v>100103785651</v>
      </c>
      <c r="M4069" s="3180"/>
      <c r="N4069" s="2859"/>
      <c r="O4069" s="4149"/>
    </row>
    <row r="4070" spans="1:15" ht="15" customHeight="1">
      <c r="A4070" s="178" t="s">
        <v>3692</v>
      </c>
      <c r="B4070" s="9" t="s">
        <v>48</v>
      </c>
      <c r="C4070" s="3254" t="s">
        <v>68</v>
      </c>
      <c r="D4070" s="3161"/>
      <c r="E4070" s="3179">
        <v>100103779711</v>
      </c>
      <c r="F4070" s="2858">
        <v>100103779712</v>
      </c>
      <c r="G4070" s="3179">
        <v>100103779714</v>
      </c>
      <c r="H4070" s="2858">
        <v>100103779716</v>
      </c>
      <c r="I4070" s="3179">
        <v>100103785705</v>
      </c>
      <c r="J4070" s="2858">
        <v>100103785711</v>
      </c>
      <c r="K4070" s="3179">
        <v>100103785698</v>
      </c>
      <c r="L4070" s="2858">
        <v>100103785699</v>
      </c>
      <c r="M4070" s="3179"/>
      <c r="N4070" s="2858"/>
      <c r="O4070" s="4150">
        <f>COUNT(E4070:N4071)</f>
        <v>12</v>
      </c>
    </row>
    <row r="4071" spans="1:15" ht="15" customHeight="1">
      <c r="A4071" s="178" t="s">
        <v>3692</v>
      </c>
      <c r="B4071" s="9" t="s">
        <v>48</v>
      </c>
      <c r="C4071" s="3254" t="s">
        <v>68</v>
      </c>
      <c r="D4071" s="3162"/>
      <c r="E4071" s="3180"/>
      <c r="F4071" s="2859">
        <v>100103779713</v>
      </c>
      <c r="G4071" s="3180"/>
      <c r="H4071" s="2859">
        <v>100103785697</v>
      </c>
      <c r="I4071" s="3180"/>
      <c r="J4071" s="2859">
        <v>100103785712</v>
      </c>
      <c r="K4071" s="3180"/>
      <c r="L4071" s="2859">
        <v>100103785700</v>
      </c>
      <c r="M4071" s="3180"/>
      <c r="N4071" s="2859"/>
      <c r="O4071" s="4149"/>
    </row>
    <row r="4072" spans="1:15" ht="15" customHeight="1">
      <c r="A4072" s="178" t="s">
        <v>3692</v>
      </c>
      <c r="B4072" s="9" t="s">
        <v>48</v>
      </c>
      <c r="C4072" s="3251" t="s">
        <v>69</v>
      </c>
      <c r="D4072" s="3161"/>
      <c r="E4072" s="3253"/>
      <c r="F4072" s="3253"/>
      <c r="G4072" s="3255">
        <v>100103785497</v>
      </c>
      <c r="H4072" s="3255">
        <v>100103785498</v>
      </c>
      <c r="I4072" s="3255">
        <v>100103785499</v>
      </c>
      <c r="J4072" s="156">
        <v>100103785500</v>
      </c>
      <c r="K4072" s="3255">
        <v>100103785502</v>
      </c>
      <c r="L4072" s="156">
        <v>100103785503</v>
      </c>
      <c r="M4072" s="3255"/>
      <c r="N4072" s="156"/>
      <c r="O4072" s="4150">
        <f>COUNT(E4072:N4075)</f>
        <v>8</v>
      </c>
    </row>
    <row r="4073" spans="1:15" ht="15" customHeight="1">
      <c r="A4073" s="178" t="s">
        <v>3692</v>
      </c>
      <c r="B4073" s="9" t="s">
        <v>83</v>
      </c>
      <c r="C4073" s="3252"/>
      <c r="D4073" s="3162"/>
      <c r="E4073" s="3202"/>
      <c r="F4073" s="3202"/>
      <c r="G4073" s="3256"/>
      <c r="H4073" s="3256"/>
      <c r="I4073" s="3256"/>
      <c r="J4073" s="31">
        <v>100103785501</v>
      </c>
      <c r="K4073" s="3256"/>
      <c r="L4073" s="31">
        <v>100103785504</v>
      </c>
      <c r="M4073" s="3256"/>
      <c r="N4073" s="31"/>
      <c r="O4073" s="4149"/>
    </row>
    <row r="4074" spans="1:15" ht="18.75">
      <c r="A4074" s="178" t="s">
        <v>3692</v>
      </c>
      <c r="B4074" s="9"/>
      <c r="C4074" s="3257" t="s">
        <v>1158</v>
      </c>
      <c r="D4074" s="3161"/>
      <c r="E4074" s="3253"/>
      <c r="F4074" s="2856"/>
      <c r="G4074" s="3253"/>
      <c r="H4074" s="2856"/>
      <c r="I4074" s="3253"/>
      <c r="J4074" s="2856"/>
      <c r="K4074" s="3253"/>
      <c r="L4074" s="2856"/>
      <c r="M4074" s="3253"/>
      <c r="N4074" s="2856"/>
      <c r="O4074" s="3130"/>
    </row>
    <row r="4075" spans="1:15" ht="18.75">
      <c r="A4075" s="178" t="s">
        <v>3692</v>
      </c>
      <c r="B4075" s="9" t="s">
        <v>48</v>
      </c>
      <c r="C4075" s="3258"/>
      <c r="D4075" s="3162"/>
      <c r="E4075" s="3202"/>
      <c r="F4075" s="2855"/>
      <c r="G4075" s="3202"/>
      <c r="H4075" s="2855"/>
      <c r="I4075" s="3202"/>
      <c r="J4075" s="2855"/>
      <c r="K4075" s="3202"/>
      <c r="L4075" s="2855"/>
      <c r="M4075" s="3202"/>
      <c r="N4075" s="2855"/>
      <c r="O4075" s="4153"/>
    </row>
    <row r="4076" spans="1:15" ht="15" customHeight="1">
      <c r="A4076" s="178" t="s">
        <v>3692</v>
      </c>
      <c r="B4076" s="9" t="s">
        <v>48</v>
      </c>
      <c r="C4076" s="3251" t="s">
        <v>779</v>
      </c>
      <c r="D4076" s="3161"/>
      <c r="E4076" s="3255">
        <v>100103785492</v>
      </c>
      <c r="F4076" s="156">
        <v>100103785493</v>
      </c>
      <c r="G4076" s="3253"/>
      <c r="H4076" s="3269">
        <v>100103785495</v>
      </c>
      <c r="I4076" s="3253"/>
      <c r="J4076" s="2856"/>
      <c r="K4076" s="3253"/>
      <c r="L4076" s="2856"/>
      <c r="M4076" s="3253"/>
      <c r="N4076" s="2856"/>
      <c r="O4076" s="4150">
        <f>COUNT(E4076:N4077)</f>
        <v>4</v>
      </c>
    </row>
    <row r="4077" spans="1:15" ht="15" customHeight="1">
      <c r="A4077" s="178" t="s">
        <v>3692</v>
      </c>
      <c r="B4077" s="9" t="s">
        <v>48</v>
      </c>
      <c r="C4077" s="3252"/>
      <c r="D4077" s="3162"/>
      <c r="E4077" s="3256"/>
      <c r="F4077" s="31">
        <v>100103785494</v>
      </c>
      <c r="G4077" s="3202"/>
      <c r="H4077" s="3270"/>
      <c r="I4077" s="3202"/>
      <c r="J4077" s="2855"/>
      <c r="K4077" s="3202"/>
      <c r="L4077" s="2855"/>
      <c r="M4077" s="3202"/>
      <c r="N4077" s="2855"/>
      <c r="O4077" s="4149"/>
    </row>
    <row r="4078" spans="1:15" ht="15" customHeight="1">
      <c r="A4078" s="178" t="s">
        <v>3692</v>
      </c>
      <c r="B4078" s="9" t="s">
        <v>48</v>
      </c>
      <c r="C4078" s="3251" t="s">
        <v>3810</v>
      </c>
      <c r="D4078" s="3161"/>
      <c r="E4078" s="3253"/>
      <c r="F4078" s="3259"/>
      <c r="G4078" s="3253"/>
      <c r="H4078" s="3253"/>
      <c r="I4078" s="3253"/>
      <c r="J4078" s="2856"/>
      <c r="K4078" s="3253"/>
      <c r="L4078" s="2856"/>
      <c r="M4078" s="3253"/>
      <c r="N4078" s="2856"/>
      <c r="O4078" s="4150">
        <f>COUNT(E4078:N4079)</f>
        <v>0</v>
      </c>
    </row>
    <row r="4079" spans="1:15" ht="15" customHeight="1">
      <c r="A4079" s="178" t="s">
        <v>3692</v>
      </c>
      <c r="B4079" s="9" t="s">
        <v>48</v>
      </c>
      <c r="C4079" s="3252"/>
      <c r="D4079" s="3162"/>
      <c r="E4079" s="3202"/>
      <c r="F4079" s="3259"/>
      <c r="G4079" s="3202"/>
      <c r="H4079" s="3202"/>
      <c r="I4079" s="3202"/>
      <c r="J4079" s="2855"/>
      <c r="K4079" s="3202"/>
      <c r="L4079" s="2855"/>
      <c r="M4079" s="3202"/>
      <c r="N4079" s="2855"/>
      <c r="O4079" s="4149"/>
    </row>
    <row r="4080" spans="1:15" ht="15" customHeight="1">
      <c r="A4080" s="178" t="s">
        <v>3692</v>
      </c>
      <c r="B4080" s="9" t="s">
        <v>48</v>
      </c>
      <c r="C4080" s="3245" t="s">
        <v>72</v>
      </c>
      <c r="D4080" s="3161"/>
      <c r="E4080" s="3179">
        <v>100103779292</v>
      </c>
      <c r="F4080" s="3167">
        <v>100103779293</v>
      </c>
      <c r="G4080" s="3179">
        <v>100103779294</v>
      </c>
      <c r="H4080" s="2858">
        <v>100103779295</v>
      </c>
      <c r="I4080" s="3179">
        <v>100103785505</v>
      </c>
      <c r="J4080" s="2858">
        <v>100103785506</v>
      </c>
      <c r="K4080" s="3179">
        <v>100103785509</v>
      </c>
      <c r="L4080" s="2858">
        <v>100103785508</v>
      </c>
      <c r="M4080" s="3179"/>
      <c r="N4080" s="2858"/>
      <c r="O4080" s="4150">
        <f>COUNT(E4080:N4081)</f>
        <v>11</v>
      </c>
    </row>
    <row r="4081" spans="1:15" ht="15" customHeight="1">
      <c r="A4081" s="178" t="s">
        <v>3692</v>
      </c>
      <c r="B4081" s="9" t="s">
        <v>48</v>
      </c>
      <c r="C4081" s="3247"/>
      <c r="D4081" s="3162"/>
      <c r="E4081" s="3180"/>
      <c r="F4081" s="3168"/>
      <c r="G4081" s="3180"/>
      <c r="H4081" s="2860">
        <v>100103779296</v>
      </c>
      <c r="I4081" s="3180"/>
      <c r="J4081" s="2860">
        <v>100103785507</v>
      </c>
      <c r="K4081" s="3180"/>
      <c r="L4081" s="2860">
        <v>100103785510</v>
      </c>
      <c r="M4081" s="3180"/>
      <c r="N4081" s="2860"/>
      <c r="O4081" s="4149"/>
    </row>
    <row r="4082" spans="1:15" ht="15.75">
      <c r="A4082" s="178" t="s">
        <v>3692</v>
      </c>
      <c r="B4082" s="9" t="s">
        <v>48</v>
      </c>
      <c r="C4082" s="155" t="s">
        <v>73</v>
      </c>
      <c r="D4082" s="727"/>
      <c r="E4082" s="2861"/>
      <c r="F4082" s="2861"/>
      <c r="G4082" s="2861"/>
      <c r="H4082" s="2861"/>
      <c r="I4082" s="2861"/>
      <c r="J4082" s="2861"/>
      <c r="K4082" s="2861"/>
      <c r="L4082" s="2861"/>
      <c r="M4082" s="2861"/>
      <c r="N4082" s="2861"/>
      <c r="O4082" s="4150">
        <f>COUNT(E4082:N4083)</f>
        <v>0</v>
      </c>
    </row>
    <row r="4083" spans="1:15" ht="15.75">
      <c r="A4083" s="178" t="s">
        <v>3692</v>
      </c>
      <c r="B4083" s="9" t="s">
        <v>48</v>
      </c>
      <c r="C4083" s="155" t="s">
        <v>74</v>
      </c>
      <c r="D4083" s="727"/>
      <c r="E4083" s="2861"/>
      <c r="F4083" s="2861"/>
      <c r="G4083" s="2861"/>
      <c r="H4083" s="2861"/>
      <c r="I4083" s="2861"/>
      <c r="J4083" s="2861"/>
      <c r="K4083" s="2861"/>
      <c r="L4083" s="2861"/>
      <c r="M4083" s="2861"/>
      <c r="N4083" s="2861"/>
      <c r="O4083" s="4149"/>
    </row>
    <row r="4084" spans="1:15" ht="15.75">
      <c r="A4084" s="178" t="s">
        <v>3692</v>
      </c>
      <c r="B4084" s="9" t="s">
        <v>48</v>
      </c>
      <c r="C4084" s="155" t="s">
        <v>75</v>
      </c>
      <c r="D4084" s="727"/>
      <c r="E4084" s="2861"/>
      <c r="F4084" s="2861"/>
      <c r="G4084" s="2861"/>
      <c r="H4084" s="2861"/>
      <c r="I4084" s="2861"/>
      <c r="J4084" s="2861"/>
      <c r="K4084" s="2861"/>
      <c r="L4084" s="2861"/>
      <c r="M4084" s="2861"/>
      <c r="N4084" s="2861"/>
      <c r="O4084" s="4150">
        <f>COUNT(E4084:N4085)</f>
        <v>0</v>
      </c>
    </row>
    <row r="4085" spans="1:15" ht="15.75">
      <c r="A4085" s="178" t="s">
        <v>3692</v>
      </c>
      <c r="B4085" s="9" t="s">
        <v>48</v>
      </c>
      <c r="C4085" s="155" t="s">
        <v>76</v>
      </c>
      <c r="D4085" s="727"/>
      <c r="E4085" s="2861"/>
      <c r="F4085" s="2861"/>
      <c r="G4085" s="2861"/>
      <c r="H4085" s="2861"/>
      <c r="I4085" s="2861"/>
      <c r="J4085" s="2861"/>
      <c r="K4085" s="2861"/>
      <c r="L4085" s="2861"/>
      <c r="M4085" s="2861"/>
      <c r="N4085" s="2861"/>
      <c r="O4085" s="4149"/>
    </row>
    <row r="4086" spans="1:15" ht="15.75">
      <c r="A4086" s="178" t="s">
        <v>3692</v>
      </c>
      <c r="B4086" s="9" t="s">
        <v>48</v>
      </c>
      <c r="C4086" s="155" t="s">
        <v>77</v>
      </c>
      <c r="D4086" s="727"/>
      <c r="E4086" s="2861"/>
      <c r="F4086" s="2990">
        <v>100103732185</v>
      </c>
      <c r="G4086" s="2861"/>
      <c r="H4086" s="2861"/>
      <c r="I4086" s="2861"/>
      <c r="J4086" s="2861"/>
      <c r="K4086" s="2861"/>
      <c r="L4086" s="2861"/>
      <c r="M4086" s="2861"/>
      <c r="N4086" s="2861"/>
      <c r="O4086" s="4150">
        <f>COUNT(E4086:N4087)</f>
        <v>1</v>
      </c>
    </row>
    <row r="4087" spans="1:15" ht="15.75">
      <c r="A4087" s="178" t="s">
        <v>3692</v>
      </c>
      <c r="B4087" s="9" t="s">
        <v>48</v>
      </c>
      <c r="C4087" s="155" t="s">
        <v>78</v>
      </c>
      <c r="D4087" s="727"/>
      <c r="E4087" s="2857"/>
      <c r="F4087" s="2861"/>
      <c r="G4087" s="2857"/>
      <c r="H4087" s="2861"/>
      <c r="I4087" s="2857"/>
      <c r="J4087" s="2861"/>
      <c r="K4087" s="2857"/>
      <c r="L4087" s="2861"/>
      <c r="M4087" s="2857"/>
      <c r="N4087" s="2861"/>
      <c r="O4087" s="4149"/>
    </row>
    <row r="4088" spans="1:15" ht="15" customHeight="1">
      <c r="A4088" s="178" t="s">
        <v>3692</v>
      </c>
      <c r="B4088" s="9" t="s">
        <v>48</v>
      </c>
      <c r="C4088" s="3245" t="s">
        <v>79</v>
      </c>
      <c r="D4088" s="3161"/>
      <c r="E4088" s="2862">
        <v>100103779315</v>
      </c>
      <c r="F4088" s="3167">
        <v>100103785521</v>
      </c>
      <c r="G4088" s="3179">
        <v>100103785522</v>
      </c>
      <c r="H4088" s="2998"/>
      <c r="I4088" s="3007"/>
      <c r="J4088" s="3253"/>
      <c r="K4088" s="3179">
        <v>100103785523</v>
      </c>
      <c r="L4088" s="3167">
        <v>100103785524</v>
      </c>
      <c r="M4088" s="2862"/>
      <c r="N4088" s="3167"/>
      <c r="O4088" s="4150">
        <f>COUNT(E4088:N4089)</f>
        <v>6</v>
      </c>
    </row>
    <row r="4089" spans="1:15" ht="15" customHeight="1">
      <c r="A4089" s="178" t="s">
        <v>3692</v>
      </c>
      <c r="B4089" s="9" t="s">
        <v>48</v>
      </c>
      <c r="C4089" s="3247"/>
      <c r="D4089" s="3162"/>
      <c r="E4089" s="24">
        <v>100103779316</v>
      </c>
      <c r="F4089" s="3168"/>
      <c r="G4089" s="3180"/>
      <c r="H4089" s="2998"/>
      <c r="I4089" s="3004"/>
      <c r="J4089" s="3202"/>
      <c r="K4089" s="3180"/>
      <c r="L4089" s="3168"/>
      <c r="M4089" s="24"/>
      <c r="N4089" s="3168"/>
      <c r="O4089" s="4149"/>
    </row>
    <row r="4090" spans="1:15" ht="15" customHeight="1">
      <c r="A4090" s="178" t="s">
        <v>3692</v>
      </c>
      <c r="B4090" s="9" t="s">
        <v>48</v>
      </c>
      <c r="C4090" s="3251" t="s">
        <v>80</v>
      </c>
      <c r="D4090" s="3161"/>
      <c r="E4090" s="3253"/>
      <c r="F4090" s="3253"/>
      <c r="G4090" s="3219">
        <v>100103779321</v>
      </c>
      <c r="H4090" s="3167">
        <v>100103779322</v>
      </c>
      <c r="I4090" s="3008">
        <v>100103785535</v>
      </c>
      <c r="J4090" s="3167">
        <v>100103785537</v>
      </c>
      <c r="K4090" s="3219">
        <v>100103785538</v>
      </c>
      <c r="L4090" s="3253"/>
      <c r="M4090" s="3253"/>
      <c r="N4090" s="3253"/>
      <c r="O4090" s="4150">
        <f>COUNT(E4090:N4091)</f>
        <v>6</v>
      </c>
    </row>
    <row r="4091" spans="1:15" ht="15" customHeight="1">
      <c r="A4091" s="178" t="s">
        <v>3692</v>
      </c>
      <c r="B4091" s="9" t="s">
        <v>48</v>
      </c>
      <c r="C4091" s="3252"/>
      <c r="D4091" s="3162"/>
      <c r="E4091" s="3202"/>
      <c r="F4091" s="3202"/>
      <c r="G4091" s="3220"/>
      <c r="H4091" s="3168"/>
      <c r="I4091" s="24">
        <v>100103785536</v>
      </c>
      <c r="J4091" s="3168"/>
      <c r="K4091" s="3220"/>
      <c r="L4091" s="3202"/>
      <c r="M4091" s="3202"/>
      <c r="N4091" s="3202"/>
      <c r="O4091" s="4149"/>
    </row>
    <row r="4092" spans="1:15">
      <c r="A4092" s="178" t="s">
        <v>3692</v>
      </c>
      <c r="B4092" s="9" t="s">
        <v>48</v>
      </c>
      <c r="C4092" s="3245" t="s">
        <v>81</v>
      </c>
      <c r="D4092" s="3161"/>
      <c r="E4092" s="3179">
        <v>100103779451</v>
      </c>
      <c r="F4092" s="3249">
        <v>100103779454</v>
      </c>
      <c r="G4092" s="3179">
        <v>100103779457</v>
      </c>
      <c r="H4092" s="3249">
        <v>100103779460</v>
      </c>
      <c r="I4092" s="3179">
        <v>100103779463</v>
      </c>
      <c r="J4092" s="3249">
        <v>100103785575</v>
      </c>
      <c r="K4092" s="3179">
        <v>100103785580</v>
      </c>
      <c r="L4092" s="3249">
        <v>100103785581</v>
      </c>
      <c r="M4092" s="3179"/>
      <c r="N4092" s="3249"/>
      <c r="O4092" s="4150">
        <f>COUNT(E4092:N4093)</f>
        <v>8</v>
      </c>
    </row>
    <row r="4093" spans="1:15">
      <c r="A4093" s="178" t="s">
        <v>3692</v>
      </c>
      <c r="B4093" s="9" t="s">
        <v>48</v>
      </c>
      <c r="C4093" s="3246"/>
      <c r="D4093" s="3248"/>
      <c r="E4093" s="3180"/>
      <c r="F4093" s="3250"/>
      <c r="G4093" s="3180"/>
      <c r="H4093" s="3250"/>
      <c r="I4093" s="3180"/>
      <c r="J4093" s="3250"/>
      <c r="K4093" s="3180"/>
      <c r="L4093" s="3250"/>
      <c r="M4093" s="3180"/>
      <c r="N4093" s="3250"/>
      <c r="O4093" s="4149"/>
    </row>
    <row r="4094" spans="1:15">
      <c r="A4094" s="178" t="s">
        <v>3692</v>
      </c>
      <c r="B4094" s="9" t="s">
        <v>48</v>
      </c>
      <c r="C4094" s="3246"/>
      <c r="D4094" s="3248"/>
      <c r="E4094" s="3179">
        <v>100103779452</v>
      </c>
      <c r="F4094" s="3249">
        <v>100103779455</v>
      </c>
      <c r="G4094" s="3179">
        <v>100103779458</v>
      </c>
      <c r="H4094" s="3249">
        <v>100103779461</v>
      </c>
      <c r="I4094" s="3179">
        <v>100103785572</v>
      </c>
      <c r="J4094" s="3249">
        <v>100103785576</v>
      </c>
      <c r="K4094" s="3179">
        <v>100103785579</v>
      </c>
      <c r="L4094" s="3249">
        <v>100103785582</v>
      </c>
      <c r="M4094" s="3179"/>
      <c r="N4094" s="3249"/>
      <c r="O4094" s="4150">
        <f>COUNT(E4094:N4095)</f>
        <v>8</v>
      </c>
    </row>
    <row r="4095" spans="1:15">
      <c r="A4095" s="178" t="s">
        <v>3692</v>
      </c>
      <c r="B4095" s="9" t="s">
        <v>48</v>
      </c>
      <c r="C4095" s="3246"/>
      <c r="D4095" s="3248"/>
      <c r="E4095" s="3180"/>
      <c r="F4095" s="3250"/>
      <c r="G4095" s="3180"/>
      <c r="H4095" s="3250"/>
      <c r="I4095" s="3180"/>
      <c r="J4095" s="3250"/>
      <c r="K4095" s="3180"/>
      <c r="L4095" s="3250"/>
      <c r="M4095" s="3180"/>
      <c r="N4095" s="3250"/>
      <c r="O4095" s="4149"/>
    </row>
    <row r="4096" spans="1:15">
      <c r="A4096" s="178" t="s">
        <v>3692</v>
      </c>
      <c r="B4096" s="9" t="s">
        <v>48</v>
      </c>
      <c r="C4096" s="3246"/>
      <c r="D4096" s="3248"/>
      <c r="E4096" s="3179">
        <v>100103779453</v>
      </c>
      <c r="F4096" s="3249">
        <v>100103779456</v>
      </c>
      <c r="G4096" s="3179">
        <v>100103779459</v>
      </c>
      <c r="H4096" s="3249">
        <v>100103779462</v>
      </c>
      <c r="I4096" s="3179">
        <v>100103785573</v>
      </c>
      <c r="J4096" s="3249">
        <v>100103785577</v>
      </c>
      <c r="K4096" s="3179">
        <v>100103785578</v>
      </c>
      <c r="L4096" s="3249">
        <v>100103785583</v>
      </c>
      <c r="M4096" s="3179"/>
      <c r="N4096" s="3249"/>
      <c r="O4096" s="4149">
        <f>COUNT(E4096:N4097)</f>
        <v>8</v>
      </c>
    </row>
    <row r="4097" spans="1:15">
      <c r="A4097" s="178" t="s">
        <v>3692</v>
      </c>
      <c r="B4097" s="9" t="s">
        <v>48</v>
      </c>
      <c r="C4097" s="3247"/>
      <c r="D4097" s="3162"/>
      <c r="E4097" s="3180"/>
      <c r="F4097" s="3250"/>
      <c r="G4097" s="3180"/>
      <c r="H4097" s="3250"/>
      <c r="I4097" s="3180"/>
      <c r="J4097" s="3250"/>
      <c r="K4097" s="3180"/>
      <c r="L4097" s="3250"/>
      <c r="M4097" s="3180"/>
      <c r="N4097" s="3250"/>
      <c r="O4097" s="4151"/>
    </row>
    <row r="4098" spans="1:15">
      <c r="A4098" s="178" t="s">
        <v>3692</v>
      </c>
      <c r="B4098" s="9" t="s">
        <v>48</v>
      </c>
      <c r="C4098" s="3221" t="s">
        <v>82</v>
      </c>
      <c r="D4098" s="3223"/>
      <c r="E4098" s="2854"/>
      <c r="F4098" s="2854"/>
      <c r="G4098" s="2854"/>
      <c r="H4098" s="2854"/>
      <c r="I4098" s="2854"/>
      <c r="J4098" s="2854"/>
      <c r="K4098" s="2854"/>
      <c r="L4098" s="2854"/>
      <c r="M4098" s="2854"/>
      <c r="N4098" s="2854"/>
      <c r="O4098" s="4149"/>
    </row>
    <row r="4099" spans="1:15">
      <c r="A4099" s="178" t="s">
        <v>3692</v>
      </c>
      <c r="B4099" s="9" t="s">
        <v>48</v>
      </c>
      <c r="C4099" s="3222"/>
      <c r="D4099" s="3224"/>
      <c r="E4099" s="2855"/>
      <c r="F4099" s="2855"/>
      <c r="G4099" s="2855"/>
      <c r="H4099" s="2855"/>
      <c r="I4099" s="2855"/>
      <c r="J4099" s="2855"/>
      <c r="K4099" s="2855"/>
      <c r="L4099" s="2855"/>
      <c r="M4099" s="2855"/>
      <c r="N4099" s="2855"/>
      <c r="O4099" s="4151"/>
    </row>
    <row r="4100" spans="1:15" ht="15" customHeight="1">
      <c r="A4100" s="178" t="s">
        <v>3692</v>
      </c>
      <c r="B4100" s="3225" t="s">
        <v>12</v>
      </c>
      <c r="C4100" s="3226"/>
      <c r="D4100" s="3227"/>
      <c r="E4100" s="149" t="s">
        <v>3693</v>
      </c>
      <c r="F4100" s="3231" t="s">
        <v>3694</v>
      </c>
      <c r="G4100" s="149" t="s">
        <v>3695</v>
      </c>
      <c r="H4100" s="3231" t="s">
        <v>3696</v>
      </c>
      <c r="I4100" s="149" t="s">
        <v>3697</v>
      </c>
      <c r="J4100" s="3231" t="s">
        <v>3698</v>
      </c>
      <c r="K4100" s="149" t="s">
        <v>3699</v>
      </c>
      <c r="L4100" s="3231" t="s">
        <v>3700</v>
      </c>
      <c r="M4100" s="149" t="s">
        <v>3701</v>
      </c>
      <c r="N4100" s="3231" t="s">
        <v>3702</v>
      </c>
      <c r="O4100" s="3232">
        <f>SUM(O3971:O4099)</f>
        <v>454</v>
      </c>
    </row>
    <row r="4101" spans="1:15" ht="15" customHeight="1">
      <c r="A4101" s="178" t="s">
        <v>3692</v>
      </c>
      <c r="B4101" s="3228"/>
      <c r="C4101" s="3229"/>
      <c r="D4101" s="3230"/>
      <c r="E4101" s="150" t="s">
        <v>3703</v>
      </c>
      <c r="F4101" s="3231"/>
      <c r="G4101" s="150" t="s">
        <v>3704</v>
      </c>
      <c r="H4101" s="3231"/>
      <c r="I4101" s="150" t="s">
        <v>3705</v>
      </c>
      <c r="J4101" s="3231"/>
      <c r="K4101" s="150" t="s">
        <v>3706</v>
      </c>
      <c r="L4101" s="3231"/>
      <c r="M4101" s="150" t="s">
        <v>3707</v>
      </c>
      <c r="N4101" s="3231"/>
      <c r="O4101" s="3233"/>
    </row>
    <row r="4102" spans="1:15" ht="15" customHeight="1">
      <c r="A4102" s="178" t="s">
        <v>3692</v>
      </c>
      <c r="B4102" s="3225" t="s">
        <v>13</v>
      </c>
      <c r="C4102" s="3226"/>
      <c r="D4102" s="3227"/>
      <c r="E4102" s="3235" t="s">
        <v>3708</v>
      </c>
      <c r="F4102" s="151" t="s">
        <v>3708</v>
      </c>
      <c r="G4102" s="3235" t="s">
        <v>3709</v>
      </c>
      <c r="H4102" s="151" t="s">
        <v>3709</v>
      </c>
      <c r="I4102" s="3235" t="s">
        <v>3710</v>
      </c>
      <c r="J4102" s="151" t="s">
        <v>3710</v>
      </c>
      <c r="K4102" s="3235" t="s">
        <v>3711</v>
      </c>
      <c r="L4102" s="151" t="s">
        <v>3711</v>
      </c>
      <c r="M4102" s="3235" t="s">
        <v>3712</v>
      </c>
      <c r="N4102" s="151" t="s">
        <v>3713</v>
      </c>
      <c r="O4102" s="3233"/>
    </row>
    <row r="4103" spans="1:15" ht="15" customHeight="1">
      <c r="A4103" s="178" t="s">
        <v>3692</v>
      </c>
      <c r="B4103" s="3228"/>
      <c r="C4103" s="3229"/>
      <c r="D4103" s="3230"/>
      <c r="E4103" s="3235"/>
      <c r="F4103" s="152" t="s">
        <v>3714</v>
      </c>
      <c r="G4103" s="3235"/>
      <c r="H4103" s="152" t="s">
        <v>3715</v>
      </c>
      <c r="I4103" s="3235"/>
      <c r="J4103" s="152" t="s">
        <v>3716</v>
      </c>
      <c r="K4103" s="3235"/>
      <c r="L4103" s="152" t="s">
        <v>3717</v>
      </c>
      <c r="M4103" s="3235"/>
      <c r="N4103" s="152" t="s">
        <v>3718</v>
      </c>
      <c r="O4103" s="3233"/>
    </row>
    <row r="4104" spans="1:15" ht="15" customHeight="1">
      <c r="A4104" s="178" t="s">
        <v>3692</v>
      </c>
      <c r="B4104" s="3225" t="s">
        <v>14</v>
      </c>
      <c r="C4104" s="3226"/>
      <c r="D4104" s="3227"/>
      <c r="E4104" s="153" t="s">
        <v>3719</v>
      </c>
      <c r="F4104" s="3236" t="s">
        <v>3720</v>
      </c>
      <c r="G4104" s="153" t="s">
        <v>3721</v>
      </c>
      <c r="H4104" s="3236" t="s">
        <v>3722</v>
      </c>
      <c r="I4104" s="153" t="s">
        <v>3723</v>
      </c>
      <c r="J4104" s="3236" t="s">
        <v>3724</v>
      </c>
      <c r="K4104" s="153" t="s">
        <v>3725</v>
      </c>
      <c r="L4104" s="3236" t="s">
        <v>3726</v>
      </c>
      <c r="M4104" s="153" t="s">
        <v>3727</v>
      </c>
      <c r="N4104" s="3236" t="s">
        <v>3728</v>
      </c>
      <c r="O4104" s="3233"/>
    </row>
    <row r="4105" spans="1:15" ht="15" customHeight="1">
      <c r="A4105" s="178" t="s">
        <v>3692</v>
      </c>
      <c r="B4105" s="3228"/>
      <c r="C4105" s="3229"/>
      <c r="D4105" s="3230"/>
      <c r="E4105" s="154" t="s">
        <v>3729</v>
      </c>
      <c r="F4105" s="3236"/>
      <c r="G4105" s="154" t="s">
        <v>3730</v>
      </c>
      <c r="H4105" s="3236"/>
      <c r="I4105" s="154" t="s">
        <v>3731</v>
      </c>
      <c r="J4105" s="3236"/>
      <c r="K4105" s="154" t="s">
        <v>3732</v>
      </c>
      <c r="L4105" s="3236"/>
      <c r="M4105" s="154" t="s">
        <v>3733</v>
      </c>
      <c r="N4105" s="3236"/>
      <c r="O4105" s="3233"/>
    </row>
    <row r="4106" spans="1:15" ht="15" customHeight="1">
      <c r="A4106" s="178" t="s">
        <v>3692</v>
      </c>
      <c r="B4106" s="3225" t="s">
        <v>15</v>
      </c>
      <c r="C4106" s="3226"/>
      <c r="D4106" s="3227"/>
      <c r="E4106" s="3240" t="s">
        <v>3734</v>
      </c>
      <c r="F4106" s="3241" t="s">
        <v>3734</v>
      </c>
      <c r="G4106" s="3240" t="s">
        <v>3735</v>
      </c>
      <c r="H4106" s="3241" t="s">
        <v>3735</v>
      </c>
      <c r="I4106" s="3240" t="s">
        <v>3736</v>
      </c>
      <c r="J4106" s="3241" t="s">
        <v>3736</v>
      </c>
      <c r="K4106" s="3240" t="s">
        <v>3737</v>
      </c>
      <c r="L4106" s="3241" t="s">
        <v>3737</v>
      </c>
      <c r="M4106" s="3240" t="s">
        <v>3738</v>
      </c>
      <c r="N4106" s="3241" t="s">
        <v>3739</v>
      </c>
      <c r="O4106" s="3233"/>
    </row>
    <row r="4107" spans="1:15" ht="15.75" customHeight="1" thickBot="1">
      <c r="A4107" s="178" t="s">
        <v>3692</v>
      </c>
      <c r="B4107" s="3237"/>
      <c r="C4107" s="3238"/>
      <c r="D4107" s="3239"/>
      <c r="E4107" s="3240"/>
      <c r="F4107" s="3241"/>
      <c r="G4107" s="3240"/>
      <c r="H4107" s="3241"/>
      <c r="I4107" s="3240"/>
      <c r="J4107" s="3241"/>
      <c r="K4107" s="3240"/>
      <c r="L4107" s="3241"/>
      <c r="M4107" s="3240"/>
      <c r="N4107" s="3241"/>
      <c r="O4107" s="3233"/>
    </row>
    <row r="4108" spans="1:15" ht="21" thickBot="1">
      <c r="A4108" s="3242" t="s">
        <v>16</v>
      </c>
      <c r="B4108" s="3243"/>
      <c r="C4108" s="3243"/>
      <c r="D4108" s="3244"/>
      <c r="E4108" s="12">
        <v>759</v>
      </c>
      <c r="F4108" s="12">
        <v>738</v>
      </c>
      <c r="G4108" s="12">
        <v>759</v>
      </c>
      <c r="H4108" s="12">
        <v>738</v>
      </c>
      <c r="I4108" s="12">
        <v>759</v>
      </c>
      <c r="J4108" s="12">
        <v>748</v>
      </c>
      <c r="K4108" s="12">
        <v>759</v>
      </c>
      <c r="L4108" s="12">
        <v>738</v>
      </c>
      <c r="M4108" s="12">
        <v>759</v>
      </c>
      <c r="N4108" s="12">
        <v>738</v>
      </c>
      <c r="O4108" s="3234"/>
    </row>
    <row r="4109" spans="1:15" ht="15.75" thickBot="1">
      <c r="A4109" s="7" t="s">
        <v>0</v>
      </c>
      <c r="B4109" s="7" t="s">
        <v>1</v>
      </c>
      <c r="C4109" s="3053" t="s">
        <v>2</v>
      </c>
      <c r="D4109" s="1" t="s">
        <v>3</v>
      </c>
      <c r="E4109" s="3267">
        <v>44816</v>
      </c>
      <c r="F4109" s="3268"/>
      <c r="G4109" s="3267">
        <v>44817</v>
      </c>
      <c r="H4109" s="3268"/>
      <c r="I4109" s="3267">
        <v>44818</v>
      </c>
      <c r="J4109" s="3268"/>
      <c r="K4109" s="3267">
        <v>44819</v>
      </c>
      <c r="L4109" s="3268"/>
      <c r="M4109" s="3267">
        <v>44820</v>
      </c>
      <c r="N4109" s="3268"/>
      <c r="O4109" s="4148" t="s">
        <v>4</v>
      </c>
    </row>
    <row r="4110" spans="1:15" ht="15" customHeight="1">
      <c r="A4110" s="178" t="s">
        <v>336</v>
      </c>
      <c r="B4110" s="3058" t="s">
        <v>17</v>
      </c>
      <c r="C4110" s="3245" t="s">
        <v>18</v>
      </c>
      <c r="D4110" s="3161"/>
      <c r="E4110" s="3047"/>
      <c r="F4110" s="3199"/>
      <c r="G4110" s="3047"/>
      <c r="H4110" s="3199"/>
      <c r="I4110" s="3047"/>
      <c r="J4110" s="3199"/>
      <c r="K4110" s="3047"/>
      <c r="L4110" s="3199"/>
      <c r="M4110" s="3047"/>
      <c r="N4110" s="3199"/>
      <c r="O4110" s="3335">
        <f>COUNT(E4110:N4111)</f>
        <v>0</v>
      </c>
    </row>
    <row r="4111" spans="1:15" ht="15" customHeight="1">
      <c r="A4111" s="178" t="s">
        <v>336</v>
      </c>
      <c r="B4111" s="9" t="s">
        <v>17</v>
      </c>
      <c r="C4111" s="3247"/>
      <c r="D4111" s="3162"/>
      <c r="E4111" s="24"/>
      <c r="F4111" s="3200"/>
      <c r="G4111" s="24"/>
      <c r="H4111" s="3200"/>
      <c r="I4111" s="24"/>
      <c r="J4111" s="3200"/>
      <c r="K4111" s="24"/>
      <c r="L4111" s="3200"/>
      <c r="M4111" s="24"/>
      <c r="N4111" s="3200"/>
      <c r="O4111" s="4149"/>
    </row>
    <row r="4112" spans="1:15" ht="15" customHeight="1">
      <c r="A4112" s="178" t="s">
        <v>336</v>
      </c>
      <c r="B4112" s="9" t="s">
        <v>17</v>
      </c>
      <c r="C4112" s="3245" t="s">
        <v>19</v>
      </c>
      <c r="D4112" s="3161"/>
      <c r="E4112" s="3047"/>
      <c r="F4112" s="3199"/>
      <c r="G4112" s="3047"/>
      <c r="H4112" s="3199"/>
      <c r="I4112" s="3047"/>
      <c r="J4112" s="3199"/>
      <c r="K4112" s="3047"/>
      <c r="L4112" s="3199"/>
      <c r="M4112" s="3047"/>
      <c r="N4112" s="3199"/>
      <c r="O4112" s="4150">
        <f>COUNT(E4112:N4113)</f>
        <v>0</v>
      </c>
    </row>
    <row r="4113" spans="1:15" ht="15" customHeight="1">
      <c r="A4113" s="178" t="s">
        <v>336</v>
      </c>
      <c r="B4113" s="9" t="s">
        <v>17</v>
      </c>
      <c r="C4113" s="3247"/>
      <c r="D4113" s="3162"/>
      <c r="E4113" s="24"/>
      <c r="F4113" s="3200"/>
      <c r="G4113" s="24"/>
      <c r="H4113" s="3200"/>
      <c r="I4113" s="24"/>
      <c r="J4113" s="3200"/>
      <c r="K4113" s="24"/>
      <c r="L4113" s="3200"/>
      <c r="M4113" s="24"/>
      <c r="N4113" s="3200"/>
      <c r="O4113" s="4149"/>
    </row>
    <row r="4114" spans="1:15" ht="15" customHeight="1">
      <c r="A4114" s="178" t="s">
        <v>336</v>
      </c>
      <c r="B4114" s="9" t="s">
        <v>17</v>
      </c>
      <c r="C4114" s="3245" t="s">
        <v>20</v>
      </c>
      <c r="D4114" s="3161"/>
      <c r="E4114" s="3047"/>
      <c r="F4114" s="3199"/>
      <c r="G4114" s="3047"/>
      <c r="H4114" s="3199"/>
      <c r="I4114" s="3047"/>
      <c r="J4114" s="3199"/>
      <c r="K4114" s="3047"/>
      <c r="L4114" s="3199"/>
      <c r="M4114" s="3047"/>
      <c r="N4114" s="3199"/>
      <c r="O4114" s="4150">
        <f>COUNT(E4114:N4115)</f>
        <v>0</v>
      </c>
    </row>
    <row r="4115" spans="1:15" ht="15" customHeight="1">
      <c r="A4115" s="178" t="s">
        <v>336</v>
      </c>
      <c r="B4115" s="9" t="s">
        <v>17</v>
      </c>
      <c r="C4115" s="3247"/>
      <c r="D4115" s="3162"/>
      <c r="E4115" s="24"/>
      <c r="F4115" s="3200"/>
      <c r="G4115" s="24"/>
      <c r="H4115" s="3200"/>
      <c r="I4115" s="24"/>
      <c r="J4115" s="3200"/>
      <c r="K4115" s="24"/>
      <c r="L4115" s="3200"/>
      <c r="M4115" s="24"/>
      <c r="N4115" s="3200"/>
      <c r="O4115" s="4149"/>
    </row>
    <row r="4116" spans="1:15" ht="15" customHeight="1">
      <c r="A4116" s="178" t="s">
        <v>336</v>
      </c>
      <c r="B4116" s="9" t="s">
        <v>17</v>
      </c>
      <c r="C4116" s="3245" t="s">
        <v>21</v>
      </c>
      <c r="D4116" s="3161"/>
      <c r="E4116" s="3047"/>
      <c r="F4116" s="3199"/>
      <c r="G4116" s="3047"/>
      <c r="H4116" s="3199"/>
      <c r="I4116" s="3047"/>
      <c r="J4116" s="3199"/>
      <c r="K4116" s="3047"/>
      <c r="L4116" s="3199"/>
      <c r="M4116" s="3047"/>
      <c r="N4116" s="3199"/>
      <c r="O4116" s="4150">
        <f>COUNT(E4116:N4117)</f>
        <v>0</v>
      </c>
    </row>
    <row r="4117" spans="1:15" ht="15" customHeight="1">
      <c r="A4117" s="178" t="s">
        <v>336</v>
      </c>
      <c r="B4117" s="9" t="s">
        <v>17</v>
      </c>
      <c r="C4117" s="3247"/>
      <c r="D4117" s="3162"/>
      <c r="E4117" s="24"/>
      <c r="F4117" s="3200"/>
      <c r="G4117" s="24"/>
      <c r="H4117" s="3200"/>
      <c r="I4117" s="24"/>
      <c r="J4117" s="3200"/>
      <c r="K4117" s="24"/>
      <c r="L4117" s="3200"/>
      <c r="M4117" s="24"/>
      <c r="N4117" s="3200"/>
      <c r="O4117" s="4149"/>
    </row>
    <row r="4118" spans="1:15" ht="15" customHeight="1">
      <c r="A4118" s="178" t="s">
        <v>336</v>
      </c>
      <c r="B4118" s="9" t="s">
        <v>17</v>
      </c>
      <c r="C4118" s="3245" t="s">
        <v>22</v>
      </c>
      <c r="D4118" s="3161"/>
      <c r="E4118" s="3047"/>
      <c r="F4118" s="3199"/>
      <c r="G4118" s="3047"/>
      <c r="H4118" s="3199"/>
      <c r="I4118" s="3047"/>
      <c r="J4118" s="3199"/>
      <c r="K4118" s="3047"/>
      <c r="L4118" s="3199"/>
      <c r="M4118" s="3047"/>
      <c r="N4118" s="3199"/>
      <c r="O4118" s="4150">
        <f>COUNT(E4118:N4119)</f>
        <v>0</v>
      </c>
    </row>
    <row r="4119" spans="1:15" ht="15" customHeight="1">
      <c r="A4119" s="178" t="s">
        <v>336</v>
      </c>
      <c r="B4119" s="9" t="s">
        <v>17</v>
      </c>
      <c r="C4119" s="3247"/>
      <c r="D4119" s="3162"/>
      <c r="E4119" s="24"/>
      <c r="F4119" s="3200"/>
      <c r="G4119" s="24"/>
      <c r="H4119" s="3200"/>
      <c r="I4119" s="24"/>
      <c r="J4119" s="3200"/>
      <c r="K4119" s="24"/>
      <c r="L4119" s="3200"/>
      <c r="M4119" s="24"/>
      <c r="N4119" s="3200"/>
      <c r="O4119" s="4149"/>
    </row>
    <row r="4120" spans="1:15" ht="15" customHeight="1">
      <c r="A4120" s="178" t="s">
        <v>336</v>
      </c>
      <c r="B4120" s="9" t="s">
        <v>17</v>
      </c>
      <c r="C4120" s="3245" t="s">
        <v>23</v>
      </c>
      <c r="D4120" s="3161"/>
      <c r="E4120" s="3047"/>
      <c r="F4120" s="3199"/>
      <c r="G4120" s="3047"/>
      <c r="H4120" s="3199"/>
      <c r="I4120" s="3047"/>
      <c r="J4120" s="3199"/>
      <c r="K4120" s="3047"/>
      <c r="L4120" s="3199"/>
      <c r="M4120" s="3047"/>
      <c r="N4120" s="3199"/>
      <c r="O4120" s="4150">
        <f>COUNT(E4120:N4121)</f>
        <v>0</v>
      </c>
    </row>
    <row r="4121" spans="1:15" ht="15" customHeight="1">
      <c r="A4121" s="178" t="s">
        <v>336</v>
      </c>
      <c r="B4121" s="9" t="s">
        <v>17</v>
      </c>
      <c r="C4121" s="3247"/>
      <c r="D4121" s="3162"/>
      <c r="E4121" s="24"/>
      <c r="F4121" s="3200"/>
      <c r="G4121" s="24"/>
      <c r="H4121" s="3200"/>
      <c r="I4121" s="24"/>
      <c r="J4121" s="3200"/>
      <c r="K4121" s="24"/>
      <c r="L4121" s="3200"/>
      <c r="M4121" s="24"/>
      <c r="N4121" s="3200"/>
      <c r="O4121" s="4149"/>
    </row>
    <row r="4122" spans="1:15" ht="15" customHeight="1">
      <c r="A4122" s="178" t="s">
        <v>336</v>
      </c>
      <c r="B4122" s="9" t="s">
        <v>17</v>
      </c>
      <c r="C4122" s="3245" t="s">
        <v>24</v>
      </c>
      <c r="D4122" s="3161"/>
      <c r="E4122" s="29"/>
      <c r="F4122" s="3199"/>
      <c r="G4122" s="29"/>
      <c r="H4122" s="3199"/>
      <c r="I4122" s="29"/>
      <c r="J4122" s="3199"/>
      <c r="K4122" s="29"/>
      <c r="L4122" s="3199"/>
      <c r="M4122" s="29"/>
      <c r="N4122" s="3199"/>
      <c r="O4122" s="4150">
        <f>COUNT(E4122:N4123)</f>
        <v>0</v>
      </c>
    </row>
    <row r="4123" spans="1:15" ht="15" customHeight="1">
      <c r="A4123" s="178" t="s">
        <v>336</v>
      </c>
      <c r="B4123" s="9" t="s">
        <v>17</v>
      </c>
      <c r="C4123" s="3247"/>
      <c r="D4123" s="3162"/>
      <c r="E4123" s="29"/>
      <c r="F4123" s="3200"/>
      <c r="G4123" s="29"/>
      <c r="H4123" s="3200"/>
      <c r="I4123" s="29"/>
      <c r="J4123" s="3200"/>
      <c r="K4123" s="29"/>
      <c r="L4123" s="3200"/>
      <c r="M4123" s="29"/>
      <c r="N4123" s="3200"/>
      <c r="O4123" s="4149"/>
    </row>
    <row r="4124" spans="1:15" ht="15" customHeight="1">
      <c r="A4124" s="178" t="s">
        <v>336</v>
      </c>
      <c r="B4124" s="9" t="s">
        <v>17</v>
      </c>
      <c r="C4124" s="3245" t="s">
        <v>25</v>
      </c>
      <c r="D4124" s="3161"/>
      <c r="E4124" s="3163"/>
      <c r="F4124" s="1780"/>
      <c r="G4124" s="3163"/>
      <c r="H4124" s="1780"/>
      <c r="I4124" s="3163"/>
      <c r="J4124" s="1780"/>
      <c r="K4124" s="3163"/>
      <c r="L4124" s="1780"/>
      <c r="M4124" s="3163"/>
      <c r="N4124" s="1780"/>
      <c r="O4124" s="4150">
        <f>COUNT(E4124:N4125)</f>
        <v>0</v>
      </c>
    </row>
    <row r="4125" spans="1:15" ht="15" customHeight="1">
      <c r="A4125" s="178" t="s">
        <v>336</v>
      </c>
      <c r="B4125" s="9" t="s">
        <v>17</v>
      </c>
      <c r="C4125" s="3247"/>
      <c r="D4125" s="3162"/>
      <c r="E4125" s="3164"/>
      <c r="F4125" s="1659"/>
      <c r="G4125" s="3164"/>
      <c r="H4125" s="1659"/>
      <c r="I4125" s="3164"/>
      <c r="J4125" s="1659"/>
      <c r="K4125" s="3164"/>
      <c r="L4125" s="1659"/>
      <c r="M4125" s="3164"/>
      <c r="N4125" s="1659"/>
      <c r="O4125" s="4149"/>
    </row>
    <row r="4126" spans="1:15" ht="15" customHeight="1">
      <c r="A4126" s="178" t="s">
        <v>336</v>
      </c>
      <c r="B4126" s="9" t="s">
        <v>17</v>
      </c>
      <c r="C4126" s="3245" t="s">
        <v>26</v>
      </c>
      <c r="D4126" s="3161"/>
      <c r="E4126" s="3047"/>
      <c r="F4126" s="3043"/>
      <c r="G4126" s="3047"/>
      <c r="H4126" s="3043"/>
      <c r="I4126" s="3047"/>
      <c r="J4126" s="3043"/>
      <c r="K4126" s="3047"/>
      <c r="L4126" s="3043"/>
      <c r="M4126" s="3047"/>
      <c r="N4126" s="3043"/>
      <c r="O4126" s="4150">
        <f>COUNT(E4126:N4127)</f>
        <v>0</v>
      </c>
    </row>
    <row r="4127" spans="1:15" ht="15" customHeight="1">
      <c r="A4127" s="178" t="s">
        <v>336</v>
      </c>
      <c r="B4127" s="9" t="s">
        <v>17</v>
      </c>
      <c r="C4127" s="3247"/>
      <c r="D4127" s="3162"/>
      <c r="E4127" s="3047"/>
      <c r="F4127" s="3044"/>
      <c r="G4127" s="3047"/>
      <c r="H4127" s="3044"/>
      <c r="I4127" s="3047"/>
      <c r="J4127" s="3044"/>
      <c r="K4127" s="3047"/>
      <c r="L4127" s="3044"/>
      <c r="M4127" s="3047"/>
      <c r="N4127" s="3044"/>
      <c r="O4127" s="4149"/>
    </row>
    <row r="4128" spans="1:15" ht="15" customHeight="1">
      <c r="A4128" s="178" t="s">
        <v>336</v>
      </c>
      <c r="B4128" s="9" t="s">
        <v>17</v>
      </c>
      <c r="C4128" s="3245" t="s">
        <v>27</v>
      </c>
      <c r="D4128" s="3161"/>
      <c r="E4128" s="3047"/>
      <c r="F4128" s="3043"/>
      <c r="G4128" s="3047"/>
      <c r="H4128" s="3043"/>
      <c r="I4128" s="3047"/>
      <c r="J4128" s="3043"/>
      <c r="K4128" s="3047"/>
      <c r="L4128" s="3043"/>
      <c r="M4128" s="3047"/>
      <c r="N4128" s="3043"/>
      <c r="O4128" s="4150">
        <f>COUNT(E4128:N4129)</f>
        <v>0</v>
      </c>
    </row>
    <row r="4129" spans="1:15" ht="15" customHeight="1">
      <c r="A4129" s="178" t="s">
        <v>336</v>
      </c>
      <c r="B4129" s="9" t="s">
        <v>17</v>
      </c>
      <c r="C4129" s="3247"/>
      <c r="D4129" s="3162"/>
      <c r="E4129" s="3047"/>
      <c r="F4129" s="3044"/>
      <c r="G4129" s="3047"/>
      <c r="H4129" s="3044"/>
      <c r="I4129" s="3047"/>
      <c r="J4129" s="3044"/>
      <c r="K4129" s="3047"/>
      <c r="L4129" s="3044"/>
      <c r="M4129" s="3047"/>
      <c r="N4129" s="3044"/>
      <c r="O4129" s="4149"/>
    </row>
    <row r="4130" spans="1:15" ht="15" customHeight="1">
      <c r="A4130" s="178" t="s">
        <v>336</v>
      </c>
      <c r="B4130" s="9" t="s">
        <v>17</v>
      </c>
      <c r="C4130" s="3245" t="s">
        <v>28</v>
      </c>
      <c r="D4130" s="3161"/>
      <c r="E4130" s="29"/>
      <c r="F4130" s="3266"/>
      <c r="G4130" s="29"/>
      <c r="H4130" s="3266"/>
      <c r="I4130" s="29"/>
      <c r="J4130" s="3266"/>
      <c r="K4130" s="29"/>
      <c r="L4130" s="3266"/>
      <c r="M4130" s="29"/>
      <c r="N4130" s="3266"/>
      <c r="O4130" s="4150">
        <f>COUNT(E4130:N4131)</f>
        <v>0</v>
      </c>
    </row>
    <row r="4131" spans="1:15" ht="15" customHeight="1">
      <c r="A4131" s="178" t="s">
        <v>336</v>
      </c>
      <c r="B4131" s="9" t="s">
        <v>17</v>
      </c>
      <c r="C4131" s="3247"/>
      <c r="D4131" s="3162"/>
      <c r="E4131" s="30"/>
      <c r="F4131" s="3266"/>
      <c r="G4131" s="30"/>
      <c r="H4131" s="3266"/>
      <c r="I4131" s="30"/>
      <c r="J4131" s="3266"/>
      <c r="K4131" s="30"/>
      <c r="L4131" s="3266"/>
      <c r="M4131" s="30"/>
      <c r="N4131" s="3266"/>
      <c r="O4131" s="4149"/>
    </row>
    <row r="4132" spans="1:15" ht="15" customHeight="1">
      <c r="A4132" s="178" t="s">
        <v>336</v>
      </c>
      <c r="B4132" s="9" t="s">
        <v>17</v>
      </c>
      <c r="C4132" s="3262" t="s">
        <v>29</v>
      </c>
      <c r="D4132" s="3161"/>
      <c r="E4132" s="3201"/>
      <c r="F4132" s="3201"/>
      <c r="G4132" s="3201"/>
      <c r="H4132" s="3201"/>
      <c r="I4132" s="3201"/>
      <c r="J4132" s="3201"/>
      <c r="K4132" s="3201"/>
      <c r="L4132" s="3201"/>
      <c r="M4132" s="3201"/>
      <c r="N4132" s="3201"/>
      <c r="O4132" s="4150">
        <f>COUNT(E4132:N4133)</f>
        <v>0</v>
      </c>
    </row>
    <row r="4133" spans="1:15" ht="15" customHeight="1">
      <c r="A4133" s="178" t="s">
        <v>336</v>
      </c>
      <c r="B4133" s="9" t="s">
        <v>17</v>
      </c>
      <c r="C4133" s="3263"/>
      <c r="D4133" s="3162"/>
      <c r="E4133" s="3202"/>
      <c r="F4133" s="3202"/>
      <c r="G4133" s="3202"/>
      <c r="H4133" s="3202"/>
      <c r="I4133" s="3202"/>
      <c r="J4133" s="3202"/>
      <c r="K4133" s="3202"/>
      <c r="L4133" s="3202"/>
      <c r="M4133" s="3202"/>
      <c r="N4133" s="3202"/>
      <c r="O4133" s="4149"/>
    </row>
    <row r="4134" spans="1:15" ht="15" customHeight="1">
      <c r="A4134" s="178" t="s">
        <v>336</v>
      </c>
      <c r="B4134" s="9" t="s">
        <v>17</v>
      </c>
      <c r="C4134" s="3245" t="s">
        <v>30</v>
      </c>
      <c r="D4134" s="3161"/>
      <c r="E4134" s="29"/>
      <c r="F4134" s="3266"/>
      <c r="G4134" s="29"/>
      <c r="H4134" s="3266"/>
      <c r="I4134" s="29"/>
      <c r="J4134" s="3266"/>
      <c r="K4134" s="29"/>
      <c r="L4134" s="3266"/>
      <c r="M4134" s="29"/>
      <c r="N4134" s="3266"/>
      <c r="O4134" s="4150">
        <f>COUNT(E4134:N4135)</f>
        <v>0</v>
      </c>
    </row>
    <row r="4135" spans="1:15" ht="15" customHeight="1">
      <c r="A4135" s="178" t="s">
        <v>336</v>
      </c>
      <c r="B4135" s="9" t="s">
        <v>17</v>
      </c>
      <c r="C4135" s="3247"/>
      <c r="D4135" s="3162"/>
      <c r="E4135" s="30"/>
      <c r="F4135" s="3266"/>
      <c r="G4135" s="30"/>
      <c r="H4135" s="3266"/>
      <c r="I4135" s="30"/>
      <c r="J4135" s="3266"/>
      <c r="K4135" s="30"/>
      <c r="L4135" s="3266"/>
      <c r="M4135" s="30"/>
      <c r="N4135" s="3266"/>
      <c r="O4135" s="4149"/>
    </row>
    <row r="4136" spans="1:15" ht="15" customHeight="1">
      <c r="A4136" s="178" t="s">
        <v>336</v>
      </c>
      <c r="B4136" s="9" t="s">
        <v>17</v>
      </c>
      <c r="C4136" s="3262" t="s">
        <v>31</v>
      </c>
      <c r="D4136" s="3161"/>
      <c r="E4136" s="3201"/>
      <c r="F4136" s="3264"/>
      <c r="G4136" s="3201"/>
      <c r="H4136" s="3264"/>
      <c r="I4136" s="3201"/>
      <c r="J4136" s="3264"/>
      <c r="K4136" s="3201"/>
      <c r="L4136" s="3264"/>
      <c r="M4136" s="3201"/>
      <c r="N4136" s="3264"/>
      <c r="O4136" s="4150">
        <f>COUNT(E4136:N4137)</f>
        <v>0</v>
      </c>
    </row>
    <row r="4137" spans="1:15" ht="15" customHeight="1">
      <c r="A4137" s="178" t="s">
        <v>336</v>
      </c>
      <c r="B4137" s="9" t="s">
        <v>17</v>
      </c>
      <c r="C4137" s="3263"/>
      <c r="D4137" s="3162"/>
      <c r="E4137" s="3202"/>
      <c r="F4137" s="3264"/>
      <c r="G4137" s="3202"/>
      <c r="H4137" s="3264"/>
      <c r="I4137" s="3202"/>
      <c r="J4137" s="3264"/>
      <c r="K4137" s="3202"/>
      <c r="L4137" s="3264"/>
      <c r="M4137" s="3202"/>
      <c r="N4137" s="3264"/>
      <c r="O4137" s="4149"/>
    </row>
    <row r="4138" spans="1:15" ht="15" customHeight="1">
      <c r="A4138" s="178" t="s">
        <v>336</v>
      </c>
      <c r="B4138" s="9" t="s">
        <v>17</v>
      </c>
      <c r="C4138" s="3245" t="s">
        <v>32</v>
      </c>
      <c r="D4138" s="3161"/>
      <c r="E4138" s="3265"/>
      <c r="F4138" s="3043"/>
      <c r="G4138" s="3265"/>
      <c r="H4138" s="3043"/>
      <c r="I4138" s="3265"/>
      <c r="J4138" s="3043"/>
      <c r="K4138" s="3265"/>
      <c r="L4138" s="3043"/>
      <c r="M4138" s="3265"/>
      <c r="N4138" s="3043"/>
      <c r="O4138" s="4150">
        <f>COUNT(E4138:N4139)</f>
        <v>0</v>
      </c>
    </row>
    <row r="4139" spans="1:15" ht="15" customHeight="1">
      <c r="A4139" s="178" t="s">
        <v>336</v>
      </c>
      <c r="B4139" s="9" t="s">
        <v>17</v>
      </c>
      <c r="C4139" s="3247"/>
      <c r="D4139" s="3162"/>
      <c r="E4139" s="3265"/>
      <c r="F4139" s="3044"/>
      <c r="G4139" s="3265"/>
      <c r="H4139" s="3044"/>
      <c r="I4139" s="3265"/>
      <c r="J4139" s="3044"/>
      <c r="K4139" s="3265"/>
      <c r="L4139" s="3044"/>
      <c r="M4139" s="3265"/>
      <c r="N4139" s="3044"/>
      <c r="O4139" s="4149"/>
    </row>
    <row r="4140" spans="1:15" ht="15" customHeight="1">
      <c r="A4140" s="178" t="s">
        <v>336</v>
      </c>
      <c r="B4140" s="9" t="s">
        <v>17</v>
      </c>
      <c r="C4140" s="3245" t="s">
        <v>33</v>
      </c>
      <c r="D4140" s="3161"/>
      <c r="E4140" s="3265"/>
      <c r="F4140" s="3043"/>
      <c r="G4140" s="3265"/>
      <c r="H4140" s="3043"/>
      <c r="I4140" s="3265"/>
      <c r="J4140" s="3043"/>
      <c r="K4140" s="3265"/>
      <c r="L4140" s="3043"/>
      <c r="M4140" s="3265"/>
      <c r="N4140" s="3043"/>
      <c r="O4140" s="4150">
        <v>0</v>
      </c>
    </row>
    <row r="4141" spans="1:15" ht="15" customHeight="1">
      <c r="A4141" s="178" t="s">
        <v>336</v>
      </c>
      <c r="B4141" s="9" t="s">
        <v>17</v>
      </c>
      <c r="C4141" s="3247"/>
      <c r="D4141" s="3162"/>
      <c r="E4141" s="3265"/>
      <c r="F4141" s="3044"/>
      <c r="G4141" s="3265"/>
      <c r="H4141" s="3044"/>
      <c r="I4141" s="3265"/>
      <c r="J4141" s="3044"/>
      <c r="K4141" s="3265"/>
      <c r="L4141" s="3044"/>
      <c r="M4141" s="3265"/>
      <c r="N4141" s="3044"/>
      <c r="O4141" s="4149"/>
    </row>
    <row r="4142" spans="1:15" ht="15" customHeight="1">
      <c r="A4142" s="178" t="s">
        <v>336</v>
      </c>
      <c r="B4142" s="9" t="s">
        <v>17</v>
      </c>
      <c r="C4142" s="3245" t="s">
        <v>39</v>
      </c>
      <c r="D4142" s="3161"/>
      <c r="E4142" s="3047"/>
      <c r="F4142" s="3261"/>
      <c r="G4142" s="3047"/>
      <c r="H4142" s="3261"/>
      <c r="I4142" s="3047"/>
      <c r="J4142" s="3261"/>
      <c r="K4142" s="3047"/>
      <c r="L4142" s="3261"/>
      <c r="M4142" s="3047"/>
      <c r="N4142" s="3261"/>
      <c r="O4142" s="4150">
        <f>COUNT(E4142:N4144)</f>
        <v>0</v>
      </c>
    </row>
    <row r="4143" spans="1:15" ht="15" customHeight="1">
      <c r="A4143" s="178" t="s">
        <v>336</v>
      </c>
      <c r="B4143" s="9"/>
      <c r="C4143" s="3246"/>
      <c r="D4143" s="3248"/>
      <c r="E4143" s="3047"/>
      <c r="F4143" s="3261"/>
      <c r="G4143" s="3047"/>
      <c r="H4143" s="3261"/>
      <c r="I4143" s="3047"/>
      <c r="J4143" s="3261"/>
      <c r="K4143" s="3047"/>
      <c r="L4143" s="3261"/>
      <c r="M4143" s="3047"/>
      <c r="N4143" s="3261"/>
      <c r="O4143" s="3331"/>
    </row>
    <row r="4144" spans="1:15" ht="15" customHeight="1">
      <c r="A4144" s="178" t="s">
        <v>336</v>
      </c>
      <c r="B4144" s="9" t="s">
        <v>17</v>
      </c>
      <c r="C4144" s="3247"/>
      <c r="D4144" s="3162"/>
      <c r="E4144" s="24"/>
      <c r="F4144" s="3261"/>
      <c r="G4144" s="24"/>
      <c r="H4144" s="3261"/>
      <c r="I4144" s="24"/>
      <c r="J4144" s="3261"/>
      <c r="K4144" s="24"/>
      <c r="L4144" s="3261"/>
      <c r="M4144" s="24"/>
      <c r="N4144" s="3261"/>
      <c r="O4144" s="4149"/>
    </row>
    <row r="4145" spans="1:15" ht="15" customHeight="1">
      <c r="A4145" s="178" t="s">
        <v>336</v>
      </c>
      <c r="B4145" s="9" t="s">
        <v>17</v>
      </c>
      <c r="C4145" s="3245" t="s">
        <v>34</v>
      </c>
      <c r="D4145" s="3161"/>
      <c r="E4145" s="3047"/>
      <c r="F4145" s="3261"/>
      <c r="G4145" s="3047"/>
      <c r="H4145" s="3261"/>
      <c r="I4145" s="3047"/>
      <c r="J4145" s="3261"/>
      <c r="K4145" s="3047"/>
      <c r="L4145" s="3261"/>
      <c r="M4145" s="3047"/>
      <c r="N4145" s="3261"/>
      <c r="O4145" s="4150">
        <f>COUNT(E4145:N4147)</f>
        <v>0</v>
      </c>
    </row>
    <row r="4146" spans="1:15" ht="15" customHeight="1">
      <c r="A4146" s="178" t="s">
        <v>336</v>
      </c>
      <c r="B4146" s="9"/>
      <c r="C4146" s="3246"/>
      <c r="D4146" s="3248"/>
      <c r="E4146" s="3047"/>
      <c r="F4146" s="3261"/>
      <c r="G4146" s="3047"/>
      <c r="H4146" s="3261"/>
      <c r="I4146" s="3047"/>
      <c r="J4146" s="3261"/>
      <c r="K4146" s="3047"/>
      <c r="L4146" s="3261"/>
      <c r="M4146" s="3047"/>
      <c r="N4146" s="3261"/>
      <c r="O4146" s="3331"/>
    </row>
    <row r="4147" spans="1:15" ht="15" customHeight="1">
      <c r="A4147" s="178" t="s">
        <v>336</v>
      </c>
      <c r="B4147" s="9" t="s">
        <v>17</v>
      </c>
      <c r="C4147" s="3247"/>
      <c r="D4147" s="3162"/>
      <c r="E4147" s="24"/>
      <c r="F4147" s="3261"/>
      <c r="G4147" s="24"/>
      <c r="H4147" s="3261"/>
      <c r="I4147" s="24"/>
      <c r="J4147" s="3261"/>
      <c r="K4147" s="24"/>
      <c r="L4147" s="3261"/>
      <c r="M4147" s="24"/>
      <c r="N4147" s="3261"/>
      <c r="O4147" s="4149"/>
    </row>
    <row r="4148" spans="1:15" ht="15" customHeight="1">
      <c r="A4148" s="178" t="s">
        <v>336</v>
      </c>
      <c r="B4148" s="9" t="s">
        <v>17</v>
      </c>
      <c r="C4148" s="3245" t="s">
        <v>37</v>
      </c>
      <c r="D4148" s="3161"/>
      <c r="E4148" s="3043"/>
      <c r="F4148" s="3199"/>
      <c r="G4148" s="3043"/>
      <c r="H4148" s="3199"/>
      <c r="I4148" s="3043"/>
      <c r="J4148" s="3199"/>
      <c r="K4148" s="3043"/>
      <c r="L4148" s="3199"/>
      <c r="M4148" s="3043"/>
      <c r="N4148" s="3199"/>
      <c r="O4148" s="4150">
        <f>COUNT(E4148:N4149)</f>
        <v>0</v>
      </c>
    </row>
    <row r="4149" spans="1:15" ht="15" customHeight="1">
      <c r="A4149" s="178" t="s">
        <v>336</v>
      </c>
      <c r="B4149" s="9" t="s">
        <v>17</v>
      </c>
      <c r="C4149" s="3247"/>
      <c r="D4149" s="3162"/>
      <c r="E4149" s="3044"/>
      <c r="F4149" s="3200"/>
      <c r="G4149" s="3044"/>
      <c r="H4149" s="3200"/>
      <c r="I4149" s="3044"/>
      <c r="J4149" s="3200"/>
      <c r="K4149" s="3044"/>
      <c r="L4149" s="3200"/>
      <c r="M4149" s="3044"/>
      <c r="N4149" s="3200"/>
      <c r="O4149" s="4149"/>
    </row>
    <row r="4150" spans="1:15" ht="15" customHeight="1">
      <c r="A4150" s="178" t="s">
        <v>336</v>
      </c>
      <c r="B4150" s="9"/>
      <c r="C4150" s="3245" t="s">
        <v>38</v>
      </c>
      <c r="D4150" s="3161"/>
      <c r="E4150" s="3043"/>
      <c r="F4150" s="3199"/>
      <c r="G4150" s="3043"/>
      <c r="H4150" s="3199"/>
      <c r="I4150" s="3043"/>
      <c r="J4150" s="3199"/>
      <c r="K4150" s="3043"/>
      <c r="L4150" s="3199"/>
      <c r="M4150" s="3043"/>
      <c r="N4150" s="3199"/>
      <c r="O4150" s="3143"/>
    </row>
    <row r="4151" spans="1:15" ht="15" customHeight="1">
      <c r="A4151" s="178" t="s">
        <v>336</v>
      </c>
      <c r="B4151" s="9"/>
      <c r="C4151" s="3247"/>
      <c r="D4151" s="3162"/>
      <c r="E4151" s="3044"/>
      <c r="F4151" s="3200"/>
      <c r="G4151" s="3044"/>
      <c r="H4151" s="3200"/>
      <c r="I4151" s="3044"/>
      <c r="J4151" s="3200"/>
      <c r="K4151" s="3044"/>
      <c r="L4151" s="3200"/>
      <c r="M4151" s="3044"/>
      <c r="N4151" s="3200"/>
      <c r="O4151" s="3143"/>
    </row>
    <row r="4152" spans="1:15" ht="15" customHeight="1">
      <c r="A4152" s="178" t="s">
        <v>336</v>
      </c>
      <c r="B4152" s="9"/>
      <c r="C4152" s="3262" t="s">
        <v>35</v>
      </c>
      <c r="D4152" s="3161"/>
      <c r="E4152" s="3041"/>
      <c r="F4152" s="3253"/>
      <c r="G4152" s="3041"/>
      <c r="H4152" s="3253"/>
      <c r="I4152" s="3041"/>
      <c r="J4152" s="3253"/>
      <c r="K4152" s="3041"/>
      <c r="L4152" s="3253"/>
      <c r="M4152" s="3041"/>
      <c r="N4152" s="3253"/>
      <c r="O4152" s="3143"/>
    </row>
    <row r="4153" spans="1:15" ht="15" customHeight="1">
      <c r="A4153" s="178" t="s">
        <v>336</v>
      </c>
      <c r="B4153" s="9"/>
      <c r="C4153" s="3263"/>
      <c r="D4153" s="3162"/>
      <c r="E4153" s="3040"/>
      <c r="F4153" s="3202"/>
      <c r="G4153" s="3040"/>
      <c r="H4153" s="3202"/>
      <c r="I4153" s="3040"/>
      <c r="J4153" s="3202"/>
      <c r="K4153" s="3040"/>
      <c r="L4153" s="3202"/>
      <c r="M4153" s="3040"/>
      <c r="N4153" s="3202"/>
      <c r="O4153" s="3143"/>
    </row>
    <row r="4154" spans="1:15" ht="15" customHeight="1">
      <c r="A4154" s="178" t="s">
        <v>336</v>
      </c>
      <c r="B4154" s="9"/>
      <c r="C4154" s="3262" t="s">
        <v>36</v>
      </c>
      <c r="D4154" s="3161"/>
      <c r="E4154" s="3041"/>
      <c r="F4154" s="3253"/>
      <c r="G4154" s="3041"/>
      <c r="H4154" s="3253"/>
      <c r="I4154" s="3041"/>
      <c r="J4154" s="3253"/>
      <c r="K4154" s="3041"/>
      <c r="L4154" s="3253"/>
      <c r="M4154" s="3041"/>
      <c r="N4154" s="3253"/>
      <c r="O4154" s="3143"/>
    </row>
    <row r="4155" spans="1:15" ht="15" customHeight="1">
      <c r="A4155" s="178" t="s">
        <v>336</v>
      </c>
      <c r="B4155" s="9"/>
      <c r="C4155" s="3263"/>
      <c r="D4155" s="3162"/>
      <c r="E4155" s="3040"/>
      <c r="F4155" s="3202"/>
      <c r="G4155" s="3040"/>
      <c r="H4155" s="3202"/>
      <c r="I4155" s="3040"/>
      <c r="J4155" s="3202"/>
      <c r="K4155" s="3040"/>
      <c r="L4155" s="3202"/>
      <c r="M4155" s="3040"/>
      <c r="N4155" s="3202"/>
      <c r="O4155" s="3143"/>
    </row>
    <row r="4156" spans="1:15" ht="15" customHeight="1">
      <c r="A4156" s="178" t="s">
        <v>336</v>
      </c>
      <c r="B4156" s="10" t="s">
        <v>17</v>
      </c>
      <c r="C4156" s="3245" t="s">
        <v>40</v>
      </c>
      <c r="D4156" s="3161"/>
      <c r="E4156" s="3179"/>
      <c r="F4156" s="3043"/>
      <c r="G4156" s="3179"/>
      <c r="H4156" s="3043"/>
      <c r="I4156" s="3179"/>
      <c r="J4156" s="3043"/>
      <c r="K4156" s="3179"/>
      <c r="L4156" s="3043"/>
      <c r="M4156" s="3179"/>
      <c r="N4156" s="3043"/>
      <c r="O4156" s="4150">
        <f>COUNT(E4156:N4157)</f>
        <v>0</v>
      </c>
    </row>
    <row r="4157" spans="1:15" ht="15" customHeight="1">
      <c r="A4157" s="178" t="s">
        <v>336</v>
      </c>
      <c r="B4157" s="9" t="s">
        <v>17</v>
      </c>
      <c r="C4157" s="3247"/>
      <c r="D4157" s="3162"/>
      <c r="E4157" s="3180"/>
      <c r="F4157" s="3044"/>
      <c r="G4157" s="3180"/>
      <c r="H4157" s="3044"/>
      <c r="I4157" s="3180"/>
      <c r="J4157" s="3044"/>
      <c r="K4157" s="3180"/>
      <c r="L4157" s="3044"/>
      <c r="M4157" s="3180"/>
      <c r="N4157" s="3044"/>
      <c r="O4157" s="4149"/>
    </row>
    <row r="4158" spans="1:15" ht="15" customHeight="1">
      <c r="A4158" s="178" t="s">
        <v>336</v>
      </c>
      <c r="B4158" s="9" t="s">
        <v>17</v>
      </c>
      <c r="C4158" s="3245" t="s">
        <v>41</v>
      </c>
      <c r="D4158" s="3161"/>
      <c r="E4158" s="3179"/>
      <c r="F4158" s="3043"/>
      <c r="G4158" s="3179"/>
      <c r="H4158" s="3043"/>
      <c r="I4158" s="3179"/>
      <c r="J4158" s="3043"/>
      <c r="K4158" s="3179"/>
      <c r="L4158" s="3043"/>
      <c r="M4158" s="3179"/>
      <c r="N4158" s="3043"/>
      <c r="O4158" s="4150">
        <f>COUNT(E4158:N4159)</f>
        <v>0</v>
      </c>
    </row>
    <row r="4159" spans="1:15" ht="15" customHeight="1">
      <c r="A4159" s="178" t="s">
        <v>336</v>
      </c>
      <c r="B4159" s="9" t="s">
        <v>17</v>
      </c>
      <c r="C4159" s="3247"/>
      <c r="D4159" s="3162"/>
      <c r="E4159" s="3180"/>
      <c r="F4159" s="3044"/>
      <c r="G4159" s="3180"/>
      <c r="H4159" s="3044"/>
      <c r="I4159" s="3180"/>
      <c r="J4159" s="3044"/>
      <c r="K4159" s="3180"/>
      <c r="L4159" s="3044"/>
      <c r="M4159" s="3180"/>
      <c r="N4159" s="3044"/>
      <c r="O4159" s="4149"/>
    </row>
    <row r="4160" spans="1:15" ht="15" customHeight="1">
      <c r="A4160" s="178" t="s">
        <v>336</v>
      </c>
      <c r="B4160" s="9" t="s">
        <v>17</v>
      </c>
      <c r="C4160" s="3245" t="s">
        <v>42</v>
      </c>
      <c r="D4160" s="3161"/>
      <c r="E4160" s="3179"/>
      <c r="F4160" s="3043"/>
      <c r="G4160" s="3179"/>
      <c r="H4160" s="3043"/>
      <c r="I4160" s="3179"/>
      <c r="J4160" s="3043"/>
      <c r="K4160" s="3179"/>
      <c r="L4160" s="3043"/>
      <c r="M4160" s="3179"/>
      <c r="N4160" s="3043"/>
      <c r="O4160" s="4150">
        <f>COUNT(E4160:N4161)</f>
        <v>0</v>
      </c>
    </row>
    <row r="4161" spans="1:15" ht="15" customHeight="1">
      <c r="A4161" s="178" t="s">
        <v>336</v>
      </c>
      <c r="B4161" s="9" t="s">
        <v>17</v>
      </c>
      <c r="C4161" s="3247"/>
      <c r="D4161" s="3162"/>
      <c r="E4161" s="3180"/>
      <c r="F4161" s="3044"/>
      <c r="G4161" s="3180"/>
      <c r="H4161" s="3044"/>
      <c r="I4161" s="3180"/>
      <c r="J4161" s="3044"/>
      <c r="K4161" s="3180"/>
      <c r="L4161" s="3044"/>
      <c r="M4161" s="3180"/>
      <c r="N4161" s="3044"/>
      <c r="O4161" s="4149"/>
    </row>
    <row r="4162" spans="1:15" ht="15.75">
      <c r="A4162" s="178" t="s">
        <v>336</v>
      </c>
      <c r="B4162" s="9" t="s">
        <v>17</v>
      </c>
      <c r="C4162" s="155" t="s">
        <v>43</v>
      </c>
      <c r="D4162" s="727"/>
      <c r="E4162" s="3049"/>
      <c r="F4162" s="3049"/>
      <c r="G4162" s="3049"/>
      <c r="H4162" s="3049"/>
      <c r="I4162" s="3049"/>
      <c r="J4162" s="3049"/>
      <c r="K4162" s="3049"/>
      <c r="L4162" s="3049"/>
      <c r="M4162" s="3049"/>
      <c r="N4162" s="3049"/>
      <c r="O4162" s="4150">
        <f>COUNT(E4162:N4163)</f>
        <v>0</v>
      </c>
    </row>
    <row r="4163" spans="1:15" ht="15.75">
      <c r="A4163" s="178" t="s">
        <v>336</v>
      </c>
      <c r="B4163" s="9" t="s">
        <v>17</v>
      </c>
      <c r="C4163" s="155" t="s">
        <v>44</v>
      </c>
      <c r="D4163" s="727"/>
      <c r="E4163" s="3050"/>
      <c r="F4163" s="3050"/>
      <c r="G4163" s="3050"/>
      <c r="H4163" s="3050"/>
      <c r="I4163" s="3050"/>
      <c r="J4163" s="3050"/>
      <c r="K4163" s="3050"/>
      <c r="L4163" s="3050"/>
      <c r="M4163" s="3050"/>
      <c r="N4163" s="3050"/>
      <c r="O4163" s="4149"/>
    </row>
    <row r="4164" spans="1:15" ht="15" customHeight="1">
      <c r="A4164" s="178" t="s">
        <v>336</v>
      </c>
      <c r="B4164" s="9" t="s">
        <v>17</v>
      </c>
      <c r="C4164" s="3245" t="s">
        <v>45</v>
      </c>
      <c r="D4164" s="3161"/>
      <c r="E4164" s="3179"/>
      <c r="F4164" s="3043"/>
      <c r="G4164" s="3179"/>
      <c r="H4164" s="3043"/>
      <c r="I4164" s="3179"/>
      <c r="J4164" s="3043"/>
      <c r="K4164" s="3179"/>
      <c r="L4164" s="3043"/>
      <c r="M4164" s="3179"/>
      <c r="N4164" s="3043"/>
      <c r="O4164" s="4150">
        <f>COUNT(E4164:N4165)</f>
        <v>0</v>
      </c>
    </row>
    <row r="4165" spans="1:15" ht="15" customHeight="1">
      <c r="A4165" s="178" t="s">
        <v>336</v>
      </c>
      <c r="B4165" s="9" t="s">
        <v>17</v>
      </c>
      <c r="C4165" s="3247"/>
      <c r="D4165" s="3162"/>
      <c r="E4165" s="3180"/>
      <c r="F4165" s="3044"/>
      <c r="G4165" s="3180"/>
      <c r="H4165" s="3044"/>
      <c r="I4165" s="3180"/>
      <c r="J4165" s="3044"/>
      <c r="K4165" s="3180"/>
      <c r="L4165" s="3044"/>
      <c r="M4165" s="3180"/>
      <c r="N4165" s="3044"/>
      <c r="O4165" s="4149"/>
    </row>
    <row r="4166" spans="1:15" ht="15" customHeight="1">
      <c r="A4166" s="178" t="s">
        <v>336</v>
      </c>
      <c r="B4166" s="9" t="s">
        <v>17</v>
      </c>
      <c r="C4166" s="3245" t="s">
        <v>46</v>
      </c>
      <c r="D4166" s="3161"/>
      <c r="E4166" s="3047"/>
      <c r="F4166" s="3043"/>
      <c r="G4166" s="3047"/>
      <c r="H4166" s="3043"/>
      <c r="I4166" s="3047"/>
      <c r="J4166" s="3043"/>
      <c r="K4166" s="3047"/>
      <c r="L4166" s="3043"/>
      <c r="M4166" s="3047"/>
      <c r="N4166" s="3043"/>
      <c r="O4166" s="4150">
        <f>COUNT(E4166:N4167)</f>
        <v>0</v>
      </c>
    </row>
    <row r="4167" spans="1:15" ht="15" customHeight="1">
      <c r="A4167" s="178" t="s">
        <v>336</v>
      </c>
      <c r="B4167" s="9" t="s">
        <v>17</v>
      </c>
      <c r="C4167" s="3247"/>
      <c r="D4167" s="3162"/>
      <c r="E4167" s="24"/>
      <c r="F4167" s="3044"/>
      <c r="G4167" s="24"/>
      <c r="H4167" s="3044"/>
      <c r="I4167" s="24"/>
      <c r="J4167" s="3044"/>
      <c r="K4167" s="24"/>
      <c r="L4167" s="3044"/>
      <c r="M4167" s="24"/>
      <c r="N4167" s="3044"/>
      <c r="O4167" s="4149"/>
    </row>
    <row r="4168" spans="1:15" ht="15" customHeight="1">
      <c r="A4168" s="178" t="s">
        <v>336</v>
      </c>
      <c r="B4168" s="9" t="s">
        <v>17</v>
      </c>
      <c r="C4168" s="3245" t="s">
        <v>47</v>
      </c>
      <c r="D4168" s="3161"/>
      <c r="E4168" s="3047"/>
      <c r="F4168" s="3199"/>
      <c r="G4168" s="3047"/>
      <c r="H4168" s="3199"/>
      <c r="I4168" s="3047"/>
      <c r="J4168" s="3199"/>
      <c r="K4168" s="3047"/>
      <c r="L4168" s="3199"/>
      <c r="M4168" s="3047"/>
      <c r="N4168" s="3199"/>
      <c r="O4168" s="4150">
        <f>COUNT(E4168:N4169)</f>
        <v>0</v>
      </c>
    </row>
    <row r="4169" spans="1:15" ht="15" customHeight="1">
      <c r="A4169" s="178" t="s">
        <v>336</v>
      </c>
      <c r="B4169" s="9" t="s">
        <v>17</v>
      </c>
      <c r="C4169" s="3247"/>
      <c r="D4169" s="3162"/>
      <c r="E4169" s="24"/>
      <c r="F4169" s="3200"/>
      <c r="G4169" s="24"/>
      <c r="H4169" s="3200"/>
      <c r="I4169" s="24"/>
      <c r="J4169" s="3200"/>
      <c r="K4169" s="24"/>
      <c r="L4169" s="3200"/>
      <c r="M4169" s="24"/>
      <c r="N4169" s="3200"/>
      <c r="O4169" s="4149"/>
    </row>
    <row r="4170" spans="1:15" ht="15" customHeight="1">
      <c r="A4170" s="178" t="s">
        <v>336</v>
      </c>
      <c r="B4170" s="9" t="s">
        <v>48</v>
      </c>
      <c r="C4170" s="3245" t="s">
        <v>49</v>
      </c>
      <c r="D4170" s="3161"/>
      <c r="E4170" s="3179"/>
      <c r="F4170" s="3043"/>
      <c r="G4170" s="3179"/>
      <c r="H4170" s="3043"/>
      <c r="I4170" s="3179"/>
      <c r="J4170" s="3043"/>
      <c r="K4170" s="3179"/>
      <c r="L4170" s="3043"/>
      <c r="M4170" s="3179"/>
      <c r="N4170" s="3043"/>
      <c r="O4170" s="4150">
        <f>COUNT(E4170:N4171)</f>
        <v>0</v>
      </c>
    </row>
    <row r="4171" spans="1:15" ht="15" customHeight="1">
      <c r="A4171" s="178" t="s">
        <v>336</v>
      </c>
      <c r="B4171" s="9" t="s">
        <v>48</v>
      </c>
      <c r="C4171" s="3246"/>
      <c r="D4171" s="3248"/>
      <c r="E4171" s="3180"/>
      <c r="F4171" s="3044"/>
      <c r="G4171" s="3180"/>
      <c r="H4171" s="3044"/>
      <c r="I4171" s="3180"/>
      <c r="J4171" s="3044"/>
      <c r="K4171" s="3180"/>
      <c r="L4171" s="3044"/>
      <c r="M4171" s="3180"/>
      <c r="N4171" s="3044"/>
      <c r="O4171" s="4149"/>
    </row>
    <row r="4172" spans="1:15" ht="15" customHeight="1">
      <c r="A4172" s="178" t="s">
        <v>336</v>
      </c>
      <c r="B4172" s="9" t="s">
        <v>48</v>
      </c>
      <c r="C4172" s="3246"/>
      <c r="D4172" s="3248"/>
      <c r="E4172" s="3179"/>
      <c r="F4172" s="3043"/>
      <c r="G4172" s="3179"/>
      <c r="H4172" s="3043"/>
      <c r="I4172" s="3179"/>
      <c r="J4172" s="3043"/>
      <c r="K4172" s="3179"/>
      <c r="L4172" s="3043"/>
      <c r="M4172" s="3179"/>
      <c r="N4172" s="3043"/>
      <c r="O4172" s="4150">
        <f>COUNT(E4172:N4173)</f>
        <v>0</v>
      </c>
    </row>
    <row r="4173" spans="1:15" ht="15" customHeight="1">
      <c r="A4173" s="178" t="s">
        <v>336</v>
      </c>
      <c r="B4173" s="9" t="s">
        <v>48</v>
      </c>
      <c r="C4173" s="3247"/>
      <c r="D4173" s="3162"/>
      <c r="E4173" s="3180"/>
      <c r="F4173" s="3044"/>
      <c r="G4173" s="3180"/>
      <c r="H4173" s="3044"/>
      <c r="I4173" s="3180"/>
      <c r="J4173" s="3044"/>
      <c r="K4173" s="3180"/>
      <c r="L4173" s="3044"/>
      <c r="M4173" s="3180"/>
      <c r="N4173" s="3044"/>
      <c r="O4173" s="4149"/>
    </row>
    <row r="4174" spans="1:15" ht="15" customHeight="1">
      <c r="A4174" s="178" t="s">
        <v>336</v>
      </c>
      <c r="B4174" s="9" t="s">
        <v>48</v>
      </c>
      <c r="C4174" s="3245" t="s">
        <v>50</v>
      </c>
      <c r="D4174" s="3161"/>
      <c r="E4174" s="3047"/>
      <c r="F4174" s="3260"/>
      <c r="G4174" s="3047"/>
      <c r="H4174" s="3260"/>
      <c r="I4174" s="3047"/>
      <c r="J4174" s="3260"/>
      <c r="K4174" s="3047"/>
      <c r="L4174" s="3260"/>
      <c r="M4174" s="3047"/>
      <c r="N4174" s="3260"/>
      <c r="O4174" s="4150">
        <f>COUNT(E4174:N4175)</f>
        <v>0</v>
      </c>
    </row>
    <row r="4175" spans="1:15" ht="15" customHeight="1">
      <c r="A4175" s="178" t="s">
        <v>336</v>
      </c>
      <c r="B4175" s="9" t="s">
        <v>48</v>
      </c>
      <c r="C4175" s="3247"/>
      <c r="D4175" s="3162"/>
      <c r="E4175" s="24"/>
      <c r="F4175" s="3260"/>
      <c r="G4175" s="24"/>
      <c r="H4175" s="3260"/>
      <c r="I4175" s="24"/>
      <c r="J4175" s="3260"/>
      <c r="K4175" s="24"/>
      <c r="L4175" s="3260"/>
      <c r="M4175" s="24"/>
      <c r="N4175" s="3260"/>
      <c r="O4175" s="4149"/>
    </row>
    <row r="4176" spans="1:15" ht="15" customHeight="1">
      <c r="A4176" s="178" t="s">
        <v>336</v>
      </c>
      <c r="B4176" s="9" t="s">
        <v>48</v>
      </c>
      <c r="C4176" s="3245" t="s">
        <v>205</v>
      </c>
      <c r="D4176" s="3161"/>
      <c r="E4176" s="3047"/>
      <c r="F4176" s="3260"/>
      <c r="G4176" s="3047"/>
      <c r="H4176" s="3260"/>
      <c r="I4176" s="3047"/>
      <c r="J4176" s="3260"/>
      <c r="K4176" s="3047"/>
      <c r="L4176" s="3260"/>
      <c r="M4176" s="3047"/>
      <c r="N4176" s="3260"/>
      <c r="O4176" s="4150">
        <f>COUNT(E4176:N4177)</f>
        <v>0</v>
      </c>
    </row>
    <row r="4177" spans="1:15" ht="15" customHeight="1">
      <c r="A4177" s="178" t="s">
        <v>336</v>
      </c>
      <c r="B4177" s="9" t="s">
        <v>48</v>
      </c>
      <c r="C4177" s="3247"/>
      <c r="D4177" s="3162"/>
      <c r="E4177" s="24"/>
      <c r="F4177" s="3260"/>
      <c r="G4177" s="24"/>
      <c r="H4177" s="3260"/>
      <c r="I4177" s="24"/>
      <c r="J4177" s="3260"/>
      <c r="K4177" s="24"/>
      <c r="L4177" s="3260"/>
      <c r="M4177" s="24"/>
      <c r="N4177" s="3260"/>
      <c r="O4177" s="4149"/>
    </row>
    <row r="4178" spans="1:15" ht="15" customHeight="1">
      <c r="A4178" s="178" t="s">
        <v>336</v>
      </c>
      <c r="B4178" s="9" t="s">
        <v>48</v>
      </c>
      <c r="C4178" s="3245" t="s">
        <v>52</v>
      </c>
      <c r="D4178" s="3161"/>
      <c r="E4178" s="3179"/>
      <c r="F4178" s="3043"/>
      <c r="G4178" s="3179"/>
      <c r="H4178" s="3043"/>
      <c r="I4178" s="3179"/>
      <c r="J4178" s="3043"/>
      <c r="K4178" s="3179"/>
      <c r="L4178" s="3043"/>
      <c r="M4178" s="3179"/>
      <c r="N4178" s="3043"/>
      <c r="O4178" s="4150">
        <f>COUNT(E4178:N4179)</f>
        <v>0</v>
      </c>
    </row>
    <row r="4179" spans="1:15" ht="15" customHeight="1">
      <c r="A4179" s="178" t="s">
        <v>336</v>
      </c>
      <c r="B4179" s="9" t="s">
        <v>48</v>
      </c>
      <c r="C4179" s="3247"/>
      <c r="D4179" s="3162"/>
      <c r="E4179" s="3180"/>
      <c r="F4179" s="3044"/>
      <c r="G4179" s="3180"/>
      <c r="H4179" s="3044"/>
      <c r="I4179" s="3180"/>
      <c r="J4179" s="3044"/>
      <c r="K4179" s="3180"/>
      <c r="L4179" s="3044"/>
      <c r="M4179" s="3180"/>
      <c r="N4179" s="3044"/>
      <c r="O4179" s="4149"/>
    </row>
    <row r="4180" spans="1:15" ht="15" customHeight="1">
      <c r="A4180" s="178" t="s">
        <v>336</v>
      </c>
      <c r="B4180" s="9" t="s">
        <v>48</v>
      </c>
      <c r="C4180" s="3251" t="s">
        <v>53</v>
      </c>
      <c r="D4180" s="3161"/>
      <c r="E4180" s="3259"/>
      <c r="F4180" s="3259"/>
      <c r="G4180" s="3259"/>
      <c r="H4180" s="3259"/>
      <c r="I4180" s="3259"/>
      <c r="J4180" s="3259"/>
      <c r="K4180" s="3259"/>
      <c r="L4180" s="3259"/>
      <c r="M4180" s="3259"/>
      <c r="N4180" s="3259"/>
      <c r="O4180" s="4150">
        <f>COUNT(E4180:N4181)</f>
        <v>0</v>
      </c>
    </row>
    <row r="4181" spans="1:15" ht="15" customHeight="1">
      <c r="A4181" s="178" t="s">
        <v>336</v>
      </c>
      <c r="B4181" s="9" t="s">
        <v>48</v>
      </c>
      <c r="C4181" s="3252"/>
      <c r="D4181" s="3162"/>
      <c r="E4181" s="3259"/>
      <c r="F4181" s="3259"/>
      <c r="G4181" s="3259"/>
      <c r="H4181" s="3259"/>
      <c r="I4181" s="3259"/>
      <c r="J4181" s="3259"/>
      <c r="K4181" s="3259"/>
      <c r="L4181" s="3259"/>
      <c r="M4181" s="3259"/>
      <c r="N4181" s="3259"/>
      <c r="O4181" s="4149"/>
    </row>
    <row r="4182" spans="1:15" ht="15" customHeight="1">
      <c r="A4182" s="178" t="s">
        <v>336</v>
      </c>
      <c r="B4182" s="9" t="s">
        <v>48</v>
      </c>
      <c r="C4182" s="3245" t="s">
        <v>54</v>
      </c>
      <c r="D4182" s="3161"/>
      <c r="E4182" s="3179"/>
      <c r="F4182" s="3043"/>
      <c r="G4182" s="3179"/>
      <c r="H4182" s="3043"/>
      <c r="I4182" s="3179"/>
      <c r="J4182" s="3043"/>
      <c r="K4182" s="3179"/>
      <c r="L4182" s="3043"/>
      <c r="M4182" s="3179"/>
      <c r="N4182" s="3043"/>
      <c r="O4182" s="4150">
        <f>COUNT(E4182:N4183)</f>
        <v>0</v>
      </c>
    </row>
    <row r="4183" spans="1:15" ht="15" customHeight="1">
      <c r="A4183" s="178" t="s">
        <v>336</v>
      </c>
      <c r="B4183" s="9" t="s">
        <v>48</v>
      </c>
      <c r="C4183" s="3247"/>
      <c r="D4183" s="3162"/>
      <c r="E4183" s="3180"/>
      <c r="F4183" s="3044"/>
      <c r="G4183" s="3180"/>
      <c r="H4183" s="3044"/>
      <c r="I4183" s="3180"/>
      <c r="J4183" s="3044"/>
      <c r="K4183" s="3180"/>
      <c r="L4183" s="3044"/>
      <c r="M4183" s="3180"/>
      <c r="N4183" s="3044"/>
      <c r="O4183" s="4149"/>
    </row>
    <row r="4184" spans="1:15" ht="15" customHeight="1">
      <c r="A4184" s="178" t="s">
        <v>336</v>
      </c>
      <c r="B4184" s="9" t="s">
        <v>48</v>
      </c>
      <c r="C4184" s="3251" t="s">
        <v>55</v>
      </c>
      <c r="D4184" s="3161"/>
      <c r="E4184" s="3259"/>
      <c r="F4184" s="3259"/>
      <c r="G4184" s="3259"/>
      <c r="H4184" s="3259"/>
      <c r="I4184" s="3259"/>
      <c r="J4184" s="3259"/>
      <c r="K4184" s="3259"/>
      <c r="L4184" s="3259"/>
      <c r="M4184" s="3259"/>
      <c r="N4184" s="3259"/>
      <c r="O4184" s="4150">
        <f>COUNT(E4184:N4185)</f>
        <v>0</v>
      </c>
    </row>
    <row r="4185" spans="1:15" ht="15" customHeight="1">
      <c r="A4185" s="178" t="s">
        <v>336</v>
      </c>
      <c r="B4185" s="9" t="s">
        <v>48</v>
      </c>
      <c r="C4185" s="3252"/>
      <c r="D4185" s="3162"/>
      <c r="E4185" s="3259"/>
      <c r="F4185" s="3259"/>
      <c r="G4185" s="3259"/>
      <c r="H4185" s="3259"/>
      <c r="I4185" s="3259"/>
      <c r="J4185" s="3259"/>
      <c r="K4185" s="3259"/>
      <c r="L4185" s="3259"/>
      <c r="M4185" s="3259"/>
      <c r="N4185" s="3259"/>
      <c r="O4185" s="4149"/>
    </row>
    <row r="4186" spans="1:15" ht="15" customHeight="1">
      <c r="A4186" s="178" t="s">
        <v>336</v>
      </c>
      <c r="B4186" s="9" t="s">
        <v>48</v>
      </c>
      <c r="C4186" s="3245" t="s">
        <v>56</v>
      </c>
      <c r="D4186" s="3161"/>
      <c r="E4186" s="3047"/>
      <c r="F4186" s="3199"/>
      <c r="G4186" s="3047"/>
      <c r="H4186" s="3199"/>
      <c r="I4186" s="3047"/>
      <c r="J4186" s="3199"/>
      <c r="K4186" s="3047"/>
      <c r="L4186" s="3199"/>
      <c r="M4186" s="3047"/>
      <c r="N4186" s="3199"/>
      <c r="O4186" s="4150">
        <f>COUNT(E4186:N4187)</f>
        <v>0</v>
      </c>
    </row>
    <row r="4187" spans="1:15" ht="15" customHeight="1">
      <c r="A4187" s="178" t="s">
        <v>336</v>
      </c>
      <c r="B4187" s="9" t="s">
        <v>48</v>
      </c>
      <c r="C4187" s="3247"/>
      <c r="D4187" s="3162"/>
      <c r="E4187" s="24"/>
      <c r="F4187" s="3200"/>
      <c r="G4187" s="24"/>
      <c r="H4187" s="3200"/>
      <c r="I4187" s="24"/>
      <c r="J4187" s="3200"/>
      <c r="K4187" s="24"/>
      <c r="L4187" s="3200"/>
      <c r="M4187" s="24"/>
      <c r="N4187" s="3200"/>
      <c r="O4187" s="4149"/>
    </row>
    <row r="4188" spans="1:15" ht="15" customHeight="1">
      <c r="A4188" s="178" t="s">
        <v>336</v>
      </c>
      <c r="B4188" s="9" t="s">
        <v>48</v>
      </c>
      <c r="C4188" s="3251" t="s">
        <v>57</v>
      </c>
      <c r="D4188" s="3161"/>
      <c r="E4188" s="3259"/>
      <c r="F4188" s="3259"/>
      <c r="G4188" s="3259"/>
      <c r="H4188" s="3259"/>
      <c r="I4188" s="3259"/>
      <c r="J4188" s="3259"/>
      <c r="K4188" s="3259"/>
      <c r="L4188" s="3259"/>
      <c r="M4188" s="3259"/>
      <c r="N4188" s="3259"/>
      <c r="O4188" s="4150">
        <f>COUNT(E4188:N4189)</f>
        <v>0</v>
      </c>
    </row>
    <row r="4189" spans="1:15" ht="15" customHeight="1">
      <c r="A4189" s="178" t="s">
        <v>336</v>
      </c>
      <c r="B4189" s="9" t="s">
        <v>48</v>
      </c>
      <c r="C4189" s="3252"/>
      <c r="D4189" s="3162"/>
      <c r="E4189" s="3259"/>
      <c r="F4189" s="3259"/>
      <c r="G4189" s="3259"/>
      <c r="H4189" s="3259"/>
      <c r="I4189" s="3259"/>
      <c r="J4189" s="3259"/>
      <c r="K4189" s="3259"/>
      <c r="L4189" s="3259"/>
      <c r="M4189" s="3259"/>
      <c r="N4189" s="3259"/>
      <c r="O4189" s="4149"/>
    </row>
    <row r="4190" spans="1:15" ht="15" customHeight="1">
      <c r="A4190" s="178" t="s">
        <v>336</v>
      </c>
      <c r="B4190" s="9" t="s">
        <v>48</v>
      </c>
      <c r="C4190" s="3245" t="s">
        <v>58</v>
      </c>
      <c r="D4190" s="3161"/>
      <c r="E4190" s="3047"/>
      <c r="F4190" s="3199"/>
      <c r="G4190" s="3047"/>
      <c r="H4190" s="3199"/>
      <c r="I4190" s="3047"/>
      <c r="J4190" s="3199"/>
      <c r="K4190" s="3047"/>
      <c r="L4190" s="3199"/>
      <c r="M4190" s="3047"/>
      <c r="N4190" s="3199"/>
      <c r="O4190" s="4150">
        <f>COUNT(E4190:N4191)</f>
        <v>0</v>
      </c>
    </row>
    <row r="4191" spans="1:15" ht="15" customHeight="1">
      <c r="A4191" s="178" t="s">
        <v>336</v>
      </c>
      <c r="B4191" s="9" t="s">
        <v>48</v>
      </c>
      <c r="C4191" s="3247"/>
      <c r="D4191" s="3162"/>
      <c r="E4191" s="24"/>
      <c r="F4191" s="3200"/>
      <c r="G4191" s="24"/>
      <c r="H4191" s="3200"/>
      <c r="I4191" s="24"/>
      <c r="J4191" s="3200"/>
      <c r="K4191" s="24"/>
      <c r="L4191" s="3200"/>
      <c r="M4191" s="24"/>
      <c r="N4191" s="3200"/>
      <c r="O4191" s="4149"/>
    </row>
    <row r="4192" spans="1:15" ht="15" customHeight="1">
      <c r="A4192" s="178" t="s">
        <v>336</v>
      </c>
      <c r="B4192" s="9" t="s">
        <v>48</v>
      </c>
      <c r="C4192" s="3251" t="s">
        <v>59</v>
      </c>
      <c r="D4192" s="3161"/>
      <c r="E4192" s="3259"/>
      <c r="F4192" s="3259"/>
      <c r="G4192" s="3259"/>
      <c r="H4192" s="3259"/>
      <c r="I4192" s="3259"/>
      <c r="J4192" s="3259"/>
      <c r="K4192" s="3259"/>
      <c r="L4192" s="3259"/>
      <c r="M4192" s="3259"/>
      <c r="N4192" s="3259"/>
      <c r="O4192" s="4150">
        <f>COUNT(E4192:N4193)</f>
        <v>0</v>
      </c>
    </row>
    <row r="4193" spans="1:15" ht="15" customHeight="1">
      <c r="A4193" s="178" t="s">
        <v>336</v>
      </c>
      <c r="B4193" s="9" t="s">
        <v>48</v>
      </c>
      <c r="C4193" s="3252"/>
      <c r="D4193" s="3162"/>
      <c r="E4193" s="3259"/>
      <c r="F4193" s="3259"/>
      <c r="G4193" s="3259"/>
      <c r="H4193" s="3259"/>
      <c r="I4193" s="3259"/>
      <c r="J4193" s="3259"/>
      <c r="K4193" s="3259"/>
      <c r="L4193" s="3259"/>
      <c r="M4193" s="3259"/>
      <c r="N4193" s="3259"/>
      <c r="O4193" s="4149"/>
    </row>
    <row r="4194" spans="1:15" ht="15" customHeight="1">
      <c r="A4194" s="178" t="s">
        <v>336</v>
      </c>
      <c r="B4194" s="9" t="s">
        <v>48</v>
      </c>
      <c r="C4194" s="3245" t="s">
        <v>60</v>
      </c>
      <c r="D4194" s="3161"/>
      <c r="E4194" s="3255"/>
      <c r="F4194" s="156"/>
      <c r="G4194" s="3255"/>
      <c r="H4194" s="156"/>
      <c r="I4194" s="3255"/>
      <c r="J4194" s="156"/>
      <c r="K4194" s="3255"/>
      <c r="L4194" s="156"/>
      <c r="M4194" s="3255"/>
      <c r="N4194" s="156"/>
      <c r="O4194" s="4150">
        <f>COUNT(E4194:N4195)</f>
        <v>0</v>
      </c>
    </row>
    <row r="4195" spans="1:15" ht="15" customHeight="1">
      <c r="A4195" s="178" t="s">
        <v>336</v>
      </c>
      <c r="B4195" s="9" t="s">
        <v>48</v>
      </c>
      <c r="C4195" s="3247"/>
      <c r="D4195" s="3162"/>
      <c r="E4195" s="3256"/>
      <c r="F4195" s="31"/>
      <c r="G4195" s="3256"/>
      <c r="H4195" s="31"/>
      <c r="I4195" s="3256"/>
      <c r="J4195" s="31"/>
      <c r="K4195" s="3256"/>
      <c r="L4195" s="31"/>
      <c r="M4195" s="3256"/>
      <c r="N4195" s="31"/>
      <c r="O4195" s="4149"/>
    </row>
    <row r="4196" spans="1:15" ht="15" customHeight="1">
      <c r="A4196" s="178" t="s">
        <v>336</v>
      </c>
      <c r="B4196" s="9" t="s">
        <v>48</v>
      </c>
      <c r="C4196" s="3251" t="s">
        <v>730</v>
      </c>
      <c r="D4196" s="3161"/>
      <c r="E4196" s="3041"/>
      <c r="F4196" s="3253"/>
      <c r="G4196" s="3041"/>
      <c r="H4196" s="3253"/>
      <c r="I4196" s="3041"/>
      <c r="J4196" s="3253"/>
      <c r="K4196" s="3041"/>
      <c r="L4196" s="3253"/>
      <c r="M4196" s="3041"/>
      <c r="N4196" s="3253"/>
      <c r="O4196" s="4150">
        <f>COUNT(E4196:N4197)</f>
        <v>0</v>
      </c>
    </row>
    <row r="4197" spans="1:15" ht="15" customHeight="1">
      <c r="A4197" s="178" t="s">
        <v>336</v>
      </c>
      <c r="B4197" s="9" t="s">
        <v>48</v>
      </c>
      <c r="C4197" s="3252"/>
      <c r="D4197" s="3162"/>
      <c r="E4197" s="3040"/>
      <c r="F4197" s="3202"/>
      <c r="G4197" s="3040"/>
      <c r="H4197" s="3202"/>
      <c r="I4197" s="3040"/>
      <c r="J4197" s="3202"/>
      <c r="K4197" s="3040"/>
      <c r="L4197" s="3202"/>
      <c r="M4197" s="3040"/>
      <c r="N4197" s="3202"/>
      <c r="O4197" s="4149"/>
    </row>
    <row r="4198" spans="1:15" ht="15" customHeight="1">
      <c r="A4198" s="178" t="s">
        <v>336</v>
      </c>
      <c r="B4198" s="9" t="s">
        <v>48</v>
      </c>
      <c r="C4198" s="3251" t="s">
        <v>1331</v>
      </c>
      <c r="D4198" s="3161"/>
      <c r="E4198" s="3041"/>
      <c r="F4198" s="3253"/>
      <c r="G4198" s="3041"/>
      <c r="H4198" s="3253"/>
      <c r="I4198" s="3041"/>
      <c r="J4198" s="3253"/>
      <c r="K4198" s="3041"/>
      <c r="L4198" s="3253"/>
      <c r="M4198" s="3041"/>
      <c r="N4198" s="3253"/>
      <c r="O4198" s="4150">
        <f>COUNT(E4198:N4199)</f>
        <v>0</v>
      </c>
    </row>
    <row r="4199" spans="1:15" ht="15" customHeight="1">
      <c r="A4199" s="178" t="s">
        <v>336</v>
      </c>
      <c r="B4199" s="9" t="s">
        <v>48</v>
      </c>
      <c r="C4199" s="3252"/>
      <c r="D4199" s="3162"/>
      <c r="E4199" s="3040"/>
      <c r="F4199" s="3202"/>
      <c r="G4199" s="3040"/>
      <c r="H4199" s="3202"/>
      <c r="I4199" s="3040"/>
      <c r="J4199" s="3202"/>
      <c r="K4199" s="3040"/>
      <c r="L4199" s="3202"/>
      <c r="M4199" s="3040"/>
      <c r="N4199" s="3202"/>
      <c r="O4199" s="4149"/>
    </row>
    <row r="4200" spans="1:15" ht="15" customHeight="1">
      <c r="A4200" s="178" t="s">
        <v>336</v>
      </c>
      <c r="B4200" s="9" t="s">
        <v>48</v>
      </c>
      <c r="C4200" s="3245" t="s">
        <v>726</v>
      </c>
      <c r="D4200" s="3161"/>
      <c r="E4200" s="3179"/>
      <c r="F4200" s="3043"/>
      <c r="G4200" s="3179"/>
      <c r="H4200" s="3043"/>
      <c r="I4200" s="3179"/>
      <c r="J4200" s="3043"/>
      <c r="K4200" s="3179"/>
      <c r="L4200" s="3043"/>
      <c r="M4200" s="3179"/>
      <c r="N4200" s="3043"/>
      <c r="O4200" s="4150">
        <f>COUNT(E4200:N4201)</f>
        <v>0</v>
      </c>
    </row>
    <row r="4201" spans="1:15" ht="15" customHeight="1">
      <c r="A4201" s="178" t="s">
        <v>336</v>
      </c>
      <c r="B4201" s="9" t="s">
        <v>48</v>
      </c>
      <c r="C4201" s="3247"/>
      <c r="D4201" s="3162"/>
      <c r="E4201" s="3180"/>
      <c r="F4201" s="3045"/>
      <c r="G4201" s="3180"/>
      <c r="H4201" s="3045"/>
      <c r="I4201" s="3180"/>
      <c r="J4201" s="3045"/>
      <c r="K4201" s="3180"/>
      <c r="L4201" s="3045"/>
      <c r="M4201" s="3180"/>
      <c r="N4201" s="3045"/>
      <c r="O4201" s="4149"/>
    </row>
    <row r="4202" spans="1:15" ht="15" customHeight="1">
      <c r="A4202" s="178" t="s">
        <v>336</v>
      </c>
      <c r="B4202" s="9" t="s">
        <v>48</v>
      </c>
      <c r="C4202" s="3251" t="s">
        <v>63</v>
      </c>
      <c r="D4202" s="3161"/>
      <c r="E4202" s="3259"/>
      <c r="F4202" s="48"/>
      <c r="G4202" s="3259"/>
      <c r="H4202" s="48"/>
      <c r="I4202" s="3259"/>
      <c r="J4202" s="48"/>
      <c r="K4202" s="3259"/>
      <c r="L4202" s="48"/>
      <c r="M4202" s="3259"/>
      <c r="N4202" s="48"/>
      <c r="O4202" s="4150">
        <f>COUNT(E4202:N4203)</f>
        <v>0</v>
      </c>
    </row>
    <row r="4203" spans="1:15" ht="15" customHeight="1">
      <c r="A4203" s="178" t="s">
        <v>336</v>
      </c>
      <c r="B4203" s="9" t="s">
        <v>48</v>
      </c>
      <c r="C4203" s="3252"/>
      <c r="D4203" s="3162"/>
      <c r="E4203" s="3259"/>
      <c r="F4203" s="46"/>
      <c r="G4203" s="3259"/>
      <c r="H4203" s="46"/>
      <c r="I4203" s="3259"/>
      <c r="J4203" s="46"/>
      <c r="K4203" s="3259"/>
      <c r="L4203" s="46"/>
      <c r="M4203" s="3259"/>
      <c r="N4203" s="46"/>
      <c r="O4203" s="4149"/>
    </row>
    <row r="4204" spans="1:15" ht="15" customHeight="1">
      <c r="A4204" s="178" t="s">
        <v>336</v>
      </c>
      <c r="B4204" s="9" t="s">
        <v>48</v>
      </c>
      <c r="C4204" s="3245" t="s">
        <v>727</v>
      </c>
      <c r="D4204" s="3161"/>
      <c r="E4204" s="3179"/>
      <c r="F4204" s="3043"/>
      <c r="G4204" s="3179"/>
      <c r="H4204" s="3043"/>
      <c r="I4204" s="3179"/>
      <c r="J4204" s="3043"/>
      <c r="K4204" s="3179"/>
      <c r="L4204" s="3043"/>
      <c r="M4204" s="3179"/>
      <c r="N4204" s="3043"/>
      <c r="O4204" s="4150">
        <f>COUNT(E4204:N4205)</f>
        <v>0</v>
      </c>
    </row>
    <row r="4205" spans="1:15" ht="15" customHeight="1">
      <c r="A4205" s="178" t="s">
        <v>336</v>
      </c>
      <c r="B4205" s="9" t="s">
        <v>48</v>
      </c>
      <c r="C4205" s="3247"/>
      <c r="D4205" s="3162"/>
      <c r="E4205" s="3180"/>
      <c r="F4205" s="3045"/>
      <c r="G4205" s="3180"/>
      <c r="H4205" s="3045"/>
      <c r="I4205" s="3180"/>
      <c r="J4205" s="3045"/>
      <c r="K4205" s="3180"/>
      <c r="L4205" s="3045"/>
      <c r="M4205" s="3180"/>
      <c r="N4205" s="3045"/>
      <c r="O4205" s="4149"/>
    </row>
    <row r="4206" spans="1:15" ht="15" customHeight="1">
      <c r="A4206" s="178" t="s">
        <v>336</v>
      </c>
      <c r="B4206" s="9" t="s">
        <v>48</v>
      </c>
      <c r="C4206" s="3251" t="s">
        <v>65</v>
      </c>
      <c r="D4206" s="3161"/>
      <c r="E4206" s="3259"/>
      <c r="F4206" s="48"/>
      <c r="G4206" s="3259"/>
      <c r="H4206" s="48"/>
      <c r="I4206" s="3259"/>
      <c r="J4206" s="48"/>
      <c r="K4206" s="3259"/>
      <c r="L4206" s="48"/>
      <c r="M4206" s="3259"/>
      <c r="N4206" s="48"/>
      <c r="O4206" s="4150">
        <f>COUNT(E4206:N4207)</f>
        <v>0</v>
      </c>
    </row>
    <row r="4207" spans="1:15" ht="15" customHeight="1">
      <c r="A4207" s="178" t="s">
        <v>336</v>
      </c>
      <c r="B4207" s="9" t="s">
        <v>48</v>
      </c>
      <c r="C4207" s="3252"/>
      <c r="D4207" s="3162"/>
      <c r="E4207" s="3259"/>
      <c r="F4207" s="46"/>
      <c r="G4207" s="3259"/>
      <c r="H4207" s="46"/>
      <c r="I4207" s="3259"/>
      <c r="J4207" s="46"/>
      <c r="K4207" s="3259"/>
      <c r="L4207" s="46"/>
      <c r="M4207" s="3259"/>
      <c r="N4207" s="46"/>
      <c r="O4207" s="4149"/>
    </row>
    <row r="4208" spans="1:15" ht="15" customHeight="1">
      <c r="A4208" s="178" t="s">
        <v>336</v>
      </c>
      <c r="B4208" s="9" t="s">
        <v>48</v>
      </c>
      <c r="C4208" s="3254" t="s">
        <v>67</v>
      </c>
      <c r="D4208" s="3161"/>
      <c r="E4208" s="3179"/>
      <c r="F4208" s="3043"/>
      <c r="G4208" s="3179"/>
      <c r="H4208" s="3043"/>
      <c r="I4208" s="3179"/>
      <c r="J4208" s="3043"/>
      <c r="K4208" s="3179"/>
      <c r="L4208" s="3043"/>
      <c r="M4208" s="3179"/>
      <c r="N4208" s="3043"/>
      <c r="O4208" s="4150">
        <f>COUNT(E4208:N4209)</f>
        <v>0</v>
      </c>
    </row>
    <row r="4209" spans="1:15" ht="15" customHeight="1">
      <c r="A4209" s="178" t="s">
        <v>336</v>
      </c>
      <c r="B4209" s="9" t="s">
        <v>48</v>
      </c>
      <c r="C4209" s="3254" t="s">
        <v>67</v>
      </c>
      <c r="D4209" s="3162"/>
      <c r="E4209" s="3180"/>
      <c r="F4209" s="3044"/>
      <c r="G4209" s="3180"/>
      <c r="H4209" s="3044"/>
      <c r="I4209" s="3180"/>
      <c r="J4209" s="3044"/>
      <c r="K4209" s="3180"/>
      <c r="L4209" s="3044"/>
      <c r="M4209" s="3180"/>
      <c r="N4209" s="3044"/>
      <c r="O4209" s="4149"/>
    </row>
    <row r="4210" spans="1:15" ht="15" customHeight="1">
      <c r="A4210" s="178" t="s">
        <v>336</v>
      </c>
      <c r="B4210" s="9" t="s">
        <v>48</v>
      </c>
      <c r="C4210" s="3254" t="s">
        <v>68</v>
      </c>
      <c r="D4210" s="3161"/>
      <c r="E4210" s="3179"/>
      <c r="F4210" s="3043"/>
      <c r="G4210" s="3179"/>
      <c r="H4210" s="3043"/>
      <c r="I4210" s="3179"/>
      <c r="J4210" s="3043"/>
      <c r="K4210" s="3179"/>
      <c r="L4210" s="3043"/>
      <c r="M4210" s="3179"/>
      <c r="N4210" s="3043"/>
      <c r="O4210" s="4150">
        <f>COUNT(E4210:N4211)</f>
        <v>0</v>
      </c>
    </row>
    <row r="4211" spans="1:15" ht="15" customHeight="1">
      <c r="A4211" s="178" t="s">
        <v>336</v>
      </c>
      <c r="B4211" s="9" t="s">
        <v>48</v>
      </c>
      <c r="C4211" s="3254" t="s">
        <v>68</v>
      </c>
      <c r="D4211" s="3162"/>
      <c r="E4211" s="3180"/>
      <c r="F4211" s="3044"/>
      <c r="G4211" s="3180"/>
      <c r="H4211" s="3044"/>
      <c r="I4211" s="3180"/>
      <c r="J4211" s="3044"/>
      <c r="K4211" s="3180"/>
      <c r="L4211" s="3044"/>
      <c r="M4211" s="3180"/>
      <c r="N4211" s="3044"/>
      <c r="O4211" s="4149"/>
    </row>
    <row r="4212" spans="1:15" ht="15" customHeight="1">
      <c r="A4212" s="178" t="s">
        <v>336</v>
      </c>
      <c r="B4212" s="9" t="s">
        <v>48</v>
      </c>
      <c r="C4212" s="3251" t="s">
        <v>69</v>
      </c>
      <c r="D4212" s="3161"/>
      <c r="E4212" s="3255"/>
      <c r="F4212" s="156"/>
      <c r="G4212" s="3255"/>
      <c r="H4212" s="156"/>
      <c r="I4212" s="3255"/>
      <c r="J4212" s="156"/>
      <c r="K4212" s="3255"/>
      <c r="L4212" s="156"/>
      <c r="M4212" s="3255"/>
      <c r="N4212" s="156"/>
      <c r="O4212" s="4150">
        <f>COUNT(E4212:N4215)</f>
        <v>0</v>
      </c>
    </row>
    <row r="4213" spans="1:15" ht="15" customHeight="1">
      <c r="A4213" s="178" t="s">
        <v>336</v>
      </c>
      <c r="B4213" s="9" t="s">
        <v>83</v>
      </c>
      <c r="C4213" s="3252"/>
      <c r="D4213" s="3162"/>
      <c r="E4213" s="3256"/>
      <c r="F4213" s="31"/>
      <c r="G4213" s="3256"/>
      <c r="H4213" s="31"/>
      <c r="I4213" s="3256"/>
      <c r="J4213" s="31"/>
      <c r="K4213" s="3256"/>
      <c r="L4213" s="31"/>
      <c r="M4213" s="3256"/>
      <c r="N4213" s="31"/>
      <c r="O4213" s="4149"/>
    </row>
    <row r="4214" spans="1:15" ht="18.75">
      <c r="A4214" s="178" t="s">
        <v>336</v>
      </c>
      <c r="B4214" s="9"/>
      <c r="C4214" s="3257" t="s">
        <v>1158</v>
      </c>
      <c r="D4214" s="3161"/>
      <c r="E4214" s="3253"/>
      <c r="F4214" s="3041"/>
      <c r="G4214" s="3253"/>
      <c r="H4214" s="3041"/>
      <c r="I4214" s="3253"/>
      <c r="J4214" s="3041"/>
      <c r="K4214" s="3253"/>
      <c r="L4214" s="3041"/>
      <c r="M4214" s="3253"/>
      <c r="N4214" s="3041"/>
      <c r="O4214" s="3130"/>
    </row>
    <row r="4215" spans="1:15" ht="18.75">
      <c r="A4215" s="178" t="s">
        <v>336</v>
      </c>
      <c r="B4215" s="9" t="s">
        <v>48</v>
      </c>
      <c r="C4215" s="3258"/>
      <c r="D4215" s="3162"/>
      <c r="E4215" s="3202"/>
      <c r="F4215" s="3040"/>
      <c r="G4215" s="3202"/>
      <c r="H4215" s="3040"/>
      <c r="I4215" s="3202"/>
      <c r="J4215" s="3040"/>
      <c r="K4215" s="3202"/>
      <c r="L4215" s="3040"/>
      <c r="M4215" s="3202"/>
      <c r="N4215" s="3040"/>
      <c r="O4215" s="4153"/>
    </row>
    <row r="4216" spans="1:15" ht="15" customHeight="1">
      <c r="A4216" s="178" t="s">
        <v>336</v>
      </c>
      <c r="B4216" s="9" t="s">
        <v>48</v>
      </c>
      <c r="C4216" s="3251" t="s">
        <v>779</v>
      </c>
      <c r="D4216" s="3161"/>
      <c r="E4216" s="3253"/>
      <c r="F4216" s="3041"/>
      <c r="G4216" s="3253"/>
      <c r="H4216" s="3041"/>
      <c r="I4216" s="3253"/>
      <c r="J4216" s="3041"/>
      <c r="K4216" s="3253"/>
      <c r="L4216" s="3041"/>
      <c r="M4216" s="3253"/>
      <c r="N4216" s="3041"/>
      <c r="O4216" s="4150">
        <f>COUNT(E4216:N4217)</f>
        <v>0</v>
      </c>
    </row>
    <row r="4217" spans="1:15" ht="15" customHeight="1">
      <c r="A4217" s="178" t="s">
        <v>336</v>
      </c>
      <c r="B4217" s="9" t="s">
        <v>48</v>
      </c>
      <c r="C4217" s="3252"/>
      <c r="D4217" s="3162"/>
      <c r="E4217" s="3202"/>
      <c r="F4217" s="3040"/>
      <c r="G4217" s="3202"/>
      <c r="H4217" s="3040"/>
      <c r="I4217" s="3202"/>
      <c r="J4217" s="3040"/>
      <c r="K4217" s="3202"/>
      <c r="L4217" s="3040"/>
      <c r="M4217" s="3202"/>
      <c r="N4217" s="3040"/>
      <c r="O4217" s="4149"/>
    </row>
    <row r="4218" spans="1:15" ht="15" customHeight="1">
      <c r="A4218" s="178" t="s">
        <v>336</v>
      </c>
      <c r="B4218" s="9" t="s">
        <v>48</v>
      </c>
      <c r="C4218" s="3251" t="s">
        <v>3810</v>
      </c>
      <c r="D4218" s="3161"/>
      <c r="E4218" s="3253"/>
      <c r="F4218" s="3041"/>
      <c r="G4218" s="3253"/>
      <c r="H4218" s="3041"/>
      <c r="I4218" s="3253"/>
      <c r="J4218" s="3041"/>
      <c r="K4218" s="3253"/>
      <c r="L4218" s="3041"/>
      <c r="M4218" s="3253"/>
      <c r="N4218" s="3041"/>
      <c r="O4218" s="4150">
        <f>COUNT(E4218:N4219)</f>
        <v>0</v>
      </c>
    </row>
    <row r="4219" spans="1:15" ht="15" customHeight="1">
      <c r="A4219" s="178" t="s">
        <v>336</v>
      </c>
      <c r="B4219" s="9" t="s">
        <v>48</v>
      </c>
      <c r="C4219" s="3252"/>
      <c r="D4219" s="3162"/>
      <c r="E4219" s="3202"/>
      <c r="F4219" s="3040"/>
      <c r="G4219" s="3202"/>
      <c r="H4219" s="3040"/>
      <c r="I4219" s="3202"/>
      <c r="J4219" s="3040"/>
      <c r="K4219" s="3202"/>
      <c r="L4219" s="3040"/>
      <c r="M4219" s="3202"/>
      <c r="N4219" s="3040"/>
      <c r="O4219" s="4149"/>
    </row>
    <row r="4220" spans="1:15" ht="15" customHeight="1">
      <c r="A4220" s="178" t="s">
        <v>336</v>
      </c>
      <c r="B4220" s="9" t="s">
        <v>48</v>
      </c>
      <c r="C4220" s="3245" t="s">
        <v>72</v>
      </c>
      <c r="D4220" s="3161"/>
      <c r="E4220" s="3179"/>
      <c r="F4220" s="3043"/>
      <c r="G4220" s="3179"/>
      <c r="H4220" s="3043"/>
      <c r="I4220" s="3179"/>
      <c r="J4220" s="3043"/>
      <c r="K4220" s="3179"/>
      <c r="L4220" s="3043"/>
      <c r="M4220" s="3179"/>
      <c r="N4220" s="3043"/>
      <c r="O4220" s="4150">
        <f>COUNT(E4220:N4221)</f>
        <v>0</v>
      </c>
    </row>
    <row r="4221" spans="1:15" ht="15" customHeight="1">
      <c r="A4221" s="178" t="s">
        <v>336</v>
      </c>
      <c r="B4221" s="9" t="s">
        <v>48</v>
      </c>
      <c r="C4221" s="3247"/>
      <c r="D4221" s="3162"/>
      <c r="E4221" s="3180"/>
      <c r="F4221" s="3045"/>
      <c r="G4221" s="3180"/>
      <c r="H4221" s="3045"/>
      <c r="I4221" s="3180"/>
      <c r="J4221" s="3045"/>
      <c r="K4221" s="3180"/>
      <c r="L4221" s="3045"/>
      <c r="M4221" s="3180"/>
      <c r="N4221" s="3045"/>
      <c r="O4221" s="4149"/>
    </row>
    <row r="4222" spans="1:15" ht="15.75">
      <c r="A4222" s="178" t="s">
        <v>336</v>
      </c>
      <c r="B4222" s="9" t="s">
        <v>48</v>
      </c>
      <c r="C4222" s="155" t="s">
        <v>73</v>
      </c>
      <c r="D4222" s="727"/>
      <c r="E4222" s="3046"/>
      <c r="F4222" s="3046"/>
      <c r="G4222" s="3046"/>
      <c r="H4222" s="3046"/>
      <c r="I4222" s="3046"/>
      <c r="J4222" s="3046"/>
      <c r="K4222" s="3046"/>
      <c r="L4222" s="3046"/>
      <c r="M4222" s="3046"/>
      <c r="N4222" s="3046"/>
      <c r="O4222" s="4150">
        <f>COUNT(E4222:N4223)</f>
        <v>0</v>
      </c>
    </row>
    <row r="4223" spans="1:15" ht="15.75">
      <c r="A4223" s="178" t="s">
        <v>336</v>
      </c>
      <c r="B4223" s="9" t="s">
        <v>48</v>
      </c>
      <c r="C4223" s="155" t="s">
        <v>74</v>
      </c>
      <c r="D4223" s="727"/>
      <c r="E4223" s="3046"/>
      <c r="F4223" s="3046"/>
      <c r="G4223" s="3046"/>
      <c r="H4223" s="3046"/>
      <c r="I4223" s="3046"/>
      <c r="J4223" s="3046"/>
      <c r="K4223" s="3046"/>
      <c r="L4223" s="3046"/>
      <c r="M4223" s="3046"/>
      <c r="N4223" s="3046"/>
      <c r="O4223" s="4149"/>
    </row>
    <row r="4224" spans="1:15" ht="15.75">
      <c r="A4224" s="178" t="s">
        <v>336</v>
      </c>
      <c r="B4224" s="9" t="s">
        <v>48</v>
      </c>
      <c r="C4224" s="155" t="s">
        <v>75</v>
      </c>
      <c r="D4224" s="727"/>
      <c r="E4224" s="3046"/>
      <c r="F4224" s="3046"/>
      <c r="G4224" s="3046"/>
      <c r="H4224" s="3046"/>
      <c r="I4224" s="3046"/>
      <c r="J4224" s="3046"/>
      <c r="K4224" s="3046"/>
      <c r="L4224" s="3046"/>
      <c r="M4224" s="3046"/>
      <c r="N4224" s="3046"/>
      <c r="O4224" s="4150">
        <f>COUNT(E4224:N4225)</f>
        <v>0</v>
      </c>
    </row>
    <row r="4225" spans="1:15" ht="15.75">
      <c r="A4225" s="178" t="s">
        <v>336</v>
      </c>
      <c r="B4225" s="9" t="s">
        <v>48</v>
      </c>
      <c r="C4225" s="155" t="s">
        <v>76</v>
      </c>
      <c r="D4225" s="727"/>
      <c r="E4225" s="3046"/>
      <c r="F4225" s="3046"/>
      <c r="G4225" s="3046"/>
      <c r="H4225" s="3046"/>
      <c r="I4225" s="3046"/>
      <c r="J4225" s="3046"/>
      <c r="K4225" s="3046"/>
      <c r="L4225" s="3046"/>
      <c r="M4225" s="3046"/>
      <c r="N4225" s="3046"/>
      <c r="O4225" s="4149"/>
    </row>
    <row r="4226" spans="1:15" ht="15.75">
      <c r="A4226" s="178" t="s">
        <v>336</v>
      </c>
      <c r="B4226" s="9" t="s">
        <v>48</v>
      </c>
      <c r="C4226" s="155" t="s">
        <v>77</v>
      </c>
      <c r="D4226" s="727"/>
      <c r="E4226" s="3046"/>
      <c r="F4226" s="3046"/>
      <c r="G4226" s="3046"/>
      <c r="H4226" s="3046"/>
      <c r="I4226" s="3046"/>
      <c r="J4226" s="3046"/>
      <c r="K4226" s="3046"/>
      <c r="L4226" s="3046"/>
      <c r="M4226" s="3046"/>
      <c r="N4226" s="3046"/>
      <c r="O4226" s="4150">
        <f>COUNT(E4226:N4227)</f>
        <v>0</v>
      </c>
    </row>
    <row r="4227" spans="1:15" ht="15.75">
      <c r="A4227" s="178" t="s">
        <v>336</v>
      </c>
      <c r="B4227" s="9" t="s">
        <v>48</v>
      </c>
      <c r="C4227" s="155" t="s">
        <v>78</v>
      </c>
      <c r="D4227" s="727"/>
      <c r="E4227" s="3042"/>
      <c r="F4227" s="3046"/>
      <c r="G4227" s="3042"/>
      <c r="H4227" s="3046"/>
      <c r="I4227" s="3042"/>
      <c r="J4227" s="3046"/>
      <c r="K4227" s="3042"/>
      <c r="L4227" s="3046"/>
      <c r="M4227" s="3042"/>
      <c r="N4227" s="3046"/>
      <c r="O4227" s="4149"/>
    </row>
    <row r="4228" spans="1:15" ht="15" customHeight="1">
      <c r="A4228" s="178" t="s">
        <v>336</v>
      </c>
      <c r="B4228" s="9" t="s">
        <v>48</v>
      </c>
      <c r="C4228" s="3245" t="s">
        <v>79</v>
      </c>
      <c r="D4228" s="3161"/>
      <c r="E4228" s="3047"/>
      <c r="F4228" s="3167"/>
      <c r="G4228" s="3047"/>
      <c r="H4228" s="3167"/>
      <c r="I4228" s="3047"/>
      <c r="J4228" s="3167"/>
      <c r="K4228" s="3047"/>
      <c r="L4228" s="3167"/>
      <c r="M4228" s="3047"/>
      <c r="N4228" s="3167"/>
      <c r="O4228" s="4150">
        <f>COUNT(E4228:N4229)</f>
        <v>0</v>
      </c>
    </row>
    <row r="4229" spans="1:15" ht="15" customHeight="1">
      <c r="A4229" s="178" t="s">
        <v>336</v>
      </c>
      <c r="B4229" s="9" t="s">
        <v>48</v>
      </c>
      <c r="C4229" s="3247"/>
      <c r="D4229" s="3162"/>
      <c r="E4229" s="24"/>
      <c r="F4229" s="3168"/>
      <c r="G4229" s="24"/>
      <c r="H4229" s="3168"/>
      <c r="I4229" s="24"/>
      <c r="J4229" s="3168"/>
      <c r="K4229" s="24"/>
      <c r="L4229" s="3168"/>
      <c r="M4229" s="24"/>
      <c r="N4229" s="3168"/>
      <c r="O4229" s="4149"/>
    </row>
    <row r="4230" spans="1:15" ht="15" customHeight="1">
      <c r="A4230" s="178" t="s">
        <v>336</v>
      </c>
      <c r="B4230" s="9" t="s">
        <v>48</v>
      </c>
      <c r="C4230" s="3251" t="s">
        <v>80</v>
      </c>
      <c r="D4230" s="3161"/>
      <c r="E4230" s="3253"/>
      <c r="F4230" s="3253"/>
      <c r="G4230" s="3253"/>
      <c r="H4230" s="3253"/>
      <c r="I4230" s="3253"/>
      <c r="J4230" s="3253"/>
      <c r="K4230" s="3253"/>
      <c r="L4230" s="3253"/>
      <c r="M4230" s="3253"/>
      <c r="N4230" s="3253"/>
      <c r="O4230" s="4150">
        <f>COUNT(E4230:N4231)</f>
        <v>0</v>
      </c>
    </row>
    <row r="4231" spans="1:15" ht="15" customHeight="1">
      <c r="A4231" s="178" t="s">
        <v>336</v>
      </c>
      <c r="B4231" s="9" t="s">
        <v>48</v>
      </c>
      <c r="C4231" s="3252"/>
      <c r="D4231" s="3162"/>
      <c r="E4231" s="3202"/>
      <c r="F4231" s="3202"/>
      <c r="G4231" s="3202"/>
      <c r="H4231" s="3202"/>
      <c r="I4231" s="3202"/>
      <c r="J4231" s="3202"/>
      <c r="K4231" s="3202"/>
      <c r="L4231" s="3202"/>
      <c r="M4231" s="3202"/>
      <c r="N4231" s="3202"/>
      <c r="O4231" s="4149"/>
    </row>
    <row r="4232" spans="1:15">
      <c r="A4232" s="178" t="s">
        <v>336</v>
      </c>
      <c r="B4232" s="9" t="s">
        <v>48</v>
      </c>
      <c r="C4232" s="3245" t="s">
        <v>81</v>
      </c>
      <c r="D4232" s="3161"/>
      <c r="E4232" s="3179"/>
      <c r="F4232" s="3249"/>
      <c r="G4232" s="3179"/>
      <c r="H4232" s="3249"/>
      <c r="I4232" s="3179"/>
      <c r="J4232" s="3249"/>
      <c r="K4232" s="3179"/>
      <c r="L4232" s="3249"/>
      <c r="M4232" s="3179"/>
      <c r="N4232" s="3249"/>
      <c r="O4232" s="4150">
        <f>COUNT(E4232:N4233)</f>
        <v>0</v>
      </c>
    </row>
    <row r="4233" spans="1:15">
      <c r="A4233" s="178" t="s">
        <v>336</v>
      </c>
      <c r="B4233" s="9" t="s">
        <v>48</v>
      </c>
      <c r="C4233" s="3246"/>
      <c r="D4233" s="3248"/>
      <c r="E4233" s="3180"/>
      <c r="F4233" s="3250"/>
      <c r="G4233" s="3180"/>
      <c r="H4233" s="3250"/>
      <c r="I4233" s="3180"/>
      <c r="J4233" s="3250"/>
      <c r="K4233" s="3180"/>
      <c r="L4233" s="3250"/>
      <c r="M4233" s="3180"/>
      <c r="N4233" s="3250"/>
      <c r="O4233" s="4149"/>
    </row>
    <row r="4234" spans="1:15">
      <c r="A4234" s="178" t="s">
        <v>336</v>
      </c>
      <c r="B4234" s="9" t="s">
        <v>48</v>
      </c>
      <c r="C4234" s="3246"/>
      <c r="D4234" s="3248"/>
      <c r="E4234" s="3179"/>
      <c r="F4234" s="3249"/>
      <c r="G4234" s="3179"/>
      <c r="H4234" s="3249"/>
      <c r="I4234" s="3179"/>
      <c r="J4234" s="3249"/>
      <c r="K4234" s="3179"/>
      <c r="L4234" s="3249"/>
      <c r="M4234" s="3179"/>
      <c r="N4234" s="3249"/>
      <c r="O4234" s="4150">
        <f>COUNT(E4234:N4235)</f>
        <v>0</v>
      </c>
    </row>
    <row r="4235" spans="1:15">
      <c r="A4235" s="178" t="s">
        <v>336</v>
      </c>
      <c r="B4235" s="9" t="s">
        <v>48</v>
      </c>
      <c r="C4235" s="3246"/>
      <c r="D4235" s="3248"/>
      <c r="E4235" s="3180"/>
      <c r="F4235" s="3250"/>
      <c r="G4235" s="3180"/>
      <c r="H4235" s="3250"/>
      <c r="I4235" s="3180"/>
      <c r="J4235" s="3250"/>
      <c r="K4235" s="3180"/>
      <c r="L4235" s="3250"/>
      <c r="M4235" s="3180"/>
      <c r="N4235" s="3250"/>
      <c r="O4235" s="4149"/>
    </row>
    <row r="4236" spans="1:15">
      <c r="A4236" s="178" t="s">
        <v>336</v>
      </c>
      <c r="B4236" s="9" t="s">
        <v>48</v>
      </c>
      <c r="C4236" s="3246"/>
      <c r="D4236" s="3248"/>
      <c r="E4236" s="3179"/>
      <c r="F4236" s="3249"/>
      <c r="G4236" s="3179"/>
      <c r="H4236" s="3249"/>
      <c r="I4236" s="3179"/>
      <c r="J4236" s="3249"/>
      <c r="K4236" s="3179"/>
      <c r="L4236" s="3249"/>
      <c r="M4236" s="3179"/>
      <c r="N4236" s="3249"/>
      <c r="O4236" s="4149">
        <f>COUNT(E4236:N4237)</f>
        <v>0</v>
      </c>
    </row>
    <row r="4237" spans="1:15">
      <c r="A4237" s="178" t="s">
        <v>336</v>
      </c>
      <c r="B4237" s="9" t="s">
        <v>48</v>
      </c>
      <c r="C4237" s="3247"/>
      <c r="D4237" s="3162"/>
      <c r="E4237" s="3180"/>
      <c r="F4237" s="3250"/>
      <c r="G4237" s="3180"/>
      <c r="H4237" s="3250"/>
      <c r="I4237" s="3180"/>
      <c r="J4237" s="3250"/>
      <c r="K4237" s="3180"/>
      <c r="L4237" s="3250"/>
      <c r="M4237" s="3180"/>
      <c r="N4237" s="3250"/>
      <c r="O4237" s="4151"/>
    </row>
    <row r="4238" spans="1:15">
      <c r="A4238" s="178" t="s">
        <v>336</v>
      </c>
      <c r="B4238" s="9" t="s">
        <v>48</v>
      </c>
      <c r="C4238" s="3221" t="s">
        <v>82</v>
      </c>
      <c r="D4238" s="3223"/>
      <c r="E4238" s="3039"/>
      <c r="F4238" s="3039"/>
      <c r="G4238" s="3039"/>
      <c r="H4238" s="3039"/>
      <c r="I4238" s="3039"/>
      <c r="J4238" s="3039"/>
      <c r="K4238" s="3039"/>
      <c r="L4238" s="3039"/>
      <c r="M4238" s="3039"/>
      <c r="N4238" s="3039"/>
      <c r="O4238" s="4149"/>
    </row>
    <row r="4239" spans="1:15">
      <c r="A4239" s="178" t="s">
        <v>336</v>
      </c>
      <c r="B4239" s="9" t="s">
        <v>48</v>
      </c>
      <c r="C4239" s="3222"/>
      <c r="D4239" s="3224"/>
      <c r="E4239" s="3040"/>
      <c r="F4239" s="3040"/>
      <c r="G4239" s="3040"/>
      <c r="H4239" s="3040"/>
      <c r="I4239" s="3040"/>
      <c r="J4239" s="3040"/>
      <c r="K4239" s="3040"/>
      <c r="L4239" s="3040"/>
      <c r="M4239" s="3040"/>
      <c r="N4239" s="3040"/>
      <c r="O4239" s="4151"/>
    </row>
    <row r="4240" spans="1:15" ht="15" customHeight="1">
      <c r="A4240" s="178" t="s">
        <v>336</v>
      </c>
      <c r="B4240" s="3225" t="s">
        <v>12</v>
      </c>
      <c r="C4240" s="3226"/>
      <c r="D4240" s="3227"/>
      <c r="E4240" s="149" t="s">
        <v>3815</v>
      </c>
      <c r="F4240" s="3231" t="s">
        <v>3816</v>
      </c>
      <c r="G4240" s="149" t="s">
        <v>3817</v>
      </c>
      <c r="H4240" s="3231" t="s">
        <v>3818</v>
      </c>
      <c r="I4240" s="149" t="s">
        <v>3819</v>
      </c>
      <c r="J4240" s="3231" t="s">
        <v>3820</v>
      </c>
      <c r="K4240" s="149" t="s">
        <v>3821</v>
      </c>
      <c r="L4240" s="3231" t="s">
        <v>3822</v>
      </c>
      <c r="M4240" s="149" t="s">
        <v>3823</v>
      </c>
      <c r="N4240" s="3231" t="s">
        <v>3824</v>
      </c>
      <c r="O4240" s="3232">
        <f>SUM(O4111:O4239)</f>
        <v>0</v>
      </c>
    </row>
    <row r="4241" spans="1:15" ht="15" customHeight="1">
      <c r="A4241" s="178" t="s">
        <v>336</v>
      </c>
      <c r="B4241" s="3228"/>
      <c r="C4241" s="3229"/>
      <c r="D4241" s="3230"/>
      <c r="E4241" s="150" t="s">
        <v>3825</v>
      </c>
      <c r="F4241" s="3231"/>
      <c r="G4241" s="150" t="s">
        <v>3826</v>
      </c>
      <c r="H4241" s="3231"/>
      <c r="I4241" s="150" t="s">
        <v>3827</v>
      </c>
      <c r="J4241" s="3231"/>
      <c r="K4241" s="150" t="s">
        <v>3828</v>
      </c>
      <c r="L4241" s="3231"/>
      <c r="M4241" s="150" t="s">
        <v>3829</v>
      </c>
      <c r="N4241" s="3231"/>
      <c r="O4241" s="3233"/>
    </row>
    <row r="4242" spans="1:15" ht="15" customHeight="1">
      <c r="A4242" s="178" t="s">
        <v>336</v>
      </c>
      <c r="B4242" s="3225" t="s">
        <v>13</v>
      </c>
      <c r="C4242" s="3226"/>
      <c r="D4242" s="3227"/>
      <c r="E4242" s="3235" t="s">
        <v>3830</v>
      </c>
      <c r="F4242" s="151" t="s">
        <v>3830</v>
      </c>
      <c r="G4242" s="3235" t="s">
        <v>3831</v>
      </c>
      <c r="H4242" s="151" t="s">
        <v>3831</v>
      </c>
      <c r="I4242" s="3235" t="s">
        <v>3832</v>
      </c>
      <c r="J4242" s="151" t="s">
        <v>3832</v>
      </c>
      <c r="K4242" s="3235" t="s">
        <v>3833</v>
      </c>
      <c r="L4242" s="151" t="s">
        <v>3833</v>
      </c>
      <c r="M4242" s="3235" t="s">
        <v>3834</v>
      </c>
      <c r="N4242" s="151" t="s">
        <v>3835</v>
      </c>
      <c r="O4242" s="3233"/>
    </row>
    <row r="4243" spans="1:15" ht="15" customHeight="1">
      <c r="A4243" s="178" t="s">
        <v>336</v>
      </c>
      <c r="B4243" s="3228"/>
      <c r="C4243" s="3229"/>
      <c r="D4243" s="3230"/>
      <c r="E4243" s="3235"/>
      <c r="F4243" s="152" t="s">
        <v>3836</v>
      </c>
      <c r="G4243" s="3235"/>
      <c r="H4243" s="152" t="s">
        <v>3837</v>
      </c>
      <c r="I4243" s="3235"/>
      <c r="J4243" s="152" t="s">
        <v>3838</v>
      </c>
      <c r="K4243" s="3235"/>
      <c r="L4243" s="152" t="s">
        <v>3839</v>
      </c>
      <c r="M4243" s="3235"/>
      <c r="N4243" s="152" t="s">
        <v>3840</v>
      </c>
      <c r="O4243" s="3233"/>
    </row>
    <row r="4244" spans="1:15" ht="15" customHeight="1">
      <c r="A4244" s="178" t="s">
        <v>336</v>
      </c>
      <c r="B4244" s="3225" t="s">
        <v>14</v>
      </c>
      <c r="C4244" s="3226"/>
      <c r="D4244" s="3227"/>
      <c r="E4244" s="153" t="s">
        <v>3841</v>
      </c>
      <c r="F4244" s="3236" t="s">
        <v>3842</v>
      </c>
      <c r="G4244" s="153" t="s">
        <v>3843</v>
      </c>
      <c r="H4244" s="3236" t="s">
        <v>3844</v>
      </c>
      <c r="I4244" s="153" t="s">
        <v>3845</v>
      </c>
      <c r="J4244" s="3236" t="s">
        <v>3846</v>
      </c>
      <c r="K4244" s="153" t="s">
        <v>3847</v>
      </c>
      <c r="L4244" s="3236" t="s">
        <v>3848</v>
      </c>
      <c r="M4244" s="153" t="s">
        <v>3849</v>
      </c>
      <c r="N4244" s="3236" t="s">
        <v>3850</v>
      </c>
      <c r="O4244" s="3233"/>
    </row>
    <row r="4245" spans="1:15" ht="15" customHeight="1">
      <c r="A4245" s="178" t="s">
        <v>336</v>
      </c>
      <c r="B4245" s="3228"/>
      <c r="C4245" s="3229"/>
      <c r="D4245" s="3230"/>
      <c r="E4245" s="154" t="s">
        <v>3851</v>
      </c>
      <c r="F4245" s="3236"/>
      <c r="G4245" s="154" t="s">
        <v>3852</v>
      </c>
      <c r="H4245" s="3236"/>
      <c r="I4245" s="154" t="s">
        <v>3853</v>
      </c>
      <c r="J4245" s="3236"/>
      <c r="K4245" s="154" t="s">
        <v>3854</v>
      </c>
      <c r="L4245" s="3236"/>
      <c r="M4245" s="154" t="s">
        <v>3855</v>
      </c>
      <c r="N4245" s="3236"/>
      <c r="O4245" s="3233"/>
    </row>
    <row r="4246" spans="1:15" ht="15" customHeight="1">
      <c r="A4246" s="178" t="s">
        <v>336</v>
      </c>
      <c r="B4246" s="3225" t="s">
        <v>15</v>
      </c>
      <c r="C4246" s="3226"/>
      <c r="D4246" s="3227"/>
      <c r="E4246" s="3240" t="s">
        <v>3856</v>
      </c>
      <c r="F4246" s="3241" t="s">
        <v>3856</v>
      </c>
      <c r="G4246" s="3240" t="s">
        <v>3857</v>
      </c>
      <c r="H4246" s="3241" t="s">
        <v>3857</v>
      </c>
      <c r="I4246" s="3240" t="s">
        <v>3858</v>
      </c>
      <c r="J4246" s="3241" t="s">
        <v>3858</v>
      </c>
      <c r="K4246" s="3240" t="s">
        <v>3859</v>
      </c>
      <c r="L4246" s="3241" t="s">
        <v>3859</v>
      </c>
      <c r="M4246" s="3240" t="s">
        <v>3860</v>
      </c>
      <c r="N4246" s="3241" t="s">
        <v>3861</v>
      </c>
      <c r="O4246" s="3233"/>
    </row>
    <row r="4247" spans="1:15" ht="15.75" customHeight="1" thickBot="1">
      <c r="A4247" s="178" t="s">
        <v>336</v>
      </c>
      <c r="B4247" s="3237"/>
      <c r="C4247" s="3238"/>
      <c r="D4247" s="3239"/>
      <c r="E4247" s="3240"/>
      <c r="F4247" s="3241"/>
      <c r="G4247" s="3240"/>
      <c r="H4247" s="3241"/>
      <c r="I4247" s="3240"/>
      <c r="J4247" s="3241"/>
      <c r="K4247" s="3240"/>
      <c r="L4247" s="3241"/>
      <c r="M4247" s="3240"/>
      <c r="N4247" s="3241"/>
      <c r="O4247" s="3233"/>
    </row>
    <row r="4248" spans="1:15" ht="21" thickBot="1">
      <c r="A4248" s="3242" t="s">
        <v>16</v>
      </c>
      <c r="B4248" s="3243"/>
      <c r="C4248" s="3243"/>
      <c r="D4248" s="3244"/>
      <c r="E4248" s="12">
        <v>759</v>
      </c>
      <c r="F4248" s="12">
        <v>738</v>
      </c>
      <c r="G4248" s="12">
        <v>759</v>
      </c>
      <c r="H4248" s="12">
        <v>738</v>
      </c>
      <c r="I4248" s="12">
        <v>759</v>
      </c>
      <c r="J4248" s="12">
        <v>748</v>
      </c>
      <c r="K4248" s="12">
        <v>759</v>
      </c>
      <c r="L4248" s="12">
        <v>738</v>
      </c>
      <c r="M4248" s="12">
        <v>759</v>
      </c>
      <c r="N4248" s="12">
        <v>738</v>
      </c>
      <c r="O4248" s="3234"/>
    </row>
  </sheetData>
  <autoFilter ref="A3969:O4248" xr:uid="{00000000-0009-0000-0000-000001000000}">
    <filterColumn colId="4" showButton="0"/>
    <filterColumn colId="6" showButton="0"/>
    <filterColumn colId="8" showButton="0"/>
    <filterColumn colId="10" showButton="0"/>
    <filterColumn colId="12" showButton="0"/>
  </autoFilter>
  <mergeCells count="17002">
    <mergeCell ref="C4098:C4099"/>
    <mergeCell ref="D4098:D4099"/>
    <mergeCell ref="O4098:O4099"/>
    <mergeCell ref="B4100:D4101"/>
    <mergeCell ref="F4100:F4101"/>
    <mergeCell ref="H4100:H4101"/>
    <mergeCell ref="J4100:J4101"/>
    <mergeCell ref="L4100:L4101"/>
    <mergeCell ref="N4100:N4101"/>
    <mergeCell ref="O4100:O4108"/>
    <mergeCell ref="B4102:D4103"/>
    <mergeCell ref="E4102:E4103"/>
    <mergeCell ref="G4102:G4103"/>
    <mergeCell ref="I4102:I4103"/>
    <mergeCell ref="K4102:K4103"/>
    <mergeCell ref="M4102:M4103"/>
    <mergeCell ref="B4104:D4105"/>
    <mergeCell ref="F4104:F4105"/>
    <mergeCell ref="H4104:H4105"/>
    <mergeCell ref="J4104:J4105"/>
    <mergeCell ref="L4104:L4105"/>
    <mergeCell ref="N4104:N4105"/>
    <mergeCell ref="B4106:D4107"/>
    <mergeCell ref="E4106:E4107"/>
    <mergeCell ref="F4106:F4107"/>
    <mergeCell ref="G4106:G4107"/>
    <mergeCell ref="H4106:H4107"/>
    <mergeCell ref="I4106:I4107"/>
    <mergeCell ref="J4106:J4107"/>
    <mergeCell ref="K4106:K4107"/>
    <mergeCell ref="L4106:L4107"/>
    <mergeCell ref="M4106:M4107"/>
    <mergeCell ref="N4106:N4107"/>
    <mergeCell ref="A4108:D4108"/>
    <mergeCell ref="C4090:C4091"/>
    <mergeCell ref="D4090:D4091"/>
    <mergeCell ref="E4090:E4091"/>
    <mergeCell ref="F4090:F4091"/>
    <mergeCell ref="H4090:H4091"/>
    <mergeCell ref="J4090:J4091"/>
    <mergeCell ref="K4090:K4091"/>
    <mergeCell ref="L4090:L4091"/>
    <mergeCell ref="M4090:M4091"/>
    <mergeCell ref="N4090:N4091"/>
    <mergeCell ref="O4090:O4091"/>
    <mergeCell ref="C4092:C4097"/>
    <mergeCell ref="D4092:D4097"/>
    <mergeCell ref="E4092:E4093"/>
    <mergeCell ref="F4092:F4093"/>
    <mergeCell ref="G4092:G4093"/>
    <mergeCell ref="H4092:H4093"/>
    <mergeCell ref="I4092:I4093"/>
    <mergeCell ref="J4092:J4093"/>
    <mergeCell ref="K4092:K4093"/>
    <mergeCell ref="L4092:L4093"/>
    <mergeCell ref="M4092:M4093"/>
    <mergeCell ref="N4092:N4093"/>
    <mergeCell ref="O4092:O4093"/>
    <mergeCell ref="E4094:E4095"/>
    <mergeCell ref="F4094:F4095"/>
    <mergeCell ref="G4094:G4095"/>
    <mergeCell ref="H4094:H4095"/>
    <mergeCell ref="I4094:I4095"/>
    <mergeCell ref="J4094:J4095"/>
    <mergeCell ref="K4094:K4095"/>
    <mergeCell ref="L4094:L4095"/>
    <mergeCell ref="M4094:M4095"/>
    <mergeCell ref="N4094:N4095"/>
    <mergeCell ref="O4094:O4095"/>
    <mergeCell ref="E4096:E4097"/>
    <mergeCell ref="F4096:F4097"/>
    <mergeCell ref="G4096:G4097"/>
    <mergeCell ref="H4096:H4097"/>
    <mergeCell ref="I4096:I4097"/>
    <mergeCell ref="J4096:J4097"/>
    <mergeCell ref="K4096:K4097"/>
    <mergeCell ref="L4096:L4097"/>
    <mergeCell ref="M4096:M4097"/>
    <mergeCell ref="N4096:N4097"/>
    <mergeCell ref="O4096:O4097"/>
    <mergeCell ref="G4090:G4091"/>
    <mergeCell ref="C4076:C4077"/>
    <mergeCell ref="D4076:D4077"/>
    <mergeCell ref="E4076:E4077"/>
    <mergeCell ref="G4076:G4077"/>
    <mergeCell ref="I4076:I4077"/>
    <mergeCell ref="K4076:K4077"/>
    <mergeCell ref="M4076:M4077"/>
    <mergeCell ref="O4076:O4077"/>
    <mergeCell ref="F4072:F4073"/>
    <mergeCell ref="H4072:H4073"/>
    <mergeCell ref="H4076:H4077"/>
    <mergeCell ref="C4078:C4079"/>
    <mergeCell ref="D4078:D4079"/>
    <mergeCell ref="E4078:E4079"/>
    <mergeCell ref="G4078:G4079"/>
    <mergeCell ref="I4078:I4079"/>
    <mergeCell ref="K4078:K4079"/>
    <mergeCell ref="M4078:M4079"/>
    <mergeCell ref="O4078:O4079"/>
    <mergeCell ref="C4080:C4081"/>
    <mergeCell ref="D4080:D4081"/>
    <mergeCell ref="E4080:E4081"/>
    <mergeCell ref="G4080:G4081"/>
    <mergeCell ref="I4080:I4081"/>
    <mergeCell ref="K4080:K4081"/>
    <mergeCell ref="M4080:M4081"/>
    <mergeCell ref="O4080:O4081"/>
    <mergeCell ref="O4082:O4083"/>
    <mergeCell ref="O4084:O4085"/>
    <mergeCell ref="O4086:O4087"/>
    <mergeCell ref="C4088:C4089"/>
    <mergeCell ref="D4088:D4089"/>
    <mergeCell ref="F4088:F4089"/>
    <mergeCell ref="J4088:J4089"/>
    <mergeCell ref="L4088:L4089"/>
    <mergeCell ref="N4088:N4089"/>
    <mergeCell ref="O4088:O4089"/>
    <mergeCell ref="F4078:F4079"/>
    <mergeCell ref="F4080:F4081"/>
    <mergeCell ref="G4088:G4089"/>
    <mergeCell ref="H4078:H4079"/>
    <mergeCell ref="K4088:K4089"/>
    <mergeCell ref="C4066:C4067"/>
    <mergeCell ref="D4066:D4067"/>
    <mergeCell ref="E4066:E4067"/>
    <mergeCell ref="G4066:G4067"/>
    <mergeCell ref="I4066:I4067"/>
    <mergeCell ref="K4066:K4067"/>
    <mergeCell ref="M4066:M4067"/>
    <mergeCell ref="O4066:O4067"/>
    <mergeCell ref="C4068:C4069"/>
    <mergeCell ref="D4068:D4069"/>
    <mergeCell ref="E4068:E4069"/>
    <mergeCell ref="G4068:G4069"/>
    <mergeCell ref="I4068:I4069"/>
    <mergeCell ref="K4068:K4069"/>
    <mergeCell ref="M4068:M4069"/>
    <mergeCell ref="O4068:O4069"/>
    <mergeCell ref="C4070:C4071"/>
    <mergeCell ref="D4070:D4071"/>
    <mergeCell ref="E4070:E4071"/>
    <mergeCell ref="G4070:G4071"/>
    <mergeCell ref="I4070:I4071"/>
    <mergeCell ref="K4070:K4071"/>
    <mergeCell ref="M4070:M4071"/>
    <mergeCell ref="O4070:O4071"/>
    <mergeCell ref="C4072:C4073"/>
    <mergeCell ref="D4072:D4073"/>
    <mergeCell ref="E4072:E4073"/>
    <mergeCell ref="G4072:G4073"/>
    <mergeCell ref="I4072:I4073"/>
    <mergeCell ref="K4072:K4073"/>
    <mergeCell ref="M4072:M4073"/>
    <mergeCell ref="O4072:O4073"/>
    <mergeCell ref="C4074:C4075"/>
    <mergeCell ref="D4074:D4075"/>
    <mergeCell ref="E4074:E4075"/>
    <mergeCell ref="G4074:G4075"/>
    <mergeCell ref="I4074:I4075"/>
    <mergeCell ref="K4074:K4075"/>
    <mergeCell ref="M4074:M4075"/>
    <mergeCell ref="C4058:C4059"/>
    <mergeCell ref="D4058:D4059"/>
    <mergeCell ref="F4058:F4059"/>
    <mergeCell ref="J4058:J4059"/>
    <mergeCell ref="L4058:L4059"/>
    <mergeCell ref="N4058:N4059"/>
    <mergeCell ref="O4058:O4059"/>
    <mergeCell ref="C4060:C4061"/>
    <mergeCell ref="D4060:D4061"/>
    <mergeCell ref="E4060:E4061"/>
    <mergeCell ref="G4060:G4061"/>
    <mergeCell ref="I4060:I4061"/>
    <mergeCell ref="K4060:K4061"/>
    <mergeCell ref="M4060:M4061"/>
    <mergeCell ref="O4060:O4061"/>
    <mergeCell ref="E4056:E4057"/>
    <mergeCell ref="G4058:G4059"/>
    <mergeCell ref="I4056:I4057"/>
    <mergeCell ref="H4058:H4059"/>
    <mergeCell ref="C4062:C4063"/>
    <mergeCell ref="D4062:D4063"/>
    <mergeCell ref="E4062:E4063"/>
    <mergeCell ref="G4062:G4063"/>
    <mergeCell ref="I4062:I4063"/>
    <mergeCell ref="K4062:K4063"/>
    <mergeCell ref="M4062:M4063"/>
    <mergeCell ref="O4062:O4063"/>
    <mergeCell ref="C4064:C4065"/>
    <mergeCell ref="D4064:D4065"/>
    <mergeCell ref="E4064:E4065"/>
    <mergeCell ref="G4064:G4065"/>
    <mergeCell ref="I4064:I4065"/>
    <mergeCell ref="K4064:K4065"/>
    <mergeCell ref="M4064:M4065"/>
    <mergeCell ref="O4064:O4065"/>
    <mergeCell ref="C4050:C4051"/>
    <mergeCell ref="D4050:D4051"/>
    <mergeCell ref="F4050:F4051"/>
    <mergeCell ref="H4050:H4051"/>
    <mergeCell ref="J4050:J4051"/>
    <mergeCell ref="L4050:L4051"/>
    <mergeCell ref="N4050:N4051"/>
    <mergeCell ref="O4050:O4051"/>
    <mergeCell ref="C4052:C4053"/>
    <mergeCell ref="D4052:D4053"/>
    <mergeCell ref="E4052:E4053"/>
    <mergeCell ref="F4052:F4053"/>
    <mergeCell ref="G4052:G4053"/>
    <mergeCell ref="H4052:H4053"/>
    <mergeCell ref="I4052:I4053"/>
    <mergeCell ref="J4052:J4053"/>
    <mergeCell ref="K4052:K4053"/>
    <mergeCell ref="L4052:L4053"/>
    <mergeCell ref="M4052:M4053"/>
    <mergeCell ref="N4052:N4053"/>
    <mergeCell ref="O4052:O4053"/>
    <mergeCell ref="C4054:C4055"/>
    <mergeCell ref="D4054:D4055"/>
    <mergeCell ref="E4054:E4055"/>
    <mergeCell ref="G4054:G4055"/>
    <mergeCell ref="I4054:I4055"/>
    <mergeCell ref="K4054:K4055"/>
    <mergeCell ref="M4054:M4055"/>
    <mergeCell ref="O4054:O4055"/>
    <mergeCell ref="F4054:F4055"/>
    <mergeCell ref="H4054:H4055"/>
    <mergeCell ref="C4056:C4057"/>
    <mergeCell ref="D4056:D4057"/>
    <mergeCell ref="G4056:G4057"/>
    <mergeCell ref="H4056:H4057"/>
    <mergeCell ref="J4056:J4057"/>
    <mergeCell ref="L4056:L4057"/>
    <mergeCell ref="N4056:N4057"/>
    <mergeCell ref="O4056:O4057"/>
    <mergeCell ref="C4044:C4045"/>
    <mergeCell ref="D4044:D4045"/>
    <mergeCell ref="E4044:E4045"/>
    <mergeCell ref="F4044:F4045"/>
    <mergeCell ref="G4044:G4045"/>
    <mergeCell ref="H4044:H4045"/>
    <mergeCell ref="I4044:I4045"/>
    <mergeCell ref="J4044:J4045"/>
    <mergeCell ref="K4044:K4045"/>
    <mergeCell ref="L4044:L4045"/>
    <mergeCell ref="M4044:M4045"/>
    <mergeCell ref="N4044:N4045"/>
    <mergeCell ref="O4044:O4045"/>
    <mergeCell ref="C4046:C4047"/>
    <mergeCell ref="D4046:D4047"/>
    <mergeCell ref="F4046:F4047"/>
    <mergeCell ref="H4046:H4047"/>
    <mergeCell ref="J4046:J4047"/>
    <mergeCell ref="L4046:L4047"/>
    <mergeCell ref="N4046:N4047"/>
    <mergeCell ref="O4046:O4047"/>
    <mergeCell ref="L4042:L4043"/>
    <mergeCell ref="C4048:C4049"/>
    <mergeCell ref="D4048:D4049"/>
    <mergeCell ref="E4048:E4049"/>
    <mergeCell ref="F4048:F4049"/>
    <mergeCell ref="G4048:G4049"/>
    <mergeCell ref="H4048:H4049"/>
    <mergeCell ref="I4048:I4049"/>
    <mergeCell ref="J4048:J4049"/>
    <mergeCell ref="K4048:K4049"/>
    <mergeCell ref="L4048:L4049"/>
    <mergeCell ref="M4048:M4049"/>
    <mergeCell ref="N4048:N4049"/>
    <mergeCell ref="O4048:O4049"/>
    <mergeCell ref="C4036:C4037"/>
    <mergeCell ref="D4036:D4037"/>
    <mergeCell ref="F4036:F4037"/>
    <mergeCell ref="H4036:H4037"/>
    <mergeCell ref="J4036:J4037"/>
    <mergeCell ref="L4036:L4037"/>
    <mergeCell ref="N4036:N4037"/>
    <mergeCell ref="O4036:O4037"/>
    <mergeCell ref="C4038:C4039"/>
    <mergeCell ref="D4038:D4039"/>
    <mergeCell ref="E4038:E4039"/>
    <mergeCell ref="F4038:F4039"/>
    <mergeCell ref="G4038:G4039"/>
    <mergeCell ref="I4038:I4039"/>
    <mergeCell ref="K4038:K4039"/>
    <mergeCell ref="M4038:M4039"/>
    <mergeCell ref="O4038:O4039"/>
    <mergeCell ref="C4040:C4041"/>
    <mergeCell ref="D4040:D4041"/>
    <mergeCell ref="E4040:E4041"/>
    <mergeCell ref="F4040:F4041"/>
    <mergeCell ref="G4040:G4041"/>
    <mergeCell ref="H4040:H4041"/>
    <mergeCell ref="I4040:I4041"/>
    <mergeCell ref="J4040:J4041"/>
    <mergeCell ref="K4040:K4041"/>
    <mergeCell ref="L4040:L4041"/>
    <mergeCell ref="M4040:M4041"/>
    <mergeCell ref="N4040:N4041"/>
    <mergeCell ref="O4040:O4041"/>
    <mergeCell ref="L4038:L4039"/>
    <mergeCell ref="C4042:C4043"/>
    <mergeCell ref="D4042:D4043"/>
    <mergeCell ref="E4042:E4043"/>
    <mergeCell ref="F4042:F4043"/>
    <mergeCell ref="G4042:G4043"/>
    <mergeCell ref="I4042:I4043"/>
    <mergeCell ref="K4042:K4043"/>
    <mergeCell ref="M4042:M4043"/>
    <mergeCell ref="O4042:O4043"/>
    <mergeCell ref="H4038:H4039"/>
    <mergeCell ref="H4042:H4043"/>
    <mergeCell ref="J4038:J4039"/>
    <mergeCell ref="J4042:J4043"/>
    <mergeCell ref="C4020:C4021"/>
    <mergeCell ref="D4020:D4021"/>
    <mergeCell ref="E4020:E4021"/>
    <mergeCell ref="C4030:C4033"/>
    <mergeCell ref="D4030:D4033"/>
    <mergeCell ref="E4030:E4031"/>
    <mergeCell ref="G4030:G4031"/>
    <mergeCell ref="I4030:I4031"/>
    <mergeCell ref="K4030:K4031"/>
    <mergeCell ref="M4030:M4031"/>
    <mergeCell ref="O4030:O4031"/>
    <mergeCell ref="E4032:E4033"/>
    <mergeCell ref="G4032:G4033"/>
    <mergeCell ref="I4032:I4033"/>
    <mergeCell ref="K4032:K4033"/>
    <mergeCell ref="M4032:M4033"/>
    <mergeCell ref="O4032:O4033"/>
    <mergeCell ref="C4034:C4035"/>
    <mergeCell ref="D4034:D4035"/>
    <mergeCell ref="F4034:F4035"/>
    <mergeCell ref="H4034:H4035"/>
    <mergeCell ref="J4034:J4035"/>
    <mergeCell ref="L4034:L4035"/>
    <mergeCell ref="N4034:N4035"/>
    <mergeCell ref="O4034:O4035"/>
    <mergeCell ref="C4012:C4013"/>
    <mergeCell ref="D4012:D4013"/>
    <mergeCell ref="F4012:F4013"/>
    <mergeCell ref="H4012:H4013"/>
    <mergeCell ref="J4012:J4013"/>
    <mergeCell ref="L4012:L4013"/>
    <mergeCell ref="N4012:N4013"/>
    <mergeCell ref="O4022:O4023"/>
    <mergeCell ref="C4024:C4025"/>
    <mergeCell ref="D4024:D4025"/>
    <mergeCell ref="E4024:E4025"/>
    <mergeCell ref="G4024:G4025"/>
    <mergeCell ref="I4024:I4025"/>
    <mergeCell ref="K4024:K4025"/>
    <mergeCell ref="M4024:M4025"/>
    <mergeCell ref="O4024:O4025"/>
    <mergeCell ref="C4026:C4027"/>
    <mergeCell ref="D4026:D4027"/>
    <mergeCell ref="E4026:E4027"/>
    <mergeCell ref="G4026:G4027"/>
    <mergeCell ref="O4026:O4027"/>
    <mergeCell ref="C4028:C4029"/>
    <mergeCell ref="D4028:D4029"/>
    <mergeCell ref="F4028:F4029"/>
    <mergeCell ref="H4028:H4029"/>
    <mergeCell ref="J4028:J4029"/>
    <mergeCell ref="L4028:L4029"/>
    <mergeCell ref="N4028:N4029"/>
    <mergeCell ref="O4028:O4029"/>
    <mergeCell ref="C4014:C4015"/>
    <mergeCell ref="D4014:D4015"/>
    <mergeCell ref="F4014:F4015"/>
    <mergeCell ref="H4014:H4015"/>
    <mergeCell ref="N3992:N3993"/>
    <mergeCell ref="O3992:O3993"/>
    <mergeCell ref="C3994:C3995"/>
    <mergeCell ref="D3994:D3995"/>
    <mergeCell ref="F3994:F3995"/>
    <mergeCell ref="H3994:H3995"/>
    <mergeCell ref="J3994:J3995"/>
    <mergeCell ref="L3994:L3995"/>
    <mergeCell ref="N3994:N3995"/>
    <mergeCell ref="O3994:O3995"/>
    <mergeCell ref="C3996:C3997"/>
    <mergeCell ref="D3996:D3997"/>
    <mergeCell ref="E3996:E3997"/>
    <mergeCell ref="F3996:F3997"/>
    <mergeCell ref="G3996:G3997"/>
    <mergeCell ref="H3996:H3997"/>
    <mergeCell ref="I3996:I3997"/>
    <mergeCell ref="J3996:J3997"/>
    <mergeCell ref="K3996:K3997"/>
    <mergeCell ref="L3996:L3997"/>
    <mergeCell ref="J4014:J4015"/>
    <mergeCell ref="L4014:L4015"/>
    <mergeCell ref="N4014:N4015"/>
    <mergeCell ref="C4016:C4017"/>
    <mergeCell ref="D4016:D4017"/>
    <mergeCell ref="E4016:E4017"/>
    <mergeCell ref="G4016:G4017"/>
    <mergeCell ref="I4016:I4017"/>
    <mergeCell ref="K4016:K4017"/>
    <mergeCell ref="M4016:M4017"/>
    <mergeCell ref="O4016:O4017"/>
    <mergeCell ref="C4018:C4019"/>
    <mergeCell ref="D4018:D4019"/>
    <mergeCell ref="E4018:E4019"/>
    <mergeCell ref="G4018:G4019"/>
    <mergeCell ref="I4018:I4019"/>
    <mergeCell ref="K4018:K4019"/>
    <mergeCell ref="M4018:M4019"/>
    <mergeCell ref="C3998:C3999"/>
    <mergeCell ref="D3998:D3999"/>
    <mergeCell ref="E3998:E3999"/>
    <mergeCell ref="G3998:G3999"/>
    <mergeCell ref="I3998:I3999"/>
    <mergeCell ref="K3998:K3999"/>
    <mergeCell ref="M3998:M3999"/>
    <mergeCell ref="O3998:O3999"/>
    <mergeCell ref="C4000:C4001"/>
    <mergeCell ref="D4000:D4001"/>
    <mergeCell ref="E4000:E4001"/>
    <mergeCell ref="G4000:G4001"/>
    <mergeCell ref="I4000:I4001"/>
    <mergeCell ref="K4000:K4001"/>
    <mergeCell ref="M4000:M4001"/>
    <mergeCell ref="O4000:O4001"/>
    <mergeCell ref="C4002:C4004"/>
    <mergeCell ref="D4002:D4004"/>
    <mergeCell ref="F4002:F4004"/>
    <mergeCell ref="H4002:H4004"/>
    <mergeCell ref="J4002:J4004"/>
    <mergeCell ref="L4002:L4004"/>
    <mergeCell ref="N4002:N4004"/>
    <mergeCell ref="O4002:O4004"/>
    <mergeCell ref="O4018:O4019"/>
    <mergeCell ref="C3982:C3983"/>
    <mergeCell ref="D3982:D3983"/>
    <mergeCell ref="F3982:F3983"/>
    <mergeCell ref="H3982:H3983"/>
    <mergeCell ref="J3982:J3983"/>
    <mergeCell ref="L3982:L3983"/>
    <mergeCell ref="N3982:N3983"/>
    <mergeCell ref="O3982:O3983"/>
    <mergeCell ref="C3984:C3985"/>
    <mergeCell ref="D3984:D3985"/>
    <mergeCell ref="E3984:E3985"/>
    <mergeCell ref="G3984:G3985"/>
    <mergeCell ref="M3984:M3985"/>
    <mergeCell ref="O3984:O3985"/>
    <mergeCell ref="C3986:C3987"/>
    <mergeCell ref="D3986:D3987"/>
    <mergeCell ref="O3986:O3987"/>
    <mergeCell ref="C3988:C3989"/>
    <mergeCell ref="D3988:D3989"/>
    <mergeCell ref="O3988:O3989"/>
    <mergeCell ref="C3990:C3991"/>
    <mergeCell ref="D3990:D3991"/>
    <mergeCell ref="F3990:F3991"/>
    <mergeCell ref="H3990:H3991"/>
    <mergeCell ref="J3990:J3991"/>
    <mergeCell ref="L3990:L3991"/>
    <mergeCell ref="N3990:N3991"/>
    <mergeCell ref="O3990:O3991"/>
    <mergeCell ref="I3984:I3985"/>
    <mergeCell ref="G4020:G4021"/>
    <mergeCell ref="I4020:I4021"/>
    <mergeCell ref="K4020:K4021"/>
    <mergeCell ref="M4020:M4021"/>
    <mergeCell ref="O4020:O4021"/>
    <mergeCell ref="C4005:C4007"/>
    <mergeCell ref="D4005:D4007"/>
    <mergeCell ref="F4005:F4007"/>
    <mergeCell ref="H4005:H4007"/>
    <mergeCell ref="J4005:J4007"/>
    <mergeCell ref="L4005:L4007"/>
    <mergeCell ref="N4005:N4007"/>
    <mergeCell ref="O4005:O4007"/>
    <mergeCell ref="C4008:C4009"/>
    <mergeCell ref="D4008:D4009"/>
    <mergeCell ref="F4008:F4009"/>
    <mergeCell ref="H4008:H4009"/>
    <mergeCell ref="J4008:J4009"/>
    <mergeCell ref="L4008:L4009"/>
    <mergeCell ref="N4008:N4009"/>
    <mergeCell ref="O4008:O4009"/>
    <mergeCell ref="C4010:C4011"/>
    <mergeCell ref="D4010:D4011"/>
    <mergeCell ref="F4010:F4011"/>
    <mergeCell ref="H4010:H4011"/>
    <mergeCell ref="J4010:J4011"/>
    <mergeCell ref="L4010:L4011"/>
    <mergeCell ref="N4010:N4011"/>
    <mergeCell ref="C3992:C3993"/>
    <mergeCell ref="D3992:D3993"/>
    <mergeCell ref="E3992:E3993"/>
    <mergeCell ref="F3992:F3993"/>
    <mergeCell ref="G3992:G3993"/>
    <mergeCell ref="H3992:H3993"/>
    <mergeCell ref="I3992:I3993"/>
    <mergeCell ref="C3976:C3977"/>
    <mergeCell ref="D3976:D3977"/>
    <mergeCell ref="F3976:F3977"/>
    <mergeCell ref="H3976:H3977"/>
    <mergeCell ref="J3976:J3977"/>
    <mergeCell ref="L3976:L3977"/>
    <mergeCell ref="N3976:N3977"/>
    <mergeCell ref="O3976:O3977"/>
    <mergeCell ref="C3978:C3979"/>
    <mergeCell ref="D3978:D3979"/>
    <mergeCell ref="F3978:F3979"/>
    <mergeCell ref="H3978:H3979"/>
    <mergeCell ref="J3978:J3979"/>
    <mergeCell ref="L3978:L3979"/>
    <mergeCell ref="N3978:N3979"/>
    <mergeCell ref="O3978:O3979"/>
    <mergeCell ref="C3980:C3981"/>
    <mergeCell ref="D3980:D3981"/>
    <mergeCell ref="F3980:F3981"/>
    <mergeCell ref="H3980:H3981"/>
    <mergeCell ref="J3980:J3981"/>
    <mergeCell ref="L3980:L3981"/>
    <mergeCell ref="N3980:N3981"/>
    <mergeCell ref="O3980:O3981"/>
    <mergeCell ref="E3969:F3969"/>
    <mergeCell ref="G3969:H3969"/>
    <mergeCell ref="I3969:J3969"/>
    <mergeCell ref="K3969:L3969"/>
    <mergeCell ref="M3969:N3969"/>
    <mergeCell ref="C3970:C3971"/>
    <mergeCell ref="D3970:D3971"/>
    <mergeCell ref="F3970:F3971"/>
    <mergeCell ref="H3970:H3971"/>
    <mergeCell ref="J3970:J3971"/>
    <mergeCell ref="L3970:L3971"/>
    <mergeCell ref="N3970:N3971"/>
    <mergeCell ref="O3970:O3971"/>
    <mergeCell ref="C3972:C3973"/>
    <mergeCell ref="D3972:D3973"/>
    <mergeCell ref="F3972:F3973"/>
    <mergeCell ref="H3972:H3973"/>
    <mergeCell ref="J3972:J3973"/>
    <mergeCell ref="L3972:L3973"/>
    <mergeCell ref="N3972:N3973"/>
    <mergeCell ref="O3972:O3973"/>
    <mergeCell ref="C3974:C3975"/>
    <mergeCell ref="D3974:D3975"/>
    <mergeCell ref="F3974:F3975"/>
    <mergeCell ref="H3974:H3975"/>
    <mergeCell ref="J3974:J3975"/>
    <mergeCell ref="L3974:L3975"/>
    <mergeCell ref="N3974:N3975"/>
    <mergeCell ref="O3974:O3975"/>
    <mergeCell ref="G3776:G3777"/>
    <mergeCell ref="H3778:H3779"/>
    <mergeCell ref="H3780:H3781"/>
    <mergeCell ref="H3810:H3811"/>
    <mergeCell ref="F3584:F3585"/>
    <mergeCell ref="F3586:F3587"/>
    <mergeCell ref="F3646:F3647"/>
    <mergeCell ref="C3682:C3683"/>
    <mergeCell ref="D3682:D3683"/>
    <mergeCell ref="O3682:O3683"/>
    <mergeCell ref="B3684:D3685"/>
    <mergeCell ref="F3684:F3685"/>
    <mergeCell ref="H3684:H3685"/>
    <mergeCell ref="J3684:J3685"/>
    <mergeCell ref="L3684:L3685"/>
    <mergeCell ref="N3684:N3685"/>
    <mergeCell ref="O3684:O3692"/>
    <mergeCell ref="B3686:D3687"/>
    <mergeCell ref="E3686:E3687"/>
    <mergeCell ref="G3686:G3687"/>
    <mergeCell ref="I3686:I3687"/>
    <mergeCell ref="K3686:K3687"/>
    <mergeCell ref="M3686:M3687"/>
    <mergeCell ref="B3688:D3689"/>
    <mergeCell ref="F3688:F3689"/>
    <mergeCell ref="H3688:H3689"/>
    <mergeCell ref="J3688:J3689"/>
    <mergeCell ref="L3688:L3689"/>
    <mergeCell ref="N3688:N3689"/>
    <mergeCell ref="B3690:D3691"/>
    <mergeCell ref="E3690:E3691"/>
    <mergeCell ref="F3690:F3691"/>
    <mergeCell ref="G3690:G3691"/>
    <mergeCell ref="H3690:H3691"/>
    <mergeCell ref="I3690:I3691"/>
    <mergeCell ref="J3690:J3691"/>
    <mergeCell ref="K3690:K3691"/>
    <mergeCell ref="L3690:L3691"/>
    <mergeCell ref="M3690:M3691"/>
    <mergeCell ref="N3690:N3691"/>
    <mergeCell ref="A3692:D3692"/>
    <mergeCell ref="C3674:C3675"/>
    <mergeCell ref="D3674:D3675"/>
    <mergeCell ref="E3674:E3675"/>
    <mergeCell ref="F3674:F3675"/>
    <mergeCell ref="G3674:G3675"/>
    <mergeCell ref="H3674:H3675"/>
    <mergeCell ref="I3674:I3675"/>
    <mergeCell ref="J3674:J3675"/>
    <mergeCell ref="K3674:K3675"/>
    <mergeCell ref="L3674:L3675"/>
    <mergeCell ref="M3674:M3675"/>
    <mergeCell ref="N3674:N3675"/>
    <mergeCell ref="O3674:O3675"/>
    <mergeCell ref="C3676:C3681"/>
    <mergeCell ref="D3676:D3681"/>
    <mergeCell ref="E3676:E3677"/>
    <mergeCell ref="F3676:F3677"/>
    <mergeCell ref="G3676:G3677"/>
    <mergeCell ref="H3676:H3677"/>
    <mergeCell ref="I3676:I3677"/>
    <mergeCell ref="J3676:J3677"/>
    <mergeCell ref="K3676:K3677"/>
    <mergeCell ref="L3676:L3677"/>
    <mergeCell ref="M3676:M3677"/>
    <mergeCell ref="N3676:N3677"/>
    <mergeCell ref="O3676:O3677"/>
    <mergeCell ref="E3678:E3679"/>
    <mergeCell ref="F3678:F3679"/>
    <mergeCell ref="G3678:G3679"/>
    <mergeCell ref="H3678:H3679"/>
    <mergeCell ref="I3678:I3679"/>
    <mergeCell ref="J3678:J3679"/>
    <mergeCell ref="K3678:K3679"/>
    <mergeCell ref="L3678:L3679"/>
    <mergeCell ref="M3678:M3679"/>
    <mergeCell ref="N3678:N3679"/>
    <mergeCell ref="O3678:O3679"/>
    <mergeCell ref="E3680:E3681"/>
    <mergeCell ref="F3680:F3681"/>
    <mergeCell ref="G3680:G3681"/>
    <mergeCell ref="H3680:H3681"/>
    <mergeCell ref="I3680:I3681"/>
    <mergeCell ref="J3680:J3681"/>
    <mergeCell ref="K3680:K3681"/>
    <mergeCell ref="L3680:L3681"/>
    <mergeCell ref="M3680:M3681"/>
    <mergeCell ref="N3680:N3681"/>
    <mergeCell ref="O3680:O3681"/>
    <mergeCell ref="C3662:C3663"/>
    <mergeCell ref="D3662:D3663"/>
    <mergeCell ref="E3662:E3663"/>
    <mergeCell ref="F3662:F3663"/>
    <mergeCell ref="G3662:G3663"/>
    <mergeCell ref="I3662:I3663"/>
    <mergeCell ref="K3662:K3663"/>
    <mergeCell ref="M3662:M3663"/>
    <mergeCell ref="O3662:O3663"/>
    <mergeCell ref="C3652:C3653"/>
    <mergeCell ref="D3652:D3653"/>
    <mergeCell ref="E3652:E3653"/>
    <mergeCell ref="G3652:G3653"/>
    <mergeCell ref="I3652:I3653"/>
    <mergeCell ref="K3652:K3653"/>
    <mergeCell ref="M3652:M3653"/>
    <mergeCell ref="O3652:O3653"/>
    <mergeCell ref="C3664:C3665"/>
    <mergeCell ref="D3664:D3665"/>
    <mergeCell ref="E3664:E3665"/>
    <mergeCell ref="G3664:G3665"/>
    <mergeCell ref="I3664:I3665"/>
    <mergeCell ref="K3664:K3665"/>
    <mergeCell ref="M3664:M3665"/>
    <mergeCell ref="O3664:O3665"/>
    <mergeCell ref="O3666:O3667"/>
    <mergeCell ref="O3668:O3669"/>
    <mergeCell ref="O3670:O3671"/>
    <mergeCell ref="C3672:C3673"/>
    <mergeCell ref="D3672:D3673"/>
    <mergeCell ref="F3672:F3673"/>
    <mergeCell ref="H3672:H3673"/>
    <mergeCell ref="J3672:J3673"/>
    <mergeCell ref="L3672:L3673"/>
    <mergeCell ref="N3672:N3673"/>
    <mergeCell ref="O3672:O3673"/>
    <mergeCell ref="C3654:C3655"/>
    <mergeCell ref="D3654:D3655"/>
    <mergeCell ref="E3654:E3655"/>
    <mergeCell ref="G3654:G3655"/>
    <mergeCell ref="I3654:I3655"/>
    <mergeCell ref="K3654:K3655"/>
    <mergeCell ref="M3654:M3655"/>
    <mergeCell ref="O3654:O3655"/>
    <mergeCell ref="C3656:C3657"/>
    <mergeCell ref="D3656:D3657"/>
    <mergeCell ref="E3656:E3657"/>
    <mergeCell ref="G3656:G3657"/>
    <mergeCell ref="I3656:I3657"/>
    <mergeCell ref="K3656:K3657"/>
    <mergeCell ref="M3656:M3657"/>
    <mergeCell ref="O3656:O3657"/>
    <mergeCell ref="C3658:C3659"/>
    <mergeCell ref="D3658:D3659"/>
    <mergeCell ref="E3658:E3659"/>
    <mergeCell ref="F3658:F3659"/>
    <mergeCell ref="G3658:G3659"/>
    <mergeCell ref="I3658:I3659"/>
    <mergeCell ref="K3658:K3659"/>
    <mergeCell ref="M3658:M3659"/>
    <mergeCell ref="C3660:C3661"/>
    <mergeCell ref="D3660:D3661"/>
    <mergeCell ref="E3660:E3661"/>
    <mergeCell ref="F3660:F3661"/>
    <mergeCell ref="G3660:G3661"/>
    <mergeCell ref="I3660:I3661"/>
    <mergeCell ref="K3660:K3661"/>
    <mergeCell ref="M3660:M3661"/>
    <mergeCell ref="O3660:O3661"/>
    <mergeCell ref="J3656:J3657"/>
    <mergeCell ref="J3660:J3661"/>
    <mergeCell ref="C3642:C3643"/>
    <mergeCell ref="D3642:D3643"/>
    <mergeCell ref="F3642:F3643"/>
    <mergeCell ref="H3642:H3643"/>
    <mergeCell ref="J3642:J3643"/>
    <mergeCell ref="L3642:L3643"/>
    <mergeCell ref="N3642:N3643"/>
    <mergeCell ref="O3642:O3643"/>
    <mergeCell ref="C3644:C3645"/>
    <mergeCell ref="D3644:D3645"/>
    <mergeCell ref="E3644:E3645"/>
    <mergeCell ref="G3644:G3645"/>
    <mergeCell ref="I3644:I3645"/>
    <mergeCell ref="K3644:K3645"/>
    <mergeCell ref="M3644:M3645"/>
    <mergeCell ref="O3644:O3645"/>
    <mergeCell ref="C3646:C3647"/>
    <mergeCell ref="D3646:D3647"/>
    <mergeCell ref="E3646:E3647"/>
    <mergeCell ref="G3646:G3647"/>
    <mergeCell ref="I3646:I3647"/>
    <mergeCell ref="K3646:K3647"/>
    <mergeCell ref="M3646:M3647"/>
    <mergeCell ref="O3646:O3647"/>
    <mergeCell ref="C3648:C3649"/>
    <mergeCell ref="D3648:D3649"/>
    <mergeCell ref="E3648:E3649"/>
    <mergeCell ref="G3648:G3649"/>
    <mergeCell ref="I3648:I3649"/>
    <mergeCell ref="K3648:K3649"/>
    <mergeCell ref="M3648:M3649"/>
    <mergeCell ref="O3648:O3649"/>
    <mergeCell ref="C3650:C3651"/>
    <mergeCell ref="D3650:D3651"/>
    <mergeCell ref="E3650:E3651"/>
    <mergeCell ref="G3650:G3651"/>
    <mergeCell ref="I3650:I3651"/>
    <mergeCell ref="K3650:K3651"/>
    <mergeCell ref="M3650:M3651"/>
    <mergeCell ref="O3650:O3651"/>
    <mergeCell ref="C3634:C3635"/>
    <mergeCell ref="D3634:D3635"/>
    <mergeCell ref="F3634:F3635"/>
    <mergeCell ref="H3634:H3635"/>
    <mergeCell ref="J3634:J3635"/>
    <mergeCell ref="L3634:L3635"/>
    <mergeCell ref="N3634:N3635"/>
    <mergeCell ref="O3634:O3635"/>
    <mergeCell ref="C3636:C3637"/>
    <mergeCell ref="D3636:D3637"/>
    <mergeCell ref="E3636:E3637"/>
    <mergeCell ref="F3636:F3637"/>
    <mergeCell ref="G3636:G3637"/>
    <mergeCell ref="H3636:H3637"/>
    <mergeCell ref="I3636:I3637"/>
    <mergeCell ref="J3636:J3637"/>
    <mergeCell ref="K3636:K3637"/>
    <mergeCell ref="L3636:L3637"/>
    <mergeCell ref="M3636:M3637"/>
    <mergeCell ref="N3636:N3637"/>
    <mergeCell ref="O3636:O3637"/>
    <mergeCell ref="C3638:C3639"/>
    <mergeCell ref="D3638:D3639"/>
    <mergeCell ref="E3638:E3639"/>
    <mergeCell ref="G3638:G3639"/>
    <mergeCell ref="I3638:I3639"/>
    <mergeCell ref="K3638:K3639"/>
    <mergeCell ref="M3638:M3639"/>
    <mergeCell ref="O3638:O3639"/>
    <mergeCell ref="C3640:C3641"/>
    <mergeCell ref="D3640:D3641"/>
    <mergeCell ref="E3640:E3641"/>
    <mergeCell ref="F3640:F3641"/>
    <mergeCell ref="H3640:H3641"/>
    <mergeCell ref="J3640:J3641"/>
    <mergeCell ref="L3640:L3641"/>
    <mergeCell ref="N3640:N3641"/>
    <mergeCell ref="O3640:O3641"/>
    <mergeCell ref="C3628:C3629"/>
    <mergeCell ref="D3628:D3629"/>
    <mergeCell ref="E3628:E3629"/>
    <mergeCell ref="F3628:F3629"/>
    <mergeCell ref="G3628:G3629"/>
    <mergeCell ref="H3628:H3629"/>
    <mergeCell ref="I3628:I3629"/>
    <mergeCell ref="J3628:J3629"/>
    <mergeCell ref="K3628:K3629"/>
    <mergeCell ref="L3628:L3629"/>
    <mergeCell ref="M3628:M3629"/>
    <mergeCell ref="N3628:N3629"/>
    <mergeCell ref="O3628:O3629"/>
    <mergeCell ref="C3630:C3631"/>
    <mergeCell ref="D3630:D3631"/>
    <mergeCell ref="F3630:F3631"/>
    <mergeCell ref="H3630:H3631"/>
    <mergeCell ref="J3630:J3631"/>
    <mergeCell ref="L3630:L3631"/>
    <mergeCell ref="N3630:N3631"/>
    <mergeCell ref="O3630:O3631"/>
    <mergeCell ref="H3626:H3627"/>
    <mergeCell ref="J3626:J3627"/>
    <mergeCell ref="C3632:C3633"/>
    <mergeCell ref="D3632:D3633"/>
    <mergeCell ref="E3632:E3633"/>
    <mergeCell ref="F3632:F3633"/>
    <mergeCell ref="G3632:G3633"/>
    <mergeCell ref="H3632:H3633"/>
    <mergeCell ref="I3632:I3633"/>
    <mergeCell ref="J3632:J3633"/>
    <mergeCell ref="K3632:K3633"/>
    <mergeCell ref="L3632:L3633"/>
    <mergeCell ref="M3632:M3633"/>
    <mergeCell ref="N3632:N3633"/>
    <mergeCell ref="O3632:O3633"/>
    <mergeCell ref="C3622:C3623"/>
    <mergeCell ref="D3622:D3623"/>
    <mergeCell ref="E3622:E3623"/>
    <mergeCell ref="F3622:F3623"/>
    <mergeCell ref="G3622:G3623"/>
    <mergeCell ref="I3622:I3623"/>
    <mergeCell ref="K3622:K3623"/>
    <mergeCell ref="M3622:M3623"/>
    <mergeCell ref="O3622:O3623"/>
    <mergeCell ref="C3624:C3625"/>
    <mergeCell ref="D3624:D3625"/>
    <mergeCell ref="E3624:E3625"/>
    <mergeCell ref="F3624:F3625"/>
    <mergeCell ref="G3624:G3625"/>
    <mergeCell ref="H3624:H3625"/>
    <mergeCell ref="I3624:I3625"/>
    <mergeCell ref="J3624:J3625"/>
    <mergeCell ref="K3624:K3625"/>
    <mergeCell ref="L3624:L3625"/>
    <mergeCell ref="M3624:M3625"/>
    <mergeCell ref="N3624:N3625"/>
    <mergeCell ref="O3624:O3625"/>
    <mergeCell ref="H3622:H3623"/>
    <mergeCell ref="J3622:J3623"/>
    <mergeCell ref="C3626:C3627"/>
    <mergeCell ref="D3626:D3627"/>
    <mergeCell ref="E3626:E3627"/>
    <mergeCell ref="F3626:F3627"/>
    <mergeCell ref="G3626:G3627"/>
    <mergeCell ref="I3626:I3627"/>
    <mergeCell ref="K3626:K3627"/>
    <mergeCell ref="M3626:M3627"/>
    <mergeCell ref="O3626:O3627"/>
    <mergeCell ref="C3612:C3613"/>
    <mergeCell ref="D3612:D3613"/>
    <mergeCell ref="F3612:F3613"/>
    <mergeCell ref="H3612:H3613"/>
    <mergeCell ref="J3612:J3613"/>
    <mergeCell ref="L3612:L3613"/>
    <mergeCell ref="N3612:N3613"/>
    <mergeCell ref="O3612:O3613"/>
    <mergeCell ref="C3614:C3617"/>
    <mergeCell ref="D3614:D3617"/>
    <mergeCell ref="E3614:E3615"/>
    <mergeCell ref="G3614:G3615"/>
    <mergeCell ref="I3614:I3615"/>
    <mergeCell ref="K3614:K3615"/>
    <mergeCell ref="M3614:M3615"/>
    <mergeCell ref="O3614:O3615"/>
    <mergeCell ref="E3616:E3617"/>
    <mergeCell ref="G3616:G3617"/>
    <mergeCell ref="I3616:I3617"/>
    <mergeCell ref="K3616:K3617"/>
    <mergeCell ref="M3616:M3617"/>
    <mergeCell ref="O3616:O3617"/>
    <mergeCell ref="C3618:C3619"/>
    <mergeCell ref="D3618:D3619"/>
    <mergeCell ref="F3618:F3619"/>
    <mergeCell ref="H3618:H3619"/>
    <mergeCell ref="J3618:J3619"/>
    <mergeCell ref="L3618:L3619"/>
    <mergeCell ref="N3618:N3619"/>
    <mergeCell ref="O3618:O3619"/>
    <mergeCell ref="C3620:C3621"/>
    <mergeCell ref="D3620:D3621"/>
    <mergeCell ref="F3620:F3621"/>
    <mergeCell ref="H3620:H3621"/>
    <mergeCell ref="J3620:J3621"/>
    <mergeCell ref="L3620:L3621"/>
    <mergeCell ref="N3620:N3621"/>
    <mergeCell ref="O3620:O3621"/>
    <mergeCell ref="O3606:O3607"/>
    <mergeCell ref="C3608:C3609"/>
    <mergeCell ref="D3608:D3609"/>
    <mergeCell ref="E3608:E3609"/>
    <mergeCell ref="G3608:G3609"/>
    <mergeCell ref="I3608:I3609"/>
    <mergeCell ref="K3608:K3609"/>
    <mergeCell ref="M3608:M3609"/>
    <mergeCell ref="O3608:O3609"/>
    <mergeCell ref="C3610:C3611"/>
    <mergeCell ref="D3610:D3611"/>
    <mergeCell ref="E3610:E3611"/>
    <mergeCell ref="G3610:G3611"/>
    <mergeCell ref="I3610:I3611"/>
    <mergeCell ref="K3610:K3611"/>
    <mergeCell ref="M3610:M3611"/>
    <mergeCell ref="O3610:O3611"/>
    <mergeCell ref="C3596:C3597"/>
    <mergeCell ref="D3596:D3597"/>
    <mergeCell ref="F3596:F3597"/>
    <mergeCell ref="H3596:H3597"/>
    <mergeCell ref="J3596:J3597"/>
    <mergeCell ref="L3596:L3597"/>
    <mergeCell ref="N3596:N3597"/>
    <mergeCell ref="O3596:O3597"/>
    <mergeCell ref="C3598:C3599"/>
    <mergeCell ref="D3598:D3599"/>
    <mergeCell ref="F3598:F3599"/>
    <mergeCell ref="H3598:H3599"/>
    <mergeCell ref="J3598:J3599"/>
    <mergeCell ref="L3598:L3599"/>
    <mergeCell ref="N3598:N3599"/>
    <mergeCell ref="O3598:O3599"/>
    <mergeCell ref="C3600:C3601"/>
    <mergeCell ref="D3600:D3601"/>
    <mergeCell ref="E3600:E3601"/>
    <mergeCell ref="G3600:G3601"/>
    <mergeCell ref="I3600:I3601"/>
    <mergeCell ref="K3600:K3601"/>
    <mergeCell ref="M3600:M3601"/>
    <mergeCell ref="O3600:O3601"/>
    <mergeCell ref="C3602:C3603"/>
    <mergeCell ref="D3602:D3603"/>
    <mergeCell ref="E3602:E3603"/>
    <mergeCell ref="G3602:G3603"/>
    <mergeCell ref="I3602:I3603"/>
    <mergeCell ref="K3602:K3603"/>
    <mergeCell ref="M3602:M3603"/>
    <mergeCell ref="O3602:O3603"/>
    <mergeCell ref="C3588:C3589"/>
    <mergeCell ref="D3588:D3589"/>
    <mergeCell ref="F3588:F3589"/>
    <mergeCell ref="H3588:H3589"/>
    <mergeCell ref="J3588:J3589"/>
    <mergeCell ref="L3588:L3589"/>
    <mergeCell ref="N3588:N3589"/>
    <mergeCell ref="O3588:O3589"/>
    <mergeCell ref="C3590:C3591"/>
    <mergeCell ref="D3590:D3591"/>
    <mergeCell ref="F3590:F3591"/>
    <mergeCell ref="H3590:H3591"/>
    <mergeCell ref="J3590:J3591"/>
    <mergeCell ref="L3590:L3591"/>
    <mergeCell ref="N3590:N3591"/>
    <mergeCell ref="O3590:O3591"/>
    <mergeCell ref="C3592:C3593"/>
    <mergeCell ref="D3592:D3593"/>
    <mergeCell ref="F3592:F3593"/>
    <mergeCell ref="H3592:H3593"/>
    <mergeCell ref="J3592:J3593"/>
    <mergeCell ref="L3592:L3593"/>
    <mergeCell ref="N3592:N3593"/>
    <mergeCell ref="O3592:O3593"/>
    <mergeCell ref="C3594:C3595"/>
    <mergeCell ref="D3594:D3595"/>
    <mergeCell ref="F3594:F3595"/>
    <mergeCell ref="H3594:H3595"/>
    <mergeCell ref="J3594:J3595"/>
    <mergeCell ref="L3594:L3595"/>
    <mergeCell ref="N3594:N3595"/>
    <mergeCell ref="O3594:O3595"/>
    <mergeCell ref="C3604:C3605"/>
    <mergeCell ref="D3604:D3605"/>
    <mergeCell ref="E3604:E3605"/>
    <mergeCell ref="G3604:G3605"/>
    <mergeCell ref="I3604:I3605"/>
    <mergeCell ref="K3604:K3605"/>
    <mergeCell ref="M3604:M3605"/>
    <mergeCell ref="O3604:O3605"/>
    <mergeCell ref="C3582:C3583"/>
    <mergeCell ref="D3582:D3583"/>
    <mergeCell ref="E3582:E3583"/>
    <mergeCell ref="F3582:F3583"/>
    <mergeCell ref="G3582:G3583"/>
    <mergeCell ref="H3582:H3583"/>
    <mergeCell ref="I3582:I3583"/>
    <mergeCell ref="J3582:J3583"/>
    <mergeCell ref="K3582:K3583"/>
    <mergeCell ref="L3582:L3583"/>
    <mergeCell ref="M3582:M3583"/>
    <mergeCell ref="N3582:N3583"/>
    <mergeCell ref="O3582:O3583"/>
    <mergeCell ref="C3584:C3585"/>
    <mergeCell ref="D3584:D3585"/>
    <mergeCell ref="E3584:E3585"/>
    <mergeCell ref="G3584:G3585"/>
    <mergeCell ref="I3584:I3585"/>
    <mergeCell ref="K3584:K3585"/>
    <mergeCell ref="M3584:M3585"/>
    <mergeCell ref="O3584:O3585"/>
    <mergeCell ref="C3586:C3587"/>
    <mergeCell ref="D3586:D3587"/>
    <mergeCell ref="E3586:E3587"/>
    <mergeCell ref="G3586:G3587"/>
    <mergeCell ref="I3586:I3587"/>
    <mergeCell ref="K3586:K3587"/>
    <mergeCell ref="M3586:M3587"/>
    <mergeCell ref="O3586:O3587"/>
    <mergeCell ref="C3576:C3577"/>
    <mergeCell ref="D3576:D3577"/>
    <mergeCell ref="F3576:F3577"/>
    <mergeCell ref="H3576:H3577"/>
    <mergeCell ref="J3576:J3577"/>
    <mergeCell ref="L3576:L3577"/>
    <mergeCell ref="N3576:N3577"/>
    <mergeCell ref="O3576:O3577"/>
    <mergeCell ref="C3578:C3579"/>
    <mergeCell ref="D3578:D3579"/>
    <mergeCell ref="E3578:E3579"/>
    <mergeCell ref="F3578:F3579"/>
    <mergeCell ref="G3578:G3579"/>
    <mergeCell ref="H3578:H3579"/>
    <mergeCell ref="I3578:I3579"/>
    <mergeCell ref="J3578:J3579"/>
    <mergeCell ref="K3578:K3579"/>
    <mergeCell ref="L3578:L3579"/>
    <mergeCell ref="M3578:M3579"/>
    <mergeCell ref="N3578:N3579"/>
    <mergeCell ref="O3578:O3579"/>
    <mergeCell ref="C3580:C3581"/>
    <mergeCell ref="D3580:D3581"/>
    <mergeCell ref="F3580:F3581"/>
    <mergeCell ref="H3580:H3581"/>
    <mergeCell ref="J3580:J3581"/>
    <mergeCell ref="L3580:L3581"/>
    <mergeCell ref="N3580:N3581"/>
    <mergeCell ref="O3580:O3581"/>
    <mergeCell ref="C3568:C3569"/>
    <mergeCell ref="D3568:D3569"/>
    <mergeCell ref="F3568:F3569"/>
    <mergeCell ref="H3568:H3569"/>
    <mergeCell ref="J3568:J3569"/>
    <mergeCell ref="L3568:L3569"/>
    <mergeCell ref="N3568:N3569"/>
    <mergeCell ref="O3568:O3569"/>
    <mergeCell ref="C3570:C3571"/>
    <mergeCell ref="D3570:D3571"/>
    <mergeCell ref="E3570:E3571"/>
    <mergeCell ref="G3570:G3571"/>
    <mergeCell ref="I3570:I3571"/>
    <mergeCell ref="M3570:M3571"/>
    <mergeCell ref="O3570:O3571"/>
    <mergeCell ref="C3572:C3573"/>
    <mergeCell ref="D3572:D3573"/>
    <mergeCell ref="O3572:O3573"/>
    <mergeCell ref="C3574:C3575"/>
    <mergeCell ref="D3574:D3575"/>
    <mergeCell ref="O3574:O3575"/>
    <mergeCell ref="K3570:K3571"/>
    <mergeCell ref="K3572:K3573"/>
    <mergeCell ref="K3574:K3575"/>
    <mergeCell ref="M3572:M3573"/>
    <mergeCell ref="C3562:C3563"/>
    <mergeCell ref="D3562:D3563"/>
    <mergeCell ref="F3562:F3563"/>
    <mergeCell ref="H3562:H3563"/>
    <mergeCell ref="J3562:J3563"/>
    <mergeCell ref="L3562:L3563"/>
    <mergeCell ref="N3562:N3563"/>
    <mergeCell ref="O3562:O3563"/>
    <mergeCell ref="C3564:C3565"/>
    <mergeCell ref="D3564:D3565"/>
    <mergeCell ref="F3564:F3565"/>
    <mergeCell ref="H3564:H3565"/>
    <mergeCell ref="J3564:J3565"/>
    <mergeCell ref="L3564:L3565"/>
    <mergeCell ref="N3564:N3565"/>
    <mergeCell ref="O3564:O3565"/>
    <mergeCell ref="C3566:C3567"/>
    <mergeCell ref="D3566:D3567"/>
    <mergeCell ref="F3566:F3567"/>
    <mergeCell ref="H3566:H3567"/>
    <mergeCell ref="J3566:J3567"/>
    <mergeCell ref="L3566:L3567"/>
    <mergeCell ref="N3566:N3567"/>
    <mergeCell ref="O3566:O3567"/>
    <mergeCell ref="N3496:N3497"/>
    <mergeCell ref="E3498:E3499"/>
    <mergeCell ref="F3498:F3499"/>
    <mergeCell ref="G3498:G3499"/>
    <mergeCell ref="E3555:F3555"/>
    <mergeCell ref="G3555:H3555"/>
    <mergeCell ref="I3555:J3555"/>
    <mergeCell ref="K3555:L3555"/>
    <mergeCell ref="M3555:N3555"/>
    <mergeCell ref="C3556:C3557"/>
    <mergeCell ref="D3556:D3557"/>
    <mergeCell ref="F3556:F3557"/>
    <mergeCell ref="H3556:H3557"/>
    <mergeCell ref="J3556:J3557"/>
    <mergeCell ref="L3556:L3557"/>
    <mergeCell ref="N3556:N3557"/>
    <mergeCell ref="O3556:O3557"/>
    <mergeCell ref="C3558:C3559"/>
    <mergeCell ref="D3558:D3559"/>
    <mergeCell ref="F3558:F3559"/>
    <mergeCell ref="H3558:H3559"/>
    <mergeCell ref="J3558:J3559"/>
    <mergeCell ref="L3558:L3559"/>
    <mergeCell ref="N3558:N3559"/>
    <mergeCell ref="O3558:O3559"/>
    <mergeCell ref="C3560:C3561"/>
    <mergeCell ref="D3560:D3561"/>
    <mergeCell ref="F3560:F3561"/>
    <mergeCell ref="H3560:H3561"/>
    <mergeCell ref="J3560:J3561"/>
    <mergeCell ref="L3560:L3561"/>
    <mergeCell ref="N3560:N3561"/>
    <mergeCell ref="O3560:O3561"/>
    <mergeCell ref="C3496:C3497"/>
    <mergeCell ref="D3496:D3497"/>
    <mergeCell ref="O3496:O3497"/>
    <mergeCell ref="C3498:C3499"/>
    <mergeCell ref="D3498:D3499"/>
    <mergeCell ref="H3498:H3499"/>
    <mergeCell ref="I3498:I3499"/>
    <mergeCell ref="J3498:J3499"/>
    <mergeCell ref="K3498:K3499"/>
    <mergeCell ref="L3498:L3499"/>
    <mergeCell ref="M3498:M3499"/>
    <mergeCell ref="N3498:N3499"/>
    <mergeCell ref="O3498:O3499"/>
    <mergeCell ref="C3500:C3501"/>
    <mergeCell ref="D3500:D3501"/>
    <mergeCell ref="E3500:E3501"/>
    <mergeCell ref="O3500:O3501"/>
    <mergeCell ref="C3502:C3503"/>
    <mergeCell ref="D3502:D3503"/>
    <mergeCell ref="E3502:E3503"/>
    <mergeCell ref="O3502:O3503"/>
    <mergeCell ref="O3262:O3263"/>
    <mergeCell ref="C3264:C3269"/>
    <mergeCell ref="D3264:D3269"/>
    <mergeCell ref="E3264:E3265"/>
    <mergeCell ref="F3264:F3265"/>
    <mergeCell ref="G3264:G3265"/>
    <mergeCell ref="H3264:H3265"/>
    <mergeCell ref="O3242:O3243"/>
    <mergeCell ref="C3252:C3253"/>
    <mergeCell ref="D3252:D3253"/>
    <mergeCell ref="O3252:O3253"/>
    <mergeCell ref="G3242:G3243"/>
    <mergeCell ref="G3244:G3245"/>
    <mergeCell ref="G3484:G3485"/>
    <mergeCell ref="I3484:I3485"/>
    <mergeCell ref="K3484:K3485"/>
    <mergeCell ref="M3484:M3485"/>
    <mergeCell ref="E3506:E3507"/>
    <mergeCell ref="E3510:E3511"/>
    <mergeCell ref="G3506:G3507"/>
    <mergeCell ref="I3506:I3507"/>
    <mergeCell ref="K3506:K3507"/>
    <mergeCell ref="M3506:M3507"/>
    <mergeCell ref="G3510:G3511"/>
    <mergeCell ref="I3510:I3511"/>
    <mergeCell ref="K3510:K3511"/>
    <mergeCell ref="M3510:M3511"/>
    <mergeCell ref="F3520:F3521"/>
    <mergeCell ref="F3518:F3519"/>
    <mergeCell ref="F3484:F3485"/>
    <mergeCell ref="F3488:F3489"/>
    <mergeCell ref="F3502:F3503"/>
    <mergeCell ref="H3502:H3503"/>
    <mergeCell ref="J3502:J3503"/>
    <mergeCell ref="L3502:L3503"/>
    <mergeCell ref="N3502:N3503"/>
    <mergeCell ref="H3486:H3487"/>
    <mergeCell ref="I3486:I3487"/>
    <mergeCell ref="J3486:J3487"/>
    <mergeCell ref="K3486:K3487"/>
    <mergeCell ref="L3486:L3487"/>
    <mergeCell ref="M3486:M3487"/>
    <mergeCell ref="N3486:N3487"/>
    <mergeCell ref="I3500:I3501"/>
    <mergeCell ref="K3500:K3501"/>
    <mergeCell ref="M3500:M3501"/>
    <mergeCell ref="N3488:N3489"/>
    <mergeCell ref="E3490:E3491"/>
    <mergeCell ref="F3490:F3491"/>
    <mergeCell ref="G3490:G3491"/>
    <mergeCell ref="H3490:H3491"/>
    <mergeCell ref="I3490:I3491"/>
    <mergeCell ref="J3490:J3491"/>
    <mergeCell ref="K3490:K3491"/>
    <mergeCell ref="L3490:L3491"/>
    <mergeCell ref="M3490:M3491"/>
    <mergeCell ref="N3490:N3491"/>
    <mergeCell ref="F3492:F3493"/>
    <mergeCell ref="H3492:H3493"/>
    <mergeCell ref="J3492:J3493"/>
    <mergeCell ref="F3496:F3497"/>
    <mergeCell ref="H3496:H3497"/>
    <mergeCell ref="J3496:J3497"/>
    <mergeCell ref="L3496:L3497"/>
    <mergeCell ref="C3270:C3271"/>
    <mergeCell ref="D3270:D3271"/>
    <mergeCell ref="O3270:O3271"/>
    <mergeCell ref="B3272:D3273"/>
    <mergeCell ref="F3272:F3273"/>
    <mergeCell ref="H3272:H3273"/>
    <mergeCell ref="J3272:J3273"/>
    <mergeCell ref="L3272:L3273"/>
    <mergeCell ref="N3272:N3273"/>
    <mergeCell ref="O3272:O3280"/>
    <mergeCell ref="B3274:D3275"/>
    <mergeCell ref="E3274:E3275"/>
    <mergeCell ref="G3274:G3275"/>
    <mergeCell ref="I3274:I3275"/>
    <mergeCell ref="K3274:K3275"/>
    <mergeCell ref="M3274:M3275"/>
    <mergeCell ref="B3276:D3277"/>
    <mergeCell ref="F3276:F3277"/>
    <mergeCell ref="H3276:H3277"/>
    <mergeCell ref="J3276:J3277"/>
    <mergeCell ref="L3276:L3277"/>
    <mergeCell ref="N3276:N3277"/>
    <mergeCell ref="B3278:D3279"/>
    <mergeCell ref="E3278:E3279"/>
    <mergeCell ref="F3278:F3279"/>
    <mergeCell ref="G3278:G3279"/>
    <mergeCell ref="H3278:H3279"/>
    <mergeCell ref="I3278:I3279"/>
    <mergeCell ref="J3278:J3279"/>
    <mergeCell ref="K3278:K3279"/>
    <mergeCell ref="L3278:L3279"/>
    <mergeCell ref="M3278:M3279"/>
    <mergeCell ref="N3278:N3279"/>
    <mergeCell ref="A3280:D3280"/>
    <mergeCell ref="J3268:J3269"/>
    <mergeCell ref="K3268:K3269"/>
    <mergeCell ref="L3268:L3269"/>
    <mergeCell ref="M3268:M3269"/>
    <mergeCell ref="N3268:N3269"/>
    <mergeCell ref="C3250:C3251"/>
    <mergeCell ref="D3250:D3251"/>
    <mergeCell ref="E3250:E3251"/>
    <mergeCell ref="G3250:G3251"/>
    <mergeCell ref="I3250:I3251"/>
    <mergeCell ref="K3250:K3251"/>
    <mergeCell ref="M3250:M3251"/>
    <mergeCell ref="D3242:D3243"/>
    <mergeCell ref="I3242:I3243"/>
    <mergeCell ref="K3242:K3243"/>
    <mergeCell ref="M3242:M3243"/>
    <mergeCell ref="H3246:H3247"/>
    <mergeCell ref="J3246:J3247"/>
    <mergeCell ref="I3248:I3249"/>
    <mergeCell ref="K3260:K3261"/>
    <mergeCell ref="M3262:M3263"/>
    <mergeCell ref="C3262:C3263"/>
    <mergeCell ref="D3262:D3263"/>
    <mergeCell ref="E3262:E3263"/>
    <mergeCell ref="F3262:F3263"/>
    <mergeCell ref="H3262:H3263"/>
    <mergeCell ref="J3262:J3263"/>
    <mergeCell ref="K3262:K3263"/>
    <mergeCell ref="L3262:L3263"/>
    <mergeCell ref="N3262:N3263"/>
    <mergeCell ref="C3260:C3261"/>
    <mergeCell ref="D3260:D3261"/>
    <mergeCell ref="F3260:F3261"/>
    <mergeCell ref="H3260:H3261"/>
    <mergeCell ref="J3260:J3261"/>
    <mergeCell ref="L3260:L3261"/>
    <mergeCell ref="N3260:N3261"/>
    <mergeCell ref="O3260:O3261"/>
    <mergeCell ref="O3264:O3269"/>
    <mergeCell ref="I3234:I3235"/>
    <mergeCell ref="K3234:K3235"/>
    <mergeCell ref="M3234:M3235"/>
    <mergeCell ref="O3234:O3235"/>
    <mergeCell ref="C3236:C3237"/>
    <mergeCell ref="D3236:D3237"/>
    <mergeCell ref="O3236:O3237"/>
    <mergeCell ref="G3234:G3235"/>
    <mergeCell ref="C3244:C3245"/>
    <mergeCell ref="D3244:D3245"/>
    <mergeCell ref="I3244:I3245"/>
    <mergeCell ref="K3244:K3245"/>
    <mergeCell ref="M3244:M3245"/>
    <mergeCell ref="O3244:O3245"/>
    <mergeCell ref="C3246:C3247"/>
    <mergeCell ref="D3246:D3247"/>
    <mergeCell ref="E3246:E3247"/>
    <mergeCell ref="G3246:G3247"/>
    <mergeCell ref="I3246:I3247"/>
    <mergeCell ref="K3246:K3247"/>
    <mergeCell ref="L3246:L3247"/>
    <mergeCell ref="M3246:M3247"/>
    <mergeCell ref="N3246:N3247"/>
    <mergeCell ref="O3246:O3247"/>
    <mergeCell ref="C3248:C3249"/>
    <mergeCell ref="D3248:D3249"/>
    <mergeCell ref="K3248:K3249"/>
    <mergeCell ref="M3248:M3249"/>
    <mergeCell ref="O3248:O3249"/>
    <mergeCell ref="F3246:F3247"/>
    <mergeCell ref="C3238:C3239"/>
    <mergeCell ref="D3238:D3239"/>
    <mergeCell ref="I3238:I3239"/>
    <mergeCell ref="K3238:K3239"/>
    <mergeCell ref="M3238:M3239"/>
    <mergeCell ref="O3238:O3239"/>
    <mergeCell ref="C3240:C3241"/>
    <mergeCell ref="D3240:D3241"/>
    <mergeCell ref="O3240:O3241"/>
    <mergeCell ref="C3242:C3243"/>
    <mergeCell ref="G3238:G3239"/>
    <mergeCell ref="I3264:I3265"/>
    <mergeCell ref="J3264:J3265"/>
    <mergeCell ref="K3264:K3265"/>
    <mergeCell ref="L3264:L3265"/>
    <mergeCell ref="M3264:M3265"/>
    <mergeCell ref="N3264:N3265"/>
    <mergeCell ref="E3266:E3267"/>
    <mergeCell ref="F3266:F3267"/>
    <mergeCell ref="G3266:G3267"/>
    <mergeCell ref="H3266:H3267"/>
    <mergeCell ref="I3266:I3267"/>
    <mergeCell ref="J3266:J3267"/>
    <mergeCell ref="K3266:K3267"/>
    <mergeCell ref="L3266:L3267"/>
    <mergeCell ref="M3266:M3267"/>
    <mergeCell ref="N3266:N3267"/>
    <mergeCell ref="E3268:E3269"/>
    <mergeCell ref="F3268:F3269"/>
    <mergeCell ref="G3268:G3269"/>
    <mergeCell ref="H3268:H3269"/>
    <mergeCell ref="I3268:I3269"/>
    <mergeCell ref="J3224:J3225"/>
    <mergeCell ref="L3224:L3225"/>
    <mergeCell ref="N3224:N3225"/>
    <mergeCell ref="O3224:O3225"/>
    <mergeCell ref="C3226:C3227"/>
    <mergeCell ref="D3226:D3227"/>
    <mergeCell ref="E3226:E3227"/>
    <mergeCell ref="F3226:F3227"/>
    <mergeCell ref="G3226:G3227"/>
    <mergeCell ref="H3226:H3227"/>
    <mergeCell ref="I3226:I3227"/>
    <mergeCell ref="J3226:J3227"/>
    <mergeCell ref="K3226:K3227"/>
    <mergeCell ref="L3226:L3227"/>
    <mergeCell ref="M3226:M3227"/>
    <mergeCell ref="N3226:N3227"/>
    <mergeCell ref="O3226:O3227"/>
    <mergeCell ref="C3228:C3229"/>
    <mergeCell ref="D3228:D3229"/>
    <mergeCell ref="E3228:E3229"/>
    <mergeCell ref="K3228:K3229"/>
    <mergeCell ref="L3228:L3229"/>
    <mergeCell ref="M3228:M3229"/>
    <mergeCell ref="N3228:N3229"/>
    <mergeCell ref="O3228:O3229"/>
    <mergeCell ref="F3228:F3229"/>
    <mergeCell ref="O3250:O3251"/>
    <mergeCell ref="O3254:O3255"/>
    <mergeCell ref="O3256:O3257"/>
    <mergeCell ref="O3258:O3259"/>
    <mergeCell ref="J3230:J3231"/>
    <mergeCell ref="C3230:C3231"/>
    <mergeCell ref="D3230:D3231"/>
    <mergeCell ref="F3230:F3231"/>
    <mergeCell ref="H3230:H3231"/>
    <mergeCell ref="I3230:I3231"/>
    <mergeCell ref="K3230:K3231"/>
    <mergeCell ref="L3230:L3231"/>
    <mergeCell ref="M3230:M3231"/>
    <mergeCell ref="O3230:O3231"/>
    <mergeCell ref="C3232:C3233"/>
    <mergeCell ref="D3232:D3233"/>
    <mergeCell ref="F3232:F3233"/>
    <mergeCell ref="H3232:H3233"/>
    <mergeCell ref="J3232:J3233"/>
    <mergeCell ref="L3232:L3233"/>
    <mergeCell ref="N3232:N3233"/>
    <mergeCell ref="O3232:O3233"/>
    <mergeCell ref="C3234:C3235"/>
    <mergeCell ref="D3234:D3235"/>
    <mergeCell ref="I3228:I3229"/>
    <mergeCell ref="C3224:C3225"/>
    <mergeCell ref="D3224:D3225"/>
    <mergeCell ref="F3224:F3225"/>
    <mergeCell ref="H3224:H3225"/>
    <mergeCell ref="C3218:C3219"/>
    <mergeCell ref="D3218:D3219"/>
    <mergeCell ref="E3218:E3219"/>
    <mergeCell ref="F3218:F3219"/>
    <mergeCell ref="G3218:G3219"/>
    <mergeCell ref="H3218:H3219"/>
    <mergeCell ref="I3218:I3219"/>
    <mergeCell ref="J3218:J3219"/>
    <mergeCell ref="K3218:K3219"/>
    <mergeCell ref="L3218:L3219"/>
    <mergeCell ref="M3218:M3219"/>
    <mergeCell ref="N3218:N3219"/>
    <mergeCell ref="O3218:O3219"/>
    <mergeCell ref="C3220:C3221"/>
    <mergeCell ref="D3220:D3221"/>
    <mergeCell ref="F3220:F3221"/>
    <mergeCell ref="H3220:H3221"/>
    <mergeCell ref="J3220:J3221"/>
    <mergeCell ref="L3220:L3221"/>
    <mergeCell ref="N3220:N3221"/>
    <mergeCell ref="O3220:O3221"/>
    <mergeCell ref="C3222:C3223"/>
    <mergeCell ref="D3222:D3223"/>
    <mergeCell ref="E3222:E3223"/>
    <mergeCell ref="F3222:F3223"/>
    <mergeCell ref="G3222:G3223"/>
    <mergeCell ref="H3222:H3223"/>
    <mergeCell ref="I3222:I3223"/>
    <mergeCell ref="J3222:J3223"/>
    <mergeCell ref="K3222:K3223"/>
    <mergeCell ref="L3222:L3223"/>
    <mergeCell ref="M3222:M3223"/>
    <mergeCell ref="N3222:N3223"/>
    <mergeCell ref="O3222:O3223"/>
    <mergeCell ref="C3212:C3213"/>
    <mergeCell ref="D3212:D3213"/>
    <mergeCell ref="E3212:E3213"/>
    <mergeCell ref="F3212:F3213"/>
    <mergeCell ref="G3212:G3213"/>
    <mergeCell ref="H3212:H3213"/>
    <mergeCell ref="I3212:I3213"/>
    <mergeCell ref="J3212:J3213"/>
    <mergeCell ref="K3212:K3213"/>
    <mergeCell ref="L3212:L3213"/>
    <mergeCell ref="M3212:M3213"/>
    <mergeCell ref="N3212:N3213"/>
    <mergeCell ref="O3212:O3213"/>
    <mergeCell ref="C3214:C3215"/>
    <mergeCell ref="D3214:D3215"/>
    <mergeCell ref="E3214:E3215"/>
    <mergeCell ref="F3214:F3215"/>
    <mergeCell ref="G3214:G3215"/>
    <mergeCell ref="H3214:H3215"/>
    <mergeCell ref="I3214:I3215"/>
    <mergeCell ref="J3214:J3215"/>
    <mergeCell ref="K3214:K3215"/>
    <mergeCell ref="L3214:L3215"/>
    <mergeCell ref="M3214:M3215"/>
    <mergeCell ref="N3214:N3215"/>
    <mergeCell ref="O3214:O3215"/>
    <mergeCell ref="C3216:C3217"/>
    <mergeCell ref="D3216:D3217"/>
    <mergeCell ref="E3216:E3217"/>
    <mergeCell ref="F3216:F3217"/>
    <mergeCell ref="G3216:G3217"/>
    <mergeCell ref="H3216:H3217"/>
    <mergeCell ref="I3216:I3217"/>
    <mergeCell ref="J3216:J3217"/>
    <mergeCell ref="K3216:K3217"/>
    <mergeCell ref="L3216:L3217"/>
    <mergeCell ref="M3216:M3217"/>
    <mergeCell ref="N3216:N3217"/>
    <mergeCell ref="O3216:O3217"/>
    <mergeCell ref="C3204:C3207"/>
    <mergeCell ref="D3204:D3207"/>
    <mergeCell ref="I3204:I3205"/>
    <mergeCell ref="K3204:K3205"/>
    <mergeCell ref="M3204:M3205"/>
    <mergeCell ref="O3204:O3205"/>
    <mergeCell ref="I3206:I3207"/>
    <mergeCell ref="K3206:K3207"/>
    <mergeCell ref="M3206:M3207"/>
    <mergeCell ref="O3206:O3207"/>
    <mergeCell ref="C3208:C3209"/>
    <mergeCell ref="D3208:D3209"/>
    <mergeCell ref="F3208:F3209"/>
    <mergeCell ref="H3208:H3209"/>
    <mergeCell ref="J3208:J3209"/>
    <mergeCell ref="L3208:L3209"/>
    <mergeCell ref="N3208:N3209"/>
    <mergeCell ref="O3208:O3209"/>
    <mergeCell ref="C3210:C3211"/>
    <mergeCell ref="D3210:D3211"/>
    <mergeCell ref="F3210:F3211"/>
    <mergeCell ref="H3210:H3211"/>
    <mergeCell ref="J3210:J3211"/>
    <mergeCell ref="L3210:L3211"/>
    <mergeCell ref="N3210:N3211"/>
    <mergeCell ref="O3210:O3211"/>
    <mergeCell ref="G3204:G3205"/>
    <mergeCell ref="G3206:G3207"/>
    <mergeCell ref="C3194:C3195"/>
    <mergeCell ref="D3194:D3195"/>
    <mergeCell ref="E3194:E3195"/>
    <mergeCell ref="G3194:G3195"/>
    <mergeCell ref="I3194:I3195"/>
    <mergeCell ref="K3194:K3195"/>
    <mergeCell ref="M3194:M3195"/>
    <mergeCell ref="O3194:O3195"/>
    <mergeCell ref="O3196:O3197"/>
    <mergeCell ref="C3198:C3199"/>
    <mergeCell ref="D3198:D3199"/>
    <mergeCell ref="E3198:E3199"/>
    <mergeCell ref="G3198:G3199"/>
    <mergeCell ref="I3198:I3199"/>
    <mergeCell ref="O3198:O3199"/>
    <mergeCell ref="C3200:C3201"/>
    <mergeCell ref="D3200:D3201"/>
    <mergeCell ref="E3200:E3201"/>
    <mergeCell ref="G3200:G3201"/>
    <mergeCell ref="I3200:I3201"/>
    <mergeCell ref="K3200:K3201"/>
    <mergeCell ref="O3200:O3201"/>
    <mergeCell ref="C3202:C3203"/>
    <mergeCell ref="D3202:D3203"/>
    <mergeCell ref="F3202:F3203"/>
    <mergeCell ref="H3202:H3203"/>
    <mergeCell ref="J3202:J3203"/>
    <mergeCell ref="L3202:L3203"/>
    <mergeCell ref="N3202:N3203"/>
    <mergeCell ref="O3202:O3203"/>
    <mergeCell ref="K3198:K3199"/>
    <mergeCell ref="M3198:M3199"/>
    <mergeCell ref="L3198:L3199"/>
    <mergeCell ref="M3200:M3201"/>
    <mergeCell ref="C3186:C3187"/>
    <mergeCell ref="D3186:D3187"/>
    <mergeCell ref="F3186:F3187"/>
    <mergeCell ref="H3186:H3187"/>
    <mergeCell ref="J3186:J3187"/>
    <mergeCell ref="L3186:L3187"/>
    <mergeCell ref="N3186:N3187"/>
    <mergeCell ref="O3186:O3187"/>
    <mergeCell ref="C3188:C3189"/>
    <mergeCell ref="D3188:D3189"/>
    <mergeCell ref="F3188:F3189"/>
    <mergeCell ref="H3188:H3189"/>
    <mergeCell ref="J3188:J3189"/>
    <mergeCell ref="L3188:L3189"/>
    <mergeCell ref="N3188:N3189"/>
    <mergeCell ref="O3188:O3189"/>
    <mergeCell ref="C3190:C3191"/>
    <mergeCell ref="D3190:D3191"/>
    <mergeCell ref="E3190:E3191"/>
    <mergeCell ref="G3190:G3191"/>
    <mergeCell ref="I3190:I3191"/>
    <mergeCell ref="K3190:K3191"/>
    <mergeCell ref="M3190:M3191"/>
    <mergeCell ref="O3190:O3191"/>
    <mergeCell ref="C3192:C3193"/>
    <mergeCell ref="D3192:D3193"/>
    <mergeCell ref="E3192:E3193"/>
    <mergeCell ref="G3192:G3193"/>
    <mergeCell ref="I3192:I3193"/>
    <mergeCell ref="K3192:K3193"/>
    <mergeCell ref="M3192:M3193"/>
    <mergeCell ref="O3192:O3193"/>
    <mergeCell ref="C3182:C3183"/>
    <mergeCell ref="D3182:D3183"/>
    <mergeCell ref="F3182:F3183"/>
    <mergeCell ref="H3182:H3183"/>
    <mergeCell ref="J3182:J3183"/>
    <mergeCell ref="L3182:L3183"/>
    <mergeCell ref="N3182:N3183"/>
    <mergeCell ref="O3182:O3183"/>
    <mergeCell ref="C3184:C3185"/>
    <mergeCell ref="D3184:D3185"/>
    <mergeCell ref="F3184:F3185"/>
    <mergeCell ref="H3184:H3185"/>
    <mergeCell ref="J3184:J3185"/>
    <mergeCell ref="L3184:L3185"/>
    <mergeCell ref="N3184:N3185"/>
    <mergeCell ref="O3184:O3185"/>
    <mergeCell ref="C3172:C3173"/>
    <mergeCell ref="D3172:D3173"/>
    <mergeCell ref="E3172:E3173"/>
    <mergeCell ref="F3172:F3173"/>
    <mergeCell ref="G3172:G3173"/>
    <mergeCell ref="H3172:H3173"/>
    <mergeCell ref="I3172:I3173"/>
    <mergeCell ref="J3172:J3173"/>
    <mergeCell ref="K3172:K3173"/>
    <mergeCell ref="L3172:L3173"/>
    <mergeCell ref="M3172:M3173"/>
    <mergeCell ref="N3172:N3173"/>
    <mergeCell ref="O3172:O3173"/>
    <mergeCell ref="C3174:C3175"/>
    <mergeCell ref="D3174:D3175"/>
    <mergeCell ref="E3174:E3175"/>
    <mergeCell ref="G3174:G3175"/>
    <mergeCell ref="I3174:I3175"/>
    <mergeCell ref="K3174:K3175"/>
    <mergeCell ref="M3174:M3175"/>
    <mergeCell ref="O3174:O3175"/>
    <mergeCell ref="C3176:C3177"/>
    <mergeCell ref="D3176:D3177"/>
    <mergeCell ref="E3176:E3177"/>
    <mergeCell ref="G3176:G3177"/>
    <mergeCell ref="I3176:I3177"/>
    <mergeCell ref="K3176:K3177"/>
    <mergeCell ref="M3176:M3177"/>
    <mergeCell ref="O3176:O3177"/>
    <mergeCell ref="C3178:C3179"/>
    <mergeCell ref="D3178:D3179"/>
    <mergeCell ref="F3178:F3179"/>
    <mergeCell ref="H3178:H3179"/>
    <mergeCell ref="J3178:J3179"/>
    <mergeCell ref="L3178:L3179"/>
    <mergeCell ref="N3178:N3179"/>
    <mergeCell ref="O3178:O3179"/>
    <mergeCell ref="L3174:L3175"/>
    <mergeCell ref="L3176:L3177"/>
    <mergeCell ref="C3166:C3167"/>
    <mergeCell ref="D3166:D3167"/>
    <mergeCell ref="F3166:F3167"/>
    <mergeCell ref="H3166:H3167"/>
    <mergeCell ref="J3166:J3167"/>
    <mergeCell ref="L3166:L3167"/>
    <mergeCell ref="N3166:N3167"/>
    <mergeCell ref="O3166:O3167"/>
    <mergeCell ref="C3168:C3169"/>
    <mergeCell ref="D3168:D3169"/>
    <mergeCell ref="E3168:E3169"/>
    <mergeCell ref="F3168:F3169"/>
    <mergeCell ref="G3168:G3169"/>
    <mergeCell ref="H3168:H3169"/>
    <mergeCell ref="I3168:I3169"/>
    <mergeCell ref="J3168:J3169"/>
    <mergeCell ref="K3168:K3169"/>
    <mergeCell ref="L3168:L3169"/>
    <mergeCell ref="M3168:M3169"/>
    <mergeCell ref="N3168:N3169"/>
    <mergeCell ref="O3168:O3169"/>
    <mergeCell ref="C3170:C3171"/>
    <mergeCell ref="D3170:D3171"/>
    <mergeCell ref="F3170:F3171"/>
    <mergeCell ref="H3170:H3171"/>
    <mergeCell ref="J3170:J3171"/>
    <mergeCell ref="L3170:L3171"/>
    <mergeCell ref="N3170:N3171"/>
    <mergeCell ref="O3170:O3171"/>
    <mergeCell ref="C3180:C3181"/>
    <mergeCell ref="D3180:D3181"/>
    <mergeCell ref="F3180:F3181"/>
    <mergeCell ref="H3180:H3181"/>
    <mergeCell ref="J3180:J3181"/>
    <mergeCell ref="L3180:L3181"/>
    <mergeCell ref="N3180:N3181"/>
    <mergeCell ref="O3180:O3181"/>
    <mergeCell ref="C3160:C3161"/>
    <mergeCell ref="D3160:D3161"/>
    <mergeCell ref="E3160:E3161"/>
    <mergeCell ref="G3160:G3161"/>
    <mergeCell ref="I3160:I3161"/>
    <mergeCell ref="K3160:K3161"/>
    <mergeCell ref="M3160:M3161"/>
    <mergeCell ref="O3160:O3161"/>
    <mergeCell ref="C3162:C3163"/>
    <mergeCell ref="D3162:D3163"/>
    <mergeCell ref="E3162:E3163"/>
    <mergeCell ref="G3162:G3163"/>
    <mergeCell ref="I3162:I3163"/>
    <mergeCell ref="K3162:K3163"/>
    <mergeCell ref="M3162:M3163"/>
    <mergeCell ref="O3162:O3163"/>
    <mergeCell ref="C3164:C3165"/>
    <mergeCell ref="D3164:D3165"/>
    <mergeCell ref="E3164:E3165"/>
    <mergeCell ref="K3164:K3165"/>
    <mergeCell ref="M3164:M3165"/>
    <mergeCell ref="O3164:O3165"/>
    <mergeCell ref="C3152:C3153"/>
    <mergeCell ref="D3152:D3153"/>
    <mergeCell ref="F3152:F3153"/>
    <mergeCell ref="H3152:H3153"/>
    <mergeCell ref="J3152:J3153"/>
    <mergeCell ref="L3152:L3153"/>
    <mergeCell ref="N3152:N3153"/>
    <mergeCell ref="O3152:O3153"/>
    <mergeCell ref="C3154:C3155"/>
    <mergeCell ref="D3154:D3155"/>
    <mergeCell ref="F3154:F3155"/>
    <mergeCell ref="H3154:H3155"/>
    <mergeCell ref="J3154:J3155"/>
    <mergeCell ref="L3154:L3155"/>
    <mergeCell ref="N3154:N3155"/>
    <mergeCell ref="O3154:O3155"/>
    <mergeCell ref="C3156:C3157"/>
    <mergeCell ref="D3156:D3157"/>
    <mergeCell ref="F3156:F3157"/>
    <mergeCell ref="H3156:H3157"/>
    <mergeCell ref="J3156:J3157"/>
    <mergeCell ref="L3156:L3157"/>
    <mergeCell ref="N3156:N3157"/>
    <mergeCell ref="O3156:O3157"/>
    <mergeCell ref="E3145:F3145"/>
    <mergeCell ref="G3145:H3145"/>
    <mergeCell ref="I3145:J3145"/>
    <mergeCell ref="K3145:L3145"/>
    <mergeCell ref="M3145:N3145"/>
    <mergeCell ref="C3146:C3147"/>
    <mergeCell ref="D3146:D3147"/>
    <mergeCell ref="F3146:F3147"/>
    <mergeCell ref="H3146:H3147"/>
    <mergeCell ref="J3146:J3147"/>
    <mergeCell ref="L3146:L3147"/>
    <mergeCell ref="N3146:N3147"/>
    <mergeCell ref="O3146:O3147"/>
    <mergeCell ref="C3148:C3149"/>
    <mergeCell ref="D3148:D3149"/>
    <mergeCell ref="F3148:F3149"/>
    <mergeCell ref="H3148:H3149"/>
    <mergeCell ref="J3148:J3149"/>
    <mergeCell ref="L3148:L3149"/>
    <mergeCell ref="N3148:N3149"/>
    <mergeCell ref="O3148:O3149"/>
    <mergeCell ref="C3150:C3151"/>
    <mergeCell ref="D3150:D3151"/>
    <mergeCell ref="F3150:F3151"/>
    <mergeCell ref="H3150:H3151"/>
    <mergeCell ref="J3150:J3151"/>
    <mergeCell ref="L3150:L3151"/>
    <mergeCell ref="N3150:N3151"/>
    <mergeCell ref="O3150:O3151"/>
    <mergeCell ref="K3146:K3147"/>
    <mergeCell ref="C3158:C3159"/>
    <mergeCell ref="D3158:D3159"/>
    <mergeCell ref="F3158:F3159"/>
    <mergeCell ref="H3158:H3159"/>
    <mergeCell ref="J3158:J3159"/>
    <mergeCell ref="L3158:L3159"/>
    <mergeCell ref="N3158:N3159"/>
    <mergeCell ref="O3158:O3159"/>
    <mergeCell ref="G2940:G2941"/>
    <mergeCell ref="G2958:G2959"/>
    <mergeCell ref="G2962:G2963"/>
    <mergeCell ref="K2876:K2877"/>
    <mergeCell ref="J2898:J2899"/>
    <mergeCell ref="J2952:J2953"/>
    <mergeCell ref="I2876:I2877"/>
    <mergeCell ref="I2880:I2881"/>
    <mergeCell ref="J2924:J2925"/>
    <mergeCell ref="L2922:L2923"/>
    <mergeCell ref="N2922:N2923"/>
    <mergeCell ref="L2952:L2953"/>
    <mergeCell ref="N2952:N2953"/>
    <mergeCell ref="M2916:M2917"/>
    <mergeCell ref="N2902:N2903"/>
    <mergeCell ref="M2898:M2899"/>
    <mergeCell ref="M2900:M2901"/>
    <mergeCell ref="M2902:M2903"/>
    <mergeCell ref="M2952:M2953"/>
    <mergeCell ref="N2876:N2877"/>
    <mergeCell ref="L2906:L2907"/>
    <mergeCell ref="N2906:N2907"/>
    <mergeCell ref="L2938:L2939"/>
    <mergeCell ref="M2938:M2939"/>
    <mergeCell ref="N2938:N2939"/>
    <mergeCell ref="C2884:C2885"/>
    <mergeCell ref="D2884:D2885"/>
    <mergeCell ref="E2884:E2885"/>
    <mergeCell ref="G2884:G2885"/>
    <mergeCell ref="I2884:I2885"/>
    <mergeCell ref="K2872:K2873"/>
    <mergeCell ref="D2880:D2881"/>
    <mergeCell ref="F2880:F2881"/>
    <mergeCell ref="G2990:G2991"/>
    <mergeCell ref="H2990:H2991"/>
    <mergeCell ref="I2990:I2991"/>
    <mergeCell ref="J2990:J2991"/>
    <mergeCell ref="K2990:K2991"/>
    <mergeCell ref="C2986:C2987"/>
    <mergeCell ref="D2986:D2987"/>
    <mergeCell ref="E2986:E2987"/>
    <mergeCell ref="F2986:F2987"/>
    <mergeCell ref="G2986:G2987"/>
    <mergeCell ref="H2986:H2987"/>
    <mergeCell ref="I2986:I2987"/>
    <mergeCell ref="J2986:J2987"/>
    <mergeCell ref="K2986:K2987"/>
    <mergeCell ref="L2986:L2987"/>
    <mergeCell ref="M2986:M2987"/>
    <mergeCell ref="N2986:N2987"/>
    <mergeCell ref="O2986:O2987"/>
    <mergeCell ref="O2966:O2967"/>
    <mergeCell ref="D2950:D2951"/>
    <mergeCell ref="E2950:E2951"/>
    <mergeCell ref="F2950:F2951"/>
    <mergeCell ref="G2950:G2951"/>
    <mergeCell ref="H2950:H2951"/>
    <mergeCell ref="I2950:I2951"/>
    <mergeCell ref="J2950:J2951"/>
    <mergeCell ref="K2950:K2951"/>
    <mergeCell ref="L2950:L2951"/>
    <mergeCell ref="M2950:M2951"/>
    <mergeCell ref="N2950:N2951"/>
    <mergeCell ref="O2950:O2951"/>
    <mergeCell ref="K2970:K2971"/>
    <mergeCell ref="L2970:L2971"/>
    <mergeCell ref="M2970:M2971"/>
    <mergeCell ref="N2970:N2971"/>
    <mergeCell ref="O2970:O2971"/>
    <mergeCell ref="O2978:O2979"/>
    <mergeCell ref="O2980:O2981"/>
    <mergeCell ref="O2982:O2983"/>
    <mergeCell ref="C2984:C2985"/>
    <mergeCell ref="D2984:D2985"/>
    <mergeCell ref="O2984:O2985"/>
    <mergeCell ref="C2970:C2971"/>
    <mergeCell ref="D2970:D2971"/>
    <mergeCell ref="E2970:E2971"/>
    <mergeCell ref="F2970:F2971"/>
    <mergeCell ref="G2970:G2971"/>
    <mergeCell ref="H2970:H2971"/>
    <mergeCell ref="I2970:I2971"/>
    <mergeCell ref="J2970:J2971"/>
    <mergeCell ref="G2960:G2961"/>
    <mergeCell ref="I2960:I2961"/>
    <mergeCell ref="K2960:K2961"/>
    <mergeCell ref="M2960:M2961"/>
    <mergeCell ref="G2964:G2965"/>
    <mergeCell ref="I2964:I2965"/>
    <mergeCell ref="K2964:K2965"/>
    <mergeCell ref="M2964:M2965"/>
    <mergeCell ref="O2992:O2993"/>
    <mergeCell ref="C2988:C2993"/>
    <mergeCell ref="D2988:D2993"/>
    <mergeCell ref="E2988:E2989"/>
    <mergeCell ref="F2988:F2989"/>
    <mergeCell ref="L2990:L2991"/>
    <mergeCell ref="M2990:M2991"/>
    <mergeCell ref="N2990:N2991"/>
    <mergeCell ref="O2990:O2991"/>
    <mergeCell ref="E2992:E2993"/>
    <mergeCell ref="F2992:F2993"/>
    <mergeCell ref="G2992:G2993"/>
    <mergeCell ref="H2992:H2993"/>
    <mergeCell ref="I2992:I2993"/>
    <mergeCell ref="J2992:J2993"/>
    <mergeCell ref="K2992:K2993"/>
    <mergeCell ref="L2992:L2993"/>
    <mergeCell ref="M2992:M2993"/>
    <mergeCell ref="N2992:N2993"/>
    <mergeCell ref="C2994:C2995"/>
    <mergeCell ref="D2994:D2995"/>
    <mergeCell ref="O2994:O2995"/>
    <mergeCell ref="B2996:D2997"/>
    <mergeCell ref="F2996:F2997"/>
    <mergeCell ref="H2996:H2997"/>
    <mergeCell ref="J2996:J2997"/>
    <mergeCell ref="L2996:L2997"/>
    <mergeCell ref="N2996:N2997"/>
    <mergeCell ref="O2996:O3004"/>
    <mergeCell ref="B2998:D2999"/>
    <mergeCell ref="E2998:E2999"/>
    <mergeCell ref="G2998:G2999"/>
    <mergeCell ref="I2998:I2999"/>
    <mergeCell ref="K2998:K2999"/>
    <mergeCell ref="M2998:M2999"/>
    <mergeCell ref="B3000:D3001"/>
    <mergeCell ref="F3000:F3001"/>
    <mergeCell ref="H3000:H3001"/>
    <mergeCell ref="J3000:J3001"/>
    <mergeCell ref="L3000:L3001"/>
    <mergeCell ref="N3000:N3001"/>
    <mergeCell ref="B3002:D3003"/>
    <mergeCell ref="E3002:E3003"/>
    <mergeCell ref="F3002:F3003"/>
    <mergeCell ref="G3002:G3003"/>
    <mergeCell ref="H3002:H3003"/>
    <mergeCell ref="I3002:I3003"/>
    <mergeCell ref="J3002:J3003"/>
    <mergeCell ref="K3002:K3003"/>
    <mergeCell ref="L3002:L3003"/>
    <mergeCell ref="M3002:M3003"/>
    <mergeCell ref="N3002:N3003"/>
    <mergeCell ref="A3004:D3004"/>
    <mergeCell ref="G2988:G2989"/>
    <mergeCell ref="H2988:H2989"/>
    <mergeCell ref="I2988:I2989"/>
    <mergeCell ref="J2988:J2989"/>
    <mergeCell ref="K2988:K2989"/>
    <mergeCell ref="L2988:L2989"/>
    <mergeCell ref="M2988:M2989"/>
    <mergeCell ref="N2988:N2989"/>
    <mergeCell ref="O2988:O2989"/>
    <mergeCell ref="E2990:E2991"/>
    <mergeCell ref="F2990:F2991"/>
    <mergeCell ref="C2972:C2973"/>
    <mergeCell ref="D2972:D2973"/>
    <mergeCell ref="E2972:E2973"/>
    <mergeCell ref="O2972:O2973"/>
    <mergeCell ref="C2974:C2975"/>
    <mergeCell ref="D2974:D2975"/>
    <mergeCell ref="E2974:E2975"/>
    <mergeCell ref="G2974:G2975"/>
    <mergeCell ref="I2974:I2975"/>
    <mergeCell ref="K2974:K2975"/>
    <mergeCell ref="C2952:C2953"/>
    <mergeCell ref="D2952:D2953"/>
    <mergeCell ref="E2952:E2953"/>
    <mergeCell ref="G2952:G2953"/>
    <mergeCell ref="I2952:I2953"/>
    <mergeCell ref="K2952:K2953"/>
    <mergeCell ref="O2952:O2953"/>
    <mergeCell ref="O2960:O2961"/>
    <mergeCell ref="C2962:C2963"/>
    <mergeCell ref="D2962:D2963"/>
    <mergeCell ref="O2962:O2963"/>
    <mergeCell ref="H2952:H2953"/>
    <mergeCell ref="F2952:F2953"/>
    <mergeCell ref="M2942:M2943"/>
    <mergeCell ref="N2942:N2943"/>
    <mergeCell ref="O2942:O2943"/>
    <mergeCell ref="O2946:O2947"/>
    <mergeCell ref="C2944:C2945"/>
    <mergeCell ref="D2944:D2945"/>
    <mergeCell ref="F2944:F2945"/>
    <mergeCell ref="H2944:H2945"/>
    <mergeCell ref="J2944:J2945"/>
    <mergeCell ref="C2946:C2947"/>
    <mergeCell ref="D2946:D2947"/>
    <mergeCell ref="E2946:E2947"/>
    <mergeCell ref="F2946:F2947"/>
    <mergeCell ref="L2944:L2945"/>
    <mergeCell ref="N2944:N2945"/>
    <mergeCell ref="O2944:O2945"/>
    <mergeCell ref="G2946:G2947"/>
    <mergeCell ref="H2946:H2947"/>
    <mergeCell ref="I2946:I2947"/>
    <mergeCell ref="J2946:J2947"/>
    <mergeCell ref="K2946:K2947"/>
    <mergeCell ref="L2946:L2947"/>
    <mergeCell ref="M2946:M2947"/>
    <mergeCell ref="N2946:N2947"/>
    <mergeCell ref="J2910:J2911"/>
    <mergeCell ref="L2910:L2911"/>
    <mergeCell ref="N2910:N2911"/>
    <mergeCell ref="O2926:O2927"/>
    <mergeCell ref="C2928:C2931"/>
    <mergeCell ref="D2928:D2931"/>
    <mergeCell ref="E2928:E2929"/>
    <mergeCell ref="G2928:G2929"/>
    <mergeCell ref="O2928:O2929"/>
    <mergeCell ref="E2930:E2931"/>
    <mergeCell ref="G2930:G2931"/>
    <mergeCell ref="O2930:O2931"/>
    <mergeCell ref="K2926:K2927"/>
    <mergeCell ref="K2930:K2931"/>
    <mergeCell ref="C2938:C2939"/>
    <mergeCell ref="D2938:D2939"/>
    <mergeCell ref="C2932:C2933"/>
    <mergeCell ref="D2932:D2933"/>
    <mergeCell ref="F2932:F2933"/>
    <mergeCell ref="H2932:H2933"/>
    <mergeCell ref="J2932:J2933"/>
    <mergeCell ref="L2932:L2933"/>
    <mergeCell ref="N2932:N2933"/>
    <mergeCell ref="O2932:O2933"/>
    <mergeCell ref="C2934:C2935"/>
    <mergeCell ref="D2934:D2935"/>
    <mergeCell ref="E2938:E2939"/>
    <mergeCell ref="F2938:F2939"/>
    <mergeCell ref="G2938:G2939"/>
    <mergeCell ref="H2938:H2939"/>
    <mergeCell ref="I2938:I2939"/>
    <mergeCell ref="J2938:J2939"/>
    <mergeCell ref="K2938:K2939"/>
    <mergeCell ref="O2938:O2939"/>
    <mergeCell ref="G2936:G2937"/>
    <mergeCell ref="M2936:M2937"/>
    <mergeCell ref="H2934:H2935"/>
    <mergeCell ref="J2934:J2935"/>
    <mergeCell ref="L2934:L2935"/>
    <mergeCell ref="N2934:N2935"/>
    <mergeCell ref="O2934:O2935"/>
    <mergeCell ref="I2922:I2923"/>
    <mergeCell ref="K2922:K2923"/>
    <mergeCell ref="M2922:M2923"/>
    <mergeCell ref="M2924:M2925"/>
    <mergeCell ref="E2922:E2923"/>
    <mergeCell ref="G2922:G2923"/>
    <mergeCell ref="O2922:O2923"/>
    <mergeCell ref="C2936:C2937"/>
    <mergeCell ref="D2936:D2937"/>
    <mergeCell ref="O2936:O2937"/>
    <mergeCell ref="C2902:C2903"/>
    <mergeCell ref="D2902:D2903"/>
    <mergeCell ref="F2902:F2903"/>
    <mergeCell ref="H2902:H2903"/>
    <mergeCell ref="J2902:J2903"/>
    <mergeCell ref="F2984:F2985"/>
    <mergeCell ref="H2984:H2985"/>
    <mergeCell ref="J2984:J2985"/>
    <mergeCell ref="L2984:L2985"/>
    <mergeCell ref="N2984:N2985"/>
    <mergeCell ref="C2878:C2879"/>
    <mergeCell ref="D2878:D2879"/>
    <mergeCell ref="F2878:F2879"/>
    <mergeCell ref="H2878:H2879"/>
    <mergeCell ref="J2878:J2879"/>
    <mergeCell ref="L2878:L2879"/>
    <mergeCell ref="N2878:N2879"/>
    <mergeCell ref="O2878:O2879"/>
    <mergeCell ref="C2888:C2889"/>
    <mergeCell ref="D2888:D2889"/>
    <mergeCell ref="E2888:E2889"/>
    <mergeCell ref="G2888:G2889"/>
    <mergeCell ref="I2888:I2889"/>
    <mergeCell ref="O2888:O2889"/>
    <mergeCell ref="C2890:C2891"/>
    <mergeCell ref="D2890:D2891"/>
    <mergeCell ref="F2890:F2891"/>
    <mergeCell ref="H2890:H2891"/>
    <mergeCell ref="J2890:J2891"/>
    <mergeCell ref="L2890:L2891"/>
    <mergeCell ref="N2890:N2891"/>
    <mergeCell ref="O2890:O2891"/>
    <mergeCell ref="C2892:C2893"/>
    <mergeCell ref="D2892:D2893"/>
    <mergeCell ref="E2892:E2893"/>
    <mergeCell ref="F2892:F2893"/>
    <mergeCell ref="G2892:G2893"/>
    <mergeCell ref="H2892:H2893"/>
    <mergeCell ref="I2892:I2893"/>
    <mergeCell ref="J2892:J2893"/>
    <mergeCell ref="K2892:K2893"/>
    <mergeCell ref="L2892:L2893"/>
    <mergeCell ref="M2892:M2893"/>
    <mergeCell ref="N2892:N2893"/>
    <mergeCell ref="O2892:O2893"/>
    <mergeCell ref="C2880:C2881"/>
    <mergeCell ref="O2906:O2907"/>
    <mergeCell ref="O2910:O2911"/>
    <mergeCell ref="C2912:C2913"/>
    <mergeCell ref="D2912:D2913"/>
    <mergeCell ref="F2912:F2913"/>
    <mergeCell ref="H2912:H2913"/>
    <mergeCell ref="J2912:J2913"/>
    <mergeCell ref="L2912:L2913"/>
    <mergeCell ref="N2912:N2913"/>
    <mergeCell ref="O2912:O2913"/>
    <mergeCell ref="K2908:K2909"/>
    <mergeCell ref="K2910:K2911"/>
    <mergeCell ref="O2958:O2959"/>
    <mergeCell ref="C2960:C2961"/>
    <mergeCell ref="D2960:D2961"/>
    <mergeCell ref="E2960:E2961"/>
    <mergeCell ref="C2964:C2965"/>
    <mergeCell ref="D2964:D2965"/>
    <mergeCell ref="E2964:E2965"/>
    <mergeCell ref="O2964:O2965"/>
    <mergeCell ref="C2966:C2967"/>
    <mergeCell ref="D2966:D2967"/>
    <mergeCell ref="E2966:E2967"/>
    <mergeCell ref="G2966:G2967"/>
    <mergeCell ref="I2966:I2967"/>
    <mergeCell ref="C2968:C2969"/>
    <mergeCell ref="D2968:D2969"/>
    <mergeCell ref="H2880:H2881"/>
    <mergeCell ref="J2880:J2881"/>
    <mergeCell ref="L2880:L2881"/>
    <mergeCell ref="N2880:N2881"/>
    <mergeCell ref="O2880:O2881"/>
    <mergeCell ref="K2880:K2881"/>
    <mergeCell ref="C2876:C2877"/>
    <mergeCell ref="D2876:D2877"/>
    <mergeCell ref="F2876:F2877"/>
    <mergeCell ref="H2876:H2877"/>
    <mergeCell ref="J2876:J2877"/>
    <mergeCell ref="L2876:L2877"/>
    <mergeCell ref="O2886:O2887"/>
    <mergeCell ref="N2882:N2883"/>
    <mergeCell ref="O2882:O2883"/>
    <mergeCell ref="D2904:D2905"/>
    <mergeCell ref="F2904:F2905"/>
    <mergeCell ref="H2904:H2905"/>
    <mergeCell ref="J2904:J2905"/>
    <mergeCell ref="L2904:L2905"/>
    <mergeCell ref="N2904:N2905"/>
    <mergeCell ref="O2904:O2905"/>
    <mergeCell ref="C2906:C2907"/>
    <mergeCell ref="D2906:D2907"/>
    <mergeCell ref="F2906:F2907"/>
    <mergeCell ref="H2906:H2907"/>
    <mergeCell ref="J2906:J2907"/>
    <mergeCell ref="C2914:C2915"/>
    <mergeCell ref="D2914:D2915"/>
    <mergeCell ref="E2914:E2915"/>
    <mergeCell ref="G2914:G2915"/>
    <mergeCell ref="I2914:I2915"/>
    <mergeCell ref="K2914:K2915"/>
    <mergeCell ref="M2914:M2915"/>
    <mergeCell ref="O2914:O2915"/>
    <mergeCell ref="E2896:E2897"/>
    <mergeCell ref="F2896:F2897"/>
    <mergeCell ref="G2896:G2897"/>
    <mergeCell ref="H2896:H2897"/>
    <mergeCell ref="I2896:I2897"/>
    <mergeCell ref="J2896:J2897"/>
    <mergeCell ref="K2896:K2897"/>
    <mergeCell ref="L2896:L2897"/>
    <mergeCell ref="M2896:M2897"/>
    <mergeCell ref="N2896:N2897"/>
    <mergeCell ref="O2896:O2897"/>
    <mergeCell ref="C2898:C2899"/>
    <mergeCell ref="D2898:D2899"/>
    <mergeCell ref="E2898:E2899"/>
    <mergeCell ref="O2920:O2921"/>
    <mergeCell ref="C2922:C2923"/>
    <mergeCell ref="D2922:D2923"/>
    <mergeCell ref="C2976:C2977"/>
    <mergeCell ref="D2976:D2977"/>
    <mergeCell ref="O2976:O2977"/>
    <mergeCell ref="C2948:C2949"/>
    <mergeCell ref="D2948:D2949"/>
    <mergeCell ref="F2948:F2949"/>
    <mergeCell ref="H2948:H2949"/>
    <mergeCell ref="J2948:J2949"/>
    <mergeCell ref="L2948:L2949"/>
    <mergeCell ref="N2948:N2949"/>
    <mergeCell ref="O2948:O2949"/>
    <mergeCell ref="C2950:C2951"/>
    <mergeCell ref="C2924:C2925"/>
    <mergeCell ref="D2924:D2925"/>
    <mergeCell ref="E2924:E2925"/>
    <mergeCell ref="G2924:G2925"/>
    <mergeCell ref="I2924:I2925"/>
    <mergeCell ref="K2924:K2925"/>
    <mergeCell ref="O2924:O2925"/>
    <mergeCell ref="C2926:C2927"/>
    <mergeCell ref="D2926:D2927"/>
    <mergeCell ref="F2926:F2927"/>
    <mergeCell ref="H2926:H2927"/>
    <mergeCell ref="J2926:J2927"/>
    <mergeCell ref="L2926:L2927"/>
    <mergeCell ref="N2926:N2927"/>
    <mergeCell ref="E2968:E2969"/>
    <mergeCell ref="G2968:G2969"/>
    <mergeCell ref="I2968:I2969"/>
    <mergeCell ref="G2976:G2977"/>
    <mergeCell ref="O2968:O2969"/>
    <mergeCell ref="M2974:M2975"/>
    <mergeCell ref="O2974:O2975"/>
    <mergeCell ref="C2940:C2941"/>
    <mergeCell ref="D2940:D2941"/>
    <mergeCell ref="O2940:O2941"/>
    <mergeCell ref="C2942:C2943"/>
    <mergeCell ref="D2942:D2943"/>
    <mergeCell ref="E2942:E2943"/>
    <mergeCell ref="F2942:F2943"/>
    <mergeCell ref="G2942:G2943"/>
    <mergeCell ref="H2942:H2943"/>
    <mergeCell ref="I2942:I2943"/>
    <mergeCell ref="J2942:J2943"/>
    <mergeCell ref="K2942:K2943"/>
    <mergeCell ref="L2942:L2943"/>
    <mergeCell ref="F2934:F2935"/>
    <mergeCell ref="C2954:C2955"/>
    <mergeCell ref="D2954:D2955"/>
    <mergeCell ref="E2954:E2955"/>
    <mergeCell ref="O2954:O2955"/>
    <mergeCell ref="C2956:C2957"/>
    <mergeCell ref="D2956:D2957"/>
    <mergeCell ref="F2956:F2957"/>
    <mergeCell ref="H2956:H2957"/>
    <mergeCell ref="J2956:J2957"/>
    <mergeCell ref="L2956:L2957"/>
    <mergeCell ref="N2956:N2957"/>
    <mergeCell ref="O2956:O2957"/>
    <mergeCell ref="C2958:C2959"/>
    <mergeCell ref="D2958:D2959"/>
    <mergeCell ref="C2894:C2895"/>
    <mergeCell ref="D2894:D2895"/>
    <mergeCell ref="F2894:F2895"/>
    <mergeCell ref="H2894:H2895"/>
    <mergeCell ref="J2894:J2895"/>
    <mergeCell ref="L2894:L2895"/>
    <mergeCell ref="N2894:N2895"/>
    <mergeCell ref="O2894:O2895"/>
    <mergeCell ref="E2900:E2901"/>
    <mergeCell ref="G2900:G2901"/>
    <mergeCell ref="I2900:I2901"/>
    <mergeCell ref="O2900:O2901"/>
    <mergeCell ref="C2882:C2883"/>
    <mergeCell ref="D2882:D2883"/>
    <mergeCell ref="F2882:F2883"/>
    <mergeCell ref="H2882:H2883"/>
    <mergeCell ref="J2882:J2883"/>
    <mergeCell ref="L2882:L2883"/>
    <mergeCell ref="O2884:O2885"/>
    <mergeCell ref="C2886:C2887"/>
    <mergeCell ref="D2886:D2887"/>
    <mergeCell ref="H2898:H2899"/>
    <mergeCell ref="F2900:F2901"/>
    <mergeCell ref="H2900:H2901"/>
    <mergeCell ref="J2900:J2901"/>
    <mergeCell ref="E2886:E2887"/>
    <mergeCell ref="G2886:G2887"/>
    <mergeCell ref="I2886:I2887"/>
    <mergeCell ref="O2876:O2877"/>
    <mergeCell ref="C2918:C2919"/>
    <mergeCell ref="D2918:D2919"/>
    <mergeCell ref="E2918:E2919"/>
    <mergeCell ref="G2918:G2919"/>
    <mergeCell ref="I2918:I2919"/>
    <mergeCell ref="O2918:O2919"/>
    <mergeCell ref="G2898:G2899"/>
    <mergeCell ref="I2898:I2899"/>
    <mergeCell ref="O2898:O2899"/>
    <mergeCell ref="C2900:C2901"/>
    <mergeCell ref="D2900:D2901"/>
    <mergeCell ref="O2902:O2903"/>
    <mergeCell ref="C2904:C2905"/>
    <mergeCell ref="C2916:C2917"/>
    <mergeCell ref="D2916:D2917"/>
    <mergeCell ref="E2916:E2917"/>
    <mergeCell ref="G2916:G2917"/>
    <mergeCell ref="I2916:I2917"/>
    <mergeCell ref="O2916:O2917"/>
    <mergeCell ref="M2908:M2909"/>
    <mergeCell ref="M2910:M2911"/>
    <mergeCell ref="K2912:K2913"/>
    <mergeCell ref="M2912:M2913"/>
    <mergeCell ref="C2908:C2909"/>
    <mergeCell ref="D2908:D2909"/>
    <mergeCell ref="F2908:F2909"/>
    <mergeCell ref="H2908:H2909"/>
    <mergeCell ref="J2908:J2909"/>
    <mergeCell ref="L2908:L2909"/>
    <mergeCell ref="N2908:N2909"/>
    <mergeCell ref="O2908:O2909"/>
    <mergeCell ref="C2910:C2911"/>
    <mergeCell ref="D2910:D2911"/>
    <mergeCell ref="F2910:F2911"/>
    <mergeCell ref="H2910:H2911"/>
    <mergeCell ref="K2862:K2863"/>
    <mergeCell ref="M2862:M2863"/>
    <mergeCell ref="B2864:D2865"/>
    <mergeCell ref="F2864:F2865"/>
    <mergeCell ref="H2864:H2865"/>
    <mergeCell ref="J2864:J2865"/>
    <mergeCell ref="L2864:L2865"/>
    <mergeCell ref="N2864:N2865"/>
    <mergeCell ref="B2866:D2867"/>
    <mergeCell ref="E2866:E2867"/>
    <mergeCell ref="F2866:F2867"/>
    <mergeCell ref="G2866:G2867"/>
    <mergeCell ref="H2866:H2867"/>
    <mergeCell ref="I2866:I2867"/>
    <mergeCell ref="J2866:J2867"/>
    <mergeCell ref="K2866:K2867"/>
    <mergeCell ref="L2866:L2867"/>
    <mergeCell ref="M2866:M2867"/>
    <mergeCell ref="N2866:N2867"/>
    <mergeCell ref="A2868:D2868"/>
    <mergeCell ref="D2872:D2873"/>
    <mergeCell ref="F2872:F2873"/>
    <mergeCell ref="H2872:H2873"/>
    <mergeCell ref="J2872:J2873"/>
    <mergeCell ref="O2872:O2873"/>
    <mergeCell ref="C2874:C2875"/>
    <mergeCell ref="D2874:D2875"/>
    <mergeCell ref="F2874:F2875"/>
    <mergeCell ref="H2874:H2875"/>
    <mergeCell ref="J2874:J2875"/>
    <mergeCell ref="L2874:L2875"/>
    <mergeCell ref="N2874:N2875"/>
    <mergeCell ref="O2874:O2875"/>
    <mergeCell ref="L2870:L2871"/>
    <mergeCell ref="L2872:L2873"/>
    <mergeCell ref="N2872:N2873"/>
    <mergeCell ref="E2869:F2869"/>
    <mergeCell ref="G2869:H2869"/>
    <mergeCell ref="I2869:J2869"/>
    <mergeCell ref="K2869:L2869"/>
    <mergeCell ref="M2869:N2869"/>
    <mergeCell ref="C2870:C2871"/>
    <mergeCell ref="D2870:D2871"/>
    <mergeCell ref="F2870:F2871"/>
    <mergeCell ref="H2870:H2871"/>
    <mergeCell ref="J2870:J2871"/>
    <mergeCell ref="N2870:N2871"/>
    <mergeCell ref="O2870:O2871"/>
    <mergeCell ref="C2872:C2873"/>
    <mergeCell ref="C2896:C2897"/>
    <mergeCell ref="D2896:D2897"/>
    <mergeCell ref="C2852:C2857"/>
    <mergeCell ref="D2852:D2857"/>
    <mergeCell ref="E2852:E2853"/>
    <mergeCell ref="F2852:F2853"/>
    <mergeCell ref="G2852:G2853"/>
    <mergeCell ref="H2852:H2853"/>
    <mergeCell ref="I2852:I2853"/>
    <mergeCell ref="J2852:J2853"/>
    <mergeCell ref="K2852:K2853"/>
    <mergeCell ref="L2852:L2853"/>
    <mergeCell ref="M2852:M2853"/>
    <mergeCell ref="N2852:N2853"/>
    <mergeCell ref="O2852:O2853"/>
    <mergeCell ref="E2854:E2855"/>
    <mergeCell ref="F2854:F2855"/>
    <mergeCell ref="G2854:G2855"/>
    <mergeCell ref="H2854:H2855"/>
    <mergeCell ref="I2854:I2855"/>
    <mergeCell ref="J2854:J2855"/>
    <mergeCell ref="K2854:K2855"/>
    <mergeCell ref="L2854:L2855"/>
    <mergeCell ref="M2854:M2855"/>
    <mergeCell ref="N2854:N2855"/>
    <mergeCell ref="O2854:O2855"/>
    <mergeCell ref="E2856:E2857"/>
    <mergeCell ref="F2856:F2857"/>
    <mergeCell ref="G2856:G2857"/>
    <mergeCell ref="H2856:H2857"/>
    <mergeCell ref="I2856:I2857"/>
    <mergeCell ref="J2856:J2857"/>
    <mergeCell ref="K2856:K2857"/>
    <mergeCell ref="L2856:L2857"/>
    <mergeCell ref="M2856:M2857"/>
    <mergeCell ref="N2856:N2857"/>
    <mergeCell ref="O2856:O2857"/>
    <mergeCell ref="C2858:C2859"/>
    <mergeCell ref="D2858:D2859"/>
    <mergeCell ref="O2858:O2859"/>
    <mergeCell ref="B2860:D2861"/>
    <mergeCell ref="F2860:F2861"/>
    <mergeCell ref="H2860:H2861"/>
    <mergeCell ref="J2860:J2861"/>
    <mergeCell ref="L2860:L2861"/>
    <mergeCell ref="N2860:N2861"/>
    <mergeCell ref="O2860:O2868"/>
    <mergeCell ref="B2862:D2863"/>
    <mergeCell ref="E2862:E2863"/>
    <mergeCell ref="G2862:G2863"/>
    <mergeCell ref="I2862:I2863"/>
    <mergeCell ref="C2832:C2833"/>
    <mergeCell ref="D2832:D2833"/>
    <mergeCell ref="E2832:E2833"/>
    <mergeCell ref="G2832:G2833"/>
    <mergeCell ref="I2832:I2833"/>
    <mergeCell ref="K2832:K2833"/>
    <mergeCell ref="M2832:M2833"/>
    <mergeCell ref="O2832:O2833"/>
    <mergeCell ref="F2826:F2827"/>
    <mergeCell ref="F2828:F2829"/>
    <mergeCell ref="G2826:G2827"/>
    <mergeCell ref="O2842:O2843"/>
    <mergeCell ref="O2844:O2845"/>
    <mergeCell ref="O2846:O2847"/>
    <mergeCell ref="C2848:C2849"/>
    <mergeCell ref="D2848:D2849"/>
    <mergeCell ref="E2848:E2849"/>
    <mergeCell ref="G2848:G2849"/>
    <mergeCell ref="H2848:H2849"/>
    <mergeCell ref="J2848:J2849"/>
    <mergeCell ref="L2848:L2849"/>
    <mergeCell ref="N2848:N2849"/>
    <mergeCell ref="O2848:O2849"/>
    <mergeCell ref="C2850:C2851"/>
    <mergeCell ref="D2850:D2851"/>
    <mergeCell ref="E2850:E2851"/>
    <mergeCell ref="F2850:F2851"/>
    <mergeCell ref="G2850:G2851"/>
    <mergeCell ref="H2850:H2851"/>
    <mergeCell ref="I2850:I2851"/>
    <mergeCell ref="J2850:J2851"/>
    <mergeCell ref="K2850:K2851"/>
    <mergeCell ref="L2850:L2851"/>
    <mergeCell ref="M2850:M2851"/>
    <mergeCell ref="N2850:N2851"/>
    <mergeCell ref="O2850:O2851"/>
    <mergeCell ref="C2834:C2835"/>
    <mergeCell ref="D2834:D2835"/>
    <mergeCell ref="E2834:E2835"/>
    <mergeCell ref="F2834:F2835"/>
    <mergeCell ref="G2834:G2835"/>
    <mergeCell ref="I2834:I2835"/>
    <mergeCell ref="K2834:K2835"/>
    <mergeCell ref="L2834:L2835"/>
    <mergeCell ref="M2834:M2835"/>
    <mergeCell ref="N2834:N2835"/>
    <mergeCell ref="O2834:O2835"/>
    <mergeCell ref="C2836:C2837"/>
    <mergeCell ref="D2836:D2837"/>
    <mergeCell ref="E2836:E2837"/>
    <mergeCell ref="O2836:O2837"/>
    <mergeCell ref="C2838:C2839"/>
    <mergeCell ref="D2838:D2839"/>
    <mergeCell ref="E2838:E2839"/>
    <mergeCell ref="G2838:G2839"/>
    <mergeCell ref="I2838:I2839"/>
    <mergeCell ref="K2838:K2839"/>
    <mergeCell ref="M2838:M2839"/>
    <mergeCell ref="O2838:O2839"/>
    <mergeCell ref="C2840:C2841"/>
    <mergeCell ref="D2840:D2841"/>
    <mergeCell ref="O2840:O2841"/>
    <mergeCell ref="G2836:G2837"/>
    <mergeCell ref="J2835:J2836"/>
    <mergeCell ref="C2818:C2819"/>
    <mergeCell ref="D2818:D2819"/>
    <mergeCell ref="E2818:E2819"/>
    <mergeCell ref="O2818:O2819"/>
    <mergeCell ref="C2820:C2821"/>
    <mergeCell ref="D2820:D2821"/>
    <mergeCell ref="F2820:F2821"/>
    <mergeCell ref="H2820:H2821"/>
    <mergeCell ref="J2820:J2821"/>
    <mergeCell ref="L2820:L2821"/>
    <mergeCell ref="N2820:N2821"/>
    <mergeCell ref="O2820:O2821"/>
    <mergeCell ref="C2822:C2823"/>
    <mergeCell ref="D2822:D2823"/>
    <mergeCell ref="O2822:O2823"/>
    <mergeCell ref="F2818:F2819"/>
    <mergeCell ref="G2818:G2819"/>
    <mergeCell ref="G2822:G2823"/>
    <mergeCell ref="C2824:C2825"/>
    <mergeCell ref="D2824:D2825"/>
    <mergeCell ref="E2824:E2825"/>
    <mergeCell ref="O2824:O2825"/>
    <mergeCell ref="C2826:C2827"/>
    <mergeCell ref="D2826:D2827"/>
    <mergeCell ref="O2826:O2827"/>
    <mergeCell ref="C2828:C2829"/>
    <mergeCell ref="D2828:D2829"/>
    <mergeCell ref="E2828:E2829"/>
    <mergeCell ref="O2828:O2829"/>
    <mergeCell ref="C2830:C2831"/>
    <mergeCell ref="D2830:D2831"/>
    <mergeCell ref="E2830:E2831"/>
    <mergeCell ref="G2830:G2831"/>
    <mergeCell ref="I2830:I2831"/>
    <mergeCell ref="K2830:K2831"/>
    <mergeCell ref="M2830:M2831"/>
    <mergeCell ref="O2830:O2831"/>
    <mergeCell ref="C2812:C2813"/>
    <mergeCell ref="D2812:D2813"/>
    <mergeCell ref="F2812:F2813"/>
    <mergeCell ref="H2812:H2813"/>
    <mergeCell ref="J2812:J2813"/>
    <mergeCell ref="L2812:L2813"/>
    <mergeCell ref="N2812:N2813"/>
    <mergeCell ref="O2812:O2813"/>
    <mergeCell ref="C2814:C2815"/>
    <mergeCell ref="D2814:D2815"/>
    <mergeCell ref="E2814:E2815"/>
    <mergeCell ref="F2814:F2815"/>
    <mergeCell ref="G2814:G2815"/>
    <mergeCell ref="H2814:H2815"/>
    <mergeCell ref="I2814:I2815"/>
    <mergeCell ref="J2814:J2815"/>
    <mergeCell ref="K2814:K2815"/>
    <mergeCell ref="L2814:L2815"/>
    <mergeCell ref="M2814:M2815"/>
    <mergeCell ref="N2814:N2815"/>
    <mergeCell ref="O2814:O2815"/>
    <mergeCell ref="C2816:C2817"/>
    <mergeCell ref="D2816:D2817"/>
    <mergeCell ref="E2816:E2817"/>
    <mergeCell ref="G2816:G2817"/>
    <mergeCell ref="H2816:H2817"/>
    <mergeCell ref="I2816:I2817"/>
    <mergeCell ref="J2816:J2817"/>
    <mergeCell ref="K2816:K2817"/>
    <mergeCell ref="L2816:L2817"/>
    <mergeCell ref="M2816:M2817"/>
    <mergeCell ref="N2816:N2817"/>
    <mergeCell ref="O2816:O2817"/>
    <mergeCell ref="C2806:C2807"/>
    <mergeCell ref="D2806:D2807"/>
    <mergeCell ref="E2806:E2807"/>
    <mergeCell ref="F2806:F2807"/>
    <mergeCell ref="G2806:G2807"/>
    <mergeCell ref="H2806:H2807"/>
    <mergeCell ref="I2806:I2807"/>
    <mergeCell ref="J2806:J2807"/>
    <mergeCell ref="K2806:K2807"/>
    <mergeCell ref="L2806:L2807"/>
    <mergeCell ref="M2806:M2807"/>
    <mergeCell ref="N2806:N2807"/>
    <mergeCell ref="O2806:O2807"/>
    <mergeCell ref="C2808:C2809"/>
    <mergeCell ref="D2808:D2809"/>
    <mergeCell ref="F2808:F2809"/>
    <mergeCell ref="H2808:H2809"/>
    <mergeCell ref="J2808:J2809"/>
    <mergeCell ref="L2808:L2809"/>
    <mergeCell ref="N2808:N2809"/>
    <mergeCell ref="O2808:O2809"/>
    <mergeCell ref="C2810:C2811"/>
    <mergeCell ref="D2810:D2811"/>
    <mergeCell ref="E2810:E2811"/>
    <mergeCell ref="F2810:F2811"/>
    <mergeCell ref="G2810:G2811"/>
    <mergeCell ref="H2810:H2811"/>
    <mergeCell ref="I2810:I2811"/>
    <mergeCell ref="J2810:J2811"/>
    <mergeCell ref="K2810:K2811"/>
    <mergeCell ref="L2810:L2811"/>
    <mergeCell ref="M2810:M2811"/>
    <mergeCell ref="N2810:N2811"/>
    <mergeCell ref="O2810:O2811"/>
    <mergeCell ref="C2800:C2801"/>
    <mergeCell ref="D2800:D2801"/>
    <mergeCell ref="E2800:E2801"/>
    <mergeCell ref="G2800:G2801"/>
    <mergeCell ref="H2800:H2801"/>
    <mergeCell ref="I2800:I2801"/>
    <mergeCell ref="J2800:J2801"/>
    <mergeCell ref="K2800:K2801"/>
    <mergeCell ref="M2800:M2801"/>
    <mergeCell ref="N2800:N2801"/>
    <mergeCell ref="O2800:O2801"/>
    <mergeCell ref="C2802:C2803"/>
    <mergeCell ref="D2802:D2803"/>
    <mergeCell ref="E2802:E2803"/>
    <mergeCell ref="F2802:F2803"/>
    <mergeCell ref="G2802:G2803"/>
    <mergeCell ref="H2802:H2803"/>
    <mergeCell ref="I2802:I2803"/>
    <mergeCell ref="J2802:J2803"/>
    <mergeCell ref="K2802:K2803"/>
    <mergeCell ref="L2802:L2803"/>
    <mergeCell ref="M2802:M2803"/>
    <mergeCell ref="N2802:N2803"/>
    <mergeCell ref="O2802:O2803"/>
    <mergeCell ref="C2804:C2805"/>
    <mergeCell ref="D2804:D2805"/>
    <mergeCell ref="E2804:E2805"/>
    <mergeCell ref="G2804:G2805"/>
    <mergeCell ref="H2804:H2805"/>
    <mergeCell ref="I2804:I2805"/>
    <mergeCell ref="J2804:J2805"/>
    <mergeCell ref="K2804:K2805"/>
    <mergeCell ref="M2804:M2805"/>
    <mergeCell ref="N2804:N2805"/>
    <mergeCell ref="O2804:O2805"/>
    <mergeCell ref="C2790:C2791"/>
    <mergeCell ref="D2790:D2791"/>
    <mergeCell ref="F2790:F2791"/>
    <mergeCell ref="H2790:H2791"/>
    <mergeCell ref="J2790:J2791"/>
    <mergeCell ref="L2790:L2791"/>
    <mergeCell ref="N2790:N2791"/>
    <mergeCell ref="O2790:O2791"/>
    <mergeCell ref="C2792:C2795"/>
    <mergeCell ref="D2792:D2795"/>
    <mergeCell ref="E2792:E2793"/>
    <mergeCell ref="G2792:G2793"/>
    <mergeCell ref="I2792:I2793"/>
    <mergeCell ref="K2792:K2793"/>
    <mergeCell ref="M2792:M2793"/>
    <mergeCell ref="O2792:O2793"/>
    <mergeCell ref="E2794:E2795"/>
    <mergeCell ref="G2794:G2795"/>
    <mergeCell ref="I2794:I2795"/>
    <mergeCell ref="K2794:K2795"/>
    <mergeCell ref="M2794:M2795"/>
    <mergeCell ref="O2794:O2795"/>
    <mergeCell ref="C2796:C2797"/>
    <mergeCell ref="D2796:D2797"/>
    <mergeCell ref="F2796:F2797"/>
    <mergeCell ref="H2796:H2797"/>
    <mergeCell ref="J2796:J2797"/>
    <mergeCell ref="L2796:L2797"/>
    <mergeCell ref="N2796:N2797"/>
    <mergeCell ref="O2796:O2797"/>
    <mergeCell ref="C2798:C2799"/>
    <mergeCell ref="D2798:D2799"/>
    <mergeCell ref="F2798:F2799"/>
    <mergeCell ref="H2798:H2799"/>
    <mergeCell ref="J2798:J2799"/>
    <mergeCell ref="L2798:L2799"/>
    <mergeCell ref="N2798:N2799"/>
    <mergeCell ref="O2798:O2799"/>
    <mergeCell ref="C2780:C2781"/>
    <mergeCell ref="D2780:D2781"/>
    <mergeCell ref="E2780:E2781"/>
    <mergeCell ref="G2780:G2781"/>
    <mergeCell ref="I2780:I2781"/>
    <mergeCell ref="K2780:K2781"/>
    <mergeCell ref="M2780:M2781"/>
    <mergeCell ref="O2780:O2781"/>
    <mergeCell ref="C2782:C2783"/>
    <mergeCell ref="D2782:D2783"/>
    <mergeCell ref="E2782:E2783"/>
    <mergeCell ref="G2782:G2783"/>
    <mergeCell ref="I2782:I2783"/>
    <mergeCell ref="K2782:K2783"/>
    <mergeCell ref="M2782:M2783"/>
    <mergeCell ref="O2782:O2783"/>
    <mergeCell ref="O2784:O2785"/>
    <mergeCell ref="C2786:C2787"/>
    <mergeCell ref="D2786:D2787"/>
    <mergeCell ref="E2786:E2787"/>
    <mergeCell ref="G2786:G2787"/>
    <mergeCell ref="O2786:O2787"/>
    <mergeCell ref="C2788:C2789"/>
    <mergeCell ref="D2788:D2789"/>
    <mergeCell ref="E2788:E2789"/>
    <mergeCell ref="G2788:G2789"/>
    <mergeCell ref="I2788:I2789"/>
    <mergeCell ref="K2788:K2789"/>
    <mergeCell ref="O2788:O2789"/>
    <mergeCell ref="F2780:F2781"/>
    <mergeCell ref="H2780:H2781"/>
    <mergeCell ref="J2780:J2781"/>
    <mergeCell ref="L2780:L2781"/>
    <mergeCell ref="J2782:J2783"/>
    <mergeCell ref="L2782:L2783"/>
    <mergeCell ref="I2786:I2787"/>
    <mergeCell ref="K2786:K2787"/>
    <mergeCell ref="M2786:M2787"/>
    <mergeCell ref="L2788:L2789"/>
    <mergeCell ref="M2788:M2789"/>
    <mergeCell ref="C2774:C2775"/>
    <mergeCell ref="D2774:D2775"/>
    <mergeCell ref="F2774:F2775"/>
    <mergeCell ref="H2774:H2775"/>
    <mergeCell ref="J2774:J2775"/>
    <mergeCell ref="L2774:L2775"/>
    <mergeCell ref="N2774:N2775"/>
    <mergeCell ref="O2774:O2775"/>
    <mergeCell ref="C2776:C2777"/>
    <mergeCell ref="D2776:D2777"/>
    <mergeCell ref="F2776:F2777"/>
    <mergeCell ref="H2776:H2777"/>
    <mergeCell ref="J2776:J2777"/>
    <mergeCell ref="L2776:L2777"/>
    <mergeCell ref="N2776:N2777"/>
    <mergeCell ref="O2776:O2777"/>
    <mergeCell ref="C2778:C2779"/>
    <mergeCell ref="D2778:D2779"/>
    <mergeCell ref="E2778:E2779"/>
    <mergeCell ref="G2778:G2779"/>
    <mergeCell ref="I2778:I2779"/>
    <mergeCell ref="K2778:K2779"/>
    <mergeCell ref="M2778:M2779"/>
    <mergeCell ref="O2778:O2779"/>
    <mergeCell ref="C2768:C2769"/>
    <mergeCell ref="D2768:D2769"/>
    <mergeCell ref="F2768:F2769"/>
    <mergeCell ref="H2768:H2769"/>
    <mergeCell ref="J2768:J2769"/>
    <mergeCell ref="L2768:L2769"/>
    <mergeCell ref="N2768:N2769"/>
    <mergeCell ref="O2768:O2769"/>
    <mergeCell ref="C2770:C2771"/>
    <mergeCell ref="D2770:D2771"/>
    <mergeCell ref="F2770:F2771"/>
    <mergeCell ref="H2770:H2771"/>
    <mergeCell ref="J2770:J2771"/>
    <mergeCell ref="L2770:L2771"/>
    <mergeCell ref="N2770:N2771"/>
    <mergeCell ref="O2770:O2771"/>
    <mergeCell ref="C2772:C2773"/>
    <mergeCell ref="D2772:D2773"/>
    <mergeCell ref="F2772:F2773"/>
    <mergeCell ref="H2772:H2773"/>
    <mergeCell ref="J2772:J2773"/>
    <mergeCell ref="L2772:L2773"/>
    <mergeCell ref="N2772:N2773"/>
    <mergeCell ref="O2772:O2773"/>
    <mergeCell ref="C2760:C2761"/>
    <mergeCell ref="D2760:D2761"/>
    <mergeCell ref="E2760:E2761"/>
    <mergeCell ref="F2760:F2761"/>
    <mergeCell ref="G2760:G2761"/>
    <mergeCell ref="H2760:H2761"/>
    <mergeCell ref="I2760:I2761"/>
    <mergeCell ref="J2760:J2761"/>
    <mergeCell ref="K2760:K2761"/>
    <mergeCell ref="L2760:L2761"/>
    <mergeCell ref="M2760:M2761"/>
    <mergeCell ref="N2760:N2761"/>
    <mergeCell ref="O2760:O2761"/>
    <mergeCell ref="C2762:C2763"/>
    <mergeCell ref="D2762:D2763"/>
    <mergeCell ref="E2762:E2763"/>
    <mergeCell ref="G2762:G2763"/>
    <mergeCell ref="I2762:I2763"/>
    <mergeCell ref="K2762:K2763"/>
    <mergeCell ref="M2762:M2763"/>
    <mergeCell ref="O2762:O2763"/>
    <mergeCell ref="C2764:C2765"/>
    <mergeCell ref="D2764:D2765"/>
    <mergeCell ref="E2764:E2765"/>
    <mergeCell ref="G2764:G2765"/>
    <mergeCell ref="I2764:I2765"/>
    <mergeCell ref="K2764:K2765"/>
    <mergeCell ref="M2764:M2765"/>
    <mergeCell ref="O2764:O2765"/>
    <mergeCell ref="C2766:C2767"/>
    <mergeCell ref="D2766:D2767"/>
    <mergeCell ref="F2766:F2767"/>
    <mergeCell ref="H2766:H2767"/>
    <mergeCell ref="J2766:J2767"/>
    <mergeCell ref="K2766:K2767"/>
    <mergeCell ref="L2766:L2767"/>
    <mergeCell ref="N2766:N2767"/>
    <mergeCell ref="O2766:O2767"/>
    <mergeCell ref="F2762:F2763"/>
    <mergeCell ref="H2762:H2763"/>
    <mergeCell ref="J2762:J2763"/>
    <mergeCell ref="L2762:L2763"/>
    <mergeCell ref="F2764:F2765"/>
    <mergeCell ref="H2764:H2765"/>
    <mergeCell ref="J2764:J2765"/>
    <mergeCell ref="L2764:L2765"/>
    <mergeCell ref="C2758:C2759"/>
    <mergeCell ref="D2758:D2759"/>
    <mergeCell ref="F2758:F2759"/>
    <mergeCell ref="H2758:H2759"/>
    <mergeCell ref="J2758:J2759"/>
    <mergeCell ref="L2758:L2759"/>
    <mergeCell ref="N2758:N2759"/>
    <mergeCell ref="O2758:O2759"/>
    <mergeCell ref="C2746:C2747"/>
    <mergeCell ref="D2746:D2747"/>
    <mergeCell ref="F2746:F2747"/>
    <mergeCell ref="H2746:H2747"/>
    <mergeCell ref="J2746:J2747"/>
    <mergeCell ref="L2746:L2747"/>
    <mergeCell ref="N2746:N2747"/>
    <mergeCell ref="O2746:O2747"/>
    <mergeCell ref="C2748:C2749"/>
    <mergeCell ref="D2748:D2749"/>
    <mergeCell ref="G2748:G2749"/>
    <mergeCell ref="I2748:I2749"/>
    <mergeCell ref="K2748:K2749"/>
    <mergeCell ref="M2748:M2749"/>
    <mergeCell ref="O2748:O2749"/>
    <mergeCell ref="C2750:C2751"/>
    <mergeCell ref="D2750:D2751"/>
    <mergeCell ref="O2750:O2751"/>
    <mergeCell ref="C2752:C2753"/>
    <mergeCell ref="D2752:D2753"/>
    <mergeCell ref="O2752:O2753"/>
    <mergeCell ref="E2748:E2749"/>
    <mergeCell ref="E2750:E2751"/>
    <mergeCell ref="E2752:E2753"/>
    <mergeCell ref="G2750:G2751"/>
    <mergeCell ref="C2742:C2743"/>
    <mergeCell ref="D2742:D2743"/>
    <mergeCell ref="F2742:F2743"/>
    <mergeCell ref="H2742:H2743"/>
    <mergeCell ref="J2742:J2743"/>
    <mergeCell ref="L2742:L2743"/>
    <mergeCell ref="N2742:N2743"/>
    <mergeCell ref="O2742:O2743"/>
    <mergeCell ref="C2744:C2745"/>
    <mergeCell ref="D2744:D2745"/>
    <mergeCell ref="F2744:F2745"/>
    <mergeCell ref="H2744:H2745"/>
    <mergeCell ref="J2744:J2745"/>
    <mergeCell ref="L2744:L2745"/>
    <mergeCell ref="N2744:N2745"/>
    <mergeCell ref="O2744:O2745"/>
    <mergeCell ref="E2744:E2745"/>
    <mergeCell ref="G2744:G2745"/>
    <mergeCell ref="I2744:I2745"/>
    <mergeCell ref="K2744:K2745"/>
    <mergeCell ref="I2740:I2741"/>
    <mergeCell ref="K2740:K2741"/>
    <mergeCell ref="G2740:G2741"/>
    <mergeCell ref="C2754:C2755"/>
    <mergeCell ref="D2754:D2755"/>
    <mergeCell ref="F2754:F2755"/>
    <mergeCell ref="H2754:H2755"/>
    <mergeCell ref="J2754:J2755"/>
    <mergeCell ref="L2754:L2755"/>
    <mergeCell ref="N2754:N2755"/>
    <mergeCell ref="O2754:O2755"/>
    <mergeCell ref="C2756:C2757"/>
    <mergeCell ref="D2756:D2757"/>
    <mergeCell ref="E2756:E2757"/>
    <mergeCell ref="F2756:F2757"/>
    <mergeCell ref="G2756:G2757"/>
    <mergeCell ref="H2756:H2757"/>
    <mergeCell ref="I2756:I2757"/>
    <mergeCell ref="J2756:J2757"/>
    <mergeCell ref="K2756:K2757"/>
    <mergeCell ref="L2756:L2757"/>
    <mergeCell ref="M2756:M2757"/>
    <mergeCell ref="N2756:N2757"/>
    <mergeCell ref="O2756:O2757"/>
    <mergeCell ref="L2564:L2565"/>
    <mergeCell ref="C2722:C2723"/>
    <mergeCell ref="D2722:D2723"/>
    <mergeCell ref="O2722:O2723"/>
    <mergeCell ref="B2724:D2725"/>
    <mergeCell ref="F2724:F2725"/>
    <mergeCell ref="H2724:H2725"/>
    <mergeCell ref="J2724:J2725"/>
    <mergeCell ref="L2724:L2725"/>
    <mergeCell ref="N2724:N2725"/>
    <mergeCell ref="O2724:O2732"/>
    <mergeCell ref="B2726:D2727"/>
    <mergeCell ref="E2726:E2727"/>
    <mergeCell ref="G2726:G2727"/>
    <mergeCell ref="I2726:I2727"/>
    <mergeCell ref="K2726:K2727"/>
    <mergeCell ref="M2726:M2727"/>
    <mergeCell ref="B2728:D2729"/>
    <mergeCell ref="F2728:F2729"/>
    <mergeCell ref="H2728:H2729"/>
    <mergeCell ref="J2728:J2729"/>
    <mergeCell ref="L2728:L2729"/>
    <mergeCell ref="N2728:N2729"/>
    <mergeCell ref="B2730:D2731"/>
    <mergeCell ref="E2730:E2731"/>
    <mergeCell ref="F2730:F2731"/>
    <mergeCell ref="G2730:G2731"/>
    <mergeCell ref="H2730:H2731"/>
    <mergeCell ref="I2730:I2731"/>
    <mergeCell ref="J2730:J2731"/>
    <mergeCell ref="K2730:K2731"/>
    <mergeCell ref="C2740:C2741"/>
    <mergeCell ref="D2740:D2741"/>
    <mergeCell ref="F2740:F2741"/>
    <mergeCell ref="H2740:H2741"/>
    <mergeCell ref="J2740:J2741"/>
    <mergeCell ref="L2740:L2741"/>
    <mergeCell ref="N2740:N2741"/>
    <mergeCell ref="O2740:O2741"/>
    <mergeCell ref="J2720:J2721"/>
    <mergeCell ref="K2720:K2721"/>
    <mergeCell ref="L2720:L2721"/>
    <mergeCell ref="M2720:M2721"/>
    <mergeCell ref="N2720:N2721"/>
    <mergeCell ref="E2733:F2733"/>
    <mergeCell ref="G2733:H2733"/>
    <mergeCell ref="I2733:J2733"/>
    <mergeCell ref="K2733:L2733"/>
    <mergeCell ref="M2733:N2733"/>
    <mergeCell ref="C2734:C2735"/>
    <mergeCell ref="D2734:D2735"/>
    <mergeCell ref="F2734:F2735"/>
    <mergeCell ref="H2734:H2735"/>
    <mergeCell ref="J2734:J2735"/>
    <mergeCell ref="N2734:N2735"/>
    <mergeCell ref="O2734:O2735"/>
    <mergeCell ref="C2736:C2737"/>
    <mergeCell ref="D2736:D2737"/>
    <mergeCell ref="F2736:F2737"/>
    <mergeCell ref="H2736:H2737"/>
    <mergeCell ref="J2736:J2737"/>
    <mergeCell ref="L2736:L2737"/>
    <mergeCell ref="N2736:N2737"/>
    <mergeCell ref="O2736:O2737"/>
    <mergeCell ref="C2738:C2739"/>
    <mergeCell ref="D2738:D2739"/>
    <mergeCell ref="F2738:F2739"/>
    <mergeCell ref="H2738:H2739"/>
    <mergeCell ref="J2738:J2739"/>
    <mergeCell ref="L2738:L2739"/>
    <mergeCell ref="N2738:N2739"/>
    <mergeCell ref="O2738:O2739"/>
    <mergeCell ref="L2734:L2735"/>
    <mergeCell ref="L2712:L2713"/>
    <mergeCell ref="N2712:N2713"/>
    <mergeCell ref="O2712:O2713"/>
    <mergeCell ref="H2716:H2717"/>
    <mergeCell ref="J2712:J2713"/>
    <mergeCell ref="J2716:J2717"/>
    <mergeCell ref="K2716:K2717"/>
    <mergeCell ref="L2730:L2731"/>
    <mergeCell ref="M2730:M2731"/>
    <mergeCell ref="N2730:N2731"/>
    <mergeCell ref="A2732:D2732"/>
    <mergeCell ref="C2714:C2715"/>
    <mergeCell ref="L2680:L2681"/>
    <mergeCell ref="N2680:N2681"/>
    <mergeCell ref="C2704:C2705"/>
    <mergeCell ref="D2704:D2705"/>
    <mergeCell ref="O2704:O2705"/>
    <mergeCell ref="J2630:J2631"/>
    <mergeCell ref="J2642:J2643"/>
    <mergeCell ref="O2706:O2707"/>
    <mergeCell ref="O2708:O2709"/>
    <mergeCell ref="O2710:O2711"/>
    <mergeCell ref="C2712:C2713"/>
    <mergeCell ref="D2712:D2713"/>
    <mergeCell ref="H2712:H2713"/>
    <mergeCell ref="G2716:G2717"/>
    <mergeCell ref="I2716:I2717"/>
    <mergeCell ref="L2716:L2717"/>
    <mergeCell ref="M2716:M2717"/>
    <mergeCell ref="N2716:N2717"/>
    <mergeCell ref="O2716:O2717"/>
    <mergeCell ref="E2718:E2719"/>
    <mergeCell ref="F2718:F2719"/>
    <mergeCell ref="G2718:G2719"/>
    <mergeCell ref="H2718:H2719"/>
    <mergeCell ref="I2718:I2719"/>
    <mergeCell ref="J2718:J2719"/>
    <mergeCell ref="K2718:K2719"/>
    <mergeCell ref="L2718:L2719"/>
    <mergeCell ref="M2718:M2719"/>
    <mergeCell ref="N2718:N2719"/>
    <mergeCell ref="O2718:O2719"/>
    <mergeCell ref="D2714:D2715"/>
    <mergeCell ref="E2714:E2715"/>
    <mergeCell ref="F2714:F2715"/>
    <mergeCell ref="G2714:G2715"/>
    <mergeCell ref="H2714:H2715"/>
    <mergeCell ref="I2714:I2715"/>
    <mergeCell ref="J2714:J2715"/>
    <mergeCell ref="K2714:K2715"/>
    <mergeCell ref="L2714:L2715"/>
    <mergeCell ref="M2714:M2715"/>
    <mergeCell ref="N2714:N2715"/>
    <mergeCell ref="O2714:O2715"/>
    <mergeCell ref="C2716:C2721"/>
    <mergeCell ref="D2716:D2721"/>
    <mergeCell ref="E2716:E2717"/>
    <mergeCell ref="F2716:F2717"/>
    <mergeCell ref="G2712:G2713"/>
    <mergeCell ref="E2720:E2721"/>
    <mergeCell ref="F2720:F2721"/>
    <mergeCell ref="G2720:G2721"/>
    <mergeCell ref="H2720:H2721"/>
    <mergeCell ref="I2720:I2721"/>
    <mergeCell ref="C2686:C2687"/>
    <mergeCell ref="D2686:D2687"/>
    <mergeCell ref="O2686:O2687"/>
    <mergeCell ref="C2688:C2689"/>
    <mergeCell ref="D2688:D2689"/>
    <mergeCell ref="E2688:E2689"/>
    <mergeCell ref="O2688:O2689"/>
    <mergeCell ref="C2690:C2691"/>
    <mergeCell ref="D2690:D2691"/>
    <mergeCell ref="O2690:O2691"/>
    <mergeCell ref="C2692:C2693"/>
    <mergeCell ref="D2692:D2693"/>
    <mergeCell ref="E2692:E2693"/>
    <mergeCell ref="O2692:O2693"/>
    <mergeCell ref="C2694:C2695"/>
    <mergeCell ref="D2694:D2695"/>
    <mergeCell ref="E2694:E2695"/>
    <mergeCell ref="G2694:G2695"/>
    <mergeCell ref="I2694:I2695"/>
    <mergeCell ref="K2694:K2695"/>
    <mergeCell ref="M2694:M2695"/>
    <mergeCell ref="O2694:O2695"/>
    <mergeCell ref="C2684:C2685"/>
    <mergeCell ref="D2684:D2685"/>
    <mergeCell ref="F2684:F2685"/>
    <mergeCell ref="H2684:H2685"/>
    <mergeCell ref="J2684:J2685"/>
    <mergeCell ref="L2684:L2685"/>
    <mergeCell ref="N2684:N2685"/>
    <mergeCell ref="O2684:O2685"/>
    <mergeCell ref="O2720:O2721"/>
    <mergeCell ref="C2696:C2697"/>
    <mergeCell ref="D2696:D2697"/>
    <mergeCell ref="E2696:E2697"/>
    <mergeCell ref="G2696:G2697"/>
    <mergeCell ref="I2696:I2697"/>
    <mergeCell ref="K2696:K2697"/>
    <mergeCell ref="M2696:M2697"/>
    <mergeCell ref="O2696:O2697"/>
    <mergeCell ref="C2698:C2699"/>
    <mergeCell ref="D2698:D2699"/>
    <mergeCell ref="E2698:E2699"/>
    <mergeCell ref="F2698:F2699"/>
    <mergeCell ref="G2698:G2699"/>
    <mergeCell ref="I2698:I2699"/>
    <mergeCell ref="K2698:K2699"/>
    <mergeCell ref="L2698:L2699"/>
    <mergeCell ref="M2698:M2699"/>
    <mergeCell ref="N2698:N2699"/>
    <mergeCell ref="O2698:O2699"/>
    <mergeCell ref="C2702:C2703"/>
    <mergeCell ref="D2702:D2703"/>
    <mergeCell ref="E2702:E2703"/>
    <mergeCell ref="G2702:G2703"/>
    <mergeCell ref="I2702:I2703"/>
    <mergeCell ref="K2702:K2703"/>
    <mergeCell ref="M2702:M2703"/>
    <mergeCell ref="O2702:O2703"/>
    <mergeCell ref="H2698:H2699"/>
    <mergeCell ref="J2698:J2699"/>
    <mergeCell ref="C2700:C2701"/>
    <mergeCell ref="D2700:D2701"/>
    <mergeCell ref="E2700:E2701"/>
    <mergeCell ref="O2700:O2701"/>
    <mergeCell ref="C2674:C2675"/>
    <mergeCell ref="D2674:D2675"/>
    <mergeCell ref="E2674:E2675"/>
    <mergeCell ref="F2674:F2675"/>
    <mergeCell ref="G2674:G2675"/>
    <mergeCell ref="H2674:H2675"/>
    <mergeCell ref="I2674:I2675"/>
    <mergeCell ref="J2674:J2675"/>
    <mergeCell ref="K2674:K2675"/>
    <mergeCell ref="L2674:L2675"/>
    <mergeCell ref="M2674:M2675"/>
    <mergeCell ref="N2674:N2675"/>
    <mergeCell ref="O2674:O2675"/>
    <mergeCell ref="C2676:C2677"/>
    <mergeCell ref="D2676:D2677"/>
    <mergeCell ref="F2676:F2677"/>
    <mergeCell ref="H2676:H2677"/>
    <mergeCell ref="J2676:J2677"/>
    <mergeCell ref="L2676:L2677"/>
    <mergeCell ref="N2676:N2677"/>
    <mergeCell ref="O2676:O2677"/>
    <mergeCell ref="C2678:C2679"/>
    <mergeCell ref="D2678:D2679"/>
    <mergeCell ref="E2678:E2679"/>
    <mergeCell ref="F2678:F2679"/>
    <mergeCell ref="G2678:G2679"/>
    <mergeCell ref="H2678:H2679"/>
    <mergeCell ref="I2678:I2679"/>
    <mergeCell ref="J2678:J2679"/>
    <mergeCell ref="M2670:M2671"/>
    <mergeCell ref="N2670:N2671"/>
    <mergeCell ref="O2670:O2671"/>
    <mergeCell ref="C2672:C2673"/>
    <mergeCell ref="D2672:D2673"/>
    <mergeCell ref="F2672:F2673"/>
    <mergeCell ref="H2672:H2673"/>
    <mergeCell ref="J2672:J2673"/>
    <mergeCell ref="L2672:L2673"/>
    <mergeCell ref="N2672:N2673"/>
    <mergeCell ref="O2672:O2673"/>
    <mergeCell ref="H2662:H2663"/>
    <mergeCell ref="J2662:J2663"/>
    <mergeCell ref="L2662:L2663"/>
    <mergeCell ref="N2662:N2663"/>
    <mergeCell ref="O2662:O2663"/>
    <mergeCell ref="C2680:C2681"/>
    <mergeCell ref="D2680:D2681"/>
    <mergeCell ref="E2680:E2681"/>
    <mergeCell ref="G2680:G2681"/>
    <mergeCell ref="H2680:H2681"/>
    <mergeCell ref="I2680:I2681"/>
    <mergeCell ref="J2680:J2681"/>
    <mergeCell ref="K2680:K2681"/>
    <mergeCell ref="M2680:M2681"/>
    <mergeCell ref="O2680:O2681"/>
    <mergeCell ref="C2682:C2683"/>
    <mergeCell ref="D2682:D2683"/>
    <mergeCell ref="E2682:E2683"/>
    <mergeCell ref="O2682:O2683"/>
    <mergeCell ref="K2672:K2673"/>
    <mergeCell ref="C2664:C2665"/>
    <mergeCell ref="D2664:D2665"/>
    <mergeCell ref="E2664:E2665"/>
    <mergeCell ref="F2664:F2665"/>
    <mergeCell ref="G2664:G2665"/>
    <mergeCell ref="H2664:H2665"/>
    <mergeCell ref="I2664:I2665"/>
    <mergeCell ref="J2664:J2665"/>
    <mergeCell ref="K2664:K2665"/>
    <mergeCell ref="L2664:L2665"/>
    <mergeCell ref="M2664:M2665"/>
    <mergeCell ref="N2664:N2665"/>
    <mergeCell ref="O2664:O2665"/>
    <mergeCell ref="C2666:C2667"/>
    <mergeCell ref="D2666:D2667"/>
    <mergeCell ref="E2666:E2667"/>
    <mergeCell ref="F2666:F2667"/>
    <mergeCell ref="G2666:G2667"/>
    <mergeCell ref="H2666:H2667"/>
    <mergeCell ref="I2666:I2667"/>
    <mergeCell ref="J2666:J2667"/>
    <mergeCell ref="K2666:K2667"/>
    <mergeCell ref="L2666:L2667"/>
    <mergeCell ref="M2666:M2667"/>
    <mergeCell ref="N2666:N2667"/>
    <mergeCell ref="O2666:O2667"/>
    <mergeCell ref="K2678:K2679"/>
    <mergeCell ref="L2678:L2679"/>
    <mergeCell ref="M2678:M2679"/>
    <mergeCell ref="N2678:N2679"/>
    <mergeCell ref="O2678:O2679"/>
    <mergeCell ref="C2668:C2669"/>
    <mergeCell ref="D2668:D2669"/>
    <mergeCell ref="E2668:E2669"/>
    <mergeCell ref="F2668:F2669"/>
    <mergeCell ref="G2668:G2669"/>
    <mergeCell ref="H2668:H2669"/>
    <mergeCell ref="I2668:I2669"/>
    <mergeCell ref="J2668:J2669"/>
    <mergeCell ref="K2668:K2669"/>
    <mergeCell ref="L2668:L2669"/>
    <mergeCell ref="M2668:M2669"/>
    <mergeCell ref="N2668:N2669"/>
    <mergeCell ref="O2668:O2669"/>
    <mergeCell ref="C2646:C2647"/>
    <mergeCell ref="D2646:D2647"/>
    <mergeCell ref="E2646:E2647"/>
    <mergeCell ref="G2646:G2647"/>
    <mergeCell ref="I2646:I2647"/>
    <mergeCell ref="K2646:K2647"/>
    <mergeCell ref="M2646:M2647"/>
    <mergeCell ref="O2646:O2647"/>
    <mergeCell ref="O2648:O2649"/>
    <mergeCell ref="C2650:C2651"/>
    <mergeCell ref="D2650:D2651"/>
    <mergeCell ref="E2650:E2651"/>
    <mergeCell ref="G2650:G2651"/>
    <mergeCell ref="O2650:O2651"/>
    <mergeCell ref="C2652:C2653"/>
    <mergeCell ref="D2652:D2653"/>
    <mergeCell ref="E2652:E2653"/>
    <mergeCell ref="G2652:G2653"/>
    <mergeCell ref="O2652:O2653"/>
    <mergeCell ref="C2654:C2655"/>
    <mergeCell ref="D2654:D2655"/>
    <mergeCell ref="F2654:F2655"/>
    <mergeCell ref="H2654:H2655"/>
    <mergeCell ref="J2654:J2655"/>
    <mergeCell ref="L2654:L2655"/>
    <mergeCell ref="N2654:N2655"/>
    <mergeCell ref="O2654:O2655"/>
    <mergeCell ref="I2652:I2653"/>
    <mergeCell ref="K2652:K2653"/>
    <mergeCell ref="C2670:C2671"/>
    <mergeCell ref="D2670:D2671"/>
    <mergeCell ref="E2670:E2671"/>
    <mergeCell ref="F2670:F2671"/>
    <mergeCell ref="G2670:G2671"/>
    <mergeCell ref="H2670:H2671"/>
    <mergeCell ref="I2670:I2671"/>
    <mergeCell ref="J2670:J2671"/>
    <mergeCell ref="K2670:K2671"/>
    <mergeCell ref="L2670:L2671"/>
    <mergeCell ref="C2656:C2659"/>
    <mergeCell ref="D2656:D2659"/>
    <mergeCell ref="E2656:E2657"/>
    <mergeCell ref="G2656:G2657"/>
    <mergeCell ref="I2656:I2657"/>
    <mergeCell ref="K2656:K2657"/>
    <mergeCell ref="M2656:M2657"/>
    <mergeCell ref="O2656:O2657"/>
    <mergeCell ref="E2658:E2659"/>
    <mergeCell ref="G2658:G2659"/>
    <mergeCell ref="I2658:I2659"/>
    <mergeCell ref="K2658:K2659"/>
    <mergeCell ref="M2658:M2659"/>
    <mergeCell ref="O2658:O2659"/>
    <mergeCell ref="C2660:C2661"/>
    <mergeCell ref="D2660:D2661"/>
    <mergeCell ref="F2660:F2661"/>
    <mergeCell ref="H2660:H2661"/>
    <mergeCell ref="J2660:J2661"/>
    <mergeCell ref="L2660:L2661"/>
    <mergeCell ref="N2660:N2661"/>
    <mergeCell ref="O2660:O2661"/>
    <mergeCell ref="C2662:C2663"/>
    <mergeCell ref="D2662:D2663"/>
    <mergeCell ref="F2662:F2663"/>
    <mergeCell ref="C2638:C2639"/>
    <mergeCell ref="D2638:D2639"/>
    <mergeCell ref="F2638:F2639"/>
    <mergeCell ref="H2638:H2639"/>
    <mergeCell ref="J2638:J2639"/>
    <mergeCell ref="L2638:L2639"/>
    <mergeCell ref="N2638:N2639"/>
    <mergeCell ref="O2638:O2639"/>
    <mergeCell ref="C2640:C2641"/>
    <mergeCell ref="D2640:D2641"/>
    <mergeCell ref="F2640:F2641"/>
    <mergeCell ref="H2640:H2641"/>
    <mergeCell ref="J2640:J2641"/>
    <mergeCell ref="L2640:L2641"/>
    <mergeCell ref="N2640:N2641"/>
    <mergeCell ref="O2640:O2641"/>
    <mergeCell ref="C2642:C2643"/>
    <mergeCell ref="D2642:D2643"/>
    <mergeCell ref="E2642:E2643"/>
    <mergeCell ref="G2642:G2643"/>
    <mergeCell ref="I2642:I2643"/>
    <mergeCell ref="K2642:K2643"/>
    <mergeCell ref="M2642:M2643"/>
    <mergeCell ref="O2642:O2643"/>
    <mergeCell ref="C2644:C2645"/>
    <mergeCell ref="D2644:D2645"/>
    <mergeCell ref="E2644:E2645"/>
    <mergeCell ref="G2644:G2645"/>
    <mergeCell ref="I2644:I2645"/>
    <mergeCell ref="K2644:K2645"/>
    <mergeCell ref="M2644:M2645"/>
    <mergeCell ref="O2644:O2645"/>
    <mergeCell ref="H2642:H2643"/>
    <mergeCell ref="K2640:K2641"/>
    <mergeCell ref="M2640:M2641"/>
    <mergeCell ref="I2616:I2617"/>
    <mergeCell ref="K2616:K2617"/>
    <mergeCell ref="M2616:M2617"/>
    <mergeCell ref="C2632:C2633"/>
    <mergeCell ref="D2632:D2633"/>
    <mergeCell ref="F2632:F2633"/>
    <mergeCell ref="H2632:H2633"/>
    <mergeCell ref="J2632:J2633"/>
    <mergeCell ref="L2632:L2633"/>
    <mergeCell ref="N2632:N2633"/>
    <mergeCell ref="O2632:O2633"/>
    <mergeCell ref="C2634:C2635"/>
    <mergeCell ref="D2634:D2635"/>
    <mergeCell ref="F2634:F2635"/>
    <mergeCell ref="H2634:H2635"/>
    <mergeCell ref="J2634:J2635"/>
    <mergeCell ref="L2634:L2635"/>
    <mergeCell ref="N2634:N2635"/>
    <mergeCell ref="O2634:O2635"/>
    <mergeCell ref="C2636:C2637"/>
    <mergeCell ref="D2636:D2637"/>
    <mergeCell ref="F2636:F2637"/>
    <mergeCell ref="H2636:H2637"/>
    <mergeCell ref="J2636:J2637"/>
    <mergeCell ref="L2636:L2637"/>
    <mergeCell ref="N2636:N2637"/>
    <mergeCell ref="O2636:O2637"/>
    <mergeCell ref="C2624:C2625"/>
    <mergeCell ref="D2624:D2625"/>
    <mergeCell ref="E2624:E2625"/>
    <mergeCell ref="F2624:F2625"/>
    <mergeCell ref="G2624:G2625"/>
    <mergeCell ref="H2624:H2625"/>
    <mergeCell ref="I2624:I2625"/>
    <mergeCell ref="J2624:J2625"/>
    <mergeCell ref="K2624:K2625"/>
    <mergeCell ref="L2624:L2625"/>
    <mergeCell ref="M2624:M2625"/>
    <mergeCell ref="N2624:N2625"/>
    <mergeCell ref="O2624:O2625"/>
    <mergeCell ref="C2626:C2627"/>
    <mergeCell ref="D2626:D2627"/>
    <mergeCell ref="E2626:E2627"/>
    <mergeCell ref="G2626:G2627"/>
    <mergeCell ref="I2626:I2627"/>
    <mergeCell ref="K2626:K2627"/>
    <mergeCell ref="M2626:M2627"/>
    <mergeCell ref="O2626:O2627"/>
    <mergeCell ref="C2628:C2629"/>
    <mergeCell ref="D2628:D2629"/>
    <mergeCell ref="E2628:E2629"/>
    <mergeCell ref="G2628:G2629"/>
    <mergeCell ref="I2628:I2629"/>
    <mergeCell ref="K2628:K2629"/>
    <mergeCell ref="M2628:M2629"/>
    <mergeCell ref="O2628:O2629"/>
    <mergeCell ref="C2630:C2631"/>
    <mergeCell ref="D2630:D2631"/>
    <mergeCell ref="F2630:F2631"/>
    <mergeCell ref="H2630:H2631"/>
    <mergeCell ref="L2630:L2631"/>
    <mergeCell ref="N2630:N2631"/>
    <mergeCell ref="O2630:O2631"/>
    <mergeCell ref="C2608:C2609"/>
    <mergeCell ref="D2608:D2609"/>
    <mergeCell ref="F2608:F2609"/>
    <mergeCell ref="H2608:H2609"/>
    <mergeCell ref="J2608:J2609"/>
    <mergeCell ref="L2608:L2609"/>
    <mergeCell ref="N2608:N2609"/>
    <mergeCell ref="O2608:O2609"/>
    <mergeCell ref="C2610:C2611"/>
    <mergeCell ref="D2610:D2611"/>
    <mergeCell ref="F2610:F2611"/>
    <mergeCell ref="H2610:H2611"/>
    <mergeCell ref="J2610:J2611"/>
    <mergeCell ref="L2610:L2611"/>
    <mergeCell ref="N2610:N2611"/>
    <mergeCell ref="O2610:O2611"/>
    <mergeCell ref="C2612:C2613"/>
    <mergeCell ref="D2612:D2613"/>
    <mergeCell ref="I2612:I2613"/>
    <mergeCell ref="K2612:K2613"/>
    <mergeCell ref="M2612:M2613"/>
    <mergeCell ref="O2612:O2613"/>
    <mergeCell ref="C2614:C2615"/>
    <mergeCell ref="D2614:D2615"/>
    <mergeCell ref="O2614:O2615"/>
    <mergeCell ref="G2612:G2613"/>
    <mergeCell ref="G2614:G2615"/>
    <mergeCell ref="I2614:I2615"/>
    <mergeCell ref="K2614:K2615"/>
    <mergeCell ref="M2614:M2615"/>
    <mergeCell ref="K2630:K2631"/>
    <mergeCell ref="C2616:C2617"/>
    <mergeCell ref="D2616:D2617"/>
    <mergeCell ref="O2616:O2617"/>
    <mergeCell ref="C2618:C2619"/>
    <mergeCell ref="D2618:D2619"/>
    <mergeCell ref="F2618:F2619"/>
    <mergeCell ref="H2618:H2619"/>
    <mergeCell ref="J2618:J2619"/>
    <mergeCell ref="L2618:L2619"/>
    <mergeCell ref="N2618:N2619"/>
    <mergeCell ref="O2618:O2619"/>
    <mergeCell ref="C2620:C2621"/>
    <mergeCell ref="D2620:D2621"/>
    <mergeCell ref="E2620:E2621"/>
    <mergeCell ref="F2620:F2621"/>
    <mergeCell ref="G2620:G2621"/>
    <mergeCell ref="H2620:H2621"/>
    <mergeCell ref="I2620:I2621"/>
    <mergeCell ref="J2620:J2621"/>
    <mergeCell ref="K2620:K2621"/>
    <mergeCell ref="L2620:L2621"/>
    <mergeCell ref="M2620:M2621"/>
    <mergeCell ref="N2620:N2621"/>
    <mergeCell ref="O2620:O2621"/>
    <mergeCell ref="C2622:C2623"/>
    <mergeCell ref="D2622:D2623"/>
    <mergeCell ref="F2622:F2623"/>
    <mergeCell ref="H2622:H2623"/>
    <mergeCell ref="J2622:J2623"/>
    <mergeCell ref="L2622:L2623"/>
    <mergeCell ref="N2622:N2623"/>
    <mergeCell ref="O2622:O2623"/>
    <mergeCell ref="G2616:G2617"/>
    <mergeCell ref="E2568:E2569"/>
    <mergeCell ref="O2568:O2569"/>
    <mergeCell ref="G2578:G2579"/>
    <mergeCell ref="C2604:C2605"/>
    <mergeCell ref="D2604:D2605"/>
    <mergeCell ref="F2604:F2605"/>
    <mergeCell ref="H2604:H2605"/>
    <mergeCell ref="J2604:J2605"/>
    <mergeCell ref="L2604:L2605"/>
    <mergeCell ref="N2604:N2605"/>
    <mergeCell ref="O2604:O2605"/>
    <mergeCell ref="C2606:C2607"/>
    <mergeCell ref="D2606:D2607"/>
    <mergeCell ref="F2606:F2607"/>
    <mergeCell ref="H2606:H2607"/>
    <mergeCell ref="J2606:J2607"/>
    <mergeCell ref="L2606:L2607"/>
    <mergeCell ref="N2606:N2607"/>
    <mergeCell ref="O2606:O2607"/>
    <mergeCell ref="E2597:F2597"/>
    <mergeCell ref="G2597:H2597"/>
    <mergeCell ref="I2597:J2597"/>
    <mergeCell ref="K2597:L2597"/>
    <mergeCell ref="M2597:N2597"/>
    <mergeCell ref="C2598:C2599"/>
    <mergeCell ref="D2598:D2599"/>
    <mergeCell ref="F2598:F2599"/>
    <mergeCell ref="H2598:H2599"/>
    <mergeCell ref="J2598:J2599"/>
    <mergeCell ref="N2598:N2599"/>
    <mergeCell ref="O2598:O2599"/>
    <mergeCell ref="C2600:C2601"/>
    <mergeCell ref="D2600:D2601"/>
    <mergeCell ref="F2600:F2601"/>
    <mergeCell ref="H2600:H2601"/>
    <mergeCell ref="J2600:J2601"/>
    <mergeCell ref="L2600:L2601"/>
    <mergeCell ref="N2600:N2601"/>
    <mergeCell ref="O2600:O2601"/>
    <mergeCell ref="C2602:C2603"/>
    <mergeCell ref="D2602:D2603"/>
    <mergeCell ref="F2602:F2603"/>
    <mergeCell ref="H2602:H2603"/>
    <mergeCell ref="J2602:J2603"/>
    <mergeCell ref="L2602:L2603"/>
    <mergeCell ref="N2602:N2603"/>
    <mergeCell ref="O2602:O2603"/>
    <mergeCell ref="G2584:G2585"/>
    <mergeCell ref="H2584:H2585"/>
    <mergeCell ref="I2584:I2585"/>
    <mergeCell ref="J2584:J2585"/>
    <mergeCell ref="K2584:K2585"/>
    <mergeCell ref="L2584:L2585"/>
    <mergeCell ref="M2584:M2585"/>
    <mergeCell ref="C2576:C2577"/>
    <mergeCell ref="D2576:D2577"/>
    <mergeCell ref="F2576:F2577"/>
    <mergeCell ref="H2576:H2577"/>
    <mergeCell ref="O2576:O2577"/>
    <mergeCell ref="F2592:F2593"/>
    <mergeCell ref="H2592:H2593"/>
    <mergeCell ref="J2592:J2593"/>
    <mergeCell ref="L2592:L2593"/>
    <mergeCell ref="N2592:N2593"/>
    <mergeCell ref="B2594:D2595"/>
    <mergeCell ref="E2594:E2595"/>
    <mergeCell ref="F2594:F2595"/>
    <mergeCell ref="G2594:G2595"/>
    <mergeCell ref="H2594:H2595"/>
    <mergeCell ref="I2594:I2595"/>
    <mergeCell ref="J2594:J2595"/>
    <mergeCell ref="K2594:K2595"/>
    <mergeCell ref="L2594:L2595"/>
    <mergeCell ref="M2594:M2595"/>
    <mergeCell ref="N2594:N2595"/>
    <mergeCell ref="A2596:D2596"/>
    <mergeCell ref="B2588:D2589"/>
    <mergeCell ref="F2588:F2589"/>
    <mergeCell ref="H2588:H2589"/>
    <mergeCell ref="J2588:J2589"/>
    <mergeCell ref="L2588:L2589"/>
    <mergeCell ref="N2588:N2589"/>
    <mergeCell ref="O2588:O2596"/>
    <mergeCell ref="B2590:D2591"/>
    <mergeCell ref="E2590:E2591"/>
    <mergeCell ref="G2590:G2591"/>
    <mergeCell ref="I2590:I2591"/>
    <mergeCell ref="K2590:K2591"/>
    <mergeCell ref="M2590:M2591"/>
    <mergeCell ref="B2592:D2593"/>
    <mergeCell ref="I2560:I2561"/>
    <mergeCell ref="K2558:K2559"/>
    <mergeCell ref="M2558:M2559"/>
    <mergeCell ref="K2560:K2561"/>
    <mergeCell ref="L2560:L2561"/>
    <mergeCell ref="M2560:M2561"/>
    <mergeCell ref="C2562:C2563"/>
    <mergeCell ref="D2562:D2563"/>
    <mergeCell ref="E2562:E2563"/>
    <mergeCell ref="G2562:G2563"/>
    <mergeCell ref="I2562:I2563"/>
    <mergeCell ref="K2562:K2563"/>
    <mergeCell ref="M2562:M2563"/>
    <mergeCell ref="N2562:N2563"/>
    <mergeCell ref="O2562:O2563"/>
    <mergeCell ref="F2562:F2563"/>
    <mergeCell ref="F2564:F2565"/>
    <mergeCell ref="G2568:G2569"/>
    <mergeCell ref="N2584:N2585"/>
    <mergeCell ref="O2584:O2585"/>
    <mergeCell ref="C2586:C2587"/>
    <mergeCell ref="D2586:D2587"/>
    <mergeCell ref="O2586:O2587"/>
    <mergeCell ref="C2578:C2579"/>
    <mergeCell ref="D2578:D2579"/>
    <mergeCell ref="E2578:E2579"/>
    <mergeCell ref="F2578:F2579"/>
    <mergeCell ref="H2578:H2579"/>
    <mergeCell ref="I2578:I2579"/>
    <mergeCell ref="J2578:J2579"/>
    <mergeCell ref="K2578:K2579"/>
    <mergeCell ref="L2578:L2579"/>
    <mergeCell ref="M2578:M2579"/>
    <mergeCell ref="N2578:N2579"/>
    <mergeCell ref="O2578:O2579"/>
    <mergeCell ref="C2580:C2585"/>
    <mergeCell ref="D2580:D2585"/>
    <mergeCell ref="E2580:E2581"/>
    <mergeCell ref="F2580:F2581"/>
    <mergeCell ref="G2580:G2581"/>
    <mergeCell ref="H2580:H2581"/>
    <mergeCell ref="I2580:I2581"/>
    <mergeCell ref="J2580:J2581"/>
    <mergeCell ref="K2580:K2581"/>
    <mergeCell ref="L2580:L2581"/>
    <mergeCell ref="M2580:M2581"/>
    <mergeCell ref="N2580:N2581"/>
    <mergeCell ref="O2580:O2581"/>
    <mergeCell ref="E2582:E2583"/>
    <mergeCell ref="F2582:F2583"/>
    <mergeCell ref="G2582:G2583"/>
    <mergeCell ref="H2582:H2583"/>
    <mergeCell ref="I2582:I2583"/>
    <mergeCell ref="J2582:J2583"/>
    <mergeCell ref="K2582:K2583"/>
    <mergeCell ref="L2582:L2583"/>
    <mergeCell ref="M2582:M2583"/>
    <mergeCell ref="N2582:N2583"/>
    <mergeCell ref="O2570:O2571"/>
    <mergeCell ref="O2572:O2573"/>
    <mergeCell ref="O2574:O2575"/>
    <mergeCell ref="O2582:O2583"/>
    <mergeCell ref="E2584:E2585"/>
    <mergeCell ref="F2584:F2585"/>
    <mergeCell ref="C2546:C2547"/>
    <mergeCell ref="D2546:D2547"/>
    <mergeCell ref="E2546:E2547"/>
    <mergeCell ref="G2546:G2547"/>
    <mergeCell ref="I2546:I2547"/>
    <mergeCell ref="O2546:O2547"/>
    <mergeCell ref="F2546:F2547"/>
    <mergeCell ref="K2546:K2547"/>
    <mergeCell ref="C2564:C2565"/>
    <mergeCell ref="D2564:D2565"/>
    <mergeCell ref="E2564:E2565"/>
    <mergeCell ref="G2564:G2565"/>
    <mergeCell ref="I2564:I2565"/>
    <mergeCell ref="J2568:J2569"/>
    <mergeCell ref="K2564:K2565"/>
    <mergeCell ref="K2568:K2569"/>
    <mergeCell ref="L2558:L2559"/>
    <mergeCell ref="N2576:N2577"/>
    <mergeCell ref="O2564:O2565"/>
    <mergeCell ref="C2566:C2567"/>
    <mergeCell ref="D2566:D2567"/>
    <mergeCell ref="E2566:E2567"/>
    <mergeCell ref="G2566:G2567"/>
    <mergeCell ref="I2566:I2567"/>
    <mergeCell ref="K2566:K2567"/>
    <mergeCell ref="M2566:M2567"/>
    <mergeCell ref="O2566:O2567"/>
    <mergeCell ref="C2568:C2569"/>
    <mergeCell ref="D2568:D2569"/>
    <mergeCell ref="C2548:C2549"/>
    <mergeCell ref="D2548:D2549"/>
    <mergeCell ref="F2548:F2549"/>
    <mergeCell ref="H2548:H2549"/>
    <mergeCell ref="J2548:J2549"/>
    <mergeCell ref="L2548:L2549"/>
    <mergeCell ref="N2548:N2549"/>
    <mergeCell ref="O2548:O2549"/>
    <mergeCell ref="C2550:C2551"/>
    <mergeCell ref="D2550:D2551"/>
    <mergeCell ref="E2550:E2551"/>
    <mergeCell ref="O2550:O2551"/>
    <mergeCell ref="C2552:C2553"/>
    <mergeCell ref="D2552:D2553"/>
    <mergeCell ref="E2552:E2553"/>
    <mergeCell ref="O2552:O2553"/>
    <mergeCell ref="C2554:C2555"/>
    <mergeCell ref="D2554:D2555"/>
    <mergeCell ref="E2554:E2555"/>
    <mergeCell ref="O2554:O2555"/>
    <mergeCell ref="G2550:G2551"/>
    <mergeCell ref="G2554:G2555"/>
    <mergeCell ref="C2556:C2557"/>
    <mergeCell ref="D2556:D2557"/>
    <mergeCell ref="E2556:E2557"/>
    <mergeCell ref="O2556:O2557"/>
    <mergeCell ref="C2558:C2559"/>
    <mergeCell ref="D2558:D2559"/>
    <mergeCell ref="E2558:E2559"/>
    <mergeCell ref="O2558:O2559"/>
    <mergeCell ref="C2560:C2561"/>
    <mergeCell ref="D2560:D2561"/>
    <mergeCell ref="E2560:E2561"/>
    <mergeCell ref="O2560:O2561"/>
    <mergeCell ref="I2558:I2559"/>
    <mergeCell ref="C2536:C2537"/>
    <mergeCell ref="D2536:D2537"/>
    <mergeCell ref="F2536:F2537"/>
    <mergeCell ref="H2536:H2537"/>
    <mergeCell ref="J2536:J2537"/>
    <mergeCell ref="L2536:L2537"/>
    <mergeCell ref="N2536:N2537"/>
    <mergeCell ref="O2536:O2537"/>
    <mergeCell ref="C2538:C2539"/>
    <mergeCell ref="D2538:D2539"/>
    <mergeCell ref="E2538:E2539"/>
    <mergeCell ref="F2538:F2539"/>
    <mergeCell ref="G2538:G2539"/>
    <mergeCell ref="H2538:H2539"/>
    <mergeCell ref="I2538:I2539"/>
    <mergeCell ref="J2538:J2539"/>
    <mergeCell ref="K2538:K2539"/>
    <mergeCell ref="L2538:L2539"/>
    <mergeCell ref="M2538:M2539"/>
    <mergeCell ref="N2538:N2539"/>
    <mergeCell ref="O2538:O2539"/>
    <mergeCell ref="C2540:C2541"/>
    <mergeCell ref="D2540:D2541"/>
    <mergeCell ref="F2540:F2541"/>
    <mergeCell ref="H2540:H2541"/>
    <mergeCell ref="J2540:J2541"/>
    <mergeCell ref="L2540:L2541"/>
    <mergeCell ref="N2540:N2541"/>
    <mergeCell ref="O2540:O2541"/>
    <mergeCell ref="L2544:L2545"/>
    <mergeCell ref="N2544:N2545"/>
    <mergeCell ref="C2542:C2543"/>
    <mergeCell ref="D2542:D2543"/>
    <mergeCell ref="E2542:E2543"/>
    <mergeCell ref="F2542:F2543"/>
    <mergeCell ref="G2542:G2543"/>
    <mergeCell ref="H2542:H2543"/>
    <mergeCell ref="I2542:I2543"/>
    <mergeCell ref="J2542:J2543"/>
    <mergeCell ref="K2542:K2543"/>
    <mergeCell ref="L2542:L2543"/>
    <mergeCell ref="M2542:M2543"/>
    <mergeCell ref="N2542:N2543"/>
    <mergeCell ref="O2542:O2543"/>
    <mergeCell ref="C2544:C2545"/>
    <mergeCell ref="D2544:D2545"/>
    <mergeCell ref="E2544:E2545"/>
    <mergeCell ref="G2544:G2545"/>
    <mergeCell ref="H2544:H2545"/>
    <mergeCell ref="I2544:I2545"/>
    <mergeCell ref="J2544:J2545"/>
    <mergeCell ref="K2544:K2545"/>
    <mergeCell ref="M2544:M2545"/>
    <mergeCell ref="O2544:O2545"/>
    <mergeCell ref="C2530:C2531"/>
    <mergeCell ref="D2530:D2531"/>
    <mergeCell ref="E2530:E2531"/>
    <mergeCell ref="F2530:F2531"/>
    <mergeCell ref="G2530:G2531"/>
    <mergeCell ref="H2530:H2531"/>
    <mergeCell ref="I2530:I2531"/>
    <mergeCell ref="J2530:J2531"/>
    <mergeCell ref="K2530:K2531"/>
    <mergeCell ref="L2530:L2531"/>
    <mergeCell ref="M2530:M2531"/>
    <mergeCell ref="N2530:N2531"/>
    <mergeCell ref="O2530:O2531"/>
    <mergeCell ref="C2532:C2533"/>
    <mergeCell ref="D2532:D2533"/>
    <mergeCell ref="E2532:E2533"/>
    <mergeCell ref="F2532:F2533"/>
    <mergeCell ref="G2532:G2533"/>
    <mergeCell ref="H2532:H2533"/>
    <mergeCell ref="I2532:I2533"/>
    <mergeCell ref="J2532:J2533"/>
    <mergeCell ref="K2532:K2533"/>
    <mergeCell ref="L2532:L2533"/>
    <mergeCell ref="M2532:M2533"/>
    <mergeCell ref="N2532:N2533"/>
    <mergeCell ref="O2532:O2533"/>
    <mergeCell ref="C2534:C2535"/>
    <mergeCell ref="D2534:D2535"/>
    <mergeCell ref="E2534:E2535"/>
    <mergeCell ref="F2534:F2535"/>
    <mergeCell ref="G2534:G2535"/>
    <mergeCell ref="H2534:H2535"/>
    <mergeCell ref="I2534:I2535"/>
    <mergeCell ref="J2534:J2535"/>
    <mergeCell ref="K2534:K2535"/>
    <mergeCell ref="L2534:L2535"/>
    <mergeCell ref="M2534:M2535"/>
    <mergeCell ref="N2534:N2535"/>
    <mergeCell ref="O2534:O2535"/>
    <mergeCell ref="C2524:C2525"/>
    <mergeCell ref="D2524:D2525"/>
    <mergeCell ref="F2524:F2525"/>
    <mergeCell ref="H2524:H2525"/>
    <mergeCell ref="J2524:J2525"/>
    <mergeCell ref="L2524:L2525"/>
    <mergeCell ref="N2524:N2525"/>
    <mergeCell ref="O2524:O2525"/>
    <mergeCell ref="C2526:C2527"/>
    <mergeCell ref="D2526:D2527"/>
    <mergeCell ref="F2526:F2527"/>
    <mergeCell ref="H2526:H2527"/>
    <mergeCell ref="J2526:J2527"/>
    <mergeCell ref="L2526:L2527"/>
    <mergeCell ref="N2526:N2527"/>
    <mergeCell ref="O2526:O2527"/>
    <mergeCell ref="C2528:C2529"/>
    <mergeCell ref="D2528:D2529"/>
    <mergeCell ref="E2528:E2529"/>
    <mergeCell ref="F2528:F2529"/>
    <mergeCell ref="G2528:G2529"/>
    <mergeCell ref="H2528:H2529"/>
    <mergeCell ref="I2528:I2529"/>
    <mergeCell ref="J2528:J2529"/>
    <mergeCell ref="K2528:K2529"/>
    <mergeCell ref="L2528:L2529"/>
    <mergeCell ref="M2528:M2529"/>
    <mergeCell ref="N2528:N2529"/>
    <mergeCell ref="O2528:O2529"/>
    <mergeCell ref="C2518:C2519"/>
    <mergeCell ref="D2518:D2519"/>
    <mergeCell ref="F2518:F2519"/>
    <mergeCell ref="H2518:H2519"/>
    <mergeCell ref="J2518:J2519"/>
    <mergeCell ref="L2518:L2519"/>
    <mergeCell ref="N2518:N2519"/>
    <mergeCell ref="O2518:O2519"/>
    <mergeCell ref="C2520:C2523"/>
    <mergeCell ref="D2520:D2523"/>
    <mergeCell ref="E2520:E2521"/>
    <mergeCell ref="G2520:G2521"/>
    <mergeCell ref="I2520:I2521"/>
    <mergeCell ref="K2520:K2521"/>
    <mergeCell ref="M2520:M2521"/>
    <mergeCell ref="O2520:O2521"/>
    <mergeCell ref="E2522:E2523"/>
    <mergeCell ref="G2522:G2523"/>
    <mergeCell ref="I2522:I2523"/>
    <mergeCell ref="K2522:K2523"/>
    <mergeCell ref="M2522:M2523"/>
    <mergeCell ref="O2522:O2523"/>
    <mergeCell ref="L2497:L2498"/>
    <mergeCell ref="N2497:N2498"/>
    <mergeCell ref="O2497:O2498"/>
    <mergeCell ref="J2493:J2494"/>
    <mergeCell ref="O2513:O2514"/>
    <mergeCell ref="D2515:D2516"/>
    <mergeCell ref="E2515:E2516"/>
    <mergeCell ref="G2515:G2516"/>
    <mergeCell ref="C2499:C2500"/>
    <mergeCell ref="D2499:D2500"/>
    <mergeCell ref="F2499:F2500"/>
    <mergeCell ref="H2499:H2500"/>
    <mergeCell ref="J2499:J2500"/>
    <mergeCell ref="L2499:L2500"/>
    <mergeCell ref="N2499:N2500"/>
    <mergeCell ref="O2499:O2500"/>
    <mergeCell ref="C2501:C2502"/>
    <mergeCell ref="D2501:D2502"/>
    <mergeCell ref="F2501:F2502"/>
    <mergeCell ref="H2501:H2502"/>
    <mergeCell ref="J2501:J2502"/>
    <mergeCell ref="L2501:L2502"/>
    <mergeCell ref="N2501:N2502"/>
    <mergeCell ref="O2501:O2502"/>
    <mergeCell ref="C2503:C2504"/>
    <mergeCell ref="D2503:D2504"/>
    <mergeCell ref="F2503:F2504"/>
    <mergeCell ref="H2503:H2504"/>
    <mergeCell ref="J2503:J2504"/>
    <mergeCell ref="L2503:L2504"/>
    <mergeCell ref="N2503:N2504"/>
    <mergeCell ref="O2503:O2504"/>
    <mergeCell ref="C2505:C2506"/>
    <mergeCell ref="D2505:D2506"/>
    <mergeCell ref="E2505:E2506"/>
    <mergeCell ref="G2505:G2506"/>
    <mergeCell ref="I2505:I2506"/>
    <mergeCell ref="K2505:K2506"/>
    <mergeCell ref="M2505:M2506"/>
    <mergeCell ref="O2505:O2506"/>
    <mergeCell ref="O2515:O2517"/>
    <mergeCell ref="C2515:C2517"/>
    <mergeCell ref="L2507:L2508"/>
    <mergeCell ref="C2507:C2508"/>
    <mergeCell ref="D2507:D2508"/>
    <mergeCell ref="E2507:E2508"/>
    <mergeCell ref="G2507:G2508"/>
    <mergeCell ref="I2507:I2508"/>
    <mergeCell ref="K2507:K2508"/>
    <mergeCell ref="M2507:M2508"/>
    <mergeCell ref="O2507:O2508"/>
    <mergeCell ref="C2509:C2510"/>
    <mergeCell ref="D2509:D2510"/>
    <mergeCell ref="E2509:E2510"/>
    <mergeCell ref="G2509:G2510"/>
    <mergeCell ref="I2509:I2510"/>
    <mergeCell ref="K2509:K2510"/>
    <mergeCell ref="M2509:M2510"/>
    <mergeCell ref="O2509:O2510"/>
    <mergeCell ref="O2511:O2512"/>
    <mergeCell ref="C2513:C2514"/>
    <mergeCell ref="D2513:D2514"/>
    <mergeCell ref="E2513:E2514"/>
    <mergeCell ref="G2513:G2514"/>
    <mergeCell ref="C2485:C2486"/>
    <mergeCell ref="D2485:D2486"/>
    <mergeCell ref="F2485:F2486"/>
    <mergeCell ref="H2485:H2486"/>
    <mergeCell ref="J2485:J2486"/>
    <mergeCell ref="L2485:L2486"/>
    <mergeCell ref="N2485:N2486"/>
    <mergeCell ref="O2485:O2486"/>
    <mergeCell ref="C2487:C2488"/>
    <mergeCell ref="D2487:D2488"/>
    <mergeCell ref="E2487:E2488"/>
    <mergeCell ref="F2487:F2488"/>
    <mergeCell ref="G2487:G2488"/>
    <mergeCell ref="H2487:H2488"/>
    <mergeCell ref="I2487:I2488"/>
    <mergeCell ref="J2487:J2488"/>
    <mergeCell ref="K2487:K2488"/>
    <mergeCell ref="L2487:L2488"/>
    <mergeCell ref="M2487:M2488"/>
    <mergeCell ref="N2487:N2488"/>
    <mergeCell ref="O2487:O2488"/>
    <mergeCell ref="C2489:C2490"/>
    <mergeCell ref="D2489:D2490"/>
    <mergeCell ref="E2489:E2490"/>
    <mergeCell ref="G2489:G2490"/>
    <mergeCell ref="I2489:I2490"/>
    <mergeCell ref="K2489:K2490"/>
    <mergeCell ref="M2489:M2490"/>
    <mergeCell ref="O2489:O2490"/>
    <mergeCell ref="I2485:I2486"/>
    <mergeCell ref="K2485:K2486"/>
    <mergeCell ref="M2485:M2486"/>
    <mergeCell ref="C2491:C2492"/>
    <mergeCell ref="D2491:D2492"/>
    <mergeCell ref="E2491:E2492"/>
    <mergeCell ref="G2491:G2492"/>
    <mergeCell ref="I2491:I2492"/>
    <mergeCell ref="K2491:K2492"/>
    <mergeCell ref="M2491:M2492"/>
    <mergeCell ref="O2491:O2492"/>
    <mergeCell ref="C2493:C2494"/>
    <mergeCell ref="D2493:D2494"/>
    <mergeCell ref="F2493:F2494"/>
    <mergeCell ref="H2493:H2494"/>
    <mergeCell ref="L2493:L2494"/>
    <mergeCell ref="N2493:N2494"/>
    <mergeCell ref="O2493:O2494"/>
    <mergeCell ref="C2495:C2496"/>
    <mergeCell ref="D2495:D2496"/>
    <mergeCell ref="F2495:F2496"/>
    <mergeCell ref="H2495:H2496"/>
    <mergeCell ref="J2495:J2496"/>
    <mergeCell ref="L2495:L2496"/>
    <mergeCell ref="N2495:N2496"/>
    <mergeCell ref="O2495:O2496"/>
    <mergeCell ref="C2497:C2498"/>
    <mergeCell ref="D2497:D2498"/>
    <mergeCell ref="F2497:F2498"/>
    <mergeCell ref="H2497:H2498"/>
    <mergeCell ref="J2497:J2498"/>
    <mergeCell ref="C2479:C2480"/>
    <mergeCell ref="D2479:D2480"/>
    <mergeCell ref="O2479:O2480"/>
    <mergeCell ref="C2481:C2482"/>
    <mergeCell ref="D2481:D2482"/>
    <mergeCell ref="F2481:F2482"/>
    <mergeCell ref="H2481:H2482"/>
    <mergeCell ref="J2481:J2482"/>
    <mergeCell ref="L2481:L2482"/>
    <mergeCell ref="N2481:N2482"/>
    <mergeCell ref="O2481:O2482"/>
    <mergeCell ref="C2483:C2484"/>
    <mergeCell ref="D2483:D2484"/>
    <mergeCell ref="E2483:E2484"/>
    <mergeCell ref="F2483:F2484"/>
    <mergeCell ref="G2483:G2484"/>
    <mergeCell ref="H2483:H2484"/>
    <mergeCell ref="I2483:I2484"/>
    <mergeCell ref="J2483:J2484"/>
    <mergeCell ref="K2483:K2484"/>
    <mergeCell ref="L2483:L2484"/>
    <mergeCell ref="M2483:M2484"/>
    <mergeCell ref="N2483:N2484"/>
    <mergeCell ref="O2483:O2484"/>
    <mergeCell ref="I2481:I2482"/>
    <mergeCell ref="K2481:K2482"/>
    <mergeCell ref="M2481:M2482"/>
    <mergeCell ref="C2471:C2472"/>
    <mergeCell ref="D2471:D2472"/>
    <mergeCell ref="F2471:F2472"/>
    <mergeCell ref="H2471:H2472"/>
    <mergeCell ref="J2471:J2472"/>
    <mergeCell ref="L2471:L2472"/>
    <mergeCell ref="N2471:N2472"/>
    <mergeCell ref="O2471:O2472"/>
    <mergeCell ref="C2473:C2474"/>
    <mergeCell ref="D2473:D2474"/>
    <mergeCell ref="F2473:F2474"/>
    <mergeCell ref="H2473:H2474"/>
    <mergeCell ref="O2473:O2474"/>
    <mergeCell ref="C2475:C2476"/>
    <mergeCell ref="D2475:D2476"/>
    <mergeCell ref="E2475:E2476"/>
    <mergeCell ref="G2475:G2476"/>
    <mergeCell ref="I2475:I2476"/>
    <mergeCell ref="K2475:K2476"/>
    <mergeCell ref="M2475:M2476"/>
    <mergeCell ref="O2475:O2476"/>
    <mergeCell ref="C2477:C2478"/>
    <mergeCell ref="D2477:D2478"/>
    <mergeCell ref="O2477:O2478"/>
    <mergeCell ref="F2451:F2452"/>
    <mergeCell ref="H2451:H2452"/>
    <mergeCell ref="J2451:J2452"/>
    <mergeCell ref="L2451:L2452"/>
    <mergeCell ref="N2451:N2452"/>
    <mergeCell ref="O2451:O2459"/>
    <mergeCell ref="B2453:D2454"/>
    <mergeCell ref="E2453:E2454"/>
    <mergeCell ref="G2453:G2454"/>
    <mergeCell ref="I2453:I2454"/>
    <mergeCell ref="K2453:K2454"/>
    <mergeCell ref="M2453:M2454"/>
    <mergeCell ref="B2455:D2456"/>
    <mergeCell ref="C2467:C2468"/>
    <mergeCell ref="D2467:D2468"/>
    <mergeCell ref="F2467:F2468"/>
    <mergeCell ref="H2467:H2468"/>
    <mergeCell ref="J2467:J2468"/>
    <mergeCell ref="L2467:L2468"/>
    <mergeCell ref="N2467:N2468"/>
    <mergeCell ref="O2467:O2468"/>
    <mergeCell ref="C2469:C2470"/>
    <mergeCell ref="D2469:D2470"/>
    <mergeCell ref="F2469:F2470"/>
    <mergeCell ref="H2469:H2470"/>
    <mergeCell ref="J2469:J2470"/>
    <mergeCell ref="L2469:L2470"/>
    <mergeCell ref="N2469:N2470"/>
    <mergeCell ref="O2469:O2470"/>
    <mergeCell ref="E2460:F2460"/>
    <mergeCell ref="G2460:H2460"/>
    <mergeCell ref="I2460:J2460"/>
    <mergeCell ref="K2460:L2460"/>
    <mergeCell ref="M2460:N2460"/>
    <mergeCell ref="C2461:C2462"/>
    <mergeCell ref="D2461:D2462"/>
    <mergeCell ref="F2461:F2462"/>
    <mergeCell ref="H2461:H2462"/>
    <mergeCell ref="J2461:J2462"/>
    <mergeCell ref="O2461:O2462"/>
    <mergeCell ref="C2463:C2464"/>
    <mergeCell ref="D2463:D2464"/>
    <mergeCell ref="F2463:F2464"/>
    <mergeCell ref="H2463:H2464"/>
    <mergeCell ref="J2463:J2464"/>
    <mergeCell ref="L2463:L2464"/>
    <mergeCell ref="N2463:N2464"/>
    <mergeCell ref="O2463:O2464"/>
    <mergeCell ref="C2465:C2466"/>
    <mergeCell ref="D2465:D2466"/>
    <mergeCell ref="F2465:F2466"/>
    <mergeCell ref="H2465:H2466"/>
    <mergeCell ref="J2465:J2466"/>
    <mergeCell ref="L2465:L2466"/>
    <mergeCell ref="N2465:N2466"/>
    <mergeCell ref="O2465:O2466"/>
    <mergeCell ref="F2455:F2456"/>
    <mergeCell ref="H2455:H2456"/>
    <mergeCell ref="J2455:J2456"/>
    <mergeCell ref="L2455:L2456"/>
    <mergeCell ref="N2455:N2456"/>
    <mergeCell ref="B2457:D2458"/>
    <mergeCell ref="E2457:E2458"/>
    <mergeCell ref="F2457:F2458"/>
    <mergeCell ref="G2457:G2458"/>
    <mergeCell ref="H2457:H2458"/>
    <mergeCell ref="I2457:I2458"/>
    <mergeCell ref="J2457:J2458"/>
    <mergeCell ref="K2457:K2458"/>
    <mergeCell ref="L2457:L2458"/>
    <mergeCell ref="M2457:M2458"/>
    <mergeCell ref="N2457:N2458"/>
    <mergeCell ref="A2459:D2459"/>
    <mergeCell ref="C2441:C2442"/>
    <mergeCell ref="D2441:D2442"/>
    <mergeCell ref="F2441:F2442"/>
    <mergeCell ref="H2441:H2442"/>
    <mergeCell ref="I2441:I2442"/>
    <mergeCell ref="J2441:J2442"/>
    <mergeCell ref="K2441:K2442"/>
    <mergeCell ref="L2441:L2442"/>
    <mergeCell ref="M2441:M2442"/>
    <mergeCell ref="N2441:N2442"/>
    <mergeCell ref="C2449:C2450"/>
    <mergeCell ref="D2449:D2450"/>
    <mergeCell ref="O2441:O2442"/>
    <mergeCell ref="C2443:C2448"/>
    <mergeCell ref="D2443:D2448"/>
    <mergeCell ref="E2443:E2444"/>
    <mergeCell ref="F2443:F2444"/>
    <mergeCell ref="G2443:G2444"/>
    <mergeCell ref="H2443:H2444"/>
    <mergeCell ref="I2443:I2444"/>
    <mergeCell ref="J2443:J2444"/>
    <mergeCell ref="K2443:K2444"/>
    <mergeCell ref="L2443:L2444"/>
    <mergeCell ref="M2443:M2444"/>
    <mergeCell ref="N2443:N2444"/>
    <mergeCell ref="O2443:O2444"/>
    <mergeCell ref="E2445:E2446"/>
    <mergeCell ref="F2445:F2446"/>
    <mergeCell ref="G2445:G2446"/>
    <mergeCell ref="H2445:H2446"/>
    <mergeCell ref="I2445:I2446"/>
    <mergeCell ref="J2445:J2446"/>
    <mergeCell ref="K2445:K2446"/>
    <mergeCell ref="L2445:L2446"/>
    <mergeCell ref="M2445:M2446"/>
    <mergeCell ref="N2445:N2446"/>
    <mergeCell ref="O2445:O2446"/>
    <mergeCell ref="E2447:E2448"/>
    <mergeCell ref="F2447:F2448"/>
    <mergeCell ref="G2447:G2448"/>
    <mergeCell ref="H2447:H2448"/>
    <mergeCell ref="I2447:I2448"/>
    <mergeCell ref="J2447:J2448"/>
    <mergeCell ref="K2447:K2448"/>
    <mergeCell ref="L2447:L2448"/>
    <mergeCell ref="M2447:M2448"/>
    <mergeCell ref="N2447:N2448"/>
    <mergeCell ref="O2447:O2448"/>
    <mergeCell ref="B2451:D2452"/>
    <mergeCell ref="E2441:E2442"/>
    <mergeCell ref="O2449:O2450"/>
    <mergeCell ref="C2429:C2430"/>
    <mergeCell ref="D2429:D2430"/>
    <mergeCell ref="E2429:E2430"/>
    <mergeCell ref="G2429:G2430"/>
    <mergeCell ref="I2429:I2430"/>
    <mergeCell ref="K2429:K2430"/>
    <mergeCell ref="M2429:M2430"/>
    <mergeCell ref="O2429:O2430"/>
    <mergeCell ref="C2431:C2432"/>
    <mergeCell ref="D2431:D2432"/>
    <mergeCell ref="E2431:E2432"/>
    <mergeCell ref="G2431:G2432"/>
    <mergeCell ref="I2431:I2432"/>
    <mergeCell ref="O2431:O2432"/>
    <mergeCell ref="O2433:O2434"/>
    <mergeCell ref="O2435:O2436"/>
    <mergeCell ref="O2437:O2438"/>
    <mergeCell ref="C2439:C2440"/>
    <mergeCell ref="D2439:D2440"/>
    <mergeCell ref="H2439:H2440"/>
    <mergeCell ref="J2439:J2440"/>
    <mergeCell ref="L2439:L2440"/>
    <mergeCell ref="N2439:N2440"/>
    <mergeCell ref="O2439:O2440"/>
    <mergeCell ref="F2439:F2440"/>
    <mergeCell ref="C2425:C2426"/>
    <mergeCell ref="D2425:D2426"/>
    <mergeCell ref="E2425:E2426"/>
    <mergeCell ref="G2425:G2426"/>
    <mergeCell ref="I2425:I2426"/>
    <mergeCell ref="K2425:K2426"/>
    <mergeCell ref="M2425:M2426"/>
    <mergeCell ref="O2425:O2426"/>
    <mergeCell ref="C2427:C2428"/>
    <mergeCell ref="D2427:D2428"/>
    <mergeCell ref="E2427:E2428"/>
    <mergeCell ref="G2427:G2428"/>
    <mergeCell ref="I2427:I2428"/>
    <mergeCell ref="K2427:K2428"/>
    <mergeCell ref="M2427:M2428"/>
    <mergeCell ref="O2427:O2428"/>
    <mergeCell ref="C2407:C2408"/>
    <mergeCell ref="D2407:D2408"/>
    <mergeCell ref="E2407:E2408"/>
    <mergeCell ref="G2407:G2408"/>
    <mergeCell ref="I2407:I2408"/>
    <mergeCell ref="K2407:K2408"/>
    <mergeCell ref="M2407:M2408"/>
    <mergeCell ref="O2407:O2408"/>
    <mergeCell ref="F2407:F2408"/>
    <mergeCell ref="H2407:H2408"/>
    <mergeCell ref="J2407:J2408"/>
    <mergeCell ref="C2415:C2416"/>
    <mergeCell ref="D2415:D2416"/>
    <mergeCell ref="O2415:O2416"/>
    <mergeCell ref="C2417:C2418"/>
    <mergeCell ref="D2417:D2418"/>
    <mergeCell ref="E2417:E2418"/>
    <mergeCell ref="G2417:G2418"/>
    <mergeCell ref="I2417:I2418"/>
    <mergeCell ref="O2417:O2418"/>
    <mergeCell ref="C2419:C2420"/>
    <mergeCell ref="D2419:D2420"/>
    <mergeCell ref="O2419:O2420"/>
    <mergeCell ref="C2421:C2422"/>
    <mergeCell ref="D2421:D2422"/>
    <mergeCell ref="E2421:E2422"/>
    <mergeCell ref="G2421:G2422"/>
    <mergeCell ref="O2421:O2422"/>
    <mergeCell ref="L2425:L2426"/>
    <mergeCell ref="N2425:N2426"/>
    <mergeCell ref="H2423:H2424"/>
    <mergeCell ref="M2421:M2422"/>
    <mergeCell ref="M2423:M2424"/>
    <mergeCell ref="C2409:C2410"/>
    <mergeCell ref="D2409:D2410"/>
    <mergeCell ref="G2409:G2410"/>
    <mergeCell ref="L2409:L2410"/>
    <mergeCell ref="N2409:N2410"/>
    <mergeCell ref="O2409:O2410"/>
    <mergeCell ref="C2411:C2412"/>
    <mergeCell ref="D2411:D2412"/>
    <mergeCell ref="F2411:F2412"/>
    <mergeCell ref="H2411:H2412"/>
    <mergeCell ref="J2411:J2412"/>
    <mergeCell ref="L2411:L2412"/>
    <mergeCell ref="N2411:N2412"/>
    <mergeCell ref="O2411:O2412"/>
    <mergeCell ref="C2413:C2414"/>
    <mergeCell ref="D2413:D2414"/>
    <mergeCell ref="E2413:E2414"/>
    <mergeCell ref="G2413:G2414"/>
    <mergeCell ref="I2413:I2414"/>
    <mergeCell ref="O2413:O2414"/>
    <mergeCell ref="E2409:E2410"/>
    <mergeCell ref="E2415:E2416"/>
    <mergeCell ref="E2419:E2420"/>
    <mergeCell ref="I2409:I2410"/>
    <mergeCell ref="C2423:C2424"/>
    <mergeCell ref="D2423:D2424"/>
    <mergeCell ref="E2423:E2424"/>
    <mergeCell ref="G2423:G2424"/>
    <mergeCell ref="O2423:O2424"/>
    <mergeCell ref="C2399:C2400"/>
    <mergeCell ref="D2399:D2400"/>
    <mergeCell ref="F2399:F2400"/>
    <mergeCell ref="H2399:H2400"/>
    <mergeCell ref="J2399:J2400"/>
    <mergeCell ref="L2399:L2400"/>
    <mergeCell ref="N2399:N2400"/>
    <mergeCell ref="O2399:O2400"/>
    <mergeCell ref="C2401:C2402"/>
    <mergeCell ref="D2401:D2402"/>
    <mergeCell ref="E2401:E2402"/>
    <mergeCell ref="F2401:F2402"/>
    <mergeCell ref="G2401:G2402"/>
    <mergeCell ref="H2401:H2402"/>
    <mergeCell ref="I2401:I2402"/>
    <mergeCell ref="J2401:J2402"/>
    <mergeCell ref="K2401:K2402"/>
    <mergeCell ref="L2401:L2402"/>
    <mergeCell ref="M2401:M2402"/>
    <mergeCell ref="N2401:N2402"/>
    <mergeCell ref="O2401:O2402"/>
    <mergeCell ref="C2403:C2404"/>
    <mergeCell ref="D2403:D2404"/>
    <mergeCell ref="F2403:F2404"/>
    <mergeCell ref="H2403:H2404"/>
    <mergeCell ref="J2403:J2404"/>
    <mergeCell ref="L2403:L2404"/>
    <mergeCell ref="N2403:N2404"/>
    <mergeCell ref="O2403:O2404"/>
    <mergeCell ref="C2405:C2406"/>
    <mergeCell ref="D2405:D2406"/>
    <mergeCell ref="E2405:E2406"/>
    <mergeCell ref="F2405:F2406"/>
    <mergeCell ref="G2405:G2406"/>
    <mergeCell ref="H2405:H2406"/>
    <mergeCell ref="I2405:I2406"/>
    <mergeCell ref="J2405:J2406"/>
    <mergeCell ref="K2405:K2406"/>
    <mergeCell ref="L2405:L2406"/>
    <mergeCell ref="M2405:M2406"/>
    <mergeCell ref="N2405:N2406"/>
    <mergeCell ref="O2405:O2406"/>
    <mergeCell ref="C2393:C2394"/>
    <mergeCell ref="D2393:D2394"/>
    <mergeCell ref="E2393:E2394"/>
    <mergeCell ref="F2393:F2394"/>
    <mergeCell ref="G2393:G2394"/>
    <mergeCell ref="H2393:H2394"/>
    <mergeCell ref="I2393:I2394"/>
    <mergeCell ref="J2393:J2394"/>
    <mergeCell ref="K2393:K2394"/>
    <mergeCell ref="L2393:L2394"/>
    <mergeCell ref="M2393:M2394"/>
    <mergeCell ref="N2393:N2394"/>
    <mergeCell ref="O2393:O2394"/>
    <mergeCell ref="C2395:C2396"/>
    <mergeCell ref="D2395:D2396"/>
    <mergeCell ref="E2395:E2396"/>
    <mergeCell ref="F2395:F2396"/>
    <mergeCell ref="G2395:G2396"/>
    <mergeCell ref="H2395:H2396"/>
    <mergeCell ref="I2395:I2396"/>
    <mergeCell ref="J2395:J2396"/>
    <mergeCell ref="K2395:K2396"/>
    <mergeCell ref="L2395:L2396"/>
    <mergeCell ref="M2395:M2396"/>
    <mergeCell ref="N2395:N2396"/>
    <mergeCell ref="O2395:O2396"/>
    <mergeCell ref="C2397:C2398"/>
    <mergeCell ref="D2397:D2398"/>
    <mergeCell ref="E2397:E2398"/>
    <mergeCell ref="F2397:F2398"/>
    <mergeCell ref="G2397:G2398"/>
    <mergeCell ref="H2397:H2398"/>
    <mergeCell ref="I2397:I2398"/>
    <mergeCell ref="J2397:J2398"/>
    <mergeCell ref="K2397:K2398"/>
    <mergeCell ref="L2397:L2398"/>
    <mergeCell ref="M2397:M2398"/>
    <mergeCell ref="N2397:N2398"/>
    <mergeCell ref="O2397:O2398"/>
    <mergeCell ref="C2383:C2386"/>
    <mergeCell ref="D2383:D2386"/>
    <mergeCell ref="E2383:E2384"/>
    <mergeCell ref="G2383:G2384"/>
    <mergeCell ref="I2383:I2384"/>
    <mergeCell ref="K2383:K2384"/>
    <mergeCell ref="M2383:M2384"/>
    <mergeCell ref="O2383:O2384"/>
    <mergeCell ref="E2385:E2386"/>
    <mergeCell ref="G2385:G2386"/>
    <mergeCell ref="I2385:I2386"/>
    <mergeCell ref="K2385:K2386"/>
    <mergeCell ref="M2385:M2386"/>
    <mergeCell ref="O2385:O2386"/>
    <mergeCell ref="C2387:C2388"/>
    <mergeCell ref="D2387:D2388"/>
    <mergeCell ref="F2387:F2388"/>
    <mergeCell ref="H2387:H2388"/>
    <mergeCell ref="J2387:J2388"/>
    <mergeCell ref="L2387:L2388"/>
    <mergeCell ref="N2387:N2388"/>
    <mergeCell ref="O2387:O2388"/>
    <mergeCell ref="C2389:C2390"/>
    <mergeCell ref="D2389:D2390"/>
    <mergeCell ref="F2389:F2390"/>
    <mergeCell ref="H2389:H2390"/>
    <mergeCell ref="J2389:J2390"/>
    <mergeCell ref="L2389:L2390"/>
    <mergeCell ref="N2389:N2390"/>
    <mergeCell ref="O2389:O2390"/>
    <mergeCell ref="M2387:M2388"/>
    <mergeCell ref="C2391:C2392"/>
    <mergeCell ref="D2391:D2392"/>
    <mergeCell ref="E2391:E2392"/>
    <mergeCell ref="F2391:F2392"/>
    <mergeCell ref="G2391:G2392"/>
    <mergeCell ref="H2391:H2392"/>
    <mergeCell ref="I2391:I2392"/>
    <mergeCell ref="J2391:J2392"/>
    <mergeCell ref="K2391:K2392"/>
    <mergeCell ref="L2391:L2392"/>
    <mergeCell ref="M2391:M2392"/>
    <mergeCell ref="N2391:N2392"/>
    <mergeCell ref="O2391:O2392"/>
    <mergeCell ref="C2381:C2382"/>
    <mergeCell ref="D2381:D2382"/>
    <mergeCell ref="F2381:F2382"/>
    <mergeCell ref="H2381:H2382"/>
    <mergeCell ref="J2381:J2382"/>
    <mergeCell ref="L2381:L2382"/>
    <mergeCell ref="N2381:N2382"/>
    <mergeCell ref="O2381:O2382"/>
    <mergeCell ref="C2369:C2370"/>
    <mergeCell ref="D2369:D2370"/>
    <mergeCell ref="E2369:E2370"/>
    <mergeCell ref="G2369:G2370"/>
    <mergeCell ref="I2369:I2370"/>
    <mergeCell ref="K2369:K2370"/>
    <mergeCell ref="M2369:M2370"/>
    <mergeCell ref="O2369:O2370"/>
    <mergeCell ref="C2371:C2372"/>
    <mergeCell ref="D2371:D2372"/>
    <mergeCell ref="E2371:E2372"/>
    <mergeCell ref="G2371:G2372"/>
    <mergeCell ref="I2371:I2372"/>
    <mergeCell ref="K2371:K2372"/>
    <mergeCell ref="M2371:M2372"/>
    <mergeCell ref="O2371:O2372"/>
    <mergeCell ref="C2373:C2374"/>
    <mergeCell ref="D2373:D2374"/>
    <mergeCell ref="E2373:E2374"/>
    <mergeCell ref="G2373:G2374"/>
    <mergeCell ref="I2373:I2374"/>
    <mergeCell ref="K2373:K2374"/>
    <mergeCell ref="M2373:M2374"/>
    <mergeCell ref="O2373:O2374"/>
    <mergeCell ref="O2375:O2376"/>
    <mergeCell ref="C2363:C2364"/>
    <mergeCell ref="D2363:D2364"/>
    <mergeCell ref="F2363:F2364"/>
    <mergeCell ref="H2363:H2364"/>
    <mergeCell ref="J2363:J2364"/>
    <mergeCell ref="L2363:L2364"/>
    <mergeCell ref="N2363:N2364"/>
    <mergeCell ref="O2363:O2364"/>
    <mergeCell ref="C2365:C2366"/>
    <mergeCell ref="D2365:D2366"/>
    <mergeCell ref="F2365:F2366"/>
    <mergeCell ref="H2365:H2366"/>
    <mergeCell ref="J2365:J2366"/>
    <mergeCell ref="L2365:L2366"/>
    <mergeCell ref="N2365:N2366"/>
    <mergeCell ref="O2365:O2366"/>
    <mergeCell ref="C2367:C2368"/>
    <mergeCell ref="D2367:D2368"/>
    <mergeCell ref="F2367:F2368"/>
    <mergeCell ref="H2367:H2368"/>
    <mergeCell ref="J2367:J2368"/>
    <mergeCell ref="L2367:L2368"/>
    <mergeCell ref="N2367:N2368"/>
    <mergeCell ref="O2367:O2368"/>
    <mergeCell ref="C2377:C2378"/>
    <mergeCell ref="D2377:D2378"/>
    <mergeCell ref="E2377:E2378"/>
    <mergeCell ref="G2377:G2378"/>
    <mergeCell ref="O2377:O2378"/>
    <mergeCell ref="C2379:C2380"/>
    <mergeCell ref="D2379:D2380"/>
    <mergeCell ref="E2379:E2380"/>
    <mergeCell ref="G2379:G2380"/>
    <mergeCell ref="I2379:I2380"/>
    <mergeCell ref="K2379:K2380"/>
    <mergeCell ref="M2379:M2380"/>
    <mergeCell ref="O2379:O2380"/>
    <mergeCell ref="C2353:C2354"/>
    <mergeCell ref="D2353:D2354"/>
    <mergeCell ref="E2353:E2354"/>
    <mergeCell ref="G2353:G2354"/>
    <mergeCell ref="I2353:I2354"/>
    <mergeCell ref="K2353:K2354"/>
    <mergeCell ref="M2353:M2354"/>
    <mergeCell ref="O2353:O2354"/>
    <mergeCell ref="C2355:C2356"/>
    <mergeCell ref="D2355:D2356"/>
    <mergeCell ref="E2355:E2356"/>
    <mergeCell ref="G2355:G2356"/>
    <mergeCell ref="I2355:I2356"/>
    <mergeCell ref="K2355:K2356"/>
    <mergeCell ref="M2355:M2356"/>
    <mergeCell ref="O2355:O2356"/>
    <mergeCell ref="C2357:C2358"/>
    <mergeCell ref="D2357:D2358"/>
    <mergeCell ref="F2357:F2358"/>
    <mergeCell ref="H2357:H2358"/>
    <mergeCell ref="L2357:L2358"/>
    <mergeCell ref="N2357:N2358"/>
    <mergeCell ref="O2357:O2358"/>
    <mergeCell ref="C2359:C2360"/>
    <mergeCell ref="D2359:D2360"/>
    <mergeCell ref="F2359:F2360"/>
    <mergeCell ref="H2359:H2360"/>
    <mergeCell ref="J2359:J2360"/>
    <mergeCell ref="L2359:L2360"/>
    <mergeCell ref="N2359:N2360"/>
    <mergeCell ref="O2359:O2360"/>
    <mergeCell ref="C2361:C2362"/>
    <mergeCell ref="D2361:D2362"/>
    <mergeCell ref="F2361:F2362"/>
    <mergeCell ref="H2361:H2362"/>
    <mergeCell ref="J2361:J2362"/>
    <mergeCell ref="L2361:L2362"/>
    <mergeCell ref="N2361:N2362"/>
    <mergeCell ref="O2361:O2362"/>
    <mergeCell ref="C2347:C2348"/>
    <mergeCell ref="D2347:D2348"/>
    <mergeCell ref="E2347:E2348"/>
    <mergeCell ref="F2347:F2348"/>
    <mergeCell ref="G2347:G2348"/>
    <mergeCell ref="H2347:H2348"/>
    <mergeCell ref="I2347:I2348"/>
    <mergeCell ref="J2347:J2348"/>
    <mergeCell ref="K2347:K2348"/>
    <mergeCell ref="L2347:L2348"/>
    <mergeCell ref="M2347:M2348"/>
    <mergeCell ref="N2347:N2348"/>
    <mergeCell ref="O2347:O2348"/>
    <mergeCell ref="C2349:C2350"/>
    <mergeCell ref="D2349:D2350"/>
    <mergeCell ref="F2349:F2350"/>
    <mergeCell ref="H2349:H2350"/>
    <mergeCell ref="J2349:J2350"/>
    <mergeCell ref="L2349:L2350"/>
    <mergeCell ref="N2349:N2350"/>
    <mergeCell ref="O2349:O2350"/>
    <mergeCell ref="C2351:C2352"/>
    <mergeCell ref="D2351:D2352"/>
    <mergeCell ref="E2351:E2352"/>
    <mergeCell ref="F2351:F2352"/>
    <mergeCell ref="G2351:G2352"/>
    <mergeCell ref="H2351:H2352"/>
    <mergeCell ref="I2351:I2352"/>
    <mergeCell ref="J2351:J2352"/>
    <mergeCell ref="K2351:K2352"/>
    <mergeCell ref="L2351:L2352"/>
    <mergeCell ref="M2351:M2352"/>
    <mergeCell ref="N2351:N2352"/>
    <mergeCell ref="O2351:O2352"/>
    <mergeCell ref="K2349:K2350"/>
    <mergeCell ref="C2337:C2338"/>
    <mergeCell ref="D2337:D2338"/>
    <mergeCell ref="F2337:F2338"/>
    <mergeCell ref="H2337:H2338"/>
    <mergeCell ref="J2337:J2338"/>
    <mergeCell ref="L2337:L2338"/>
    <mergeCell ref="N2337:N2338"/>
    <mergeCell ref="O2337:O2338"/>
    <mergeCell ref="C2339:C2340"/>
    <mergeCell ref="D2339:D2340"/>
    <mergeCell ref="E2339:E2340"/>
    <mergeCell ref="G2339:G2340"/>
    <mergeCell ref="I2339:I2340"/>
    <mergeCell ref="K2339:K2340"/>
    <mergeCell ref="M2339:M2340"/>
    <mergeCell ref="O2339:O2340"/>
    <mergeCell ref="C2341:C2342"/>
    <mergeCell ref="D2341:D2342"/>
    <mergeCell ref="O2341:O2342"/>
    <mergeCell ref="C2343:C2344"/>
    <mergeCell ref="D2343:D2344"/>
    <mergeCell ref="O2343:O2344"/>
    <mergeCell ref="C2345:C2346"/>
    <mergeCell ref="D2345:D2346"/>
    <mergeCell ref="F2345:F2346"/>
    <mergeCell ref="H2345:H2346"/>
    <mergeCell ref="J2345:J2346"/>
    <mergeCell ref="L2345:L2346"/>
    <mergeCell ref="N2345:N2346"/>
    <mergeCell ref="O2345:O2346"/>
    <mergeCell ref="E2341:E2342"/>
    <mergeCell ref="E2343:E2344"/>
    <mergeCell ref="G2341:G2342"/>
    <mergeCell ref="G2343:G2344"/>
    <mergeCell ref="G2311:G2312"/>
    <mergeCell ref="H2311:H2312"/>
    <mergeCell ref="C2331:C2332"/>
    <mergeCell ref="D2331:D2332"/>
    <mergeCell ref="F2331:F2332"/>
    <mergeCell ref="H2331:H2332"/>
    <mergeCell ref="J2331:J2332"/>
    <mergeCell ref="L2331:L2332"/>
    <mergeCell ref="N2331:N2332"/>
    <mergeCell ref="O2331:O2332"/>
    <mergeCell ref="C2333:C2334"/>
    <mergeCell ref="D2333:D2334"/>
    <mergeCell ref="F2333:F2334"/>
    <mergeCell ref="H2333:H2334"/>
    <mergeCell ref="J2333:J2334"/>
    <mergeCell ref="L2333:L2334"/>
    <mergeCell ref="N2333:N2334"/>
    <mergeCell ref="O2333:O2334"/>
    <mergeCell ref="C2335:C2336"/>
    <mergeCell ref="D2335:D2336"/>
    <mergeCell ref="F2335:F2336"/>
    <mergeCell ref="H2335:H2336"/>
    <mergeCell ref="J2335:J2336"/>
    <mergeCell ref="L2335:L2336"/>
    <mergeCell ref="N2335:N2336"/>
    <mergeCell ref="O2335:O2336"/>
    <mergeCell ref="M2331:M2332"/>
    <mergeCell ref="E2324:F2324"/>
    <mergeCell ref="G2324:H2324"/>
    <mergeCell ref="I2324:J2324"/>
    <mergeCell ref="K2324:L2324"/>
    <mergeCell ref="M2324:N2324"/>
    <mergeCell ref="C2325:C2326"/>
    <mergeCell ref="D2325:D2326"/>
    <mergeCell ref="F2325:F2326"/>
    <mergeCell ref="H2325:H2326"/>
    <mergeCell ref="J2325:J2326"/>
    <mergeCell ref="L2325:L2326"/>
    <mergeCell ref="N2325:N2326"/>
    <mergeCell ref="O2325:O2326"/>
    <mergeCell ref="C2327:C2328"/>
    <mergeCell ref="D2327:D2328"/>
    <mergeCell ref="F2327:F2328"/>
    <mergeCell ref="H2327:H2328"/>
    <mergeCell ref="J2327:J2328"/>
    <mergeCell ref="L2327:L2328"/>
    <mergeCell ref="N2327:N2328"/>
    <mergeCell ref="O2327:O2328"/>
    <mergeCell ref="C2329:C2330"/>
    <mergeCell ref="D2329:D2330"/>
    <mergeCell ref="F2329:F2330"/>
    <mergeCell ref="H2329:H2330"/>
    <mergeCell ref="J2329:J2330"/>
    <mergeCell ref="L2329:L2330"/>
    <mergeCell ref="N2329:N2330"/>
    <mergeCell ref="O2329:O2330"/>
    <mergeCell ref="C2313:C2314"/>
    <mergeCell ref="D2313:D2314"/>
    <mergeCell ref="O2313:O2314"/>
    <mergeCell ref="B2315:D2316"/>
    <mergeCell ref="F2315:F2316"/>
    <mergeCell ref="H2315:H2316"/>
    <mergeCell ref="J2315:J2316"/>
    <mergeCell ref="L2315:L2316"/>
    <mergeCell ref="N2315:N2316"/>
    <mergeCell ref="O2315:O2323"/>
    <mergeCell ref="B2317:D2318"/>
    <mergeCell ref="E2317:E2318"/>
    <mergeCell ref="G2317:G2318"/>
    <mergeCell ref="I2317:I2318"/>
    <mergeCell ref="K2317:K2318"/>
    <mergeCell ref="M2317:M2318"/>
    <mergeCell ref="B2319:D2320"/>
    <mergeCell ref="F2319:F2320"/>
    <mergeCell ref="H2319:H2320"/>
    <mergeCell ref="J2319:J2320"/>
    <mergeCell ref="L2319:L2320"/>
    <mergeCell ref="N2319:N2320"/>
    <mergeCell ref="B2321:D2322"/>
    <mergeCell ref="E2321:E2322"/>
    <mergeCell ref="F2321:F2322"/>
    <mergeCell ref="G2321:G2322"/>
    <mergeCell ref="H2321:H2322"/>
    <mergeCell ref="I2321:I2322"/>
    <mergeCell ref="J2321:J2322"/>
    <mergeCell ref="K2321:K2322"/>
    <mergeCell ref="L2321:L2322"/>
    <mergeCell ref="M2321:M2322"/>
    <mergeCell ref="N2321:N2322"/>
    <mergeCell ref="A2323:D2323"/>
    <mergeCell ref="I2311:I2312"/>
    <mergeCell ref="J2311:J2312"/>
    <mergeCell ref="K2311:K2312"/>
    <mergeCell ref="L2311:L2312"/>
    <mergeCell ref="M2311:M2312"/>
    <mergeCell ref="N2311:N2312"/>
    <mergeCell ref="O2311:O2312"/>
    <mergeCell ref="C2295:C2296"/>
    <mergeCell ref="D2295:D2296"/>
    <mergeCell ref="E2295:E2296"/>
    <mergeCell ref="G2295:G2296"/>
    <mergeCell ref="I2295:I2296"/>
    <mergeCell ref="K2295:K2296"/>
    <mergeCell ref="M2295:M2296"/>
    <mergeCell ref="O2295:O2296"/>
    <mergeCell ref="O2297:O2298"/>
    <mergeCell ref="O2299:O2300"/>
    <mergeCell ref="O2301:O2302"/>
    <mergeCell ref="C2303:C2304"/>
    <mergeCell ref="D2303:D2304"/>
    <mergeCell ref="H2303:H2304"/>
    <mergeCell ref="J2303:J2304"/>
    <mergeCell ref="L2303:L2304"/>
    <mergeCell ref="N2303:N2304"/>
    <mergeCell ref="O2303:O2304"/>
    <mergeCell ref="C2305:C2306"/>
    <mergeCell ref="D2305:D2306"/>
    <mergeCell ref="F2305:F2306"/>
    <mergeCell ref="G2305:G2306"/>
    <mergeCell ref="H2305:H2306"/>
    <mergeCell ref="I2305:I2306"/>
    <mergeCell ref="J2305:J2306"/>
    <mergeCell ref="K2305:K2306"/>
    <mergeCell ref="L2305:L2306"/>
    <mergeCell ref="M2305:M2306"/>
    <mergeCell ref="N2305:N2306"/>
    <mergeCell ref="O2305:O2306"/>
    <mergeCell ref="F2295:F2296"/>
    <mergeCell ref="C2307:C2312"/>
    <mergeCell ref="D2307:D2312"/>
    <mergeCell ref="E2307:E2308"/>
    <mergeCell ref="F2307:F2308"/>
    <mergeCell ref="G2307:G2308"/>
    <mergeCell ref="H2307:H2308"/>
    <mergeCell ref="I2307:I2308"/>
    <mergeCell ref="J2307:J2308"/>
    <mergeCell ref="K2307:K2308"/>
    <mergeCell ref="L2307:L2308"/>
    <mergeCell ref="M2307:M2308"/>
    <mergeCell ref="N2307:N2308"/>
    <mergeCell ref="O2307:O2308"/>
    <mergeCell ref="E2309:E2310"/>
    <mergeCell ref="F2309:F2310"/>
    <mergeCell ref="G2309:G2310"/>
    <mergeCell ref="H2309:H2310"/>
    <mergeCell ref="I2309:I2310"/>
    <mergeCell ref="J2309:J2310"/>
    <mergeCell ref="K2309:K2310"/>
    <mergeCell ref="L2309:L2310"/>
    <mergeCell ref="M2309:M2310"/>
    <mergeCell ref="N2309:N2310"/>
    <mergeCell ref="O2309:O2310"/>
    <mergeCell ref="E2311:E2312"/>
    <mergeCell ref="F2311:F2312"/>
    <mergeCell ref="C2289:C2290"/>
    <mergeCell ref="D2289:D2290"/>
    <mergeCell ref="E2289:E2290"/>
    <mergeCell ref="G2289:G2290"/>
    <mergeCell ref="I2289:I2290"/>
    <mergeCell ref="K2289:K2290"/>
    <mergeCell ref="M2289:M2290"/>
    <mergeCell ref="O2289:O2290"/>
    <mergeCell ref="C2291:C2292"/>
    <mergeCell ref="D2291:D2292"/>
    <mergeCell ref="E2291:E2292"/>
    <mergeCell ref="G2291:G2292"/>
    <mergeCell ref="I2291:I2292"/>
    <mergeCell ref="K2291:K2292"/>
    <mergeCell ref="M2291:M2292"/>
    <mergeCell ref="O2291:O2292"/>
    <mergeCell ref="C2293:C2294"/>
    <mergeCell ref="D2293:D2294"/>
    <mergeCell ref="E2293:E2294"/>
    <mergeCell ref="G2293:G2294"/>
    <mergeCell ref="I2293:I2294"/>
    <mergeCell ref="K2293:K2294"/>
    <mergeCell ref="M2293:M2294"/>
    <mergeCell ref="O2293:O2294"/>
    <mergeCell ref="F2289:F2290"/>
    <mergeCell ref="H2289:H2290"/>
    <mergeCell ref="J2289:J2290"/>
    <mergeCell ref="L2289:L2290"/>
    <mergeCell ref="C2281:C2282"/>
    <mergeCell ref="D2281:D2282"/>
    <mergeCell ref="E2281:E2282"/>
    <mergeCell ref="G2281:G2282"/>
    <mergeCell ref="I2281:I2282"/>
    <mergeCell ref="K2281:K2282"/>
    <mergeCell ref="M2281:M2282"/>
    <mergeCell ref="O2281:O2282"/>
    <mergeCell ref="C2283:C2284"/>
    <mergeCell ref="D2283:D2284"/>
    <mergeCell ref="O2283:O2284"/>
    <mergeCell ref="C2285:C2286"/>
    <mergeCell ref="D2285:D2286"/>
    <mergeCell ref="E2285:E2286"/>
    <mergeCell ref="G2285:G2286"/>
    <mergeCell ref="I2285:I2286"/>
    <mergeCell ref="K2285:K2286"/>
    <mergeCell ref="M2285:M2286"/>
    <mergeCell ref="O2285:O2286"/>
    <mergeCell ref="C2287:C2288"/>
    <mergeCell ref="D2287:D2288"/>
    <mergeCell ref="E2287:E2288"/>
    <mergeCell ref="G2287:G2288"/>
    <mergeCell ref="I2287:I2288"/>
    <mergeCell ref="K2287:K2288"/>
    <mergeCell ref="M2287:M2288"/>
    <mergeCell ref="O2287:O2288"/>
    <mergeCell ref="C2275:C2276"/>
    <mergeCell ref="D2275:D2276"/>
    <mergeCell ref="F2275:F2276"/>
    <mergeCell ref="H2275:H2276"/>
    <mergeCell ref="J2275:J2276"/>
    <mergeCell ref="L2275:L2276"/>
    <mergeCell ref="N2275:N2276"/>
    <mergeCell ref="O2275:O2276"/>
    <mergeCell ref="C2277:C2278"/>
    <mergeCell ref="D2277:D2278"/>
    <mergeCell ref="E2277:E2278"/>
    <mergeCell ref="G2277:G2278"/>
    <mergeCell ref="I2277:I2278"/>
    <mergeCell ref="K2277:K2278"/>
    <mergeCell ref="M2277:M2278"/>
    <mergeCell ref="O2277:O2278"/>
    <mergeCell ref="E2273:E2274"/>
    <mergeCell ref="F2271:F2272"/>
    <mergeCell ref="G2273:G2274"/>
    <mergeCell ref="H2271:H2272"/>
    <mergeCell ref="I2273:I2274"/>
    <mergeCell ref="K2273:K2274"/>
    <mergeCell ref="M2273:M2274"/>
    <mergeCell ref="M2275:M2276"/>
    <mergeCell ref="C2279:C2280"/>
    <mergeCell ref="D2279:D2280"/>
    <mergeCell ref="O2279:O2280"/>
    <mergeCell ref="C2269:C2270"/>
    <mergeCell ref="D2269:D2270"/>
    <mergeCell ref="E2269:E2270"/>
    <mergeCell ref="F2269:F2270"/>
    <mergeCell ref="G2269:G2270"/>
    <mergeCell ref="H2269:H2270"/>
    <mergeCell ref="I2269:I2270"/>
    <mergeCell ref="J2269:J2270"/>
    <mergeCell ref="K2269:K2270"/>
    <mergeCell ref="L2269:L2270"/>
    <mergeCell ref="M2269:M2270"/>
    <mergeCell ref="N2269:N2270"/>
    <mergeCell ref="O2269:O2270"/>
    <mergeCell ref="C2271:C2272"/>
    <mergeCell ref="D2271:D2272"/>
    <mergeCell ref="E2271:E2272"/>
    <mergeCell ref="G2271:G2272"/>
    <mergeCell ref="I2271:I2272"/>
    <mergeCell ref="K2271:K2272"/>
    <mergeCell ref="M2271:M2272"/>
    <mergeCell ref="O2271:O2272"/>
    <mergeCell ref="J2271:J2272"/>
    <mergeCell ref="N2271:N2272"/>
    <mergeCell ref="L2271:L2272"/>
    <mergeCell ref="C2273:C2274"/>
    <mergeCell ref="D2273:D2274"/>
    <mergeCell ref="N2273:N2274"/>
    <mergeCell ref="O2273:O2274"/>
    <mergeCell ref="C2263:C2264"/>
    <mergeCell ref="D2263:D2264"/>
    <mergeCell ref="F2263:F2264"/>
    <mergeCell ref="H2263:H2264"/>
    <mergeCell ref="J2263:J2264"/>
    <mergeCell ref="L2263:L2264"/>
    <mergeCell ref="N2263:N2264"/>
    <mergeCell ref="O2263:O2264"/>
    <mergeCell ref="C2265:C2266"/>
    <mergeCell ref="D2265:D2266"/>
    <mergeCell ref="E2265:E2266"/>
    <mergeCell ref="F2265:F2266"/>
    <mergeCell ref="G2265:G2266"/>
    <mergeCell ref="H2265:H2266"/>
    <mergeCell ref="I2265:I2266"/>
    <mergeCell ref="J2265:J2266"/>
    <mergeCell ref="K2265:K2266"/>
    <mergeCell ref="L2265:L2266"/>
    <mergeCell ref="M2265:M2266"/>
    <mergeCell ref="N2265:N2266"/>
    <mergeCell ref="O2265:O2266"/>
    <mergeCell ref="C2267:C2268"/>
    <mergeCell ref="D2267:D2268"/>
    <mergeCell ref="F2267:F2268"/>
    <mergeCell ref="H2267:H2268"/>
    <mergeCell ref="J2267:J2268"/>
    <mergeCell ref="L2267:L2268"/>
    <mergeCell ref="N2267:N2268"/>
    <mergeCell ref="O2267:O2268"/>
    <mergeCell ref="C2257:C2258"/>
    <mergeCell ref="D2257:D2258"/>
    <mergeCell ref="E2257:E2258"/>
    <mergeCell ref="F2257:F2258"/>
    <mergeCell ref="G2257:G2258"/>
    <mergeCell ref="H2257:H2258"/>
    <mergeCell ref="I2257:I2258"/>
    <mergeCell ref="J2257:J2258"/>
    <mergeCell ref="K2257:K2258"/>
    <mergeCell ref="L2257:L2258"/>
    <mergeCell ref="M2257:M2258"/>
    <mergeCell ref="N2257:N2258"/>
    <mergeCell ref="O2257:O2258"/>
    <mergeCell ref="C2259:C2260"/>
    <mergeCell ref="D2259:D2260"/>
    <mergeCell ref="E2259:E2260"/>
    <mergeCell ref="F2259:F2260"/>
    <mergeCell ref="G2259:G2260"/>
    <mergeCell ref="H2259:H2260"/>
    <mergeCell ref="I2259:I2260"/>
    <mergeCell ref="J2259:J2260"/>
    <mergeCell ref="K2259:K2260"/>
    <mergeCell ref="L2259:L2260"/>
    <mergeCell ref="M2259:M2260"/>
    <mergeCell ref="N2259:N2260"/>
    <mergeCell ref="O2259:O2260"/>
    <mergeCell ref="C2261:C2262"/>
    <mergeCell ref="D2261:D2262"/>
    <mergeCell ref="E2261:E2262"/>
    <mergeCell ref="F2261:F2262"/>
    <mergeCell ref="G2261:G2262"/>
    <mergeCell ref="H2261:H2262"/>
    <mergeCell ref="I2261:I2262"/>
    <mergeCell ref="J2261:J2262"/>
    <mergeCell ref="K2261:K2262"/>
    <mergeCell ref="L2261:L2262"/>
    <mergeCell ref="M2261:M2262"/>
    <mergeCell ref="N2261:N2262"/>
    <mergeCell ref="O2261:O2262"/>
    <mergeCell ref="C2251:C2252"/>
    <mergeCell ref="D2251:D2252"/>
    <mergeCell ref="F2251:F2252"/>
    <mergeCell ref="H2251:H2252"/>
    <mergeCell ref="J2251:J2252"/>
    <mergeCell ref="L2251:L2252"/>
    <mergeCell ref="N2251:N2252"/>
    <mergeCell ref="O2251:O2252"/>
    <mergeCell ref="C2253:C2254"/>
    <mergeCell ref="D2253:D2254"/>
    <mergeCell ref="F2253:F2254"/>
    <mergeCell ref="H2253:H2254"/>
    <mergeCell ref="J2253:J2254"/>
    <mergeCell ref="L2253:L2254"/>
    <mergeCell ref="N2253:N2254"/>
    <mergeCell ref="O2253:O2254"/>
    <mergeCell ref="C2255:C2256"/>
    <mergeCell ref="D2255:D2256"/>
    <mergeCell ref="E2255:E2256"/>
    <mergeCell ref="F2255:F2256"/>
    <mergeCell ref="G2255:G2256"/>
    <mergeCell ref="H2255:H2256"/>
    <mergeCell ref="I2255:I2256"/>
    <mergeCell ref="J2255:J2256"/>
    <mergeCell ref="K2255:K2256"/>
    <mergeCell ref="L2255:L2256"/>
    <mergeCell ref="M2255:M2256"/>
    <mergeCell ref="N2255:N2256"/>
    <mergeCell ref="O2255:O2256"/>
    <mergeCell ref="C2241:C2242"/>
    <mergeCell ref="D2241:D2242"/>
    <mergeCell ref="E2241:E2242"/>
    <mergeCell ref="G2241:G2242"/>
    <mergeCell ref="I2241:I2242"/>
    <mergeCell ref="K2241:K2242"/>
    <mergeCell ref="O2241:O2242"/>
    <mergeCell ref="C2243:C2244"/>
    <mergeCell ref="D2243:D2244"/>
    <mergeCell ref="E2243:E2244"/>
    <mergeCell ref="G2243:G2244"/>
    <mergeCell ref="I2243:I2244"/>
    <mergeCell ref="K2243:K2244"/>
    <mergeCell ref="M2243:M2244"/>
    <mergeCell ref="O2243:O2244"/>
    <mergeCell ref="C2245:C2246"/>
    <mergeCell ref="D2245:D2246"/>
    <mergeCell ref="F2245:F2246"/>
    <mergeCell ref="H2245:H2246"/>
    <mergeCell ref="J2245:J2246"/>
    <mergeCell ref="L2245:L2246"/>
    <mergeCell ref="N2245:N2246"/>
    <mergeCell ref="O2245:O2246"/>
    <mergeCell ref="C2247:C2250"/>
    <mergeCell ref="D2247:D2250"/>
    <mergeCell ref="E2247:E2248"/>
    <mergeCell ref="G2247:G2248"/>
    <mergeCell ref="I2247:I2248"/>
    <mergeCell ref="K2247:K2248"/>
    <mergeCell ref="M2247:M2248"/>
    <mergeCell ref="O2247:O2248"/>
    <mergeCell ref="E2249:E2250"/>
    <mergeCell ref="G2249:G2250"/>
    <mergeCell ref="I2249:I2250"/>
    <mergeCell ref="K2249:K2250"/>
    <mergeCell ref="M2249:M2250"/>
    <mergeCell ref="O2249:O2250"/>
    <mergeCell ref="C2233:C2234"/>
    <mergeCell ref="D2233:D2234"/>
    <mergeCell ref="E2233:E2234"/>
    <mergeCell ref="G2233:G2234"/>
    <mergeCell ref="I2233:I2234"/>
    <mergeCell ref="K2233:K2234"/>
    <mergeCell ref="M2233:M2234"/>
    <mergeCell ref="O2233:O2234"/>
    <mergeCell ref="C2235:C2236"/>
    <mergeCell ref="D2235:D2236"/>
    <mergeCell ref="E2235:E2236"/>
    <mergeCell ref="G2235:G2236"/>
    <mergeCell ref="I2235:I2236"/>
    <mergeCell ref="K2235:K2236"/>
    <mergeCell ref="M2235:M2236"/>
    <mergeCell ref="O2235:O2236"/>
    <mergeCell ref="C2237:C2238"/>
    <mergeCell ref="D2237:D2238"/>
    <mergeCell ref="E2237:E2238"/>
    <mergeCell ref="G2237:G2238"/>
    <mergeCell ref="I2237:I2238"/>
    <mergeCell ref="K2237:K2238"/>
    <mergeCell ref="M2237:M2238"/>
    <mergeCell ref="O2237:O2238"/>
    <mergeCell ref="O2239:O2240"/>
    <mergeCell ref="C2225:C2226"/>
    <mergeCell ref="D2225:D2226"/>
    <mergeCell ref="F2225:F2226"/>
    <mergeCell ref="H2225:H2226"/>
    <mergeCell ref="J2225:J2226"/>
    <mergeCell ref="L2225:L2226"/>
    <mergeCell ref="N2225:N2226"/>
    <mergeCell ref="O2225:O2226"/>
    <mergeCell ref="C2227:C2228"/>
    <mergeCell ref="D2227:D2228"/>
    <mergeCell ref="F2227:F2228"/>
    <mergeCell ref="H2227:H2228"/>
    <mergeCell ref="J2227:J2228"/>
    <mergeCell ref="L2227:L2228"/>
    <mergeCell ref="N2227:N2228"/>
    <mergeCell ref="O2227:O2228"/>
    <mergeCell ref="C2229:C2230"/>
    <mergeCell ref="D2229:D2230"/>
    <mergeCell ref="F2229:F2230"/>
    <mergeCell ref="H2229:H2230"/>
    <mergeCell ref="J2229:J2230"/>
    <mergeCell ref="L2229:L2230"/>
    <mergeCell ref="N2229:N2230"/>
    <mergeCell ref="O2229:O2230"/>
    <mergeCell ref="C2231:C2232"/>
    <mergeCell ref="D2231:D2232"/>
    <mergeCell ref="F2231:F2232"/>
    <mergeCell ref="H2231:H2232"/>
    <mergeCell ref="O2231:O2232"/>
    <mergeCell ref="C2217:C2218"/>
    <mergeCell ref="D2217:D2218"/>
    <mergeCell ref="E2217:E2218"/>
    <mergeCell ref="G2217:G2218"/>
    <mergeCell ref="I2217:I2218"/>
    <mergeCell ref="K2217:K2218"/>
    <mergeCell ref="M2217:M2218"/>
    <mergeCell ref="O2217:O2218"/>
    <mergeCell ref="C2219:C2220"/>
    <mergeCell ref="D2219:D2220"/>
    <mergeCell ref="E2219:E2220"/>
    <mergeCell ref="G2219:G2220"/>
    <mergeCell ref="I2219:I2220"/>
    <mergeCell ref="K2219:K2220"/>
    <mergeCell ref="M2219:M2220"/>
    <mergeCell ref="O2219:O2220"/>
    <mergeCell ref="C2221:C2222"/>
    <mergeCell ref="D2221:D2222"/>
    <mergeCell ref="F2221:F2222"/>
    <mergeCell ref="H2221:H2222"/>
    <mergeCell ref="J2221:J2222"/>
    <mergeCell ref="L2221:L2222"/>
    <mergeCell ref="N2221:N2222"/>
    <mergeCell ref="O2221:O2222"/>
    <mergeCell ref="C2223:C2224"/>
    <mergeCell ref="D2223:D2224"/>
    <mergeCell ref="F2223:F2224"/>
    <mergeCell ref="H2223:H2224"/>
    <mergeCell ref="J2223:J2224"/>
    <mergeCell ref="L2223:L2224"/>
    <mergeCell ref="N2223:N2224"/>
    <mergeCell ref="O2223:O2224"/>
    <mergeCell ref="M2221:M2222"/>
    <mergeCell ref="L2217:L2218"/>
    <mergeCell ref="C2211:C2212"/>
    <mergeCell ref="D2211:D2212"/>
    <mergeCell ref="E2211:E2212"/>
    <mergeCell ref="F2211:F2212"/>
    <mergeCell ref="G2211:G2212"/>
    <mergeCell ref="H2211:H2212"/>
    <mergeCell ref="I2211:I2212"/>
    <mergeCell ref="J2211:J2212"/>
    <mergeCell ref="K2211:K2212"/>
    <mergeCell ref="L2211:L2212"/>
    <mergeCell ref="M2211:M2212"/>
    <mergeCell ref="O2211:O2212"/>
    <mergeCell ref="C2213:C2214"/>
    <mergeCell ref="D2213:D2214"/>
    <mergeCell ref="F2213:F2214"/>
    <mergeCell ref="H2213:H2214"/>
    <mergeCell ref="J2213:J2214"/>
    <mergeCell ref="L2213:L2214"/>
    <mergeCell ref="N2213:N2214"/>
    <mergeCell ref="O2213:O2214"/>
    <mergeCell ref="C2215:C2216"/>
    <mergeCell ref="D2215:D2216"/>
    <mergeCell ref="E2215:E2216"/>
    <mergeCell ref="F2215:F2216"/>
    <mergeCell ref="G2215:G2216"/>
    <mergeCell ref="H2215:H2216"/>
    <mergeCell ref="I2215:I2216"/>
    <mergeCell ref="J2215:J2216"/>
    <mergeCell ref="K2215:K2216"/>
    <mergeCell ref="L2215:L2216"/>
    <mergeCell ref="M2215:M2216"/>
    <mergeCell ref="N2215:N2216"/>
    <mergeCell ref="O2215:O2216"/>
    <mergeCell ref="N2211:N2212"/>
    <mergeCell ref="C2201:C2202"/>
    <mergeCell ref="D2201:D2202"/>
    <mergeCell ref="F2201:F2202"/>
    <mergeCell ref="H2201:H2202"/>
    <mergeCell ref="J2201:J2202"/>
    <mergeCell ref="L2201:L2202"/>
    <mergeCell ref="N2201:N2202"/>
    <mergeCell ref="O2201:O2202"/>
    <mergeCell ref="C2203:C2204"/>
    <mergeCell ref="D2203:D2204"/>
    <mergeCell ref="E2203:E2204"/>
    <mergeCell ref="G2203:G2204"/>
    <mergeCell ref="I2203:I2204"/>
    <mergeCell ref="K2203:K2204"/>
    <mergeCell ref="M2203:M2204"/>
    <mergeCell ref="O2203:O2204"/>
    <mergeCell ref="C2205:C2206"/>
    <mergeCell ref="D2205:D2206"/>
    <mergeCell ref="O2205:O2206"/>
    <mergeCell ref="C2207:C2208"/>
    <mergeCell ref="D2207:D2208"/>
    <mergeCell ref="O2207:O2208"/>
    <mergeCell ref="C2209:C2210"/>
    <mergeCell ref="D2209:D2210"/>
    <mergeCell ref="F2209:F2210"/>
    <mergeCell ref="H2209:H2210"/>
    <mergeCell ref="J2209:J2210"/>
    <mergeCell ref="L2209:L2210"/>
    <mergeCell ref="O2209:O2210"/>
    <mergeCell ref="N2209:N2210"/>
    <mergeCell ref="K2209:K2210"/>
    <mergeCell ref="M2209:M2210"/>
    <mergeCell ref="L2203:L2204"/>
    <mergeCell ref="N2203:N2204"/>
    <mergeCell ref="C2195:C2196"/>
    <mergeCell ref="D2195:D2196"/>
    <mergeCell ref="F2195:F2196"/>
    <mergeCell ref="H2195:H2196"/>
    <mergeCell ref="J2195:J2196"/>
    <mergeCell ref="L2195:L2196"/>
    <mergeCell ref="N2195:N2196"/>
    <mergeCell ref="O2195:O2196"/>
    <mergeCell ref="C2197:C2198"/>
    <mergeCell ref="D2197:D2198"/>
    <mergeCell ref="F2197:F2198"/>
    <mergeCell ref="H2197:H2198"/>
    <mergeCell ref="J2197:J2198"/>
    <mergeCell ref="L2197:L2198"/>
    <mergeCell ref="N2197:N2198"/>
    <mergeCell ref="O2197:O2198"/>
    <mergeCell ref="C2199:C2200"/>
    <mergeCell ref="D2199:D2200"/>
    <mergeCell ref="F2199:F2200"/>
    <mergeCell ref="H2199:H2200"/>
    <mergeCell ref="J2199:J2200"/>
    <mergeCell ref="L2199:L2200"/>
    <mergeCell ref="N2199:N2200"/>
    <mergeCell ref="O2199:O2200"/>
    <mergeCell ref="E2188:F2188"/>
    <mergeCell ref="G2188:H2188"/>
    <mergeCell ref="I2188:J2188"/>
    <mergeCell ref="K2188:L2188"/>
    <mergeCell ref="M2188:N2188"/>
    <mergeCell ref="C2189:C2190"/>
    <mergeCell ref="D2189:D2190"/>
    <mergeCell ref="F2189:F2190"/>
    <mergeCell ref="H2189:H2190"/>
    <mergeCell ref="J2189:J2190"/>
    <mergeCell ref="L2189:L2190"/>
    <mergeCell ref="N2189:N2190"/>
    <mergeCell ref="O2189:O2190"/>
    <mergeCell ref="C2191:C2192"/>
    <mergeCell ref="D2191:D2192"/>
    <mergeCell ref="F2191:F2192"/>
    <mergeCell ref="H2191:H2192"/>
    <mergeCell ref="J2191:J2192"/>
    <mergeCell ref="L2191:L2192"/>
    <mergeCell ref="N2191:N2192"/>
    <mergeCell ref="O2191:O2192"/>
    <mergeCell ref="C2193:C2194"/>
    <mergeCell ref="D2193:D2194"/>
    <mergeCell ref="F2193:F2194"/>
    <mergeCell ref="H2193:H2194"/>
    <mergeCell ref="J2193:J2194"/>
    <mergeCell ref="L2193:L2194"/>
    <mergeCell ref="N2193:N2194"/>
    <mergeCell ref="O2193:O2194"/>
    <mergeCell ref="C2177:C2178"/>
    <mergeCell ref="D2177:D2178"/>
    <mergeCell ref="O2177:O2178"/>
    <mergeCell ref="B2179:D2180"/>
    <mergeCell ref="F2179:F2180"/>
    <mergeCell ref="H2179:H2180"/>
    <mergeCell ref="J2179:J2180"/>
    <mergeCell ref="L2179:L2180"/>
    <mergeCell ref="N2179:N2180"/>
    <mergeCell ref="O2179:O2187"/>
    <mergeCell ref="B2181:D2182"/>
    <mergeCell ref="E2181:E2182"/>
    <mergeCell ref="G2181:G2182"/>
    <mergeCell ref="I2181:I2182"/>
    <mergeCell ref="K2181:K2182"/>
    <mergeCell ref="M2181:M2182"/>
    <mergeCell ref="B2183:D2184"/>
    <mergeCell ref="F2183:F2184"/>
    <mergeCell ref="H2183:H2184"/>
    <mergeCell ref="J2183:J2184"/>
    <mergeCell ref="L2183:L2184"/>
    <mergeCell ref="N2183:N2184"/>
    <mergeCell ref="B2185:D2186"/>
    <mergeCell ref="E2185:E2186"/>
    <mergeCell ref="F2185:F2186"/>
    <mergeCell ref="G2185:G2186"/>
    <mergeCell ref="H2185:H2186"/>
    <mergeCell ref="I2185:I2186"/>
    <mergeCell ref="J2185:J2186"/>
    <mergeCell ref="K2185:K2186"/>
    <mergeCell ref="L2185:L2186"/>
    <mergeCell ref="M2185:M2186"/>
    <mergeCell ref="N2185:N2186"/>
    <mergeCell ref="A2187:D2187"/>
    <mergeCell ref="C2169:C2170"/>
    <mergeCell ref="D2169:D2170"/>
    <mergeCell ref="E2169:E2170"/>
    <mergeCell ref="F2169:F2170"/>
    <mergeCell ref="G2169:G2170"/>
    <mergeCell ref="H2169:H2170"/>
    <mergeCell ref="I2169:I2170"/>
    <mergeCell ref="J2169:J2170"/>
    <mergeCell ref="K2169:K2170"/>
    <mergeCell ref="L2169:L2170"/>
    <mergeCell ref="N2169:N2170"/>
    <mergeCell ref="O2169:O2170"/>
    <mergeCell ref="C2171:C2176"/>
    <mergeCell ref="D2171:D2176"/>
    <mergeCell ref="E2171:E2172"/>
    <mergeCell ref="F2171:F2172"/>
    <mergeCell ref="G2171:G2172"/>
    <mergeCell ref="H2171:H2172"/>
    <mergeCell ref="I2171:I2172"/>
    <mergeCell ref="J2171:J2172"/>
    <mergeCell ref="K2171:K2172"/>
    <mergeCell ref="L2171:L2172"/>
    <mergeCell ref="M2171:M2172"/>
    <mergeCell ref="N2171:N2172"/>
    <mergeCell ref="O2171:O2172"/>
    <mergeCell ref="E2173:E2174"/>
    <mergeCell ref="F2173:F2174"/>
    <mergeCell ref="G2173:G2174"/>
    <mergeCell ref="H2173:H2174"/>
    <mergeCell ref="I2173:I2174"/>
    <mergeCell ref="J2173:J2174"/>
    <mergeCell ref="K2173:K2174"/>
    <mergeCell ref="L2173:L2174"/>
    <mergeCell ref="M2173:M2174"/>
    <mergeCell ref="N2173:N2174"/>
    <mergeCell ref="O2173:O2174"/>
    <mergeCell ref="E2175:E2176"/>
    <mergeCell ref="F2175:F2176"/>
    <mergeCell ref="G2175:G2176"/>
    <mergeCell ref="H2175:H2176"/>
    <mergeCell ref="I2175:I2176"/>
    <mergeCell ref="J2175:J2176"/>
    <mergeCell ref="K2175:K2176"/>
    <mergeCell ref="L2175:L2176"/>
    <mergeCell ref="M2175:M2176"/>
    <mergeCell ref="N2175:N2176"/>
    <mergeCell ref="O2175:O2176"/>
    <mergeCell ref="C2157:C2158"/>
    <mergeCell ref="D2157:D2158"/>
    <mergeCell ref="E2157:E2158"/>
    <mergeCell ref="G2157:G2158"/>
    <mergeCell ref="I2157:I2158"/>
    <mergeCell ref="K2157:K2158"/>
    <mergeCell ref="M2157:M2158"/>
    <mergeCell ref="O2157:O2158"/>
    <mergeCell ref="C2159:C2160"/>
    <mergeCell ref="D2159:D2160"/>
    <mergeCell ref="E2159:E2160"/>
    <mergeCell ref="G2159:G2160"/>
    <mergeCell ref="I2159:I2160"/>
    <mergeCell ref="K2159:K2160"/>
    <mergeCell ref="M2159:M2160"/>
    <mergeCell ref="O2159:O2160"/>
    <mergeCell ref="O2161:O2162"/>
    <mergeCell ref="O2163:O2164"/>
    <mergeCell ref="O2165:O2166"/>
    <mergeCell ref="C2167:C2168"/>
    <mergeCell ref="D2167:D2168"/>
    <mergeCell ref="F2167:F2168"/>
    <mergeCell ref="H2167:H2168"/>
    <mergeCell ref="J2167:J2168"/>
    <mergeCell ref="L2167:L2168"/>
    <mergeCell ref="N2167:N2168"/>
    <mergeCell ref="O2167:O2168"/>
    <mergeCell ref="M2167:M2168"/>
    <mergeCell ref="C2151:C2152"/>
    <mergeCell ref="D2151:D2152"/>
    <mergeCell ref="E2151:E2152"/>
    <mergeCell ref="G2151:G2152"/>
    <mergeCell ref="I2151:I2152"/>
    <mergeCell ref="K2151:K2152"/>
    <mergeCell ref="M2151:M2152"/>
    <mergeCell ref="O2151:O2152"/>
    <mergeCell ref="C2153:C2154"/>
    <mergeCell ref="D2153:D2154"/>
    <mergeCell ref="I2153:I2154"/>
    <mergeCell ref="K2153:K2154"/>
    <mergeCell ref="M2153:M2154"/>
    <mergeCell ref="O2153:O2154"/>
    <mergeCell ref="C2155:C2156"/>
    <mergeCell ref="D2155:D2156"/>
    <mergeCell ref="E2155:E2156"/>
    <mergeCell ref="G2155:G2156"/>
    <mergeCell ref="I2155:I2156"/>
    <mergeCell ref="K2155:K2156"/>
    <mergeCell ref="M2155:M2156"/>
    <mergeCell ref="O2155:O2156"/>
    <mergeCell ref="E2153:E2154"/>
    <mergeCell ref="G2153:G2154"/>
    <mergeCell ref="L2153:L2154"/>
    <mergeCell ref="C2143:C2144"/>
    <mergeCell ref="D2143:D2144"/>
    <mergeCell ref="O2143:O2144"/>
    <mergeCell ref="C2145:C2146"/>
    <mergeCell ref="D2145:D2146"/>
    <mergeCell ref="E2145:E2146"/>
    <mergeCell ref="G2145:G2146"/>
    <mergeCell ref="I2145:I2146"/>
    <mergeCell ref="K2145:K2146"/>
    <mergeCell ref="M2145:M2146"/>
    <mergeCell ref="O2145:O2146"/>
    <mergeCell ref="C2147:C2148"/>
    <mergeCell ref="D2147:D2148"/>
    <mergeCell ref="O2147:O2148"/>
    <mergeCell ref="C2149:C2150"/>
    <mergeCell ref="D2149:D2150"/>
    <mergeCell ref="E2149:E2150"/>
    <mergeCell ref="G2149:G2150"/>
    <mergeCell ref="I2149:I2150"/>
    <mergeCell ref="K2149:K2150"/>
    <mergeCell ref="M2149:M2150"/>
    <mergeCell ref="O2149:O2150"/>
    <mergeCell ref="C2135:C2136"/>
    <mergeCell ref="D2135:D2136"/>
    <mergeCell ref="I2135:I2136"/>
    <mergeCell ref="K2135:K2136"/>
    <mergeCell ref="M2135:M2136"/>
    <mergeCell ref="O2135:O2136"/>
    <mergeCell ref="C2137:C2138"/>
    <mergeCell ref="D2137:D2138"/>
    <mergeCell ref="F2137:F2138"/>
    <mergeCell ref="H2137:H2138"/>
    <mergeCell ref="L2137:L2138"/>
    <mergeCell ref="O2137:O2138"/>
    <mergeCell ref="C2139:C2140"/>
    <mergeCell ref="D2139:D2140"/>
    <mergeCell ref="F2139:F2140"/>
    <mergeCell ref="H2139:H2140"/>
    <mergeCell ref="J2139:J2140"/>
    <mergeCell ref="L2139:L2140"/>
    <mergeCell ref="N2139:N2140"/>
    <mergeCell ref="O2139:O2140"/>
    <mergeCell ref="C2141:C2142"/>
    <mergeCell ref="D2141:D2142"/>
    <mergeCell ref="E2141:E2142"/>
    <mergeCell ref="G2141:G2142"/>
    <mergeCell ref="I2141:I2142"/>
    <mergeCell ref="K2141:K2142"/>
    <mergeCell ref="M2141:M2142"/>
    <mergeCell ref="O2141:O2142"/>
    <mergeCell ref="E2135:E2136"/>
    <mergeCell ref="G2135:G2136"/>
    <mergeCell ref="I2137:I2138"/>
    <mergeCell ref="J2135:J2136"/>
    <mergeCell ref="K2137:K2138"/>
    <mergeCell ref="C2127:C2128"/>
    <mergeCell ref="D2127:D2128"/>
    <mergeCell ref="F2127:F2128"/>
    <mergeCell ref="H2127:H2128"/>
    <mergeCell ref="J2127:J2128"/>
    <mergeCell ref="L2127:L2128"/>
    <mergeCell ref="N2127:N2128"/>
    <mergeCell ref="O2127:O2128"/>
    <mergeCell ref="F2123:F2124"/>
    <mergeCell ref="F2125:F2126"/>
    <mergeCell ref="H2123:H2124"/>
    <mergeCell ref="H2125:H2126"/>
    <mergeCell ref="L2135:L2136"/>
    <mergeCell ref="C2129:C2130"/>
    <mergeCell ref="D2129:D2130"/>
    <mergeCell ref="E2129:E2130"/>
    <mergeCell ref="F2129:F2130"/>
    <mergeCell ref="G2129:G2130"/>
    <mergeCell ref="H2129:H2130"/>
    <mergeCell ref="I2129:I2130"/>
    <mergeCell ref="J2129:J2130"/>
    <mergeCell ref="K2129:K2130"/>
    <mergeCell ref="L2129:L2130"/>
    <mergeCell ref="M2129:M2130"/>
    <mergeCell ref="N2129:N2130"/>
    <mergeCell ref="O2129:O2130"/>
    <mergeCell ref="C2131:C2132"/>
    <mergeCell ref="D2131:D2132"/>
    <mergeCell ref="F2131:F2132"/>
    <mergeCell ref="H2131:H2132"/>
    <mergeCell ref="J2131:J2132"/>
    <mergeCell ref="L2131:L2132"/>
    <mergeCell ref="N2131:N2132"/>
    <mergeCell ref="O2131:O2132"/>
    <mergeCell ref="C2133:C2134"/>
    <mergeCell ref="D2133:D2134"/>
    <mergeCell ref="E2133:E2134"/>
    <mergeCell ref="F2133:F2134"/>
    <mergeCell ref="G2133:G2134"/>
    <mergeCell ref="H2133:H2134"/>
    <mergeCell ref="I2133:I2134"/>
    <mergeCell ref="J2133:J2134"/>
    <mergeCell ref="K2133:K2134"/>
    <mergeCell ref="L2133:L2134"/>
    <mergeCell ref="M2133:M2134"/>
    <mergeCell ref="N2133:N2134"/>
    <mergeCell ref="O2133:O2134"/>
    <mergeCell ref="C2121:C2122"/>
    <mergeCell ref="D2121:D2122"/>
    <mergeCell ref="E2121:E2122"/>
    <mergeCell ref="F2121:F2122"/>
    <mergeCell ref="G2121:G2122"/>
    <mergeCell ref="H2121:H2122"/>
    <mergeCell ref="I2121:I2122"/>
    <mergeCell ref="J2121:J2122"/>
    <mergeCell ref="K2121:K2122"/>
    <mergeCell ref="L2121:L2122"/>
    <mergeCell ref="M2121:M2122"/>
    <mergeCell ref="N2121:N2122"/>
    <mergeCell ref="O2121:O2122"/>
    <mergeCell ref="C2123:C2124"/>
    <mergeCell ref="D2123:D2124"/>
    <mergeCell ref="E2123:E2124"/>
    <mergeCell ref="G2123:G2124"/>
    <mergeCell ref="I2123:I2124"/>
    <mergeCell ref="J2123:J2124"/>
    <mergeCell ref="K2123:K2124"/>
    <mergeCell ref="L2123:L2124"/>
    <mergeCell ref="M2123:M2124"/>
    <mergeCell ref="N2123:N2124"/>
    <mergeCell ref="O2123:O2124"/>
    <mergeCell ref="C2125:C2126"/>
    <mergeCell ref="D2125:D2126"/>
    <mergeCell ref="E2125:E2126"/>
    <mergeCell ref="G2125:G2126"/>
    <mergeCell ref="I2125:I2126"/>
    <mergeCell ref="J2125:J2126"/>
    <mergeCell ref="K2125:K2126"/>
    <mergeCell ref="L2125:L2126"/>
    <mergeCell ref="M2125:M2126"/>
    <mergeCell ref="N2125:N2126"/>
    <mergeCell ref="O2125:O2126"/>
    <mergeCell ref="C2111:C2114"/>
    <mergeCell ref="D2111:D2114"/>
    <mergeCell ref="E2111:E2112"/>
    <mergeCell ref="G2111:G2112"/>
    <mergeCell ref="I2111:I2112"/>
    <mergeCell ref="K2111:K2112"/>
    <mergeCell ref="O2111:O2112"/>
    <mergeCell ref="E2113:E2114"/>
    <mergeCell ref="G2113:G2114"/>
    <mergeCell ref="I2113:I2114"/>
    <mergeCell ref="K2113:K2114"/>
    <mergeCell ref="O2113:O2114"/>
    <mergeCell ref="C2115:C2116"/>
    <mergeCell ref="D2115:D2116"/>
    <mergeCell ref="F2115:F2116"/>
    <mergeCell ref="H2115:H2116"/>
    <mergeCell ref="J2115:J2116"/>
    <mergeCell ref="L2115:L2116"/>
    <mergeCell ref="N2115:N2116"/>
    <mergeCell ref="O2115:O2116"/>
    <mergeCell ref="M2111:M2112"/>
    <mergeCell ref="M2113:M2114"/>
    <mergeCell ref="C2117:C2118"/>
    <mergeCell ref="D2117:D2118"/>
    <mergeCell ref="F2117:F2118"/>
    <mergeCell ref="H2117:H2118"/>
    <mergeCell ref="J2117:J2118"/>
    <mergeCell ref="L2117:L2118"/>
    <mergeCell ref="N2117:N2118"/>
    <mergeCell ref="O2117:O2118"/>
    <mergeCell ref="C2119:C2120"/>
    <mergeCell ref="D2119:D2120"/>
    <mergeCell ref="E2119:E2120"/>
    <mergeCell ref="F2119:F2120"/>
    <mergeCell ref="G2119:G2120"/>
    <mergeCell ref="H2119:H2120"/>
    <mergeCell ref="I2119:I2120"/>
    <mergeCell ref="J2119:J2120"/>
    <mergeCell ref="K2119:K2120"/>
    <mergeCell ref="L2119:L2120"/>
    <mergeCell ref="M2119:M2120"/>
    <mergeCell ref="N2119:N2120"/>
    <mergeCell ref="O2119:O2120"/>
    <mergeCell ref="C2099:C2100"/>
    <mergeCell ref="D2099:D2100"/>
    <mergeCell ref="E2099:E2100"/>
    <mergeCell ref="G2099:G2100"/>
    <mergeCell ref="I2099:I2100"/>
    <mergeCell ref="K2099:K2100"/>
    <mergeCell ref="M2099:M2100"/>
    <mergeCell ref="O2099:O2100"/>
    <mergeCell ref="C2101:C2102"/>
    <mergeCell ref="D2101:D2102"/>
    <mergeCell ref="E2101:E2102"/>
    <mergeCell ref="G2101:G2102"/>
    <mergeCell ref="I2101:I2102"/>
    <mergeCell ref="K2101:K2102"/>
    <mergeCell ref="M2101:M2102"/>
    <mergeCell ref="O2101:O2102"/>
    <mergeCell ref="O2103:O2104"/>
    <mergeCell ref="C2105:C2106"/>
    <mergeCell ref="D2105:D2106"/>
    <mergeCell ref="E2105:E2106"/>
    <mergeCell ref="G2105:G2106"/>
    <mergeCell ref="I2105:I2106"/>
    <mergeCell ref="O2105:O2106"/>
    <mergeCell ref="C2107:C2108"/>
    <mergeCell ref="D2107:D2108"/>
    <mergeCell ref="E2107:E2108"/>
    <mergeCell ref="G2107:G2108"/>
    <mergeCell ref="I2107:I2108"/>
    <mergeCell ref="K2107:K2108"/>
    <mergeCell ref="O2107:O2108"/>
    <mergeCell ref="C2109:C2110"/>
    <mergeCell ref="D2109:D2110"/>
    <mergeCell ref="F2109:F2110"/>
    <mergeCell ref="H2109:H2110"/>
    <mergeCell ref="J2109:J2110"/>
    <mergeCell ref="L2109:L2110"/>
    <mergeCell ref="N2109:N2110"/>
    <mergeCell ref="O2109:O2110"/>
    <mergeCell ref="L2091:L2092"/>
    <mergeCell ref="N2091:N2092"/>
    <mergeCell ref="O2091:O2092"/>
    <mergeCell ref="C2093:C2094"/>
    <mergeCell ref="D2093:D2094"/>
    <mergeCell ref="F2093:F2094"/>
    <mergeCell ref="H2093:H2094"/>
    <mergeCell ref="J2093:J2094"/>
    <mergeCell ref="L2093:L2094"/>
    <mergeCell ref="N2093:N2094"/>
    <mergeCell ref="O2093:O2094"/>
    <mergeCell ref="C2095:C2096"/>
    <mergeCell ref="D2095:D2096"/>
    <mergeCell ref="F2095:F2096"/>
    <mergeCell ref="H2095:H2096"/>
    <mergeCell ref="J2095:J2096"/>
    <mergeCell ref="L2095:L2096"/>
    <mergeCell ref="N2095:N2096"/>
    <mergeCell ref="O2095:O2096"/>
    <mergeCell ref="C2097:C2098"/>
    <mergeCell ref="D2097:D2098"/>
    <mergeCell ref="E2097:E2098"/>
    <mergeCell ref="G2097:G2098"/>
    <mergeCell ref="I2097:I2098"/>
    <mergeCell ref="K2097:K2098"/>
    <mergeCell ref="M2097:M2098"/>
    <mergeCell ref="O2097:O2098"/>
    <mergeCell ref="O2083:O2084"/>
    <mergeCell ref="C2085:C2086"/>
    <mergeCell ref="D2085:D2086"/>
    <mergeCell ref="F2085:F2086"/>
    <mergeCell ref="H2085:H2086"/>
    <mergeCell ref="J2085:J2086"/>
    <mergeCell ref="L2085:L2086"/>
    <mergeCell ref="N2085:N2086"/>
    <mergeCell ref="O2085:O2086"/>
    <mergeCell ref="C2087:C2088"/>
    <mergeCell ref="D2087:D2088"/>
    <mergeCell ref="F2087:F2088"/>
    <mergeCell ref="H2087:H2088"/>
    <mergeCell ref="J2087:J2088"/>
    <mergeCell ref="L2087:L2088"/>
    <mergeCell ref="N2087:N2088"/>
    <mergeCell ref="O2087:O2088"/>
    <mergeCell ref="C2089:C2090"/>
    <mergeCell ref="D2089:D2090"/>
    <mergeCell ref="F2089:F2090"/>
    <mergeCell ref="H2089:H2090"/>
    <mergeCell ref="J2089:J2090"/>
    <mergeCell ref="L2089:L2090"/>
    <mergeCell ref="N2089:N2090"/>
    <mergeCell ref="O2089:O2090"/>
    <mergeCell ref="C2083:C2084"/>
    <mergeCell ref="O2075:O2076"/>
    <mergeCell ref="C2077:C2078"/>
    <mergeCell ref="D2077:D2078"/>
    <mergeCell ref="F2077:F2078"/>
    <mergeCell ref="H2077:H2078"/>
    <mergeCell ref="J2077:J2078"/>
    <mergeCell ref="L2077:L2078"/>
    <mergeCell ref="N2077:N2078"/>
    <mergeCell ref="O2077:O2078"/>
    <mergeCell ref="C2079:C2080"/>
    <mergeCell ref="D2079:D2080"/>
    <mergeCell ref="E2079:E2080"/>
    <mergeCell ref="F2079:F2080"/>
    <mergeCell ref="G2079:G2080"/>
    <mergeCell ref="H2079:H2080"/>
    <mergeCell ref="I2079:I2080"/>
    <mergeCell ref="J2079:J2080"/>
    <mergeCell ref="K2079:K2080"/>
    <mergeCell ref="L2079:L2080"/>
    <mergeCell ref="M2079:M2080"/>
    <mergeCell ref="N2079:N2080"/>
    <mergeCell ref="O2079:O2080"/>
    <mergeCell ref="C2081:C2082"/>
    <mergeCell ref="D2081:D2082"/>
    <mergeCell ref="E2081:E2082"/>
    <mergeCell ref="G2081:G2082"/>
    <mergeCell ref="I2081:I2082"/>
    <mergeCell ref="K2081:K2082"/>
    <mergeCell ref="M2081:M2082"/>
    <mergeCell ref="O2081:O2082"/>
    <mergeCell ref="K2075:K2076"/>
    <mergeCell ref="L2075:L2076"/>
    <mergeCell ref="M2075:M2076"/>
    <mergeCell ref="N2075:N2076"/>
    <mergeCell ref="C2073:C2074"/>
    <mergeCell ref="D2073:D2074"/>
    <mergeCell ref="F2073:F2074"/>
    <mergeCell ref="H2073:H2074"/>
    <mergeCell ref="J2073:J2074"/>
    <mergeCell ref="L2073:L2074"/>
    <mergeCell ref="N2073:N2074"/>
    <mergeCell ref="O2073:O2074"/>
    <mergeCell ref="O2059:O2060"/>
    <mergeCell ref="C2061:C2062"/>
    <mergeCell ref="D2061:D2062"/>
    <mergeCell ref="F2061:F2062"/>
    <mergeCell ref="H2061:H2062"/>
    <mergeCell ref="J2061:J2062"/>
    <mergeCell ref="L2061:L2062"/>
    <mergeCell ref="N2061:N2062"/>
    <mergeCell ref="O2061:O2062"/>
    <mergeCell ref="C2063:C2064"/>
    <mergeCell ref="D2063:D2064"/>
    <mergeCell ref="F2063:F2064"/>
    <mergeCell ref="H2063:H2064"/>
    <mergeCell ref="J2063:J2064"/>
    <mergeCell ref="L2063:L2064"/>
    <mergeCell ref="N2063:N2064"/>
    <mergeCell ref="O2063:O2064"/>
    <mergeCell ref="C2065:C2066"/>
    <mergeCell ref="D2065:D2066"/>
    <mergeCell ref="F2065:F2066"/>
    <mergeCell ref="H2065:H2066"/>
    <mergeCell ref="J2065:J2066"/>
    <mergeCell ref="L2065:L2066"/>
    <mergeCell ref="N2065:N2066"/>
    <mergeCell ref="O2065:O2066"/>
    <mergeCell ref="J1647:J1648"/>
    <mergeCell ref="L1647:L1648"/>
    <mergeCell ref="N1647:N1648"/>
    <mergeCell ref="O1647:O1648"/>
    <mergeCell ref="C1649:C1650"/>
    <mergeCell ref="D1649:D1650"/>
    <mergeCell ref="F1649:F1650"/>
    <mergeCell ref="H1649:H1650"/>
    <mergeCell ref="J1649:J1650"/>
    <mergeCell ref="L1649:L1650"/>
    <mergeCell ref="N1649:N1650"/>
    <mergeCell ref="O1649:O1650"/>
    <mergeCell ref="C1651:C1652"/>
    <mergeCell ref="D1651:D1652"/>
    <mergeCell ref="O2067:O2068"/>
    <mergeCell ref="C2069:C2070"/>
    <mergeCell ref="D2069:D2070"/>
    <mergeCell ref="E2069:E2070"/>
    <mergeCell ref="G2069:G2070"/>
    <mergeCell ref="I2069:I2070"/>
    <mergeCell ref="K2069:K2070"/>
    <mergeCell ref="M2069:M2070"/>
    <mergeCell ref="O2069:O2070"/>
    <mergeCell ref="C2071:C2072"/>
    <mergeCell ref="D2071:D2072"/>
    <mergeCell ref="E2071:E2072"/>
    <mergeCell ref="G2071:G2072"/>
    <mergeCell ref="I2071:I2072"/>
    <mergeCell ref="K2071:K2072"/>
    <mergeCell ref="M2071:M2072"/>
    <mergeCell ref="O2071:O2072"/>
    <mergeCell ref="E2067:E2068"/>
    <mergeCell ref="G2067:G2068"/>
    <mergeCell ref="L1631:L1632"/>
    <mergeCell ref="M1631:M1632"/>
    <mergeCell ref="N1631:N1632"/>
    <mergeCell ref="O1631:O1632"/>
    <mergeCell ref="C1627:C1632"/>
    <mergeCell ref="D1627:D1632"/>
    <mergeCell ref="E1627:E1628"/>
    <mergeCell ref="F1627:F1628"/>
    <mergeCell ref="G1627:G1628"/>
    <mergeCell ref="H1627:H1628"/>
    <mergeCell ref="I1627:I1628"/>
    <mergeCell ref="J1627:J1628"/>
    <mergeCell ref="K1627:K1628"/>
    <mergeCell ref="L1627:L1628"/>
    <mergeCell ref="M1627:M1628"/>
    <mergeCell ref="N1627:N1628"/>
    <mergeCell ref="O1627:O1628"/>
    <mergeCell ref="E1629:E1630"/>
    <mergeCell ref="F1629:F1630"/>
    <mergeCell ref="G1629:G1630"/>
    <mergeCell ref="N2053:N2054"/>
    <mergeCell ref="O2053:O2054"/>
    <mergeCell ref="C2055:C2056"/>
    <mergeCell ref="D2055:D2056"/>
    <mergeCell ref="F2055:F2056"/>
    <mergeCell ref="H2055:H2056"/>
    <mergeCell ref="J2055:J2056"/>
    <mergeCell ref="L2055:L2056"/>
    <mergeCell ref="N2055:N2056"/>
    <mergeCell ref="O2055:O2056"/>
    <mergeCell ref="C2057:C2058"/>
    <mergeCell ref="D2057:D2058"/>
    <mergeCell ref="F2057:F2058"/>
    <mergeCell ref="H2057:H2058"/>
    <mergeCell ref="J2057:J2058"/>
    <mergeCell ref="L2057:L2058"/>
    <mergeCell ref="N2057:N2058"/>
    <mergeCell ref="O2057:O2058"/>
    <mergeCell ref="G1641:G1642"/>
    <mergeCell ref="H1641:H1642"/>
    <mergeCell ref="I1641:I1642"/>
    <mergeCell ref="J1641:J1642"/>
    <mergeCell ref="K1641:K1642"/>
    <mergeCell ref="L1641:L1642"/>
    <mergeCell ref="M1641:M1642"/>
    <mergeCell ref="N1641:N1642"/>
    <mergeCell ref="A1643:D1643"/>
    <mergeCell ref="E1644:F1644"/>
    <mergeCell ref="G1644:H1644"/>
    <mergeCell ref="I1644:J1644"/>
    <mergeCell ref="K1644:L1644"/>
    <mergeCell ref="M1644:N1644"/>
    <mergeCell ref="C1645:C1646"/>
    <mergeCell ref="D1645:D1646"/>
    <mergeCell ref="F1645:F1646"/>
    <mergeCell ref="H1645:H1646"/>
    <mergeCell ref="J1645:J1646"/>
    <mergeCell ref="L1645:L1646"/>
    <mergeCell ref="N1645:N1646"/>
    <mergeCell ref="O1645:O1646"/>
    <mergeCell ref="C1647:C1648"/>
    <mergeCell ref="D1647:D1648"/>
    <mergeCell ref="F1647:F1648"/>
    <mergeCell ref="H1647:H1648"/>
    <mergeCell ref="O1617:O1618"/>
    <mergeCell ref="O1619:O1620"/>
    <mergeCell ref="O1621:O1622"/>
    <mergeCell ref="C1623:C1624"/>
    <mergeCell ref="D1623:D1624"/>
    <mergeCell ref="F1623:F1624"/>
    <mergeCell ref="H1623:H1624"/>
    <mergeCell ref="J1623:J1624"/>
    <mergeCell ref="L1623:L1624"/>
    <mergeCell ref="N1623:N1624"/>
    <mergeCell ref="O1623:O1624"/>
    <mergeCell ref="C1625:C1626"/>
    <mergeCell ref="D1625:D1626"/>
    <mergeCell ref="E1625:E1626"/>
    <mergeCell ref="F1625:F1626"/>
    <mergeCell ref="G1625:G1626"/>
    <mergeCell ref="H1625:H1626"/>
    <mergeCell ref="I1625:I1626"/>
    <mergeCell ref="J1625:J1626"/>
    <mergeCell ref="K1625:K1626"/>
    <mergeCell ref="L1625:L1626"/>
    <mergeCell ref="M1625:M1626"/>
    <mergeCell ref="N1625:N1626"/>
    <mergeCell ref="O1625:O1626"/>
    <mergeCell ref="C1633:C1634"/>
    <mergeCell ref="D1633:D1634"/>
    <mergeCell ref="O1633:O1634"/>
    <mergeCell ref="B1635:D1636"/>
    <mergeCell ref="F1635:F1636"/>
    <mergeCell ref="H1635:H1636"/>
    <mergeCell ref="J1635:J1636"/>
    <mergeCell ref="L1635:L1636"/>
    <mergeCell ref="N1635:N1636"/>
    <mergeCell ref="O1635:O1643"/>
    <mergeCell ref="B1637:D1638"/>
    <mergeCell ref="E1637:E1638"/>
    <mergeCell ref="G1637:G1638"/>
    <mergeCell ref="I1637:I1638"/>
    <mergeCell ref="K1637:K1638"/>
    <mergeCell ref="M1637:M1638"/>
    <mergeCell ref="B1639:D1640"/>
    <mergeCell ref="F1639:F1640"/>
    <mergeCell ref="H1639:H1640"/>
    <mergeCell ref="J1639:J1640"/>
    <mergeCell ref="L1639:L1640"/>
    <mergeCell ref="N1639:N1640"/>
    <mergeCell ref="B1641:D1642"/>
    <mergeCell ref="E1641:E1642"/>
    <mergeCell ref="F1641:F1642"/>
    <mergeCell ref="H1629:H1630"/>
    <mergeCell ref="I1629:I1630"/>
    <mergeCell ref="J1629:J1630"/>
    <mergeCell ref="K1629:K1630"/>
    <mergeCell ref="L1629:L1630"/>
    <mergeCell ref="M1629:M1630"/>
    <mergeCell ref="N1629:N1630"/>
    <mergeCell ref="O1629:O1630"/>
    <mergeCell ref="E1631:E1632"/>
    <mergeCell ref="F1631:F1632"/>
    <mergeCell ref="G1631:G1632"/>
    <mergeCell ref="H1631:H1632"/>
    <mergeCell ref="I1631:I1632"/>
    <mergeCell ref="J1631:J1632"/>
    <mergeCell ref="K1631:K1632"/>
    <mergeCell ref="C1609:C1610"/>
    <mergeCell ref="D1609:D1610"/>
    <mergeCell ref="O1609:O1610"/>
    <mergeCell ref="C1611:C1612"/>
    <mergeCell ref="D1611:D1612"/>
    <mergeCell ref="E1611:E1612"/>
    <mergeCell ref="G1611:G1612"/>
    <mergeCell ref="I1611:I1612"/>
    <mergeCell ref="M1611:M1612"/>
    <mergeCell ref="O1611:O1612"/>
    <mergeCell ref="C1613:C1614"/>
    <mergeCell ref="D1613:D1614"/>
    <mergeCell ref="E1613:E1614"/>
    <mergeCell ref="I1613:I1614"/>
    <mergeCell ref="K1613:K1614"/>
    <mergeCell ref="M1613:M1614"/>
    <mergeCell ref="O1613:O1614"/>
    <mergeCell ref="G1609:G1610"/>
    <mergeCell ref="I1609:I1610"/>
    <mergeCell ref="K1609:K1610"/>
    <mergeCell ref="M1609:M1610"/>
    <mergeCell ref="F1615:F1616"/>
    <mergeCell ref="H1609:H1610"/>
    <mergeCell ref="J1609:J1610"/>
    <mergeCell ref="L1609:L1610"/>
    <mergeCell ref="L1611:L1612"/>
    <mergeCell ref="C1605:C1606"/>
    <mergeCell ref="D1605:D1606"/>
    <mergeCell ref="E1605:E1606"/>
    <mergeCell ref="G1605:G1606"/>
    <mergeCell ref="I1605:I1606"/>
    <mergeCell ref="K1605:K1606"/>
    <mergeCell ref="M1605:M1606"/>
    <mergeCell ref="O1605:O1606"/>
    <mergeCell ref="C1607:C1608"/>
    <mergeCell ref="D1607:D1608"/>
    <mergeCell ref="E1607:E1608"/>
    <mergeCell ref="G1607:G1608"/>
    <mergeCell ref="I1607:I1608"/>
    <mergeCell ref="K1607:K1608"/>
    <mergeCell ref="M1607:M1608"/>
    <mergeCell ref="O1607:O1608"/>
    <mergeCell ref="C1615:C1616"/>
    <mergeCell ref="D1615:D1616"/>
    <mergeCell ref="E1615:E1616"/>
    <mergeCell ref="G1615:G1616"/>
    <mergeCell ref="I1615:I1616"/>
    <mergeCell ref="K1615:K1616"/>
    <mergeCell ref="M1615:M1616"/>
    <mergeCell ref="O1615:O1616"/>
    <mergeCell ref="C1601:C1602"/>
    <mergeCell ref="D1601:D1602"/>
    <mergeCell ref="E1601:E1602"/>
    <mergeCell ref="G1601:G1602"/>
    <mergeCell ref="I1601:I1602"/>
    <mergeCell ref="K1601:K1602"/>
    <mergeCell ref="M1601:M1602"/>
    <mergeCell ref="O1601:O1602"/>
    <mergeCell ref="C1603:C1604"/>
    <mergeCell ref="D1603:D1604"/>
    <mergeCell ref="E1603:E1604"/>
    <mergeCell ref="G1603:G1604"/>
    <mergeCell ref="I1603:I1604"/>
    <mergeCell ref="K1603:K1604"/>
    <mergeCell ref="M1603:M1604"/>
    <mergeCell ref="O1603:O1604"/>
    <mergeCell ref="F1601:F1602"/>
    <mergeCell ref="F1603:F1604"/>
    <mergeCell ref="C1597:C1598"/>
    <mergeCell ref="D1597:D1598"/>
    <mergeCell ref="E1597:E1598"/>
    <mergeCell ref="G1597:G1598"/>
    <mergeCell ref="I1597:I1598"/>
    <mergeCell ref="K1597:K1598"/>
    <mergeCell ref="M1597:M1598"/>
    <mergeCell ref="O1597:O1598"/>
    <mergeCell ref="C1599:C1600"/>
    <mergeCell ref="D1599:D1600"/>
    <mergeCell ref="E1599:E1600"/>
    <mergeCell ref="G1599:G1600"/>
    <mergeCell ref="I1599:I1600"/>
    <mergeCell ref="K1599:K1600"/>
    <mergeCell ref="M1599:M1600"/>
    <mergeCell ref="O1599:O1600"/>
    <mergeCell ref="C1591:C1592"/>
    <mergeCell ref="D1591:D1592"/>
    <mergeCell ref="O1591:O1592"/>
    <mergeCell ref="C1593:C1594"/>
    <mergeCell ref="D1593:D1594"/>
    <mergeCell ref="J1593:J1594"/>
    <mergeCell ref="L1593:L1594"/>
    <mergeCell ref="N1593:N1594"/>
    <mergeCell ref="O1593:O1594"/>
    <mergeCell ref="C1595:C1596"/>
    <mergeCell ref="D1595:D1596"/>
    <mergeCell ref="F1595:F1596"/>
    <mergeCell ref="H1595:H1596"/>
    <mergeCell ref="J1595:J1596"/>
    <mergeCell ref="L1595:L1596"/>
    <mergeCell ref="N1595:N1596"/>
    <mergeCell ref="O1595:O1596"/>
    <mergeCell ref="G1591:G1592"/>
    <mergeCell ref="I1591:I1592"/>
    <mergeCell ref="K1591:K1592"/>
    <mergeCell ref="M1591:M1592"/>
    <mergeCell ref="F1597:F1598"/>
    <mergeCell ref="F1599:F1600"/>
    <mergeCell ref="G1593:G1594"/>
    <mergeCell ref="H1591:H1592"/>
    <mergeCell ref="I1593:I1594"/>
    <mergeCell ref="J1591:J1592"/>
    <mergeCell ref="L1591:L1592"/>
    <mergeCell ref="N1591:N1592"/>
    <mergeCell ref="C1587:C1588"/>
    <mergeCell ref="D1587:D1588"/>
    <mergeCell ref="H1587:H1588"/>
    <mergeCell ref="J1587:J1588"/>
    <mergeCell ref="L1587:L1588"/>
    <mergeCell ref="N1587:N1588"/>
    <mergeCell ref="O1587:O1588"/>
    <mergeCell ref="C1589:C1590"/>
    <mergeCell ref="D1589:D1590"/>
    <mergeCell ref="E1589:E1590"/>
    <mergeCell ref="F1589:F1590"/>
    <mergeCell ref="G1589:G1590"/>
    <mergeCell ref="H1589:H1590"/>
    <mergeCell ref="I1589:I1590"/>
    <mergeCell ref="J1589:J1590"/>
    <mergeCell ref="K1589:K1590"/>
    <mergeCell ref="L1589:L1590"/>
    <mergeCell ref="M1589:M1590"/>
    <mergeCell ref="N1589:N1590"/>
    <mergeCell ref="O1589:O1590"/>
    <mergeCell ref="C1585:C1586"/>
    <mergeCell ref="D1585:D1586"/>
    <mergeCell ref="E1585:E1586"/>
    <mergeCell ref="F1585:F1586"/>
    <mergeCell ref="G1585:G1586"/>
    <mergeCell ref="H1585:H1586"/>
    <mergeCell ref="I1585:I1586"/>
    <mergeCell ref="J1585:J1586"/>
    <mergeCell ref="K1585:K1586"/>
    <mergeCell ref="L1585:L1586"/>
    <mergeCell ref="M1585:M1586"/>
    <mergeCell ref="N1585:N1586"/>
    <mergeCell ref="O1585:O1586"/>
    <mergeCell ref="G1587:G1588"/>
    <mergeCell ref="C1579:C1580"/>
    <mergeCell ref="D1579:D1580"/>
    <mergeCell ref="E1579:E1580"/>
    <mergeCell ref="F1579:F1580"/>
    <mergeCell ref="G1579:G1580"/>
    <mergeCell ref="H1579:H1580"/>
    <mergeCell ref="I1579:I1580"/>
    <mergeCell ref="J1579:J1580"/>
    <mergeCell ref="K1579:K1580"/>
    <mergeCell ref="M1579:M1580"/>
    <mergeCell ref="N1579:N1580"/>
    <mergeCell ref="O1579:O1580"/>
    <mergeCell ref="C1581:C1582"/>
    <mergeCell ref="D1581:D1582"/>
    <mergeCell ref="E1581:E1582"/>
    <mergeCell ref="F1581:F1582"/>
    <mergeCell ref="G1581:G1582"/>
    <mergeCell ref="H1581:H1582"/>
    <mergeCell ref="I1581:I1582"/>
    <mergeCell ref="J1581:J1582"/>
    <mergeCell ref="K1581:K1582"/>
    <mergeCell ref="L1581:L1582"/>
    <mergeCell ref="M1581:M1582"/>
    <mergeCell ref="N1581:N1582"/>
    <mergeCell ref="O1581:O1582"/>
    <mergeCell ref="C1577:C1578"/>
    <mergeCell ref="D1577:D1578"/>
    <mergeCell ref="E1577:E1578"/>
    <mergeCell ref="F1577:F1578"/>
    <mergeCell ref="G1577:G1578"/>
    <mergeCell ref="H1577:H1578"/>
    <mergeCell ref="I1577:I1578"/>
    <mergeCell ref="J1577:J1578"/>
    <mergeCell ref="K1577:K1578"/>
    <mergeCell ref="L1577:L1578"/>
    <mergeCell ref="M1577:M1578"/>
    <mergeCell ref="N1577:N1578"/>
    <mergeCell ref="O1577:O1578"/>
    <mergeCell ref="C1571:C1572"/>
    <mergeCell ref="D1571:D1572"/>
    <mergeCell ref="F1571:F1572"/>
    <mergeCell ref="H1571:H1572"/>
    <mergeCell ref="J1571:J1572"/>
    <mergeCell ref="L1571:L1572"/>
    <mergeCell ref="N1571:N1572"/>
    <mergeCell ref="O1571:O1572"/>
    <mergeCell ref="C1573:C1574"/>
    <mergeCell ref="D1573:D1574"/>
    <mergeCell ref="F1573:F1574"/>
    <mergeCell ref="H1573:H1574"/>
    <mergeCell ref="J1573:J1574"/>
    <mergeCell ref="L1573:L1574"/>
    <mergeCell ref="N1573:N1574"/>
    <mergeCell ref="O1573:O1574"/>
    <mergeCell ref="C1583:C1584"/>
    <mergeCell ref="D1583:D1584"/>
    <mergeCell ref="H1583:H1584"/>
    <mergeCell ref="J1583:J1584"/>
    <mergeCell ref="L1583:L1584"/>
    <mergeCell ref="N1583:N1584"/>
    <mergeCell ref="O1583:O1584"/>
    <mergeCell ref="C1567:C1570"/>
    <mergeCell ref="D1567:D1570"/>
    <mergeCell ref="E1567:E1568"/>
    <mergeCell ref="G1567:G1568"/>
    <mergeCell ref="I1567:I1568"/>
    <mergeCell ref="K1567:K1568"/>
    <mergeCell ref="M1567:M1568"/>
    <mergeCell ref="O1567:O1568"/>
    <mergeCell ref="E1569:E1570"/>
    <mergeCell ref="G1569:G1570"/>
    <mergeCell ref="I1569:I1570"/>
    <mergeCell ref="K1569:K1570"/>
    <mergeCell ref="M1569:M1570"/>
    <mergeCell ref="O1569:O1570"/>
    <mergeCell ref="C1563:C1564"/>
    <mergeCell ref="D1563:D1564"/>
    <mergeCell ref="E1563:E1564"/>
    <mergeCell ref="G1563:G1564"/>
    <mergeCell ref="I1563:I1564"/>
    <mergeCell ref="K1563:K1564"/>
    <mergeCell ref="M1563:M1564"/>
    <mergeCell ref="O1563:O1564"/>
    <mergeCell ref="C1565:C1566"/>
    <mergeCell ref="D1565:D1566"/>
    <mergeCell ref="F1565:F1566"/>
    <mergeCell ref="H1565:H1566"/>
    <mergeCell ref="J1565:J1566"/>
    <mergeCell ref="L1565:L1566"/>
    <mergeCell ref="N1565:N1566"/>
    <mergeCell ref="O1565:O1566"/>
    <mergeCell ref="C1575:C1576"/>
    <mergeCell ref="D1575:D1576"/>
    <mergeCell ref="E1575:E1576"/>
    <mergeCell ref="F1575:F1576"/>
    <mergeCell ref="G1575:G1576"/>
    <mergeCell ref="H1575:H1576"/>
    <mergeCell ref="I1575:I1576"/>
    <mergeCell ref="J1575:J1576"/>
    <mergeCell ref="K1575:K1576"/>
    <mergeCell ref="M1575:M1576"/>
    <mergeCell ref="N1575:N1576"/>
    <mergeCell ref="O1575:O1576"/>
    <mergeCell ref="C1551:C1552"/>
    <mergeCell ref="D1551:D1552"/>
    <mergeCell ref="F1551:F1552"/>
    <mergeCell ref="H1551:H1552"/>
    <mergeCell ref="J1551:J1552"/>
    <mergeCell ref="O1551:O1552"/>
    <mergeCell ref="C1545:C1546"/>
    <mergeCell ref="D1545:D1546"/>
    <mergeCell ref="F1545:F1546"/>
    <mergeCell ref="H1545:H1546"/>
    <mergeCell ref="J1545:J1546"/>
    <mergeCell ref="L1545:L1546"/>
    <mergeCell ref="N1545:N1546"/>
    <mergeCell ref="O1545:O1546"/>
    <mergeCell ref="C1547:C1548"/>
    <mergeCell ref="D1547:D1548"/>
    <mergeCell ref="F1547:F1548"/>
    <mergeCell ref="H1547:H1548"/>
    <mergeCell ref="J1547:J1548"/>
    <mergeCell ref="L1547:L1548"/>
    <mergeCell ref="N1547:N1548"/>
    <mergeCell ref="O1547:O1548"/>
    <mergeCell ref="C1557:C1558"/>
    <mergeCell ref="D1557:D1558"/>
    <mergeCell ref="E1557:E1558"/>
    <mergeCell ref="G1557:G1558"/>
    <mergeCell ref="I1557:I1558"/>
    <mergeCell ref="K1557:K1558"/>
    <mergeCell ref="M1557:M1558"/>
    <mergeCell ref="O1557:O1558"/>
    <mergeCell ref="O1559:O1560"/>
    <mergeCell ref="C1561:C1562"/>
    <mergeCell ref="D1561:D1562"/>
    <mergeCell ref="E1561:E1562"/>
    <mergeCell ref="G1561:G1562"/>
    <mergeCell ref="I1561:I1562"/>
    <mergeCell ref="K1561:K1562"/>
    <mergeCell ref="M1561:M1562"/>
    <mergeCell ref="O1561:O1562"/>
    <mergeCell ref="C1553:C1554"/>
    <mergeCell ref="D1553:D1554"/>
    <mergeCell ref="E1553:E1554"/>
    <mergeCell ref="G1553:G1554"/>
    <mergeCell ref="I1553:I1554"/>
    <mergeCell ref="K1553:K1554"/>
    <mergeCell ref="M1553:M1554"/>
    <mergeCell ref="O1553:O1554"/>
    <mergeCell ref="C1555:C1556"/>
    <mergeCell ref="D1555:D1556"/>
    <mergeCell ref="E1555:E1556"/>
    <mergeCell ref="G1555:G1556"/>
    <mergeCell ref="I1555:I1556"/>
    <mergeCell ref="K1555:K1556"/>
    <mergeCell ref="M1555:M1556"/>
    <mergeCell ref="O1555:O1556"/>
    <mergeCell ref="C1541:C1542"/>
    <mergeCell ref="D1541:D1542"/>
    <mergeCell ref="F1541:F1542"/>
    <mergeCell ref="H1541:H1542"/>
    <mergeCell ref="J1541:J1542"/>
    <mergeCell ref="O1541:O1542"/>
    <mergeCell ref="C1543:C1544"/>
    <mergeCell ref="D1543:D1544"/>
    <mergeCell ref="F1543:F1544"/>
    <mergeCell ref="H1543:H1544"/>
    <mergeCell ref="J1543:J1544"/>
    <mergeCell ref="L1543:L1544"/>
    <mergeCell ref="N1543:N1544"/>
    <mergeCell ref="O1543:O1544"/>
    <mergeCell ref="C1537:C1538"/>
    <mergeCell ref="D1537:D1538"/>
    <mergeCell ref="E1537:E1538"/>
    <mergeCell ref="G1537:G1538"/>
    <mergeCell ref="I1537:I1538"/>
    <mergeCell ref="K1537:K1538"/>
    <mergeCell ref="M1537:M1538"/>
    <mergeCell ref="O1537:O1538"/>
    <mergeCell ref="C1539:C1540"/>
    <mergeCell ref="D1539:D1540"/>
    <mergeCell ref="E1539:E1540"/>
    <mergeCell ref="G1539:G1540"/>
    <mergeCell ref="I1539:I1540"/>
    <mergeCell ref="K1539:K1540"/>
    <mergeCell ref="M1539:M1540"/>
    <mergeCell ref="O1539:O1540"/>
    <mergeCell ref="C1549:C1550"/>
    <mergeCell ref="D1549:D1550"/>
    <mergeCell ref="F1549:F1550"/>
    <mergeCell ref="H1549:H1550"/>
    <mergeCell ref="J1549:J1550"/>
    <mergeCell ref="L1549:L1550"/>
    <mergeCell ref="N1549:N1550"/>
    <mergeCell ref="O1549:O1550"/>
    <mergeCell ref="C1533:C1534"/>
    <mergeCell ref="D1533:D1534"/>
    <mergeCell ref="H1533:H1534"/>
    <mergeCell ref="J1533:J1534"/>
    <mergeCell ref="L1533:L1534"/>
    <mergeCell ref="N1533:N1534"/>
    <mergeCell ref="O1533:O1534"/>
    <mergeCell ref="C1535:C1536"/>
    <mergeCell ref="D1535:D1536"/>
    <mergeCell ref="E1535:E1536"/>
    <mergeCell ref="F1535:F1536"/>
    <mergeCell ref="G1535:G1536"/>
    <mergeCell ref="H1535:H1536"/>
    <mergeCell ref="I1535:I1536"/>
    <mergeCell ref="J1535:J1536"/>
    <mergeCell ref="K1535:K1536"/>
    <mergeCell ref="L1535:L1536"/>
    <mergeCell ref="M1535:M1536"/>
    <mergeCell ref="N1535:N1536"/>
    <mergeCell ref="O1535:O1536"/>
    <mergeCell ref="N1537:N1538"/>
    <mergeCell ref="C1531:C1532"/>
    <mergeCell ref="D1531:D1532"/>
    <mergeCell ref="E1531:E1532"/>
    <mergeCell ref="F1531:F1532"/>
    <mergeCell ref="G1531:G1532"/>
    <mergeCell ref="H1531:H1532"/>
    <mergeCell ref="I1531:I1532"/>
    <mergeCell ref="J1531:J1532"/>
    <mergeCell ref="K1531:K1532"/>
    <mergeCell ref="L1531:L1532"/>
    <mergeCell ref="M1531:M1532"/>
    <mergeCell ref="N1531:N1532"/>
    <mergeCell ref="O1531:O1532"/>
    <mergeCell ref="C1529:C1530"/>
    <mergeCell ref="D1529:D1530"/>
    <mergeCell ref="E1529:E1530"/>
    <mergeCell ref="H1529:H1530"/>
    <mergeCell ref="J1529:J1530"/>
    <mergeCell ref="L1529:L1530"/>
    <mergeCell ref="N1529:N1530"/>
    <mergeCell ref="O1529:O1530"/>
    <mergeCell ref="C1523:C1524"/>
    <mergeCell ref="D1523:D1524"/>
    <mergeCell ref="E1523:E1524"/>
    <mergeCell ref="G1523:G1524"/>
    <mergeCell ref="I1523:I1524"/>
    <mergeCell ref="K1523:K1524"/>
    <mergeCell ref="M1523:M1524"/>
    <mergeCell ref="O1523:O1524"/>
    <mergeCell ref="C1525:C1526"/>
    <mergeCell ref="D1525:D1526"/>
    <mergeCell ref="E1525:E1526"/>
    <mergeCell ref="I1525:I1526"/>
    <mergeCell ref="K1525:K1526"/>
    <mergeCell ref="M1525:M1526"/>
    <mergeCell ref="O1525:O1526"/>
    <mergeCell ref="C1519:C1520"/>
    <mergeCell ref="D1519:D1520"/>
    <mergeCell ref="F1519:F1520"/>
    <mergeCell ref="H1519:H1520"/>
    <mergeCell ref="J1519:J1520"/>
    <mergeCell ref="L1519:L1520"/>
    <mergeCell ref="N1519:N1520"/>
    <mergeCell ref="O1519:O1520"/>
    <mergeCell ref="C1521:C1522"/>
    <mergeCell ref="D1521:D1522"/>
    <mergeCell ref="H1521:H1522"/>
    <mergeCell ref="J1521:J1522"/>
    <mergeCell ref="L1521:L1522"/>
    <mergeCell ref="N1521:N1522"/>
    <mergeCell ref="O1521:O1522"/>
    <mergeCell ref="C1515:C1516"/>
    <mergeCell ref="D1515:D1516"/>
    <mergeCell ref="F1515:F1516"/>
    <mergeCell ref="H1515:H1516"/>
    <mergeCell ref="J1515:J1516"/>
    <mergeCell ref="L1515:L1516"/>
    <mergeCell ref="N1515:N1516"/>
    <mergeCell ref="O1515:O1516"/>
    <mergeCell ref="C1517:C1518"/>
    <mergeCell ref="D1517:D1518"/>
    <mergeCell ref="F1517:F1518"/>
    <mergeCell ref="H1517:H1518"/>
    <mergeCell ref="J1517:J1518"/>
    <mergeCell ref="L1517:L1518"/>
    <mergeCell ref="N1517:N1518"/>
    <mergeCell ref="O1517:O1518"/>
    <mergeCell ref="C1511:C1512"/>
    <mergeCell ref="D1511:D1512"/>
    <mergeCell ref="F1511:F1512"/>
    <mergeCell ref="H1511:H1512"/>
    <mergeCell ref="J1511:J1512"/>
    <mergeCell ref="L1511:L1512"/>
    <mergeCell ref="N1511:N1512"/>
    <mergeCell ref="O1511:O1512"/>
    <mergeCell ref="C1513:C1514"/>
    <mergeCell ref="D1513:D1514"/>
    <mergeCell ref="F1513:F1514"/>
    <mergeCell ref="H1513:H1514"/>
    <mergeCell ref="J1513:J1514"/>
    <mergeCell ref="L1513:L1514"/>
    <mergeCell ref="N1513:N1514"/>
    <mergeCell ref="O1513:O1514"/>
    <mergeCell ref="C1527:C1528"/>
    <mergeCell ref="D1527:D1528"/>
    <mergeCell ref="E1527:E1528"/>
    <mergeCell ref="I1527:I1528"/>
    <mergeCell ref="K1527:K1528"/>
    <mergeCell ref="M1527:M1528"/>
    <mergeCell ref="O1527:O1528"/>
    <mergeCell ref="E1508:F1508"/>
    <mergeCell ref="G1508:H1508"/>
    <mergeCell ref="I1508:J1508"/>
    <mergeCell ref="K1508:L1508"/>
    <mergeCell ref="M1508:N1508"/>
    <mergeCell ref="C1509:C1510"/>
    <mergeCell ref="D1509:D1510"/>
    <mergeCell ref="F1509:F1510"/>
    <mergeCell ref="H1509:H1510"/>
    <mergeCell ref="J1509:J1510"/>
    <mergeCell ref="L1509:L1510"/>
    <mergeCell ref="N1509:N1510"/>
    <mergeCell ref="O1509:O1510"/>
    <mergeCell ref="A1233:D1233"/>
    <mergeCell ref="C1223:C1224"/>
    <mergeCell ref="D1223:D1224"/>
    <mergeCell ref="O1223:O1224"/>
    <mergeCell ref="B1225:D1226"/>
    <mergeCell ref="F1225:F1226"/>
    <mergeCell ref="H1225:H1226"/>
    <mergeCell ref="J1225:J1226"/>
    <mergeCell ref="L1225:L1226"/>
    <mergeCell ref="N1225:N1226"/>
    <mergeCell ref="O1225:O1233"/>
    <mergeCell ref="B1227:D1228"/>
    <mergeCell ref="E1227:E1228"/>
    <mergeCell ref="G1227:G1228"/>
    <mergeCell ref="I1227:I1228"/>
    <mergeCell ref="K1227:K1228"/>
    <mergeCell ref="M1227:M1228"/>
    <mergeCell ref="B1231:D1232"/>
    <mergeCell ref="E1231:E1232"/>
    <mergeCell ref="F1231:F1232"/>
    <mergeCell ref="B1229:D1230"/>
    <mergeCell ref="N1229:N1230"/>
    <mergeCell ref="H1231:H1232"/>
    <mergeCell ref="I1231:I1232"/>
    <mergeCell ref="J1231:J1232"/>
    <mergeCell ref="K1231:K1232"/>
    <mergeCell ref="L1231:L1232"/>
    <mergeCell ref="M1231:M1232"/>
    <mergeCell ref="N1231:N1232"/>
    <mergeCell ref="E1234:F1234"/>
    <mergeCell ref="G1234:H1234"/>
    <mergeCell ref="I1234:J1234"/>
    <mergeCell ref="K1234:L1234"/>
    <mergeCell ref="M1234:N1234"/>
    <mergeCell ref="G1231:G1232"/>
    <mergeCell ref="C1235:C1236"/>
    <mergeCell ref="D1235:D1236"/>
    <mergeCell ref="C1245:C1246"/>
    <mergeCell ref="D1245:D1246"/>
    <mergeCell ref="F1245:F1246"/>
    <mergeCell ref="H1245:H1246"/>
    <mergeCell ref="J1245:J1246"/>
    <mergeCell ref="L1245:L1246"/>
    <mergeCell ref="N1245:N1246"/>
    <mergeCell ref="O1245:O1246"/>
    <mergeCell ref="M1249:M1250"/>
    <mergeCell ref="C1251:C1252"/>
    <mergeCell ref="F1215:F1216"/>
    <mergeCell ref="H1215:H1216"/>
    <mergeCell ref="I1215:I1216"/>
    <mergeCell ref="J1215:J1216"/>
    <mergeCell ref="K1215:K1216"/>
    <mergeCell ref="L1215:L1216"/>
    <mergeCell ref="N1215:N1216"/>
    <mergeCell ref="G1221:G1222"/>
    <mergeCell ref="H1221:H1222"/>
    <mergeCell ref="I1221:I1222"/>
    <mergeCell ref="J1221:J1222"/>
    <mergeCell ref="K1221:K1222"/>
    <mergeCell ref="L1221:L1222"/>
    <mergeCell ref="M1221:M1222"/>
    <mergeCell ref="N1221:N1222"/>
    <mergeCell ref="F1229:F1230"/>
    <mergeCell ref="H1229:H1230"/>
    <mergeCell ref="J1229:J1230"/>
    <mergeCell ref="L1229:L1230"/>
    <mergeCell ref="C1217:C1222"/>
    <mergeCell ref="D1217:D1222"/>
    <mergeCell ref="E1217:E1218"/>
    <mergeCell ref="F1217:F1218"/>
    <mergeCell ref="G1217:G1218"/>
    <mergeCell ref="H1217:H1218"/>
    <mergeCell ref="I1217:I1218"/>
    <mergeCell ref="J1217:J1218"/>
    <mergeCell ref="K1217:K1218"/>
    <mergeCell ref="L1217:L1218"/>
    <mergeCell ref="M1217:M1218"/>
    <mergeCell ref="N1217:N1218"/>
    <mergeCell ref="O1217:O1218"/>
    <mergeCell ref="E1219:E1220"/>
    <mergeCell ref="F1219:F1220"/>
    <mergeCell ref="G1219:G1220"/>
    <mergeCell ref="H1219:H1220"/>
    <mergeCell ref="O1219:O1220"/>
    <mergeCell ref="E1221:E1222"/>
    <mergeCell ref="F1221:F1222"/>
    <mergeCell ref="I1219:I1220"/>
    <mergeCell ref="J1219:J1220"/>
    <mergeCell ref="K1219:K1220"/>
    <mergeCell ref="O1221:O1222"/>
    <mergeCell ref="C1215:C1216"/>
    <mergeCell ref="D1215:D1216"/>
    <mergeCell ref="O1215:O1216"/>
    <mergeCell ref="L1219:L1220"/>
    <mergeCell ref="M1219:M1220"/>
    <mergeCell ref="M1215:M1216"/>
    <mergeCell ref="N1219:N1220"/>
    <mergeCell ref="O1207:O1208"/>
    <mergeCell ref="O1209:O1210"/>
    <mergeCell ref="O1211:O1212"/>
    <mergeCell ref="C1213:C1214"/>
    <mergeCell ref="D1213:D1214"/>
    <mergeCell ref="F1213:F1214"/>
    <mergeCell ref="H1213:H1214"/>
    <mergeCell ref="J1213:J1214"/>
    <mergeCell ref="L1213:L1214"/>
    <mergeCell ref="O1213:O1214"/>
    <mergeCell ref="C1199:C1200"/>
    <mergeCell ref="D1199:D1200"/>
    <mergeCell ref="O1199:O1200"/>
    <mergeCell ref="C1201:C1202"/>
    <mergeCell ref="D1201:D1202"/>
    <mergeCell ref="G1201:G1202"/>
    <mergeCell ref="I1201:I1202"/>
    <mergeCell ref="K1201:K1202"/>
    <mergeCell ref="O1201:O1202"/>
    <mergeCell ref="C1203:C1204"/>
    <mergeCell ref="D1203:D1204"/>
    <mergeCell ref="E1203:E1204"/>
    <mergeCell ref="I1203:I1204"/>
    <mergeCell ref="K1203:K1204"/>
    <mergeCell ref="M1203:M1204"/>
    <mergeCell ref="O1203:O1204"/>
    <mergeCell ref="G1199:G1200"/>
    <mergeCell ref="H1199:H1200"/>
    <mergeCell ref="H1201:H1202"/>
    <mergeCell ref="H1203:H1204"/>
    <mergeCell ref="I1199:I1200"/>
    <mergeCell ref="K1199:K1200"/>
    <mergeCell ref="M1199:M1200"/>
    <mergeCell ref="M1201:M1202"/>
    <mergeCell ref="N1213:N1214"/>
    <mergeCell ref="E1199:E1200"/>
    <mergeCell ref="F1199:F1200"/>
    <mergeCell ref="E1201:E1202"/>
    <mergeCell ref="C1195:C1196"/>
    <mergeCell ref="D1195:D1196"/>
    <mergeCell ref="E1195:E1196"/>
    <mergeCell ref="G1195:G1196"/>
    <mergeCell ref="I1195:I1196"/>
    <mergeCell ref="K1195:K1196"/>
    <mergeCell ref="M1195:M1196"/>
    <mergeCell ref="O1195:O1196"/>
    <mergeCell ref="C1197:C1198"/>
    <mergeCell ref="D1197:D1198"/>
    <mergeCell ref="E1197:E1198"/>
    <mergeCell ref="G1197:G1198"/>
    <mergeCell ref="I1197:I1198"/>
    <mergeCell ref="K1197:K1198"/>
    <mergeCell ref="M1197:M1198"/>
    <mergeCell ref="O1197:O1198"/>
    <mergeCell ref="C1191:C1192"/>
    <mergeCell ref="D1191:D1192"/>
    <mergeCell ref="E1191:E1192"/>
    <mergeCell ref="G1191:G1192"/>
    <mergeCell ref="I1191:I1192"/>
    <mergeCell ref="K1191:K1192"/>
    <mergeCell ref="M1191:M1192"/>
    <mergeCell ref="O1191:O1192"/>
    <mergeCell ref="C1193:C1194"/>
    <mergeCell ref="D1193:D1194"/>
    <mergeCell ref="E1193:E1194"/>
    <mergeCell ref="G1193:G1194"/>
    <mergeCell ref="I1193:I1194"/>
    <mergeCell ref="K1193:K1194"/>
    <mergeCell ref="M1193:M1194"/>
    <mergeCell ref="O1193:O1194"/>
    <mergeCell ref="C1205:C1206"/>
    <mergeCell ref="D1205:D1206"/>
    <mergeCell ref="E1205:E1206"/>
    <mergeCell ref="G1205:G1206"/>
    <mergeCell ref="I1205:I1206"/>
    <mergeCell ref="K1205:K1206"/>
    <mergeCell ref="M1205:M1206"/>
    <mergeCell ref="O1205:O1206"/>
    <mergeCell ref="C1187:C1188"/>
    <mergeCell ref="D1187:D1188"/>
    <mergeCell ref="E1187:E1188"/>
    <mergeCell ref="G1187:G1188"/>
    <mergeCell ref="I1187:I1188"/>
    <mergeCell ref="K1187:K1188"/>
    <mergeCell ref="M1187:M1188"/>
    <mergeCell ref="O1187:O1188"/>
    <mergeCell ref="C1189:C1190"/>
    <mergeCell ref="D1189:D1190"/>
    <mergeCell ref="E1189:E1190"/>
    <mergeCell ref="G1189:G1190"/>
    <mergeCell ref="I1189:I1190"/>
    <mergeCell ref="K1189:K1190"/>
    <mergeCell ref="M1189:M1190"/>
    <mergeCell ref="O1189:O1190"/>
    <mergeCell ref="C1181:C1182"/>
    <mergeCell ref="D1181:D1182"/>
    <mergeCell ref="E1181:E1182"/>
    <mergeCell ref="O1181:O1182"/>
    <mergeCell ref="C1183:C1184"/>
    <mergeCell ref="D1183:D1184"/>
    <mergeCell ref="J1183:J1184"/>
    <mergeCell ref="L1183:L1184"/>
    <mergeCell ref="N1183:N1184"/>
    <mergeCell ref="O1183:O1184"/>
    <mergeCell ref="C1185:C1186"/>
    <mergeCell ref="D1185:D1186"/>
    <mergeCell ref="J1185:J1186"/>
    <mergeCell ref="L1185:L1186"/>
    <mergeCell ref="N1185:N1186"/>
    <mergeCell ref="O1185:O1186"/>
    <mergeCell ref="G1181:G1182"/>
    <mergeCell ref="G1183:G1184"/>
    <mergeCell ref="I1181:I1182"/>
    <mergeCell ref="K1181:K1182"/>
    <mergeCell ref="M1181:M1182"/>
    <mergeCell ref="F1181:F1182"/>
    <mergeCell ref="F1187:F1188"/>
    <mergeCell ref="F1189:F1190"/>
    <mergeCell ref="E1183:E1184"/>
    <mergeCell ref="H1181:H1182"/>
    <mergeCell ref="I1185:I1186"/>
    <mergeCell ref="C1177:C1178"/>
    <mergeCell ref="D1177:D1178"/>
    <mergeCell ref="F1177:F1178"/>
    <mergeCell ref="H1177:H1178"/>
    <mergeCell ref="J1177:J1178"/>
    <mergeCell ref="L1177:L1178"/>
    <mergeCell ref="N1177:N1178"/>
    <mergeCell ref="O1177:O1178"/>
    <mergeCell ref="C1179:C1180"/>
    <mergeCell ref="D1179:D1180"/>
    <mergeCell ref="E1179:E1180"/>
    <mergeCell ref="F1179:F1180"/>
    <mergeCell ref="G1179:G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C1173:C1174"/>
    <mergeCell ref="D1173:D1174"/>
    <mergeCell ref="F1173:F1174"/>
    <mergeCell ref="H1173:H1174"/>
    <mergeCell ref="J1173:J1174"/>
    <mergeCell ref="L1173:L1174"/>
    <mergeCell ref="N1173:N1174"/>
    <mergeCell ref="O1173:O1174"/>
    <mergeCell ref="C1175:C1176"/>
    <mergeCell ref="D1175:D1176"/>
    <mergeCell ref="E1175:E1176"/>
    <mergeCell ref="F1175:F1176"/>
    <mergeCell ref="G1175:G1176"/>
    <mergeCell ref="H1175:H1176"/>
    <mergeCell ref="I1175:I1176"/>
    <mergeCell ref="J1175:J1176"/>
    <mergeCell ref="K1175:K1176"/>
    <mergeCell ref="L1175:L1176"/>
    <mergeCell ref="M1175:M1176"/>
    <mergeCell ref="N1175:N1176"/>
    <mergeCell ref="O1175:O1176"/>
    <mergeCell ref="C1171:C1172"/>
    <mergeCell ref="D1171:D1172"/>
    <mergeCell ref="E1171:E1172"/>
    <mergeCell ref="F1171:F1172"/>
    <mergeCell ref="G1171:G1172"/>
    <mergeCell ref="H1171:H1172"/>
    <mergeCell ref="I1171:I1172"/>
    <mergeCell ref="J1171:J1172"/>
    <mergeCell ref="K1171:K1172"/>
    <mergeCell ref="M1171:M1172"/>
    <mergeCell ref="O1171:O1172"/>
    <mergeCell ref="C1165:C1166"/>
    <mergeCell ref="D1165:D1166"/>
    <mergeCell ref="E1165:E1166"/>
    <mergeCell ref="F1165:F1166"/>
    <mergeCell ref="G1165:G1166"/>
    <mergeCell ref="H1165:H1166"/>
    <mergeCell ref="I1165:I1166"/>
    <mergeCell ref="J1165:J1166"/>
    <mergeCell ref="K1165:K1166"/>
    <mergeCell ref="L1165:L1166"/>
    <mergeCell ref="M1165:M1166"/>
    <mergeCell ref="O1165:O1166"/>
    <mergeCell ref="C1167:C1168"/>
    <mergeCell ref="D1167:D1168"/>
    <mergeCell ref="E1167:E1168"/>
    <mergeCell ref="F1167:F1168"/>
    <mergeCell ref="G1167:G1168"/>
    <mergeCell ref="H1167:H1168"/>
    <mergeCell ref="I1167:I1168"/>
    <mergeCell ref="J1167:J1168"/>
    <mergeCell ref="K1167:K1168"/>
    <mergeCell ref="L1167:L1168"/>
    <mergeCell ref="M1167:M1168"/>
    <mergeCell ref="O1167:O1168"/>
    <mergeCell ref="N1165:N1166"/>
    <mergeCell ref="N1167:N1168"/>
    <mergeCell ref="L1169:L1170"/>
    <mergeCell ref="N1169:N1170"/>
    <mergeCell ref="L1171:L1172"/>
    <mergeCell ref="N1171:N1172"/>
    <mergeCell ref="C1161:C1162"/>
    <mergeCell ref="D1161:D1162"/>
    <mergeCell ref="F1161:F1162"/>
    <mergeCell ref="H1161:H1162"/>
    <mergeCell ref="J1161:J1162"/>
    <mergeCell ref="L1161:L1162"/>
    <mergeCell ref="N1161:N1162"/>
    <mergeCell ref="O1161:O1162"/>
    <mergeCell ref="C1163:C1164"/>
    <mergeCell ref="D1163:D1164"/>
    <mergeCell ref="F1163:F1164"/>
    <mergeCell ref="H1163:H1164"/>
    <mergeCell ref="J1163:J1164"/>
    <mergeCell ref="L1163:L1164"/>
    <mergeCell ref="N1163:N1164"/>
    <mergeCell ref="O1163:O1164"/>
    <mergeCell ref="C1157:C1160"/>
    <mergeCell ref="D1157:D1160"/>
    <mergeCell ref="E1157:E1158"/>
    <mergeCell ref="G1157:G1158"/>
    <mergeCell ref="I1157:I1158"/>
    <mergeCell ref="K1157:K1158"/>
    <mergeCell ref="M1157:M1158"/>
    <mergeCell ref="O1157:O1158"/>
    <mergeCell ref="E1159:E1160"/>
    <mergeCell ref="G1159:G1160"/>
    <mergeCell ref="I1159:I1160"/>
    <mergeCell ref="K1159:K1160"/>
    <mergeCell ref="M1159:M1160"/>
    <mergeCell ref="O1159:O1160"/>
    <mergeCell ref="C1169:C1170"/>
    <mergeCell ref="D1169:D1170"/>
    <mergeCell ref="E1169:E1170"/>
    <mergeCell ref="F1169:F1170"/>
    <mergeCell ref="G1169:G1170"/>
    <mergeCell ref="H1169:H1170"/>
    <mergeCell ref="I1169:I1170"/>
    <mergeCell ref="J1169:J1170"/>
    <mergeCell ref="K1169:K1170"/>
    <mergeCell ref="M1169:M1170"/>
    <mergeCell ref="O1169:O1170"/>
    <mergeCell ref="C1145:C1146"/>
    <mergeCell ref="D1145:D1146"/>
    <mergeCell ref="E1145:E1146"/>
    <mergeCell ref="G1145:G1146"/>
    <mergeCell ref="I1145:I1146"/>
    <mergeCell ref="K1145:K1146"/>
    <mergeCell ref="M1145:M1146"/>
    <mergeCell ref="O1145:O1146"/>
    <mergeCell ref="C1139:C1140"/>
    <mergeCell ref="D1139:D1140"/>
    <mergeCell ref="F1139:F1140"/>
    <mergeCell ref="H1139:H1140"/>
    <mergeCell ref="J1139:J1140"/>
    <mergeCell ref="L1139:L1140"/>
    <mergeCell ref="N1139:N1140"/>
    <mergeCell ref="O1139:O1140"/>
    <mergeCell ref="C1141:C1142"/>
    <mergeCell ref="D1141:D1142"/>
    <mergeCell ref="F1141:F1142"/>
    <mergeCell ref="H1141:H1142"/>
    <mergeCell ref="O1141:O1142"/>
    <mergeCell ref="J1141:J1142"/>
    <mergeCell ref="C1153:C1154"/>
    <mergeCell ref="D1153:D1154"/>
    <mergeCell ref="E1153:E1154"/>
    <mergeCell ref="G1153:G1154"/>
    <mergeCell ref="I1153:I1154"/>
    <mergeCell ref="K1153:K1154"/>
    <mergeCell ref="M1153:M1154"/>
    <mergeCell ref="O1153:O1154"/>
    <mergeCell ref="C1155:C1156"/>
    <mergeCell ref="D1155:D1156"/>
    <mergeCell ref="F1155:F1156"/>
    <mergeCell ref="J1155:J1156"/>
    <mergeCell ref="O1155:O1156"/>
    <mergeCell ref="C1147:C1148"/>
    <mergeCell ref="D1147:D1148"/>
    <mergeCell ref="E1147:E1148"/>
    <mergeCell ref="G1147:G1148"/>
    <mergeCell ref="I1147:I1148"/>
    <mergeCell ref="K1147:K1148"/>
    <mergeCell ref="M1147:M1148"/>
    <mergeCell ref="O1147:O1148"/>
    <mergeCell ref="O1149:O1150"/>
    <mergeCell ref="C1151:C1152"/>
    <mergeCell ref="D1151:D1152"/>
    <mergeCell ref="E1151:E1152"/>
    <mergeCell ref="G1151:G1152"/>
    <mergeCell ref="I1151:I1152"/>
    <mergeCell ref="K1151:K1152"/>
    <mergeCell ref="M1151:M1152"/>
    <mergeCell ref="O1151:O1152"/>
    <mergeCell ref="C1135:C1136"/>
    <mergeCell ref="D1135:D1136"/>
    <mergeCell ref="F1135:F1136"/>
    <mergeCell ref="H1135:H1136"/>
    <mergeCell ref="J1135:J1136"/>
    <mergeCell ref="L1135:L1136"/>
    <mergeCell ref="N1135:N1136"/>
    <mergeCell ref="O1135:O1136"/>
    <mergeCell ref="C1137:C1138"/>
    <mergeCell ref="D1137:D1138"/>
    <mergeCell ref="F1137:F1138"/>
    <mergeCell ref="H1137:H1138"/>
    <mergeCell ref="J1137:J1138"/>
    <mergeCell ref="L1137:L1138"/>
    <mergeCell ref="N1137:N1138"/>
    <mergeCell ref="O1137:O1138"/>
    <mergeCell ref="C1131:C1132"/>
    <mergeCell ref="D1131:D1132"/>
    <mergeCell ref="F1131:F1132"/>
    <mergeCell ref="H1131:H1132"/>
    <mergeCell ref="J1131:J1132"/>
    <mergeCell ref="O1131:O1132"/>
    <mergeCell ref="C1133:C1134"/>
    <mergeCell ref="D1133:D1134"/>
    <mergeCell ref="F1133:F1134"/>
    <mergeCell ref="H1133:H1134"/>
    <mergeCell ref="J1133:J1134"/>
    <mergeCell ref="L1133:L1134"/>
    <mergeCell ref="N1133:N1134"/>
    <mergeCell ref="O1133:O1134"/>
    <mergeCell ref="C1143:C1144"/>
    <mergeCell ref="D1143:D1144"/>
    <mergeCell ref="E1143:E1144"/>
    <mergeCell ref="G1143:G1144"/>
    <mergeCell ref="I1143:I1144"/>
    <mergeCell ref="K1143:K1144"/>
    <mergeCell ref="M1143:M1144"/>
    <mergeCell ref="O1143:O1144"/>
    <mergeCell ref="C1127:C1128"/>
    <mergeCell ref="D1127:D1128"/>
    <mergeCell ref="E1127:E1128"/>
    <mergeCell ref="G1127:G1128"/>
    <mergeCell ref="I1127:I1128"/>
    <mergeCell ref="K1127:K1128"/>
    <mergeCell ref="M1127:M1128"/>
    <mergeCell ref="O1127:O1128"/>
    <mergeCell ref="C1129:C1130"/>
    <mergeCell ref="D1129:D1130"/>
    <mergeCell ref="E1129:E1130"/>
    <mergeCell ref="G1129:G1130"/>
    <mergeCell ref="I1129:I1130"/>
    <mergeCell ref="K1129:K1130"/>
    <mergeCell ref="M1129:M1130"/>
    <mergeCell ref="O1129:O1130"/>
    <mergeCell ref="C1123:C1124"/>
    <mergeCell ref="D1123:D1124"/>
    <mergeCell ref="F1123:F1124"/>
    <mergeCell ref="H1123:H1124"/>
    <mergeCell ref="J1123:J1124"/>
    <mergeCell ref="L1123:L1124"/>
    <mergeCell ref="N1123:N1124"/>
    <mergeCell ref="O1123:O1124"/>
    <mergeCell ref="C1125:C1126"/>
    <mergeCell ref="D1125:D1126"/>
    <mergeCell ref="E1125:E1126"/>
    <mergeCell ref="F1125:F1126"/>
    <mergeCell ref="G1125:G1126"/>
    <mergeCell ref="H1125:H1126"/>
    <mergeCell ref="I1125:I1126"/>
    <mergeCell ref="J1125:J1126"/>
    <mergeCell ref="K1125:K1126"/>
    <mergeCell ref="L1125:L1126"/>
    <mergeCell ref="M1125:M1126"/>
    <mergeCell ref="N1125:N1126"/>
    <mergeCell ref="O1125:O1126"/>
    <mergeCell ref="C1119:C1120"/>
    <mergeCell ref="D1119:D1120"/>
    <mergeCell ref="F1119:F1120"/>
    <mergeCell ref="H1119:H1120"/>
    <mergeCell ref="J1119:J1120"/>
    <mergeCell ref="L1119:L1120"/>
    <mergeCell ref="N1119:N1120"/>
    <mergeCell ref="O1119:O1120"/>
    <mergeCell ref="C1121:C1122"/>
    <mergeCell ref="D1121:D1122"/>
    <mergeCell ref="E1121:E1122"/>
    <mergeCell ref="F1121:F1122"/>
    <mergeCell ref="G1121:G1122"/>
    <mergeCell ref="H1121:H1122"/>
    <mergeCell ref="I1121:I1122"/>
    <mergeCell ref="J1121:J1122"/>
    <mergeCell ref="K1121:K1122"/>
    <mergeCell ref="L1121:L1122"/>
    <mergeCell ref="M1121:M1122"/>
    <mergeCell ref="N1121:N1122"/>
    <mergeCell ref="O1121:O1122"/>
    <mergeCell ref="C1113:C1114"/>
    <mergeCell ref="D1113:D1114"/>
    <mergeCell ref="M1113:M1114"/>
    <mergeCell ref="O1113:O1114"/>
    <mergeCell ref="C1115:C1116"/>
    <mergeCell ref="D1115:D1116"/>
    <mergeCell ref="O1115:O1116"/>
    <mergeCell ref="C1117:C1118"/>
    <mergeCell ref="D1117:D1118"/>
    <mergeCell ref="O1117:O1118"/>
    <mergeCell ref="E1113:E1114"/>
    <mergeCell ref="G1113:G1114"/>
    <mergeCell ref="I1113:I1114"/>
    <mergeCell ref="K1113:K1114"/>
    <mergeCell ref="H1085:H1086"/>
    <mergeCell ref="C788:C789"/>
    <mergeCell ref="D788:D789"/>
    <mergeCell ref="E788:E789"/>
    <mergeCell ref="G788:G789"/>
    <mergeCell ref="I788:I789"/>
    <mergeCell ref="K788:K789"/>
    <mergeCell ref="M788:M789"/>
    <mergeCell ref="H1063:H1064"/>
    <mergeCell ref="H1077:H1078"/>
    <mergeCell ref="M838:M839"/>
    <mergeCell ref="O792:O793"/>
    <mergeCell ref="O794:O795"/>
    <mergeCell ref="O796:O797"/>
    <mergeCell ref="C798:C799"/>
    <mergeCell ref="D798:D799"/>
    <mergeCell ref="C1109:C1110"/>
    <mergeCell ref="D1109:D1110"/>
    <mergeCell ref="F1109:F1110"/>
    <mergeCell ref="H1109:H1110"/>
    <mergeCell ref="J1109:J1110"/>
    <mergeCell ref="L1109:L1110"/>
    <mergeCell ref="N1109:N1110"/>
    <mergeCell ref="O1109:O1110"/>
    <mergeCell ref="C1111:C1112"/>
    <mergeCell ref="D1111:D1112"/>
    <mergeCell ref="F1111:F1112"/>
    <mergeCell ref="H1111:H1112"/>
    <mergeCell ref="J1111:J1112"/>
    <mergeCell ref="L1111:L1112"/>
    <mergeCell ref="N1111:N1112"/>
    <mergeCell ref="O1111:O1112"/>
    <mergeCell ref="C1105:C1106"/>
    <mergeCell ref="D1105:D1106"/>
    <mergeCell ref="F1105:F1106"/>
    <mergeCell ref="H1105:H1106"/>
    <mergeCell ref="J1105:J1106"/>
    <mergeCell ref="L1105:L1106"/>
    <mergeCell ref="N1105:N1106"/>
    <mergeCell ref="O1105:O1106"/>
    <mergeCell ref="C1107:C1108"/>
    <mergeCell ref="D1107:D1108"/>
    <mergeCell ref="F1107:F1108"/>
    <mergeCell ref="H1107:H1108"/>
    <mergeCell ref="J1107:J1108"/>
    <mergeCell ref="L1107:L1108"/>
    <mergeCell ref="N1107:N1108"/>
    <mergeCell ref="O1107:O1108"/>
    <mergeCell ref="C398:C399"/>
    <mergeCell ref="D398:D399"/>
    <mergeCell ref="O398:O399"/>
    <mergeCell ref="J406:J407"/>
    <mergeCell ref="K406:K407"/>
    <mergeCell ref="L406:L407"/>
    <mergeCell ref="M406:M407"/>
    <mergeCell ref="N406:N407"/>
    <mergeCell ref="A408:D408"/>
    <mergeCell ref="E409:F409"/>
    <mergeCell ref="G409:H409"/>
    <mergeCell ref="I409:J409"/>
    <mergeCell ref="K409:L409"/>
    <mergeCell ref="M409:N409"/>
    <mergeCell ref="C410:C411"/>
    <mergeCell ref="D410:D411"/>
    <mergeCell ref="F410:F411"/>
    <mergeCell ref="H410:H411"/>
    <mergeCell ref="J410:J411"/>
    <mergeCell ref="L410:L411"/>
    <mergeCell ref="N410:N411"/>
    <mergeCell ref="O1099:O1100"/>
    <mergeCell ref="C1101:C1102"/>
    <mergeCell ref="D1101:D1102"/>
    <mergeCell ref="F1101:F1102"/>
    <mergeCell ref="H1101:H1102"/>
    <mergeCell ref="J1101:J1102"/>
    <mergeCell ref="L1101:L1102"/>
    <mergeCell ref="N1101:N1102"/>
    <mergeCell ref="O1101:O1102"/>
    <mergeCell ref="C1103:C1104"/>
    <mergeCell ref="D1103:D1104"/>
    <mergeCell ref="F1103:F1104"/>
    <mergeCell ref="H1103:H1104"/>
    <mergeCell ref="J1103:J1104"/>
    <mergeCell ref="L1103:L1104"/>
    <mergeCell ref="N1103:N1104"/>
    <mergeCell ref="O1103:O1104"/>
    <mergeCell ref="M786:M787"/>
    <mergeCell ref="N786:N787"/>
    <mergeCell ref="G991:G992"/>
    <mergeCell ref="I991:I992"/>
    <mergeCell ref="M1021:M1022"/>
    <mergeCell ref="M1023:M1024"/>
    <mergeCell ref="M1079:M1080"/>
    <mergeCell ref="E1098:F1098"/>
    <mergeCell ref="G1098:H1098"/>
    <mergeCell ref="I1098:J1098"/>
    <mergeCell ref="K1098:L1098"/>
    <mergeCell ref="M1098:N1098"/>
    <mergeCell ref="C1099:C1100"/>
    <mergeCell ref="D1099:D1100"/>
    <mergeCell ref="F1099:F1100"/>
    <mergeCell ref="H1099:H1100"/>
    <mergeCell ref="J1099:J1100"/>
    <mergeCell ref="L1099:L1100"/>
    <mergeCell ref="N1099:N1100"/>
    <mergeCell ref="J1057:J1058"/>
    <mergeCell ref="G1045:G1046"/>
    <mergeCell ref="C1014:C1015"/>
    <mergeCell ref="K1021:K1022"/>
    <mergeCell ref="E1085:E1086"/>
    <mergeCell ref="F1085:F1086"/>
    <mergeCell ref="G1085:G1086"/>
    <mergeCell ref="O410:O411"/>
    <mergeCell ref="C424:C425"/>
    <mergeCell ref="D424:D425"/>
    <mergeCell ref="F424:F425"/>
    <mergeCell ref="H424:H425"/>
    <mergeCell ref="J424:J425"/>
    <mergeCell ref="L424:L425"/>
    <mergeCell ref="N424:N425"/>
    <mergeCell ref="B400:D401"/>
    <mergeCell ref="F400:F401"/>
    <mergeCell ref="H400:H401"/>
    <mergeCell ref="J400:J401"/>
    <mergeCell ref="L400:L401"/>
    <mergeCell ref="N400:N401"/>
    <mergeCell ref="O400:O408"/>
    <mergeCell ref="B402:D403"/>
    <mergeCell ref="E402:E403"/>
    <mergeCell ref="G402:G403"/>
    <mergeCell ref="I402:I403"/>
    <mergeCell ref="K402:K403"/>
    <mergeCell ref="M402:M403"/>
    <mergeCell ref="B404:D405"/>
    <mergeCell ref="F404:F405"/>
    <mergeCell ref="H404:H405"/>
    <mergeCell ref="J404:J405"/>
    <mergeCell ref="L404:L405"/>
    <mergeCell ref="N404:N405"/>
    <mergeCell ref="B406:D407"/>
    <mergeCell ref="E406:E407"/>
    <mergeCell ref="F406:F407"/>
    <mergeCell ref="G406:G407"/>
    <mergeCell ref="H406:H407"/>
    <mergeCell ref="I406:I407"/>
    <mergeCell ref="O424:O425"/>
    <mergeCell ref="K396:K397"/>
    <mergeCell ref="L396:L397"/>
    <mergeCell ref="E394:E395"/>
    <mergeCell ref="F394:F395"/>
    <mergeCell ref="G394:G395"/>
    <mergeCell ref="L394:L395"/>
    <mergeCell ref="M394:M395"/>
    <mergeCell ref="N394:N395"/>
    <mergeCell ref="G396:G397"/>
    <mergeCell ref="H396:H397"/>
    <mergeCell ref="I396:I397"/>
    <mergeCell ref="J396:J397"/>
    <mergeCell ref="C380:C381"/>
    <mergeCell ref="D380:D381"/>
    <mergeCell ref="E380:E381"/>
    <mergeCell ref="F380:F381"/>
    <mergeCell ref="G380:G381"/>
    <mergeCell ref="I380:I381"/>
    <mergeCell ref="K380:K381"/>
    <mergeCell ref="M380:M381"/>
    <mergeCell ref="O380:O381"/>
    <mergeCell ref="O382:O383"/>
    <mergeCell ref="O384:O385"/>
    <mergeCell ref="O386:O387"/>
    <mergeCell ref="H394:H395"/>
    <mergeCell ref="J394:J395"/>
    <mergeCell ref="C388:C389"/>
    <mergeCell ref="D388:D389"/>
    <mergeCell ref="F388:F389"/>
    <mergeCell ref="H388:H389"/>
    <mergeCell ref="J388:J389"/>
    <mergeCell ref="L388:L389"/>
    <mergeCell ref="N388:N389"/>
    <mergeCell ref="O388:O389"/>
    <mergeCell ref="I394:I395"/>
    <mergeCell ref="C390:C391"/>
    <mergeCell ref="D390:D391"/>
    <mergeCell ref="M396:M397"/>
    <mergeCell ref="N396:N397"/>
    <mergeCell ref="O396:O397"/>
    <mergeCell ref="C392:C397"/>
    <mergeCell ref="D392:D397"/>
    <mergeCell ref="E392:E393"/>
    <mergeCell ref="F392:F393"/>
    <mergeCell ref="G392:G393"/>
    <mergeCell ref="H392:H393"/>
    <mergeCell ref="I392:I393"/>
    <mergeCell ref="J392:J393"/>
    <mergeCell ref="K392:K393"/>
    <mergeCell ref="L392:L393"/>
    <mergeCell ref="M392:M393"/>
    <mergeCell ref="K394:K395"/>
    <mergeCell ref="O394:O395"/>
    <mergeCell ref="E396:E397"/>
    <mergeCell ref="F396:F397"/>
    <mergeCell ref="C376:C377"/>
    <mergeCell ref="D376:D377"/>
    <mergeCell ref="E376:E377"/>
    <mergeCell ref="H376:H377"/>
    <mergeCell ref="I376:I377"/>
    <mergeCell ref="J376:J377"/>
    <mergeCell ref="K376:K377"/>
    <mergeCell ref="M376:M377"/>
    <mergeCell ref="O376:O377"/>
    <mergeCell ref="C378:C379"/>
    <mergeCell ref="D378:D379"/>
    <mergeCell ref="E378:E379"/>
    <mergeCell ref="G378:G379"/>
    <mergeCell ref="I378:I379"/>
    <mergeCell ref="K378:K379"/>
    <mergeCell ref="M378:M379"/>
    <mergeCell ref="O378:O379"/>
    <mergeCell ref="L376:L377"/>
    <mergeCell ref="N376:N377"/>
    <mergeCell ref="O390:O391"/>
    <mergeCell ref="N392:N393"/>
    <mergeCell ref="O392:O393"/>
    <mergeCell ref="C370:C371"/>
    <mergeCell ref="D370:D371"/>
    <mergeCell ref="O370:O371"/>
    <mergeCell ref="F368:F369"/>
    <mergeCell ref="C372:C373"/>
    <mergeCell ref="D372:D373"/>
    <mergeCell ref="O372:O373"/>
    <mergeCell ref="C374:C375"/>
    <mergeCell ref="D374:D375"/>
    <mergeCell ref="M374:M375"/>
    <mergeCell ref="O374:O375"/>
    <mergeCell ref="E374:E375"/>
    <mergeCell ref="F374:F375"/>
    <mergeCell ref="G370:G371"/>
    <mergeCell ref="G372:G373"/>
    <mergeCell ref="I370:I371"/>
    <mergeCell ref="K370:K371"/>
    <mergeCell ref="H374:H375"/>
    <mergeCell ref="K374:K375"/>
    <mergeCell ref="F390:F391"/>
    <mergeCell ref="G390:G391"/>
    <mergeCell ref="H390:H391"/>
    <mergeCell ref="I390:I391"/>
    <mergeCell ref="J390:J391"/>
    <mergeCell ref="K390:K391"/>
    <mergeCell ref="L390:L391"/>
    <mergeCell ref="M390:M391"/>
    <mergeCell ref="N390:N391"/>
    <mergeCell ref="C366:C367"/>
    <mergeCell ref="D366:D367"/>
    <mergeCell ref="E366:E367"/>
    <mergeCell ref="G366:G367"/>
    <mergeCell ref="I366:I367"/>
    <mergeCell ref="K366:K367"/>
    <mergeCell ref="M366:M367"/>
    <mergeCell ref="O366:O367"/>
    <mergeCell ref="M370:M371"/>
    <mergeCell ref="I372:I373"/>
    <mergeCell ref="K372:K373"/>
    <mergeCell ref="M372:M373"/>
    <mergeCell ref="G374:G375"/>
    <mergeCell ref="F364:F365"/>
    <mergeCell ref="F366:F367"/>
    <mergeCell ref="C368:C369"/>
    <mergeCell ref="D368:D369"/>
    <mergeCell ref="E368:E369"/>
    <mergeCell ref="G368:G369"/>
    <mergeCell ref="I368:I369"/>
    <mergeCell ref="K368:K369"/>
    <mergeCell ref="M368:M369"/>
    <mergeCell ref="O368:O369"/>
    <mergeCell ref="H366:H367"/>
    <mergeCell ref="H368:H369"/>
    <mergeCell ref="J366:J367"/>
    <mergeCell ref="J368:J369"/>
    <mergeCell ref="C362:C363"/>
    <mergeCell ref="D362:D363"/>
    <mergeCell ref="E362:E363"/>
    <mergeCell ref="G362:G363"/>
    <mergeCell ref="I362:I363"/>
    <mergeCell ref="K362:K363"/>
    <mergeCell ref="M362:M363"/>
    <mergeCell ref="O362:O363"/>
    <mergeCell ref="F362:F363"/>
    <mergeCell ref="C364:C365"/>
    <mergeCell ref="D364:D365"/>
    <mergeCell ref="E364:E365"/>
    <mergeCell ref="G364:G365"/>
    <mergeCell ref="I364:I365"/>
    <mergeCell ref="K364:K365"/>
    <mergeCell ref="M364:M365"/>
    <mergeCell ref="O364:O365"/>
    <mergeCell ref="C358:C359"/>
    <mergeCell ref="D358:D359"/>
    <mergeCell ref="H358:H359"/>
    <mergeCell ref="I358:I359"/>
    <mergeCell ref="K358:K359"/>
    <mergeCell ref="M358:M359"/>
    <mergeCell ref="O358:O359"/>
    <mergeCell ref="E358:E359"/>
    <mergeCell ref="E356:E357"/>
    <mergeCell ref="F356:F357"/>
    <mergeCell ref="C360:C361"/>
    <mergeCell ref="D360:D361"/>
    <mergeCell ref="F360:F361"/>
    <mergeCell ref="H360:H361"/>
    <mergeCell ref="J360:J361"/>
    <mergeCell ref="L360:L361"/>
    <mergeCell ref="N360:N361"/>
    <mergeCell ref="O360:O361"/>
    <mergeCell ref="J358:J359"/>
    <mergeCell ref="L358:L359"/>
    <mergeCell ref="N358:N359"/>
    <mergeCell ref="C354:C355"/>
    <mergeCell ref="D354:D355"/>
    <mergeCell ref="E354:E355"/>
    <mergeCell ref="F354:F355"/>
    <mergeCell ref="G354:G355"/>
    <mergeCell ref="H354:H355"/>
    <mergeCell ref="I354:I355"/>
    <mergeCell ref="J354:J355"/>
    <mergeCell ref="K354:K355"/>
    <mergeCell ref="L354:L355"/>
    <mergeCell ref="M354:M355"/>
    <mergeCell ref="N354:N355"/>
    <mergeCell ref="O354:O355"/>
    <mergeCell ref="C356:C357"/>
    <mergeCell ref="D356:D357"/>
    <mergeCell ref="M356:M357"/>
    <mergeCell ref="O356:O357"/>
    <mergeCell ref="G356:G357"/>
    <mergeCell ref="K356:K357"/>
    <mergeCell ref="C350:C351"/>
    <mergeCell ref="D350:D351"/>
    <mergeCell ref="E350:E351"/>
    <mergeCell ref="F350:F351"/>
    <mergeCell ref="G350:G351"/>
    <mergeCell ref="H350:H351"/>
    <mergeCell ref="I350:I351"/>
    <mergeCell ref="J350:J351"/>
    <mergeCell ref="K350:K351"/>
    <mergeCell ref="L350:L351"/>
    <mergeCell ref="M350:M351"/>
    <mergeCell ref="N350:N351"/>
    <mergeCell ref="O350:O351"/>
    <mergeCell ref="C352:C353"/>
    <mergeCell ref="D352:D353"/>
    <mergeCell ref="F352:F353"/>
    <mergeCell ref="H352:H353"/>
    <mergeCell ref="J352:J353"/>
    <mergeCell ref="L352:L353"/>
    <mergeCell ref="N352:N353"/>
    <mergeCell ref="O352:O353"/>
    <mergeCell ref="C346:C347"/>
    <mergeCell ref="D346:D347"/>
    <mergeCell ref="E346:E347"/>
    <mergeCell ref="G346:G347"/>
    <mergeCell ref="I346:I347"/>
    <mergeCell ref="K346:K347"/>
    <mergeCell ref="M346:M347"/>
    <mergeCell ref="O346:O347"/>
    <mergeCell ref="F344:F345"/>
    <mergeCell ref="F346:F347"/>
    <mergeCell ref="C348:C349"/>
    <mergeCell ref="D348:D349"/>
    <mergeCell ref="F348:F349"/>
    <mergeCell ref="H348:H349"/>
    <mergeCell ref="J348:J349"/>
    <mergeCell ref="L348:L349"/>
    <mergeCell ref="N348:N349"/>
    <mergeCell ref="O348:O349"/>
    <mergeCell ref="H344:H345"/>
    <mergeCell ref="H346:H347"/>
    <mergeCell ref="J344:J345"/>
    <mergeCell ref="J346:J347"/>
    <mergeCell ref="L346:L347"/>
    <mergeCell ref="C342:C343"/>
    <mergeCell ref="D342:D343"/>
    <mergeCell ref="E342:E343"/>
    <mergeCell ref="F342:F343"/>
    <mergeCell ref="G342:G343"/>
    <mergeCell ref="H342:H343"/>
    <mergeCell ref="I342:I343"/>
    <mergeCell ref="J342:J343"/>
    <mergeCell ref="K342:K343"/>
    <mergeCell ref="L342:L343"/>
    <mergeCell ref="M342:M343"/>
    <mergeCell ref="N342:N343"/>
    <mergeCell ref="O342:O343"/>
    <mergeCell ref="C344:C345"/>
    <mergeCell ref="D344:D345"/>
    <mergeCell ref="E344:E345"/>
    <mergeCell ref="G344:G345"/>
    <mergeCell ref="I344:I345"/>
    <mergeCell ref="K344:K345"/>
    <mergeCell ref="M344:M345"/>
    <mergeCell ref="O344:O345"/>
    <mergeCell ref="L344:L345"/>
    <mergeCell ref="C338:C339"/>
    <mergeCell ref="D338:D339"/>
    <mergeCell ref="F338:F339"/>
    <mergeCell ref="H338:H339"/>
    <mergeCell ref="J338:J339"/>
    <mergeCell ref="L338:L339"/>
    <mergeCell ref="N338:N339"/>
    <mergeCell ref="O338:O339"/>
    <mergeCell ref="C340:C341"/>
    <mergeCell ref="D340:D341"/>
    <mergeCell ref="E340:E341"/>
    <mergeCell ref="F340:F341"/>
    <mergeCell ref="G340:G341"/>
    <mergeCell ref="H340:H341"/>
    <mergeCell ref="I340:I341"/>
    <mergeCell ref="J340:J341"/>
    <mergeCell ref="K340:K341"/>
    <mergeCell ref="L340:L341"/>
    <mergeCell ref="M340:M341"/>
    <mergeCell ref="N340:N341"/>
    <mergeCell ref="O340:O341"/>
    <mergeCell ref="C336:C337"/>
    <mergeCell ref="D336:D337"/>
    <mergeCell ref="F336:F337"/>
    <mergeCell ref="H336:H337"/>
    <mergeCell ref="J336:J337"/>
    <mergeCell ref="L336:L337"/>
    <mergeCell ref="N336:N337"/>
    <mergeCell ref="O336:O337"/>
    <mergeCell ref="C328:C329"/>
    <mergeCell ref="D328:D329"/>
    <mergeCell ref="E328:E329"/>
    <mergeCell ref="G328:G329"/>
    <mergeCell ref="I328:I329"/>
    <mergeCell ref="M328:M329"/>
    <mergeCell ref="O328:O329"/>
    <mergeCell ref="C330:C331"/>
    <mergeCell ref="D330:D331"/>
    <mergeCell ref="F330:F331"/>
    <mergeCell ref="H330:H331"/>
    <mergeCell ref="J330:J331"/>
    <mergeCell ref="L330:L331"/>
    <mergeCell ref="N330:N331"/>
    <mergeCell ref="O330:O331"/>
    <mergeCell ref="C322:C323"/>
    <mergeCell ref="D322:D323"/>
    <mergeCell ref="E322:E323"/>
    <mergeCell ref="G322:G323"/>
    <mergeCell ref="I322:I323"/>
    <mergeCell ref="K322:K323"/>
    <mergeCell ref="M322:M323"/>
    <mergeCell ref="O322:O323"/>
    <mergeCell ref="O324:O325"/>
    <mergeCell ref="C326:C327"/>
    <mergeCell ref="D326:D327"/>
    <mergeCell ref="E326:E327"/>
    <mergeCell ref="G326:G327"/>
    <mergeCell ref="I326:I327"/>
    <mergeCell ref="M326:M327"/>
    <mergeCell ref="O326:O327"/>
    <mergeCell ref="C318:C319"/>
    <mergeCell ref="D318:D319"/>
    <mergeCell ref="E318:E319"/>
    <mergeCell ref="G318:G319"/>
    <mergeCell ref="I318:I319"/>
    <mergeCell ref="K318:K319"/>
    <mergeCell ref="M318:M319"/>
    <mergeCell ref="O318:O319"/>
    <mergeCell ref="C320:C321"/>
    <mergeCell ref="D320:D321"/>
    <mergeCell ref="E320:E321"/>
    <mergeCell ref="G320:G321"/>
    <mergeCell ref="I320:I321"/>
    <mergeCell ref="K320:K321"/>
    <mergeCell ref="M320:M321"/>
    <mergeCell ref="O320:O321"/>
    <mergeCell ref="C314:C315"/>
    <mergeCell ref="D314:D315"/>
    <mergeCell ref="F314:F315"/>
    <mergeCell ref="H314:H315"/>
    <mergeCell ref="J314:J315"/>
    <mergeCell ref="L314:L315"/>
    <mergeCell ref="N314:N315"/>
    <mergeCell ref="O314:O315"/>
    <mergeCell ref="C316:C317"/>
    <mergeCell ref="D316:D317"/>
    <mergeCell ref="F316:F317"/>
    <mergeCell ref="H316:H317"/>
    <mergeCell ref="J316:J317"/>
    <mergeCell ref="L316:L317"/>
    <mergeCell ref="N316:N317"/>
    <mergeCell ref="O316:O317"/>
    <mergeCell ref="C332:C335"/>
    <mergeCell ref="D332:D335"/>
    <mergeCell ref="O332:O333"/>
    <mergeCell ref="O334:O335"/>
    <mergeCell ref="C310:C311"/>
    <mergeCell ref="D310:D311"/>
    <mergeCell ref="F310:F311"/>
    <mergeCell ref="H310:H311"/>
    <mergeCell ref="J310:J311"/>
    <mergeCell ref="L310:L311"/>
    <mergeCell ref="N310:N311"/>
    <mergeCell ref="O310:O311"/>
    <mergeCell ref="C312:C313"/>
    <mergeCell ref="D312:D313"/>
    <mergeCell ref="F312:F313"/>
    <mergeCell ref="H312:H313"/>
    <mergeCell ref="J312:J313"/>
    <mergeCell ref="L312:L313"/>
    <mergeCell ref="N312:N313"/>
    <mergeCell ref="O312:O313"/>
    <mergeCell ref="G310:G311"/>
    <mergeCell ref="C306:C307"/>
    <mergeCell ref="D306:D307"/>
    <mergeCell ref="F306:F307"/>
    <mergeCell ref="H306:H307"/>
    <mergeCell ref="J306:J307"/>
    <mergeCell ref="L306:L307"/>
    <mergeCell ref="N306:N307"/>
    <mergeCell ref="O306:O307"/>
    <mergeCell ref="C308:C309"/>
    <mergeCell ref="D308:D309"/>
    <mergeCell ref="F308:F309"/>
    <mergeCell ref="H308:H309"/>
    <mergeCell ref="J308:J309"/>
    <mergeCell ref="L308:L309"/>
    <mergeCell ref="N308:N309"/>
    <mergeCell ref="O308:O309"/>
    <mergeCell ref="G306:G307"/>
    <mergeCell ref="C302:C303"/>
    <mergeCell ref="D302:D303"/>
    <mergeCell ref="E302:E303"/>
    <mergeCell ref="G302:G303"/>
    <mergeCell ref="I302:I303"/>
    <mergeCell ref="K302:K303"/>
    <mergeCell ref="M302:M303"/>
    <mergeCell ref="O302:O303"/>
    <mergeCell ref="C304:C305"/>
    <mergeCell ref="D304:D305"/>
    <mergeCell ref="E304:E305"/>
    <mergeCell ref="G304:G305"/>
    <mergeCell ref="I304:I305"/>
    <mergeCell ref="K304:K305"/>
    <mergeCell ref="M304:M305"/>
    <mergeCell ref="O304:O305"/>
    <mergeCell ref="C298:C299"/>
    <mergeCell ref="D298:D299"/>
    <mergeCell ref="F298:F299"/>
    <mergeCell ref="H298:H299"/>
    <mergeCell ref="J298:J299"/>
    <mergeCell ref="L298:L299"/>
    <mergeCell ref="N298:N299"/>
    <mergeCell ref="O298:O299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K300:K301"/>
    <mergeCell ref="L300:L301"/>
    <mergeCell ref="M300:M301"/>
    <mergeCell ref="N300:N301"/>
    <mergeCell ref="O300:O301"/>
    <mergeCell ref="C280:C281"/>
    <mergeCell ref="D280:D281"/>
    <mergeCell ref="F280:F281"/>
    <mergeCell ref="H280:H281"/>
    <mergeCell ref="J280:J281"/>
    <mergeCell ref="L280:L281"/>
    <mergeCell ref="N280:N281"/>
    <mergeCell ref="O280:O281"/>
    <mergeCell ref="C282:C283"/>
    <mergeCell ref="D282:D283"/>
    <mergeCell ref="F282:F283"/>
    <mergeCell ref="H282:H283"/>
    <mergeCell ref="J282:J283"/>
    <mergeCell ref="L282:L283"/>
    <mergeCell ref="N282:N283"/>
    <mergeCell ref="O282:O283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K296:K297"/>
    <mergeCell ref="L296:L297"/>
    <mergeCell ref="M296:M297"/>
    <mergeCell ref="N296:N297"/>
    <mergeCell ref="O296:O297"/>
    <mergeCell ref="C292:C293"/>
    <mergeCell ref="D292:D293"/>
    <mergeCell ref="E292:E293"/>
    <mergeCell ref="G292:G293"/>
    <mergeCell ref="I292:I293"/>
    <mergeCell ref="K292:K293"/>
    <mergeCell ref="O292:O293"/>
    <mergeCell ref="C294:C295"/>
    <mergeCell ref="D294:D295"/>
    <mergeCell ref="F294:F295"/>
    <mergeCell ref="H294:H295"/>
    <mergeCell ref="J294:J295"/>
    <mergeCell ref="L294:L295"/>
    <mergeCell ref="N294:N295"/>
    <mergeCell ref="O294:O295"/>
    <mergeCell ref="C288:C289"/>
    <mergeCell ref="D288:D289"/>
    <mergeCell ref="F288:F289"/>
    <mergeCell ref="H288:H289"/>
    <mergeCell ref="J288:J289"/>
    <mergeCell ref="L288:L289"/>
    <mergeCell ref="N288:N289"/>
    <mergeCell ref="O288:O289"/>
    <mergeCell ref="C290:C291"/>
    <mergeCell ref="D290:D291"/>
    <mergeCell ref="E290:E291"/>
    <mergeCell ref="G290:G291"/>
    <mergeCell ref="I290:I291"/>
    <mergeCell ref="K290:K291"/>
    <mergeCell ref="M290:M291"/>
    <mergeCell ref="O290:O291"/>
    <mergeCell ref="O116:O117"/>
    <mergeCell ref="O274:O275"/>
    <mergeCell ref="C276:C277"/>
    <mergeCell ref="D276:D277"/>
    <mergeCell ref="F276:F277"/>
    <mergeCell ref="H276:H277"/>
    <mergeCell ref="J276:J277"/>
    <mergeCell ref="L276:L277"/>
    <mergeCell ref="N276:N277"/>
    <mergeCell ref="O276:O277"/>
    <mergeCell ref="C278:C279"/>
    <mergeCell ref="D278:D279"/>
    <mergeCell ref="F278:F279"/>
    <mergeCell ref="H278:H279"/>
    <mergeCell ref="J278:J279"/>
    <mergeCell ref="L278:L279"/>
    <mergeCell ref="N278:N279"/>
    <mergeCell ref="O278:O279"/>
    <mergeCell ref="B264:D265"/>
    <mergeCell ref="F264:F265"/>
    <mergeCell ref="H264:H265"/>
    <mergeCell ref="J264:J265"/>
    <mergeCell ref="L264:L265"/>
    <mergeCell ref="N264:N265"/>
    <mergeCell ref="F254:F255"/>
    <mergeCell ref="G254:G255"/>
    <mergeCell ref="E258:E259"/>
    <mergeCell ref="M134:M135"/>
    <mergeCell ref="N134:N135"/>
    <mergeCell ref="A136:D136"/>
    <mergeCell ref="E137:F137"/>
    <mergeCell ref="G137:H137"/>
    <mergeCell ref="I137:J137"/>
    <mergeCell ref="K137:L137"/>
    <mergeCell ref="M137:N137"/>
    <mergeCell ref="C138:C139"/>
    <mergeCell ref="D138:D139"/>
    <mergeCell ref="F138:F139"/>
    <mergeCell ref="H138:H139"/>
    <mergeCell ref="J138:J139"/>
    <mergeCell ref="L138:L139"/>
    <mergeCell ref="N138:N139"/>
    <mergeCell ref="C146:C147"/>
    <mergeCell ref="D146:D147"/>
    <mergeCell ref="F146:F147"/>
    <mergeCell ref="H146:H147"/>
    <mergeCell ref="J146:J147"/>
    <mergeCell ref="L146:L147"/>
    <mergeCell ref="N146:N147"/>
    <mergeCell ref="C154:C155"/>
    <mergeCell ref="D154:D155"/>
    <mergeCell ref="E154:E155"/>
    <mergeCell ref="G154:G155"/>
    <mergeCell ref="I154:I155"/>
    <mergeCell ref="K154:K155"/>
    <mergeCell ref="M154:M155"/>
    <mergeCell ref="C162:C163"/>
    <mergeCell ref="D162:D163"/>
    <mergeCell ref="F162:F163"/>
    <mergeCell ref="H162:H163"/>
    <mergeCell ref="J162:J163"/>
    <mergeCell ref="L162:L163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22:M123"/>
    <mergeCell ref="N122:N123"/>
    <mergeCell ref="O122:O123"/>
    <mergeCell ref="E124:E125"/>
    <mergeCell ref="F124:F125"/>
    <mergeCell ref="G124:G125"/>
    <mergeCell ref="H124:H125"/>
    <mergeCell ref="I124:I125"/>
    <mergeCell ref="J124:J125"/>
    <mergeCell ref="K124:K125"/>
    <mergeCell ref="H122:H123"/>
    <mergeCell ref="I122:I123"/>
    <mergeCell ref="J122:J123"/>
    <mergeCell ref="K122:K123"/>
    <mergeCell ref="L122:L123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O118:O119"/>
    <mergeCell ref="E122:E123"/>
    <mergeCell ref="F122:F123"/>
    <mergeCell ref="G122:G123"/>
    <mergeCell ref="L124:L125"/>
    <mergeCell ref="M124:M125"/>
    <mergeCell ref="N124:N125"/>
    <mergeCell ref="O124:O125"/>
    <mergeCell ref="C126:C127"/>
    <mergeCell ref="D126:D127"/>
    <mergeCell ref="N118:N119"/>
    <mergeCell ref="B128:D129"/>
    <mergeCell ref="F128:F129"/>
    <mergeCell ref="H128:H129"/>
    <mergeCell ref="J128:J129"/>
    <mergeCell ref="L128:L129"/>
    <mergeCell ref="N128:N129"/>
    <mergeCell ref="O128:O136"/>
    <mergeCell ref="B130:D131"/>
    <mergeCell ref="E130:E131"/>
    <mergeCell ref="G130:G131"/>
    <mergeCell ref="I130:I131"/>
    <mergeCell ref="K130:K131"/>
    <mergeCell ref="M130:M131"/>
    <mergeCell ref="B132:D133"/>
    <mergeCell ref="F132:F133"/>
    <mergeCell ref="H132:H133"/>
    <mergeCell ref="J132:J133"/>
    <mergeCell ref="O126:O127"/>
    <mergeCell ref="B134:D135"/>
    <mergeCell ref="C120:C125"/>
    <mergeCell ref="D120:D125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L132:L133"/>
    <mergeCell ref="N132:N133"/>
    <mergeCell ref="F108:F109"/>
    <mergeCell ref="M116:M117"/>
    <mergeCell ref="C106:C107"/>
    <mergeCell ref="D106:D107"/>
    <mergeCell ref="E106:E107"/>
    <mergeCell ref="G106:G107"/>
    <mergeCell ref="I106:I107"/>
    <mergeCell ref="K106:K107"/>
    <mergeCell ref="M106:M107"/>
    <mergeCell ref="O106:O107"/>
    <mergeCell ref="C100:C101"/>
    <mergeCell ref="D100:D101"/>
    <mergeCell ref="O100:O101"/>
    <mergeCell ref="C102:C103"/>
    <mergeCell ref="D102:D103"/>
    <mergeCell ref="E102:E103"/>
    <mergeCell ref="F102:F103"/>
    <mergeCell ref="G102:G103"/>
    <mergeCell ref="H102:H103"/>
    <mergeCell ref="I102:I103"/>
    <mergeCell ref="K102:K103"/>
    <mergeCell ref="O102:O103"/>
    <mergeCell ref="O96:O97"/>
    <mergeCell ref="C98:C99"/>
    <mergeCell ref="D98:D99"/>
    <mergeCell ref="O98:O99"/>
    <mergeCell ref="F96:F97"/>
    <mergeCell ref="C96:C97"/>
    <mergeCell ref="D96:D97"/>
    <mergeCell ref="E96:E97"/>
    <mergeCell ref="G96:G97"/>
    <mergeCell ref="I96:I97"/>
    <mergeCell ref="K96:K97"/>
    <mergeCell ref="M96:M97"/>
    <mergeCell ref="O110:O111"/>
    <mergeCell ref="O112:O113"/>
    <mergeCell ref="O114:O115"/>
    <mergeCell ref="C116:C117"/>
    <mergeCell ref="D116:D117"/>
    <mergeCell ref="F116:F117"/>
    <mergeCell ref="H116:H117"/>
    <mergeCell ref="O108:O109"/>
    <mergeCell ref="D104:D105"/>
    <mergeCell ref="E104:E105"/>
    <mergeCell ref="F104:F105"/>
    <mergeCell ref="G104:G105"/>
    <mergeCell ref="I104:I105"/>
    <mergeCell ref="J104:J105"/>
    <mergeCell ref="K104:K105"/>
    <mergeCell ref="L104:L105"/>
    <mergeCell ref="M104:M105"/>
    <mergeCell ref="N104:N105"/>
    <mergeCell ref="O104:O105"/>
    <mergeCell ref="C108:C109"/>
    <mergeCell ref="D108:D109"/>
    <mergeCell ref="E108:E109"/>
    <mergeCell ref="G108:G109"/>
    <mergeCell ref="I108:I109"/>
    <mergeCell ref="K108:K109"/>
    <mergeCell ref="M108:M109"/>
    <mergeCell ref="C104:C105"/>
    <mergeCell ref="J116:J117"/>
    <mergeCell ref="L116:L117"/>
    <mergeCell ref="N116:N117"/>
    <mergeCell ref="C92:C93"/>
    <mergeCell ref="D92:D93"/>
    <mergeCell ref="E92:E93"/>
    <mergeCell ref="G92:G93"/>
    <mergeCell ref="I92:I93"/>
    <mergeCell ref="K92:K93"/>
    <mergeCell ref="M92:M93"/>
    <mergeCell ref="O92:O93"/>
    <mergeCell ref="C94:C95"/>
    <mergeCell ref="D94:D95"/>
    <mergeCell ref="E94:E95"/>
    <mergeCell ref="G94:G95"/>
    <mergeCell ref="I94:I95"/>
    <mergeCell ref="K94:K95"/>
    <mergeCell ref="M94:M95"/>
    <mergeCell ref="O94:O95"/>
    <mergeCell ref="F92:F93"/>
    <mergeCell ref="F94:F95"/>
    <mergeCell ref="C88:C89"/>
    <mergeCell ref="D88:D89"/>
    <mergeCell ref="F88:F89"/>
    <mergeCell ref="J88:J89"/>
    <mergeCell ref="L88:L89"/>
    <mergeCell ref="N88:N89"/>
    <mergeCell ref="O88:O89"/>
    <mergeCell ref="C90:C91"/>
    <mergeCell ref="D90:D91"/>
    <mergeCell ref="E90:E91"/>
    <mergeCell ref="G90:G91"/>
    <mergeCell ref="I90:I91"/>
    <mergeCell ref="K90:K91"/>
    <mergeCell ref="O90:O91"/>
    <mergeCell ref="F90:F91"/>
    <mergeCell ref="K88:K89"/>
    <mergeCell ref="C84:C85"/>
    <mergeCell ref="D84:D85"/>
    <mergeCell ref="E84:E85"/>
    <mergeCell ref="G84:G85"/>
    <mergeCell ref="I84:I85"/>
    <mergeCell ref="K84:K85"/>
    <mergeCell ref="O84:O85"/>
    <mergeCell ref="C86:C87"/>
    <mergeCell ref="D86:D87"/>
    <mergeCell ref="H86:H87"/>
    <mergeCell ref="J86:J87"/>
    <mergeCell ref="L86:L87"/>
    <mergeCell ref="N86:N87"/>
    <mergeCell ref="O86:O87"/>
    <mergeCell ref="E86:E87"/>
    <mergeCell ref="F84:F85"/>
    <mergeCell ref="G86:G87"/>
    <mergeCell ref="I86:I87"/>
    <mergeCell ref="C80:C81"/>
    <mergeCell ref="D80:D81"/>
    <mergeCell ref="F80:F81"/>
    <mergeCell ref="H80:H81"/>
    <mergeCell ref="J80:J81"/>
    <mergeCell ref="L80:L81"/>
    <mergeCell ref="N80:N81"/>
    <mergeCell ref="O80:O81"/>
    <mergeCell ref="C82:C83"/>
    <mergeCell ref="D82:D83"/>
    <mergeCell ref="E82:E83"/>
    <mergeCell ref="F82:F83"/>
    <mergeCell ref="G82:G83"/>
    <mergeCell ref="H82:H83"/>
    <mergeCell ref="I82:I83"/>
    <mergeCell ref="J82:J83"/>
    <mergeCell ref="K82:K83"/>
    <mergeCell ref="L82:L83"/>
    <mergeCell ref="M82:M83"/>
    <mergeCell ref="N82:N83"/>
    <mergeCell ref="O82:O83"/>
    <mergeCell ref="C76:C77"/>
    <mergeCell ref="D76:D77"/>
    <mergeCell ref="F76:F77"/>
    <mergeCell ref="H76:H77"/>
    <mergeCell ref="J76:J77"/>
    <mergeCell ref="L76:L77"/>
    <mergeCell ref="N76:N77"/>
    <mergeCell ref="O76:O77"/>
    <mergeCell ref="C78:C79"/>
    <mergeCell ref="D78:D79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O72:O73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N74:N75"/>
    <mergeCell ref="O74:O75"/>
    <mergeCell ref="I54:I55"/>
    <mergeCell ref="K54:K55"/>
    <mergeCell ref="M54:M55"/>
    <mergeCell ref="O54:O55"/>
    <mergeCell ref="D60:D63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O68:O69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C64:C65"/>
    <mergeCell ref="D64:D65"/>
    <mergeCell ref="F64:F65"/>
    <mergeCell ref="H64:H65"/>
    <mergeCell ref="J64:J65"/>
    <mergeCell ref="L64:L65"/>
    <mergeCell ref="N64:N65"/>
    <mergeCell ref="O64:O65"/>
    <mergeCell ref="C66:C67"/>
    <mergeCell ref="D66:D67"/>
    <mergeCell ref="F66:F67"/>
    <mergeCell ref="H66:H67"/>
    <mergeCell ref="J66:J67"/>
    <mergeCell ref="L66:L67"/>
    <mergeCell ref="N66:N67"/>
    <mergeCell ref="O66:O67"/>
    <mergeCell ref="C46:C47"/>
    <mergeCell ref="D46:D47"/>
    <mergeCell ref="E46:E47"/>
    <mergeCell ref="G46:G47"/>
    <mergeCell ref="I46:I47"/>
    <mergeCell ref="K46:K47"/>
    <mergeCell ref="M46:M47"/>
    <mergeCell ref="O46:O47"/>
    <mergeCell ref="C48:C49"/>
    <mergeCell ref="D48:D49"/>
    <mergeCell ref="E48:E49"/>
    <mergeCell ref="G48:G49"/>
    <mergeCell ref="I48:I49"/>
    <mergeCell ref="K48:K49"/>
    <mergeCell ref="M48:M49"/>
    <mergeCell ref="O48:O49"/>
    <mergeCell ref="C42:C43"/>
    <mergeCell ref="D42:D43"/>
    <mergeCell ref="F42:F43"/>
    <mergeCell ref="H42:H43"/>
    <mergeCell ref="J42:J43"/>
    <mergeCell ref="L42:L43"/>
    <mergeCell ref="N42:N43"/>
    <mergeCell ref="O42:O43"/>
    <mergeCell ref="C44:C45"/>
    <mergeCell ref="D44:D45"/>
    <mergeCell ref="F44:F45"/>
    <mergeCell ref="H44:H45"/>
    <mergeCell ref="J44:J45"/>
    <mergeCell ref="L44:L45"/>
    <mergeCell ref="N44:N45"/>
    <mergeCell ref="O44:O45"/>
    <mergeCell ref="C60:C63"/>
    <mergeCell ref="O60:O61"/>
    <mergeCell ref="O62:O63"/>
    <mergeCell ref="C56:C57"/>
    <mergeCell ref="D56:D57"/>
    <mergeCell ref="E56:E57"/>
    <mergeCell ref="G56:G57"/>
    <mergeCell ref="I56:I57"/>
    <mergeCell ref="K56:K57"/>
    <mergeCell ref="M56:M57"/>
    <mergeCell ref="O56:O57"/>
    <mergeCell ref="C58:C59"/>
    <mergeCell ref="D58:D59"/>
    <mergeCell ref="F58:F59"/>
    <mergeCell ref="H58:H59"/>
    <mergeCell ref="J58:J59"/>
    <mergeCell ref="L58:L59"/>
    <mergeCell ref="N58:N59"/>
    <mergeCell ref="O58:O59"/>
    <mergeCell ref="C50:C51"/>
    <mergeCell ref="D50:D51"/>
    <mergeCell ref="E50:E51"/>
    <mergeCell ref="G50:G51"/>
    <mergeCell ref="I50:I51"/>
    <mergeCell ref="K50:K51"/>
    <mergeCell ref="M50:M51"/>
    <mergeCell ref="O50:O51"/>
    <mergeCell ref="O52:O53"/>
    <mergeCell ref="C54:C55"/>
    <mergeCell ref="D54:D55"/>
    <mergeCell ref="E54:E55"/>
    <mergeCell ref="G54:G55"/>
    <mergeCell ref="C38:C39"/>
    <mergeCell ref="D38:D39"/>
    <mergeCell ref="F38:F39"/>
    <mergeCell ref="H38:H39"/>
    <mergeCell ref="J38:J39"/>
    <mergeCell ref="L38:L39"/>
    <mergeCell ref="N38:N39"/>
    <mergeCell ref="O38:O39"/>
    <mergeCell ref="C40:C41"/>
    <mergeCell ref="D40:D41"/>
    <mergeCell ref="F40:F41"/>
    <mergeCell ref="H40:H41"/>
    <mergeCell ref="J40:J41"/>
    <mergeCell ref="L40:L41"/>
    <mergeCell ref="N40:N41"/>
    <mergeCell ref="O40:O41"/>
    <mergeCell ref="M38:M39"/>
    <mergeCell ref="C34:C35"/>
    <mergeCell ref="D34:D35"/>
    <mergeCell ref="F34:F35"/>
    <mergeCell ref="H34:H35"/>
    <mergeCell ref="J34:J35"/>
    <mergeCell ref="L34:L35"/>
    <mergeCell ref="N34:N35"/>
    <mergeCell ref="O34:O35"/>
    <mergeCell ref="C36:C37"/>
    <mergeCell ref="D36:D37"/>
    <mergeCell ref="F36:F37"/>
    <mergeCell ref="H36:H37"/>
    <mergeCell ref="J36:J37"/>
    <mergeCell ref="L36:L37"/>
    <mergeCell ref="N36:N37"/>
    <mergeCell ref="O36:O37"/>
    <mergeCell ref="C30:C31"/>
    <mergeCell ref="D30:D31"/>
    <mergeCell ref="E30:E31"/>
    <mergeCell ref="G30:G31"/>
    <mergeCell ref="I30:I31"/>
    <mergeCell ref="K30:K31"/>
    <mergeCell ref="M30:M31"/>
    <mergeCell ref="O30:O31"/>
    <mergeCell ref="C32:C33"/>
    <mergeCell ref="D32:D33"/>
    <mergeCell ref="E32:E33"/>
    <mergeCell ref="G32:G33"/>
    <mergeCell ref="I32:I33"/>
    <mergeCell ref="K32:K33"/>
    <mergeCell ref="M32:M33"/>
    <mergeCell ref="O32:O33"/>
    <mergeCell ref="C26:C27"/>
    <mergeCell ref="D26:D27"/>
    <mergeCell ref="F26:F27"/>
    <mergeCell ref="H26:H27"/>
    <mergeCell ref="J26:J27"/>
    <mergeCell ref="L26:L27"/>
    <mergeCell ref="N26:N27"/>
    <mergeCell ref="O26:O27"/>
    <mergeCell ref="C28:C29"/>
    <mergeCell ref="D28:D29"/>
    <mergeCell ref="E28:E29"/>
    <mergeCell ref="F28:F29"/>
    <mergeCell ref="G28:G29"/>
    <mergeCell ref="H28:H29"/>
    <mergeCell ref="I28:I29"/>
    <mergeCell ref="J28:J29"/>
    <mergeCell ref="K28:K29"/>
    <mergeCell ref="L28:L29"/>
    <mergeCell ref="M28:M29"/>
    <mergeCell ref="N28:N29"/>
    <mergeCell ref="O28:O29"/>
    <mergeCell ref="E26:E27"/>
    <mergeCell ref="F22:F23"/>
    <mergeCell ref="H22:H23"/>
    <mergeCell ref="J22:J23"/>
    <mergeCell ref="L22:L23"/>
    <mergeCell ref="N22:N23"/>
    <mergeCell ref="O22:O23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E22:E23"/>
    <mergeCell ref="C16:C17"/>
    <mergeCell ref="D16:D17"/>
    <mergeCell ref="O16:O17"/>
    <mergeCell ref="C18:C19"/>
    <mergeCell ref="D18:D19"/>
    <mergeCell ref="E18:E19"/>
    <mergeCell ref="G18:G19"/>
    <mergeCell ref="I18:I19"/>
    <mergeCell ref="K18:K19"/>
    <mergeCell ref="M18:M19"/>
    <mergeCell ref="O18:O19"/>
    <mergeCell ref="C20:C21"/>
    <mergeCell ref="D20:D21"/>
    <mergeCell ref="E20:E21"/>
    <mergeCell ref="G20:G21"/>
    <mergeCell ref="I20:I21"/>
    <mergeCell ref="K20:K21"/>
    <mergeCell ref="M20:M21"/>
    <mergeCell ref="O20:O21"/>
    <mergeCell ref="F16:F17"/>
    <mergeCell ref="H16:H17"/>
    <mergeCell ref="J16:J17"/>
    <mergeCell ref="L16:L17"/>
    <mergeCell ref="N16:N17"/>
    <mergeCell ref="C4:C5"/>
    <mergeCell ref="D4:D5"/>
    <mergeCell ref="F4:F5"/>
    <mergeCell ref="H4:H5"/>
    <mergeCell ref="J4:J5"/>
    <mergeCell ref="L4:L5"/>
    <mergeCell ref="N4:N5"/>
    <mergeCell ref="O4:O5"/>
    <mergeCell ref="C6:C7"/>
    <mergeCell ref="D6:D7"/>
    <mergeCell ref="F6:F7"/>
    <mergeCell ref="H6:H7"/>
    <mergeCell ref="J6:J7"/>
    <mergeCell ref="L6:L7"/>
    <mergeCell ref="N6:N7"/>
    <mergeCell ref="O6:O7"/>
    <mergeCell ref="E1:F1"/>
    <mergeCell ref="G1:H1"/>
    <mergeCell ref="I1:J1"/>
    <mergeCell ref="K1:L1"/>
    <mergeCell ref="M1:N1"/>
    <mergeCell ref="C2:C3"/>
    <mergeCell ref="D2:D3"/>
    <mergeCell ref="F2:F3"/>
    <mergeCell ref="H2:H3"/>
    <mergeCell ref="J2:J3"/>
    <mergeCell ref="L2:L3"/>
    <mergeCell ref="N2:N3"/>
    <mergeCell ref="O2:O3"/>
    <mergeCell ref="O138:O139"/>
    <mergeCell ref="C12:C13"/>
    <mergeCell ref="D12:D13"/>
    <mergeCell ref="F12:F13"/>
    <mergeCell ref="H12:H13"/>
    <mergeCell ref="J12:J13"/>
    <mergeCell ref="L12:L13"/>
    <mergeCell ref="N12:N13"/>
    <mergeCell ref="O12:O13"/>
    <mergeCell ref="C14:C15"/>
    <mergeCell ref="D14:D15"/>
    <mergeCell ref="F14:F15"/>
    <mergeCell ref="H14:H15"/>
    <mergeCell ref="J14:J15"/>
    <mergeCell ref="L14:L15"/>
    <mergeCell ref="N14:N15"/>
    <mergeCell ref="O14:O15"/>
    <mergeCell ref="C8:C9"/>
    <mergeCell ref="D8:D9"/>
    <mergeCell ref="F8:F9"/>
    <mergeCell ref="H8:H9"/>
    <mergeCell ref="J8:J9"/>
    <mergeCell ref="L8:L9"/>
    <mergeCell ref="N8:N9"/>
    <mergeCell ref="O8:O9"/>
    <mergeCell ref="C10:C11"/>
    <mergeCell ref="D10:D11"/>
    <mergeCell ref="F10:F11"/>
    <mergeCell ref="H10:H11"/>
    <mergeCell ref="J10:J11"/>
    <mergeCell ref="L10:L11"/>
    <mergeCell ref="N10:N11"/>
    <mergeCell ref="O10:O11"/>
    <mergeCell ref="C22:C23"/>
    <mergeCell ref="D22:D23"/>
    <mergeCell ref="F140:F141"/>
    <mergeCell ref="H140:H141"/>
    <mergeCell ref="J140:J141"/>
    <mergeCell ref="L140:L141"/>
    <mergeCell ref="N140:N141"/>
    <mergeCell ref="O140:O141"/>
    <mergeCell ref="C142:C143"/>
    <mergeCell ref="D142:D143"/>
    <mergeCell ref="F142:F143"/>
    <mergeCell ref="H142:H143"/>
    <mergeCell ref="J142:J143"/>
    <mergeCell ref="L142:L143"/>
    <mergeCell ref="N142:N143"/>
    <mergeCell ref="O142:O143"/>
    <mergeCell ref="C144:C145"/>
    <mergeCell ref="D144:D145"/>
    <mergeCell ref="F144:F145"/>
    <mergeCell ref="H144:H145"/>
    <mergeCell ref="J144:J145"/>
    <mergeCell ref="L144:L145"/>
    <mergeCell ref="N144:N145"/>
    <mergeCell ref="O144:O145"/>
    <mergeCell ref="O146:O147"/>
    <mergeCell ref="C148:C149"/>
    <mergeCell ref="D148:D149"/>
    <mergeCell ref="F148:F149"/>
    <mergeCell ref="H148:H149"/>
    <mergeCell ref="J148:J149"/>
    <mergeCell ref="L148:L149"/>
    <mergeCell ref="N148:N149"/>
    <mergeCell ref="O148:O149"/>
    <mergeCell ref="C140:C141"/>
    <mergeCell ref="D140:D141"/>
    <mergeCell ref="C150:C151"/>
    <mergeCell ref="D150:D151"/>
    <mergeCell ref="F150:F151"/>
    <mergeCell ref="H150:H151"/>
    <mergeCell ref="J150:J151"/>
    <mergeCell ref="L150:L151"/>
    <mergeCell ref="N150:N151"/>
    <mergeCell ref="O150:O151"/>
    <mergeCell ref="C152:C153"/>
    <mergeCell ref="D152:D153"/>
    <mergeCell ref="F152:F153"/>
    <mergeCell ref="H152:H153"/>
    <mergeCell ref="J152:J153"/>
    <mergeCell ref="L152:L153"/>
    <mergeCell ref="N152:N153"/>
    <mergeCell ref="O152:O153"/>
    <mergeCell ref="O154:O155"/>
    <mergeCell ref="C156:C157"/>
    <mergeCell ref="D156:D157"/>
    <mergeCell ref="E156:E157"/>
    <mergeCell ref="G156:G157"/>
    <mergeCell ref="I156:I157"/>
    <mergeCell ref="K156:K157"/>
    <mergeCell ref="M156:M157"/>
    <mergeCell ref="O156:O157"/>
    <mergeCell ref="C158:C159"/>
    <mergeCell ref="D158:D159"/>
    <mergeCell ref="F158:F159"/>
    <mergeCell ref="H158:H159"/>
    <mergeCell ref="J158:J159"/>
    <mergeCell ref="L158:L159"/>
    <mergeCell ref="N158:N159"/>
    <mergeCell ref="O158:O159"/>
    <mergeCell ref="J176:J177"/>
    <mergeCell ref="L176:L177"/>
    <mergeCell ref="N176:N177"/>
    <mergeCell ref="O176:O177"/>
    <mergeCell ref="C170:C171"/>
    <mergeCell ref="D170:D171"/>
    <mergeCell ref="F170:F171"/>
    <mergeCell ref="H170:H17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O162:O163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M164:M165"/>
    <mergeCell ref="N164:N165"/>
    <mergeCell ref="O164:O165"/>
    <mergeCell ref="C166:C167"/>
    <mergeCell ref="D166:D167"/>
    <mergeCell ref="E166:E167"/>
    <mergeCell ref="G166:G167"/>
    <mergeCell ref="I166:I167"/>
    <mergeCell ref="K166:K167"/>
    <mergeCell ref="M166:M167"/>
    <mergeCell ref="O166:O167"/>
    <mergeCell ref="N162:N163"/>
    <mergeCell ref="C178:C179"/>
    <mergeCell ref="D178:D179"/>
    <mergeCell ref="F178:F179"/>
    <mergeCell ref="H178:H179"/>
    <mergeCell ref="J178:J179"/>
    <mergeCell ref="L178:L179"/>
    <mergeCell ref="N178:N179"/>
    <mergeCell ref="O178:O179"/>
    <mergeCell ref="C180:C181"/>
    <mergeCell ref="D180:D181"/>
    <mergeCell ref="F180:F181"/>
    <mergeCell ref="H180:H181"/>
    <mergeCell ref="J180:J181"/>
    <mergeCell ref="L180:L181"/>
    <mergeCell ref="N180:N181"/>
    <mergeCell ref="O180:O181"/>
    <mergeCell ref="C182:C183"/>
    <mergeCell ref="D182:D183"/>
    <mergeCell ref="E182:E183"/>
    <mergeCell ref="G182:G183"/>
    <mergeCell ref="I182:I183"/>
    <mergeCell ref="K182:K183"/>
    <mergeCell ref="M182:M183"/>
    <mergeCell ref="O182:O183"/>
    <mergeCell ref="C184:C185"/>
    <mergeCell ref="D184:D185"/>
    <mergeCell ref="E184:E185"/>
    <mergeCell ref="G184:G185"/>
    <mergeCell ref="I184:I185"/>
    <mergeCell ref="K184:K185"/>
    <mergeCell ref="M184:M185"/>
    <mergeCell ref="O184:O185"/>
    <mergeCell ref="C168:C169"/>
    <mergeCell ref="D168:D169"/>
    <mergeCell ref="E168:E169"/>
    <mergeCell ref="G168:G169"/>
    <mergeCell ref="I168:I169"/>
    <mergeCell ref="K168:K169"/>
    <mergeCell ref="M168:M169"/>
    <mergeCell ref="O168:O169"/>
    <mergeCell ref="J170:J171"/>
    <mergeCell ref="L170:L171"/>
    <mergeCell ref="N170:N171"/>
    <mergeCell ref="O170:O171"/>
    <mergeCell ref="C172:C173"/>
    <mergeCell ref="D172:D173"/>
    <mergeCell ref="F172:F173"/>
    <mergeCell ref="H172:H173"/>
    <mergeCell ref="J172:J173"/>
    <mergeCell ref="L172:L173"/>
    <mergeCell ref="N172:N173"/>
    <mergeCell ref="O172:O173"/>
    <mergeCell ref="C174:C175"/>
    <mergeCell ref="D174:D175"/>
    <mergeCell ref="F174:F175"/>
    <mergeCell ref="H174:H175"/>
    <mergeCell ref="J174:J175"/>
    <mergeCell ref="L174:L175"/>
    <mergeCell ref="N174:N175"/>
    <mergeCell ref="O174:O175"/>
    <mergeCell ref="C176:C177"/>
    <mergeCell ref="D176:D177"/>
    <mergeCell ref="F176:F177"/>
    <mergeCell ref="H176:H177"/>
    <mergeCell ref="C186:C187"/>
    <mergeCell ref="D186:D187"/>
    <mergeCell ref="E186:E187"/>
    <mergeCell ref="G186:G187"/>
    <mergeCell ref="I186:I187"/>
    <mergeCell ref="K186:K187"/>
    <mergeCell ref="M186:M187"/>
    <mergeCell ref="O186:O187"/>
    <mergeCell ref="O188:O189"/>
    <mergeCell ref="C190:C191"/>
    <mergeCell ref="D190:D191"/>
    <mergeCell ref="E190:E191"/>
    <mergeCell ref="G190:G191"/>
    <mergeCell ref="I190:I191"/>
    <mergeCell ref="K190:K191"/>
    <mergeCell ref="M190:M191"/>
    <mergeCell ref="O190:O191"/>
    <mergeCell ref="C192:C193"/>
    <mergeCell ref="D192:D193"/>
    <mergeCell ref="E192:E193"/>
    <mergeCell ref="G192:G193"/>
    <mergeCell ref="I192:I193"/>
    <mergeCell ref="K192:K193"/>
    <mergeCell ref="M192:M193"/>
    <mergeCell ref="O192:O193"/>
    <mergeCell ref="C194:C195"/>
    <mergeCell ref="D194:D195"/>
    <mergeCell ref="F194:F195"/>
    <mergeCell ref="H194:H195"/>
    <mergeCell ref="J194:J195"/>
    <mergeCell ref="L194:L195"/>
    <mergeCell ref="N194:N195"/>
    <mergeCell ref="O194:O19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K204:K205"/>
    <mergeCell ref="L204:L205"/>
    <mergeCell ref="M204:M205"/>
    <mergeCell ref="O204:O205"/>
    <mergeCell ref="C206:C207"/>
    <mergeCell ref="D206:D207"/>
    <mergeCell ref="E206:E207"/>
    <mergeCell ref="F206:F207"/>
    <mergeCell ref="G206:G207"/>
    <mergeCell ref="H206:H207"/>
    <mergeCell ref="I206:I207"/>
    <mergeCell ref="J206:J207"/>
    <mergeCell ref="K206:K207"/>
    <mergeCell ref="L206:L207"/>
    <mergeCell ref="M206:M207"/>
    <mergeCell ref="O206:O207"/>
    <mergeCell ref="C208:C209"/>
    <mergeCell ref="D208:D209"/>
    <mergeCell ref="E208:E209"/>
    <mergeCell ref="G208:G209"/>
    <mergeCell ref="I208:I209"/>
    <mergeCell ref="K208:K209"/>
    <mergeCell ref="M208:M209"/>
    <mergeCell ref="O208:O209"/>
    <mergeCell ref="C196:C199"/>
    <mergeCell ref="D196:D199"/>
    <mergeCell ref="O196:O197"/>
    <mergeCell ref="O198:O199"/>
    <mergeCell ref="C200:C201"/>
    <mergeCell ref="D200:D201"/>
    <mergeCell ref="F200:F201"/>
    <mergeCell ref="H200:H201"/>
    <mergeCell ref="J200:J201"/>
    <mergeCell ref="L200:L201"/>
    <mergeCell ref="N200:N201"/>
    <mergeCell ref="O200:O201"/>
    <mergeCell ref="E196:E197"/>
    <mergeCell ref="E198:E199"/>
    <mergeCell ref="I196:I197"/>
    <mergeCell ref="I198:I199"/>
    <mergeCell ref="K196:K197"/>
    <mergeCell ref="K198:K199"/>
    <mergeCell ref="M196:M197"/>
    <mergeCell ref="M198:M199"/>
    <mergeCell ref="G196:G197"/>
    <mergeCell ref="G198:G199"/>
    <mergeCell ref="C202:C203"/>
    <mergeCell ref="D202:D203"/>
    <mergeCell ref="F202:F203"/>
    <mergeCell ref="H202:H203"/>
    <mergeCell ref="J202:J203"/>
    <mergeCell ref="L202:L203"/>
    <mergeCell ref="N202:N203"/>
    <mergeCell ref="O202:O203"/>
    <mergeCell ref="F216:F217"/>
    <mergeCell ref="H216:H217"/>
    <mergeCell ref="J216:J217"/>
    <mergeCell ref="L216:L217"/>
    <mergeCell ref="N216:N217"/>
    <mergeCell ref="O216:O217"/>
    <mergeCell ref="C210:C211"/>
    <mergeCell ref="D210:D211"/>
    <mergeCell ref="E210:E211"/>
    <mergeCell ref="G210:G211"/>
    <mergeCell ref="I210:I211"/>
    <mergeCell ref="K210:K211"/>
    <mergeCell ref="M210:M211"/>
    <mergeCell ref="O210:O211"/>
    <mergeCell ref="C212:C213"/>
    <mergeCell ref="D212:D213"/>
    <mergeCell ref="F212:F213"/>
    <mergeCell ref="H212:H213"/>
    <mergeCell ref="J212:J213"/>
    <mergeCell ref="L212:L213"/>
    <mergeCell ref="N212:N213"/>
    <mergeCell ref="O212:O213"/>
    <mergeCell ref="O218:O219"/>
    <mergeCell ref="C220:C221"/>
    <mergeCell ref="D220:D221"/>
    <mergeCell ref="K220:K221"/>
    <mergeCell ref="M220:M221"/>
    <mergeCell ref="O220:O221"/>
    <mergeCell ref="I220:I221"/>
    <mergeCell ref="N220:N221"/>
    <mergeCell ref="C214:C215"/>
    <mergeCell ref="D214:D215"/>
    <mergeCell ref="E214:E215"/>
    <mergeCell ref="F214:F215"/>
    <mergeCell ref="G214:G215"/>
    <mergeCell ref="H214:H215"/>
    <mergeCell ref="I214:I215"/>
    <mergeCell ref="J214:J215"/>
    <mergeCell ref="K214:K215"/>
    <mergeCell ref="L214:L215"/>
    <mergeCell ref="M214:M215"/>
    <mergeCell ref="N214:N215"/>
    <mergeCell ref="O214:O215"/>
    <mergeCell ref="C216:C217"/>
    <mergeCell ref="D216:D217"/>
    <mergeCell ref="K218:K219"/>
    <mergeCell ref="L218:L219"/>
    <mergeCell ref="M218:M219"/>
    <mergeCell ref="N218:N219"/>
    <mergeCell ref="O222:O223"/>
    <mergeCell ref="C224:C225"/>
    <mergeCell ref="D224:D225"/>
    <mergeCell ref="F224:F225"/>
    <mergeCell ref="J224:J225"/>
    <mergeCell ref="L224:L225"/>
    <mergeCell ref="N224:N225"/>
    <mergeCell ref="O224:O225"/>
    <mergeCell ref="F222:F223"/>
    <mergeCell ref="G226:G227"/>
    <mergeCell ref="O238:O239"/>
    <mergeCell ref="E234:E235"/>
    <mergeCell ref="E236:E237"/>
    <mergeCell ref="G234:G235"/>
    <mergeCell ref="I234:I235"/>
    <mergeCell ref="K234:K235"/>
    <mergeCell ref="M234:M235"/>
    <mergeCell ref="G236:G237"/>
    <mergeCell ref="C230:C231"/>
    <mergeCell ref="D230:D231"/>
    <mergeCell ref="E230:E231"/>
    <mergeCell ref="G230:G231"/>
    <mergeCell ref="I230:I231"/>
    <mergeCell ref="K230:K231"/>
    <mergeCell ref="M230:M231"/>
    <mergeCell ref="O230:O231"/>
    <mergeCell ref="C232:C233"/>
    <mergeCell ref="D232:D233"/>
    <mergeCell ref="E232:E233"/>
    <mergeCell ref="G232:G233"/>
    <mergeCell ref="I232:I233"/>
    <mergeCell ref="K232:K233"/>
    <mergeCell ref="M232:M233"/>
    <mergeCell ref="O232:O233"/>
    <mergeCell ref="I236:I237"/>
    <mergeCell ref="K236:K237"/>
    <mergeCell ref="D226:D227"/>
    <mergeCell ref="E226:E227"/>
    <mergeCell ref="M226:M227"/>
    <mergeCell ref="H224:H225"/>
    <mergeCell ref="I222:I223"/>
    <mergeCell ref="C226:C227"/>
    <mergeCell ref="C228:C229"/>
    <mergeCell ref="D228:D229"/>
    <mergeCell ref="E228:E229"/>
    <mergeCell ref="G228:G229"/>
    <mergeCell ref="I228:I229"/>
    <mergeCell ref="K228:K229"/>
    <mergeCell ref="M228:M229"/>
    <mergeCell ref="O240:O241"/>
    <mergeCell ref="C242:C243"/>
    <mergeCell ref="D242:D243"/>
    <mergeCell ref="E242:E243"/>
    <mergeCell ref="G242:G243"/>
    <mergeCell ref="I242:I243"/>
    <mergeCell ref="K242:K243"/>
    <mergeCell ref="M242:M243"/>
    <mergeCell ref="O242:O243"/>
    <mergeCell ref="H240:H241"/>
    <mergeCell ref="C234:C235"/>
    <mergeCell ref="D234:D235"/>
    <mergeCell ref="O234:O235"/>
    <mergeCell ref="C236:C237"/>
    <mergeCell ref="D236:D237"/>
    <mergeCell ref="O236:O237"/>
    <mergeCell ref="C238:C239"/>
    <mergeCell ref="D238:D239"/>
    <mergeCell ref="K238:K239"/>
    <mergeCell ref="M238:M239"/>
    <mergeCell ref="C252:C253"/>
    <mergeCell ref="D252:D253"/>
    <mergeCell ref="F252:F253"/>
    <mergeCell ref="H252:H253"/>
    <mergeCell ref="J252:J253"/>
    <mergeCell ref="L252:L253"/>
    <mergeCell ref="N252:N253"/>
    <mergeCell ref="O252:O253"/>
    <mergeCell ref="F244:F245"/>
    <mergeCell ref="M244:M245"/>
    <mergeCell ref="N238:N239"/>
    <mergeCell ref="I238:I239"/>
    <mergeCell ref="O226:O227"/>
    <mergeCell ref="O228:O229"/>
    <mergeCell ref="O254:O255"/>
    <mergeCell ref="L254:L255"/>
    <mergeCell ref="M254:M255"/>
    <mergeCell ref="N254:N255"/>
    <mergeCell ref="C244:C245"/>
    <mergeCell ref="D244:D245"/>
    <mergeCell ref="E244:E245"/>
    <mergeCell ref="M256:M257"/>
    <mergeCell ref="N256:N257"/>
    <mergeCell ref="H258:H259"/>
    <mergeCell ref="I258:I259"/>
    <mergeCell ref="J258:J259"/>
    <mergeCell ref="K258:K259"/>
    <mergeCell ref="L258:L259"/>
    <mergeCell ref="O244:O245"/>
    <mergeCell ref="O262:O263"/>
    <mergeCell ref="H254:H255"/>
    <mergeCell ref="I254:I255"/>
    <mergeCell ref="J254:J255"/>
    <mergeCell ref="K254:K255"/>
    <mergeCell ref="J256:J257"/>
    <mergeCell ref="K256:K257"/>
    <mergeCell ref="L256:L257"/>
    <mergeCell ref="O256:O257"/>
    <mergeCell ref="O258:O259"/>
    <mergeCell ref="M260:M261"/>
    <mergeCell ref="N260:N261"/>
    <mergeCell ref="O260:O261"/>
    <mergeCell ref="M252:M253"/>
    <mergeCell ref="O246:O247"/>
    <mergeCell ref="O248:O249"/>
    <mergeCell ref="O250:O251"/>
    <mergeCell ref="F260:F261"/>
    <mergeCell ref="F258:F259"/>
    <mergeCell ref="G258:G259"/>
    <mergeCell ref="E260:E261"/>
    <mergeCell ref="D254:D255"/>
    <mergeCell ref="E254:E255"/>
    <mergeCell ref="M258:M259"/>
    <mergeCell ref="N258:N259"/>
    <mergeCell ref="G244:G245"/>
    <mergeCell ref="H244:H245"/>
    <mergeCell ref="K244:K245"/>
    <mergeCell ref="M236:M237"/>
    <mergeCell ref="I244:I245"/>
    <mergeCell ref="C218:C219"/>
    <mergeCell ref="D218:D219"/>
    <mergeCell ref="E218:E219"/>
    <mergeCell ref="F218:F219"/>
    <mergeCell ref="G218:G219"/>
    <mergeCell ref="H220:H221"/>
    <mergeCell ref="K222:K223"/>
    <mergeCell ref="J220:J221"/>
    <mergeCell ref="L220:L221"/>
    <mergeCell ref="L238:L239"/>
    <mergeCell ref="C256:C261"/>
    <mergeCell ref="D256:D261"/>
    <mergeCell ref="E256:E257"/>
    <mergeCell ref="F256:F257"/>
    <mergeCell ref="G256:G257"/>
    <mergeCell ref="H256:H257"/>
    <mergeCell ref="I256:I257"/>
    <mergeCell ref="C240:C241"/>
    <mergeCell ref="D240:D241"/>
    <mergeCell ref="E240:E241"/>
    <mergeCell ref="F240:F241"/>
    <mergeCell ref="G240:G241"/>
    <mergeCell ref="I240:I241"/>
    <mergeCell ref="J240:J241"/>
    <mergeCell ref="K240:K241"/>
    <mergeCell ref="G260:G261"/>
    <mergeCell ref="H260:H261"/>
    <mergeCell ref="I260:I261"/>
    <mergeCell ref="J260:J261"/>
    <mergeCell ref="K260:K261"/>
    <mergeCell ref="L260:L261"/>
    <mergeCell ref="I226:I227"/>
    <mergeCell ref="K226:K227"/>
    <mergeCell ref="C254:C255"/>
    <mergeCell ref="H218:H219"/>
    <mergeCell ref="I218:I219"/>
    <mergeCell ref="J218:J219"/>
    <mergeCell ref="C222:C223"/>
    <mergeCell ref="D222:D223"/>
    <mergeCell ref="H222:H223"/>
    <mergeCell ref="L416:L417"/>
    <mergeCell ref="N416:N417"/>
    <mergeCell ref="N422:N423"/>
    <mergeCell ref="O422:O423"/>
    <mergeCell ref="C412:C413"/>
    <mergeCell ref="D412:D413"/>
    <mergeCell ref="F412:F413"/>
    <mergeCell ref="H412:H413"/>
    <mergeCell ref="J412:J413"/>
    <mergeCell ref="L412:L413"/>
    <mergeCell ref="N412:N413"/>
    <mergeCell ref="O412:O413"/>
    <mergeCell ref="C414:C415"/>
    <mergeCell ref="D414:D415"/>
    <mergeCell ref="F414:F415"/>
    <mergeCell ref="H414:H415"/>
    <mergeCell ref="J414:J415"/>
    <mergeCell ref="L414:L415"/>
    <mergeCell ref="N414:N415"/>
    <mergeCell ref="O414:O415"/>
    <mergeCell ref="O416:O417"/>
    <mergeCell ref="C418:C419"/>
    <mergeCell ref="D418:D419"/>
    <mergeCell ref="F418:F419"/>
    <mergeCell ref="H418:H419"/>
    <mergeCell ref="H422:H423"/>
    <mergeCell ref="F416:F417"/>
    <mergeCell ref="H416:H417"/>
    <mergeCell ref="B268:D269"/>
    <mergeCell ref="A272:D272"/>
    <mergeCell ref="C262:C263"/>
    <mergeCell ref="D262:D263"/>
    <mergeCell ref="F268:F269"/>
    <mergeCell ref="H268:H269"/>
    <mergeCell ref="J268:J269"/>
    <mergeCell ref="L268:L269"/>
    <mergeCell ref="N268:N269"/>
    <mergeCell ref="B270:D271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N270:N271"/>
    <mergeCell ref="C284:C285"/>
    <mergeCell ref="D284:D285"/>
    <mergeCell ref="F284:F285"/>
    <mergeCell ref="H284:H285"/>
    <mergeCell ref="J284:J285"/>
    <mergeCell ref="L284:L285"/>
    <mergeCell ref="N284:N285"/>
    <mergeCell ref="O284:O285"/>
    <mergeCell ref="C286:C287"/>
    <mergeCell ref="D286:D287"/>
    <mergeCell ref="F286:F287"/>
    <mergeCell ref="H286:H287"/>
    <mergeCell ref="J286:J287"/>
    <mergeCell ref="L286:L287"/>
    <mergeCell ref="N286:N287"/>
    <mergeCell ref="O286:O287"/>
    <mergeCell ref="O264:O272"/>
    <mergeCell ref="B266:D267"/>
    <mergeCell ref="E266:E267"/>
    <mergeCell ref="G266:G267"/>
    <mergeCell ref="I266:I267"/>
    <mergeCell ref="K266:K267"/>
    <mergeCell ref="M266:M267"/>
    <mergeCell ref="C426:C427"/>
    <mergeCell ref="D426:D427"/>
    <mergeCell ref="E426:E427"/>
    <mergeCell ref="G426:G427"/>
    <mergeCell ref="I426:I427"/>
    <mergeCell ref="K426:K427"/>
    <mergeCell ref="M426:M427"/>
    <mergeCell ref="O426:O427"/>
    <mergeCell ref="M424:M425"/>
    <mergeCell ref="C422:C423"/>
    <mergeCell ref="D422:D423"/>
    <mergeCell ref="F422:F423"/>
    <mergeCell ref="J422:J423"/>
    <mergeCell ref="L422:L423"/>
    <mergeCell ref="C428:C429"/>
    <mergeCell ref="D428:D429"/>
    <mergeCell ref="E428:E429"/>
    <mergeCell ref="G428:G429"/>
    <mergeCell ref="I428:I429"/>
    <mergeCell ref="K428:K429"/>
    <mergeCell ref="M428:M429"/>
    <mergeCell ref="O428:O429"/>
    <mergeCell ref="C430:C431"/>
    <mergeCell ref="D430:D431"/>
    <mergeCell ref="F430:F431"/>
    <mergeCell ref="H430:H431"/>
    <mergeCell ref="J430:J431"/>
    <mergeCell ref="L430:L431"/>
    <mergeCell ref="N430:N431"/>
    <mergeCell ref="O430:O431"/>
    <mergeCell ref="J418:J419"/>
    <mergeCell ref="L418:L419"/>
    <mergeCell ref="N418:N419"/>
    <mergeCell ref="O418:O419"/>
    <mergeCell ref="C420:C421"/>
    <mergeCell ref="D420:D421"/>
    <mergeCell ref="F420:F421"/>
    <mergeCell ref="H420:H421"/>
    <mergeCell ref="J420:J421"/>
    <mergeCell ref="L420:L421"/>
    <mergeCell ref="N420:N421"/>
    <mergeCell ref="E273:F273"/>
    <mergeCell ref="G273:H273"/>
    <mergeCell ref="I273:J273"/>
    <mergeCell ref="K273:L273"/>
    <mergeCell ref="M273:N273"/>
    <mergeCell ref="C274:C275"/>
    <mergeCell ref="D274:D275"/>
    <mergeCell ref="F274:F275"/>
    <mergeCell ref="H274:H275"/>
    <mergeCell ref="J274:J275"/>
    <mergeCell ref="L274:L275"/>
    <mergeCell ref="N274:N275"/>
    <mergeCell ref="O420:O421"/>
    <mergeCell ref="C416:C417"/>
    <mergeCell ref="D416:D417"/>
    <mergeCell ref="J416:J417"/>
    <mergeCell ref="C432:C433"/>
    <mergeCell ref="D432:D433"/>
    <mergeCell ref="E432:E433"/>
    <mergeCell ref="F432:F433"/>
    <mergeCell ref="G432:G433"/>
    <mergeCell ref="H432:H433"/>
    <mergeCell ref="I432:I433"/>
    <mergeCell ref="J432:J433"/>
    <mergeCell ref="K432:K433"/>
    <mergeCell ref="L432:L433"/>
    <mergeCell ref="M432:M433"/>
    <mergeCell ref="N432:N433"/>
    <mergeCell ref="O432:O433"/>
    <mergeCell ref="E430:E431"/>
    <mergeCell ref="C434:C435"/>
    <mergeCell ref="D434:D435"/>
    <mergeCell ref="F434:F435"/>
    <mergeCell ref="H434:H435"/>
    <mergeCell ref="J434:J435"/>
    <mergeCell ref="L434:L435"/>
    <mergeCell ref="N434:N435"/>
    <mergeCell ref="O434:O435"/>
    <mergeCell ref="C436:C437"/>
    <mergeCell ref="D436:D437"/>
    <mergeCell ref="E436:E437"/>
    <mergeCell ref="F436:F437"/>
    <mergeCell ref="G436:G437"/>
    <mergeCell ref="H436:H437"/>
    <mergeCell ref="I436:I437"/>
    <mergeCell ref="J436:J437"/>
    <mergeCell ref="K436:K437"/>
    <mergeCell ref="L436:L437"/>
    <mergeCell ref="M436:M437"/>
    <mergeCell ref="N436:N437"/>
    <mergeCell ref="O436:O437"/>
    <mergeCell ref="E434:E435"/>
    <mergeCell ref="C446:C447"/>
    <mergeCell ref="D446:D447"/>
    <mergeCell ref="F446:F447"/>
    <mergeCell ref="H446:H447"/>
    <mergeCell ref="J446:J447"/>
    <mergeCell ref="L446:L447"/>
    <mergeCell ref="N446:N447"/>
    <mergeCell ref="O446:O447"/>
    <mergeCell ref="C448:C449"/>
    <mergeCell ref="D448:D449"/>
    <mergeCell ref="F448:F449"/>
    <mergeCell ref="H448:H449"/>
    <mergeCell ref="J448:J449"/>
    <mergeCell ref="L448:L449"/>
    <mergeCell ref="N448:N449"/>
    <mergeCell ref="O448:O449"/>
    <mergeCell ref="C450:C451"/>
    <mergeCell ref="D450:D451"/>
    <mergeCell ref="F450:F451"/>
    <mergeCell ref="H450:H451"/>
    <mergeCell ref="J450:J451"/>
    <mergeCell ref="L450:L451"/>
    <mergeCell ref="N450:N451"/>
    <mergeCell ref="O450:O451"/>
    <mergeCell ref="C452:C453"/>
    <mergeCell ref="D452:D453"/>
    <mergeCell ref="F452:F453"/>
    <mergeCell ref="H452:H453"/>
    <mergeCell ref="L452:L453"/>
    <mergeCell ref="N452:N453"/>
    <mergeCell ref="O452:O453"/>
    <mergeCell ref="C438:C439"/>
    <mergeCell ref="D438:D439"/>
    <mergeCell ref="E438:E439"/>
    <mergeCell ref="G438:G439"/>
    <mergeCell ref="I438:I439"/>
    <mergeCell ref="K438:K439"/>
    <mergeCell ref="M438:M439"/>
    <mergeCell ref="O438:O439"/>
    <mergeCell ref="C440:C441"/>
    <mergeCell ref="D440:D441"/>
    <mergeCell ref="E440:E441"/>
    <mergeCell ref="G440:G441"/>
    <mergeCell ref="I440:I441"/>
    <mergeCell ref="K440:K441"/>
    <mergeCell ref="M440:M441"/>
    <mergeCell ref="O440:O441"/>
    <mergeCell ref="C442:C443"/>
    <mergeCell ref="D442:D443"/>
    <mergeCell ref="F442:F443"/>
    <mergeCell ref="H442:H443"/>
    <mergeCell ref="J442:J443"/>
    <mergeCell ref="L442:L443"/>
    <mergeCell ref="N442:N443"/>
    <mergeCell ref="O442:O443"/>
    <mergeCell ref="C444:C445"/>
    <mergeCell ref="D444:D445"/>
    <mergeCell ref="F444:F445"/>
    <mergeCell ref="H444:H445"/>
    <mergeCell ref="J444:J445"/>
    <mergeCell ref="L444:L445"/>
    <mergeCell ref="N444:N445"/>
    <mergeCell ref="O444:O445"/>
    <mergeCell ref="C454:C455"/>
    <mergeCell ref="D454:D455"/>
    <mergeCell ref="E454:E455"/>
    <mergeCell ref="G454:G455"/>
    <mergeCell ref="I454:I455"/>
    <mergeCell ref="K454:K455"/>
    <mergeCell ref="M454:M455"/>
    <mergeCell ref="O454:O455"/>
    <mergeCell ref="C456:C457"/>
    <mergeCell ref="D456:D457"/>
    <mergeCell ref="E456:E457"/>
    <mergeCell ref="G456:G457"/>
    <mergeCell ref="I456:I457"/>
    <mergeCell ref="K456:K457"/>
    <mergeCell ref="M456:M457"/>
    <mergeCell ref="O456:O457"/>
    <mergeCell ref="C458:C459"/>
    <mergeCell ref="D458:D459"/>
    <mergeCell ref="E458:E459"/>
    <mergeCell ref="G458:G459"/>
    <mergeCell ref="I458:I459"/>
    <mergeCell ref="K458:K459"/>
    <mergeCell ref="M458:M459"/>
    <mergeCell ref="O458:O459"/>
    <mergeCell ref="O460:O461"/>
    <mergeCell ref="C462:C463"/>
    <mergeCell ref="D462:D463"/>
    <mergeCell ref="E462:E463"/>
    <mergeCell ref="G462:G463"/>
    <mergeCell ref="I462:I463"/>
    <mergeCell ref="K462:K463"/>
    <mergeCell ref="M462:M463"/>
    <mergeCell ref="O462:O463"/>
    <mergeCell ref="C464:C465"/>
    <mergeCell ref="D464:D465"/>
    <mergeCell ref="E464:E465"/>
    <mergeCell ref="G464:G465"/>
    <mergeCell ref="I464:I465"/>
    <mergeCell ref="K464:K465"/>
    <mergeCell ref="M464:M465"/>
    <mergeCell ref="O464:O465"/>
    <mergeCell ref="C466:C467"/>
    <mergeCell ref="D466:D467"/>
    <mergeCell ref="F466:F467"/>
    <mergeCell ref="H466:H467"/>
    <mergeCell ref="J466:J467"/>
    <mergeCell ref="L466:L467"/>
    <mergeCell ref="N466:N467"/>
    <mergeCell ref="O466:O467"/>
    <mergeCell ref="C478:C479"/>
    <mergeCell ref="D478:D479"/>
    <mergeCell ref="E478:E479"/>
    <mergeCell ref="F478:F479"/>
    <mergeCell ref="C468:C471"/>
    <mergeCell ref="D468:D471"/>
    <mergeCell ref="I468:I469"/>
    <mergeCell ref="K468:K469"/>
    <mergeCell ref="M468:M469"/>
    <mergeCell ref="O468:O469"/>
    <mergeCell ref="I470:I471"/>
    <mergeCell ref="K470:K471"/>
    <mergeCell ref="M470:M471"/>
    <mergeCell ref="O470:O471"/>
    <mergeCell ref="C472:C473"/>
    <mergeCell ref="D472:D473"/>
    <mergeCell ref="F472:F473"/>
    <mergeCell ref="H472:H473"/>
    <mergeCell ref="J472:J473"/>
    <mergeCell ref="L472:L473"/>
    <mergeCell ref="N472:N473"/>
    <mergeCell ref="O472:O473"/>
    <mergeCell ref="C474:C475"/>
    <mergeCell ref="D474:D475"/>
    <mergeCell ref="F474:F475"/>
    <mergeCell ref="H474:H475"/>
    <mergeCell ref="J474:J475"/>
    <mergeCell ref="L474:L475"/>
    <mergeCell ref="N474:N475"/>
    <mergeCell ref="O474:O475"/>
    <mergeCell ref="E468:E469"/>
    <mergeCell ref="G468:G469"/>
    <mergeCell ref="E470:E471"/>
    <mergeCell ref="G470:G471"/>
    <mergeCell ref="O482:O483"/>
    <mergeCell ref="O484:O485"/>
    <mergeCell ref="F482:F483"/>
    <mergeCell ref="H482:H483"/>
    <mergeCell ref="J482:J483"/>
    <mergeCell ref="C486:C487"/>
    <mergeCell ref="D486:D487"/>
    <mergeCell ref="E486:E487"/>
    <mergeCell ref="F486:F487"/>
    <mergeCell ref="G486:G487"/>
    <mergeCell ref="H486:H487"/>
    <mergeCell ref="I486:I487"/>
    <mergeCell ref="J486:J487"/>
    <mergeCell ref="K486:K487"/>
    <mergeCell ref="L486:L487"/>
    <mergeCell ref="M486:M487"/>
    <mergeCell ref="N486:N487"/>
    <mergeCell ref="O486:O487"/>
    <mergeCell ref="C476:C477"/>
    <mergeCell ref="D476:D477"/>
    <mergeCell ref="E476:E477"/>
    <mergeCell ref="F476:F477"/>
    <mergeCell ref="G476:G477"/>
    <mergeCell ref="H476:H477"/>
    <mergeCell ref="I476:I477"/>
    <mergeCell ref="J476:J477"/>
    <mergeCell ref="K476:K477"/>
    <mergeCell ref="L476:L477"/>
    <mergeCell ref="M476:M477"/>
    <mergeCell ref="O476:O477"/>
    <mergeCell ref="G478:G479"/>
    <mergeCell ref="H478:H479"/>
    <mergeCell ref="I478:I479"/>
    <mergeCell ref="J478:J479"/>
    <mergeCell ref="K478:K479"/>
    <mergeCell ref="L478:L479"/>
    <mergeCell ref="M478:M479"/>
    <mergeCell ref="O478:O479"/>
    <mergeCell ref="C480:C481"/>
    <mergeCell ref="D480:D481"/>
    <mergeCell ref="E480:E481"/>
    <mergeCell ref="G480:G481"/>
    <mergeCell ref="I480:I481"/>
    <mergeCell ref="K480:K481"/>
    <mergeCell ref="M480:M481"/>
    <mergeCell ref="O480:O481"/>
    <mergeCell ref="F480:F481"/>
    <mergeCell ref="J480:J481"/>
    <mergeCell ref="H480:H481"/>
    <mergeCell ref="O488:O489"/>
    <mergeCell ref="O490:O491"/>
    <mergeCell ref="C492:C493"/>
    <mergeCell ref="D492:D493"/>
    <mergeCell ref="E492:E493"/>
    <mergeCell ref="F492:F493"/>
    <mergeCell ref="G492:G493"/>
    <mergeCell ref="O492:O493"/>
    <mergeCell ref="O494:O495"/>
    <mergeCell ref="C496:C497"/>
    <mergeCell ref="D496:D497"/>
    <mergeCell ref="F496:F497"/>
    <mergeCell ref="H496:H497"/>
    <mergeCell ref="J496:J497"/>
    <mergeCell ref="L496:L497"/>
    <mergeCell ref="N496:N497"/>
    <mergeCell ref="O496:O497"/>
    <mergeCell ref="H494:H495"/>
    <mergeCell ref="I494:I495"/>
    <mergeCell ref="J494:J495"/>
    <mergeCell ref="K494:K495"/>
    <mergeCell ref="L494:L495"/>
    <mergeCell ref="M494:M495"/>
    <mergeCell ref="N494:N495"/>
    <mergeCell ref="G494:G495"/>
    <mergeCell ref="O504:O505"/>
    <mergeCell ref="C498:C499"/>
    <mergeCell ref="D498:D499"/>
    <mergeCell ref="E498:E499"/>
    <mergeCell ref="G498:G499"/>
    <mergeCell ref="I498:I499"/>
    <mergeCell ref="K498:K499"/>
    <mergeCell ref="M498:M499"/>
    <mergeCell ref="O498:O499"/>
    <mergeCell ref="C500:C501"/>
    <mergeCell ref="D500:D501"/>
    <mergeCell ref="E500:E501"/>
    <mergeCell ref="G500:G501"/>
    <mergeCell ref="I500:I501"/>
    <mergeCell ref="K500:K501"/>
    <mergeCell ref="M500:M501"/>
    <mergeCell ref="O500:O501"/>
    <mergeCell ref="H498:H499"/>
    <mergeCell ref="C494:C495"/>
    <mergeCell ref="D494:D495"/>
    <mergeCell ref="K516:K517"/>
    <mergeCell ref="M516:M517"/>
    <mergeCell ref="O518:O519"/>
    <mergeCell ref="O520:O521"/>
    <mergeCell ref="O522:O523"/>
    <mergeCell ref="C524:C525"/>
    <mergeCell ref="D524:D525"/>
    <mergeCell ref="F524:F525"/>
    <mergeCell ref="H524:H525"/>
    <mergeCell ref="J524:J525"/>
    <mergeCell ref="L524:L525"/>
    <mergeCell ref="O524:O525"/>
    <mergeCell ref="E526:E527"/>
    <mergeCell ref="O506:O507"/>
    <mergeCell ref="C508:C509"/>
    <mergeCell ref="D508:D509"/>
    <mergeCell ref="G508:G509"/>
    <mergeCell ref="I508:I509"/>
    <mergeCell ref="K508:K509"/>
    <mergeCell ref="M508:M509"/>
    <mergeCell ref="O508:O509"/>
    <mergeCell ref="C502:C503"/>
    <mergeCell ref="D502:D503"/>
    <mergeCell ref="E502:E503"/>
    <mergeCell ref="G502:G503"/>
    <mergeCell ref="I502:I503"/>
    <mergeCell ref="K502:K503"/>
    <mergeCell ref="M502:M503"/>
    <mergeCell ref="O502:O503"/>
    <mergeCell ref="C504:C505"/>
    <mergeCell ref="D504:D505"/>
    <mergeCell ref="E504:E505"/>
    <mergeCell ref="G504:G505"/>
    <mergeCell ref="I504:I505"/>
    <mergeCell ref="K504:K505"/>
    <mergeCell ref="M504:M505"/>
    <mergeCell ref="E506:E507"/>
    <mergeCell ref="E508:E509"/>
    <mergeCell ref="O516:O517"/>
    <mergeCell ref="C510:C511"/>
    <mergeCell ref="D510:D511"/>
    <mergeCell ref="O510:O511"/>
    <mergeCell ref="C512:C513"/>
    <mergeCell ref="D512:D513"/>
    <mergeCell ref="E512:E513"/>
    <mergeCell ref="I512:I513"/>
    <mergeCell ref="K512:K513"/>
    <mergeCell ref="O512:O513"/>
    <mergeCell ref="F516:F517"/>
    <mergeCell ref="G512:G513"/>
    <mergeCell ref="C506:C507"/>
    <mergeCell ref="D506:D507"/>
    <mergeCell ref="G506:G507"/>
    <mergeCell ref="I506:I507"/>
    <mergeCell ref="K506:K507"/>
    <mergeCell ref="M506:M507"/>
    <mergeCell ref="C482:C483"/>
    <mergeCell ref="D482:D483"/>
    <mergeCell ref="E482:E483"/>
    <mergeCell ref="G482:G483"/>
    <mergeCell ref="I482:I483"/>
    <mergeCell ref="K482:K483"/>
    <mergeCell ref="M482:M483"/>
    <mergeCell ref="O528:O529"/>
    <mergeCell ref="O530:O531"/>
    <mergeCell ref="O532:O533"/>
    <mergeCell ref="C534:C535"/>
    <mergeCell ref="D534:D535"/>
    <mergeCell ref="O534:O535"/>
    <mergeCell ref="B536:D537"/>
    <mergeCell ref="F536:F537"/>
    <mergeCell ref="H536:H537"/>
    <mergeCell ref="J536:J537"/>
    <mergeCell ref="L536:L537"/>
    <mergeCell ref="N536:N537"/>
    <mergeCell ref="O536:O544"/>
    <mergeCell ref="B538:D539"/>
    <mergeCell ref="E538:E539"/>
    <mergeCell ref="G538:G539"/>
    <mergeCell ref="I538:I539"/>
    <mergeCell ref="K538:K539"/>
    <mergeCell ref="M538:M539"/>
    <mergeCell ref="E532:E533"/>
    <mergeCell ref="F532:F533"/>
    <mergeCell ref="G532:G533"/>
    <mergeCell ref="H532:H533"/>
    <mergeCell ref="I532:I533"/>
    <mergeCell ref="J532:J533"/>
    <mergeCell ref="K532:K533"/>
    <mergeCell ref="L532:L533"/>
    <mergeCell ref="E530:E531"/>
    <mergeCell ref="C528:C533"/>
    <mergeCell ref="D528:D533"/>
    <mergeCell ref="B542:D543"/>
    <mergeCell ref="E542:E543"/>
    <mergeCell ref="F542:F543"/>
    <mergeCell ref="G542:G543"/>
    <mergeCell ref="H542:H543"/>
    <mergeCell ref="I542:I543"/>
    <mergeCell ref="J542:J543"/>
    <mergeCell ref="K542:K543"/>
    <mergeCell ref="L542:L543"/>
    <mergeCell ref="M542:M543"/>
    <mergeCell ref="N542:N543"/>
    <mergeCell ref="F530:F531"/>
    <mergeCell ref="G530:G531"/>
    <mergeCell ref="H530:H531"/>
    <mergeCell ref="I530:I531"/>
    <mergeCell ref="J530:J531"/>
    <mergeCell ref="K530:K531"/>
    <mergeCell ref="L530:L531"/>
    <mergeCell ref="M530:M531"/>
    <mergeCell ref="N530:N531"/>
    <mergeCell ref="A544:D544"/>
    <mergeCell ref="M532:M533"/>
    <mergeCell ref="N532:N533"/>
    <mergeCell ref="E528:E529"/>
    <mergeCell ref="F528:F529"/>
    <mergeCell ref="G528:G529"/>
    <mergeCell ref="B540:D541"/>
    <mergeCell ref="N552:N553"/>
    <mergeCell ref="O552:O553"/>
    <mergeCell ref="I528:I529"/>
    <mergeCell ref="J528:J529"/>
    <mergeCell ref="K528:K529"/>
    <mergeCell ref="L528:L529"/>
    <mergeCell ref="M528:M529"/>
    <mergeCell ref="N528:N529"/>
    <mergeCell ref="C490:C491"/>
    <mergeCell ref="D490:D491"/>
    <mergeCell ref="E490:E491"/>
    <mergeCell ref="F490:F491"/>
    <mergeCell ref="G490:G491"/>
    <mergeCell ref="H490:H491"/>
    <mergeCell ref="I490:I491"/>
    <mergeCell ref="J490:J491"/>
    <mergeCell ref="K490:K491"/>
    <mergeCell ref="L490:L491"/>
    <mergeCell ref="M490:M491"/>
    <mergeCell ref="N490:N491"/>
    <mergeCell ref="C484:C485"/>
    <mergeCell ref="D484:D485"/>
    <mergeCell ref="F484:F485"/>
    <mergeCell ref="H484:H485"/>
    <mergeCell ref="J484:J485"/>
    <mergeCell ref="L484:L485"/>
    <mergeCell ref="N484:N485"/>
    <mergeCell ref="C488:C489"/>
    <mergeCell ref="D488:D489"/>
    <mergeCell ref="F488:F489"/>
    <mergeCell ref="H488:H489"/>
    <mergeCell ref="J488:J489"/>
    <mergeCell ref="L488:L489"/>
    <mergeCell ref="N488:N489"/>
    <mergeCell ref="F540:F541"/>
    <mergeCell ref="H540:H541"/>
    <mergeCell ref="J540:J541"/>
    <mergeCell ref="L540:L541"/>
    <mergeCell ref="N540:N541"/>
    <mergeCell ref="H528:H529"/>
    <mergeCell ref="C526:C527"/>
    <mergeCell ref="D526:D527"/>
    <mergeCell ref="F526:F527"/>
    <mergeCell ref="G526:G527"/>
    <mergeCell ref="H526:H527"/>
    <mergeCell ref="I526:I527"/>
    <mergeCell ref="J526:J527"/>
    <mergeCell ref="K526:K527"/>
    <mergeCell ref="L526:L527"/>
    <mergeCell ref="N526:N527"/>
    <mergeCell ref="O526:O527"/>
    <mergeCell ref="C514:C515"/>
    <mergeCell ref="D514:D515"/>
    <mergeCell ref="E514:E515"/>
    <mergeCell ref="G514:G515"/>
    <mergeCell ref="I514:I515"/>
    <mergeCell ref="K514:K515"/>
    <mergeCell ref="M514:M515"/>
    <mergeCell ref="O514:O515"/>
    <mergeCell ref="C516:C517"/>
    <mergeCell ref="D516:D517"/>
    <mergeCell ref="E516:E517"/>
    <mergeCell ref="G516:G517"/>
    <mergeCell ref="I516:I517"/>
    <mergeCell ref="C554:C555"/>
    <mergeCell ref="D554:D555"/>
    <mergeCell ref="F554:F555"/>
    <mergeCell ref="H554:H555"/>
    <mergeCell ref="J554:J555"/>
    <mergeCell ref="L554:L555"/>
    <mergeCell ref="N554:N555"/>
    <mergeCell ref="O554:O555"/>
    <mergeCell ref="C556:C557"/>
    <mergeCell ref="D556:D557"/>
    <mergeCell ref="F556:F557"/>
    <mergeCell ref="H556:H557"/>
    <mergeCell ref="J556:J557"/>
    <mergeCell ref="L556:L557"/>
    <mergeCell ref="N556:N557"/>
    <mergeCell ref="O556:O557"/>
    <mergeCell ref="C558:C559"/>
    <mergeCell ref="D558:D559"/>
    <mergeCell ref="F558:F559"/>
    <mergeCell ref="O558:O559"/>
    <mergeCell ref="N558:N559"/>
    <mergeCell ref="C560:C561"/>
    <mergeCell ref="D560:D561"/>
    <mergeCell ref="F560:F561"/>
    <mergeCell ref="H560:H561"/>
    <mergeCell ref="J560:J561"/>
    <mergeCell ref="L560:L561"/>
    <mergeCell ref="N560:N561"/>
    <mergeCell ref="O560:O561"/>
    <mergeCell ref="E545:F545"/>
    <mergeCell ref="G545:H545"/>
    <mergeCell ref="I545:J545"/>
    <mergeCell ref="K545:L545"/>
    <mergeCell ref="M545:N545"/>
    <mergeCell ref="C546:C547"/>
    <mergeCell ref="D546:D547"/>
    <mergeCell ref="F546:F547"/>
    <mergeCell ref="H546:H547"/>
    <mergeCell ref="J546:J547"/>
    <mergeCell ref="L546:L547"/>
    <mergeCell ref="N546:N547"/>
    <mergeCell ref="O546:O547"/>
    <mergeCell ref="C548:C549"/>
    <mergeCell ref="D548:D549"/>
    <mergeCell ref="F548:F549"/>
    <mergeCell ref="H548:H549"/>
    <mergeCell ref="J548:J549"/>
    <mergeCell ref="L548:L549"/>
    <mergeCell ref="N548:N549"/>
    <mergeCell ref="O548:O549"/>
    <mergeCell ref="C550:C551"/>
    <mergeCell ref="D550:D551"/>
    <mergeCell ref="F550:F551"/>
    <mergeCell ref="H550:H551"/>
    <mergeCell ref="J550:J551"/>
    <mergeCell ref="L550:L551"/>
    <mergeCell ref="N550:N551"/>
    <mergeCell ref="O550:O551"/>
    <mergeCell ref="C552:C553"/>
    <mergeCell ref="D552:D553"/>
    <mergeCell ref="F552:F553"/>
    <mergeCell ref="H552:H553"/>
    <mergeCell ref="J552:J553"/>
    <mergeCell ref="L552:L553"/>
    <mergeCell ref="G576:G577"/>
    <mergeCell ref="I576:I577"/>
    <mergeCell ref="K576:K577"/>
    <mergeCell ref="M576:M577"/>
    <mergeCell ref="O576:O577"/>
    <mergeCell ref="C562:C563"/>
    <mergeCell ref="D562:D563"/>
    <mergeCell ref="E562:E563"/>
    <mergeCell ref="G562:G563"/>
    <mergeCell ref="I562:I563"/>
    <mergeCell ref="K562:K563"/>
    <mergeCell ref="M562:M563"/>
    <mergeCell ref="O562:O563"/>
    <mergeCell ref="C564:C565"/>
    <mergeCell ref="D564:D565"/>
    <mergeCell ref="E564:E565"/>
    <mergeCell ref="G564:G565"/>
    <mergeCell ref="I564:I565"/>
    <mergeCell ref="K564:K565"/>
    <mergeCell ref="M564:M565"/>
    <mergeCell ref="O564:O565"/>
    <mergeCell ref="C566:C567"/>
    <mergeCell ref="D566:D567"/>
    <mergeCell ref="F566:F567"/>
    <mergeCell ref="H566:H567"/>
    <mergeCell ref="J566:J567"/>
    <mergeCell ref="L566:L567"/>
    <mergeCell ref="N566:N567"/>
    <mergeCell ref="O566:O567"/>
    <mergeCell ref="C568:C569"/>
    <mergeCell ref="D568:D569"/>
    <mergeCell ref="E568:E569"/>
    <mergeCell ref="F568:F569"/>
    <mergeCell ref="G568:G569"/>
    <mergeCell ref="H568:H569"/>
    <mergeCell ref="I568:I569"/>
    <mergeCell ref="J568:J569"/>
    <mergeCell ref="K568:K569"/>
    <mergeCell ref="L568:L569"/>
    <mergeCell ref="M568:M569"/>
    <mergeCell ref="N568:N569"/>
    <mergeCell ref="O568:O569"/>
    <mergeCell ref="C578:C579"/>
    <mergeCell ref="D578:D579"/>
    <mergeCell ref="F578:F579"/>
    <mergeCell ref="H578:H579"/>
    <mergeCell ref="J578:J579"/>
    <mergeCell ref="L578:L579"/>
    <mergeCell ref="N578:N579"/>
    <mergeCell ref="O578:O579"/>
    <mergeCell ref="C580:C581"/>
    <mergeCell ref="D580:D581"/>
    <mergeCell ref="F580:F581"/>
    <mergeCell ref="H580:H581"/>
    <mergeCell ref="J580:J581"/>
    <mergeCell ref="L580:L581"/>
    <mergeCell ref="N580:N581"/>
    <mergeCell ref="O580:O581"/>
    <mergeCell ref="C582:C583"/>
    <mergeCell ref="D582:D583"/>
    <mergeCell ref="F582:F583"/>
    <mergeCell ref="H582:H583"/>
    <mergeCell ref="J582:J583"/>
    <mergeCell ref="L582:L583"/>
    <mergeCell ref="N582:N583"/>
    <mergeCell ref="O582:O583"/>
    <mergeCell ref="C584:C585"/>
    <mergeCell ref="D584:D585"/>
    <mergeCell ref="F584:F585"/>
    <mergeCell ref="H584:H585"/>
    <mergeCell ref="J584:J585"/>
    <mergeCell ref="L584:L585"/>
    <mergeCell ref="N584:N585"/>
    <mergeCell ref="O584:O585"/>
    <mergeCell ref="C570:C571"/>
    <mergeCell ref="D570:D571"/>
    <mergeCell ref="F570:F571"/>
    <mergeCell ref="H570:H571"/>
    <mergeCell ref="J570:J571"/>
    <mergeCell ref="L570:L571"/>
    <mergeCell ref="N570:N571"/>
    <mergeCell ref="O570:O571"/>
    <mergeCell ref="C572:C573"/>
    <mergeCell ref="D572:D573"/>
    <mergeCell ref="E572:E573"/>
    <mergeCell ref="F572:F573"/>
    <mergeCell ref="G572:G573"/>
    <mergeCell ref="H572:H573"/>
    <mergeCell ref="I572:I573"/>
    <mergeCell ref="J572:J573"/>
    <mergeCell ref="K572:K573"/>
    <mergeCell ref="L572:L573"/>
    <mergeCell ref="M572:M573"/>
    <mergeCell ref="N572:N573"/>
    <mergeCell ref="O572:O573"/>
    <mergeCell ref="C574:C575"/>
    <mergeCell ref="D574:D575"/>
    <mergeCell ref="E574:E575"/>
    <mergeCell ref="G574:G575"/>
    <mergeCell ref="I574:I575"/>
    <mergeCell ref="K574:K575"/>
    <mergeCell ref="M574:M575"/>
    <mergeCell ref="O574:O575"/>
    <mergeCell ref="C576:C577"/>
    <mergeCell ref="D576:D577"/>
    <mergeCell ref="E576:E577"/>
    <mergeCell ref="C586:C587"/>
    <mergeCell ref="D586:D587"/>
    <mergeCell ref="F586:F587"/>
    <mergeCell ref="H586:H587"/>
    <mergeCell ref="J586:J587"/>
    <mergeCell ref="L586:L587"/>
    <mergeCell ref="N586:N587"/>
    <mergeCell ref="O586:O587"/>
    <mergeCell ref="C588:C589"/>
    <mergeCell ref="D588:D589"/>
    <mergeCell ref="F588:F589"/>
    <mergeCell ref="H588:H589"/>
    <mergeCell ref="J588:J589"/>
    <mergeCell ref="L588:L589"/>
    <mergeCell ref="N588:N589"/>
    <mergeCell ref="O588:O589"/>
    <mergeCell ref="C590:C591"/>
    <mergeCell ref="D590:D591"/>
    <mergeCell ref="E590:E591"/>
    <mergeCell ref="G590:G591"/>
    <mergeCell ref="I590:I591"/>
    <mergeCell ref="K590:K591"/>
    <mergeCell ref="M590:M591"/>
    <mergeCell ref="O590:O591"/>
    <mergeCell ref="C592:C593"/>
    <mergeCell ref="D592:D593"/>
    <mergeCell ref="E592:E593"/>
    <mergeCell ref="G592:G593"/>
    <mergeCell ref="I592:I593"/>
    <mergeCell ref="K592:K593"/>
    <mergeCell ref="M592:M593"/>
    <mergeCell ref="O592:O593"/>
    <mergeCell ref="J590:J591"/>
    <mergeCell ref="J592:J593"/>
    <mergeCell ref="C604:C607"/>
    <mergeCell ref="D604:D607"/>
    <mergeCell ref="E604:E605"/>
    <mergeCell ref="G604:G605"/>
    <mergeCell ref="I604:I605"/>
    <mergeCell ref="K604:K605"/>
    <mergeCell ref="M604:M605"/>
    <mergeCell ref="O604:O605"/>
    <mergeCell ref="E606:E607"/>
    <mergeCell ref="G606:G607"/>
    <mergeCell ref="I606:I607"/>
    <mergeCell ref="K606:K607"/>
    <mergeCell ref="M606:M607"/>
    <mergeCell ref="O606:O607"/>
    <mergeCell ref="C608:C609"/>
    <mergeCell ref="D608:D609"/>
    <mergeCell ref="F608:F609"/>
    <mergeCell ref="H608:H609"/>
    <mergeCell ref="J608:J609"/>
    <mergeCell ref="L608:L609"/>
    <mergeCell ref="N608:N609"/>
    <mergeCell ref="O608:O609"/>
    <mergeCell ref="C610:C611"/>
    <mergeCell ref="D610:D611"/>
    <mergeCell ref="F610:F611"/>
    <mergeCell ref="H610:H611"/>
    <mergeCell ref="J610:J611"/>
    <mergeCell ref="L610:L611"/>
    <mergeCell ref="N610:N611"/>
    <mergeCell ref="O610:O611"/>
    <mergeCell ref="C594:C595"/>
    <mergeCell ref="D594:D595"/>
    <mergeCell ref="E594:E595"/>
    <mergeCell ref="G594:G595"/>
    <mergeCell ref="I594:I595"/>
    <mergeCell ref="K594:K595"/>
    <mergeCell ref="M594:M595"/>
    <mergeCell ref="O594:O595"/>
    <mergeCell ref="O596:O597"/>
    <mergeCell ref="C598:C599"/>
    <mergeCell ref="D598:D599"/>
    <mergeCell ref="E598:E599"/>
    <mergeCell ref="G598:G599"/>
    <mergeCell ref="I598:I599"/>
    <mergeCell ref="K598:K599"/>
    <mergeCell ref="M598:M599"/>
    <mergeCell ref="O598:O599"/>
    <mergeCell ref="C600:C601"/>
    <mergeCell ref="D600:D601"/>
    <mergeCell ref="E600:E601"/>
    <mergeCell ref="G600:G601"/>
    <mergeCell ref="I600:I601"/>
    <mergeCell ref="K600:K601"/>
    <mergeCell ref="M600:M601"/>
    <mergeCell ref="O600:O601"/>
    <mergeCell ref="C602:C603"/>
    <mergeCell ref="D602:D603"/>
    <mergeCell ref="F602:F603"/>
    <mergeCell ref="H602:H603"/>
    <mergeCell ref="J602:J603"/>
    <mergeCell ref="L602:L603"/>
    <mergeCell ref="N602:N603"/>
    <mergeCell ref="O602:O603"/>
    <mergeCell ref="C612:C613"/>
    <mergeCell ref="D612:D613"/>
    <mergeCell ref="E612:E613"/>
    <mergeCell ref="F612:F613"/>
    <mergeCell ref="I612:I613"/>
    <mergeCell ref="K612:K613"/>
    <mergeCell ref="O612:O613"/>
    <mergeCell ref="C614:C615"/>
    <mergeCell ref="D614:D615"/>
    <mergeCell ref="E614:E615"/>
    <mergeCell ref="F614:F615"/>
    <mergeCell ref="G614:G615"/>
    <mergeCell ref="H614:H615"/>
    <mergeCell ref="I614:I615"/>
    <mergeCell ref="J614:J615"/>
    <mergeCell ref="K614:K615"/>
    <mergeCell ref="L614:L615"/>
    <mergeCell ref="M614:M615"/>
    <mergeCell ref="O614:O615"/>
    <mergeCell ref="N614:N615"/>
    <mergeCell ref="C616:C617"/>
    <mergeCell ref="D616:D617"/>
    <mergeCell ref="E616:E617"/>
    <mergeCell ref="G616:G617"/>
    <mergeCell ref="I616:I617"/>
    <mergeCell ref="K616:K617"/>
    <mergeCell ref="M616:M617"/>
    <mergeCell ref="O616:O617"/>
    <mergeCell ref="C618:C619"/>
    <mergeCell ref="D618:D619"/>
    <mergeCell ref="E618:E619"/>
    <mergeCell ref="G618:G619"/>
    <mergeCell ref="I618:I619"/>
    <mergeCell ref="K618:K619"/>
    <mergeCell ref="M618:M619"/>
    <mergeCell ref="O618:O619"/>
    <mergeCell ref="F616:F617"/>
    <mergeCell ref="F618:F619"/>
    <mergeCell ref="C620:C621"/>
    <mergeCell ref="D620:D621"/>
    <mergeCell ref="F620:F621"/>
    <mergeCell ref="O620:O621"/>
    <mergeCell ref="C622:C623"/>
    <mergeCell ref="D622:D623"/>
    <mergeCell ref="E622:E623"/>
    <mergeCell ref="F622:F623"/>
    <mergeCell ref="G622:G623"/>
    <mergeCell ref="H622:H623"/>
    <mergeCell ref="I622:I623"/>
    <mergeCell ref="J622:J623"/>
    <mergeCell ref="K622:K623"/>
    <mergeCell ref="L622:L623"/>
    <mergeCell ref="M622:M623"/>
    <mergeCell ref="N622:N623"/>
    <mergeCell ref="O622:O623"/>
    <mergeCell ref="N620:N621"/>
    <mergeCell ref="C624:C625"/>
    <mergeCell ref="D624:D625"/>
    <mergeCell ref="F624:F625"/>
    <mergeCell ref="O624:O625"/>
    <mergeCell ref="C626:C627"/>
    <mergeCell ref="D626:D627"/>
    <mergeCell ref="E626:E627"/>
    <mergeCell ref="F626:F627"/>
    <mergeCell ref="G626:G627"/>
    <mergeCell ref="H626:H627"/>
    <mergeCell ref="I626:I627"/>
    <mergeCell ref="J626:J627"/>
    <mergeCell ref="K626:K627"/>
    <mergeCell ref="L626:L627"/>
    <mergeCell ref="M626:M627"/>
    <mergeCell ref="N626:N627"/>
    <mergeCell ref="O626:O627"/>
    <mergeCell ref="N624:N625"/>
    <mergeCell ref="C628:C629"/>
    <mergeCell ref="D628:D629"/>
    <mergeCell ref="K628:K629"/>
    <mergeCell ref="L628:L629"/>
    <mergeCell ref="M628:M629"/>
    <mergeCell ref="O628:O629"/>
    <mergeCell ref="C630:C631"/>
    <mergeCell ref="D630:D631"/>
    <mergeCell ref="F630:F631"/>
    <mergeCell ref="H630:H631"/>
    <mergeCell ref="I630:I631"/>
    <mergeCell ref="O630:O631"/>
    <mergeCell ref="N630:N631"/>
    <mergeCell ref="G628:G629"/>
    <mergeCell ref="J630:J631"/>
    <mergeCell ref="C632:C633"/>
    <mergeCell ref="D632:D633"/>
    <mergeCell ref="F632:F633"/>
    <mergeCell ref="H632:H633"/>
    <mergeCell ref="J632:J633"/>
    <mergeCell ref="L632:L633"/>
    <mergeCell ref="N632:N633"/>
    <mergeCell ref="O632:O633"/>
    <mergeCell ref="C634:C635"/>
    <mergeCell ref="D634:D635"/>
    <mergeCell ref="E634:E635"/>
    <mergeCell ref="G634:G635"/>
    <mergeCell ref="I634:I635"/>
    <mergeCell ref="K634:K635"/>
    <mergeCell ref="M634:M635"/>
    <mergeCell ref="O634:O635"/>
    <mergeCell ref="F634:F635"/>
    <mergeCell ref="N634:N635"/>
    <mergeCell ref="I650:I651"/>
    <mergeCell ref="K650:K651"/>
    <mergeCell ref="M650:M651"/>
    <mergeCell ref="O650:O651"/>
    <mergeCell ref="F650:F651"/>
    <mergeCell ref="N648:N649"/>
    <mergeCell ref="C652:C653"/>
    <mergeCell ref="D652:D653"/>
    <mergeCell ref="E652:E653"/>
    <mergeCell ref="G652:G653"/>
    <mergeCell ref="H652:H653"/>
    <mergeCell ref="I652:I653"/>
    <mergeCell ref="K652:K653"/>
    <mergeCell ref="M652:M653"/>
    <mergeCell ref="H646:H647"/>
    <mergeCell ref="C636:C637"/>
    <mergeCell ref="D636:D637"/>
    <mergeCell ref="E636:E637"/>
    <mergeCell ref="G636:G637"/>
    <mergeCell ref="I636:I637"/>
    <mergeCell ref="K636:K637"/>
    <mergeCell ref="M636:M637"/>
    <mergeCell ref="O636:O637"/>
    <mergeCell ref="C638:C639"/>
    <mergeCell ref="D638:D639"/>
    <mergeCell ref="E638:E639"/>
    <mergeCell ref="G638:G639"/>
    <mergeCell ref="I638:I639"/>
    <mergeCell ref="K638:K639"/>
    <mergeCell ref="M638:M639"/>
    <mergeCell ref="O638:O639"/>
    <mergeCell ref="F636:F637"/>
    <mergeCell ref="F638:F639"/>
    <mergeCell ref="N638:N639"/>
    <mergeCell ref="C640:C641"/>
    <mergeCell ref="D640:D641"/>
    <mergeCell ref="E640:E641"/>
    <mergeCell ref="G640:G641"/>
    <mergeCell ref="I640:I641"/>
    <mergeCell ref="K640:K641"/>
    <mergeCell ref="M640:M641"/>
    <mergeCell ref="O640:O641"/>
    <mergeCell ref="C642:C643"/>
    <mergeCell ref="D642:D643"/>
    <mergeCell ref="E642:E643"/>
    <mergeCell ref="G642:G643"/>
    <mergeCell ref="I642:I643"/>
    <mergeCell ref="K642:K643"/>
    <mergeCell ref="M642:M643"/>
    <mergeCell ref="O642:O643"/>
    <mergeCell ref="F640:F641"/>
    <mergeCell ref="C662:C663"/>
    <mergeCell ref="D662:D663"/>
    <mergeCell ref="E662:E663"/>
    <mergeCell ref="F662:F663"/>
    <mergeCell ref="G662:G663"/>
    <mergeCell ref="H662:H663"/>
    <mergeCell ref="I662:I663"/>
    <mergeCell ref="J662:J663"/>
    <mergeCell ref="K662:K663"/>
    <mergeCell ref="L662:L663"/>
    <mergeCell ref="M662:M663"/>
    <mergeCell ref="N662:N663"/>
    <mergeCell ref="O662:O663"/>
    <mergeCell ref="D660:D661"/>
    <mergeCell ref="E660:E661"/>
    <mergeCell ref="C660:C661"/>
    <mergeCell ref="O664:O665"/>
    <mergeCell ref="E666:E667"/>
    <mergeCell ref="F666:F667"/>
    <mergeCell ref="G666:G667"/>
    <mergeCell ref="H666:H667"/>
    <mergeCell ref="I666:I667"/>
    <mergeCell ref="J666:J667"/>
    <mergeCell ref="K666:K667"/>
    <mergeCell ref="L666:L667"/>
    <mergeCell ref="M666:M667"/>
    <mergeCell ref="N666:N667"/>
    <mergeCell ref="O666:O667"/>
    <mergeCell ref="F660:F661"/>
    <mergeCell ref="N660:N661"/>
    <mergeCell ref="D644:D645"/>
    <mergeCell ref="E644:E645"/>
    <mergeCell ref="G644:G645"/>
    <mergeCell ref="I644:I645"/>
    <mergeCell ref="K644:K645"/>
    <mergeCell ref="M644:M645"/>
    <mergeCell ref="O644:O645"/>
    <mergeCell ref="C646:C647"/>
    <mergeCell ref="D646:D647"/>
    <mergeCell ref="K646:K647"/>
    <mergeCell ref="L646:L647"/>
    <mergeCell ref="M646:M647"/>
    <mergeCell ref="O646:O647"/>
    <mergeCell ref="F646:F647"/>
    <mergeCell ref="E646:E647"/>
    <mergeCell ref="C644:C645"/>
    <mergeCell ref="I646:I647"/>
    <mergeCell ref="G646:G647"/>
    <mergeCell ref="O652:O653"/>
    <mergeCell ref="O654:O655"/>
    <mergeCell ref="O656:O657"/>
    <mergeCell ref="O658:O659"/>
    <mergeCell ref="C648:C649"/>
    <mergeCell ref="D648:D649"/>
    <mergeCell ref="E648:E649"/>
    <mergeCell ref="F648:F649"/>
    <mergeCell ref="G648:G649"/>
    <mergeCell ref="H648:H649"/>
    <mergeCell ref="I648:I649"/>
    <mergeCell ref="J648:J649"/>
    <mergeCell ref="O648:O649"/>
    <mergeCell ref="C650:C651"/>
    <mergeCell ref="D650:D651"/>
    <mergeCell ref="E650:E651"/>
    <mergeCell ref="C682:C683"/>
    <mergeCell ref="D682:D683"/>
    <mergeCell ref="F682:F683"/>
    <mergeCell ref="H682:H683"/>
    <mergeCell ref="J682:J683"/>
    <mergeCell ref="L682:L683"/>
    <mergeCell ref="N682:N683"/>
    <mergeCell ref="O682:O683"/>
    <mergeCell ref="C664:C669"/>
    <mergeCell ref="D664:D669"/>
    <mergeCell ref="B678:D679"/>
    <mergeCell ref="E678:E679"/>
    <mergeCell ref="F678:F679"/>
    <mergeCell ref="G678:G679"/>
    <mergeCell ref="H678:H679"/>
    <mergeCell ref="I678:I679"/>
    <mergeCell ref="J678:J679"/>
    <mergeCell ref="K678:K679"/>
    <mergeCell ref="L678:L679"/>
    <mergeCell ref="M678:M679"/>
    <mergeCell ref="N678:N679"/>
    <mergeCell ref="A680:D680"/>
    <mergeCell ref="O670:O671"/>
    <mergeCell ref="B672:D673"/>
    <mergeCell ref="F672:F673"/>
    <mergeCell ref="N664:N665"/>
    <mergeCell ref="E668:E669"/>
    <mergeCell ref="F668:F669"/>
    <mergeCell ref="G668:G669"/>
    <mergeCell ref="H668:H669"/>
    <mergeCell ref="I668:I669"/>
    <mergeCell ref="J668:J669"/>
    <mergeCell ref="K668:K669"/>
    <mergeCell ref="L668:L669"/>
    <mergeCell ref="O668:O669"/>
    <mergeCell ref="M668:M669"/>
    <mergeCell ref="N668:N669"/>
    <mergeCell ref="E664:E665"/>
    <mergeCell ref="F664:F665"/>
    <mergeCell ref="G664:G665"/>
    <mergeCell ref="H664:H665"/>
    <mergeCell ref="I664:I665"/>
    <mergeCell ref="J664:J665"/>
    <mergeCell ref="K664:K665"/>
    <mergeCell ref="L664:L665"/>
    <mergeCell ref="M664:M665"/>
    <mergeCell ref="O672:O680"/>
    <mergeCell ref="B674:D675"/>
    <mergeCell ref="E674:E675"/>
    <mergeCell ref="G674:G675"/>
    <mergeCell ref="I674:I675"/>
    <mergeCell ref="K674:K675"/>
    <mergeCell ref="M674:M675"/>
    <mergeCell ref="B676:D677"/>
    <mergeCell ref="F676:F677"/>
    <mergeCell ref="H676:H677"/>
    <mergeCell ref="C670:C671"/>
    <mergeCell ref="D670:D671"/>
    <mergeCell ref="N706:N707"/>
    <mergeCell ref="O706:O707"/>
    <mergeCell ref="C692:C693"/>
    <mergeCell ref="D692:D693"/>
    <mergeCell ref="F692:F693"/>
    <mergeCell ref="H692:H693"/>
    <mergeCell ref="J692:J693"/>
    <mergeCell ref="L692:L693"/>
    <mergeCell ref="N692:N693"/>
    <mergeCell ref="O692:O693"/>
    <mergeCell ref="C694:C695"/>
    <mergeCell ref="D694:D695"/>
    <mergeCell ref="F694:F695"/>
    <mergeCell ref="J694:J695"/>
    <mergeCell ref="L694:L695"/>
    <mergeCell ref="N694:N695"/>
    <mergeCell ref="O694:O695"/>
    <mergeCell ref="C696:C697"/>
    <mergeCell ref="D696:D697"/>
    <mergeCell ref="F696:F697"/>
    <mergeCell ref="H696:H697"/>
    <mergeCell ref="J696:J697"/>
    <mergeCell ref="L696:L697"/>
    <mergeCell ref="N696:N697"/>
    <mergeCell ref="O696:O697"/>
    <mergeCell ref="C698:C699"/>
    <mergeCell ref="D698:D699"/>
    <mergeCell ref="E698:E699"/>
    <mergeCell ref="G698:G699"/>
    <mergeCell ref="I698:I699"/>
    <mergeCell ref="K698:K699"/>
    <mergeCell ref="O698:O699"/>
    <mergeCell ref="C684:C685"/>
    <mergeCell ref="D684:D685"/>
    <mergeCell ref="F684:F685"/>
    <mergeCell ref="H684:H685"/>
    <mergeCell ref="J684:J685"/>
    <mergeCell ref="L684:L685"/>
    <mergeCell ref="N684:N685"/>
    <mergeCell ref="O684:O685"/>
    <mergeCell ref="C686:C687"/>
    <mergeCell ref="D686:D687"/>
    <mergeCell ref="F686:F687"/>
    <mergeCell ref="H686:H687"/>
    <mergeCell ref="J686:J687"/>
    <mergeCell ref="L686:L687"/>
    <mergeCell ref="N686:N687"/>
    <mergeCell ref="O686:O687"/>
    <mergeCell ref="C688:C689"/>
    <mergeCell ref="D688:D689"/>
    <mergeCell ref="F688:F689"/>
    <mergeCell ref="H688:H689"/>
    <mergeCell ref="J688:J689"/>
    <mergeCell ref="L688:L689"/>
    <mergeCell ref="N688:N689"/>
    <mergeCell ref="O688:O689"/>
    <mergeCell ref="C690:C691"/>
    <mergeCell ref="D690:D691"/>
    <mergeCell ref="F690:F691"/>
    <mergeCell ref="H690:H691"/>
    <mergeCell ref="J690:J691"/>
    <mergeCell ref="L690:L691"/>
    <mergeCell ref="N690:N691"/>
    <mergeCell ref="O690:O691"/>
    <mergeCell ref="C708:C709"/>
    <mergeCell ref="D708:D709"/>
    <mergeCell ref="E708:E709"/>
    <mergeCell ref="F708:F709"/>
    <mergeCell ref="G708:G709"/>
    <mergeCell ref="H708:H709"/>
    <mergeCell ref="I708:I709"/>
    <mergeCell ref="J708:J709"/>
    <mergeCell ref="K708:K709"/>
    <mergeCell ref="L708:L709"/>
    <mergeCell ref="M708:M709"/>
    <mergeCell ref="N708:N709"/>
    <mergeCell ref="O708:O709"/>
    <mergeCell ref="C710:C711"/>
    <mergeCell ref="D710:D711"/>
    <mergeCell ref="E710:E711"/>
    <mergeCell ref="G710:G711"/>
    <mergeCell ref="I710:I711"/>
    <mergeCell ref="K710:K711"/>
    <mergeCell ref="M710:M711"/>
    <mergeCell ref="O710:O711"/>
    <mergeCell ref="C712:C713"/>
    <mergeCell ref="D712:D713"/>
    <mergeCell ref="E712:E713"/>
    <mergeCell ref="G712:G713"/>
    <mergeCell ref="I712:I713"/>
    <mergeCell ref="K712:K713"/>
    <mergeCell ref="M712:M713"/>
    <mergeCell ref="F715:F716"/>
    <mergeCell ref="H715:H716"/>
    <mergeCell ref="N715:N716"/>
    <mergeCell ref="O715:O716"/>
    <mergeCell ref="C700:C701"/>
    <mergeCell ref="D700:D701"/>
    <mergeCell ref="E700:E701"/>
    <mergeCell ref="G700:G701"/>
    <mergeCell ref="O700:O701"/>
    <mergeCell ref="C702:C703"/>
    <mergeCell ref="D702:D703"/>
    <mergeCell ref="F702:F703"/>
    <mergeCell ref="H702:H703"/>
    <mergeCell ref="J702:J703"/>
    <mergeCell ref="L702:L703"/>
    <mergeCell ref="N702:N703"/>
    <mergeCell ref="O702:O703"/>
    <mergeCell ref="C704:C705"/>
    <mergeCell ref="D704:D705"/>
    <mergeCell ref="E704:E705"/>
    <mergeCell ref="F704:F705"/>
    <mergeCell ref="G704:G705"/>
    <mergeCell ref="H704:H705"/>
    <mergeCell ref="I704:I705"/>
    <mergeCell ref="J704:J705"/>
    <mergeCell ref="K704:K705"/>
    <mergeCell ref="L704:L705"/>
    <mergeCell ref="M704:M705"/>
    <mergeCell ref="N704:N705"/>
    <mergeCell ref="O704:O705"/>
    <mergeCell ref="C706:C707"/>
    <mergeCell ref="D706:D707"/>
    <mergeCell ref="F706:F707"/>
    <mergeCell ref="H706:H707"/>
    <mergeCell ref="J706:J707"/>
    <mergeCell ref="L706:L707"/>
    <mergeCell ref="C717:C718"/>
    <mergeCell ref="D717:D718"/>
    <mergeCell ref="F717:F718"/>
    <mergeCell ref="H717:H718"/>
    <mergeCell ref="J717:J718"/>
    <mergeCell ref="L717:L718"/>
    <mergeCell ref="N717:N718"/>
    <mergeCell ref="O717:O718"/>
    <mergeCell ref="C714:C716"/>
    <mergeCell ref="D714:D716"/>
    <mergeCell ref="O712:O714"/>
    <mergeCell ref="C719:C720"/>
    <mergeCell ref="D719:D720"/>
    <mergeCell ref="F719:F720"/>
    <mergeCell ref="H719:H720"/>
    <mergeCell ref="J719:J720"/>
    <mergeCell ref="L719:L720"/>
    <mergeCell ref="N719:N720"/>
    <mergeCell ref="O719:O720"/>
    <mergeCell ref="C721:C722"/>
    <mergeCell ref="D721:D722"/>
    <mergeCell ref="F721:F722"/>
    <mergeCell ref="H721:H722"/>
    <mergeCell ref="J721:J722"/>
    <mergeCell ref="L721:L722"/>
    <mergeCell ref="N721:N722"/>
    <mergeCell ref="O721:O722"/>
    <mergeCell ref="C723:C724"/>
    <mergeCell ref="D723:D724"/>
    <mergeCell ref="F723:F724"/>
    <mergeCell ref="H723:H724"/>
    <mergeCell ref="J723:J724"/>
    <mergeCell ref="L723:L724"/>
    <mergeCell ref="N723:N724"/>
    <mergeCell ref="O723:O724"/>
    <mergeCell ref="H725:H727"/>
    <mergeCell ref="J725:J726"/>
    <mergeCell ref="C725:C727"/>
    <mergeCell ref="D725:D727"/>
    <mergeCell ref="F725:F727"/>
    <mergeCell ref="E725:E726"/>
    <mergeCell ref="G725:G726"/>
    <mergeCell ref="I725:I726"/>
    <mergeCell ref="M725:M726"/>
    <mergeCell ref="N726:N727"/>
    <mergeCell ref="C728:C729"/>
    <mergeCell ref="D728:D729"/>
    <mergeCell ref="E728:E729"/>
    <mergeCell ref="G728:G729"/>
    <mergeCell ref="I728:I729"/>
    <mergeCell ref="K728:K729"/>
    <mergeCell ref="M728:M729"/>
    <mergeCell ref="O728:O729"/>
    <mergeCell ref="C730:C731"/>
    <mergeCell ref="D730:D731"/>
    <mergeCell ref="E730:E731"/>
    <mergeCell ref="G730:G731"/>
    <mergeCell ref="I730:I731"/>
    <mergeCell ref="K730:K731"/>
    <mergeCell ref="M730:M731"/>
    <mergeCell ref="O730:O731"/>
    <mergeCell ref="C732:C733"/>
    <mergeCell ref="D732:D733"/>
    <mergeCell ref="E732:E733"/>
    <mergeCell ref="G732:G733"/>
    <mergeCell ref="I732:I733"/>
    <mergeCell ref="K732:K733"/>
    <mergeCell ref="M732:M733"/>
    <mergeCell ref="O732:O733"/>
    <mergeCell ref="C736:C737"/>
    <mergeCell ref="D736:D737"/>
    <mergeCell ref="E736:E737"/>
    <mergeCell ref="G736:G737"/>
    <mergeCell ref="I736:I737"/>
    <mergeCell ref="K736:K737"/>
    <mergeCell ref="M736:M737"/>
    <mergeCell ref="O736:O737"/>
    <mergeCell ref="C738:C739"/>
    <mergeCell ref="D738:D739"/>
    <mergeCell ref="E738:E739"/>
    <mergeCell ref="G738:G739"/>
    <mergeCell ref="I738:I739"/>
    <mergeCell ref="K738:K739"/>
    <mergeCell ref="M738:M739"/>
    <mergeCell ref="O738:O739"/>
    <mergeCell ref="C740:C741"/>
    <mergeCell ref="D740:D741"/>
    <mergeCell ref="H740:H741"/>
    <mergeCell ref="J740:J741"/>
    <mergeCell ref="N740:N741"/>
    <mergeCell ref="O740:O741"/>
    <mergeCell ref="C742:C745"/>
    <mergeCell ref="D742:D745"/>
    <mergeCell ref="E742:E743"/>
    <mergeCell ref="G742:G743"/>
    <mergeCell ref="I742:I743"/>
    <mergeCell ref="K742:K743"/>
    <mergeCell ref="O742:O743"/>
    <mergeCell ref="E744:E745"/>
    <mergeCell ref="G744:G745"/>
    <mergeCell ref="I744:I745"/>
    <mergeCell ref="K744:K745"/>
    <mergeCell ref="O744:O745"/>
    <mergeCell ref="C746:C747"/>
    <mergeCell ref="D746:D747"/>
    <mergeCell ref="F746:F747"/>
    <mergeCell ref="H746:H747"/>
    <mergeCell ref="J746:J747"/>
    <mergeCell ref="L746:L747"/>
    <mergeCell ref="N746:N747"/>
    <mergeCell ref="O746:O747"/>
    <mergeCell ref="C748:C749"/>
    <mergeCell ref="D748:D749"/>
    <mergeCell ref="F748:F749"/>
    <mergeCell ref="H748:H749"/>
    <mergeCell ref="J748:J749"/>
    <mergeCell ref="L748:L749"/>
    <mergeCell ref="N748:N749"/>
    <mergeCell ref="O748:O749"/>
    <mergeCell ref="C750:C751"/>
    <mergeCell ref="D750:D751"/>
    <mergeCell ref="E750:E751"/>
    <mergeCell ref="F750:F751"/>
    <mergeCell ref="G750:G751"/>
    <mergeCell ref="H750:H751"/>
    <mergeCell ref="I750:I751"/>
    <mergeCell ref="J750:J751"/>
    <mergeCell ref="K750:K751"/>
    <mergeCell ref="L750:L751"/>
    <mergeCell ref="M750:M751"/>
    <mergeCell ref="O750:O751"/>
    <mergeCell ref="C752:C753"/>
    <mergeCell ref="D752:D753"/>
    <mergeCell ref="E752:E753"/>
    <mergeCell ref="F752:F753"/>
    <mergeCell ref="G752:G753"/>
    <mergeCell ref="H752:H753"/>
    <mergeCell ref="I752:I753"/>
    <mergeCell ref="J752:J753"/>
    <mergeCell ref="K752:K753"/>
    <mergeCell ref="L752:L753"/>
    <mergeCell ref="M752:M753"/>
    <mergeCell ref="O752:O753"/>
    <mergeCell ref="N752:N753"/>
    <mergeCell ref="C754:C755"/>
    <mergeCell ref="D754:D755"/>
    <mergeCell ref="E754:E755"/>
    <mergeCell ref="G754:G755"/>
    <mergeCell ref="I754:I755"/>
    <mergeCell ref="K754:K755"/>
    <mergeCell ref="M754:M755"/>
    <mergeCell ref="O754:O755"/>
    <mergeCell ref="C756:C757"/>
    <mergeCell ref="D756:D757"/>
    <mergeCell ref="E756:E757"/>
    <mergeCell ref="G756:G757"/>
    <mergeCell ref="I756:I757"/>
    <mergeCell ref="K756:K757"/>
    <mergeCell ref="M756:M757"/>
    <mergeCell ref="O756:O757"/>
    <mergeCell ref="F754:F755"/>
    <mergeCell ref="F756:F757"/>
    <mergeCell ref="H754:H755"/>
    <mergeCell ref="J754:J755"/>
    <mergeCell ref="L754:L755"/>
    <mergeCell ref="N754:N755"/>
    <mergeCell ref="H756:H757"/>
    <mergeCell ref="J756:J757"/>
    <mergeCell ref="L756:L757"/>
    <mergeCell ref="N756:N757"/>
    <mergeCell ref="C758:C759"/>
    <mergeCell ref="D758:D759"/>
    <mergeCell ref="F758:F759"/>
    <mergeCell ref="J758:J759"/>
    <mergeCell ref="L758:L759"/>
    <mergeCell ref="N758:N759"/>
    <mergeCell ref="O758:O759"/>
    <mergeCell ref="C760:C761"/>
    <mergeCell ref="D760:D761"/>
    <mergeCell ref="E760:E761"/>
    <mergeCell ref="F760:F761"/>
    <mergeCell ref="G760:G761"/>
    <mergeCell ref="H760:H761"/>
    <mergeCell ref="I760:I761"/>
    <mergeCell ref="J760:J761"/>
    <mergeCell ref="K760:K761"/>
    <mergeCell ref="L760:L761"/>
    <mergeCell ref="M760:M761"/>
    <mergeCell ref="N760:N761"/>
    <mergeCell ref="O760:O761"/>
    <mergeCell ref="C762:C763"/>
    <mergeCell ref="D762:D763"/>
    <mergeCell ref="F762:F763"/>
    <mergeCell ref="J762:J763"/>
    <mergeCell ref="L762:L763"/>
    <mergeCell ref="N762:N763"/>
    <mergeCell ref="O762:O763"/>
    <mergeCell ref="C764:C765"/>
    <mergeCell ref="D764:D765"/>
    <mergeCell ref="E764:E765"/>
    <mergeCell ref="F764:F765"/>
    <mergeCell ref="G764:G765"/>
    <mergeCell ref="H764:H765"/>
    <mergeCell ref="I764:I765"/>
    <mergeCell ref="J764:J765"/>
    <mergeCell ref="K764:K765"/>
    <mergeCell ref="L764:L765"/>
    <mergeCell ref="M764:M765"/>
    <mergeCell ref="N764:N765"/>
    <mergeCell ref="O764:O765"/>
    <mergeCell ref="J772:J773"/>
    <mergeCell ref="L772:L773"/>
    <mergeCell ref="C766:C767"/>
    <mergeCell ref="D766:D767"/>
    <mergeCell ref="J766:J767"/>
    <mergeCell ref="K766:K767"/>
    <mergeCell ref="L766:L767"/>
    <mergeCell ref="M766:M767"/>
    <mergeCell ref="N766:N767"/>
    <mergeCell ref="O766:O767"/>
    <mergeCell ref="C768:C769"/>
    <mergeCell ref="D768:D769"/>
    <mergeCell ref="F768:F769"/>
    <mergeCell ref="H768:H769"/>
    <mergeCell ref="O768:O769"/>
    <mergeCell ref="M768:M769"/>
    <mergeCell ref="N768:N769"/>
    <mergeCell ref="C776:C777"/>
    <mergeCell ref="D776:D777"/>
    <mergeCell ref="E776:E777"/>
    <mergeCell ref="G776:G777"/>
    <mergeCell ref="I776:I777"/>
    <mergeCell ref="K776:K777"/>
    <mergeCell ref="M776:M777"/>
    <mergeCell ref="O776:O777"/>
    <mergeCell ref="L774:L775"/>
    <mergeCell ref="L776:L777"/>
    <mergeCell ref="C770:C771"/>
    <mergeCell ref="D770:D771"/>
    <mergeCell ref="F770:F771"/>
    <mergeCell ref="H770:H771"/>
    <mergeCell ref="J770:J771"/>
    <mergeCell ref="L770:L771"/>
    <mergeCell ref="N770:N771"/>
    <mergeCell ref="O770:O771"/>
    <mergeCell ref="C772:C773"/>
    <mergeCell ref="D772:D773"/>
    <mergeCell ref="E772:E773"/>
    <mergeCell ref="G772:G773"/>
    <mergeCell ref="I772:I773"/>
    <mergeCell ref="F802:F803"/>
    <mergeCell ref="G802:G803"/>
    <mergeCell ref="H802:H803"/>
    <mergeCell ref="I802:I803"/>
    <mergeCell ref="J802:J803"/>
    <mergeCell ref="K802:K803"/>
    <mergeCell ref="C778:C779"/>
    <mergeCell ref="D778:D779"/>
    <mergeCell ref="E778:E779"/>
    <mergeCell ref="G778:G779"/>
    <mergeCell ref="I778:I779"/>
    <mergeCell ref="K778:K779"/>
    <mergeCell ref="M778:M779"/>
    <mergeCell ref="O778:O779"/>
    <mergeCell ref="C780:C781"/>
    <mergeCell ref="D780:D781"/>
    <mergeCell ref="E780:E781"/>
    <mergeCell ref="G780:G781"/>
    <mergeCell ref="I780:I781"/>
    <mergeCell ref="K780:K781"/>
    <mergeCell ref="M780:M781"/>
    <mergeCell ref="O780:O781"/>
    <mergeCell ref="L778:L779"/>
    <mergeCell ref="N778:N779"/>
    <mergeCell ref="C774:C775"/>
    <mergeCell ref="D774:D775"/>
    <mergeCell ref="E774:E775"/>
    <mergeCell ref="G774:G775"/>
    <mergeCell ref="C782:C783"/>
    <mergeCell ref="D782:D783"/>
    <mergeCell ref="E782:E783"/>
    <mergeCell ref="G782:G783"/>
    <mergeCell ref="I782:I783"/>
    <mergeCell ref="K782:K783"/>
    <mergeCell ref="M782:M783"/>
    <mergeCell ref="O782:O783"/>
    <mergeCell ref="C784:C785"/>
    <mergeCell ref="D784:D785"/>
    <mergeCell ref="K784:K785"/>
    <mergeCell ref="L784:L785"/>
    <mergeCell ref="M784:M785"/>
    <mergeCell ref="N784:N785"/>
    <mergeCell ref="O784:O785"/>
    <mergeCell ref="J784:J785"/>
    <mergeCell ref="L676:L677"/>
    <mergeCell ref="N676:N677"/>
    <mergeCell ref="F798:F799"/>
    <mergeCell ref="J798:J799"/>
    <mergeCell ref="L798:L799"/>
    <mergeCell ref="N798:N799"/>
    <mergeCell ref="O798:O799"/>
    <mergeCell ref="M772:M773"/>
    <mergeCell ref="O772:O773"/>
    <mergeCell ref="O734:O735"/>
    <mergeCell ref="O726:O727"/>
    <mergeCell ref="O660:O661"/>
    <mergeCell ref="C786:C787"/>
    <mergeCell ref="D786:D787"/>
    <mergeCell ref="C800:C801"/>
    <mergeCell ref="D800:D801"/>
    <mergeCell ref="E800:E801"/>
    <mergeCell ref="F800:F801"/>
    <mergeCell ref="G800:G801"/>
    <mergeCell ref="H800:H801"/>
    <mergeCell ref="I800:I801"/>
    <mergeCell ref="J800:J801"/>
    <mergeCell ref="K800:K801"/>
    <mergeCell ref="L800:L801"/>
    <mergeCell ref="O800:O801"/>
    <mergeCell ref="O790:O791"/>
    <mergeCell ref="B810:D811"/>
    <mergeCell ref="F810:F811"/>
    <mergeCell ref="H810:H811"/>
    <mergeCell ref="J810:J811"/>
    <mergeCell ref="L810:L811"/>
    <mergeCell ref="N810:N811"/>
    <mergeCell ref="O810:O818"/>
    <mergeCell ref="B812:D813"/>
    <mergeCell ref="E812:E813"/>
    <mergeCell ref="G812:G813"/>
    <mergeCell ref="I812:I813"/>
    <mergeCell ref="K812:K813"/>
    <mergeCell ref="M812:M813"/>
    <mergeCell ref="B814:D815"/>
    <mergeCell ref="F814:F815"/>
    <mergeCell ref="H814:H815"/>
    <mergeCell ref="J814:J815"/>
    <mergeCell ref="L814:L815"/>
    <mergeCell ref="N814:N815"/>
    <mergeCell ref="B816:D817"/>
    <mergeCell ref="E816:E817"/>
    <mergeCell ref="F816:F817"/>
    <mergeCell ref="G816:G817"/>
    <mergeCell ref="H816:H817"/>
    <mergeCell ref="I816:I817"/>
    <mergeCell ref="C808:C809"/>
    <mergeCell ref="D808:D809"/>
    <mergeCell ref="N800:N801"/>
    <mergeCell ref="C790:C791"/>
    <mergeCell ref="D790:D791"/>
    <mergeCell ref="E790:E791"/>
    <mergeCell ref="G790:G791"/>
    <mergeCell ref="I790:I791"/>
    <mergeCell ref="K790:K791"/>
    <mergeCell ref="M790:M791"/>
    <mergeCell ref="C802:C807"/>
    <mergeCell ref="D802:D807"/>
    <mergeCell ref="E802:E803"/>
    <mergeCell ref="O808:O809"/>
    <mergeCell ref="H804:H805"/>
    <mergeCell ref="I804:I805"/>
    <mergeCell ref="J804:J805"/>
    <mergeCell ref="K804:K805"/>
    <mergeCell ref="L804:L805"/>
    <mergeCell ref="M804:M805"/>
    <mergeCell ref="N804:N805"/>
    <mergeCell ref="O804:O805"/>
    <mergeCell ref="E806:E807"/>
    <mergeCell ref="F806:F807"/>
    <mergeCell ref="G806:G807"/>
    <mergeCell ref="H806:H807"/>
    <mergeCell ref="I806:I807"/>
    <mergeCell ref="J806:J807"/>
    <mergeCell ref="K806:K807"/>
    <mergeCell ref="A818:D818"/>
    <mergeCell ref="C822:C823"/>
    <mergeCell ref="D822:D823"/>
    <mergeCell ref="F822:F823"/>
    <mergeCell ref="H822:H823"/>
    <mergeCell ref="J822:J823"/>
    <mergeCell ref="L822:L823"/>
    <mergeCell ref="N822:N823"/>
    <mergeCell ref="O822:O823"/>
    <mergeCell ref="H650:H651"/>
    <mergeCell ref="E786:E787"/>
    <mergeCell ref="F786:F787"/>
    <mergeCell ref="G786:G787"/>
    <mergeCell ref="H786:H787"/>
    <mergeCell ref="I786:I787"/>
    <mergeCell ref="O786:O787"/>
    <mergeCell ref="E681:F681"/>
    <mergeCell ref="G681:H681"/>
    <mergeCell ref="I681:J681"/>
    <mergeCell ref="K681:L681"/>
    <mergeCell ref="M681:N681"/>
    <mergeCell ref="I774:I775"/>
    <mergeCell ref="K774:K775"/>
    <mergeCell ref="J816:J817"/>
    <mergeCell ref="K816:K817"/>
    <mergeCell ref="L816:L817"/>
    <mergeCell ref="M816:M817"/>
    <mergeCell ref="N816:N817"/>
    <mergeCell ref="F790:F791"/>
    <mergeCell ref="L802:L803"/>
    <mergeCell ref="M802:M803"/>
    <mergeCell ref="N802:N803"/>
    <mergeCell ref="O802:O803"/>
    <mergeCell ref="E804:E805"/>
    <mergeCell ref="F804:F805"/>
    <mergeCell ref="G804:G805"/>
    <mergeCell ref="L806:L807"/>
    <mergeCell ref="M806:M807"/>
    <mergeCell ref="N806:N807"/>
    <mergeCell ref="O806:O807"/>
    <mergeCell ref="M774:M775"/>
    <mergeCell ref="O788:O789"/>
    <mergeCell ref="O774:O775"/>
    <mergeCell ref="H672:H673"/>
    <mergeCell ref="J672:J673"/>
    <mergeCell ref="L672:L673"/>
    <mergeCell ref="N672:N673"/>
    <mergeCell ref="J676:J677"/>
    <mergeCell ref="C824:C825"/>
    <mergeCell ref="D824:D825"/>
    <mergeCell ref="F824:F825"/>
    <mergeCell ref="H824:H825"/>
    <mergeCell ref="J824:J825"/>
    <mergeCell ref="L824:L825"/>
    <mergeCell ref="N824:N825"/>
    <mergeCell ref="O824:O825"/>
    <mergeCell ref="C826:C827"/>
    <mergeCell ref="D826:D827"/>
    <mergeCell ref="F826:F827"/>
    <mergeCell ref="H826:H827"/>
    <mergeCell ref="J826:J827"/>
    <mergeCell ref="L826:L827"/>
    <mergeCell ref="N826:N827"/>
    <mergeCell ref="O826:O827"/>
    <mergeCell ref="C828:C829"/>
    <mergeCell ref="D828:D829"/>
    <mergeCell ref="F828:F829"/>
    <mergeCell ref="H828:H829"/>
    <mergeCell ref="J828:J829"/>
    <mergeCell ref="L828:L829"/>
    <mergeCell ref="N828:N829"/>
    <mergeCell ref="O828:O829"/>
    <mergeCell ref="C830:C831"/>
    <mergeCell ref="D830:D831"/>
    <mergeCell ref="F830:F831"/>
    <mergeCell ref="H830:H831"/>
    <mergeCell ref="J830:J831"/>
    <mergeCell ref="L830:L831"/>
    <mergeCell ref="N830:N831"/>
    <mergeCell ref="O830:O831"/>
    <mergeCell ref="E819:F819"/>
    <mergeCell ref="G819:H819"/>
    <mergeCell ref="I819:J819"/>
    <mergeCell ref="K819:L819"/>
    <mergeCell ref="M819:N819"/>
    <mergeCell ref="C820:C821"/>
    <mergeCell ref="D820:D821"/>
    <mergeCell ref="F820:F821"/>
    <mergeCell ref="H820:H821"/>
    <mergeCell ref="J820:J821"/>
    <mergeCell ref="L820:L821"/>
    <mergeCell ref="N820:N821"/>
    <mergeCell ref="O820:O821"/>
    <mergeCell ref="C832:C833"/>
    <mergeCell ref="D832:D833"/>
    <mergeCell ref="F832:F833"/>
    <mergeCell ref="J832:J833"/>
    <mergeCell ref="L832:L833"/>
    <mergeCell ref="N832:N833"/>
    <mergeCell ref="O832:O833"/>
    <mergeCell ref="H832:H833"/>
    <mergeCell ref="C834:C835"/>
    <mergeCell ref="D834:D835"/>
    <mergeCell ref="O834:O835"/>
    <mergeCell ref="C836:C837"/>
    <mergeCell ref="D836:D837"/>
    <mergeCell ref="E836:E837"/>
    <mergeCell ref="I836:I837"/>
    <mergeCell ref="K836:K837"/>
    <mergeCell ref="O836:O837"/>
    <mergeCell ref="G834:G835"/>
    <mergeCell ref="I834:I835"/>
    <mergeCell ref="K834:K835"/>
    <mergeCell ref="M834:M835"/>
    <mergeCell ref="M836:M837"/>
    <mergeCell ref="C838:C839"/>
    <mergeCell ref="D838:D839"/>
    <mergeCell ref="E838:E839"/>
    <mergeCell ref="O838:O839"/>
    <mergeCell ref="C840:C841"/>
    <mergeCell ref="D840:D841"/>
    <mergeCell ref="F840:F841"/>
    <mergeCell ref="H840:H841"/>
    <mergeCell ref="J840:J841"/>
    <mergeCell ref="L840:L841"/>
    <mergeCell ref="N840:N841"/>
    <mergeCell ref="O840:O841"/>
    <mergeCell ref="C842:C843"/>
    <mergeCell ref="D842:D843"/>
    <mergeCell ref="E842:E843"/>
    <mergeCell ref="F842:F843"/>
    <mergeCell ref="G842:G843"/>
    <mergeCell ref="H842:H843"/>
    <mergeCell ref="I842:I843"/>
    <mergeCell ref="J842:J843"/>
    <mergeCell ref="K842:K843"/>
    <mergeCell ref="L842:L843"/>
    <mergeCell ref="M842:M843"/>
    <mergeCell ref="N842:N843"/>
    <mergeCell ref="O842:O843"/>
    <mergeCell ref="K838:K839"/>
    <mergeCell ref="C844:C845"/>
    <mergeCell ref="D844:D845"/>
    <mergeCell ref="F844:F845"/>
    <mergeCell ref="H844:H845"/>
    <mergeCell ref="J844:J845"/>
    <mergeCell ref="L844:L845"/>
    <mergeCell ref="N844:N845"/>
    <mergeCell ref="O844:O845"/>
    <mergeCell ref="C846:C847"/>
    <mergeCell ref="D846:D847"/>
    <mergeCell ref="E846:E847"/>
    <mergeCell ref="F846:F847"/>
    <mergeCell ref="G846:G847"/>
    <mergeCell ref="H846:H847"/>
    <mergeCell ref="I846:I847"/>
    <mergeCell ref="J846:J847"/>
    <mergeCell ref="K846:K847"/>
    <mergeCell ref="L846:L847"/>
    <mergeCell ref="M846:M847"/>
    <mergeCell ref="N846:N847"/>
    <mergeCell ref="O846:O847"/>
    <mergeCell ref="I838:I839"/>
    <mergeCell ref="C848:C849"/>
    <mergeCell ref="D848:D849"/>
    <mergeCell ref="E848:E849"/>
    <mergeCell ref="G848:G849"/>
    <mergeCell ref="I848:I849"/>
    <mergeCell ref="K848:K849"/>
    <mergeCell ref="M848:M849"/>
    <mergeCell ref="O848:O849"/>
    <mergeCell ref="C850:C851"/>
    <mergeCell ref="D850:D851"/>
    <mergeCell ref="E850:E851"/>
    <mergeCell ref="G850:G851"/>
    <mergeCell ref="I850:I851"/>
    <mergeCell ref="K850:K851"/>
    <mergeCell ref="M850:M851"/>
    <mergeCell ref="O850:O853"/>
    <mergeCell ref="C853:C854"/>
    <mergeCell ref="D853:D854"/>
    <mergeCell ref="L853:L854"/>
    <mergeCell ref="C855:C856"/>
    <mergeCell ref="D855:D856"/>
    <mergeCell ref="F855:F856"/>
    <mergeCell ref="H855:H856"/>
    <mergeCell ref="J855:J856"/>
    <mergeCell ref="L855:L856"/>
    <mergeCell ref="N855:N856"/>
    <mergeCell ref="O855:O856"/>
    <mergeCell ref="H853:H854"/>
    <mergeCell ref="J853:J854"/>
    <mergeCell ref="N853:N854"/>
    <mergeCell ref="C857:C858"/>
    <mergeCell ref="D857:D858"/>
    <mergeCell ref="F857:F858"/>
    <mergeCell ref="H857:H858"/>
    <mergeCell ref="J857:J858"/>
    <mergeCell ref="L857:L858"/>
    <mergeCell ref="N857:N858"/>
    <mergeCell ref="O857:O858"/>
    <mergeCell ref="C859:C860"/>
    <mergeCell ref="D859:D860"/>
    <mergeCell ref="F859:F860"/>
    <mergeCell ref="H859:H860"/>
    <mergeCell ref="J859:J860"/>
    <mergeCell ref="L859:L860"/>
    <mergeCell ref="N859:N860"/>
    <mergeCell ref="O859:O860"/>
    <mergeCell ref="C861:C862"/>
    <mergeCell ref="D861:D862"/>
    <mergeCell ref="F861:F862"/>
    <mergeCell ref="H861:H862"/>
    <mergeCell ref="J861:J862"/>
    <mergeCell ref="L861:L862"/>
    <mergeCell ref="N861:N862"/>
    <mergeCell ref="O861:O862"/>
    <mergeCell ref="C864:C866"/>
    <mergeCell ref="D864:D866"/>
    <mergeCell ref="E864:E865"/>
    <mergeCell ref="F864:F866"/>
    <mergeCell ref="G864:G865"/>
    <mergeCell ref="I864:I865"/>
    <mergeCell ref="J864:J865"/>
    <mergeCell ref="M864:M865"/>
    <mergeCell ref="O865:O866"/>
    <mergeCell ref="C867:C868"/>
    <mergeCell ref="D867:D868"/>
    <mergeCell ref="E867:E868"/>
    <mergeCell ref="G867:G868"/>
    <mergeCell ref="I867:I868"/>
    <mergeCell ref="K867:K868"/>
    <mergeCell ref="M867:M868"/>
    <mergeCell ref="O867:O868"/>
    <mergeCell ref="C869:C870"/>
    <mergeCell ref="D869:D870"/>
    <mergeCell ref="E869:E870"/>
    <mergeCell ref="G869:G870"/>
    <mergeCell ref="I869:I870"/>
    <mergeCell ref="K869:K870"/>
    <mergeCell ref="M869:M870"/>
    <mergeCell ref="O869:O870"/>
    <mergeCell ref="N864:N866"/>
    <mergeCell ref="C871:C872"/>
    <mergeCell ref="D871:D872"/>
    <mergeCell ref="E871:E872"/>
    <mergeCell ref="G871:G872"/>
    <mergeCell ref="I871:I872"/>
    <mergeCell ref="K871:K872"/>
    <mergeCell ref="M871:M872"/>
    <mergeCell ref="O871:O872"/>
    <mergeCell ref="O873:O874"/>
    <mergeCell ref="C875:C876"/>
    <mergeCell ref="D875:D876"/>
    <mergeCell ref="E875:E876"/>
    <mergeCell ref="G875:G876"/>
    <mergeCell ref="I875:I876"/>
    <mergeCell ref="K875:K876"/>
    <mergeCell ref="M875:M876"/>
    <mergeCell ref="O875:O876"/>
    <mergeCell ref="C877:C878"/>
    <mergeCell ref="D877:D878"/>
    <mergeCell ref="E877:E878"/>
    <mergeCell ref="G877:G878"/>
    <mergeCell ref="I877:I878"/>
    <mergeCell ref="K877:K878"/>
    <mergeCell ref="M877:M878"/>
    <mergeCell ref="O877:O878"/>
    <mergeCell ref="H864:H865"/>
    <mergeCell ref="C879:C880"/>
    <mergeCell ref="D879:D880"/>
    <mergeCell ref="H879:H880"/>
    <mergeCell ref="O879:O880"/>
    <mergeCell ref="C881:C884"/>
    <mergeCell ref="D881:D884"/>
    <mergeCell ref="E881:E882"/>
    <mergeCell ref="G881:G882"/>
    <mergeCell ref="I881:I882"/>
    <mergeCell ref="K881:K882"/>
    <mergeCell ref="O881:O882"/>
    <mergeCell ref="E883:E884"/>
    <mergeCell ref="G883:G884"/>
    <mergeCell ref="I883:I884"/>
    <mergeCell ref="K883:K884"/>
    <mergeCell ref="O883:O884"/>
    <mergeCell ref="M881:M882"/>
    <mergeCell ref="M883:M884"/>
    <mergeCell ref="O895:O896"/>
    <mergeCell ref="C897:C898"/>
    <mergeCell ref="D897:D898"/>
    <mergeCell ref="F897:F898"/>
    <mergeCell ref="J897:J898"/>
    <mergeCell ref="L897:L898"/>
    <mergeCell ref="N897:N898"/>
    <mergeCell ref="O897:O898"/>
    <mergeCell ref="C885:C886"/>
    <mergeCell ref="D885:D886"/>
    <mergeCell ref="F885:F886"/>
    <mergeCell ref="H885:H886"/>
    <mergeCell ref="J885:J886"/>
    <mergeCell ref="L885:L886"/>
    <mergeCell ref="N885:N886"/>
    <mergeCell ref="O885:O886"/>
    <mergeCell ref="C887:C888"/>
    <mergeCell ref="D887:D888"/>
    <mergeCell ref="F887:F888"/>
    <mergeCell ref="H887:H888"/>
    <mergeCell ref="J887:J888"/>
    <mergeCell ref="L887:L888"/>
    <mergeCell ref="N887:N888"/>
    <mergeCell ref="O887:O888"/>
    <mergeCell ref="C889:C890"/>
    <mergeCell ref="D889:D890"/>
    <mergeCell ref="E889:E890"/>
    <mergeCell ref="F889:F890"/>
    <mergeCell ref="G889:G890"/>
    <mergeCell ref="H889:H890"/>
    <mergeCell ref="I889:I890"/>
    <mergeCell ref="J889:J890"/>
    <mergeCell ref="K889:K890"/>
    <mergeCell ref="L889:L890"/>
    <mergeCell ref="M889:M890"/>
    <mergeCell ref="O889:O890"/>
    <mergeCell ref="N889:N890"/>
    <mergeCell ref="F879:F880"/>
    <mergeCell ref="C899:C900"/>
    <mergeCell ref="D899:D900"/>
    <mergeCell ref="E899:E900"/>
    <mergeCell ref="F899:F900"/>
    <mergeCell ref="G899:G900"/>
    <mergeCell ref="H899:H900"/>
    <mergeCell ref="I899:I900"/>
    <mergeCell ref="J899:J900"/>
    <mergeCell ref="K899:K900"/>
    <mergeCell ref="L899:L900"/>
    <mergeCell ref="M899:M900"/>
    <mergeCell ref="N899:N900"/>
    <mergeCell ref="O899:O900"/>
    <mergeCell ref="C905:C906"/>
    <mergeCell ref="D905:D906"/>
    <mergeCell ref="O905:O906"/>
    <mergeCell ref="C891:C892"/>
    <mergeCell ref="D891:D892"/>
    <mergeCell ref="E891:E892"/>
    <mergeCell ref="F891:F892"/>
    <mergeCell ref="G891:G892"/>
    <mergeCell ref="H891:H892"/>
    <mergeCell ref="I891:I892"/>
    <mergeCell ref="J891:J892"/>
    <mergeCell ref="K891:K892"/>
    <mergeCell ref="L891:L892"/>
    <mergeCell ref="M891:M892"/>
    <mergeCell ref="N891:N892"/>
    <mergeCell ref="O891:O892"/>
    <mergeCell ref="H897:H898"/>
    <mergeCell ref="C893:C894"/>
    <mergeCell ref="D893:D894"/>
    <mergeCell ref="E893:E894"/>
    <mergeCell ref="F893:F894"/>
    <mergeCell ref="G893:G894"/>
    <mergeCell ref="H893:H894"/>
    <mergeCell ref="I893:I894"/>
    <mergeCell ref="J893:J894"/>
    <mergeCell ref="K893:K894"/>
    <mergeCell ref="L893:L894"/>
    <mergeCell ref="M893:M894"/>
    <mergeCell ref="N893:N894"/>
    <mergeCell ref="O893:O894"/>
    <mergeCell ref="C895:C896"/>
    <mergeCell ref="D895:D896"/>
    <mergeCell ref="E895:E896"/>
    <mergeCell ref="F895:F896"/>
    <mergeCell ref="G895:G896"/>
    <mergeCell ref="H895:H896"/>
    <mergeCell ref="I895:I896"/>
    <mergeCell ref="J895:J896"/>
    <mergeCell ref="K895:K896"/>
    <mergeCell ref="L895:L896"/>
    <mergeCell ref="M895:M896"/>
    <mergeCell ref="N895:N896"/>
    <mergeCell ref="C907:C908"/>
    <mergeCell ref="D907:D908"/>
    <mergeCell ref="H907:H908"/>
    <mergeCell ref="O907:O908"/>
    <mergeCell ref="F905:F906"/>
    <mergeCell ref="E907:E908"/>
    <mergeCell ref="H905:H906"/>
    <mergeCell ref="C901:C902"/>
    <mergeCell ref="D901:D902"/>
    <mergeCell ref="F901:F902"/>
    <mergeCell ref="J901:J902"/>
    <mergeCell ref="L901:L902"/>
    <mergeCell ref="N901:N902"/>
    <mergeCell ref="O901:O902"/>
    <mergeCell ref="C903:C904"/>
    <mergeCell ref="D903:D904"/>
    <mergeCell ref="E903:E904"/>
    <mergeCell ref="F903:F904"/>
    <mergeCell ref="G903:G904"/>
    <mergeCell ref="H903:H904"/>
    <mergeCell ref="I903:I904"/>
    <mergeCell ref="J903:J904"/>
    <mergeCell ref="K903:K904"/>
    <mergeCell ref="C909:C910"/>
    <mergeCell ref="D909:D910"/>
    <mergeCell ref="F909:F910"/>
    <mergeCell ref="H909:H910"/>
    <mergeCell ref="J909:J910"/>
    <mergeCell ref="L909:L910"/>
    <mergeCell ref="O909:O910"/>
    <mergeCell ref="L903:L904"/>
    <mergeCell ref="M903:M904"/>
    <mergeCell ref="N903:N904"/>
    <mergeCell ref="O903:O904"/>
    <mergeCell ref="E909:E910"/>
    <mergeCell ref="E905:E906"/>
    <mergeCell ref="C911:C912"/>
    <mergeCell ref="D911:D912"/>
    <mergeCell ref="E911:E912"/>
    <mergeCell ref="G911:G912"/>
    <mergeCell ref="I911:I912"/>
    <mergeCell ref="M911:M912"/>
    <mergeCell ref="O911:O912"/>
    <mergeCell ref="F911:F912"/>
    <mergeCell ref="E923:E924"/>
    <mergeCell ref="K911:K912"/>
    <mergeCell ref="C913:C914"/>
    <mergeCell ref="D913:D914"/>
    <mergeCell ref="E913:E914"/>
    <mergeCell ref="G913:G914"/>
    <mergeCell ref="I913:I914"/>
    <mergeCell ref="K913:K914"/>
    <mergeCell ref="L913:L914"/>
    <mergeCell ref="M913:M914"/>
    <mergeCell ref="O913:O914"/>
    <mergeCell ref="C915:C916"/>
    <mergeCell ref="D915:D916"/>
    <mergeCell ref="E915:E916"/>
    <mergeCell ref="G915:G916"/>
    <mergeCell ref="I915:I916"/>
    <mergeCell ref="K915:K916"/>
    <mergeCell ref="M915:M916"/>
    <mergeCell ref="O915:O916"/>
    <mergeCell ref="F913:F914"/>
    <mergeCell ref="F915:F916"/>
    <mergeCell ref="C917:C918"/>
    <mergeCell ref="D917:D918"/>
    <mergeCell ref="E917:E918"/>
    <mergeCell ref="G917:G918"/>
    <mergeCell ref="I917:I918"/>
    <mergeCell ref="K917:K918"/>
    <mergeCell ref="L917:L918"/>
    <mergeCell ref="M917:M918"/>
    <mergeCell ref="N917:N918"/>
    <mergeCell ref="O917:O918"/>
    <mergeCell ref="O945:O946"/>
    <mergeCell ref="O961:O962"/>
    <mergeCell ref="C963:C964"/>
    <mergeCell ref="D963:D964"/>
    <mergeCell ref="F963:F964"/>
    <mergeCell ref="H963:H964"/>
    <mergeCell ref="J963:J964"/>
    <mergeCell ref="O959:O960"/>
    <mergeCell ref="A957:D957"/>
    <mergeCell ref="C947:C948"/>
    <mergeCell ref="D947:D948"/>
    <mergeCell ref="O947:O948"/>
    <mergeCell ref="B949:D950"/>
    <mergeCell ref="F949:F950"/>
    <mergeCell ref="H949:H950"/>
    <mergeCell ref="J949:J950"/>
    <mergeCell ref="L949:L950"/>
    <mergeCell ref="N949:N950"/>
    <mergeCell ref="O949:O957"/>
    <mergeCell ref="B951:D952"/>
    <mergeCell ref="E951:E952"/>
    <mergeCell ref="G951:G952"/>
    <mergeCell ref="F917:F918"/>
    <mergeCell ref="C921:C922"/>
    <mergeCell ref="D921:D922"/>
    <mergeCell ref="E921:E922"/>
    <mergeCell ref="G921:G922"/>
    <mergeCell ref="I921:I922"/>
    <mergeCell ref="K921:K922"/>
    <mergeCell ref="M921:M922"/>
    <mergeCell ref="O921:O922"/>
    <mergeCell ref="C923:C924"/>
    <mergeCell ref="D923:D924"/>
    <mergeCell ref="O923:O924"/>
    <mergeCell ref="F923:F924"/>
    <mergeCell ref="C925:C926"/>
    <mergeCell ref="D925:D926"/>
    <mergeCell ref="I925:I926"/>
    <mergeCell ref="M925:M926"/>
    <mergeCell ref="N925:N926"/>
    <mergeCell ref="O925:O926"/>
    <mergeCell ref="F941:F942"/>
    <mergeCell ref="O975:O976"/>
    <mergeCell ref="C973:C974"/>
    <mergeCell ref="D973:D974"/>
    <mergeCell ref="O973:O974"/>
    <mergeCell ref="C927:C928"/>
    <mergeCell ref="D927:D928"/>
    <mergeCell ref="E927:E928"/>
    <mergeCell ref="G927:G928"/>
    <mergeCell ref="I927:I928"/>
    <mergeCell ref="K927:K928"/>
    <mergeCell ref="M927:M928"/>
    <mergeCell ref="O927:O928"/>
    <mergeCell ref="C929:C930"/>
    <mergeCell ref="D929:D930"/>
    <mergeCell ref="E929:E930"/>
    <mergeCell ref="F929:F930"/>
    <mergeCell ref="G929:G930"/>
    <mergeCell ref="I929:I930"/>
    <mergeCell ref="K929:K930"/>
    <mergeCell ref="M929:M930"/>
    <mergeCell ref="O929:O930"/>
    <mergeCell ref="J925:J926"/>
    <mergeCell ref="K925:K926"/>
    <mergeCell ref="L925:L926"/>
    <mergeCell ref="N927:N928"/>
    <mergeCell ref="O931:O932"/>
    <mergeCell ref="E973:E974"/>
    <mergeCell ref="G973:G974"/>
    <mergeCell ref="I973:I974"/>
    <mergeCell ref="K973:K974"/>
    <mergeCell ref="C939:C940"/>
    <mergeCell ref="D939:D940"/>
    <mergeCell ref="F939:F940"/>
    <mergeCell ref="G939:G940"/>
    <mergeCell ref="H939:H940"/>
    <mergeCell ref="I939:I940"/>
    <mergeCell ref="J939:J940"/>
    <mergeCell ref="K939:K940"/>
    <mergeCell ref="L939:L940"/>
    <mergeCell ref="N939:N940"/>
    <mergeCell ref="O939:O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N941:N942"/>
    <mergeCell ref="O941:O942"/>
    <mergeCell ref="H943:H944"/>
    <mergeCell ref="O943:O944"/>
    <mergeCell ref="E945:E946"/>
    <mergeCell ref="F945:F946"/>
    <mergeCell ref="G945:G946"/>
    <mergeCell ref="H945:H946"/>
    <mergeCell ref="I945:I946"/>
    <mergeCell ref="J945:J946"/>
    <mergeCell ref="K945:K946"/>
    <mergeCell ref="L945:L946"/>
    <mergeCell ref="M945:M946"/>
    <mergeCell ref="N945:N946"/>
    <mergeCell ref="I951:I952"/>
    <mergeCell ref="K951:K952"/>
    <mergeCell ref="C967:C968"/>
    <mergeCell ref="D967:D968"/>
    <mergeCell ref="F967:F968"/>
    <mergeCell ref="O967:O968"/>
    <mergeCell ref="G905:G906"/>
    <mergeCell ref="G923:G924"/>
    <mergeCell ref="E943:E944"/>
    <mergeCell ref="F943:F944"/>
    <mergeCell ref="G943:G944"/>
    <mergeCell ref="O963:O964"/>
    <mergeCell ref="O965:O966"/>
    <mergeCell ref="O933:O934"/>
    <mergeCell ref="O935:O936"/>
    <mergeCell ref="C937:C938"/>
    <mergeCell ref="D937:D938"/>
    <mergeCell ref="F937:F938"/>
    <mergeCell ref="J937:J938"/>
    <mergeCell ref="L937:L938"/>
    <mergeCell ref="N937:N938"/>
    <mergeCell ref="O937:O938"/>
    <mergeCell ref="H937:H938"/>
    <mergeCell ref="C919:C920"/>
    <mergeCell ref="D919:D920"/>
    <mergeCell ref="E919:E920"/>
    <mergeCell ref="G919:G920"/>
    <mergeCell ref="I919:I920"/>
    <mergeCell ref="K919:K920"/>
    <mergeCell ref="M919:M920"/>
    <mergeCell ref="O919:O920"/>
    <mergeCell ref="E977:E978"/>
    <mergeCell ref="G977:G978"/>
    <mergeCell ref="O977:O978"/>
    <mergeCell ref="K963:K964"/>
    <mergeCell ref="I907:I908"/>
    <mergeCell ref="I905:I906"/>
    <mergeCell ref="B953:D954"/>
    <mergeCell ref="F953:F954"/>
    <mergeCell ref="H953:H954"/>
    <mergeCell ref="J953:J954"/>
    <mergeCell ref="L953:L954"/>
    <mergeCell ref="N953:N954"/>
    <mergeCell ref="M951:M952"/>
    <mergeCell ref="B955:D956"/>
    <mergeCell ref="E955:E956"/>
    <mergeCell ref="F955:F956"/>
    <mergeCell ref="I943:I944"/>
    <mergeCell ref="J943:J944"/>
    <mergeCell ref="K943:K944"/>
    <mergeCell ref="L943:L944"/>
    <mergeCell ref="M943:M944"/>
    <mergeCell ref="N943:N944"/>
    <mergeCell ref="G955:G956"/>
    <mergeCell ref="H955:H956"/>
    <mergeCell ref="I955:I956"/>
    <mergeCell ref="J955:J956"/>
    <mergeCell ref="K955:K956"/>
    <mergeCell ref="L955:L956"/>
    <mergeCell ref="M955:M956"/>
    <mergeCell ref="N955:N956"/>
    <mergeCell ref="C941:C946"/>
    <mergeCell ref="D941:D946"/>
    <mergeCell ref="E941:E942"/>
    <mergeCell ref="C969:C970"/>
    <mergeCell ref="D969:D970"/>
    <mergeCell ref="F969:F970"/>
    <mergeCell ref="O969:O970"/>
    <mergeCell ref="K981:K982"/>
    <mergeCell ref="L981:L982"/>
    <mergeCell ref="M981:M982"/>
    <mergeCell ref="N981:N982"/>
    <mergeCell ref="O981:O982"/>
    <mergeCell ref="G981:G982"/>
    <mergeCell ref="H981:H982"/>
    <mergeCell ref="I981:I982"/>
    <mergeCell ref="J981:J982"/>
    <mergeCell ref="C971:C972"/>
    <mergeCell ref="D971:D972"/>
    <mergeCell ref="F971:F972"/>
    <mergeCell ref="J971:J972"/>
    <mergeCell ref="N971:N972"/>
    <mergeCell ref="C985:C986"/>
    <mergeCell ref="D985:D986"/>
    <mergeCell ref="E985:E986"/>
    <mergeCell ref="F985:F986"/>
    <mergeCell ref="G985:G986"/>
    <mergeCell ref="H985:H986"/>
    <mergeCell ref="I985:I986"/>
    <mergeCell ref="J985:J986"/>
    <mergeCell ref="K985:K986"/>
    <mergeCell ref="L985:L986"/>
    <mergeCell ref="M985:M986"/>
    <mergeCell ref="N985:N986"/>
    <mergeCell ref="O985:O986"/>
    <mergeCell ref="G975:G976"/>
    <mergeCell ref="N996:N997"/>
    <mergeCell ref="O996:O997"/>
    <mergeCell ref="C994:C995"/>
    <mergeCell ref="D994:D995"/>
    <mergeCell ref="F994:F995"/>
    <mergeCell ref="K991:K992"/>
    <mergeCell ref="C977:C978"/>
    <mergeCell ref="D977:D978"/>
    <mergeCell ref="H971:H972"/>
    <mergeCell ref="O971:O972"/>
    <mergeCell ref="C975:C976"/>
    <mergeCell ref="D975:D976"/>
    <mergeCell ref="E975:E976"/>
    <mergeCell ref="C979:C980"/>
    <mergeCell ref="D979:D980"/>
    <mergeCell ref="F979:F980"/>
    <mergeCell ref="O979:O980"/>
    <mergeCell ref="H994:H995"/>
    <mergeCell ref="C987:C988"/>
    <mergeCell ref="D987:D988"/>
    <mergeCell ref="E987:E988"/>
    <mergeCell ref="G987:G988"/>
    <mergeCell ref="I987:I988"/>
    <mergeCell ref="C1045:C1046"/>
    <mergeCell ref="D1045:D1046"/>
    <mergeCell ref="J1045:J1046"/>
    <mergeCell ref="C1009:C1010"/>
    <mergeCell ref="D1009:D1010"/>
    <mergeCell ref="E1009:E1010"/>
    <mergeCell ref="G1009:G1010"/>
    <mergeCell ref="I1009:I1010"/>
    <mergeCell ref="K1009:K1010"/>
    <mergeCell ref="M1009:M1010"/>
    <mergeCell ref="O1009:O1010"/>
    <mergeCell ref="C1017:C1018"/>
    <mergeCell ref="D1017:D1018"/>
    <mergeCell ref="E1017:E1018"/>
    <mergeCell ref="D1014:D1015"/>
    <mergeCell ref="C1041:C1042"/>
    <mergeCell ref="D1041:D1042"/>
    <mergeCell ref="F1047:F1048"/>
    <mergeCell ref="I1047:I1048"/>
    <mergeCell ref="O1011:O1012"/>
    <mergeCell ref="F1043:F1044"/>
    <mergeCell ref="G1043:G1044"/>
    <mergeCell ref="H1043:H1044"/>
    <mergeCell ref="I1043:I1044"/>
    <mergeCell ref="J1043:J1044"/>
    <mergeCell ref="K1043:K1044"/>
    <mergeCell ref="L1043:L1044"/>
    <mergeCell ref="H1041:H1042"/>
    <mergeCell ref="O994:O995"/>
    <mergeCell ref="K1002:K1003"/>
    <mergeCell ref="O1002:O1004"/>
    <mergeCell ref="C1002:C1004"/>
    <mergeCell ref="J1077:J1078"/>
    <mergeCell ref="L1077:L1078"/>
    <mergeCell ref="N1077:N1078"/>
    <mergeCell ref="O1077:O1078"/>
    <mergeCell ref="O1029:O1030"/>
    <mergeCell ref="O1031:O1032"/>
    <mergeCell ref="G1029:G1030"/>
    <mergeCell ref="I1021:I1022"/>
    <mergeCell ref="C1005:C1006"/>
    <mergeCell ref="D1005:D1006"/>
    <mergeCell ref="E1005:E1006"/>
    <mergeCell ref="C1007:C1008"/>
    <mergeCell ref="D1007:D1008"/>
    <mergeCell ref="E1007:E1008"/>
    <mergeCell ref="G1007:G1008"/>
    <mergeCell ref="I1007:I1008"/>
    <mergeCell ref="K1007:K1008"/>
    <mergeCell ref="M1007:M1008"/>
    <mergeCell ref="O1007:O1008"/>
    <mergeCell ref="O1065:O1066"/>
    <mergeCell ref="M1067:M1068"/>
    <mergeCell ref="O1067:O1068"/>
    <mergeCell ref="C1061:C1062"/>
    <mergeCell ref="D1061:D1062"/>
    <mergeCell ref="E1061:E1062"/>
    <mergeCell ref="G1061:G1062"/>
    <mergeCell ref="I1061:I1062"/>
    <mergeCell ref="K1061:K1062"/>
    <mergeCell ref="M1061:M1062"/>
    <mergeCell ref="O1061:O1062"/>
    <mergeCell ref="C1063:C1064"/>
    <mergeCell ref="K1014:K1015"/>
    <mergeCell ref="M1014:M1015"/>
    <mergeCell ref="C1019:C1020"/>
    <mergeCell ref="D1019:D1020"/>
    <mergeCell ref="O1014:O1015"/>
    <mergeCell ref="L1019:L1020"/>
    <mergeCell ref="N1019:N1020"/>
    <mergeCell ref="G1017:G1018"/>
    <mergeCell ref="K1017:K1018"/>
    <mergeCell ref="M1017:M1018"/>
    <mergeCell ref="C1047:C1048"/>
    <mergeCell ref="D1047:D1048"/>
    <mergeCell ref="D1063:D1064"/>
    <mergeCell ref="J1063:J1064"/>
    <mergeCell ref="K1063:K1064"/>
    <mergeCell ref="L1063:L1064"/>
    <mergeCell ref="G1063:G1064"/>
    <mergeCell ref="I1065:I1066"/>
    <mergeCell ref="L1065:L1066"/>
    <mergeCell ref="N1067:N1068"/>
    <mergeCell ref="C1067:C1068"/>
    <mergeCell ref="D1067:D1068"/>
    <mergeCell ref="E1067:E1068"/>
    <mergeCell ref="G1067:G1068"/>
    <mergeCell ref="K1067:K1068"/>
    <mergeCell ref="I1067:I1068"/>
    <mergeCell ref="C1065:C1066"/>
    <mergeCell ref="D1065:D1066"/>
    <mergeCell ref="G1065:G1066"/>
    <mergeCell ref="M1065:M1066"/>
    <mergeCell ref="N1065:N1066"/>
    <mergeCell ref="O1063:O1064"/>
    <mergeCell ref="E958:F958"/>
    <mergeCell ref="G958:H958"/>
    <mergeCell ref="I958:J958"/>
    <mergeCell ref="K958:L958"/>
    <mergeCell ref="M958:N958"/>
    <mergeCell ref="C959:C960"/>
    <mergeCell ref="D959:D960"/>
    <mergeCell ref="F959:F960"/>
    <mergeCell ref="H959:H960"/>
    <mergeCell ref="J959:J960"/>
    <mergeCell ref="L959:L960"/>
    <mergeCell ref="N959:N960"/>
    <mergeCell ref="C961:C962"/>
    <mergeCell ref="D961:D962"/>
    <mergeCell ref="F961:F962"/>
    <mergeCell ref="H961:H962"/>
    <mergeCell ref="J961:J962"/>
    <mergeCell ref="L961:L962"/>
    <mergeCell ref="N961:N962"/>
    <mergeCell ref="L963:L964"/>
    <mergeCell ref="N963:N964"/>
    <mergeCell ref="D998:D999"/>
    <mergeCell ref="F998:F999"/>
    <mergeCell ref="J994:J995"/>
    <mergeCell ref="L994:L995"/>
    <mergeCell ref="N994:N995"/>
    <mergeCell ref="C996:C997"/>
    <mergeCell ref="D996:D997"/>
    <mergeCell ref="F996:F997"/>
    <mergeCell ref="H996:H997"/>
    <mergeCell ref="C1031:C1032"/>
    <mergeCell ref="D1031:D1032"/>
    <mergeCell ref="E1031:E1032"/>
    <mergeCell ref="F1031:F1032"/>
    <mergeCell ref="G1031:G1032"/>
    <mergeCell ref="H1031:H1032"/>
    <mergeCell ref="I1031:I1032"/>
    <mergeCell ref="J1031:J1032"/>
    <mergeCell ref="K1031:K1032"/>
    <mergeCell ref="L1031:L1032"/>
    <mergeCell ref="M1031:M1032"/>
    <mergeCell ref="N1031:N1032"/>
    <mergeCell ref="C1029:C1030"/>
    <mergeCell ref="D1029:D1030"/>
    <mergeCell ref="C965:C966"/>
    <mergeCell ref="D965:D966"/>
    <mergeCell ref="F965:F966"/>
    <mergeCell ref="H965:H966"/>
    <mergeCell ref="J965:J966"/>
    <mergeCell ref="L965:L966"/>
    <mergeCell ref="N965:N966"/>
    <mergeCell ref="I963:I964"/>
    <mergeCell ref="I965:I966"/>
    <mergeCell ref="M963:M964"/>
    <mergeCell ref="E1014:E1015"/>
    <mergeCell ref="G1014:G1015"/>
    <mergeCell ref="I1014:I1015"/>
    <mergeCell ref="C1000:C1001"/>
    <mergeCell ref="D1000:D1001"/>
    <mergeCell ref="F1000:F1001"/>
    <mergeCell ref="K987:K988"/>
    <mergeCell ref="M987:M988"/>
    <mergeCell ref="C989:C990"/>
    <mergeCell ref="D989:D990"/>
    <mergeCell ref="C983:C984"/>
    <mergeCell ref="D983:D984"/>
    <mergeCell ref="F983:F984"/>
    <mergeCell ref="O983:O984"/>
    <mergeCell ref="C981:C982"/>
    <mergeCell ref="D981:D982"/>
    <mergeCell ref="E981:E982"/>
    <mergeCell ref="F981:F982"/>
    <mergeCell ref="G989:G990"/>
    <mergeCell ref="I989:I990"/>
    <mergeCell ref="C998:C999"/>
    <mergeCell ref="D1002:D1004"/>
    <mergeCell ref="E1002:E1003"/>
    <mergeCell ref="G1002:G1003"/>
    <mergeCell ref="I1002:I1003"/>
    <mergeCell ref="O1019:O1020"/>
    <mergeCell ref="E1023:E1024"/>
    <mergeCell ref="G1023:G1024"/>
    <mergeCell ref="I1023:I1024"/>
    <mergeCell ref="K1023:K1024"/>
    <mergeCell ref="O1023:O1024"/>
    <mergeCell ref="C1021:C1024"/>
    <mergeCell ref="D1021:D1024"/>
    <mergeCell ref="E1021:E1022"/>
    <mergeCell ref="G1021:G1022"/>
    <mergeCell ref="C1037:C1038"/>
    <mergeCell ref="D1037:D1038"/>
    <mergeCell ref="F1037:F1038"/>
    <mergeCell ref="M1043:M1044"/>
    <mergeCell ref="N1043:N1044"/>
    <mergeCell ref="O1043:O1044"/>
    <mergeCell ref="G1041:G1042"/>
    <mergeCell ref="C1025:C1026"/>
    <mergeCell ref="D1025:D1026"/>
    <mergeCell ref="F1025:F1026"/>
    <mergeCell ref="H1025:H1026"/>
    <mergeCell ref="J1025:J1026"/>
    <mergeCell ref="L1025:L1026"/>
    <mergeCell ref="N1025:N1026"/>
    <mergeCell ref="O1025:O1026"/>
    <mergeCell ref="C1027:C1028"/>
    <mergeCell ref="D1027:D1028"/>
    <mergeCell ref="F1027:F1028"/>
    <mergeCell ref="H1027:H1028"/>
    <mergeCell ref="J1027:J1028"/>
    <mergeCell ref="L1027:L1028"/>
    <mergeCell ref="N1027:N1028"/>
    <mergeCell ref="O1027:O1028"/>
    <mergeCell ref="I1029:I1030"/>
    <mergeCell ref="N1029:N1030"/>
    <mergeCell ref="E1029:E1030"/>
    <mergeCell ref="F1029:F1030"/>
    <mergeCell ref="F1041:F1042"/>
    <mergeCell ref="O1041:O1042"/>
    <mergeCell ref="C1043:C1044"/>
    <mergeCell ref="D1043:D1044"/>
    <mergeCell ref="E1043:E1044"/>
    <mergeCell ref="O1000:O1001"/>
    <mergeCell ref="O998:O999"/>
    <mergeCell ref="O987:O988"/>
    <mergeCell ref="E989:E990"/>
    <mergeCell ref="O989:O992"/>
    <mergeCell ref="C992:C993"/>
    <mergeCell ref="D992:D993"/>
    <mergeCell ref="H1047:H1048"/>
    <mergeCell ref="N1047:N1048"/>
    <mergeCell ref="O1047:O1048"/>
    <mergeCell ref="C1049:C1050"/>
    <mergeCell ref="D1049:D1050"/>
    <mergeCell ref="F1049:F1050"/>
    <mergeCell ref="H1049:H1050"/>
    <mergeCell ref="J1049:J1050"/>
    <mergeCell ref="O1059:O1060"/>
    <mergeCell ref="C1051:C1052"/>
    <mergeCell ref="D1051:D1052"/>
    <mergeCell ref="E1051:E1052"/>
    <mergeCell ref="G1051:G1052"/>
    <mergeCell ref="I1051:I1052"/>
    <mergeCell ref="M1051:M1052"/>
    <mergeCell ref="D1033:D1034"/>
    <mergeCell ref="E1033:E1034"/>
    <mergeCell ref="F1033:F1034"/>
    <mergeCell ref="G1033:G1034"/>
    <mergeCell ref="H1033:H1034"/>
    <mergeCell ref="I1033:I1034"/>
    <mergeCell ref="J1033:J1034"/>
    <mergeCell ref="K1033:K1034"/>
    <mergeCell ref="L1033:L1034"/>
    <mergeCell ref="M1033:M1034"/>
    <mergeCell ref="N1033:N1034"/>
    <mergeCell ref="O1033:O1034"/>
    <mergeCell ref="C1035:C1036"/>
    <mergeCell ref="D1035:D1036"/>
    <mergeCell ref="E1035:E1036"/>
    <mergeCell ref="F1035:F1036"/>
    <mergeCell ref="G1035:G1036"/>
    <mergeCell ref="H1035:H1036"/>
    <mergeCell ref="I1035:I1036"/>
    <mergeCell ref="J1035:J1036"/>
    <mergeCell ref="K1035:K1036"/>
    <mergeCell ref="L1035:L1036"/>
    <mergeCell ref="M1035:M1036"/>
    <mergeCell ref="N1035:N1036"/>
    <mergeCell ref="O1035:O1036"/>
    <mergeCell ref="C1033:C1034"/>
    <mergeCell ref="C1039:C1040"/>
    <mergeCell ref="D1039:D1040"/>
    <mergeCell ref="E1039:E1040"/>
    <mergeCell ref="F1039:F1040"/>
    <mergeCell ref="G1039:G1040"/>
    <mergeCell ref="H1039:H1040"/>
    <mergeCell ref="I1039:I1040"/>
    <mergeCell ref="J1039:J1040"/>
    <mergeCell ref="K1039:K1040"/>
    <mergeCell ref="L1039:L1040"/>
    <mergeCell ref="M1039:M1040"/>
    <mergeCell ref="N1039:N1040"/>
    <mergeCell ref="O1039:O1040"/>
    <mergeCell ref="L1049:L1050"/>
    <mergeCell ref="N1049:N1050"/>
    <mergeCell ref="O1049:O1050"/>
    <mergeCell ref="O1037:O1038"/>
    <mergeCell ref="G1095:G1096"/>
    <mergeCell ref="J1095:J1096"/>
    <mergeCell ref="K1095:K1096"/>
    <mergeCell ref="A1097:D1097"/>
    <mergeCell ref="N1085:N1086"/>
    <mergeCell ref="O1085:O1086"/>
    <mergeCell ref="C1087:C1088"/>
    <mergeCell ref="D1087:D1088"/>
    <mergeCell ref="O1087:O1088"/>
    <mergeCell ref="J1083:J1084"/>
    <mergeCell ref="K1083:K1084"/>
    <mergeCell ref="L1083:L1084"/>
    <mergeCell ref="M1083:M1084"/>
    <mergeCell ref="N1083:N1084"/>
    <mergeCell ref="O1083:O1084"/>
    <mergeCell ref="K1051:K1052"/>
    <mergeCell ref="C1055:C1056"/>
    <mergeCell ref="D1055:D1056"/>
    <mergeCell ref="E1055:E1056"/>
    <mergeCell ref="G1055:G1056"/>
    <mergeCell ref="I1055:I1056"/>
    <mergeCell ref="K1055:K1056"/>
    <mergeCell ref="M1055:M1056"/>
    <mergeCell ref="O1055:O1056"/>
    <mergeCell ref="C1053:C1054"/>
    <mergeCell ref="D1053:D1054"/>
    <mergeCell ref="E1053:E1054"/>
    <mergeCell ref="G1053:G1054"/>
    <mergeCell ref="I1053:I1054"/>
    <mergeCell ref="K1053:K1054"/>
    <mergeCell ref="O1071:O1072"/>
    <mergeCell ref="O1073:O1074"/>
    <mergeCell ref="K1057:K1058"/>
    <mergeCell ref="L1057:L1058"/>
    <mergeCell ref="M1057:M1058"/>
    <mergeCell ref="N1057:N1058"/>
    <mergeCell ref="O1057:O1058"/>
    <mergeCell ref="C1059:C1060"/>
    <mergeCell ref="D1059:D1060"/>
    <mergeCell ref="E1059:E1060"/>
    <mergeCell ref="G1059:G1060"/>
    <mergeCell ref="I1059:I1060"/>
    <mergeCell ref="K1059:K1060"/>
    <mergeCell ref="M1059:M1060"/>
    <mergeCell ref="C1057:C1058"/>
    <mergeCell ref="D1057:D1058"/>
    <mergeCell ref="E1057:E1058"/>
    <mergeCell ref="G1057:G1058"/>
    <mergeCell ref="I1057:I1058"/>
    <mergeCell ref="C1079:C1080"/>
    <mergeCell ref="D1079:D1080"/>
    <mergeCell ref="F1079:F1080"/>
    <mergeCell ref="G1079:G1080"/>
    <mergeCell ref="I1083:I1084"/>
    <mergeCell ref="E1081:E1082"/>
    <mergeCell ref="F1081:F1082"/>
    <mergeCell ref="G1081:G1082"/>
    <mergeCell ref="H1081:H1082"/>
    <mergeCell ref="I1081:I1082"/>
    <mergeCell ref="J1081:J1082"/>
    <mergeCell ref="O1075:O1076"/>
    <mergeCell ref="C1077:C1078"/>
    <mergeCell ref="D1077:D1078"/>
    <mergeCell ref="F1077:F1078"/>
    <mergeCell ref="M977:M978"/>
    <mergeCell ref="M975:M976"/>
    <mergeCell ref="L1029:L1030"/>
    <mergeCell ref="M1029:M1030"/>
    <mergeCell ref="F1019:F1020"/>
    <mergeCell ref="H1019:H1020"/>
    <mergeCell ref="J1019:J1020"/>
    <mergeCell ref="K1085:K1086"/>
    <mergeCell ref="L1085:L1086"/>
    <mergeCell ref="M1085:M1086"/>
    <mergeCell ref="I1085:I1086"/>
    <mergeCell ref="J1085:J1086"/>
    <mergeCell ref="K989:K990"/>
    <mergeCell ref="M989:M990"/>
    <mergeCell ref="O1017:O1018"/>
    <mergeCell ref="O1021:O1022"/>
    <mergeCell ref="G1005:G1006"/>
    <mergeCell ref="I1005:I1006"/>
    <mergeCell ref="K1005:K1006"/>
    <mergeCell ref="M1005:M1006"/>
    <mergeCell ref="O1005:O1006"/>
    <mergeCell ref="J996:J997"/>
    <mergeCell ref="L996:L997"/>
    <mergeCell ref="C1243:C1244"/>
    <mergeCell ref="D1243:D1244"/>
    <mergeCell ref="F1243:F1244"/>
    <mergeCell ref="H1243:H1244"/>
    <mergeCell ref="J1243:J1244"/>
    <mergeCell ref="L1243:L1244"/>
    <mergeCell ref="N1243:N1244"/>
    <mergeCell ref="O1243:O1244"/>
    <mergeCell ref="H1079:H1080"/>
    <mergeCell ref="I1079:I1080"/>
    <mergeCell ref="J1079:J1080"/>
    <mergeCell ref="K1079:K1080"/>
    <mergeCell ref="L1079:L1080"/>
    <mergeCell ref="N1079:N1080"/>
    <mergeCell ref="O1079:O1080"/>
    <mergeCell ref="C1081:C1086"/>
    <mergeCell ref="D1081:D1086"/>
    <mergeCell ref="K1081:K1082"/>
    <mergeCell ref="L1081:L1082"/>
    <mergeCell ref="M1081:M1082"/>
    <mergeCell ref="N1081:N1082"/>
    <mergeCell ref="O1081:O1082"/>
    <mergeCell ref="E1083:E1084"/>
    <mergeCell ref="F1083:F1084"/>
    <mergeCell ref="G1083:G1084"/>
    <mergeCell ref="H1083:H1084"/>
    <mergeCell ref="N1241:N1242"/>
    <mergeCell ref="O1241:O1242"/>
    <mergeCell ref="I1045:I1046"/>
    <mergeCell ref="I1063:I1064"/>
    <mergeCell ref="E1079:E1080"/>
    <mergeCell ref="E1065:E1066"/>
    <mergeCell ref="H1095:H1096"/>
    <mergeCell ref="I1095:I1096"/>
    <mergeCell ref="C1069:C1070"/>
    <mergeCell ref="D1069:D1070"/>
    <mergeCell ref="E1069:E1070"/>
    <mergeCell ref="B1089:D1090"/>
    <mergeCell ref="F1089:F1090"/>
    <mergeCell ref="H1089:H1090"/>
    <mergeCell ref="J1089:J1090"/>
    <mergeCell ref="F1235:F1236"/>
    <mergeCell ref="H1235:H1236"/>
    <mergeCell ref="J1235:J1236"/>
    <mergeCell ref="L1235:L1236"/>
    <mergeCell ref="N1235:N1236"/>
    <mergeCell ref="O1235:O1236"/>
    <mergeCell ref="C1237:C1238"/>
    <mergeCell ref="D1237:D1238"/>
    <mergeCell ref="F1237:F1238"/>
    <mergeCell ref="H1237:H1238"/>
    <mergeCell ref="J1237:J1238"/>
    <mergeCell ref="L1237:L1238"/>
    <mergeCell ref="N1237:N1238"/>
    <mergeCell ref="O1237:O1238"/>
    <mergeCell ref="C1239:C1240"/>
    <mergeCell ref="D1239:D1240"/>
    <mergeCell ref="F1239:F1240"/>
    <mergeCell ref="H1239:H1240"/>
    <mergeCell ref="J1239:J1240"/>
    <mergeCell ref="L1239:L1240"/>
    <mergeCell ref="N1239:N1240"/>
    <mergeCell ref="O1239:O1240"/>
    <mergeCell ref="C1241:C1242"/>
    <mergeCell ref="D1241:D1242"/>
    <mergeCell ref="F1241:F1242"/>
    <mergeCell ref="H1241:H1242"/>
    <mergeCell ref="J1241:J1242"/>
    <mergeCell ref="L1241:L1242"/>
    <mergeCell ref="M1053:M1054"/>
    <mergeCell ref="H1029:H1030"/>
    <mergeCell ref="J1029:J1030"/>
    <mergeCell ref="K1029:K1030"/>
    <mergeCell ref="L1089:L1090"/>
    <mergeCell ref="N1089:N1090"/>
    <mergeCell ref="O1089:O1097"/>
    <mergeCell ref="B1091:D1092"/>
    <mergeCell ref="E1091:E1092"/>
    <mergeCell ref="G1091:G1092"/>
    <mergeCell ref="I1091:I1092"/>
    <mergeCell ref="K1091:K1092"/>
    <mergeCell ref="M1091:M1092"/>
    <mergeCell ref="B1093:D1094"/>
    <mergeCell ref="F1093:F1094"/>
    <mergeCell ref="H1093:H1094"/>
    <mergeCell ref="J1093:J1094"/>
    <mergeCell ref="L1093:L1094"/>
    <mergeCell ref="N1093:N1094"/>
    <mergeCell ref="O1053:O1054"/>
    <mergeCell ref="O1051:O1052"/>
    <mergeCell ref="K1045:K1046"/>
    <mergeCell ref="L1045:L1046"/>
    <mergeCell ref="M1045:M1046"/>
    <mergeCell ref="O1045:O1046"/>
    <mergeCell ref="L1095:L1096"/>
    <mergeCell ref="M1095:M1096"/>
    <mergeCell ref="N1095:N1096"/>
    <mergeCell ref="F1069:F1070"/>
    <mergeCell ref="G1069:G1070"/>
    <mergeCell ref="I1069:I1070"/>
    <mergeCell ref="K1069:K1070"/>
    <mergeCell ref="O1069:O1070"/>
    <mergeCell ref="B1095:D1096"/>
    <mergeCell ref="E1095:E1096"/>
    <mergeCell ref="F1095:F1096"/>
    <mergeCell ref="C1253:C1254"/>
    <mergeCell ref="D1253:D1254"/>
    <mergeCell ref="O1253:O1254"/>
    <mergeCell ref="C1247:C1248"/>
    <mergeCell ref="D1247:D1248"/>
    <mergeCell ref="F1247:F1248"/>
    <mergeCell ref="H1247:H1248"/>
    <mergeCell ref="J1247:J1248"/>
    <mergeCell ref="L1247:L1248"/>
    <mergeCell ref="N1247:N1248"/>
    <mergeCell ref="O1247:O1248"/>
    <mergeCell ref="C1255:C1256"/>
    <mergeCell ref="D1255:D1256"/>
    <mergeCell ref="F1255:F1256"/>
    <mergeCell ref="H1255:H1256"/>
    <mergeCell ref="J1255:J1256"/>
    <mergeCell ref="L1255:L1256"/>
    <mergeCell ref="N1255:N1256"/>
    <mergeCell ref="O1255:O1256"/>
    <mergeCell ref="C1257:C1258"/>
    <mergeCell ref="D1257:D1258"/>
    <mergeCell ref="E1257:E1258"/>
    <mergeCell ref="F1257:F1258"/>
    <mergeCell ref="G1257:G1258"/>
    <mergeCell ref="H1257:H1258"/>
    <mergeCell ref="I1257:I1258"/>
    <mergeCell ref="J1257:J1258"/>
    <mergeCell ref="K1257:K1258"/>
    <mergeCell ref="L1257:L1258"/>
    <mergeCell ref="M1257:M1258"/>
    <mergeCell ref="N1257:N1258"/>
    <mergeCell ref="O1257:O1258"/>
    <mergeCell ref="G1255:G1256"/>
    <mergeCell ref="C1249:C1250"/>
    <mergeCell ref="D1249:D1250"/>
    <mergeCell ref="O1249:O1250"/>
    <mergeCell ref="E1249:E1250"/>
    <mergeCell ref="D1251:D1252"/>
    <mergeCell ref="O1251:O1252"/>
    <mergeCell ref="C1259:C1260"/>
    <mergeCell ref="D1259:D1260"/>
    <mergeCell ref="F1259:F1260"/>
    <mergeCell ref="H1259:H1260"/>
    <mergeCell ref="J1259:J1260"/>
    <mergeCell ref="L1259:L1260"/>
    <mergeCell ref="N1259:N1260"/>
    <mergeCell ref="O1259:O1260"/>
    <mergeCell ref="C1261:C1262"/>
    <mergeCell ref="D1261:D1262"/>
    <mergeCell ref="E1261:E1262"/>
    <mergeCell ref="F1261:F1262"/>
    <mergeCell ref="G1261:G1262"/>
    <mergeCell ref="H1261:H1262"/>
    <mergeCell ref="I1261:I1262"/>
    <mergeCell ref="J1261:J1262"/>
    <mergeCell ref="K1261:K1262"/>
    <mergeCell ref="L1261:L1262"/>
    <mergeCell ref="M1261:M1262"/>
    <mergeCell ref="N1261:N1262"/>
    <mergeCell ref="O1261:O1262"/>
    <mergeCell ref="C1263:C1264"/>
    <mergeCell ref="D1263:D1264"/>
    <mergeCell ref="E1263:E1264"/>
    <mergeCell ref="G1263:G1264"/>
    <mergeCell ref="K1263:K1264"/>
    <mergeCell ref="M1263:M1264"/>
    <mergeCell ref="O1263:O1264"/>
    <mergeCell ref="C1265:C1266"/>
    <mergeCell ref="D1265:D1266"/>
    <mergeCell ref="E1265:E1266"/>
    <mergeCell ref="G1265:G1266"/>
    <mergeCell ref="I1265:I1266"/>
    <mergeCell ref="K1265:K1266"/>
    <mergeCell ref="M1265:M1266"/>
    <mergeCell ref="O1265:O1266"/>
    <mergeCell ref="C1267:C1268"/>
    <mergeCell ref="D1267:D1268"/>
    <mergeCell ref="F1267:F1268"/>
    <mergeCell ref="H1267:H1268"/>
    <mergeCell ref="J1267:J1268"/>
    <mergeCell ref="L1267:L1268"/>
    <mergeCell ref="N1267:N1268"/>
    <mergeCell ref="O1267:O1268"/>
    <mergeCell ref="C1269:C1270"/>
    <mergeCell ref="D1269:D1270"/>
    <mergeCell ref="F1269:F1270"/>
    <mergeCell ref="H1269:H1270"/>
    <mergeCell ref="J1269:J1270"/>
    <mergeCell ref="L1269:L1270"/>
    <mergeCell ref="N1269:N1270"/>
    <mergeCell ref="O1269:O1270"/>
    <mergeCell ref="I1267:I1268"/>
    <mergeCell ref="K1267:K1268"/>
    <mergeCell ref="M1267:M1268"/>
    <mergeCell ref="C1271:C1272"/>
    <mergeCell ref="D1271:D1272"/>
    <mergeCell ref="F1271:F1272"/>
    <mergeCell ref="H1271:H1272"/>
    <mergeCell ref="J1271:J1272"/>
    <mergeCell ref="L1271:L1272"/>
    <mergeCell ref="N1271:N1272"/>
    <mergeCell ref="O1271:O1272"/>
    <mergeCell ref="C1273:C1274"/>
    <mergeCell ref="D1273:D1274"/>
    <mergeCell ref="F1273:F1274"/>
    <mergeCell ref="H1273:H1274"/>
    <mergeCell ref="J1273:J1274"/>
    <mergeCell ref="L1273:L1274"/>
    <mergeCell ref="N1273:N1274"/>
    <mergeCell ref="O1273:O1274"/>
    <mergeCell ref="C1284:C1285"/>
    <mergeCell ref="D1284:D1285"/>
    <mergeCell ref="E1284:E1285"/>
    <mergeCell ref="G1284:G1285"/>
    <mergeCell ref="O1284:O1285"/>
    <mergeCell ref="O1286:O1287"/>
    <mergeCell ref="C1288:C1289"/>
    <mergeCell ref="D1288:D1289"/>
    <mergeCell ref="E1288:E1289"/>
    <mergeCell ref="G1288:G1289"/>
    <mergeCell ref="I1288:I1289"/>
    <mergeCell ref="K1288:K1289"/>
    <mergeCell ref="M1288:M1289"/>
    <mergeCell ref="O1288:O1289"/>
    <mergeCell ref="C1290:C1291"/>
    <mergeCell ref="D1290:D1291"/>
    <mergeCell ref="E1290:E1291"/>
    <mergeCell ref="G1290:G1291"/>
    <mergeCell ref="K1290:K1291"/>
    <mergeCell ref="M1290:M1291"/>
    <mergeCell ref="O1290:O1291"/>
    <mergeCell ref="C1292:C1293"/>
    <mergeCell ref="D1292:D1293"/>
    <mergeCell ref="F1292:F1293"/>
    <mergeCell ref="H1292:H1293"/>
    <mergeCell ref="J1292:J1293"/>
    <mergeCell ref="L1292:L1293"/>
    <mergeCell ref="N1292:N1293"/>
    <mergeCell ref="O1292:O1293"/>
    <mergeCell ref="C1275:C1276"/>
    <mergeCell ref="D1275:D1276"/>
    <mergeCell ref="F1275:F1276"/>
    <mergeCell ref="H1275:H1276"/>
    <mergeCell ref="J1275:J1276"/>
    <mergeCell ref="L1275:L1276"/>
    <mergeCell ref="N1275:N1276"/>
    <mergeCell ref="O1275:O1276"/>
    <mergeCell ref="D1278:D1279"/>
    <mergeCell ref="C1277:C1279"/>
    <mergeCell ref="O1277:O1279"/>
    <mergeCell ref="E1277:E1278"/>
    <mergeCell ref="F1277:F1279"/>
    <mergeCell ref="H1277:H1279"/>
    <mergeCell ref="J1277:J1279"/>
    <mergeCell ref="L1277:L1279"/>
    <mergeCell ref="N1277:N1279"/>
    <mergeCell ref="I1277:I1279"/>
    <mergeCell ref="K1277:K1279"/>
    <mergeCell ref="M1277:M1279"/>
    <mergeCell ref="C1280:C1281"/>
    <mergeCell ref="D1280:D1281"/>
    <mergeCell ref="E1280:E1281"/>
    <mergeCell ref="G1280:G1281"/>
    <mergeCell ref="K1280:K1281"/>
    <mergeCell ref="M1280:M1281"/>
    <mergeCell ref="O1280:O1281"/>
    <mergeCell ref="C1282:C1283"/>
    <mergeCell ref="D1282:D1283"/>
    <mergeCell ref="E1282:E1283"/>
    <mergeCell ref="G1282:G1283"/>
    <mergeCell ref="K1282:K1283"/>
    <mergeCell ref="M1282:M1283"/>
    <mergeCell ref="O1282:O1283"/>
    <mergeCell ref="C1294:C1297"/>
    <mergeCell ref="D1294:D1297"/>
    <mergeCell ref="E1294:E1295"/>
    <mergeCell ref="G1294:G1295"/>
    <mergeCell ref="K1294:K1295"/>
    <mergeCell ref="M1294:M1295"/>
    <mergeCell ref="O1294:O1295"/>
    <mergeCell ref="E1296:E1297"/>
    <mergeCell ref="G1296:G1297"/>
    <mergeCell ref="K1296:K1297"/>
    <mergeCell ref="M1296:M1297"/>
    <mergeCell ref="O1296:O1297"/>
    <mergeCell ref="C1298:C1299"/>
    <mergeCell ref="D1298:D1299"/>
    <mergeCell ref="F1298:F1299"/>
    <mergeCell ref="H1298:H1299"/>
    <mergeCell ref="J1298:J1299"/>
    <mergeCell ref="L1298:L1299"/>
    <mergeCell ref="N1298:N1299"/>
    <mergeCell ref="O1298:O1299"/>
    <mergeCell ref="C1300:C1301"/>
    <mergeCell ref="D1300:D1301"/>
    <mergeCell ref="F1300:F1301"/>
    <mergeCell ref="H1300:H1301"/>
    <mergeCell ref="J1300:J1301"/>
    <mergeCell ref="L1300:L1301"/>
    <mergeCell ref="N1300:N1301"/>
    <mergeCell ref="O1300:O1301"/>
    <mergeCell ref="C1302:C1303"/>
    <mergeCell ref="D1302:D1303"/>
    <mergeCell ref="E1302:E1303"/>
    <mergeCell ref="F1302:F1303"/>
    <mergeCell ref="G1302:G1303"/>
    <mergeCell ref="H1302:H1303"/>
    <mergeCell ref="I1302:I1303"/>
    <mergeCell ref="J1302:J1303"/>
    <mergeCell ref="K1302:K1303"/>
    <mergeCell ref="L1302:L1303"/>
    <mergeCell ref="M1302:M1303"/>
    <mergeCell ref="N1302:N1303"/>
    <mergeCell ref="O1302:O1303"/>
    <mergeCell ref="C1304:C1305"/>
    <mergeCell ref="D1304:D1305"/>
    <mergeCell ref="E1304:E1305"/>
    <mergeCell ref="F1304:F1305"/>
    <mergeCell ref="G1304:G1305"/>
    <mergeCell ref="H1304:H1305"/>
    <mergeCell ref="I1304:I1305"/>
    <mergeCell ref="J1304:J1305"/>
    <mergeCell ref="K1304:K1305"/>
    <mergeCell ref="L1304:L1305"/>
    <mergeCell ref="M1304:M1305"/>
    <mergeCell ref="N1304:N1305"/>
    <mergeCell ref="O1304:O1305"/>
    <mergeCell ref="C1306:C1307"/>
    <mergeCell ref="D1306:D1307"/>
    <mergeCell ref="E1306:E1307"/>
    <mergeCell ref="F1306:F1307"/>
    <mergeCell ref="G1306:G1307"/>
    <mergeCell ref="H1306:H1307"/>
    <mergeCell ref="I1306:I1307"/>
    <mergeCell ref="J1306:J1307"/>
    <mergeCell ref="K1306:K1307"/>
    <mergeCell ref="L1306:L1307"/>
    <mergeCell ref="M1306:M1307"/>
    <mergeCell ref="N1306:N1307"/>
    <mergeCell ref="O1306:O1307"/>
    <mergeCell ref="C1308:C1309"/>
    <mergeCell ref="D1308:D1309"/>
    <mergeCell ref="E1308:E1309"/>
    <mergeCell ref="F1308:F1309"/>
    <mergeCell ref="G1308:G1309"/>
    <mergeCell ref="H1308:H1309"/>
    <mergeCell ref="I1308:I1309"/>
    <mergeCell ref="J1308:J1309"/>
    <mergeCell ref="K1308:K1309"/>
    <mergeCell ref="L1308:L1309"/>
    <mergeCell ref="M1308:M1309"/>
    <mergeCell ref="N1308:N1309"/>
    <mergeCell ref="O1308:O1309"/>
    <mergeCell ref="C1310:C1311"/>
    <mergeCell ref="D1310:D1311"/>
    <mergeCell ref="F1310:F1311"/>
    <mergeCell ref="H1310:H1311"/>
    <mergeCell ref="J1310:J1311"/>
    <mergeCell ref="L1310:L1311"/>
    <mergeCell ref="N1310:N1311"/>
    <mergeCell ref="O1310:O1311"/>
    <mergeCell ref="C1312:C1313"/>
    <mergeCell ref="D1312:D1313"/>
    <mergeCell ref="E1312:E1313"/>
    <mergeCell ref="F1312:F1313"/>
    <mergeCell ref="G1312:G1313"/>
    <mergeCell ref="H1312:H1313"/>
    <mergeCell ref="I1312:I1313"/>
    <mergeCell ref="J1312:J1313"/>
    <mergeCell ref="K1312:K1313"/>
    <mergeCell ref="L1312:L1313"/>
    <mergeCell ref="M1312:M1313"/>
    <mergeCell ref="N1312:N1313"/>
    <mergeCell ref="O1312:O1313"/>
    <mergeCell ref="C1314:C1315"/>
    <mergeCell ref="D1314:D1315"/>
    <mergeCell ref="F1314:F1315"/>
    <mergeCell ref="H1314:H1315"/>
    <mergeCell ref="J1314:J1315"/>
    <mergeCell ref="L1314:L1315"/>
    <mergeCell ref="N1314:N1315"/>
    <mergeCell ref="O1314:O1315"/>
    <mergeCell ref="C1316:C1317"/>
    <mergeCell ref="D1316:D1317"/>
    <mergeCell ref="E1316:E1317"/>
    <mergeCell ref="F1316:F1317"/>
    <mergeCell ref="G1316:G1317"/>
    <mergeCell ref="H1316:H1317"/>
    <mergeCell ref="I1316:I1317"/>
    <mergeCell ref="J1316:J1317"/>
    <mergeCell ref="K1316:K1317"/>
    <mergeCell ref="L1316:L1317"/>
    <mergeCell ref="M1316:M1317"/>
    <mergeCell ref="N1316:N1317"/>
    <mergeCell ref="O1316:O1317"/>
    <mergeCell ref="C1318:C1319"/>
    <mergeCell ref="D1318:D1319"/>
    <mergeCell ref="O1318:O1319"/>
    <mergeCell ref="C1320:C1321"/>
    <mergeCell ref="D1320:D1321"/>
    <mergeCell ref="H1320:H1321"/>
    <mergeCell ref="J1320:J1321"/>
    <mergeCell ref="L1320:L1321"/>
    <mergeCell ref="O1320:O1321"/>
    <mergeCell ref="C1322:C1323"/>
    <mergeCell ref="D1322:D1323"/>
    <mergeCell ref="F1322:F1323"/>
    <mergeCell ref="H1322:H1323"/>
    <mergeCell ref="J1322:J1323"/>
    <mergeCell ref="L1322:L1323"/>
    <mergeCell ref="O1322:O1323"/>
    <mergeCell ref="F1318:F1319"/>
    <mergeCell ref="G1318:G1319"/>
    <mergeCell ref="I1318:I1319"/>
    <mergeCell ref="K1318:K1319"/>
    <mergeCell ref="M1318:M1319"/>
    <mergeCell ref="C1324:C1325"/>
    <mergeCell ref="D1324:D1325"/>
    <mergeCell ref="E1324:E1325"/>
    <mergeCell ref="G1324:G1325"/>
    <mergeCell ref="K1324:K1325"/>
    <mergeCell ref="O1324:O1325"/>
    <mergeCell ref="C1326:C1327"/>
    <mergeCell ref="D1326:D1327"/>
    <mergeCell ref="E1326:E1327"/>
    <mergeCell ref="G1326:G1327"/>
    <mergeCell ref="I1326:I1327"/>
    <mergeCell ref="K1326:K1327"/>
    <mergeCell ref="M1326:M1327"/>
    <mergeCell ref="O1326:O1327"/>
    <mergeCell ref="N1318:N1319"/>
    <mergeCell ref="N1324:N1325"/>
    <mergeCell ref="O1336:O1337"/>
    <mergeCell ref="C1338:C1339"/>
    <mergeCell ref="D1338:D1339"/>
    <mergeCell ref="E1338:E1339"/>
    <mergeCell ref="G1338:G1339"/>
    <mergeCell ref="I1338:I1339"/>
    <mergeCell ref="K1338:K1339"/>
    <mergeCell ref="M1338:M1339"/>
    <mergeCell ref="O1338:O1339"/>
    <mergeCell ref="C1340:C1341"/>
    <mergeCell ref="D1340:D1341"/>
    <mergeCell ref="E1340:E1341"/>
    <mergeCell ref="G1340:G1341"/>
    <mergeCell ref="I1340:I1341"/>
    <mergeCell ref="K1340:K1341"/>
    <mergeCell ref="M1340:M1341"/>
    <mergeCell ref="O1340:O1341"/>
    <mergeCell ref="G1336:G1337"/>
    <mergeCell ref="I1336:I1337"/>
    <mergeCell ref="K1336:K1337"/>
    <mergeCell ref="M1336:M1337"/>
    <mergeCell ref="C1336:C1337"/>
    <mergeCell ref="D1336:D1337"/>
    <mergeCell ref="C1332:C1333"/>
    <mergeCell ref="D1332:D1333"/>
    <mergeCell ref="N1340:N1341"/>
    <mergeCell ref="O1342:O1343"/>
    <mergeCell ref="C1342:C1343"/>
    <mergeCell ref="D1342:D1343"/>
    <mergeCell ref="E1342:E1343"/>
    <mergeCell ref="G1342:G1343"/>
    <mergeCell ref="N1336:N1337"/>
    <mergeCell ref="C1328:C1329"/>
    <mergeCell ref="D1328:D1329"/>
    <mergeCell ref="E1328:E1329"/>
    <mergeCell ref="G1328:G1329"/>
    <mergeCell ref="I1328:I1329"/>
    <mergeCell ref="K1328:K1329"/>
    <mergeCell ref="O1328:O1329"/>
    <mergeCell ref="C1330:C1331"/>
    <mergeCell ref="D1330:D1331"/>
    <mergeCell ref="E1330:E1331"/>
    <mergeCell ref="G1330:G1331"/>
    <mergeCell ref="I1330:I1331"/>
    <mergeCell ref="K1330:K1331"/>
    <mergeCell ref="M1330:M1331"/>
    <mergeCell ref="O1330:O1331"/>
    <mergeCell ref="N1330:N1331"/>
    <mergeCell ref="E1332:E1333"/>
    <mergeCell ref="G1332:G1333"/>
    <mergeCell ref="K1332:K1333"/>
    <mergeCell ref="M1332:M1333"/>
    <mergeCell ref="O1332:O1333"/>
    <mergeCell ref="C1334:C1335"/>
    <mergeCell ref="D1334:D1335"/>
    <mergeCell ref="E1334:E1335"/>
    <mergeCell ref="G1334:G1335"/>
    <mergeCell ref="K1334:K1335"/>
    <mergeCell ref="M1334:M1335"/>
    <mergeCell ref="O1334:O1335"/>
    <mergeCell ref="F1352:F1353"/>
    <mergeCell ref="G1352:G1353"/>
    <mergeCell ref="H1352:H1353"/>
    <mergeCell ref="I1352:I1353"/>
    <mergeCell ref="J1352:J1353"/>
    <mergeCell ref="C1360:C1361"/>
    <mergeCell ref="D1360:D1361"/>
    <mergeCell ref="H1356:H1357"/>
    <mergeCell ref="I1356:I1357"/>
    <mergeCell ref="J1356:J1357"/>
    <mergeCell ref="K1356:K1357"/>
    <mergeCell ref="L1356:L1357"/>
    <mergeCell ref="O1344:O1345"/>
    <mergeCell ref="O1346:O1347"/>
    <mergeCell ref="O1348:O1349"/>
    <mergeCell ref="C1350:C1351"/>
    <mergeCell ref="D1350:D1351"/>
    <mergeCell ref="F1350:F1351"/>
    <mergeCell ref="H1350:H1351"/>
    <mergeCell ref="J1350:J1351"/>
    <mergeCell ref="L1350:L1351"/>
    <mergeCell ref="N1350:N1351"/>
    <mergeCell ref="O1350:O1351"/>
    <mergeCell ref="O1354:O1355"/>
    <mergeCell ref="E1356:E1357"/>
    <mergeCell ref="F1356:F1357"/>
    <mergeCell ref="G1356:G1357"/>
    <mergeCell ref="O1356:O1357"/>
    <mergeCell ref="E1358:E1359"/>
    <mergeCell ref="F1358:F1359"/>
    <mergeCell ref="G1358:G1359"/>
    <mergeCell ref="H1358:H1359"/>
    <mergeCell ref="I1358:I1359"/>
    <mergeCell ref="J1358:J1359"/>
    <mergeCell ref="K1358:K1359"/>
    <mergeCell ref="L1358:L1359"/>
    <mergeCell ref="M1358:M1359"/>
    <mergeCell ref="N1358:N1359"/>
    <mergeCell ref="O1358:O1359"/>
    <mergeCell ref="C1352:C1353"/>
    <mergeCell ref="D1352:D1353"/>
    <mergeCell ref="E1352:E1353"/>
    <mergeCell ref="O1352:O1353"/>
    <mergeCell ref="K1352:K1353"/>
    <mergeCell ref="L1352:L1353"/>
    <mergeCell ref="M1352:M1353"/>
    <mergeCell ref="N1352:N1353"/>
    <mergeCell ref="M1354:M1355"/>
    <mergeCell ref="N1354:N1355"/>
    <mergeCell ref="M1356:M1357"/>
    <mergeCell ref="N1356:N1357"/>
    <mergeCell ref="H1378:H1379"/>
    <mergeCell ref="J1378:J1379"/>
    <mergeCell ref="L1378:L1379"/>
    <mergeCell ref="N1378:N1379"/>
    <mergeCell ref="O1378:O1379"/>
    <mergeCell ref="O1360:O1361"/>
    <mergeCell ref="B1362:D1363"/>
    <mergeCell ref="F1362:F1363"/>
    <mergeCell ref="H1362:H1363"/>
    <mergeCell ref="J1362:J1363"/>
    <mergeCell ref="L1362:L1363"/>
    <mergeCell ref="N1362:N1363"/>
    <mergeCell ref="O1362:O1370"/>
    <mergeCell ref="B1364:D1365"/>
    <mergeCell ref="E1364:E1365"/>
    <mergeCell ref="G1364:G1365"/>
    <mergeCell ref="I1364:I1365"/>
    <mergeCell ref="K1364:K1365"/>
    <mergeCell ref="M1364:M1365"/>
    <mergeCell ref="B1366:D1367"/>
    <mergeCell ref="A1370:D1370"/>
    <mergeCell ref="F1366:F1367"/>
    <mergeCell ref="H1366:H1367"/>
    <mergeCell ref="J1366:J1367"/>
    <mergeCell ref="L1366:L1367"/>
    <mergeCell ref="C1354:C1359"/>
    <mergeCell ref="D1354:D1359"/>
    <mergeCell ref="E1354:E1355"/>
    <mergeCell ref="F1354:F1355"/>
    <mergeCell ref="G1354:G1355"/>
    <mergeCell ref="H1354:H1355"/>
    <mergeCell ref="I1354:I1355"/>
    <mergeCell ref="J1354:J1355"/>
    <mergeCell ref="K1354:K1355"/>
    <mergeCell ref="L1354:L1355"/>
    <mergeCell ref="N1366:N1367"/>
    <mergeCell ref="B1368:D1369"/>
    <mergeCell ref="E1368:E1369"/>
    <mergeCell ref="F1368:F1369"/>
    <mergeCell ref="G1368:G1369"/>
    <mergeCell ref="H1368:H1369"/>
    <mergeCell ref="I1368:I1369"/>
    <mergeCell ref="J1368:J1369"/>
    <mergeCell ref="K1368:K1369"/>
    <mergeCell ref="L1368:L1369"/>
    <mergeCell ref="M1368:M1369"/>
    <mergeCell ref="N1368:N1369"/>
    <mergeCell ref="C1380:C1381"/>
    <mergeCell ref="D1380:D1381"/>
    <mergeCell ref="F1380:F1381"/>
    <mergeCell ref="H1380:H1381"/>
    <mergeCell ref="J1380:J1381"/>
    <mergeCell ref="L1380:L1381"/>
    <mergeCell ref="N1380:N1381"/>
    <mergeCell ref="O1380:O1381"/>
    <mergeCell ref="C1382:C1383"/>
    <mergeCell ref="D1382:D1383"/>
    <mergeCell ref="F1382:F1383"/>
    <mergeCell ref="H1382:H1383"/>
    <mergeCell ref="J1382:J1383"/>
    <mergeCell ref="L1382:L1383"/>
    <mergeCell ref="N1382:N1383"/>
    <mergeCell ref="O1382:O1383"/>
    <mergeCell ref="C1384:C1385"/>
    <mergeCell ref="D1384:D1385"/>
    <mergeCell ref="F1384:F1385"/>
    <mergeCell ref="H1384:H1385"/>
    <mergeCell ref="J1384:J1385"/>
    <mergeCell ref="L1384:L1385"/>
    <mergeCell ref="N1384:N1385"/>
    <mergeCell ref="O1384:O1385"/>
    <mergeCell ref="C1386:C1387"/>
    <mergeCell ref="D1386:D1387"/>
    <mergeCell ref="E1386:E1387"/>
    <mergeCell ref="G1386:G1387"/>
    <mergeCell ref="I1386:I1387"/>
    <mergeCell ref="K1386:K1387"/>
    <mergeCell ref="M1386:M1387"/>
    <mergeCell ref="O1386:O1387"/>
    <mergeCell ref="E1371:F1371"/>
    <mergeCell ref="G1371:H1371"/>
    <mergeCell ref="I1371:J1371"/>
    <mergeCell ref="K1371:L1371"/>
    <mergeCell ref="M1371:N1371"/>
    <mergeCell ref="C1372:C1373"/>
    <mergeCell ref="D1372:D1373"/>
    <mergeCell ref="F1372:F1373"/>
    <mergeCell ref="H1372:H1373"/>
    <mergeCell ref="J1372:J1373"/>
    <mergeCell ref="L1372:L1373"/>
    <mergeCell ref="N1372:N1373"/>
    <mergeCell ref="O1372:O1373"/>
    <mergeCell ref="C1374:C1375"/>
    <mergeCell ref="D1374:D1375"/>
    <mergeCell ref="F1374:F1375"/>
    <mergeCell ref="H1374:H1375"/>
    <mergeCell ref="J1374:J1375"/>
    <mergeCell ref="L1374:L1375"/>
    <mergeCell ref="N1374:N1375"/>
    <mergeCell ref="O1374:O1375"/>
    <mergeCell ref="C1376:C1377"/>
    <mergeCell ref="D1376:D1377"/>
    <mergeCell ref="F1376:F1377"/>
    <mergeCell ref="H1376:H1377"/>
    <mergeCell ref="J1376:J1377"/>
    <mergeCell ref="L1376:L1377"/>
    <mergeCell ref="N1376:N1377"/>
    <mergeCell ref="O1376:O1377"/>
    <mergeCell ref="C1378:C1379"/>
    <mergeCell ref="D1378:D1379"/>
    <mergeCell ref="F1378:F1379"/>
    <mergeCell ref="C1388:C1389"/>
    <mergeCell ref="D1388:D1389"/>
    <mergeCell ref="E1388:E1389"/>
    <mergeCell ref="G1388:G1389"/>
    <mergeCell ref="I1388:I1389"/>
    <mergeCell ref="K1388:K1389"/>
    <mergeCell ref="M1388:M1389"/>
    <mergeCell ref="O1388:O1389"/>
    <mergeCell ref="C1390:C1391"/>
    <mergeCell ref="D1390:D1391"/>
    <mergeCell ref="E1390:E1391"/>
    <mergeCell ref="G1390:G1391"/>
    <mergeCell ref="I1390:I1391"/>
    <mergeCell ref="K1390:K1391"/>
    <mergeCell ref="M1390:M1391"/>
    <mergeCell ref="O1390:O1391"/>
    <mergeCell ref="C1392:C1393"/>
    <mergeCell ref="D1392:D1393"/>
    <mergeCell ref="E1392:E1393"/>
    <mergeCell ref="F1392:F1393"/>
    <mergeCell ref="H1392:H1393"/>
    <mergeCell ref="J1392:J1393"/>
    <mergeCell ref="L1392:L1393"/>
    <mergeCell ref="N1392:N1393"/>
    <mergeCell ref="O1392:O1393"/>
    <mergeCell ref="C1394:C1395"/>
    <mergeCell ref="D1394:D1395"/>
    <mergeCell ref="E1394:E1395"/>
    <mergeCell ref="F1394:F1395"/>
    <mergeCell ref="G1394:G1395"/>
    <mergeCell ref="H1394:H1395"/>
    <mergeCell ref="I1394:I1395"/>
    <mergeCell ref="J1394:J1395"/>
    <mergeCell ref="K1394:K1395"/>
    <mergeCell ref="L1394:L1395"/>
    <mergeCell ref="M1394:M1395"/>
    <mergeCell ref="N1394:N1395"/>
    <mergeCell ref="O1394:O1395"/>
    <mergeCell ref="C1396:C1397"/>
    <mergeCell ref="D1396:D1397"/>
    <mergeCell ref="F1396:F1397"/>
    <mergeCell ref="H1396:H1397"/>
    <mergeCell ref="J1396:J1397"/>
    <mergeCell ref="L1396:L1397"/>
    <mergeCell ref="N1396:N1397"/>
    <mergeCell ref="O1396:O1397"/>
    <mergeCell ref="C1398:C1399"/>
    <mergeCell ref="D1398:D1399"/>
    <mergeCell ref="E1398:E1399"/>
    <mergeCell ref="F1398:F1399"/>
    <mergeCell ref="G1398:G1399"/>
    <mergeCell ref="H1398:H1399"/>
    <mergeCell ref="I1398:I1399"/>
    <mergeCell ref="J1398:J1399"/>
    <mergeCell ref="K1398:K1399"/>
    <mergeCell ref="L1398:L1399"/>
    <mergeCell ref="M1398:M1399"/>
    <mergeCell ref="N1398:N1399"/>
    <mergeCell ref="O1398:O1399"/>
    <mergeCell ref="C1400:C1401"/>
    <mergeCell ref="D1400:D1401"/>
    <mergeCell ref="E1400:E1401"/>
    <mergeCell ref="G1400:G1401"/>
    <mergeCell ref="I1400:I1401"/>
    <mergeCell ref="K1400:K1401"/>
    <mergeCell ref="M1400:M1401"/>
    <mergeCell ref="O1400:O1401"/>
    <mergeCell ref="C1402:C1403"/>
    <mergeCell ref="D1402:D1403"/>
    <mergeCell ref="E1402:E1403"/>
    <mergeCell ref="G1402:G1403"/>
    <mergeCell ref="I1402:I1403"/>
    <mergeCell ref="K1402:K1403"/>
    <mergeCell ref="M1402:M1403"/>
    <mergeCell ref="O1402:O1403"/>
    <mergeCell ref="C1404:C1405"/>
    <mergeCell ref="D1404:D1405"/>
    <mergeCell ref="F1404:F1405"/>
    <mergeCell ref="H1404:H1405"/>
    <mergeCell ref="J1404:J1405"/>
    <mergeCell ref="L1404:L1405"/>
    <mergeCell ref="N1404:N1405"/>
    <mergeCell ref="O1404:O1405"/>
    <mergeCell ref="L1400:L1401"/>
    <mergeCell ref="C1406:C1407"/>
    <mergeCell ref="D1406:D1407"/>
    <mergeCell ref="F1406:F1407"/>
    <mergeCell ref="H1406:H1407"/>
    <mergeCell ref="J1406:J1407"/>
    <mergeCell ref="L1406:L1407"/>
    <mergeCell ref="N1406:N1407"/>
    <mergeCell ref="O1406:O1407"/>
    <mergeCell ref="C1408:C1409"/>
    <mergeCell ref="D1408:D1409"/>
    <mergeCell ref="F1408:F1409"/>
    <mergeCell ref="H1408:H1409"/>
    <mergeCell ref="J1408:J1409"/>
    <mergeCell ref="L1408:L1409"/>
    <mergeCell ref="N1408:N1409"/>
    <mergeCell ref="O1408:O1409"/>
    <mergeCell ref="C1410:C1411"/>
    <mergeCell ref="D1410:D1411"/>
    <mergeCell ref="F1410:F1411"/>
    <mergeCell ref="H1410:H1411"/>
    <mergeCell ref="J1410:J1411"/>
    <mergeCell ref="L1410:L1411"/>
    <mergeCell ref="N1410:N1411"/>
    <mergeCell ref="O1410:O1411"/>
    <mergeCell ref="C1412:C1413"/>
    <mergeCell ref="D1412:D1413"/>
    <mergeCell ref="F1412:F1413"/>
    <mergeCell ref="H1412:H1413"/>
    <mergeCell ref="J1412:J1413"/>
    <mergeCell ref="L1412:L1413"/>
    <mergeCell ref="N1412:N1413"/>
    <mergeCell ref="O1412:O1413"/>
    <mergeCell ref="D1415:D1416"/>
    <mergeCell ref="C1417:C1418"/>
    <mergeCell ref="D1417:D1418"/>
    <mergeCell ref="E1417:E1418"/>
    <mergeCell ref="G1417:G1418"/>
    <mergeCell ref="I1417:I1418"/>
    <mergeCell ref="K1417:K1418"/>
    <mergeCell ref="M1417:M1418"/>
    <mergeCell ref="O1417:O1418"/>
    <mergeCell ref="C1419:C1420"/>
    <mergeCell ref="D1419:D1420"/>
    <mergeCell ref="E1419:E1420"/>
    <mergeCell ref="G1419:G1420"/>
    <mergeCell ref="I1419:I1420"/>
    <mergeCell ref="K1419:K1420"/>
    <mergeCell ref="M1419:M1420"/>
    <mergeCell ref="O1419:O1420"/>
    <mergeCell ref="C1414:C1416"/>
    <mergeCell ref="F1414:F1416"/>
    <mergeCell ref="H1414:H1416"/>
    <mergeCell ref="O1414:O1416"/>
    <mergeCell ref="N1414:N1416"/>
    <mergeCell ref="J1414:J1416"/>
    <mergeCell ref="L1414:L1416"/>
    <mergeCell ref="G1414:G1415"/>
    <mergeCell ref="K1414:K1415"/>
    <mergeCell ref="M1414:M1415"/>
    <mergeCell ref="C1431:C1434"/>
    <mergeCell ref="D1431:D1434"/>
    <mergeCell ref="E1431:E1432"/>
    <mergeCell ref="G1431:G1432"/>
    <mergeCell ref="I1431:I1432"/>
    <mergeCell ref="K1431:K1432"/>
    <mergeCell ref="M1431:M1432"/>
    <mergeCell ref="O1431:O1432"/>
    <mergeCell ref="E1433:E1434"/>
    <mergeCell ref="G1433:G1434"/>
    <mergeCell ref="I1433:I1434"/>
    <mergeCell ref="K1433:K1434"/>
    <mergeCell ref="M1433:M1434"/>
    <mergeCell ref="O1433:O1434"/>
    <mergeCell ref="C1435:C1436"/>
    <mergeCell ref="D1435:D1436"/>
    <mergeCell ref="F1435:F1436"/>
    <mergeCell ref="H1435:H1436"/>
    <mergeCell ref="J1435:J1436"/>
    <mergeCell ref="L1435:L1436"/>
    <mergeCell ref="N1435:N1436"/>
    <mergeCell ref="O1435:O1436"/>
    <mergeCell ref="C1437:C1438"/>
    <mergeCell ref="D1437:D1438"/>
    <mergeCell ref="F1437:F1438"/>
    <mergeCell ref="H1437:H1438"/>
    <mergeCell ref="J1437:J1438"/>
    <mergeCell ref="L1437:L1438"/>
    <mergeCell ref="N1437:N1438"/>
    <mergeCell ref="O1437:O1438"/>
    <mergeCell ref="C1421:C1422"/>
    <mergeCell ref="D1421:D1422"/>
    <mergeCell ref="E1421:E1422"/>
    <mergeCell ref="G1421:G1422"/>
    <mergeCell ref="I1421:I1422"/>
    <mergeCell ref="K1421:K1422"/>
    <mergeCell ref="M1421:M1422"/>
    <mergeCell ref="O1421:O1422"/>
    <mergeCell ref="O1423:O1424"/>
    <mergeCell ref="C1425:C1426"/>
    <mergeCell ref="D1425:D1426"/>
    <mergeCell ref="E1425:E1426"/>
    <mergeCell ref="G1425:G1426"/>
    <mergeCell ref="I1425:I1426"/>
    <mergeCell ref="K1425:K1426"/>
    <mergeCell ref="M1425:M1426"/>
    <mergeCell ref="O1425:O1426"/>
    <mergeCell ref="C1427:C1428"/>
    <mergeCell ref="D1427:D1428"/>
    <mergeCell ref="E1427:E1428"/>
    <mergeCell ref="G1427:G1428"/>
    <mergeCell ref="I1427:I1428"/>
    <mergeCell ref="M1427:M1428"/>
    <mergeCell ref="O1427:O1428"/>
    <mergeCell ref="C1429:C1430"/>
    <mergeCell ref="D1429:D1430"/>
    <mergeCell ref="F1429:F1430"/>
    <mergeCell ref="H1429:H1430"/>
    <mergeCell ref="J1429:J1430"/>
    <mergeCell ref="L1429:L1430"/>
    <mergeCell ref="N1429:N1430"/>
    <mergeCell ref="O1429:O1430"/>
    <mergeCell ref="C1439:C1440"/>
    <mergeCell ref="D1439:D1440"/>
    <mergeCell ref="E1439:E1440"/>
    <mergeCell ref="F1439:F1440"/>
    <mergeCell ref="G1439:G1440"/>
    <mergeCell ref="H1439:H1440"/>
    <mergeCell ref="I1439:I1440"/>
    <mergeCell ref="J1439:J1440"/>
    <mergeCell ref="K1439:K1440"/>
    <mergeCell ref="L1439:L1440"/>
    <mergeCell ref="M1439:M1440"/>
    <mergeCell ref="N1439:N1440"/>
    <mergeCell ref="O1439:O1440"/>
    <mergeCell ref="C1441:C1442"/>
    <mergeCell ref="D1441:D1442"/>
    <mergeCell ref="E1441:E1442"/>
    <mergeCell ref="F1441:F1442"/>
    <mergeCell ref="G1441:G1442"/>
    <mergeCell ref="H1441:H1442"/>
    <mergeCell ref="I1441:I1442"/>
    <mergeCell ref="J1441:J1442"/>
    <mergeCell ref="K1441:K1442"/>
    <mergeCell ref="L1441:L1442"/>
    <mergeCell ref="M1441:M1442"/>
    <mergeCell ref="N1441:N1442"/>
    <mergeCell ref="O1441:O1442"/>
    <mergeCell ref="C1443:C1444"/>
    <mergeCell ref="D1443:D1444"/>
    <mergeCell ref="E1443:E1444"/>
    <mergeCell ref="F1443:F1444"/>
    <mergeCell ref="G1443:G1444"/>
    <mergeCell ref="H1443:H1444"/>
    <mergeCell ref="I1443:I1444"/>
    <mergeCell ref="J1443:J1444"/>
    <mergeCell ref="K1443:K1444"/>
    <mergeCell ref="L1443:L1444"/>
    <mergeCell ref="M1443:M1444"/>
    <mergeCell ref="N1443:N1444"/>
    <mergeCell ref="O1443:O1444"/>
    <mergeCell ref="C1445:C1446"/>
    <mergeCell ref="D1445:D1446"/>
    <mergeCell ref="E1445:E1446"/>
    <mergeCell ref="F1445:F1446"/>
    <mergeCell ref="G1445:G1446"/>
    <mergeCell ref="H1445:H1446"/>
    <mergeCell ref="I1445:I1446"/>
    <mergeCell ref="J1445:J1446"/>
    <mergeCell ref="K1445:K1446"/>
    <mergeCell ref="L1445:L1446"/>
    <mergeCell ref="M1445:M1446"/>
    <mergeCell ref="N1445:N1446"/>
    <mergeCell ref="O1445:O1446"/>
    <mergeCell ref="C1447:C1448"/>
    <mergeCell ref="D1447:D1448"/>
    <mergeCell ref="F1447:F1448"/>
    <mergeCell ref="H1447:H1448"/>
    <mergeCell ref="J1447:J1448"/>
    <mergeCell ref="L1447:L1448"/>
    <mergeCell ref="N1447:N1448"/>
    <mergeCell ref="O1447:O1448"/>
    <mergeCell ref="C1449:C1450"/>
    <mergeCell ref="D1449:D1450"/>
    <mergeCell ref="E1449:E1450"/>
    <mergeCell ref="F1449:F1450"/>
    <mergeCell ref="G1449:G1450"/>
    <mergeCell ref="H1449:H1450"/>
    <mergeCell ref="I1449:I1450"/>
    <mergeCell ref="J1449:J1450"/>
    <mergeCell ref="K1449:K1450"/>
    <mergeCell ref="L1449:L1450"/>
    <mergeCell ref="M1449:M1450"/>
    <mergeCell ref="N1449:N1450"/>
    <mergeCell ref="O1449:O1450"/>
    <mergeCell ref="F1455:F1456"/>
    <mergeCell ref="F1461:F1462"/>
    <mergeCell ref="G1459:G1460"/>
    <mergeCell ref="G1457:G1458"/>
    <mergeCell ref="G1455:G1456"/>
    <mergeCell ref="H1455:H1456"/>
    <mergeCell ref="I1455:I1456"/>
    <mergeCell ref="I1457:I1458"/>
    <mergeCell ref="K1455:K1456"/>
    <mergeCell ref="M1455:M1456"/>
    <mergeCell ref="L1455:L1456"/>
    <mergeCell ref="N1455:N1456"/>
    <mergeCell ref="C1463:C1464"/>
    <mergeCell ref="D1463:D1464"/>
    <mergeCell ref="E1463:E1464"/>
    <mergeCell ref="G1463:G1464"/>
    <mergeCell ref="I1463:I1464"/>
    <mergeCell ref="K1463:K1464"/>
    <mergeCell ref="M1463:M1464"/>
    <mergeCell ref="O1463:O1464"/>
    <mergeCell ref="C1451:C1452"/>
    <mergeCell ref="D1451:D1452"/>
    <mergeCell ref="F1451:F1452"/>
    <mergeCell ref="H1451:H1452"/>
    <mergeCell ref="J1451:J1452"/>
    <mergeCell ref="L1451:L1452"/>
    <mergeCell ref="N1451:N1452"/>
    <mergeCell ref="O1451:O1452"/>
    <mergeCell ref="C1453:C1454"/>
    <mergeCell ref="D1453:D1454"/>
    <mergeCell ref="E1453:E1454"/>
    <mergeCell ref="F1453:F1454"/>
    <mergeCell ref="G1453:G1454"/>
    <mergeCell ref="H1453:H1454"/>
    <mergeCell ref="I1453:I1454"/>
    <mergeCell ref="J1453:J1454"/>
    <mergeCell ref="K1453:K1454"/>
    <mergeCell ref="L1453:L1454"/>
    <mergeCell ref="M1453:M1454"/>
    <mergeCell ref="N1453:N1454"/>
    <mergeCell ref="O1453:O1454"/>
    <mergeCell ref="G1451:G1452"/>
    <mergeCell ref="C1455:C1456"/>
    <mergeCell ref="D1455:D1456"/>
    <mergeCell ref="O1455:O1456"/>
    <mergeCell ref="C1457:C1458"/>
    <mergeCell ref="D1457:D1458"/>
    <mergeCell ref="J1457:J1458"/>
    <mergeCell ref="L1457:L1458"/>
    <mergeCell ref="O1457:O1458"/>
    <mergeCell ref="C1465:C1466"/>
    <mergeCell ref="D1465:D1466"/>
    <mergeCell ref="E1465:E1466"/>
    <mergeCell ref="G1465:G1466"/>
    <mergeCell ref="I1465:I1466"/>
    <mergeCell ref="K1465:K1466"/>
    <mergeCell ref="M1465:M1466"/>
    <mergeCell ref="O1465:O1466"/>
    <mergeCell ref="C1467:C1468"/>
    <mergeCell ref="D1467:D1468"/>
    <mergeCell ref="E1467:E1468"/>
    <mergeCell ref="G1467:G1468"/>
    <mergeCell ref="I1467:I1468"/>
    <mergeCell ref="K1467:K1468"/>
    <mergeCell ref="M1467:M1468"/>
    <mergeCell ref="O1467:O1468"/>
    <mergeCell ref="C1469:C1470"/>
    <mergeCell ref="D1469:D1470"/>
    <mergeCell ref="E1469:E1470"/>
    <mergeCell ref="G1469:G1470"/>
    <mergeCell ref="I1469:I1470"/>
    <mergeCell ref="K1469:K1470"/>
    <mergeCell ref="M1469:M1470"/>
    <mergeCell ref="O1469:O1470"/>
    <mergeCell ref="F1463:F1464"/>
    <mergeCell ref="F1465:F1466"/>
    <mergeCell ref="O1481:O1482"/>
    <mergeCell ref="O1483:O1484"/>
    <mergeCell ref="C1459:C1460"/>
    <mergeCell ref="D1459:D1460"/>
    <mergeCell ref="F1459:F1460"/>
    <mergeCell ref="H1459:H1460"/>
    <mergeCell ref="J1459:J1460"/>
    <mergeCell ref="L1459:L1460"/>
    <mergeCell ref="N1459:N1460"/>
    <mergeCell ref="O1459:O1460"/>
    <mergeCell ref="C1461:C1462"/>
    <mergeCell ref="D1461:D1462"/>
    <mergeCell ref="E1461:E1462"/>
    <mergeCell ref="G1461:G1462"/>
    <mergeCell ref="I1461:I1462"/>
    <mergeCell ref="K1461:K1462"/>
    <mergeCell ref="M1461:M1462"/>
    <mergeCell ref="O1461:O1462"/>
    <mergeCell ref="C1471:C1472"/>
    <mergeCell ref="D1471:D1472"/>
    <mergeCell ref="E1471:E1472"/>
    <mergeCell ref="G1471:G1472"/>
    <mergeCell ref="I1471:I1472"/>
    <mergeCell ref="K1471:K1472"/>
    <mergeCell ref="M1471:M1472"/>
    <mergeCell ref="O1471:O1472"/>
    <mergeCell ref="C1473:C1474"/>
    <mergeCell ref="D1473:D1474"/>
    <mergeCell ref="O1473:O1474"/>
    <mergeCell ref="C1475:C1476"/>
    <mergeCell ref="D1475:D1476"/>
    <mergeCell ref="E1475:E1476"/>
    <mergeCell ref="G1475:G1476"/>
    <mergeCell ref="I1475:I1476"/>
    <mergeCell ref="K1475:K1476"/>
    <mergeCell ref="M1475:M1476"/>
    <mergeCell ref="O1475:O1476"/>
    <mergeCell ref="C1477:C1478"/>
    <mergeCell ref="D1477:D1478"/>
    <mergeCell ref="E1477:E1478"/>
    <mergeCell ref="G1477:G1478"/>
    <mergeCell ref="I1477:I1478"/>
    <mergeCell ref="K1477:K1478"/>
    <mergeCell ref="M1477:M1478"/>
    <mergeCell ref="O1477:O1478"/>
    <mergeCell ref="H1473:H1474"/>
    <mergeCell ref="I1473:I1474"/>
    <mergeCell ref="K1473:K1474"/>
    <mergeCell ref="M1473:M1474"/>
    <mergeCell ref="L1473:L1474"/>
    <mergeCell ref="M1487:M1488"/>
    <mergeCell ref="N1473:N1474"/>
    <mergeCell ref="G1493:G1494"/>
    <mergeCell ref="O1493:O1494"/>
    <mergeCell ref="E1495:E1496"/>
    <mergeCell ref="F1495:F1496"/>
    <mergeCell ref="G1495:G1496"/>
    <mergeCell ref="H1493:H1494"/>
    <mergeCell ref="I1493:I1494"/>
    <mergeCell ref="J1493:J1494"/>
    <mergeCell ref="K1493:K1494"/>
    <mergeCell ref="L1493:L1494"/>
    <mergeCell ref="M1493:M1494"/>
    <mergeCell ref="N1493:N1494"/>
    <mergeCell ref="O1495:O1496"/>
    <mergeCell ref="C1489:C1490"/>
    <mergeCell ref="D1489:D1490"/>
    <mergeCell ref="E1489:E1490"/>
    <mergeCell ref="C1479:C1480"/>
    <mergeCell ref="D1479:D1480"/>
    <mergeCell ref="E1479:E1480"/>
    <mergeCell ref="G1479:G1480"/>
    <mergeCell ref="I1479:I1480"/>
    <mergeCell ref="K1479:K1480"/>
    <mergeCell ref="M1479:M1480"/>
    <mergeCell ref="O1479:O1480"/>
    <mergeCell ref="O1485:O1486"/>
    <mergeCell ref="C1487:C1488"/>
    <mergeCell ref="D1487:D1488"/>
    <mergeCell ref="F1487:F1488"/>
    <mergeCell ref="H1487:H1488"/>
    <mergeCell ref="J1487:J1488"/>
    <mergeCell ref="N1487:N1488"/>
    <mergeCell ref="O1487:O1488"/>
    <mergeCell ref="O1489:O1490"/>
    <mergeCell ref="G1505:G1506"/>
    <mergeCell ref="H1505:H1506"/>
    <mergeCell ref="I1505:I1506"/>
    <mergeCell ref="J1505:J1506"/>
    <mergeCell ref="K1505:K1506"/>
    <mergeCell ref="L1505:L1506"/>
    <mergeCell ref="M1505:M1506"/>
    <mergeCell ref="N1505:N1506"/>
    <mergeCell ref="F1489:F1490"/>
    <mergeCell ref="H1489:H1490"/>
    <mergeCell ref="I1489:I1490"/>
    <mergeCell ref="J1489:J1490"/>
    <mergeCell ref="K1489:K1490"/>
    <mergeCell ref="L1489:L1490"/>
    <mergeCell ref="M1489:M1490"/>
    <mergeCell ref="N1489:N1490"/>
    <mergeCell ref="H1495:H1496"/>
    <mergeCell ref="I1495:I1496"/>
    <mergeCell ref="J1495:J1496"/>
    <mergeCell ref="K1495:K1496"/>
    <mergeCell ref="L1495:L1496"/>
    <mergeCell ref="M1495:M1496"/>
    <mergeCell ref="N1495:N1496"/>
    <mergeCell ref="A1507:D1507"/>
    <mergeCell ref="C1497:C1498"/>
    <mergeCell ref="D1497:D1498"/>
    <mergeCell ref="O1497:O1498"/>
    <mergeCell ref="B1499:D1500"/>
    <mergeCell ref="F1499:F1500"/>
    <mergeCell ref="H1499:H1500"/>
    <mergeCell ref="J1499:J1500"/>
    <mergeCell ref="L1499:L1500"/>
    <mergeCell ref="N1499:N1500"/>
    <mergeCell ref="O1499:O1507"/>
    <mergeCell ref="B1501:D1502"/>
    <mergeCell ref="E1501:E1502"/>
    <mergeCell ref="G1501:G1502"/>
    <mergeCell ref="I1501:I1502"/>
    <mergeCell ref="K1501:K1502"/>
    <mergeCell ref="M1501:M1502"/>
    <mergeCell ref="B1505:D1506"/>
    <mergeCell ref="E1505:E1506"/>
    <mergeCell ref="F1505:F1506"/>
    <mergeCell ref="B1503:D1504"/>
    <mergeCell ref="F1503:F1504"/>
    <mergeCell ref="H1503:H1504"/>
    <mergeCell ref="J1503:J1504"/>
    <mergeCell ref="L1503:L1504"/>
    <mergeCell ref="N1503:N1504"/>
    <mergeCell ref="C1491:C1496"/>
    <mergeCell ref="D1491:D1496"/>
    <mergeCell ref="E1491:E1492"/>
    <mergeCell ref="F1491:F1492"/>
    <mergeCell ref="G1491:G1492"/>
    <mergeCell ref="H1491:H1492"/>
    <mergeCell ref="I1491:I1492"/>
    <mergeCell ref="J1491:J1492"/>
    <mergeCell ref="K1491:K1492"/>
    <mergeCell ref="L1491:L1492"/>
    <mergeCell ref="M1491:M1492"/>
    <mergeCell ref="N1491:N1492"/>
    <mergeCell ref="O1491:O1492"/>
    <mergeCell ref="E1493:E1494"/>
    <mergeCell ref="F1493:F1494"/>
    <mergeCell ref="C1659:C1660"/>
    <mergeCell ref="D1659:D1660"/>
    <mergeCell ref="E1659:E1660"/>
    <mergeCell ref="G1659:G1660"/>
    <mergeCell ref="I1659:I1660"/>
    <mergeCell ref="K1659:K1660"/>
    <mergeCell ref="M1659:M1660"/>
    <mergeCell ref="O1659:O1660"/>
    <mergeCell ref="C1661:C1662"/>
    <mergeCell ref="D1661:D1662"/>
    <mergeCell ref="E1661:E1662"/>
    <mergeCell ref="G1661:G1662"/>
    <mergeCell ref="I1661:I1662"/>
    <mergeCell ref="K1661:K1662"/>
    <mergeCell ref="O1661:O1662"/>
    <mergeCell ref="C1663:C1664"/>
    <mergeCell ref="D1663:D1664"/>
    <mergeCell ref="E1663:E1664"/>
    <mergeCell ref="G1663:G1664"/>
    <mergeCell ref="I1663:I1664"/>
    <mergeCell ref="K1663:K1664"/>
    <mergeCell ref="O1663:O1664"/>
    <mergeCell ref="C1665:C1666"/>
    <mergeCell ref="D1665:D1666"/>
    <mergeCell ref="E1665:E1666"/>
    <mergeCell ref="F1665:F1666"/>
    <mergeCell ref="H1665:H1666"/>
    <mergeCell ref="J1665:J1666"/>
    <mergeCell ref="L1665:L1666"/>
    <mergeCell ref="N1665:N1666"/>
    <mergeCell ref="O1665:O1666"/>
    <mergeCell ref="F1651:F1652"/>
    <mergeCell ref="H1651:H1652"/>
    <mergeCell ref="J1651:J1652"/>
    <mergeCell ref="L1651:L1652"/>
    <mergeCell ref="N1651:N1652"/>
    <mergeCell ref="O1651:O1652"/>
    <mergeCell ref="C1653:C1654"/>
    <mergeCell ref="D1653:D1654"/>
    <mergeCell ref="F1653:F1654"/>
    <mergeCell ref="H1653:H1654"/>
    <mergeCell ref="J1653:J1654"/>
    <mergeCell ref="L1653:L1654"/>
    <mergeCell ref="N1653:N1654"/>
    <mergeCell ref="O1653:O1654"/>
    <mergeCell ref="C1655:C1656"/>
    <mergeCell ref="D1655:D1656"/>
    <mergeCell ref="F1655:F1656"/>
    <mergeCell ref="H1655:H1656"/>
    <mergeCell ref="J1655:J1656"/>
    <mergeCell ref="L1655:L1656"/>
    <mergeCell ref="N1655:N1656"/>
    <mergeCell ref="O1655:O1656"/>
    <mergeCell ref="C1657:C1658"/>
    <mergeCell ref="D1657:D1658"/>
    <mergeCell ref="F1657:F1658"/>
    <mergeCell ref="H1657:H1658"/>
    <mergeCell ref="J1657:J1658"/>
    <mergeCell ref="L1657:L1658"/>
    <mergeCell ref="N1657:N1658"/>
    <mergeCell ref="O1657:O1658"/>
    <mergeCell ref="C1667:C1668"/>
    <mergeCell ref="D1667:D1668"/>
    <mergeCell ref="E1667:E1668"/>
    <mergeCell ref="F1667:F1668"/>
    <mergeCell ref="G1667:G1668"/>
    <mergeCell ref="H1667:H1668"/>
    <mergeCell ref="I1667:I1668"/>
    <mergeCell ref="J1667:J1668"/>
    <mergeCell ref="K1667:K1668"/>
    <mergeCell ref="L1667:L1668"/>
    <mergeCell ref="M1667:M1668"/>
    <mergeCell ref="N1667:N1668"/>
    <mergeCell ref="O1667:O1668"/>
    <mergeCell ref="C1669:C1670"/>
    <mergeCell ref="D1669:D1670"/>
    <mergeCell ref="F1669:F1670"/>
    <mergeCell ref="H1669:H1670"/>
    <mergeCell ref="J1669:J1670"/>
    <mergeCell ref="L1669:L1670"/>
    <mergeCell ref="N1669:N1670"/>
    <mergeCell ref="O1669:O1670"/>
    <mergeCell ref="C1671:C1672"/>
    <mergeCell ref="D1671:D1672"/>
    <mergeCell ref="E1671:E1672"/>
    <mergeCell ref="F1671:F1672"/>
    <mergeCell ref="G1671:G1672"/>
    <mergeCell ref="H1671:H1672"/>
    <mergeCell ref="I1671:I1672"/>
    <mergeCell ref="J1671:J1672"/>
    <mergeCell ref="K1671:K1672"/>
    <mergeCell ref="L1671:L1672"/>
    <mergeCell ref="M1671:M1672"/>
    <mergeCell ref="N1671:N1672"/>
    <mergeCell ref="O1671:O1672"/>
    <mergeCell ref="C1681:C1682"/>
    <mergeCell ref="D1681:D1682"/>
    <mergeCell ref="F1681:F1682"/>
    <mergeCell ref="H1681:H1682"/>
    <mergeCell ref="J1681:J1682"/>
    <mergeCell ref="L1681:L1682"/>
    <mergeCell ref="N1681:N1682"/>
    <mergeCell ref="O1681:O1682"/>
    <mergeCell ref="C1683:C1684"/>
    <mergeCell ref="D1683:D1684"/>
    <mergeCell ref="F1683:F1684"/>
    <mergeCell ref="H1683:H1684"/>
    <mergeCell ref="J1683:J1684"/>
    <mergeCell ref="L1683:L1684"/>
    <mergeCell ref="N1683:N1684"/>
    <mergeCell ref="O1683:O1684"/>
    <mergeCell ref="C1685:C1686"/>
    <mergeCell ref="D1685:D1686"/>
    <mergeCell ref="F1685:F1686"/>
    <mergeCell ref="H1685:H1686"/>
    <mergeCell ref="J1685:J1686"/>
    <mergeCell ref="L1685:L1686"/>
    <mergeCell ref="N1685:N1686"/>
    <mergeCell ref="O1685:O1686"/>
    <mergeCell ref="C1687:C1688"/>
    <mergeCell ref="D1687:D1688"/>
    <mergeCell ref="F1687:F1688"/>
    <mergeCell ref="H1687:H1688"/>
    <mergeCell ref="L1687:L1688"/>
    <mergeCell ref="N1687:N1688"/>
    <mergeCell ref="O1687:O1688"/>
    <mergeCell ref="C1673:C1674"/>
    <mergeCell ref="D1673:D1674"/>
    <mergeCell ref="E1673:E1674"/>
    <mergeCell ref="G1673:G1674"/>
    <mergeCell ref="I1673:I1674"/>
    <mergeCell ref="K1673:K1674"/>
    <mergeCell ref="M1673:M1674"/>
    <mergeCell ref="O1673:O1674"/>
    <mergeCell ref="C1675:C1676"/>
    <mergeCell ref="D1675:D1676"/>
    <mergeCell ref="E1675:E1676"/>
    <mergeCell ref="G1675:G1676"/>
    <mergeCell ref="I1675:I1676"/>
    <mergeCell ref="K1675:K1676"/>
    <mergeCell ref="M1675:M1676"/>
    <mergeCell ref="O1675:O1676"/>
    <mergeCell ref="C1677:C1678"/>
    <mergeCell ref="D1677:D1678"/>
    <mergeCell ref="F1677:F1678"/>
    <mergeCell ref="H1677:H1678"/>
    <mergeCell ref="L1677:L1678"/>
    <mergeCell ref="N1677:N1678"/>
    <mergeCell ref="O1677:O1678"/>
    <mergeCell ref="L1673:L1674"/>
    <mergeCell ref="C1679:C1680"/>
    <mergeCell ref="D1679:D1680"/>
    <mergeCell ref="F1679:F1680"/>
    <mergeCell ref="H1679:H1680"/>
    <mergeCell ref="J1679:J1680"/>
    <mergeCell ref="L1679:L1680"/>
    <mergeCell ref="N1679:N1680"/>
    <mergeCell ref="O1679:O1680"/>
    <mergeCell ref="C1699:C1700"/>
    <mergeCell ref="D1699:D1700"/>
    <mergeCell ref="E1699:E1700"/>
    <mergeCell ref="G1699:G1700"/>
    <mergeCell ref="I1699:I1700"/>
    <mergeCell ref="K1699:K1700"/>
    <mergeCell ref="M1699:M1700"/>
    <mergeCell ref="O1699:O1700"/>
    <mergeCell ref="C1701:C1702"/>
    <mergeCell ref="D1701:D1702"/>
    <mergeCell ref="F1701:F1702"/>
    <mergeCell ref="H1701:H1702"/>
    <mergeCell ref="J1701:J1702"/>
    <mergeCell ref="L1701:L1702"/>
    <mergeCell ref="N1701:N1702"/>
    <mergeCell ref="O1701:O1702"/>
    <mergeCell ref="C1703:C1706"/>
    <mergeCell ref="D1703:D1706"/>
    <mergeCell ref="E1703:E1704"/>
    <mergeCell ref="G1703:G1704"/>
    <mergeCell ref="I1703:I1704"/>
    <mergeCell ref="K1703:K1704"/>
    <mergeCell ref="M1703:M1704"/>
    <mergeCell ref="O1703:O1704"/>
    <mergeCell ref="E1705:E1706"/>
    <mergeCell ref="G1705:G1706"/>
    <mergeCell ref="I1705:I1706"/>
    <mergeCell ref="K1705:K1706"/>
    <mergeCell ref="M1705:M1706"/>
    <mergeCell ref="O1705:O1706"/>
    <mergeCell ref="C1689:C1690"/>
    <mergeCell ref="D1689:D1690"/>
    <mergeCell ref="E1689:E1690"/>
    <mergeCell ref="G1689:G1690"/>
    <mergeCell ref="I1689:I1690"/>
    <mergeCell ref="K1689:K1690"/>
    <mergeCell ref="M1689:M1690"/>
    <mergeCell ref="O1689:O1690"/>
    <mergeCell ref="C1691:C1692"/>
    <mergeCell ref="D1691:D1692"/>
    <mergeCell ref="E1691:E1692"/>
    <mergeCell ref="G1691:G1692"/>
    <mergeCell ref="I1691:I1692"/>
    <mergeCell ref="K1691:K1692"/>
    <mergeCell ref="M1691:M1692"/>
    <mergeCell ref="O1691:O1692"/>
    <mergeCell ref="C1693:C1694"/>
    <mergeCell ref="D1693:D1694"/>
    <mergeCell ref="E1693:E1694"/>
    <mergeCell ref="G1693:G1694"/>
    <mergeCell ref="I1693:I1694"/>
    <mergeCell ref="K1693:K1694"/>
    <mergeCell ref="M1693:M1694"/>
    <mergeCell ref="O1693:O1694"/>
    <mergeCell ref="O1695:O1696"/>
    <mergeCell ref="C1697:C1698"/>
    <mergeCell ref="D1697:D1698"/>
    <mergeCell ref="E1697:E1698"/>
    <mergeCell ref="G1697:G1698"/>
    <mergeCell ref="I1697:I1698"/>
    <mergeCell ref="K1697:K1698"/>
    <mergeCell ref="M1697:M1698"/>
    <mergeCell ref="O1697:O1698"/>
    <mergeCell ref="C1707:C1708"/>
    <mergeCell ref="D1707:D1708"/>
    <mergeCell ref="F1707:F1708"/>
    <mergeCell ref="H1707:H1708"/>
    <mergeCell ref="J1707:J1708"/>
    <mergeCell ref="L1707:L1708"/>
    <mergeCell ref="N1707:N1708"/>
    <mergeCell ref="O1707:O1708"/>
    <mergeCell ref="C1709:C1710"/>
    <mergeCell ref="D1709:D1710"/>
    <mergeCell ref="F1709:F1710"/>
    <mergeCell ref="H1709:H1710"/>
    <mergeCell ref="J1709:J1710"/>
    <mergeCell ref="L1709:L1710"/>
    <mergeCell ref="N1709:N1710"/>
    <mergeCell ref="O1709:O1710"/>
    <mergeCell ref="C1711:C1712"/>
    <mergeCell ref="D1711:D1712"/>
    <mergeCell ref="E1711:E1712"/>
    <mergeCell ref="F1711:F1712"/>
    <mergeCell ref="G1711:G1712"/>
    <mergeCell ref="H1711:H1712"/>
    <mergeCell ref="I1711:I1712"/>
    <mergeCell ref="J1711:J1712"/>
    <mergeCell ref="K1711:K1712"/>
    <mergeCell ref="L1711:L1712"/>
    <mergeCell ref="M1711:M1712"/>
    <mergeCell ref="N1711:N1712"/>
    <mergeCell ref="O1711:O1712"/>
    <mergeCell ref="C1713:C1714"/>
    <mergeCell ref="D1713:D1714"/>
    <mergeCell ref="E1713:E1714"/>
    <mergeCell ref="F1713:F1714"/>
    <mergeCell ref="G1713:G1714"/>
    <mergeCell ref="H1713:H1714"/>
    <mergeCell ref="I1713:I1714"/>
    <mergeCell ref="J1713:J1714"/>
    <mergeCell ref="K1713:K1714"/>
    <mergeCell ref="L1713:L1714"/>
    <mergeCell ref="M1713:M1714"/>
    <mergeCell ref="N1713:N1714"/>
    <mergeCell ref="O1713:O1714"/>
    <mergeCell ref="C1715:C1716"/>
    <mergeCell ref="D1715:D1716"/>
    <mergeCell ref="E1715:E1716"/>
    <mergeCell ref="F1715:F1716"/>
    <mergeCell ref="G1715:G1716"/>
    <mergeCell ref="H1715:H1716"/>
    <mergeCell ref="I1715:I1716"/>
    <mergeCell ref="J1715:J1716"/>
    <mergeCell ref="K1715:K1716"/>
    <mergeCell ref="L1715:L1716"/>
    <mergeCell ref="M1715:M1716"/>
    <mergeCell ref="N1715:N1716"/>
    <mergeCell ref="O1715:O1716"/>
    <mergeCell ref="C1717:C1718"/>
    <mergeCell ref="D1717:D1718"/>
    <mergeCell ref="E1717:E1718"/>
    <mergeCell ref="F1717:F1718"/>
    <mergeCell ref="G1717:G1718"/>
    <mergeCell ref="H1717:H1718"/>
    <mergeCell ref="I1717:I1718"/>
    <mergeCell ref="J1717:J1718"/>
    <mergeCell ref="K1717:K1718"/>
    <mergeCell ref="L1717:L1718"/>
    <mergeCell ref="M1717:M1718"/>
    <mergeCell ref="N1717:N1718"/>
    <mergeCell ref="O1717:O1718"/>
    <mergeCell ref="C1719:C1720"/>
    <mergeCell ref="D1719:D1720"/>
    <mergeCell ref="F1719:F1720"/>
    <mergeCell ref="H1719:H1720"/>
    <mergeCell ref="J1719:J1720"/>
    <mergeCell ref="L1719:L1720"/>
    <mergeCell ref="N1719:N1720"/>
    <mergeCell ref="O1719:O1720"/>
    <mergeCell ref="C1721:C1722"/>
    <mergeCell ref="D1721:D1722"/>
    <mergeCell ref="E1721:E1722"/>
    <mergeCell ref="F1721:F1722"/>
    <mergeCell ref="G1721:G1722"/>
    <mergeCell ref="H1721:H1722"/>
    <mergeCell ref="I1721:I1722"/>
    <mergeCell ref="J1721:J1722"/>
    <mergeCell ref="K1721:K1722"/>
    <mergeCell ref="L1721:L1722"/>
    <mergeCell ref="M1721:M1722"/>
    <mergeCell ref="N1721:N1722"/>
    <mergeCell ref="O1721:O1722"/>
    <mergeCell ref="C1723:C1724"/>
    <mergeCell ref="D1723:D1724"/>
    <mergeCell ref="F1723:F1724"/>
    <mergeCell ref="H1723:H1724"/>
    <mergeCell ref="J1723:J1724"/>
    <mergeCell ref="L1723:L1724"/>
    <mergeCell ref="N1723:N1724"/>
    <mergeCell ref="O1723:O1724"/>
    <mergeCell ref="C1725:C1726"/>
    <mergeCell ref="D1725:D1726"/>
    <mergeCell ref="E1725:E1726"/>
    <mergeCell ref="F1725:F1726"/>
    <mergeCell ref="G1725:G1726"/>
    <mergeCell ref="H1725:H1726"/>
    <mergeCell ref="I1725:I1726"/>
    <mergeCell ref="J1725:J1726"/>
    <mergeCell ref="K1725:K1726"/>
    <mergeCell ref="L1725:L1726"/>
    <mergeCell ref="M1725:M1726"/>
    <mergeCell ref="N1725:N1726"/>
    <mergeCell ref="O1725:O1726"/>
    <mergeCell ref="C1727:C1728"/>
    <mergeCell ref="D1727:D1728"/>
    <mergeCell ref="O1727:O1728"/>
    <mergeCell ref="C1729:C1730"/>
    <mergeCell ref="D1729:D1730"/>
    <mergeCell ref="F1729:F1730"/>
    <mergeCell ref="H1729:H1730"/>
    <mergeCell ref="J1729:J1730"/>
    <mergeCell ref="L1729:L1730"/>
    <mergeCell ref="O1729:O1730"/>
    <mergeCell ref="C1731:C1732"/>
    <mergeCell ref="D1731:D1732"/>
    <mergeCell ref="H1731:H1732"/>
    <mergeCell ref="J1731:J1732"/>
    <mergeCell ref="L1731:L1732"/>
    <mergeCell ref="N1731:N1732"/>
    <mergeCell ref="O1731:O1732"/>
    <mergeCell ref="C1733:C1734"/>
    <mergeCell ref="D1733:D1734"/>
    <mergeCell ref="E1733:E1734"/>
    <mergeCell ref="G1733:G1734"/>
    <mergeCell ref="I1733:I1734"/>
    <mergeCell ref="K1733:K1734"/>
    <mergeCell ref="M1733:M1734"/>
    <mergeCell ref="O1733:O1734"/>
    <mergeCell ref="G1727:G1728"/>
    <mergeCell ref="I1727:I1728"/>
    <mergeCell ref="K1727:K1728"/>
    <mergeCell ref="M1727:M1728"/>
    <mergeCell ref="F1727:F1728"/>
    <mergeCell ref="J1727:J1728"/>
    <mergeCell ref="K1729:K1730"/>
    <mergeCell ref="M1729:M1730"/>
    <mergeCell ref="N1727:N1728"/>
    <mergeCell ref="C1735:C1736"/>
    <mergeCell ref="D1735:D1736"/>
    <mergeCell ref="E1735:E1736"/>
    <mergeCell ref="G1735:G1736"/>
    <mergeCell ref="I1735:I1736"/>
    <mergeCell ref="K1735:K1736"/>
    <mergeCell ref="M1735:M1736"/>
    <mergeCell ref="O1735:O1736"/>
    <mergeCell ref="C1737:C1738"/>
    <mergeCell ref="D1737:D1738"/>
    <mergeCell ref="E1737:E1738"/>
    <mergeCell ref="G1737:G1738"/>
    <mergeCell ref="I1737:I1738"/>
    <mergeCell ref="K1737:K1738"/>
    <mergeCell ref="M1737:M1738"/>
    <mergeCell ref="O1737:O1738"/>
    <mergeCell ref="C1739:C1740"/>
    <mergeCell ref="D1739:D1740"/>
    <mergeCell ref="E1739:E1740"/>
    <mergeCell ref="G1739:G1740"/>
    <mergeCell ref="I1739:I1740"/>
    <mergeCell ref="K1739:K1740"/>
    <mergeCell ref="M1739:M1740"/>
    <mergeCell ref="O1739:O1740"/>
    <mergeCell ref="C1741:C1742"/>
    <mergeCell ref="D1741:D1742"/>
    <mergeCell ref="E1741:E1742"/>
    <mergeCell ref="G1741:G1742"/>
    <mergeCell ref="I1741:I1742"/>
    <mergeCell ref="K1741:K1742"/>
    <mergeCell ref="M1741:M1742"/>
    <mergeCell ref="O1741:O1742"/>
    <mergeCell ref="F1739:F1740"/>
    <mergeCell ref="C1743:C1744"/>
    <mergeCell ref="D1743:D1744"/>
    <mergeCell ref="E1743:E1744"/>
    <mergeCell ref="G1743:G1744"/>
    <mergeCell ref="I1743:I1744"/>
    <mergeCell ref="K1743:K1744"/>
    <mergeCell ref="M1743:M1744"/>
    <mergeCell ref="O1743:O1744"/>
    <mergeCell ref="C1745:C1746"/>
    <mergeCell ref="D1745:D1746"/>
    <mergeCell ref="O1745:O1746"/>
    <mergeCell ref="C1747:C1748"/>
    <mergeCell ref="D1747:D1748"/>
    <mergeCell ref="E1747:E1748"/>
    <mergeCell ref="G1747:G1748"/>
    <mergeCell ref="I1747:I1748"/>
    <mergeCell ref="K1747:K1748"/>
    <mergeCell ref="M1747:M1748"/>
    <mergeCell ref="O1747:O1748"/>
    <mergeCell ref="C1749:C1750"/>
    <mergeCell ref="D1749:D1750"/>
    <mergeCell ref="E1749:E1750"/>
    <mergeCell ref="G1749:G1750"/>
    <mergeCell ref="I1749:I1750"/>
    <mergeCell ref="K1749:K1750"/>
    <mergeCell ref="M1749:M1750"/>
    <mergeCell ref="O1749:O1750"/>
    <mergeCell ref="G1745:G1746"/>
    <mergeCell ref="I1745:I1746"/>
    <mergeCell ref="K1745:K1746"/>
    <mergeCell ref="M1745:M1746"/>
    <mergeCell ref="L1745:L1746"/>
    <mergeCell ref="L1747:L1748"/>
    <mergeCell ref="N1745:N1746"/>
    <mergeCell ref="C1751:C1752"/>
    <mergeCell ref="D1751:D1752"/>
    <mergeCell ref="E1751:E1752"/>
    <mergeCell ref="G1751:G1752"/>
    <mergeCell ref="I1751:I1752"/>
    <mergeCell ref="K1751:K1752"/>
    <mergeCell ref="M1751:M1752"/>
    <mergeCell ref="O1751:O1752"/>
    <mergeCell ref="O1753:O1754"/>
    <mergeCell ref="O1755:O1756"/>
    <mergeCell ref="O1757:O1758"/>
    <mergeCell ref="C1759:C1760"/>
    <mergeCell ref="D1759:D1760"/>
    <mergeCell ref="F1759:F1760"/>
    <mergeCell ref="H1759:H1760"/>
    <mergeCell ref="J1759:J1760"/>
    <mergeCell ref="L1759:L1760"/>
    <mergeCell ref="N1759:N1760"/>
    <mergeCell ref="O1759:O1760"/>
    <mergeCell ref="C1761:C1762"/>
    <mergeCell ref="D1761:D1762"/>
    <mergeCell ref="E1761:E1762"/>
    <mergeCell ref="F1761:F1762"/>
    <mergeCell ref="G1761:G1762"/>
    <mergeCell ref="H1761:H1762"/>
    <mergeCell ref="I1761:I1762"/>
    <mergeCell ref="J1761:J1762"/>
    <mergeCell ref="K1761:K1762"/>
    <mergeCell ref="L1761:L1762"/>
    <mergeCell ref="M1761:M1762"/>
    <mergeCell ref="N1761:N1762"/>
    <mergeCell ref="O1761:O1762"/>
    <mergeCell ref="G1759:G1760"/>
    <mergeCell ref="C1763:C1768"/>
    <mergeCell ref="D1763:D1768"/>
    <mergeCell ref="E1763:E1764"/>
    <mergeCell ref="F1763:F1764"/>
    <mergeCell ref="G1763:G1764"/>
    <mergeCell ref="H1763:H1764"/>
    <mergeCell ref="I1763:I1764"/>
    <mergeCell ref="J1763:J1764"/>
    <mergeCell ref="K1763:K1764"/>
    <mergeCell ref="L1763:L1764"/>
    <mergeCell ref="M1763:M1764"/>
    <mergeCell ref="N1763:N1764"/>
    <mergeCell ref="O1763:O1764"/>
    <mergeCell ref="E1765:E1766"/>
    <mergeCell ref="F1765:F1766"/>
    <mergeCell ref="G1765:G1766"/>
    <mergeCell ref="H1765:H1766"/>
    <mergeCell ref="I1765:I1766"/>
    <mergeCell ref="J1765:J1766"/>
    <mergeCell ref="K1765:K1766"/>
    <mergeCell ref="L1765:L1766"/>
    <mergeCell ref="M1765:M1766"/>
    <mergeCell ref="N1765:N1766"/>
    <mergeCell ref="O1765:O1766"/>
    <mergeCell ref="E1767:E1768"/>
    <mergeCell ref="F1767:F1768"/>
    <mergeCell ref="G1767:G1768"/>
    <mergeCell ref="H1767:H1768"/>
    <mergeCell ref="I1767:I1768"/>
    <mergeCell ref="J1767:J1768"/>
    <mergeCell ref="K1767:K1768"/>
    <mergeCell ref="L1767:L1768"/>
    <mergeCell ref="M1767:M1768"/>
    <mergeCell ref="N1767:N1768"/>
    <mergeCell ref="O1767:O1768"/>
    <mergeCell ref="C1769:C1770"/>
    <mergeCell ref="D1769:D1770"/>
    <mergeCell ref="O1769:O1770"/>
    <mergeCell ref="B1771:D1772"/>
    <mergeCell ref="F1771:F1772"/>
    <mergeCell ref="H1771:H1772"/>
    <mergeCell ref="J1771:J1772"/>
    <mergeCell ref="L1771:L1772"/>
    <mergeCell ref="N1771:N1772"/>
    <mergeCell ref="O1771:O1779"/>
    <mergeCell ref="B1773:D1774"/>
    <mergeCell ref="E1773:E1774"/>
    <mergeCell ref="G1773:G1774"/>
    <mergeCell ref="I1773:I1774"/>
    <mergeCell ref="K1773:K1774"/>
    <mergeCell ref="M1773:M1774"/>
    <mergeCell ref="B1775:D1776"/>
    <mergeCell ref="F1775:F1776"/>
    <mergeCell ref="H1775:H1776"/>
    <mergeCell ref="J1775:J1776"/>
    <mergeCell ref="L1775:L1776"/>
    <mergeCell ref="N1775:N1776"/>
    <mergeCell ref="B1777:D1778"/>
    <mergeCell ref="E1777:E1778"/>
    <mergeCell ref="F1777:F1778"/>
    <mergeCell ref="G1777:G1778"/>
    <mergeCell ref="H1777:H1778"/>
    <mergeCell ref="I1777:I1778"/>
    <mergeCell ref="J1777:J1778"/>
    <mergeCell ref="K1777:K1778"/>
    <mergeCell ref="L1777:L1778"/>
    <mergeCell ref="M1777:M1778"/>
    <mergeCell ref="N1777:N1778"/>
    <mergeCell ref="A1779:D1779"/>
    <mergeCell ref="E1780:F1780"/>
    <mergeCell ref="G1780:H1780"/>
    <mergeCell ref="I1780:J1780"/>
    <mergeCell ref="K1780:L1780"/>
    <mergeCell ref="M1780:N1780"/>
    <mergeCell ref="C1781:C1782"/>
    <mergeCell ref="D1781:D1782"/>
    <mergeCell ref="F1781:F1782"/>
    <mergeCell ref="H1781:H1782"/>
    <mergeCell ref="J1781:J1782"/>
    <mergeCell ref="L1781:L1782"/>
    <mergeCell ref="O1781:O1782"/>
    <mergeCell ref="C1783:C1784"/>
    <mergeCell ref="D1783:D1784"/>
    <mergeCell ref="F1783:F1784"/>
    <mergeCell ref="H1783:H1784"/>
    <mergeCell ref="J1783:J1784"/>
    <mergeCell ref="L1783:L1784"/>
    <mergeCell ref="O1783:O1784"/>
    <mergeCell ref="C1785:C1786"/>
    <mergeCell ref="D1785:D1786"/>
    <mergeCell ref="F1785:F1786"/>
    <mergeCell ref="H1785:H1786"/>
    <mergeCell ref="J1785:J1786"/>
    <mergeCell ref="L1785:L1786"/>
    <mergeCell ref="O1785:O1786"/>
    <mergeCell ref="N1781:N1906"/>
    <mergeCell ref="C1787:C1788"/>
    <mergeCell ref="D1787:D1788"/>
    <mergeCell ref="F1787:F1788"/>
    <mergeCell ref="H1787:H1788"/>
    <mergeCell ref="J1787:J1788"/>
    <mergeCell ref="L1787:L1788"/>
    <mergeCell ref="O1787:O1788"/>
    <mergeCell ref="C1789:C1790"/>
    <mergeCell ref="D1789:D1790"/>
    <mergeCell ref="F1789:F1790"/>
    <mergeCell ref="H1789:H1790"/>
    <mergeCell ref="J1789:J1790"/>
    <mergeCell ref="L1789:L1790"/>
    <mergeCell ref="O1789:O1790"/>
    <mergeCell ref="C1791:C1792"/>
    <mergeCell ref="D1791:D1792"/>
    <mergeCell ref="F1791:F1792"/>
    <mergeCell ref="H1791:H1792"/>
    <mergeCell ref="J1791:J1792"/>
    <mergeCell ref="L1791:L1792"/>
    <mergeCell ref="O1791:O1792"/>
    <mergeCell ref="C1793:C1794"/>
    <mergeCell ref="D1793:D1794"/>
    <mergeCell ref="F1793:F1794"/>
    <mergeCell ref="H1793:H1794"/>
    <mergeCell ref="J1793:J1794"/>
    <mergeCell ref="L1793:L1794"/>
    <mergeCell ref="O1793:O1794"/>
    <mergeCell ref="C1795:C1796"/>
    <mergeCell ref="D1795:D1796"/>
    <mergeCell ref="E1795:E1796"/>
    <mergeCell ref="G1795:G1796"/>
    <mergeCell ref="I1795:I1796"/>
    <mergeCell ref="K1795:K1796"/>
    <mergeCell ref="M1795:M1796"/>
    <mergeCell ref="O1795:O1796"/>
    <mergeCell ref="C1797:C1798"/>
    <mergeCell ref="D1797:D1798"/>
    <mergeCell ref="E1797:E1798"/>
    <mergeCell ref="G1797:G1798"/>
    <mergeCell ref="I1797:I1798"/>
    <mergeCell ref="K1797:K1798"/>
    <mergeCell ref="M1797:M1798"/>
    <mergeCell ref="O1797:O1798"/>
    <mergeCell ref="C1799:C1800"/>
    <mergeCell ref="D1799:D1800"/>
    <mergeCell ref="E1799:E1800"/>
    <mergeCell ref="G1799:G1800"/>
    <mergeCell ref="I1799:I1800"/>
    <mergeCell ref="K1799:K1800"/>
    <mergeCell ref="M1799:M1800"/>
    <mergeCell ref="O1799:O1800"/>
    <mergeCell ref="C1801:C1802"/>
    <mergeCell ref="D1801:D1802"/>
    <mergeCell ref="F1801:F1802"/>
    <mergeCell ref="H1801:H1802"/>
    <mergeCell ref="J1801:J1802"/>
    <mergeCell ref="L1801:L1802"/>
    <mergeCell ref="O1801:O1802"/>
    <mergeCell ref="C1803:C1804"/>
    <mergeCell ref="D1803:D1804"/>
    <mergeCell ref="E1803:E1804"/>
    <mergeCell ref="F1803:F1804"/>
    <mergeCell ref="G1803:G1804"/>
    <mergeCell ref="H1803:H1804"/>
    <mergeCell ref="I1803:I1804"/>
    <mergeCell ref="J1803:J1804"/>
    <mergeCell ref="K1803:K1804"/>
    <mergeCell ref="L1803:L1804"/>
    <mergeCell ref="M1803:M1804"/>
    <mergeCell ref="O1803:O1804"/>
    <mergeCell ref="L1821:L1822"/>
    <mergeCell ref="O1821:O1822"/>
    <mergeCell ref="C1805:C1806"/>
    <mergeCell ref="D1805:D1806"/>
    <mergeCell ref="F1805:F1806"/>
    <mergeCell ref="H1805:H1806"/>
    <mergeCell ref="J1805:J1806"/>
    <mergeCell ref="L1805:L1806"/>
    <mergeCell ref="O1805:O1806"/>
    <mergeCell ref="C1807:C1808"/>
    <mergeCell ref="D1807:D1808"/>
    <mergeCell ref="E1807:E1808"/>
    <mergeCell ref="F1807:F1808"/>
    <mergeCell ref="G1807:G1808"/>
    <mergeCell ref="H1807:H1808"/>
    <mergeCell ref="I1807:I1808"/>
    <mergeCell ref="J1807:J1808"/>
    <mergeCell ref="K1807:K1808"/>
    <mergeCell ref="L1807:L1808"/>
    <mergeCell ref="M1807:M1808"/>
    <mergeCell ref="O1807:O1808"/>
    <mergeCell ref="C1809:C1810"/>
    <mergeCell ref="D1809:D1810"/>
    <mergeCell ref="E1809:E1810"/>
    <mergeCell ref="G1809:G1810"/>
    <mergeCell ref="I1809:I1810"/>
    <mergeCell ref="K1809:K1810"/>
    <mergeCell ref="M1809:M1810"/>
    <mergeCell ref="O1809:O1810"/>
    <mergeCell ref="C1811:C1812"/>
    <mergeCell ref="D1811:D1812"/>
    <mergeCell ref="E1811:E1812"/>
    <mergeCell ref="G1811:G1812"/>
    <mergeCell ref="I1811:I1812"/>
    <mergeCell ref="K1811:K1812"/>
    <mergeCell ref="M1811:M1812"/>
    <mergeCell ref="O1811:O1812"/>
    <mergeCell ref="C1823:C1824"/>
    <mergeCell ref="D1823:D1824"/>
    <mergeCell ref="F1823:F1824"/>
    <mergeCell ref="H1823:H1824"/>
    <mergeCell ref="J1823:J1824"/>
    <mergeCell ref="L1823:L1824"/>
    <mergeCell ref="O1823:O1824"/>
    <mergeCell ref="C1825:C1826"/>
    <mergeCell ref="D1825:D1826"/>
    <mergeCell ref="E1825:E1826"/>
    <mergeCell ref="G1825:G1826"/>
    <mergeCell ref="I1825:I1826"/>
    <mergeCell ref="K1825:K1826"/>
    <mergeCell ref="M1825:M1826"/>
    <mergeCell ref="O1825:O1826"/>
    <mergeCell ref="C1827:C1828"/>
    <mergeCell ref="D1827:D1828"/>
    <mergeCell ref="E1827:E1828"/>
    <mergeCell ref="G1827:G1828"/>
    <mergeCell ref="I1827:I1828"/>
    <mergeCell ref="K1827:K1828"/>
    <mergeCell ref="M1827:M1828"/>
    <mergeCell ref="O1827:O1828"/>
    <mergeCell ref="C1829:C1830"/>
    <mergeCell ref="D1829:D1830"/>
    <mergeCell ref="E1829:E1830"/>
    <mergeCell ref="G1829:G1830"/>
    <mergeCell ref="I1829:I1830"/>
    <mergeCell ref="K1829:K1830"/>
    <mergeCell ref="M1829:M1830"/>
    <mergeCell ref="O1829:O1830"/>
    <mergeCell ref="C1813:C1814"/>
    <mergeCell ref="D1813:D1814"/>
    <mergeCell ref="F1813:F1814"/>
    <mergeCell ref="H1813:H1814"/>
    <mergeCell ref="J1813:J1814"/>
    <mergeCell ref="L1813:L1814"/>
    <mergeCell ref="O1813:O1814"/>
    <mergeCell ref="C1815:C1816"/>
    <mergeCell ref="D1815:D1816"/>
    <mergeCell ref="F1815:F1816"/>
    <mergeCell ref="H1815:H1816"/>
    <mergeCell ref="J1815:J1816"/>
    <mergeCell ref="L1815:L1816"/>
    <mergeCell ref="O1815:O1816"/>
    <mergeCell ref="C1817:C1818"/>
    <mergeCell ref="D1817:D1818"/>
    <mergeCell ref="F1817:F1818"/>
    <mergeCell ref="H1817:H1818"/>
    <mergeCell ref="J1817:J1818"/>
    <mergeCell ref="L1817:L1818"/>
    <mergeCell ref="O1817:O1818"/>
    <mergeCell ref="C1819:C1820"/>
    <mergeCell ref="D1819:D1820"/>
    <mergeCell ref="F1819:F1820"/>
    <mergeCell ref="H1819:H1820"/>
    <mergeCell ref="J1819:J1820"/>
    <mergeCell ref="L1819:L1820"/>
    <mergeCell ref="O1819:O1820"/>
    <mergeCell ref="C1821:C1822"/>
    <mergeCell ref="D1821:D1822"/>
    <mergeCell ref="F1821:F1822"/>
    <mergeCell ref="H1821:H1822"/>
    <mergeCell ref="J1821:J1822"/>
    <mergeCell ref="O1831:O1832"/>
    <mergeCell ref="C1833:C1834"/>
    <mergeCell ref="D1833:D1834"/>
    <mergeCell ref="E1833:E1834"/>
    <mergeCell ref="G1833:G1834"/>
    <mergeCell ref="I1833:I1834"/>
    <mergeCell ref="K1833:K1834"/>
    <mergeCell ref="M1833:M1834"/>
    <mergeCell ref="O1833:O1834"/>
    <mergeCell ref="C1835:C1836"/>
    <mergeCell ref="D1835:D1836"/>
    <mergeCell ref="E1835:E1836"/>
    <mergeCell ref="G1835:G1836"/>
    <mergeCell ref="I1835:I1836"/>
    <mergeCell ref="K1835:K1836"/>
    <mergeCell ref="M1835:M1836"/>
    <mergeCell ref="O1835:O1836"/>
    <mergeCell ref="C1837:C1838"/>
    <mergeCell ref="D1837:D1838"/>
    <mergeCell ref="F1837:F1838"/>
    <mergeCell ref="H1837:H1838"/>
    <mergeCell ref="J1837:J1838"/>
    <mergeCell ref="L1837:L1838"/>
    <mergeCell ref="O1837:O1838"/>
    <mergeCell ref="C1839:C1842"/>
    <mergeCell ref="D1839:D1842"/>
    <mergeCell ref="E1839:E1840"/>
    <mergeCell ref="G1839:G1840"/>
    <mergeCell ref="I1839:I1840"/>
    <mergeCell ref="K1839:K1840"/>
    <mergeCell ref="M1839:M1840"/>
    <mergeCell ref="O1839:O1840"/>
    <mergeCell ref="E1841:E1842"/>
    <mergeCell ref="G1841:G1842"/>
    <mergeCell ref="I1841:I1842"/>
    <mergeCell ref="K1841:K1842"/>
    <mergeCell ref="M1841:M1842"/>
    <mergeCell ref="O1841:O1842"/>
    <mergeCell ref="C1843:C1844"/>
    <mergeCell ref="D1843:D1844"/>
    <mergeCell ref="F1843:F1844"/>
    <mergeCell ref="H1843:H1844"/>
    <mergeCell ref="J1843:J1844"/>
    <mergeCell ref="L1843:L1844"/>
    <mergeCell ref="O1843:O1844"/>
    <mergeCell ref="C1845:C1846"/>
    <mergeCell ref="D1845:D1846"/>
    <mergeCell ref="F1845:F1846"/>
    <mergeCell ref="H1845:H1846"/>
    <mergeCell ref="J1845:J1846"/>
    <mergeCell ref="L1845:L1846"/>
    <mergeCell ref="O1845:O1846"/>
    <mergeCell ref="C1847:C1848"/>
    <mergeCell ref="D1847:D1848"/>
    <mergeCell ref="E1847:E1848"/>
    <mergeCell ref="F1847:F1848"/>
    <mergeCell ref="G1847:G1848"/>
    <mergeCell ref="I1847:I1848"/>
    <mergeCell ref="J1847:J1848"/>
    <mergeCell ref="K1847:K1848"/>
    <mergeCell ref="L1847:L1848"/>
    <mergeCell ref="M1847:M1848"/>
    <mergeCell ref="O1847:O1848"/>
    <mergeCell ref="C1849:C1850"/>
    <mergeCell ref="D1849:D1850"/>
    <mergeCell ref="E1849:E1850"/>
    <mergeCell ref="F1849:F1850"/>
    <mergeCell ref="G1849:G1850"/>
    <mergeCell ref="H1849:H1850"/>
    <mergeCell ref="I1849:I1850"/>
    <mergeCell ref="J1849:J1850"/>
    <mergeCell ref="K1849:K1850"/>
    <mergeCell ref="L1849:L1850"/>
    <mergeCell ref="M1849:M1850"/>
    <mergeCell ref="O1849:O1850"/>
    <mergeCell ref="C1857:C1858"/>
    <mergeCell ref="D1857:D1858"/>
    <mergeCell ref="E1857:E1858"/>
    <mergeCell ref="F1857:F1858"/>
    <mergeCell ref="G1857:G1858"/>
    <mergeCell ref="H1857:H1858"/>
    <mergeCell ref="I1857:I1858"/>
    <mergeCell ref="J1857:J1858"/>
    <mergeCell ref="K1857:K1858"/>
    <mergeCell ref="L1857:L1858"/>
    <mergeCell ref="M1857:M1858"/>
    <mergeCell ref="O1857:O1858"/>
    <mergeCell ref="C1859:C1860"/>
    <mergeCell ref="D1859:D1860"/>
    <mergeCell ref="F1859:F1860"/>
    <mergeCell ref="H1859:H1860"/>
    <mergeCell ref="J1859:J1860"/>
    <mergeCell ref="L1859:L1860"/>
    <mergeCell ref="O1859:O1860"/>
    <mergeCell ref="C1861:C1862"/>
    <mergeCell ref="D1861:D1862"/>
    <mergeCell ref="E1861:E1862"/>
    <mergeCell ref="F1861:F1862"/>
    <mergeCell ref="G1861:G1862"/>
    <mergeCell ref="H1861:H1862"/>
    <mergeCell ref="I1861:I1862"/>
    <mergeCell ref="J1861:J1862"/>
    <mergeCell ref="K1861:K1862"/>
    <mergeCell ref="L1861:L1862"/>
    <mergeCell ref="M1861:M1862"/>
    <mergeCell ref="O1861:O1862"/>
    <mergeCell ref="C1851:C1852"/>
    <mergeCell ref="D1851:D1852"/>
    <mergeCell ref="E1851:E1852"/>
    <mergeCell ref="F1851:F1852"/>
    <mergeCell ref="G1851:G1852"/>
    <mergeCell ref="I1851:I1852"/>
    <mergeCell ref="J1851:J1852"/>
    <mergeCell ref="K1851:K1852"/>
    <mergeCell ref="L1851:L1852"/>
    <mergeCell ref="M1851:M1852"/>
    <mergeCell ref="O1851:O1852"/>
    <mergeCell ref="C1853:C1854"/>
    <mergeCell ref="D1853:D1854"/>
    <mergeCell ref="E1853:E1854"/>
    <mergeCell ref="F1853:F1854"/>
    <mergeCell ref="G1853:G1854"/>
    <mergeCell ref="H1853:H1854"/>
    <mergeCell ref="I1853:I1854"/>
    <mergeCell ref="J1853:J1854"/>
    <mergeCell ref="K1853:K1854"/>
    <mergeCell ref="L1853:L1854"/>
    <mergeCell ref="M1853:M1854"/>
    <mergeCell ref="O1853:O1854"/>
    <mergeCell ref="C1855:C1856"/>
    <mergeCell ref="D1855:D1856"/>
    <mergeCell ref="F1855:F1856"/>
    <mergeCell ref="H1855:H1856"/>
    <mergeCell ref="J1855:J1856"/>
    <mergeCell ref="L1855:L1856"/>
    <mergeCell ref="O1855:O1856"/>
    <mergeCell ref="C1863:C1864"/>
    <mergeCell ref="D1863:D1864"/>
    <mergeCell ref="O1863:O1864"/>
    <mergeCell ref="C1865:C1866"/>
    <mergeCell ref="D1865:D1866"/>
    <mergeCell ref="O1865:O1866"/>
    <mergeCell ref="C1867:C1868"/>
    <mergeCell ref="D1867:D1868"/>
    <mergeCell ref="F1867:F1868"/>
    <mergeCell ref="H1867:H1868"/>
    <mergeCell ref="J1867:J1868"/>
    <mergeCell ref="L1867:L1868"/>
    <mergeCell ref="O1867:O1868"/>
    <mergeCell ref="C1869:C1870"/>
    <mergeCell ref="D1869:D1870"/>
    <mergeCell ref="E1869:E1870"/>
    <mergeCell ref="G1869:G1870"/>
    <mergeCell ref="I1869:I1870"/>
    <mergeCell ref="K1869:K1870"/>
    <mergeCell ref="M1869:M1870"/>
    <mergeCell ref="O1869:O1870"/>
    <mergeCell ref="E1863:E1864"/>
    <mergeCell ref="E1865:E1866"/>
    <mergeCell ref="F1863:F1864"/>
    <mergeCell ref="F1869:F1870"/>
    <mergeCell ref="G1863:G1864"/>
    <mergeCell ref="H1863:H1864"/>
    <mergeCell ref="I1863:I1864"/>
    <mergeCell ref="J1863:J1864"/>
    <mergeCell ref="K1863:K1864"/>
    <mergeCell ref="L1863:L1864"/>
    <mergeCell ref="M1863:M1864"/>
    <mergeCell ref="G1865:G1866"/>
    <mergeCell ref="I1865:I1866"/>
    <mergeCell ref="K1865:K1866"/>
    <mergeCell ref="M1865:M1866"/>
    <mergeCell ref="L1865:L1866"/>
    <mergeCell ref="J1883:J1884"/>
    <mergeCell ref="K1881:K1882"/>
    <mergeCell ref="M1881:M1882"/>
    <mergeCell ref="C1871:C1872"/>
    <mergeCell ref="D1871:D1872"/>
    <mergeCell ref="E1871:E1872"/>
    <mergeCell ref="G1871:G1872"/>
    <mergeCell ref="I1871:I1872"/>
    <mergeCell ref="K1871:K1872"/>
    <mergeCell ref="M1871:M1872"/>
    <mergeCell ref="O1871:O1872"/>
    <mergeCell ref="C1873:C1874"/>
    <mergeCell ref="D1873:D1874"/>
    <mergeCell ref="E1873:E1874"/>
    <mergeCell ref="G1873:G1874"/>
    <mergeCell ref="I1873:I1874"/>
    <mergeCell ref="K1873:K1874"/>
    <mergeCell ref="M1873:M1874"/>
    <mergeCell ref="O1873:O1874"/>
    <mergeCell ref="C1875:C1876"/>
    <mergeCell ref="D1875:D1876"/>
    <mergeCell ref="E1875:E1876"/>
    <mergeCell ref="G1875:G1876"/>
    <mergeCell ref="I1875:I1876"/>
    <mergeCell ref="K1875:K1876"/>
    <mergeCell ref="M1875:M1876"/>
    <mergeCell ref="O1875:O1876"/>
    <mergeCell ref="C1877:C1878"/>
    <mergeCell ref="D1877:D1878"/>
    <mergeCell ref="E1877:E1878"/>
    <mergeCell ref="G1877:G1878"/>
    <mergeCell ref="I1877:I1878"/>
    <mergeCell ref="K1877:K1878"/>
    <mergeCell ref="M1877:M1878"/>
    <mergeCell ref="O1877:O1878"/>
    <mergeCell ref="F1871:F1872"/>
    <mergeCell ref="C1887:C1888"/>
    <mergeCell ref="D1887:D1888"/>
    <mergeCell ref="E1887:E1888"/>
    <mergeCell ref="G1887:G1888"/>
    <mergeCell ref="I1887:I1888"/>
    <mergeCell ref="K1887:K1888"/>
    <mergeCell ref="M1887:M1888"/>
    <mergeCell ref="O1887:O1888"/>
    <mergeCell ref="O1889:O1890"/>
    <mergeCell ref="O1891:O1892"/>
    <mergeCell ref="O1893:O1894"/>
    <mergeCell ref="C1895:C1896"/>
    <mergeCell ref="D1895:D1896"/>
    <mergeCell ref="F1895:F1896"/>
    <mergeCell ref="H1895:H1896"/>
    <mergeCell ref="J1895:J1896"/>
    <mergeCell ref="L1895:L1896"/>
    <mergeCell ref="O1895:O1896"/>
    <mergeCell ref="C1897:C1898"/>
    <mergeCell ref="D1897:D1898"/>
    <mergeCell ref="E1897:E1898"/>
    <mergeCell ref="F1897:F1898"/>
    <mergeCell ref="G1897:G1898"/>
    <mergeCell ref="H1897:H1898"/>
    <mergeCell ref="I1897:I1898"/>
    <mergeCell ref="J1897:J1898"/>
    <mergeCell ref="K1897:K1898"/>
    <mergeCell ref="L1897:L1898"/>
    <mergeCell ref="M1897:M1898"/>
    <mergeCell ref="O1897:O1898"/>
    <mergeCell ref="G1895:G1896"/>
    <mergeCell ref="C1879:C1880"/>
    <mergeCell ref="D1879:D1880"/>
    <mergeCell ref="E1879:E1880"/>
    <mergeCell ref="G1879:G1880"/>
    <mergeCell ref="I1879:I1880"/>
    <mergeCell ref="K1879:K1880"/>
    <mergeCell ref="M1879:M1880"/>
    <mergeCell ref="O1879:O1880"/>
    <mergeCell ref="C1881:C1882"/>
    <mergeCell ref="D1881:D1882"/>
    <mergeCell ref="O1881:O1882"/>
    <mergeCell ref="C1883:C1884"/>
    <mergeCell ref="D1883:D1884"/>
    <mergeCell ref="E1883:E1884"/>
    <mergeCell ref="G1883:G1884"/>
    <mergeCell ref="I1883:I1884"/>
    <mergeCell ref="K1883:K1884"/>
    <mergeCell ref="M1883:M1884"/>
    <mergeCell ref="O1883:O1884"/>
    <mergeCell ref="C1885:C1886"/>
    <mergeCell ref="D1885:D1886"/>
    <mergeCell ref="E1885:E1886"/>
    <mergeCell ref="G1885:G1886"/>
    <mergeCell ref="I1885:I1886"/>
    <mergeCell ref="K1885:K1886"/>
    <mergeCell ref="M1885:M1886"/>
    <mergeCell ref="O1885:O1886"/>
    <mergeCell ref="E1881:E1882"/>
    <mergeCell ref="F1881:F1882"/>
    <mergeCell ref="G1881:G1882"/>
    <mergeCell ref="H1881:H1882"/>
    <mergeCell ref="I1881:I1882"/>
    <mergeCell ref="H1883:H1884"/>
    <mergeCell ref="C1899:C1904"/>
    <mergeCell ref="D1899:D1904"/>
    <mergeCell ref="E1899:E1900"/>
    <mergeCell ref="F1899:F1900"/>
    <mergeCell ref="G1899:G1900"/>
    <mergeCell ref="H1899:H1900"/>
    <mergeCell ref="I1899:I1900"/>
    <mergeCell ref="J1899:J1900"/>
    <mergeCell ref="K1899:K1900"/>
    <mergeCell ref="L1899:L1900"/>
    <mergeCell ref="M1899:M1900"/>
    <mergeCell ref="O1899:O1900"/>
    <mergeCell ref="E1901:E1902"/>
    <mergeCell ref="F1901:F1902"/>
    <mergeCell ref="G1901:G1902"/>
    <mergeCell ref="H1901:H1902"/>
    <mergeCell ref="I1901:I1902"/>
    <mergeCell ref="J1901:J1902"/>
    <mergeCell ref="K1901:K1902"/>
    <mergeCell ref="L1901:L1902"/>
    <mergeCell ref="M1901:M1902"/>
    <mergeCell ref="O1901:O1902"/>
    <mergeCell ref="E1903:E1904"/>
    <mergeCell ref="F1903:F1904"/>
    <mergeCell ref="G1903:G1904"/>
    <mergeCell ref="H1903:H1904"/>
    <mergeCell ref="I1903:I1904"/>
    <mergeCell ref="J1903:J1904"/>
    <mergeCell ref="K1903:K1904"/>
    <mergeCell ref="L1903:L1904"/>
    <mergeCell ref="M1903:M1904"/>
    <mergeCell ref="O1903:O1904"/>
    <mergeCell ref="C1905:C1906"/>
    <mergeCell ref="D1905:D1906"/>
    <mergeCell ref="O1905:O1906"/>
    <mergeCell ref="B1907:D1908"/>
    <mergeCell ref="F1907:F1908"/>
    <mergeCell ref="H1907:H1908"/>
    <mergeCell ref="J1907:J1908"/>
    <mergeCell ref="L1907:L1908"/>
    <mergeCell ref="N1907:N1908"/>
    <mergeCell ref="O1907:O1915"/>
    <mergeCell ref="B1909:D1910"/>
    <mergeCell ref="E1909:E1910"/>
    <mergeCell ref="G1909:G1910"/>
    <mergeCell ref="I1909:I1910"/>
    <mergeCell ref="K1909:K1910"/>
    <mergeCell ref="M1909:M1910"/>
    <mergeCell ref="B1911:D1912"/>
    <mergeCell ref="F1911:F1912"/>
    <mergeCell ref="H1911:H1912"/>
    <mergeCell ref="J1911:J1912"/>
    <mergeCell ref="L1911:L1912"/>
    <mergeCell ref="N1911:N1912"/>
    <mergeCell ref="B1913:D1914"/>
    <mergeCell ref="E1913:E1914"/>
    <mergeCell ref="F1913:F1914"/>
    <mergeCell ref="G1913:G1914"/>
    <mergeCell ref="H1913:H1914"/>
    <mergeCell ref="I1913:I1914"/>
    <mergeCell ref="J1913:J1914"/>
    <mergeCell ref="K1913:K1914"/>
    <mergeCell ref="L1913:L1914"/>
    <mergeCell ref="M1913:M1914"/>
    <mergeCell ref="N1913:N1914"/>
    <mergeCell ref="A1915:D1915"/>
    <mergeCell ref="E1916:F1916"/>
    <mergeCell ref="G1916:H1916"/>
    <mergeCell ref="I1916:J1916"/>
    <mergeCell ref="K1916:L1916"/>
    <mergeCell ref="M1916:N1916"/>
    <mergeCell ref="C1925:C1926"/>
    <mergeCell ref="D1925:D1926"/>
    <mergeCell ref="F1925:F1926"/>
    <mergeCell ref="H1925:H1926"/>
    <mergeCell ref="J1925:J1926"/>
    <mergeCell ref="L1925:L1926"/>
    <mergeCell ref="N1925:N1926"/>
    <mergeCell ref="O1925:O1926"/>
    <mergeCell ref="C1927:C1928"/>
    <mergeCell ref="D1927:D1928"/>
    <mergeCell ref="F1927:F1928"/>
    <mergeCell ref="H1927:H1928"/>
    <mergeCell ref="J1927:J1928"/>
    <mergeCell ref="L1927:L1928"/>
    <mergeCell ref="N1927:N1928"/>
    <mergeCell ref="O1927:O1928"/>
    <mergeCell ref="C1929:C1930"/>
    <mergeCell ref="D1929:D1930"/>
    <mergeCell ref="F1929:F1930"/>
    <mergeCell ref="H1929:H1930"/>
    <mergeCell ref="J1929:J1930"/>
    <mergeCell ref="L1929:L1930"/>
    <mergeCell ref="N1929:N1930"/>
    <mergeCell ref="O1929:O1930"/>
    <mergeCell ref="C1931:C1932"/>
    <mergeCell ref="D1931:D1932"/>
    <mergeCell ref="O1931:O1932"/>
    <mergeCell ref="C1933:C1934"/>
    <mergeCell ref="D1933:D1934"/>
    <mergeCell ref="O1933:O1934"/>
    <mergeCell ref="C1917:C1918"/>
    <mergeCell ref="D1917:D1918"/>
    <mergeCell ref="F1917:F1918"/>
    <mergeCell ref="H1917:H1918"/>
    <mergeCell ref="J1917:J1918"/>
    <mergeCell ref="L1917:L1918"/>
    <mergeCell ref="N1917:N1918"/>
    <mergeCell ref="O1917:O1918"/>
    <mergeCell ref="C1919:C1920"/>
    <mergeCell ref="D1919:D1920"/>
    <mergeCell ref="F1919:F1920"/>
    <mergeCell ref="H1919:H1920"/>
    <mergeCell ref="J1919:J1920"/>
    <mergeCell ref="L1919:L1920"/>
    <mergeCell ref="N1919:N1920"/>
    <mergeCell ref="O1919:O1920"/>
    <mergeCell ref="C1921:C1922"/>
    <mergeCell ref="D1921:D1922"/>
    <mergeCell ref="F1921:F1922"/>
    <mergeCell ref="H1921:H1922"/>
    <mergeCell ref="J1921:J1922"/>
    <mergeCell ref="L1921:L1922"/>
    <mergeCell ref="N1921:N1922"/>
    <mergeCell ref="O1921:O1922"/>
    <mergeCell ref="C1923:C1924"/>
    <mergeCell ref="D1923:D1924"/>
    <mergeCell ref="F1923:F1924"/>
    <mergeCell ref="H1923:H1924"/>
    <mergeCell ref="J1923:J1924"/>
    <mergeCell ref="L1923:L1924"/>
    <mergeCell ref="N1923:N1924"/>
    <mergeCell ref="O1923:O1924"/>
    <mergeCell ref="C1935:C1936"/>
    <mergeCell ref="D1935:D1936"/>
    <mergeCell ref="O1935:O1936"/>
    <mergeCell ref="C1937:C1938"/>
    <mergeCell ref="D1937:D1938"/>
    <mergeCell ref="F1937:F1938"/>
    <mergeCell ref="H1937:H1938"/>
    <mergeCell ref="J1937:J1938"/>
    <mergeCell ref="L1937:L1938"/>
    <mergeCell ref="N1937:N1938"/>
    <mergeCell ref="O1937:O1938"/>
    <mergeCell ref="F1931:F1932"/>
    <mergeCell ref="H1931:H1932"/>
    <mergeCell ref="E1933:E1934"/>
    <mergeCell ref="G1933:G1934"/>
    <mergeCell ref="I1933:I1934"/>
    <mergeCell ref="K1933:K1934"/>
    <mergeCell ref="M1933:M1934"/>
    <mergeCell ref="E1935:E1936"/>
    <mergeCell ref="G1935:G1936"/>
    <mergeCell ref="I1935:I1936"/>
    <mergeCell ref="K1935:K1936"/>
    <mergeCell ref="M1935:M1936"/>
    <mergeCell ref="I1931:I1932"/>
    <mergeCell ref="K1931:K1932"/>
    <mergeCell ref="M1931:M1932"/>
    <mergeCell ref="C1939:C1940"/>
    <mergeCell ref="D1939:D1940"/>
    <mergeCell ref="E1939:E1940"/>
    <mergeCell ref="F1939:F1940"/>
    <mergeCell ref="G1939:G1940"/>
    <mergeCell ref="H1939:H1940"/>
    <mergeCell ref="I1939:I1940"/>
    <mergeCell ref="J1939:J1940"/>
    <mergeCell ref="K1939:K1940"/>
    <mergeCell ref="L1939:L1940"/>
    <mergeCell ref="M1939:M1940"/>
    <mergeCell ref="N1939:N1940"/>
    <mergeCell ref="O1939:O1940"/>
    <mergeCell ref="C1941:C1942"/>
    <mergeCell ref="D1941:D1942"/>
    <mergeCell ref="F1941:F1942"/>
    <mergeCell ref="H1941:H1942"/>
    <mergeCell ref="J1941:J1942"/>
    <mergeCell ref="L1941:L1942"/>
    <mergeCell ref="N1941:N1942"/>
    <mergeCell ref="O1941:O1942"/>
    <mergeCell ref="C1943:C1944"/>
    <mergeCell ref="D1943:D1944"/>
    <mergeCell ref="E1943:E1944"/>
    <mergeCell ref="F1943:F1944"/>
    <mergeCell ref="G1943:G1944"/>
    <mergeCell ref="H1943:H1944"/>
    <mergeCell ref="I1943:I1944"/>
    <mergeCell ref="J1943:J1944"/>
    <mergeCell ref="K1943:K1944"/>
    <mergeCell ref="L1943:L1944"/>
    <mergeCell ref="M1943:M1944"/>
    <mergeCell ref="N1943:N1944"/>
    <mergeCell ref="O1943:O1944"/>
    <mergeCell ref="C1945:C1946"/>
    <mergeCell ref="D1945:D1946"/>
    <mergeCell ref="E1945:E1946"/>
    <mergeCell ref="G1945:G1946"/>
    <mergeCell ref="K1945:K1946"/>
    <mergeCell ref="M1945:M1946"/>
    <mergeCell ref="O1945:O1946"/>
    <mergeCell ref="C1947:C1948"/>
    <mergeCell ref="D1947:D1948"/>
    <mergeCell ref="E1947:E1948"/>
    <mergeCell ref="G1947:G1948"/>
    <mergeCell ref="I1947:I1948"/>
    <mergeCell ref="K1947:K1948"/>
    <mergeCell ref="M1947:M1948"/>
    <mergeCell ref="O1947:O1948"/>
    <mergeCell ref="C1949:C1950"/>
    <mergeCell ref="D1949:D1950"/>
    <mergeCell ref="F1949:F1950"/>
    <mergeCell ref="H1949:H1950"/>
    <mergeCell ref="J1949:J1950"/>
    <mergeCell ref="L1949:L1950"/>
    <mergeCell ref="N1949:N1950"/>
    <mergeCell ref="O1949:O1950"/>
    <mergeCell ref="C1951:C1952"/>
    <mergeCell ref="D1951:D1952"/>
    <mergeCell ref="F1951:F1952"/>
    <mergeCell ref="H1951:H1952"/>
    <mergeCell ref="J1951:J1952"/>
    <mergeCell ref="L1951:L1952"/>
    <mergeCell ref="N1951:N1952"/>
    <mergeCell ref="O1951:O1952"/>
    <mergeCell ref="I1945:I1946"/>
    <mergeCell ref="C1971:C1972"/>
    <mergeCell ref="D1971:D1972"/>
    <mergeCell ref="E1971:E1972"/>
    <mergeCell ref="G1971:G1972"/>
    <mergeCell ref="I1971:I1972"/>
    <mergeCell ref="K1971:K1972"/>
    <mergeCell ref="M1971:M1972"/>
    <mergeCell ref="O1971:O1972"/>
    <mergeCell ref="C1973:C1974"/>
    <mergeCell ref="D1973:D1974"/>
    <mergeCell ref="C1953:C1954"/>
    <mergeCell ref="D1953:D1954"/>
    <mergeCell ref="F1953:F1954"/>
    <mergeCell ref="H1953:H1954"/>
    <mergeCell ref="J1953:J1954"/>
    <mergeCell ref="L1953:L1954"/>
    <mergeCell ref="N1953:N1954"/>
    <mergeCell ref="O1953:O1954"/>
    <mergeCell ref="C1955:C1956"/>
    <mergeCell ref="D1955:D1956"/>
    <mergeCell ref="F1955:F1956"/>
    <mergeCell ref="H1955:H1956"/>
    <mergeCell ref="J1955:J1956"/>
    <mergeCell ref="L1955:L1956"/>
    <mergeCell ref="N1955:N1956"/>
    <mergeCell ref="O1955:O1956"/>
    <mergeCell ref="C1957:C1958"/>
    <mergeCell ref="D1957:D1958"/>
    <mergeCell ref="F1957:F1958"/>
    <mergeCell ref="H1957:H1958"/>
    <mergeCell ref="J1957:J1958"/>
    <mergeCell ref="L1957:L1958"/>
    <mergeCell ref="N1957:N1958"/>
    <mergeCell ref="O1957:O1958"/>
    <mergeCell ref="C1959:C1960"/>
    <mergeCell ref="D1959:D1960"/>
    <mergeCell ref="F1959:F1960"/>
    <mergeCell ref="H1959:H1960"/>
    <mergeCell ref="J1959:J1960"/>
    <mergeCell ref="L1959:L1960"/>
    <mergeCell ref="N1959:N1960"/>
    <mergeCell ref="O1959:O1960"/>
    <mergeCell ref="C1987:C1988"/>
    <mergeCell ref="D1987:D1988"/>
    <mergeCell ref="E1987:E1988"/>
    <mergeCell ref="C1985:C1986"/>
    <mergeCell ref="D1985:D1986"/>
    <mergeCell ref="C1989:C1990"/>
    <mergeCell ref="D1989:D1990"/>
    <mergeCell ref="E1989:E1990"/>
    <mergeCell ref="G1989:G1990"/>
    <mergeCell ref="I1989:I1990"/>
    <mergeCell ref="K1989:K1990"/>
    <mergeCell ref="M1989:M1990"/>
    <mergeCell ref="C1961:C1962"/>
    <mergeCell ref="D1961:D1962"/>
    <mergeCell ref="E1961:E1962"/>
    <mergeCell ref="G1961:G1962"/>
    <mergeCell ref="I1961:I1962"/>
    <mergeCell ref="K1961:K1962"/>
    <mergeCell ref="M1961:M1962"/>
    <mergeCell ref="O1961:O1962"/>
    <mergeCell ref="C1963:C1964"/>
    <mergeCell ref="D1963:D1964"/>
    <mergeCell ref="E1963:E1964"/>
    <mergeCell ref="G1963:G1964"/>
    <mergeCell ref="I1963:I1964"/>
    <mergeCell ref="K1963:K1964"/>
    <mergeCell ref="M1963:M1964"/>
    <mergeCell ref="O1963:O1964"/>
    <mergeCell ref="C1965:C1966"/>
    <mergeCell ref="D1965:D1966"/>
    <mergeCell ref="L1973:L1974"/>
    <mergeCell ref="N1973:N1974"/>
    <mergeCell ref="O1973:O1974"/>
    <mergeCell ref="E1965:E1966"/>
    <mergeCell ref="G1965:G1966"/>
    <mergeCell ref="I1965:I1966"/>
    <mergeCell ref="K1965:K1966"/>
    <mergeCell ref="M1965:M1966"/>
    <mergeCell ref="O1965:O1966"/>
    <mergeCell ref="O1967:O1968"/>
    <mergeCell ref="C1969:C1970"/>
    <mergeCell ref="D1969:D1970"/>
    <mergeCell ref="E1969:E1970"/>
    <mergeCell ref="G1969:G1970"/>
    <mergeCell ref="I1969:I1970"/>
    <mergeCell ref="K1969:K1970"/>
    <mergeCell ref="M1969:M1970"/>
    <mergeCell ref="O1969:O1970"/>
    <mergeCell ref="L1987:L1988"/>
    <mergeCell ref="L1989:L1990"/>
    <mergeCell ref="G1985:G1986"/>
    <mergeCell ref="H1985:H1986"/>
    <mergeCell ref="I1985:I1986"/>
    <mergeCell ref="J1985:J1986"/>
    <mergeCell ref="K1985:K1986"/>
    <mergeCell ref="K1999:K2000"/>
    <mergeCell ref="J1987:J1988"/>
    <mergeCell ref="J1989:J1990"/>
    <mergeCell ref="N1987:N1988"/>
    <mergeCell ref="C1975:C1978"/>
    <mergeCell ref="D1975:D1978"/>
    <mergeCell ref="E1975:E1976"/>
    <mergeCell ref="G1975:G1976"/>
    <mergeCell ref="I1975:I1976"/>
    <mergeCell ref="K1975:K1976"/>
    <mergeCell ref="O1975:O1976"/>
    <mergeCell ref="E1977:E1978"/>
    <mergeCell ref="G1977:G1978"/>
    <mergeCell ref="I1977:I1978"/>
    <mergeCell ref="K1977:K1978"/>
    <mergeCell ref="O1977:O1978"/>
    <mergeCell ref="O1983:O1984"/>
    <mergeCell ref="C1979:C1980"/>
    <mergeCell ref="D1979:D1980"/>
    <mergeCell ref="F1979:F1980"/>
    <mergeCell ref="H1979:H1980"/>
    <mergeCell ref="J1979:J1980"/>
    <mergeCell ref="L1979:L1980"/>
    <mergeCell ref="N1979:N1980"/>
    <mergeCell ref="O1979:O1980"/>
    <mergeCell ref="C1981:C1982"/>
    <mergeCell ref="D1981:D1982"/>
    <mergeCell ref="F1981:F1982"/>
    <mergeCell ref="H1981:H1982"/>
    <mergeCell ref="J1981:J1982"/>
    <mergeCell ref="L1981:L1982"/>
    <mergeCell ref="N1981:N1982"/>
    <mergeCell ref="O1981:O1982"/>
    <mergeCell ref="C1983:C1984"/>
    <mergeCell ref="D1983:D1984"/>
    <mergeCell ref="E1983:E1984"/>
    <mergeCell ref="O1995:O1996"/>
    <mergeCell ref="M1997:M1998"/>
    <mergeCell ref="N1997:N1998"/>
    <mergeCell ref="O1997:O1998"/>
    <mergeCell ref="N1989:N1990"/>
    <mergeCell ref="C1997:C1998"/>
    <mergeCell ref="D1997:D1998"/>
    <mergeCell ref="G1987:G1988"/>
    <mergeCell ref="I1987:I1988"/>
    <mergeCell ref="K1987:K1988"/>
    <mergeCell ref="M1987:M1988"/>
    <mergeCell ref="O1987:O1988"/>
    <mergeCell ref="O2029:O2030"/>
    <mergeCell ref="O2033:O2034"/>
    <mergeCell ref="C2035:C2040"/>
    <mergeCell ref="D2035:D2040"/>
    <mergeCell ref="E2035:E2036"/>
    <mergeCell ref="F2035:F2036"/>
    <mergeCell ref="G2035:G2036"/>
    <mergeCell ref="H2035:H2036"/>
    <mergeCell ref="I2035:I2036"/>
    <mergeCell ref="J2035:J2036"/>
    <mergeCell ref="K2035:K2036"/>
    <mergeCell ref="L2035:L2036"/>
    <mergeCell ref="M2035:M2036"/>
    <mergeCell ref="N2035:N2036"/>
    <mergeCell ref="C2031:C2032"/>
    <mergeCell ref="D2031:D2032"/>
    <mergeCell ref="F2031:F2032"/>
    <mergeCell ref="H2031:H2032"/>
    <mergeCell ref="J2031:J2032"/>
    <mergeCell ref="L2031:L2032"/>
    <mergeCell ref="N2031:N2032"/>
    <mergeCell ref="N1991:N1992"/>
    <mergeCell ref="O1991:O1992"/>
    <mergeCell ref="C1993:C1994"/>
    <mergeCell ref="D1993:D1994"/>
    <mergeCell ref="E1993:E1994"/>
    <mergeCell ref="F1993:F1994"/>
    <mergeCell ref="G1993:G1994"/>
    <mergeCell ref="H1993:H1994"/>
    <mergeCell ref="I1993:I1994"/>
    <mergeCell ref="J1993:J1994"/>
    <mergeCell ref="K1993:K1994"/>
    <mergeCell ref="L1993:L1994"/>
    <mergeCell ref="M1993:M1994"/>
    <mergeCell ref="N1993:N1994"/>
    <mergeCell ref="O1993:O1994"/>
    <mergeCell ref="O2001:O2002"/>
    <mergeCell ref="O2013:O2014"/>
    <mergeCell ref="E2007:E2008"/>
    <mergeCell ref="G2007:G2008"/>
    <mergeCell ref="C2001:C2002"/>
    <mergeCell ref="D2001:D2002"/>
    <mergeCell ref="F2001:F2002"/>
    <mergeCell ref="H2001:H2002"/>
    <mergeCell ref="O2005:O2006"/>
    <mergeCell ref="C2007:C2008"/>
    <mergeCell ref="D2007:D2008"/>
    <mergeCell ref="C1999:C2000"/>
    <mergeCell ref="D1999:D2000"/>
    <mergeCell ref="O1999:O2000"/>
    <mergeCell ref="N2003:N2004"/>
    <mergeCell ref="O2003:O2004"/>
    <mergeCell ref="I1999:I2000"/>
    <mergeCell ref="I2005:I2006"/>
    <mergeCell ref="K2005:K2006"/>
    <mergeCell ref="M2005:M2006"/>
    <mergeCell ref="O2039:O2040"/>
    <mergeCell ref="M2045:M2046"/>
    <mergeCell ref="B2047:D2048"/>
    <mergeCell ref="F2047:F2048"/>
    <mergeCell ref="H2047:H2048"/>
    <mergeCell ref="J2047:J2048"/>
    <mergeCell ref="L2047:L2048"/>
    <mergeCell ref="N2047:N2048"/>
    <mergeCell ref="O2011:O2012"/>
    <mergeCell ref="C2005:C2006"/>
    <mergeCell ref="D2005:D2006"/>
    <mergeCell ref="F1973:F1974"/>
    <mergeCell ref="H1973:H1974"/>
    <mergeCell ref="J1973:J1974"/>
    <mergeCell ref="C2041:C2042"/>
    <mergeCell ref="D2041:D2042"/>
    <mergeCell ref="O2041:O2042"/>
    <mergeCell ref="C2017:C2018"/>
    <mergeCell ref="D2017:D2018"/>
    <mergeCell ref="O2017:O2018"/>
    <mergeCell ref="C2019:C2020"/>
    <mergeCell ref="D2019:D2020"/>
    <mergeCell ref="E2019:E2020"/>
    <mergeCell ref="F2019:F2020"/>
    <mergeCell ref="G2019:G2020"/>
    <mergeCell ref="H2019:H2020"/>
    <mergeCell ref="I2019:I2020"/>
    <mergeCell ref="K2019:K2020"/>
    <mergeCell ref="O2019:O2020"/>
    <mergeCell ref="C2021:C2022"/>
    <mergeCell ref="D2021:D2022"/>
    <mergeCell ref="E2021:E2022"/>
    <mergeCell ref="G2021:G2022"/>
    <mergeCell ref="I2021:I2022"/>
    <mergeCell ref="O2021:O2022"/>
    <mergeCell ref="O2007:O2008"/>
    <mergeCell ref="C2009:C2010"/>
    <mergeCell ref="D2009:D2010"/>
    <mergeCell ref="E2009:E2010"/>
    <mergeCell ref="G2009:G2010"/>
    <mergeCell ref="C2003:C2004"/>
    <mergeCell ref="D2003:D2004"/>
    <mergeCell ref="F2003:F2004"/>
    <mergeCell ref="H2003:H2004"/>
    <mergeCell ref="J2003:J2004"/>
    <mergeCell ref="O2035:O2036"/>
    <mergeCell ref="E2037:E2038"/>
    <mergeCell ref="F2037:F2038"/>
    <mergeCell ref="G2037:G2038"/>
    <mergeCell ref="H2037:H2038"/>
    <mergeCell ref="I2037:I2038"/>
    <mergeCell ref="J2037:J2038"/>
    <mergeCell ref="K2037:K2038"/>
    <mergeCell ref="L2037:L2038"/>
    <mergeCell ref="M2037:M2038"/>
    <mergeCell ref="N2037:N2038"/>
    <mergeCell ref="O2037:O2038"/>
    <mergeCell ref="I1997:I1998"/>
    <mergeCell ref="J1997:J1998"/>
    <mergeCell ref="K1997:K1998"/>
    <mergeCell ref="L1997:L1998"/>
    <mergeCell ref="O1985:O1986"/>
    <mergeCell ref="B2043:D2044"/>
    <mergeCell ref="F2043:F2044"/>
    <mergeCell ref="H2043:H2044"/>
    <mergeCell ref="J2043:J2044"/>
    <mergeCell ref="L2043:L2044"/>
    <mergeCell ref="N2043:N2044"/>
    <mergeCell ref="O2043:O2051"/>
    <mergeCell ref="B2045:D2046"/>
    <mergeCell ref="E2045:E2046"/>
    <mergeCell ref="G2045:G2046"/>
    <mergeCell ref="I2045:I2046"/>
    <mergeCell ref="K2045:K2046"/>
    <mergeCell ref="I2009:I2010"/>
    <mergeCell ref="K2009:K2010"/>
    <mergeCell ref="G2023:G2024"/>
    <mergeCell ref="I2023:I2024"/>
    <mergeCell ref="K2023:K2024"/>
    <mergeCell ref="M2023:M2024"/>
    <mergeCell ref="O2023:O2024"/>
    <mergeCell ref="O2025:O2026"/>
    <mergeCell ref="O2027:O2028"/>
    <mergeCell ref="C2023:C2024"/>
    <mergeCell ref="D2023:D2024"/>
    <mergeCell ref="E2023:E2024"/>
    <mergeCell ref="I2017:I2018"/>
    <mergeCell ref="K2017:K2018"/>
    <mergeCell ref="M2017:M2018"/>
    <mergeCell ref="J2017:J2018"/>
    <mergeCell ref="L2017:L2018"/>
    <mergeCell ref="N2017:N2018"/>
    <mergeCell ref="J2023:J2024"/>
    <mergeCell ref="L2023:L2024"/>
    <mergeCell ref="N2019:N2020"/>
    <mergeCell ref="E1985:E1986"/>
    <mergeCell ref="A2051:D2051"/>
    <mergeCell ref="E2039:E2040"/>
    <mergeCell ref="F2039:F2040"/>
    <mergeCell ref="G2039:G2040"/>
    <mergeCell ref="H2039:H2040"/>
    <mergeCell ref="I2039:I2040"/>
    <mergeCell ref="J2039:J2040"/>
    <mergeCell ref="K2039:K2040"/>
    <mergeCell ref="L2039:L2040"/>
    <mergeCell ref="M2039:M2040"/>
    <mergeCell ref="N2039:N2040"/>
    <mergeCell ref="E1997:E1998"/>
    <mergeCell ref="F1997:F1998"/>
    <mergeCell ref="G1997:G1998"/>
    <mergeCell ref="H1997:H1998"/>
    <mergeCell ref="M2009:M2010"/>
    <mergeCell ref="O2009:O2010"/>
    <mergeCell ref="O1989:O1990"/>
    <mergeCell ref="O2031:O2032"/>
    <mergeCell ref="M1999:M2000"/>
    <mergeCell ref="N1999:N2000"/>
    <mergeCell ref="K2007:K2008"/>
    <mergeCell ref="M2007:M2008"/>
    <mergeCell ref="E2005:E2006"/>
    <mergeCell ref="I2007:I2008"/>
    <mergeCell ref="E2013:E2014"/>
    <mergeCell ref="G2013:G2014"/>
    <mergeCell ref="I2013:I2014"/>
    <mergeCell ref="O2015:O2016"/>
    <mergeCell ref="N1983:N1984"/>
    <mergeCell ref="N1985:N1986"/>
    <mergeCell ref="J2001:J2002"/>
    <mergeCell ref="L2001:L2002"/>
    <mergeCell ref="N2001:N2002"/>
    <mergeCell ref="M2019:M2020"/>
    <mergeCell ref="C2033:C2034"/>
    <mergeCell ref="D2033:D2034"/>
    <mergeCell ref="E2033:E2034"/>
    <mergeCell ref="F2033:F2034"/>
    <mergeCell ref="G2033:G2034"/>
    <mergeCell ref="H2033:H2034"/>
    <mergeCell ref="I2033:I2034"/>
    <mergeCell ref="J2033:J2034"/>
    <mergeCell ref="K2033:K2034"/>
    <mergeCell ref="L2033:L2034"/>
    <mergeCell ref="M2033:M2034"/>
    <mergeCell ref="N2033:N2034"/>
    <mergeCell ref="K2021:K2022"/>
    <mergeCell ref="M2021:M2022"/>
    <mergeCell ref="H1983:H1984"/>
    <mergeCell ref="I1983:I1984"/>
    <mergeCell ref="J1983:J1984"/>
    <mergeCell ref="K1983:K1984"/>
    <mergeCell ref="L1983:L1984"/>
    <mergeCell ref="M1983:M1984"/>
    <mergeCell ref="C1991:C1992"/>
    <mergeCell ref="D1991:D1992"/>
    <mergeCell ref="F1991:F1992"/>
    <mergeCell ref="H1991:H1992"/>
    <mergeCell ref="J1991:J1992"/>
    <mergeCell ref="L1991:L1992"/>
    <mergeCell ref="M2011:M2012"/>
    <mergeCell ref="F1985:F1986"/>
    <mergeCell ref="C2013:C2014"/>
    <mergeCell ref="D2013:D2014"/>
    <mergeCell ref="C2015:C2016"/>
    <mergeCell ref="D2015:D2016"/>
    <mergeCell ref="F1983:F1984"/>
    <mergeCell ref="G1983:G1984"/>
    <mergeCell ref="L1985:L1986"/>
    <mergeCell ref="M1985:M1986"/>
    <mergeCell ref="K2013:K2014"/>
    <mergeCell ref="M2013:M2014"/>
    <mergeCell ref="E2015:E2016"/>
    <mergeCell ref="G2015:G2016"/>
    <mergeCell ref="I2015:I2016"/>
    <mergeCell ref="K2015:K2016"/>
    <mergeCell ref="M2015:M2016"/>
    <mergeCell ref="C2011:C2012"/>
    <mergeCell ref="D2011:D2012"/>
    <mergeCell ref="E2011:E2012"/>
    <mergeCell ref="G2011:G2012"/>
    <mergeCell ref="I2011:I2012"/>
    <mergeCell ref="K2011:K2012"/>
    <mergeCell ref="C1995:C1996"/>
    <mergeCell ref="D1995:D1996"/>
    <mergeCell ref="F1995:F1996"/>
    <mergeCell ref="H1995:H1996"/>
    <mergeCell ref="J1995:J1996"/>
    <mergeCell ref="L1995:L1996"/>
    <mergeCell ref="N1995:N1996"/>
    <mergeCell ref="L2003:L2004"/>
    <mergeCell ref="G2005:G2006"/>
    <mergeCell ref="F2680:F2681"/>
    <mergeCell ref="E2712:E2713"/>
    <mergeCell ref="M2518:M2519"/>
    <mergeCell ref="M2493:M2494"/>
    <mergeCell ref="M2501:M2502"/>
    <mergeCell ref="M2503:M2504"/>
    <mergeCell ref="M2467:M2468"/>
    <mergeCell ref="N2475:N2476"/>
    <mergeCell ref="M2137:M2138"/>
    <mergeCell ref="N2135:N2136"/>
    <mergeCell ref="N2153:N2154"/>
    <mergeCell ref="B2049:D2050"/>
    <mergeCell ref="E2049:E2050"/>
    <mergeCell ref="F2049:F2050"/>
    <mergeCell ref="G2049:G2050"/>
    <mergeCell ref="H2049:H2050"/>
    <mergeCell ref="I2049:I2050"/>
    <mergeCell ref="J2049:J2050"/>
    <mergeCell ref="K2049:K2050"/>
    <mergeCell ref="L2049:L2050"/>
    <mergeCell ref="M2049:M2050"/>
    <mergeCell ref="N2049:N2050"/>
    <mergeCell ref="E2052:F2052"/>
    <mergeCell ref="G2052:H2052"/>
    <mergeCell ref="I2052:J2052"/>
    <mergeCell ref="K2052:L2052"/>
    <mergeCell ref="M2052:N2052"/>
    <mergeCell ref="C2059:C2060"/>
    <mergeCell ref="D2059:D2060"/>
    <mergeCell ref="F2059:F2060"/>
    <mergeCell ref="H2059:H2060"/>
    <mergeCell ref="J2059:J2060"/>
    <mergeCell ref="L2059:L2060"/>
    <mergeCell ref="N2059:N2060"/>
    <mergeCell ref="C2067:C2068"/>
    <mergeCell ref="D2067:D2068"/>
    <mergeCell ref="I2067:I2068"/>
    <mergeCell ref="K2067:K2068"/>
    <mergeCell ref="M2067:M2068"/>
    <mergeCell ref="C2075:C2076"/>
    <mergeCell ref="D2075:D2076"/>
    <mergeCell ref="E2075:E2076"/>
    <mergeCell ref="F2075:F2076"/>
    <mergeCell ref="G2075:G2076"/>
    <mergeCell ref="H2075:H2076"/>
    <mergeCell ref="I2075:I2076"/>
    <mergeCell ref="J2075:J2076"/>
    <mergeCell ref="D2083:D2084"/>
    <mergeCell ref="E2083:E2084"/>
    <mergeCell ref="G2083:G2084"/>
    <mergeCell ref="I2083:I2084"/>
    <mergeCell ref="K2083:K2084"/>
    <mergeCell ref="M2083:M2084"/>
    <mergeCell ref="C2091:C2092"/>
    <mergeCell ref="D2091:D2092"/>
    <mergeCell ref="F2091:F2092"/>
    <mergeCell ref="H2091:H2092"/>
    <mergeCell ref="J2091:J2092"/>
    <mergeCell ref="C2053:C2054"/>
    <mergeCell ref="D2053:D2054"/>
    <mergeCell ref="F2053:F2054"/>
    <mergeCell ref="H2053:H2054"/>
    <mergeCell ref="J2053:J2054"/>
    <mergeCell ref="L2053:L2054"/>
    <mergeCell ref="E3005:F3005"/>
    <mergeCell ref="G3005:H3005"/>
    <mergeCell ref="I3005:J3005"/>
    <mergeCell ref="K3005:L3005"/>
    <mergeCell ref="M3005:N3005"/>
    <mergeCell ref="C3006:C3007"/>
    <mergeCell ref="D3006:D3007"/>
    <mergeCell ref="F3006:F3007"/>
    <mergeCell ref="H3006:H3007"/>
    <mergeCell ref="J3006:J3007"/>
    <mergeCell ref="L3006:L3007"/>
    <mergeCell ref="N3006:N3007"/>
    <mergeCell ref="O3006:O3007"/>
    <mergeCell ref="C3008:C3009"/>
    <mergeCell ref="D3008:D3009"/>
    <mergeCell ref="F3008:F3009"/>
    <mergeCell ref="H3008:H3009"/>
    <mergeCell ref="J3008:J3009"/>
    <mergeCell ref="L3008:L3009"/>
    <mergeCell ref="N3008:N3009"/>
    <mergeCell ref="O3008:O3009"/>
    <mergeCell ref="C3010:C3011"/>
    <mergeCell ref="D3010:D3011"/>
    <mergeCell ref="F3010:F3011"/>
    <mergeCell ref="H3010:H3011"/>
    <mergeCell ref="J3010:J3011"/>
    <mergeCell ref="L3010:L3011"/>
    <mergeCell ref="N3010:N3011"/>
    <mergeCell ref="O3010:O3011"/>
    <mergeCell ref="I3008:I3009"/>
    <mergeCell ref="K3008:K3009"/>
    <mergeCell ref="M3008:M3009"/>
    <mergeCell ref="M3010:M3011"/>
    <mergeCell ref="C3018:C3019"/>
    <mergeCell ref="D3018:D3019"/>
    <mergeCell ref="F3018:F3019"/>
    <mergeCell ref="H3018:H3019"/>
    <mergeCell ref="J3018:J3019"/>
    <mergeCell ref="L3018:L3019"/>
    <mergeCell ref="N3018:N3019"/>
    <mergeCell ref="O3018:O3019"/>
    <mergeCell ref="C3020:C3021"/>
    <mergeCell ref="D3020:D3021"/>
    <mergeCell ref="E3020:E3021"/>
    <mergeCell ref="G3020:G3021"/>
    <mergeCell ref="I3020:I3021"/>
    <mergeCell ref="K3020:K3021"/>
    <mergeCell ref="M3020:M3021"/>
    <mergeCell ref="O3020:O3021"/>
    <mergeCell ref="C3022:C3023"/>
    <mergeCell ref="D3022:D3023"/>
    <mergeCell ref="E3022:E3023"/>
    <mergeCell ref="O3022:O3023"/>
    <mergeCell ref="C3024:C3025"/>
    <mergeCell ref="D3024:D3025"/>
    <mergeCell ref="O3024:O3025"/>
    <mergeCell ref="E3018:E3019"/>
    <mergeCell ref="C3012:C3013"/>
    <mergeCell ref="D3012:D3013"/>
    <mergeCell ref="F3012:F3013"/>
    <mergeCell ref="H3012:H3013"/>
    <mergeCell ref="J3012:J3013"/>
    <mergeCell ref="L3012:L3013"/>
    <mergeCell ref="N3012:N3013"/>
    <mergeCell ref="O3012:O3013"/>
    <mergeCell ref="C3014:C3015"/>
    <mergeCell ref="D3014:D3015"/>
    <mergeCell ref="F3014:F3015"/>
    <mergeCell ref="H3014:H3015"/>
    <mergeCell ref="J3014:J3015"/>
    <mergeCell ref="L3014:L3015"/>
    <mergeCell ref="N3014:N3015"/>
    <mergeCell ref="O3014:O3015"/>
    <mergeCell ref="C3016:C3017"/>
    <mergeCell ref="D3016:D3017"/>
    <mergeCell ref="F3016:F3017"/>
    <mergeCell ref="H3016:H3017"/>
    <mergeCell ref="J3016:J3017"/>
    <mergeCell ref="L3016:L3017"/>
    <mergeCell ref="N3016:N3017"/>
    <mergeCell ref="O3016:O3017"/>
    <mergeCell ref="M3014:M3015"/>
    <mergeCell ref="M3016:M3017"/>
    <mergeCell ref="E3012:E3013"/>
    <mergeCell ref="G3012:G3013"/>
    <mergeCell ref="I3012:I3013"/>
    <mergeCell ref="K3016:K3017"/>
    <mergeCell ref="N3036:N3037"/>
    <mergeCell ref="M3038:M3039"/>
    <mergeCell ref="C3026:C3027"/>
    <mergeCell ref="D3026:D3027"/>
    <mergeCell ref="F3026:F3027"/>
    <mergeCell ref="H3026:H3027"/>
    <mergeCell ref="J3026:J3027"/>
    <mergeCell ref="L3026:L3027"/>
    <mergeCell ref="N3026:N3027"/>
    <mergeCell ref="O3026:O3027"/>
    <mergeCell ref="C3028:C3029"/>
    <mergeCell ref="D3028:D3029"/>
    <mergeCell ref="E3028:E3029"/>
    <mergeCell ref="F3028:F3029"/>
    <mergeCell ref="G3028:G3029"/>
    <mergeCell ref="H3028:H3029"/>
    <mergeCell ref="I3028:I3029"/>
    <mergeCell ref="J3028:J3029"/>
    <mergeCell ref="K3028:K3029"/>
    <mergeCell ref="L3028:L3029"/>
    <mergeCell ref="M3028:M3029"/>
    <mergeCell ref="N3028:N3029"/>
    <mergeCell ref="O3028:O3029"/>
    <mergeCell ref="C3030:C3031"/>
    <mergeCell ref="D3030:D3031"/>
    <mergeCell ref="F3030:F3031"/>
    <mergeCell ref="H3030:H3031"/>
    <mergeCell ref="J3030:J3031"/>
    <mergeCell ref="L3030:L3031"/>
    <mergeCell ref="N3030:N3031"/>
    <mergeCell ref="O3030:O3031"/>
    <mergeCell ref="C3032:C3033"/>
    <mergeCell ref="D3032:D3033"/>
    <mergeCell ref="E3032:E3033"/>
    <mergeCell ref="F3032:F3033"/>
    <mergeCell ref="G3032:G3033"/>
    <mergeCell ref="H3032:H3033"/>
    <mergeCell ref="I3032:I3033"/>
    <mergeCell ref="J3032:J3033"/>
    <mergeCell ref="K3032:K3033"/>
    <mergeCell ref="L3032:L3033"/>
    <mergeCell ref="M3032:M3033"/>
    <mergeCell ref="N3032:N3033"/>
    <mergeCell ref="O3032:O3033"/>
    <mergeCell ref="C3040:C3041"/>
    <mergeCell ref="D3040:D3041"/>
    <mergeCell ref="F3040:F3041"/>
    <mergeCell ref="H3040:H3041"/>
    <mergeCell ref="J3040:J3041"/>
    <mergeCell ref="L3040:L3041"/>
    <mergeCell ref="N3040:N3041"/>
    <mergeCell ref="O3040:O3041"/>
    <mergeCell ref="C3042:C3043"/>
    <mergeCell ref="D3042:D3043"/>
    <mergeCell ref="F3042:F3043"/>
    <mergeCell ref="H3042:H3043"/>
    <mergeCell ref="J3042:J3043"/>
    <mergeCell ref="L3042:L3043"/>
    <mergeCell ref="N3042:N3043"/>
    <mergeCell ref="O3042:O3043"/>
    <mergeCell ref="C3044:C3045"/>
    <mergeCell ref="D3044:D3045"/>
    <mergeCell ref="F3044:F3045"/>
    <mergeCell ref="H3044:H3045"/>
    <mergeCell ref="J3044:J3045"/>
    <mergeCell ref="L3044:L3045"/>
    <mergeCell ref="N3044:N3045"/>
    <mergeCell ref="O3044:O3045"/>
    <mergeCell ref="C3046:C3047"/>
    <mergeCell ref="D3046:D3047"/>
    <mergeCell ref="F3046:F3047"/>
    <mergeCell ref="H3046:H3047"/>
    <mergeCell ref="J3046:J3047"/>
    <mergeCell ref="L3046:L3047"/>
    <mergeCell ref="N3046:N3047"/>
    <mergeCell ref="O3046:O3047"/>
    <mergeCell ref="C3034:C3035"/>
    <mergeCell ref="D3034:D3035"/>
    <mergeCell ref="E3034:E3035"/>
    <mergeCell ref="G3034:G3035"/>
    <mergeCell ref="I3034:I3035"/>
    <mergeCell ref="K3034:K3035"/>
    <mergeCell ref="M3034:M3035"/>
    <mergeCell ref="O3034:O3035"/>
    <mergeCell ref="C3036:C3037"/>
    <mergeCell ref="D3036:D3037"/>
    <mergeCell ref="E3036:E3037"/>
    <mergeCell ref="G3036:G3037"/>
    <mergeCell ref="I3036:I3037"/>
    <mergeCell ref="K3036:K3037"/>
    <mergeCell ref="M3036:M3037"/>
    <mergeCell ref="O3036:O3037"/>
    <mergeCell ref="C3038:C3039"/>
    <mergeCell ref="D3038:D3039"/>
    <mergeCell ref="F3038:F3039"/>
    <mergeCell ref="H3038:H3039"/>
    <mergeCell ref="J3038:J3039"/>
    <mergeCell ref="L3038:L3039"/>
    <mergeCell ref="N3038:N3039"/>
    <mergeCell ref="O3038:O3039"/>
    <mergeCell ref="H3036:H3037"/>
    <mergeCell ref="H3034:H3035"/>
    <mergeCell ref="J3034:J3035"/>
    <mergeCell ref="J3036:J3037"/>
    <mergeCell ref="K3038:K3039"/>
    <mergeCell ref="L3034:L3035"/>
    <mergeCell ref="L3036:L3037"/>
    <mergeCell ref="N3034:N3035"/>
    <mergeCell ref="O3056:O3057"/>
    <mergeCell ref="C3058:C3059"/>
    <mergeCell ref="D3058:D3059"/>
    <mergeCell ref="E3058:E3059"/>
    <mergeCell ref="G3058:G3059"/>
    <mergeCell ref="O3058:O3059"/>
    <mergeCell ref="C3060:C3061"/>
    <mergeCell ref="D3060:D3061"/>
    <mergeCell ref="E3060:E3061"/>
    <mergeCell ref="G3060:G3061"/>
    <mergeCell ref="I3060:I3061"/>
    <mergeCell ref="K3060:K3061"/>
    <mergeCell ref="O3060:O3061"/>
    <mergeCell ref="C3062:C3063"/>
    <mergeCell ref="D3062:D3063"/>
    <mergeCell ref="F3062:F3063"/>
    <mergeCell ref="H3062:H3063"/>
    <mergeCell ref="J3062:J3063"/>
    <mergeCell ref="N3062:N3063"/>
    <mergeCell ref="O3062:O3063"/>
    <mergeCell ref="K3058:K3059"/>
    <mergeCell ref="M3058:M3059"/>
    <mergeCell ref="I3062:I3063"/>
    <mergeCell ref="L3054:L3055"/>
    <mergeCell ref="N3058:N3059"/>
    <mergeCell ref="N3060:N3061"/>
    <mergeCell ref="C3064:C3071"/>
    <mergeCell ref="D3064:D3071"/>
    <mergeCell ref="O3064:O3065"/>
    <mergeCell ref="O3066:O3071"/>
    <mergeCell ref="C3048:C3049"/>
    <mergeCell ref="D3048:D3049"/>
    <mergeCell ref="F3048:F3049"/>
    <mergeCell ref="H3048:H3049"/>
    <mergeCell ref="J3048:J3049"/>
    <mergeCell ref="L3048:L3049"/>
    <mergeCell ref="N3048:N3049"/>
    <mergeCell ref="O3048:O3049"/>
    <mergeCell ref="C3050:C3051"/>
    <mergeCell ref="D3050:D3051"/>
    <mergeCell ref="E3050:E3051"/>
    <mergeCell ref="G3050:G3051"/>
    <mergeCell ref="I3050:I3051"/>
    <mergeCell ref="K3050:K3051"/>
    <mergeCell ref="M3050:M3051"/>
    <mergeCell ref="O3050:O3051"/>
    <mergeCell ref="C3052:C3053"/>
    <mergeCell ref="D3052:D3053"/>
    <mergeCell ref="E3052:E3053"/>
    <mergeCell ref="G3052:G3053"/>
    <mergeCell ref="I3052:I3053"/>
    <mergeCell ref="K3052:K3053"/>
    <mergeCell ref="M3052:M3053"/>
    <mergeCell ref="O3052:O3053"/>
    <mergeCell ref="J3052:J3053"/>
    <mergeCell ref="L3052:L3053"/>
    <mergeCell ref="C3054:C3055"/>
    <mergeCell ref="D3054:D3055"/>
    <mergeCell ref="E3054:E3055"/>
    <mergeCell ref="G3054:G3055"/>
    <mergeCell ref="I3054:I3055"/>
    <mergeCell ref="K3054:K3055"/>
    <mergeCell ref="M3054:M3055"/>
    <mergeCell ref="O3054:O3055"/>
    <mergeCell ref="C3072:C3073"/>
    <mergeCell ref="D3072:D3073"/>
    <mergeCell ref="F3072:F3073"/>
    <mergeCell ref="H3072:H3073"/>
    <mergeCell ref="J3072:J3073"/>
    <mergeCell ref="L3072:L3073"/>
    <mergeCell ref="N3072:N3073"/>
    <mergeCell ref="O3072:O3073"/>
    <mergeCell ref="C3074:C3075"/>
    <mergeCell ref="D3074:D3075"/>
    <mergeCell ref="F3074:F3075"/>
    <mergeCell ref="H3074:H3075"/>
    <mergeCell ref="J3074:J3075"/>
    <mergeCell ref="L3074:L3075"/>
    <mergeCell ref="N3074:N3075"/>
    <mergeCell ref="O3074:O3075"/>
    <mergeCell ref="C3076:C3077"/>
    <mergeCell ref="D3076:D3077"/>
    <mergeCell ref="E3076:E3077"/>
    <mergeCell ref="F3076:F3077"/>
    <mergeCell ref="G3076:G3077"/>
    <mergeCell ref="H3076:H3077"/>
    <mergeCell ref="I3076:I3077"/>
    <mergeCell ref="J3076:J3077"/>
    <mergeCell ref="K3076:K3077"/>
    <mergeCell ref="L3076:L3077"/>
    <mergeCell ref="M3076:M3077"/>
    <mergeCell ref="N3076:N3077"/>
    <mergeCell ref="O3076:O3077"/>
    <mergeCell ref="C3078:C3079"/>
    <mergeCell ref="D3078:D3079"/>
    <mergeCell ref="E3078:E3079"/>
    <mergeCell ref="F3078:F3079"/>
    <mergeCell ref="G3078:G3079"/>
    <mergeCell ref="H3078:H3079"/>
    <mergeCell ref="I3078:I3079"/>
    <mergeCell ref="J3078:J3079"/>
    <mergeCell ref="K3078:K3079"/>
    <mergeCell ref="L3078:L3079"/>
    <mergeCell ref="M3078:M3079"/>
    <mergeCell ref="N3078:N3079"/>
    <mergeCell ref="O3078:O3079"/>
    <mergeCell ref="C3080:C3081"/>
    <mergeCell ref="D3080:D3081"/>
    <mergeCell ref="E3080:E3081"/>
    <mergeCell ref="F3080:F3081"/>
    <mergeCell ref="G3080:G3081"/>
    <mergeCell ref="H3080:H3081"/>
    <mergeCell ref="I3080:I3081"/>
    <mergeCell ref="J3080:J3081"/>
    <mergeCell ref="K3080:K3081"/>
    <mergeCell ref="L3080:L3081"/>
    <mergeCell ref="M3080:M3081"/>
    <mergeCell ref="N3080:N3081"/>
    <mergeCell ref="O3080:O3081"/>
    <mergeCell ref="C3082:C3083"/>
    <mergeCell ref="D3082:D3083"/>
    <mergeCell ref="E3082:E3083"/>
    <mergeCell ref="F3082:F3083"/>
    <mergeCell ref="G3082:G3083"/>
    <mergeCell ref="H3082:H3083"/>
    <mergeCell ref="I3082:I3083"/>
    <mergeCell ref="J3082:J3083"/>
    <mergeCell ref="K3082:K3083"/>
    <mergeCell ref="L3082:L3083"/>
    <mergeCell ref="M3082:M3083"/>
    <mergeCell ref="N3082:N3083"/>
    <mergeCell ref="O3082:O3083"/>
    <mergeCell ref="C3084:C3085"/>
    <mergeCell ref="D3084:D3085"/>
    <mergeCell ref="F3084:F3085"/>
    <mergeCell ref="H3084:H3085"/>
    <mergeCell ref="J3084:J3085"/>
    <mergeCell ref="L3084:L3085"/>
    <mergeCell ref="N3084:N3085"/>
    <mergeCell ref="O3084:O3085"/>
    <mergeCell ref="C3086:C3087"/>
    <mergeCell ref="D3086:D3087"/>
    <mergeCell ref="E3086:E3087"/>
    <mergeCell ref="F3086:F3087"/>
    <mergeCell ref="G3086:G3087"/>
    <mergeCell ref="H3086:H3087"/>
    <mergeCell ref="I3086:I3087"/>
    <mergeCell ref="J3086:J3087"/>
    <mergeCell ref="K3086:K3087"/>
    <mergeCell ref="L3086:L3087"/>
    <mergeCell ref="M3086:M3087"/>
    <mergeCell ref="N3086:N3087"/>
    <mergeCell ref="O3086:O3087"/>
    <mergeCell ref="C3088:C3089"/>
    <mergeCell ref="D3088:D3089"/>
    <mergeCell ref="F3088:F3089"/>
    <mergeCell ref="H3088:H3089"/>
    <mergeCell ref="J3088:J3089"/>
    <mergeCell ref="L3088:L3089"/>
    <mergeCell ref="N3088:N3089"/>
    <mergeCell ref="O3088:O3089"/>
    <mergeCell ref="C3090:C3091"/>
    <mergeCell ref="D3090:D3091"/>
    <mergeCell ref="E3090:E3091"/>
    <mergeCell ref="F3090:F3091"/>
    <mergeCell ref="G3090:G3091"/>
    <mergeCell ref="H3090:H3091"/>
    <mergeCell ref="I3090:I3091"/>
    <mergeCell ref="J3090:J3091"/>
    <mergeCell ref="K3090:K3091"/>
    <mergeCell ref="L3090:L3091"/>
    <mergeCell ref="M3090:M3091"/>
    <mergeCell ref="N3090:N3091"/>
    <mergeCell ref="O3090:O3091"/>
    <mergeCell ref="C3092:C3093"/>
    <mergeCell ref="D3092:D3093"/>
    <mergeCell ref="E3092:E3093"/>
    <mergeCell ref="G3092:G3093"/>
    <mergeCell ref="I3092:I3093"/>
    <mergeCell ref="J3092:J3093"/>
    <mergeCell ref="K3092:K3093"/>
    <mergeCell ref="L3092:L3093"/>
    <mergeCell ref="M3092:M3093"/>
    <mergeCell ref="N3092:N3093"/>
    <mergeCell ref="O3092:O3093"/>
    <mergeCell ref="F3092:F3093"/>
    <mergeCell ref="C3094:C3095"/>
    <mergeCell ref="D3094:D3095"/>
    <mergeCell ref="I3094:I3095"/>
    <mergeCell ref="L3094:L3095"/>
    <mergeCell ref="O3094:O3095"/>
    <mergeCell ref="H3092:H3093"/>
    <mergeCell ref="C3096:C3097"/>
    <mergeCell ref="D3096:D3097"/>
    <mergeCell ref="F3096:F3097"/>
    <mergeCell ref="H3096:H3097"/>
    <mergeCell ref="J3096:J3097"/>
    <mergeCell ref="L3096:L3097"/>
    <mergeCell ref="N3096:N3097"/>
    <mergeCell ref="O3096:O3097"/>
    <mergeCell ref="C3098:C3099"/>
    <mergeCell ref="D3098:D3099"/>
    <mergeCell ref="E3098:E3099"/>
    <mergeCell ref="I3098:I3099"/>
    <mergeCell ref="K3098:K3099"/>
    <mergeCell ref="M3098:M3099"/>
    <mergeCell ref="O3098:O3099"/>
    <mergeCell ref="E3094:E3095"/>
    <mergeCell ref="C3100:C3101"/>
    <mergeCell ref="D3100:D3101"/>
    <mergeCell ref="O3100:O3101"/>
    <mergeCell ref="C3102:C3103"/>
    <mergeCell ref="D3102:D3103"/>
    <mergeCell ref="E3102:E3103"/>
    <mergeCell ref="I3102:I3103"/>
    <mergeCell ref="K3102:K3103"/>
    <mergeCell ref="M3102:M3103"/>
    <mergeCell ref="O3102:O3103"/>
    <mergeCell ref="G3094:G3095"/>
    <mergeCell ref="C3112:C3113"/>
    <mergeCell ref="D3112:D3113"/>
    <mergeCell ref="E3112:E3113"/>
    <mergeCell ref="I3112:I3113"/>
    <mergeCell ref="K3112:K3113"/>
    <mergeCell ref="M3112:M3113"/>
    <mergeCell ref="O3112:O3113"/>
    <mergeCell ref="F3110:F3111"/>
    <mergeCell ref="C3114:C3115"/>
    <mergeCell ref="D3114:D3115"/>
    <mergeCell ref="E3114:E3115"/>
    <mergeCell ref="G3114:G3115"/>
    <mergeCell ref="I3114:I3115"/>
    <mergeCell ref="K3114:K3115"/>
    <mergeCell ref="M3114:M3115"/>
    <mergeCell ref="O3114:O3115"/>
    <mergeCell ref="C3116:C3117"/>
    <mergeCell ref="D3116:D3117"/>
    <mergeCell ref="E3116:E3117"/>
    <mergeCell ref="I3116:I3117"/>
    <mergeCell ref="K3116:K3117"/>
    <mergeCell ref="M3116:M3117"/>
    <mergeCell ref="O3116:O3117"/>
    <mergeCell ref="J3110:J3111"/>
    <mergeCell ref="H3110:H3111"/>
    <mergeCell ref="O3118:O3119"/>
    <mergeCell ref="O3120:O3121"/>
    <mergeCell ref="C3104:C3105"/>
    <mergeCell ref="D3104:D3105"/>
    <mergeCell ref="O3104:O3105"/>
    <mergeCell ref="C3106:C3107"/>
    <mergeCell ref="D3106:D3107"/>
    <mergeCell ref="O3106:O3107"/>
    <mergeCell ref="C3108:C3109"/>
    <mergeCell ref="D3108:D3109"/>
    <mergeCell ref="O3108:O3109"/>
    <mergeCell ref="C3110:C3111"/>
    <mergeCell ref="D3110:D3111"/>
    <mergeCell ref="E3110:E3111"/>
    <mergeCell ref="G3110:G3111"/>
    <mergeCell ref="I3110:I3111"/>
    <mergeCell ref="K3110:K3111"/>
    <mergeCell ref="L3110:L3111"/>
    <mergeCell ref="M3110:M3111"/>
    <mergeCell ref="N3110:N3111"/>
    <mergeCell ref="O3110:O3111"/>
    <mergeCell ref="I3142:I3143"/>
    <mergeCell ref="J3142:J3143"/>
    <mergeCell ref="K3142:K3143"/>
    <mergeCell ref="L3142:L3143"/>
    <mergeCell ref="M3142:M3143"/>
    <mergeCell ref="N3142:N3143"/>
    <mergeCell ref="O3122:O3123"/>
    <mergeCell ref="C3124:C3125"/>
    <mergeCell ref="D3124:D3125"/>
    <mergeCell ref="F3124:F3125"/>
    <mergeCell ref="H3124:H3125"/>
    <mergeCell ref="J3124:J3125"/>
    <mergeCell ref="L3124:L3125"/>
    <mergeCell ref="N3124:N3125"/>
    <mergeCell ref="O3124:O3125"/>
    <mergeCell ref="L3112:L3113"/>
    <mergeCell ref="L3114:L3115"/>
    <mergeCell ref="I3138:I3139"/>
    <mergeCell ref="K3138:K3139"/>
    <mergeCell ref="M3138:M3139"/>
    <mergeCell ref="B3140:D3141"/>
    <mergeCell ref="F3140:F3141"/>
    <mergeCell ref="H3140:H3141"/>
    <mergeCell ref="J3140:J3141"/>
    <mergeCell ref="L3140:L3141"/>
    <mergeCell ref="N3140:N3141"/>
    <mergeCell ref="B3142:D3143"/>
    <mergeCell ref="E3142:E3143"/>
    <mergeCell ref="F3142:F3143"/>
    <mergeCell ref="G3142:G3143"/>
    <mergeCell ref="H3142:H3143"/>
    <mergeCell ref="A3144:D3144"/>
    <mergeCell ref="I3126:I3127"/>
    <mergeCell ref="J3126:J3127"/>
    <mergeCell ref="K3126:K3127"/>
    <mergeCell ref="L3126:L3127"/>
    <mergeCell ref="N3126:N3127"/>
    <mergeCell ref="O3126:O3127"/>
    <mergeCell ref="C3128:C3133"/>
    <mergeCell ref="D3128:D3133"/>
    <mergeCell ref="E3128:E3129"/>
    <mergeCell ref="F3128:F3129"/>
    <mergeCell ref="G3128:G3129"/>
    <mergeCell ref="H3128:H3129"/>
    <mergeCell ref="I3128:I3129"/>
    <mergeCell ref="J3128:J3129"/>
    <mergeCell ref="K3128:K3129"/>
    <mergeCell ref="L3128:L3129"/>
    <mergeCell ref="M3128:M3129"/>
    <mergeCell ref="N3128:N3129"/>
    <mergeCell ref="O3128:O3129"/>
    <mergeCell ref="E3130:E3131"/>
    <mergeCell ref="F3130:F3131"/>
    <mergeCell ref="G3130:G3131"/>
    <mergeCell ref="H3130:H3131"/>
    <mergeCell ref="I3130:I3131"/>
    <mergeCell ref="J3130:J3131"/>
    <mergeCell ref="K3130:K3131"/>
    <mergeCell ref="L3130:L3131"/>
    <mergeCell ref="M3130:M3131"/>
    <mergeCell ref="N3130:N3131"/>
    <mergeCell ref="O3130:O3131"/>
    <mergeCell ref="E3132:E3133"/>
    <mergeCell ref="F3132:F3133"/>
    <mergeCell ref="G3132:G3133"/>
    <mergeCell ref="H3132:H3133"/>
    <mergeCell ref="I3132:I3133"/>
    <mergeCell ref="J3132:J3133"/>
    <mergeCell ref="K3132:K3133"/>
    <mergeCell ref="L3132:L3133"/>
    <mergeCell ref="M3132:M3133"/>
    <mergeCell ref="N3132:N3133"/>
    <mergeCell ref="O3132:O3133"/>
    <mergeCell ref="C3126:C3127"/>
    <mergeCell ref="D3126:D3127"/>
    <mergeCell ref="E3126:E3127"/>
    <mergeCell ref="F3126:F3127"/>
    <mergeCell ref="G3126:G3127"/>
    <mergeCell ref="H3126:H3127"/>
    <mergeCell ref="M3126:M3127"/>
    <mergeCell ref="C3134:C3135"/>
    <mergeCell ref="D3134:D3135"/>
    <mergeCell ref="O3134:O3135"/>
    <mergeCell ref="B3136:D3137"/>
    <mergeCell ref="F3136:F3137"/>
    <mergeCell ref="H3136:H3137"/>
    <mergeCell ref="J3136:J3137"/>
    <mergeCell ref="L3136:L3137"/>
    <mergeCell ref="N3136:N3137"/>
    <mergeCell ref="O3136:O3144"/>
    <mergeCell ref="B3138:D3139"/>
    <mergeCell ref="E3138:E3139"/>
    <mergeCell ref="G3138:G3139"/>
    <mergeCell ref="E3281:F3281"/>
    <mergeCell ref="G3281:H3281"/>
    <mergeCell ref="I3281:J3281"/>
    <mergeCell ref="K3281:L3281"/>
    <mergeCell ref="M3281:N3281"/>
    <mergeCell ref="C3282:C3283"/>
    <mergeCell ref="D3282:D3283"/>
    <mergeCell ref="J3282:J3283"/>
    <mergeCell ref="L3282:L3283"/>
    <mergeCell ref="N3282:N3283"/>
    <mergeCell ref="O3282:O3283"/>
    <mergeCell ref="C3284:C3285"/>
    <mergeCell ref="D3284:D3285"/>
    <mergeCell ref="J3284:J3285"/>
    <mergeCell ref="L3284:L3285"/>
    <mergeCell ref="N3284:N3285"/>
    <mergeCell ref="O3284:O3285"/>
    <mergeCell ref="C3286:C3287"/>
    <mergeCell ref="D3286:D3287"/>
    <mergeCell ref="J3286:J3287"/>
    <mergeCell ref="L3286:L3287"/>
    <mergeCell ref="N3286:N3287"/>
    <mergeCell ref="O3286:O3287"/>
    <mergeCell ref="E3282:H3405"/>
    <mergeCell ref="C3288:C3289"/>
    <mergeCell ref="D3288:D3289"/>
    <mergeCell ref="J3288:J3289"/>
    <mergeCell ref="L3288:L3289"/>
    <mergeCell ref="N3288:N3289"/>
    <mergeCell ref="O3288:O3289"/>
    <mergeCell ref="C3290:C3291"/>
    <mergeCell ref="D3290:D3291"/>
    <mergeCell ref="J3290:J3291"/>
    <mergeCell ref="L3290:L3291"/>
    <mergeCell ref="N3290:N3291"/>
    <mergeCell ref="O3290:O3291"/>
    <mergeCell ref="C3292:C3293"/>
    <mergeCell ref="D3292:D3293"/>
    <mergeCell ref="J3292:J3293"/>
    <mergeCell ref="L3292:L3293"/>
    <mergeCell ref="N3292:N3293"/>
    <mergeCell ref="O3292:O3293"/>
    <mergeCell ref="C3294:C3295"/>
    <mergeCell ref="D3294:D3295"/>
    <mergeCell ref="J3294:J3295"/>
    <mergeCell ref="L3294:L3295"/>
    <mergeCell ref="N3294:N3295"/>
    <mergeCell ref="O3294:O3295"/>
    <mergeCell ref="C3296:C3297"/>
    <mergeCell ref="D3296:D3297"/>
    <mergeCell ref="I3296:I3297"/>
    <mergeCell ref="K3296:K3297"/>
    <mergeCell ref="M3296:M3297"/>
    <mergeCell ref="O3296:O3297"/>
    <mergeCell ref="C3298:C3299"/>
    <mergeCell ref="D3298:D3299"/>
    <mergeCell ref="J3306:J3307"/>
    <mergeCell ref="C3316:C3317"/>
    <mergeCell ref="D3316:D3317"/>
    <mergeCell ref="J3316:J3317"/>
    <mergeCell ref="L3316:L3317"/>
    <mergeCell ref="N3316:N3317"/>
    <mergeCell ref="O3316:O3317"/>
    <mergeCell ref="C3318:C3319"/>
    <mergeCell ref="D3318:D3319"/>
    <mergeCell ref="J3318:J3319"/>
    <mergeCell ref="L3318:L3319"/>
    <mergeCell ref="N3318:N3319"/>
    <mergeCell ref="O3318:O3319"/>
    <mergeCell ref="O3298:O3299"/>
    <mergeCell ref="C3300:C3301"/>
    <mergeCell ref="D3300:D3301"/>
    <mergeCell ref="O3300:O3301"/>
    <mergeCell ref="C3302:C3303"/>
    <mergeCell ref="D3302:D3303"/>
    <mergeCell ref="J3302:J3303"/>
    <mergeCell ref="L3302:L3303"/>
    <mergeCell ref="N3302:N3303"/>
    <mergeCell ref="O3302:O3303"/>
    <mergeCell ref="C3304:C3305"/>
    <mergeCell ref="D3304:D3305"/>
    <mergeCell ref="I3304:I3305"/>
    <mergeCell ref="J3304:J3305"/>
    <mergeCell ref="K3304:K3305"/>
    <mergeCell ref="L3304:L3305"/>
    <mergeCell ref="M3304:M3305"/>
    <mergeCell ref="N3304:N3305"/>
    <mergeCell ref="O3304:O3305"/>
    <mergeCell ref="C3306:C3307"/>
    <mergeCell ref="D3306:D3307"/>
    <mergeCell ref="L3306:L3307"/>
    <mergeCell ref="N3306:N3307"/>
    <mergeCell ref="O3306:O3307"/>
    <mergeCell ref="C3308:C3309"/>
    <mergeCell ref="D3308:D3309"/>
    <mergeCell ref="I3308:I3309"/>
    <mergeCell ref="J3308:J3309"/>
    <mergeCell ref="K3308:K3309"/>
    <mergeCell ref="L3308:L3309"/>
    <mergeCell ref="M3308:M3309"/>
    <mergeCell ref="N3308:N3309"/>
    <mergeCell ref="O3308:O3309"/>
    <mergeCell ref="O3342:O3343"/>
    <mergeCell ref="C3320:C3321"/>
    <mergeCell ref="D3320:D3321"/>
    <mergeCell ref="J3320:J3321"/>
    <mergeCell ref="L3320:L3321"/>
    <mergeCell ref="N3320:N3321"/>
    <mergeCell ref="O3320:O3321"/>
    <mergeCell ref="C3322:C3323"/>
    <mergeCell ref="D3322:D3323"/>
    <mergeCell ref="J3322:J3323"/>
    <mergeCell ref="L3322:L3323"/>
    <mergeCell ref="N3322:N3323"/>
    <mergeCell ref="O3322:O3323"/>
    <mergeCell ref="C3324:C3325"/>
    <mergeCell ref="D3324:D3325"/>
    <mergeCell ref="J3324:J3325"/>
    <mergeCell ref="L3324:L3325"/>
    <mergeCell ref="N3324:N3325"/>
    <mergeCell ref="O3324:O3325"/>
    <mergeCell ref="C3326:C3327"/>
    <mergeCell ref="D3326:D3327"/>
    <mergeCell ref="I3326:I3327"/>
    <mergeCell ref="K3326:K3327"/>
    <mergeCell ref="M3326:M3327"/>
    <mergeCell ref="O3326:O3327"/>
    <mergeCell ref="C3328:C3329"/>
    <mergeCell ref="D3328:D3329"/>
    <mergeCell ref="I3328:I3329"/>
    <mergeCell ref="K3328:K3329"/>
    <mergeCell ref="M3328:M3329"/>
    <mergeCell ref="O3328:O3329"/>
    <mergeCell ref="C3310:C3311"/>
    <mergeCell ref="D3310:D3311"/>
    <mergeCell ref="I3310:I3311"/>
    <mergeCell ref="K3310:K3311"/>
    <mergeCell ref="M3310:M3311"/>
    <mergeCell ref="O3310:O3311"/>
    <mergeCell ref="C3312:C3313"/>
    <mergeCell ref="D3312:D3313"/>
    <mergeCell ref="I3312:I3313"/>
    <mergeCell ref="K3312:K3313"/>
    <mergeCell ref="M3312:M3313"/>
    <mergeCell ref="O3312:O3313"/>
    <mergeCell ref="C3314:C3315"/>
    <mergeCell ref="D3314:D3315"/>
    <mergeCell ref="J3314:J3315"/>
    <mergeCell ref="L3314:L3315"/>
    <mergeCell ref="N3314:N3315"/>
    <mergeCell ref="O3314:O3315"/>
    <mergeCell ref="C3344:C3345"/>
    <mergeCell ref="D3344:D3345"/>
    <mergeCell ref="J3344:J3345"/>
    <mergeCell ref="L3344:L3345"/>
    <mergeCell ref="N3344:N3345"/>
    <mergeCell ref="O3344:O3345"/>
    <mergeCell ref="C3346:C3347"/>
    <mergeCell ref="D3346:D3347"/>
    <mergeCell ref="J3346:J3347"/>
    <mergeCell ref="L3346:L3347"/>
    <mergeCell ref="N3346:N3347"/>
    <mergeCell ref="O3346:O3347"/>
    <mergeCell ref="C3348:C3349"/>
    <mergeCell ref="D3348:D3349"/>
    <mergeCell ref="I3348:I3349"/>
    <mergeCell ref="J3348:J3349"/>
    <mergeCell ref="K3348:K3349"/>
    <mergeCell ref="L3348:L3349"/>
    <mergeCell ref="M3348:M3349"/>
    <mergeCell ref="N3348:N3349"/>
    <mergeCell ref="O3348:O3349"/>
    <mergeCell ref="C3350:C3351"/>
    <mergeCell ref="D3350:D3351"/>
    <mergeCell ref="I3350:I3351"/>
    <mergeCell ref="J3350:J3351"/>
    <mergeCell ref="K3350:K3351"/>
    <mergeCell ref="L3350:L3351"/>
    <mergeCell ref="M3350:M3351"/>
    <mergeCell ref="N3350:N3351"/>
    <mergeCell ref="O3350:O3351"/>
    <mergeCell ref="C3330:C3331"/>
    <mergeCell ref="D3330:D3331"/>
    <mergeCell ref="I3330:I3331"/>
    <mergeCell ref="K3330:K3331"/>
    <mergeCell ref="M3330:M3331"/>
    <mergeCell ref="O3330:O3331"/>
    <mergeCell ref="O3332:O3333"/>
    <mergeCell ref="C3334:C3335"/>
    <mergeCell ref="D3334:D3335"/>
    <mergeCell ref="I3334:I3335"/>
    <mergeCell ref="K3334:K3335"/>
    <mergeCell ref="M3334:M3335"/>
    <mergeCell ref="O3334:O3335"/>
    <mergeCell ref="C3336:C3337"/>
    <mergeCell ref="D3336:D3337"/>
    <mergeCell ref="I3336:I3337"/>
    <mergeCell ref="K3336:K3337"/>
    <mergeCell ref="M3336:M3337"/>
    <mergeCell ref="O3336:O3337"/>
    <mergeCell ref="C3338:C3339"/>
    <mergeCell ref="D3338:D3339"/>
    <mergeCell ref="J3338:J3339"/>
    <mergeCell ref="L3338:L3339"/>
    <mergeCell ref="N3338:N3339"/>
    <mergeCell ref="O3338:O3339"/>
    <mergeCell ref="C3340:C3343"/>
    <mergeCell ref="D3340:D3343"/>
    <mergeCell ref="I3340:I3341"/>
    <mergeCell ref="K3340:K3341"/>
    <mergeCell ref="M3340:M3341"/>
    <mergeCell ref="O3340:O3341"/>
    <mergeCell ref="I3342:I3343"/>
    <mergeCell ref="K3342:K3343"/>
    <mergeCell ref="M3342:M3343"/>
    <mergeCell ref="C3352:C3353"/>
    <mergeCell ref="D3352:D3353"/>
    <mergeCell ref="I3352:I3353"/>
    <mergeCell ref="J3352:J3353"/>
    <mergeCell ref="K3352:K3353"/>
    <mergeCell ref="L3352:L3353"/>
    <mergeCell ref="M3352:M3353"/>
    <mergeCell ref="N3352:N3353"/>
    <mergeCell ref="O3352:O3353"/>
    <mergeCell ref="C3354:C3355"/>
    <mergeCell ref="D3354:D3355"/>
    <mergeCell ref="I3354:I3355"/>
    <mergeCell ref="J3354:J3355"/>
    <mergeCell ref="K3354:K3355"/>
    <mergeCell ref="L3354:L3355"/>
    <mergeCell ref="M3354:M3355"/>
    <mergeCell ref="N3354:N3355"/>
    <mergeCell ref="O3354:O3355"/>
    <mergeCell ref="C3356:C3357"/>
    <mergeCell ref="D3356:D3357"/>
    <mergeCell ref="J3356:J3357"/>
    <mergeCell ref="L3356:L3357"/>
    <mergeCell ref="N3356:N3357"/>
    <mergeCell ref="O3356:O3357"/>
    <mergeCell ref="C3358:C3359"/>
    <mergeCell ref="D3358:D3359"/>
    <mergeCell ref="I3358:I3359"/>
    <mergeCell ref="J3358:J3359"/>
    <mergeCell ref="K3358:K3359"/>
    <mergeCell ref="L3358:L3359"/>
    <mergeCell ref="M3358:M3359"/>
    <mergeCell ref="N3358:N3359"/>
    <mergeCell ref="O3358:O3359"/>
    <mergeCell ref="J3364:J3365"/>
    <mergeCell ref="C3370:C3371"/>
    <mergeCell ref="D3370:D3371"/>
    <mergeCell ref="I3370:I3371"/>
    <mergeCell ref="K3370:K3371"/>
    <mergeCell ref="M3370:M3371"/>
    <mergeCell ref="O3370:O3371"/>
    <mergeCell ref="C3372:C3373"/>
    <mergeCell ref="D3372:D3373"/>
    <mergeCell ref="O3372:O3373"/>
    <mergeCell ref="C3374:C3375"/>
    <mergeCell ref="D3374:D3375"/>
    <mergeCell ref="I3374:I3375"/>
    <mergeCell ref="K3374:K3375"/>
    <mergeCell ref="M3374:M3375"/>
    <mergeCell ref="O3374:O3375"/>
    <mergeCell ref="C3376:C3377"/>
    <mergeCell ref="D3376:D3377"/>
    <mergeCell ref="O3376:O3377"/>
    <mergeCell ref="C3378:C3379"/>
    <mergeCell ref="D3378:D3379"/>
    <mergeCell ref="I3378:I3379"/>
    <mergeCell ref="K3378:K3379"/>
    <mergeCell ref="M3378:M3379"/>
    <mergeCell ref="O3378:O3379"/>
    <mergeCell ref="C3360:C3361"/>
    <mergeCell ref="D3360:D3361"/>
    <mergeCell ref="J3360:J3361"/>
    <mergeCell ref="L3360:L3361"/>
    <mergeCell ref="N3360:N3361"/>
    <mergeCell ref="O3360:O3361"/>
    <mergeCell ref="C3362:C3363"/>
    <mergeCell ref="D3362:D3363"/>
    <mergeCell ref="I3362:I3363"/>
    <mergeCell ref="J3362:J3363"/>
    <mergeCell ref="K3362:K3363"/>
    <mergeCell ref="L3362:L3363"/>
    <mergeCell ref="M3362:M3363"/>
    <mergeCell ref="N3362:N3363"/>
    <mergeCell ref="O3362:O3363"/>
    <mergeCell ref="C3364:C3365"/>
    <mergeCell ref="D3364:D3365"/>
    <mergeCell ref="I3364:I3365"/>
    <mergeCell ref="K3364:K3365"/>
    <mergeCell ref="L3364:L3365"/>
    <mergeCell ref="M3364:M3365"/>
    <mergeCell ref="N3364:N3365"/>
    <mergeCell ref="O3364:O3365"/>
    <mergeCell ref="C3366:C3367"/>
    <mergeCell ref="D3366:D3367"/>
    <mergeCell ref="I3366:I3367"/>
    <mergeCell ref="K3366:K3367"/>
    <mergeCell ref="M3366:M3367"/>
    <mergeCell ref="O3366:O3367"/>
    <mergeCell ref="C3380:C3381"/>
    <mergeCell ref="D3380:D3381"/>
    <mergeCell ref="I3380:I3381"/>
    <mergeCell ref="K3380:K3381"/>
    <mergeCell ref="M3380:M3381"/>
    <mergeCell ref="O3380:O3381"/>
    <mergeCell ref="C3382:C3383"/>
    <mergeCell ref="D3382:D3383"/>
    <mergeCell ref="I3382:I3383"/>
    <mergeCell ref="J3382:J3383"/>
    <mergeCell ref="K3382:K3383"/>
    <mergeCell ref="M3382:M3383"/>
    <mergeCell ref="O3382:O3383"/>
    <mergeCell ref="C3384:C3385"/>
    <mergeCell ref="D3384:D3385"/>
    <mergeCell ref="I3384:I3385"/>
    <mergeCell ref="K3384:K3385"/>
    <mergeCell ref="M3384:M3385"/>
    <mergeCell ref="O3384:O3385"/>
    <mergeCell ref="J3384:J3385"/>
    <mergeCell ref="L3384:L3385"/>
    <mergeCell ref="N3384:N3385"/>
    <mergeCell ref="C3386:C3387"/>
    <mergeCell ref="D3386:D3387"/>
    <mergeCell ref="I3386:I3387"/>
    <mergeCell ref="K3386:K3387"/>
    <mergeCell ref="M3386:M3387"/>
    <mergeCell ref="O3386:O3387"/>
    <mergeCell ref="C3368:C3369"/>
    <mergeCell ref="D3368:D3369"/>
    <mergeCell ref="J3368:J3369"/>
    <mergeCell ref="L3368:L3369"/>
    <mergeCell ref="N3368:N3369"/>
    <mergeCell ref="O3368:O3369"/>
    <mergeCell ref="A3416:D3416"/>
    <mergeCell ref="C3388:C3389"/>
    <mergeCell ref="D3388:D3389"/>
    <mergeCell ref="O3388:O3389"/>
    <mergeCell ref="O3390:O3391"/>
    <mergeCell ref="O3392:O3393"/>
    <mergeCell ref="O3394:O3395"/>
    <mergeCell ref="C3396:C3397"/>
    <mergeCell ref="D3396:D3397"/>
    <mergeCell ref="J3396:J3397"/>
    <mergeCell ref="K3396:K3397"/>
    <mergeCell ref="L3396:L3397"/>
    <mergeCell ref="N3396:N3397"/>
    <mergeCell ref="O3396:O3397"/>
    <mergeCell ref="C3398:C3399"/>
    <mergeCell ref="D3398:D3399"/>
    <mergeCell ref="J3398:J3399"/>
    <mergeCell ref="K3398:K3399"/>
    <mergeCell ref="L3398:L3399"/>
    <mergeCell ref="M3398:M3399"/>
    <mergeCell ref="N3398:N3399"/>
    <mergeCell ref="O3398:O3399"/>
    <mergeCell ref="I3388:I3389"/>
    <mergeCell ref="I3398:I3399"/>
    <mergeCell ref="M3388:M3389"/>
    <mergeCell ref="K3388:K3389"/>
    <mergeCell ref="L3386:L3387"/>
    <mergeCell ref="N3386:N3387"/>
    <mergeCell ref="C3400:C3405"/>
    <mergeCell ref="D3400:D3405"/>
    <mergeCell ref="I3400:I3401"/>
    <mergeCell ref="J3400:J3401"/>
    <mergeCell ref="K3400:K3401"/>
    <mergeCell ref="L3400:L3401"/>
    <mergeCell ref="M3400:M3401"/>
    <mergeCell ref="N3400:N3401"/>
    <mergeCell ref="O3400:O3405"/>
    <mergeCell ref="I3402:I3403"/>
    <mergeCell ref="J3402:J3403"/>
    <mergeCell ref="K3402:K3403"/>
    <mergeCell ref="L3402:L3403"/>
    <mergeCell ref="M3402:M3403"/>
    <mergeCell ref="N3402:N3403"/>
    <mergeCell ref="I3404:I3405"/>
    <mergeCell ref="J3404:J3405"/>
    <mergeCell ref="K3404:K3405"/>
    <mergeCell ref="L3404:L3405"/>
    <mergeCell ref="M3404:M3405"/>
    <mergeCell ref="N3404:N3405"/>
    <mergeCell ref="E3417:F3417"/>
    <mergeCell ref="G3417:H3417"/>
    <mergeCell ref="I3417:J3417"/>
    <mergeCell ref="K3417:L3417"/>
    <mergeCell ref="M3417:N3417"/>
    <mergeCell ref="C3418:C3419"/>
    <mergeCell ref="D3418:D3419"/>
    <mergeCell ref="F3418:F3419"/>
    <mergeCell ref="H3418:H3419"/>
    <mergeCell ref="J3418:J3419"/>
    <mergeCell ref="L3418:L3419"/>
    <mergeCell ref="N3418:N3419"/>
    <mergeCell ref="O3418:O3419"/>
    <mergeCell ref="C3420:C3421"/>
    <mergeCell ref="D3420:D3421"/>
    <mergeCell ref="F3420:F3421"/>
    <mergeCell ref="H3420:H3421"/>
    <mergeCell ref="J3420:J3421"/>
    <mergeCell ref="L3420:L3421"/>
    <mergeCell ref="N3420:N3421"/>
    <mergeCell ref="O3420:O3421"/>
    <mergeCell ref="C3422:C3423"/>
    <mergeCell ref="D3422:D3423"/>
    <mergeCell ref="F3422:F3423"/>
    <mergeCell ref="H3422:H3423"/>
    <mergeCell ref="J3422:J3423"/>
    <mergeCell ref="L3422:L3423"/>
    <mergeCell ref="N3422:N3423"/>
    <mergeCell ref="O3422:O3423"/>
    <mergeCell ref="I3420:I3421"/>
    <mergeCell ref="K3420:K3421"/>
    <mergeCell ref="C3406:C3407"/>
    <mergeCell ref="D3406:D3407"/>
    <mergeCell ref="O3406:O3407"/>
    <mergeCell ref="B3408:D3409"/>
    <mergeCell ref="F3408:F3409"/>
    <mergeCell ref="H3408:H3409"/>
    <mergeCell ref="J3408:J3409"/>
    <mergeCell ref="L3408:L3409"/>
    <mergeCell ref="N3408:N3409"/>
    <mergeCell ref="O3408:O3416"/>
    <mergeCell ref="B3410:D3411"/>
    <mergeCell ref="E3410:E3411"/>
    <mergeCell ref="G3410:G3411"/>
    <mergeCell ref="I3410:I3411"/>
    <mergeCell ref="K3410:K3411"/>
    <mergeCell ref="M3410:M3411"/>
    <mergeCell ref="B3412:D3413"/>
    <mergeCell ref="F3412:F3413"/>
    <mergeCell ref="H3412:H3413"/>
    <mergeCell ref="J3412:J3413"/>
    <mergeCell ref="L3412:L3413"/>
    <mergeCell ref="N3412:N3413"/>
    <mergeCell ref="B3414:D3415"/>
    <mergeCell ref="E3414:E3415"/>
    <mergeCell ref="F3414:F3415"/>
    <mergeCell ref="G3414:G3415"/>
    <mergeCell ref="H3414:H3415"/>
    <mergeCell ref="I3414:I3415"/>
    <mergeCell ref="J3414:J3415"/>
    <mergeCell ref="K3414:K3415"/>
    <mergeCell ref="L3414:L3415"/>
    <mergeCell ref="M3414:M3415"/>
    <mergeCell ref="N3414:N3415"/>
    <mergeCell ref="C3432:C3433"/>
    <mergeCell ref="D3432:D3433"/>
    <mergeCell ref="E3432:E3433"/>
    <mergeCell ref="G3432:G3433"/>
    <mergeCell ref="I3432:I3433"/>
    <mergeCell ref="O3432:O3433"/>
    <mergeCell ref="C3434:C3435"/>
    <mergeCell ref="D3434:D3435"/>
    <mergeCell ref="E3434:E3435"/>
    <mergeCell ref="G3434:G3435"/>
    <mergeCell ref="I3434:I3435"/>
    <mergeCell ref="O3434:O3435"/>
    <mergeCell ref="C3436:C3437"/>
    <mergeCell ref="D3436:D3437"/>
    <mergeCell ref="E3436:E3437"/>
    <mergeCell ref="G3436:G3437"/>
    <mergeCell ref="I3436:I3437"/>
    <mergeCell ref="O3436:O3437"/>
    <mergeCell ref="M3432:M3433"/>
    <mergeCell ref="K3434:K3435"/>
    <mergeCell ref="M3434:M3435"/>
    <mergeCell ref="K3436:K3437"/>
    <mergeCell ref="M3436:M3437"/>
    <mergeCell ref="C3438:C3439"/>
    <mergeCell ref="D3438:D3439"/>
    <mergeCell ref="F3438:F3439"/>
    <mergeCell ref="H3438:H3439"/>
    <mergeCell ref="J3438:J3439"/>
    <mergeCell ref="L3438:L3439"/>
    <mergeCell ref="N3438:N3439"/>
    <mergeCell ref="O3438:O3439"/>
    <mergeCell ref="C3424:C3425"/>
    <mergeCell ref="D3424:D3425"/>
    <mergeCell ref="F3424:F3425"/>
    <mergeCell ref="H3424:H3425"/>
    <mergeCell ref="J3424:J3425"/>
    <mergeCell ref="L3424:L3425"/>
    <mergeCell ref="N3424:N3425"/>
    <mergeCell ref="O3424:O3425"/>
    <mergeCell ref="C3426:C3427"/>
    <mergeCell ref="D3426:D3427"/>
    <mergeCell ref="F3426:F3427"/>
    <mergeCell ref="H3426:H3427"/>
    <mergeCell ref="J3426:J3427"/>
    <mergeCell ref="L3426:L3427"/>
    <mergeCell ref="N3426:N3427"/>
    <mergeCell ref="O3426:O3427"/>
    <mergeCell ref="C3428:C3429"/>
    <mergeCell ref="D3428:D3429"/>
    <mergeCell ref="F3428:F3429"/>
    <mergeCell ref="H3428:H3429"/>
    <mergeCell ref="J3428:J3429"/>
    <mergeCell ref="L3428:L3429"/>
    <mergeCell ref="N3428:N3429"/>
    <mergeCell ref="O3428:O3429"/>
    <mergeCell ref="C3430:C3431"/>
    <mergeCell ref="D3430:D3431"/>
    <mergeCell ref="F3430:F3431"/>
    <mergeCell ref="H3430:H3431"/>
    <mergeCell ref="J3430:J3431"/>
    <mergeCell ref="L3430:L3431"/>
    <mergeCell ref="N3430:N3431"/>
    <mergeCell ref="O3430:O3431"/>
    <mergeCell ref="C3456:C3457"/>
    <mergeCell ref="D3456:D3457"/>
    <mergeCell ref="C3440:C3441"/>
    <mergeCell ref="D3440:D3441"/>
    <mergeCell ref="E3440:E3441"/>
    <mergeCell ref="F3440:F3441"/>
    <mergeCell ref="G3440:G3441"/>
    <mergeCell ref="H3440:H3441"/>
    <mergeCell ref="I3440:I3441"/>
    <mergeCell ref="J3440:J3441"/>
    <mergeCell ref="K3440:K3441"/>
    <mergeCell ref="L3440:L3441"/>
    <mergeCell ref="M3440:M3441"/>
    <mergeCell ref="N3440:N3441"/>
    <mergeCell ref="O3440:O3441"/>
    <mergeCell ref="C3442:C3443"/>
    <mergeCell ref="D3442:D3443"/>
    <mergeCell ref="F3442:F3443"/>
    <mergeCell ref="H3442:H3443"/>
    <mergeCell ref="J3442:J3443"/>
    <mergeCell ref="L3442:L3443"/>
    <mergeCell ref="N3442:N3443"/>
    <mergeCell ref="O3442:O3443"/>
    <mergeCell ref="F3456:F3457"/>
    <mergeCell ref="H3456:H3457"/>
    <mergeCell ref="J3456:J3457"/>
    <mergeCell ref="L3456:L3457"/>
    <mergeCell ref="N3456:N3457"/>
    <mergeCell ref="O3456:O3457"/>
    <mergeCell ref="L3450:L3451"/>
    <mergeCell ref="C3444:C3445"/>
    <mergeCell ref="D3444:D3445"/>
    <mergeCell ref="E3444:E3445"/>
    <mergeCell ref="F3444:F3445"/>
    <mergeCell ref="G3444:G3445"/>
    <mergeCell ref="H3444:H3445"/>
    <mergeCell ref="I3444:I3445"/>
    <mergeCell ref="J3444:J3445"/>
    <mergeCell ref="K3444:K3445"/>
    <mergeCell ref="L3444:L3445"/>
    <mergeCell ref="M3444:M3445"/>
    <mergeCell ref="N3444:N3445"/>
    <mergeCell ref="O3444:O3445"/>
    <mergeCell ref="C3446:C3447"/>
    <mergeCell ref="D3446:D3447"/>
    <mergeCell ref="E3446:E3447"/>
    <mergeCell ref="G3446:G3447"/>
    <mergeCell ref="I3446:I3447"/>
    <mergeCell ref="M3446:M3447"/>
    <mergeCell ref="O3446:O3447"/>
    <mergeCell ref="C3448:C3449"/>
    <mergeCell ref="D3448:D3449"/>
    <mergeCell ref="E3448:E3449"/>
    <mergeCell ref="G3448:G3449"/>
    <mergeCell ref="I3448:I3449"/>
    <mergeCell ref="M3448:M3449"/>
    <mergeCell ref="O3448:O3449"/>
    <mergeCell ref="K3446:K3447"/>
    <mergeCell ref="K3448:K3449"/>
    <mergeCell ref="H3446:H3447"/>
    <mergeCell ref="J3446:J3447"/>
    <mergeCell ref="H3448:H3449"/>
    <mergeCell ref="O3476:O3477"/>
    <mergeCell ref="E3478:E3479"/>
    <mergeCell ref="G3478:G3479"/>
    <mergeCell ref="K3478:K3479"/>
    <mergeCell ref="O3478:O3479"/>
    <mergeCell ref="I3476:I3477"/>
    <mergeCell ref="K3476:K3477"/>
    <mergeCell ref="M3476:M3477"/>
    <mergeCell ref="I3478:I3479"/>
    <mergeCell ref="M3478:M3479"/>
    <mergeCell ref="E3484:E3485"/>
    <mergeCell ref="N3484:N3485"/>
    <mergeCell ref="J3448:J3449"/>
    <mergeCell ref="L3446:L3447"/>
    <mergeCell ref="L3448:L3449"/>
    <mergeCell ref="N3446:N3447"/>
    <mergeCell ref="N3448:N3449"/>
    <mergeCell ref="C3458:C3459"/>
    <mergeCell ref="D3458:D3459"/>
    <mergeCell ref="F3458:F3459"/>
    <mergeCell ref="H3458:H3459"/>
    <mergeCell ref="J3458:J3459"/>
    <mergeCell ref="L3458:L3459"/>
    <mergeCell ref="N3458:N3459"/>
    <mergeCell ref="O3458:O3459"/>
    <mergeCell ref="C3460:C3461"/>
    <mergeCell ref="D3460:D3461"/>
    <mergeCell ref="F3460:F3461"/>
    <mergeCell ref="H3460:H3461"/>
    <mergeCell ref="J3460:J3461"/>
    <mergeCell ref="L3460:L3461"/>
    <mergeCell ref="N3460:N3461"/>
    <mergeCell ref="O3460:O3461"/>
    <mergeCell ref="C3462:C3463"/>
    <mergeCell ref="D3462:D3463"/>
    <mergeCell ref="E3462:E3463"/>
    <mergeCell ref="G3462:G3463"/>
    <mergeCell ref="I3462:I3463"/>
    <mergeCell ref="K3462:K3463"/>
    <mergeCell ref="M3462:M3463"/>
    <mergeCell ref="O3462:O3463"/>
    <mergeCell ref="C3450:C3451"/>
    <mergeCell ref="D3450:D3451"/>
    <mergeCell ref="F3450:F3451"/>
    <mergeCell ref="H3450:H3451"/>
    <mergeCell ref="J3450:J3451"/>
    <mergeCell ref="N3450:N3451"/>
    <mergeCell ref="O3450:O3451"/>
    <mergeCell ref="C3452:C3453"/>
    <mergeCell ref="D3452:D3453"/>
    <mergeCell ref="F3452:F3453"/>
    <mergeCell ref="H3452:H3453"/>
    <mergeCell ref="J3452:J3453"/>
    <mergeCell ref="L3452:L3453"/>
    <mergeCell ref="N3452:N3453"/>
    <mergeCell ref="O3452:O3453"/>
    <mergeCell ref="C3454:C3455"/>
    <mergeCell ref="D3454:D3455"/>
    <mergeCell ref="F3454:F3455"/>
    <mergeCell ref="H3454:H3455"/>
    <mergeCell ref="J3454:J3455"/>
    <mergeCell ref="L3454:L3455"/>
    <mergeCell ref="N3454:N3455"/>
    <mergeCell ref="O3454:O3455"/>
    <mergeCell ref="L3494:L3495"/>
    <mergeCell ref="M3494:M3495"/>
    <mergeCell ref="N3494:N3495"/>
    <mergeCell ref="O3494:O3495"/>
    <mergeCell ref="L3492:L3493"/>
    <mergeCell ref="N3492:N3493"/>
    <mergeCell ref="E3488:E3489"/>
    <mergeCell ref="G3488:G3489"/>
    <mergeCell ref="I3488:I3489"/>
    <mergeCell ref="K3488:K3489"/>
    <mergeCell ref="M3488:M3489"/>
    <mergeCell ref="C3488:C3489"/>
    <mergeCell ref="D3488:D3489"/>
    <mergeCell ref="O3488:O3489"/>
    <mergeCell ref="C3490:C3491"/>
    <mergeCell ref="D3490:D3491"/>
    <mergeCell ref="O3490:O3491"/>
    <mergeCell ref="C3492:C3493"/>
    <mergeCell ref="D3492:D3493"/>
    <mergeCell ref="O3492:O3493"/>
    <mergeCell ref="C3464:C3465"/>
    <mergeCell ref="D3464:D3465"/>
    <mergeCell ref="E3464:E3465"/>
    <mergeCell ref="G3464:G3465"/>
    <mergeCell ref="I3464:I3465"/>
    <mergeCell ref="M3464:M3465"/>
    <mergeCell ref="O3464:O3465"/>
    <mergeCell ref="C3466:C3467"/>
    <mergeCell ref="D3466:D3467"/>
    <mergeCell ref="E3466:E3467"/>
    <mergeCell ref="G3466:G3467"/>
    <mergeCell ref="I3466:I3467"/>
    <mergeCell ref="O3466:O3467"/>
    <mergeCell ref="O3468:O3469"/>
    <mergeCell ref="C3470:C3471"/>
    <mergeCell ref="D3470:D3471"/>
    <mergeCell ref="E3470:E3471"/>
    <mergeCell ref="G3470:G3471"/>
    <mergeCell ref="I3470:I3471"/>
    <mergeCell ref="K3470:K3471"/>
    <mergeCell ref="M3470:M3471"/>
    <mergeCell ref="O3470:O3471"/>
    <mergeCell ref="K3464:K3465"/>
    <mergeCell ref="K3466:K3467"/>
    <mergeCell ref="M3466:M3467"/>
    <mergeCell ref="O3486:O3487"/>
    <mergeCell ref="C3472:C3473"/>
    <mergeCell ref="D3472:D3473"/>
    <mergeCell ref="E3472:E3473"/>
    <mergeCell ref="G3472:G3473"/>
    <mergeCell ref="I3472:I3473"/>
    <mergeCell ref="K3472:K3473"/>
    <mergeCell ref="M3472:M3473"/>
    <mergeCell ref="O3472:O3473"/>
    <mergeCell ref="C3474:C3475"/>
    <mergeCell ref="D3474:D3475"/>
    <mergeCell ref="F3474:F3475"/>
    <mergeCell ref="H3474:H3475"/>
    <mergeCell ref="J3474:J3475"/>
    <mergeCell ref="O3474:O3475"/>
    <mergeCell ref="C3476:C3479"/>
    <mergeCell ref="D3476:D3479"/>
    <mergeCell ref="E3476:E3477"/>
    <mergeCell ref="G3476:G3477"/>
    <mergeCell ref="C3504:C3505"/>
    <mergeCell ref="D3504:D3505"/>
    <mergeCell ref="F3504:F3505"/>
    <mergeCell ref="H3504:H3505"/>
    <mergeCell ref="J3504:J3505"/>
    <mergeCell ref="L3504:L3505"/>
    <mergeCell ref="N3504:N3505"/>
    <mergeCell ref="O3504:O3505"/>
    <mergeCell ref="C3506:C3507"/>
    <mergeCell ref="D3506:D3507"/>
    <mergeCell ref="O3506:O3507"/>
    <mergeCell ref="C3508:C3509"/>
    <mergeCell ref="D3508:D3509"/>
    <mergeCell ref="E3508:E3509"/>
    <mergeCell ref="G3508:G3509"/>
    <mergeCell ref="I3508:I3509"/>
    <mergeCell ref="K3508:K3509"/>
    <mergeCell ref="M3508:M3509"/>
    <mergeCell ref="O3508:O3509"/>
    <mergeCell ref="G3500:G3501"/>
    <mergeCell ref="C3510:C3511"/>
    <mergeCell ref="D3510:D3511"/>
    <mergeCell ref="O3510:O3511"/>
    <mergeCell ref="C3512:C3513"/>
    <mergeCell ref="D3512:D3513"/>
    <mergeCell ref="E3512:E3513"/>
    <mergeCell ref="G3512:G3513"/>
    <mergeCell ref="I3512:I3513"/>
    <mergeCell ref="K3512:K3513"/>
    <mergeCell ref="M3512:M3513"/>
    <mergeCell ref="O3512:O3513"/>
    <mergeCell ref="C3480:C3481"/>
    <mergeCell ref="D3480:D3481"/>
    <mergeCell ref="F3480:F3481"/>
    <mergeCell ref="H3480:H3481"/>
    <mergeCell ref="J3480:J3481"/>
    <mergeCell ref="L3480:L3481"/>
    <mergeCell ref="N3480:N3481"/>
    <mergeCell ref="O3480:O3481"/>
    <mergeCell ref="C3482:C3483"/>
    <mergeCell ref="D3482:D3483"/>
    <mergeCell ref="F3482:F3483"/>
    <mergeCell ref="H3482:H3483"/>
    <mergeCell ref="J3482:J3483"/>
    <mergeCell ref="L3482:L3483"/>
    <mergeCell ref="N3482:N3483"/>
    <mergeCell ref="O3482:O3483"/>
    <mergeCell ref="C3484:C3485"/>
    <mergeCell ref="D3484:D3485"/>
    <mergeCell ref="O3484:O3485"/>
    <mergeCell ref="C3486:C3487"/>
    <mergeCell ref="D3486:D3487"/>
    <mergeCell ref="E3486:E3487"/>
    <mergeCell ref="F3486:F3487"/>
    <mergeCell ref="G3486:G3487"/>
    <mergeCell ref="C3494:C3495"/>
    <mergeCell ref="D3494:D3495"/>
    <mergeCell ref="E3494:E3495"/>
    <mergeCell ref="F3494:F3495"/>
    <mergeCell ref="G3494:G3495"/>
    <mergeCell ref="H3494:H3495"/>
    <mergeCell ref="I3494:I3495"/>
    <mergeCell ref="J3494:J3495"/>
    <mergeCell ref="K3494:K3495"/>
    <mergeCell ref="C3514:C3515"/>
    <mergeCell ref="D3514:D3515"/>
    <mergeCell ref="E3514:E3515"/>
    <mergeCell ref="G3514:G3515"/>
    <mergeCell ref="I3514:I3515"/>
    <mergeCell ref="O3514:O3515"/>
    <mergeCell ref="K3514:K3515"/>
    <mergeCell ref="M3514:M3515"/>
    <mergeCell ref="C3516:C3517"/>
    <mergeCell ref="D3516:D3517"/>
    <mergeCell ref="E3516:E3517"/>
    <mergeCell ref="G3516:G3517"/>
    <mergeCell ref="I3516:I3517"/>
    <mergeCell ref="O3516:O3517"/>
    <mergeCell ref="C3522:C3523"/>
    <mergeCell ref="D3522:D3523"/>
    <mergeCell ref="E3522:E3523"/>
    <mergeCell ref="O3522:O3523"/>
    <mergeCell ref="F3522:F3523"/>
    <mergeCell ref="C3524:C3525"/>
    <mergeCell ref="D3524:D3525"/>
    <mergeCell ref="E3524:E3525"/>
    <mergeCell ref="G3524:G3525"/>
    <mergeCell ref="I3524:I3525"/>
    <mergeCell ref="K3524:K3525"/>
    <mergeCell ref="M3524:M3525"/>
    <mergeCell ref="O3524:O3525"/>
    <mergeCell ref="K3516:K3517"/>
    <mergeCell ref="M3516:M3517"/>
    <mergeCell ref="G3522:G3523"/>
    <mergeCell ref="I3522:I3523"/>
    <mergeCell ref="K3522:K3523"/>
    <mergeCell ref="M3522:M3523"/>
    <mergeCell ref="C3518:C3519"/>
    <mergeCell ref="D3518:D3519"/>
    <mergeCell ref="E3518:E3519"/>
    <mergeCell ref="G3518:G3519"/>
    <mergeCell ref="I3518:I3519"/>
    <mergeCell ref="K3518:K3519"/>
    <mergeCell ref="M3518:M3519"/>
    <mergeCell ref="O3518:O3519"/>
    <mergeCell ref="D3520:D3521"/>
    <mergeCell ref="E3520:E3521"/>
    <mergeCell ref="G3520:G3521"/>
    <mergeCell ref="I3520:I3521"/>
    <mergeCell ref="K3520:K3521"/>
    <mergeCell ref="M3520:M3521"/>
    <mergeCell ref="C3520:C3521"/>
    <mergeCell ref="C3526:C3527"/>
    <mergeCell ref="D3526:D3527"/>
    <mergeCell ref="O3526:O3527"/>
    <mergeCell ref="E3526:E3527"/>
    <mergeCell ref="G3526:G3527"/>
    <mergeCell ref="I3526:I3527"/>
    <mergeCell ref="K3526:K3527"/>
    <mergeCell ref="M3526:M3527"/>
    <mergeCell ref="F3524:F3525"/>
    <mergeCell ref="O3528:O3529"/>
    <mergeCell ref="O3530:O3531"/>
    <mergeCell ref="O3532:O3533"/>
    <mergeCell ref="C3534:C3535"/>
    <mergeCell ref="D3534:D3535"/>
    <mergeCell ref="F3534:F3535"/>
    <mergeCell ref="H3534:H3535"/>
    <mergeCell ref="J3534:J3535"/>
    <mergeCell ref="L3534:L3535"/>
    <mergeCell ref="N3534:N3535"/>
    <mergeCell ref="O3534:O3535"/>
    <mergeCell ref="C3536:C3537"/>
    <mergeCell ref="D3536:D3537"/>
    <mergeCell ref="E3536:E3537"/>
    <mergeCell ref="F3536:F3537"/>
    <mergeCell ref="G3536:G3537"/>
    <mergeCell ref="H3536:H3537"/>
    <mergeCell ref="I3536:I3537"/>
    <mergeCell ref="J3536:J3537"/>
    <mergeCell ref="K3536:K3537"/>
    <mergeCell ref="L3536:L3537"/>
    <mergeCell ref="M3536:M3537"/>
    <mergeCell ref="N3536:N3537"/>
    <mergeCell ref="O3536:O3537"/>
    <mergeCell ref="C3538:C3543"/>
    <mergeCell ref="D3538:D3543"/>
    <mergeCell ref="E3538:E3539"/>
    <mergeCell ref="F3538:F3539"/>
    <mergeCell ref="G3538:G3539"/>
    <mergeCell ref="H3538:H3539"/>
    <mergeCell ref="I3538:I3539"/>
    <mergeCell ref="J3538:J3539"/>
    <mergeCell ref="K3538:K3539"/>
    <mergeCell ref="L3538:L3539"/>
    <mergeCell ref="M3538:M3539"/>
    <mergeCell ref="N3538:N3539"/>
    <mergeCell ref="O3538:O3539"/>
    <mergeCell ref="E3540:E3541"/>
    <mergeCell ref="F3540:F3541"/>
    <mergeCell ref="G3540:G3541"/>
    <mergeCell ref="H3540:H3541"/>
    <mergeCell ref="I3540:I3541"/>
    <mergeCell ref="J3540:J3541"/>
    <mergeCell ref="K3540:K3541"/>
    <mergeCell ref="L3540:L3541"/>
    <mergeCell ref="M3540:M3541"/>
    <mergeCell ref="N3540:N3541"/>
    <mergeCell ref="O3540:O3541"/>
    <mergeCell ref="E3542:E3543"/>
    <mergeCell ref="F3542:F3543"/>
    <mergeCell ref="G3542:G3543"/>
    <mergeCell ref="H3542:H3543"/>
    <mergeCell ref="I3542:I3543"/>
    <mergeCell ref="J3542:J3543"/>
    <mergeCell ref="K3542:K3543"/>
    <mergeCell ref="L3542:L3543"/>
    <mergeCell ref="M3542:M3543"/>
    <mergeCell ref="N3542:N3543"/>
    <mergeCell ref="O3542:O3543"/>
    <mergeCell ref="C3544:C3545"/>
    <mergeCell ref="D3544:D3545"/>
    <mergeCell ref="O3544:O3545"/>
    <mergeCell ref="B3546:D3547"/>
    <mergeCell ref="F3546:F3547"/>
    <mergeCell ref="H3546:H3547"/>
    <mergeCell ref="J3546:J3547"/>
    <mergeCell ref="L3546:L3547"/>
    <mergeCell ref="N3546:N3547"/>
    <mergeCell ref="O3546:O3554"/>
    <mergeCell ref="B3548:D3549"/>
    <mergeCell ref="E3548:E3549"/>
    <mergeCell ref="G3548:G3549"/>
    <mergeCell ref="I3548:I3549"/>
    <mergeCell ref="K3548:K3549"/>
    <mergeCell ref="M3548:M3549"/>
    <mergeCell ref="B3550:D3551"/>
    <mergeCell ref="F3550:F3551"/>
    <mergeCell ref="H3550:H3551"/>
    <mergeCell ref="J3550:J3551"/>
    <mergeCell ref="L3550:L3551"/>
    <mergeCell ref="N3550:N3551"/>
    <mergeCell ref="B3552:D3553"/>
    <mergeCell ref="E3552:E3553"/>
    <mergeCell ref="F3552:F3553"/>
    <mergeCell ref="G3552:G3553"/>
    <mergeCell ref="H3552:H3553"/>
    <mergeCell ref="I3552:I3553"/>
    <mergeCell ref="J3552:J3553"/>
    <mergeCell ref="K3552:K3553"/>
    <mergeCell ref="L3552:L3553"/>
    <mergeCell ref="M3552:M3553"/>
    <mergeCell ref="N3552:N3553"/>
    <mergeCell ref="A3554:D3554"/>
    <mergeCell ref="E3693:F3693"/>
    <mergeCell ref="G3693:H3693"/>
    <mergeCell ref="I3693:J3693"/>
    <mergeCell ref="K3693:L3693"/>
    <mergeCell ref="M3693:N3693"/>
    <mergeCell ref="C3694:C3695"/>
    <mergeCell ref="D3694:D3695"/>
    <mergeCell ref="F3694:F3695"/>
    <mergeCell ref="H3694:H3695"/>
    <mergeCell ref="J3694:J3695"/>
    <mergeCell ref="L3694:L3695"/>
    <mergeCell ref="N3694:N3695"/>
    <mergeCell ref="O3694:O3695"/>
    <mergeCell ref="C3696:C3697"/>
    <mergeCell ref="D3696:D3697"/>
    <mergeCell ref="F3696:F3697"/>
    <mergeCell ref="H3696:H3697"/>
    <mergeCell ref="J3696:J3697"/>
    <mergeCell ref="L3696:L3697"/>
    <mergeCell ref="N3696:N3697"/>
    <mergeCell ref="O3696:O3697"/>
    <mergeCell ref="C3698:C3699"/>
    <mergeCell ref="D3698:D3699"/>
    <mergeCell ref="F3698:F3699"/>
    <mergeCell ref="H3698:H3699"/>
    <mergeCell ref="J3698:J3699"/>
    <mergeCell ref="L3698:L3699"/>
    <mergeCell ref="N3698:N3699"/>
    <mergeCell ref="O3698:O3699"/>
    <mergeCell ref="C3700:C3701"/>
    <mergeCell ref="D3700:D3701"/>
    <mergeCell ref="F3700:F3701"/>
    <mergeCell ref="H3700:H3701"/>
    <mergeCell ref="J3700:J3701"/>
    <mergeCell ref="L3700:L3701"/>
    <mergeCell ref="N3700:N3701"/>
    <mergeCell ref="O3700:O3701"/>
    <mergeCell ref="C3702:C3703"/>
    <mergeCell ref="D3702:D3703"/>
    <mergeCell ref="F3702:F3703"/>
    <mergeCell ref="H3702:H3703"/>
    <mergeCell ref="J3702:J3703"/>
    <mergeCell ref="L3702:L3703"/>
    <mergeCell ref="N3702:N3703"/>
    <mergeCell ref="O3702:O3703"/>
    <mergeCell ref="C3704:C3705"/>
    <mergeCell ref="D3704:D3705"/>
    <mergeCell ref="F3704:F3705"/>
    <mergeCell ref="H3704:H3705"/>
    <mergeCell ref="J3704:J3705"/>
    <mergeCell ref="L3704:L3705"/>
    <mergeCell ref="N3704:N3705"/>
    <mergeCell ref="O3704:O3705"/>
    <mergeCell ref="N3718:N3719"/>
    <mergeCell ref="O3718:O3719"/>
    <mergeCell ref="C3706:C3707"/>
    <mergeCell ref="D3706:D3707"/>
    <mergeCell ref="F3706:F3707"/>
    <mergeCell ref="H3706:H3707"/>
    <mergeCell ref="J3706:J3707"/>
    <mergeCell ref="L3706:L3707"/>
    <mergeCell ref="N3706:N3707"/>
    <mergeCell ref="O3706:O3707"/>
    <mergeCell ref="C3708:C3709"/>
    <mergeCell ref="D3708:D3709"/>
    <mergeCell ref="E3708:E3709"/>
    <mergeCell ref="G3708:G3709"/>
    <mergeCell ref="I3708:I3709"/>
    <mergeCell ref="M3708:M3709"/>
    <mergeCell ref="O3708:O3709"/>
    <mergeCell ref="C3710:C3711"/>
    <mergeCell ref="D3710:D3711"/>
    <mergeCell ref="G3710:G3711"/>
    <mergeCell ref="I3710:I3711"/>
    <mergeCell ref="K3710:K3711"/>
    <mergeCell ref="M3710:M3711"/>
    <mergeCell ref="O3710:O3711"/>
    <mergeCell ref="C3712:C3713"/>
    <mergeCell ref="D3712:D3713"/>
    <mergeCell ref="G3712:G3713"/>
    <mergeCell ref="I3712:I3713"/>
    <mergeCell ref="K3712:K3713"/>
    <mergeCell ref="M3712:M3713"/>
    <mergeCell ref="O3712:O3713"/>
    <mergeCell ref="E3710:E3711"/>
    <mergeCell ref="E3712:E3713"/>
    <mergeCell ref="K3708:K3709"/>
    <mergeCell ref="H3732:H3733"/>
    <mergeCell ref="J3732:J3733"/>
    <mergeCell ref="L3732:L3733"/>
    <mergeCell ref="C3720:C3721"/>
    <mergeCell ref="D3720:D3721"/>
    <mergeCell ref="E3720:E3721"/>
    <mergeCell ref="F3720:F3721"/>
    <mergeCell ref="G3720:G3721"/>
    <mergeCell ref="H3720:H3721"/>
    <mergeCell ref="I3720:I3721"/>
    <mergeCell ref="J3720:J3721"/>
    <mergeCell ref="K3720:K3721"/>
    <mergeCell ref="L3720:L3721"/>
    <mergeCell ref="M3720:M3721"/>
    <mergeCell ref="N3720:N3721"/>
    <mergeCell ref="O3720:O3721"/>
    <mergeCell ref="C3722:C3723"/>
    <mergeCell ref="D3722:D3723"/>
    <mergeCell ref="E3722:E3723"/>
    <mergeCell ref="G3722:G3723"/>
    <mergeCell ref="I3722:I3723"/>
    <mergeCell ref="K3722:K3723"/>
    <mergeCell ref="M3722:M3723"/>
    <mergeCell ref="O3722:O3723"/>
    <mergeCell ref="C3724:C3725"/>
    <mergeCell ref="D3724:D3725"/>
    <mergeCell ref="E3724:E3725"/>
    <mergeCell ref="G3724:G3725"/>
    <mergeCell ref="I3724:I3725"/>
    <mergeCell ref="K3724:K3725"/>
    <mergeCell ref="M3724:M3725"/>
    <mergeCell ref="O3724:O3725"/>
    <mergeCell ref="C3714:C3715"/>
    <mergeCell ref="D3714:D3715"/>
    <mergeCell ref="F3714:F3715"/>
    <mergeCell ref="H3714:H3715"/>
    <mergeCell ref="J3714:J3715"/>
    <mergeCell ref="L3714:L3715"/>
    <mergeCell ref="N3714:N3715"/>
    <mergeCell ref="O3714:O3715"/>
    <mergeCell ref="C3716:C3717"/>
    <mergeCell ref="D3716:D3717"/>
    <mergeCell ref="E3716:E3717"/>
    <mergeCell ref="F3716:F3717"/>
    <mergeCell ref="G3716:G3717"/>
    <mergeCell ref="H3716:H3717"/>
    <mergeCell ref="I3716:I3717"/>
    <mergeCell ref="J3716:J3717"/>
    <mergeCell ref="K3716:K3717"/>
    <mergeCell ref="L3716:L3717"/>
    <mergeCell ref="M3716:M3717"/>
    <mergeCell ref="N3716:N3717"/>
    <mergeCell ref="O3716:O3717"/>
    <mergeCell ref="C3718:C3719"/>
    <mergeCell ref="D3718:D3719"/>
    <mergeCell ref="F3718:F3719"/>
    <mergeCell ref="H3718:H3719"/>
    <mergeCell ref="J3718:J3719"/>
    <mergeCell ref="L3718:L3719"/>
    <mergeCell ref="C3740:C3741"/>
    <mergeCell ref="D3740:D3741"/>
    <mergeCell ref="E3740:E3741"/>
    <mergeCell ref="G3740:G3741"/>
    <mergeCell ref="I3740:I3741"/>
    <mergeCell ref="K3740:K3741"/>
    <mergeCell ref="M3740:M3741"/>
    <mergeCell ref="O3740:O3741"/>
    <mergeCell ref="F3734:F3735"/>
    <mergeCell ref="H3734:H3735"/>
    <mergeCell ref="J3734:J3735"/>
    <mergeCell ref="L3734:L3735"/>
    <mergeCell ref="N3734:N3735"/>
    <mergeCell ref="C3734:C3735"/>
    <mergeCell ref="D3734:D3735"/>
    <mergeCell ref="C3736:C3737"/>
    <mergeCell ref="D3736:D3737"/>
    <mergeCell ref="F3736:F3737"/>
    <mergeCell ref="H3736:H3737"/>
    <mergeCell ref="J3736:J3737"/>
    <mergeCell ref="L3736:L3737"/>
    <mergeCell ref="N3736:N3737"/>
    <mergeCell ref="C3742:C3743"/>
    <mergeCell ref="D3742:D3743"/>
    <mergeCell ref="E3742:E3743"/>
    <mergeCell ref="G3742:G3743"/>
    <mergeCell ref="I3742:I3743"/>
    <mergeCell ref="K3742:K3743"/>
    <mergeCell ref="M3742:M3743"/>
    <mergeCell ref="O3742:O3743"/>
    <mergeCell ref="O3744:O3745"/>
    <mergeCell ref="F3726:F3727"/>
    <mergeCell ref="H3726:H3727"/>
    <mergeCell ref="J3726:J3727"/>
    <mergeCell ref="F3728:F3729"/>
    <mergeCell ref="H3728:H3729"/>
    <mergeCell ref="J3728:J3729"/>
    <mergeCell ref="C3726:C3727"/>
    <mergeCell ref="D3726:D3727"/>
    <mergeCell ref="L3726:L3727"/>
    <mergeCell ref="N3726:N3727"/>
    <mergeCell ref="O3726:O3727"/>
    <mergeCell ref="C3728:C3729"/>
    <mergeCell ref="D3728:D3729"/>
    <mergeCell ref="L3728:L3729"/>
    <mergeCell ref="N3728:N3729"/>
    <mergeCell ref="O3728:O3729"/>
    <mergeCell ref="C3738:C3739"/>
    <mergeCell ref="D3738:D3739"/>
    <mergeCell ref="E3738:E3739"/>
    <mergeCell ref="G3738:G3739"/>
    <mergeCell ref="I3738:I3739"/>
    <mergeCell ref="K3738:K3739"/>
    <mergeCell ref="M3738:M3739"/>
    <mergeCell ref="O3738:O3739"/>
    <mergeCell ref="C3730:C3731"/>
    <mergeCell ref="D3730:D3731"/>
    <mergeCell ref="F3730:F3731"/>
    <mergeCell ref="H3730:H3731"/>
    <mergeCell ref="J3730:J3731"/>
    <mergeCell ref="L3730:L3731"/>
    <mergeCell ref="C3732:C3733"/>
    <mergeCell ref="D3732:D3733"/>
    <mergeCell ref="F3732:F3733"/>
    <mergeCell ref="C3746:C3747"/>
    <mergeCell ref="D3746:D3747"/>
    <mergeCell ref="E3746:E3747"/>
    <mergeCell ref="G3746:G3747"/>
    <mergeCell ref="I3746:I3747"/>
    <mergeCell ref="K3746:K3747"/>
    <mergeCell ref="M3746:M3747"/>
    <mergeCell ref="O3746:O3747"/>
    <mergeCell ref="C3748:C3749"/>
    <mergeCell ref="D3748:D3749"/>
    <mergeCell ref="E3748:E3749"/>
    <mergeCell ref="G3748:G3749"/>
    <mergeCell ref="I3748:I3749"/>
    <mergeCell ref="K3748:K3749"/>
    <mergeCell ref="M3748:M3749"/>
    <mergeCell ref="O3748:O3749"/>
    <mergeCell ref="C3750:C3751"/>
    <mergeCell ref="D3750:D3751"/>
    <mergeCell ref="F3750:F3751"/>
    <mergeCell ref="H3750:H3751"/>
    <mergeCell ref="J3750:J3751"/>
    <mergeCell ref="L3750:L3751"/>
    <mergeCell ref="N3750:N3751"/>
    <mergeCell ref="O3750:O3751"/>
    <mergeCell ref="C3752:C3755"/>
    <mergeCell ref="D3752:D3755"/>
    <mergeCell ref="E3752:E3753"/>
    <mergeCell ref="G3752:G3753"/>
    <mergeCell ref="I3752:I3753"/>
    <mergeCell ref="K3752:K3753"/>
    <mergeCell ref="M3752:M3753"/>
    <mergeCell ref="O3752:O3753"/>
    <mergeCell ref="E3754:E3755"/>
    <mergeCell ref="G3754:G3755"/>
    <mergeCell ref="I3754:I3755"/>
    <mergeCell ref="K3754:K3755"/>
    <mergeCell ref="M3754:M3755"/>
    <mergeCell ref="O3754:O3755"/>
    <mergeCell ref="L3770:L3771"/>
    <mergeCell ref="M3770:M3771"/>
    <mergeCell ref="N3770:N3771"/>
    <mergeCell ref="O3770:O3771"/>
    <mergeCell ref="C3772:C3773"/>
    <mergeCell ref="D3772:D3773"/>
    <mergeCell ref="F3772:F3773"/>
    <mergeCell ref="H3772:H3773"/>
    <mergeCell ref="J3772:J3773"/>
    <mergeCell ref="L3772:L3773"/>
    <mergeCell ref="N3772:N3773"/>
    <mergeCell ref="O3772:O3773"/>
    <mergeCell ref="C3774:C3775"/>
    <mergeCell ref="D3774:D3775"/>
    <mergeCell ref="E3774:E3775"/>
    <mergeCell ref="F3774:F3775"/>
    <mergeCell ref="G3774:G3775"/>
    <mergeCell ref="H3774:H3775"/>
    <mergeCell ref="C3756:C3757"/>
    <mergeCell ref="D3756:D3757"/>
    <mergeCell ref="F3756:F3757"/>
    <mergeCell ref="H3756:H3757"/>
    <mergeCell ref="J3756:J3757"/>
    <mergeCell ref="L3756:L3757"/>
    <mergeCell ref="N3756:N3757"/>
    <mergeCell ref="O3756:O3757"/>
    <mergeCell ref="C3758:C3759"/>
    <mergeCell ref="D3758:D3759"/>
    <mergeCell ref="F3758:F3759"/>
    <mergeCell ref="H3758:H3759"/>
    <mergeCell ref="J3758:J3759"/>
    <mergeCell ref="L3758:L3759"/>
    <mergeCell ref="N3758:N3759"/>
    <mergeCell ref="O3758:O3759"/>
    <mergeCell ref="C3760:C3761"/>
    <mergeCell ref="D3760:D3761"/>
    <mergeCell ref="E3760:E3761"/>
    <mergeCell ref="G3760:G3761"/>
    <mergeCell ref="I3760:I3761"/>
    <mergeCell ref="K3760:K3761"/>
    <mergeCell ref="M3760:M3761"/>
    <mergeCell ref="O3760:O3761"/>
    <mergeCell ref="C3762:C3763"/>
    <mergeCell ref="D3762:D3763"/>
    <mergeCell ref="E3762:E3763"/>
    <mergeCell ref="F3762:F3763"/>
    <mergeCell ref="G3762:G3763"/>
    <mergeCell ref="H3762:H3763"/>
    <mergeCell ref="I3762:I3763"/>
    <mergeCell ref="J3762:J3763"/>
    <mergeCell ref="K3762:K3763"/>
    <mergeCell ref="L3762:L3763"/>
    <mergeCell ref="M3762:M3763"/>
    <mergeCell ref="N3762:N3763"/>
    <mergeCell ref="O3762:O3763"/>
    <mergeCell ref="D3776:D3777"/>
    <mergeCell ref="E3776:E3777"/>
    <mergeCell ref="I3776:I3777"/>
    <mergeCell ref="K3776:K3777"/>
    <mergeCell ref="M3776:M3777"/>
    <mergeCell ref="O3776:O3777"/>
    <mergeCell ref="C3778:C3779"/>
    <mergeCell ref="D3778:D3779"/>
    <mergeCell ref="J3778:J3779"/>
    <mergeCell ref="L3778:L3779"/>
    <mergeCell ref="N3778:N3779"/>
    <mergeCell ref="O3778:O3779"/>
    <mergeCell ref="C3780:C3781"/>
    <mergeCell ref="D3780:D3781"/>
    <mergeCell ref="F3780:F3781"/>
    <mergeCell ref="J3780:J3781"/>
    <mergeCell ref="L3780:L3781"/>
    <mergeCell ref="N3780:N3781"/>
    <mergeCell ref="O3780:O3781"/>
    <mergeCell ref="C3782:C3783"/>
    <mergeCell ref="D3782:D3783"/>
    <mergeCell ref="E3782:E3783"/>
    <mergeCell ref="G3782:G3783"/>
    <mergeCell ref="I3782:I3783"/>
    <mergeCell ref="C3764:C3765"/>
    <mergeCell ref="D3764:D3765"/>
    <mergeCell ref="E3764:E3765"/>
    <mergeCell ref="G3764:G3765"/>
    <mergeCell ref="I3764:I3765"/>
    <mergeCell ref="K3764:K3765"/>
    <mergeCell ref="M3764:M3765"/>
    <mergeCell ref="O3764:O3765"/>
    <mergeCell ref="C3766:C3767"/>
    <mergeCell ref="D3766:D3767"/>
    <mergeCell ref="E3766:E3767"/>
    <mergeCell ref="F3766:F3767"/>
    <mergeCell ref="G3766:G3767"/>
    <mergeCell ref="H3766:H3767"/>
    <mergeCell ref="I3766:I3767"/>
    <mergeCell ref="J3766:J3767"/>
    <mergeCell ref="K3766:K3767"/>
    <mergeCell ref="L3766:L3767"/>
    <mergeCell ref="M3766:M3767"/>
    <mergeCell ref="N3766:N3767"/>
    <mergeCell ref="O3766:O3767"/>
    <mergeCell ref="C3768:C3769"/>
    <mergeCell ref="D3768:D3769"/>
    <mergeCell ref="F3768:F3769"/>
    <mergeCell ref="H3768:H3769"/>
    <mergeCell ref="J3768:J3769"/>
    <mergeCell ref="L3768:L3769"/>
    <mergeCell ref="O3768:O3769"/>
    <mergeCell ref="K3782:K3783"/>
    <mergeCell ref="M3782:M3783"/>
    <mergeCell ref="O3782:O3783"/>
    <mergeCell ref="C3770:C3771"/>
    <mergeCell ref="D3770:D3771"/>
    <mergeCell ref="E3770:E3771"/>
    <mergeCell ref="F3770:F3771"/>
    <mergeCell ref="G3770:G3771"/>
    <mergeCell ref="H3770:H3771"/>
    <mergeCell ref="I3770:I3771"/>
    <mergeCell ref="J3770:J3771"/>
    <mergeCell ref="K3770:K3771"/>
    <mergeCell ref="C3790:C3791"/>
    <mergeCell ref="D3790:D3791"/>
    <mergeCell ref="E3790:E3791"/>
    <mergeCell ref="G3790:G3791"/>
    <mergeCell ref="I3790:I3791"/>
    <mergeCell ref="K3790:K3791"/>
    <mergeCell ref="M3790:M3791"/>
    <mergeCell ref="O3790:O3791"/>
    <mergeCell ref="C3792:C3793"/>
    <mergeCell ref="D3792:D3793"/>
    <mergeCell ref="E3792:E3793"/>
    <mergeCell ref="G3792:G3793"/>
    <mergeCell ref="I3792:I3793"/>
    <mergeCell ref="K3792:K3793"/>
    <mergeCell ref="M3792:M3793"/>
    <mergeCell ref="O3792:O3793"/>
    <mergeCell ref="C3794:C3795"/>
    <mergeCell ref="D3794:D3795"/>
    <mergeCell ref="E3794:E3795"/>
    <mergeCell ref="G3794:G3795"/>
    <mergeCell ref="I3794:I3795"/>
    <mergeCell ref="K3794:K3795"/>
    <mergeCell ref="M3794:M3795"/>
    <mergeCell ref="O3794:O3795"/>
    <mergeCell ref="C3796:C3797"/>
    <mergeCell ref="D3796:D3797"/>
    <mergeCell ref="E3796:E3797"/>
    <mergeCell ref="G3796:G3797"/>
    <mergeCell ref="I3796:I3797"/>
    <mergeCell ref="K3796:K3797"/>
    <mergeCell ref="M3796:M3797"/>
    <mergeCell ref="I3774:I3775"/>
    <mergeCell ref="J3774:J3775"/>
    <mergeCell ref="K3774:K3775"/>
    <mergeCell ref="L3774:L3775"/>
    <mergeCell ref="M3774:M3775"/>
    <mergeCell ref="N3774:N3775"/>
    <mergeCell ref="O3774:O3775"/>
    <mergeCell ref="F3778:F3779"/>
    <mergeCell ref="C3784:C3785"/>
    <mergeCell ref="D3784:D3785"/>
    <mergeCell ref="E3784:E3785"/>
    <mergeCell ref="G3784:G3785"/>
    <mergeCell ref="I3784:I3785"/>
    <mergeCell ref="K3784:K3785"/>
    <mergeCell ref="M3784:M3785"/>
    <mergeCell ref="O3784:O3785"/>
    <mergeCell ref="C3786:C3787"/>
    <mergeCell ref="D3786:D3787"/>
    <mergeCell ref="E3786:E3787"/>
    <mergeCell ref="G3786:G3787"/>
    <mergeCell ref="I3786:I3787"/>
    <mergeCell ref="K3786:K3787"/>
    <mergeCell ref="M3786:M3787"/>
    <mergeCell ref="O3786:O3787"/>
    <mergeCell ref="C3788:C3789"/>
    <mergeCell ref="D3788:D3789"/>
    <mergeCell ref="E3788:E3789"/>
    <mergeCell ref="G3788:G3789"/>
    <mergeCell ref="I3788:I3789"/>
    <mergeCell ref="K3788:K3789"/>
    <mergeCell ref="M3788:M3789"/>
    <mergeCell ref="O3788:O3789"/>
    <mergeCell ref="C3776:C3777"/>
    <mergeCell ref="C3798:C3799"/>
    <mergeCell ref="D3798:D3799"/>
    <mergeCell ref="E3798:E3799"/>
    <mergeCell ref="G3798:G3799"/>
    <mergeCell ref="I3798:I3799"/>
    <mergeCell ref="K3798:K3799"/>
    <mergeCell ref="M3798:M3799"/>
    <mergeCell ref="O3798:O3799"/>
    <mergeCell ref="C3800:C3801"/>
    <mergeCell ref="D3800:D3801"/>
    <mergeCell ref="E3800:E3801"/>
    <mergeCell ref="G3800:G3801"/>
    <mergeCell ref="I3800:I3801"/>
    <mergeCell ref="K3800:K3801"/>
    <mergeCell ref="M3800:M3801"/>
    <mergeCell ref="O3800:O3801"/>
    <mergeCell ref="C3802:C3803"/>
    <mergeCell ref="D3802:D3803"/>
    <mergeCell ref="E3802:E3803"/>
    <mergeCell ref="G3802:G3803"/>
    <mergeCell ref="I3802:I3803"/>
    <mergeCell ref="K3802:K3803"/>
    <mergeCell ref="M3802:M3803"/>
    <mergeCell ref="O3802:O3803"/>
    <mergeCell ref="O3804:O3805"/>
    <mergeCell ref="O3806:O3807"/>
    <mergeCell ref="O3808:O3809"/>
    <mergeCell ref="C3810:C3811"/>
    <mergeCell ref="D3810:D3811"/>
    <mergeCell ref="J3810:J3811"/>
    <mergeCell ref="L3810:L3811"/>
    <mergeCell ref="N3810:N3811"/>
    <mergeCell ref="O3810:O3811"/>
    <mergeCell ref="C3812:C3813"/>
    <mergeCell ref="D3812:D3813"/>
    <mergeCell ref="F3812:F3813"/>
    <mergeCell ref="G3812:G3813"/>
    <mergeCell ref="H3812:H3813"/>
    <mergeCell ref="I3812:I3813"/>
    <mergeCell ref="J3812:J3813"/>
    <mergeCell ref="K3812:K3813"/>
    <mergeCell ref="L3812:L3813"/>
    <mergeCell ref="M3812:M3813"/>
    <mergeCell ref="N3812:N3813"/>
    <mergeCell ref="O3812:O3813"/>
    <mergeCell ref="F3810:F3811"/>
    <mergeCell ref="E3812:E3813"/>
    <mergeCell ref="C3814:C3819"/>
    <mergeCell ref="D3814:D3819"/>
    <mergeCell ref="E3814:E3815"/>
    <mergeCell ref="F3814:F3815"/>
    <mergeCell ref="G3814:G3815"/>
    <mergeCell ref="H3814:H3815"/>
    <mergeCell ref="I3814:I3815"/>
    <mergeCell ref="J3814:J3815"/>
    <mergeCell ref="K3814:K3815"/>
    <mergeCell ref="L3814:L3815"/>
    <mergeCell ref="M3814:M3815"/>
    <mergeCell ref="N3814:N3815"/>
    <mergeCell ref="O3814:O3815"/>
    <mergeCell ref="E3816:E3817"/>
    <mergeCell ref="F3816:F3817"/>
    <mergeCell ref="G3816:G3817"/>
    <mergeCell ref="H3816:H3817"/>
    <mergeCell ref="I3816:I3817"/>
    <mergeCell ref="J3816:J3817"/>
    <mergeCell ref="K3816:K3817"/>
    <mergeCell ref="L3816:L3817"/>
    <mergeCell ref="M3816:M3817"/>
    <mergeCell ref="N3816:N3817"/>
    <mergeCell ref="O3816:O3817"/>
    <mergeCell ref="E3818:E3819"/>
    <mergeCell ref="F3818:F3819"/>
    <mergeCell ref="G3818:G3819"/>
    <mergeCell ref="H3818:H3819"/>
    <mergeCell ref="I3818:I3819"/>
    <mergeCell ref="J3818:J3819"/>
    <mergeCell ref="K3818:K3819"/>
    <mergeCell ref="L3818:L3819"/>
    <mergeCell ref="M3818:M3819"/>
    <mergeCell ref="N3818:N3819"/>
    <mergeCell ref="O3818:O3819"/>
    <mergeCell ref="C3820:C3821"/>
    <mergeCell ref="D3820:D3821"/>
    <mergeCell ref="O3820:O3821"/>
    <mergeCell ref="B3822:D3823"/>
    <mergeCell ref="F3822:F3823"/>
    <mergeCell ref="H3822:H3823"/>
    <mergeCell ref="J3822:J3823"/>
    <mergeCell ref="L3822:L3823"/>
    <mergeCell ref="N3822:N3823"/>
    <mergeCell ref="O3822:O3830"/>
    <mergeCell ref="B3824:D3825"/>
    <mergeCell ref="E3824:E3825"/>
    <mergeCell ref="G3824:G3825"/>
    <mergeCell ref="I3824:I3825"/>
    <mergeCell ref="K3824:K3825"/>
    <mergeCell ref="M3824:M3825"/>
    <mergeCell ref="B3826:D3827"/>
    <mergeCell ref="F3826:F3827"/>
    <mergeCell ref="H3826:H3827"/>
    <mergeCell ref="J3826:J3827"/>
    <mergeCell ref="L3826:L3827"/>
    <mergeCell ref="N3826:N3827"/>
    <mergeCell ref="B3828:D3829"/>
    <mergeCell ref="E3828:E3829"/>
    <mergeCell ref="F3828:F3829"/>
    <mergeCell ref="G3828:G3829"/>
    <mergeCell ref="H3828:H3829"/>
    <mergeCell ref="I3828:I3829"/>
    <mergeCell ref="J3828:J3829"/>
    <mergeCell ref="K3828:K3829"/>
    <mergeCell ref="L3828:L3829"/>
    <mergeCell ref="M3828:M3829"/>
    <mergeCell ref="N3828:N3829"/>
    <mergeCell ref="A3830:D3830"/>
    <mergeCell ref="E3831:F3831"/>
    <mergeCell ref="G3831:H3831"/>
    <mergeCell ref="I3831:J3831"/>
    <mergeCell ref="K3831:L3831"/>
    <mergeCell ref="M3831:N3831"/>
    <mergeCell ref="C3832:C3833"/>
    <mergeCell ref="D3832:D3833"/>
    <mergeCell ref="F3832:F3833"/>
    <mergeCell ref="H3832:H3833"/>
    <mergeCell ref="J3832:J3833"/>
    <mergeCell ref="L3832:L3833"/>
    <mergeCell ref="N3832:N3833"/>
    <mergeCell ref="C3834:C3835"/>
    <mergeCell ref="D3834:D3835"/>
    <mergeCell ref="F3834:F3835"/>
    <mergeCell ref="H3834:H3835"/>
    <mergeCell ref="J3834:J3835"/>
    <mergeCell ref="L3834:L3835"/>
    <mergeCell ref="N3834:N3835"/>
    <mergeCell ref="C3836:C3837"/>
    <mergeCell ref="D3836:D3837"/>
    <mergeCell ref="F3836:F3837"/>
    <mergeCell ref="H3836:H3837"/>
    <mergeCell ref="J3836:J3837"/>
    <mergeCell ref="N3836:N3837"/>
    <mergeCell ref="C3838:C3839"/>
    <mergeCell ref="D3838:D3839"/>
    <mergeCell ref="F3838:F3839"/>
    <mergeCell ref="H3838:H3839"/>
    <mergeCell ref="J3838:J3839"/>
    <mergeCell ref="N3838:N3839"/>
    <mergeCell ref="C3840:C3841"/>
    <mergeCell ref="D3840:D3841"/>
    <mergeCell ref="F3840:F3841"/>
    <mergeCell ref="H3840:H3841"/>
    <mergeCell ref="J3840:J3841"/>
    <mergeCell ref="L3840:L3841"/>
    <mergeCell ref="N3840:N3841"/>
    <mergeCell ref="C3842:C3843"/>
    <mergeCell ref="D3842:D3843"/>
    <mergeCell ref="F3842:F3843"/>
    <mergeCell ref="H3842:H3843"/>
    <mergeCell ref="J3842:J3843"/>
    <mergeCell ref="L3842:L3843"/>
    <mergeCell ref="N3842:N3843"/>
    <mergeCell ref="C3844:C3845"/>
    <mergeCell ref="D3844:D3845"/>
    <mergeCell ref="F3844:F3845"/>
    <mergeCell ref="H3844:H3845"/>
    <mergeCell ref="J3844:J3845"/>
    <mergeCell ref="L3844:L3845"/>
    <mergeCell ref="N3844:N3845"/>
    <mergeCell ref="C3846:C3847"/>
    <mergeCell ref="D3846:D3847"/>
    <mergeCell ref="E3846:E3847"/>
    <mergeCell ref="G3846:G3847"/>
    <mergeCell ref="K3846:K3847"/>
    <mergeCell ref="I3846:I3847"/>
    <mergeCell ref="C3848:C3849"/>
    <mergeCell ref="D3848:D3849"/>
    <mergeCell ref="E3848:E3849"/>
    <mergeCell ref="G3848:G3849"/>
    <mergeCell ref="C3850:C3851"/>
    <mergeCell ref="D3850:D3851"/>
    <mergeCell ref="E3850:E3851"/>
    <mergeCell ref="G3850:G3851"/>
    <mergeCell ref="C3852:C3853"/>
    <mergeCell ref="D3852:D3853"/>
    <mergeCell ref="F3852:F3853"/>
    <mergeCell ref="H3852:H3853"/>
    <mergeCell ref="J3852:J3853"/>
    <mergeCell ref="L3852:L3853"/>
    <mergeCell ref="N3852:N3853"/>
    <mergeCell ref="C3854:C3855"/>
    <mergeCell ref="D3854:D3855"/>
    <mergeCell ref="E3854:E3855"/>
    <mergeCell ref="F3854:F3855"/>
    <mergeCell ref="G3854:G3855"/>
    <mergeCell ref="H3854:H3855"/>
    <mergeCell ref="I3854:I3855"/>
    <mergeCell ref="J3854:J3855"/>
    <mergeCell ref="K3854:K3855"/>
    <mergeCell ref="L3854:L3855"/>
    <mergeCell ref="M3854:M3855"/>
    <mergeCell ref="N3854:N3855"/>
    <mergeCell ref="I3850:I3851"/>
    <mergeCell ref="C3856:C3857"/>
    <mergeCell ref="D3856:D3857"/>
    <mergeCell ref="F3856:F3857"/>
    <mergeCell ref="H3856:H3857"/>
    <mergeCell ref="J3856:J3857"/>
    <mergeCell ref="L3856:L3857"/>
    <mergeCell ref="N3856:N3857"/>
    <mergeCell ref="C3858:C3859"/>
    <mergeCell ref="D3858:D3859"/>
    <mergeCell ref="E3858:E3859"/>
    <mergeCell ref="F3858:F3859"/>
    <mergeCell ref="G3858:G3859"/>
    <mergeCell ref="H3858:H3859"/>
    <mergeCell ref="I3858:I3859"/>
    <mergeCell ref="J3858:J3859"/>
    <mergeCell ref="K3858:K3859"/>
    <mergeCell ref="L3858:L3859"/>
    <mergeCell ref="M3858:M3859"/>
    <mergeCell ref="N3858:N3859"/>
    <mergeCell ref="C3860:C3861"/>
    <mergeCell ref="D3860:D3861"/>
    <mergeCell ref="E3860:E3861"/>
    <mergeCell ref="G3860:G3861"/>
    <mergeCell ref="I3860:I3861"/>
    <mergeCell ref="K3860:K3861"/>
    <mergeCell ref="M3860:M3861"/>
    <mergeCell ref="C3862:C3863"/>
    <mergeCell ref="D3862:D3863"/>
    <mergeCell ref="E3862:E3863"/>
    <mergeCell ref="G3862:G3863"/>
    <mergeCell ref="I3862:I3863"/>
    <mergeCell ref="K3862:K3863"/>
    <mergeCell ref="M3862:M3863"/>
    <mergeCell ref="J3860:J3861"/>
    <mergeCell ref="J3862:J3863"/>
    <mergeCell ref="L3860:L3861"/>
    <mergeCell ref="L3862:L3863"/>
    <mergeCell ref="N3860:N3861"/>
    <mergeCell ref="N3862:N3863"/>
    <mergeCell ref="C3864:C3865"/>
    <mergeCell ref="D3864:D3865"/>
    <mergeCell ref="F3864:F3865"/>
    <mergeCell ref="H3864:H3865"/>
    <mergeCell ref="J3864:J3865"/>
    <mergeCell ref="L3864:L3865"/>
    <mergeCell ref="N3864:N3865"/>
    <mergeCell ref="C3866:C3867"/>
    <mergeCell ref="D3866:D3867"/>
    <mergeCell ref="F3866:F3867"/>
    <mergeCell ref="H3866:H3867"/>
    <mergeCell ref="J3866:J3867"/>
    <mergeCell ref="L3866:L3867"/>
    <mergeCell ref="N3866:N3867"/>
    <mergeCell ref="C3868:C3869"/>
    <mergeCell ref="D3868:D3869"/>
    <mergeCell ref="F3868:F3869"/>
    <mergeCell ref="H3868:H3869"/>
    <mergeCell ref="J3868:J3869"/>
    <mergeCell ref="L3868:L3869"/>
    <mergeCell ref="N3868:N3869"/>
    <mergeCell ref="C3870:C3871"/>
    <mergeCell ref="D3870:D3871"/>
    <mergeCell ref="F3870:F3871"/>
    <mergeCell ref="H3870:H3871"/>
    <mergeCell ref="J3870:J3871"/>
    <mergeCell ref="L3870:L3871"/>
    <mergeCell ref="N3870:N3871"/>
    <mergeCell ref="C3872:C3873"/>
    <mergeCell ref="D3872:D3873"/>
    <mergeCell ref="F3872:F3873"/>
    <mergeCell ref="H3872:H3873"/>
    <mergeCell ref="J3872:J3873"/>
    <mergeCell ref="L3872:L3873"/>
    <mergeCell ref="N3872:N3873"/>
    <mergeCell ref="C3874:C3875"/>
    <mergeCell ref="D3874:D3875"/>
    <mergeCell ref="F3874:F3875"/>
    <mergeCell ref="H3874:H3875"/>
    <mergeCell ref="J3874:J3875"/>
    <mergeCell ref="L3874:L3875"/>
    <mergeCell ref="N3874:N3875"/>
    <mergeCell ref="C3876:C3877"/>
    <mergeCell ref="D3876:D3877"/>
    <mergeCell ref="E3876:E3877"/>
    <mergeCell ref="G3876:G3877"/>
    <mergeCell ref="I3876:I3877"/>
    <mergeCell ref="K3876:K3877"/>
    <mergeCell ref="M3876:M3877"/>
    <mergeCell ref="C3878:C3879"/>
    <mergeCell ref="D3878:D3879"/>
    <mergeCell ref="E3878:E3879"/>
    <mergeCell ref="G3878:G3879"/>
    <mergeCell ref="I3878:I3879"/>
    <mergeCell ref="K3878:K3879"/>
    <mergeCell ref="M3878:M3879"/>
    <mergeCell ref="C3880:C3881"/>
    <mergeCell ref="D3880:D3881"/>
    <mergeCell ref="E3880:E3881"/>
    <mergeCell ref="G3880:G3881"/>
    <mergeCell ref="I3880:I3881"/>
    <mergeCell ref="K3880:K3881"/>
    <mergeCell ref="M3880:M3881"/>
    <mergeCell ref="C3884:C3885"/>
    <mergeCell ref="D3884:D3885"/>
    <mergeCell ref="E3884:E3885"/>
    <mergeCell ref="G3884:G3885"/>
    <mergeCell ref="I3884:I3885"/>
    <mergeCell ref="K3884:K3885"/>
    <mergeCell ref="M3884:M3885"/>
    <mergeCell ref="C3886:C3887"/>
    <mergeCell ref="D3886:D3887"/>
    <mergeCell ref="E3886:E3887"/>
    <mergeCell ref="G3886:G3887"/>
    <mergeCell ref="I3886:I3887"/>
    <mergeCell ref="K3886:K3887"/>
    <mergeCell ref="M3886:M3887"/>
    <mergeCell ref="C3888:C3889"/>
    <mergeCell ref="D3888:D3889"/>
    <mergeCell ref="F3888:F3889"/>
    <mergeCell ref="H3888:H3889"/>
    <mergeCell ref="J3888:J3889"/>
    <mergeCell ref="L3888:L3889"/>
    <mergeCell ref="N3888:N3889"/>
    <mergeCell ref="C3890:C3893"/>
    <mergeCell ref="D3890:D3893"/>
    <mergeCell ref="E3890:E3891"/>
    <mergeCell ref="G3890:G3891"/>
    <mergeCell ref="I3890:I3891"/>
    <mergeCell ref="K3890:K3891"/>
    <mergeCell ref="M3890:M3891"/>
    <mergeCell ref="E3892:E3893"/>
    <mergeCell ref="G3892:G3893"/>
    <mergeCell ref="I3892:I3893"/>
    <mergeCell ref="K3892:K3893"/>
    <mergeCell ref="M3892:M3893"/>
    <mergeCell ref="C3894:C3895"/>
    <mergeCell ref="D3894:D3895"/>
    <mergeCell ref="F3894:F3895"/>
    <mergeCell ref="H3894:H3895"/>
    <mergeCell ref="J3894:J3895"/>
    <mergeCell ref="L3894:L3895"/>
    <mergeCell ref="N3894:N3895"/>
    <mergeCell ref="C3896:C3897"/>
    <mergeCell ref="D3896:D3897"/>
    <mergeCell ref="F3896:F3897"/>
    <mergeCell ref="H3896:H3897"/>
    <mergeCell ref="J3896:J3897"/>
    <mergeCell ref="L3896:L3897"/>
    <mergeCell ref="N3896:N3897"/>
    <mergeCell ref="C3898:C3899"/>
    <mergeCell ref="D3898:D3899"/>
    <mergeCell ref="E3898:E3899"/>
    <mergeCell ref="G3898:G3899"/>
    <mergeCell ref="I3898:I3899"/>
    <mergeCell ref="K3898:K3899"/>
    <mergeCell ref="M3898:M3899"/>
    <mergeCell ref="C3900:C3901"/>
    <mergeCell ref="D3900:D3901"/>
    <mergeCell ref="E3900:E3901"/>
    <mergeCell ref="F3900:F3901"/>
    <mergeCell ref="G3900:G3901"/>
    <mergeCell ref="H3900:H3901"/>
    <mergeCell ref="I3900:I3901"/>
    <mergeCell ref="J3900:J3901"/>
    <mergeCell ref="K3900:K3901"/>
    <mergeCell ref="L3900:L3901"/>
    <mergeCell ref="M3900:M3901"/>
    <mergeCell ref="N3900:N3901"/>
    <mergeCell ref="F3898:F3899"/>
    <mergeCell ref="H3898:H3899"/>
    <mergeCell ref="J3898:J3899"/>
    <mergeCell ref="L3898:L3899"/>
    <mergeCell ref="N3898:N3899"/>
    <mergeCell ref="C3902:C3903"/>
    <mergeCell ref="D3902:D3903"/>
    <mergeCell ref="E3902:E3903"/>
    <mergeCell ref="G3902:G3903"/>
    <mergeCell ref="I3902:I3903"/>
    <mergeCell ref="K3902:K3903"/>
    <mergeCell ref="M3902:M3903"/>
    <mergeCell ref="C3904:C3905"/>
    <mergeCell ref="D3904:D3905"/>
    <mergeCell ref="E3904:E3905"/>
    <mergeCell ref="F3904:F3905"/>
    <mergeCell ref="G3904:G3905"/>
    <mergeCell ref="H3904:H3905"/>
    <mergeCell ref="I3904:I3905"/>
    <mergeCell ref="J3904:J3905"/>
    <mergeCell ref="K3904:K3905"/>
    <mergeCell ref="L3904:L3905"/>
    <mergeCell ref="M3904:M3905"/>
    <mergeCell ref="N3904:N3905"/>
    <mergeCell ref="C3906:C3907"/>
    <mergeCell ref="D3906:D3907"/>
    <mergeCell ref="F3906:F3907"/>
    <mergeCell ref="H3906:H3907"/>
    <mergeCell ref="J3906:J3907"/>
    <mergeCell ref="L3906:L3907"/>
    <mergeCell ref="N3906:N3907"/>
    <mergeCell ref="C3908:C3909"/>
    <mergeCell ref="D3908:D3909"/>
    <mergeCell ref="E3908:E3909"/>
    <mergeCell ref="F3908:F3909"/>
    <mergeCell ref="G3908:G3909"/>
    <mergeCell ref="H3908:H3909"/>
    <mergeCell ref="I3908:I3909"/>
    <mergeCell ref="J3908:J3909"/>
    <mergeCell ref="K3908:K3909"/>
    <mergeCell ref="L3908:L3909"/>
    <mergeCell ref="M3908:M3909"/>
    <mergeCell ref="N3908:N3909"/>
    <mergeCell ref="F3902:F3903"/>
    <mergeCell ref="H3902:H3903"/>
    <mergeCell ref="J3902:J3903"/>
    <mergeCell ref="L3902:L3903"/>
    <mergeCell ref="N3902:N3903"/>
    <mergeCell ref="C3910:C3911"/>
    <mergeCell ref="D3910:D3911"/>
    <mergeCell ref="F3910:F3911"/>
    <mergeCell ref="H3910:H3911"/>
    <mergeCell ref="J3910:J3911"/>
    <mergeCell ref="L3910:L3911"/>
    <mergeCell ref="N3910:N3911"/>
    <mergeCell ref="C3912:C3913"/>
    <mergeCell ref="D3912:D3913"/>
    <mergeCell ref="E3912:E3913"/>
    <mergeCell ref="F3912:F3913"/>
    <mergeCell ref="G3912:G3913"/>
    <mergeCell ref="H3912:H3913"/>
    <mergeCell ref="I3912:I3913"/>
    <mergeCell ref="J3912:J3913"/>
    <mergeCell ref="K3912:K3913"/>
    <mergeCell ref="L3912:L3913"/>
    <mergeCell ref="M3912:M3913"/>
    <mergeCell ref="N3912:N3913"/>
    <mergeCell ref="C3914:C3915"/>
    <mergeCell ref="D3914:D3915"/>
    <mergeCell ref="E3914:E3915"/>
    <mergeCell ref="G3914:G3915"/>
    <mergeCell ref="I3914:I3915"/>
    <mergeCell ref="K3914:K3915"/>
    <mergeCell ref="M3914:M3915"/>
    <mergeCell ref="C3916:C3917"/>
    <mergeCell ref="D3916:D3917"/>
    <mergeCell ref="F3916:F3917"/>
    <mergeCell ref="J3916:J3917"/>
    <mergeCell ref="G3916:G3917"/>
    <mergeCell ref="H3914:H3915"/>
    <mergeCell ref="K3916:K3917"/>
    <mergeCell ref="L3914:L3915"/>
    <mergeCell ref="M3910:M3911"/>
    <mergeCell ref="M3916:M3917"/>
    <mergeCell ref="N3914:N3915"/>
    <mergeCell ref="C3918:C3919"/>
    <mergeCell ref="D3918:D3919"/>
    <mergeCell ref="F3918:F3919"/>
    <mergeCell ref="H3918:H3919"/>
    <mergeCell ref="J3918:J3919"/>
    <mergeCell ref="L3918:L3919"/>
    <mergeCell ref="N3918:N3919"/>
    <mergeCell ref="C3920:C3921"/>
    <mergeCell ref="D3920:D3921"/>
    <mergeCell ref="E3920:E3921"/>
    <mergeCell ref="G3920:G3921"/>
    <mergeCell ref="K3920:K3921"/>
    <mergeCell ref="M3920:M3921"/>
    <mergeCell ref="C3922:C3923"/>
    <mergeCell ref="D3922:D3923"/>
    <mergeCell ref="E3922:E3923"/>
    <mergeCell ref="G3922:G3923"/>
    <mergeCell ref="I3922:I3923"/>
    <mergeCell ref="K3922:K3923"/>
    <mergeCell ref="M3922:M3923"/>
    <mergeCell ref="C3924:C3925"/>
    <mergeCell ref="D3924:D3925"/>
    <mergeCell ref="E3924:E3925"/>
    <mergeCell ref="G3924:G3925"/>
    <mergeCell ref="I3924:I3925"/>
    <mergeCell ref="K3924:K3925"/>
    <mergeCell ref="M3924:M3925"/>
    <mergeCell ref="J3920:J3921"/>
    <mergeCell ref="M3918:M3919"/>
    <mergeCell ref="C3926:C3927"/>
    <mergeCell ref="D3926:D3927"/>
    <mergeCell ref="E3926:E3927"/>
    <mergeCell ref="G3926:G3927"/>
    <mergeCell ref="I3926:I3927"/>
    <mergeCell ref="K3926:K3927"/>
    <mergeCell ref="M3926:M3927"/>
    <mergeCell ref="C3928:C3929"/>
    <mergeCell ref="D3928:D3929"/>
    <mergeCell ref="E3928:E3929"/>
    <mergeCell ref="G3928:G3929"/>
    <mergeCell ref="I3928:I3929"/>
    <mergeCell ref="K3928:K3929"/>
    <mergeCell ref="M3928:M3929"/>
    <mergeCell ref="C3930:C3931"/>
    <mergeCell ref="D3930:D3931"/>
    <mergeCell ref="E3930:E3931"/>
    <mergeCell ref="G3930:G3931"/>
    <mergeCell ref="I3930:I3931"/>
    <mergeCell ref="K3930:K3931"/>
    <mergeCell ref="M3930:M3931"/>
    <mergeCell ref="C3932:C3933"/>
    <mergeCell ref="D3932:D3933"/>
    <mergeCell ref="E3932:E3933"/>
    <mergeCell ref="G3932:G3933"/>
    <mergeCell ref="I3932:I3933"/>
    <mergeCell ref="K3932:K3933"/>
    <mergeCell ref="M3932:M3933"/>
    <mergeCell ref="H3932:H3933"/>
    <mergeCell ref="N3932:N3933"/>
    <mergeCell ref="C3934:C3935"/>
    <mergeCell ref="D3934:D3935"/>
    <mergeCell ref="E3934:E3935"/>
    <mergeCell ref="G3934:G3935"/>
    <mergeCell ref="I3934:I3935"/>
    <mergeCell ref="K3934:K3935"/>
    <mergeCell ref="M3934:M3935"/>
    <mergeCell ref="C3936:C3937"/>
    <mergeCell ref="D3936:D3937"/>
    <mergeCell ref="E3936:E3937"/>
    <mergeCell ref="G3936:G3937"/>
    <mergeCell ref="I3936:I3937"/>
    <mergeCell ref="K3936:K3937"/>
    <mergeCell ref="M3936:M3937"/>
    <mergeCell ref="E3956:E3957"/>
    <mergeCell ref="F3956:F3957"/>
    <mergeCell ref="G3956:G3957"/>
    <mergeCell ref="H3956:H3957"/>
    <mergeCell ref="I3956:I3957"/>
    <mergeCell ref="J3956:J3957"/>
    <mergeCell ref="K3956:K3957"/>
    <mergeCell ref="L3956:L3957"/>
    <mergeCell ref="M3956:M3957"/>
    <mergeCell ref="N3956:N3957"/>
    <mergeCell ref="C3958:C3959"/>
    <mergeCell ref="D3958:D3959"/>
    <mergeCell ref="C3938:C3939"/>
    <mergeCell ref="D3938:D3939"/>
    <mergeCell ref="E3938:E3939"/>
    <mergeCell ref="G3938:G3939"/>
    <mergeCell ref="I3938:I3939"/>
    <mergeCell ref="K3938:K3939"/>
    <mergeCell ref="M3938:M3939"/>
    <mergeCell ref="C3940:C3941"/>
    <mergeCell ref="D3940:D3941"/>
    <mergeCell ref="E3940:E3941"/>
    <mergeCell ref="G3940:G3941"/>
    <mergeCell ref="I3940:I3941"/>
    <mergeCell ref="K3940:K3941"/>
    <mergeCell ref="M3940:M3941"/>
    <mergeCell ref="C3948:C3949"/>
    <mergeCell ref="D3948:D3949"/>
    <mergeCell ref="F3948:F3949"/>
    <mergeCell ref="H3948:H3949"/>
    <mergeCell ref="J3948:J3949"/>
    <mergeCell ref="L3948:L3949"/>
    <mergeCell ref="N3948:N3949"/>
    <mergeCell ref="I3948:I3949"/>
    <mergeCell ref="C3950:C3951"/>
    <mergeCell ref="D3950:D3951"/>
    <mergeCell ref="E3950:E3951"/>
    <mergeCell ref="F3950:F3951"/>
    <mergeCell ref="H3950:H3951"/>
    <mergeCell ref="I3950:I3951"/>
    <mergeCell ref="J3950:J3951"/>
    <mergeCell ref="K3950:K3951"/>
    <mergeCell ref="L3950:L3951"/>
    <mergeCell ref="M3950:M3951"/>
    <mergeCell ref="N3950:N3951"/>
    <mergeCell ref="B3960:D3961"/>
    <mergeCell ref="F3960:F3961"/>
    <mergeCell ref="H3960:H3961"/>
    <mergeCell ref="J3960:J3961"/>
    <mergeCell ref="L3960:L3961"/>
    <mergeCell ref="N3960:N3961"/>
    <mergeCell ref="B3962:D3963"/>
    <mergeCell ref="E3962:E3963"/>
    <mergeCell ref="G3962:G3963"/>
    <mergeCell ref="I3962:I3963"/>
    <mergeCell ref="K3962:K3963"/>
    <mergeCell ref="M3962:M3963"/>
    <mergeCell ref="B3964:D3965"/>
    <mergeCell ref="F3964:F3965"/>
    <mergeCell ref="H3964:H3965"/>
    <mergeCell ref="J3964:J3965"/>
    <mergeCell ref="L3964:L3965"/>
    <mergeCell ref="N3964:N3965"/>
    <mergeCell ref="B3966:D3967"/>
    <mergeCell ref="E3966:E3967"/>
    <mergeCell ref="F3966:F3967"/>
    <mergeCell ref="G3966:G3967"/>
    <mergeCell ref="H3966:H3967"/>
    <mergeCell ref="I3966:I3967"/>
    <mergeCell ref="J3966:J3967"/>
    <mergeCell ref="K3966:K3967"/>
    <mergeCell ref="L3966:L3967"/>
    <mergeCell ref="M3966:M3967"/>
    <mergeCell ref="N3966:N3967"/>
    <mergeCell ref="A3968:D3968"/>
    <mergeCell ref="O3832:O3833"/>
    <mergeCell ref="O3834:O3835"/>
    <mergeCell ref="O3836:O3837"/>
    <mergeCell ref="O3838:O3839"/>
    <mergeCell ref="O3840:O3841"/>
    <mergeCell ref="O3842:O3843"/>
    <mergeCell ref="O3844:O3845"/>
    <mergeCell ref="O3846:O3847"/>
    <mergeCell ref="O3848:O3849"/>
    <mergeCell ref="O3850:O3851"/>
    <mergeCell ref="O3852:O3853"/>
    <mergeCell ref="O3854:O3855"/>
    <mergeCell ref="O3856:O3857"/>
    <mergeCell ref="O3858:O3859"/>
    <mergeCell ref="O3860:O3861"/>
    <mergeCell ref="O3862:O3863"/>
    <mergeCell ref="O3864:O3865"/>
    <mergeCell ref="O3866:O3867"/>
    <mergeCell ref="O3868:O3869"/>
    <mergeCell ref="C3952:C3957"/>
    <mergeCell ref="D3952:D3957"/>
    <mergeCell ref="E3952:E3953"/>
    <mergeCell ref="F3952:F3953"/>
    <mergeCell ref="G3952:G3953"/>
    <mergeCell ref="H3952:H3953"/>
    <mergeCell ref="I3952:I3953"/>
    <mergeCell ref="J3952:J3953"/>
    <mergeCell ref="K3952:K3953"/>
    <mergeCell ref="L3952:L3953"/>
    <mergeCell ref="M3952:M3953"/>
    <mergeCell ref="N3952:N3953"/>
    <mergeCell ref="E3954:E3955"/>
    <mergeCell ref="F3954:F3955"/>
    <mergeCell ref="G3954:G3955"/>
    <mergeCell ref="H4116:H4117"/>
    <mergeCell ref="J4116:J4117"/>
    <mergeCell ref="L4116:L4117"/>
    <mergeCell ref="N4116:N4117"/>
    <mergeCell ref="O4116:O4117"/>
    <mergeCell ref="O3950:O3951"/>
    <mergeCell ref="O3952:O3953"/>
    <mergeCell ref="O3954:O3955"/>
    <mergeCell ref="O3956:O3957"/>
    <mergeCell ref="O3958:O3959"/>
    <mergeCell ref="O3960:O3968"/>
    <mergeCell ref="O3906:O3907"/>
    <mergeCell ref="O3908:O3909"/>
    <mergeCell ref="O3910:O3911"/>
    <mergeCell ref="O3912:O3913"/>
    <mergeCell ref="O3914:O3915"/>
    <mergeCell ref="O3916:O3917"/>
    <mergeCell ref="O3918:O3919"/>
    <mergeCell ref="O3920:O3921"/>
    <mergeCell ref="O3922:O3923"/>
    <mergeCell ref="O3924:O3925"/>
    <mergeCell ref="O3926:O3927"/>
    <mergeCell ref="O3928:O3929"/>
    <mergeCell ref="O3930:O3931"/>
    <mergeCell ref="O3932:O3933"/>
    <mergeCell ref="O3936:O3937"/>
    <mergeCell ref="O3938:O3939"/>
    <mergeCell ref="O3940:O3941"/>
    <mergeCell ref="O3876:O3877"/>
    <mergeCell ref="O3878:O3879"/>
    <mergeCell ref="O3880:O3881"/>
    <mergeCell ref="O3882:O3883"/>
    <mergeCell ref="O3884:O3885"/>
    <mergeCell ref="O3886:O3887"/>
    <mergeCell ref="O3888:O3889"/>
    <mergeCell ref="O3890:O3891"/>
    <mergeCell ref="O3892:O3893"/>
    <mergeCell ref="O3894:O3895"/>
    <mergeCell ref="O3896:O3897"/>
    <mergeCell ref="O3898:O3899"/>
    <mergeCell ref="O3900:O3901"/>
    <mergeCell ref="O3902:O3903"/>
    <mergeCell ref="O3904:O3905"/>
    <mergeCell ref="O3942:O3943"/>
    <mergeCell ref="O3944:O3945"/>
    <mergeCell ref="O3946:O3947"/>
    <mergeCell ref="O3948:O3949"/>
    <mergeCell ref="H3954:H3955"/>
    <mergeCell ref="I3954:I3955"/>
    <mergeCell ref="J3954:J3955"/>
    <mergeCell ref="K3954:K3955"/>
    <mergeCell ref="L3954:L3955"/>
    <mergeCell ref="M3954:M3955"/>
    <mergeCell ref="N3954:N3955"/>
    <mergeCell ref="H3934:H3935"/>
    <mergeCell ref="H3936:H3937"/>
    <mergeCell ref="N3934:N3935"/>
    <mergeCell ref="M3996:M3997"/>
    <mergeCell ref="N3996:N3997"/>
    <mergeCell ref="O3996:O3997"/>
    <mergeCell ref="J3992:J3993"/>
    <mergeCell ref="K3992:K3993"/>
    <mergeCell ref="L3992:L3993"/>
    <mergeCell ref="M3992:M3993"/>
    <mergeCell ref="C4118:C4119"/>
    <mergeCell ref="D4118:D4119"/>
    <mergeCell ref="F4118:F4119"/>
    <mergeCell ref="H4118:H4119"/>
    <mergeCell ref="J4118:J4119"/>
    <mergeCell ref="L4118:L4119"/>
    <mergeCell ref="N4118:N4119"/>
    <mergeCell ref="O4118:O4119"/>
    <mergeCell ref="C4120:C4121"/>
    <mergeCell ref="D4120:D4121"/>
    <mergeCell ref="F4120:F4121"/>
    <mergeCell ref="H4120:H4121"/>
    <mergeCell ref="J4120:J4121"/>
    <mergeCell ref="L4120:L4121"/>
    <mergeCell ref="N4120:N4121"/>
    <mergeCell ref="O4120:O4121"/>
    <mergeCell ref="C4122:C4123"/>
    <mergeCell ref="D4122:D4123"/>
    <mergeCell ref="F4122:F4123"/>
    <mergeCell ref="H4122:H4123"/>
    <mergeCell ref="J4122:J4123"/>
    <mergeCell ref="L4122:L4123"/>
    <mergeCell ref="N4122:N4123"/>
    <mergeCell ref="O4122:O4123"/>
    <mergeCell ref="C4124:C4125"/>
    <mergeCell ref="D4124:D4125"/>
    <mergeCell ref="E4124:E4125"/>
    <mergeCell ref="G4124:G4125"/>
    <mergeCell ref="I4124:I4125"/>
    <mergeCell ref="K4124:K4125"/>
    <mergeCell ref="M4124:M4125"/>
    <mergeCell ref="O4124:O4125"/>
    <mergeCell ref="E4109:F4109"/>
    <mergeCell ref="G4109:H4109"/>
    <mergeCell ref="I4109:J4109"/>
    <mergeCell ref="K4109:L4109"/>
    <mergeCell ref="M4109:N4109"/>
    <mergeCell ref="C4110:C4111"/>
    <mergeCell ref="D4110:D4111"/>
    <mergeCell ref="F4110:F4111"/>
    <mergeCell ref="H4110:H4111"/>
    <mergeCell ref="J4110:J4111"/>
    <mergeCell ref="L4110:L4111"/>
    <mergeCell ref="N4110:N4111"/>
    <mergeCell ref="O4110:O4111"/>
    <mergeCell ref="C4112:C4113"/>
    <mergeCell ref="D4112:D4113"/>
    <mergeCell ref="F4112:F4113"/>
    <mergeCell ref="H4112:H4113"/>
    <mergeCell ref="J4112:J4113"/>
    <mergeCell ref="L4112:L4113"/>
    <mergeCell ref="N4112:N4113"/>
    <mergeCell ref="O4112:O4113"/>
    <mergeCell ref="C4114:C4115"/>
    <mergeCell ref="D4114:D4115"/>
    <mergeCell ref="F4114:F4115"/>
    <mergeCell ref="H4114:H4115"/>
    <mergeCell ref="J4114:J4115"/>
    <mergeCell ref="L4114:L4115"/>
    <mergeCell ref="N4114:N4115"/>
    <mergeCell ref="O4114:O4115"/>
    <mergeCell ref="C4116:C4117"/>
    <mergeCell ref="D4116:D4117"/>
    <mergeCell ref="F4116:F4117"/>
    <mergeCell ref="C4126:C4127"/>
    <mergeCell ref="D4126:D4127"/>
    <mergeCell ref="O4126:O4127"/>
    <mergeCell ref="C4128:C4129"/>
    <mergeCell ref="D4128:D4129"/>
    <mergeCell ref="O4128:O4129"/>
    <mergeCell ref="C4130:C4131"/>
    <mergeCell ref="D4130:D4131"/>
    <mergeCell ref="F4130:F4131"/>
    <mergeCell ref="H4130:H4131"/>
    <mergeCell ref="J4130:J4131"/>
    <mergeCell ref="L4130:L4131"/>
    <mergeCell ref="N4130:N4131"/>
    <mergeCell ref="O4130:O4131"/>
    <mergeCell ref="C4132:C4133"/>
    <mergeCell ref="D4132:D4133"/>
    <mergeCell ref="E4132:E4133"/>
    <mergeCell ref="F4132:F4133"/>
    <mergeCell ref="G4132:G4133"/>
    <mergeCell ref="H4132:H4133"/>
    <mergeCell ref="I4132:I4133"/>
    <mergeCell ref="J4132:J4133"/>
    <mergeCell ref="K4132:K4133"/>
    <mergeCell ref="L4132:L4133"/>
    <mergeCell ref="M4132:M4133"/>
    <mergeCell ref="N4132:N4133"/>
    <mergeCell ref="O4132:O4133"/>
    <mergeCell ref="C4134:C4135"/>
    <mergeCell ref="D4134:D4135"/>
    <mergeCell ref="F4134:F4135"/>
    <mergeCell ref="H4134:H4135"/>
    <mergeCell ref="J4134:J4135"/>
    <mergeCell ref="L4134:L4135"/>
    <mergeCell ref="N4134:N4135"/>
    <mergeCell ref="O4134:O4135"/>
    <mergeCell ref="C4136:C4137"/>
    <mergeCell ref="D4136:D4137"/>
    <mergeCell ref="E4136:E4137"/>
    <mergeCell ref="F4136:F4137"/>
    <mergeCell ref="G4136:G4137"/>
    <mergeCell ref="H4136:H4137"/>
    <mergeCell ref="I4136:I4137"/>
    <mergeCell ref="J4136:J4137"/>
    <mergeCell ref="K4136:K4137"/>
    <mergeCell ref="L4136:L4137"/>
    <mergeCell ref="M4136:M4137"/>
    <mergeCell ref="N4136:N4137"/>
    <mergeCell ref="O4136:O4137"/>
    <mergeCell ref="C4138:C4139"/>
    <mergeCell ref="D4138:D4139"/>
    <mergeCell ref="E4138:E4139"/>
    <mergeCell ref="G4138:G4139"/>
    <mergeCell ref="I4138:I4139"/>
    <mergeCell ref="K4138:K4139"/>
    <mergeCell ref="M4138:M4139"/>
    <mergeCell ref="O4138:O4139"/>
    <mergeCell ref="C4140:C4141"/>
    <mergeCell ref="D4140:D4141"/>
    <mergeCell ref="E4140:E4141"/>
    <mergeCell ref="G4140:G4141"/>
    <mergeCell ref="I4140:I4141"/>
    <mergeCell ref="K4140:K4141"/>
    <mergeCell ref="M4140:M4141"/>
    <mergeCell ref="O4140:O4141"/>
    <mergeCell ref="C4142:C4144"/>
    <mergeCell ref="D4142:D4144"/>
    <mergeCell ref="F4142:F4144"/>
    <mergeCell ref="H4142:H4144"/>
    <mergeCell ref="J4142:J4144"/>
    <mergeCell ref="L4142:L4144"/>
    <mergeCell ref="N4142:N4144"/>
    <mergeCell ref="O4142:O4144"/>
    <mergeCell ref="C4145:C4147"/>
    <mergeCell ref="D4145:D4147"/>
    <mergeCell ref="F4145:F4147"/>
    <mergeCell ref="H4145:H4147"/>
    <mergeCell ref="J4145:J4147"/>
    <mergeCell ref="L4145:L4147"/>
    <mergeCell ref="N4145:N4147"/>
    <mergeCell ref="O4145:O4147"/>
    <mergeCell ref="C4148:C4149"/>
    <mergeCell ref="D4148:D4149"/>
    <mergeCell ref="F4148:F4149"/>
    <mergeCell ref="H4148:H4149"/>
    <mergeCell ref="J4148:J4149"/>
    <mergeCell ref="L4148:L4149"/>
    <mergeCell ref="N4148:N4149"/>
    <mergeCell ref="O4148:O4149"/>
    <mergeCell ref="C4150:C4151"/>
    <mergeCell ref="D4150:D4151"/>
    <mergeCell ref="F4150:F4151"/>
    <mergeCell ref="H4150:H4151"/>
    <mergeCell ref="J4150:J4151"/>
    <mergeCell ref="L4150:L4151"/>
    <mergeCell ref="N4150:N4151"/>
    <mergeCell ref="C4152:C4153"/>
    <mergeCell ref="D4152:D4153"/>
    <mergeCell ref="F4152:F4153"/>
    <mergeCell ref="H4152:H4153"/>
    <mergeCell ref="J4152:J4153"/>
    <mergeCell ref="L4152:L4153"/>
    <mergeCell ref="N4152:N4153"/>
    <mergeCell ref="C4154:C4155"/>
    <mergeCell ref="D4154:D4155"/>
    <mergeCell ref="F4154:F4155"/>
    <mergeCell ref="H4154:H4155"/>
    <mergeCell ref="J4154:J4155"/>
    <mergeCell ref="L4154:L4155"/>
    <mergeCell ref="N4154:N4155"/>
    <mergeCell ref="C4156:C4157"/>
    <mergeCell ref="D4156:D4157"/>
    <mergeCell ref="E4156:E4157"/>
    <mergeCell ref="G4156:G4157"/>
    <mergeCell ref="I4156:I4157"/>
    <mergeCell ref="K4156:K4157"/>
    <mergeCell ref="M4156:M4157"/>
    <mergeCell ref="O4156:O4157"/>
    <mergeCell ref="C4158:C4159"/>
    <mergeCell ref="D4158:D4159"/>
    <mergeCell ref="E4158:E4159"/>
    <mergeCell ref="G4158:G4159"/>
    <mergeCell ref="I4158:I4159"/>
    <mergeCell ref="K4158:K4159"/>
    <mergeCell ref="M4158:M4159"/>
    <mergeCell ref="O4158:O4159"/>
    <mergeCell ref="C4160:C4161"/>
    <mergeCell ref="D4160:D4161"/>
    <mergeCell ref="E4160:E4161"/>
    <mergeCell ref="G4160:G4161"/>
    <mergeCell ref="I4160:I4161"/>
    <mergeCell ref="K4160:K4161"/>
    <mergeCell ref="M4160:M4161"/>
    <mergeCell ref="O4160:O4161"/>
    <mergeCell ref="O4162:O4163"/>
    <mergeCell ref="C4164:C4165"/>
    <mergeCell ref="D4164:D4165"/>
    <mergeCell ref="E4164:E4165"/>
    <mergeCell ref="G4164:G4165"/>
    <mergeCell ref="I4164:I4165"/>
    <mergeCell ref="K4164:K4165"/>
    <mergeCell ref="M4164:M4165"/>
    <mergeCell ref="O4164:O4165"/>
    <mergeCell ref="C4166:C4167"/>
    <mergeCell ref="D4166:D4167"/>
    <mergeCell ref="O4166:O4167"/>
    <mergeCell ref="C4168:C4169"/>
    <mergeCell ref="D4168:D4169"/>
    <mergeCell ref="F4168:F4169"/>
    <mergeCell ref="H4168:H4169"/>
    <mergeCell ref="J4168:J4169"/>
    <mergeCell ref="L4168:L4169"/>
    <mergeCell ref="N4168:N4169"/>
    <mergeCell ref="O4168:O4169"/>
    <mergeCell ref="C4170:C4173"/>
    <mergeCell ref="D4170:D4173"/>
    <mergeCell ref="E4170:E4171"/>
    <mergeCell ref="G4170:G4171"/>
    <mergeCell ref="I4170:I4171"/>
    <mergeCell ref="K4170:K4171"/>
    <mergeCell ref="M4170:M4171"/>
    <mergeCell ref="O4170:O4171"/>
    <mergeCell ref="E4172:E4173"/>
    <mergeCell ref="G4172:G4173"/>
    <mergeCell ref="I4172:I4173"/>
    <mergeCell ref="K4172:K4173"/>
    <mergeCell ref="M4172:M4173"/>
    <mergeCell ref="O4172:O4173"/>
    <mergeCell ref="C4174:C4175"/>
    <mergeCell ref="D4174:D4175"/>
    <mergeCell ref="F4174:F4175"/>
    <mergeCell ref="H4174:H4175"/>
    <mergeCell ref="J4174:J4175"/>
    <mergeCell ref="L4174:L4175"/>
    <mergeCell ref="N4174:N4175"/>
    <mergeCell ref="O4174:O4175"/>
    <mergeCell ref="C4176:C4177"/>
    <mergeCell ref="D4176:D4177"/>
    <mergeCell ref="F4176:F4177"/>
    <mergeCell ref="H4176:H4177"/>
    <mergeCell ref="J4176:J4177"/>
    <mergeCell ref="L4176:L4177"/>
    <mergeCell ref="N4176:N4177"/>
    <mergeCell ref="O4176:O4177"/>
    <mergeCell ref="C4178:C4179"/>
    <mergeCell ref="D4178:D4179"/>
    <mergeCell ref="E4178:E4179"/>
    <mergeCell ref="G4178:G4179"/>
    <mergeCell ref="I4178:I4179"/>
    <mergeCell ref="K4178:K4179"/>
    <mergeCell ref="M4178:M4179"/>
    <mergeCell ref="O4178:O4179"/>
    <mergeCell ref="C4180:C4181"/>
    <mergeCell ref="D4180:D4181"/>
    <mergeCell ref="E4180:E4181"/>
    <mergeCell ref="F4180:F4181"/>
    <mergeCell ref="G4180:G4181"/>
    <mergeCell ref="H4180:H4181"/>
    <mergeCell ref="I4180:I4181"/>
    <mergeCell ref="J4180:J4181"/>
    <mergeCell ref="K4180:K4181"/>
    <mergeCell ref="L4180:L4181"/>
    <mergeCell ref="M4180:M4181"/>
    <mergeCell ref="N4180:N4181"/>
    <mergeCell ref="O4180:O4181"/>
    <mergeCell ref="C4182:C4183"/>
    <mergeCell ref="D4182:D4183"/>
    <mergeCell ref="E4182:E4183"/>
    <mergeCell ref="G4182:G4183"/>
    <mergeCell ref="I4182:I4183"/>
    <mergeCell ref="K4182:K4183"/>
    <mergeCell ref="M4182:M4183"/>
    <mergeCell ref="O4182:O4183"/>
    <mergeCell ref="C4184:C4185"/>
    <mergeCell ref="D4184:D4185"/>
    <mergeCell ref="E4184:E4185"/>
    <mergeCell ref="F4184:F4185"/>
    <mergeCell ref="G4184:G4185"/>
    <mergeCell ref="H4184:H4185"/>
    <mergeCell ref="I4184:I4185"/>
    <mergeCell ref="J4184:J4185"/>
    <mergeCell ref="K4184:K4185"/>
    <mergeCell ref="L4184:L4185"/>
    <mergeCell ref="M4184:M4185"/>
    <mergeCell ref="N4184:N4185"/>
    <mergeCell ref="O4184:O4185"/>
    <mergeCell ref="C4186:C4187"/>
    <mergeCell ref="D4186:D4187"/>
    <mergeCell ref="F4186:F4187"/>
    <mergeCell ref="H4186:H4187"/>
    <mergeCell ref="J4186:J4187"/>
    <mergeCell ref="L4186:L4187"/>
    <mergeCell ref="N4186:N4187"/>
    <mergeCell ref="O4186:O4187"/>
    <mergeCell ref="C4188:C4189"/>
    <mergeCell ref="D4188:D4189"/>
    <mergeCell ref="E4188:E4189"/>
    <mergeCell ref="F4188:F4189"/>
    <mergeCell ref="G4188:G4189"/>
    <mergeCell ref="H4188:H4189"/>
    <mergeCell ref="I4188:I4189"/>
    <mergeCell ref="J4188:J4189"/>
    <mergeCell ref="K4188:K4189"/>
    <mergeCell ref="L4188:L4189"/>
    <mergeCell ref="M4188:M4189"/>
    <mergeCell ref="N4188:N4189"/>
    <mergeCell ref="O4188:O4189"/>
    <mergeCell ref="C4196:C4197"/>
    <mergeCell ref="D4196:D4197"/>
    <mergeCell ref="H4196:H4197"/>
    <mergeCell ref="J4196:J4197"/>
    <mergeCell ref="L4196:L4197"/>
    <mergeCell ref="N4196:N4197"/>
    <mergeCell ref="O4196:O4197"/>
    <mergeCell ref="C4198:C4199"/>
    <mergeCell ref="D4198:D4199"/>
    <mergeCell ref="F4198:F4199"/>
    <mergeCell ref="H4198:H4199"/>
    <mergeCell ref="J4198:J4199"/>
    <mergeCell ref="L4198:L4199"/>
    <mergeCell ref="N4198:N4199"/>
    <mergeCell ref="O4198:O4199"/>
    <mergeCell ref="C4200:C4201"/>
    <mergeCell ref="D4200:D4201"/>
    <mergeCell ref="E4200:E4201"/>
    <mergeCell ref="G4200:G4201"/>
    <mergeCell ref="I4200:I4201"/>
    <mergeCell ref="K4200:K4201"/>
    <mergeCell ref="M4200:M4201"/>
    <mergeCell ref="O4200:O4201"/>
    <mergeCell ref="F4196:F4197"/>
    <mergeCell ref="C4190:C4191"/>
    <mergeCell ref="D4190:D4191"/>
    <mergeCell ref="F4190:F4191"/>
    <mergeCell ref="H4190:H4191"/>
    <mergeCell ref="J4190:J4191"/>
    <mergeCell ref="L4190:L4191"/>
    <mergeCell ref="N4190:N4191"/>
    <mergeCell ref="O4190:O4191"/>
    <mergeCell ref="C4192:C4193"/>
    <mergeCell ref="D4192:D4193"/>
    <mergeCell ref="E4192:E4193"/>
    <mergeCell ref="F4192:F4193"/>
    <mergeCell ref="G4192:G4193"/>
    <mergeCell ref="H4192:H4193"/>
    <mergeCell ref="I4192:I4193"/>
    <mergeCell ref="J4192:J4193"/>
    <mergeCell ref="K4192:K4193"/>
    <mergeCell ref="L4192:L4193"/>
    <mergeCell ref="M4192:M4193"/>
    <mergeCell ref="N4192:N4193"/>
    <mergeCell ref="O4192:O4193"/>
    <mergeCell ref="C4194:C4195"/>
    <mergeCell ref="D4194:D4195"/>
    <mergeCell ref="E4194:E4195"/>
    <mergeCell ref="G4194:G4195"/>
    <mergeCell ref="I4194:I4195"/>
    <mergeCell ref="K4194:K4195"/>
    <mergeCell ref="M4194:M4195"/>
    <mergeCell ref="O4194:O4195"/>
    <mergeCell ref="C4210:C4211"/>
    <mergeCell ref="D4210:D4211"/>
    <mergeCell ref="E4210:E4211"/>
    <mergeCell ref="G4210:G4211"/>
    <mergeCell ref="I4210:I4211"/>
    <mergeCell ref="K4210:K4211"/>
    <mergeCell ref="M4210:M4211"/>
    <mergeCell ref="O4210:O4211"/>
    <mergeCell ref="C4212:C4213"/>
    <mergeCell ref="D4212:D4213"/>
    <mergeCell ref="E4212:E4213"/>
    <mergeCell ref="G4212:G4213"/>
    <mergeCell ref="I4212:I4213"/>
    <mergeCell ref="K4212:K4213"/>
    <mergeCell ref="M4212:M4213"/>
    <mergeCell ref="O4212:O4213"/>
    <mergeCell ref="C4214:C4215"/>
    <mergeCell ref="D4214:D4215"/>
    <mergeCell ref="E4214:E4215"/>
    <mergeCell ref="G4214:G4215"/>
    <mergeCell ref="I4214:I4215"/>
    <mergeCell ref="K4214:K4215"/>
    <mergeCell ref="M4214:M4215"/>
    <mergeCell ref="C4216:C4217"/>
    <mergeCell ref="D4216:D4217"/>
    <mergeCell ref="E4216:E4217"/>
    <mergeCell ref="G4216:G4217"/>
    <mergeCell ref="I4216:I4217"/>
    <mergeCell ref="K4216:K4217"/>
    <mergeCell ref="M4216:M4217"/>
    <mergeCell ref="O4216:O4217"/>
    <mergeCell ref="C4202:C4203"/>
    <mergeCell ref="D4202:D4203"/>
    <mergeCell ref="E4202:E4203"/>
    <mergeCell ref="G4202:G4203"/>
    <mergeCell ref="I4202:I4203"/>
    <mergeCell ref="K4202:K4203"/>
    <mergeCell ref="M4202:M4203"/>
    <mergeCell ref="O4202:O4203"/>
    <mergeCell ref="C4204:C4205"/>
    <mergeCell ref="D4204:D4205"/>
    <mergeCell ref="E4204:E4205"/>
    <mergeCell ref="G4204:G4205"/>
    <mergeCell ref="I4204:I4205"/>
    <mergeCell ref="K4204:K4205"/>
    <mergeCell ref="M4204:M4205"/>
    <mergeCell ref="O4204:O4205"/>
    <mergeCell ref="C4206:C4207"/>
    <mergeCell ref="D4206:D4207"/>
    <mergeCell ref="E4206:E4207"/>
    <mergeCell ref="G4206:G4207"/>
    <mergeCell ref="I4206:I4207"/>
    <mergeCell ref="K4206:K4207"/>
    <mergeCell ref="M4206:M4207"/>
    <mergeCell ref="O4206:O4207"/>
    <mergeCell ref="C4208:C4209"/>
    <mergeCell ref="D4208:D4209"/>
    <mergeCell ref="E4208:E4209"/>
    <mergeCell ref="G4208:G4209"/>
    <mergeCell ref="I4208:I4209"/>
    <mergeCell ref="K4208:K4209"/>
    <mergeCell ref="M4208:M4209"/>
    <mergeCell ref="O4208:O4209"/>
    <mergeCell ref="C4218:C4219"/>
    <mergeCell ref="D4218:D4219"/>
    <mergeCell ref="E4218:E4219"/>
    <mergeCell ref="G4218:G4219"/>
    <mergeCell ref="I4218:I4219"/>
    <mergeCell ref="K4218:K4219"/>
    <mergeCell ref="M4218:M4219"/>
    <mergeCell ref="O4218:O4219"/>
    <mergeCell ref="C4220:C4221"/>
    <mergeCell ref="D4220:D4221"/>
    <mergeCell ref="E4220:E4221"/>
    <mergeCell ref="G4220:G4221"/>
    <mergeCell ref="I4220:I4221"/>
    <mergeCell ref="K4220:K4221"/>
    <mergeCell ref="M4220:M4221"/>
    <mergeCell ref="O4220:O4221"/>
    <mergeCell ref="O4222:O4223"/>
    <mergeCell ref="O4224:O4225"/>
    <mergeCell ref="O4226:O4227"/>
    <mergeCell ref="C4228:C4229"/>
    <mergeCell ref="D4228:D4229"/>
    <mergeCell ref="F4228:F4229"/>
    <mergeCell ref="J4228:J4229"/>
    <mergeCell ref="L4228:L4229"/>
    <mergeCell ref="N4228:N4229"/>
    <mergeCell ref="O4228:O4229"/>
    <mergeCell ref="H4228:H4229"/>
    <mergeCell ref="C4230:C4231"/>
    <mergeCell ref="D4230:D4231"/>
    <mergeCell ref="E4230:E4231"/>
    <mergeCell ref="F4230:F4231"/>
    <mergeCell ref="G4230:G4231"/>
    <mergeCell ref="H4230:H4231"/>
    <mergeCell ref="J4230:J4231"/>
    <mergeCell ref="K4230:K4231"/>
    <mergeCell ref="L4230:L4231"/>
    <mergeCell ref="M4230:M4231"/>
    <mergeCell ref="N4230:N4231"/>
    <mergeCell ref="O4230:O4231"/>
    <mergeCell ref="I4230:I4231"/>
    <mergeCell ref="C4232:C4237"/>
    <mergeCell ref="D4232:D4237"/>
    <mergeCell ref="E4232:E4233"/>
    <mergeCell ref="F4232:F4233"/>
    <mergeCell ref="G4232:G4233"/>
    <mergeCell ref="H4232:H4233"/>
    <mergeCell ref="I4232:I4233"/>
    <mergeCell ref="J4232:J4233"/>
    <mergeCell ref="K4232:K4233"/>
    <mergeCell ref="L4232:L4233"/>
    <mergeCell ref="M4232:M4233"/>
    <mergeCell ref="N4232:N4233"/>
    <mergeCell ref="O4232:O4233"/>
    <mergeCell ref="E4234:E4235"/>
    <mergeCell ref="F4234:F4235"/>
    <mergeCell ref="G4234:G4235"/>
    <mergeCell ref="H4234:H4235"/>
    <mergeCell ref="I4234:I4235"/>
    <mergeCell ref="J4234:J4235"/>
    <mergeCell ref="K4234:K4235"/>
    <mergeCell ref="L4234:L4235"/>
    <mergeCell ref="M4234:M4235"/>
    <mergeCell ref="N4234:N4235"/>
    <mergeCell ref="O4234:O4235"/>
    <mergeCell ref="E4236:E4237"/>
    <mergeCell ref="F4236:F4237"/>
    <mergeCell ref="G4236:G4237"/>
    <mergeCell ref="H4236:H4237"/>
    <mergeCell ref="I4236:I4237"/>
    <mergeCell ref="J4236:J4237"/>
    <mergeCell ref="K4236:K4237"/>
    <mergeCell ref="L4236:L4237"/>
    <mergeCell ref="M4236:M4237"/>
    <mergeCell ref="N4236:N4237"/>
    <mergeCell ref="O4236:O4237"/>
    <mergeCell ref="C4238:C4239"/>
    <mergeCell ref="D4238:D4239"/>
    <mergeCell ref="O4238:O4239"/>
    <mergeCell ref="B4240:D4241"/>
    <mergeCell ref="F4240:F4241"/>
    <mergeCell ref="H4240:H4241"/>
    <mergeCell ref="J4240:J4241"/>
    <mergeCell ref="L4240:L4241"/>
    <mergeCell ref="N4240:N4241"/>
    <mergeCell ref="O4240:O4248"/>
    <mergeCell ref="B4242:D4243"/>
    <mergeCell ref="E4242:E4243"/>
    <mergeCell ref="G4242:G4243"/>
    <mergeCell ref="I4242:I4243"/>
    <mergeCell ref="K4242:K4243"/>
    <mergeCell ref="M4242:M4243"/>
    <mergeCell ref="B4244:D4245"/>
    <mergeCell ref="F4244:F4245"/>
    <mergeCell ref="H4244:H4245"/>
    <mergeCell ref="J4244:J4245"/>
    <mergeCell ref="L4244:L4245"/>
    <mergeCell ref="N4244:N4245"/>
    <mergeCell ref="B4246:D4247"/>
    <mergeCell ref="E4246:E4247"/>
    <mergeCell ref="F4246:F4247"/>
    <mergeCell ref="G4246:G4247"/>
    <mergeCell ref="H4246:H4247"/>
    <mergeCell ref="I4246:I4247"/>
    <mergeCell ref="J4246:J4247"/>
    <mergeCell ref="K4246:K4247"/>
    <mergeCell ref="L4246:L4247"/>
    <mergeCell ref="M4246:M4247"/>
    <mergeCell ref="N4246:N4247"/>
    <mergeCell ref="A4248:D4248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1017300"/>
  <sheetViews>
    <sheetView tabSelected="1" topLeftCell="A3299" zoomScale="50" zoomScaleNormal="50" zoomScaleSheetLayoutView="91" workbookViewId="0">
      <selection activeCell="P3330" sqref="A3330:XFD3331"/>
    </sheetView>
  </sheetViews>
  <sheetFormatPr defaultColWidth="11.42578125" defaultRowHeight="15.75" customHeight="1"/>
  <cols>
    <col min="1" max="1" width="10.5703125" style="145" customWidth="1"/>
    <col min="2" max="2" width="10.28515625" customWidth="1"/>
    <col min="3" max="3" width="30.85546875" customWidth="1"/>
    <col min="4" max="4" width="7.85546875" style="3142" customWidth="1"/>
    <col min="5" max="14" width="22.28515625" customWidth="1"/>
    <col min="15" max="15" width="28.85546875" style="145" customWidth="1"/>
    <col min="16" max="16" width="15.7109375" bestFit="1" customWidth="1"/>
    <col min="18" max="18" width="13" bestFit="1" customWidth="1"/>
  </cols>
  <sheetData>
    <row r="1" spans="1:15" ht="15.75" customHeight="1">
      <c r="A1" s="3411" t="s">
        <v>343</v>
      </c>
      <c r="B1" s="3413" t="s">
        <v>1</v>
      </c>
      <c r="C1" s="3415" t="s">
        <v>114</v>
      </c>
      <c r="D1" s="3417" t="s">
        <v>3</v>
      </c>
      <c r="E1" s="3419" t="s">
        <v>1830</v>
      </c>
      <c r="F1" s="3420"/>
      <c r="G1" s="3419" t="s">
        <v>1831</v>
      </c>
      <c r="H1" s="3420"/>
      <c r="I1" s="3419" t="s">
        <v>1832</v>
      </c>
      <c r="J1" s="3420"/>
      <c r="K1" s="3419" t="s">
        <v>1833</v>
      </c>
      <c r="L1" s="3420"/>
      <c r="M1" s="3419" t="s">
        <v>1834</v>
      </c>
      <c r="N1" s="3420"/>
      <c r="O1" s="3423" t="s">
        <v>4</v>
      </c>
    </row>
    <row r="2" spans="1:15" ht="15.75" customHeight="1" thickBot="1">
      <c r="A2" s="3412"/>
      <c r="B2" s="3414"/>
      <c r="C2" s="3416"/>
      <c r="D2" s="3418"/>
      <c r="E2" s="3421"/>
      <c r="F2" s="3422"/>
      <c r="G2" s="3421"/>
      <c r="H2" s="3422"/>
      <c r="I2" s="3421"/>
      <c r="J2" s="3422"/>
      <c r="K2" s="3421"/>
      <c r="L2" s="3422"/>
      <c r="M2" s="3421"/>
      <c r="N2" s="3422"/>
      <c r="O2" s="3424"/>
    </row>
    <row r="3" spans="1:15" ht="15.75" customHeight="1">
      <c r="A3" s="3358">
        <v>7</v>
      </c>
      <c r="B3" s="3360" t="s">
        <v>83</v>
      </c>
      <c r="C3" s="3385" t="s">
        <v>344</v>
      </c>
      <c r="D3" s="3571">
        <v>20</v>
      </c>
      <c r="E3" s="218"/>
      <c r="F3" s="3339">
        <v>100103616856</v>
      </c>
      <c r="G3" s="218"/>
      <c r="H3" s="3339">
        <v>100103673471</v>
      </c>
      <c r="I3" s="218"/>
      <c r="J3" s="3339">
        <v>100103673477</v>
      </c>
      <c r="K3" s="218"/>
      <c r="L3" s="3339">
        <v>100103673483</v>
      </c>
      <c r="M3" s="218"/>
      <c r="N3" s="3339">
        <v>100103675751</v>
      </c>
      <c r="O3" s="3323">
        <f>COUNT(E3:N14)</f>
        <v>30</v>
      </c>
    </row>
    <row r="4" spans="1:15" ht="15.75" customHeight="1" thickBot="1">
      <c r="A4" s="3359"/>
      <c r="B4" s="3327"/>
      <c r="C4" s="3329"/>
      <c r="D4" s="3575"/>
      <c r="E4" s="220"/>
      <c r="F4" s="3344"/>
      <c r="G4" s="220"/>
      <c r="H4" s="3344"/>
      <c r="I4" s="220"/>
      <c r="J4" s="3344"/>
      <c r="K4" s="220"/>
      <c r="L4" s="3344"/>
      <c r="M4" s="220"/>
      <c r="N4" s="3344"/>
      <c r="O4" s="3357"/>
    </row>
    <row r="5" spans="1:15" ht="15.75" customHeight="1">
      <c r="A5" s="3358">
        <v>7</v>
      </c>
      <c r="B5" s="3327"/>
      <c r="C5" s="3329"/>
      <c r="D5" s="3575"/>
      <c r="E5" s="220"/>
      <c r="F5" s="3428">
        <v>100103673466</v>
      </c>
      <c r="G5" s="220"/>
      <c r="H5" s="3428">
        <v>100103673472</v>
      </c>
      <c r="I5" s="220"/>
      <c r="J5" s="3428">
        <v>100103673478</v>
      </c>
      <c r="K5" s="220"/>
      <c r="L5" s="3428">
        <v>100103673484</v>
      </c>
      <c r="M5" s="220"/>
      <c r="N5" s="3428">
        <v>100103675752</v>
      </c>
      <c r="O5" s="3357"/>
    </row>
    <row r="6" spans="1:15" ht="15.75" customHeight="1" thickBot="1">
      <c r="A6" s="3359"/>
      <c r="B6" s="3327"/>
      <c r="C6" s="3329"/>
      <c r="D6" s="3575"/>
      <c r="E6" s="220"/>
      <c r="F6" s="3344"/>
      <c r="G6" s="220"/>
      <c r="H6" s="3344"/>
      <c r="I6" s="220"/>
      <c r="J6" s="3344"/>
      <c r="K6" s="220"/>
      <c r="L6" s="3344"/>
      <c r="M6" s="220"/>
      <c r="N6" s="3344"/>
      <c r="O6" s="3357"/>
    </row>
    <row r="7" spans="1:15" ht="15.75" customHeight="1">
      <c r="A7" s="3358">
        <v>7</v>
      </c>
      <c r="B7" s="3327"/>
      <c r="C7" s="3329"/>
      <c r="D7" s="3575"/>
      <c r="E7" s="220"/>
      <c r="F7" s="3428">
        <v>100103673467</v>
      </c>
      <c r="G7" s="220"/>
      <c r="H7" s="3428">
        <v>100103673473</v>
      </c>
      <c r="I7" s="220"/>
      <c r="J7" s="3428">
        <v>100103673479</v>
      </c>
      <c r="K7" s="220"/>
      <c r="L7" s="3428">
        <v>100103673485</v>
      </c>
      <c r="M7" s="220"/>
      <c r="N7" s="3428">
        <v>100103675753</v>
      </c>
      <c r="O7" s="3357"/>
    </row>
    <row r="8" spans="1:15" ht="15.75" customHeight="1" thickBot="1">
      <c r="A8" s="3359"/>
      <c r="B8" s="3327"/>
      <c r="C8" s="3329"/>
      <c r="D8" s="3575"/>
      <c r="E8" s="220"/>
      <c r="F8" s="3344"/>
      <c r="G8" s="220"/>
      <c r="H8" s="3344"/>
      <c r="I8" s="220"/>
      <c r="J8" s="3344"/>
      <c r="K8" s="220"/>
      <c r="L8" s="3344"/>
      <c r="M8" s="220"/>
      <c r="N8" s="3344"/>
      <c r="O8" s="3357"/>
    </row>
    <row r="9" spans="1:15" ht="15.75" customHeight="1">
      <c r="A9" s="3358">
        <v>7</v>
      </c>
      <c r="B9" s="3327"/>
      <c r="C9" s="3329"/>
      <c r="D9" s="3575"/>
      <c r="E9" s="220"/>
      <c r="F9" s="3428">
        <v>100103673468</v>
      </c>
      <c r="G9" s="220"/>
      <c r="H9" s="3428">
        <v>100103673474</v>
      </c>
      <c r="I9" s="220"/>
      <c r="J9" s="3428">
        <v>100103673480</v>
      </c>
      <c r="K9" s="220"/>
      <c r="L9" s="3428">
        <v>100103673486</v>
      </c>
      <c r="M9" s="220"/>
      <c r="N9" s="3428">
        <v>100103675754</v>
      </c>
      <c r="O9" s="3357"/>
    </row>
    <row r="10" spans="1:15" ht="15.75" customHeight="1" thickBot="1">
      <c r="A10" s="3359"/>
      <c r="B10" s="3327"/>
      <c r="C10" s="3329"/>
      <c r="D10" s="3575"/>
      <c r="E10" s="220"/>
      <c r="F10" s="3344"/>
      <c r="G10" s="220"/>
      <c r="H10" s="3344"/>
      <c r="I10" s="220"/>
      <c r="J10" s="3344"/>
      <c r="K10" s="220"/>
      <c r="L10" s="3344"/>
      <c r="M10" s="220"/>
      <c r="N10" s="3344"/>
      <c r="O10" s="3357"/>
    </row>
    <row r="11" spans="1:15" ht="15.75" customHeight="1">
      <c r="A11" s="3358">
        <v>7</v>
      </c>
      <c r="B11" s="3327"/>
      <c r="C11" s="3329"/>
      <c r="D11" s="3575"/>
      <c r="E11" s="220"/>
      <c r="F11" s="3428">
        <v>100103673469</v>
      </c>
      <c r="G11" s="220"/>
      <c r="H11" s="3428">
        <v>100103673475</v>
      </c>
      <c r="I11" s="220"/>
      <c r="J11" s="3428">
        <v>100103673481</v>
      </c>
      <c r="K11" s="220"/>
      <c r="L11" s="3428">
        <v>100103673487</v>
      </c>
      <c r="M11" s="220"/>
      <c r="N11" s="3428">
        <v>100103675755</v>
      </c>
      <c r="O11" s="3357"/>
    </row>
    <row r="12" spans="1:15" ht="15.75" customHeight="1" thickBot="1">
      <c r="A12" s="3359"/>
      <c r="B12" s="3327"/>
      <c r="C12" s="3329"/>
      <c r="D12" s="3575"/>
      <c r="E12" s="220"/>
      <c r="F12" s="3344"/>
      <c r="G12" s="220"/>
      <c r="H12" s="3344"/>
      <c r="I12" s="220"/>
      <c r="J12" s="3344"/>
      <c r="K12" s="220"/>
      <c r="L12" s="3344"/>
      <c r="M12" s="220"/>
      <c r="N12" s="3344"/>
      <c r="O12" s="3357"/>
    </row>
    <row r="13" spans="1:15" ht="15.75" customHeight="1">
      <c r="A13" s="3358">
        <v>7</v>
      </c>
      <c r="B13" s="3327"/>
      <c r="C13" s="3329"/>
      <c r="D13" s="3575"/>
      <c r="E13" s="220"/>
      <c r="F13" s="3428">
        <v>100103673470</v>
      </c>
      <c r="G13" s="220"/>
      <c r="H13" s="3428">
        <v>100103673476</v>
      </c>
      <c r="I13" s="220"/>
      <c r="J13" s="3428">
        <v>100103673482</v>
      </c>
      <c r="K13" s="220"/>
      <c r="L13" s="3428">
        <v>100103673488</v>
      </c>
      <c r="M13" s="220"/>
      <c r="N13" s="3428">
        <v>100103675756</v>
      </c>
      <c r="O13" s="3357"/>
    </row>
    <row r="14" spans="1:15" ht="15.75" customHeight="1" thickBot="1">
      <c r="A14" s="3359"/>
      <c r="B14" s="3361"/>
      <c r="C14" s="3386"/>
      <c r="D14" s="3572"/>
      <c r="E14" s="224"/>
      <c r="F14" s="3340"/>
      <c r="G14" s="224"/>
      <c r="H14" s="3340"/>
      <c r="I14" s="224"/>
      <c r="J14" s="3340"/>
      <c r="K14" s="224"/>
      <c r="L14" s="3340"/>
      <c r="M14" s="224"/>
      <c r="N14" s="3340"/>
      <c r="O14" s="3324"/>
    </row>
    <row r="15" spans="1:15" ht="15.75" customHeight="1">
      <c r="A15" s="3358">
        <v>7</v>
      </c>
      <c r="B15" s="3360" t="s">
        <v>83</v>
      </c>
      <c r="C15" s="3385" t="s">
        <v>84</v>
      </c>
      <c r="D15" s="3577">
        <v>16</v>
      </c>
      <c r="E15" s="98">
        <v>100103668594</v>
      </c>
      <c r="F15" s="87">
        <v>100103673385</v>
      </c>
      <c r="G15" s="98">
        <v>100103673389</v>
      </c>
      <c r="H15" s="87">
        <v>100103673393</v>
      </c>
      <c r="I15" s="98">
        <v>100103673397</v>
      </c>
      <c r="J15" s="87">
        <v>100103673401</v>
      </c>
      <c r="K15" s="98">
        <v>100103673406</v>
      </c>
      <c r="L15" s="87">
        <v>100103673409</v>
      </c>
      <c r="M15" s="98">
        <v>100103673413</v>
      </c>
      <c r="N15" s="87">
        <v>100103673417</v>
      </c>
      <c r="O15" s="3323">
        <f>COUNT(E15:N18)</f>
        <v>40</v>
      </c>
    </row>
    <row r="16" spans="1:15" ht="15.75" customHeight="1" thickBot="1">
      <c r="A16" s="3359"/>
      <c r="B16" s="3327"/>
      <c r="C16" s="3580"/>
      <c r="D16" s="3578"/>
      <c r="E16" s="99">
        <v>100103668595</v>
      </c>
      <c r="F16" s="88">
        <v>100103673386</v>
      </c>
      <c r="G16" s="99">
        <v>100103673390</v>
      </c>
      <c r="H16" s="88">
        <v>100103673394</v>
      </c>
      <c r="I16" s="99">
        <v>100103673398</v>
      </c>
      <c r="J16" s="88">
        <v>100103673402</v>
      </c>
      <c r="K16" s="99">
        <v>100103673407</v>
      </c>
      <c r="L16" s="88">
        <v>100103673410</v>
      </c>
      <c r="M16" s="99">
        <v>100103673414</v>
      </c>
      <c r="N16" s="88">
        <v>100103673418</v>
      </c>
      <c r="O16" s="3357"/>
    </row>
    <row r="17" spans="1:15" ht="15.75" customHeight="1">
      <c r="A17" s="3358">
        <v>7</v>
      </c>
      <c r="B17" s="3327"/>
      <c r="C17" s="3329" t="s">
        <v>895</v>
      </c>
      <c r="D17" s="3579">
        <v>11</v>
      </c>
      <c r="E17" s="99">
        <v>100103668596</v>
      </c>
      <c r="F17" s="88">
        <v>100103673387</v>
      </c>
      <c r="G17" s="99">
        <v>100103673391</v>
      </c>
      <c r="H17" s="88">
        <v>100103673395</v>
      </c>
      <c r="I17" s="99">
        <v>100103673399</v>
      </c>
      <c r="J17" s="88">
        <v>100103673403</v>
      </c>
      <c r="K17" s="99">
        <v>100103673405</v>
      </c>
      <c r="L17" s="88">
        <v>100103673411</v>
      </c>
      <c r="M17" s="99">
        <v>100103673415</v>
      </c>
      <c r="N17" s="88">
        <v>100103673419</v>
      </c>
      <c r="O17" s="3357"/>
    </row>
    <row r="18" spans="1:15" ht="15.75" customHeight="1" thickBot="1">
      <c r="A18" s="3359"/>
      <c r="B18" s="3361"/>
      <c r="C18" s="3329"/>
      <c r="D18" s="3579"/>
      <c r="E18" s="100">
        <v>100103673384</v>
      </c>
      <c r="F18" s="89">
        <v>100103673388</v>
      </c>
      <c r="G18" s="100">
        <v>100103673392</v>
      </c>
      <c r="H18" s="89">
        <v>100103673396</v>
      </c>
      <c r="I18" s="100">
        <v>100103673400</v>
      </c>
      <c r="J18" s="89">
        <v>100103673404</v>
      </c>
      <c r="K18" s="100">
        <v>100103673408</v>
      </c>
      <c r="L18" s="89">
        <v>100103673412</v>
      </c>
      <c r="M18" s="100">
        <v>100103673416</v>
      </c>
      <c r="N18" s="89">
        <v>100103673420</v>
      </c>
      <c r="O18" s="3357"/>
    </row>
    <row r="19" spans="1:15" ht="15.75" customHeight="1">
      <c r="A19" s="3358">
        <v>7</v>
      </c>
      <c r="B19" s="3360" t="s">
        <v>83</v>
      </c>
      <c r="C19" s="3385" t="s">
        <v>85</v>
      </c>
      <c r="D19" s="3571">
        <v>4</v>
      </c>
      <c r="E19" s="98">
        <v>100103668597</v>
      </c>
      <c r="F19" s="3429">
        <v>100103668599</v>
      </c>
      <c r="G19" s="98">
        <v>100103668600</v>
      </c>
      <c r="H19" s="3429">
        <v>100103668602</v>
      </c>
      <c r="I19" s="98">
        <v>100103668603</v>
      </c>
      <c r="J19" s="3429">
        <v>100103668605</v>
      </c>
      <c r="K19" s="98">
        <v>100103668606</v>
      </c>
      <c r="L19" s="225">
        <v>100103511036</v>
      </c>
      <c r="M19" s="98">
        <v>100103511037</v>
      </c>
      <c r="N19" s="3429">
        <v>100103511040</v>
      </c>
      <c r="O19" s="3323">
        <f>COUNT(E19:N20)</f>
        <v>16</v>
      </c>
    </row>
    <row r="20" spans="1:15" ht="15.75" customHeight="1" thickBot="1">
      <c r="A20" s="3359"/>
      <c r="B20" s="3361"/>
      <c r="C20" s="3386"/>
      <c r="D20" s="3572"/>
      <c r="E20" s="196">
        <v>100103668598</v>
      </c>
      <c r="F20" s="3430"/>
      <c r="G20" s="648">
        <v>100103668601</v>
      </c>
      <c r="H20" s="3430"/>
      <c r="I20" s="679">
        <v>100103668604</v>
      </c>
      <c r="J20" s="3430"/>
      <c r="K20" s="648">
        <v>100103511053</v>
      </c>
      <c r="L20" s="226">
        <v>100103511039</v>
      </c>
      <c r="M20" s="648">
        <v>100103511038</v>
      </c>
      <c r="N20" s="3430"/>
      <c r="O20" s="3324"/>
    </row>
    <row r="21" spans="1:15" ht="15.75" customHeight="1">
      <c r="A21" s="3358">
        <v>7</v>
      </c>
      <c r="B21" s="3360" t="s">
        <v>83</v>
      </c>
      <c r="C21" s="3385" t="s">
        <v>86</v>
      </c>
      <c r="D21" s="3571">
        <v>2</v>
      </c>
      <c r="E21" s="98">
        <v>100103668611</v>
      </c>
      <c r="F21" s="3429">
        <v>100103668614</v>
      </c>
      <c r="G21" s="98">
        <v>100103668615</v>
      </c>
      <c r="H21" s="3429">
        <v>100103668619</v>
      </c>
      <c r="I21" s="98">
        <v>100103668620</v>
      </c>
      <c r="J21" s="3429">
        <v>100103511068</v>
      </c>
      <c r="K21" s="98">
        <v>100103511069</v>
      </c>
      <c r="L21" s="3429">
        <v>100103511071</v>
      </c>
      <c r="M21" s="98">
        <v>100103511072</v>
      </c>
      <c r="N21" s="3429">
        <v>100103511074</v>
      </c>
      <c r="O21" s="3323">
        <f>COUNT(E21:N22)</f>
        <v>15</v>
      </c>
    </row>
    <row r="22" spans="1:15" ht="15.75" customHeight="1" thickBot="1">
      <c r="A22" s="3359"/>
      <c r="B22" s="3361"/>
      <c r="C22" s="3386"/>
      <c r="D22" s="3572"/>
      <c r="E22" s="196">
        <v>100103668612</v>
      </c>
      <c r="F22" s="3430"/>
      <c r="G22" s="648">
        <v>100103668617</v>
      </c>
      <c r="H22" s="3430"/>
      <c r="I22" s="679">
        <v>100103511067</v>
      </c>
      <c r="J22" s="3430"/>
      <c r="K22" s="648">
        <v>100103511070</v>
      </c>
      <c r="L22" s="3430"/>
      <c r="M22" s="648">
        <v>100103511073</v>
      </c>
      <c r="N22" s="3430"/>
      <c r="O22" s="3324"/>
    </row>
    <row r="23" spans="1:15" ht="15.75" customHeight="1">
      <c r="A23" s="3358">
        <v>7</v>
      </c>
      <c r="B23" s="3360" t="s">
        <v>83</v>
      </c>
      <c r="C23" s="3385" t="s">
        <v>87</v>
      </c>
      <c r="D23" s="3571">
        <v>6</v>
      </c>
      <c r="E23" s="3321">
        <v>100103524160</v>
      </c>
      <c r="F23" s="87">
        <v>100103541868</v>
      </c>
      <c r="G23" s="3321">
        <v>100103568230</v>
      </c>
      <c r="H23" s="87">
        <v>100103673426</v>
      </c>
      <c r="I23" s="677">
        <v>100103673430</v>
      </c>
      <c r="J23" s="87">
        <v>100103673434</v>
      </c>
      <c r="K23" s="3321">
        <v>100103673438</v>
      </c>
      <c r="L23" s="87">
        <v>100103673440</v>
      </c>
      <c r="M23" s="3321">
        <v>100103675705</v>
      </c>
      <c r="N23" s="87">
        <v>100103675707</v>
      </c>
      <c r="O23" s="3323">
        <f>COUNT(E23:N26)</f>
        <v>32</v>
      </c>
    </row>
    <row r="24" spans="1:15" ht="15.75" customHeight="1" thickBot="1">
      <c r="A24" s="3359"/>
      <c r="B24" s="3327"/>
      <c r="C24" s="3329"/>
      <c r="D24" s="3575"/>
      <c r="E24" s="3409"/>
      <c r="F24" s="88">
        <v>100103537587</v>
      </c>
      <c r="G24" s="3409"/>
      <c r="H24" s="88">
        <v>100103673427</v>
      </c>
      <c r="I24" s="678">
        <v>100103673431</v>
      </c>
      <c r="J24" s="88">
        <v>100103673435</v>
      </c>
      <c r="K24" s="3409"/>
      <c r="L24" s="88">
        <v>100103673441</v>
      </c>
      <c r="M24" s="3409"/>
      <c r="N24" s="88">
        <v>100103675708</v>
      </c>
      <c r="O24" s="3357"/>
    </row>
    <row r="25" spans="1:15" ht="15.75" customHeight="1">
      <c r="A25" s="3358">
        <v>7</v>
      </c>
      <c r="B25" s="3327"/>
      <c r="C25" s="3329"/>
      <c r="D25" s="3575"/>
      <c r="E25" s="3410">
        <v>100103541867</v>
      </c>
      <c r="F25" s="88">
        <v>100103537588</v>
      </c>
      <c r="G25" s="3410">
        <v>100103568248</v>
      </c>
      <c r="H25" s="88">
        <v>100103673428</v>
      </c>
      <c r="I25" s="99">
        <v>100103673432</v>
      </c>
      <c r="J25" s="88">
        <v>100103673436</v>
      </c>
      <c r="K25" s="3410">
        <v>100103673439</v>
      </c>
      <c r="L25" s="88">
        <v>100103675704</v>
      </c>
      <c r="M25" s="3410">
        <v>100103675706</v>
      </c>
      <c r="N25" s="88">
        <v>100103675709</v>
      </c>
      <c r="O25" s="3357"/>
    </row>
    <row r="26" spans="1:15" ht="15.75" customHeight="1" thickBot="1">
      <c r="A26" s="3359"/>
      <c r="B26" s="3327"/>
      <c r="C26" s="3329"/>
      <c r="D26" s="3575"/>
      <c r="E26" s="3322"/>
      <c r="F26" s="88">
        <v>100103551415</v>
      </c>
      <c r="G26" s="3322"/>
      <c r="H26" s="88">
        <v>100103673429</v>
      </c>
      <c r="I26" s="679">
        <v>100103673433</v>
      </c>
      <c r="J26" s="88">
        <v>100103673437</v>
      </c>
      <c r="K26" s="3322"/>
      <c r="L26" s="88">
        <v>100103675703</v>
      </c>
      <c r="M26" s="3322"/>
      <c r="N26" s="88">
        <v>100103675710</v>
      </c>
      <c r="O26" s="3357"/>
    </row>
    <row r="27" spans="1:15" ht="15.75" customHeight="1">
      <c r="A27" s="3358">
        <v>7</v>
      </c>
      <c r="B27" s="3360" t="s">
        <v>83</v>
      </c>
      <c r="C27" s="3385" t="s">
        <v>88</v>
      </c>
      <c r="D27" s="3571">
        <v>0</v>
      </c>
      <c r="E27" s="3321">
        <v>100103668675</v>
      </c>
      <c r="F27" s="87">
        <v>100103668677</v>
      </c>
      <c r="G27" s="3321">
        <v>100103673446</v>
      </c>
      <c r="H27" s="87">
        <v>100103673448</v>
      </c>
      <c r="I27" s="3321">
        <v>100103673452</v>
      </c>
      <c r="J27" s="87">
        <v>100103673454</v>
      </c>
      <c r="K27" s="3321">
        <v>100103673458</v>
      </c>
      <c r="L27" s="87">
        <v>100103673460</v>
      </c>
      <c r="M27" s="3321">
        <v>100103673464</v>
      </c>
      <c r="N27" s="87">
        <v>100103673463</v>
      </c>
      <c r="O27" s="3323">
        <f>COUNT(E27:N30)</f>
        <v>29</v>
      </c>
    </row>
    <row r="28" spans="1:15" ht="15.75" customHeight="1">
      <c r="A28" s="3391"/>
      <c r="B28" s="3327"/>
      <c r="C28" s="3329"/>
      <c r="D28" s="3575"/>
      <c r="E28" s="3409"/>
      <c r="F28" s="88">
        <v>100103673443</v>
      </c>
      <c r="G28" s="3409"/>
      <c r="H28" s="88">
        <v>100103673449</v>
      </c>
      <c r="I28" s="3409"/>
      <c r="J28" s="88">
        <v>100103673455</v>
      </c>
      <c r="K28" s="3409"/>
      <c r="L28" s="88">
        <v>100103673461</v>
      </c>
      <c r="M28" s="3409"/>
      <c r="N28" s="88">
        <v>100103675728</v>
      </c>
      <c r="O28" s="3357"/>
    </row>
    <row r="29" spans="1:15" ht="15.75" customHeight="1">
      <c r="A29" s="3391"/>
      <c r="B29" s="3327"/>
      <c r="C29" s="3329"/>
      <c r="D29" s="3575"/>
      <c r="E29" s="3410">
        <v>100103668676</v>
      </c>
      <c r="F29" s="88">
        <v>100103673444</v>
      </c>
      <c r="G29" s="3410">
        <v>100103673447</v>
      </c>
      <c r="H29" s="88">
        <v>100103673450</v>
      </c>
      <c r="I29" s="3410">
        <v>100103673453</v>
      </c>
      <c r="J29" s="88">
        <v>100103673456</v>
      </c>
      <c r="K29" s="3410">
        <v>100103673459</v>
      </c>
      <c r="L29" s="88">
        <v>100103673462</v>
      </c>
      <c r="M29" s="3410">
        <v>100103675727</v>
      </c>
      <c r="N29" s="88">
        <v>100103675729</v>
      </c>
      <c r="O29" s="3357"/>
    </row>
    <row r="30" spans="1:15" ht="15.75" customHeight="1" thickBot="1">
      <c r="A30" s="3359"/>
      <c r="B30" s="199"/>
      <c r="C30" s="3386"/>
      <c r="D30" s="3124"/>
      <c r="E30" s="3322"/>
      <c r="F30" s="88">
        <v>100103673445</v>
      </c>
      <c r="G30" s="3322"/>
      <c r="H30" s="88">
        <v>100103673451</v>
      </c>
      <c r="I30" s="3322"/>
      <c r="J30" s="88">
        <v>100103673457</v>
      </c>
      <c r="K30" s="3322"/>
      <c r="L30" s="440" t="s">
        <v>956</v>
      </c>
      <c r="M30" s="3322"/>
      <c r="N30" s="88">
        <v>100103668532</v>
      </c>
      <c r="O30" s="195"/>
    </row>
    <row r="31" spans="1:15" ht="15.75" customHeight="1">
      <c r="A31" s="3358">
        <v>7</v>
      </c>
      <c r="B31" s="3360" t="s">
        <v>83</v>
      </c>
      <c r="C31" s="3385" t="s">
        <v>89</v>
      </c>
      <c r="D31" s="3571">
        <v>16</v>
      </c>
      <c r="E31" s="101">
        <v>100103668518</v>
      </c>
      <c r="F31" s="3355">
        <v>100103668520</v>
      </c>
      <c r="G31" s="101">
        <v>100103668522</v>
      </c>
      <c r="H31" s="3355">
        <v>100103668523</v>
      </c>
      <c r="I31" s="101">
        <v>100103668524</v>
      </c>
      <c r="J31" s="3355">
        <v>100103668526</v>
      </c>
      <c r="K31" s="101">
        <v>100103668527</v>
      </c>
      <c r="L31" s="3355">
        <v>100103668529</v>
      </c>
      <c r="M31" s="101">
        <v>100103668530</v>
      </c>
      <c r="N31" s="3355">
        <v>100103596006</v>
      </c>
      <c r="O31" s="3323">
        <f>COUNT(E31:N32)</f>
        <v>15</v>
      </c>
    </row>
    <row r="32" spans="1:15" ht="15.75" customHeight="1" thickBot="1">
      <c r="A32" s="3391"/>
      <c r="B32" s="3327"/>
      <c r="C32" s="3329"/>
      <c r="D32" s="3575"/>
      <c r="E32" s="184">
        <v>100103668519</v>
      </c>
      <c r="F32" s="3356"/>
      <c r="G32" s="106">
        <v>100103668521</v>
      </c>
      <c r="H32" s="3356"/>
      <c r="I32" s="106">
        <v>100103668525</v>
      </c>
      <c r="J32" s="3356"/>
      <c r="K32" s="106">
        <v>100103668528</v>
      </c>
      <c r="L32" s="3356"/>
      <c r="M32" s="106">
        <v>100103668531</v>
      </c>
      <c r="N32" s="3356"/>
      <c r="O32" s="3357"/>
    </row>
    <row r="33" spans="1:15" ht="15.75" customHeight="1">
      <c r="A33" s="3358">
        <v>7</v>
      </c>
      <c r="B33" s="3360" t="s">
        <v>83</v>
      </c>
      <c r="C33" s="3385" t="s">
        <v>90</v>
      </c>
      <c r="D33" s="3571">
        <v>15</v>
      </c>
      <c r="E33" s="102">
        <v>100103668508</v>
      </c>
      <c r="F33" s="3576">
        <v>100103668510</v>
      </c>
      <c r="G33" s="102">
        <v>100103668511</v>
      </c>
      <c r="H33" s="3576">
        <v>100103668513</v>
      </c>
      <c r="I33" s="102">
        <v>100103668514</v>
      </c>
      <c r="J33" s="3576">
        <v>100103668516</v>
      </c>
      <c r="K33" s="102">
        <v>100103668517</v>
      </c>
      <c r="L33" s="3576">
        <v>100103673317</v>
      </c>
      <c r="M33" s="102">
        <v>100103673318</v>
      </c>
      <c r="N33" s="3576">
        <v>100103673320</v>
      </c>
      <c r="O33" s="3323">
        <f>COUNT(E33:N34)</f>
        <v>15</v>
      </c>
    </row>
    <row r="34" spans="1:15" ht="15.75" customHeight="1" thickBot="1">
      <c r="A34" s="3359"/>
      <c r="B34" s="3361"/>
      <c r="C34" s="3386"/>
      <c r="D34" s="3572"/>
      <c r="E34" s="184">
        <v>100103668509</v>
      </c>
      <c r="F34" s="3356"/>
      <c r="G34" s="184">
        <v>100103668512</v>
      </c>
      <c r="H34" s="3356"/>
      <c r="I34" s="184">
        <v>100103668515</v>
      </c>
      <c r="J34" s="3356"/>
      <c r="K34" s="184">
        <v>100103673316</v>
      </c>
      <c r="L34" s="3356"/>
      <c r="M34" s="184">
        <v>100103673319</v>
      </c>
      <c r="N34" s="3356"/>
      <c r="O34" s="3324"/>
    </row>
    <row r="35" spans="1:15" ht="15.75" customHeight="1">
      <c r="A35" s="3358">
        <v>7</v>
      </c>
      <c r="B35" s="3360" t="s">
        <v>83</v>
      </c>
      <c r="C35" s="3568" t="s">
        <v>91</v>
      </c>
      <c r="D35" s="3571"/>
      <c r="E35" s="172"/>
      <c r="F35" s="173"/>
      <c r="G35" s="172"/>
      <c r="H35" s="3355"/>
      <c r="I35" s="284"/>
      <c r="J35" s="173"/>
      <c r="K35" s="172"/>
      <c r="L35" s="3355"/>
      <c r="M35" s="102"/>
      <c r="N35" s="3355"/>
      <c r="O35" s="3323">
        <f>COUNT(E35:N36)</f>
        <v>0</v>
      </c>
    </row>
    <row r="36" spans="1:15" ht="15.75" customHeight="1" thickBot="1">
      <c r="A36" s="3359"/>
      <c r="B36" s="3361"/>
      <c r="C36" s="3569"/>
      <c r="D36" s="3575"/>
      <c r="E36" s="174"/>
      <c r="F36" s="185"/>
      <c r="G36" s="174"/>
      <c r="H36" s="3356"/>
      <c r="I36" s="680"/>
      <c r="J36" s="185"/>
      <c r="K36" s="174"/>
      <c r="L36" s="3356"/>
      <c r="M36" s="184"/>
      <c r="N36" s="3356"/>
      <c r="O36" s="3357"/>
    </row>
    <row r="37" spans="1:15" ht="15.75" customHeight="1">
      <c r="A37" s="3358">
        <v>7</v>
      </c>
      <c r="B37" s="3360" t="s">
        <v>115</v>
      </c>
      <c r="C37" s="3568" t="s">
        <v>595</v>
      </c>
      <c r="D37" s="3571">
        <v>8</v>
      </c>
      <c r="E37" s="172"/>
      <c r="F37" s="96">
        <v>100103473071</v>
      </c>
      <c r="G37" s="3351">
        <v>100103668442</v>
      </c>
      <c r="H37" s="96">
        <v>100103668443</v>
      </c>
      <c r="I37" s="3353">
        <v>100103668445</v>
      </c>
      <c r="J37" s="96">
        <v>100103668446</v>
      </c>
      <c r="K37" s="3351">
        <v>100103668448</v>
      </c>
      <c r="L37" s="173"/>
      <c r="M37" s="172"/>
      <c r="N37" s="173"/>
      <c r="O37" s="3323">
        <f>COUNT(E37:N38)</f>
        <v>9</v>
      </c>
    </row>
    <row r="38" spans="1:15" ht="15.75" customHeight="1" thickBot="1">
      <c r="A38" s="3359"/>
      <c r="B38" s="3361"/>
      <c r="C38" s="3569"/>
      <c r="D38" s="3575"/>
      <c r="E38" s="174"/>
      <c r="F38" s="650">
        <v>100103668441</v>
      </c>
      <c r="G38" s="3352"/>
      <c r="H38" s="659">
        <v>100103668444</v>
      </c>
      <c r="I38" s="3354"/>
      <c r="J38" s="684">
        <v>100103668447</v>
      </c>
      <c r="K38" s="3352"/>
      <c r="L38" s="185"/>
      <c r="M38" s="174"/>
      <c r="N38" s="185"/>
      <c r="O38" s="3357"/>
    </row>
    <row r="39" spans="1:15" ht="15.75" customHeight="1">
      <c r="A39" s="198"/>
      <c r="B39" s="3360" t="s">
        <v>340</v>
      </c>
      <c r="C39" s="3568" t="s">
        <v>1210</v>
      </c>
      <c r="D39" s="3571"/>
      <c r="E39" s="172"/>
      <c r="F39" s="173"/>
      <c r="G39" s="172"/>
      <c r="H39" s="173"/>
      <c r="I39" s="284"/>
      <c r="J39" s="173"/>
      <c r="K39" s="172"/>
      <c r="L39" s="173"/>
      <c r="M39" s="172"/>
      <c r="N39" s="173"/>
      <c r="O39" s="3323">
        <f>COUNT(E39:N40)</f>
        <v>0</v>
      </c>
    </row>
    <row r="40" spans="1:15" ht="15.75" customHeight="1" thickBot="1">
      <c r="A40" s="198"/>
      <c r="B40" s="3361"/>
      <c r="C40" s="3569"/>
      <c r="D40" s="3575"/>
      <c r="E40" s="174"/>
      <c r="F40" s="185"/>
      <c r="G40" s="174"/>
      <c r="H40" s="185"/>
      <c r="I40" s="680"/>
      <c r="J40" s="185"/>
      <c r="K40" s="174"/>
      <c r="L40" s="185"/>
      <c r="M40" s="174"/>
      <c r="N40" s="185"/>
      <c r="O40" s="3357"/>
    </row>
    <row r="41" spans="1:15" ht="15.75" customHeight="1">
      <c r="A41" s="3358">
        <v>7</v>
      </c>
      <c r="B41" s="3360" t="s">
        <v>340</v>
      </c>
      <c r="C41" s="3568" t="s">
        <v>338</v>
      </c>
      <c r="D41" s="3571"/>
      <c r="E41" s="3353">
        <v>100103664158</v>
      </c>
      <c r="F41" s="173"/>
      <c r="G41" s="172"/>
      <c r="H41" s="173"/>
      <c r="I41" s="284"/>
      <c r="J41" s="173"/>
      <c r="K41" s="172"/>
      <c r="L41" s="173"/>
      <c r="M41" s="172"/>
      <c r="N41" s="173"/>
      <c r="O41" s="3323">
        <f>COUNT(E41:N42)</f>
        <v>1</v>
      </c>
    </row>
    <row r="42" spans="1:15" ht="15.75" customHeight="1" thickBot="1">
      <c r="A42" s="3359"/>
      <c r="B42" s="3361"/>
      <c r="C42" s="3569"/>
      <c r="D42" s="3575"/>
      <c r="E42" s="3354"/>
      <c r="F42" s="185"/>
      <c r="G42" s="174"/>
      <c r="H42" s="185"/>
      <c r="I42" s="680"/>
      <c r="J42" s="185"/>
      <c r="K42" s="174"/>
      <c r="L42" s="185"/>
      <c r="M42" s="174"/>
      <c r="N42" s="185"/>
      <c r="O42" s="3357"/>
    </row>
    <row r="43" spans="1:15" ht="15.75" customHeight="1">
      <c r="A43" s="3358">
        <v>7</v>
      </c>
      <c r="B43" s="3360" t="s">
        <v>341</v>
      </c>
      <c r="C43" s="3568" t="s">
        <v>597</v>
      </c>
      <c r="D43" s="3571">
        <v>1</v>
      </c>
      <c r="E43" s="172"/>
      <c r="F43" s="173"/>
      <c r="G43" s="172"/>
      <c r="H43" s="173"/>
      <c r="I43" s="284"/>
      <c r="J43" s="173"/>
      <c r="K43" s="172"/>
      <c r="L43" s="96">
        <v>100103639300</v>
      </c>
      <c r="M43" s="3353">
        <v>100103668450</v>
      </c>
      <c r="N43" s="96">
        <v>100103639297</v>
      </c>
      <c r="O43" s="3323">
        <f>COUNT(E43:N44)</f>
        <v>5</v>
      </c>
    </row>
    <row r="44" spans="1:15" ht="15.75" customHeight="1" thickBot="1">
      <c r="A44" s="3359"/>
      <c r="B44" s="3361"/>
      <c r="C44" s="3569"/>
      <c r="D44" s="3575"/>
      <c r="E44" s="174"/>
      <c r="F44" s="185"/>
      <c r="G44" s="174"/>
      <c r="H44" s="185"/>
      <c r="I44" s="680"/>
      <c r="J44" s="185"/>
      <c r="K44" s="174"/>
      <c r="L44" s="692">
        <v>100103639301</v>
      </c>
      <c r="M44" s="3354"/>
      <c r="N44" s="717">
        <v>100103668449</v>
      </c>
      <c r="O44" s="3357"/>
    </row>
    <row r="45" spans="1:15" ht="15.75" customHeight="1">
      <c r="A45" s="3358">
        <v>7</v>
      </c>
      <c r="B45" s="3360" t="s">
        <v>83</v>
      </c>
      <c r="C45" s="3566" t="s">
        <v>92</v>
      </c>
      <c r="D45" s="3571">
        <v>6</v>
      </c>
      <c r="E45" s="3353">
        <v>100103649478</v>
      </c>
      <c r="F45" s="96">
        <v>100103642186</v>
      </c>
      <c r="G45" s="3353">
        <v>100103664165</v>
      </c>
      <c r="H45" s="96">
        <v>100103664166</v>
      </c>
      <c r="I45" s="102"/>
      <c r="J45" s="173"/>
      <c r="K45" s="3521" t="s">
        <v>955</v>
      </c>
      <c r="L45" s="96">
        <v>100103656205</v>
      </c>
      <c r="M45" s="3353">
        <v>100103664169</v>
      </c>
      <c r="N45" s="96">
        <v>100103656208</v>
      </c>
      <c r="O45" s="3323">
        <f>COUNT(E45:N46)</f>
        <v>11</v>
      </c>
    </row>
    <row r="46" spans="1:15" ht="15.75" customHeight="1" thickBot="1">
      <c r="A46" s="3359"/>
      <c r="B46" s="3361"/>
      <c r="C46" s="3567"/>
      <c r="D46" s="3575"/>
      <c r="E46" s="3354"/>
      <c r="F46" s="650">
        <v>100103664164</v>
      </c>
      <c r="G46" s="3354"/>
      <c r="H46" s="659">
        <v>100103664167</v>
      </c>
      <c r="I46" s="184"/>
      <c r="J46" s="185"/>
      <c r="K46" s="3522"/>
      <c r="L46" s="692">
        <v>100103664168</v>
      </c>
      <c r="M46" s="3354"/>
      <c r="N46" s="717">
        <v>100103656209</v>
      </c>
      <c r="O46" s="3357"/>
    </row>
    <row r="47" spans="1:15" ht="15.75" customHeight="1">
      <c r="A47" s="3358">
        <v>7</v>
      </c>
      <c r="B47" s="3360" t="s">
        <v>115</v>
      </c>
      <c r="C47" s="3566" t="s">
        <v>346</v>
      </c>
      <c r="D47" s="3571">
        <v>2</v>
      </c>
      <c r="E47" s="172"/>
      <c r="F47" s="173"/>
      <c r="G47" s="172"/>
      <c r="H47" s="173"/>
      <c r="I47" s="3351"/>
      <c r="J47" s="628" t="s">
        <v>353</v>
      </c>
      <c r="K47" s="172"/>
      <c r="L47" s="173"/>
      <c r="M47" s="172"/>
      <c r="N47" s="173"/>
      <c r="O47" s="3323">
        <f>COUNT(E47:N48)</f>
        <v>0</v>
      </c>
    </row>
    <row r="48" spans="1:15" ht="15.75" customHeight="1" thickBot="1">
      <c r="A48" s="3359"/>
      <c r="B48" s="3361"/>
      <c r="C48" s="3567"/>
      <c r="D48" s="3575"/>
      <c r="E48" s="174"/>
      <c r="F48" s="185"/>
      <c r="G48" s="174"/>
      <c r="H48" s="185"/>
      <c r="I48" s="3352"/>
      <c r="J48" s="565" t="s">
        <v>353</v>
      </c>
      <c r="K48" s="174"/>
      <c r="L48" s="185"/>
      <c r="M48" s="174"/>
      <c r="N48" s="185"/>
      <c r="O48" s="3357"/>
    </row>
    <row r="49" spans="1:15" ht="15.75" customHeight="1">
      <c r="A49" s="198"/>
      <c r="B49" s="3360" t="s">
        <v>340</v>
      </c>
      <c r="C49" s="3566" t="s">
        <v>598</v>
      </c>
      <c r="D49" s="3571">
        <v>2</v>
      </c>
      <c r="E49" s="172"/>
      <c r="F49" s="173"/>
      <c r="G49" s="172"/>
      <c r="H49" s="173"/>
      <c r="I49" s="3353">
        <v>100103598648</v>
      </c>
      <c r="J49" s="96">
        <v>100103668463</v>
      </c>
      <c r="K49" s="172"/>
      <c r="L49" s="173"/>
      <c r="M49" s="172"/>
      <c r="N49" s="173"/>
      <c r="O49" s="3323">
        <f>COUNT(E49:N50)</f>
        <v>3</v>
      </c>
    </row>
    <row r="50" spans="1:15" ht="15.75" customHeight="1" thickBot="1">
      <c r="A50" s="198"/>
      <c r="B50" s="3361"/>
      <c r="C50" s="3567"/>
      <c r="D50" s="3575"/>
      <c r="E50" s="174"/>
      <c r="F50" s="185"/>
      <c r="G50" s="174"/>
      <c r="H50" s="185"/>
      <c r="I50" s="3354"/>
      <c r="J50" s="684">
        <v>100103668464</v>
      </c>
      <c r="K50" s="174"/>
      <c r="L50" s="185"/>
      <c r="M50" s="174"/>
      <c r="N50" s="185"/>
      <c r="O50" s="3357"/>
    </row>
    <row r="51" spans="1:15" ht="15.75" customHeight="1">
      <c r="A51" s="3358">
        <v>7</v>
      </c>
      <c r="B51" s="3360" t="s">
        <v>340</v>
      </c>
      <c r="C51" s="3566" t="s">
        <v>339</v>
      </c>
      <c r="D51" s="3571"/>
      <c r="E51" s="172"/>
      <c r="F51" s="173"/>
      <c r="G51" s="172"/>
      <c r="H51" s="173"/>
      <c r="I51" s="284"/>
      <c r="J51" s="173"/>
      <c r="K51" s="172"/>
      <c r="L51" s="173"/>
      <c r="M51" s="172"/>
      <c r="N51" s="173"/>
      <c r="O51" s="3323">
        <f>COUNT(E51:N52)</f>
        <v>0</v>
      </c>
    </row>
    <row r="52" spans="1:15" ht="15.75" customHeight="1" thickBot="1">
      <c r="A52" s="3359"/>
      <c r="B52" s="3361"/>
      <c r="C52" s="3567"/>
      <c r="D52" s="3575"/>
      <c r="E52" s="174"/>
      <c r="F52" s="185"/>
      <c r="G52" s="174"/>
      <c r="H52" s="185"/>
      <c r="I52" s="680"/>
      <c r="J52" s="185"/>
      <c r="K52" s="174"/>
      <c r="L52" s="185"/>
      <c r="M52" s="174"/>
      <c r="N52" s="185"/>
      <c r="O52" s="3357"/>
    </row>
    <row r="53" spans="1:15" ht="15.75" customHeight="1">
      <c r="A53" s="3358">
        <v>7</v>
      </c>
      <c r="B53" s="3360" t="s">
        <v>341</v>
      </c>
      <c r="C53" s="3566" t="s">
        <v>342</v>
      </c>
      <c r="D53" s="3571"/>
      <c r="E53" s="172"/>
      <c r="F53" s="173"/>
      <c r="G53" s="172"/>
      <c r="H53" s="173"/>
      <c r="I53" s="284"/>
      <c r="J53" s="173"/>
      <c r="K53" s="172"/>
      <c r="L53" s="173"/>
      <c r="M53" s="172"/>
      <c r="N53" s="173"/>
      <c r="O53" s="3323">
        <f>COUNT(E53:N54)</f>
        <v>0</v>
      </c>
    </row>
    <row r="54" spans="1:15" ht="15.75" customHeight="1" thickBot="1">
      <c r="A54" s="3359"/>
      <c r="B54" s="3361"/>
      <c r="C54" s="3567"/>
      <c r="D54" s="3575"/>
      <c r="E54" s="174"/>
      <c r="F54" s="185"/>
      <c r="G54" s="174"/>
      <c r="H54" s="185"/>
      <c r="I54" s="680"/>
      <c r="J54" s="185"/>
      <c r="K54" s="174"/>
      <c r="L54" s="185"/>
      <c r="M54" s="174"/>
      <c r="N54" s="185"/>
      <c r="O54" s="3357"/>
    </row>
    <row r="55" spans="1:15" ht="15.75" customHeight="1">
      <c r="A55" s="3358">
        <v>7</v>
      </c>
      <c r="B55" s="3360" t="s">
        <v>83</v>
      </c>
      <c r="C55" s="3385" t="s">
        <v>93</v>
      </c>
      <c r="D55" s="3571">
        <v>17</v>
      </c>
      <c r="E55" s="3321">
        <v>100103668806</v>
      </c>
      <c r="F55" s="87">
        <v>100103668807</v>
      </c>
      <c r="G55" s="3321">
        <v>100103668809</v>
      </c>
      <c r="H55" s="87">
        <v>100103668810</v>
      </c>
      <c r="I55" s="98">
        <v>100103668812</v>
      </c>
      <c r="J55" s="87">
        <v>100103668814</v>
      </c>
      <c r="K55" s="3321">
        <v>100103668817</v>
      </c>
      <c r="L55" s="87">
        <v>100103668818</v>
      </c>
      <c r="M55" s="3321">
        <v>100103668820</v>
      </c>
      <c r="N55" s="87">
        <v>100103673590</v>
      </c>
      <c r="O55" s="3323">
        <f>COUNT(E55:N56)</f>
        <v>16</v>
      </c>
    </row>
    <row r="56" spans="1:15" ht="15.75" customHeight="1" thickBot="1">
      <c r="A56" s="3359"/>
      <c r="B56" s="3361"/>
      <c r="C56" s="3386"/>
      <c r="D56" s="3572"/>
      <c r="E56" s="3322"/>
      <c r="F56" s="89">
        <v>100103668808</v>
      </c>
      <c r="G56" s="3322"/>
      <c r="H56" s="89">
        <v>100103668811</v>
      </c>
      <c r="I56" s="679">
        <v>100103668813</v>
      </c>
      <c r="J56" s="89">
        <v>100103668815</v>
      </c>
      <c r="K56" s="3322"/>
      <c r="L56" s="89">
        <v>100103668819</v>
      </c>
      <c r="M56" s="3322"/>
      <c r="N56" s="89">
        <v>100103673591</v>
      </c>
      <c r="O56" s="3324"/>
    </row>
    <row r="57" spans="1:15" ht="15.75" customHeight="1">
      <c r="A57" s="3358">
        <v>7</v>
      </c>
      <c r="B57" s="3360" t="s">
        <v>83</v>
      </c>
      <c r="C57" s="3385" t="s">
        <v>94</v>
      </c>
      <c r="D57" s="3571">
        <v>17</v>
      </c>
      <c r="E57" s="3321">
        <v>100103664577</v>
      </c>
      <c r="F57" s="90">
        <v>100103664578</v>
      </c>
      <c r="G57" s="3321">
        <v>100103664580</v>
      </c>
      <c r="H57" s="90">
        <v>100103664581</v>
      </c>
      <c r="I57" s="98">
        <v>100103668761</v>
      </c>
      <c r="J57" s="90">
        <v>100103668763</v>
      </c>
      <c r="K57" s="3321">
        <v>100103668765</v>
      </c>
      <c r="L57" s="90">
        <v>100103668767</v>
      </c>
      <c r="M57" s="3321">
        <v>100103668769</v>
      </c>
      <c r="N57" s="90">
        <v>100103668770</v>
      </c>
      <c r="O57" s="3323">
        <f>COUNT(E57:N58)</f>
        <v>16</v>
      </c>
    </row>
    <row r="58" spans="1:15" ht="15.75" customHeight="1" thickBot="1">
      <c r="A58" s="3359"/>
      <c r="B58" s="3361"/>
      <c r="C58" s="3386"/>
      <c r="D58" s="3572"/>
      <c r="E58" s="3322"/>
      <c r="F58" s="90">
        <v>100103664579</v>
      </c>
      <c r="G58" s="3322"/>
      <c r="H58" s="90">
        <v>100103664582</v>
      </c>
      <c r="I58" s="679">
        <v>100103668762</v>
      </c>
      <c r="J58" s="90">
        <v>100103668764</v>
      </c>
      <c r="K58" s="3322"/>
      <c r="L58" s="90">
        <v>100103668768</v>
      </c>
      <c r="M58" s="3322"/>
      <c r="N58" s="90">
        <v>100103668771</v>
      </c>
      <c r="O58" s="3324"/>
    </row>
    <row r="59" spans="1:15" ht="15.75" customHeight="1">
      <c r="A59" s="3358">
        <v>7</v>
      </c>
      <c r="B59" s="3360" t="s">
        <v>83</v>
      </c>
      <c r="C59" s="3385" t="s">
        <v>95</v>
      </c>
      <c r="D59" s="3571">
        <v>8</v>
      </c>
      <c r="E59" s="3392">
        <v>100103673507</v>
      </c>
      <c r="F59" s="91">
        <v>100103673508</v>
      </c>
      <c r="G59" s="459">
        <v>100103673510</v>
      </c>
      <c r="H59" s="91">
        <v>100103673512</v>
      </c>
      <c r="I59" s="682">
        <v>100103673514</v>
      </c>
      <c r="J59" s="91">
        <v>100103673514</v>
      </c>
      <c r="K59" s="3521" t="s">
        <v>955</v>
      </c>
      <c r="L59" s="91">
        <v>100103673516</v>
      </c>
      <c r="M59" s="209" t="s">
        <v>1013</v>
      </c>
      <c r="N59" s="91">
        <v>100103675808</v>
      </c>
      <c r="O59" s="3323">
        <f>COUNT(E59:N60)</f>
        <v>14</v>
      </c>
    </row>
    <row r="60" spans="1:15" ht="15.75" customHeight="1" thickBot="1">
      <c r="A60" s="3359"/>
      <c r="B60" s="3361"/>
      <c r="C60" s="3386"/>
      <c r="D60" s="3572"/>
      <c r="E60" s="3395"/>
      <c r="F60" s="200">
        <v>100103673509</v>
      </c>
      <c r="G60" s="658">
        <v>100103673511</v>
      </c>
      <c r="H60" s="200">
        <v>100103673513</v>
      </c>
      <c r="I60" s="683">
        <v>100103673515</v>
      </c>
      <c r="J60" s="200">
        <v>100103673515</v>
      </c>
      <c r="K60" s="3522"/>
      <c r="L60" s="200"/>
      <c r="M60" s="716" t="s">
        <v>1013</v>
      </c>
      <c r="N60" s="200">
        <v>100103675809</v>
      </c>
      <c r="O60" s="3324"/>
    </row>
    <row r="61" spans="1:15" ht="15.75" customHeight="1">
      <c r="A61" s="3358">
        <v>7</v>
      </c>
      <c r="B61" s="3360" t="s">
        <v>83</v>
      </c>
      <c r="C61" s="3385" t="s">
        <v>96</v>
      </c>
      <c r="D61" s="3571">
        <v>0</v>
      </c>
      <c r="E61" s="3392">
        <v>100103543816</v>
      </c>
      <c r="F61" s="91"/>
      <c r="G61" s="3392"/>
      <c r="H61" s="91"/>
      <c r="I61" s="3392"/>
      <c r="J61" s="91"/>
      <c r="K61" s="3392"/>
      <c r="L61" s="91"/>
      <c r="M61" s="3392"/>
      <c r="N61" s="91"/>
      <c r="O61" s="3323">
        <f>COUNT(E61:N62)</f>
        <v>1</v>
      </c>
    </row>
    <row r="62" spans="1:15" ht="15.75" customHeight="1" thickBot="1">
      <c r="A62" s="3359"/>
      <c r="B62" s="3361"/>
      <c r="C62" s="3386"/>
      <c r="D62" s="3572"/>
      <c r="E62" s="3395"/>
      <c r="F62" s="200"/>
      <c r="G62" s="3395"/>
      <c r="H62" s="200"/>
      <c r="I62" s="3395"/>
      <c r="J62" s="200"/>
      <c r="K62" s="3395"/>
      <c r="L62" s="200"/>
      <c r="M62" s="3395"/>
      <c r="N62" s="200"/>
      <c r="O62" s="3324"/>
    </row>
    <row r="63" spans="1:15" ht="15.75" customHeight="1">
      <c r="A63" s="3358">
        <v>7</v>
      </c>
      <c r="B63" s="3360" t="s">
        <v>83</v>
      </c>
      <c r="C63" s="3385" t="s">
        <v>97</v>
      </c>
      <c r="D63" s="3571">
        <v>9</v>
      </c>
      <c r="E63" s="101">
        <v>100103511311</v>
      </c>
      <c r="F63" s="3355">
        <v>100103511315</v>
      </c>
      <c r="G63" s="101">
        <v>100103511316</v>
      </c>
      <c r="H63" s="3355">
        <v>100103511318</v>
      </c>
      <c r="I63" s="101">
        <v>100103511319</v>
      </c>
      <c r="J63" s="210">
        <v>100103589899</v>
      </c>
      <c r="K63" s="101">
        <v>100103675795</v>
      </c>
      <c r="L63" s="3355"/>
      <c r="M63" s="101">
        <v>100103675797</v>
      </c>
      <c r="N63" s="96">
        <v>100103675799</v>
      </c>
      <c r="O63" s="3323">
        <f>COUNT(E63:N64)</f>
        <v>15</v>
      </c>
    </row>
    <row r="64" spans="1:15" ht="15.75" customHeight="1" thickBot="1">
      <c r="A64" s="3359"/>
      <c r="B64" s="3361"/>
      <c r="C64" s="3386"/>
      <c r="D64" s="3572"/>
      <c r="E64" s="201">
        <v>100103511314</v>
      </c>
      <c r="F64" s="3356"/>
      <c r="G64" s="201">
        <v>100103511317</v>
      </c>
      <c r="H64" s="3356"/>
      <c r="I64" s="683">
        <v>100103511320</v>
      </c>
      <c r="J64" s="681">
        <v>100103673504</v>
      </c>
      <c r="K64" s="201"/>
      <c r="L64" s="3356"/>
      <c r="M64" s="201">
        <v>100103675798</v>
      </c>
      <c r="N64" s="717">
        <v>100103675800</v>
      </c>
      <c r="O64" s="3324"/>
    </row>
    <row r="65" spans="1:15" ht="15.75" customHeight="1">
      <c r="A65" s="193">
        <v>7</v>
      </c>
      <c r="B65" s="3360" t="s">
        <v>83</v>
      </c>
      <c r="C65" s="3385" t="s">
        <v>345</v>
      </c>
      <c r="D65" s="3571">
        <v>0</v>
      </c>
      <c r="E65" s="101">
        <v>100103511463</v>
      </c>
      <c r="F65" s="3355">
        <v>100103511465</v>
      </c>
      <c r="G65" s="101">
        <v>100103511466</v>
      </c>
      <c r="H65" s="3355">
        <v>100103511468</v>
      </c>
      <c r="I65" s="101">
        <v>100103511469</v>
      </c>
      <c r="J65" s="3355"/>
      <c r="K65" s="101"/>
      <c r="L65" s="3355"/>
      <c r="M65" s="101"/>
      <c r="N65" s="3355"/>
      <c r="O65" s="3323">
        <f>COUNT(E65:N66)</f>
        <v>8</v>
      </c>
    </row>
    <row r="66" spans="1:15" ht="15.75" customHeight="1" thickBot="1">
      <c r="A66" s="194"/>
      <c r="B66" s="3361"/>
      <c r="C66" s="3386"/>
      <c r="D66" s="3572"/>
      <c r="E66" s="201">
        <v>100103511464</v>
      </c>
      <c r="F66" s="3356"/>
      <c r="G66" s="201">
        <v>100103511467</v>
      </c>
      <c r="H66" s="3356"/>
      <c r="I66" s="683">
        <v>100103511470</v>
      </c>
      <c r="J66" s="3356"/>
      <c r="K66" s="201"/>
      <c r="L66" s="3356"/>
      <c r="M66" s="201"/>
      <c r="N66" s="3356"/>
      <c r="O66" s="3324"/>
    </row>
    <row r="67" spans="1:15" ht="15.75" customHeight="1">
      <c r="A67" s="3358">
        <v>7</v>
      </c>
      <c r="B67" s="3360" t="s">
        <v>83</v>
      </c>
      <c r="C67" s="3385" t="s">
        <v>98</v>
      </c>
      <c r="D67" s="3571">
        <v>12</v>
      </c>
      <c r="E67" s="103"/>
      <c r="F67" s="90">
        <v>100103673489</v>
      </c>
      <c r="G67" s="98">
        <v>100103673492</v>
      </c>
      <c r="H67" s="90">
        <v>100103673495</v>
      </c>
      <c r="I67" s="98">
        <v>100103673498</v>
      </c>
      <c r="J67" s="90">
        <v>100103673501</v>
      </c>
      <c r="K67" s="98">
        <v>100103675063</v>
      </c>
      <c r="L67" s="90">
        <v>100103675064</v>
      </c>
      <c r="M67" s="98">
        <v>100103675067</v>
      </c>
      <c r="N67" s="90">
        <v>100103675070</v>
      </c>
      <c r="O67" s="3323">
        <f>COUNT(E67:N69)</f>
        <v>27</v>
      </c>
    </row>
    <row r="68" spans="1:15" ht="15.75" customHeight="1">
      <c r="A68" s="3391"/>
      <c r="B68" s="3327"/>
      <c r="C68" s="3329"/>
      <c r="D68" s="3575"/>
      <c r="E68" s="103"/>
      <c r="F68" s="88">
        <v>100103673490</v>
      </c>
      <c r="G68" s="99">
        <v>100103673493</v>
      </c>
      <c r="H68" s="88">
        <v>100103673496</v>
      </c>
      <c r="I68" s="99">
        <v>100103673499</v>
      </c>
      <c r="J68" s="88">
        <v>100103675059</v>
      </c>
      <c r="K68" s="99">
        <v>100103675062</v>
      </c>
      <c r="L68" s="88">
        <v>100103675065</v>
      </c>
      <c r="M68" s="99">
        <v>100103675068</v>
      </c>
      <c r="N68" s="90">
        <v>100103675071</v>
      </c>
      <c r="O68" s="3357"/>
    </row>
    <row r="69" spans="1:15" ht="15.75" customHeight="1" thickBot="1">
      <c r="A69" s="3359"/>
      <c r="B69" s="3361"/>
      <c r="C69" s="3329"/>
      <c r="D69" s="3575"/>
      <c r="E69" s="104"/>
      <c r="F69" s="89">
        <v>100103673491</v>
      </c>
      <c r="G69" s="715">
        <v>100103673494</v>
      </c>
      <c r="H69" s="89">
        <v>100103673497</v>
      </c>
      <c r="I69" s="715">
        <v>100103673500</v>
      </c>
      <c r="J69" s="89">
        <v>100103675060</v>
      </c>
      <c r="K69" s="715">
        <v>100103675061</v>
      </c>
      <c r="L69" s="89">
        <v>100103675066</v>
      </c>
      <c r="M69" s="715">
        <v>100103675069</v>
      </c>
      <c r="N69" s="89">
        <v>100103675072</v>
      </c>
      <c r="O69" s="3357"/>
    </row>
    <row r="70" spans="1:15" ht="15.75" customHeight="1">
      <c r="A70" s="3358">
        <v>7</v>
      </c>
      <c r="B70" s="3360" t="s">
        <v>83</v>
      </c>
      <c r="C70" s="3385" t="s">
        <v>347</v>
      </c>
      <c r="D70" s="3571">
        <v>0</v>
      </c>
      <c r="E70" s="105"/>
      <c r="F70" s="90"/>
      <c r="G70" s="105"/>
      <c r="H70" s="90"/>
      <c r="I70" s="105"/>
      <c r="J70" s="90"/>
      <c r="K70" s="105"/>
      <c r="L70" s="90"/>
      <c r="M70" s="105"/>
      <c r="N70" s="90">
        <v>100103668753</v>
      </c>
      <c r="O70" s="3323">
        <f>COUNT(E70:N72)</f>
        <v>2</v>
      </c>
    </row>
    <row r="71" spans="1:15" ht="15.75" customHeight="1">
      <c r="A71" s="3391"/>
      <c r="B71" s="3327"/>
      <c r="C71" s="3329"/>
      <c r="D71" s="3575"/>
      <c r="E71" s="103"/>
      <c r="F71" s="90"/>
      <c r="G71" s="103"/>
      <c r="H71" s="90"/>
      <c r="I71" s="103"/>
      <c r="J71" s="90"/>
      <c r="K71" s="103"/>
      <c r="L71" s="90"/>
      <c r="M71" s="103"/>
      <c r="N71" s="90">
        <v>100103668754</v>
      </c>
      <c r="O71" s="3357"/>
    </row>
    <row r="72" spans="1:15" ht="15.75" customHeight="1" thickBot="1">
      <c r="A72" s="3359"/>
      <c r="B72" s="3361"/>
      <c r="C72" s="3329"/>
      <c r="D72" s="3575"/>
      <c r="E72" s="104"/>
      <c r="F72" s="89"/>
      <c r="G72" s="104"/>
      <c r="H72" s="89"/>
      <c r="I72" s="104"/>
      <c r="J72" s="89"/>
      <c r="K72" s="104"/>
      <c r="L72" s="89"/>
      <c r="M72" s="104"/>
      <c r="N72" s="89"/>
      <c r="O72" s="3357"/>
    </row>
    <row r="73" spans="1:15" ht="15.75" customHeight="1" thickBot="1">
      <c r="A73" s="177">
        <v>7</v>
      </c>
      <c r="B73" s="176" t="s">
        <v>83</v>
      </c>
      <c r="C73" s="3117" t="s">
        <v>198</v>
      </c>
      <c r="D73" s="3125">
        <v>2</v>
      </c>
      <c r="E73" s="158"/>
      <c r="F73" s="159">
        <v>100103673547</v>
      </c>
      <c r="G73" s="158">
        <v>100103673548</v>
      </c>
      <c r="H73" s="159"/>
      <c r="I73" s="158"/>
      <c r="J73" s="159"/>
      <c r="K73" s="158">
        <v>100103675918</v>
      </c>
      <c r="L73" s="159"/>
      <c r="M73" s="158"/>
      <c r="N73" s="159">
        <v>100103675919</v>
      </c>
      <c r="O73" s="148">
        <f t="shared" ref="O73:O78" si="0">COUNT(E73:N73)</f>
        <v>4</v>
      </c>
    </row>
    <row r="74" spans="1:15" ht="15.75" customHeight="1" thickBot="1">
      <c r="A74" s="177">
        <v>7</v>
      </c>
      <c r="B74" s="176" t="s">
        <v>83</v>
      </c>
      <c r="C74" s="3117" t="s">
        <v>206</v>
      </c>
      <c r="D74" s="3126"/>
      <c r="E74" s="182"/>
      <c r="F74" s="180"/>
      <c r="G74" s="182"/>
      <c r="H74" s="180"/>
      <c r="I74" s="182"/>
      <c r="J74" s="180"/>
      <c r="K74" s="182"/>
      <c r="L74" s="180"/>
      <c r="M74" s="182"/>
      <c r="N74" s="180"/>
      <c r="O74" s="148">
        <f t="shared" si="0"/>
        <v>0</v>
      </c>
    </row>
    <row r="75" spans="1:15" ht="15.75" customHeight="1" thickBot="1">
      <c r="A75" s="177">
        <v>7</v>
      </c>
      <c r="B75" s="176" t="s">
        <v>83</v>
      </c>
      <c r="C75" s="3118" t="s">
        <v>101</v>
      </c>
      <c r="D75" s="3125">
        <v>4</v>
      </c>
      <c r="E75" s="158"/>
      <c r="F75" s="159">
        <v>100103661079</v>
      </c>
      <c r="G75" s="158">
        <v>100103661080</v>
      </c>
      <c r="H75" s="159"/>
      <c r="I75" s="158"/>
      <c r="J75" s="159">
        <v>100103664561</v>
      </c>
      <c r="K75" s="158"/>
      <c r="L75" s="159">
        <v>100103664562</v>
      </c>
      <c r="M75" s="158"/>
      <c r="N75" s="159">
        <v>100103668755</v>
      </c>
      <c r="O75" s="197">
        <f t="shared" si="0"/>
        <v>5</v>
      </c>
    </row>
    <row r="76" spans="1:15" ht="15.75" customHeight="1" thickBot="1">
      <c r="A76" s="177">
        <v>7</v>
      </c>
      <c r="B76" s="176" t="s">
        <v>83</v>
      </c>
      <c r="C76" s="3119" t="s">
        <v>102</v>
      </c>
      <c r="D76" s="3126"/>
      <c r="E76" s="182"/>
      <c r="F76" s="180"/>
      <c r="G76" s="182"/>
      <c r="H76" s="180"/>
      <c r="I76" s="182"/>
      <c r="J76" s="180"/>
      <c r="K76" s="182"/>
      <c r="L76" s="180"/>
      <c r="M76" s="182"/>
      <c r="N76" s="180"/>
      <c r="O76" s="148">
        <f t="shared" si="0"/>
        <v>0</v>
      </c>
    </row>
    <row r="77" spans="1:15" ht="15.75" customHeight="1" thickBot="1">
      <c r="A77" s="177">
        <v>7</v>
      </c>
      <c r="B77" s="176" t="s">
        <v>83</v>
      </c>
      <c r="C77" s="3118" t="s">
        <v>103</v>
      </c>
      <c r="D77" s="3125">
        <v>2</v>
      </c>
      <c r="E77" s="158"/>
      <c r="F77" s="159">
        <v>100103664564</v>
      </c>
      <c r="G77" s="158">
        <v>100103668757</v>
      </c>
      <c r="H77" s="159"/>
      <c r="I77" s="158"/>
      <c r="J77" s="159">
        <v>100103664561</v>
      </c>
      <c r="K77" s="158"/>
      <c r="L77" s="159">
        <v>100103673545</v>
      </c>
      <c r="M77" s="158"/>
      <c r="N77" s="159">
        <v>100103673546</v>
      </c>
      <c r="O77" s="197">
        <f t="shared" si="0"/>
        <v>5</v>
      </c>
    </row>
    <row r="78" spans="1:15" ht="15.75" customHeight="1" thickBot="1">
      <c r="A78" s="177">
        <v>7</v>
      </c>
      <c r="B78" s="176" t="s">
        <v>83</v>
      </c>
      <c r="C78" s="3119" t="s">
        <v>104</v>
      </c>
      <c r="D78" s="3127"/>
      <c r="E78" s="182"/>
      <c r="F78" s="180"/>
      <c r="G78" s="182"/>
      <c r="H78" s="180"/>
      <c r="I78" s="182"/>
      <c r="J78" s="180"/>
      <c r="K78" s="182"/>
      <c r="L78" s="180"/>
      <c r="M78" s="182"/>
      <c r="N78" s="180"/>
      <c r="O78" s="197">
        <f t="shared" si="0"/>
        <v>0</v>
      </c>
    </row>
    <row r="79" spans="1:15" ht="15.75" customHeight="1">
      <c r="A79" s="3358">
        <v>7</v>
      </c>
      <c r="B79" s="3360" t="s">
        <v>83</v>
      </c>
      <c r="C79" s="3407" t="s">
        <v>250</v>
      </c>
      <c r="D79" s="3571">
        <v>17</v>
      </c>
      <c r="E79" s="3321">
        <v>100103668822</v>
      </c>
      <c r="F79" s="87">
        <v>100103668823</v>
      </c>
      <c r="G79" s="3321">
        <v>100103668825</v>
      </c>
      <c r="H79" s="87">
        <v>100103668826</v>
      </c>
      <c r="I79" s="98">
        <v>100103668828</v>
      </c>
      <c r="J79" s="87">
        <v>100103668830</v>
      </c>
      <c r="K79" s="3321">
        <v>100103668833</v>
      </c>
      <c r="L79" s="87">
        <v>100103668834</v>
      </c>
      <c r="M79" s="3321">
        <v>100103524678</v>
      </c>
      <c r="N79" s="87">
        <v>100103629172</v>
      </c>
      <c r="O79" s="3323">
        <f>COUNT(E79:N80)</f>
        <v>16</v>
      </c>
    </row>
    <row r="80" spans="1:15" ht="15.75" customHeight="1" thickBot="1">
      <c r="A80" s="3359"/>
      <c r="B80" s="3361"/>
      <c r="C80" s="3408"/>
      <c r="D80" s="3572"/>
      <c r="E80" s="3322"/>
      <c r="F80" s="89">
        <v>100103668824</v>
      </c>
      <c r="G80" s="3322"/>
      <c r="H80" s="89">
        <v>100103668827</v>
      </c>
      <c r="I80" s="679">
        <v>100103668829</v>
      </c>
      <c r="J80" s="89">
        <v>100103668831</v>
      </c>
      <c r="K80" s="3322"/>
      <c r="L80" s="89">
        <v>100103668835</v>
      </c>
      <c r="M80" s="3322"/>
      <c r="N80" s="89">
        <v>100103564577</v>
      </c>
      <c r="O80" s="3324"/>
    </row>
    <row r="81" spans="1:15" ht="15.75" customHeight="1">
      <c r="A81" s="3358">
        <v>7</v>
      </c>
      <c r="B81" s="3360" t="s">
        <v>83</v>
      </c>
      <c r="C81" s="3407" t="s">
        <v>251</v>
      </c>
      <c r="D81" s="3571">
        <v>17</v>
      </c>
      <c r="E81" s="3321">
        <v>100103668783</v>
      </c>
      <c r="F81" s="90">
        <v>100103668784</v>
      </c>
      <c r="G81" s="3321">
        <v>100103668786</v>
      </c>
      <c r="H81" s="90">
        <v>100103668787</v>
      </c>
      <c r="I81" s="98">
        <v>100103668789</v>
      </c>
      <c r="J81" s="90">
        <v>100103520887</v>
      </c>
      <c r="K81" s="3321">
        <v>100103673564</v>
      </c>
      <c r="L81" s="90">
        <v>100103673565</v>
      </c>
      <c r="M81" s="3321">
        <v>100103673567</v>
      </c>
      <c r="N81" s="90">
        <v>100103673568</v>
      </c>
      <c r="O81" s="3323">
        <f>COUNT(E81:N82)</f>
        <v>16</v>
      </c>
    </row>
    <row r="82" spans="1:15" ht="15.75" customHeight="1" thickBot="1">
      <c r="A82" s="3359"/>
      <c r="B82" s="3361"/>
      <c r="C82" s="3408"/>
      <c r="D82" s="3572"/>
      <c r="E82" s="3322"/>
      <c r="F82" s="179">
        <v>100103668785</v>
      </c>
      <c r="G82" s="3322"/>
      <c r="H82" s="179">
        <v>100103668788</v>
      </c>
      <c r="I82" s="679">
        <v>100103668790</v>
      </c>
      <c r="J82" s="179">
        <v>100103568474</v>
      </c>
      <c r="K82" s="3322"/>
      <c r="L82" s="179">
        <v>100103673566</v>
      </c>
      <c r="M82" s="3322"/>
      <c r="N82" s="179">
        <v>100103673569</v>
      </c>
      <c r="O82" s="3324"/>
    </row>
    <row r="83" spans="1:15" ht="15.75" customHeight="1">
      <c r="A83" s="3358">
        <v>7</v>
      </c>
      <c r="B83" s="3360" t="s">
        <v>83</v>
      </c>
      <c r="C83" s="3385" t="s">
        <v>105</v>
      </c>
      <c r="D83" s="3571">
        <v>15</v>
      </c>
      <c r="E83" s="3321">
        <v>100103668484</v>
      </c>
      <c r="F83" s="90">
        <v>100103668485</v>
      </c>
      <c r="G83" s="98">
        <v>100103668487</v>
      </c>
      <c r="H83" s="90">
        <v>100103668489</v>
      </c>
      <c r="I83" s="3321">
        <v>100103668491</v>
      </c>
      <c r="J83" s="90">
        <v>100103668492</v>
      </c>
      <c r="K83" s="3321">
        <v>100103668494</v>
      </c>
      <c r="L83" s="90">
        <v>100103668495</v>
      </c>
      <c r="M83" s="3321">
        <v>100103673302</v>
      </c>
      <c r="N83" s="90">
        <v>100103673303</v>
      </c>
      <c r="O83" s="3323">
        <f>COUNT(E83:N84)</f>
        <v>16</v>
      </c>
    </row>
    <row r="84" spans="1:15" ht="15.75" customHeight="1" thickBot="1">
      <c r="A84" s="3359"/>
      <c r="B84" s="3361"/>
      <c r="C84" s="3329"/>
      <c r="D84" s="3575"/>
      <c r="E84" s="3322"/>
      <c r="F84" s="89">
        <v>100103668486</v>
      </c>
      <c r="G84" s="111">
        <v>100103668488</v>
      </c>
      <c r="H84" s="89">
        <v>100103668490</v>
      </c>
      <c r="I84" s="3322"/>
      <c r="J84" s="89">
        <v>100103668493</v>
      </c>
      <c r="K84" s="3322"/>
      <c r="L84" s="89">
        <v>100103673301</v>
      </c>
      <c r="M84" s="3322"/>
      <c r="N84" s="89">
        <v>100103673304</v>
      </c>
      <c r="O84" s="3357"/>
    </row>
    <row r="85" spans="1:15" ht="15.75" customHeight="1">
      <c r="A85" s="3358">
        <v>7</v>
      </c>
      <c r="B85" s="3360" t="s">
        <v>83</v>
      </c>
      <c r="C85" s="3385" t="s">
        <v>348</v>
      </c>
      <c r="D85" s="3571">
        <v>15</v>
      </c>
      <c r="E85" s="3321">
        <v>100103668468</v>
      </c>
      <c r="F85" s="90">
        <v>100103668469</v>
      </c>
      <c r="G85" s="98">
        <v>100103668471</v>
      </c>
      <c r="H85" s="90">
        <v>100103668473</v>
      </c>
      <c r="I85" s="3321">
        <v>100103668475</v>
      </c>
      <c r="J85" s="90">
        <v>100103668476</v>
      </c>
      <c r="K85" s="3321">
        <v>100103668478</v>
      </c>
      <c r="L85" s="90">
        <v>100103668479</v>
      </c>
      <c r="M85" s="3321">
        <v>100103673285</v>
      </c>
      <c r="N85" s="90">
        <v>100103673286</v>
      </c>
      <c r="O85" s="3323">
        <f>COUNT(E85:N86)</f>
        <v>16</v>
      </c>
    </row>
    <row r="86" spans="1:15" ht="15.75" customHeight="1" thickBot="1">
      <c r="A86" s="3359"/>
      <c r="B86" s="3361"/>
      <c r="C86" s="3329"/>
      <c r="D86" s="3575"/>
      <c r="E86" s="3322"/>
      <c r="F86" s="90">
        <v>100103668470</v>
      </c>
      <c r="G86" s="111">
        <v>100103668472</v>
      </c>
      <c r="H86" s="90">
        <v>100103668474</v>
      </c>
      <c r="I86" s="3322"/>
      <c r="J86" s="90">
        <v>100103668477</v>
      </c>
      <c r="K86" s="3322"/>
      <c r="L86" s="90">
        <v>100103668480</v>
      </c>
      <c r="M86" s="3322"/>
      <c r="N86" s="90">
        <v>100103673287</v>
      </c>
      <c r="O86" s="3357"/>
    </row>
    <row r="87" spans="1:15" ht="15.75" customHeight="1">
      <c r="A87" s="3358">
        <v>7</v>
      </c>
      <c r="B87" s="3360" t="s">
        <v>83</v>
      </c>
      <c r="C87" s="3385" t="s">
        <v>349</v>
      </c>
      <c r="D87" s="3571">
        <v>12</v>
      </c>
      <c r="E87" s="108"/>
      <c r="F87" s="92"/>
      <c r="G87" s="101">
        <v>100103668411</v>
      </c>
      <c r="H87" s="3405">
        <v>100103668413</v>
      </c>
      <c r="I87" s="101">
        <v>100103668415</v>
      </c>
      <c r="J87" s="3405">
        <v>100103668416</v>
      </c>
      <c r="K87" s="101">
        <v>100103668417</v>
      </c>
      <c r="L87" s="3405">
        <v>100103668419</v>
      </c>
      <c r="M87" s="101">
        <v>100103675458</v>
      </c>
      <c r="N87" s="3405">
        <v>100103675460</v>
      </c>
      <c r="O87" s="3323">
        <f>COUNT(E87:N88)</f>
        <v>12</v>
      </c>
    </row>
    <row r="88" spans="1:15" ht="15.75" customHeight="1" thickBot="1">
      <c r="A88" s="3359"/>
      <c r="B88" s="3361"/>
      <c r="C88" s="3386"/>
      <c r="D88" s="3572"/>
      <c r="E88" s="192"/>
      <c r="F88" s="93"/>
      <c r="G88" s="106">
        <v>100103668412</v>
      </c>
      <c r="H88" s="3406"/>
      <c r="I88" s="106">
        <v>100103668414</v>
      </c>
      <c r="J88" s="3406"/>
      <c r="K88" s="106">
        <v>100103668418</v>
      </c>
      <c r="L88" s="3406"/>
      <c r="M88" s="106">
        <v>100103675459</v>
      </c>
      <c r="N88" s="3406"/>
      <c r="O88" s="3324"/>
    </row>
    <row r="89" spans="1:15" ht="15.75" customHeight="1">
      <c r="A89" s="3358">
        <v>7</v>
      </c>
      <c r="B89" s="3360" t="s">
        <v>83</v>
      </c>
      <c r="C89" s="3387" t="s">
        <v>207</v>
      </c>
      <c r="D89" s="3573">
        <v>3</v>
      </c>
      <c r="E89" s="101">
        <v>100103673258</v>
      </c>
      <c r="F89" s="3405">
        <v>100103663967</v>
      </c>
      <c r="G89" s="108"/>
      <c r="H89" s="92"/>
      <c r="I89" s="108"/>
      <c r="J89" s="92"/>
      <c r="K89" s="108"/>
      <c r="L89" s="92"/>
      <c r="M89" s="108"/>
      <c r="N89" s="92"/>
      <c r="O89" s="3323">
        <f>COUNT(E89:N90)</f>
        <v>3</v>
      </c>
    </row>
    <row r="90" spans="1:15" ht="15.75" customHeight="1" thickBot="1">
      <c r="A90" s="3359"/>
      <c r="B90" s="3361"/>
      <c r="C90" s="3388"/>
      <c r="D90" s="3574"/>
      <c r="E90" s="106">
        <v>100103673259</v>
      </c>
      <c r="F90" s="3406"/>
      <c r="G90" s="192"/>
      <c r="H90" s="93"/>
      <c r="I90" s="192"/>
      <c r="J90" s="93"/>
      <c r="K90" s="192"/>
      <c r="L90" s="93"/>
      <c r="M90" s="192"/>
      <c r="N90" s="93"/>
      <c r="O90" s="3324"/>
    </row>
    <row r="91" spans="1:15" ht="15.75" customHeight="1">
      <c r="A91" s="3358">
        <v>7</v>
      </c>
      <c r="B91" s="3360" t="s">
        <v>83</v>
      </c>
      <c r="C91" s="3385" t="s">
        <v>350</v>
      </c>
      <c r="D91" s="3571">
        <v>12</v>
      </c>
      <c r="E91" s="107">
        <v>100103668428</v>
      </c>
      <c r="F91" s="3405">
        <v>100103668431</v>
      </c>
      <c r="G91" s="107">
        <v>100103668432</v>
      </c>
      <c r="H91" s="3405">
        <v>100103668434</v>
      </c>
      <c r="I91" s="107">
        <v>100103668435</v>
      </c>
      <c r="J91" s="3405">
        <v>100103668437</v>
      </c>
      <c r="K91" s="107">
        <v>100103668438</v>
      </c>
      <c r="L91" s="3405">
        <v>100103673266</v>
      </c>
      <c r="M91" s="107">
        <v>100103673268</v>
      </c>
      <c r="N91" s="3405">
        <v>100103673270</v>
      </c>
      <c r="O91" s="3323">
        <f>COUNT(E91:N92)</f>
        <v>15</v>
      </c>
    </row>
    <row r="92" spans="1:15" ht="15.75" customHeight="1" thickBot="1">
      <c r="A92" s="3359"/>
      <c r="B92" s="3361"/>
      <c r="C92" s="3386"/>
      <c r="D92" s="3572"/>
      <c r="E92" s="183">
        <v>100103668430</v>
      </c>
      <c r="F92" s="3406"/>
      <c r="G92" s="183">
        <v>100103668433</v>
      </c>
      <c r="H92" s="3406"/>
      <c r="I92" s="183">
        <v>100103668436</v>
      </c>
      <c r="J92" s="3406"/>
      <c r="K92" s="183">
        <v>100103668439</v>
      </c>
      <c r="L92" s="3406"/>
      <c r="M92" s="183">
        <v>100103673269</v>
      </c>
      <c r="N92" s="3406"/>
      <c r="O92" s="3324"/>
    </row>
    <row r="93" spans="1:15" ht="15.75" customHeight="1">
      <c r="A93" s="3358">
        <v>7</v>
      </c>
      <c r="B93" s="3360" t="s">
        <v>83</v>
      </c>
      <c r="C93" s="3387" t="s">
        <v>208</v>
      </c>
      <c r="D93" s="3573">
        <v>0</v>
      </c>
      <c r="E93" s="108"/>
      <c r="F93" s="92"/>
      <c r="G93" s="108"/>
      <c r="H93" s="92"/>
      <c r="I93" s="108"/>
      <c r="J93" s="92"/>
      <c r="K93" s="108"/>
      <c r="L93" s="92"/>
      <c r="M93" s="108"/>
      <c r="N93" s="92"/>
      <c r="O93" s="3323">
        <f>COUNT(E93:N94)</f>
        <v>0</v>
      </c>
    </row>
    <row r="94" spans="1:15" ht="15.75" customHeight="1" thickBot="1">
      <c r="A94" s="3359"/>
      <c r="B94" s="3361"/>
      <c r="C94" s="3388"/>
      <c r="D94" s="3574"/>
      <c r="E94" s="192"/>
      <c r="F94" s="93"/>
      <c r="G94" s="192"/>
      <c r="H94" s="93"/>
      <c r="I94" s="192"/>
      <c r="J94" s="93"/>
      <c r="K94" s="192"/>
      <c r="L94" s="93"/>
      <c r="M94" s="192"/>
      <c r="N94" s="93"/>
      <c r="O94" s="3324"/>
    </row>
    <row r="95" spans="1:15" ht="15.75" customHeight="1">
      <c r="A95" s="3358">
        <v>7</v>
      </c>
      <c r="B95" s="3360" t="s">
        <v>83</v>
      </c>
      <c r="C95" s="3385" t="s">
        <v>107</v>
      </c>
      <c r="D95" s="3571">
        <v>29</v>
      </c>
      <c r="E95" s="3392">
        <v>100103669755</v>
      </c>
      <c r="F95" s="91">
        <v>100103669757</v>
      </c>
      <c r="G95" s="3392">
        <v>100103669761</v>
      </c>
      <c r="H95" s="91">
        <v>100103673517</v>
      </c>
      <c r="I95" s="3392">
        <v>100103673521</v>
      </c>
      <c r="J95" s="91">
        <v>100103673523</v>
      </c>
      <c r="K95" s="3392">
        <v>100103673527</v>
      </c>
      <c r="L95" s="91">
        <v>100103673529</v>
      </c>
      <c r="M95" s="3392">
        <v>100103673533</v>
      </c>
      <c r="N95" s="91">
        <v>100103673531</v>
      </c>
      <c r="O95" s="3323">
        <f>COUNT(E95:N98)</f>
        <v>28</v>
      </c>
    </row>
    <row r="96" spans="1:15" ht="15.75" customHeight="1">
      <c r="A96" s="3391"/>
      <c r="B96" s="3327"/>
      <c r="C96" s="3329"/>
      <c r="D96" s="3575"/>
      <c r="E96" s="3393"/>
      <c r="F96" s="94">
        <v>100103669758</v>
      </c>
      <c r="G96" s="3393"/>
      <c r="H96" s="94">
        <v>100103673518</v>
      </c>
      <c r="I96" s="3393"/>
      <c r="J96" s="94">
        <v>100103673524</v>
      </c>
      <c r="K96" s="3393"/>
      <c r="L96" s="94">
        <v>100103673530</v>
      </c>
      <c r="M96" s="3393"/>
      <c r="N96" s="94">
        <v>100103673532</v>
      </c>
      <c r="O96" s="3357"/>
    </row>
    <row r="97" spans="1:15" ht="15.75" customHeight="1">
      <c r="A97" s="3391"/>
      <c r="B97" s="3327"/>
      <c r="C97" s="3329"/>
      <c r="D97" s="3575"/>
      <c r="E97" s="3394">
        <v>100103669756</v>
      </c>
      <c r="F97" s="95">
        <v>100103669759</v>
      </c>
      <c r="G97" s="3394">
        <v>100103669762</v>
      </c>
      <c r="H97" s="95">
        <v>100103673519</v>
      </c>
      <c r="I97" s="3394">
        <v>100103673522</v>
      </c>
      <c r="J97" s="95">
        <v>100103673525</v>
      </c>
      <c r="K97" s="3394">
        <v>100103673528</v>
      </c>
      <c r="L97" s="725" t="s">
        <v>406</v>
      </c>
      <c r="M97" s="3394">
        <v>100103673534</v>
      </c>
      <c r="N97" s="95">
        <v>100103673535</v>
      </c>
      <c r="O97" s="3357"/>
    </row>
    <row r="98" spans="1:15" ht="15.75" customHeight="1" thickBot="1">
      <c r="A98" s="3359"/>
      <c r="B98" s="3361"/>
      <c r="C98" s="3386"/>
      <c r="D98" s="3572"/>
      <c r="E98" s="3395"/>
      <c r="F98" s="181">
        <v>100103669760</v>
      </c>
      <c r="G98" s="3395"/>
      <c r="H98" s="181">
        <v>100103673520</v>
      </c>
      <c r="I98" s="3395"/>
      <c r="J98" s="181">
        <v>100103673526</v>
      </c>
      <c r="K98" s="3395"/>
      <c r="L98" s="725" t="s">
        <v>406</v>
      </c>
      <c r="M98" s="3395"/>
      <c r="N98" s="181">
        <v>100103673536</v>
      </c>
      <c r="O98" s="3324"/>
    </row>
    <row r="99" spans="1:15" ht="15.75" customHeight="1">
      <c r="A99" s="3358">
        <v>7</v>
      </c>
      <c r="B99" s="3360" t="s">
        <v>83</v>
      </c>
      <c r="C99" s="3385" t="s">
        <v>108</v>
      </c>
      <c r="D99" s="3124"/>
      <c r="E99" s="101">
        <v>100103668565</v>
      </c>
      <c r="F99" s="3337">
        <v>100103668567</v>
      </c>
      <c r="G99" s="101">
        <v>100103668568</v>
      </c>
      <c r="H99" s="3337">
        <v>100103668570</v>
      </c>
      <c r="I99" s="101">
        <v>100103668571</v>
      </c>
      <c r="J99" s="3337">
        <v>100103668573</v>
      </c>
      <c r="K99" s="101">
        <v>100103668574</v>
      </c>
      <c r="L99" s="3337">
        <v>100103668576</v>
      </c>
      <c r="M99" s="101">
        <v>100103668577</v>
      </c>
      <c r="N99" s="3337">
        <v>100103673369</v>
      </c>
      <c r="O99" s="3323">
        <f>COUNT(E99:N100)</f>
        <v>15</v>
      </c>
    </row>
    <row r="100" spans="1:15" ht="15.75" customHeight="1" thickBot="1">
      <c r="A100" s="3359"/>
      <c r="B100" s="3361"/>
      <c r="C100" s="3386"/>
      <c r="D100" s="3124">
        <v>15</v>
      </c>
      <c r="E100" s="201">
        <v>100103668566</v>
      </c>
      <c r="F100" s="3338"/>
      <c r="G100" s="201">
        <v>100103668569</v>
      </c>
      <c r="H100" s="3338"/>
      <c r="I100" s="683">
        <v>100103668572</v>
      </c>
      <c r="J100" s="3338"/>
      <c r="K100" s="201">
        <v>100103668575</v>
      </c>
      <c r="L100" s="3338"/>
      <c r="M100" s="201">
        <v>100103673368</v>
      </c>
      <c r="N100" s="3338"/>
      <c r="O100" s="3324"/>
    </row>
    <row r="101" spans="1:15" ht="15.75" customHeight="1">
      <c r="A101" s="3358">
        <v>7</v>
      </c>
      <c r="B101" s="3360" t="s">
        <v>83</v>
      </c>
      <c r="C101" s="3385" t="s">
        <v>109</v>
      </c>
      <c r="D101" s="3571">
        <v>15</v>
      </c>
      <c r="E101" s="101">
        <v>100103668551</v>
      </c>
      <c r="F101" s="96">
        <v>100103668553</v>
      </c>
      <c r="G101" s="101">
        <v>100103668555</v>
      </c>
      <c r="H101" s="96">
        <v>100103668557</v>
      </c>
      <c r="I101" s="101">
        <v>100103668559</v>
      </c>
      <c r="J101" s="96">
        <v>100103668561</v>
      </c>
      <c r="K101" s="3353">
        <v>100103673354</v>
      </c>
      <c r="L101" s="96">
        <v>100103673355</v>
      </c>
      <c r="M101" s="3353">
        <v>100103673357</v>
      </c>
      <c r="N101" s="96">
        <v>100103673358</v>
      </c>
      <c r="O101" s="3323">
        <f>COUNT(E101:N102)</f>
        <v>18</v>
      </c>
    </row>
    <row r="102" spans="1:15" ht="15.75" customHeight="1" thickBot="1">
      <c r="A102" s="3359"/>
      <c r="B102" s="3361"/>
      <c r="C102" s="3386"/>
      <c r="D102" s="3572"/>
      <c r="E102" s="649">
        <v>100103668552</v>
      </c>
      <c r="F102" s="200">
        <v>100103668554</v>
      </c>
      <c r="G102" s="658">
        <v>100103668556</v>
      </c>
      <c r="H102" s="200">
        <v>100103668558</v>
      </c>
      <c r="I102" s="683">
        <v>100103668560</v>
      </c>
      <c r="J102" s="200">
        <v>100103668562</v>
      </c>
      <c r="K102" s="3354"/>
      <c r="L102" s="200">
        <v>100103673356</v>
      </c>
      <c r="M102" s="3354"/>
      <c r="N102" s="200">
        <v>100103673359</v>
      </c>
      <c r="O102" s="3324"/>
    </row>
    <row r="103" spans="1:15" ht="15.75" customHeight="1">
      <c r="A103" s="3358">
        <v>7</v>
      </c>
      <c r="B103" s="3360" t="s">
        <v>83</v>
      </c>
      <c r="C103" s="3385" t="s">
        <v>110</v>
      </c>
      <c r="D103" s="3571">
        <v>14</v>
      </c>
      <c r="E103" s="101">
        <v>100103668533</v>
      </c>
      <c r="F103" s="3337">
        <v>100103668535</v>
      </c>
      <c r="G103" s="101">
        <v>100103668536</v>
      </c>
      <c r="H103" s="3337">
        <v>100103668538</v>
      </c>
      <c r="I103" s="101">
        <v>100103668539</v>
      </c>
      <c r="J103" s="3337">
        <v>100103668541</v>
      </c>
      <c r="K103" s="101">
        <v>100103668542</v>
      </c>
      <c r="L103" s="3337">
        <v>100103668544</v>
      </c>
      <c r="M103" s="101">
        <v>100103668545</v>
      </c>
      <c r="N103" s="3337">
        <v>100103668547</v>
      </c>
      <c r="O103" s="3323">
        <f>COUNT(E103:N104)</f>
        <v>15</v>
      </c>
    </row>
    <row r="104" spans="1:15" ht="15.75" customHeight="1" thickBot="1">
      <c r="A104" s="3359"/>
      <c r="B104" s="3361"/>
      <c r="C104" s="3386"/>
      <c r="D104" s="3572"/>
      <c r="E104" s="201">
        <v>100103668534</v>
      </c>
      <c r="F104" s="3338"/>
      <c r="G104" s="201">
        <v>100103668537</v>
      </c>
      <c r="H104" s="3338"/>
      <c r="I104" s="683">
        <v>100103668540</v>
      </c>
      <c r="J104" s="3338"/>
      <c r="K104" s="201">
        <v>100103668543</v>
      </c>
      <c r="L104" s="3338"/>
      <c r="M104" s="201">
        <v>100103668546</v>
      </c>
      <c r="N104" s="3338"/>
      <c r="O104" s="3324"/>
    </row>
    <row r="105" spans="1:15" ht="15.75" customHeight="1" thickBot="1">
      <c r="A105" s="177">
        <v>7</v>
      </c>
      <c r="B105" s="62" t="s">
        <v>83</v>
      </c>
      <c r="C105" s="3120" t="s">
        <v>111</v>
      </c>
      <c r="D105" s="3128">
        <v>11</v>
      </c>
      <c r="E105" s="110">
        <v>100103649950</v>
      </c>
      <c r="F105" s="97">
        <v>100103649949</v>
      </c>
      <c r="G105" s="110">
        <v>100103649948</v>
      </c>
      <c r="H105" s="97">
        <v>100103649947</v>
      </c>
      <c r="I105" s="110">
        <v>100103649946</v>
      </c>
      <c r="J105" s="97">
        <v>100103649945</v>
      </c>
      <c r="K105" s="110">
        <v>100103649944</v>
      </c>
      <c r="L105" s="97">
        <v>100103649943</v>
      </c>
      <c r="M105" s="110">
        <v>100103649942</v>
      </c>
      <c r="N105" s="97">
        <v>100103649941</v>
      </c>
      <c r="O105" s="148">
        <f>COUNT(E105:N105)</f>
        <v>10</v>
      </c>
    </row>
    <row r="106" spans="1:15" ht="15.75" customHeight="1">
      <c r="A106" s="3358">
        <v>7</v>
      </c>
      <c r="B106" s="3360" t="s">
        <v>83</v>
      </c>
      <c r="C106" s="3385" t="s">
        <v>112</v>
      </c>
      <c r="D106" s="3571">
        <v>17</v>
      </c>
      <c r="E106" s="3321">
        <v>100103664601</v>
      </c>
      <c r="F106" s="87">
        <v>100103664604</v>
      </c>
      <c r="G106" s="3321">
        <v>100103664606</v>
      </c>
      <c r="H106" s="87">
        <v>100103664607</v>
      </c>
      <c r="I106" s="98">
        <v>100103664609</v>
      </c>
      <c r="J106" s="87">
        <v>100103664611</v>
      </c>
      <c r="K106" s="3321">
        <v>100103668792</v>
      </c>
      <c r="L106" s="87">
        <v>100103668793</v>
      </c>
      <c r="M106" s="3321">
        <v>100103668795</v>
      </c>
      <c r="N106" s="87">
        <v>100103668796</v>
      </c>
      <c r="O106" s="3323">
        <f>COUNT(E106:N107)</f>
        <v>16</v>
      </c>
    </row>
    <row r="107" spans="1:15" ht="15.75" customHeight="1" thickBot="1">
      <c r="A107" s="3359"/>
      <c r="B107" s="3361"/>
      <c r="C107" s="3386"/>
      <c r="D107" s="3572"/>
      <c r="E107" s="3322"/>
      <c r="F107" s="179">
        <v>100103664605</v>
      </c>
      <c r="G107" s="3322"/>
      <c r="H107" s="179">
        <v>100103664608</v>
      </c>
      <c r="I107" s="679">
        <v>100103664610</v>
      </c>
      <c r="J107" s="179">
        <v>100103664612</v>
      </c>
      <c r="K107" s="3322"/>
      <c r="L107" s="179">
        <v>100103668794</v>
      </c>
      <c r="M107" s="3322"/>
      <c r="N107" s="179">
        <v>100103668797</v>
      </c>
      <c r="O107" s="3324"/>
    </row>
    <row r="108" spans="1:15" ht="15.75" customHeight="1">
      <c r="A108" s="3358">
        <v>7</v>
      </c>
      <c r="B108" s="3327" t="s">
        <v>83</v>
      </c>
      <c r="C108" s="3385" t="s">
        <v>113</v>
      </c>
      <c r="D108" s="3571">
        <v>17</v>
      </c>
      <c r="E108" s="3321">
        <v>100103664657</v>
      </c>
      <c r="F108" s="87">
        <v>100103668838</v>
      </c>
      <c r="G108" s="3321">
        <v>100103668840</v>
      </c>
      <c r="H108" s="87">
        <v>100103668841</v>
      </c>
      <c r="I108" s="98">
        <v>100103668843</v>
      </c>
      <c r="J108" s="87">
        <v>100103668845</v>
      </c>
      <c r="K108" s="3321">
        <v>100103668848</v>
      </c>
      <c r="L108" s="87">
        <v>100103511686</v>
      </c>
      <c r="M108" s="3321">
        <v>100103518348</v>
      </c>
      <c r="N108" s="87">
        <v>100103629187</v>
      </c>
      <c r="O108" s="3323">
        <f>COUNT(E108:N109)</f>
        <v>16</v>
      </c>
    </row>
    <row r="109" spans="1:15" ht="15.75" customHeight="1" thickBot="1">
      <c r="A109" s="3359"/>
      <c r="B109" s="3581"/>
      <c r="C109" s="3386"/>
      <c r="D109" s="3572"/>
      <c r="E109" s="3322"/>
      <c r="F109" s="179">
        <v>100103668839</v>
      </c>
      <c r="G109" s="3322"/>
      <c r="H109" s="179">
        <v>100103668842</v>
      </c>
      <c r="I109" s="679">
        <v>100103668844</v>
      </c>
      <c r="J109" s="179">
        <v>100103668846</v>
      </c>
      <c r="K109" s="3322"/>
      <c r="L109" s="179">
        <v>100103514436</v>
      </c>
      <c r="M109" s="3322"/>
      <c r="N109" s="179">
        <v>100103629188</v>
      </c>
      <c r="O109" s="3324"/>
    </row>
    <row r="110" spans="1:15" ht="15.75" customHeight="1" thickBot="1">
      <c r="A110" s="3364" t="s">
        <v>12</v>
      </c>
      <c r="B110" s="3365"/>
      <c r="C110" s="3365"/>
      <c r="D110" s="3365"/>
      <c r="E110" s="110" t="s">
        <v>915</v>
      </c>
      <c r="F110" s="59" t="s">
        <v>916</v>
      </c>
      <c r="G110" s="110" t="s">
        <v>917</v>
      </c>
      <c r="H110" s="113" t="s">
        <v>918</v>
      </c>
      <c r="I110" s="110" t="s">
        <v>919</v>
      </c>
      <c r="J110" s="113" t="s">
        <v>920</v>
      </c>
      <c r="K110" s="117" t="s">
        <v>921</v>
      </c>
      <c r="L110" s="115" t="s">
        <v>922</v>
      </c>
      <c r="M110" s="117" t="s">
        <v>923</v>
      </c>
      <c r="N110" s="115" t="s">
        <v>924</v>
      </c>
      <c r="O110" s="146">
        <f>COUNT(E110:N111)</f>
        <v>0</v>
      </c>
    </row>
    <row r="111" spans="1:15" ht="15.75" customHeight="1" thickBot="1">
      <c r="A111" s="3366"/>
      <c r="B111" s="3367"/>
      <c r="C111" s="3367"/>
      <c r="D111" s="3367"/>
      <c r="E111" s="111" t="s">
        <v>925</v>
      </c>
      <c r="F111" s="60" t="s">
        <v>926</v>
      </c>
      <c r="G111" s="111" t="s">
        <v>927</v>
      </c>
      <c r="H111" s="114" t="s">
        <v>928</v>
      </c>
      <c r="I111" s="111" t="s">
        <v>929</v>
      </c>
      <c r="J111" s="114" t="s">
        <v>930</v>
      </c>
      <c r="K111" s="118" t="s">
        <v>931</v>
      </c>
      <c r="L111" s="116" t="s">
        <v>932</v>
      </c>
      <c r="M111" s="118" t="s">
        <v>933</v>
      </c>
      <c r="N111" s="116" t="s">
        <v>934</v>
      </c>
      <c r="O111" s="147"/>
    </row>
    <row r="112" spans="1:15" ht="15.75" customHeight="1">
      <c r="A112" s="3364" t="s">
        <v>13</v>
      </c>
      <c r="B112" s="3365"/>
      <c r="C112" s="3365"/>
      <c r="D112" s="3365"/>
      <c r="E112" s="3399" t="s">
        <v>908</v>
      </c>
      <c r="F112" s="3401" t="s">
        <v>909</v>
      </c>
      <c r="G112" s="3399" t="s">
        <v>935</v>
      </c>
      <c r="H112" s="3403" t="s">
        <v>936</v>
      </c>
      <c r="I112" s="3399" t="s">
        <v>910</v>
      </c>
      <c r="J112" s="3403" t="s">
        <v>911</v>
      </c>
      <c r="K112" s="3399" t="s">
        <v>912</v>
      </c>
      <c r="L112" s="3403" t="s">
        <v>913</v>
      </c>
      <c r="M112" s="3399" t="s">
        <v>937</v>
      </c>
      <c r="N112" s="3403" t="s">
        <v>914</v>
      </c>
      <c r="O112" s="146">
        <f>COUNT(E112:N113)</f>
        <v>0</v>
      </c>
    </row>
    <row r="113" spans="1:15" ht="15.75" customHeight="1" thickBot="1">
      <c r="A113" s="3366"/>
      <c r="B113" s="3367"/>
      <c r="C113" s="3367"/>
      <c r="D113" s="3367"/>
      <c r="E113" s="3400"/>
      <c r="F113" s="3402"/>
      <c r="G113" s="3400"/>
      <c r="H113" s="3404"/>
      <c r="I113" s="3400"/>
      <c r="J113" s="3404"/>
      <c r="K113" s="3400"/>
      <c r="L113" s="3404"/>
      <c r="M113" s="3400"/>
      <c r="N113" s="3404"/>
      <c r="O113" s="147"/>
    </row>
    <row r="114" spans="1:15" ht="15.75" customHeight="1">
      <c r="A114" s="3364" t="s">
        <v>14</v>
      </c>
      <c r="B114" s="3365"/>
      <c r="C114" s="3365"/>
      <c r="D114" s="3365"/>
      <c r="E114" s="3368" t="s">
        <v>901</v>
      </c>
      <c r="F114" s="3370" t="s">
        <v>902</v>
      </c>
      <c r="G114" s="3368" t="s">
        <v>938</v>
      </c>
      <c r="H114" s="3372" t="s">
        <v>939</v>
      </c>
      <c r="I114" s="3368" t="s">
        <v>903</v>
      </c>
      <c r="J114" s="3372" t="s">
        <v>904</v>
      </c>
      <c r="K114" s="3368" t="s">
        <v>905</v>
      </c>
      <c r="L114" s="3372" t="s">
        <v>906</v>
      </c>
      <c r="M114" s="3368" t="s">
        <v>907</v>
      </c>
      <c r="N114" s="3372" t="s">
        <v>940</v>
      </c>
      <c r="O114" s="3374">
        <f>SUM(O34:O113)</f>
        <v>354</v>
      </c>
    </row>
    <row r="115" spans="1:15" ht="15.75" customHeight="1" thickBot="1">
      <c r="A115" s="3366"/>
      <c r="B115" s="3367"/>
      <c r="C115" s="3367"/>
      <c r="D115" s="3367"/>
      <c r="E115" s="3369"/>
      <c r="F115" s="3371"/>
      <c r="G115" s="3369"/>
      <c r="H115" s="3373"/>
      <c r="I115" s="3369"/>
      <c r="J115" s="3373"/>
      <c r="K115" s="3369"/>
      <c r="L115" s="3373"/>
      <c r="M115" s="3369"/>
      <c r="N115" s="3373"/>
      <c r="O115" s="3374"/>
    </row>
    <row r="116" spans="1:15" ht="15.75" customHeight="1">
      <c r="A116" s="3364" t="s">
        <v>15</v>
      </c>
      <c r="B116" s="3365"/>
      <c r="C116" s="3365"/>
      <c r="D116" s="3365"/>
      <c r="E116" s="3376" t="s">
        <v>897</v>
      </c>
      <c r="F116" s="3378" t="s">
        <v>941</v>
      </c>
      <c r="G116" s="3376" t="s">
        <v>942</v>
      </c>
      <c r="H116" s="3380" t="s">
        <v>941</v>
      </c>
      <c r="I116" s="3376" t="s">
        <v>898</v>
      </c>
      <c r="J116" s="3380" t="s">
        <v>943</v>
      </c>
      <c r="K116" s="3376" t="s">
        <v>899</v>
      </c>
      <c r="L116" s="3380" t="s">
        <v>944</v>
      </c>
      <c r="M116" s="3376" t="s">
        <v>900</v>
      </c>
      <c r="N116" s="3380" t="s">
        <v>945</v>
      </c>
      <c r="O116" s="3374"/>
    </row>
    <row r="117" spans="1:15" ht="15.75" customHeight="1" thickBot="1">
      <c r="A117" s="3366"/>
      <c r="B117" s="3367"/>
      <c r="C117" s="3367"/>
      <c r="D117" s="3367"/>
      <c r="E117" s="3377"/>
      <c r="F117" s="3379"/>
      <c r="G117" s="3377"/>
      <c r="H117" s="3381"/>
      <c r="I117" s="3377"/>
      <c r="J117" s="3381"/>
      <c r="K117" s="3377"/>
      <c r="L117" s="3381"/>
      <c r="M117" s="3377"/>
      <c r="N117" s="3381"/>
      <c r="O117" s="3374"/>
    </row>
    <row r="118" spans="1:15" ht="15.75" customHeight="1" thickBot="1">
      <c r="A118" s="3382" t="s">
        <v>16</v>
      </c>
      <c r="B118" s="3383"/>
      <c r="C118" s="3383"/>
      <c r="D118" s="3384"/>
      <c r="E118" s="112">
        <v>759</v>
      </c>
      <c r="F118" s="203">
        <v>738</v>
      </c>
      <c r="G118" s="112">
        <v>759</v>
      </c>
      <c r="H118" s="203">
        <v>738</v>
      </c>
      <c r="I118" s="112">
        <v>759</v>
      </c>
      <c r="J118" s="203">
        <v>738</v>
      </c>
      <c r="K118" s="112">
        <v>759</v>
      </c>
      <c r="L118" s="203">
        <v>738</v>
      </c>
      <c r="M118" s="112">
        <v>759</v>
      </c>
      <c r="N118" s="203">
        <v>738</v>
      </c>
      <c r="O118" s="3375"/>
    </row>
    <row r="119" spans="1:15" ht="15.75" customHeight="1">
      <c r="A119" s="3411"/>
      <c r="B119" s="3413"/>
      <c r="C119" s="3415"/>
      <c r="D119" s="3417"/>
      <c r="E119" s="3419"/>
      <c r="F119" s="3420"/>
      <c r="G119" s="3419"/>
      <c r="H119" s="3420"/>
      <c r="I119" s="3419"/>
      <c r="J119" s="3420"/>
      <c r="K119" s="3419"/>
      <c r="L119" s="3420"/>
      <c r="M119" s="3419"/>
      <c r="N119" s="3420"/>
      <c r="O119" s="3423"/>
    </row>
    <row r="120" spans="1:15" ht="15.75" customHeight="1" thickBot="1">
      <c r="A120" s="3412"/>
      <c r="B120" s="3414"/>
      <c r="C120" s="3416"/>
      <c r="D120" s="3418"/>
      <c r="E120" s="3421"/>
      <c r="F120" s="3422"/>
      <c r="G120" s="3421"/>
      <c r="H120" s="3422"/>
      <c r="I120" s="3421"/>
      <c r="J120" s="3422"/>
      <c r="K120" s="3421"/>
      <c r="L120" s="3422"/>
      <c r="M120" s="3421"/>
      <c r="N120" s="3422"/>
      <c r="O120" s="3424"/>
    </row>
    <row r="121" spans="1:15" ht="15.75" customHeight="1">
      <c r="A121" s="3358">
        <v>8</v>
      </c>
      <c r="B121" s="3360" t="s">
        <v>83</v>
      </c>
      <c r="C121" s="3385" t="s">
        <v>344</v>
      </c>
      <c r="D121" s="3335">
        <v>14</v>
      </c>
      <c r="E121" s="218"/>
      <c r="F121" s="3339">
        <v>100103675757</v>
      </c>
      <c r="G121" s="218"/>
      <c r="H121" s="3339">
        <v>100103675763</v>
      </c>
      <c r="I121" s="218"/>
      <c r="J121" s="3428">
        <v>100103675769</v>
      </c>
      <c r="K121" s="218"/>
      <c r="L121" s="3428"/>
      <c r="M121" s="218"/>
      <c r="N121" s="219"/>
      <c r="O121" s="3323">
        <f>COUNT(E121:N132)</f>
        <v>18</v>
      </c>
    </row>
    <row r="122" spans="1:15" ht="15.75" customHeight="1" thickBot="1">
      <c r="A122" s="3359"/>
      <c r="B122" s="3327"/>
      <c r="C122" s="3329"/>
      <c r="D122" s="3331"/>
      <c r="E122" s="220"/>
      <c r="F122" s="3344"/>
      <c r="G122" s="220"/>
      <c r="H122" s="3344"/>
      <c r="I122" s="220"/>
      <c r="J122" s="3344"/>
      <c r="K122" s="220"/>
      <c r="L122" s="3344"/>
      <c r="M122" s="220"/>
      <c r="N122" s="221"/>
      <c r="O122" s="3357"/>
    </row>
    <row r="123" spans="1:15" ht="15.75" customHeight="1">
      <c r="A123" s="3358">
        <v>8</v>
      </c>
      <c r="B123" s="3327"/>
      <c r="C123" s="3329"/>
      <c r="D123" s="3331"/>
      <c r="E123" s="220"/>
      <c r="F123" s="3428">
        <v>100103675758</v>
      </c>
      <c r="G123" s="220"/>
      <c r="H123" s="3428">
        <v>100103675764</v>
      </c>
      <c r="I123" s="220"/>
      <c r="J123" s="3428">
        <v>100103675770</v>
      </c>
      <c r="K123" s="220"/>
      <c r="L123" s="3428"/>
      <c r="M123" s="220"/>
      <c r="N123" s="222"/>
      <c r="O123" s="3357"/>
    </row>
    <row r="124" spans="1:15" ht="15.75" customHeight="1" thickBot="1">
      <c r="A124" s="3359"/>
      <c r="B124" s="3327"/>
      <c r="C124" s="3329"/>
      <c r="D124" s="3331"/>
      <c r="E124" s="220"/>
      <c r="F124" s="3344"/>
      <c r="G124" s="220"/>
      <c r="H124" s="3344"/>
      <c r="I124" s="220"/>
      <c r="J124" s="3344"/>
      <c r="K124" s="220"/>
      <c r="L124" s="3344"/>
      <c r="M124" s="220"/>
      <c r="N124" s="221"/>
      <c r="O124" s="3357"/>
    </row>
    <row r="125" spans="1:15" ht="15.75" customHeight="1">
      <c r="A125" s="3358">
        <v>8</v>
      </c>
      <c r="B125" s="3327"/>
      <c r="C125" s="3329"/>
      <c r="D125" s="3331"/>
      <c r="E125" s="220"/>
      <c r="F125" s="3428">
        <v>100103675759</v>
      </c>
      <c r="G125" s="220"/>
      <c r="H125" s="3428">
        <v>100103675765</v>
      </c>
      <c r="I125" s="220"/>
      <c r="J125" s="3428">
        <v>100103675771</v>
      </c>
      <c r="K125" s="220"/>
      <c r="L125" s="3428"/>
      <c r="M125" s="220"/>
      <c r="N125" s="222"/>
      <c r="O125" s="3357"/>
    </row>
    <row r="126" spans="1:15" ht="15.75" customHeight="1" thickBot="1">
      <c r="A126" s="3359"/>
      <c r="B126" s="3327"/>
      <c r="C126" s="3329"/>
      <c r="D126" s="3331"/>
      <c r="E126" s="220"/>
      <c r="F126" s="3344"/>
      <c r="G126" s="220"/>
      <c r="H126" s="3344"/>
      <c r="I126" s="220"/>
      <c r="J126" s="3344"/>
      <c r="K126" s="220"/>
      <c r="L126" s="3344"/>
      <c r="M126" s="220"/>
      <c r="N126" s="221"/>
      <c r="O126" s="3357"/>
    </row>
    <row r="127" spans="1:15" ht="15.75" customHeight="1">
      <c r="A127" s="3358">
        <v>8</v>
      </c>
      <c r="B127" s="3327"/>
      <c r="C127" s="3329"/>
      <c r="D127" s="3331"/>
      <c r="E127" s="220"/>
      <c r="F127" s="3428">
        <v>100103675760</v>
      </c>
      <c r="G127" s="220"/>
      <c r="H127" s="3428">
        <v>100103675766</v>
      </c>
      <c r="I127" s="220"/>
      <c r="J127" s="3428">
        <v>100103675772</v>
      </c>
      <c r="K127" s="220"/>
      <c r="L127" s="3428"/>
      <c r="M127" s="220"/>
      <c r="N127" s="222"/>
      <c r="O127" s="3357"/>
    </row>
    <row r="128" spans="1:15" ht="15.75" customHeight="1" thickBot="1">
      <c r="A128" s="3359"/>
      <c r="B128" s="3327"/>
      <c r="C128" s="3329"/>
      <c r="D128" s="3331"/>
      <c r="E128" s="220"/>
      <c r="F128" s="3344"/>
      <c r="G128" s="220"/>
      <c r="H128" s="3344"/>
      <c r="I128" s="220"/>
      <c r="J128" s="3344"/>
      <c r="K128" s="220"/>
      <c r="L128" s="3344"/>
      <c r="M128" s="220"/>
      <c r="N128" s="221"/>
      <c r="O128" s="3357"/>
    </row>
    <row r="129" spans="1:15" ht="15.75" customHeight="1">
      <c r="A129" s="3358">
        <v>8</v>
      </c>
      <c r="B129" s="3327"/>
      <c r="C129" s="3329"/>
      <c r="D129" s="3331"/>
      <c r="E129" s="220"/>
      <c r="F129" s="3428">
        <v>100103675761</v>
      </c>
      <c r="G129" s="220"/>
      <c r="H129" s="3428">
        <v>100103675767</v>
      </c>
      <c r="I129" s="220"/>
      <c r="J129" s="3428">
        <v>100103675773</v>
      </c>
      <c r="K129" s="220"/>
      <c r="L129" s="3428"/>
      <c r="M129" s="220"/>
      <c r="N129" s="222"/>
      <c r="O129" s="3357"/>
    </row>
    <row r="130" spans="1:15" ht="15.75" customHeight="1" thickBot="1">
      <c r="A130" s="3359"/>
      <c r="B130" s="3327"/>
      <c r="C130" s="3329"/>
      <c r="D130" s="3331"/>
      <c r="E130" s="220"/>
      <c r="F130" s="3344"/>
      <c r="G130" s="220"/>
      <c r="H130" s="3344"/>
      <c r="I130" s="220"/>
      <c r="J130" s="3344"/>
      <c r="K130" s="220"/>
      <c r="L130" s="3344"/>
      <c r="M130" s="220"/>
      <c r="N130" s="221"/>
      <c r="O130" s="3357"/>
    </row>
    <row r="131" spans="1:15" ht="15.75" customHeight="1">
      <c r="A131" s="3358">
        <v>8</v>
      </c>
      <c r="B131" s="3327"/>
      <c r="C131" s="3329"/>
      <c r="D131" s="3331"/>
      <c r="E131" s="220"/>
      <c r="F131" s="3343">
        <v>100103675762</v>
      </c>
      <c r="G131" s="220"/>
      <c r="H131" s="3343">
        <v>100103675768</v>
      </c>
      <c r="I131" s="220"/>
      <c r="J131" s="3428">
        <v>100103675774</v>
      </c>
      <c r="K131" s="220"/>
      <c r="L131" s="3428"/>
      <c r="M131" s="220"/>
      <c r="N131" s="223"/>
      <c r="O131" s="3357"/>
    </row>
    <row r="132" spans="1:15" ht="15.75" customHeight="1" thickBot="1">
      <c r="A132" s="3359"/>
      <c r="B132" s="3361"/>
      <c r="C132" s="3386"/>
      <c r="D132" s="3336"/>
      <c r="E132" s="224"/>
      <c r="F132" s="3344"/>
      <c r="G132" s="224"/>
      <c r="H132" s="3344"/>
      <c r="I132" s="224"/>
      <c r="J132" s="3344"/>
      <c r="K132" s="224"/>
      <c r="L132" s="3344"/>
      <c r="M132" s="224"/>
      <c r="N132" s="221"/>
      <c r="O132" s="3324"/>
    </row>
    <row r="133" spans="1:15" ht="15.75" customHeight="1">
      <c r="A133" s="3358">
        <v>8</v>
      </c>
      <c r="B133" s="3360" t="s">
        <v>83</v>
      </c>
      <c r="C133" s="3385" t="s">
        <v>84</v>
      </c>
      <c r="D133" s="3129">
        <v>11</v>
      </c>
      <c r="E133" s="98">
        <v>100103673421</v>
      </c>
      <c r="F133" s="87">
        <v>100103675642</v>
      </c>
      <c r="G133" s="98">
        <v>100103675646</v>
      </c>
      <c r="H133" s="87">
        <v>100103675650</v>
      </c>
      <c r="I133" s="98">
        <v>100103675654</v>
      </c>
      <c r="J133" s="87">
        <v>100103675658</v>
      </c>
      <c r="K133" s="98">
        <v>100103675662</v>
      </c>
      <c r="L133" s="87">
        <v>100103675669</v>
      </c>
      <c r="M133" s="98">
        <v>100103675667</v>
      </c>
      <c r="N133" s="87">
        <v>100103675674</v>
      </c>
      <c r="O133" s="3323">
        <f>COUNT(E133:N136)</f>
        <v>40</v>
      </c>
    </row>
    <row r="134" spans="1:15" ht="15.75" customHeight="1" thickBot="1">
      <c r="A134" s="3359"/>
      <c r="B134" s="3327"/>
      <c r="C134" s="3329"/>
      <c r="D134" s="3130"/>
      <c r="E134" s="99">
        <v>100103673422</v>
      </c>
      <c r="F134" s="88">
        <v>100103675643</v>
      </c>
      <c r="G134" s="99">
        <v>100103675647</v>
      </c>
      <c r="H134" s="88">
        <v>100103675651</v>
      </c>
      <c r="I134" s="99">
        <v>100103675655</v>
      </c>
      <c r="J134" s="88">
        <v>100103675659</v>
      </c>
      <c r="K134" s="99">
        <v>100103675663</v>
      </c>
      <c r="L134" s="88">
        <v>100103675670</v>
      </c>
      <c r="M134" s="99">
        <v>100103675668</v>
      </c>
      <c r="N134" s="88">
        <v>100103675675</v>
      </c>
      <c r="O134" s="3357"/>
    </row>
    <row r="135" spans="1:15" ht="15.75" customHeight="1">
      <c r="A135" s="3358">
        <v>8</v>
      </c>
      <c r="B135" s="3327"/>
      <c r="C135" s="3329"/>
      <c r="D135" s="3130">
        <v>16</v>
      </c>
      <c r="E135" s="99">
        <v>100103673424</v>
      </c>
      <c r="F135" s="88">
        <v>100103675644</v>
      </c>
      <c r="G135" s="99">
        <v>100103675648</v>
      </c>
      <c r="H135" s="88">
        <v>100103675652</v>
      </c>
      <c r="I135" s="99">
        <v>100103675656</v>
      </c>
      <c r="J135" s="88">
        <v>100103675660</v>
      </c>
      <c r="K135" s="99">
        <v>100103675664</v>
      </c>
      <c r="L135" s="88">
        <v>100103675671</v>
      </c>
      <c r="M135" s="99">
        <v>100103675672</v>
      </c>
      <c r="N135" s="88">
        <v>100103675676</v>
      </c>
      <c r="O135" s="3357"/>
    </row>
    <row r="136" spans="1:15" ht="15.75" customHeight="1" thickBot="1">
      <c r="A136" s="3359"/>
      <c r="B136" s="3361"/>
      <c r="C136" s="3329"/>
      <c r="D136" s="3130"/>
      <c r="E136" s="100">
        <v>100103675641</v>
      </c>
      <c r="F136" s="89">
        <v>100103675645</v>
      </c>
      <c r="G136" s="100">
        <v>100103675649</v>
      </c>
      <c r="H136" s="89">
        <v>100103675653</v>
      </c>
      <c r="I136" s="100">
        <v>100103675657</v>
      </c>
      <c r="J136" s="89">
        <v>100103675661</v>
      </c>
      <c r="K136" s="100">
        <v>100103675665</v>
      </c>
      <c r="L136" s="89">
        <v>100103675666</v>
      </c>
      <c r="M136" s="100">
        <v>100103675673</v>
      </c>
      <c r="N136" s="89">
        <v>100103675677</v>
      </c>
      <c r="O136" s="3357"/>
    </row>
    <row r="137" spans="1:15" ht="15.75" customHeight="1">
      <c r="A137" s="3358">
        <v>8</v>
      </c>
      <c r="B137" s="3360" t="s">
        <v>83</v>
      </c>
      <c r="C137" s="3385" t="s">
        <v>85</v>
      </c>
      <c r="D137" s="3335"/>
      <c r="E137" s="98">
        <v>100103511041</v>
      </c>
      <c r="F137" s="769">
        <v>100103511043</v>
      </c>
      <c r="G137" s="98">
        <v>100103511045</v>
      </c>
      <c r="H137" s="769">
        <v>100103511047</v>
      </c>
      <c r="I137" s="98">
        <v>100103511049</v>
      </c>
      <c r="J137" s="769">
        <v>100103511051</v>
      </c>
      <c r="K137" s="98">
        <v>100103675683</v>
      </c>
      <c r="L137" s="3429">
        <v>100103675685</v>
      </c>
      <c r="M137" s="98">
        <v>100103675686</v>
      </c>
      <c r="N137" s="769">
        <v>100103675688</v>
      </c>
      <c r="O137" s="3323">
        <f>COUNT(E137:N138)</f>
        <v>19</v>
      </c>
    </row>
    <row r="138" spans="1:15" ht="15.75" customHeight="1" thickBot="1">
      <c r="A138" s="3359"/>
      <c r="B138" s="3361"/>
      <c r="C138" s="3386"/>
      <c r="D138" s="3336"/>
      <c r="E138" s="196">
        <v>100103511042</v>
      </c>
      <c r="F138" s="752">
        <v>100103511044</v>
      </c>
      <c r="G138" s="196">
        <v>100103511046</v>
      </c>
      <c r="H138" s="776">
        <v>100103511048</v>
      </c>
      <c r="I138" s="196">
        <v>100103511050</v>
      </c>
      <c r="J138" s="840">
        <v>100103511052</v>
      </c>
      <c r="K138" s="196">
        <v>100103675684</v>
      </c>
      <c r="L138" s="3430"/>
      <c r="M138" s="889">
        <v>100103675687</v>
      </c>
      <c r="N138" s="918">
        <v>100103675689</v>
      </c>
      <c r="O138" s="3324"/>
    </row>
    <row r="139" spans="1:15" ht="15.75" customHeight="1">
      <c r="A139" s="3358">
        <v>8</v>
      </c>
      <c r="B139" s="3360" t="s">
        <v>83</v>
      </c>
      <c r="C139" s="3385" t="s">
        <v>86</v>
      </c>
      <c r="D139" s="3335"/>
      <c r="E139" s="98">
        <v>100103511075</v>
      </c>
      <c r="F139" s="769">
        <v>100103511077</v>
      </c>
      <c r="G139" s="98">
        <v>100103560869</v>
      </c>
      <c r="H139" s="769">
        <v>100103675694</v>
      </c>
      <c r="I139" s="98">
        <v>100103675696</v>
      </c>
      <c r="J139" s="769">
        <v>100103675698</v>
      </c>
      <c r="K139" s="98">
        <v>100103675700</v>
      </c>
      <c r="L139" s="3429">
        <v>100103675702</v>
      </c>
      <c r="M139" s="98"/>
      <c r="N139" s="225"/>
      <c r="O139" s="3323">
        <f>COUNT(E139:N140)</f>
        <v>15</v>
      </c>
    </row>
    <row r="140" spans="1:15" ht="15.75" customHeight="1" thickBot="1">
      <c r="A140" s="3359"/>
      <c r="B140" s="3361"/>
      <c r="C140" s="3386"/>
      <c r="D140" s="3336"/>
      <c r="E140" s="196">
        <v>100103511076</v>
      </c>
      <c r="F140" s="752">
        <v>100103514407</v>
      </c>
      <c r="G140" s="196">
        <v>100103675693</v>
      </c>
      <c r="H140" s="776">
        <v>100103675695</v>
      </c>
      <c r="I140" s="196">
        <v>100103675697</v>
      </c>
      <c r="J140" s="840">
        <v>100103675699</v>
      </c>
      <c r="K140" s="196">
        <v>100103675701</v>
      </c>
      <c r="L140" s="3430"/>
      <c r="M140" s="196"/>
      <c r="N140" s="226"/>
      <c r="O140" s="3324"/>
    </row>
    <row r="141" spans="1:15" ht="15.75" customHeight="1">
      <c r="A141" s="3358">
        <v>8</v>
      </c>
      <c r="B141" s="3360" t="s">
        <v>83</v>
      </c>
      <c r="C141" s="3385" t="s">
        <v>87</v>
      </c>
      <c r="D141" s="3335"/>
      <c r="E141" s="3321">
        <v>100103675711</v>
      </c>
      <c r="F141" s="87">
        <v>100103675713</v>
      </c>
      <c r="G141" s="3321">
        <v>100103675717</v>
      </c>
      <c r="H141" s="87">
        <v>100103675719</v>
      </c>
      <c r="I141" s="3321">
        <v>100103675723</v>
      </c>
      <c r="J141" s="87">
        <v>100103675725</v>
      </c>
      <c r="K141" s="3321"/>
      <c r="L141" s="87"/>
      <c r="M141" s="3321"/>
      <c r="N141" s="87"/>
      <c r="O141" s="3323">
        <f>COUNT(E141:N144)</f>
        <v>16</v>
      </c>
    </row>
    <row r="142" spans="1:15" ht="15.75" customHeight="1" thickBot="1">
      <c r="A142" s="3359"/>
      <c r="B142" s="3327"/>
      <c r="C142" s="3329"/>
      <c r="D142" s="3331"/>
      <c r="E142" s="3409"/>
      <c r="F142" s="88">
        <v>100103675714</v>
      </c>
      <c r="G142" s="3409"/>
      <c r="H142" s="88">
        <v>100103675720</v>
      </c>
      <c r="I142" s="3409"/>
      <c r="J142" s="88">
        <v>100103675726</v>
      </c>
      <c r="K142" s="3409"/>
      <c r="L142" s="88"/>
      <c r="M142" s="3409"/>
      <c r="N142" s="88"/>
      <c r="O142" s="3357"/>
    </row>
    <row r="143" spans="1:15" ht="15.75" customHeight="1">
      <c r="A143" s="3358">
        <v>8</v>
      </c>
      <c r="B143" s="3327"/>
      <c r="C143" s="3329"/>
      <c r="D143" s="3331"/>
      <c r="E143" s="3410">
        <v>100103675712</v>
      </c>
      <c r="F143" s="88">
        <v>100103675715</v>
      </c>
      <c r="G143" s="3410">
        <v>100103675718</v>
      </c>
      <c r="H143" s="88">
        <v>100103675721</v>
      </c>
      <c r="I143" s="3410">
        <v>100103675724</v>
      </c>
      <c r="J143" s="88"/>
      <c r="K143" s="3410"/>
      <c r="L143" s="88"/>
      <c r="M143" s="3410"/>
      <c r="N143" s="88"/>
      <c r="O143" s="3357"/>
    </row>
    <row r="144" spans="1:15" ht="15.75" customHeight="1" thickBot="1">
      <c r="A144" s="3359"/>
      <c r="B144" s="3327"/>
      <c r="C144" s="3329"/>
      <c r="D144" s="3331"/>
      <c r="E144" s="3322"/>
      <c r="F144" s="88">
        <v>100103675716</v>
      </c>
      <c r="G144" s="3322"/>
      <c r="H144" s="88">
        <v>100103675722</v>
      </c>
      <c r="I144" s="3322"/>
      <c r="J144" s="88"/>
      <c r="K144" s="3322"/>
      <c r="L144" s="88"/>
      <c r="M144" s="3322"/>
      <c r="N144" s="88"/>
      <c r="O144" s="3357"/>
    </row>
    <row r="145" spans="1:15" ht="15.75" customHeight="1" thickBot="1">
      <c r="A145" s="3358">
        <v>8</v>
      </c>
      <c r="B145" s="3360" t="s">
        <v>83</v>
      </c>
      <c r="C145" s="3385" t="s">
        <v>88</v>
      </c>
      <c r="D145" s="3335"/>
      <c r="E145" s="227">
        <v>100103675730</v>
      </c>
      <c r="F145" s="87">
        <v>100103675733</v>
      </c>
      <c r="G145" s="3570" t="s">
        <v>1155</v>
      </c>
      <c r="H145" s="770" t="s">
        <v>1155</v>
      </c>
      <c r="I145" s="3321">
        <v>100103675737</v>
      </c>
      <c r="J145" s="87">
        <v>100103675739</v>
      </c>
      <c r="K145" s="3321">
        <v>100103675749</v>
      </c>
      <c r="L145" s="87">
        <v>100103675743</v>
      </c>
      <c r="M145" s="227"/>
      <c r="N145" s="87"/>
      <c r="O145" s="3323">
        <f>COUNT(E145:N148)</f>
        <v>21</v>
      </c>
    </row>
    <row r="146" spans="1:15" ht="15.75" customHeight="1" thickBot="1">
      <c r="A146" s="3391"/>
      <c r="B146" s="3327"/>
      <c r="C146" s="3329"/>
      <c r="D146" s="3331"/>
      <c r="E146" s="119">
        <v>100103675731</v>
      </c>
      <c r="F146" s="88">
        <v>100103675734</v>
      </c>
      <c r="G146" s="3436"/>
      <c r="H146" s="770" t="s">
        <v>1155</v>
      </c>
      <c r="I146" s="3409"/>
      <c r="J146" s="88">
        <v>100103675740</v>
      </c>
      <c r="K146" s="3409"/>
      <c r="L146" s="88">
        <v>100103675744</v>
      </c>
      <c r="M146" s="119"/>
      <c r="N146" s="88"/>
      <c r="O146" s="3357"/>
    </row>
    <row r="147" spans="1:15" ht="15.75" customHeight="1" thickBot="1">
      <c r="A147" s="3391"/>
      <c r="B147" s="3327"/>
      <c r="C147" s="3329"/>
      <c r="D147" s="3331"/>
      <c r="E147" s="228">
        <v>100103675732</v>
      </c>
      <c r="F147" s="88">
        <v>100103675735</v>
      </c>
      <c r="G147" s="3570" t="s">
        <v>1155</v>
      </c>
      <c r="H147" s="770" t="s">
        <v>1155</v>
      </c>
      <c r="I147" s="428">
        <v>100103675738</v>
      </c>
      <c r="J147" s="88">
        <v>100103675741</v>
      </c>
      <c r="K147" s="428">
        <v>100103675750</v>
      </c>
      <c r="L147" s="88">
        <v>100103675745</v>
      </c>
      <c r="M147" s="228"/>
      <c r="N147" s="88"/>
      <c r="O147" s="3357"/>
    </row>
    <row r="148" spans="1:15" ht="15.75" customHeight="1" thickBot="1">
      <c r="A148" s="3359"/>
      <c r="B148" s="199"/>
      <c r="C148" s="3386"/>
      <c r="D148" s="3131"/>
      <c r="E148" s="119"/>
      <c r="F148" s="88">
        <v>100103675736</v>
      </c>
      <c r="G148" s="3436"/>
      <c r="H148" s="770" t="s">
        <v>1155</v>
      </c>
      <c r="I148" s="157">
        <v>100103675748</v>
      </c>
      <c r="J148" s="88">
        <v>100103675742</v>
      </c>
      <c r="K148" s="157">
        <v>100103675747</v>
      </c>
      <c r="L148" s="88">
        <v>100103675746</v>
      </c>
      <c r="M148" s="119"/>
      <c r="N148" s="88"/>
      <c r="O148" s="195"/>
    </row>
    <row r="149" spans="1:15" ht="15.75" customHeight="1">
      <c r="A149" s="3358">
        <v>8</v>
      </c>
      <c r="B149" s="3360" t="s">
        <v>83</v>
      </c>
      <c r="C149" s="3385" t="s">
        <v>89</v>
      </c>
      <c r="D149" s="3335">
        <v>16</v>
      </c>
      <c r="E149" s="101">
        <v>100103668532</v>
      </c>
      <c r="F149" s="3355">
        <v>100103673332</v>
      </c>
      <c r="G149" s="101">
        <v>100103673333</v>
      </c>
      <c r="H149" s="3355">
        <v>100103673335</v>
      </c>
      <c r="I149" s="101">
        <v>100103673336</v>
      </c>
      <c r="J149" s="3355">
        <v>100103673338</v>
      </c>
      <c r="K149" s="101">
        <v>100103673339</v>
      </c>
      <c r="L149" s="210">
        <v>100103673341</v>
      </c>
      <c r="M149" s="101">
        <v>100103673343</v>
      </c>
      <c r="N149" s="3355">
        <v>100103675580</v>
      </c>
      <c r="O149" s="3323">
        <f>COUNT(E149:N150)</f>
        <v>16</v>
      </c>
    </row>
    <row r="150" spans="1:15" ht="15.75" customHeight="1" thickBot="1">
      <c r="A150" s="3359"/>
      <c r="B150" s="3361"/>
      <c r="C150" s="3386"/>
      <c r="D150" s="3336"/>
      <c r="E150" s="201">
        <v>100103673331</v>
      </c>
      <c r="F150" s="3356"/>
      <c r="G150" s="201">
        <v>100103673334</v>
      </c>
      <c r="H150" s="3356"/>
      <c r="I150" s="201">
        <v>100103673337</v>
      </c>
      <c r="J150" s="3356"/>
      <c r="K150" s="201">
        <v>100103673340</v>
      </c>
      <c r="L150" s="890">
        <v>100103673342</v>
      </c>
      <c r="M150" s="201">
        <v>100103675579</v>
      </c>
      <c r="N150" s="3356"/>
      <c r="O150" s="3324"/>
    </row>
    <row r="151" spans="1:15" ht="15.75" customHeight="1">
      <c r="A151" s="3358">
        <v>8</v>
      </c>
      <c r="B151" s="3360" t="s">
        <v>83</v>
      </c>
      <c r="C151" s="3385" t="s">
        <v>90</v>
      </c>
      <c r="D151" s="3335">
        <v>15</v>
      </c>
      <c r="E151" s="102">
        <v>100103673321</v>
      </c>
      <c r="F151" s="3355">
        <v>100103673323</v>
      </c>
      <c r="G151" s="102">
        <v>100103673324</v>
      </c>
      <c r="H151" s="3355">
        <v>100103673326</v>
      </c>
      <c r="I151" s="102">
        <v>100103673327</v>
      </c>
      <c r="J151" s="3355">
        <v>100103673329</v>
      </c>
      <c r="K151" s="102">
        <v>100103673330</v>
      </c>
      <c r="L151" s="3355">
        <v>100103675562</v>
      </c>
      <c r="M151" s="102">
        <v>100103675563</v>
      </c>
      <c r="N151" s="3355">
        <v>100103675565</v>
      </c>
      <c r="O151" s="3323">
        <f>COUNT(E151:N152)</f>
        <v>15</v>
      </c>
    </row>
    <row r="152" spans="1:15" ht="15.75" customHeight="1" thickBot="1">
      <c r="A152" s="3359"/>
      <c r="B152" s="3361"/>
      <c r="C152" s="3386"/>
      <c r="D152" s="3336"/>
      <c r="E152" s="184">
        <v>100103673322</v>
      </c>
      <c r="F152" s="3356"/>
      <c r="G152" s="184">
        <v>100103673325</v>
      </c>
      <c r="H152" s="3356"/>
      <c r="I152" s="184">
        <v>100103673328</v>
      </c>
      <c r="J152" s="3356"/>
      <c r="K152" s="184">
        <v>100103675561</v>
      </c>
      <c r="L152" s="3356"/>
      <c r="M152" s="184">
        <v>100103675564</v>
      </c>
      <c r="N152" s="3356"/>
      <c r="O152" s="3324"/>
    </row>
    <row r="153" spans="1:15" ht="15.75" customHeight="1" thickBot="1">
      <c r="A153" s="3358">
        <v>8</v>
      </c>
      <c r="B153" s="3360" t="s">
        <v>83</v>
      </c>
      <c r="C153" s="3568" t="s">
        <v>91</v>
      </c>
      <c r="D153" s="3335">
        <v>3</v>
      </c>
      <c r="E153" s="172"/>
      <c r="F153" s="173"/>
      <c r="G153" s="172"/>
      <c r="H153" s="3355"/>
      <c r="I153" s="3353">
        <v>100103669731</v>
      </c>
      <c r="J153" s="3355"/>
      <c r="K153" s="3353">
        <v>100103669732</v>
      </c>
      <c r="L153" s="173"/>
      <c r="M153" s="900"/>
      <c r="N153" s="296">
        <v>100103669729</v>
      </c>
      <c r="O153" s="3323">
        <f>COUNT(E153:N154)</f>
        <v>3</v>
      </c>
    </row>
    <row r="154" spans="1:15" ht="15.75" customHeight="1" thickBot="1">
      <c r="A154" s="3359"/>
      <c r="B154" s="3361"/>
      <c r="C154" s="3569"/>
      <c r="D154" s="3331"/>
      <c r="E154" s="174"/>
      <c r="F154" s="185"/>
      <c r="G154" s="174"/>
      <c r="H154" s="3356"/>
      <c r="I154" s="3354"/>
      <c r="J154" s="3356"/>
      <c r="K154" s="3354"/>
      <c r="L154" s="185"/>
      <c r="M154" s="901"/>
      <c r="N154" s="902" t="s">
        <v>889</v>
      </c>
      <c r="O154" s="3357"/>
    </row>
    <row r="155" spans="1:15" ht="15.75" customHeight="1">
      <c r="A155" s="3358">
        <v>8</v>
      </c>
      <c r="B155" s="3360" t="s">
        <v>115</v>
      </c>
      <c r="C155" s="3568" t="s">
        <v>595</v>
      </c>
      <c r="D155" s="3335">
        <v>8</v>
      </c>
      <c r="E155" s="172"/>
      <c r="F155" s="96">
        <v>100103655574</v>
      </c>
      <c r="G155" s="3353">
        <v>100103655575</v>
      </c>
      <c r="H155" s="96">
        <v>100103655576</v>
      </c>
      <c r="I155" s="172"/>
      <c r="J155" s="96">
        <v>100103655578</v>
      </c>
      <c r="K155" s="172"/>
      <c r="L155" s="96">
        <v>100103655572</v>
      </c>
      <c r="M155" s="172"/>
      <c r="N155" s="173"/>
      <c r="O155" s="3323">
        <f>COUNT(E155:N156)</f>
        <v>8</v>
      </c>
    </row>
    <row r="156" spans="1:15" ht="15.75" customHeight="1" thickBot="1">
      <c r="A156" s="3359"/>
      <c r="B156" s="3361"/>
      <c r="C156" s="3569"/>
      <c r="D156" s="3331"/>
      <c r="E156" s="174"/>
      <c r="F156" s="753" t="s">
        <v>1152</v>
      </c>
      <c r="G156" s="3354"/>
      <c r="H156" s="774">
        <v>100103655577</v>
      </c>
      <c r="I156" s="174"/>
      <c r="J156" s="882">
        <v>100103655579</v>
      </c>
      <c r="K156" s="174"/>
      <c r="L156" s="882">
        <v>100103655573</v>
      </c>
      <c r="M156" s="174"/>
      <c r="N156" s="185"/>
      <c r="O156" s="3357"/>
    </row>
    <row r="157" spans="1:15" ht="15.75" customHeight="1">
      <c r="A157" s="198"/>
      <c r="B157" s="3360" t="s">
        <v>340</v>
      </c>
      <c r="C157" s="3568" t="s">
        <v>1210</v>
      </c>
      <c r="D157" s="3335"/>
      <c r="E157" s="172"/>
      <c r="F157" s="173"/>
      <c r="G157" s="172"/>
      <c r="H157" s="173"/>
      <c r="I157" s="172"/>
      <c r="J157" s="173"/>
      <c r="K157" s="172"/>
      <c r="L157" s="173"/>
      <c r="M157" s="172"/>
      <c r="N157" s="173"/>
      <c r="O157" s="3323">
        <f>COUNT(E157:N158)</f>
        <v>0</v>
      </c>
    </row>
    <row r="158" spans="1:15" ht="15.75" customHeight="1" thickBot="1">
      <c r="A158" s="198"/>
      <c r="B158" s="3361"/>
      <c r="C158" s="3569"/>
      <c r="D158" s="3331"/>
      <c r="E158" s="174"/>
      <c r="F158" s="185"/>
      <c r="G158" s="174"/>
      <c r="H158" s="185"/>
      <c r="I158" s="174"/>
      <c r="J158" s="185"/>
      <c r="K158" s="174"/>
      <c r="L158" s="185"/>
      <c r="M158" s="174"/>
      <c r="N158" s="185"/>
      <c r="O158" s="3357"/>
    </row>
    <row r="159" spans="1:15" ht="15.75" customHeight="1">
      <c r="A159" s="3358">
        <v>8</v>
      </c>
      <c r="B159" s="3360" t="s">
        <v>340</v>
      </c>
      <c r="C159" s="3568" t="s">
        <v>338</v>
      </c>
      <c r="D159" s="3335"/>
      <c r="E159" s="172"/>
      <c r="F159" s="173"/>
      <c r="G159" s="172"/>
      <c r="H159" s="173"/>
      <c r="I159" s="172"/>
      <c r="J159" s="173"/>
      <c r="K159" s="172"/>
      <c r="L159" s="173"/>
      <c r="M159" s="172"/>
      <c r="N159" s="173"/>
      <c r="O159" s="3323">
        <f>COUNT(E159:N160)</f>
        <v>0</v>
      </c>
    </row>
    <row r="160" spans="1:15" ht="15.75" customHeight="1" thickBot="1">
      <c r="A160" s="3359"/>
      <c r="B160" s="3361"/>
      <c r="C160" s="3569"/>
      <c r="D160" s="3331"/>
      <c r="E160" s="174"/>
      <c r="F160" s="185"/>
      <c r="G160" s="174"/>
      <c r="H160" s="185"/>
      <c r="I160" s="174"/>
      <c r="J160" s="185"/>
      <c r="K160" s="174"/>
      <c r="L160" s="185"/>
      <c r="M160" s="174"/>
      <c r="N160" s="185"/>
      <c r="O160" s="3357"/>
    </row>
    <row r="161" spans="1:15" ht="15.75" customHeight="1">
      <c r="A161" s="3358">
        <v>8</v>
      </c>
      <c r="B161" s="3360" t="s">
        <v>341</v>
      </c>
      <c r="C161" s="3568" t="s">
        <v>597</v>
      </c>
      <c r="D161" s="3335"/>
      <c r="E161" s="3353">
        <v>100103639299</v>
      </c>
      <c r="F161" s="173"/>
      <c r="G161" s="172"/>
      <c r="H161" s="173"/>
      <c r="I161" s="172"/>
      <c r="J161" s="173"/>
      <c r="K161" s="172"/>
      <c r="L161" s="173"/>
      <c r="M161" s="172"/>
      <c r="N161" s="173"/>
      <c r="O161" s="3323">
        <f>COUNT(E161:N162)</f>
        <v>1</v>
      </c>
    </row>
    <row r="162" spans="1:15" ht="15.75" customHeight="1" thickBot="1">
      <c r="A162" s="3359"/>
      <c r="B162" s="3361"/>
      <c r="C162" s="3569"/>
      <c r="D162" s="3331"/>
      <c r="E162" s="3354"/>
      <c r="F162" s="185"/>
      <c r="G162" s="174"/>
      <c r="H162" s="185"/>
      <c r="I162" s="174"/>
      <c r="J162" s="185"/>
      <c r="K162" s="174"/>
      <c r="L162" s="185"/>
      <c r="M162" s="174"/>
      <c r="N162" s="185"/>
      <c r="O162" s="3357"/>
    </row>
    <row r="163" spans="1:15" ht="15.75" customHeight="1">
      <c r="A163" s="3358">
        <v>8</v>
      </c>
      <c r="B163" s="3360" t="s">
        <v>83</v>
      </c>
      <c r="C163" s="3566" t="s">
        <v>92</v>
      </c>
      <c r="D163" s="3335">
        <v>4</v>
      </c>
      <c r="E163" s="3353">
        <v>100103656212</v>
      </c>
      <c r="F163" s="96">
        <v>100103656213</v>
      </c>
      <c r="G163" s="3353">
        <v>100103656217</v>
      </c>
      <c r="H163" s="173"/>
      <c r="I163" s="172"/>
      <c r="J163" s="3355"/>
      <c r="K163" s="3353">
        <v>100103656218</v>
      </c>
      <c r="L163" s="3455" t="s">
        <v>483</v>
      </c>
      <c r="M163" s="3353">
        <v>100103656219</v>
      </c>
      <c r="N163" s="3455" t="s">
        <v>1152</v>
      </c>
      <c r="O163" s="3323">
        <f>COUNT(E163:N164)</f>
        <v>6</v>
      </c>
    </row>
    <row r="164" spans="1:15" ht="15.75" customHeight="1" thickBot="1">
      <c r="A164" s="3359"/>
      <c r="B164" s="3361"/>
      <c r="C164" s="3567"/>
      <c r="D164" s="3331"/>
      <c r="E164" s="3354"/>
      <c r="F164" s="774">
        <v>100103656215</v>
      </c>
      <c r="G164" s="3354"/>
      <c r="H164" s="185"/>
      <c r="I164" s="174"/>
      <c r="J164" s="3356"/>
      <c r="K164" s="3354"/>
      <c r="L164" s="3456"/>
      <c r="M164" s="3354"/>
      <c r="N164" s="3456"/>
      <c r="O164" s="3357"/>
    </row>
    <row r="165" spans="1:15" ht="15.75" customHeight="1">
      <c r="A165" s="3358">
        <v>8</v>
      </c>
      <c r="B165" s="3360" t="s">
        <v>115</v>
      </c>
      <c r="C165" s="3566" t="s">
        <v>346</v>
      </c>
      <c r="D165" s="3335"/>
      <c r="E165" s="172"/>
      <c r="F165" s="173"/>
      <c r="G165" s="172"/>
      <c r="H165" s="173"/>
      <c r="I165" s="172"/>
      <c r="J165" s="173"/>
      <c r="K165" s="172"/>
      <c r="L165" s="173"/>
      <c r="M165" s="172"/>
      <c r="N165" s="173"/>
      <c r="O165" s="3323">
        <f>COUNT(E165:N166)</f>
        <v>0</v>
      </c>
    </row>
    <row r="166" spans="1:15" ht="15.75" customHeight="1" thickBot="1">
      <c r="A166" s="3359"/>
      <c r="B166" s="3361"/>
      <c r="C166" s="3567"/>
      <c r="D166" s="3331"/>
      <c r="E166" s="174"/>
      <c r="F166" s="185"/>
      <c r="G166" s="174"/>
      <c r="H166" s="185"/>
      <c r="I166" s="174"/>
      <c r="J166" s="185"/>
      <c r="K166" s="174"/>
      <c r="L166" s="185"/>
      <c r="M166" s="174"/>
      <c r="N166" s="185"/>
      <c r="O166" s="3357"/>
    </row>
    <row r="167" spans="1:15" ht="15.75" customHeight="1">
      <c r="A167" s="198"/>
      <c r="B167" s="3360" t="s">
        <v>340</v>
      </c>
      <c r="C167" s="3566" t="s">
        <v>598</v>
      </c>
      <c r="D167" s="3335">
        <v>2</v>
      </c>
      <c r="E167" s="172"/>
      <c r="F167" s="173"/>
      <c r="G167" s="172"/>
      <c r="H167" s="96">
        <v>100103669725</v>
      </c>
      <c r="I167" s="3353">
        <v>100103669726</v>
      </c>
      <c r="J167" s="96">
        <v>100103669727</v>
      </c>
      <c r="K167" s="172"/>
      <c r="L167" s="3455" t="s">
        <v>1152</v>
      </c>
      <c r="M167" s="3440"/>
      <c r="N167" s="3455" t="s">
        <v>1152</v>
      </c>
      <c r="O167" s="3323">
        <f>COUNT(E167:N168)</f>
        <v>3</v>
      </c>
    </row>
    <row r="168" spans="1:15" ht="15.75" customHeight="1" thickBot="1">
      <c r="A168" s="198"/>
      <c r="B168" s="3361"/>
      <c r="C168" s="3567"/>
      <c r="D168" s="3331"/>
      <c r="E168" s="174"/>
      <c r="F168" s="185"/>
      <c r="G168" s="174"/>
      <c r="H168" s="775" t="s">
        <v>1152</v>
      </c>
      <c r="I168" s="3354"/>
      <c r="J168" s="852" t="s">
        <v>1152</v>
      </c>
      <c r="K168" s="174"/>
      <c r="L168" s="3456"/>
      <c r="M168" s="3441"/>
      <c r="N168" s="3456"/>
      <c r="O168" s="3357"/>
    </row>
    <row r="169" spans="1:15" ht="15.75" customHeight="1">
      <c r="A169" s="3358">
        <v>8</v>
      </c>
      <c r="B169" s="3360" t="s">
        <v>340</v>
      </c>
      <c r="C169" s="3566" t="s">
        <v>339</v>
      </c>
      <c r="D169" s="3335"/>
      <c r="E169" s="172"/>
      <c r="F169" s="173"/>
      <c r="G169" s="172"/>
      <c r="H169" s="173"/>
      <c r="I169" s="172"/>
      <c r="J169" s="173"/>
      <c r="K169" s="172"/>
      <c r="L169" s="173"/>
      <c r="M169" s="172"/>
      <c r="N169" s="173"/>
      <c r="O169" s="3323">
        <f>COUNT(E169:N170)</f>
        <v>0</v>
      </c>
    </row>
    <row r="170" spans="1:15" ht="15.75" customHeight="1" thickBot="1">
      <c r="A170" s="3359"/>
      <c r="B170" s="3361"/>
      <c r="C170" s="3567"/>
      <c r="D170" s="3331"/>
      <c r="E170" s="174"/>
      <c r="F170" s="185"/>
      <c r="G170" s="174"/>
      <c r="H170" s="185"/>
      <c r="I170" s="174"/>
      <c r="J170" s="185"/>
      <c r="K170" s="174"/>
      <c r="L170" s="185"/>
      <c r="M170" s="174"/>
      <c r="N170" s="185"/>
      <c r="O170" s="3357"/>
    </row>
    <row r="171" spans="1:15" ht="15.75" customHeight="1">
      <c r="A171" s="3358">
        <v>8</v>
      </c>
      <c r="B171" s="3360" t="s">
        <v>341</v>
      </c>
      <c r="C171" s="3566" t="s">
        <v>342</v>
      </c>
      <c r="D171" s="3335"/>
      <c r="E171" s="172"/>
      <c r="F171" s="173"/>
      <c r="G171" s="172"/>
      <c r="H171" s="173"/>
      <c r="I171" s="172"/>
      <c r="J171" s="173"/>
      <c r="K171" s="172"/>
      <c r="L171" s="173"/>
      <c r="M171" s="172"/>
      <c r="N171" s="173"/>
      <c r="O171" s="3323">
        <f>COUNT(E171:N172)</f>
        <v>0</v>
      </c>
    </row>
    <row r="172" spans="1:15" ht="15.75" customHeight="1" thickBot="1">
      <c r="A172" s="3359"/>
      <c r="B172" s="3361"/>
      <c r="C172" s="3567"/>
      <c r="D172" s="3331"/>
      <c r="E172" s="174"/>
      <c r="F172" s="185"/>
      <c r="G172" s="174"/>
      <c r="H172" s="185"/>
      <c r="I172" s="174"/>
      <c r="J172" s="185"/>
      <c r="K172" s="174"/>
      <c r="L172" s="185"/>
      <c r="M172" s="174"/>
      <c r="N172" s="185"/>
      <c r="O172" s="3357"/>
    </row>
    <row r="173" spans="1:15" ht="15.75" customHeight="1">
      <c r="A173" s="3358">
        <v>8</v>
      </c>
      <c r="B173" s="3360" t="s">
        <v>83</v>
      </c>
      <c r="C173" s="3385" t="s">
        <v>93</v>
      </c>
      <c r="D173" s="3335">
        <v>16</v>
      </c>
      <c r="E173" s="3321">
        <v>100103514440</v>
      </c>
      <c r="F173" s="87">
        <v>100103517722</v>
      </c>
      <c r="G173" s="3321">
        <v>100103590026</v>
      </c>
      <c r="H173" s="87">
        <v>100103629163</v>
      </c>
      <c r="I173" s="3321">
        <v>100103629165</v>
      </c>
      <c r="J173" s="87">
        <v>100103629166</v>
      </c>
      <c r="K173" s="3321">
        <v>100103629168</v>
      </c>
      <c r="L173" s="87">
        <v>100103629169</v>
      </c>
      <c r="M173" s="3321">
        <v>100103629171</v>
      </c>
      <c r="N173" s="87">
        <v>100103632451</v>
      </c>
      <c r="O173" s="3323">
        <f>COUNT(E173:N174)</f>
        <v>15</v>
      </c>
    </row>
    <row r="174" spans="1:15" ht="15.75" customHeight="1" thickBot="1">
      <c r="A174" s="3359"/>
      <c r="B174" s="3361"/>
      <c r="C174" s="3386"/>
      <c r="D174" s="3336"/>
      <c r="E174" s="3322"/>
      <c r="F174" s="89">
        <v>100103520906</v>
      </c>
      <c r="G174" s="3322"/>
      <c r="H174" s="89">
        <v>100103629164</v>
      </c>
      <c r="I174" s="3322"/>
      <c r="J174" s="89">
        <v>100103629167</v>
      </c>
      <c r="K174" s="3322"/>
      <c r="L174" s="89">
        <v>100103629170</v>
      </c>
      <c r="M174" s="3322"/>
      <c r="N174" s="89">
        <v>100103675965</v>
      </c>
      <c r="O174" s="3324"/>
    </row>
    <row r="175" spans="1:15" ht="15.75" customHeight="1">
      <c r="A175" s="3358">
        <v>8</v>
      </c>
      <c r="B175" s="3360" t="s">
        <v>83</v>
      </c>
      <c r="C175" s="3385" t="s">
        <v>94</v>
      </c>
      <c r="D175" s="3335">
        <v>16</v>
      </c>
      <c r="E175" s="3321">
        <v>100103668772</v>
      </c>
      <c r="F175" s="90">
        <v>100103668773</v>
      </c>
      <c r="G175" s="3321">
        <v>100103668775</v>
      </c>
      <c r="H175" s="90">
        <v>100103514417</v>
      </c>
      <c r="I175" s="3321">
        <v>100103520862</v>
      </c>
      <c r="J175" s="90">
        <v>100103673550</v>
      </c>
      <c r="K175" s="3321">
        <v>100103673552</v>
      </c>
      <c r="L175" s="90">
        <v>100103673553</v>
      </c>
      <c r="M175" s="3321">
        <v>100103673555</v>
      </c>
      <c r="N175" s="90">
        <v>100103673556</v>
      </c>
      <c r="O175" s="3323">
        <f>COUNT(E175:N176)</f>
        <v>15</v>
      </c>
    </row>
    <row r="176" spans="1:15" ht="15.75" customHeight="1" thickBot="1">
      <c r="A176" s="3359"/>
      <c r="B176" s="3361"/>
      <c r="C176" s="3386"/>
      <c r="D176" s="3336"/>
      <c r="E176" s="3322"/>
      <c r="F176" s="90">
        <v>100103668774</v>
      </c>
      <c r="G176" s="3322"/>
      <c r="H176" s="90">
        <v>100103514419</v>
      </c>
      <c r="I176" s="3322"/>
      <c r="J176" s="90">
        <v>100103673551</v>
      </c>
      <c r="K176" s="3322"/>
      <c r="L176" s="90">
        <v>100103673554</v>
      </c>
      <c r="M176" s="3322"/>
      <c r="N176" s="90">
        <v>100103673557</v>
      </c>
      <c r="O176" s="3324"/>
    </row>
    <row r="177" spans="1:15" ht="15.75" customHeight="1">
      <c r="A177" s="3358">
        <v>8</v>
      </c>
      <c r="B177" s="3360" t="s">
        <v>83</v>
      </c>
      <c r="C177" s="3385" t="s">
        <v>95</v>
      </c>
      <c r="D177" s="3335">
        <v>9</v>
      </c>
      <c r="E177" s="558">
        <v>100103675810</v>
      </c>
      <c r="F177" s="91">
        <v>100103675812</v>
      </c>
      <c r="G177" s="459">
        <v>100103675814</v>
      </c>
      <c r="H177" s="91">
        <v>100103675816</v>
      </c>
      <c r="I177" s="459">
        <v>100103675818</v>
      </c>
      <c r="J177" s="91">
        <v>100103675820</v>
      </c>
      <c r="K177" s="3392">
        <v>100103675877</v>
      </c>
      <c r="L177" s="91"/>
      <c r="M177" s="3392"/>
      <c r="N177" s="91">
        <v>100103675821</v>
      </c>
      <c r="O177" s="3323">
        <f>COUNT(E177:N178)</f>
        <v>15</v>
      </c>
    </row>
    <row r="178" spans="1:15" ht="15.75" customHeight="1" thickBot="1">
      <c r="A178" s="3359"/>
      <c r="B178" s="3361"/>
      <c r="C178" s="3386"/>
      <c r="D178" s="3336"/>
      <c r="E178" s="551">
        <v>100103675811</v>
      </c>
      <c r="F178" s="200">
        <v>100103675813</v>
      </c>
      <c r="G178" s="751">
        <v>100103675815</v>
      </c>
      <c r="H178" s="200">
        <v>100103675817</v>
      </c>
      <c r="I178" s="773">
        <v>100103675819</v>
      </c>
      <c r="J178" s="200">
        <v>100103675876</v>
      </c>
      <c r="K178" s="3395"/>
      <c r="L178" s="200"/>
      <c r="M178" s="3395"/>
      <c r="N178" s="200">
        <v>100103675822</v>
      </c>
      <c r="O178" s="3324"/>
    </row>
    <row r="179" spans="1:15" ht="15.75" customHeight="1">
      <c r="A179" s="3358">
        <v>8</v>
      </c>
      <c r="B179" s="3360" t="s">
        <v>83</v>
      </c>
      <c r="C179" s="3385" t="s">
        <v>96</v>
      </c>
      <c r="D179" s="3335"/>
      <c r="E179" s="3392"/>
      <c r="F179" s="91"/>
      <c r="G179" s="3392"/>
      <c r="H179" s="91"/>
      <c r="I179" s="3392"/>
      <c r="J179" s="91"/>
      <c r="K179" s="3392"/>
      <c r="L179" s="91"/>
      <c r="M179" s="3392"/>
      <c r="N179" s="91">
        <v>100103682526</v>
      </c>
      <c r="O179" s="3323">
        <f>COUNT(E179:N180)</f>
        <v>2</v>
      </c>
    </row>
    <row r="180" spans="1:15" ht="15.75" customHeight="1" thickBot="1">
      <c r="A180" s="3359"/>
      <c r="B180" s="3361"/>
      <c r="C180" s="3386"/>
      <c r="D180" s="3336"/>
      <c r="E180" s="3395"/>
      <c r="F180" s="200"/>
      <c r="G180" s="3395"/>
      <c r="H180" s="200"/>
      <c r="I180" s="3395"/>
      <c r="J180" s="200"/>
      <c r="K180" s="3395"/>
      <c r="L180" s="200"/>
      <c r="M180" s="3395"/>
      <c r="N180" s="200">
        <v>100103682527</v>
      </c>
      <c r="O180" s="3324"/>
    </row>
    <row r="181" spans="1:15" ht="15.75" customHeight="1">
      <c r="A181" s="3358">
        <v>8</v>
      </c>
      <c r="B181" s="3360" t="s">
        <v>83</v>
      </c>
      <c r="C181" s="3385" t="s">
        <v>97</v>
      </c>
      <c r="D181" s="3335">
        <v>6</v>
      </c>
      <c r="E181" s="101">
        <v>100103675801</v>
      </c>
      <c r="F181" s="3355">
        <v>100103675803</v>
      </c>
      <c r="G181" s="101">
        <v>100103675804</v>
      </c>
      <c r="H181" s="3355">
        <v>100103675806</v>
      </c>
      <c r="I181" s="101">
        <v>100103675807</v>
      </c>
      <c r="J181" s="3355"/>
      <c r="K181" s="101"/>
      <c r="L181" s="3355"/>
      <c r="M181" s="101"/>
      <c r="N181" s="3355"/>
      <c r="O181" s="3323">
        <f>COUNT(E181:N182)</f>
        <v>7</v>
      </c>
    </row>
    <row r="182" spans="1:15" ht="15.75" customHeight="1" thickBot="1">
      <c r="A182" s="3359"/>
      <c r="B182" s="3361"/>
      <c r="C182" s="3386"/>
      <c r="D182" s="3336"/>
      <c r="E182" s="201">
        <v>100103675802</v>
      </c>
      <c r="F182" s="3356"/>
      <c r="G182" s="201">
        <v>100103675805</v>
      </c>
      <c r="H182" s="3356"/>
      <c r="I182" s="201"/>
      <c r="J182" s="3356"/>
      <c r="K182" s="201"/>
      <c r="L182" s="3356"/>
      <c r="M182" s="201"/>
      <c r="N182" s="3356"/>
      <c r="O182" s="3324"/>
    </row>
    <row r="183" spans="1:15" ht="15.75" customHeight="1">
      <c r="A183" s="193">
        <v>8</v>
      </c>
      <c r="B183" s="3360" t="s">
        <v>83</v>
      </c>
      <c r="C183" s="3385" t="s">
        <v>345</v>
      </c>
      <c r="D183" s="3335"/>
      <c r="E183" s="101"/>
      <c r="F183" s="3355"/>
      <c r="G183" s="101"/>
      <c r="H183" s="3355"/>
      <c r="I183" s="101"/>
      <c r="J183" s="3355"/>
      <c r="K183" s="101"/>
      <c r="L183" s="3355"/>
      <c r="M183" s="101"/>
      <c r="N183" s="3355"/>
      <c r="O183" s="3323">
        <f>COUNT(E183:N184)</f>
        <v>0</v>
      </c>
    </row>
    <row r="184" spans="1:15" ht="15.75" customHeight="1" thickBot="1">
      <c r="A184" s="194"/>
      <c r="B184" s="3361"/>
      <c r="C184" s="3386"/>
      <c r="D184" s="3336"/>
      <c r="E184" s="201"/>
      <c r="F184" s="3356"/>
      <c r="G184" s="201"/>
      <c r="H184" s="3356"/>
      <c r="I184" s="201"/>
      <c r="J184" s="3356"/>
      <c r="K184" s="201"/>
      <c r="L184" s="3356"/>
      <c r="M184" s="201"/>
      <c r="N184" s="3356"/>
      <c r="O184" s="3324"/>
    </row>
    <row r="185" spans="1:15" ht="15.75" customHeight="1">
      <c r="A185" s="3358">
        <v>8</v>
      </c>
      <c r="B185" s="3360" t="s">
        <v>83</v>
      </c>
      <c r="C185" s="3385" t="s">
        <v>98</v>
      </c>
      <c r="D185" s="3335">
        <v>7</v>
      </c>
      <c r="E185" s="103"/>
      <c r="F185" s="90">
        <v>100103675073</v>
      </c>
      <c r="G185" s="98">
        <v>100103675076</v>
      </c>
      <c r="H185" s="90">
        <v>100103675776</v>
      </c>
      <c r="I185" s="98">
        <v>100103675779</v>
      </c>
      <c r="J185" s="90">
        <v>100103675782</v>
      </c>
      <c r="K185" s="98">
        <v>100103675785</v>
      </c>
      <c r="L185" s="90">
        <v>100103675788</v>
      </c>
      <c r="M185" s="98">
        <v>100103675791</v>
      </c>
      <c r="N185" s="90">
        <v>100103675794</v>
      </c>
      <c r="O185" s="3323">
        <f>COUNT(E185:N187)</f>
        <v>27</v>
      </c>
    </row>
    <row r="186" spans="1:15" ht="15.75" customHeight="1">
      <c r="A186" s="3391"/>
      <c r="B186" s="3327"/>
      <c r="C186" s="3329"/>
      <c r="D186" s="3331"/>
      <c r="E186" s="103"/>
      <c r="F186" s="90">
        <v>100103675074</v>
      </c>
      <c r="G186" s="99">
        <v>100103675077</v>
      </c>
      <c r="H186" s="90">
        <v>100103675777</v>
      </c>
      <c r="I186" s="99">
        <v>100103675780</v>
      </c>
      <c r="J186" s="90">
        <v>100103675783</v>
      </c>
      <c r="K186" s="99">
        <v>100103675786</v>
      </c>
      <c r="L186" s="90">
        <v>100103675789</v>
      </c>
      <c r="M186" s="99">
        <v>100103675792</v>
      </c>
      <c r="N186" s="90">
        <v>100103682487</v>
      </c>
      <c r="O186" s="3357"/>
    </row>
    <row r="187" spans="1:15" ht="15.75" customHeight="1" thickBot="1">
      <c r="A187" s="3359"/>
      <c r="B187" s="3361"/>
      <c r="C187" s="3329"/>
      <c r="D187" s="3331"/>
      <c r="E187" s="104"/>
      <c r="F187" s="89">
        <v>100103675075</v>
      </c>
      <c r="G187" s="100">
        <v>100103675775</v>
      </c>
      <c r="H187" s="89">
        <v>100103675778</v>
      </c>
      <c r="I187" s="100">
        <v>100103675781</v>
      </c>
      <c r="J187" s="89">
        <v>100103675784</v>
      </c>
      <c r="K187" s="100">
        <v>100103675787</v>
      </c>
      <c r="L187" s="89">
        <v>100103675790</v>
      </c>
      <c r="M187" s="100">
        <v>100103675793</v>
      </c>
      <c r="N187" s="89">
        <v>100103682488</v>
      </c>
      <c r="O187" s="3357"/>
    </row>
    <row r="188" spans="1:15" ht="15.75" customHeight="1">
      <c r="A188" s="3358">
        <v>8</v>
      </c>
      <c r="B188" s="3360" t="s">
        <v>83</v>
      </c>
      <c r="C188" s="3385" t="s">
        <v>347</v>
      </c>
      <c r="D188" s="3335"/>
      <c r="E188" s="105"/>
      <c r="F188" s="90"/>
      <c r="G188" s="105"/>
      <c r="H188" s="90"/>
      <c r="I188" s="105"/>
      <c r="J188" s="90"/>
      <c r="K188" s="105"/>
      <c r="L188" s="90"/>
      <c r="M188" s="105"/>
      <c r="N188" s="90"/>
      <c r="O188" s="3323">
        <f>COUNT(E188:N190)</f>
        <v>0</v>
      </c>
    </row>
    <row r="189" spans="1:15" ht="15.75" customHeight="1">
      <c r="A189" s="3391"/>
      <c r="B189" s="3327"/>
      <c r="C189" s="3329"/>
      <c r="D189" s="3331"/>
      <c r="E189" s="103"/>
      <c r="F189" s="90"/>
      <c r="G189" s="103"/>
      <c r="H189" s="90"/>
      <c r="I189" s="103"/>
      <c r="J189" s="90"/>
      <c r="K189" s="103"/>
      <c r="L189" s="90"/>
      <c r="M189" s="103"/>
      <c r="N189" s="90"/>
      <c r="O189" s="3357"/>
    </row>
    <row r="190" spans="1:15" ht="15.75" customHeight="1" thickBot="1">
      <c r="A190" s="3359"/>
      <c r="B190" s="3361"/>
      <c r="C190" s="3329"/>
      <c r="D190" s="3331"/>
      <c r="E190" s="104"/>
      <c r="F190" s="89"/>
      <c r="G190" s="104"/>
      <c r="H190" s="89"/>
      <c r="I190" s="104"/>
      <c r="J190" s="89"/>
      <c r="K190" s="104"/>
      <c r="L190" s="89"/>
      <c r="M190" s="104"/>
      <c r="N190" s="89"/>
      <c r="O190" s="3357"/>
    </row>
    <row r="191" spans="1:15" ht="15.75" customHeight="1" thickBot="1">
      <c r="A191" s="177">
        <v>8</v>
      </c>
      <c r="B191" s="176" t="s">
        <v>83</v>
      </c>
      <c r="C191" s="3114" t="s">
        <v>198</v>
      </c>
      <c r="D191" s="3132"/>
      <c r="E191" s="158"/>
      <c r="F191" s="159"/>
      <c r="G191" s="158"/>
      <c r="H191" s="159"/>
      <c r="I191" s="158"/>
      <c r="J191" s="159"/>
      <c r="K191" s="158"/>
      <c r="L191" s="159"/>
      <c r="M191" s="158"/>
      <c r="N191" s="159"/>
      <c r="O191" s="148">
        <f t="shared" ref="O191:O196" si="1">COUNT(E191:N191)</f>
        <v>0</v>
      </c>
    </row>
    <row r="192" spans="1:15" ht="15.75" customHeight="1" thickBot="1">
      <c r="A192" s="177">
        <v>8</v>
      </c>
      <c r="B192" s="176" t="s">
        <v>83</v>
      </c>
      <c r="C192" s="3114" t="s">
        <v>206</v>
      </c>
      <c r="D192" s="3133"/>
      <c r="E192" s="182"/>
      <c r="F192" s="180"/>
      <c r="G192" s="182"/>
      <c r="H192" s="180"/>
      <c r="I192" s="182"/>
      <c r="J192" s="180"/>
      <c r="K192" s="182"/>
      <c r="L192" s="180"/>
      <c r="M192" s="182"/>
      <c r="N192" s="180"/>
      <c r="O192" s="148">
        <f t="shared" si="1"/>
        <v>0</v>
      </c>
    </row>
    <row r="193" spans="1:15" ht="15.75" customHeight="1" thickBot="1">
      <c r="A193" s="177">
        <v>8</v>
      </c>
      <c r="B193" s="176" t="s">
        <v>83</v>
      </c>
      <c r="C193" s="3115" t="s">
        <v>101</v>
      </c>
      <c r="D193" s="3132">
        <v>1</v>
      </c>
      <c r="E193" s="158">
        <v>100103668756</v>
      </c>
      <c r="F193" s="159"/>
      <c r="G193" s="158"/>
      <c r="H193" s="159"/>
      <c r="I193" s="158"/>
      <c r="J193" s="159"/>
      <c r="K193" s="158"/>
      <c r="L193" s="159"/>
      <c r="M193" s="158"/>
      <c r="N193" s="159"/>
      <c r="O193" s="197">
        <f t="shared" si="1"/>
        <v>1</v>
      </c>
    </row>
    <row r="194" spans="1:15" ht="15.75" customHeight="1" thickBot="1">
      <c r="A194" s="177">
        <v>8</v>
      </c>
      <c r="B194" s="176" t="s">
        <v>83</v>
      </c>
      <c r="C194" s="3116" t="s">
        <v>102</v>
      </c>
      <c r="D194" s="3133"/>
      <c r="E194" s="182"/>
      <c r="F194" s="180"/>
      <c r="G194" s="182"/>
      <c r="H194" s="180"/>
      <c r="I194" s="182"/>
      <c r="J194" s="180"/>
      <c r="K194" s="182"/>
      <c r="L194" s="180"/>
      <c r="M194" s="182"/>
      <c r="N194" s="180"/>
      <c r="O194" s="148">
        <f t="shared" si="1"/>
        <v>0</v>
      </c>
    </row>
    <row r="195" spans="1:15" ht="15.75" customHeight="1" thickBot="1">
      <c r="A195" s="177">
        <v>8</v>
      </c>
      <c r="B195" s="176" t="s">
        <v>83</v>
      </c>
      <c r="C195" s="3115" t="s">
        <v>103</v>
      </c>
      <c r="D195" s="3132"/>
      <c r="E195" s="158">
        <v>100103675916</v>
      </c>
      <c r="F195" s="159"/>
      <c r="G195" s="158"/>
      <c r="H195" s="159"/>
      <c r="I195" s="158"/>
      <c r="J195" s="159"/>
      <c r="K195" s="158"/>
      <c r="L195" s="159"/>
      <c r="M195" s="158"/>
      <c r="N195" s="159"/>
      <c r="O195" s="197">
        <f t="shared" si="1"/>
        <v>1</v>
      </c>
    </row>
    <row r="196" spans="1:15" ht="15.75" customHeight="1" thickBot="1">
      <c r="A196" s="177">
        <v>8</v>
      </c>
      <c r="B196" s="176" t="s">
        <v>83</v>
      </c>
      <c r="C196" s="3116" t="s">
        <v>104</v>
      </c>
      <c r="D196" s="3134"/>
      <c r="E196" s="182"/>
      <c r="F196" s="180"/>
      <c r="G196" s="182"/>
      <c r="H196" s="180"/>
      <c r="I196" s="182"/>
      <c r="J196" s="180"/>
      <c r="K196" s="182"/>
      <c r="L196" s="180"/>
      <c r="M196" s="182"/>
      <c r="N196" s="180"/>
      <c r="O196" s="197">
        <f t="shared" si="1"/>
        <v>0</v>
      </c>
    </row>
    <row r="197" spans="1:15" ht="15.75" customHeight="1">
      <c r="A197" s="3358">
        <v>8</v>
      </c>
      <c r="B197" s="3360" t="s">
        <v>83</v>
      </c>
      <c r="C197" s="3407" t="s">
        <v>250</v>
      </c>
      <c r="D197" s="3335">
        <v>16</v>
      </c>
      <c r="E197" s="3321">
        <v>100103629173</v>
      </c>
      <c r="F197" s="87">
        <v>100103629174</v>
      </c>
      <c r="G197" s="3321">
        <v>100103629176</v>
      </c>
      <c r="H197" s="87">
        <v>100103629177</v>
      </c>
      <c r="I197" s="3321">
        <v>100103629179</v>
      </c>
      <c r="J197" s="87">
        <v>100103629180</v>
      </c>
      <c r="K197" s="3321">
        <v>100103629182</v>
      </c>
      <c r="L197" s="87">
        <v>100103629183</v>
      </c>
      <c r="M197" s="3321">
        <v>100103629185</v>
      </c>
      <c r="N197" s="87">
        <v>100103629186</v>
      </c>
      <c r="O197" s="3323">
        <f>COUNT(E197:N198)</f>
        <v>15</v>
      </c>
    </row>
    <row r="198" spans="1:15" ht="15.75" customHeight="1" thickBot="1">
      <c r="A198" s="3359"/>
      <c r="B198" s="3361"/>
      <c r="C198" s="3408"/>
      <c r="D198" s="3336"/>
      <c r="E198" s="3322"/>
      <c r="F198" s="89">
        <v>100103629175</v>
      </c>
      <c r="G198" s="3322"/>
      <c r="H198" s="89">
        <v>100103629178</v>
      </c>
      <c r="I198" s="3322"/>
      <c r="J198" s="89">
        <v>100103629181</v>
      </c>
      <c r="K198" s="3322"/>
      <c r="L198" s="89">
        <v>100103629184</v>
      </c>
      <c r="M198" s="3322"/>
      <c r="N198" s="89">
        <v>100103675980</v>
      </c>
      <c r="O198" s="3324"/>
    </row>
    <row r="199" spans="1:15" ht="15.75" customHeight="1">
      <c r="A199" s="3358">
        <v>8</v>
      </c>
      <c r="B199" s="3360" t="s">
        <v>83</v>
      </c>
      <c r="C199" s="3407" t="s">
        <v>251</v>
      </c>
      <c r="D199" s="3335">
        <v>16</v>
      </c>
      <c r="E199" s="3321">
        <v>100103673570</v>
      </c>
      <c r="F199" s="90">
        <v>100103673571</v>
      </c>
      <c r="G199" s="3321">
        <v>100103673573</v>
      </c>
      <c r="H199" s="87">
        <v>100103673574</v>
      </c>
      <c r="I199" s="3321">
        <v>100103675935</v>
      </c>
      <c r="J199" s="87">
        <v>100103675936</v>
      </c>
      <c r="K199" s="3321">
        <v>100103675938</v>
      </c>
      <c r="L199" s="87">
        <v>100103675939</v>
      </c>
      <c r="M199" s="3321">
        <v>100103675941</v>
      </c>
      <c r="N199" s="87">
        <v>100103675942</v>
      </c>
      <c r="O199" s="3323">
        <f>COUNT(E199:N200)</f>
        <v>15</v>
      </c>
    </row>
    <row r="200" spans="1:15" ht="15.75" customHeight="1" thickBot="1">
      <c r="A200" s="3359"/>
      <c r="B200" s="3361"/>
      <c r="C200" s="3408"/>
      <c r="D200" s="3336"/>
      <c r="E200" s="3322"/>
      <c r="F200" s="179">
        <v>100103673572</v>
      </c>
      <c r="G200" s="3322"/>
      <c r="H200" s="89">
        <v>100103673575</v>
      </c>
      <c r="I200" s="3322"/>
      <c r="J200" s="89">
        <v>100103675937</v>
      </c>
      <c r="K200" s="3322"/>
      <c r="L200" s="89">
        <v>100103675940</v>
      </c>
      <c r="M200" s="3322"/>
      <c r="N200" s="89">
        <v>100103675943</v>
      </c>
      <c r="O200" s="3324"/>
    </row>
    <row r="201" spans="1:15" ht="15.75" customHeight="1">
      <c r="A201" s="3358">
        <v>8</v>
      </c>
      <c r="B201" s="3360" t="s">
        <v>83</v>
      </c>
      <c r="C201" s="3385" t="s">
        <v>105</v>
      </c>
      <c r="D201" s="3335">
        <v>14</v>
      </c>
      <c r="E201" s="3321">
        <v>100103673305</v>
      </c>
      <c r="F201" s="90">
        <v>100103673306</v>
      </c>
      <c r="G201" s="3321">
        <v>100103673308</v>
      </c>
      <c r="H201" s="87">
        <v>100103673309</v>
      </c>
      <c r="I201" s="3321">
        <v>100103673311</v>
      </c>
      <c r="J201" s="87">
        <v>100103673312</v>
      </c>
      <c r="K201" s="3321">
        <v>100103673314</v>
      </c>
      <c r="L201" s="87">
        <v>100103673315</v>
      </c>
      <c r="M201" s="3321">
        <v>100103675543</v>
      </c>
      <c r="N201" s="87">
        <v>100103675544</v>
      </c>
      <c r="O201" s="3323">
        <f>COUNT(E201:N202)</f>
        <v>15</v>
      </c>
    </row>
    <row r="202" spans="1:15" ht="15.75" customHeight="1" thickBot="1">
      <c r="A202" s="3359"/>
      <c r="B202" s="3361"/>
      <c r="C202" s="3329"/>
      <c r="D202" s="3331"/>
      <c r="E202" s="3322"/>
      <c r="F202" s="89">
        <v>100103673307</v>
      </c>
      <c r="G202" s="3322"/>
      <c r="H202" s="89">
        <v>100103673310</v>
      </c>
      <c r="I202" s="3322"/>
      <c r="J202" s="89">
        <v>100103673313</v>
      </c>
      <c r="K202" s="3322"/>
      <c r="L202" s="89">
        <v>100103675542</v>
      </c>
      <c r="M202" s="3322"/>
      <c r="N202" s="89">
        <v>100103675545</v>
      </c>
      <c r="O202" s="3357"/>
    </row>
    <row r="203" spans="1:15" ht="15.75" customHeight="1">
      <c r="A203" s="3358">
        <v>8</v>
      </c>
      <c r="B203" s="3360" t="s">
        <v>83</v>
      </c>
      <c r="C203" s="3385" t="s">
        <v>348</v>
      </c>
      <c r="D203" s="3335">
        <v>14</v>
      </c>
      <c r="E203" s="3321">
        <v>100103673288</v>
      </c>
      <c r="F203" s="90">
        <v>100103673289</v>
      </c>
      <c r="G203" s="3321">
        <v>100103673291</v>
      </c>
      <c r="H203" s="87">
        <v>100103673292</v>
      </c>
      <c r="I203" s="3321">
        <v>100103673294</v>
      </c>
      <c r="J203" s="87">
        <v>100103673295</v>
      </c>
      <c r="K203" s="3321">
        <v>100103673297</v>
      </c>
      <c r="L203" s="87">
        <v>100103673298</v>
      </c>
      <c r="M203" s="3321">
        <v>100103675525</v>
      </c>
      <c r="N203" s="87">
        <v>100103675527</v>
      </c>
      <c r="O203" s="3323">
        <f>COUNT(E203:N204)</f>
        <v>15</v>
      </c>
    </row>
    <row r="204" spans="1:15" ht="15.75" customHeight="1" thickBot="1">
      <c r="A204" s="3359"/>
      <c r="B204" s="3361"/>
      <c r="C204" s="3329"/>
      <c r="D204" s="3331"/>
      <c r="E204" s="3322"/>
      <c r="F204" s="90">
        <v>100103673290</v>
      </c>
      <c r="G204" s="3322"/>
      <c r="H204" s="89">
        <v>100103673293</v>
      </c>
      <c r="I204" s="3322"/>
      <c r="J204" s="89">
        <v>100103673296</v>
      </c>
      <c r="K204" s="3322"/>
      <c r="L204" s="89">
        <v>100103673299</v>
      </c>
      <c r="M204" s="3322"/>
      <c r="N204" s="89">
        <v>100103675528</v>
      </c>
      <c r="O204" s="3357"/>
    </row>
    <row r="205" spans="1:15" ht="15.75" customHeight="1">
      <c r="A205" s="3358">
        <v>8</v>
      </c>
      <c r="B205" s="3360" t="s">
        <v>83</v>
      </c>
      <c r="C205" s="3385" t="s">
        <v>349</v>
      </c>
      <c r="D205" s="3335">
        <v>13</v>
      </c>
      <c r="E205" s="101">
        <v>100103675461</v>
      </c>
      <c r="F205" s="3405">
        <v>100103675463</v>
      </c>
      <c r="G205" s="108"/>
      <c r="H205" s="3405">
        <v>100103675464</v>
      </c>
      <c r="I205" s="101">
        <v>100103675465</v>
      </c>
      <c r="J205" s="3405" t="s">
        <v>1208</v>
      </c>
      <c r="K205" s="101">
        <v>100103675468</v>
      </c>
      <c r="L205" s="3405">
        <v>100103675470</v>
      </c>
      <c r="M205" s="101">
        <v>100103668420</v>
      </c>
      <c r="N205" s="3405">
        <v>100103668422</v>
      </c>
      <c r="O205" s="3323">
        <f>COUNT(E205:N206)</f>
        <v>12</v>
      </c>
    </row>
    <row r="206" spans="1:15" ht="15.75" customHeight="1" thickBot="1">
      <c r="A206" s="3359"/>
      <c r="B206" s="3361"/>
      <c r="C206" s="3386"/>
      <c r="D206" s="3336"/>
      <c r="E206" s="106">
        <v>100103675462</v>
      </c>
      <c r="F206" s="3406"/>
      <c r="G206" s="192"/>
      <c r="H206" s="3406"/>
      <c r="I206" s="106">
        <v>100103675466</v>
      </c>
      <c r="J206" s="3406"/>
      <c r="K206" s="106">
        <v>100103675469</v>
      </c>
      <c r="L206" s="3406"/>
      <c r="M206" s="106">
        <v>100103668421</v>
      </c>
      <c r="N206" s="3406"/>
      <c r="O206" s="3324"/>
    </row>
    <row r="207" spans="1:15" ht="15.75" customHeight="1">
      <c r="A207" s="3358">
        <v>8</v>
      </c>
      <c r="B207" s="3360" t="s">
        <v>83</v>
      </c>
      <c r="C207" s="3387" t="s">
        <v>207</v>
      </c>
      <c r="D207" s="3389">
        <v>2</v>
      </c>
      <c r="E207" s="108"/>
      <c r="F207" s="92"/>
      <c r="G207" s="101">
        <v>100103675495</v>
      </c>
      <c r="H207" s="92"/>
      <c r="I207" s="108"/>
      <c r="J207" s="92"/>
      <c r="K207" s="108"/>
      <c r="L207" s="92"/>
      <c r="M207" s="108"/>
      <c r="N207" s="92"/>
      <c r="O207" s="3323">
        <f>COUNT(E207:N208)</f>
        <v>2</v>
      </c>
    </row>
    <row r="208" spans="1:15" ht="15.75" customHeight="1" thickBot="1">
      <c r="A208" s="3359"/>
      <c r="B208" s="3361"/>
      <c r="C208" s="3388"/>
      <c r="D208" s="3390"/>
      <c r="E208" s="192"/>
      <c r="F208" s="93"/>
      <c r="G208" s="106">
        <v>100103675496</v>
      </c>
      <c r="H208" s="93"/>
      <c r="I208" s="192"/>
      <c r="J208" s="93"/>
      <c r="K208" s="192"/>
      <c r="L208" s="93"/>
      <c r="M208" s="192"/>
      <c r="N208" s="93"/>
      <c r="O208" s="3324"/>
    </row>
    <row r="209" spans="1:15" ht="15.75" customHeight="1">
      <c r="A209" s="3358">
        <v>8</v>
      </c>
      <c r="B209" s="3360" t="s">
        <v>83</v>
      </c>
      <c r="C209" s="3385" t="s">
        <v>350</v>
      </c>
      <c r="D209" s="3335">
        <v>16</v>
      </c>
      <c r="E209" s="107">
        <v>100103673267</v>
      </c>
      <c r="F209" s="3405">
        <v>100103673272</v>
      </c>
      <c r="G209" s="107">
        <v>100103673273</v>
      </c>
      <c r="H209" s="3405">
        <v>100103673275</v>
      </c>
      <c r="I209" s="107">
        <v>100103673276</v>
      </c>
      <c r="J209" s="3405">
        <v>100103673278</v>
      </c>
      <c r="K209" s="107">
        <v>100103673279</v>
      </c>
      <c r="L209" s="3405">
        <v>100103675509</v>
      </c>
      <c r="M209" s="107">
        <v>100103675510</v>
      </c>
      <c r="N209" s="3405">
        <v>100103675512</v>
      </c>
      <c r="O209" s="3323">
        <f>COUNT(E209:N210)</f>
        <v>15</v>
      </c>
    </row>
    <row r="210" spans="1:15" ht="15.75" customHeight="1" thickBot="1">
      <c r="A210" s="3359"/>
      <c r="B210" s="3361"/>
      <c r="C210" s="3386"/>
      <c r="D210" s="3336"/>
      <c r="E210" s="183">
        <v>100103673271</v>
      </c>
      <c r="F210" s="3406"/>
      <c r="G210" s="183">
        <v>100103673274</v>
      </c>
      <c r="H210" s="3406"/>
      <c r="I210" s="183">
        <v>100103673277</v>
      </c>
      <c r="J210" s="3406"/>
      <c r="K210" s="183">
        <v>100103673280</v>
      </c>
      <c r="L210" s="3406"/>
      <c r="M210" s="183">
        <v>100103675511</v>
      </c>
      <c r="N210" s="3406"/>
      <c r="O210" s="3324"/>
    </row>
    <row r="211" spans="1:15" ht="15.75" customHeight="1">
      <c r="A211" s="3358">
        <v>8</v>
      </c>
      <c r="B211" s="3360" t="s">
        <v>83</v>
      </c>
      <c r="C211" s="3387" t="s">
        <v>208</v>
      </c>
      <c r="D211" s="3389"/>
      <c r="E211" s="108"/>
      <c r="F211" s="92"/>
      <c r="G211" s="108"/>
      <c r="H211" s="92"/>
      <c r="I211" s="108"/>
      <c r="J211" s="92"/>
      <c r="K211" s="108"/>
      <c r="L211" s="92"/>
      <c r="M211" s="108"/>
      <c r="N211" s="92"/>
      <c r="O211" s="3323">
        <f>COUNT(E211:N212)</f>
        <v>0</v>
      </c>
    </row>
    <row r="212" spans="1:15" ht="15.75" customHeight="1" thickBot="1">
      <c r="A212" s="3359"/>
      <c r="B212" s="3361"/>
      <c r="C212" s="3388"/>
      <c r="D212" s="3390"/>
      <c r="E212" s="192"/>
      <c r="F212" s="93"/>
      <c r="G212" s="192"/>
      <c r="H212" s="93"/>
      <c r="I212" s="192"/>
      <c r="J212" s="93"/>
      <c r="K212" s="192"/>
      <c r="L212" s="93"/>
      <c r="M212" s="192"/>
      <c r="N212" s="93"/>
      <c r="O212" s="3324"/>
    </row>
    <row r="213" spans="1:15" ht="15.75" customHeight="1">
      <c r="A213" s="3358">
        <v>8</v>
      </c>
      <c r="B213" s="3360" t="s">
        <v>83</v>
      </c>
      <c r="C213" s="3385" t="s">
        <v>107</v>
      </c>
      <c r="D213" s="3335">
        <v>25</v>
      </c>
      <c r="E213" s="3392">
        <v>100103673537</v>
      </c>
      <c r="F213" s="91">
        <v>100103673539</v>
      </c>
      <c r="G213" s="3392">
        <v>100103675891</v>
      </c>
      <c r="H213" s="91">
        <v>100103675893</v>
      </c>
      <c r="I213" s="3392">
        <v>100103675897</v>
      </c>
      <c r="J213" s="91">
        <v>100103675899</v>
      </c>
      <c r="K213" s="3392">
        <v>100103675903</v>
      </c>
      <c r="L213" s="91">
        <v>100103675905</v>
      </c>
      <c r="M213" s="3392">
        <v>100103675909</v>
      </c>
      <c r="N213" s="91">
        <v>100103675911</v>
      </c>
      <c r="O213" s="3323">
        <f>COUNT(E213:N216)</f>
        <v>30</v>
      </c>
    </row>
    <row r="214" spans="1:15" ht="15.75" customHeight="1">
      <c r="A214" s="3391"/>
      <c r="B214" s="3327"/>
      <c r="C214" s="3329"/>
      <c r="D214" s="3331"/>
      <c r="E214" s="3393"/>
      <c r="F214" s="94">
        <v>100103673540</v>
      </c>
      <c r="G214" s="3393"/>
      <c r="H214" s="94">
        <v>100103675894</v>
      </c>
      <c r="I214" s="3393"/>
      <c r="J214" s="94">
        <v>100103675900</v>
      </c>
      <c r="K214" s="3393"/>
      <c r="L214" s="94">
        <v>100103675906</v>
      </c>
      <c r="M214" s="3393"/>
      <c r="N214" s="94">
        <v>100103675912</v>
      </c>
      <c r="O214" s="3357"/>
    </row>
    <row r="215" spans="1:15" ht="15.75" customHeight="1">
      <c r="A215" s="3391"/>
      <c r="B215" s="3327"/>
      <c r="C215" s="3329"/>
      <c r="D215" s="3331"/>
      <c r="E215" s="3394">
        <v>100103673538</v>
      </c>
      <c r="F215" s="95">
        <v>100103673541</v>
      </c>
      <c r="G215" s="3394">
        <v>100103675892</v>
      </c>
      <c r="H215" s="95">
        <v>100103675895</v>
      </c>
      <c r="I215" s="3394">
        <v>100103675898</v>
      </c>
      <c r="J215" s="95">
        <v>100103675901</v>
      </c>
      <c r="K215" s="3394">
        <v>100103675904</v>
      </c>
      <c r="L215" s="95">
        <v>100103675907</v>
      </c>
      <c r="M215" s="3394">
        <v>100103675910</v>
      </c>
      <c r="N215" s="95">
        <v>100103675913</v>
      </c>
      <c r="O215" s="3357"/>
    </row>
    <row r="216" spans="1:15" ht="15.75" customHeight="1" thickBot="1">
      <c r="A216" s="3359"/>
      <c r="B216" s="3361"/>
      <c r="C216" s="3386"/>
      <c r="D216" s="3336"/>
      <c r="E216" s="3395"/>
      <c r="F216" s="181">
        <v>100103675890</v>
      </c>
      <c r="G216" s="3395"/>
      <c r="H216" s="181">
        <v>100103675896</v>
      </c>
      <c r="I216" s="3395"/>
      <c r="J216" s="181">
        <v>100103675902</v>
      </c>
      <c r="K216" s="3395"/>
      <c r="L216" s="181">
        <v>100103675908</v>
      </c>
      <c r="M216" s="3395"/>
      <c r="N216" s="181">
        <v>100103682511</v>
      </c>
      <c r="O216" s="3324"/>
    </row>
    <row r="217" spans="1:15" ht="15.75" customHeight="1">
      <c r="A217" s="3358">
        <v>8</v>
      </c>
      <c r="B217" s="3360" t="s">
        <v>83</v>
      </c>
      <c r="C217" s="3385" t="s">
        <v>108</v>
      </c>
      <c r="D217" s="3131">
        <v>15</v>
      </c>
      <c r="E217" s="101">
        <v>100103673370</v>
      </c>
      <c r="F217" s="3337">
        <v>100103673372</v>
      </c>
      <c r="G217" s="101">
        <v>100103673373</v>
      </c>
      <c r="H217" s="3337">
        <v>100103673375</v>
      </c>
      <c r="I217" s="101">
        <v>100103673376</v>
      </c>
      <c r="J217" s="3337">
        <v>100103673378</v>
      </c>
      <c r="K217" s="101">
        <v>100103673379</v>
      </c>
      <c r="L217" s="3337">
        <v>100103673381</v>
      </c>
      <c r="M217" s="101">
        <v>100103673382</v>
      </c>
      <c r="N217" s="3337">
        <v>100103675627</v>
      </c>
      <c r="O217" s="3323">
        <f>COUNT(E217:N218)</f>
        <v>15</v>
      </c>
    </row>
    <row r="218" spans="1:15" ht="15.75" customHeight="1" thickBot="1">
      <c r="A218" s="3359"/>
      <c r="B218" s="3361"/>
      <c r="C218" s="3386"/>
      <c r="D218" s="3131"/>
      <c r="E218" s="201">
        <v>100103673371</v>
      </c>
      <c r="F218" s="3338"/>
      <c r="G218" s="201">
        <v>100103673374</v>
      </c>
      <c r="H218" s="3338"/>
      <c r="I218" s="201">
        <v>100103673377</v>
      </c>
      <c r="J218" s="3338"/>
      <c r="K218" s="201">
        <v>100103673380</v>
      </c>
      <c r="L218" s="3338"/>
      <c r="M218" s="201">
        <v>100103675626</v>
      </c>
      <c r="N218" s="3338"/>
      <c r="O218" s="3324"/>
    </row>
    <row r="219" spans="1:15" ht="15.75" customHeight="1">
      <c r="A219" s="3358">
        <v>8</v>
      </c>
      <c r="B219" s="3360" t="s">
        <v>83</v>
      </c>
      <c r="C219" s="3385" t="s">
        <v>109</v>
      </c>
      <c r="D219" s="3335">
        <v>12</v>
      </c>
      <c r="E219" s="3353">
        <v>100103673360</v>
      </c>
      <c r="F219" s="96">
        <v>100103673361</v>
      </c>
      <c r="G219" s="3353">
        <v>100103673363</v>
      </c>
      <c r="H219" s="96">
        <v>100103673364</v>
      </c>
      <c r="I219" s="3353">
        <v>100103673366</v>
      </c>
      <c r="J219" s="96">
        <v>100103673367</v>
      </c>
      <c r="K219" s="3353">
        <v>100103675612</v>
      </c>
      <c r="L219" s="96">
        <v>100103675613</v>
      </c>
      <c r="M219" s="3353">
        <v>100103675615</v>
      </c>
      <c r="N219" s="96">
        <v>100103675616</v>
      </c>
      <c r="O219" s="3323">
        <f>COUNT(E219:N220)</f>
        <v>15</v>
      </c>
    </row>
    <row r="220" spans="1:15" ht="15.75" customHeight="1" thickBot="1">
      <c r="A220" s="3359"/>
      <c r="B220" s="3361"/>
      <c r="C220" s="3386"/>
      <c r="D220" s="3336"/>
      <c r="E220" s="3354"/>
      <c r="F220" s="200">
        <v>100103673362</v>
      </c>
      <c r="G220" s="3354"/>
      <c r="H220" s="200">
        <v>100103673365</v>
      </c>
      <c r="I220" s="3354"/>
      <c r="J220" s="200">
        <v>100103675611</v>
      </c>
      <c r="K220" s="3354"/>
      <c r="L220" s="200">
        <v>100103675614</v>
      </c>
      <c r="M220" s="3354"/>
      <c r="N220" s="200">
        <v>100103675617</v>
      </c>
      <c r="O220" s="3324"/>
    </row>
    <row r="221" spans="1:15" ht="15.75" customHeight="1">
      <c r="A221" s="3358">
        <v>8</v>
      </c>
      <c r="B221" s="3360" t="s">
        <v>83</v>
      </c>
      <c r="C221" s="3385" t="s">
        <v>110</v>
      </c>
      <c r="D221" s="3335">
        <v>14</v>
      </c>
      <c r="E221" s="101">
        <v>100103495245</v>
      </c>
      <c r="F221" s="3337">
        <v>100103510813</v>
      </c>
      <c r="G221" s="101">
        <v>100103510814</v>
      </c>
      <c r="H221" s="3337">
        <v>100103510816</v>
      </c>
      <c r="I221" s="101">
        <v>100103510817</v>
      </c>
      <c r="J221" s="651">
        <v>100103673347</v>
      </c>
      <c r="K221" s="101">
        <v>100103673349</v>
      </c>
      <c r="L221" s="3337">
        <v>100103673351</v>
      </c>
      <c r="M221" s="3392">
        <v>100103673353</v>
      </c>
      <c r="N221" s="3337">
        <v>100103675596</v>
      </c>
      <c r="O221" s="3323">
        <f>COUNT(E221:N222)</f>
        <v>15</v>
      </c>
    </row>
    <row r="222" spans="1:15" ht="15.75" customHeight="1" thickBot="1">
      <c r="A222" s="3359"/>
      <c r="B222" s="3361"/>
      <c r="C222" s="3386"/>
      <c r="D222" s="3336"/>
      <c r="E222" s="201">
        <v>100103510812</v>
      </c>
      <c r="F222" s="3338"/>
      <c r="G222" s="201">
        <v>100103510815</v>
      </c>
      <c r="H222" s="3338"/>
      <c r="I222" s="201">
        <v>100103673346</v>
      </c>
      <c r="J222" s="842">
        <v>100103673348</v>
      </c>
      <c r="K222" s="201">
        <v>100103673350</v>
      </c>
      <c r="L222" s="3338"/>
      <c r="M222" s="3395"/>
      <c r="N222" s="3338"/>
      <c r="O222" s="3324"/>
    </row>
    <row r="223" spans="1:15" ht="15.75" customHeight="1" thickBot="1">
      <c r="A223" s="177">
        <v>8</v>
      </c>
      <c r="B223" s="62" t="s">
        <v>83</v>
      </c>
      <c r="C223" s="3120" t="s">
        <v>111</v>
      </c>
      <c r="D223" s="3135">
        <v>11</v>
      </c>
      <c r="E223" s="109"/>
      <c r="F223" s="97">
        <v>100103656968</v>
      </c>
      <c r="G223" s="99">
        <v>100103656969</v>
      </c>
      <c r="H223" s="97">
        <v>100103656970</v>
      </c>
      <c r="I223" s="99"/>
      <c r="J223" s="97">
        <v>100103656972</v>
      </c>
      <c r="K223" s="99">
        <v>100103656971</v>
      </c>
      <c r="L223" s="97">
        <v>100103656973</v>
      </c>
      <c r="M223" s="99">
        <v>100103656974</v>
      </c>
      <c r="N223" s="97">
        <v>100103656975</v>
      </c>
      <c r="O223" s="148">
        <f>COUNT(E223:N223)</f>
        <v>8</v>
      </c>
    </row>
    <row r="224" spans="1:15" ht="15.75" customHeight="1">
      <c r="A224" s="3358">
        <v>8</v>
      </c>
      <c r="B224" s="3360" t="s">
        <v>83</v>
      </c>
      <c r="C224" s="3385" t="s">
        <v>112</v>
      </c>
      <c r="D224" s="3335">
        <v>16</v>
      </c>
      <c r="E224" s="3321">
        <v>100103668798</v>
      </c>
      <c r="F224" s="87">
        <v>100103668799</v>
      </c>
      <c r="G224" s="3321">
        <v>100103668801</v>
      </c>
      <c r="H224" s="87">
        <v>100103668802</v>
      </c>
      <c r="I224" s="3321">
        <v>100103668804</v>
      </c>
      <c r="J224" s="87">
        <v>100103668805</v>
      </c>
      <c r="K224" s="3321">
        <v>100103518329</v>
      </c>
      <c r="L224" s="87">
        <v>100103673576</v>
      </c>
      <c r="M224" s="3321">
        <v>100103673578</v>
      </c>
      <c r="N224" s="87">
        <v>100103673579</v>
      </c>
      <c r="O224" s="3323">
        <f>COUNT(E224:N225)</f>
        <v>16</v>
      </c>
    </row>
    <row r="225" spans="1:15" ht="15.75" customHeight="1" thickBot="1">
      <c r="A225" s="3561"/>
      <c r="B225" s="3562"/>
      <c r="C225" s="3563"/>
      <c r="D225" s="3564"/>
      <c r="E225" s="3565"/>
      <c r="F225" s="786">
        <v>100103668800</v>
      </c>
      <c r="G225" s="3565"/>
      <c r="H225" s="786">
        <v>100103668803</v>
      </c>
      <c r="I225" s="3565"/>
      <c r="J225" s="786">
        <v>100103514429</v>
      </c>
      <c r="K225" s="3565">
        <v>100103629198</v>
      </c>
      <c r="L225" s="786">
        <v>100103673577</v>
      </c>
      <c r="M225" s="3565"/>
      <c r="N225" s="786">
        <v>100103673580</v>
      </c>
      <c r="O225" s="3324"/>
    </row>
    <row r="226" spans="1:15" ht="15.75" customHeight="1">
      <c r="A226" s="3391">
        <v>8</v>
      </c>
      <c r="B226" s="3327" t="s">
        <v>83</v>
      </c>
      <c r="C226" s="3329" t="s">
        <v>113</v>
      </c>
      <c r="D226" s="3331">
        <v>16</v>
      </c>
      <c r="E226" s="3333">
        <v>100103629189</v>
      </c>
      <c r="F226" s="90">
        <v>100103629190</v>
      </c>
      <c r="G226" s="3333">
        <v>100103629192</v>
      </c>
      <c r="H226" s="90">
        <v>100103629193</v>
      </c>
      <c r="I226" s="3333">
        <v>100103629195</v>
      </c>
      <c r="J226" s="90">
        <v>100103629196</v>
      </c>
      <c r="K226" s="3333">
        <v>100103629198</v>
      </c>
      <c r="L226" s="90">
        <v>100103629199</v>
      </c>
      <c r="M226" s="3333">
        <v>100103629201</v>
      </c>
      <c r="N226" s="90">
        <v>100103668849</v>
      </c>
      <c r="O226" s="3323">
        <f>COUNT(E226:N227)</f>
        <v>15</v>
      </c>
    </row>
    <row r="227" spans="1:15" ht="15.75" customHeight="1" thickBot="1">
      <c r="A227" s="3582"/>
      <c r="B227" s="3328"/>
      <c r="C227" s="3330"/>
      <c r="D227" s="3332"/>
      <c r="E227" s="3334"/>
      <c r="F227" s="785">
        <v>100103629191</v>
      </c>
      <c r="G227" s="3334"/>
      <c r="H227" s="785">
        <v>100103629194</v>
      </c>
      <c r="I227" s="3334"/>
      <c r="J227" s="785">
        <v>100103629197</v>
      </c>
      <c r="K227" s="3334"/>
      <c r="L227" s="785">
        <v>100103629200</v>
      </c>
      <c r="M227" s="3334"/>
      <c r="N227" s="785">
        <v>100103668850</v>
      </c>
      <c r="O227" s="3324"/>
    </row>
    <row r="228" spans="1:15" ht="15.75" customHeight="1" thickBot="1">
      <c r="A228" s="3397" t="s">
        <v>12</v>
      </c>
      <c r="B228" s="3398"/>
      <c r="C228" s="3398"/>
      <c r="D228" s="3398"/>
      <c r="E228" s="814" t="s">
        <v>1041</v>
      </c>
      <c r="F228" s="815" t="s">
        <v>1042</v>
      </c>
      <c r="G228" s="814" t="s">
        <v>1043</v>
      </c>
      <c r="H228" s="816" t="s">
        <v>1044</v>
      </c>
      <c r="I228" s="814" t="s">
        <v>1045</v>
      </c>
      <c r="J228" s="816" t="s">
        <v>1046</v>
      </c>
      <c r="K228" s="817" t="s">
        <v>1047</v>
      </c>
      <c r="L228" s="818" t="s">
        <v>1048</v>
      </c>
      <c r="M228" s="817" t="s">
        <v>1049</v>
      </c>
      <c r="N228" s="818" t="s">
        <v>1050</v>
      </c>
      <c r="O228" s="146">
        <f>COUNT(E228:N229)</f>
        <v>0</v>
      </c>
    </row>
    <row r="229" spans="1:15" ht="15.75" customHeight="1" thickBot="1">
      <c r="A229" s="3366"/>
      <c r="B229" s="3367"/>
      <c r="C229" s="3367"/>
      <c r="D229" s="3367"/>
      <c r="E229" s="809" t="s">
        <v>1051</v>
      </c>
      <c r="F229" s="810" t="s">
        <v>1052</v>
      </c>
      <c r="G229" s="809" t="s">
        <v>1053</v>
      </c>
      <c r="H229" s="811" t="s">
        <v>1054</v>
      </c>
      <c r="I229" s="809" t="s">
        <v>1055</v>
      </c>
      <c r="J229" s="811" t="s">
        <v>1056</v>
      </c>
      <c r="K229" s="812" t="s">
        <v>1057</v>
      </c>
      <c r="L229" s="813" t="s">
        <v>1058</v>
      </c>
      <c r="M229" s="812" t="s">
        <v>1059</v>
      </c>
      <c r="N229" s="813" t="s">
        <v>1060</v>
      </c>
      <c r="O229" s="147"/>
    </row>
    <row r="230" spans="1:15" ht="15.75" customHeight="1">
      <c r="A230" s="3364" t="s">
        <v>13</v>
      </c>
      <c r="B230" s="3365"/>
      <c r="C230" s="3365"/>
      <c r="D230" s="3365"/>
      <c r="E230" s="3399" t="s">
        <v>1061</v>
      </c>
      <c r="F230" s="3401" t="s">
        <v>1062</v>
      </c>
      <c r="G230" s="3399" t="s">
        <v>1063</v>
      </c>
      <c r="H230" s="3403" t="s">
        <v>1064</v>
      </c>
      <c r="I230" s="3399" t="s">
        <v>1065</v>
      </c>
      <c r="J230" s="3403" t="s">
        <v>1066</v>
      </c>
      <c r="K230" s="3399" t="s">
        <v>1067</v>
      </c>
      <c r="L230" s="3403" t="s">
        <v>1068</v>
      </c>
      <c r="M230" s="3399" t="s">
        <v>1069</v>
      </c>
      <c r="N230" s="3403" t="s">
        <v>1070</v>
      </c>
      <c r="O230" s="146">
        <f>COUNT(E230:N231)</f>
        <v>0</v>
      </c>
    </row>
    <row r="231" spans="1:15" ht="15.75" customHeight="1" thickBot="1">
      <c r="A231" s="3366"/>
      <c r="B231" s="3367"/>
      <c r="C231" s="3367"/>
      <c r="D231" s="3367"/>
      <c r="E231" s="3400"/>
      <c r="F231" s="3402"/>
      <c r="G231" s="3400"/>
      <c r="H231" s="3404"/>
      <c r="I231" s="3400"/>
      <c r="J231" s="3404"/>
      <c r="K231" s="3400"/>
      <c r="L231" s="3404"/>
      <c r="M231" s="3400"/>
      <c r="N231" s="3404"/>
      <c r="O231" s="147"/>
    </row>
    <row r="232" spans="1:15" ht="15.75" customHeight="1">
      <c r="A232" s="3364" t="s">
        <v>14</v>
      </c>
      <c r="B232" s="3365"/>
      <c r="C232" s="3365"/>
      <c r="D232" s="3365"/>
      <c r="E232" s="3368" t="s">
        <v>1071</v>
      </c>
      <c r="F232" s="3370" t="s">
        <v>1072</v>
      </c>
      <c r="G232" s="3368" t="s">
        <v>1073</v>
      </c>
      <c r="H232" s="3372" t="s">
        <v>1074</v>
      </c>
      <c r="I232" s="3368" t="s">
        <v>1075</v>
      </c>
      <c r="J232" s="3372" t="s">
        <v>1076</v>
      </c>
      <c r="K232" s="3368" t="s">
        <v>1077</v>
      </c>
      <c r="L232" s="3372" t="s">
        <v>1078</v>
      </c>
      <c r="M232" s="3368" t="s">
        <v>1079</v>
      </c>
      <c r="N232" s="3372" t="s">
        <v>1080</v>
      </c>
      <c r="O232" s="3374">
        <f>SUM(O152:O231)</f>
        <v>307</v>
      </c>
    </row>
    <row r="233" spans="1:15" ht="15.75" customHeight="1" thickBot="1">
      <c r="A233" s="3366"/>
      <c r="B233" s="3367"/>
      <c r="C233" s="3367"/>
      <c r="D233" s="3367"/>
      <c r="E233" s="3558"/>
      <c r="F233" s="3559"/>
      <c r="G233" s="3558"/>
      <c r="H233" s="3560"/>
      <c r="I233" s="3558"/>
      <c r="J233" s="3560"/>
      <c r="K233" s="3558"/>
      <c r="L233" s="3560"/>
      <c r="M233" s="3369"/>
      <c r="N233" s="3373"/>
      <c r="O233" s="3374"/>
    </row>
    <row r="234" spans="1:15" ht="15.75" customHeight="1">
      <c r="A234" s="3364" t="s">
        <v>15</v>
      </c>
      <c r="B234" s="3365"/>
      <c r="C234" s="3365"/>
      <c r="D234" s="3365"/>
      <c r="E234" s="3555" t="s">
        <v>1081</v>
      </c>
      <c r="F234" s="3556" t="s">
        <v>1082</v>
      </c>
      <c r="G234" s="3555" t="s">
        <v>1083</v>
      </c>
      <c r="H234" s="3557" t="s">
        <v>1082</v>
      </c>
      <c r="I234" s="3555" t="s">
        <v>1084</v>
      </c>
      <c r="J234" s="3557" t="s">
        <v>1085</v>
      </c>
      <c r="K234" s="3555" t="s">
        <v>1086</v>
      </c>
      <c r="L234" s="3557" t="s">
        <v>1087</v>
      </c>
      <c r="M234" s="3376" t="s">
        <v>1088</v>
      </c>
      <c r="N234" s="3380" t="s">
        <v>1089</v>
      </c>
      <c r="O234" s="3374"/>
    </row>
    <row r="235" spans="1:15" ht="15.75" customHeight="1" thickBot="1">
      <c r="A235" s="3366"/>
      <c r="B235" s="3367"/>
      <c r="C235" s="3367"/>
      <c r="D235" s="3367"/>
      <c r="E235" s="3377"/>
      <c r="F235" s="3379"/>
      <c r="G235" s="3377"/>
      <c r="H235" s="3381"/>
      <c r="I235" s="3377"/>
      <c r="J235" s="3381"/>
      <c r="K235" s="3377"/>
      <c r="L235" s="3381"/>
      <c r="M235" s="3377"/>
      <c r="N235" s="3381"/>
      <c r="O235" s="3374"/>
    </row>
    <row r="236" spans="1:15" ht="15.75" customHeight="1" thickBot="1">
      <c r="A236" s="3382" t="s">
        <v>16</v>
      </c>
      <c r="B236" s="3383"/>
      <c r="C236" s="3383"/>
      <c r="D236" s="3384"/>
      <c r="E236" s="112">
        <v>738</v>
      </c>
      <c r="F236" s="203">
        <v>759</v>
      </c>
      <c r="G236" s="112">
        <v>738</v>
      </c>
      <c r="H236" s="203">
        <v>759</v>
      </c>
      <c r="I236" s="112">
        <v>738</v>
      </c>
      <c r="J236" s="203">
        <v>759</v>
      </c>
      <c r="K236" s="112">
        <v>738</v>
      </c>
      <c r="L236" s="203">
        <v>759</v>
      </c>
      <c r="M236" s="112">
        <v>738</v>
      </c>
      <c r="N236" s="203">
        <v>759</v>
      </c>
      <c r="O236" s="3375"/>
    </row>
    <row r="237" spans="1:15" ht="15.75" customHeight="1">
      <c r="A237" s="3411"/>
      <c r="B237" s="3413"/>
      <c r="C237" s="3415"/>
      <c r="D237" s="3417"/>
      <c r="E237" s="3419"/>
      <c r="F237" s="3420"/>
      <c r="G237" s="3419"/>
      <c r="H237" s="3420"/>
      <c r="I237" s="3419"/>
      <c r="J237" s="3420"/>
      <c r="K237" s="3419"/>
      <c r="L237" s="3420"/>
      <c r="M237" s="3419"/>
      <c r="N237" s="3420"/>
      <c r="O237" s="3423"/>
    </row>
    <row r="238" spans="1:15" ht="15.75" customHeight="1" thickBot="1">
      <c r="A238" s="3412"/>
      <c r="B238" s="3414"/>
      <c r="C238" s="3416"/>
      <c r="D238" s="3418"/>
      <c r="E238" s="3421"/>
      <c r="F238" s="3422"/>
      <c r="G238" s="3421"/>
      <c r="H238" s="3422"/>
      <c r="I238" s="3421"/>
      <c r="J238" s="3422"/>
      <c r="K238" s="3421"/>
      <c r="L238" s="3422"/>
      <c r="M238" s="3421"/>
      <c r="N238" s="3422"/>
      <c r="O238" s="3424"/>
    </row>
    <row r="239" spans="1:15" ht="15.75" customHeight="1" thickBot="1">
      <c r="A239" s="3358">
        <v>9</v>
      </c>
      <c r="B239" s="3360" t="s">
        <v>83</v>
      </c>
      <c r="C239" s="3385" t="s">
        <v>344</v>
      </c>
      <c r="D239" s="3335">
        <v>14</v>
      </c>
      <c r="E239" s="3425"/>
      <c r="F239" s="923">
        <v>100103682469</v>
      </c>
      <c r="G239" s="3425"/>
      <c r="H239" s="3339">
        <v>100103682481</v>
      </c>
      <c r="I239" s="3425"/>
      <c r="J239" s="3339"/>
      <c r="K239" s="3425"/>
      <c r="L239" s="3339"/>
      <c r="M239" s="3425"/>
      <c r="N239" s="923">
        <v>100103687187</v>
      </c>
      <c r="O239" s="3323">
        <f>COUNT(E239:N250)</f>
        <v>30</v>
      </c>
    </row>
    <row r="240" spans="1:15" ht="15.75" customHeight="1" thickBot="1">
      <c r="A240" s="3359"/>
      <c r="B240" s="3327"/>
      <c r="C240" s="3329"/>
      <c r="D240" s="3331"/>
      <c r="E240" s="3426"/>
      <c r="F240" s="924">
        <v>100103682475</v>
      </c>
      <c r="G240" s="3426"/>
      <c r="H240" s="3344"/>
      <c r="I240" s="3426"/>
      <c r="J240" s="3344"/>
      <c r="K240" s="3426"/>
      <c r="L240" s="3344"/>
      <c r="M240" s="3426"/>
      <c r="N240" s="923">
        <v>100103687188</v>
      </c>
      <c r="O240" s="3357"/>
    </row>
    <row r="241" spans="1:15" ht="15.75" customHeight="1" thickBot="1">
      <c r="A241" s="3358">
        <v>9</v>
      </c>
      <c r="B241" s="3327"/>
      <c r="C241" s="3329"/>
      <c r="D241" s="3331"/>
      <c r="E241" s="3426"/>
      <c r="F241" s="925">
        <v>100103682470</v>
      </c>
      <c r="G241" s="3426"/>
      <c r="H241" s="3428">
        <v>100103682482</v>
      </c>
      <c r="I241" s="3426"/>
      <c r="J241" s="3428"/>
      <c r="K241" s="3426"/>
      <c r="L241" s="3428"/>
      <c r="M241" s="3426"/>
      <c r="N241" s="923">
        <v>100103687189</v>
      </c>
      <c r="O241" s="3357"/>
    </row>
    <row r="242" spans="1:15" ht="15.75" customHeight="1" thickBot="1">
      <c r="A242" s="3359"/>
      <c r="B242" s="3327"/>
      <c r="C242" s="3329"/>
      <c r="D242" s="3331"/>
      <c r="E242" s="3426"/>
      <c r="F242" s="924">
        <v>100103682476</v>
      </c>
      <c r="G242" s="3426"/>
      <c r="H242" s="3344"/>
      <c r="I242" s="3426"/>
      <c r="J242" s="3344"/>
      <c r="K242" s="3426"/>
      <c r="L242" s="3344"/>
      <c r="M242" s="3426"/>
      <c r="N242" s="923">
        <v>100103687190</v>
      </c>
      <c r="O242" s="3357"/>
    </row>
    <row r="243" spans="1:15" ht="15.75" customHeight="1" thickBot="1">
      <c r="A243" s="3358">
        <v>9</v>
      </c>
      <c r="B243" s="3327"/>
      <c r="C243" s="3329"/>
      <c r="D243" s="3331"/>
      <c r="E243" s="3426"/>
      <c r="F243" s="925">
        <v>100103682471</v>
      </c>
      <c r="G243" s="3426"/>
      <c r="H243" s="3428">
        <v>100103682483</v>
      </c>
      <c r="I243" s="3426"/>
      <c r="J243" s="3428"/>
      <c r="K243" s="3426"/>
      <c r="L243" s="3428"/>
      <c r="M243" s="3426"/>
      <c r="N243" s="923">
        <v>100103687191</v>
      </c>
      <c r="O243" s="3357"/>
    </row>
    <row r="244" spans="1:15" ht="15.75" customHeight="1" thickBot="1">
      <c r="A244" s="3359"/>
      <c r="B244" s="3327"/>
      <c r="C244" s="3329"/>
      <c r="D244" s="3331"/>
      <c r="E244" s="3426"/>
      <c r="F244" s="924">
        <v>100103682477</v>
      </c>
      <c r="G244" s="3426"/>
      <c r="H244" s="3344"/>
      <c r="I244" s="3426"/>
      <c r="J244" s="3344"/>
      <c r="K244" s="3426"/>
      <c r="L244" s="3344"/>
      <c r="M244" s="3426"/>
      <c r="N244" s="923">
        <v>100103687192</v>
      </c>
      <c r="O244" s="3357"/>
    </row>
    <row r="245" spans="1:15" ht="15.75" customHeight="1" thickBot="1">
      <c r="A245" s="3358">
        <v>9</v>
      </c>
      <c r="B245" s="3327"/>
      <c r="C245" s="3329"/>
      <c r="D245" s="3331"/>
      <c r="E245" s="3426"/>
      <c r="F245" s="925">
        <v>100103682472</v>
      </c>
      <c r="G245" s="3426"/>
      <c r="H245" s="3428">
        <v>100103682484</v>
      </c>
      <c r="I245" s="3426"/>
      <c r="J245" s="3428"/>
      <c r="K245" s="3426"/>
      <c r="L245" s="3428"/>
      <c r="M245" s="3426"/>
      <c r="N245" s="923">
        <v>100103687185</v>
      </c>
      <c r="O245" s="3357"/>
    </row>
    <row r="246" spans="1:15" ht="15.75" customHeight="1" thickBot="1">
      <c r="A246" s="3359"/>
      <c r="B246" s="3327"/>
      <c r="C246" s="3329"/>
      <c r="D246" s="3331"/>
      <c r="E246" s="3426"/>
      <c r="F246" s="924">
        <v>100103682478</v>
      </c>
      <c r="G246" s="3426"/>
      <c r="H246" s="3344"/>
      <c r="I246" s="3426"/>
      <c r="J246" s="3344"/>
      <c r="K246" s="3426"/>
      <c r="L246" s="3344"/>
      <c r="M246" s="3426"/>
      <c r="N246" s="923">
        <v>100103687184</v>
      </c>
      <c r="O246" s="3357"/>
    </row>
    <row r="247" spans="1:15" ht="15.75" customHeight="1" thickBot="1">
      <c r="A247" s="3358">
        <v>9</v>
      </c>
      <c r="B247" s="3327"/>
      <c r="C247" s="3329"/>
      <c r="D247" s="3331"/>
      <c r="E247" s="3426"/>
      <c r="F247" s="925">
        <v>100103682473</v>
      </c>
      <c r="G247" s="3426"/>
      <c r="H247" s="3428">
        <v>100103682485</v>
      </c>
      <c r="I247" s="3426"/>
      <c r="J247" s="3428"/>
      <c r="K247" s="3426"/>
      <c r="L247" s="3428"/>
      <c r="M247" s="3426"/>
      <c r="N247" s="923">
        <v>100103687183</v>
      </c>
      <c r="O247" s="3357"/>
    </row>
    <row r="248" spans="1:15" ht="15.75" customHeight="1" thickBot="1">
      <c r="A248" s="3359"/>
      <c r="B248" s="3327"/>
      <c r="C248" s="3329"/>
      <c r="D248" s="3331"/>
      <c r="E248" s="3426"/>
      <c r="F248" s="924">
        <v>100103682479</v>
      </c>
      <c r="G248" s="3426"/>
      <c r="H248" s="3344"/>
      <c r="I248" s="3426"/>
      <c r="J248" s="3344"/>
      <c r="K248" s="3426"/>
      <c r="L248" s="3344"/>
      <c r="M248" s="3426"/>
      <c r="N248" s="923">
        <v>100103687182</v>
      </c>
      <c r="O248" s="3357"/>
    </row>
    <row r="249" spans="1:15" ht="15.75" customHeight="1" thickBot="1">
      <c r="A249" s="3358">
        <v>9</v>
      </c>
      <c r="B249" s="3327"/>
      <c r="C249" s="3329"/>
      <c r="D249" s="3331"/>
      <c r="E249" s="3426"/>
      <c r="F249" s="925">
        <v>100103682474</v>
      </c>
      <c r="G249" s="3426"/>
      <c r="H249" s="3428">
        <v>100103682486</v>
      </c>
      <c r="I249" s="3426"/>
      <c r="J249" s="3428"/>
      <c r="K249" s="3426"/>
      <c r="L249" s="3428"/>
      <c r="M249" s="3426"/>
      <c r="N249" s="923">
        <v>100103687181</v>
      </c>
      <c r="O249" s="3357"/>
    </row>
    <row r="250" spans="1:15" ht="15.75" customHeight="1" thickBot="1">
      <c r="A250" s="3359"/>
      <c r="B250" s="3361"/>
      <c r="C250" s="3386"/>
      <c r="D250" s="3336"/>
      <c r="E250" s="3427"/>
      <c r="F250" s="924">
        <v>100103682480</v>
      </c>
      <c r="G250" s="3427"/>
      <c r="H250" s="3344"/>
      <c r="I250" s="3427"/>
      <c r="J250" s="3344"/>
      <c r="K250" s="3427"/>
      <c r="L250" s="3344"/>
      <c r="M250" s="3427"/>
      <c r="N250" s="923">
        <v>100103687186</v>
      </c>
      <c r="O250" s="3324"/>
    </row>
    <row r="251" spans="1:15" ht="15.75" customHeight="1">
      <c r="A251" s="3358">
        <v>9</v>
      </c>
      <c r="B251" s="3360" t="s">
        <v>83</v>
      </c>
      <c r="C251" s="3385" t="s">
        <v>84</v>
      </c>
      <c r="D251" s="3335">
        <v>16</v>
      </c>
      <c r="E251" s="98">
        <v>100103675678</v>
      </c>
      <c r="F251" s="87">
        <v>100103675682</v>
      </c>
      <c r="G251" s="98">
        <v>100103682412</v>
      </c>
      <c r="H251" s="87">
        <v>100103682416</v>
      </c>
      <c r="I251" s="98">
        <v>100103682420</v>
      </c>
      <c r="J251" s="87"/>
      <c r="K251" s="98"/>
      <c r="L251" s="87"/>
      <c r="M251" s="98"/>
      <c r="N251" s="87">
        <v>100103687084</v>
      </c>
      <c r="O251" s="3323">
        <f>COUNT(E251:N254)</f>
        <v>22</v>
      </c>
    </row>
    <row r="252" spans="1:15" ht="15.75" customHeight="1" thickBot="1">
      <c r="A252" s="3359"/>
      <c r="B252" s="3327"/>
      <c r="C252" s="3329"/>
      <c r="D252" s="3331"/>
      <c r="E252" s="99">
        <v>100103675679</v>
      </c>
      <c r="F252" s="88">
        <v>100103682409</v>
      </c>
      <c r="G252" s="99">
        <v>100103682413</v>
      </c>
      <c r="H252" s="88">
        <v>100103682417</v>
      </c>
      <c r="I252" s="99">
        <v>100103682421</v>
      </c>
      <c r="J252" s="88"/>
      <c r="K252" s="99"/>
      <c r="L252" s="88"/>
      <c r="M252" s="99"/>
      <c r="N252" s="88">
        <v>100103687085</v>
      </c>
      <c r="O252" s="3357"/>
    </row>
    <row r="253" spans="1:15" ht="15.75" customHeight="1">
      <c r="A253" s="3358">
        <v>9</v>
      </c>
      <c r="B253" s="3327"/>
      <c r="C253" s="3329"/>
      <c r="D253" s="3331"/>
      <c r="E253" s="99">
        <v>100103675680</v>
      </c>
      <c r="F253" s="88">
        <v>100103682410</v>
      </c>
      <c r="G253" s="99">
        <v>100103682414</v>
      </c>
      <c r="H253" s="88">
        <v>100103682418</v>
      </c>
      <c r="I253" s="99"/>
      <c r="J253" s="88"/>
      <c r="K253" s="99"/>
      <c r="L253" s="88"/>
      <c r="M253" s="99"/>
      <c r="N253" s="88">
        <v>100103687086</v>
      </c>
      <c r="O253" s="3357"/>
    </row>
    <row r="254" spans="1:15" ht="15.75" customHeight="1" thickBot="1">
      <c r="A254" s="3359"/>
      <c r="B254" s="3361"/>
      <c r="C254" s="3329"/>
      <c r="D254" s="3331"/>
      <c r="E254" s="100">
        <v>100103675681</v>
      </c>
      <c r="F254" s="89">
        <v>100103682411</v>
      </c>
      <c r="G254" s="100">
        <v>100103682415</v>
      </c>
      <c r="H254" s="89">
        <v>100103682419</v>
      </c>
      <c r="I254" s="100"/>
      <c r="J254" s="89"/>
      <c r="K254" s="100"/>
      <c r="L254" s="89"/>
      <c r="M254" s="100"/>
      <c r="N254" s="89">
        <v>100103687087</v>
      </c>
      <c r="O254" s="3357"/>
    </row>
    <row r="255" spans="1:15" ht="15.75" customHeight="1">
      <c r="A255" s="3358">
        <v>9</v>
      </c>
      <c r="B255" s="3360" t="s">
        <v>83</v>
      </c>
      <c r="C255" s="3385" t="s">
        <v>85</v>
      </c>
      <c r="D255" s="3335">
        <v>0</v>
      </c>
      <c r="E255" s="98">
        <v>100103675690</v>
      </c>
      <c r="F255" s="3429">
        <v>100103675692</v>
      </c>
      <c r="G255" s="98">
        <v>100103682422</v>
      </c>
      <c r="H255" s="3429">
        <v>100103682424</v>
      </c>
      <c r="I255" s="98">
        <v>100103682425</v>
      </c>
      <c r="J255" s="3429">
        <v>100103682427</v>
      </c>
      <c r="K255" s="98">
        <v>100103682428</v>
      </c>
      <c r="L255" s="225">
        <v>100103682430</v>
      </c>
      <c r="M255" s="98"/>
      <c r="N255" s="769">
        <v>100103682431</v>
      </c>
      <c r="O255" s="3323">
        <f>COUNT(E255:N256)</f>
        <v>14</v>
      </c>
    </row>
    <row r="256" spans="1:15" ht="15.75" customHeight="1" thickBot="1">
      <c r="A256" s="3359"/>
      <c r="B256" s="3361"/>
      <c r="C256" s="3386"/>
      <c r="D256" s="3336"/>
      <c r="E256" s="196">
        <v>100103675691</v>
      </c>
      <c r="F256" s="3430"/>
      <c r="G256" s="196">
        <v>100103682423</v>
      </c>
      <c r="H256" s="3430"/>
      <c r="I256" s="909">
        <v>100103682426</v>
      </c>
      <c r="J256" s="3430"/>
      <c r="K256" s="909">
        <v>100103682429</v>
      </c>
      <c r="L256" s="226">
        <v>100103682433</v>
      </c>
      <c r="M256" s="909"/>
      <c r="N256" s="955"/>
      <c r="O256" s="3324"/>
    </row>
    <row r="257" spans="1:15" ht="15.75" customHeight="1" thickBot="1">
      <c r="A257" s="3358">
        <v>9</v>
      </c>
      <c r="B257" s="3360" t="s">
        <v>83</v>
      </c>
      <c r="C257" s="3385" t="s">
        <v>86</v>
      </c>
      <c r="D257" s="3335">
        <v>0</v>
      </c>
      <c r="E257" s="98">
        <v>100103682434</v>
      </c>
      <c r="F257" s="3429">
        <v>100103682436</v>
      </c>
      <c r="G257" s="98">
        <v>100103682437</v>
      </c>
      <c r="H257" s="3429">
        <v>100103682439</v>
      </c>
      <c r="I257" s="98">
        <v>100103682440</v>
      </c>
      <c r="J257" s="3429">
        <v>100103682442</v>
      </c>
      <c r="K257" s="98">
        <v>100103682443</v>
      </c>
      <c r="L257" s="3429">
        <v>100103682445</v>
      </c>
      <c r="M257" s="98"/>
      <c r="N257" s="995">
        <v>100103687120</v>
      </c>
      <c r="O257" s="3323">
        <f>COUNT(E257:N258)</f>
        <v>13</v>
      </c>
    </row>
    <row r="258" spans="1:15" ht="15.75" customHeight="1" thickBot="1">
      <c r="A258" s="3359"/>
      <c r="B258" s="3361"/>
      <c r="C258" s="3386"/>
      <c r="D258" s="3336"/>
      <c r="E258" s="196">
        <v>100103682435</v>
      </c>
      <c r="F258" s="3430"/>
      <c r="G258" s="909">
        <v>100103682438</v>
      </c>
      <c r="H258" s="3430"/>
      <c r="I258" s="909">
        <v>100103682441</v>
      </c>
      <c r="J258" s="3430"/>
      <c r="K258" s="909">
        <v>100103682444</v>
      </c>
      <c r="L258" s="3430"/>
      <c r="M258" s="909"/>
      <c r="N258" s="995"/>
      <c r="O258" s="3324"/>
    </row>
    <row r="259" spans="1:15" ht="15.75" customHeight="1">
      <c r="A259" s="3358">
        <v>9</v>
      </c>
      <c r="B259" s="3360" t="s">
        <v>83</v>
      </c>
      <c r="C259" s="3385" t="s">
        <v>87</v>
      </c>
      <c r="D259" s="3335">
        <v>0</v>
      </c>
      <c r="E259" s="3321">
        <v>100103682448</v>
      </c>
      <c r="F259" s="87">
        <v>100103682450</v>
      </c>
      <c r="G259" s="3321"/>
      <c r="H259" s="87"/>
      <c r="I259" s="3321"/>
      <c r="J259" s="87"/>
      <c r="K259" s="3321"/>
      <c r="L259" s="87"/>
      <c r="M259" s="3321"/>
      <c r="N259" s="87">
        <v>100103687132</v>
      </c>
      <c r="O259" s="3323">
        <f>COUNT(E259:N262)</f>
        <v>10</v>
      </c>
    </row>
    <row r="260" spans="1:15" ht="15.75" customHeight="1" thickBot="1">
      <c r="A260" s="3359"/>
      <c r="B260" s="3327"/>
      <c r="C260" s="3329"/>
      <c r="D260" s="3331"/>
      <c r="E260" s="3409"/>
      <c r="F260" s="88">
        <v>100103682451</v>
      </c>
      <c r="G260" s="3409"/>
      <c r="H260" s="88"/>
      <c r="I260" s="3409"/>
      <c r="J260" s="88"/>
      <c r="K260" s="3409"/>
      <c r="L260" s="88"/>
      <c r="M260" s="3409"/>
      <c r="N260" s="88">
        <v>100103687134</v>
      </c>
      <c r="O260" s="3357"/>
    </row>
    <row r="261" spans="1:15" ht="15.75" customHeight="1">
      <c r="A261" s="3358">
        <v>9</v>
      </c>
      <c r="B261" s="3327"/>
      <c r="C261" s="3329"/>
      <c r="D261" s="3331"/>
      <c r="E261" s="3410">
        <v>100103682449</v>
      </c>
      <c r="F261" s="88">
        <v>100103682452</v>
      </c>
      <c r="G261" s="3410"/>
      <c r="H261" s="88"/>
      <c r="I261" s="3410"/>
      <c r="J261" s="88"/>
      <c r="K261" s="3410"/>
      <c r="L261" s="88"/>
      <c r="M261" s="3410"/>
      <c r="N261" s="88">
        <v>100103687135</v>
      </c>
      <c r="O261" s="3357"/>
    </row>
    <row r="262" spans="1:15" ht="15.75" customHeight="1" thickBot="1">
      <c r="A262" s="3359"/>
      <c r="B262" s="3327"/>
      <c r="C262" s="3329"/>
      <c r="D262" s="3331"/>
      <c r="E262" s="3322"/>
      <c r="F262" s="89">
        <v>100103682453</v>
      </c>
      <c r="G262" s="3322"/>
      <c r="H262" s="89"/>
      <c r="I262" s="3322"/>
      <c r="J262" s="88"/>
      <c r="K262" s="3322"/>
      <c r="L262" s="88"/>
      <c r="M262" s="3322"/>
      <c r="N262" s="88">
        <v>100103687136</v>
      </c>
      <c r="O262" s="3357"/>
    </row>
    <row r="263" spans="1:15" ht="15.75" customHeight="1">
      <c r="A263" s="3358">
        <v>9</v>
      </c>
      <c r="B263" s="3360" t="s">
        <v>83</v>
      </c>
      <c r="C263" s="3385" t="s">
        <v>88</v>
      </c>
      <c r="D263" s="3335">
        <v>0</v>
      </c>
      <c r="E263" s="3527" t="s">
        <v>953</v>
      </c>
      <c r="F263" s="90">
        <v>100103682456</v>
      </c>
      <c r="G263" s="3527" t="s">
        <v>953</v>
      </c>
      <c r="H263" s="90">
        <v>100103682462</v>
      </c>
      <c r="I263" s="3321"/>
      <c r="J263" s="87"/>
      <c r="K263" s="3321"/>
      <c r="L263" s="87"/>
      <c r="M263" s="3321"/>
      <c r="N263" s="87"/>
      <c r="O263" s="3323">
        <f>COUNT(E263:N266)</f>
        <v>5</v>
      </c>
    </row>
    <row r="264" spans="1:15" ht="15.75" customHeight="1">
      <c r="A264" s="3391"/>
      <c r="B264" s="3327"/>
      <c r="C264" s="3329"/>
      <c r="D264" s="3331"/>
      <c r="E264" s="3436"/>
      <c r="F264" s="88">
        <v>100103682457</v>
      </c>
      <c r="G264" s="3436"/>
      <c r="H264" s="88"/>
      <c r="I264" s="3409"/>
      <c r="J264" s="88"/>
      <c r="K264" s="3409"/>
      <c r="L264" s="88"/>
      <c r="M264" s="3409"/>
      <c r="N264" s="88"/>
      <c r="O264" s="3357"/>
    </row>
    <row r="265" spans="1:15" ht="15.75" customHeight="1">
      <c r="A265" s="3391"/>
      <c r="B265" s="3327"/>
      <c r="C265" s="3329"/>
      <c r="D265" s="3331"/>
      <c r="E265" s="3437" t="s">
        <v>953</v>
      </c>
      <c r="F265" s="88">
        <v>100103682458</v>
      </c>
      <c r="G265" s="3437" t="s">
        <v>953</v>
      </c>
      <c r="H265" s="88"/>
      <c r="I265" s="3410"/>
      <c r="J265" s="88"/>
      <c r="K265" s="3410"/>
      <c r="L265" s="88"/>
      <c r="M265" s="3410"/>
      <c r="N265" s="88"/>
      <c r="O265" s="3357"/>
    </row>
    <row r="266" spans="1:15" ht="15.75" customHeight="1" thickBot="1">
      <c r="A266" s="3359"/>
      <c r="B266" s="199"/>
      <c r="C266" s="3386"/>
      <c r="D266" s="3131"/>
      <c r="E266" s="3350"/>
      <c r="F266" s="88">
        <v>100103682459</v>
      </c>
      <c r="G266" s="3350"/>
      <c r="H266" s="88"/>
      <c r="I266" s="3322"/>
      <c r="J266" s="88"/>
      <c r="K266" s="3322"/>
      <c r="L266" s="88"/>
      <c r="M266" s="3322"/>
      <c r="N266" s="88"/>
      <c r="O266" s="195"/>
    </row>
    <row r="267" spans="1:15" ht="15.75" customHeight="1">
      <c r="A267" s="3358">
        <v>9</v>
      </c>
      <c r="B267" s="3360" t="s">
        <v>83</v>
      </c>
      <c r="C267" s="3385" t="s">
        <v>89</v>
      </c>
      <c r="D267" s="3335">
        <v>15</v>
      </c>
      <c r="E267" s="101">
        <v>100103675581</v>
      </c>
      <c r="F267" s="3355">
        <v>100103675583</v>
      </c>
      <c r="G267" s="101">
        <v>100103675584</v>
      </c>
      <c r="H267" s="3355">
        <v>100103675586</v>
      </c>
      <c r="I267" s="101">
        <v>100103675587</v>
      </c>
      <c r="J267" s="3355">
        <v>100103675590</v>
      </c>
      <c r="K267" s="101">
        <v>100103675591</v>
      </c>
      <c r="L267" s="3355">
        <v>100103675593</v>
      </c>
      <c r="M267" s="101">
        <v>100103675594</v>
      </c>
      <c r="N267" s="3355">
        <v>100103682347</v>
      </c>
      <c r="O267" s="3323">
        <f>COUNT(E267:N268)</f>
        <v>15</v>
      </c>
    </row>
    <row r="268" spans="1:15" ht="15.75" customHeight="1" thickBot="1">
      <c r="A268" s="3359"/>
      <c r="B268" s="3361"/>
      <c r="C268" s="3386"/>
      <c r="D268" s="3336"/>
      <c r="E268" s="201">
        <v>100103675582</v>
      </c>
      <c r="F268" s="3356"/>
      <c r="G268" s="201">
        <v>100103675585</v>
      </c>
      <c r="H268" s="3356"/>
      <c r="I268" s="201">
        <v>100103675589</v>
      </c>
      <c r="J268" s="3356"/>
      <c r="K268" s="201">
        <v>100103675592</v>
      </c>
      <c r="L268" s="3356"/>
      <c r="M268" s="201">
        <v>100103682346</v>
      </c>
      <c r="N268" s="3356"/>
      <c r="O268" s="3324"/>
    </row>
    <row r="269" spans="1:15" ht="15.75" customHeight="1">
      <c r="A269" s="3358">
        <v>9</v>
      </c>
      <c r="B269" s="3360" t="s">
        <v>83</v>
      </c>
      <c r="C269" s="3385" t="s">
        <v>90</v>
      </c>
      <c r="D269" s="3335">
        <v>15</v>
      </c>
      <c r="E269" s="102">
        <v>100103675566</v>
      </c>
      <c r="F269" s="3355">
        <v>100103675568</v>
      </c>
      <c r="G269" s="102">
        <v>100103675569</v>
      </c>
      <c r="H269" s="3355">
        <v>100103675571</v>
      </c>
      <c r="I269" s="102">
        <v>100103675572</v>
      </c>
      <c r="J269" s="3355">
        <v>100103675574</v>
      </c>
      <c r="K269" s="102">
        <v>100103675575</v>
      </c>
      <c r="L269" s="3355">
        <v>100103682329</v>
      </c>
      <c r="M269" s="102">
        <v>100103682330</v>
      </c>
      <c r="N269" s="3355">
        <v>100103682332</v>
      </c>
      <c r="O269" s="3323">
        <f>COUNT(E269:N270)</f>
        <v>15</v>
      </c>
    </row>
    <row r="270" spans="1:15" ht="15.75" customHeight="1" thickBot="1">
      <c r="A270" s="3359"/>
      <c r="B270" s="3361"/>
      <c r="C270" s="3386"/>
      <c r="D270" s="3336"/>
      <c r="E270" s="184">
        <v>100103675567</v>
      </c>
      <c r="F270" s="3356"/>
      <c r="G270" s="184">
        <v>100103675570</v>
      </c>
      <c r="H270" s="3356"/>
      <c r="I270" s="184">
        <v>100103675573</v>
      </c>
      <c r="J270" s="3356"/>
      <c r="K270" s="184">
        <v>100103682328</v>
      </c>
      <c r="L270" s="3356"/>
      <c r="M270" s="184">
        <v>100103682331</v>
      </c>
      <c r="N270" s="3356"/>
      <c r="O270" s="3324"/>
    </row>
    <row r="271" spans="1:15" ht="15.75" customHeight="1">
      <c r="A271" s="3358">
        <v>9</v>
      </c>
      <c r="B271" s="3360" t="s">
        <v>83</v>
      </c>
      <c r="C271" s="3362" t="s">
        <v>91</v>
      </c>
      <c r="D271" s="3335">
        <v>1</v>
      </c>
      <c r="E271" s="3353">
        <v>100103669730</v>
      </c>
      <c r="F271" s="3337">
        <v>100103682266</v>
      </c>
      <c r="G271" s="3351"/>
      <c r="H271" s="173"/>
      <c r="I271" s="3351"/>
      <c r="J271" s="173"/>
      <c r="K271" s="3351"/>
      <c r="L271" s="173"/>
      <c r="M271" s="3351"/>
      <c r="N271" s="173"/>
      <c r="O271" s="3323">
        <f>COUNT(E271:N272)</f>
        <v>2</v>
      </c>
    </row>
    <row r="272" spans="1:15" ht="15.75" customHeight="1" thickBot="1">
      <c r="A272" s="3359"/>
      <c r="B272" s="3361"/>
      <c r="C272" s="3363"/>
      <c r="D272" s="3331"/>
      <c r="E272" s="3354"/>
      <c r="F272" s="3338"/>
      <c r="G272" s="3352"/>
      <c r="H272" s="185"/>
      <c r="I272" s="3352"/>
      <c r="J272" s="185"/>
      <c r="K272" s="3352"/>
      <c r="L272" s="185"/>
      <c r="M272" s="3352"/>
      <c r="N272" s="185"/>
      <c r="O272" s="3357"/>
    </row>
    <row r="273" spans="1:15" ht="15.75" customHeight="1">
      <c r="A273" s="3358">
        <v>9</v>
      </c>
      <c r="B273" s="3360" t="s">
        <v>115</v>
      </c>
      <c r="C273" s="3362" t="s">
        <v>595</v>
      </c>
      <c r="D273" s="3335">
        <v>10</v>
      </c>
      <c r="E273" s="172"/>
      <c r="F273" s="173"/>
      <c r="G273" s="172"/>
      <c r="H273" s="96">
        <v>100103655581</v>
      </c>
      <c r="I273" s="3353">
        <v>100103655583</v>
      </c>
      <c r="J273" s="96">
        <v>100103655584</v>
      </c>
      <c r="K273" s="3353">
        <v>100103664151</v>
      </c>
      <c r="L273" s="96">
        <v>100103664152</v>
      </c>
      <c r="M273" s="3353">
        <v>100103655580</v>
      </c>
      <c r="N273" s="96">
        <v>100103664154</v>
      </c>
      <c r="O273" s="3323">
        <f>COUNT(E273:N274)</f>
        <v>11</v>
      </c>
    </row>
    <row r="274" spans="1:15" ht="15.75" customHeight="1" thickBot="1">
      <c r="A274" s="3359"/>
      <c r="B274" s="3361"/>
      <c r="C274" s="3363"/>
      <c r="D274" s="3331"/>
      <c r="E274" s="174"/>
      <c r="F274" s="185"/>
      <c r="G274" s="174"/>
      <c r="H274" s="932">
        <v>100103655582</v>
      </c>
      <c r="I274" s="3354"/>
      <c r="J274" s="946">
        <v>100103664150</v>
      </c>
      <c r="K274" s="3354"/>
      <c r="L274" s="946">
        <v>100103664153</v>
      </c>
      <c r="M274" s="3354"/>
      <c r="N274" s="946">
        <v>100103660769</v>
      </c>
      <c r="O274" s="3357"/>
    </row>
    <row r="275" spans="1:15" ht="15.75" customHeight="1">
      <c r="A275" s="3358">
        <v>9</v>
      </c>
      <c r="B275" s="3360" t="s">
        <v>340</v>
      </c>
      <c r="C275" s="3362" t="s">
        <v>1210</v>
      </c>
      <c r="D275" s="3335"/>
      <c r="E275" s="172"/>
      <c r="F275" s="173"/>
      <c r="G275" s="172"/>
      <c r="H275" s="173"/>
      <c r="I275" s="172"/>
      <c r="J275" s="173"/>
      <c r="K275" s="172"/>
      <c r="L275" s="173"/>
      <c r="M275" s="172"/>
      <c r="N275" s="173"/>
      <c r="O275" s="3323">
        <f>COUNT(E275:N276)</f>
        <v>0</v>
      </c>
    </row>
    <row r="276" spans="1:15" ht="15.75" customHeight="1" thickBot="1">
      <c r="A276" s="3359"/>
      <c r="B276" s="3361"/>
      <c r="C276" s="3363"/>
      <c r="D276" s="3331"/>
      <c r="E276" s="174"/>
      <c r="F276" s="185"/>
      <c r="G276" s="174"/>
      <c r="H276" s="185"/>
      <c r="I276" s="174"/>
      <c r="J276" s="185"/>
      <c r="K276" s="174"/>
      <c r="L276" s="185"/>
      <c r="M276" s="174"/>
      <c r="N276" s="185"/>
      <c r="O276" s="3357"/>
    </row>
    <row r="277" spans="1:15" ht="15.75" customHeight="1">
      <c r="A277" s="3358">
        <v>9</v>
      </c>
      <c r="B277" s="3360" t="s">
        <v>340</v>
      </c>
      <c r="C277" s="3362" t="s">
        <v>338</v>
      </c>
      <c r="D277" s="3335"/>
      <c r="E277" s="172"/>
      <c r="F277" s="173"/>
      <c r="G277" s="172"/>
      <c r="H277" s="173"/>
      <c r="I277" s="172"/>
      <c r="J277" s="173"/>
      <c r="K277" s="172"/>
      <c r="L277" s="173"/>
      <c r="M277" s="172"/>
      <c r="N277" s="173">
        <v>100103687339</v>
      </c>
      <c r="O277" s="3323">
        <f>COUNT(E277:N278)</f>
        <v>1</v>
      </c>
    </row>
    <row r="278" spans="1:15" ht="15.75" customHeight="1" thickBot="1">
      <c r="A278" s="3359"/>
      <c r="B278" s="3361"/>
      <c r="C278" s="3363"/>
      <c r="D278" s="3331"/>
      <c r="E278" s="174"/>
      <c r="F278" s="185"/>
      <c r="G278" s="174"/>
      <c r="H278" s="185"/>
      <c r="I278" s="174"/>
      <c r="J278" s="185"/>
      <c r="K278" s="174"/>
      <c r="L278" s="185"/>
      <c r="M278" s="174"/>
      <c r="N278" s="185"/>
      <c r="O278" s="3357"/>
    </row>
    <row r="279" spans="1:15" ht="15.75" customHeight="1">
      <c r="A279" s="3358">
        <v>9</v>
      </c>
      <c r="B279" s="3360" t="s">
        <v>341</v>
      </c>
      <c r="C279" s="3362" t="s">
        <v>597</v>
      </c>
      <c r="D279" s="3335">
        <v>1</v>
      </c>
      <c r="E279" s="172"/>
      <c r="F279" s="173"/>
      <c r="G279" s="3353">
        <v>100103628731</v>
      </c>
      <c r="H279" s="173"/>
      <c r="I279" s="172"/>
      <c r="J279" s="173"/>
      <c r="K279" s="172"/>
      <c r="L279" s="173"/>
      <c r="M279" s="172"/>
      <c r="N279" s="173"/>
      <c r="O279" s="3323">
        <f>COUNT(E279:N280)</f>
        <v>1</v>
      </c>
    </row>
    <row r="280" spans="1:15" ht="15.75" customHeight="1" thickBot="1">
      <c r="A280" s="3359"/>
      <c r="B280" s="3361"/>
      <c r="C280" s="3363"/>
      <c r="D280" s="3331"/>
      <c r="E280" s="174"/>
      <c r="F280" s="185"/>
      <c r="G280" s="3354"/>
      <c r="H280" s="185"/>
      <c r="I280" s="174"/>
      <c r="J280" s="185"/>
      <c r="K280" s="174"/>
      <c r="L280" s="185"/>
      <c r="M280" s="174"/>
      <c r="N280" s="185"/>
      <c r="O280" s="3357"/>
    </row>
    <row r="281" spans="1:15" ht="15.75" customHeight="1">
      <c r="A281" s="3358">
        <v>9</v>
      </c>
      <c r="B281" s="3360" t="s">
        <v>106</v>
      </c>
      <c r="C281" s="3362" t="s">
        <v>596</v>
      </c>
      <c r="D281" s="3335"/>
      <c r="E281" s="172"/>
      <c r="F281" s="3355">
        <v>100103682280</v>
      </c>
      <c r="G281" s="172"/>
      <c r="H281" s="173"/>
      <c r="I281" s="172"/>
      <c r="J281" s="173"/>
      <c r="K281" s="172"/>
      <c r="L281" s="173"/>
      <c r="M281" s="172"/>
      <c r="N281" s="173"/>
      <c r="O281" s="3323">
        <f>COUNT(E281:N282)</f>
        <v>1</v>
      </c>
    </row>
    <row r="282" spans="1:15" ht="15.75" customHeight="1" thickBot="1">
      <c r="A282" s="3359"/>
      <c r="B282" s="3361"/>
      <c r="C282" s="3363"/>
      <c r="D282" s="3331"/>
      <c r="E282" s="174"/>
      <c r="F282" s="3356"/>
      <c r="G282" s="174"/>
      <c r="H282" s="185"/>
      <c r="I282" s="174"/>
      <c r="J282" s="185"/>
      <c r="K282" s="174"/>
      <c r="L282" s="185"/>
      <c r="M282" s="174"/>
      <c r="N282" s="185"/>
      <c r="O282" s="3357"/>
    </row>
    <row r="283" spans="1:15" ht="15.75" customHeight="1">
      <c r="A283" s="3358">
        <v>9</v>
      </c>
      <c r="B283" s="3360" t="s">
        <v>83</v>
      </c>
      <c r="C283" s="3362" t="s">
        <v>92</v>
      </c>
      <c r="D283" s="3335">
        <v>10</v>
      </c>
      <c r="E283" s="172"/>
      <c r="F283" s="173"/>
      <c r="G283" s="3353">
        <v>100103656220</v>
      </c>
      <c r="H283" s="96">
        <v>100103656221</v>
      </c>
      <c r="I283" s="3353">
        <v>100103656223</v>
      </c>
      <c r="J283" s="96">
        <v>100103656224</v>
      </c>
      <c r="K283" s="3353">
        <v>100103664170</v>
      </c>
      <c r="L283" s="96">
        <v>100103664171</v>
      </c>
      <c r="M283" s="3353">
        <v>100103668451</v>
      </c>
      <c r="N283" s="96">
        <v>100103668454</v>
      </c>
      <c r="O283" s="3323">
        <f>COUNT(E283:N284)</f>
        <v>12</v>
      </c>
    </row>
    <row r="284" spans="1:15" ht="15.75" customHeight="1" thickBot="1">
      <c r="A284" s="3359"/>
      <c r="B284" s="3361"/>
      <c r="C284" s="3363"/>
      <c r="D284" s="3331"/>
      <c r="E284" s="174"/>
      <c r="F284" s="185"/>
      <c r="G284" s="3354"/>
      <c r="H284" s="774">
        <v>100103656222</v>
      </c>
      <c r="I284" s="3354"/>
      <c r="J284" s="774">
        <v>100103656225</v>
      </c>
      <c r="K284" s="3354"/>
      <c r="L284" s="774">
        <v>100103664172</v>
      </c>
      <c r="M284" s="3354"/>
      <c r="N284" s="774">
        <v>100103668455</v>
      </c>
      <c r="O284" s="3357"/>
    </row>
    <row r="285" spans="1:15" ht="15.75" customHeight="1">
      <c r="A285" s="3358">
        <v>9</v>
      </c>
      <c r="B285" s="3360" t="s">
        <v>115</v>
      </c>
      <c r="C285" s="3362" t="s">
        <v>346</v>
      </c>
      <c r="D285" s="3335"/>
      <c r="E285" s="172"/>
      <c r="F285" s="173"/>
      <c r="G285" s="172"/>
      <c r="H285" s="173"/>
      <c r="I285" s="172"/>
      <c r="J285" s="173"/>
      <c r="K285" s="172"/>
      <c r="L285" s="173"/>
      <c r="M285" s="172"/>
      <c r="N285" s="173"/>
      <c r="O285" s="3323">
        <f>COUNT(E285:N286)</f>
        <v>1</v>
      </c>
    </row>
    <row r="286" spans="1:15" ht="15.75" customHeight="1" thickBot="1">
      <c r="A286" s="3359"/>
      <c r="B286" s="3361"/>
      <c r="C286" s="3363"/>
      <c r="D286" s="3331"/>
      <c r="E286" s="174"/>
      <c r="F286" s="185"/>
      <c r="G286" s="174"/>
      <c r="H286" s="185"/>
      <c r="I286" s="174"/>
      <c r="J286" s="185"/>
      <c r="K286" s="174"/>
      <c r="L286" s="185">
        <f>+'CCK3'!K1527</f>
        <v>0</v>
      </c>
      <c r="M286" s="174"/>
      <c r="N286" s="185"/>
      <c r="O286" s="3357"/>
    </row>
    <row r="287" spans="1:15" ht="15.75" customHeight="1">
      <c r="A287" s="3358">
        <v>9</v>
      </c>
      <c r="B287" s="3360" t="s">
        <v>340</v>
      </c>
      <c r="C287" s="3362" t="s">
        <v>598</v>
      </c>
      <c r="D287" s="3335">
        <v>1</v>
      </c>
      <c r="E287" s="3353">
        <v>100103682293</v>
      </c>
      <c r="F287" s="96">
        <v>100103682294</v>
      </c>
      <c r="G287" s="172"/>
      <c r="H287" s="173"/>
      <c r="I287" s="172"/>
      <c r="J287" s="173"/>
      <c r="K287" s="172"/>
      <c r="L287" s="173"/>
      <c r="M287" s="172"/>
      <c r="N287" s="173"/>
      <c r="O287" s="3323">
        <f>COUNT(E287:N288)</f>
        <v>3</v>
      </c>
    </row>
    <row r="288" spans="1:15" ht="15.75" customHeight="1" thickBot="1">
      <c r="A288" s="3359"/>
      <c r="B288" s="3361"/>
      <c r="C288" s="3363"/>
      <c r="D288" s="3331"/>
      <c r="E288" s="3354"/>
      <c r="F288" s="911">
        <v>100103682295</v>
      </c>
      <c r="G288" s="174"/>
      <c r="H288" s="185"/>
      <c r="I288" s="174"/>
      <c r="J288" s="185"/>
      <c r="K288" s="174"/>
      <c r="L288" s="185"/>
      <c r="M288" s="174"/>
      <c r="N288" s="185"/>
      <c r="O288" s="3357"/>
    </row>
    <row r="289" spans="1:15" ht="15.75" customHeight="1">
      <c r="A289" s="3358">
        <v>9</v>
      </c>
      <c r="B289" s="3360" t="s">
        <v>340</v>
      </c>
      <c r="C289" s="3362" t="s">
        <v>339</v>
      </c>
      <c r="D289" s="3335"/>
      <c r="E289" s="172"/>
      <c r="F289" s="173"/>
      <c r="G289" s="172"/>
      <c r="H289" s="173"/>
      <c r="I289" s="172"/>
      <c r="J289" s="173"/>
      <c r="K289" s="172"/>
      <c r="L289" s="173"/>
      <c r="M289" s="172"/>
      <c r="N289" s="173"/>
      <c r="O289" s="3323">
        <f>COUNT(E289:N290)</f>
        <v>0</v>
      </c>
    </row>
    <row r="290" spans="1:15" ht="15.75" customHeight="1" thickBot="1">
      <c r="A290" s="3359"/>
      <c r="B290" s="3361"/>
      <c r="C290" s="3363"/>
      <c r="D290" s="3331"/>
      <c r="E290" s="174"/>
      <c r="F290" s="185"/>
      <c r="G290" s="174"/>
      <c r="H290" s="185"/>
      <c r="I290" s="174"/>
      <c r="J290" s="185"/>
      <c r="K290" s="174"/>
      <c r="L290" s="185"/>
      <c r="M290" s="174"/>
      <c r="N290" s="185"/>
      <c r="O290" s="3357"/>
    </row>
    <row r="291" spans="1:15" ht="15.75" customHeight="1">
      <c r="A291" s="3358">
        <v>9</v>
      </c>
      <c r="B291" s="3360" t="s">
        <v>341</v>
      </c>
      <c r="C291" s="3362" t="s">
        <v>342</v>
      </c>
      <c r="D291" s="3335"/>
      <c r="E291" s="172"/>
      <c r="F291" s="173"/>
      <c r="G291" s="172"/>
      <c r="H291" s="173"/>
      <c r="I291" s="172"/>
      <c r="J291" s="173"/>
      <c r="K291" s="172"/>
      <c r="L291" s="173"/>
      <c r="M291" s="172"/>
      <c r="N291" s="173"/>
      <c r="O291" s="3323">
        <f>COUNT(E291:N292)</f>
        <v>0</v>
      </c>
    </row>
    <row r="292" spans="1:15" ht="15.75" customHeight="1" thickBot="1">
      <c r="A292" s="3359"/>
      <c r="B292" s="3361"/>
      <c r="C292" s="3363"/>
      <c r="D292" s="3331"/>
      <c r="E292" s="174"/>
      <c r="F292" s="185"/>
      <c r="G292" s="174"/>
      <c r="H292" s="185"/>
      <c r="I292" s="174"/>
      <c r="J292" s="185"/>
      <c r="K292" s="174"/>
      <c r="L292" s="185"/>
      <c r="M292" s="174"/>
      <c r="N292" s="185"/>
      <c r="O292" s="3357"/>
    </row>
    <row r="293" spans="1:15" ht="15.75" customHeight="1">
      <c r="A293" s="3358">
        <v>9</v>
      </c>
      <c r="B293" s="3360" t="s">
        <v>83</v>
      </c>
      <c r="C293" s="3385" t="s">
        <v>93</v>
      </c>
      <c r="D293" s="3335">
        <v>16</v>
      </c>
      <c r="E293" s="3321">
        <v>100103675966</v>
      </c>
      <c r="F293" s="87">
        <v>100103675967</v>
      </c>
      <c r="G293" s="3321">
        <v>100103675969</v>
      </c>
      <c r="H293" s="87">
        <v>100103675970</v>
      </c>
      <c r="I293" s="3321">
        <v>100103675972</v>
      </c>
      <c r="J293" s="87">
        <v>100103675973</v>
      </c>
      <c r="K293" s="3321">
        <v>100103675975</v>
      </c>
      <c r="L293" s="87">
        <v>100103675976</v>
      </c>
      <c r="M293" s="3321">
        <v>100103675978</v>
      </c>
      <c r="N293" s="87">
        <v>100103675979</v>
      </c>
      <c r="O293" s="3323">
        <f>COUNT(E293:N294)</f>
        <v>15</v>
      </c>
    </row>
    <row r="294" spans="1:15" ht="15.75" customHeight="1" thickBot="1">
      <c r="A294" s="3359"/>
      <c r="B294" s="3361"/>
      <c r="C294" s="3386"/>
      <c r="D294" s="3336"/>
      <c r="E294" s="3322"/>
      <c r="F294" s="89">
        <v>100103675968</v>
      </c>
      <c r="G294" s="3322"/>
      <c r="H294" s="89">
        <v>100103675971</v>
      </c>
      <c r="I294" s="3322"/>
      <c r="J294" s="89">
        <v>100103675974</v>
      </c>
      <c r="K294" s="3322"/>
      <c r="L294" s="89">
        <v>100103675977</v>
      </c>
      <c r="M294" s="3322"/>
      <c r="N294" s="89">
        <v>100103682632</v>
      </c>
      <c r="O294" s="3324"/>
    </row>
    <row r="295" spans="1:15" ht="15.75" customHeight="1">
      <c r="A295" s="3358">
        <v>9</v>
      </c>
      <c r="B295" s="3360" t="s">
        <v>83</v>
      </c>
      <c r="C295" s="3385" t="s">
        <v>94</v>
      </c>
      <c r="D295" s="3335">
        <v>16</v>
      </c>
      <c r="E295" s="3321">
        <v>100103673558</v>
      </c>
      <c r="F295" s="90">
        <v>100103673559</v>
      </c>
      <c r="G295" s="3321">
        <v>100103673561</v>
      </c>
      <c r="H295" s="90">
        <v>100103675920</v>
      </c>
      <c r="I295" s="3321">
        <v>100103675922</v>
      </c>
      <c r="J295" s="90">
        <v>100103675923</v>
      </c>
      <c r="K295" s="3321">
        <v>100103675925</v>
      </c>
      <c r="L295" s="90">
        <v>100103675926</v>
      </c>
      <c r="M295" s="3321">
        <v>100103675928</v>
      </c>
      <c r="N295" s="90">
        <v>100103675929</v>
      </c>
      <c r="O295" s="3323">
        <f>COUNT(E295:N296)</f>
        <v>15</v>
      </c>
    </row>
    <row r="296" spans="1:15" ht="15.75" customHeight="1" thickBot="1">
      <c r="A296" s="3359"/>
      <c r="B296" s="3361"/>
      <c r="C296" s="3386"/>
      <c r="D296" s="3336"/>
      <c r="E296" s="3322"/>
      <c r="F296" s="90">
        <v>100103673560</v>
      </c>
      <c r="G296" s="3322"/>
      <c r="H296" s="90">
        <v>100103675921</v>
      </c>
      <c r="I296" s="3322"/>
      <c r="J296" s="90">
        <v>100103675924</v>
      </c>
      <c r="K296" s="3322"/>
      <c r="L296" s="90">
        <v>100103675927</v>
      </c>
      <c r="M296" s="3322"/>
      <c r="N296" s="90">
        <v>100103675930</v>
      </c>
      <c r="O296" s="3324"/>
    </row>
    <row r="297" spans="1:15" ht="15.75" customHeight="1">
      <c r="A297" s="3358">
        <v>9</v>
      </c>
      <c r="B297" s="3360" t="s">
        <v>83</v>
      </c>
      <c r="C297" s="3385" t="s">
        <v>95</v>
      </c>
      <c r="D297" s="3335">
        <v>8</v>
      </c>
      <c r="E297" s="3392">
        <v>100103682510</v>
      </c>
      <c r="F297" s="91">
        <v>100103675878</v>
      </c>
      <c r="G297" s="3392">
        <v>100103675882</v>
      </c>
      <c r="H297" s="91">
        <v>100103675880</v>
      </c>
      <c r="I297" s="3521" t="s">
        <v>482</v>
      </c>
      <c r="J297" s="91">
        <v>100103675883</v>
      </c>
      <c r="K297" s="3392">
        <v>100103675885</v>
      </c>
      <c r="L297" s="91">
        <v>100103675886</v>
      </c>
      <c r="M297" s="3392">
        <v>100103675888</v>
      </c>
      <c r="N297" s="91">
        <v>100103687236</v>
      </c>
      <c r="O297" s="3323">
        <f>COUNT(E297:N298)</f>
        <v>14</v>
      </c>
    </row>
    <row r="298" spans="1:15" ht="15.75" customHeight="1" thickBot="1">
      <c r="A298" s="3359"/>
      <c r="B298" s="3361"/>
      <c r="C298" s="3386"/>
      <c r="D298" s="3336"/>
      <c r="E298" s="3395"/>
      <c r="F298" s="200">
        <v>100103675879</v>
      </c>
      <c r="G298" s="3395"/>
      <c r="H298" s="200">
        <v>100103675881</v>
      </c>
      <c r="I298" s="3554"/>
      <c r="J298" s="200">
        <v>100103675884</v>
      </c>
      <c r="K298" s="3395"/>
      <c r="L298" s="200">
        <v>100103675887</v>
      </c>
      <c r="M298" s="3395"/>
      <c r="N298" s="200">
        <v>100103687237</v>
      </c>
      <c r="O298" s="3324"/>
    </row>
    <row r="299" spans="1:15" ht="15.75" customHeight="1">
      <c r="A299" s="3358">
        <v>9</v>
      </c>
      <c r="B299" s="3360" t="s">
        <v>83</v>
      </c>
      <c r="C299" s="3385" t="s">
        <v>96</v>
      </c>
      <c r="D299" s="3335">
        <v>13</v>
      </c>
      <c r="E299" s="3392">
        <v>100103682528</v>
      </c>
      <c r="F299" s="91">
        <v>100103682529</v>
      </c>
      <c r="G299" s="3392">
        <v>100103682533</v>
      </c>
      <c r="H299" s="91">
        <v>100103682531</v>
      </c>
      <c r="I299" s="3553" t="s">
        <v>482</v>
      </c>
      <c r="J299" s="91">
        <v>100103682534</v>
      </c>
      <c r="K299" s="3392">
        <v>100103682536</v>
      </c>
      <c r="L299" s="91">
        <v>100103682537</v>
      </c>
      <c r="M299" s="459">
        <v>100103682539</v>
      </c>
      <c r="N299" s="91">
        <v>100103687281</v>
      </c>
      <c r="O299" s="3323">
        <f>COUNT(E299:N300)</f>
        <v>15</v>
      </c>
    </row>
    <row r="300" spans="1:15" ht="15.75" customHeight="1" thickBot="1">
      <c r="A300" s="3359"/>
      <c r="B300" s="3361"/>
      <c r="C300" s="3386"/>
      <c r="D300" s="3336"/>
      <c r="E300" s="3395"/>
      <c r="F300" s="200">
        <v>100103682530</v>
      </c>
      <c r="G300" s="3395"/>
      <c r="H300" s="200">
        <v>100103682532</v>
      </c>
      <c r="I300" s="3522"/>
      <c r="J300" s="200">
        <v>100103682535</v>
      </c>
      <c r="K300" s="3395"/>
      <c r="L300" s="200">
        <v>100103682538</v>
      </c>
      <c r="M300" s="956">
        <v>100103682540</v>
      </c>
      <c r="N300" s="200">
        <v>100103687282</v>
      </c>
      <c r="O300" s="3324"/>
    </row>
    <row r="301" spans="1:15" ht="15.75" customHeight="1">
      <c r="A301" s="3358">
        <v>9</v>
      </c>
      <c r="B301" s="3360" t="s">
        <v>83</v>
      </c>
      <c r="C301" s="3385" t="s">
        <v>97</v>
      </c>
      <c r="D301" s="3335">
        <v>13</v>
      </c>
      <c r="E301" s="101"/>
      <c r="F301" s="3536"/>
      <c r="G301" s="101"/>
      <c r="H301" s="3536">
        <v>100103682499</v>
      </c>
      <c r="I301" s="101">
        <v>100103682497</v>
      </c>
      <c r="J301" s="296">
        <v>100103682498</v>
      </c>
      <c r="K301" s="101">
        <v>100103682501</v>
      </c>
      <c r="L301" s="3355">
        <v>100103682503</v>
      </c>
      <c r="M301" s="101">
        <v>100103682504</v>
      </c>
      <c r="N301" s="3355">
        <v>100103682506</v>
      </c>
      <c r="O301" s="3323">
        <f>COUNT(E301:N302)</f>
        <v>10</v>
      </c>
    </row>
    <row r="302" spans="1:15" ht="15.75" customHeight="1" thickBot="1">
      <c r="A302" s="3359"/>
      <c r="B302" s="3361"/>
      <c r="C302" s="3386"/>
      <c r="D302" s="3336"/>
      <c r="E302" s="201"/>
      <c r="F302" s="3537"/>
      <c r="G302" s="201"/>
      <c r="H302" s="3537"/>
      <c r="I302" s="414" t="s">
        <v>482</v>
      </c>
      <c r="J302" s="472">
        <v>100103682500</v>
      </c>
      <c r="K302" s="201">
        <v>100103682502</v>
      </c>
      <c r="L302" s="3356"/>
      <c r="M302" s="201">
        <v>100103682505</v>
      </c>
      <c r="N302" s="3356"/>
      <c r="O302" s="3324"/>
    </row>
    <row r="303" spans="1:15" ht="15.75" customHeight="1">
      <c r="A303" s="193">
        <v>9</v>
      </c>
      <c r="B303" s="3360" t="s">
        <v>83</v>
      </c>
      <c r="C303" s="3385" t="s">
        <v>345</v>
      </c>
      <c r="D303" s="3335">
        <v>15</v>
      </c>
      <c r="E303" s="101">
        <v>100103682541</v>
      </c>
      <c r="F303" s="210">
        <v>100103682543</v>
      </c>
      <c r="G303" s="101">
        <v>100103682545</v>
      </c>
      <c r="H303" s="296">
        <v>100103682547</v>
      </c>
      <c r="I303" s="101">
        <v>100103682549</v>
      </c>
      <c r="J303" s="3355">
        <v>100103682548</v>
      </c>
      <c r="K303" s="101">
        <v>100103682550</v>
      </c>
      <c r="L303" s="3355">
        <v>100103682552</v>
      </c>
      <c r="M303" s="101">
        <v>100103682553</v>
      </c>
      <c r="N303" s="3355">
        <v>100103682555</v>
      </c>
      <c r="O303" s="3323">
        <f>COUNT(E303:N304)</f>
        <v>15</v>
      </c>
    </row>
    <row r="304" spans="1:15" ht="15.75" customHeight="1" thickBot="1">
      <c r="A304" s="194">
        <v>9</v>
      </c>
      <c r="B304" s="3361"/>
      <c r="C304" s="3386"/>
      <c r="D304" s="3336"/>
      <c r="E304" s="201">
        <v>100103682542</v>
      </c>
      <c r="F304" s="910">
        <v>100103682544</v>
      </c>
      <c r="G304" s="930" t="s">
        <v>482</v>
      </c>
      <c r="H304" s="472">
        <v>100103682546</v>
      </c>
      <c r="I304" s="414" t="s">
        <v>482</v>
      </c>
      <c r="J304" s="3356"/>
      <c r="K304" s="201">
        <v>100103682551</v>
      </c>
      <c r="L304" s="3356"/>
      <c r="M304" s="201">
        <v>100103682554</v>
      </c>
      <c r="N304" s="3356"/>
      <c r="O304" s="3324"/>
    </row>
    <row r="305" spans="1:15" ht="15.75" customHeight="1">
      <c r="A305" s="3358">
        <v>9</v>
      </c>
      <c r="B305" s="3360" t="s">
        <v>83</v>
      </c>
      <c r="C305" s="3385" t="s">
        <v>98</v>
      </c>
      <c r="D305" s="3335">
        <v>0</v>
      </c>
      <c r="E305" s="103"/>
      <c r="F305" s="90">
        <v>100103682489</v>
      </c>
      <c r="G305" s="414" t="s">
        <v>482</v>
      </c>
      <c r="H305" s="90">
        <v>100103682492</v>
      </c>
      <c r="I305" s="103"/>
      <c r="J305" s="90">
        <v>100103682495</v>
      </c>
      <c r="K305" s="103"/>
      <c r="L305" s="90"/>
      <c r="M305" s="103"/>
      <c r="N305" s="90">
        <v>100103687205</v>
      </c>
      <c r="O305" s="3323">
        <f>COUNT(E305:N307)</f>
        <v>11</v>
      </c>
    </row>
    <row r="306" spans="1:15" ht="15.75" customHeight="1">
      <c r="A306" s="3391"/>
      <c r="B306" s="3327"/>
      <c r="C306" s="3329"/>
      <c r="D306" s="3331"/>
      <c r="E306" s="103"/>
      <c r="F306" s="90">
        <v>100103682490</v>
      </c>
      <c r="G306" s="414" t="s">
        <v>482</v>
      </c>
      <c r="H306" s="90">
        <v>100103682493</v>
      </c>
      <c r="I306" s="103"/>
      <c r="J306" s="90">
        <v>100103682496</v>
      </c>
      <c r="K306" s="103"/>
      <c r="L306" s="90"/>
      <c r="M306" s="103"/>
      <c r="N306" s="90">
        <v>100103687207</v>
      </c>
      <c r="O306" s="3357"/>
    </row>
    <row r="307" spans="1:15" ht="15.75" customHeight="1" thickBot="1">
      <c r="A307" s="3359"/>
      <c r="B307" s="3361"/>
      <c r="C307" s="3329"/>
      <c r="D307" s="3331"/>
      <c r="E307" s="104"/>
      <c r="F307" s="89">
        <v>100103682491</v>
      </c>
      <c r="G307" s="349" t="s">
        <v>482</v>
      </c>
      <c r="H307" s="89">
        <v>100103682494</v>
      </c>
      <c r="I307" s="104"/>
      <c r="J307" s="89"/>
      <c r="K307" s="104"/>
      <c r="L307" s="89"/>
      <c r="M307" s="104"/>
      <c r="N307" s="89">
        <v>100103687206</v>
      </c>
      <c r="O307" s="3357"/>
    </row>
    <row r="308" spans="1:15" ht="15.75" customHeight="1">
      <c r="A308" s="3358">
        <v>9</v>
      </c>
      <c r="B308" s="3360" t="s">
        <v>83</v>
      </c>
      <c r="C308" s="3385" t="s">
        <v>347</v>
      </c>
      <c r="D308" s="3335">
        <v>11</v>
      </c>
      <c r="E308" s="105"/>
      <c r="F308" s="90">
        <v>100103682556</v>
      </c>
      <c r="G308" s="105"/>
      <c r="H308" s="90">
        <v>100103682559</v>
      </c>
      <c r="I308" s="105"/>
      <c r="J308" s="90">
        <v>100103682562</v>
      </c>
      <c r="K308" s="105"/>
      <c r="L308" s="90">
        <v>100103682565</v>
      </c>
      <c r="M308" s="105"/>
      <c r="N308" s="90">
        <v>100103687311</v>
      </c>
      <c r="O308" s="3323">
        <f>COUNT(E308:N310)</f>
        <v>15</v>
      </c>
    </row>
    <row r="309" spans="1:15" ht="15.75" customHeight="1">
      <c r="A309" s="3391"/>
      <c r="B309" s="3327"/>
      <c r="C309" s="3329"/>
      <c r="D309" s="3331"/>
      <c r="E309" s="103"/>
      <c r="F309" s="90">
        <v>100103682557</v>
      </c>
      <c r="G309" s="103"/>
      <c r="H309" s="90">
        <v>100103682560</v>
      </c>
      <c r="I309" s="103"/>
      <c r="J309" s="90">
        <v>100103682563</v>
      </c>
      <c r="K309" s="103"/>
      <c r="L309" s="90">
        <v>100103682566</v>
      </c>
      <c r="M309" s="103"/>
      <c r="N309" s="90">
        <v>100103687312</v>
      </c>
      <c r="O309" s="3357"/>
    </row>
    <row r="310" spans="1:15" ht="15.75" customHeight="1" thickBot="1">
      <c r="A310" s="3359"/>
      <c r="B310" s="3361"/>
      <c r="C310" s="3329"/>
      <c r="D310" s="3331"/>
      <c r="E310" s="104"/>
      <c r="F310" s="89">
        <v>100103682558</v>
      </c>
      <c r="G310" s="104"/>
      <c r="H310" s="89">
        <v>100103682561</v>
      </c>
      <c r="I310" s="104"/>
      <c r="J310" s="89">
        <v>100103682564</v>
      </c>
      <c r="K310" s="104"/>
      <c r="L310" s="89">
        <v>100103682567</v>
      </c>
      <c r="M310" s="104"/>
      <c r="N310" s="89">
        <v>100103687313</v>
      </c>
      <c r="O310" s="3357"/>
    </row>
    <row r="311" spans="1:15" ht="15.75" customHeight="1" thickBot="1">
      <c r="A311" s="177">
        <v>9</v>
      </c>
      <c r="B311" s="176" t="s">
        <v>83</v>
      </c>
      <c r="C311" s="3114" t="s">
        <v>198</v>
      </c>
      <c r="D311" s="3132">
        <v>3</v>
      </c>
      <c r="E311" s="158"/>
      <c r="F311" s="159"/>
      <c r="G311" s="158"/>
      <c r="H311" s="159">
        <v>100103682573</v>
      </c>
      <c r="I311" s="158"/>
      <c r="J311" s="159">
        <v>100103682574</v>
      </c>
      <c r="K311" s="158">
        <v>100103682575</v>
      </c>
      <c r="L311" s="159"/>
      <c r="M311" s="158"/>
      <c r="N311" s="159"/>
      <c r="O311" s="148">
        <f t="shared" ref="O311:O316" si="2">COUNT(E311:N311)</f>
        <v>3</v>
      </c>
    </row>
    <row r="312" spans="1:15" ht="15.75" customHeight="1" thickBot="1">
      <c r="A312" s="177">
        <v>9</v>
      </c>
      <c r="B312" s="176" t="s">
        <v>83</v>
      </c>
      <c r="C312" s="3114" t="s">
        <v>206</v>
      </c>
      <c r="D312" s="3133">
        <v>2</v>
      </c>
      <c r="E312" s="182"/>
      <c r="F312" s="180"/>
      <c r="G312" s="182"/>
      <c r="H312" s="180">
        <v>100103682580</v>
      </c>
      <c r="I312" s="182"/>
      <c r="J312" s="180">
        <v>100103682581</v>
      </c>
      <c r="K312" s="182">
        <v>100103682582</v>
      </c>
      <c r="L312" s="180">
        <v>100103682583</v>
      </c>
      <c r="M312" s="182"/>
      <c r="N312" s="180"/>
      <c r="O312" s="148">
        <f t="shared" si="2"/>
        <v>4</v>
      </c>
    </row>
    <row r="313" spans="1:15" ht="15.75" customHeight="1" thickBot="1">
      <c r="A313" s="177">
        <v>9</v>
      </c>
      <c r="B313" s="176" t="s">
        <v>83</v>
      </c>
      <c r="C313" s="3115" t="s">
        <v>101</v>
      </c>
      <c r="D313" s="3132">
        <v>3</v>
      </c>
      <c r="E313" s="158">
        <v>100103682569</v>
      </c>
      <c r="F313" s="159"/>
      <c r="G313" s="158"/>
      <c r="H313" s="159"/>
      <c r="I313" s="158"/>
      <c r="J313" s="159">
        <v>100103682570</v>
      </c>
      <c r="K313" s="158">
        <v>100103682571</v>
      </c>
      <c r="L313" s="159"/>
      <c r="M313" s="158">
        <v>100103673543</v>
      </c>
      <c r="N313" s="159">
        <v>100103673543</v>
      </c>
      <c r="O313" s="197">
        <f t="shared" si="2"/>
        <v>5</v>
      </c>
    </row>
    <row r="314" spans="1:15" ht="15.75" customHeight="1" thickBot="1">
      <c r="A314" s="177">
        <v>9</v>
      </c>
      <c r="B314" s="176" t="s">
        <v>83</v>
      </c>
      <c r="C314" s="3116" t="s">
        <v>102</v>
      </c>
      <c r="D314" s="3133">
        <v>2</v>
      </c>
      <c r="E314" s="182">
        <v>100103682576</v>
      </c>
      <c r="F314" s="180"/>
      <c r="G314" s="182"/>
      <c r="H314" s="180"/>
      <c r="I314" s="182"/>
      <c r="J314" s="180">
        <v>100103682577</v>
      </c>
      <c r="K314" s="182"/>
      <c r="L314" s="180"/>
      <c r="M314" s="182"/>
      <c r="N314" s="180"/>
      <c r="O314" s="148">
        <f t="shared" si="2"/>
        <v>2</v>
      </c>
    </row>
    <row r="315" spans="1:15" ht="15.75" customHeight="1" thickBot="1">
      <c r="A315" s="177">
        <v>9</v>
      </c>
      <c r="B315" s="176" t="s">
        <v>83</v>
      </c>
      <c r="C315" s="3115" t="s">
        <v>103</v>
      </c>
      <c r="D315" s="3132">
        <v>0</v>
      </c>
      <c r="E315" s="158"/>
      <c r="F315" s="159"/>
      <c r="G315" s="158"/>
      <c r="H315" s="159"/>
      <c r="I315" s="158"/>
      <c r="J315" s="159">
        <v>100103682572</v>
      </c>
      <c r="K315" s="158">
        <v>100103675917</v>
      </c>
      <c r="L315" s="159"/>
      <c r="M315" s="158"/>
      <c r="N315" s="159"/>
      <c r="O315" s="197">
        <f t="shared" si="2"/>
        <v>2</v>
      </c>
    </row>
    <row r="316" spans="1:15" ht="15.75" customHeight="1" thickBot="1">
      <c r="A316" s="177">
        <v>9</v>
      </c>
      <c r="B316" s="176" t="s">
        <v>83</v>
      </c>
      <c r="C316" s="3116" t="s">
        <v>104</v>
      </c>
      <c r="D316" s="3134">
        <v>2</v>
      </c>
      <c r="E316" s="182">
        <v>100103682578</v>
      </c>
      <c r="F316" s="180"/>
      <c r="G316" s="182"/>
      <c r="H316" s="180"/>
      <c r="I316" s="182"/>
      <c r="J316" s="180">
        <v>100103682579</v>
      </c>
      <c r="K316" s="182"/>
      <c r="L316" s="180"/>
      <c r="M316" s="182"/>
      <c r="N316" s="180"/>
      <c r="O316" s="197">
        <f t="shared" si="2"/>
        <v>2</v>
      </c>
    </row>
    <row r="317" spans="1:15" ht="15.75" customHeight="1">
      <c r="A317" s="3358">
        <v>9</v>
      </c>
      <c r="B317" s="3360" t="s">
        <v>83</v>
      </c>
      <c r="C317" s="3407" t="s">
        <v>250</v>
      </c>
      <c r="D317" s="3335">
        <v>17</v>
      </c>
      <c r="E317" s="3321">
        <v>100103675981</v>
      </c>
      <c r="F317" s="87">
        <v>100103675982</v>
      </c>
      <c r="G317" s="3321">
        <v>100103675984</v>
      </c>
      <c r="H317" s="87">
        <v>100103675985</v>
      </c>
      <c r="I317" s="3321">
        <v>100103675987</v>
      </c>
      <c r="J317" s="87">
        <v>100103675988</v>
      </c>
      <c r="K317" s="3321">
        <v>100103675990</v>
      </c>
      <c r="L317" s="87">
        <v>100103675991</v>
      </c>
      <c r="M317" s="3321">
        <v>100103675993</v>
      </c>
      <c r="N317" s="87">
        <v>100103675994</v>
      </c>
      <c r="O317" s="3323">
        <f>COUNT(E317:N318)</f>
        <v>15</v>
      </c>
    </row>
    <row r="318" spans="1:15" ht="15.75" customHeight="1" thickBot="1">
      <c r="A318" s="3359"/>
      <c r="B318" s="3361"/>
      <c r="C318" s="3408"/>
      <c r="D318" s="3336"/>
      <c r="E318" s="3322"/>
      <c r="F318" s="89">
        <v>100103675983</v>
      </c>
      <c r="G318" s="3322"/>
      <c r="H318" s="89">
        <v>100103675986</v>
      </c>
      <c r="I318" s="3322"/>
      <c r="J318" s="89">
        <v>100103675989</v>
      </c>
      <c r="K318" s="3322"/>
      <c r="L318" s="89">
        <v>100103675992</v>
      </c>
      <c r="M318" s="3322"/>
      <c r="N318" s="89">
        <v>100103682648</v>
      </c>
      <c r="O318" s="3324"/>
    </row>
    <row r="319" spans="1:15" ht="15.75" customHeight="1">
      <c r="A319" s="3358">
        <v>9</v>
      </c>
      <c r="B319" s="3360" t="s">
        <v>83</v>
      </c>
      <c r="C319" s="3407" t="s">
        <v>251</v>
      </c>
      <c r="D319" s="3335">
        <v>16</v>
      </c>
      <c r="E319" s="3321">
        <v>100103675944</v>
      </c>
      <c r="F319" s="90">
        <v>100103675945</v>
      </c>
      <c r="G319" s="3321">
        <v>100103675947</v>
      </c>
      <c r="H319" s="90">
        <v>100103675948</v>
      </c>
      <c r="I319" s="3321">
        <v>100103682600</v>
      </c>
      <c r="J319" s="90">
        <v>100103682601</v>
      </c>
      <c r="K319" s="3321">
        <v>100103682603</v>
      </c>
      <c r="L319" s="90">
        <v>100103682604</v>
      </c>
      <c r="M319" s="3321">
        <v>100103682606</v>
      </c>
      <c r="N319" s="90">
        <v>100103682607</v>
      </c>
      <c r="O319" s="3323">
        <f>COUNT(E319:N320)</f>
        <v>15</v>
      </c>
    </row>
    <row r="320" spans="1:15" ht="15.75" customHeight="1" thickBot="1">
      <c r="A320" s="3359"/>
      <c r="B320" s="3361"/>
      <c r="C320" s="3408"/>
      <c r="D320" s="3336"/>
      <c r="E320" s="3322"/>
      <c r="F320" s="179">
        <v>100103675946</v>
      </c>
      <c r="G320" s="3322"/>
      <c r="H320" s="179">
        <v>100103675949</v>
      </c>
      <c r="I320" s="3322"/>
      <c r="J320" s="179">
        <v>100103682602</v>
      </c>
      <c r="K320" s="3322"/>
      <c r="L320" s="179">
        <v>100103682605</v>
      </c>
      <c r="M320" s="3322"/>
      <c r="N320" s="179">
        <v>100103682608</v>
      </c>
      <c r="O320" s="3324"/>
    </row>
    <row r="321" spans="1:15" ht="15.75" customHeight="1">
      <c r="A321" s="3358">
        <v>9</v>
      </c>
      <c r="B321" s="3360" t="s">
        <v>83</v>
      </c>
      <c r="C321" s="3385" t="s">
        <v>105</v>
      </c>
      <c r="D321" s="3335">
        <v>14</v>
      </c>
      <c r="E321" s="3321">
        <v>100103675546</v>
      </c>
      <c r="F321" s="90">
        <v>100103675547</v>
      </c>
      <c r="G321" s="3321">
        <v>100103675549</v>
      </c>
      <c r="H321" s="90">
        <v>100103675550</v>
      </c>
      <c r="I321" s="3321">
        <v>100103675553</v>
      </c>
      <c r="J321" s="90">
        <v>100103675555</v>
      </c>
      <c r="K321" s="3321">
        <v>100103675558</v>
      </c>
      <c r="L321" s="90">
        <v>100103675559</v>
      </c>
      <c r="M321" s="3321">
        <v>100103682313</v>
      </c>
      <c r="N321" s="90">
        <v>100103682314</v>
      </c>
      <c r="O321" s="3323">
        <f>COUNT(E321:N322)</f>
        <v>15</v>
      </c>
    </row>
    <row r="322" spans="1:15" ht="15.75" customHeight="1" thickBot="1">
      <c r="A322" s="3359"/>
      <c r="B322" s="3361"/>
      <c r="C322" s="3329"/>
      <c r="D322" s="3331"/>
      <c r="E322" s="3322"/>
      <c r="F322" s="89">
        <v>100103675548</v>
      </c>
      <c r="G322" s="3322"/>
      <c r="H322" s="89">
        <v>100103675551</v>
      </c>
      <c r="I322" s="3322"/>
      <c r="J322" s="89">
        <v>100103675557</v>
      </c>
      <c r="K322" s="3322"/>
      <c r="L322" s="89">
        <v>100103682312</v>
      </c>
      <c r="M322" s="3322"/>
      <c r="N322" s="89">
        <v>100103682315</v>
      </c>
      <c r="O322" s="3357"/>
    </row>
    <row r="323" spans="1:15" ht="15.75" customHeight="1">
      <c r="A323" s="3358">
        <v>9</v>
      </c>
      <c r="B323" s="3360" t="s">
        <v>83</v>
      </c>
      <c r="C323" s="3385" t="s">
        <v>348</v>
      </c>
      <c r="D323" s="3335">
        <v>14</v>
      </c>
      <c r="E323" s="3321">
        <v>100103675529</v>
      </c>
      <c r="F323" s="90">
        <v>100103675530</v>
      </c>
      <c r="G323" s="3321">
        <v>100103675532</v>
      </c>
      <c r="H323" s="90">
        <v>100103675533</v>
      </c>
      <c r="I323" s="3321">
        <v>100103675535</v>
      </c>
      <c r="J323" s="90">
        <v>100103675536</v>
      </c>
      <c r="K323" s="3321">
        <v>100103675538</v>
      </c>
      <c r="L323" s="90">
        <v>100103675539</v>
      </c>
      <c r="M323" s="3321">
        <v>100103682296</v>
      </c>
      <c r="N323" s="90">
        <v>100103682297</v>
      </c>
      <c r="O323" s="3323">
        <f>COUNT(E323:N324)</f>
        <v>15</v>
      </c>
    </row>
    <row r="324" spans="1:15" ht="15.75" customHeight="1" thickBot="1">
      <c r="A324" s="3359"/>
      <c r="B324" s="3361"/>
      <c r="C324" s="3329"/>
      <c r="D324" s="3331"/>
      <c r="E324" s="3322"/>
      <c r="F324" s="90">
        <v>100103675531</v>
      </c>
      <c r="G324" s="3322"/>
      <c r="H324" s="90">
        <v>100103675534</v>
      </c>
      <c r="I324" s="3322"/>
      <c r="J324" s="90">
        <v>100103675537</v>
      </c>
      <c r="K324" s="3322"/>
      <c r="L324" s="90">
        <v>100103675540</v>
      </c>
      <c r="M324" s="3322"/>
      <c r="N324" s="90">
        <v>100103682298</v>
      </c>
      <c r="O324" s="3357"/>
    </row>
    <row r="325" spans="1:15" ht="15.75" customHeight="1">
      <c r="A325" s="3358">
        <v>9</v>
      </c>
      <c r="B325" s="3360" t="s">
        <v>83</v>
      </c>
      <c r="C325" s="3385" t="s">
        <v>349</v>
      </c>
      <c r="D325" s="3335">
        <v>12</v>
      </c>
      <c r="E325" s="108"/>
      <c r="F325" s="3536"/>
      <c r="G325" s="101">
        <v>100103673245</v>
      </c>
      <c r="H325" s="3405">
        <v>100103673247</v>
      </c>
      <c r="I325" s="101">
        <v>100103673248</v>
      </c>
      <c r="J325" s="3405">
        <v>100103673250</v>
      </c>
      <c r="K325" s="101">
        <v>100103673251</v>
      </c>
      <c r="L325" s="3405">
        <v>100103673253</v>
      </c>
      <c r="M325" s="101">
        <v>100103673254</v>
      </c>
      <c r="N325" s="3405">
        <v>100103673256</v>
      </c>
      <c r="O325" s="3323">
        <f>COUNT(E325:N326)</f>
        <v>12</v>
      </c>
    </row>
    <row r="326" spans="1:15" ht="15.75" customHeight="1" thickBot="1">
      <c r="A326" s="3359"/>
      <c r="B326" s="3361"/>
      <c r="C326" s="3386"/>
      <c r="D326" s="3336"/>
      <c r="E326" s="192"/>
      <c r="F326" s="3537"/>
      <c r="G326" s="106">
        <v>100103673246</v>
      </c>
      <c r="H326" s="3406"/>
      <c r="I326" s="106">
        <v>100103673249</v>
      </c>
      <c r="J326" s="3406"/>
      <c r="K326" s="106">
        <v>100103673252</v>
      </c>
      <c r="L326" s="3406"/>
      <c r="M326" s="106">
        <v>100103673255</v>
      </c>
      <c r="N326" s="3406"/>
      <c r="O326" s="3324"/>
    </row>
    <row r="327" spans="1:15" ht="15.75" customHeight="1">
      <c r="A327" s="3358">
        <v>9</v>
      </c>
      <c r="B327" s="3360" t="s">
        <v>83</v>
      </c>
      <c r="C327" s="3387" t="s">
        <v>207</v>
      </c>
      <c r="D327" s="3389">
        <v>3</v>
      </c>
      <c r="E327" s="101">
        <v>100103682247</v>
      </c>
      <c r="F327" s="3405">
        <v>100103682249</v>
      </c>
      <c r="G327" s="108"/>
      <c r="H327" s="3536"/>
      <c r="I327" s="108"/>
      <c r="J327" s="3536"/>
      <c r="K327" s="108"/>
      <c r="L327" s="3536"/>
      <c r="M327" s="108"/>
      <c r="N327" s="3536"/>
      <c r="O327" s="3323">
        <f>COUNT(E327:N328)</f>
        <v>3</v>
      </c>
    </row>
    <row r="328" spans="1:15" ht="15.75" customHeight="1" thickBot="1">
      <c r="A328" s="3359"/>
      <c r="B328" s="3361"/>
      <c r="C328" s="3388"/>
      <c r="D328" s="3390"/>
      <c r="E328" s="106">
        <v>100103682248</v>
      </c>
      <c r="F328" s="3406"/>
      <c r="G328" s="192"/>
      <c r="H328" s="3537"/>
      <c r="I328" s="192"/>
      <c r="J328" s="3537"/>
      <c r="K328" s="192"/>
      <c r="L328" s="3537"/>
      <c r="M328" s="192"/>
      <c r="N328" s="3537"/>
      <c r="O328" s="3324"/>
    </row>
    <row r="329" spans="1:15" ht="15.75" customHeight="1">
      <c r="A329" s="3358">
        <v>9</v>
      </c>
      <c r="B329" s="3360" t="s">
        <v>83</v>
      </c>
      <c r="C329" s="3385" t="s">
        <v>350</v>
      </c>
      <c r="D329" s="3335">
        <v>14</v>
      </c>
      <c r="E329" s="108"/>
      <c r="F329" s="3405">
        <v>100103675513</v>
      </c>
      <c r="G329" s="107">
        <v>100103675514</v>
      </c>
      <c r="H329" s="3405">
        <v>100103675516</v>
      </c>
      <c r="I329" s="107">
        <v>100103675517</v>
      </c>
      <c r="J329" s="3405">
        <v>100103675519</v>
      </c>
      <c r="K329" s="107">
        <v>100103675520</v>
      </c>
      <c r="L329" s="3405">
        <v>100103675522</v>
      </c>
      <c r="M329" s="107">
        <v>100103675523</v>
      </c>
      <c r="N329" s="3405">
        <v>100103682252</v>
      </c>
      <c r="O329" s="3323">
        <f>COUNT(E329:N330)</f>
        <v>13</v>
      </c>
    </row>
    <row r="330" spans="1:15" ht="15.75" customHeight="1" thickBot="1">
      <c r="A330" s="3359"/>
      <c r="B330" s="3361"/>
      <c r="C330" s="3386"/>
      <c r="D330" s="3336"/>
      <c r="E330" s="192"/>
      <c r="F330" s="3406"/>
      <c r="G330" s="183">
        <v>100103675515</v>
      </c>
      <c r="H330" s="3406"/>
      <c r="I330" s="183">
        <v>100103675518</v>
      </c>
      <c r="J330" s="3406"/>
      <c r="K330" s="183">
        <v>100103675521</v>
      </c>
      <c r="L330" s="3406"/>
      <c r="M330" s="183">
        <v>100103682251</v>
      </c>
      <c r="N330" s="3406"/>
      <c r="O330" s="3324"/>
    </row>
    <row r="331" spans="1:15" ht="15.75" customHeight="1">
      <c r="A331" s="3358">
        <v>9</v>
      </c>
      <c r="B331" s="3360" t="s">
        <v>83</v>
      </c>
      <c r="C331" s="3387" t="s">
        <v>208</v>
      </c>
      <c r="D331" s="3389">
        <v>2</v>
      </c>
      <c r="E331" s="107">
        <v>100103682264</v>
      </c>
      <c r="F331" s="3536"/>
      <c r="G331" s="108"/>
      <c r="H331" s="3536"/>
      <c r="I331" s="108"/>
      <c r="J331" s="3536"/>
      <c r="K331" s="108"/>
      <c r="L331" s="3536"/>
      <c r="M331" s="108"/>
      <c r="N331" s="3536"/>
      <c r="O331" s="3323">
        <f>COUNT(E331:N332)</f>
        <v>2</v>
      </c>
    </row>
    <row r="332" spans="1:15" ht="15.75" customHeight="1" thickBot="1">
      <c r="A332" s="3359"/>
      <c r="B332" s="3361"/>
      <c r="C332" s="3388"/>
      <c r="D332" s="3390"/>
      <c r="E332" s="183">
        <v>100103682265</v>
      </c>
      <c r="F332" s="3537"/>
      <c r="G332" s="192"/>
      <c r="H332" s="3537"/>
      <c r="I332" s="192"/>
      <c r="J332" s="3537"/>
      <c r="K332" s="192"/>
      <c r="L332" s="3537"/>
      <c r="M332" s="192"/>
      <c r="N332" s="3537"/>
      <c r="O332" s="3324"/>
    </row>
    <row r="333" spans="1:15" ht="15.75" customHeight="1">
      <c r="A333" s="3358">
        <v>9</v>
      </c>
      <c r="B333" s="3360" t="s">
        <v>83</v>
      </c>
      <c r="C333" s="3385" t="s">
        <v>107</v>
      </c>
      <c r="D333" s="3335">
        <v>10</v>
      </c>
      <c r="E333" s="3392">
        <v>100103682512</v>
      </c>
      <c r="F333" s="91">
        <v>100103682514</v>
      </c>
      <c r="G333" s="3392">
        <v>100103682518</v>
      </c>
      <c r="H333" s="91">
        <v>100103682520</v>
      </c>
      <c r="I333" s="3392">
        <v>100103682524</v>
      </c>
      <c r="J333" s="3536"/>
      <c r="K333" s="3392"/>
      <c r="L333" s="91"/>
      <c r="M333" s="3392"/>
      <c r="N333" s="91">
        <v>100103687252</v>
      </c>
      <c r="O333" s="3323">
        <f>COUNT(E333:N336)</f>
        <v>18</v>
      </c>
    </row>
    <row r="334" spans="1:15" ht="15.75" customHeight="1" thickBot="1">
      <c r="A334" s="3391"/>
      <c r="B334" s="3327"/>
      <c r="C334" s="3329"/>
      <c r="D334" s="3331"/>
      <c r="E334" s="3393"/>
      <c r="F334" s="94">
        <v>100103682515</v>
      </c>
      <c r="G334" s="3393"/>
      <c r="H334" s="94">
        <v>100103682521</v>
      </c>
      <c r="I334" s="3393"/>
      <c r="J334" s="3537"/>
      <c r="K334" s="3393"/>
      <c r="L334" s="94"/>
      <c r="M334" s="3393"/>
      <c r="N334" s="94">
        <v>100103687251</v>
      </c>
      <c r="O334" s="3357"/>
    </row>
    <row r="335" spans="1:15" ht="15.75" customHeight="1">
      <c r="A335" s="3391"/>
      <c r="B335" s="3327"/>
      <c r="C335" s="3329"/>
      <c r="D335" s="3331"/>
      <c r="E335" s="3394">
        <v>100103682513</v>
      </c>
      <c r="F335" s="95">
        <v>100103682516</v>
      </c>
      <c r="G335" s="3394">
        <v>100103682519</v>
      </c>
      <c r="H335" s="95">
        <v>100103682522</v>
      </c>
      <c r="I335" s="3394">
        <v>100103682525</v>
      </c>
      <c r="J335" s="3536"/>
      <c r="K335" s="3394"/>
      <c r="L335" s="95"/>
      <c r="M335" s="3394"/>
      <c r="N335" s="95">
        <v>100103687254</v>
      </c>
      <c r="O335" s="3357"/>
    </row>
    <row r="336" spans="1:15" ht="15.75" customHeight="1" thickBot="1">
      <c r="A336" s="3359"/>
      <c r="B336" s="3361"/>
      <c r="C336" s="3386"/>
      <c r="D336" s="3336"/>
      <c r="E336" s="3395"/>
      <c r="F336" s="181">
        <v>100103682517</v>
      </c>
      <c r="G336" s="3395"/>
      <c r="H336" s="181">
        <v>100103682523</v>
      </c>
      <c r="I336" s="3395"/>
      <c r="J336" s="3537"/>
      <c r="K336" s="3395"/>
      <c r="L336" s="181"/>
      <c r="M336" s="3395"/>
      <c r="N336" s="181">
        <v>100103687253</v>
      </c>
      <c r="O336" s="3324"/>
    </row>
    <row r="337" spans="1:15" ht="15.75" customHeight="1">
      <c r="A337" s="3358">
        <v>9</v>
      </c>
      <c r="B337" s="3360" t="s">
        <v>83</v>
      </c>
      <c r="C337" s="3385" t="s">
        <v>108</v>
      </c>
      <c r="D337" s="3459">
        <v>15</v>
      </c>
      <c r="E337" s="101">
        <v>100103675628</v>
      </c>
      <c r="F337" s="3337">
        <v>100103675630</v>
      </c>
      <c r="G337" s="101">
        <v>100103675631</v>
      </c>
      <c r="H337" s="3337">
        <v>100103675633</v>
      </c>
      <c r="I337" s="101">
        <v>100103675634</v>
      </c>
      <c r="J337" s="3337">
        <v>100103675636</v>
      </c>
      <c r="K337" s="101">
        <v>100103675637</v>
      </c>
      <c r="L337" s="3337">
        <v>100103675639</v>
      </c>
      <c r="M337" s="101">
        <v>100103675640</v>
      </c>
      <c r="N337" s="3337">
        <v>100103682394</v>
      </c>
      <c r="O337" s="3323">
        <f>COUNT(E337:N338)</f>
        <v>15</v>
      </c>
    </row>
    <row r="338" spans="1:15" ht="15.75" customHeight="1" thickBot="1">
      <c r="A338" s="3359"/>
      <c r="B338" s="3361"/>
      <c r="C338" s="3386"/>
      <c r="D338" s="3461"/>
      <c r="E338" s="201">
        <v>100103675629</v>
      </c>
      <c r="F338" s="3338"/>
      <c r="G338" s="201">
        <v>100103675632</v>
      </c>
      <c r="H338" s="3338"/>
      <c r="I338" s="201">
        <v>100103675635</v>
      </c>
      <c r="J338" s="3338"/>
      <c r="K338" s="201">
        <v>100103675638</v>
      </c>
      <c r="L338" s="3338"/>
      <c r="M338" s="201">
        <v>100103682393</v>
      </c>
      <c r="N338" s="3338"/>
      <c r="O338" s="3324"/>
    </row>
    <row r="339" spans="1:15" ht="15.75" customHeight="1">
      <c r="A339" s="3358">
        <v>9</v>
      </c>
      <c r="B339" s="3360" t="s">
        <v>83</v>
      </c>
      <c r="C339" s="3385" t="s">
        <v>109</v>
      </c>
      <c r="D339" s="3335">
        <v>12</v>
      </c>
      <c r="E339" s="3353">
        <v>100103675618</v>
      </c>
      <c r="F339" s="96">
        <v>100103675619</v>
      </c>
      <c r="G339" s="3353">
        <v>100103675621</v>
      </c>
      <c r="H339" s="96">
        <v>100103675620</v>
      </c>
      <c r="I339" s="3353">
        <v>100103675623</v>
      </c>
      <c r="J339" s="96">
        <v>100103675624</v>
      </c>
      <c r="K339" s="3353">
        <v>100103682377</v>
      </c>
      <c r="L339" s="96">
        <v>100103682378</v>
      </c>
      <c r="M339" s="3353">
        <v>100103682380</v>
      </c>
      <c r="N339" s="96">
        <v>100103682381</v>
      </c>
      <c r="O339" s="3323">
        <f>COUNT(E339:N340)</f>
        <v>14</v>
      </c>
    </row>
    <row r="340" spans="1:15" ht="15.75" customHeight="1" thickBot="1">
      <c r="A340" s="3359"/>
      <c r="B340" s="3361"/>
      <c r="C340" s="3386"/>
      <c r="D340" s="3336"/>
      <c r="E340" s="3354"/>
      <c r="F340" s="200"/>
      <c r="G340" s="3354"/>
      <c r="H340" s="200">
        <v>100103675622</v>
      </c>
      <c r="I340" s="3354"/>
      <c r="J340" s="200">
        <v>100103675625</v>
      </c>
      <c r="K340" s="3354"/>
      <c r="L340" s="200">
        <v>100103682379</v>
      </c>
      <c r="M340" s="3354"/>
      <c r="N340" s="200">
        <v>100103682382</v>
      </c>
      <c r="O340" s="3324"/>
    </row>
    <row r="341" spans="1:15" ht="15.75" customHeight="1">
      <c r="A341" s="3358">
        <v>9</v>
      </c>
      <c r="B341" s="3360" t="s">
        <v>83</v>
      </c>
      <c r="C341" s="3385" t="s">
        <v>110</v>
      </c>
      <c r="D341" s="3335">
        <v>14</v>
      </c>
      <c r="E341" s="101">
        <v>100103673352</v>
      </c>
      <c r="F341" s="921">
        <v>100103675598</v>
      </c>
      <c r="G341" s="101">
        <v>100103675599</v>
      </c>
      <c r="H341" s="3337">
        <v>100103675600</v>
      </c>
      <c r="I341" s="414" t="s">
        <v>482</v>
      </c>
      <c r="J341" s="3337">
        <v>100103675602</v>
      </c>
      <c r="K341" s="101">
        <v>100103675604</v>
      </c>
      <c r="L341" s="3337">
        <v>100103675606</v>
      </c>
      <c r="M341" s="101">
        <v>100103675607</v>
      </c>
      <c r="N341" s="3337">
        <v>100103675609</v>
      </c>
      <c r="O341" s="3323">
        <f>COUNT(E341:N342)</f>
        <v>14</v>
      </c>
    </row>
    <row r="342" spans="1:15" ht="15.75" customHeight="1" thickBot="1">
      <c r="A342" s="3359"/>
      <c r="B342" s="3361"/>
      <c r="C342" s="3386"/>
      <c r="D342" s="3336"/>
      <c r="E342" s="201">
        <v>100103675597</v>
      </c>
      <c r="F342" s="922">
        <v>100103675601</v>
      </c>
      <c r="G342" s="269" t="s">
        <v>482</v>
      </c>
      <c r="H342" s="3338"/>
      <c r="I342" s="201">
        <v>100103675603</v>
      </c>
      <c r="J342" s="3338"/>
      <c r="K342" s="201">
        <v>100103675605</v>
      </c>
      <c r="L342" s="3338"/>
      <c r="M342" s="201">
        <v>100103675608</v>
      </c>
      <c r="N342" s="3338"/>
      <c r="O342" s="3324"/>
    </row>
    <row r="343" spans="1:15" ht="15.75" customHeight="1" thickBot="1">
      <c r="A343" s="828">
        <v>9</v>
      </c>
      <c r="B343" s="821" t="s">
        <v>83</v>
      </c>
      <c r="C343" s="3113" t="s">
        <v>111</v>
      </c>
      <c r="D343" s="3136">
        <v>10</v>
      </c>
      <c r="E343" s="868">
        <v>100103656976</v>
      </c>
      <c r="F343" s="867">
        <v>100103656977</v>
      </c>
      <c r="G343" s="937">
        <v>100103664671</v>
      </c>
      <c r="H343" s="867">
        <v>100103664672</v>
      </c>
      <c r="I343" s="414" t="s">
        <v>482</v>
      </c>
      <c r="J343" s="867">
        <v>100103664670</v>
      </c>
      <c r="K343" s="866">
        <v>100103664669</v>
      </c>
      <c r="L343" s="867">
        <v>100103664668</v>
      </c>
      <c r="M343" s="866">
        <v>100103664667</v>
      </c>
      <c r="N343" s="867">
        <v>100103664666</v>
      </c>
      <c r="O343" s="822">
        <f>COUNT(E343:N343)</f>
        <v>9</v>
      </c>
    </row>
    <row r="344" spans="1:15" ht="15.75" customHeight="1">
      <c r="A344" s="3358">
        <v>9</v>
      </c>
      <c r="B344" s="3360" t="s">
        <v>83</v>
      </c>
      <c r="C344" s="3385" t="s">
        <v>112</v>
      </c>
      <c r="D344" s="3335">
        <v>16</v>
      </c>
      <c r="E344" s="3321">
        <v>100103673581</v>
      </c>
      <c r="F344" s="87">
        <v>100103673582</v>
      </c>
      <c r="G344" s="3321">
        <v>100103673584</v>
      </c>
      <c r="H344" s="87">
        <v>100103673585</v>
      </c>
      <c r="I344" s="3321">
        <v>100103673587</v>
      </c>
      <c r="J344" s="87">
        <v>100103673588</v>
      </c>
      <c r="K344" s="3321">
        <v>100103675951</v>
      </c>
      <c r="L344" s="87">
        <v>100103675952</v>
      </c>
      <c r="M344" s="3321">
        <v>100103675954</v>
      </c>
      <c r="N344" s="87">
        <v>100103675955</v>
      </c>
      <c r="O344" s="3323">
        <f>COUNT(E344:N345)</f>
        <v>15</v>
      </c>
    </row>
    <row r="345" spans="1:15" ht="15.75" customHeight="1" thickBot="1">
      <c r="A345" s="3359"/>
      <c r="B345" s="3361"/>
      <c r="C345" s="3386"/>
      <c r="D345" s="3336"/>
      <c r="E345" s="3322"/>
      <c r="F345" s="179">
        <v>100103673583</v>
      </c>
      <c r="G345" s="3322"/>
      <c r="H345" s="179">
        <v>100103673586</v>
      </c>
      <c r="I345" s="3322"/>
      <c r="J345" s="179">
        <v>100103675950</v>
      </c>
      <c r="K345" s="3322"/>
      <c r="L345" s="179">
        <v>100103675953</v>
      </c>
      <c r="M345" s="3322"/>
      <c r="N345" s="179">
        <v>100103675956</v>
      </c>
      <c r="O345" s="3324"/>
    </row>
    <row r="346" spans="1:15" ht="15.75" customHeight="1">
      <c r="A346" s="3325">
        <v>9</v>
      </c>
      <c r="B346" s="3327" t="s">
        <v>83</v>
      </c>
      <c r="C346" s="3329" t="s">
        <v>113</v>
      </c>
      <c r="D346" s="3331">
        <v>16</v>
      </c>
      <c r="E346" s="3333">
        <v>100103675995</v>
      </c>
      <c r="F346" s="90">
        <v>100103675996</v>
      </c>
      <c r="G346" s="3333">
        <v>100103675998</v>
      </c>
      <c r="H346" s="90">
        <v>100103675999</v>
      </c>
      <c r="I346" s="3333">
        <v>100103676001</v>
      </c>
      <c r="J346" s="90">
        <v>100103676002</v>
      </c>
      <c r="K346" s="3333">
        <v>100103676004</v>
      </c>
      <c r="L346" s="90">
        <v>100103676005</v>
      </c>
      <c r="M346" s="3333">
        <v>100103676007</v>
      </c>
      <c r="N346" s="90">
        <v>100103676008</v>
      </c>
      <c r="O346" s="3357">
        <f>COUNT(E346:N347)</f>
        <v>15</v>
      </c>
    </row>
    <row r="347" spans="1:15" ht="15.75" customHeight="1" thickBot="1">
      <c r="A347" s="3326"/>
      <c r="B347" s="3328"/>
      <c r="C347" s="3330"/>
      <c r="D347" s="3332"/>
      <c r="E347" s="3334"/>
      <c r="F347" s="785">
        <v>100103675997</v>
      </c>
      <c r="G347" s="3334"/>
      <c r="H347" s="785">
        <v>100103676000</v>
      </c>
      <c r="I347" s="3334"/>
      <c r="J347" s="785">
        <v>100103676003</v>
      </c>
      <c r="K347" s="3334"/>
      <c r="L347" s="785">
        <v>100103676006</v>
      </c>
      <c r="M347" s="3334"/>
      <c r="N347" s="785">
        <v>100103676009</v>
      </c>
      <c r="O347" s="3396"/>
    </row>
    <row r="348" spans="1:15" ht="15.75" customHeight="1" thickBot="1">
      <c r="A348" s="3397"/>
      <c r="B348" s="3398"/>
      <c r="C348" s="3398"/>
      <c r="D348" s="3398"/>
      <c r="E348" s="868" t="s">
        <v>1159</v>
      </c>
      <c r="F348" s="869" t="s">
        <v>1160</v>
      </c>
      <c r="G348" s="868" t="s">
        <v>1161</v>
      </c>
      <c r="H348" s="870" t="s">
        <v>1162</v>
      </c>
      <c r="I348" s="868" t="s">
        <v>1163</v>
      </c>
      <c r="J348" s="870" t="s">
        <v>1164</v>
      </c>
      <c r="K348" s="871" t="s">
        <v>1165</v>
      </c>
      <c r="L348" s="872" t="s">
        <v>1166</v>
      </c>
      <c r="M348" s="871" t="s">
        <v>1167</v>
      </c>
      <c r="N348" s="872" t="s">
        <v>1168</v>
      </c>
      <c r="O348" s="865">
        <f>COUNT(E348:N349)</f>
        <v>0</v>
      </c>
    </row>
    <row r="349" spans="1:15" ht="15.75" customHeight="1" thickBot="1">
      <c r="A349" s="3366"/>
      <c r="B349" s="3367"/>
      <c r="C349" s="3367"/>
      <c r="D349" s="3367"/>
      <c r="E349" s="809" t="s">
        <v>1169</v>
      </c>
      <c r="F349" s="810" t="s">
        <v>1170</v>
      </c>
      <c r="G349" s="809" t="s">
        <v>1171</v>
      </c>
      <c r="H349" s="811" t="s">
        <v>1172</v>
      </c>
      <c r="I349" s="809" t="s">
        <v>1173</v>
      </c>
      <c r="J349" s="811" t="s">
        <v>1174</v>
      </c>
      <c r="K349" s="812" t="s">
        <v>1175</v>
      </c>
      <c r="L349" s="813" t="s">
        <v>1176</v>
      </c>
      <c r="M349" s="812" t="s">
        <v>1177</v>
      </c>
      <c r="N349" s="813" t="s">
        <v>1178</v>
      </c>
      <c r="O349" s="147"/>
    </row>
    <row r="350" spans="1:15" ht="15.75" customHeight="1">
      <c r="A350" s="3364" t="s">
        <v>13</v>
      </c>
      <c r="B350" s="3365"/>
      <c r="C350" s="3365"/>
      <c r="D350" s="3365"/>
      <c r="E350" s="3399" t="s">
        <v>1179</v>
      </c>
      <c r="F350" s="3401" t="s">
        <v>1180</v>
      </c>
      <c r="G350" s="3399" t="s">
        <v>1181</v>
      </c>
      <c r="H350" s="3403" t="s">
        <v>1182</v>
      </c>
      <c r="I350" s="3399" t="s">
        <v>1183</v>
      </c>
      <c r="J350" s="3403" t="s">
        <v>1184</v>
      </c>
      <c r="K350" s="3399" t="s">
        <v>1185</v>
      </c>
      <c r="L350" s="3403" t="s">
        <v>1186</v>
      </c>
      <c r="M350" s="3399" t="s">
        <v>1187</v>
      </c>
      <c r="N350" s="3403" t="s">
        <v>1188</v>
      </c>
      <c r="O350" s="146">
        <f>COUNT(E350:N351)</f>
        <v>0</v>
      </c>
    </row>
    <row r="351" spans="1:15" ht="15.75" customHeight="1" thickBot="1">
      <c r="A351" s="3366"/>
      <c r="B351" s="3367"/>
      <c r="C351" s="3367"/>
      <c r="D351" s="3367"/>
      <c r="E351" s="3400"/>
      <c r="F351" s="3402"/>
      <c r="G351" s="3400"/>
      <c r="H351" s="3404"/>
      <c r="I351" s="3400"/>
      <c r="J351" s="3404"/>
      <c r="K351" s="3400"/>
      <c r="L351" s="3404"/>
      <c r="M351" s="3400"/>
      <c r="N351" s="3404"/>
      <c r="O351" s="147"/>
    </row>
    <row r="352" spans="1:15" ht="15.75" customHeight="1">
      <c r="A352" s="3364" t="s">
        <v>14</v>
      </c>
      <c r="B352" s="3365"/>
      <c r="C352" s="3365"/>
      <c r="D352" s="3365"/>
      <c r="E352" s="3368" t="s">
        <v>1189</v>
      </c>
      <c r="F352" s="3370" t="s">
        <v>1190</v>
      </c>
      <c r="G352" s="3368" t="s">
        <v>1191</v>
      </c>
      <c r="H352" s="3372" t="s">
        <v>1192</v>
      </c>
      <c r="I352" s="3368" t="s">
        <v>1193</v>
      </c>
      <c r="J352" s="3372" t="s">
        <v>1194</v>
      </c>
      <c r="K352" s="3368" t="s">
        <v>1195</v>
      </c>
      <c r="L352" s="3372" t="s">
        <v>1196</v>
      </c>
      <c r="M352" s="3368" t="s">
        <v>1197</v>
      </c>
      <c r="N352" s="3372" t="s">
        <v>1198</v>
      </c>
      <c r="O352" s="3374">
        <f>SUM(O270:O351)</f>
        <v>350</v>
      </c>
    </row>
    <row r="353" spans="1:15" ht="15.75" customHeight="1" thickBot="1">
      <c r="A353" s="3366"/>
      <c r="B353" s="3367"/>
      <c r="C353" s="3367"/>
      <c r="D353" s="3367"/>
      <c r="E353" s="3369"/>
      <c r="F353" s="3371"/>
      <c r="G353" s="3369"/>
      <c r="H353" s="3373"/>
      <c r="I353" s="3369"/>
      <c r="J353" s="3373"/>
      <c r="K353" s="3369"/>
      <c r="L353" s="3373"/>
      <c r="M353" s="3369"/>
      <c r="N353" s="3373"/>
      <c r="O353" s="3374"/>
    </row>
    <row r="354" spans="1:15" ht="15.75" customHeight="1">
      <c r="A354" s="3364" t="s">
        <v>15</v>
      </c>
      <c r="B354" s="3365"/>
      <c r="C354" s="3365"/>
      <c r="D354" s="3365"/>
      <c r="E354" s="3376" t="s">
        <v>1199</v>
      </c>
      <c r="F354" s="3378" t="s">
        <v>1200</v>
      </c>
      <c r="G354" s="3376" t="s">
        <v>1201</v>
      </c>
      <c r="H354" s="3380" t="s">
        <v>1200</v>
      </c>
      <c r="I354" s="3376" t="s">
        <v>1202</v>
      </c>
      <c r="J354" s="3380" t="s">
        <v>1203</v>
      </c>
      <c r="K354" s="3376" t="s">
        <v>1204</v>
      </c>
      <c r="L354" s="3380" t="s">
        <v>1205</v>
      </c>
      <c r="M354" s="3376" t="s">
        <v>1206</v>
      </c>
      <c r="N354" s="3380" t="s">
        <v>1207</v>
      </c>
      <c r="O354" s="3374"/>
    </row>
    <row r="355" spans="1:15" ht="15.75" customHeight="1" thickBot="1">
      <c r="A355" s="3366"/>
      <c r="B355" s="3367"/>
      <c r="C355" s="3367"/>
      <c r="D355" s="3367"/>
      <c r="E355" s="3377"/>
      <c r="F355" s="3379"/>
      <c r="G355" s="3377"/>
      <c r="H355" s="3381"/>
      <c r="I355" s="3377"/>
      <c r="J355" s="3381"/>
      <c r="K355" s="3377"/>
      <c r="L355" s="3381"/>
      <c r="M355" s="3377"/>
      <c r="N355" s="3381"/>
      <c r="O355" s="3374"/>
    </row>
    <row r="356" spans="1:15" ht="15.75" customHeight="1" thickBot="1">
      <c r="A356" s="3382" t="s">
        <v>16</v>
      </c>
      <c r="B356" s="3383"/>
      <c r="C356" s="3383"/>
      <c r="D356" s="3384"/>
      <c r="E356" s="112">
        <v>759</v>
      </c>
      <c r="F356" s="203">
        <v>738</v>
      </c>
      <c r="G356" s="112">
        <v>759</v>
      </c>
      <c r="H356" s="203">
        <v>738</v>
      </c>
      <c r="I356" s="112">
        <v>759</v>
      </c>
      <c r="J356" s="203">
        <v>738</v>
      </c>
      <c r="K356" s="112">
        <v>759</v>
      </c>
      <c r="L356" s="203">
        <v>738</v>
      </c>
      <c r="M356" s="112">
        <v>759</v>
      </c>
      <c r="N356" s="203">
        <v>738</v>
      </c>
      <c r="O356" s="3375"/>
    </row>
    <row r="357" spans="1:15" ht="15.75" customHeight="1">
      <c r="A357" s="3411"/>
      <c r="B357" s="3413"/>
      <c r="C357" s="3415"/>
      <c r="D357" s="3417"/>
      <c r="E357" s="3419"/>
      <c r="F357" s="3420"/>
      <c r="G357" s="3419"/>
      <c r="H357" s="3420"/>
      <c r="I357" s="3419"/>
      <c r="J357" s="3420"/>
      <c r="K357" s="3419"/>
      <c r="L357" s="3420"/>
      <c r="M357" s="3419"/>
      <c r="N357" s="3420"/>
      <c r="O357" s="3423"/>
    </row>
    <row r="358" spans="1:15" ht="15.75" customHeight="1" thickBot="1">
      <c r="A358" s="3412"/>
      <c r="B358" s="3414"/>
      <c r="C358" s="3416"/>
      <c r="D358" s="3418"/>
      <c r="E358" s="3421"/>
      <c r="F358" s="3422"/>
      <c r="G358" s="3421"/>
      <c r="H358" s="3422"/>
      <c r="I358" s="3421"/>
      <c r="J358" s="3422"/>
      <c r="K358" s="3421"/>
      <c r="L358" s="3422"/>
      <c r="M358" s="3421"/>
      <c r="N358" s="3422"/>
      <c r="O358" s="3424"/>
    </row>
    <row r="359" spans="1:15" ht="15.75" customHeight="1">
      <c r="A359" s="3358">
        <v>10</v>
      </c>
      <c r="B359" s="3360" t="s">
        <v>83</v>
      </c>
      <c r="C359" s="3385" t="s">
        <v>344</v>
      </c>
      <c r="D359" s="3335"/>
      <c r="E359" s="3425"/>
      <c r="F359" s="3339">
        <v>100103687196</v>
      </c>
      <c r="G359" s="3425"/>
      <c r="H359" s="3339">
        <v>100103687199</v>
      </c>
      <c r="I359" s="3425"/>
      <c r="J359" s="3339"/>
      <c r="K359" s="3425"/>
      <c r="L359" s="3339"/>
      <c r="M359" s="3425"/>
      <c r="N359" s="3339"/>
      <c r="O359" s="3323">
        <f>COUNT(E359:N370)</f>
        <v>12</v>
      </c>
    </row>
    <row r="360" spans="1:15" ht="15.75" customHeight="1" thickBot="1">
      <c r="A360" s="3359"/>
      <c r="B360" s="3327"/>
      <c r="C360" s="3329"/>
      <c r="D360" s="3331"/>
      <c r="E360" s="3426"/>
      <c r="F360" s="3344"/>
      <c r="G360" s="3426"/>
      <c r="H360" s="3344"/>
      <c r="I360" s="3426"/>
      <c r="J360" s="3344"/>
      <c r="K360" s="3426"/>
      <c r="L360" s="3344"/>
      <c r="M360" s="3426"/>
      <c r="N360" s="3344"/>
      <c r="O360" s="3357"/>
    </row>
    <row r="361" spans="1:15" ht="15.75" customHeight="1">
      <c r="A361" s="3358">
        <v>10</v>
      </c>
      <c r="B361" s="3327"/>
      <c r="C361" s="3329"/>
      <c r="D361" s="3331"/>
      <c r="E361" s="3426"/>
      <c r="F361" s="3428">
        <v>100103687193</v>
      </c>
      <c r="G361" s="3426"/>
      <c r="H361" s="3428">
        <v>100103687200</v>
      </c>
      <c r="I361" s="3426"/>
      <c r="J361" s="3428"/>
      <c r="K361" s="3426"/>
      <c r="L361" s="3428"/>
      <c r="M361" s="3426"/>
      <c r="N361" s="3428"/>
      <c r="O361" s="3357"/>
    </row>
    <row r="362" spans="1:15" ht="15.75" customHeight="1" thickBot="1">
      <c r="A362" s="3359"/>
      <c r="B362" s="3327"/>
      <c r="C362" s="3329"/>
      <c r="D362" s="3331"/>
      <c r="E362" s="3426"/>
      <c r="F362" s="3344"/>
      <c r="G362" s="3426"/>
      <c r="H362" s="3344"/>
      <c r="I362" s="3426"/>
      <c r="J362" s="3344"/>
      <c r="K362" s="3426"/>
      <c r="L362" s="3344"/>
      <c r="M362" s="3426"/>
      <c r="N362" s="3344"/>
      <c r="O362" s="3357"/>
    </row>
    <row r="363" spans="1:15" ht="15.75" customHeight="1">
      <c r="A363" s="3358">
        <v>10</v>
      </c>
      <c r="B363" s="3327"/>
      <c r="C363" s="3329"/>
      <c r="D363" s="3331"/>
      <c r="E363" s="3426"/>
      <c r="F363" s="3428">
        <v>100103687194</v>
      </c>
      <c r="G363" s="3426"/>
      <c r="H363" s="3428">
        <v>100103687201</v>
      </c>
      <c r="I363" s="3426"/>
      <c r="J363" s="3428"/>
      <c r="K363" s="3426"/>
      <c r="L363" s="3428"/>
      <c r="M363" s="3426"/>
      <c r="N363" s="3428"/>
      <c r="O363" s="3357"/>
    </row>
    <row r="364" spans="1:15" ht="15.75" customHeight="1" thickBot="1">
      <c r="A364" s="3359"/>
      <c r="B364" s="3327"/>
      <c r="C364" s="3329"/>
      <c r="D364" s="3331"/>
      <c r="E364" s="3426"/>
      <c r="F364" s="3344"/>
      <c r="G364" s="3426"/>
      <c r="H364" s="3344"/>
      <c r="I364" s="3426"/>
      <c r="J364" s="3344"/>
      <c r="K364" s="3426"/>
      <c r="L364" s="3344"/>
      <c r="M364" s="3426"/>
      <c r="N364" s="3344"/>
      <c r="O364" s="3357"/>
    </row>
    <row r="365" spans="1:15" ht="15.75" customHeight="1">
      <c r="A365" s="3358">
        <v>10</v>
      </c>
      <c r="B365" s="3327"/>
      <c r="C365" s="3329"/>
      <c r="D365" s="3331"/>
      <c r="E365" s="3426"/>
      <c r="F365" s="3428">
        <v>100103687195</v>
      </c>
      <c r="G365" s="3426"/>
      <c r="H365" s="3428">
        <v>100103687202</v>
      </c>
      <c r="I365" s="3426"/>
      <c r="J365" s="3428"/>
      <c r="K365" s="3426"/>
      <c r="L365" s="3428"/>
      <c r="M365" s="3426"/>
      <c r="N365" s="3428"/>
      <c r="O365" s="3357"/>
    </row>
    <row r="366" spans="1:15" ht="15.75" customHeight="1" thickBot="1">
      <c r="A366" s="3359"/>
      <c r="B366" s="3327"/>
      <c r="C366" s="3329"/>
      <c r="D366" s="3331"/>
      <c r="E366" s="3426"/>
      <c r="F366" s="3344"/>
      <c r="G366" s="3426"/>
      <c r="H366" s="3344"/>
      <c r="I366" s="3426"/>
      <c r="J366" s="3344"/>
      <c r="K366" s="3426"/>
      <c r="L366" s="3344"/>
      <c r="M366" s="3426"/>
      <c r="N366" s="3344"/>
      <c r="O366" s="3357"/>
    </row>
    <row r="367" spans="1:15" ht="15.75" customHeight="1">
      <c r="A367" s="3358">
        <v>10</v>
      </c>
      <c r="B367" s="3327"/>
      <c r="C367" s="3329"/>
      <c r="D367" s="3331"/>
      <c r="E367" s="3426"/>
      <c r="F367" s="3428">
        <v>100103687197</v>
      </c>
      <c r="G367" s="3426"/>
      <c r="H367" s="3428">
        <v>100103687203</v>
      </c>
      <c r="I367" s="3426"/>
      <c r="J367" s="3428"/>
      <c r="K367" s="3426"/>
      <c r="L367" s="3428"/>
      <c r="M367" s="3426"/>
      <c r="N367" s="3428"/>
      <c r="O367" s="3357"/>
    </row>
    <row r="368" spans="1:15" ht="15.75" customHeight="1" thickBot="1">
      <c r="A368" s="3359"/>
      <c r="B368" s="3327"/>
      <c r="C368" s="3329"/>
      <c r="D368" s="3331"/>
      <c r="E368" s="3426"/>
      <c r="F368" s="3344"/>
      <c r="G368" s="3426"/>
      <c r="H368" s="3344"/>
      <c r="I368" s="3426"/>
      <c r="J368" s="3344"/>
      <c r="K368" s="3426"/>
      <c r="L368" s="3344"/>
      <c r="M368" s="3426"/>
      <c r="N368" s="3344"/>
      <c r="O368" s="3357"/>
    </row>
    <row r="369" spans="1:15" ht="15.75" customHeight="1">
      <c r="A369" s="3358">
        <v>10</v>
      </c>
      <c r="B369" s="3327"/>
      <c r="C369" s="3329"/>
      <c r="D369" s="3331"/>
      <c r="E369" s="3426"/>
      <c r="F369" s="3428">
        <v>100103687198</v>
      </c>
      <c r="G369" s="3426"/>
      <c r="H369" s="3428">
        <v>100103687204</v>
      </c>
      <c r="I369" s="3426"/>
      <c r="J369" s="3428"/>
      <c r="K369" s="3426"/>
      <c r="L369" s="3428"/>
      <c r="M369" s="3426"/>
      <c r="N369" s="3428"/>
      <c r="O369" s="3357"/>
    </row>
    <row r="370" spans="1:15" ht="15.75" customHeight="1" thickBot="1">
      <c r="A370" s="3359"/>
      <c r="B370" s="3361"/>
      <c r="C370" s="3386"/>
      <c r="D370" s="3336"/>
      <c r="E370" s="3427"/>
      <c r="F370" s="3344"/>
      <c r="G370" s="3427"/>
      <c r="H370" s="3344"/>
      <c r="I370" s="3427"/>
      <c r="J370" s="3344"/>
      <c r="K370" s="3427"/>
      <c r="L370" s="3344"/>
      <c r="M370" s="3427"/>
      <c r="N370" s="3344"/>
      <c r="O370" s="3324"/>
    </row>
    <row r="371" spans="1:15" ht="15.75" customHeight="1">
      <c r="A371" s="3358">
        <v>10</v>
      </c>
      <c r="B371" s="3360" t="s">
        <v>83</v>
      </c>
      <c r="C371" s="3385" t="s">
        <v>84</v>
      </c>
      <c r="D371" s="3335"/>
      <c r="E371" s="98">
        <v>100103687088</v>
      </c>
      <c r="F371" s="87">
        <v>100103687092</v>
      </c>
      <c r="G371" s="98">
        <v>100103687096</v>
      </c>
      <c r="H371" s="87">
        <v>100103687100</v>
      </c>
      <c r="I371" s="98">
        <v>100103687104</v>
      </c>
      <c r="J371" s="87"/>
      <c r="K371" s="98"/>
      <c r="L371" s="87"/>
      <c r="M371" s="98"/>
      <c r="N371" s="87"/>
      <c r="O371" s="3323">
        <f>COUNT(E371:N374)</f>
        <v>20</v>
      </c>
    </row>
    <row r="372" spans="1:15" ht="15.75" customHeight="1" thickBot="1">
      <c r="A372" s="3359"/>
      <c r="B372" s="3327"/>
      <c r="C372" s="3329"/>
      <c r="D372" s="3331"/>
      <c r="E372" s="99">
        <v>100103687089</v>
      </c>
      <c r="F372" s="88">
        <v>100103687093</v>
      </c>
      <c r="G372" s="99">
        <v>100103687097</v>
      </c>
      <c r="H372" s="88">
        <v>100103687101</v>
      </c>
      <c r="I372" s="99">
        <v>100103687105</v>
      </c>
      <c r="J372" s="88"/>
      <c r="K372" s="99"/>
      <c r="L372" s="88"/>
      <c r="M372" s="99"/>
      <c r="N372" s="88"/>
      <c r="O372" s="3357"/>
    </row>
    <row r="373" spans="1:15" ht="15.75" customHeight="1">
      <c r="A373" s="3358">
        <v>10</v>
      </c>
      <c r="B373" s="3327"/>
      <c r="C373" s="3329"/>
      <c r="D373" s="3331"/>
      <c r="E373" s="99">
        <v>100103687090</v>
      </c>
      <c r="F373" s="88">
        <v>100103687094</v>
      </c>
      <c r="G373" s="99">
        <v>100103687098</v>
      </c>
      <c r="H373" s="88">
        <v>100103687102</v>
      </c>
      <c r="I373" s="99">
        <v>100103687106</v>
      </c>
      <c r="J373" s="88"/>
      <c r="K373" s="99"/>
      <c r="L373" s="88"/>
      <c r="M373" s="99"/>
      <c r="N373" s="88"/>
      <c r="O373" s="3357"/>
    </row>
    <row r="374" spans="1:15" ht="15.75" customHeight="1" thickBot="1">
      <c r="A374" s="3359"/>
      <c r="B374" s="3361"/>
      <c r="C374" s="3329"/>
      <c r="D374" s="3331"/>
      <c r="E374" s="100">
        <v>100103687091</v>
      </c>
      <c r="F374" s="89">
        <v>100103687095</v>
      </c>
      <c r="G374" s="100">
        <v>100103687099</v>
      </c>
      <c r="H374" s="89">
        <v>100103687103</v>
      </c>
      <c r="I374" s="100">
        <v>100103687107</v>
      </c>
      <c r="J374" s="89"/>
      <c r="K374" s="100"/>
      <c r="L374" s="89"/>
      <c r="M374" s="100"/>
      <c r="N374" s="89"/>
      <c r="O374" s="3357"/>
    </row>
    <row r="375" spans="1:15" ht="15.75" customHeight="1">
      <c r="A375" s="3358">
        <v>10</v>
      </c>
      <c r="B375" s="3360" t="s">
        <v>83</v>
      </c>
      <c r="C375" s="3385" t="s">
        <v>85</v>
      </c>
      <c r="D375" s="3335"/>
      <c r="E375" s="98">
        <v>100103682432</v>
      </c>
      <c r="F375" s="3429">
        <v>100103687109</v>
      </c>
      <c r="G375" s="98">
        <v>100103687110</v>
      </c>
      <c r="H375" s="3429">
        <v>100103687112</v>
      </c>
      <c r="I375" s="98">
        <v>100103687113</v>
      </c>
      <c r="J375" s="3429">
        <v>100103687115</v>
      </c>
      <c r="K375" s="98">
        <v>100103687116</v>
      </c>
      <c r="L375" s="225">
        <v>100103687118</v>
      </c>
      <c r="M375" s="98"/>
      <c r="N375" s="225"/>
      <c r="O375" s="3323">
        <f>COUNT(E375:N376)</f>
        <v>13</v>
      </c>
    </row>
    <row r="376" spans="1:15" ht="15.75" customHeight="1" thickBot="1">
      <c r="A376" s="3359"/>
      <c r="B376" s="3361"/>
      <c r="C376" s="3386"/>
      <c r="D376" s="3336"/>
      <c r="E376" s="824">
        <v>100103687108</v>
      </c>
      <c r="F376" s="3430"/>
      <c r="G376" s="824">
        <v>100103687111</v>
      </c>
      <c r="H376" s="3430"/>
      <c r="I376" s="824">
        <v>100103687114</v>
      </c>
      <c r="J376" s="3430"/>
      <c r="K376" s="824">
        <v>100103687117</v>
      </c>
      <c r="L376" s="226">
        <v>100103687119</v>
      </c>
      <c r="M376" s="824"/>
      <c r="N376" s="226"/>
      <c r="O376" s="3324"/>
    </row>
    <row r="377" spans="1:15" ht="15.75" customHeight="1">
      <c r="A377" s="3358">
        <v>10</v>
      </c>
      <c r="B377" s="3360" t="s">
        <v>83</v>
      </c>
      <c r="C377" s="3385" t="s">
        <v>86</v>
      </c>
      <c r="D377" s="3335"/>
      <c r="E377" s="98">
        <v>100103687121</v>
      </c>
      <c r="F377" s="3429">
        <v>100103687123</v>
      </c>
      <c r="G377" s="98">
        <v>100103687124</v>
      </c>
      <c r="H377" s="3429">
        <v>100103687126</v>
      </c>
      <c r="I377" s="98">
        <v>100103687127</v>
      </c>
      <c r="J377" s="3429">
        <v>100103687129</v>
      </c>
      <c r="K377" s="98">
        <v>100103687130</v>
      </c>
      <c r="L377" s="225"/>
      <c r="M377" s="98"/>
      <c r="N377" s="225"/>
      <c r="O377" s="3323">
        <f>COUNT(E377:N378)</f>
        <v>11</v>
      </c>
    </row>
    <row r="378" spans="1:15" ht="15.75" customHeight="1" thickBot="1">
      <c r="A378" s="3359"/>
      <c r="B378" s="3361"/>
      <c r="C378" s="3386"/>
      <c r="D378" s="3336"/>
      <c r="E378" s="824">
        <v>100103687122</v>
      </c>
      <c r="F378" s="3430"/>
      <c r="G378" s="824">
        <v>100103687125</v>
      </c>
      <c r="H378" s="3430"/>
      <c r="I378" s="824">
        <v>100103687128</v>
      </c>
      <c r="J378" s="3430"/>
      <c r="K378" s="824">
        <v>100103687131</v>
      </c>
      <c r="L378" s="226"/>
      <c r="M378" s="824"/>
      <c r="N378" s="226"/>
      <c r="O378" s="3324"/>
    </row>
    <row r="379" spans="1:15" ht="15.75" customHeight="1">
      <c r="A379" s="3358">
        <v>10</v>
      </c>
      <c r="B379" s="3360" t="s">
        <v>83</v>
      </c>
      <c r="C379" s="3385" t="s">
        <v>87</v>
      </c>
      <c r="D379" s="3335"/>
      <c r="E379" s="3321">
        <v>100103687137</v>
      </c>
      <c r="F379" s="87">
        <v>100103687139</v>
      </c>
      <c r="G379" s="3321">
        <v>100103687143</v>
      </c>
      <c r="H379" s="87">
        <v>100103687145</v>
      </c>
      <c r="I379" s="3321">
        <v>100103687149</v>
      </c>
      <c r="J379" s="87">
        <v>100103687151</v>
      </c>
      <c r="K379" s="3321">
        <v>100103687155</v>
      </c>
      <c r="L379" s="87"/>
      <c r="M379" s="3321"/>
      <c r="N379" s="87"/>
      <c r="O379" s="3323">
        <f>COUNT(E379:N382)</f>
        <v>20</v>
      </c>
    </row>
    <row r="380" spans="1:15" ht="15.75" customHeight="1" thickBot="1">
      <c r="A380" s="3359"/>
      <c r="B380" s="3327"/>
      <c r="C380" s="3329"/>
      <c r="D380" s="3331"/>
      <c r="E380" s="3409"/>
      <c r="F380" s="88">
        <v>100103687140</v>
      </c>
      <c r="G380" s="3409"/>
      <c r="H380" s="88">
        <v>100103687146</v>
      </c>
      <c r="I380" s="3409"/>
      <c r="J380" s="88">
        <v>100103687152</v>
      </c>
      <c r="K380" s="3409"/>
      <c r="L380" s="88"/>
      <c r="M380" s="3409"/>
      <c r="N380" s="88"/>
      <c r="O380" s="3357"/>
    </row>
    <row r="381" spans="1:15" ht="15.75" customHeight="1">
      <c r="A381" s="3358">
        <v>10</v>
      </c>
      <c r="B381" s="3327"/>
      <c r="C381" s="3329"/>
      <c r="D381" s="3331"/>
      <c r="E381" s="3410">
        <v>100103687138</v>
      </c>
      <c r="F381" s="88">
        <v>100103687141</v>
      </c>
      <c r="G381" s="3410">
        <v>100103687144</v>
      </c>
      <c r="H381" s="88">
        <v>100103687147</v>
      </c>
      <c r="I381" s="3410">
        <v>100103687150</v>
      </c>
      <c r="J381" s="88">
        <v>100103687153</v>
      </c>
      <c r="K381" s="3410">
        <v>100103687156</v>
      </c>
      <c r="L381" s="88"/>
      <c r="M381" s="3410"/>
      <c r="N381" s="88"/>
      <c r="O381" s="3357"/>
    </row>
    <row r="382" spans="1:15" ht="15.75" customHeight="1" thickBot="1">
      <c r="A382" s="3359"/>
      <c r="B382" s="3327"/>
      <c r="C382" s="3329"/>
      <c r="D382" s="3331"/>
      <c r="E382" s="3322"/>
      <c r="F382" s="88">
        <v>100103687142</v>
      </c>
      <c r="G382" s="3322"/>
      <c r="H382" s="88">
        <v>100103687148</v>
      </c>
      <c r="I382" s="3322"/>
      <c r="J382" s="88">
        <v>100103687154</v>
      </c>
      <c r="K382" s="3322"/>
      <c r="L382" s="88"/>
      <c r="M382" s="3322"/>
      <c r="N382" s="88"/>
      <c r="O382" s="3357"/>
    </row>
    <row r="383" spans="1:15" ht="15.75" customHeight="1">
      <c r="A383" s="3358">
        <v>10</v>
      </c>
      <c r="B383" s="3360" t="s">
        <v>83</v>
      </c>
      <c r="C383" s="3385" t="s">
        <v>88</v>
      </c>
      <c r="D383" s="3335"/>
      <c r="E383" s="3321">
        <v>100103687157</v>
      </c>
      <c r="F383" s="87">
        <v>100103687159</v>
      </c>
      <c r="G383" s="3321">
        <v>100103687164</v>
      </c>
      <c r="H383" s="87">
        <v>100103687166</v>
      </c>
      <c r="I383" s="3321">
        <v>100103687171</v>
      </c>
      <c r="J383" s="238" t="s">
        <v>1338</v>
      </c>
      <c r="K383" s="3321">
        <v>100103687174</v>
      </c>
      <c r="L383" s="87"/>
      <c r="M383" s="3321"/>
      <c r="N383" s="87"/>
      <c r="O383" s="3323">
        <f>COUNT(E383:N386)</f>
        <v>20</v>
      </c>
    </row>
    <row r="384" spans="1:15" ht="15.75" customHeight="1" thickBot="1">
      <c r="A384" s="3391"/>
      <c r="B384" s="3327"/>
      <c r="C384" s="3329"/>
      <c r="D384" s="3331"/>
      <c r="E384" s="3409"/>
      <c r="F384" s="88">
        <v>100103687160</v>
      </c>
      <c r="G384" s="3409"/>
      <c r="H384" s="88">
        <v>100103687167</v>
      </c>
      <c r="I384" s="3409"/>
      <c r="J384" s="440" t="s">
        <v>1338</v>
      </c>
      <c r="K384" s="3409"/>
      <c r="L384" s="88"/>
      <c r="M384" s="3409"/>
      <c r="N384" s="88"/>
      <c r="O384" s="3357"/>
    </row>
    <row r="385" spans="1:15" ht="15.75" customHeight="1">
      <c r="A385" s="3391"/>
      <c r="B385" s="3327"/>
      <c r="C385" s="3329"/>
      <c r="D385" s="3331"/>
      <c r="E385" s="428">
        <v>100103687158</v>
      </c>
      <c r="F385" s="88">
        <v>100103687161</v>
      </c>
      <c r="G385" s="428">
        <v>100103687165</v>
      </c>
      <c r="H385" s="88">
        <v>100103687168</v>
      </c>
      <c r="I385" s="428">
        <v>100103687172</v>
      </c>
      <c r="J385" s="440" t="s">
        <v>1338</v>
      </c>
      <c r="K385" s="227">
        <v>100103687173</v>
      </c>
      <c r="L385" s="88"/>
      <c r="M385" s="3410"/>
      <c r="N385" s="88"/>
      <c r="O385" s="3357"/>
    </row>
    <row r="386" spans="1:15" ht="15.75" customHeight="1" thickBot="1">
      <c r="A386" s="3359"/>
      <c r="B386" s="825"/>
      <c r="C386" s="3386"/>
      <c r="D386" s="3131"/>
      <c r="E386" s="157">
        <v>100103687163</v>
      </c>
      <c r="F386" s="88">
        <v>100103687162</v>
      </c>
      <c r="G386" s="157">
        <v>100103687170</v>
      </c>
      <c r="H386" s="88">
        <v>100103687169</v>
      </c>
      <c r="I386" s="157">
        <v>100103687176</v>
      </c>
      <c r="J386" s="440" t="s">
        <v>1338</v>
      </c>
      <c r="K386" s="119">
        <v>100103687175</v>
      </c>
      <c r="L386" s="88"/>
      <c r="M386" s="3322"/>
      <c r="N386" s="88"/>
      <c r="O386" s="826"/>
    </row>
    <row r="387" spans="1:15" ht="15.75" customHeight="1">
      <c r="A387" s="3358">
        <v>10</v>
      </c>
      <c r="B387" s="3360" t="s">
        <v>83</v>
      </c>
      <c r="C387" s="3385" t="s">
        <v>89</v>
      </c>
      <c r="D387" s="3335"/>
      <c r="E387" s="101">
        <v>100103682348</v>
      </c>
      <c r="F387" s="3355">
        <v>100103682350</v>
      </c>
      <c r="G387" s="101">
        <v>100103682351</v>
      </c>
      <c r="H387" s="3355">
        <v>100103682353</v>
      </c>
      <c r="I387" s="101">
        <v>100103682354</v>
      </c>
      <c r="J387" s="3355">
        <v>100103682356</v>
      </c>
      <c r="K387" s="101">
        <v>100103682355</v>
      </c>
      <c r="L387" s="3355">
        <v>100103682358</v>
      </c>
      <c r="M387" s="101">
        <v>100103682359</v>
      </c>
      <c r="N387" s="3355">
        <v>100103682360</v>
      </c>
      <c r="O387" s="3323">
        <f>COUNT(E387:N388)</f>
        <v>13</v>
      </c>
    </row>
    <row r="388" spans="1:15" ht="15.75" customHeight="1" thickBot="1">
      <c r="A388" s="3359"/>
      <c r="B388" s="3361"/>
      <c r="C388" s="3386"/>
      <c r="D388" s="3336"/>
      <c r="E388" s="827">
        <v>100103682349</v>
      </c>
      <c r="F388" s="3356"/>
      <c r="G388" s="827">
        <v>100103682352</v>
      </c>
      <c r="H388" s="3356"/>
      <c r="I388" s="279" t="s">
        <v>1337</v>
      </c>
      <c r="J388" s="3356"/>
      <c r="K388" s="827">
        <v>100103682357</v>
      </c>
      <c r="L388" s="3356"/>
      <c r="M388" s="1089" t="s">
        <v>1344</v>
      </c>
      <c r="N388" s="3356"/>
      <c r="O388" s="3324"/>
    </row>
    <row r="389" spans="1:15" ht="15.75" customHeight="1" thickBot="1">
      <c r="A389" s="3358">
        <v>10</v>
      </c>
      <c r="B389" s="3360" t="s">
        <v>83</v>
      </c>
      <c r="C389" s="3385" t="s">
        <v>90</v>
      </c>
      <c r="D389" s="3335"/>
      <c r="E389" s="102">
        <v>100103682333</v>
      </c>
      <c r="F389" s="3355">
        <v>100103682335</v>
      </c>
      <c r="G389" s="102">
        <v>100103682336</v>
      </c>
      <c r="H389" s="296">
        <v>100103682338</v>
      </c>
      <c r="I389" s="102">
        <v>100103682339</v>
      </c>
      <c r="J389" s="296">
        <v>100103682341</v>
      </c>
      <c r="K389" s="102">
        <v>100103682342</v>
      </c>
      <c r="L389" s="3355">
        <v>100103687008</v>
      </c>
      <c r="M389" s="1089" t="s">
        <v>1344</v>
      </c>
      <c r="N389" s="3355">
        <v>100103687011</v>
      </c>
      <c r="O389" s="3323">
        <f>COUNT(E389:N390)</f>
        <v>14</v>
      </c>
    </row>
    <row r="390" spans="1:15" ht="15.75" customHeight="1" thickBot="1">
      <c r="A390" s="3359"/>
      <c r="B390" s="3361"/>
      <c r="C390" s="3386"/>
      <c r="D390" s="3336"/>
      <c r="E390" s="184">
        <v>100103682334</v>
      </c>
      <c r="F390" s="3356"/>
      <c r="G390" s="184">
        <v>100103682337</v>
      </c>
      <c r="H390" s="472"/>
      <c r="I390" s="184">
        <v>100103682340</v>
      </c>
      <c r="J390" s="472"/>
      <c r="K390" s="184">
        <v>100103687007</v>
      </c>
      <c r="L390" s="3356"/>
      <c r="M390" s="184">
        <v>100103687009</v>
      </c>
      <c r="N390" s="3356"/>
      <c r="O390" s="3324"/>
    </row>
    <row r="391" spans="1:15" ht="15.75" customHeight="1">
      <c r="A391" s="3358">
        <v>10</v>
      </c>
      <c r="B391" s="3360" t="s">
        <v>83</v>
      </c>
      <c r="C391" s="3550" t="s">
        <v>91</v>
      </c>
      <c r="D391" s="3335"/>
      <c r="E391" s="3353">
        <v>100103686971</v>
      </c>
      <c r="F391" s="173"/>
      <c r="G391" s="172"/>
      <c r="H391" s="96"/>
      <c r="I391" s="3353"/>
      <c r="J391" s="96"/>
      <c r="K391" s="172"/>
      <c r="L391" s="96"/>
      <c r="M391" s="3353"/>
      <c r="N391" s="96"/>
      <c r="O391" s="3323">
        <f>COUNT(E391:N392)</f>
        <v>1</v>
      </c>
    </row>
    <row r="392" spans="1:15" ht="15.75" customHeight="1" thickBot="1">
      <c r="A392" s="3359"/>
      <c r="B392" s="3361"/>
      <c r="C392" s="3551"/>
      <c r="D392" s="3331"/>
      <c r="E392" s="3354"/>
      <c r="F392" s="185"/>
      <c r="G392" s="174"/>
      <c r="H392" s="829"/>
      <c r="I392" s="3354"/>
      <c r="J392" s="829"/>
      <c r="K392" s="174"/>
      <c r="L392" s="829"/>
      <c r="M392" s="3354"/>
      <c r="N392" s="829"/>
      <c r="O392" s="3357"/>
    </row>
    <row r="393" spans="1:15" ht="15.75" customHeight="1">
      <c r="A393" s="3358">
        <v>10</v>
      </c>
      <c r="B393" s="3360" t="s">
        <v>115</v>
      </c>
      <c r="C393" s="3550" t="s">
        <v>595</v>
      </c>
      <c r="D393" s="3335"/>
      <c r="E393" s="172"/>
      <c r="F393" s="173"/>
      <c r="G393" s="172"/>
      <c r="H393" s="173"/>
      <c r="I393" s="172"/>
      <c r="J393" s="173">
        <v>100103682267</v>
      </c>
      <c r="K393" s="3353">
        <v>100103682268</v>
      </c>
      <c r="L393" s="173">
        <v>100103682269</v>
      </c>
      <c r="M393" s="172"/>
      <c r="N393" s="173">
        <v>100103682271</v>
      </c>
      <c r="O393" s="3323">
        <f>COUNT(E393:N394)</f>
        <v>5</v>
      </c>
    </row>
    <row r="394" spans="1:15" ht="15.75" customHeight="1" thickBot="1">
      <c r="A394" s="3359"/>
      <c r="B394" s="3361"/>
      <c r="C394" s="3551"/>
      <c r="D394" s="3331"/>
      <c r="E394" s="174"/>
      <c r="F394" s="185"/>
      <c r="G394" s="174"/>
      <c r="H394" s="185"/>
      <c r="I394" s="174"/>
      <c r="J394" s="1060" t="s">
        <v>1336</v>
      </c>
      <c r="K394" s="3354"/>
      <c r="L394" s="185">
        <v>100103682270</v>
      </c>
      <c r="M394" s="174"/>
      <c r="N394" s="565" t="s">
        <v>1350</v>
      </c>
      <c r="O394" s="3324"/>
    </row>
    <row r="395" spans="1:15" ht="15.75" customHeight="1">
      <c r="A395" s="1015"/>
      <c r="B395" s="1014"/>
      <c r="C395" s="3550" t="s">
        <v>596</v>
      </c>
      <c r="D395" s="3335"/>
      <c r="E395" s="172"/>
      <c r="F395" s="96">
        <v>100103686973</v>
      </c>
      <c r="G395" s="172"/>
      <c r="H395" s="173"/>
      <c r="I395" s="172"/>
      <c r="J395" s="173"/>
      <c r="K395" s="172"/>
      <c r="L395" s="173"/>
      <c r="M395" s="172"/>
      <c r="N395" s="173"/>
      <c r="O395" s="3323">
        <f>COUNT(E395:N396)</f>
        <v>1</v>
      </c>
    </row>
    <row r="396" spans="1:15" ht="15.75" customHeight="1" thickBot="1">
      <c r="A396" s="1047"/>
      <c r="B396" s="1046"/>
      <c r="C396" s="3552"/>
      <c r="D396" s="3331"/>
      <c r="E396" s="174"/>
      <c r="F396" s="185"/>
      <c r="G396" s="174"/>
      <c r="H396" s="185"/>
      <c r="I396" s="174"/>
      <c r="J396" s="185"/>
      <c r="K396" s="174"/>
      <c r="L396" s="185"/>
      <c r="M396" s="174"/>
      <c r="N396" s="185"/>
      <c r="O396" s="3324"/>
    </row>
    <row r="397" spans="1:15" ht="15.75" customHeight="1">
      <c r="A397" s="3358">
        <v>10</v>
      </c>
      <c r="B397" s="3360" t="s">
        <v>340</v>
      </c>
      <c r="C397" s="3550" t="s">
        <v>1210</v>
      </c>
      <c r="D397" s="3335"/>
      <c r="E397" s="172"/>
      <c r="F397" s="173"/>
      <c r="G397" s="172"/>
      <c r="H397" s="173"/>
      <c r="I397" s="172"/>
      <c r="J397" s="173"/>
      <c r="K397" s="172"/>
      <c r="L397" s="173"/>
      <c r="M397" s="172" t="s">
        <v>209</v>
      </c>
      <c r="N397" s="173"/>
      <c r="O397" s="3323">
        <f>COUNT(E397:N398)</f>
        <v>0</v>
      </c>
    </row>
    <row r="398" spans="1:15" ht="15.75" customHeight="1" thickBot="1">
      <c r="A398" s="3359"/>
      <c r="B398" s="3361"/>
      <c r="C398" s="3551"/>
      <c r="D398" s="3331"/>
      <c r="E398" s="174"/>
      <c r="F398" s="185"/>
      <c r="G398" s="174"/>
      <c r="H398" s="185"/>
      <c r="I398" s="174"/>
      <c r="J398" s="185"/>
      <c r="K398" s="174"/>
      <c r="L398" s="185"/>
      <c r="M398" s="174"/>
      <c r="N398" s="185"/>
      <c r="O398" s="3357"/>
    </row>
    <row r="399" spans="1:15" ht="15.75" customHeight="1">
      <c r="A399" s="3358">
        <v>10</v>
      </c>
      <c r="B399" s="3360" t="s">
        <v>340</v>
      </c>
      <c r="C399" s="3550" t="s">
        <v>338</v>
      </c>
      <c r="D399" s="3335"/>
      <c r="E399" s="172"/>
      <c r="F399" s="173"/>
      <c r="G399" s="172"/>
      <c r="H399" s="173"/>
      <c r="I399" s="172"/>
      <c r="J399" s="173"/>
      <c r="K399" s="172"/>
      <c r="L399" s="173"/>
      <c r="M399" s="172"/>
      <c r="N399" s="173"/>
      <c r="O399" s="3323">
        <f>COUNT(E399:N400)</f>
        <v>0</v>
      </c>
    </row>
    <row r="400" spans="1:15" ht="15.75" customHeight="1" thickBot="1">
      <c r="A400" s="3359"/>
      <c r="B400" s="3361"/>
      <c r="C400" s="3551"/>
      <c r="D400" s="3331"/>
      <c r="E400" s="174"/>
      <c r="F400" s="185"/>
      <c r="G400" s="174"/>
      <c r="H400" s="185"/>
      <c r="I400" s="174"/>
      <c r="J400" s="185"/>
      <c r="K400" s="174"/>
      <c r="L400" s="185"/>
      <c r="M400" s="174"/>
      <c r="N400" s="185"/>
      <c r="O400" s="3357"/>
    </row>
    <row r="401" spans="1:15" ht="15.75" customHeight="1" thickBot="1">
      <c r="A401" s="3358">
        <v>10</v>
      </c>
      <c r="B401" s="3360" t="s">
        <v>341</v>
      </c>
      <c r="C401" s="3550" t="s">
        <v>597</v>
      </c>
      <c r="D401" s="3335"/>
      <c r="E401" s="172"/>
      <c r="F401" s="1056">
        <v>100103660770</v>
      </c>
      <c r="G401" s="3353">
        <v>100103660771</v>
      </c>
      <c r="H401" s="173">
        <v>100103664160</v>
      </c>
      <c r="I401" s="3353">
        <v>100103664162</v>
      </c>
      <c r="J401" s="173"/>
      <c r="K401" s="172"/>
      <c r="L401" s="173"/>
      <c r="M401" s="3353">
        <v>100103639302</v>
      </c>
      <c r="N401" s="173"/>
      <c r="O401" s="3323">
        <f>COUNT(E401:N402)</f>
        <v>6</v>
      </c>
    </row>
    <row r="402" spans="1:15" ht="15.75" customHeight="1" thickBot="1">
      <c r="A402" s="3359"/>
      <c r="B402" s="3361"/>
      <c r="C402" s="3551"/>
      <c r="D402" s="3331"/>
      <c r="E402" s="174"/>
      <c r="F402" s="185"/>
      <c r="G402" s="3354"/>
      <c r="H402" s="185">
        <v>100103664161</v>
      </c>
      <c r="I402" s="3354"/>
      <c r="J402" s="185"/>
      <c r="K402" s="174"/>
      <c r="L402" s="185"/>
      <c r="M402" s="3354"/>
      <c r="N402" s="185"/>
      <c r="O402" s="3357"/>
    </row>
    <row r="403" spans="1:15" ht="15.75" customHeight="1">
      <c r="A403" s="3358">
        <v>10</v>
      </c>
      <c r="B403" s="3360" t="s">
        <v>83</v>
      </c>
      <c r="C403" s="3550" t="s">
        <v>92</v>
      </c>
      <c r="D403" s="3335"/>
      <c r="E403" s="3353">
        <v>100103668456</v>
      </c>
      <c r="F403" s="96">
        <v>100103668457</v>
      </c>
      <c r="G403" s="3353">
        <v>100103668459</v>
      </c>
      <c r="H403" s="96">
        <v>100103668452</v>
      </c>
      <c r="I403" s="3353">
        <v>100103682281</v>
      </c>
      <c r="J403" s="96">
        <v>100103682283</v>
      </c>
      <c r="K403" s="3353">
        <v>100103682282</v>
      </c>
      <c r="L403" s="96">
        <v>100103682284</v>
      </c>
      <c r="M403" s="3353">
        <v>100103682286</v>
      </c>
      <c r="N403" s="96"/>
      <c r="O403" s="3323">
        <f>COUNT(E403:N404)</f>
        <v>12</v>
      </c>
    </row>
    <row r="404" spans="1:15" ht="15.75" customHeight="1" thickBot="1">
      <c r="A404" s="3359"/>
      <c r="B404" s="3361"/>
      <c r="C404" s="3551"/>
      <c r="D404" s="3331"/>
      <c r="E404" s="3354"/>
      <c r="F404" s="829">
        <v>100103668458</v>
      </c>
      <c r="G404" s="3354"/>
      <c r="H404" s="829">
        <v>100103668453</v>
      </c>
      <c r="I404" s="3354"/>
      <c r="J404" s="1060" t="s">
        <v>1336</v>
      </c>
      <c r="K404" s="3354"/>
      <c r="L404" s="829">
        <v>100103682285</v>
      </c>
      <c r="M404" s="3354"/>
      <c r="N404" s="829"/>
      <c r="O404" s="3357"/>
    </row>
    <row r="405" spans="1:15" ht="15.75" customHeight="1">
      <c r="A405" s="3358">
        <v>10</v>
      </c>
      <c r="B405" s="3360" t="s">
        <v>115</v>
      </c>
      <c r="C405" s="3550" t="s">
        <v>346</v>
      </c>
      <c r="D405" s="3335"/>
      <c r="E405" s="172"/>
      <c r="F405" s="173"/>
      <c r="G405" s="172"/>
      <c r="H405" s="173"/>
      <c r="I405" s="172"/>
      <c r="J405" s="173"/>
      <c r="K405" s="172"/>
      <c r="L405" s="173"/>
      <c r="M405" s="172"/>
      <c r="N405" s="173"/>
      <c r="O405" s="3323">
        <f>COUNT(E405:N406)</f>
        <v>0</v>
      </c>
    </row>
    <row r="406" spans="1:15" ht="15.75" customHeight="1" thickBot="1">
      <c r="A406" s="3359"/>
      <c r="B406" s="3361"/>
      <c r="C406" s="3551"/>
      <c r="D406" s="3331"/>
      <c r="E406" s="174"/>
      <c r="F406" s="185"/>
      <c r="G406" s="174"/>
      <c r="H406" s="185"/>
      <c r="I406" s="174"/>
      <c r="J406" s="185"/>
      <c r="K406" s="174"/>
      <c r="L406" s="185"/>
      <c r="M406" s="174"/>
      <c r="N406" s="185"/>
      <c r="O406" s="3357"/>
    </row>
    <row r="407" spans="1:15" ht="15.75" customHeight="1">
      <c r="A407" s="3358">
        <v>10</v>
      </c>
      <c r="B407" s="3360" t="s">
        <v>340</v>
      </c>
      <c r="C407" s="3550" t="s">
        <v>598</v>
      </c>
      <c r="D407" s="3335"/>
      <c r="E407" s="172"/>
      <c r="F407" s="173"/>
      <c r="G407" s="172"/>
      <c r="H407" s="173"/>
      <c r="I407" s="172"/>
      <c r="J407" s="173"/>
      <c r="K407" s="172"/>
      <c r="L407" s="173"/>
      <c r="M407" s="172"/>
      <c r="N407" s="173">
        <v>100103686974</v>
      </c>
      <c r="O407" s="3323">
        <f>COUNT(E407:N408)</f>
        <v>1</v>
      </c>
    </row>
    <row r="408" spans="1:15" ht="15.75" customHeight="1" thickBot="1">
      <c r="A408" s="3359"/>
      <c r="B408" s="3361"/>
      <c r="C408" s="3551"/>
      <c r="D408" s="3331"/>
      <c r="E408" s="174"/>
      <c r="F408" s="185"/>
      <c r="G408" s="174"/>
      <c r="H408" s="185"/>
      <c r="I408" s="174"/>
      <c r="J408" s="185"/>
      <c r="K408" s="174"/>
      <c r="L408" s="185"/>
      <c r="M408" s="174"/>
      <c r="N408" s="565" t="s">
        <v>1350</v>
      </c>
      <c r="O408" s="3357"/>
    </row>
    <row r="409" spans="1:15" ht="15.75" customHeight="1">
      <c r="A409" s="3358">
        <v>10</v>
      </c>
      <c r="B409" s="3360" t="s">
        <v>340</v>
      </c>
      <c r="C409" s="3550" t="s">
        <v>339</v>
      </c>
      <c r="D409" s="3335"/>
      <c r="E409" s="172"/>
      <c r="F409" s="173"/>
      <c r="G409" s="172"/>
      <c r="H409" s="173"/>
      <c r="I409" s="172"/>
      <c r="J409" s="173"/>
      <c r="K409" s="172"/>
      <c r="L409" s="173"/>
      <c r="M409" s="172"/>
      <c r="N409" s="173"/>
      <c r="O409" s="3323">
        <f>COUNT(E409:N410)</f>
        <v>0</v>
      </c>
    </row>
    <row r="410" spans="1:15" ht="15.75" customHeight="1" thickBot="1">
      <c r="A410" s="3359"/>
      <c r="B410" s="3361"/>
      <c r="C410" s="3551"/>
      <c r="D410" s="3331"/>
      <c r="E410" s="174"/>
      <c r="F410" s="185"/>
      <c r="G410" s="174"/>
      <c r="H410" s="185"/>
      <c r="I410" s="174"/>
      <c r="J410" s="185"/>
      <c r="K410" s="174"/>
      <c r="L410" s="185"/>
      <c r="M410" s="174"/>
      <c r="N410" s="185"/>
      <c r="O410" s="3357"/>
    </row>
    <row r="411" spans="1:15" ht="15.75" customHeight="1">
      <c r="A411" s="3358">
        <v>10</v>
      </c>
      <c r="B411" s="3360" t="s">
        <v>341</v>
      </c>
      <c r="C411" s="3550" t="s">
        <v>342</v>
      </c>
      <c r="D411" s="3335"/>
      <c r="E411" s="172"/>
      <c r="F411" s="173"/>
      <c r="G411" s="172"/>
      <c r="H411" s="173"/>
      <c r="I411" s="172"/>
      <c r="J411" s="173"/>
      <c r="K411" s="172"/>
      <c r="L411" s="173"/>
      <c r="M411" s="172"/>
      <c r="N411" s="173"/>
      <c r="O411" s="3323">
        <f>COUNT(E411:N412)</f>
        <v>0</v>
      </c>
    </row>
    <row r="412" spans="1:15" ht="15.75" customHeight="1" thickBot="1">
      <c r="A412" s="3359"/>
      <c r="B412" s="3361"/>
      <c r="C412" s="3551"/>
      <c r="D412" s="3331"/>
      <c r="E412" s="174"/>
      <c r="F412" s="185"/>
      <c r="G412" s="174"/>
      <c r="H412" s="185"/>
      <c r="I412" s="174"/>
      <c r="J412" s="185"/>
      <c r="K412" s="174"/>
      <c r="L412" s="185"/>
      <c r="M412" s="174"/>
      <c r="N412" s="185"/>
      <c r="O412" s="3357"/>
    </row>
    <row r="413" spans="1:15" ht="15.75" customHeight="1">
      <c r="A413" s="3358">
        <v>10</v>
      </c>
      <c r="B413" s="3360" t="s">
        <v>83</v>
      </c>
      <c r="C413" s="3385" t="s">
        <v>93</v>
      </c>
      <c r="D413" s="3335"/>
      <c r="E413" s="3321">
        <v>100103682633</v>
      </c>
      <c r="F413" s="87">
        <v>100103682634</v>
      </c>
      <c r="G413" s="3321">
        <v>100103682636</v>
      </c>
      <c r="H413" s="87">
        <v>100103682637</v>
      </c>
      <c r="I413" s="3321">
        <v>100103682639</v>
      </c>
      <c r="J413" s="87">
        <v>100103682640</v>
      </c>
      <c r="K413" s="3321">
        <v>100103682642</v>
      </c>
      <c r="L413" s="87">
        <v>100103682643</v>
      </c>
      <c r="M413" s="3349" t="s">
        <v>1347</v>
      </c>
      <c r="N413" s="87">
        <v>100103682646</v>
      </c>
      <c r="O413" s="3323">
        <f>COUNT(E413:N414)</f>
        <v>14</v>
      </c>
    </row>
    <row r="414" spans="1:15" ht="15.75" customHeight="1" thickBot="1">
      <c r="A414" s="3359"/>
      <c r="B414" s="3361"/>
      <c r="C414" s="3386"/>
      <c r="D414" s="3336"/>
      <c r="E414" s="3322"/>
      <c r="F414" s="89">
        <v>100103682635</v>
      </c>
      <c r="G414" s="3322"/>
      <c r="H414" s="89">
        <v>100103682638</v>
      </c>
      <c r="I414" s="3322"/>
      <c r="J414" s="89">
        <v>100103682641</v>
      </c>
      <c r="K414" s="3322"/>
      <c r="L414" s="89">
        <v>100103682644</v>
      </c>
      <c r="M414" s="3350"/>
      <c r="N414" s="89">
        <v>100103682647</v>
      </c>
      <c r="O414" s="3324"/>
    </row>
    <row r="415" spans="1:15" ht="15.75" customHeight="1">
      <c r="A415" s="3358">
        <v>10</v>
      </c>
      <c r="B415" s="3360" t="s">
        <v>83</v>
      </c>
      <c r="C415" s="3385" t="s">
        <v>94</v>
      </c>
      <c r="D415" s="3335"/>
      <c r="E415" s="3321">
        <v>100103675931</v>
      </c>
      <c r="F415" s="90">
        <v>100103675932</v>
      </c>
      <c r="G415" s="3321">
        <v>100103675934</v>
      </c>
      <c r="H415" s="90">
        <v>100103682584</v>
      </c>
      <c r="I415" s="3321">
        <v>100103682586</v>
      </c>
      <c r="J415" s="90">
        <v>100103682587</v>
      </c>
      <c r="K415" s="3321">
        <v>100103682589</v>
      </c>
      <c r="L415" s="90">
        <v>100103682590</v>
      </c>
      <c r="M415" s="3349" t="s">
        <v>1347</v>
      </c>
      <c r="N415" s="90">
        <v>100103682593</v>
      </c>
      <c r="O415" s="3323">
        <f>COUNT(E415:N416)</f>
        <v>14</v>
      </c>
    </row>
    <row r="416" spans="1:15" ht="15.75" customHeight="1" thickBot="1">
      <c r="A416" s="3359"/>
      <c r="B416" s="3361"/>
      <c r="C416" s="3386"/>
      <c r="D416" s="3336"/>
      <c r="E416" s="3322"/>
      <c r="F416" s="90">
        <v>100103675933</v>
      </c>
      <c r="G416" s="3322"/>
      <c r="H416" s="90">
        <v>100103682585</v>
      </c>
      <c r="I416" s="3322"/>
      <c r="J416" s="90">
        <v>100103682588</v>
      </c>
      <c r="K416" s="3322"/>
      <c r="L416" s="90">
        <v>100103682591</v>
      </c>
      <c r="M416" s="3350"/>
      <c r="N416" s="90">
        <v>100103682594</v>
      </c>
      <c r="O416" s="3324"/>
    </row>
    <row r="417" spans="1:15" ht="15.75" customHeight="1">
      <c r="A417" s="3358">
        <v>10</v>
      </c>
      <c r="B417" s="3360" t="s">
        <v>83</v>
      </c>
      <c r="C417" s="3385" t="s">
        <v>95</v>
      </c>
      <c r="D417" s="3335"/>
      <c r="E417" s="3392"/>
      <c r="F417" s="91">
        <v>100103687239</v>
      </c>
      <c r="G417" s="3392"/>
      <c r="H417" s="91">
        <v>100103687241</v>
      </c>
      <c r="I417" s="3392"/>
      <c r="J417" s="91">
        <v>100103687243</v>
      </c>
      <c r="K417" s="3392">
        <v>100103687238</v>
      </c>
      <c r="L417" s="91">
        <v>100103687245</v>
      </c>
      <c r="M417" s="3349" t="s">
        <v>1347</v>
      </c>
      <c r="N417" s="91">
        <v>100103687248</v>
      </c>
      <c r="O417" s="3323">
        <f>COUNT(E417:N418)</f>
        <v>11</v>
      </c>
    </row>
    <row r="418" spans="1:15" ht="15.75" customHeight="1" thickBot="1">
      <c r="A418" s="3359"/>
      <c r="B418" s="3361"/>
      <c r="C418" s="3386"/>
      <c r="D418" s="3336"/>
      <c r="E418" s="3395"/>
      <c r="F418" s="829">
        <v>100103687240</v>
      </c>
      <c r="G418" s="3395"/>
      <c r="H418" s="829">
        <v>100103687242</v>
      </c>
      <c r="I418" s="3395"/>
      <c r="J418" s="829">
        <v>100103687244</v>
      </c>
      <c r="K418" s="3395"/>
      <c r="L418" s="829">
        <v>100103687246</v>
      </c>
      <c r="M418" s="3350"/>
      <c r="N418" s="829">
        <v>100103687249</v>
      </c>
      <c r="O418" s="3324"/>
    </row>
    <row r="419" spans="1:15" ht="15.75" customHeight="1">
      <c r="A419" s="3358">
        <v>10</v>
      </c>
      <c r="B419" s="3360" t="s">
        <v>83</v>
      </c>
      <c r="C419" s="3385" t="s">
        <v>96</v>
      </c>
      <c r="D419" s="3335"/>
      <c r="E419" s="3392"/>
      <c r="F419" s="91">
        <v>100103687284</v>
      </c>
      <c r="G419" s="3392"/>
      <c r="H419" s="91">
        <v>100103687286</v>
      </c>
      <c r="I419" s="3392"/>
      <c r="J419" s="91">
        <v>100103687288</v>
      </c>
      <c r="K419" s="3392">
        <v>100103687283</v>
      </c>
      <c r="L419" s="91">
        <v>100103687290</v>
      </c>
      <c r="M419" s="3349" t="s">
        <v>1347</v>
      </c>
      <c r="N419" s="91">
        <v>100103687293</v>
      </c>
      <c r="O419" s="3323">
        <f>COUNT(E419:N420)</f>
        <v>11</v>
      </c>
    </row>
    <row r="420" spans="1:15" ht="15.75" customHeight="1" thickBot="1">
      <c r="A420" s="3359"/>
      <c r="B420" s="3361"/>
      <c r="C420" s="3386"/>
      <c r="D420" s="3336"/>
      <c r="E420" s="3395"/>
      <c r="F420" s="829">
        <v>100103687285</v>
      </c>
      <c r="G420" s="3395"/>
      <c r="H420" s="829">
        <v>100103687287</v>
      </c>
      <c r="I420" s="3395"/>
      <c r="J420" s="829">
        <v>100103687289</v>
      </c>
      <c r="K420" s="3395"/>
      <c r="L420" s="829">
        <v>100103687291</v>
      </c>
      <c r="M420" s="3350"/>
      <c r="N420" s="829">
        <v>100103687294</v>
      </c>
      <c r="O420" s="3324"/>
    </row>
    <row r="421" spans="1:15" ht="15.75" customHeight="1">
      <c r="A421" s="3358">
        <v>10</v>
      </c>
      <c r="B421" s="3360" t="s">
        <v>83</v>
      </c>
      <c r="C421" s="3385" t="s">
        <v>97</v>
      </c>
      <c r="D421" s="3335">
        <v>16</v>
      </c>
      <c r="E421" s="101">
        <v>100103682507</v>
      </c>
      <c r="F421" s="3355">
        <v>100103682509</v>
      </c>
      <c r="G421" s="101">
        <v>100103687221</v>
      </c>
      <c r="H421" s="3355">
        <v>100103687223</v>
      </c>
      <c r="I421" s="101">
        <v>100103687224</v>
      </c>
      <c r="J421" s="3355">
        <v>100103687226</v>
      </c>
      <c r="K421" s="101">
        <v>100103687225</v>
      </c>
      <c r="L421" s="3355">
        <v>100103687228</v>
      </c>
      <c r="M421" s="101">
        <v>100103687229</v>
      </c>
      <c r="N421" s="3355">
        <v>100103687231</v>
      </c>
      <c r="O421" s="3323">
        <f>COUNT(E421:N422)</f>
        <v>14</v>
      </c>
    </row>
    <row r="422" spans="1:15" ht="15.75" customHeight="1" thickBot="1">
      <c r="A422" s="3359"/>
      <c r="B422" s="3361"/>
      <c r="C422" s="3386"/>
      <c r="D422" s="3336"/>
      <c r="E422" s="827">
        <v>100103682508</v>
      </c>
      <c r="F422" s="3356"/>
      <c r="G422" s="827">
        <v>100103687222</v>
      </c>
      <c r="H422" s="3356"/>
      <c r="I422" s="279" t="s">
        <v>1337</v>
      </c>
      <c r="J422" s="3356"/>
      <c r="K422" s="827">
        <v>100103687227</v>
      </c>
      <c r="L422" s="3356"/>
      <c r="M422" s="827">
        <v>100103687230</v>
      </c>
      <c r="N422" s="3356"/>
      <c r="O422" s="3324"/>
    </row>
    <row r="423" spans="1:15" ht="15.75" customHeight="1">
      <c r="A423" s="3358">
        <v>10</v>
      </c>
      <c r="B423" s="3360" t="s">
        <v>83</v>
      </c>
      <c r="C423" s="3385" t="s">
        <v>345</v>
      </c>
      <c r="D423" s="3335"/>
      <c r="E423" s="101">
        <v>100103687296</v>
      </c>
      <c r="F423" s="3355">
        <v>100103687298</v>
      </c>
      <c r="G423" s="101">
        <v>100103687299</v>
      </c>
      <c r="H423" s="3355">
        <v>100103687301</v>
      </c>
      <c r="I423" s="101">
        <v>100103687302</v>
      </c>
      <c r="J423" s="3355">
        <v>100103687304</v>
      </c>
      <c r="K423" s="101">
        <v>100103687303</v>
      </c>
      <c r="L423" s="3355">
        <v>100103687306</v>
      </c>
      <c r="M423" s="101">
        <v>100103687307</v>
      </c>
      <c r="N423" s="3355">
        <v>100103687309</v>
      </c>
      <c r="O423" s="3323">
        <f>COUNT(E423:N424)</f>
        <v>14</v>
      </c>
    </row>
    <row r="424" spans="1:15" ht="15.75" customHeight="1" thickBot="1">
      <c r="A424" s="3359"/>
      <c r="B424" s="3361"/>
      <c r="C424" s="3386"/>
      <c r="D424" s="3336"/>
      <c r="E424" s="827">
        <v>100103687297</v>
      </c>
      <c r="F424" s="3356"/>
      <c r="G424" s="827">
        <v>100103687300</v>
      </c>
      <c r="H424" s="3356"/>
      <c r="I424" s="279" t="s">
        <v>1337</v>
      </c>
      <c r="J424" s="3356"/>
      <c r="K424" s="827">
        <v>100103687305</v>
      </c>
      <c r="L424" s="3356"/>
      <c r="M424" s="827">
        <v>100103687308</v>
      </c>
      <c r="N424" s="3356"/>
      <c r="O424" s="3324"/>
    </row>
    <row r="425" spans="1:15" ht="15.75" customHeight="1">
      <c r="A425" s="3358">
        <v>10</v>
      </c>
      <c r="B425" s="3360" t="s">
        <v>83</v>
      </c>
      <c r="C425" s="3385" t="s">
        <v>98</v>
      </c>
      <c r="D425" s="3335"/>
      <c r="E425" s="103"/>
      <c r="F425" s="90">
        <v>100103687208</v>
      </c>
      <c r="G425" s="103"/>
      <c r="H425" s="90">
        <v>100103687211</v>
      </c>
      <c r="I425" s="103"/>
      <c r="J425" s="90">
        <v>100103687214</v>
      </c>
      <c r="K425" s="103"/>
      <c r="L425" s="90">
        <v>100103687217</v>
      </c>
      <c r="M425" s="103">
        <v>100103691950</v>
      </c>
      <c r="N425" s="90"/>
      <c r="O425" s="3323">
        <f>COUNT(E425:N427)</f>
        <v>15</v>
      </c>
    </row>
    <row r="426" spans="1:15" ht="15.75" customHeight="1">
      <c r="A426" s="3391"/>
      <c r="B426" s="3327"/>
      <c r="C426" s="3329"/>
      <c r="D426" s="3331"/>
      <c r="E426" s="103"/>
      <c r="F426" s="90">
        <v>100103687209</v>
      </c>
      <c r="G426" s="103"/>
      <c r="H426" s="90">
        <v>100103687212</v>
      </c>
      <c r="I426" s="103"/>
      <c r="J426" s="90">
        <v>100103687215</v>
      </c>
      <c r="K426" s="103"/>
      <c r="L426" s="90">
        <v>100103687218</v>
      </c>
      <c r="M426" s="103">
        <v>100103691951</v>
      </c>
      <c r="N426" s="90"/>
      <c r="O426" s="3357"/>
    </row>
    <row r="427" spans="1:15" ht="15.75" customHeight="1" thickBot="1">
      <c r="A427" s="3359"/>
      <c r="B427" s="3361"/>
      <c r="C427" s="3329"/>
      <c r="D427" s="3331"/>
      <c r="E427" s="104"/>
      <c r="F427" s="89">
        <v>100103687210</v>
      </c>
      <c r="G427" s="104"/>
      <c r="H427" s="89">
        <v>100103687213</v>
      </c>
      <c r="I427" s="104"/>
      <c r="J427" s="89">
        <v>100103687216</v>
      </c>
      <c r="K427" s="104"/>
      <c r="L427" s="89">
        <v>100103687219</v>
      </c>
      <c r="M427" s="104">
        <v>100103691952</v>
      </c>
      <c r="N427" s="89"/>
      <c r="O427" s="3357"/>
    </row>
    <row r="428" spans="1:15" ht="15.75" customHeight="1">
      <c r="A428" s="3358">
        <v>10</v>
      </c>
      <c r="B428" s="3360" t="s">
        <v>83</v>
      </c>
      <c r="C428" s="3385" t="s">
        <v>347</v>
      </c>
      <c r="D428" s="3335"/>
      <c r="E428" s="105"/>
      <c r="F428" s="90">
        <v>100103682568</v>
      </c>
      <c r="G428" s="105"/>
      <c r="H428" s="90">
        <v>100103687316</v>
      </c>
      <c r="I428" s="105"/>
      <c r="J428" s="90">
        <v>100103687319</v>
      </c>
      <c r="K428" s="105"/>
      <c r="L428" s="90">
        <v>100103687322</v>
      </c>
      <c r="M428" s="105">
        <v>100103692072</v>
      </c>
      <c r="N428" s="90"/>
      <c r="O428" s="3323">
        <f>COUNT(E428:N430)</f>
        <v>15</v>
      </c>
    </row>
    <row r="429" spans="1:15" ht="15.75" customHeight="1">
      <c r="A429" s="3391"/>
      <c r="B429" s="3327"/>
      <c r="C429" s="3329"/>
      <c r="D429" s="3331"/>
      <c r="E429" s="103"/>
      <c r="F429" s="90">
        <v>100103687314</v>
      </c>
      <c r="G429" s="103"/>
      <c r="H429" s="90">
        <v>100103687317</v>
      </c>
      <c r="I429" s="103"/>
      <c r="J429" s="90">
        <v>100103687320</v>
      </c>
      <c r="K429" s="103"/>
      <c r="L429" s="90">
        <v>100103687323</v>
      </c>
      <c r="M429" s="103">
        <v>100103692073</v>
      </c>
      <c r="N429" s="90"/>
      <c r="O429" s="3357"/>
    </row>
    <row r="430" spans="1:15" ht="15.75" customHeight="1" thickBot="1">
      <c r="A430" s="3359"/>
      <c r="B430" s="3361"/>
      <c r="C430" s="3329"/>
      <c r="D430" s="3331"/>
      <c r="E430" s="104"/>
      <c r="F430" s="89">
        <v>100103687315</v>
      </c>
      <c r="G430" s="104"/>
      <c r="H430" s="89">
        <v>100103687318</v>
      </c>
      <c r="I430" s="104"/>
      <c r="J430" s="89">
        <v>100103687321</v>
      </c>
      <c r="K430" s="104"/>
      <c r="L430" s="89">
        <v>100103687324</v>
      </c>
      <c r="M430" s="104">
        <v>100103692074</v>
      </c>
      <c r="N430" s="565" t="s">
        <v>1350</v>
      </c>
      <c r="O430" s="3357"/>
    </row>
    <row r="431" spans="1:15" ht="15.75" customHeight="1" thickBot="1">
      <c r="A431" s="177">
        <v>10</v>
      </c>
      <c r="B431" s="176" t="s">
        <v>83</v>
      </c>
      <c r="C431" s="3114" t="s">
        <v>198</v>
      </c>
      <c r="D431" s="3132"/>
      <c r="E431" s="158">
        <v>100103687332</v>
      </c>
      <c r="F431" s="159"/>
      <c r="G431" s="158"/>
      <c r="H431" s="159"/>
      <c r="I431" s="158"/>
      <c r="J431" s="159"/>
      <c r="K431" s="158">
        <v>100103687333</v>
      </c>
      <c r="L431" s="159"/>
      <c r="M431" s="158"/>
      <c r="N431" s="159"/>
      <c r="O431" s="148">
        <f t="shared" ref="O431:O436" si="3">COUNT(E431:N431)</f>
        <v>2</v>
      </c>
    </row>
    <row r="432" spans="1:15" ht="15.75" customHeight="1" thickBot="1">
      <c r="A432" s="177">
        <v>10</v>
      </c>
      <c r="B432" s="176" t="s">
        <v>83</v>
      </c>
      <c r="C432" s="3114" t="s">
        <v>206</v>
      </c>
      <c r="D432" s="3133"/>
      <c r="E432" s="182"/>
      <c r="F432" s="180"/>
      <c r="G432" s="182">
        <v>100103687340</v>
      </c>
      <c r="H432" s="180"/>
      <c r="I432" s="182"/>
      <c r="J432" s="180"/>
      <c r="K432" s="182"/>
      <c r="L432" s="180"/>
      <c r="M432" s="182"/>
      <c r="N432" s="180"/>
      <c r="O432" s="148">
        <f t="shared" si="3"/>
        <v>1</v>
      </c>
    </row>
    <row r="433" spans="1:15" ht="15.75" customHeight="1" thickBot="1">
      <c r="A433" s="177">
        <v>10</v>
      </c>
      <c r="B433" s="176" t="s">
        <v>83</v>
      </c>
      <c r="C433" s="3115" t="s">
        <v>101</v>
      </c>
      <c r="D433" s="3132"/>
      <c r="E433" s="158"/>
      <c r="F433" s="159"/>
      <c r="G433" s="158"/>
      <c r="H433" s="159"/>
      <c r="I433" s="158"/>
      <c r="J433" s="159">
        <v>100103673543</v>
      </c>
      <c r="K433" s="158"/>
      <c r="L433" s="159"/>
      <c r="M433" s="158"/>
      <c r="N433" s="159"/>
      <c r="O433" s="823">
        <f t="shared" si="3"/>
        <v>1</v>
      </c>
    </row>
    <row r="434" spans="1:15" ht="15.75" customHeight="1" thickBot="1">
      <c r="A434" s="177">
        <v>10</v>
      </c>
      <c r="B434" s="176" t="s">
        <v>83</v>
      </c>
      <c r="C434" s="3116" t="s">
        <v>102</v>
      </c>
      <c r="D434" s="3133"/>
      <c r="E434" s="182"/>
      <c r="F434" s="180"/>
      <c r="G434" s="182"/>
      <c r="H434" s="180"/>
      <c r="I434" s="182"/>
      <c r="J434" s="180">
        <v>100103687335</v>
      </c>
      <c r="K434" s="182"/>
      <c r="L434" s="180"/>
      <c r="M434" s="182"/>
      <c r="N434" s="180"/>
      <c r="O434" s="148">
        <f t="shared" si="3"/>
        <v>1</v>
      </c>
    </row>
    <row r="435" spans="1:15" ht="15.75" customHeight="1" thickBot="1">
      <c r="A435" s="177">
        <v>10</v>
      </c>
      <c r="B435" s="176" t="s">
        <v>83</v>
      </c>
      <c r="C435" s="3115" t="s">
        <v>103</v>
      </c>
      <c r="D435" s="3132"/>
      <c r="E435" s="158"/>
      <c r="F435" s="159"/>
      <c r="G435" s="158"/>
      <c r="H435" s="159"/>
      <c r="I435" s="158"/>
      <c r="J435" s="159">
        <v>100103687329</v>
      </c>
      <c r="K435" s="158"/>
      <c r="L435" s="159"/>
      <c r="M435" s="158"/>
      <c r="N435" s="159"/>
      <c r="O435" s="823">
        <f t="shared" si="3"/>
        <v>1</v>
      </c>
    </row>
    <row r="436" spans="1:15" ht="15.75" customHeight="1" thickBot="1">
      <c r="A436" s="177">
        <v>10</v>
      </c>
      <c r="B436" s="176" t="s">
        <v>83</v>
      </c>
      <c r="C436" s="3116" t="s">
        <v>104</v>
      </c>
      <c r="D436" s="3134"/>
      <c r="E436" s="182"/>
      <c r="F436" s="180"/>
      <c r="G436" s="182"/>
      <c r="H436" s="180"/>
      <c r="I436" s="182"/>
      <c r="J436" s="180">
        <v>100103687337</v>
      </c>
      <c r="K436" s="182"/>
      <c r="L436" s="180"/>
      <c r="M436" s="182"/>
      <c r="N436" s="180"/>
      <c r="O436" s="823">
        <f t="shared" si="3"/>
        <v>1</v>
      </c>
    </row>
    <row r="437" spans="1:15" ht="15.75" customHeight="1">
      <c r="A437" s="3358">
        <v>10</v>
      </c>
      <c r="B437" s="3360" t="s">
        <v>83</v>
      </c>
      <c r="C437" s="3407" t="s">
        <v>250</v>
      </c>
      <c r="D437" s="3335"/>
      <c r="E437" s="3321">
        <v>100103682649</v>
      </c>
      <c r="F437" s="87">
        <v>100103682650</v>
      </c>
      <c r="G437" s="3321">
        <v>100103682652</v>
      </c>
      <c r="H437" s="87">
        <v>100103682653</v>
      </c>
      <c r="I437" s="3321">
        <v>100103682655</v>
      </c>
      <c r="J437" s="87">
        <v>100103682656</v>
      </c>
      <c r="K437" s="3321">
        <v>100103682658</v>
      </c>
      <c r="L437" s="87">
        <v>100103682659</v>
      </c>
      <c r="M437" s="3349" t="s">
        <v>1347</v>
      </c>
      <c r="N437" s="87">
        <v>100103682662</v>
      </c>
      <c r="O437" s="3323">
        <f>COUNT(E437:N438)</f>
        <v>14</v>
      </c>
    </row>
    <row r="438" spans="1:15" ht="15.75" customHeight="1" thickBot="1">
      <c r="A438" s="3359"/>
      <c r="B438" s="3361"/>
      <c r="C438" s="3408"/>
      <c r="D438" s="3336"/>
      <c r="E438" s="3322"/>
      <c r="F438" s="89">
        <v>100103682651</v>
      </c>
      <c r="G438" s="3322"/>
      <c r="H438" s="89">
        <v>100103682654</v>
      </c>
      <c r="I438" s="3322"/>
      <c r="J438" s="89">
        <v>100103682657</v>
      </c>
      <c r="K438" s="3322"/>
      <c r="L438" s="89">
        <v>100103682660</v>
      </c>
      <c r="M438" s="3350"/>
      <c r="N438" s="89">
        <v>100103682663</v>
      </c>
      <c r="O438" s="3324"/>
    </row>
    <row r="439" spans="1:15" ht="15.75" customHeight="1">
      <c r="A439" s="3358">
        <v>10</v>
      </c>
      <c r="B439" s="3360" t="s">
        <v>83</v>
      </c>
      <c r="C439" s="3407" t="s">
        <v>251</v>
      </c>
      <c r="D439" s="3335"/>
      <c r="E439" s="3321">
        <v>100103682609</v>
      </c>
      <c r="F439" s="90">
        <v>100103682610</v>
      </c>
      <c r="G439" s="3321">
        <v>100103682612</v>
      </c>
      <c r="H439" s="90">
        <v>100103682613</v>
      </c>
      <c r="I439" s="3321">
        <v>100103682615</v>
      </c>
      <c r="J439" s="90">
        <v>100103687356</v>
      </c>
      <c r="K439" s="3321">
        <v>100103687358</v>
      </c>
      <c r="L439" s="90">
        <v>100103687359</v>
      </c>
      <c r="M439" s="3349" t="s">
        <v>1347</v>
      </c>
      <c r="N439" s="90">
        <v>100103687362</v>
      </c>
      <c r="O439" s="3323">
        <f>COUNT(E439:N440)</f>
        <v>14</v>
      </c>
    </row>
    <row r="440" spans="1:15" ht="15.75" customHeight="1" thickBot="1">
      <c r="A440" s="3359"/>
      <c r="B440" s="3361"/>
      <c r="C440" s="3408"/>
      <c r="D440" s="3336"/>
      <c r="E440" s="3322"/>
      <c r="F440" s="179">
        <v>100103682611</v>
      </c>
      <c r="G440" s="3322"/>
      <c r="H440" s="179">
        <v>100103682614</v>
      </c>
      <c r="I440" s="3322"/>
      <c r="J440" s="179">
        <v>100103687357</v>
      </c>
      <c r="K440" s="3322"/>
      <c r="L440" s="179">
        <v>100103687360</v>
      </c>
      <c r="M440" s="3350"/>
      <c r="N440" s="179">
        <v>100103687363</v>
      </c>
      <c r="O440" s="3324"/>
    </row>
    <row r="441" spans="1:15" ht="15.75" customHeight="1">
      <c r="A441" s="3358">
        <v>10</v>
      </c>
      <c r="B441" s="3360" t="s">
        <v>83</v>
      </c>
      <c r="C441" s="3385" t="s">
        <v>105</v>
      </c>
      <c r="D441" s="3335"/>
      <c r="E441" s="3321">
        <v>100103682316</v>
      </c>
      <c r="F441" s="90">
        <v>100103682317</v>
      </c>
      <c r="G441" s="3321">
        <v>100103682319</v>
      </c>
      <c r="H441" s="90">
        <v>100103682320</v>
      </c>
      <c r="I441" s="3321">
        <v>100103682322</v>
      </c>
      <c r="J441" s="90">
        <v>100103682323</v>
      </c>
      <c r="K441" s="3321">
        <v>100103682325</v>
      </c>
      <c r="L441" s="90">
        <v>100103682326</v>
      </c>
      <c r="M441" s="3321">
        <v>100103686992</v>
      </c>
      <c r="N441" s="90">
        <v>100103686993</v>
      </c>
      <c r="O441" s="3323">
        <f>COUNT(E441:N442)</f>
        <v>15</v>
      </c>
    </row>
    <row r="442" spans="1:15" ht="15.75" customHeight="1" thickBot="1">
      <c r="A442" s="3359"/>
      <c r="B442" s="3361"/>
      <c r="C442" s="3329"/>
      <c r="D442" s="3331"/>
      <c r="E442" s="3322"/>
      <c r="F442" s="89">
        <v>100103682318</v>
      </c>
      <c r="G442" s="3322"/>
      <c r="H442" s="89">
        <v>100103682321</v>
      </c>
      <c r="I442" s="3322"/>
      <c r="J442" s="89">
        <v>100103682324</v>
      </c>
      <c r="K442" s="3322"/>
      <c r="L442" s="89">
        <v>100103682327</v>
      </c>
      <c r="M442" s="3322"/>
      <c r="N442" s="89">
        <v>100103686994</v>
      </c>
      <c r="O442" s="3357"/>
    </row>
    <row r="443" spans="1:15" ht="15.75" customHeight="1">
      <c r="A443" s="3358">
        <v>10</v>
      </c>
      <c r="B443" s="3360" t="s">
        <v>83</v>
      </c>
      <c r="C443" s="3385" t="s">
        <v>348</v>
      </c>
      <c r="D443" s="3335"/>
      <c r="E443" s="3321">
        <v>100103682299</v>
      </c>
      <c r="F443" s="90">
        <v>100103682300</v>
      </c>
      <c r="G443" s="3321">
        <v>100103682302</v>
      </c>
      <c r="H443" s="90">
        <v>100103682303</v>
      </c>
      <c r="I443" s="3321">
        <v>100103682305</v>
      </c>
      <c r="J443" s="90">
        <v>100103682306</v>
      </c>
      <c r="K443" s="3321">
        <v>100103682308</v>
      </c>
      <c r="L443" s="90">
        <v>100103682309</v>
      </c>
      <c r="M443" s="3321">
        <v>100103682311</v>
      </c>
      <c r="N443" s="90">
        <v>100103686977</v>
      </c>
      <c r="O443" s="3323">
        <f>COUNT(E443:N444)</f>
        <v>15</v>
      </c>
    </row>
    <row r="444" spans="1:15" ht="15.75" customHeight="1" thickBot="1">
      <c r="A444" s="3359"/>
      <c r="B444" s="3361"/>
      <c r="C444" s="3329"/>
      <c r="D444" s="3331"/>
      <c r="E444" s="3322"/>
      <c r="F444" s="90">
        <v>100103682301</v>
      </c>
      <c r="G444" s="3322"/>
      <c r="H444" s="90">
        <v>100103682304</v>
      </c>
      <c r="I444" s="3322"/>
      <c r="J444" s="90">
        <v>100103682307</v>
      </c>
      <c r="K444" s="3322"/>
      <c r="L444" s="90">
        <v>100103682310</v>
      </c>
      <c r="M444" s="3322"/>
      <c r="N444" s="90">
        <v>100103686978</v>
      </c>
      <c r="O444" s="3357"/>
    </row>
    <row r="445" spans="1:15" ht="15.75" customHeight="1">
      <c r="A445" s="3358">
        <v>10</v>
      </c>
      <c r="B445" s="3360" t="s">
        <v>83</v>
      </c>
      <c r="C445" s="3385" t="s">
        <v>349</v>
      </c>
      <c r="D445" s="3335"/>
      <c r="E445" s="101">
        <v>100103673257</v>
      </c>
      <c r="F445" s="92"/>
      <c r="G445" s="108"/>
      <c r="H445" s="3405">
        <v>100103682235</v>
      </c>
      <c r="I445" s="101">
        <v>100103682236</v>
      </c>
      <c r="J445" s="3405">
        <v>100103682238</v>
      </c>
      <c r="K445" s="101">
        <v>100103682237</v>
      </c>
      <c r="L445" s="3405">
        <v>100103682240</v>
      </c>
      <c r="M445" s="101">
        <v>100103682241</v>
      </c>
      <c r="N445" s="3405">
        <v>100103682243</v>
      </c>
      <c r="O445" s="3323">
        <f>COUNT(E445:N446)</f>
        <v>11</v>
      </c>
    </row>
    <row r="446" spans="1:15" ht="15.75" customHeight="1" thickBot="1">
      <c r="A446" s="3359"/>
      <c r="B446" s="3361"/>
      <c r="C446" s="3386"/>
      <c r="D446" s="3336"/>
      <c r="E446" s="106">
        <v>100103682234</v>
      </c>
      <c r="F446" s="93"/>
      <c r="G446" s="192"/>
      <c r="H446" s="3406"/>
      <c r="I446" s="279" t="s">
        <v>1337</v>
      </c>
      <c r="J446" s="3406"/>
      <c r="K446" s="106">
        <v>100103682239</v>
      </c>
      <c r="L446" s="3406"/>
      <c r="M446" s="106">
        <v>100103682242</v>
      </c>
      <c r="N446" s="3406"/>
      <c r="O446" s="3324"/>
    </row>
    <row r="447" spans="1:15" ht="15.75" customHeight="1">
      <c r="A447" s="3358">
        <v>10</v>
      </c>
      <c r="B447" s="3360" t="s">
        <v>83</v>
      </c>
      <c r="C447" s="3387" t="s">
        <v>207</v>
      </c>
      <c r="D447" s="3389"/>
      <c r="E447" s="108"/>
      <c r="F447" s="3405">
        <v>100103686952</v>
      </c>
      <c r="G447" s="101">
        <v>100103686953</v>
      </c>
      <c r="H447" s="92"/>
      <c r="I447" s="108"/>
      <c r="J447" s="92"/>
      <c r="K447" s="108"/>
      <c r="L447" s="92"/>
      <c r="M447" s="108"/>
      <c r="N447" s="92"/>
      <c r="O447" s="3323">
        <f>COUNT(E447:N448)</f>
        <v>3</v>
      </c>
    </row>
    <row r="448" spans="1:15" ht="15.75" customHeight="1" thickBot="1">
      <c r="A448" s="3359"/>
      <c r="B448" s="3361"/>
      <c r="C448" s="3388"/>
      <c r="D448" s="3390"/>
      <c r="E448" s="192"/>
      <c r="F448" s="3406"/>
      <c r="G448" s="106">
        <v>100103686954</v>
      </c>
      <c r="H448" s="93"/>
      <c r="I448" s="192"/>
      <c r="J448" s="93"/>
      <c r="K448" s="192"/>
      <c r="L448" s="93"/>
      <c r="M448" s="192"/>
      <c r="N448" s="93"/>
      <c r="O448" s="3324"/>
    </row>
    <row r="449" spans="1:15" ht="15.75" customHeight="1">
      <c r="A449" s="3358">
        <v>10</v>
      </c>
      <c r="B449" s="3360" t="s">
        <v>83</v>
      </c>
      <c r="C449" s="3385" t="s">
        <v>350</v>
      </c>
      <c r="D449" s="3335"/>
      <c r="E449" s="107">
        <v>100103682253</v>
      </c>
      <c r="F449" s="92"/>
      <c r="G449" s="3457">
        <v>100103682255</v>
      </c>
      <c r="H449" s="3405">
        <v>100103682256</v>
      </c>
      <c r="I449" s="107">
        <v>100103682257</v>
      </c>
      <c r="J449" s="3405">
        <v>100103682259</v>
      </c>
      <c r="K449" s="107">
        <v>100103682258</v>
      </c>
      <c r="L449" s="3405">
        <v>100103682261</v>
      </c>
      <c r="M449" s="107">
        <v>100103682262</v>
      </c>
      <c r="N449" s="3405">
        <v>100103686955</v>
      </c>
      <c r="O449" s="3323">
        <f>COUNT(E449:N450)</f>
        <v>12</v>
      </c>
    </row>
    <row r="450" spans="1:15" ht="15.75" customHeight="1" thickBot="1">
      <c r="A450" s="3359"/>
      <c r="B450" s="3361"/>
      <c r="C450" s="3386"/>
      <c r="D450" s="3336"/>
      <c r="E450" s="183">
        <v>100103682254</v>
      </c>
      <c r="F450" s="93"/>
      <c r="G450" s="3435"/>
      <c r="H450" s="3406"/>
      <c r="I450" s="279" t="s">
        <v>1337</v>
      </c>
      <c r="J450" s="3406"/>
      <c r="K450" s="183">
        <v>100103682260</v>
      </c>
      <c r="L450" s="3406"/>
      <c r="M450" s="183">
        <v>100103682263</v>
      </c>
      <c r="N450" s="3406"/>
      <c r="O450" s="3324"/>
    </row>
    <row r="451" spans="1:15" ht="15.75" customHeight="1">
      <c r="A451" s="3358">
        <v>10</v>
      </c>
      <c r="B451" s="3360" t="s">
        <v>83</v>
      </c>
      <c r="C451" s="3387" t="s">
        <v>208</v>
      </c>
      <c r="D451" s="3389"/>
      <c r="E451" s="108"/>
      <c r="F451" s="3405">
        <v>100103686968</v>
      </c>
      <c r="G451" s="3548">
        <v>100103686969</v>
      </c>
      <c r="H451" s="92"/>
      <c r="I451" s="108"/>
      <c r="J451" s="92"/>
      <c r="K451" s="108"/>
      <c r="L451" s="92"/>
      <c r="M451" s="108"/>
      <c r="N451" s="92"/>
      <c r="O451" s="3323">
        <f>COUNT(E451:N452)</f>
        <v>2</v>
      </c>
    </row>
    <row r="452" spans="1:15" ht="15.75" customHeight="1" thickBot="1">
      <c r="A452" s="3359"/>
      <c r="B452" s="3361"/>
      <c r="C452" s="3388"/>
      <c r="D452" s="3390"/>
      <c r="E452" s="192"/>
      <c r="F452" s="3406"/>
      <c r="G452" s="3549"/>
      <c r="H452" s="93"/>
      <c r="I452" s="192"/>
      <c r="J452" s="93"/>
      <c r="K452" s="192"/>
      <c r="L452" s="93"/>
      <c r="M452" s="192"/>
      <c r="N452" s="93"/>
      <c r="O452" s="3324"/>
    </row>
    <row r="453" spans="1:15" ht="15.75" customHeight="1">
      <c r="A453" s="3358">
        <v>10</v>
      </c>
      <c r="B453" s="3360" t="s">
        <v>83</v>
      </c>
      <c r="C453" s="3385" t="s">
        <v>107</v>
      </c>
      <c r="D453" s="3335"/>
      <c r="E453" s="3392">
        <v>100103687255</v>
      </c>
      <c r="F453" s="91">
        <v>100103687257</v>
      </c>
      <c r="G453" s="3392">
        <v>100103687261</v>
      </c>
      <c r="H453" s="91">
        <v>100103687263</v>
      </c>
      <c r="I453" s="3392">
        <v>100103687267</v>
      </c>
      <c r="J453" s="91">
        <v>100103687269</v>
      </c>
      <c r="K453" s="3392">
        <v>100103687273</v>
      </c>
      <c r="L453" s="91">
        <v>100103687275</v>
      </c>
      <c r="M453" s="3392">
        <v>100103687279</v>
      </c>
      <c r="N453" s="91">
        <v>100103692012</v>
      </c>
      <c r="O453" s="3323">
        <f>COUNT(E453:N456)</f>
        <v>30</v>
      </c>
    </row>
    <row r="454" spans="1:15" ht="15.75" customHeight="1">
      <c r="A454" s="3391"/>
      <c r="B454" s="3327"/>
      <c r="C454" s="3329"/>
      <c r="D454" s="3331"/>
      <c r="E454" s="3393"/>
      <c r="F454" s="94">
        <v>100103687258</v>
      </c>
      <c r="G454" s="3393"/>
      <c r="H454" s="94">
        <v>100103687264</v>
      </c>
      <c r="I454" s="3393"/>
      <c r="J454" s="94">
        <v>100103687270</v>
      </c>
      <c r="K454" s="3393"/>
      <c r="L454" s="94">
        <v>100103687276</v>
      </c>
      <c r="M454" s="3393"/>
      <c r="N454" s="94">
        <v>100103692013</v>
      </c>
      <c r="O454" s="3357"/>
    </row>
    <row r="455" spans="1:15" ht="15.75" customHeight="1">
      <c r="A455" s="3391"/>
      <c r="B455" s="3327"/>
      <c r="C455" s="3329"/>
      <c r="D455" s="3331"/>
      <c r="E455" s="3394">
        <v>100103687256</v>
      </c>
      <c r="F455" s="95">
        <v>100103687259</v>
      </c>
      <c r="G455" s="3394">
        <v>100103687262</v>
      </c>
      <c r="H455" s="95">
        <v>100103687265</v>
      </c>
      <c r="I455" s="3394">
        <v>100103687268</v>
      </c>
      <c r="J455" s="95">
        <v>100103687271</v>
      </c>
      <c r="K455" s="3394">
        <v>100103687274</v>
      </c>
      <c r="L455" s="95">
        <v>100103687277</v>
      </c>
      <c r="M455" s="3394">
        <v>100103687280</v>
      </c>
      <c r="N455" s="95">
        <v>100103692014</v>
      </c>
      <c r="O455" s="3357"/>
    </row>
    <row r="456" spans="1:15" ht="15.75" customHeight="1" thickBot="1">
      <c r="A456" s="3359"/>
      <c r="B456" s="3361"/>
      <c r="C456" s="3386"/>
      <c r="D456" s="3336"/>
      <c r="E456" s="3395"/>
      <c r="F456" s="181">
        <v>100103687260</v>
      </c>
      <c r="G456" s="3395"/>
      <c r="H456" s="181">
        <v>100103687266</v>
      </c>
      <c r="I456" s="3395"/>
      <c r="J456" s="181">
        <v>100103687272</v>
      </c>
      <c r="K456" s="3395"/>
      <c r="L456" s="181">
        <v>100103687278</v>
      </c>
      <c r="M456" s="3395"/>
      <c r="N456" s="181">
        <v>100103692015</v>
      </c>
      <c r="O456" s="3324"/>
    </row>
    <row r="457" spans="1:15" ht="15.75" customHeight="1">
      <c r="A457" s="3358">
        <v>10</v>
      </c>
      <c r="B457" s="3360" t="s">
        <v>83</v>
      </c>
      <c r="C457" s="3385" t="s">
        <v>108</v>
      </c>
      <c r="D457" s="3131"/>
      <c r="E457" s="101">
        <v>100103682395</v>
      </c>
      <c r="F457" s="3337">
        <v>100103682397</v>
      </c>
      <c r="G457" s="101">
        <v>100103682398</v>
      </c>
      <c r="H457" s="3337">
        <v>100103682400</v>
      </c>
      <c r="I457" s="101">
        <v>100103682401</v>
      </c>
      <c r="J457" s="3337">
        <v>100103682403</v>
      </c>
      <c r="K457" s="101">
        <v>100103682404</v>
      </c>
      <c r="L457" s="3337">
        <v>100103682406</v>
      </c>
      <c r="M457" s="101">
        <v>100103682407</v>
      </c>
      <c r="N457" s="3337">
        <v>100103687068</v>
      </c>
      <c r="O457" s="3323">
        <f>COUNT(E457:N458)</f>
        <v>15</v>
      </c>
    </row>
    <row r="458" spans="1:15" ht="15.75" customHeight="1" thickBot="1">
      <c r="A458" s="3359"/>
      <c r="B458" s="3361"/>
      <c r="C458" s="3386"/>
      <c r="D458" s="3131"/>
      <c r="E458" s="827">
        <v>100103682396</v>
      </c>
      <c r="F458" s="3338"/>
      <c r="G458" s="827">
        <v>100103682399</v>
      </c>
      <c r="H458" s="3338"/>
      <c r="I458" s="827">
        <v>100103682402</v>
      </c>
      <c r="J458" s="3338"/>
      <c r="K458" s="827">
        <v>100103682405</v>
      </c>
      <c r="L458" s="3338"/>
      <c r="M458" s="827">
        <v>100103682408</v>
      </c>
      <c r="N458" s="3338"/>
      <c r="O458" s="3324"/>
    </row>
    <row r="459" spans="1:15" ht="15.75" customHeight="1">
      <c r="A459" s="3358">
        <v>10</v>
      </c>
      <c r="B459" s="3360" t="s">
        <v>83</v>
      </c>
      <c r="C459" s="3385" t="s">
        <v>109</v>
      </c>
      <c r="D459" s="3335"/>
      <c r="E459" s="3353">
        <v>100103682383</v>
      </c>
      <c r="F459" s="96">
        <v>100103682384</v>
      </c>
      <c r="G459" s="3353">
        <v>100103682386</v>
      </c>
      <c r="H459" s="96">
        <v>100103682387</v>
      </c>
      <c r="I459" s="3349" t="s">
        <v>1337</v>
      </c>
      <c r="J459" s="96">
        <v>100103682390</v>
      </c>
      <c r="K459" s="3353">
        <v>100103682389</v>
      </c>
      <c r="L459" s="96">
        <v>100103682392</v>
      </c>
      <c r="M459" s="3353">
        <v>100103687053</v>
      </c>
      <c r="N459" s="96">
        <v>100103687054</v>
      </c>
      <c r="O459" s="3323">
        <f>COUNT(E459:N460)</f>
        <v>13</v>
      </c>
    </row>
    <row r="460" spans="1:15" ht="15.75" customHeight="1" thickBot="1">
      <c r="A460" s="3359"/>
      <c r="B460" s="3361"/>
      <c r="C460" s="3386"/>
      <c r="D460" s="3336"/>
      <c r="E460" s="3354"/>
      <c r="F460" s="829">
        <v>100103682385</v>
      </c>
      <c r="G460" s="3354"/>
      <c r="H460" s="829">
        <v>100103682388</v>
      </c>
      <c r="I460" s="3350"/>
      <c r="J460" s="829">
        <v>100103682391</v>
      </c>
      <c r="K460" s="3354"/>
      <c r="L460" s="565" t="s">
        <v>1154</v>
      </c>
      <c r="M460" s="3354"/>
      <c r="N460" s="829">
        <v>100103687055</v>
      </c>
      <c r="O460" s="3324"/>
    </row>
    <row r="461" spans="1:15" ht="15.75" customHeight="1">
      <c r="A461" s="3358">
        <v>10</v>
      </c>
      <c r="B461" s="3360" t="s">
        <v>83</v>
      </c>
      <c r="C461" s="3385" t="s">
        <v>110</v>
      </c>
      <c r="D461" s="3335"/>
      <c r="E461" s="101">
        <v>100103675610</v>
      </c>
      <c r="F461" s="96">
        <v>100103682362</v>
      </c>
      <c r="G461" s="101">
        <v>100103682364</v>
      </c>
      <c r="H461" s="3337">
        <v>100103682366</v>
      </c>
      <c r="I461" s="101">
        <v>100103682367</v>
      </c>
      <c r="J461" s="3337">
        <v>100103682369</v>
      </c>
      <c r="K461" s="101">
        <v>100103682368</v>
      </c>
      <c r="L461" s="3337">
        <v>100103682371</v>
      </c>
      <c r="M461" s="101">
        <v>100103682372</v>
      </c>
      <c r="N461" s="3337">
        <v>100103682374</v>
      </c>
      <c r="O461" s="3323">
        <f>COUNT(E461:N462)</f>
        <v>15</v>
      </c>
    </row>
    <row r="462" spans="1:15" ht="15.75" customHeight="1" thickBot="1">
      <c r="A462" s="3359"/>
      <c r="B462" s="3361"/>
      <c r="C462" s="3386"/>
      <c r="D462" s="3336"/>
      <c r="E462" s="827">
        <v>100103682361</v>
      </c>
      <c r="F462" s="1056">
        <v>100103682363</v>
      </c>
      <c r="G462" s="827">
        <v>100103682365</v>
      </c>
      <c r="H462" s="3338"/>
      <c r="I462" s="279" t="s">
        <v>1337</v>
      </c>
      <c r="J462" s="3338"/>
      <c r="K462" s="827">
        <v>100103682370</v>
      </c>
      <c r="L462" s="3338"/>
      <c r="M462" s="827">
        <v>100103682373</v>
      </c>
      <c r="N462" s="3338"/>
      <c r="O462" s="3324"/>
    </row>
    <row r="463" spans="1:15" ht="15.75" customHeight="1" thickBot="1">
      <c r="A463" s="828">
        <v>10</v>
      </c>
      <c r="B463" s="821" t="s">
        <v>83</v>
      </c>
      <c r="C463" s="3113" t="s">
        <v>111</v>
      </c>
      <c r="D463" s="3136"/>
      <c r="E463" s="866">
        <v>100103664665</v>
      </c>
      <c r="F463" s="867">
        <v>100103664664</v>
      </c>
      <c r="G463" s="866">
        <v>100103664663</v>
      </c>
      <c r="H463" s="867">
        <v>100103664662</v>
      </c>
      <c r="I463" s="866">
        <v>100103664661</v>
      </c>
      <c r="J463" s="867">
        <v>100103664660</v>
      </c>
      <c r="K463" s="866">
        <v>100103664659</v>
      </c>
      <c r="L463" s="867">
        <v>100103664658</v>
      </c>
      <c r="M463" s="866">
        <v>100103673592</v>
      </c>
      <c r="N463" s="867">
        <v>100103673593</v>
      </c>
      <c r="O463" s="822">
        <f>COUNT(E463:N463)</f>
        <v>10</v>
      </c>
    </row>
    <row r="464" spans="1:15" ht="15.75" customHeight="1">
      <c r="A464" s="3358">
        <v>10</v>
      </c>
      <c r="B464" s="3360" t="s">
        <v>83</v>
      </c>
      <c r="C464" s="3385" t="s">
        <v>112</v>
      </c>
      <c r="D464" s="3335"/>
      <c r="E464" s="3321">
        <v>100103675957</v>
      </c>
      <c r="F464" s="87">
        <v>100103675958</v>
      </c>
      <c r="G464" s="3321">
        <v>100103675960</v>
      </c>
      <c r="H464" s="87">
        <v>100103675961</v>
      </c>
      <c r="I464" s="3321">
        <v>100103675963</v>
      </c>
      <c r="J464" s="87">
        <v>100103675964</v>
      </c>
      <c r="K464" s="3321">
        <v>100103682617</v>
      </c>
      <c r="L464" s="87">
        <v>100103682618</v>
      </c>
      <c r="M464" s="3349" t="s">
        <v>1347</v>
      </c>
      <c r="N464" s="87">
        <v>100103682621</v>
      </c>
      <c r="O464" s="3323">
        <f>COUNT(E464:N465)</f>
        <v>14</v>
      </c>
    </row>
    <row r="465" spans="1:15" ht="15.75" customHeight="1" thickBot="1">
      <c r="A465" s="3359"/>
      <c r="B465" s="3361"/>
      <c r="C465" s="3386"/>
      <c r="D465" s="3336"/>
      <c r="E465" s="3322"/>
      <c r="F465" s="179">
        <v>100103675959</v>
      </c>
      <c r="G465" s="3322"/>
      <c r="H465" s="179">
        <v>100103675962</v>
      </c>
      <c r="I465" s="3322"/>
      <c r="J465" s="179">
        <v>100103682616</v>
      </c>
      <c r="K465" s="3322"/>
      <c r="L465" s="179">
        <v>100103682619</v>
      </c>
      <c r="M465" s="3350"/>
      <c r="N465" s="179">
        <v>100103682622</v>
      </c>
      <c r="O465" s="3324"/>
    </row>
    <row r="466" spans="1:15" ht="15.75" customHeight="1">
      <c r="A466" s="3358">
        <v>10</v>
      </c>
      <c r="B466" s="3327" t="s">
        <v>83</v>
      </c>
      <c r="C466" s="3329" t="s">
        <v>113</v>
      </c>
      <c r="D466" s="3331"/>
      <c r="E466" s="3333">
        <v>100103682664</v>
      </c>
      <c r="F466" s="90">
        <v>100103682665</v>
      </c>
      <c r="G466" s="3333">
        <v>100103682667</v>
      </c>
      <c r="H466" s="90">
        <v>100103682668</v>
      </c>
      <c r="I466" s="3333">
        <v>100103682670</v>
      </c>
      <c r="J466" s="90">
        <v>100103682671</v>
      </c>
      <c r="K466" s="3333">
        <v>100103682673</v>
      </c>
      <c r="L466" s="90">
        <v>100103682674</v>
      </c>
      <c r="M466" s="3349" t="s">
        <v>1347</v>
      </c>
      <c r="N466" s="90">
        <v>100103682677</v>
      </c>
      <c r="O466" s="3357">
        <f>COUNT(E466:N467)</f>
        <v>14</v>
      </c>
    </row>
    <row r="467" spans="1:15" ht="15.75" customHeight="1" thickBot="1">
      <c r="A467" s="3359"/>
      <c r="B467" s="3328"/>
      <c r="C467" s="3330"/>
      <c r="D467" s="3332"/>
      <c r="E467" s="3334"/>
      <c r="F467" s="785">
        <v>100103682666</v>
      </c>
      <c r="G467" s="3334"/>
      <c r="H467" s="785">
        <v>100103682669</v>
      </c>
      <c r="I467" s="3334"/>
      <c r="J467" s="785">
        <v>100103682672</v>
      </c>
      <c r="K467" s="3334"/>
      <c r="L467" s="785">
        <v>100103682675</v>
      </c>
      <c r="M467" s="3350"/>
      <c r="N467" s="785">
        <v>100103682678</v>
      </c>
      <c r="O467" s="3396"/>
    </row>
    <row r="468" spans="1:15" ht="15.75" customHeight="1" thickBot="1">
      <c r="A468" s="3397" t="s">
        <v>12</v>
      </c>
      <c r="B468" s="3398"/>
      <c r="C468" s="3398"/>
      <c r="D468" s="3398"/>
      <c r="E468" s="868" t="s">
        <v>1281</v>
      </c>
      <c r="F468" s="869" t="s">
        <v>1282</v>
      </c>
      <c r="G468" s="868" t="s">
        <v>1283</v>
      </c>
      <c r="H468" s="870" t="s">
        <v>1284</v>
      </c>
      <c r="I468" s="868" t="s">
        <v>1285</v>
      </c>
      <c r="J468" s="870" t="s">
        <v>1286</v>
      </c>
      <c r="K468" s="871" t="s">
        <v>1287</v>
      </c>
      <c r="L468" s="872" t="s">
        <v>1288</v>
      </c>
      <c r="M468" s="871" t="s">
        <v>1289</v>
      </c>
      <c r="N468" s="872" t="s">
        <v>1290</v>
      </c>
      <c r="O468" s="865">
        <f>COUNT(E468:N469)</f>
        <v>0</v>
      </c>
    </row>
    <row r="469" spans="1:15" ht="15.75" customHeight="1" thickBot="1">
      <c r="A469" s="3366"/>
      <c r="B469" s="3367"/>
      <c r="C469" s="3367"/>
      <c r="D469" s="3367"/>
      <c r="E469" s="809" t="s">
        <v>1291</v>
      </c>
      <c r="F469" s="810" t="s">
        <v>1292</v>
      </c>
      <c r="G469" s="809" t="s">
        <v>1293</v>
      </c>
      <c r="H469" s="811" t="s">
        <v>1294</v>
      </c>
      <c r="I469" s="809" t="s">
        <v>1295</v>
      </c>
      <c r="J469" s="811" t="s">
        <v>1296</v>
      </c>
      <c r="K469" s="812" t="s">
        <v>1297</v>
      </c>
      <c r="L469" s="813" t="s">
        <v>1298</v>
      </c>
      <c r="M469" s="812" t="s">
        <v>1299</v>
      </c>
      <c r="N469" s="813" t="s">
        <v>1300</v>
      </c>
      <c r="O469" s="147"/>
    </row>
    <row r="470" spans="1:15" ht="15.75" customHeight="1">
      <c r="A470" s="3364" t="s">
        <v>13</v>
      </c>
      <c r="B470" s="3365"/>
      <c r="C470" s="3365"/>
      <c r="D470" s="3365"/>
      <c r="E470" s="3399" t="s">
        <v>1301</v>
      </c>
      <c r="F470" s="3401" t="s">
        <v>1302</v>
      </c>
      <c r="G470" s="3399" t="s">
        <v>1303</v>
      </c>
      <c r="H470" s="3403" t="s">
        <v>1304</v>
      </c>
      <c r="I470" s="3399" t="s">
        <v>1305</v>
      </c>
      <c r="J470" s="3403" t="s">
        <v>1306</v>
      </c>
      <c r="K470" s="3399" t="s">
        <v>1307</v>
      </c>
      <c r="L470" s="3403" t="s">
        <v>1308</v>
      </c>
      <c r="M470" s="3399" t="s">
        <v>1309</v>
      </c>
      <c r="N470" s="3403" t="s">
        <v>1310</v>
      </c>
      <c r="O470" s="146">
        <f>COUNT(E470:N471)</f>
        <v>0</v>
      </c>
    </row>
    <row r="471" spans="1:15" ht="15.75" customHeight="1" thickBot="1">
      <c r="A471" s="3366"/>
      <c r="B471" s="3367"/>
      <c r="C471" s="3367"/>
      <c r="D471" s="3367"/>
      <c r="E471" s="3400"/>
      <c r="F471" s="3402"/>
      <c r="G471" s="3400"/>
      <c r="H471" s="3404"/>
      <c r="I471" s="3400"/>
      <c r="J471" s="3404"/>
      <c r="K471" s="3400"/>
      <c r="L471" s="3404"/>
      <c r="M471" s="3400"/>
      <c r="N471" s="3404"/>
      <c r="O471" s="147"/>
    </row>
    <row r="472" spans="1:15" ht="15.75" customHeight="1">
      <c r="A472" s="3364" t="s">
        <v>14</v>
      </c>
      <c r="B472" s="3365"/>
      <c r="C472" s="3365"/>
      <c r="D472" s="3365"/>
      <c r="E472" s="3368" t="s">
        <v>1311</v>
      </c>
      <c r="F472" s="3370" t="s">
        <v>1312</v>
      </c>
      <c r="G472" s="3368" t="s">
        <v>1313</v>
      </c>
      <c r="H472" s="3372" t="s">
        <v>1314</v>
      </c>
      <c r="I472" s="3368" t="s">
        <v>1315</v>
      </c>
      <c r="J472" s="3372" t="s">
        <v>1316</v>
      </c>
      <c r="K472" s="3368" t="s">
        <v>1317</v>
      </c>
      <c r="L472" s="3372" t="s">
        <v>1318</v>
      </c>
      <c r="M472" s="3368" t="s">
        <v>1319</v>
      </c>
      <c r="N472" s="3372" t="s">
        <v>1320</v>
      </c>
      <c r="O472" s="3374">
        <f>SUM(O390:O471)</f>
        <v>338</v>
      </c>
    </row>
    <row r="473" spans="1:15" ht="15.75" customHeight="1" thickBot="1">
      <c r="A473" s="3366"/>
      <c r="B473" s="3367"/>
      <c r="C473" s="3367"/>
      <c r="D473" s="3367"/>
      <c r="E473" s="3369"/>
      <c r="F473" s="3371"/>
      <c r="G473" s="3369"/>
      <c r="H473" s="3373"/>
      <c r="I473" s="3369"/>
      <c r="J473" s="3373"/>
      <c r="K473" s="3369"/>
      <c r="L473" s="3373"/>
      <c r="M473" s="3369"/>
      <c r="N473" s="3373"/>
      <c r="O473" s="3374"/>
    </row>
    <row r="474" spans="1:15" ht="15.75" customHeight="1">
      <c r="A474" s="3364" t="s">
        <v>15</v>
      </c>
      <c r="B474" s="3365"/>
      <c r="C474" s="3365"/>
      <c r="D474" s="3365"/>
      <c r="E474" s="3376" t="s">
        <v>1321</v>
      </c>
      <c r="F474" s="3378" t="s">
        <v>1322</v>
      </c>
      <c r="G474" s="3376" t="s">
        <v>1323</v>
      </c>
      <c r="H474" s="3380" t="s">
        <v>1322</v>
      </c>
      <c r="I474" s="3376" t="s">
        <v>1324</v>
      </c>
      <c r="J474" s="3380" t="s">
        <v>1325</v>
      </c>
      <c r="K474" s="3376" t="s">
        <v>1326</v>
      </c>
      <c r="L474" s="3380" t="s">
        <v>1327</v>
      </c>
      <c r="M474" s="3376" t="s">
        <v>1328</v>
      </c>
      <c r="N474" s="3380" t="s">
        <v>1329</v>
      </c>
      <c r="O474" s="3374"/>
    </row>
    <row r="475" spans="1:15" ht="15.75" customHeight="1" thickBot="1">
      <c r="A475" s="3366"/>
      <c r="B475" s="3367"/>
      <c r="C475" s="3367"/>
      <c r="D475" s="3367"/>
      <c r="E475" s="3377"/>
      <c r="F475" s="3379"/>
      <c r="G475" s="3377"/>
      <c r="H475" s="3381"/>
      <c r="I475" s="3377"/>
      <c r="J475" s="3381"/>
      <c r="K475" s="3377"/>
      <c r="L475" s="3381"/>
      <c r="M475" s="3377"/>
      <c r="N475" s="3381"/>
      <c r="O475" s="3374"/>
    </row>
    <row r="476" spans="1:15" ht="15.75" customHeight="1" thickBot="1">
      <c r="A476" s="3382" t="s">
        <v>16</v>
      </c>
      <c r="B476" s="3383"/>
      <c r="C476" s="3383"/>
      <c r="D476" s="3384"/>
      <c r="E476" s="112">
        <v>738</v>
      </c>
      <c r="F476" s="837">
        <v>759</v>
      </c>
      <c r="G476" s="112">
        <v>738</v>
      </c>
      <c r="H476" s="837">
        <v>759</v>
      </c>
      <c r="I476" s="112">
        <v>738</v>
      </c>
      <c r="J476" s="837">
        <v>759</v>
      </c>
      <c r="K476" s="112">
        <v>738</v>
      </c>
      <c r="L476" s="837">
        <v>759</v>
      </c>
      <c r="M476" s="112">
        <v>738</v>
      </c>
      <c r="N476" s="837">
        <v>759</v>
      </c>
      <c r="O476" s="3375"/>
    </row>
    <row r="477" spans="1:15" ht="15.75" customHeight="1">
      <c r="A477" s="3411"/>
      <c r="B477" s="3413"/>
      <c r="C477" s="3415"/>
      <c r="D477" s="3417"/>
      <c r="E477" s="3419"/>
      <c r="F477" s="3420"/>
      <c r="G477" s="3419"/>
      <c r="H477" s="3420"/>
      <c r="I477" s="3419"/>
      <c r="J477" s="3420"/>
      <c r="K477" s="3419"/>
      <c r="L477" s="3420"/>
      <c r="M477" s="3419"/>
      <c r="N477" s="3420"/>
      <c r="O477" s="3423"/>
    </row>
    <row r="478" spans="1:15" ht="15.75" customHeight="1" thickBot="1">
      <c r="A478" s="3412"/>
      <c r="B478" s="3414"/>
      <c r="C478" s="3416"/>
      <c r="D478" s="3418"/>
      <c r="E478" s="3421"/>
      <c r="F478" s="3422"/>
      <c r="G478" s="3421"/>
      <c r="H478" s="3422"/>
      <c r="I478" s="3421"/>
      <c r="J478" s="3422"/>
      <c r="K478" s="3421"/>
      <c r="L478" s="3422"/>
      <c r="M478" s="3421"/>
      <c r="N478" s="3422"/>
      <c r="O478" s="3424"/>
    </row>
    <row r="479" spans="1:15" ht="15.75" customHeight="1">
      <c r="A479" s="3358">
        <v>11</v>
      </c>
      <c r="B479" s="3360" t="s">
        <v>83</v>
      </c>
      <c r="C479" s="3385" t="s">
        <v>344</v>
      </c>
      <c r="D479" s="3335"/>
      <c r="E479" s="3425"/>
      <c r="F479" s="3339">
        <v>100103691914</v>
      </c>
      <c r="G479" s="3425"/>
      <c r="H479" s="3339">
        <v>100103691920</v>
      </c>
      <c r="I479" s="3425"/>
      <c r="J479" s="3339">
        <v>100103691926</v>
      </c>
      <c r="K479" s="3425"/>
      <c r="L479" s="3339">
        <v>100103691932</v>
      </c>
      <c r="M479" s="3425"/>
      <c r="N479" s="3339">
        <v>100103698527</v>
      </c>
      <c r="O479" s="3323">
        <f>COUNT(E479:N490)</f>
        <v>30</v>
      </c>
    </row>
    <row r="480" spans="1:15" ht="15.75" customHeight="1" thickBot="1">
      <c r="A480" s="3359"/>
      <c r="B480" s="3327"/>
      <c r="C480" s="3329"/>
      <c r="D480" s="3331"/>
      <c r="E480" s="3426"/>
      <c r="F480" s="3344"/>
      <c r="G480" s="3426"/>
      <c r="H480" s="3344"/>
      <c r="I480" s="3426"/>
      <c r="J480" s="3344"/>
      <c r="K480" s="3426"/>
      <c r="L480" s="3344"/>
      <c r="M480" s="3426"/>
      <c r="N480" s="3344"/>
      <c r="O480" s="3357"/>
    </row>
    <row r="481" spans="1:15" ht="15.75" customHeight="1">
      <c r="A481" s="3358">
        <v>11</v>
      </c>
      <c r="B481" s="3327"/>
      <c r="C481" s="3329"/>
      <c r="D481" s="3331"/>
      <c r="E481" s="3426"/>
      <c r="F481" s="3428">
        <v>100103691915</v>
      </c>
      <c r="G481" s="3426"/>
      <c r="H481" s="3428">
        <v>100103691921</v>
      </c>
      <c r="I481" s="3426"/>
      <c r="J481" s="3428">
        <v>100103691927</v>
      </c>
      <c r="K481" s="3426"/>
      <c r="L481" s="3428">
        <v>100103691933</v>
      </c>
      <c r="M481" s="3426"/>
      <c r="N481" s="3428">
        <v>100103698528</v>
      </c>
      <c r="O481" s="3357"/>
    </row>
    <row r="482" spans="1:15" ht="15.75" customHeight="1" thickBot="1">
      <c r="A482" s="3359"/>
      <c r="B482" s="3327"/>
      <c r="C482" s="3329"/>
      <c r="D482" s="3331"/>
      <c r="E482" s="3426"/>
      <c r="F482" s="3344"/>
      <c r="G482" s="3426"/>
      <c r="H482" s="3344"/>
      <c r="I482" s="3426"/>
      <c r="J482" s="3344"/>
      <c r="K482" s="3426"/>
      <c r="L482" s="3344"/>
      <c r="M482" s="3426"/>
      <c r="N482" s="3344"/>
      <c r="O482" s="3357"/>
    </row>
    <row r="483" spans="1:15" ht="15.75" customHeight="1">
      <c r="A483" s="3358">
        <v>11</v>
      </c>
      <c r="B483" s="3327"/>
      <c r="C483" s="3329"/>
      <c r="D483" s="3331"/>
      <c r="E483" s="3426"/>
      <c r="F483" s="3428">
        <v>100103691916</v>
      </c>
      <c r="G483" s="3426"/>
      <c r="H483" s="3428">
        <v>100103691922</v>
      </c>
      <c r="I483" s="3426"/>
      <c r="J483" s="3428">
        <v>100103691928</v>
      </c>
      <c r="K483" s="3426"/>
      <c r="L483" s="3428">
        <v>100103691934</v>
      </c>
      <c r="M483" s="3426"/>
      <c r="N483" s="3428">
        <v>100103698529</v>
      </c>
      <c r="O483" s="3357"/>
    </row>
    <row r="484" spans="1:15" ht="15.75" customHeight="1" thickBot="1">
      <c r="A484" s="3359"/>
      <c r="B484" s="3327"/>
      <c r="C484" s="3329"/>
      <c r="D484" s="3331"/>
      <c r="E484" s="3426"/>
      <c r="F484" s="3344"/>
      <c r="G484" s="3426"/>
      <c r="H484" s="3344"/>
      <c r="I484" s="3426"/>
      <c r="J484" s="3344"/>
      <c r="K484" s="3426"/>
      <c r="L484" s="3344"/>
      <c r="M484" s="3426"/>
      <c r="N484" s="3344"/>
      <c r="O484" s="3357"/>
    </row>
    <row r="485" spans="1:15" ht="15.75" customHeight="1">
      <c r="A485" s="3358">
        <v>11</v>
      </c>
      <c r="B485" s="3327"/>
      <c r="C485" s="3329"/>
      <c r="D485" s="3331"/>
      <c r="E485" s="3426"/>
      <c r="F485" s="3428">
        <v>100103691917</v>
      </c>
      <c r="G485" s="3426"/>
      <c r="H485" s="3428">
        <v>100103691923</v>
      </c>
      <c r="I485" s="3426"/>
      <c r="J485" s="3428">
        <v>100103691929</v>
      </c>
      <c r="K485" s="3426"/>
      <c r="L485" s="3428">
        <v>100103691935</v>
      </c>
      <c r="M485" s="3426"/>
      <c r="N485" s="3428">
        <v>100103698530</v>
      </c>
      <c r="O485" s="3357"/>
    </row>
    <row r="486" spans="1:15" ht="15.75" customHeight="1" thickBot="1">
      <c r="A486" s="3359"/>
      <c r="B486" s="3327"/>
      <c r="C486" s="3329"/>
      <c r="D486" s="3331"/>
      <c r="E486" s="3426"/>
      <c r="F486" s="3344"/>
      <c r="G486" s="3426"/>
      <c r="H486" s="3344"/>
      <c r="I486" s="3426"/>
      <c r="J486" s="3344"/>
      <c r="K486" s="3426"/>
      <c r="L486" s="3344"/>
      <c r="M486" s="3426"/>
      <c r="N486" s="3344"/>
      <c r="O486" s="3357"/>
    </row>
    <row r="487" spans="1:15" ht="15.75" customHeight="1">
      <c r="A487" s="3358">
        <v>11</v>
      </c>
      <c r="B487" s="3327"/>
      <c r="C487" s="3329"/>
      <c r="D487" s="3331"/>
      <c r="E487" s="3426"/>
      <c r="F487" s="3428">
        <v>100103691918</v>
      </c>
      <c r="G487" s="3426"/>
      <c r="H487" s="3428">
        <v>100103691924</v>
      </c>
      <c r="I487" s="3426"/>
      <c r="J487" s="3428">
        <v>100103691930</v>
      </c>
      <c r="K487" s="3426"/>
      <c r="L487" s="3428">
        <v>100103691936</v>
      </c>
      <c r="M487" s="3426"/>
      <c r="N487" s="3428">
        <v>100103698531</v>
      </c>
      <c r="O487" s="3357"/>
    </row>
    <row r="488" spans="1:15" ht="15.75" customHeight="1" thickBot="1">
      <c r="A488" s="3359"/>
      <c r="B488" s="3327"/>
      <c r="C488" s="3329"/>
      <c r="D488" s="3331"/>
      <c r="E488" s="3426"/>
      <c r="F488" s="3344"/>
      <c r="G488" s="3426"/>
      <c r="H488" s="3344"/>
      <c r="I488" s="3426"/>
      <c r="J488" s="3344"/>
      <c r="K488" s="3426"/>
      <c r="L488" s="3344"/>
      <c r="M488" s="3426"/>
      <c r="N488" s="3344"/>
      <c r="O488" s="3357"/>
    </row>
    <row r="489" spans="1:15" ht="15.75" customHeight="1">
      <c r="A489" s="3358">
        <v>11</v>
      </c>
      <c r="B489" s="3327"/>
      <c r="C489" s="3329"/>
      <c r="D489" s="3331"/>
      <c r="E489" s="3426"/>
      <c r="F489" s="3428">
        <v>100103691919</v>
      </c>
      <c r="G489" s="3426"/>
      <c r="H489" s="3428">
        <v>100103691925</v>
      </c>
      <c r="I489" s="3426"/>
      <c r="J489" s="3428">
        <v>100103691931</v>
      </c>
      <c r="K489" s="3426"/>
      <c r="L489" s="3428">
        <v>100103691937</v>
      </c>
      <c r="M489" s="3426"/>
      <c r="N489" s="3428">
        <v>100103698532</v>
      </c>
      <c r="O489" s="3357"/>
    </row>
    <row r="490" spans="1:15" ht="15.75" customHeight="1" thickBot="1">
      <c r="A490" s="3359"/>
      <c r="B490" s="3361"/>
      <c r="C490" s="3386"/>
      <c r="D490" s="3336"/>
      <c r="E490" s="3427"/>
      <c r="F490" s="3344"/>
      <c r="G490" s="3427"/>
      <c r="H490" s="3344"/>
      <c r="I490" s="3427"/>
      <c r="J490" s="3344"/>
      <c r="K490" s="3427"/>
      <c r="L490" s="3344"/>
      <c r="M490" s="3427"/>
      <c r="N490" s="3344"/>
      <c r="O490" s="3324"/>
    </row>
    <row r="491" spans="1:15" ht="15.75" customHeight="1">
      <c r="A491" s="3358">
        <v>11</v>
      </c>
      <c r="B491" s="3360" t="s">
        <v>83</v>
      </c>
      <c r="C491" s="3385" t="s">
        <v>84</v>
      </c>
      <c r="D491" s="3335"/>
      <c r="E491" s="98">
        <v>100103691682</v>
      </c>
      <c r="F491" s="87">
        <v>100103691686</v>
      </c>
      <c r="G491" s="98">
        <v>100103691690</v>
      </c>
      <c r="H491" s="87">
        <v>100103691694</v>
      </c>
      <c r="I491" s="98">
        <v>100103691698</v>
      </c>
      <c r="J491" s="87">
        <v>100103691702</v>
      </c>
      <c r="K491" s="98"/>
      <c r="L491" s="87"/>
      <c r="M491" s="98"/>
      <c r="N491" s="87"/>
      <c r="O491" s="3323">
        <f>COUNT(E491:N494)</f>
        <v>24</v>
      </c>
    </row>
    <row r="492" spans="1:15" ht="15.75" customHeight="1" thickBot="1">
      <c r="A492" s="3359"/>
      <c r="B492" s="3327"/>
      <c r="C492" s="3329"/>
      <c r="D492" s="3331"/>
      <c r="E492" s="99">
        <v>100103691683</v>
      </c>
      <c r="F492" s="88">
        <v>100103691687</v>
      </c>
      <c r="G492" s="99">
        <v>100103691691</v>
      </c>
      <c r="H492" s="88">
        <v>100103691695</v>
      </c>
      <c r="I492" s="99">
        <v>100103691699</v>
      </c>
      <c r="J492" s="88">
        <v>100103691703</v>
      </c>
      <c r="K492" s="99"/>
      <c r="L492" s="88"/>
      <c r="M492" s="99"/>
      <c r="N492" s="88"/>
      <c r="O492" s="3357"/>
    </row>
    <row r="493" spans="1:15" ht="15.75" customHeight="1">
      <c r="A493" s="3358">
        <v>11</v>
      </c>
      <c r="B493" s="3327"/>
      <c r="C493" s="3329"/>
      <c r="D493" s="3331"/>
      <c r="E493" s="99">
        <v>100103691684</v>
      </c>
      <c r="F493" s="88">
        <v>100103691688</v>
      </c>
      <c r="G493" s="99">
        <v>100103691692</v>
      </c>
      <c r="H493" s="88">
        <v>100103691696</v>
      </c>
      <c r="I493" s="99">
        <v>100103691700</v>
      </c>
      <c r="J493" s="88">
        <v>100103691704</v>
      </c>
      <c r="K493" s="99"/>
      <c r="L493" s="88"/>
      <c r="M493" s="99"/>
      <c r="N493" s="88"/>
      <c r="O493" s="3357"/>
    </row>
    <row r="494" spans="1:15" ht="15.75" customHeight="1" thickBot="1">
      <c r="A494" s="3359"/>
      <c r="B494" s="3361"/>
      <c r="C494" s="3329"/>
      <c r="D494" s="3331"/>
      <c r="E494" s="100">
        <v>100103691685</v>
      </c>
      <c r="F494" s="89">
        <v>100103691689</v>
      </c>
      <c r="G494" s="100">
        <v>100103691693</v>
      </c>
      <c r="H494" s="89">
        <v>100103691697</v>
      </c>
      <c r="I494" s="100">
        <v>100103691701</v>
      </c>
      <c r="J494" s="89">
        <v>100103691705</v>
      </c>
      <c r="K494" s="100"/>
      <c r="L494" s="89"/>
      <c r="M494" s="100"/>
      <c r="N494" s="89"/>
      <c r="O494" s="3357"/>
    </row>
    <row r="495" spans="1:15" ht="15.75" customHeight="1">
      <c r="A495" s="3358">
        <v>11</v>
      </c>
      <c r="B495" s="3360" t="s">
        <v>83</v>
      </c>
      <c r="C495" s="3385" t="s">
        <v>85</v>
      </c>
      <c r="D495" s="3335"/>
      <c r="E495" s="98">
        <v>100103691706</v>
      </c>
      <c r="F495" s="3429">
        <v>100103691708</v>
      </c>
      <c r="G495" s="300" t="s">
        <v>1376</v>
      </c>
      <c r="H495" s="3429">
        <v>100103691709</v>
      </c>
      <c r="I495" s="98">
        <v>100103691710</v>
      </c>
      <c r="J495" s="3429">
        <v>100103691712</v>
      </c>
      <c r="K495" s="98">
        <v>100103691713</v>
      </c>
      <c r="L495" s="3429">
        <v>100103691715</v>
      </c>
      <c r="M495" s="98">
        <v>100103691716</v>
      </c>
      <c r="N495" s="3429">
        <v>100103698425</v>
      </c>
      <c r="O495" s="3323">
        <f>COUNT(E495:N496)</f>
        <v>13</v>
      </c>
    </row>
    <row r="496" spans="1:15" ht="15.75" customHeight="1" thickBot="1">
      <c r="A496" s="3359"/>
      <c r="B496" s="3361"/>
      <c r="C496" s="3386"/>
      <c r="D496" s="3336"/>
      <c r="E496" s="841">
        <v>100103691707</v>
      </c>
      <c r="F496" s="3430"/>
      <c r="G496" s="1117" t="s">
        <v>1376</v>
      </c>
      <c r="H496" s="3430"/>
      <c r="I496" s="1103">
        <v>100103691711</v>
      </c>
      <c r="J496" s="3430"/>
      <c r="K496" s="1103">
        <v>100103691714</v>
      </c>
      <c r="L496" s="3430"/>
      <c r="M496" s="1103">
        <v>100103691717</v>
      </c>
      <c r="N496" s="3430"/>
      <c r="O496" s="3324"/>
    </row>
    <row r="497" spans="1:15" ht="15.75" customHeight="1">
      <c r="A497" s="3358">
        <v>11</v>
      </c>
      <c r="B497" s="3360" t="s">
        <v>83</v>
      </c>
      <c r="C497" s="3385" t="s">
        <v>86</v>
      </c>
      <c r="D497" s="3335"/>
      <c r="E497" s="98">
        <v>100103691733</v>
      </c>
      <c r="F497" s="3429">
        <v>100103691735</v>
      </c>
      <c r="G497" s="300" t="s">
        <v>1376</v>
      </c>
      <c r="H497" s="3429">
        <v>100103691736</v>
      </c>
      <c r="I497" s="98">
        <v>100103691737</v>
      </c>
      <c r="J497" s="3429">
        <v>100103691739</v>
      </c>
      <c r="K497" s="98">
        <v>100103691740</v>
      </c>
      <c r="L497" s="3429">
        <v>100103691742</v>
      </c>
      <c r="M497" s="98">
        <v>100103691743</v>
      </c>
      <c r="N497" s="3429">
        <v>100103698437</v>
      </c>
      <c r="O497" s="3323">
        <f>COUNT(E497:N498)</f>
        <v>13</v>
      </c>
    </row>
    <row r="498" spans="1:15" ht="15.75" customHeight="1" thickBot="1">
      <c r="A498" s="3359"/>
      <c r="B498" s="3361"/>
      <c r="C498" s="3386"/>
      <c r="D498" s="3336"/>
      <c r="E498" s="841">
        <v>100103691734</v>
      </c>
      <c r="F498" s="3430"/>
      <c r="G498" s="1117" t="s">
        <v>1376</v>
      </c>
      <c r="H498" s="3430"/>
      <c r="I498" s="1103">
        <v>100103691738</v>
      </c>
      <c r="J498" s="3430"/>
      <c r="K498" s="1103">
        <v>100103691741</v>
      </c>
      <c r="L498" s="3430"/>
      <c r="M498" s="1103">
        <v>100103691744</v>
      </c>
      <c r="N498" s="3430"/>
      <c r="O498" s="3324"/>
    </row>
    <row r="499" spans="1:15" ht="15.75" customHeight="1">
      <c r="A499" s="3358">
        <v>11</v>
      </c>
      <c r="B499" s="3360" t="s">
        <v>83</v>
      </c>
      <c r="C499" s="3385" t="s">
        <v>87</v>
      </c>
      <c r="D499" s="3335"/>
      <c r="E499" s="3321">
        <v>100103691755</v>
      </c>
      <c r="F499" s="87">
        <v>100103691760</v>
      </c>
      <c r="G499" s="3321">
        <v>100103691766</v>
      </c>
      <c r="H499" s="87">
        <v>100103691768</v>
      </c>
      <c r="I499" s="3321">
        <v>100103691772</v>
      </c>
      <c r="J499" s="87">
        <v>100103691774</v>
      </c>
      <c r="K499" s="3321">
        <v>100103691778</v>
      </c>
      <c r="L499" s="87">
        <v>100103691780</v>
      </c>
      <c r="M499" s="3321"/>
      <c r="N499" s="87">
        <v>100103698449</v>
      </c>
      <c r="O499" s="3323">
        <f>COUNT(E499:N502)</f>
        <v>28</v>
      </c>
    </row>
    <row r="500" spans="1:15" ht="15.75" customHeight="1" thickBot="1">
      <c r="A500" s="3359"/>
      <c r="B500" s="3327"/>
      <c r="C500" s="3329"/>
      <c r="D500" s="3331"/>
      <c r="E500" s="3409"/>
      <c r="F500" s="88">
        <v>100103691762</v>
      </c>
      <c r="G500" s="3409"/>
      <c r="H500" s="88">
        <v>100103691769</v>
      </c>
      <c r="I500" s="3409"/>
      <c r="J500" s="88">
        <v>100103691775</v>
      </c>
      <c r="K500" s="3409"/>
      <c r="L500" s="88">
        <v>100103691781</v>
      </c>
      <c r="M500" s="3409"/>
      <c r="N500" s="88">
        <v>100103698450</v>
      </c>
      <c r="O500" s="3357"/>
    </row>
    <row r="501" spans="1:15" ht="15.75" customHeight="1">
      <c r="A501" s="3358">
        <v>11</v>
      </c>
      <c r="B501" s="3327"/>
      <c r="C501" s="3329"/>
      <c r="D501" s="3331"/>
      <c r="E501" s="3410">
        <v>100103691758</v>
      </c>
      <c r="F501" s="88">
        <v>100103691764</v>
      </c>
      <c r="G501" s="3410">
        <v>100103691767</v>
      </c>
      <c r="H501" s="88">
        <v>100103691770</v>
      </c>
      <c r="I501" s="3410">
        <v>100103691773</v>
      </c>
      <c r="J501" s="88">
        <v>100103691776</v>
      </c>
      <c r="K501" s="3410">
        <v>100103691779</v>
      </c>
      <c r="L501" s="88">
        <v>100103691782</v>
      </c>
      <c r="M501" s="3410"/>
      <c r="N501" s="88">
        <v>100103698451</v>
      </c>
      <c r="O501" s="3357"/>
    </row>
    <row r="502" spans="1:15" ht="15.75" customHeight="1" thickBot="1">
      <c r="A502" s="3359"/>
      <c r="B502" s="3327"/>
      <c r="C502" s="3329"/>
      <c r="D502" s="3331"/>
      <c r="E502" s="3322"/>
      <c r="F502" s="88">
        <v>100103691765</v>
      </c>
      <c r="G502" s="3322"/>
      <c r="H502" s="88">
        <v>100103691771</v>
      </c>
      <c r="I502" s="3322"/>
      <c r="J502" s="88">
        <v>100103691777</v>
      </c>
      <c r="K502" s="3322"/>
      <c r="L502" s="88">
        <v>100103691783</v>
      </c>
      <c r="M502" s="3322"/>
      <c r="N502" s="88">
        <v>100103698452</v>
      </c>
      <c r="O502" s="3357"/>
    </row>
    <row r="503" spans="1:15" ht="15.75" customHeight="1">
      <c r="A503" s="3358">
        <v>11</v>
      </c>
      <c r="B503" s="3360" t="s">
        <v>83</v>
      </c>
      <c r="C503" s="3385" t="s">
        <v>88</v>
      </c>
      <c r="D503" s="3335"/>
      <c r="E503" s="3349" t="s">
        <v>1338</v>
      </c>
      <c r="F503" s="1109" t="s">
        <v>1338</v>
      </c>
      <c r="G503" s="3349" t="s">
        <v>1338</v>
      </c>
      <c r="H503" s="1109" t="s">
        <v>1338</v>
      </c>
      <c r="I503" s="3349" t="s">
        <v>1338</v>
      </c>
      <c r="J503" s="1109" t="s">
        <v>1338</v>
      </c>
      <c r="K503" s="3349" t="s">
        <v>1338</v>
      </c>
      <c r="L503" s="1109">
        <v>100103691860</v>
      </c>
      <c r="M503" s="98">
        <v>100103691864</v>
      </c>
      <c r="N503" s="87">
        <v>100103691866</v>
      </c>
      <c r="O503" s="3323">
        <f>COUNT(E503:N506)</f>
        <v>12</v>
      </c>
    </row>
    <row r="504" spans="1:15" ht="15.75" customHeight="1">
      <c r="A504" s="3391"/>
      <c r="B504" s="3327"/>
      <c r="C504" s="3329"/>
      <c r="D504" s="3331"/>
      <c r="E504" s="3436"/>
      <c r="F504" s="1110" t="s">
        <v>1338</v>
      </c>
      <c r="G504" s="3436"/>
      <c r="H504" s="1110" t="s">
        <v>1338</v>
      </c>
      <c r="I504" s="3436"/>
      <c r="J504" s="1110" t="s">
        <v>1338</v>
      </c>
      <c r="K504" s="3436"/>
      <c r="L504" s="1110">
        <v>100103691861</v>
      </c>
      <c r="M504" s="99">
        <v>100103691865</v>
      </c>
      <c r="N504" s="88">
        <v>100103691867</v>
      </c>
      <c r="O504" s="3357"/>
    </row>
    <row r="505" spans="1:15" ht="15.75" customHeight="1">
      <c r="A505" s="3391"/>
      <c r="B505" s="3327"/>
      <c r="C505" s="3329"/>
      <c r="D505" s="3331"/>
      <c r="E505" s="3527" t="s">
        <v>1338</v>
      </c>
      <c r="F505" s="1110" t="s">
        <v>1338</v>
      </c>
      <c r="G505" s="3527" t="s">
        <v>1338</v>
      </c>
      <c r="H505" s="1110" t="s">
        <v>1338</v>
      </c>
      <c r="I505" s="3527" t="s">
        <v>1338</v>
      </c>
      <c r="J505" s="1110" t="s">
        <v>1338</v>
      </c>
      <c r="K505" s="3527" t="s">
        <v>1338</v>
      </c>
      <c r="L505" s="1110">
        <v>100103691862</v>
      </c>
      <c r="M505" s="99">
        <v>100103691866</v>
      </c>
      <c r="N505" s="88">
        <v>100103691868</v>
      </c>
      <c r="O505" s="3357"/>
    </row>
    <row r="506" spans="1:15" ht="15.75" customHeight="1" thickBot="1">
      <c r="A506" s="3359"/>
      <c r="B506" s="846"/>
      <c r="C506" s="3386"/>
      <c r="D506" s="3131"/>
      <c r="E506" s="3350"/>
      <c r="F506" s="1111" t="s">
        <v>1338</v>
      </c>
      <c r="G506" s="3350"/>
      <c r="H506" s="1111" t="s">
        <v>1338</v>
      </c>
      <c r="I506" s="3350"/>
      <c r="J506" s="1111" t="s">
        <v>1338</v>
      </c>
      <c r="K506" s="3350"/>
      <c r="L506" s="1111">
        <v>100103691863</v>
      </c>
      <c r="M506" s="1193">
        <v>100103691867</v>
      </c>
      <c r="N506" s="88">
        <v>100103691869</v>
      </c>
      <c r="O506" s="850"/>
    </row>
    <row r="507" spans="1:15" ht="15.75" customHeight="1">
      <c r="A507" s="3358">
        <v>11</v>
      </c>
      <c r="B507" s="3360" t="s">
        <v>83</v>
      </c>
      <c r="C507" s="3385" t="s">
        <v>89</v>
      </c>
      <c r="D507" s="3335"/>
      <c r="E507" s="101">
        <v>100103687022</v>
      </c>
      <c r="F507" s="3355">
        <v>100103687024</v>
      </c>
      <c r="G507" s="101">
        <v>100103687026</v>
      </c>
      <c r="H507" s="3355">
        <v>100103687027</v>
      </c>
      <c r="I507" s="101">
        <v>100103687028</v>
      </c>
      <c r="J507" s="3355">
        <v>100103687030</v>
      </c>
      <c r="K507" s="101">
        <v>100103687031</v>
      </c>
      <c r="L507" s="3355">
        <v>100103687033</v>
      </c>
      <c r="M507" s="101">
        <v>100103687034</v>
      </c>
      <c r="N507" s="3355">
        <v>100103687036</v>
      </c>
      <c r="O507" s="3323">
        <f>COUNT(E507:N508)</f>
        <v>15</v>
      </c>
    </row>
    <row r="508" spans="1:15" ht="15.75" customHeight="1" thickBot="1">
      <c r="A508" s="3359"/>
      <c r="B508" s="3361"/>
      <c r="C508" s="3386"/>
      <c r="D508" s="3336"/>
      <c r="E508" s="847">
        <v>100103687023</v>
      </c>
      <c r="F508" s="3356"/>
      <c r="G508" s="1285">
        <v>100103687025</v>
      </c>
      <c r="H508" s="3356"/>
      <c r="I508" s="847">
        <v>100103687029</v>
      </c>
      <c r="J508" s="3356"/>
      <c r="K508" s="847">
        <v>100103687032</v>
      </c>
      <c r="L508" s="3356"/>
      <c r="M508" s="847">
        <v>100103687035</v>
      </c>
      <c r="N508" s="3356"/>
      <c r="O508" s="3324"/>
    </row>
    <row r="509" spans="1:15" ht="15.75" customHeight="1">
      <c r="A509" s="3358">
        <v>11</v>
      </c>
      <c r="B509" s="3360" t="s">
        <v>83</v>
      </c>
      <c r="C509" s="3385" t="s">
        <v>90</v>
      </c>
      <c r="D509" s="3335"/>
      <c r="E509" s="102">
        <v>100103687010</v>
      </c>
      <c r="F509" s="3355">
        <v>100103687013</v>
      </c>
      <c r="G509" s="102">
        <v>100103687014</v>
      </c>
      <c r="H509" s="3355">
        <v>100103687016</v>
      </c>
      <c r="I509" s="102">
        <v>100103687017</v>
      </c>
      <c r="J509" s="3355">
        <v>100103687019</v>
      </c>
      <c r="K509" s="102">
        <v>100103687020</v>
      </c>
      <c r="L509" s="3355">
        <v>100103691576</v>
      </c>
      <c r="M509" s="102">
        <v>100103691577</v>
      </c>
      <c r="N509" s="3355">
        <v>100103691579</v>
      </c>
      <c r="O509" s="3323">
        <f>COUNT(E509:N510)</f>
        <v>15</v>
      </c>
    </row>
    <row r="510" spans="1:15" ht="15.75" customHeight="1" thickBot="1">
      <c r="A510" s="3359"/>
      <c r="B510" s="3361"/>
      <c r="C510" s="3386"/>
      <c r="D510" s="3336"/>
      <c r="E510" s="184">
        <v>100103687012</v>
      </c>
      <c r="F510" s="3356"/>
      <c r="G510" s="184">
        <v>100103687015</v>
      </c>
      <c r="H510" s="3356"/>
      <c r="I510" s="184">
        <v>100103687018</v>
      </c>
      <c r="J510" s="3356"/>
      <c r="K510" s="184">
        <v>100103687021</v>
      </c>
      <c r="L510" s="3356"/>
      <c r="M510" s="184">
        <v>100103691578</v>
      </c>
      <c r="N510" s="3356"/>
      <c r="O510" s="3324"/>
    </row>
    <row r="511" spans="1:15" ht="15.75" customHeight="1">
      <c r="A511" s="3358">
        <v>11</v>
      </c>
      <c r="B511" s="3360" t="s">
        <v>83</v>
      </c>
      <c r="C511" s="3362" t="s">
        <v>91</v>
      </c>
      <c r="D511" s="3335"/>
      <c r="E511" s="3353"/>
      <c r="F511" s="173"/>
      <c r="G511" s="172"/>
      <c r="H511" s="173"/>
      <c r="I511" s="3353"/>
      <c r="J511" s="173"/>
      <c r="K511" s="3353"/>
      <c r="L511" s="173"/>
      <c r="M511" s="3353"/>
      <c r="N511" s="96"/>
      <c r="O511" s="3323">
        <f>COUNT(E511:N512)</f>
        <v>0</v>
      </c>
    </row>
    <row r="512" spans="1:15" ht="15.75" customHeight="1" thickBot="1">
      <c r="A512" s="3359"/>
      <c r="B512" s="3361"/>
      <c r="C512" s="3363"/>
      <c r="D512" s="3331"/>
      <c r="E512" s="3354"/>
      <c r="F512" s="185"/>
      <c r="G512" s="174"/>
      <c r="H512" s="185"/>
      <c r="I512" s="3354"/>
      <c r="J512" s="185"/>
      <c r="K512" s="3354"/>
      <c r="L512" s="185"/>
      <c r="M512" s="3354"/>
      <c r="N512" s="848"/>
      <c r="O512" s="3357"/>
    </row>
    <row r="513" spans="1:15" ht="15.75" customHeight="1">
      <c r="A513" s="3358">
        <v>11</v>
      </c>
      <c r="B513" s="3360" t="s">
        <v>115</v>
      </c>
      <c r="C513" s="3362" t="s">
        <v>595</v>
      </c>
      <c r="D513" s="3335"/>
      <c r="E513" s="172"/>
      <c r="F513" s="96">
        <v>100103682272</v>
      </c>
      <c r="G513" s="3353">
        <v>100103682274</v>
      </c>
      <c r="H513" s="173"/>
      <c r="I513" s="172"/>
      <c r="J513" s="173"/>
      <c r="K513" s="172"/>
      <c r="L513" s="173"/>
      <c r="M513" s="172"/>
      <c r="N513" s="173"/>
      <c r="O513" s="3323">
        <f>COUNT(E513:N514)</f>
        <v>3</v>
      </c>
    </row>
    <row r="514" spans="1:15" ht="15.75" customHeight="1" thickBot="1">
      <c r="A514" s="3359"/>
      <c r="B514" s="3361"/>
      <c r="C514" s="3363"/>
      <c r="D514" s="3331"/>
      <c r="E514" s="174"/>
      <c r="F514" s="1104">
        <v>100103682273</v>
      </c>
      <c r="G514" s="3354"/>
      <c r="H514" s="185"/>
      <c r="I514" s="174"/>
      <c r="J514" s="185"/>
      <c r="K514" s="174"/>
      <c r="L514" s="185"/>
      <c r="M514" s="174"/>
      <c r="N514" s="185"/>
      <c r="O514" s="3357"/>
    </row>
    <row r="515" spans="1:15" ht="15.75" customHeight="1">
      <c r="A515" s="3358">
        <v>11</v>
      </c>
      <c r="B515" s="3360" t="s">
        <v>340</v>
      </c>
      <c r="C515" s="3362" t="s">
        <v>1210</v>
      </c>
      <c r="D515" s="3335"/>
      <c r="E515" s="172"/>
      <c r="F515" s="173"/>
      <c r="G515" s="172"/>
      <c r="H515" s="173"/>
      <c r="I515" s="172"/>
      <c r="J515" s="173"/>
      <c r="K515" s="172"/>
      <c r="L515" s="173"/>
      <c r="M515" s="172"/>
      <c r="N515" s="173"/>
      <c r="O515" s="3323">
        <f>COUNT(E515:N516)</f>
        <v>0</v>
      </c>
    </row>
    <row r="516" spans="1:15" ht="15.75" customHeight="1" thickBot="1">
      <c r="A516" s="3359"/>
      <c r="B516" s="3361"/>
      <c r="C516" s="3363"/>
      <c r="D516" s="3331"/>
      <c r="E516" s="174"/>
      <c r="F516" s="185"/>
      <c r="G516" s="174"/>
      <c r="H516" s="185"/>
      <c r="I516" s="174"/>
      <c r="J516" s="185"/>
      <c r="K516" s="174"/>
      <c r="L516" s="185"/>
      <c r="M516" s="174"/>
      <c r="N516" s="185"/>
      <c r="O516" s="3357"/>
    </row>
    <row r="517" spans="1:15" ht="15.75" customHeight="1">
      <c r="A517" s="3358">
        <v>11</v>
      </c>
      <c r="B517" s="3360" t="s">
        <v>340</v>
      </c>
      <c r="C517" s="3362" t="s">
        <v>338</v>
      </c>
      <c r="D517" s="3335"/>
      <c r="E517" s="172"/>
      <c r="F517" s="173"/>
      <c r="G517" s="172"/>
      <c r="H517" s="173"/>
      <c r="I517" s="172"/>
      <c r="J517" s="173"/>
      <c r="K517" s="172"/>
      <c r="L517" s="173"/>
      <c r="M517" s="172"/>
      <c r="N517" s="173"/>
      <c r="O517" s="3323">
        <f>COUNT(E517:N518)</f>
        <v>0</v>
      </c>
    </row>
    <row r="518" spans="1:15" ht="15.75" customHeight="1" thickBot="1">
      <c r="A518" s="3359"/>
      <c r="B518" s="3361"/>
      <c r="C518" s="3363"/>
      <c r="D518" s="3331"/>
      <c r="E518" s="174"/>
      <c r="F518" s="185"/>
      <c r="G518" s="174"/>
      <c r="H518" s="185"/>
      <c r="I518" s="174"/>
      <c r="J518" s="185"/>
      <c r="K518" s="174"/>
      <c r="L518" s="185"/>
      <c r="M518" s="174"/>
      <c r="N518" s="185"/>
      <c r="O518" s="3357"/>
    </row>
    <row r="519" spans="1:15" ht="15.75" customHeight="1">
      <c r="A519" s="3358">
        <v>11</v>
      </c>
      <c r="B519" s="3360" t="s">
        <v>341</v>
      </c>
      <c r="C519" s="3362" t="s">
        <v>597</v>
      </c>
      <c r="D519" s="3335"/>
      <c r="E519" s="3353">
        <v>100103628732</v>
      </c>
      <c r="F519" s="173"/>
      <c r="G519" s="172"/>
      <c r="H519" s="96">
        <v>100103628728</v>
      </c>
      <c r="I519" s="3351">
        <v>100103628729</v>
      </c>
      <c r="J519" s="96">
        <v>100103682276</v>
      </c>
      <c r="K519" s="3351">
        <v>100103682278</v>
      </c>
      <c r="L519" s="96">
        <v>100103682279</v>
      </c>
      <c r="M519" s="3351">
        <v>100103691522</v>
      </c>
      <c r="N519" s="173">
        <v>100103691523</v>
      </c>
      <c r="O519" s="3323">
        <f>COUNT(E519:N520)</f>
        <v>12</v>
      </c>
    </row>
    <row r="520" spans="1:15" ht="15.75" customHeight="1" thickBot="1">
      <c r="A520" s="3359"/>
      <c r="B520" s="3361"/>
      <c r="C520" s="3363"/>
      <c r="D520" s="3331"/>
      <c r="E520" s="3354"/>
      <c r="F520" s="185"/>
      <c r="G520" s="174"/>
      <c r="H520" s="1116">
        <v>100103660768</v>
      </c>
      <c r="I520" s="3352"/>
      <c r="J520" s="1134">
        <v>100103682277</v>
      </c>
      <c r="K520" s="3352"/>
      <c r="L520" s="1145">
        <v>100103691521</v>
      </c>
      <c r="M520" s="3352"/>
      <c r="N520" s="185">
        <v>100103691524</v>
      </c>
      <c r="O520" s="3357"/>
    </row>
    <row r="521" spans="1:15" ht="15.75" customHeight="1">
      <c r="A521" s="3358">
        <v>11</v>
      </c>
      <c r="B521" s="3360" t="s">
        <v>83</v>
      </c>
      <c r="C521" s="3362" t="s">
        <v>92</v>
      </c>
      <c r="D521" s="3335"/>
      <c r="E521" s="3353">
        <v>100103682287</v>
      </c>
      <c r="F521" s="3337">
        <v>100103682288</v>
      </c>
      <c r="G521" s="3353">
        <v>100103682289</v>
      </c>
      <c r="H521" s="96">
        <v>100103682290</v>
      </c>
      <c r="I521" s="3353">
        <v>100103682292</v>
      </c>
      <c r="J521" s="96">
        <v>100103691527</v>
      </c>
      <c r="K521" s="3353">
        <v>100103691529</v>
      </c>
      <c r="L521" s="96">
        <v>100103691530</v>
      </c>
      <c r="M521" s="3353">
        <v>100103691533</v>
      </c>
      <c r="N521" s="96">
        <v>100103691534</v>
      </c>
      <c r="O521" s="3323">
        <f>COUNT(E521:N522)</f>
        <v>14</v>
      </c>
    </row>
    <row r="522" spans="1:15" ht="15.75" customHeight="1" thickBot="1">
      <c r="A522" s="3359"/>
      <c r="B522" s="3361"/>
      <c r="C522" s="3363"/>
      <c r="D522" s="3331"/>
      <c r="E522" s="3354"/>
      <c r="F522" s="3338"/>
      <c r="G522" s="3354"/>
      <c r="H522" s="848">
        <v>100103682291</v>
      </c>
      <c r="I522" s="3354"/>
      <c r="J522" s="848">
        <v>100103691528</v>
      </c>
      <c r="K522" s="3354"/>
      <c r="L522" s="1145">
        <v>100103691531</v>
      </c>
      <c r="M522" s="3354"/>
      <c r="N522" s="848">
        <v>100103691535</v>
      </c>
      <c r="O522" s="3357"/>
    </row>
    <row r="523" spans="1:15" ht="15.75" customHeight="1">
      <c r="A523" s="3358">
        <v>11</v>
      </c>
      <c r="B523" s="3360" t="s">
        <v>115</v>
      </c>
      <c r="C523" s="3362" t="s">
        <v>346</v>
      </c>
      <c r="D523" s="3335"/>
      <c r="E523" s="172"/>
      <c r="F523" s="173"/>
      <c r="G523" s="172"/>
      <c r="H523" s="173"/>
      <c r="I523" s="172"/>
      <c r="J523" s="173"/>
      <c r="K523" s="172"/>
      <c r="L523" s="173"/>
      <c r="M523" s="172"/>
      <c r="N523" s="173"/>
      <c r="O523" s="3323">
        <f>COUNT(E523:N524)</f>
        <v>0</v>
      </c>
    </row>
    <row r="524" spans="1:15" ht="15.75" customHeight="1" thickBot="1">
      <c r="A524" s="3359"/>
      <c r="B524" s="3361"/>
      <c r="C524" s="3363"/>
      <c r="D524" s="3331"/>
      <c r="E524" s="174"/>
      <c r="F524" s="185"/>
      <c r="G524" s="174"/>
      <c r="H524" s="185"/>
      <c r="I524" s="174"/>
      <c r="J524" s="185"/>
      <c r="K524" s="174"/>
      <c r="L524" s="185"/>
      <c r="M524" s="174"/>
      <c r="N524" s="185"/>
      <c r="O524" s="3357"/>
    </row>
    <row r="525" spans="1:15" ht="15.75" customHeight="1">
      <c r="A525" s="3358">
        <v>11</v>
      </c>
      <c r="B525" s="3360" t="s">
        <v>340</v>
      </c>
      <c r="C525" s="3362" t="s">
        <v>598</v>
      </c>
      <c r="D525" s="3335"/>
      <c r="E525" s="172"/>
      <c r="F525" s="3355">
        <v>100103686975</v>
      </c>
      <c r="G525" s="172"/>
      <c r="H525" s="173"/>
      <c r="I525" s="172"/>
      <c r="J525" s="173"/>
      <c r="K525" s="172"/>
      <c r="L525" s="173"/>
      <c r="M525" s="172"/>
      <c r="N525" s="173"/>
      <c r="O525" s="3323">
        <f>COUNT(E525:N526)</f>
        <v>1</v>
      </c>
    </row>
    <row r="526" spans="1:15" ht="15.75" customHeight="1" thickBot="1">
      <c r="A526" s="3359"/>
      <c r="B526" s="3361"/>
      <c r="C526" s="3363"/>
      <c r="D526" s="3331"/>
      <c r="E526" s="174"/>
      <c r="F526" s="3356"/>
      <c r="G526" s="174"/>
      <c r="H526" s="185"/>
      <c r="I526" s="174"/>
      <c r="J526" s="185"/>
      <c r="K526" s="174"/>
      <c r="L526" s="185"/>
      <c r="M526" s="174"/>
      <c r="N526" s="185"/>
      <c r="O526" s="3357"/>
    </row>
    <row r="527" spans="1:15" ht="15.75" customHeight="1">
      <c r="A527" s="3358">
        <v>11</v>
      </c>
      <c r="B527" s="3360" t="s">
        <v>340</v>
      </c>
      <c r="C527" s="3362" t="s">
        <v>339</v>
      </c>
      <c r="D527" s="3335"/>
      <c r="E527" s="172"/>
      <c r="F527" s="173"/>
      <c r="G527" s="172"/>
      <c r="H527" s="173"/>
      <c r="I527" s="172"/>
      <c r="J527" s="173"/>
      <c r="K527" s="172"/>
      <c r="L527" s="173"/>
      <c r="M527" s="172"/>
      <c r="N527" s="173"/>
      <c r="O527" s="3323">
        <f>COUNT(E527:N528)</f>
        <v>0</v>
      </c>
    </row>
    <row r="528" spans="1:15" ht="15.75" customHeight="1" thickBot="1">
      <c r="A528" s="3359"/>
      <c r="B528" s="3361"/>
      <c r="C528" s="3363"/>
      <c r="D528" s="3331"/>
      <c r="E528" s="174"/>
      <c r="F528" s="185"/>
      <c r="G528" s="174"/>
      <c r="H528" s="185"/>
      <c r="I528" s="174"/>
      <c r="J528" s="185"/>
      <c r="K528" s="174"/>
      <c r="L528" s="185"/>
      <c r="M528" s="174"/>
      <c r="N528" s="185"/>
      <c r="O528" s="3357"/>
    </row>
    <row r="529" spans="1:15" ht="15.75" customHeight="1">
      <c r="A529" s="3358">
        <v>11</v>
      </c>
      <c r="B529" s="3360" t="s">
        <v>341</v>
      </c>
      <c r="C529" s="3362" t="s">
        <v>342</v>
      </c>
      <c r="D529" s="3335"/>
      <c r="E529" s="172"/>
      <c r="F529" s="173"/>
      <c r="G529" s="172"/>
      <c r="H529" s="173"/>
      <c r="I529" s="172"/>
      <c r="J529" s="173"/>
      <c r="K529" s="172"/>
      <c r="L529" s="173"/>
      <c r="M529" s="172"/>
      <c r="N529" s="173"/>
      <c r="O529" s="3323">
        <f>COUNT(E529:N530)</f>
        <v>0</v>
      </c>
    </row>
    <row r="530" spans="1:15" ht="15.75" customHeight="1" thickBot="1">
      <c r="A530" s="3359"/>
      <c r="B530" s="3361"/>
      <c r="C530" s="3363"/>
      <c r="D530" s="3331"/>
      <c r="E530" s="174"/>
      <c r="F530" s="185"/>
      <c r="G530" s="174"/>
      <c r="H530" s="185"/>
      <c r="I530" s="174"/>
      <c r="J530" s="185"/>
      <c r="K530" s="174"/>
      <c r="L530" s="185"/>
      <c r="M530" s="174"/>
      <c r="N530" s="185"/>
      <c r="O530" s="3357"/>
    </row>
    <row r="531" spans="1:15" ht="15.75" customHeight="1">
      <c r="A531" s="3358">
        <v>11</v>
      </c>
      <c r="B531" s="3360" t="s">
        <v>83</v>
      </c>
      <c r="C531" s="3385" t="s">
        <v>93</v>
      </c>
      <c r="D531" s="3335"/>
      <c r="E531" s="3321">
        <v>100103682645</v>
      </c>
      <c r="F531" s="87">
        <v>100103687386</v>
      </c>
      <c r="G531" s="3321">
        <v>100103687388</v>
      </c>
      <c r="H531" s="87">
        <v>100103687389</v>
      </c>
      <c r="I531" s="3321">
        <v>100103687391</v>
      </c>
      <c r="J531" s="87">
        <v>100103687392</v>
      </c>
      <c r="K531" s="3321">
        <v>100103687394</v>
      </c>
      <c r="L531" s="87">
        <v>100103687395</v>
      </c>
      <c r="M531" s="3321">
        <v>100103687397</v>
      </c>
      <c r="N531" s="87">
        <v>100103687398</v>
      </c>
      <c r="O531" s="3323">
        <f>COUNT(E531:N532)</f>
        <v>15</v>
      </c>
    </row>
    <row r="532" spans="1:15" ht="15.75" customHeight="1" thickBot="1">
      <c r="A532" s="3359"/>
      <c r="B532" s="3361"/>
      <c r="C532" s="3386"/>
      <c r="D532" s="3336"/>
      <c r="E532" s="3322"/>
      <c r="F532" s="89">
        <v>100103687387</v>
      </c>
      <c r="G532" s="3322"/>
      <c r="H532" s="89">
        <v>100103687390</v>
      </c>
      <c r="I532" s="3322"/>
      <c r="J532" s="89">
        <v>100103687393</v>
      </c>
      <c r="K532" s="3322"/>
      <c r="L532" s="89">
        <v>100103687396</v>
      </c>
      <c r="M532" s="3322"/>
      <c r="N532" s="89">
        <v>100103687399</v>
      </c>
      <c r="O532" s="3324"/>
    </row>
    <row r="533" spans="1:15" ht="15.75" customHeight="1">
      <c r="A533" s="3358"/>
      <c r="B533" s="3360" t="s">
        <v>83</v>
      </c>
      <c r="C533" s="3385" t="s">
        <v>94</v>
      </c>
      <c r="D533" s="3335"/>
      <c r="E533" s="3321">
        <v>100103682592</v>
      </c>
      <c r="F533" s="90">
        <v>100103682595</v>
      </c>
      <c r="G533" s="3321">
        <v>100103682597</v>
      </c>
      <c r="H533" s="90">
        <v>100103682598</v>
      </c>
      <c r="I533" s="3321">
        <v>100103687341</v>
      </c>
      <c r="J533" s="90">
        <v>100103687342</v>
      </c>
      <c r="K533" s="3321">
        <v>100103687344</v>
      </c>
      <c r="L533" s="90">
        <v>100103687345</v>
      </c>
      <c r="M533" s="3321">
        <v>100103687347</v>
      </c>
      <c r="N533" s="90">
        <v>100103687348</v>
      </c>
      <c r="O533" s="3323">
        <f>COUNT(E533:N534)</f>
        <v>15</v>
      </c>
    </row>
    <row r="534" spans="1:15" ht="15.75" customHeight="1" thickBot="1">
      <c r="A534" s="3359"/>
      <c r="B534" s="3361"/>
      <c r="C534" s="3386"/>
      <c r="D534" s="3336"/>
      <c r="E534" s="3322"/>
      <c r="F534" s="90">
        <v>100103682596</v>
      </c>
      <c r="G534" s="3322"/>
      <c r="H534" s="90">
        <v>100103682599</v>
      </c>
      <c r="I534" s="3322"/>
      <c r="J534" s="90">
        <v>100103687343</v>
      </c>
      <c r="K534" s="3322"/>
      <c r="L534" s="90">
        <v>100103687346</v>
      </c>
      <c r="M534" s="3322"/>
      <c r="N534" s="90">
        <v>100103687349</v>
      </c>
      <c r="O534" s="3324"/>
    </row>
    <row r="535" spans="1:15" ht="15.75" customHeight="1">
      <c r="A535" s="3358"/>
      <c r="B535" s="3360" t="s">
        <v>83</v>
      </c>
      <c r="C535" s="3385" t="s">
        <v>95</v>
      </c>
      <c r="D535" s="3335"/>
      <c r="E535" s="3392">
        <v>100103687247</v>
      </c>
      <c r="F535" s="91">
        <v>100103687250</v>
      </c>
      <c r="G535" s="3392">
        <v>100103691983</v>
      </c>
      <c r="H535" s="91">
        <v>100103691984</v>
      </c>
      <c r="I535" s="3392">
        <v>100103691986</v>
      </c>
      <c r="J535" s="91">
        <v>100103691987</v>
      </c>
      <c r="K535" s="3392">
        <v>100103691989</v>
      </c>
      <c r="L535" s="91">
        <v>100103691990</v>
      </c>
      <c r="M535" s="3392">
        <v>100103691993</v>
      </c>
      <c r="N535" s="91">
        <v>100103691994</v>
      </c>
      <c r="O535" s="3323">
        <f>COUNT(E535:N536)</f>
        <v>15</v>
      </c>
    </row>
    <row r="536" spans="1:15" ht="15.75" customHeight="1" thickBot="1">
      <c r="A536" s="3359"/>
      <c r="B536" s="3361"/>
      <c r="C536" s="3386"/>
      <c r="D536" s="3336"/>
      <c r="E536" s="3395"/>
      <c r="F536" s="848">
        <v>100103691982</v>
      </c>
      <c r="G536" s="3395"/>
      <c r="H536" s="848">
        <v>100103691985</v>
      </c>
      <c r="I536" s="3395"/>
      <c r="J536" s="848">
        <v>100103691988</v>
      </c>
      <c r="K536" s="3395"/>
      <c r="L536" s="848">
        <v>100103691992</v>
      </c>
      <c r="M536" s="3395"/>
      <c r="N536" s="848">
        <v>100103691995</v>
      </c>
      <c r="O536" s="3324"/>
    </row>
    <row r="537" spans="1:15" ht="15.75" customHeight="1">
      <c r="A537" s="3358"/>
      <c r="B537" s="3360" t="s">
        <v>83</v>
      </c>
      <c r="C537" s="3385" t="s">
        <v>96</v>
      </c>
      <c r="D537" s="3335"/>
      <c r="E537" s="3392">
        <v>100103687292</v>
      </c>
      <c r="F537" s="91">
        <v>100103687295</v>
      </c>
      <c r="G537" s="3392">
        <v>100103692041</v>
      </c>
      <c r="H537" s="91">
        <v>100103692042</v>
      </c>
      <c r="I537" s="3392">
        <v>100103692044</v>
      </c>
      <c r="J537" s="91">
        <v>100103692045</v>
      </c>
      <c r="K537" s="3392">
        <v>100103692047</v>
      </c>
      <c r="L537" s="91">
        <v>100103692048</v>
      </c>
      <c r="M537" s="3392">
        <v>100103692050</v>
      </c>
      <c r="N537" s="91">
        <v>100103692051</v>
      </c>
      <c r="O537" s="3323">
        <f>COUNT(E537:N538)</f>
        <v>15</v>
      </c>
    </row>
    <row r="538" spans="1:15" ht="15.75" customHeight="1" thickBot="1">
      <c r="A538" s="3359"/>
      <c r="B538" s="3361"/>
      <c r="C538" s="3386"/>
      <c r="D538" s="3336"/>
      <c r="E538" s="3395"/>
      <c r="F538" s="848">
        <v>100103692040</v>
      </c>
      <c r="G538" s="3395"/>
      <c r="H538" s="848">
        <v>100103692043</v>
      </c>
      <c r="I538" s="3395"/>
      <c r="J538" s="848">
        <v>100103692046</v>
      </c>
      <c r="K538" s="3395"/>
      <c r="L538" s="848">
        <v>100103692049</v>
      </c>
      <c r="M538" s="3395"/>
      <c r="N538" s="848">
        <v>100103692052</v>
      </c>
      <c r="O538" s="3324"/>
    </row>
    <row r="539" spans="1:15" ht="15.75" customHeight="1">
      <c r="A539" s="3358"/>
      <c r="B539" s="3360" t="s">
        <v>83</v>
      </c>
      <c r="C539" s="3385" t="s">
        <v>97</v>
      </c>
      <c r="D539" s="3335"/>
      <c r="E539" s="101">
        <v>100103687232</v>
      </c>
      <c r="F539" s="3355">
        <v>100103687234</v>
      </c>
      <c r="G539" s="101">
        <v>100103687235</v>
      </c>
      <c r="H539" s="3355">
        <v>100103691966</v>
      </c>
      <c r="I539" s="101">
        <v>100103691967</v>
      </c>
      <c r="J539" s="3355">
        <v>100103691969</v>
      </c>
      <c r="K539" s="101">
        <v>100103691970</v>
      </c>
      <c r="L539" s="3355">
        <v>100103691972</v>
      </c>
      <c r="M539" s="101">
        <v>100103691973</v>
      </c>
      <c r="N539" s="3355">
        <v>100103691975</v>
      </c>
      <c r="O539" s="3323">
        <f>COUNT(E539:N540)</f>
        <v>15</v>
      </c>
    </row>
    <row r="540" spans="1:15" ht="15.75" customHeight="1" thickBot="1">
      <c r="A540" s="3359"/>
      <c r="B540" s="3361"/>
      <c r="C540" s="3386"/>
      <c r="D540" s="3336"/>
      <c r="E540" s="847">
        <v>100103687233</v>
      </c>
      <c r="F540" s="3356"/>
      <c r="G540" s="847">
        <v>100103691965</v>
      </c>
      <c r="H540" s="3356"/>
      <c r="I540" s="847">
        <v>100103691968</v>
      </c>
      <c r="J540" s="3356"/>
      <c r="K540" s="847">
        <v>100103691971</v>
      </c>
      <c r="L540" s="3356"/>
      <c r="M540" s="847">
        <v>100103691974</v>
      </c>
      <c r="N540" s="3356"/>
      <c r="O540" s="3324"/>
    </row>
    <row r="541" spans="1:15" ht="15.75" customHeight="1">
      <c r="A541" s="843"/>
      <c r="B541" s="3360" t="s">
        <v>83</v>
      </c>
      <c r="C541" s="3385" t="s">
        <v>345</v>
      </c>
      <c r="D541" s="3335"/>
      <c r="E541" s="101">
        <v>100103687310</v>
      </c>
      <c r="F541" s="3355">
        <v>100103692058</v>
      </c>
      <c r="G541" s="101">
        <v>100103692059</v>
      </c>
      <c r="H541" s="3355">
        <v>100103692061</v>
      </c>
      <c r="I541" s="101">
        <v>100103692062</v>
      </c>
      <c r="J541" s="3355">
        <v>100103692064</v>
      </c>
      <c r="K541" s="101">
        <v>100103692065</v>
      </c>
      <c r="L541" s="3355">
        <v>100103692067</v>
      </c>
      <c r="M541" s="101">
        <v>100103692068</v>
      </c>
      <c r="N541" s="3355">
        <v>100103692070</v>
      </c>
      <c r="O541" s="3323">
        <f>COUNT(E541:N542)</f>
        <v>15</v>
      </c>
    </row>
    <row r="542" spans="1:15" ht="15.75" customHeight="1" thickBot="1">
      <c r="A542" s="844"/>
      <c r="B542" s="3361"/>
      <c r="C542" s="3386"/>
      <c r="D542" s="3336"/>
      <c r="E542" s="847">
        <v>100103692057</v>
      </c>
      <c r="F542" s="3356"/>
      <c r="G542" s="847">
        <v>100103692060</v>
      </c>
      <c r="H542" s="3356"/>
      <c r="I542" s="847">
        <v>100103692063</v>
      </c>
      <c r="J542" s="3356"/>
      <c r="K542" s="847">
        <v>100103692066</v>
      </c>
      <c r="L542" s="3356"/>
      <c r="M542" s="847">
        <v>100103692069</v>
      </c>
      <c r="N542" s="3356"/>
      <c r="O542" s="3324"/>
    </row>
    <row r="543" spans="1:15" ht="15.75" customHeight="1">
      <c r="A543" s="3358"/>
      <c r="B543" s="3360" t="s">
        <v>83</v>
      </c>
      <c r="C543" s="3385" t="s">
        <v>98</v>
      </c>
      <c r="D543" s="3335"/>
      <c r="E543" s="103"/>
      <c r="F543" s="90">
        <v>100103691953</v>
      </c>
      <c r="G543" s="103"/>
      <c r="H543" s="90">
        <v>100103691956</v>
      </c>
      <c r="I543" s="103"/>
      <c r="J543" s="90">
        <v>100103691959</v>
      </c>
      <c r="K543" s="103"/>
      <c r="L543" s="90">
        <v>100103691962</v>
      </c>
      <c r="M543" s="103"/>
      <c r="N543" s="90">
        <v>100103698551</v>
      </c>
      <c r="O543" s="3323">
        <f>COUNT(E543:N545)</f>
        <v>15</v>
      </c>
    </row>
    <row r="544" spans="1:15" ht="15.75" customHeight="1">
      <c r="A544" s="3391"/>
      <c r="B544" s="3327"/>
      <c r="C544" s="3329"/>
      <c r="D544" s="3331"/>
      <c r="E544" s="103"/>
      <c r="F544" s="90">
        <v>100103691954</v>
      </c>
      <c r="G544" s="103"/>
      <c r="H544" s="90">
        <v>100103691957</v>
      </c>
      <c r="I544" s="103"/>
      <c r="J544" s="90">
        <v>100103691960</v>
      </c>
      <c r="K544" s="103"/>
      <c r="L544" s="90">
        <v>100103691963</v>
      </c>
      <c r="M544" s="103"/>
      <c r="N544" s="90">
        <v>100103698552</v>
      </c>
      <c r="O544" s="3357"/>
    </row>
    <row r="545" spans="1:15" ht="15.75" customHeight="1" thickBot="1">
      <c r="A545" s="3359"/>
      <c r="B545" s="3361"/>
      <c r="C545" s="3329"/>
      <c r="D545" s="3331"/>
      <c r="E545" s="104"/>
      <c r="F545" s="89">
        <v>100103691955</v>
      </c>
      <c r="G545" s="104"/>
      <c r="H545" s="89">
        <v>100103691958</v>
      </c>
      <c r="I545" s="104"/>
      <c r="J545" s="89">
        <v>100103691961</v>
      </c>
      <c r="K545" s="104"/>
      <c r="L545" s="89">
        <v>100103691964</v>
      </c>
      <c r="M545" s="104"/>
      <c r="N545" s="89">
        <v>100103698553</v>
      </c>
      <c r="O545" s="3357"/>
    </row>
    <row r="546" spans="1:15" ht="15.75" customHeight="1">
      <c r="A546" s="3358"/>
      <c r="B546" s="3360" t="s">
        <v>83</v>
      </c>
      <c r="C546" s="3385" t="s">
        <v>347</v>
      </c>
      <c r="D546" s="3335"/>
      <c r="E546" s="105"/>
      <c r="F546" s="90">
        <v>100103692075</v>
      </c>
      <c r="G546" s="105"/>
      <c r="H546" s="90">
        <v>100103692078</v>
      </c>
      <c r="I546" s="105"/>
      <c r="J546" s="90">
        <v>100103692081</v>
      </c>
      <c r="K546" s="105"/>
      <c r="L546" s="90">
        <v>100103692084</v>
      </c>
      <c r="M546" s="105"/>
      <c r="N546" s="90">
        <v>100103687325</v>
      </c>
      <c r="O546" s="3323">
        <f>COUNT(E546:N548)</f>
        <v>15</v>
      </c>
    </row>
    <row r="547" spans="1:15" ht="15.75" customHeight="1">
      <c r="A547" s="3391"/>
      <c r="B547" s="3327"/>
      <c r="C547" s="3329"/>
      <c r="D547" s="3331"/>
      <c r="E547" s="103"/>
      <c r="F547" s="90">
        <v>100103692076</v>
      </c>
      <c r="G547" s="103"/>
      <c r="H547" s="90">
        <v>100103692079</v>
      </c>
      <c r="I547" s="103"/>
      <c r="J547" s="90">
        <v>100103692082</v>
      </c>
      <c r="K547" s="103"/>
      <c r="L547" s="90">
        <v>100103692085</v>
      </c>
      <c r="M547" s="103"/>
      <c r="N547" s="90">
        <v>100103698656</v>
      </c>
      <c r="O547" s="3357"/>
    </row>
    <row r="548" spans="1:15" ht="15.75" customHeight="1" thickBot="1">
      <c r="A548" s="3359"/>
      <c r="B548" s="3361"/>
      <c r="C548" s="3329"/>
      <c r="D548" s="3331"/>
      <c r="E548" s="104"/>
      <c r="F548" s="89">
        <v>100103692077</v>
      </c>
      <c r="G548" s="104"/>
      <c r="H548" s="89">
        <v>100103692080</v>
      </c>
      <c r="I548" s="104"/>
      <c r="J548" s="89">
        <v>100103692083</v>
      </c>
      <c r="K548" s="104"/>
      <c r="L548" s="89">
        <v>100103692086</v>
      </c>
      <c r="M548" s="104"/>
      <c r="N548" s="89">
        <v>100103698657</v>
      </c>
      <c r="O548" s="3357"/>
    </row>
    <row r="549" spans="1:15" ht="15.75" customHeight="1" thickBot="1">
      <c r="A549" s="177"/>
      <c r="B549" s="176" t="s">
        <v>83</v>
      </c>
      <c r="C549" s="3114" t="s">
        <v>198</v>
      </c>
      <c r="D549" s="3132"/>
      <c r="E549" s="158"/>
      <c r="F549" s="159">
        <v>100103687334</v>
      </c>
      <c r="G549" s="158"/>
      <c r="H549" s="159">
        <v>100103692093</v>
      </c>
      <c r="I549" s="158"/>
      <c r="J549" s="159">
        <v>100103692094</v>
      </c>
      <c r="K549" s="158"/>
      <c r="L549" s="159">
        <v>100103692095</v>
      </c>
      <c r="M549" s="158"/>
      <c r="N549" s="159"/>
      <c r="O549" s="148">
        <f t="shared" ref="O549:O554" si="4">COUNT(E549:N549)</f>
        <v>4</v>
      </c>
    </row>
    <row r="550" spans="1:15" ht="15.75" customHeight="1" thickBot="1">
      <c r="A550" s="177"/>
      <c r="B550" s="176" t="s">
        <v>83</v>
      </c>
      <c r="C550" s="3114" t="s">
        <v>206</v>
      </c>
      <c r="D550" s="3133"/>
      <c r="E550" s="182"/>
      <c r="F550" s="180"/>
      <c r="G550" s="182"/>
      <c r="H550" s="180"/>
      <c r="I550" s="182"/>
      <c r="J550" s="180">
        <v>100103692101</v>
      </c>
      <c r="K550" s="182"/>
      <c r="L550" s="180"/>
      <c r="M550" s="182"/>
      <c r="N550" s="180">
        <v>100103692102</v>
      </c>
      <c r="O550" s="148">
        <f t="shared" si="4"/>
        <v>2</v>
      </c>
    </row>
    <row r="551" spans="1:15" ht="15.75" customHeight="1" thickBot="1">
      <c r="A551" s="177"/>
      <c r="B551" s="176" t="s">
        <v>83</v>
      </c>
      <c r="C551" s="3115" t="s">
        <v>101</v>
      </c>
      <c r="D551" s="3132"/>
      <c r="E551" s="158">
        <v>100103673544</v>
      </c>
      <c r="F551" s="159"/>
      <c r="G551" s="158">
        <v>100103675914</v>
      </c>
      <c r="H551" s="159"/>
      <c r="I551" s="158">
        <v>100103675915</v>
      </c>
      <c r="J551" s="159"/>
      <c r="K551" s="158">
        <v>100103687326</v>
      </c>
      <c r="L551" s="159"/>
      <c r="M551" s="158"/>
      <c r="N551" s="159">
        <v>100103687327</v>
      </c>
      <c r="O551" s="851">
        <f t="shared" si="4"/>
        <v>5</v>
      </c>
    </row>
    <row r="552" spans="1:15" ht="15.75" customHeight="1" thickBot="1">
      <c r="A552" s="177"/>
      <c r="B552" s="176" t="s">
        <v>83</v>
      </c>
      <c r="C552" s="3116" t="s">
        <v>102</v>
      </c>
      <c r="D552" s="3133"/>
      <c r="E552" s="182">
        <v>100103687336</v>
      </c>
      <c r="F552" s="180"/>
      <c r="G552" s="182">
        <v>100103692097</v>
      </c>
      <c r="H552" s="180"/>
      <c r="I552" s="182">
        <v>100103692098</v>
      </c>
      <c r="J552" s="180"/>
      <c r="K552" s="182"/>
      <c r="L552" s="180"/>
      <c r="M552" s="182"/>
      <c r="N552" s="180">
        <v>100103698681</v>
      </c>
      <c r="O552" s="148">
        <f t="shared" si="4"/>
        <v>4</v>
      </c>
    </row>
    <row r="553" spans="1:15" ht="15.75" customHeight="1" thickBot="1">
      <c r="A553" s="177"/>
      <c r="B553" s="176" t="s">
        <v>83</v>
      </c>
      <c r="C553" s="3115" t="s">
        <v>103</v>
      </c>
      <c r="D553" s="3132"/>
      <c r="E553" s="158">
        <v>100103687330</v>
      </c>
      <c r="F553" s="159"/>
      <c r="G553" s="158">
        <v>100103687331</v>
      </c>
      <c r="H553" s="159"/>
      <c r="I553" s="158">
        <v>100103692090</v>
      </c>
      <c r="J553" s="159"/>
      <c r="K553" s="158">
        <v>100103692091</v>
      </c>
      <c r="L553" s="159"/>
      <c r="M553" s="158"/>
      <c r="N553" s="159">
        <v>100103692092</v>
      </c>
      <c r="O553" s="851">
        <f t="shared" si="4"/>
        <v>5</v>
      </c>
    </row>
    <row r="554" spans="1:15" ht="15.75" customHeight="1" thickBot="1">
      <c r="A554" s="177"/>
      <c r="B554" s="176" t="s">
        <v>83</v>
      </c>
      <c r="C554" s="3116" t="s">
        <v>104</v>
      </c>
      <c r="D554" s="3134"/>
      <c r="E554" s="182">
        <v>100103687338</v>
      </c>
      <c r="F554" s="180"/>
      <c r="G554" s="182">
        <v>100103692099</v>
      </c>
      <c r="H554" s="180"/>
      <c r="I554" s="182">
        <v>100103692100</v>
      </c>
      <c r="J554" s="180"/>
      <c r="K554" s="182"/>
      <c r="L554" s="180"/>
      <c r="M554" s="182"/>
      <c r="N554" s="180">
        <v>100103698683</v>
      </c>
      <c r="O554" s="851">
        <f t="shared" si="4"/>
        <v>4</v>
      </c>
    </row>
    <row r="555" spans="1:15" ht="15.75" customHeight="1">
      <c r="A555" s="3358"/>
      <c r="B555" s="3360" t="s">
        <v>83</v>
      </c>
      <c r="C555" s="3407" t="s">
        <v>250</v>
      </c>
      <c r="D555" s="3335"/>
      <c r="E555" s="3321">
        <v>100103682661</v>
      </c>
      <c r="F555" s="87">
        <v>100103687401</v>
      </c>
      <c r="G555" s="3321">
        <v>100103687403</v>
      </c>
      <c r="H555" s="87">
        <v>100103687404</v>
      </c>
      <c r="I555" s="3321">
        <v>100103687406</v>
      </c>
      <c r="J555" s="87">
        <v>100103687407</v>
      </c>
      <c r="K555" s="3321">
        <v>100103687409</v>
      </c>
      <c r="L555" s="87">
        <v>100103687410</v>
      </c>
      <c r="M555" s="3321">
        <v>100103687412</v>
      </c>
      <c r="N555" s="87">
        <v>100103687413</v>
      </c>
      <c r="O555" s="3323">
        <f>COUNT(E555:N556)</f>
        <v>15</v>
      </c>
    </row>
    <row r="556" spans="1:15" ht="15.75" customHeight="1" thickBot="1">
      <c r="A556" s="3359"/>
      <c r="B556" s="3361"/>
      <c r="C556" s="3408"/>
      <c r="D556" s="3336"/>
      <c r="E556" s="3322"/>
      <c r="F556" s="89">
        <v>100103687402</v>
      </c>
      <c r="G556" s="3322"/>
      <c r="H556" s="89">
        <v>100103687405</v>
      </c>
      <c r="I556" s="3322"/>
      <c r="J556" s="89">
        <v>100103687408</v>
      </c>
      <c r="K556" s="3322"/>
      <c r="L556" s="89">
        <v>100103687411</v>
      </c>
      <c r="M556" s="3322"/>
      <c r="N556" s="89">
        <v>100103687414</v>
      </c>
      <c r="O556" s="3324"/>
    </row>
    <row r="557" spans="1:15" ht="15.75" customHeight="1">
      <c r="A557" s="3358"/>
      <c r="B557" s="3360" t="s">
        <v>83</v>
      </c>
      <c r="C557" s="3407" t="s">
        <v>251</v>
      </c>
      <c r="D557" s="3335"/>
      <c r="E557" s="3321">
        <v>100103687361</v>
      </c>
      <c r="F557" s="90">
        <v>100103687364</v>
      </c>
      <c r="G557" s="3321">
        <v>100103687366</v>
      </c>
      <c r="H557" s="90">
        <v>100103687367</v>
      </c>
      <c r="I557" s="3321">
        <v>100103687369</v>
      </c>
      <c r="J557" s="90">
        <v>100103687370</v>
      </c>
      <c r="K557" s="3321">
        <v>100103692121</v>
      </c>
      <c r="L557" s="90">
        <v>100103692122</v>
      </c>
      <c r="M557" s="3321">
        <v>100103692124</v>
      </c>
      <c r="N557" s="90">
        <v>100103692125</v>
      </c>
      <c r="O557" s="3323">
        <f>COUNT(E557:N558)</f>
        <v>15</v>
      </c>
    </row>
    <row r="558" spans="1:15" ht="15.75" customHeight="1" thickBot="1">
      <c r="A558" s="3359"/>
      <c r="B558" s="3361"/>
      <c r="C558" s="3408"/>
      <c r="D558" s="3336"/>
      <c r="E558" s="3322"/>
      <c r="F558" s="179">
        <v>100103687365</v>
      </c>
      <c r="G558" s="3322"/>
      <c r="H558" s="179">
        <v>100103687368</v>
      </c>
      <c r="I558" s="3322"/>
      <c r="J558" s="179">
        <v>100103692120</v>
      </c>
      <c r="K558" s="3322"/>
      <c r="L558" s="179">
        <v>100103692123</v>
      </c>
      <c r="M558" s="3322"/>
      <c r="N558" s="179">
        <v>100103692126</v>
      </c>
      <c r="O558" s="3324"/>
    </row>
    <row r="559" spans="1:15" ht="15.75" customHeight="1">
      <c r="A559" s="3358"/>
      <c r="B559" s="3360" t="s">
        <v>83</v>
      </c>
      <c r="C559" s="3385" t="s">
        <v>105</v>
      </c>
      <c r="D559" s="3335"/>
      <c r="E559" s="3321">
        <v>100103686995</v>
      </c>
      <c r="F559" s="90">
        <v>100103686996</v>
      </c>
      <c r="G559" s="3321">
        <v>100103686998</v>
      </c>
      <c r="H559" s="90">
        <v>100103686999</v>
      </c>
      <c r="I559" s="3321">
        <v>100103687001</v>
      </c>
      <c r="J559" s="90">
        <v>100103687002</v>
      </c>
      <c r="K559" s="3321">
        <v>100103687004</v>
      </c>
      <c r="L559" s="90">
        <v>100103687005</v>
      </c>
      <c r="M559" s="3321">
        <v>100103691561</v>
      </c>
      <c r="N559" s="90">
        <v>100103691562</v>
      </c>
      <c r="O559" s="3323">
        <f>COUNT(E559:N560)</f>
        <v>15</v>
      </c>
    </row>
    <row r="560" spans="1:15" ht="15.75" customHeight="1" thickBot="1">
      <c r="A560" s="3359"/>
      <c r="B560" s="3361"/>
      <c r="C560" s="3329"/>
      <c r="D560" s="3331"/>
      <c r="E560" s="3322"/>
      <c r="F560" s="89">
        <v>100103686997</v>
      </c>
      <c r="G560" s="3322"/>
      <c r="H560" s="89">
        <v>100103687000</v>
      </c>
      <c r="I560" s="3322"/>
      <c r="J560" s="89">
        <v>100103687003</v>
      </c>
      <c r="K560" s="3322"/>
      <c r="L560" s="89">
        <v>100103687006</v>
      </c>
      <c r="M560" s="3322"/>
      <c r="N560" s="89">
        <v>100103691563</v>
      </c>
      <c r="O560" s="3357"/>
    </row>
    <row r="561" spans="1:15" ht="15.75" customHeight="1">
      <c r="A561" s="3358"/>
      <c r="B561" s="3360" t="s">
        <v>83</v>
      </c>
      <c r="C561" s="3385" t="s">
        <v>348</v>
      </c>
      <c r="D561" s="3335"/>
      <c r="E561" s="3321">
        <v>100103686979</v>
      </c>
      <c r="F561" s="90">
        <v>100103686980</v>
      </c>
      <c r="G561" s="3321">
        <v>100103686982</v>
      </c>
      <c r="H561" s="90">
        <v>100103686983</v>
      </c>
      <c r="I561" s="3321">
        <v>100103686985</v>
      </c>
      <c r="J561" s="90">
        <v>100103686986</v>
      </c>
      <c r="K561" s="3321">
        <v>100103686988</v>
      </c>
      <c r="L561" s="90">
        <v>100103686989</v>
      </c>
      <c r="M561" s="3321">
        <v>100103686991</v>
      </c>
      <c r="N561" s="90">
        <v>100103691546</v>
      </c>
      <c r="O561" s="3323">
        <f>COUNT(E561:N562)</f>
        <v>15</v>
      </c>
    </row>
    <row r="562" spans="1:15" ht="15.75" customHeight="1" thickBot="1">
      <c r="A562" s="3359"/>
      <c r="B562" s="3361"/>
      <c r="C562" s="3329"/>
      <c r="D562" s="3331"/>
      <c r="E562" s="3322"/>
      <c r="F562" s="90">
        <v>100103686981</v>
      </c>
      <c r="G562" s="3322"/>
      <c r="H562" s="90">
        <v>100103686984</v>
      </c>
      <c r="I562" s="3322"/>
      <c r="J562" s="90">
        <v>100103686987</v>
      </c>
      <c r="K562" s="3322"/>
      <c r="L562" s="90">
        <v>100103686990</v>
      </c>
      <c r="M562" s="3322"/>
      <c r="N562" s="90">
        <v>100103691547</v>
      </c>
      <c r="O562" s="3357"/>
    </row>
    <row r="563" spans="1:15" ht="15.75" customHeight="1">
      <c r="A563" s="3358"/>
      <c r="B563" s="3360" t="s">
        <v>83</v>
      </c>
      <c r="C563" s="3385" t="s">
        <v>349</v>
      </c>
      <c r="D563" s="3335"/>
      <c r="E563" s="108"/>
      <c r="F563" s="92"/>
      <c r="G563" s="101">
        <v>100103682244</v>
      </c>
      <c r="H563" s="3405">
        <v>100103682245</v>
      </c>
      <c r="I563" s="101">
        <v>100103682246</v>
      </c>
      <c r="J563" s="3405">
        <v>100103686941</v>
      </c>
      <c r="K563" s="101">
        <v>100103686942</v>
      </c>
      <c r="L563" s="3405">
        <v>100103686944</v>
      </c>
      <c r="M563" s="101">
        <v>100103686945</v>
      </c>
      <c r="N563" s="3405">
        <v>100103686947</v>
      </c>
      <c r="O563" s="3323">
        <f>COUNT(E563:N564)</f>
        <v>11</v>
      </c>
    </row>
    <row r="564" spans="1:15" ht="15.75" customHeight="1" thickBot="1">
      <c r="A564" s="3359"/>
      <c r="B564" s="3361"/>
      <c r="C564" s="3386"/>
      <c r="D564" s="3336"/>
      <c r="E564" s="192"/>
      <c r="F564" s="93"/>
      <c r="G564" s="106"/>
      <c r="H564" s="3406"/>
      <c r="I564" s="106">
        <v>100103686940</v>
      </c>
      <c r="J564" s="3406"/>
      <c r="K564" s="106">
        <v>100103686943</v>
      </c>
      <c r="L564" s="3406"/>
      <c r="M564" s="106">
        <v>100103686946</v>
      </c>
      <c r="N564" s="3406"/>
      <c r="O564" s="3324"/>
    </row>
    <row r="565" spans="1:15" ht="15.75" customHeight="1">
      <c r="A565" s="3358"/>
      <c r="B565" s="3360" t="s">
        <v>83</v>
      </c>
      <c r="C565" s="3387" t="s">
        <v>207</v>
      </c>
      <c r="D565" s="3389"/>
      <c r="E565" s="101">
        <v>100103691487</v>
      </c>
      <c r="F565" s="3405">
        <v>100103691488</v>
      </c>
      <c r="G565" s="108">
        <v>100103691489</v>
      </c>
      <c r="H565" s="92"/>
      <c r="I565" s="108"/>
      <c r="J565" s="92"/>
      <c r="K565" s="108"/>
      <c r="L565" s="92"/>
      <c r="M565" s="108"/>
      <c r="N565" s="92"/>
      <c r="O565" s="3323">
        <f>COUNT(E565:N566)</f>
        <v>3</v>
      </c>
    </row>
    <row r="566" spans="1:15" ht="15.75" customHeight="1" thickBot="1">
      <c r="A566" s="3359"/>
      <c r="B566" s="3361"/>
      <c r="C566" s="3388"/>
      <c r="D566" s="3390"/>
      <c r="E566" s="1112" t="s">
        <v>1374</v>
      </c>
      <c r="F566" s="3406"/>
      <c r="G566" s="192"/>
      <c r="H566" s="93"/>
      <c r="I566" s="192"/>
      <c r="J566" s="93"/>
      <c r="K566" s="192"/>
      <c r="L566" s="93"/>
      <c r="M566" s="192"/>
      <c r="N566" s="93"/>
      <c r="O566" s="3324"/>
    </row>
    <row r="567" spans="1:15" ht="15.75" customHeight="1">
      <c r="A567" s="3358"/>
      <c r="B567" s="3360" t="s">
        <v>83</v>
      </c>
      <c r="C567" s="3385" t="s">
        <v>350</v>
      </c>
      <c r="D567" s="3335"/>
      <c r="E567" s="108"/>
      <c r="F567" s="92"/>
      <c r="G567" s="107">
        <v>100103686957</v>
      </c>
      <c r="H567" s="3405">
        <v>100103686958</v>
      </c>
      <c r="I567" s="107">
        <v>100103686959</v>
      </c>
      <c r="J567" s="3405">
        <v>100103686961</v>
      </c>
      <c r="K567" s="107">
        <v>100103686962</v>
      </c>
      <c r="L567" s="3405">
        <v>100103686964</v>
      </c>
      <c r="M567" s="107">
        <v>100103686965</v>
      </c>
      <c r="N567" s="3405">
        <v>100103686967</v>
      </c>
      <c r="O567" s="3323">
        <f>COUNT(E567:N568)</f>
        <v>12</v>
      </c>
    </row>
    <row r="568" spans="1:15" ht="15.75" customHeight="1" thickBot="1">
      <c r="A568" s="3359"/>
      <c r="B568" s="3361"/>
      <c r="C568" s="3386"/>
      <c r="D568" s="3336"/>
      <c r="E568" s="192"/>
      <c r="F568" s="93"/>
      <c r="G568" s="183">
        <v>100103686956</v>
      </c>
      <c r="H568" s="3406"/>
      <c r="I568" s="183">
        <v>100103686960</v>
      </c>
      <c r="J568" s="3406"/>
      <c r="K568" s="183">
        <v>100103686963</v>
      </c>
      <c r="L568" s="3406"/>
      <c r="M568" s="183">
        <v>100103686966</v>
      </c>
      <c r="N568" s="3406"/>
      <c r="O568" s="3324"/>
    </row>
    <row r="569" spans="1:15" ht="15.75" customHeight="1">
      <c r="A569" s="3358"/>
      <c r="B569" s="3360" t="s">
        <v>83</v>
      </c>
      <c r="C569" s="3387" t="s">
        <v>208</v>
      </c>
      <c r="D569" s="3389"/>
      <c r="E569" s="107">
        <v>100103691504</v>
      </c>
      <c r="F569" s="3405">
        <v>100103691505</v>
      </c>
      <c r="G569" s="108"/>
      <c r="H569" s="92"/>
      <c r="I569" s="108"/>
      <c r="J569" s="92"/>
      <c r="K569" s="108"/>
      <c r="L569" s="92"/>
      <c r="M569" s="108"/>
      <c r="N569" s="92"/>
      <c r="O569" s="3323">
        <f>COUNT(E569:N570)</f>
        <v>2</v>
      </c>
    </row>
    <row r="570" spans="1:15" ht="15.75" customHeight="1" thickBot="1">
      <c r="A570" s="3359"/>
      <c r="B570" s="3361"/>
      <c r="C570" s="3388"/>
      <c r="D570" s="3390"/>
      <c r="E570" s="1117" t="s">
        <v>1374</v>
      </c>
      <c r="F570" s="3406"/>
      <c r="G570" s="192"/>
      <c r="H570" s="93"/>
      <c r="I570" s="192"/>
      <c r="J570" s="93"/>
      <c r="K570" s="192"/>
      <c r="L570" s="93"/>
      <c r="M570" s="192"/>
      <c r="N570" s="93"/>
      <c r="O570" s="3324"/>
    </row>
    <row r="571" spans="1:15" ht="15.75" customHeight="1">
      <c r="A571" s="3358"/>
      <c r="B571" s="3360" t="s">
        <v>83</v>
      </c>
      <c r="C571" s="3385" t="s">
        <v>107</v>
      </c>
      <c r="D571" s="3335"/>
      <c r="E571" s="3392">
        <v>100103692010</v>
      </c>
      <c r="F571" s="91">
        <v>100103692016</v>
      </c>
      <c r="G571" s="3392">
        <v>100103692020</v>
      </c>
      <c r="H571" s="91">
        <v>100103692022</v>
      </c>
      <c r="I571" s="3392">
        <v>100103692026</v>
      </c>
      <c r="J571" s="91">
        <v>100103692028</v>
      </c>
      <c r="K571" s="3392">
        <v>100103692032</v>
      </c>
      <c r="L571" s="91">
        <v>100103692034</v>
      </c>
      <c r="M571" s="3392">
        <v>100103692038</v>
      </c>
      <c r="N571" s="91">
        <v>100103698596</v>
      </c>
      <c r="O571" s="3323">
        <f>COUNT(E571:N574)</f>
        <v>30</v>
      </c>
    </row>
    <row r="572" spans="1:15" ht="15.75" customHeight="1">
      <c r="A572" s="3391"/>
      <c r="B572" s="3327"/>
      <c r="C572" s="3329"/>
      <c r="D572" s="3331"/>
      <c r="E572" s="3393"/>
      <c r="F572" s="94">
        <v>100103692017</v>
      </c>
      <c r="G572" s="3393"/>
      <c r="H572" s="94">
        <v>100103692023</v>
      </c>
      <c r="I572" s="3393"/>
      <c r="J572" s="94">
        <v>100103692029</v>
      </c>
      <c r="K572" s="3393"/>
      <c r="L572" s="94">
        <v>100103692035</v>
      </c>
      <c r="M572" s="3393"/>
      <c r="N572" s="94">
        <v>100103698597</v>
      </c>
      <c r="O572" s="3357"/>
    </row>
    <row r="573" spans="1:15" ht="15.75" customHeight="1">
      <c r="A573" s="3391"/>
      <c r="B573" s="3327"/>
      <c r="C573" s="3329"/>
      <c r="D573" s="3331"/>
      <c r="E573" s="3394">
        <v>100103692011</v>
      </c>
      <c r="F573" s="95">
        <v>100103692018</v>
      </c>
      <c r="G573" s="3394">
        <v>100103692021</v>
      </c>
      <c r="H573" s="95">
        <v>100103692024</v>
      </c>
      <c r="I573" s="3394">
        <v>100103692027</v>
      </c>
      <c r="J573" s="95">
        <v>100103692030</v>
      </c>
      <c r="K573" s="3394">
        <v>100103692033</v>
      </c>
      <c r="L573" s="95">
        <v>100103692036</v>
      </c>
      <c r="M573" s="3394">
        <v>100103692039</v>
      </c>
      <c r="N573" s="95">
        <v>100103698598</v>
      </c>
      <c r="O573" s="3357"/>
    </row>
    <row r="574" spans="1:15" ht="15.75" customHeight="1" thickBot="1">
      <c r="A574" s="3359"/>
      <c r="B574" s="3361"/>
      <c r="C574" s="3386"/>
      <c r="D574" s="3336"/>
      <c r="E574" s="3395"/>
      <c r="F574" s="181">
        <v>100103692019</v>
      </c>
      <c r="G574" s="3395"/>
      <c r="H574" s="181">
        <v>100103692025</v>
      </c>
      <c r="I574" s="3395"/>
      <c r="J574" s="181">
        <v>100103692031</v>
      </c>
      <c r="K574" s="3395"/>
      <c r="L574" s="181">
        <v>100103692037</v>
      </c>
      <c r="M574" s="3395"/>
      <c r="N574" s="181">
        <v>100103698599</v>
      </c>
      <c r="O574" s="3324"/>
    </row>
    <row r="575" spans="1:15" ht="15.75" customHeight="1">
      <c r="A575" s="3358"/>
      <c r="B575" s="3360" t="s">
        <v>83</v>
      </c>
      <c r="C575" s="3385" t="s">
        <v>108</v>
      </c>
      <c r="D575" s="3131"/>
      <c r="E575" s="101">
        <v>100103687069</v>
      </c>
      <c r="F575" s="3337">
        <v>100103687071</v>
      </c>
      <c r="G575" s="101">
        <v>100103687072</v>
      </c>
      <c r="H575" s="3337">
        <v>100103687074</v>
      </c>
      <c r="I575" s="101">
        <v>100103687075</v>
      </c>
      <c r="J575" s="3337">
        <v>100103687077</v>
      </c>
      <c r="K575" s="101">
        <v>100103687078</v>
      </c>
      <c r="L575" s="3337">
        <v>100103687080</v>
      </c>
      <c r="M575" s="101">
        <v>100103687081</v>
      </c>
      <c r="N575" s="3337">
        <v>100103691667</v>
      </c>
      <c r="O575" s="3323">
        <f>COUNT(E575:N576)</f>
        <v>15</v>
      </c>
    </row>
    <row r="576" spans="1:15" ht="15.75" customHeight="1" thickBot="1">
      <c r="A576" s="3359"/>
      <c r="B576" s="3361"/>
      <c r="C576" s="3386"/>
      <c r="D576" s="3131"/>
      <c r="E576" s="847">
        <v>100103687070</v>
      </c>
      <c r="F576" s="3338"/>
      <c r="G576" s="847">
        <v>100103687073</v>
      </c>
      <c r="H576" s="3338"/>
      <c r="I576" s="847">
        <v>100103687076</v>
      </c>
      <c r="J576" s="3338"/>
      <c r="K576" s="847">
        <v>100103687079</v>
      </c>
      <c r="L576" s="3338"/>
      <c r="M576" s="847">
        <v>100103687082</v>
      </c>
      <c r="N576" s="3338"/>
      <c r="O576" s="3324"/>
    </row>
    <row r="577" spans="1:15" ht="15.75" customHeight="1">
      <c r="A577" s="3358"/>
      <c r="B577" s="3360" t="s">
        <v>83</v>
      </c>
      <c r="C577" s="3385" t="s">
        <v>109</v>
      </c>
      <c r="D577" s="3335"/>
      <c r="E577" s="3353">
        <v>100103687056</v>
      </c>
      <c r="F577" s="96">
        <v>100103687057</v>
      </c>
      <c r="G577" s="3353">
        <v>100103687059</v>
      </c>
      <c r="H577" s="96">
        <v>100103687060</v>
      </c>
      <c r="I577" s="3353">
        <v>100103687062</v>
      </c>
      <c r="J577" s="96">
        <v>100103687063</v>
      </c>
      <c r="K577" s="3353">
        <v>100103687065</v>
      </c>
      <c r="L577" s="96">
        <v>100103687066</v>
      </c>
      <c r="M577" s="3353">
        <v>100103691652</v>
      </c>
      <c r="N577" s="96">
        <v>100103691653</v>
      </c>
      <c r="O577" s="3323">
        <f>COUNT(E577:N578)</f>
        <v>15</v>
      </c>
    </row>
    <row r="578" spans="1:15" ht="15.75" customHeight="1" thickBot="1">
      <c r="A578" s="3359"/>
      <c r="B578" s="3361"/>
      <c r="C578" s="3386"/>
      <c r="D578" s="3336"/>
      <c r="E578" s="3354"/>
      <c r="F578" s="848">
        <v>100103687058</v>
      </c>
      <c r="G578" s="3354"/>
      <c r="H578" s="848">
        <v>100103687061</v>
      </c>
      <c r="I578" s="3354"/>
      <c r="J578" s="848">
        <v>100103687064</v>
      </c>
      <c r="K578" s="3354"/>
      <c r="L578" s="848">
        <v>100103687067</v>
      </c>
      <c r="M578" s="3354"/>
      <c r="N578" s="848">
        <v>100103691654</v>
      </c>
      <c r="O578" s="3324"/>
    </row>
    <row r="579" spans="1:15" ht="15.75" customHeight="1">
      <c r="A579" s="3358"/>
      <c r="B579" s="3360" t="s">
        <v>83</v>
      </c>
      <c r="C579" s="3385" t="s">
        <v>110</v>
      </c>
      <c r="D579" s="3335"/>
      <c r="E579" s="101">
        <v>100103682375</v>
      </c>
      <c r="F579" s="3337">
        <v>100103687038</v>
      </c>
      <c r="G579" s="101">
        <v>100103687039</v>
      </c>
      <c r="H579" s="651">
        <v>100103687041</v>
      </c>
      <c r="I579" s="101">
        <v>100103687042</v>
      </c>
      <c r="J579" s="3337">
        <v>100103687045</v>
      </c>
      <c r="K579" s="101">
        <v>100103687046</v>
      </c>
      <c r="L579" s="3337">
        <v>100103687048</v>
      </c>
      <c r="M579" s="101">
        <v>100103687049</v>
      </c>
      <c r="N579" s="3337">
        <v>100103687051</v>
      </c>
      <c r="O579" s="3323">
        <f>COUNT(E579:N580)</f>
        <v>16</v>
      </c>
    </row>
    <row r="580" spans="1:15" ht="15.75" customHeight="1" thickBot="1">
      <c r="A580" s="3359"/>
      <c r="B580" s="3361"/>
      <c r="C580" s="3386"/>
      <c r="D580" s="3336"/>
      <c r="E580" s="847">
        <v>100103682376</v>
      </c>
      <c r="F580" s="3338"/>
      <c r="G580" s="847">
        <v>100103687040</v>
      </c>
      <c r="H580" s="1144">
        <v>100103687044</v>
      </c>
      <c r="I580" s="847">
        <v>100103687043</v>
      </c>
      <c r="J580" s="3338"/>
      <c r="K580" s="847">
        <v>100103687047</v>
      </c>
      <c r="L580" s="3338"/>
      <c r="M580" s="847">
        <v>100103687050</v>
      </c>
      <c r="N580" s="3338"/>
      <c r="O580" s="3324"/>
    </row>
    <row r="581" spans="1:15" ht="15.75" customHeight="1" thickBot="1">
      <c r="A581" s="828"/>
      <c r="B581" s="845" t="s">
        <v>83</v>
      </c>
      <c r="C581" s="3113" t="s">
        <v>111</v>
      </c>
      <c r="D581" s="3136"/>
      <c r="E581" s="866"/>
      <c r="F581" s="867">
        <v>100103673594</v>
      </c>
      <c r="G581" s="866"/>
      <c r="H581" s="867">
        <v>100103673595</v>
      </c>
      <c r="I581" s="866">
        <v>100103673596</v>
      </c>
      <c r="J581" s="867">
        <v>100103673597</v>
      </c>
      <c r="K581" s="866">
        <v>100103673598</v>
      </c>
      <c r="L581" s="867">
        <v>100103673599</v>
      </c>
      <c r="M581" s="866">
        <v>100103673600</v>
      </c>
      <c r="N581" s="867">
        <v>100103673601</v>
      </c>
      <c r="O581" s="849">
        <f>COUNT(E581:N581)</f>
        <v>8</v>
      </c>
    </row>
    <row r="582" spans="1:15" ht="15.75" customHeight="1">
      <c r="A582" s="3358"/>
      <c r="B582" s="3360" t="s">
        <v>83</v>
      </c>
      <c r="C582" s="3385" t="s">
        <v>112</v>
      </c>
      <c r="D582" s="3335"/>
      <c r="E582" s="3321">
        <v>100103682620</v>
      </c>
      <c r="F582" s="87">
        <v>100103682623</v>
      </c>
      <c r="G582" s="3321">
        <v>100103682625</v>
      </c>
      <c r="H582" s="87">
        <v>100103682626</v>
      </c>
      <c r="I582" s="3321">
        <v>100103682628</v>
      </c>
      <c r="J582" s="87">
        <v>100103682629</v>
      </c>
      <c r="K582" s="3321">
        <v>100103682631</v>
      </c>
      <c r="L582" s="87">
        <v>100103687371</v>
      </c>
      <c r="M582" s="3321">
        <v>100103687373</v>
      </c>
      <c r="N582" s="87">
        <v>100103687374</v>
      </c>
      <c r="O582" s="3323">
        <f>COUNT(E582:N583)</f>
        <v>15</v>
      </c>
    </row>
    <row r="583" spans="1:15" ht="15.75" customHeight="1" thickBot="1">
      <c r="A583" s="3359"/>
      <c r="B583" s="3361"/>
      <c r="C583" s="3386"/>
      <c r="D583" s="3336"/>
      <c r="E583" s="3322"/>
      <c r="F583" s="179">
        <v>100103682624</v>
      </c>
      <c r="G583" s="3322"/>
      <c r="H583" s="179">
        <v>100103682627</v>
      </c>
      <c r="I583" s="3322"/>
      <c r="J583" s="179">
        <v>100103682630</v>
      </c>
      <c r="K583" s="3322"/>
      <c r="L583" s="179">
        <v>100103687372</v>
      </c>
      <c r="M583" s="3322"/>
      <c r="N583" s="179">
        <v>100103687375</v>
      </c>
      <c r="O583" s="3324"/>
    </row>
    <row r="584" spans="1:15" ht="15.75" customHeight="1">
      <c r="A584" s="3325"/>
      <c r="B584" s="3327" t="s">
        <v>83</v>
      </c>
      <c r="C584" s="3329" t="s">
        <v>113</v>
      </c>
      <c r="D584" s="3331"/>
      <c r="E584" s="3333">
        <v>100103682676</v>
      </c>
      <c r="F584" s="90">
        <v>100103682679</v>
      </c>
      <c r="G584" s="3333">
        <v>100103687417</v>
      </c>
      <c r="H584" s="90">
        <v>100103687418</v>
      </c>
      <c r="I584" s="3333">
        <v>100103687420</v>
      </c>
      <c r="J584" s="90">
        <v>100103682631</v>
      </c>
      <c r="K584" s="3333">
        <v>100103687423</v>
      </c>
      <c r="L584" s="90">
        <v>100103687424</v>
      </c>
      <c r="M584" s="3333">
        <v>100103687426</v>
      </c>
      <c r="N584" s="90">
        <v>100103687427</v>
      </c>
      <c r="O584" s="3357">
        <f>COUNT(E584:N585)</f>
        <v>15</v>
      </c>
    </row>
    <row r="585" spans="1:15" ht="15.75" customHeight="1" thickBot="1">
      <c r="A585" s="3326"/>
      <c r="B585" s="3328"/>
      <c r="C585" s="3330"/>
      <c r="D585" s="3332"/>
      <c r="E585" s="3334"/>
      <c r="F585" s="785">
        <v>100103687416</v>
      </c>
      <c r="G585" s="3334"/>
      <c r="H585" s="785">
        <v>100103687419</v>
      </c>
      <c r="I585" s="3334"/>
      <c r="J585" s="785">
        <v>100103687421</v>
      </c>
      <c r="K585" s="3334"/>
      <c r="L585" s="785">
        <v>100103687425</v>
      </c>
      <c r="M585" s="3334"/>
      <c r="N585" s="785">
        <v>100103687428</v>
      </c>
      <c r="O585" s="3396"/>
    </row>
    <row r="586" spans="1:15" ht="15.75" customHeight="1" thickBot="1">
      <c r="A586" s="3397" t="s">
        <v>12</v>
      </c>
      <c r="B586" s="3398"/>
      <c r="C586" s="3398"/>
      <c r="D586" s="3398"/>
      <c r="E586" s="868" t="s">
        <v>1159</v>
      </c>
      <c r="F586" s="869" t="s">
        <v>1160</v>
      </c>
      <c r="G586" s="868" t="s">
        <v>1161</v>
      </c>
      <c r="H586" s="870" t="s">
        <v>1162</v>
      </c>
      <c r="I586" s="868" t="s">
        <v>1163</v>
      </c>
      <c r="J586" s="870" t="s">
        <v>1164</v>
      </c>
      <c r="K586" s="871" t="s">
        <v>1165</v>
      </c>
      <c r="L586" s="872" t="s">
        <v>1166</v>
      </c>
      <c r="M586" s="871" t="s">
        <v>1167</v>
      </c>
      <c r="N586" s="872" t="s">
        <v>1168</v>
      </c>
      <c r="O586" s="865">
        <f>COUNT(E586:N587)</f>
        <v>0</v>
      </c>
    </row>
    <row r="587" spans="1:15" ht="15.75" customHeight="1" thickBot="1">
      <c r="A587" s="3366"/>
      <c r="B587" s="3367"/>
      <c r="C587" s="3367"/>
      <c r="D587" s="3367"/>
      <c r="E587" s="809" t="s">
        <v>1169</v>
      </c>
      <c r="F587" s="810" t="s">
        <v>1170</v>
      </c>
      <c r="G587" s="809" t="s">
        <v>1171</v>
      </c>
      <c r="H587" s="811" t="s">
        <v>1172</v>
      </c>
      <c r="I587" s="809" t="s">
        <v>1173</v>
      </c>
      <c r="J587" s="811" t="s">
        <v>1174</v>
      </c>
      <c r="K587" s="812" t="s">
        <v>1175</v>
      </c>
      <c r="L587" s="813" t="s">
        <v>1176</v>
      </c>
      <c r="M587" s="812" t="s">
        <v>1177</v>
      </c>
      <c r="N587" s="813" t="s">
        <v>1178</v>
      </c>
      <c r="O587" s="147"/>
    </row>
    <row r="588" spans="1:15" ht="15.75" customHeight="1">
      <c r="A588" s="3364" t="s">
        <v>13</v>
      </c>
      <c r="B588" s="3365"/>
      <c r="C588" s="3365"/>
      <c r="D588" s="3365"/>
      <c r="E588" s="3399" t="s">
        <v>1179</v>
      </c>
      <c r="F588" s="3401" t="s">
        <v>1180</v>
      </c>
      <c r="G588" s="3399" t="s">
        <v>1181</v>
      </c>
      <c r="H588" s="3403" t="s">
        <v>1182</v>
      </c>
      <c r="I588" s="3399" t="s">
        <v>1183</v>
      </c>
      <c r="J588" s="3403" t="s">
        <v>1184</v>
      </c>
      <c r="K588" s="3399" t="s">
        <v>1185</v>
      </c>
      <c r="L588" s="3403" t="s">
        <v>1186</v>
      </c>
      <c r="M588" s="3399" t="s">
        <v>1187</v>
      </c>
      <c r="N588" s="3403" t="s">
        <v>1188</v>
      </c>
      <c r="O588" s="146">
        <f>COUNT(E588:N589)</f>
        <v>0</v>
      </c>
    </row>
    <row r="589" spans="1:15" ht="15.75" customHeight="1" thickBot="1">
      <c r="A589" s="3366"/>
      <c r="B589" s="3367"/>
      <c r="C589" s="3367"/>
      <c r="D589" s="3367"/>
      <c r="E589" s="3400"/>
      <c r="F589" s="3402"/>
      <c r="G589" s="3400"/>
      <c r="H589" s="3404"/>
      <c r="I589" s="3400"/>
      <c r="J589" s="3404"/>
      <c r="K589" s="3400"/>
      <c r="L589" s="3404"/>
      <c r="M589" s="3400"/>
      <c r="N589" s="3404"/>
      <c r="O589" s="147"/>
    </row>
    <row r="590" spans="1:15" ht="15.75" customHeight="1">
      <c r="A590" s="3364" t="s">
        <v>14</v>
      </c>
      <c r="B590" s="3365"/>
      <c r="C590" s="3365"/>
      <c r="D590" s="3365"/>
      <c r="E590" s="3368" t="s">
        <v>1189</v>
      </c>
      <c r="F590" s="3370" t="s">
        <v>1190</v>
      </c>
      <c r="G590" s="3368" t="s">
        <v>1191</v>
      </c>
      <c r="H590" s="3372" t="s">
        <v>1192</v>
      </c>
      <c r="I590" s="3368" t="s">
        <v>1193</v>
      </c>
      <c r="J590" s="3372" t="s">
        <v>1194</v>
      </c>
      <c r="K590" s="3368" t="s">
        <v>1195</v>
      </c>
      <c r="L590" s="3372" t="s">
        <v>1196</v>
      </c>
      <c r="M590" s="3368" t="s">
        <v>1197</v>
      </c>
      <c r="N590" s="3372" t="s">
        <v>1198</v>
      </c>
      <c r="O590" s="3374">
        <f>SUM(O510:O589)</f>
        <v>376</v>
      </c>
    </row>
    <row r="591" spans="1:15" ht="15.75" customHeight="1" thickBot="1">
      <c r="A591" s="3366"/>
      <c r="B591" s="3367"/>
      <c r="C591" s="3367"/>
      <c r="D591" s="3367"/>
      <c r="E591" s="3369"/>
      <c r="F591" s="3371"/>
      <c r="G591" s="3369"/>
      <c r="H591" s="3373"/>
      <c r="I591" s="3369"/>
      <c r="J591" s="3373"/>
      <c r="K591" s="3369"/>
      <c r="L591" s="3373"/>
      <c r="M591" s="3369"/>
      <c r="N591" s="3373"/>
      <c r="O591" s="3374"/>
    </row>
    <row r="592" spans="1:15" ht="15.75" customHeight="1">
      <c r="A592" s="3364" t="s">
        <v>15</v>
      </c>
      <c r="B592" s="3365"/>
      <c r="C592" s="3365"/>
      <c r="D592" s="3365"/>
      <c r="E592" s="3376" t="s">
        <v>1199</v>
      </c>
      <c r="F592" s="3378" t="s">
        <v>1200</v>
      </c>
      <c r="G592" s="3376" t="s">
        <v>1201</v>
      </c>
      <c r="H592" s="3380" t="s">
        <v>1200</v>
      </c>
      <c r="I592" s="3376" t="s">
        <v>1202</v>
      </c>
      <c r="J592" s="3380" t="s">
        <v>1203</v>
      </c>
      <c r="K592" s="3376" t="s">
        <v>1204</v>
      </c>
      <c r="L592" s="3380" t="s">
        <v>1205</v>
      </c>
      <c r="M592" s="3376" t="s">
        <v>1206</v>
      </c>
      <c r="N592" s="3380" t="s">
        <v>1207</v>
      </c>
      <c r="O592" s="3374"/>
    </row>
    <row r="593" spans="1:15" ht="15.75" customHeight="1" thickBot="1">
      <c r="A593" s="3366"/>
      <c r="B593" s="3367"/>
      <c r="C593" s="3367"/>
      <c r="D593" s="3367"/>
      <c r="E593" s="3377"/>
      <c r="F593" s="3379"/>
      <c r="G593" s="3377"/>
      <c r="H593" s="3381"/>
      <c r="I593" s="3377"/>
      <c r="J593" s="3381"/>
      <c r="K593" s="3377"/>
      <c r="L593" s="3381"/>
      <c r="M593" s="3377"/>
      <c r="N593" s="3381"/>
      <c r="O593" s="3374"/>
    </row>
    <row r="594" spans="1:15" ht="15.75" customHeight="1" thickBot="1">
      <c r="A594" s="3382" t="s">
        <v>16</v>
      </c>
      <c r="B594" s="3383"/>
      <c r="C594" s="3383"/>
      <c r="D594" s="3384"/>
      <c r="E594" s="112">
        <v>759</v>
      </c>
      <c r="F594" s="861">
        <v>738</v>
      </c>
      <c r="G594" s="112">
        <v>759</v>
      </c>
      <c r="H594" s="861">
        <v>738</v>
      </c>
      <c r="I594" s="112">
        <v>759</v>
      </c>
      <c r="J594" s="861">
        <v>738</v>
      </c>
      <c r="K594" s="112">
        <v>759</v>
      </c>
      <c r="L594" s="861">
        <v>738</v>
      </c>
      <c r="M594" s="112">
        <v>759</v>
      </c>
      <c r="N594" s="861">
        <v>738</v>
      </c>
      <c r="O594" s="3375"/>
    </row>
    <row r="595" spans="1:15" ht="15.75" customHeight="1">
      <c r="A595" s="3411"/>
      <c r="B595" s="3413"/>
      <c r="C595" s="3415"/>
      <c r="D595" s="3417"/>
      <c r="E595" s="3419"/>
      <c r="F595" s="3420"/>
      <c r="G595" s="3419"/>
      <c r="H595" s="3420"/>
      <c r="I595" s="3419"/>
      <c r="J595" s="3420"/>
      <c r="K595" s="3419"/>
      <c r="L595" s="3420"/>
      <c r="M595" s="3419"/>
      <c r="N595" s="3420"/>
      <c r="O595" s="3423"/>
    </row>
    <row r="596" spans="1:15" ht="15.75" customHeight="1" thickBot="1">
      <c r="A596" s="3412"/>
      <c r="B596" s="3414"/>
      <c r="C596" s="3416"/>
      <c r="D596" s="3418"/>
      <c r="E596" s="3421"/>
      <c r="F596" s="3422"/>
      <c r="G596" s="3421"/>
      <c r="H596" s="3422"/>
      <c r="I596" s="3421"/>
      <c r="J596" s="3422"/>
      <c r="K596" s="3421"/>
      <c r="L596" s="3422"/>
      <c r="M596" s="3421"/>
      <c r="N596" s="3422"/>
      <c r="O596" s="3424"/>
    </row>
    <row r="597" spans="1:15" ht="15.75" customHeight="1">
      <c r="A597" s="3358">
        <v>12</v>
      </c>
      <c r="B597" s="3360" t="s">
        <v>83</v>
      </c>
      <c r="C597" s="3385" t="s">
        <v>344</v>
      </c>
      <c r="D597" s="3335">
        <v>18</v>
      </c>
      <c r="E597" s="3425"/>
      <c r="F597" s="3339">
        <v>100103698533</v>
      </c>
      <c r="G597" s="3425"/>
      <c r="H597" s="3339">
        <v>100103698539</v>
      </c>
      <c r="I597" s="3425"/>
      <c r="J597" s="3339">
        <v>100103698545</v>
      </c>
      <c r="K597" s="3425"/>
      <c r="L597" s="3339"/>
      <c r="M597" s="3425"/>
      <c r="N597" s="1268">
        <v>100103703311</v>
      </c>
      <c r="O597" s="3323">
        <f>COUNT(E597:N608)</f>
        <v>30</v>
      </c>
    </row>
    <row r="598" spans="1:15" ht="15.75" customHeight="1" thickBot="1">
      <c r="A598" s="3359"/>
      <c r="B598" s="3327"/>
      <c r="C598" s="3329"/>
      <c r="D598" s="3331"/>
      <c r="E598" s="3426"/>
      <c r="F598" s="3344"/>
      <c r="G598" s="3426"/>
      <c r="H598" s="3344"/>
      <c r="I598" s="3426"/>
      <c r="J598" s="3344"/>
      <c r="K598" s="3426"/>
      <c r="L598" s="3344"/>
      <c r="M598" s="3426"/>
      <c r="N598" s="1244">
        <v>100103703312</v>
      </c>
      <c r="O598" s="3357"/>
    </row>
    <row r="599" spans="1:15" ht="15.75" customHeight="1">
      <c r="A599" s="3358">
        <v>12</v>
      </c>
      <c r="B599" s="3327"/>
      <c r="C599" s="3329"/>
      <c r="D599" s="3331"/>
      <c r="E599" s="3426"/>
      <c r="F599" s="3428">
        <v>100103698534</v>
      </c>
      <c r="G599" s="3426"/>
      <c r="H599" s="3428">
        <v>100103698540</v>
      </c>
      <c r="I599" s="3426"/>
      <c r="J599" s="3428">
        <v>100103698546</v>
      </c>
      <c r="K599" s="3426"/>
      <c r="L599" s="3428"/>
      <c r="M599" s="3426"/>
      <c r="N599" s="1269">
        <v>100103703313</v>
      </c>
      <c r="O599" s="3357"/>
    </row>
    <row r="600" spans="1:15" ht="15.75" customHeight="1" thickBot="1">
      <c r="A600" s="3359"/>
      <c r="B600" s="3327"/>
      <c r="C600" s="3329"/>
      <c r="D600" s="3331"/>
      <c r="E600" s="3426"/>
      <c r="F600" s="3344"/>
      <c r="G600" s="3426"/>
      <c r="H600" s="3344"/>
      <c r="I600" s="3426"/>
      <c r="J600" s="3344"/>
      <c r="K600" s="3426"/>
      <c r="L600" s="3344"/>
      <c r="M600" s="3426"/>
      <c r="N600" s="1244">
        <v>100103703314</v>
      </c>
      <c r="O600" s="3357"/>
    </row>
    <row r="601" spans="1:15" ht="15.75" customHeight="1">
      <c r="A601" s="3358">
        <v>12</v>
      </c>
      <c r="B601" s="3327"/>
      <c r="C601" s="3329"/>
      <c r="D601" s="3331"/>
      <c r="E601" s="3426"/>
      <c r="F601" s="3428">
        <v>100103698535</v>
      </c>
      <c r="G601" s="3426"/>
      <c r="H601" s="3428">
        <v>100103698541</v>
      </c>
      <c r="I601" s="3426"/>
      <c r="J601" s="3428">
        <v>100103698547</v>
      </c>
      <c r="K601" s="3426"/>
      <c r="L601" s="3428"/>
      <c r="M601" s="3426"/>
      <c r="N601" s="1269">
        <v>100103703315</v>
      </c>
      <c r="O601" s="3357"/>
    </row>
    <row r="602" spans="1:15" ht="15.75" customHeight="1" thickBot="1">
      <c r="A602" s="3359"/>
      <c r="B602" s="3327"/>
      <c r="C602" s="3329"/>
      <c r="D602" s="3331"/>
      <c r="E602" s="3426"/>
      <c r="F602" s="3344"/>
      <c r="G602" s="3426"/>
      <c r="H602" s="3344"/>
      <c r="I602" s="3426"/>
      <c r="J602" s="3344"/>
      <c r="K602" s="3426"/>
      <c r="L602" s="3344"/>
      <c r="M602" s="3426"/>
      <c r="N602" s="1269">
        <v>100103703316</v>
      </c>
      <c r="O602" s="3357"/>
    </row>
    <row r="603" spans="1:15" ht="15.75" customHeight="1">
      <c r="A603" s="3358">
        <v>12</v>
      </c>
      <c r="B603" s="3327"/>
      <c r="C603" s="3329"/>
      <c r="D603" s="3331"/>
      <c r="E603" s="3426"/>
      <c r="F603" s="3428">
        <v>100103698536</v>
      </c>
      <c r="G603" s="3426"/>
      <c r="H603" s="3428">
        <v>100103698542</v>
      </c>
      <c r="I603" s="3426"/>
      <c r="J603" s="3428">
        <v>100103698548</v>
      </c>
      <c r="K603" s="3426"/>
      <c r="L603" s="3428"/>
      <c r="M603" s="3426"/>
      <c r="N603" s="1269">
        <v>100103703317</v>
      </c>
      <c r="O603" s="3357"/>
    </row>
    <row r="604" spans="1:15" ht="15.75" customHeight="1" thickBot="1">
      <c r="A604" s="3359"/>
      <c r="B604" s="3327"/>
      <c r="C604" s="3329"/>
      <c r="D604" s="3331"/>
      <c r="E604" s="3426"/>
      <c r="F604" s="3344"/>
      <c r="G604" s="3426"/>
      <c r="H604" s="3344"/>
      <c r="I604" s="3426"/>
      <c r="J604" s="3344"/>
      <c r="K604" s="3426"/>
      <c r="L604" s="3344"/>
      <c r="M604" s="3426"/>
      <c r="N604" s="1269">
        <v>100103703318</v>
      </c>
      <c r="O604" s="3357"/>
    </row>
    <row r="605" spans="1:15" ht="15.75" customHeight="1">
      <c r="A605" s="3358">
        <v>12</v>
      </c>
      <c r="B605" s="3327"/>
      <c r="C605" s="3329"/>
      <c r="D605" s="3331"/>
      <c r="E605" s="3426"/>
      <c r="F605" s="3428">
        <v>100103698537</v>
      </c>
      <c r="G605" s="3426"/>
      <c r="H605" s="3428">
        <v>100103698543</v>
      </c>
      <c r="I605" s="3426"/>
      <c r="J605" s="3428">
        <v>100103698549</v>
      </c>
      <c r="K605" s="3426"/>
      <c r="L605" s="3428"/>
      <c r="M605" s="3426"/>
      <c r="N605" s="1269">
        <v>100103703319</v>
      </c>
      <c r="O605" s="3357"/>
    </row>
    <row r="606" spans="1:15" ht="15.75" customHeight="1" thickBot="1">
      <c r="A606" s="3359"/>
      <c r="B606" s="3327"/>
      <c r="C606" s="3329"/>
      <c r="D606" s="3331"/>
      <c r="E606" s="3426"/>
      <c r="F606" s="3344"/>
      <c r="G606" s="3426"/>
      <c r="H606" s="3344"/>
      <c r="I606" s="3426"/>
      <c r="J606" s="3344"/>
      <c r="K606" s="3426"/>
      <c r="L606" s="3344"/>
      <c r="M606" s="3426"/>
      <c r="N606" s="1269">
        <v>100103703320</v>
      </c>
      <c r="O606" s="3357"/>
    </row>
    <row r="607" spans="1:15" ht="15.75" customHeight="1">
      <c r="A607" s="3358">
        <v>12</v>
      </c>
      <c r="B607" s="3327"/>
      <c r="C607" s="3329"/>
      <c r="D607" s="3331"/>
      <c r="E607" s="3426"/>
      <c r="F607" s="3428">
        <v>100103698538</v>
      </c>
      <c r="G607" s="3426"/>
      <c r="H607" s="3428">
        <v>100103698544</v>
      </c>
      <c r="I607" s="3426"/>
      <c r="J607" s="3428">
        <v>100103698550</v>
      </c>
      <c r="K607" s="3426"/>
      <c r="L607" s="3428"/>
      <c r="M607" s="3426"/>
      <c r="N607" s="1269">
        <v>100103703321</v>
      </c>
      <c r="O607" s="3357"/>
    </row>
    <row r="608" spans="1:15" ht="15.75" customHeight="1" thickBot="1">
      <c r="A608" s="3359"/>
      <c r="B608" s="3361"/>
      <c r="C608" s="3386"/>
      <c r="D608" s="3336"/>
      <c r="E608" s="3427"/>
      <c r="F608" s="3344"/>
      <c r="G608" s="3427"/>
      <c r="H608" s="3344"/>
      <c r="I608" s="3427"/>
      <c r="J608" s="3344"/>
      <c r="K608" s="3427"/>
      <c r="L608" s="3344"/>
      <c r="M608" s="3427"/>
      <c r="N608" s="1269">
        <v>100103703322</v>
      </c>
      <c r="O608" s="3324"/>
    </row>
    <row r="609" spans="1:15" ht="15.75" customHeight="1">
      <c r="A609" s="3358">
        <v>12</v>
      </c>
      <c r="B609" s="3360" t="s">
        <v>83</v>
      </c>
      <c r="C609" s="3385" t="s">
        <v>84</v>
      </c>
      <c r="D609" s="3335"/>
      <c r="E609" s="98"/>
      <c r="F609" s="87"/>
      <c r="G609" s="98"/>
      <c r="H609" s="87"/>
      <c r="I609" s="98"/>
      <c r="J609" s="87"/>
      <c r="K609" s="98"/>
      <c r="L609" s="87"/>
      <c r="M609" s="98"/>
      <c r="N609" s="87"/>
      <c r="O609" s="3323">
        <f>COUNT(E609:N612)</f>
        <v>0</v>
      </c>
    </row>
    <row r="610" spans="1:15" ht="15.75" customHeight="1" thickBot="1">
      <c r="A610" s="3359"/>
      <c r="B610" s="3327"/>
      <c r="C610" s="3329"/>
      <c r="D610" s="3331"/>
      <c r="E610" s="99"/>
      <c r="F610" s="88"/>
      <c r="G610" s="99"/>
      <c r="H610" s="88"/>
      <c r="I610" s="99"/>
      <c r="J610" s="88"/>
      <c r="K610" s="99"/>
      <c r="L610" s="88"/>
      <c r="M610" s="99"/>
      <c r="N610" s="88"/>
      <c r="O610" s="3357"/>
    </row>
    <row r="611" spans="1:15" ht="15.75" customHeight="1">
      <c r="A611" s="3358">
        <v>12</v>
      </c>
      <c r="B611" s="3327"/>
      <c r="C611" s="3329"/>
      <c r="D611" s="3331"/>
      <c r="E611" s="99"/>
      <c r="F611" s="88"/>
      <c r="G611" s="99"/>
      <c r="H611" s="88"/>
      <c r="I611" s="99"/>
      <c r="J611" s="88"/>
      <c r="K611" s="99"/>
      <c r="L611" s="88"/>
      <c r="M611" s="99"/>
      <c r="N611" s="88"/>
      <c r="O611" s="3357"/>
    </row>
    <row r="612" spans="1:15" ht="15.75" customHeight="1" thickBot="1">
      <c r="A612" s="3359"/>
      <c r="B612" s="3361"/>
      <c r="C612" s="3329"/>
      <c r="D612" s="3331"/>
      <c r="E612" s="100"/>
      <c r="F612" s="89"/>
      <c r="G612" s="100"/>
      <c r="H612" s="89"/>
      <c r="I612" s="100"/>
      <c r="J612" s="89"/>
      <c r="K612" s="100"/>
      <c r="L612" s="89"/>
      <c r="M612" s="100"/>
      <c r="N612" s="89"/>
      <c r="O612" s="3357"/>
    </row>
    <row r="613" spans="1:15" ht="15.75" customHeight="1">
      <c r="A613" s="3358">
        <v>12</v>
      </c>
      <c r="B613" s="3360" t="s">
        <v>83</v>
      </c>
      <c r="C613" s="3385" t="s">
        <v>85</v>
      </c>
      <c r="D613" s="3335">
        <v>11</v>
      </c>
      <c r="E613" s="98">
        <v>100103698426</v>
      </c>
      <c r="F613" s="3429">
        <v>100103698428</v>
      </c>
      <c r="G613" s="98">
        <v>100103698429</v>
      </c>
      <c r="H613" s="3429">
        <v>100103698431</v>
      </c>
      <c r="I613" s="98">
        <v>100103698432</v>
      </c>
      <c r="J613" s="3347" t="s">
        <v>835</v>
      </c>
      <c r="K613" s="98">
        <v>100103698434</v>
      </c>
      <c r="L613" s="3429">
        <v>100103698436</v>
      </c>
      <c r="M613" s="98"/>
      <c r="N613" s="3429"/>
      <c r="O613" s="3323">
        <f>COUNT(E613:N614)</f>
        <v>11</v>
      </c>
    </row>
    <row r="614" spans="1:15" ht="15.75" customHeight="1" thickBot="1">
      <c r="A614" s="3359"/>
      <c r="B614" s="3361"/>
      <c r="C614" s="3386"/>
      <c r="D614" s="3336"/>
      <c r="E614" s="841">
        <v>100103698427</v>
      </c>
      <c r="F614" s="3430"/>
      <c r="G614" s="1216">
        <v>100103698430</v>
      </c>
      <c r="H614" s="3430"/>
      <c r="I614" s="1216">
        <v>100103698433</v>
      </c>
      <c r="J614" s="3348"/>
      <c r="K614" s="1216">
        <v>100103698435</v>
      </c>
      <c r="L614" s="3430"/>
      <c r="M614" s="1216"/>
      <c r="N614" s="3430"/>
      <c r="O614" s="3324"/>
    </row>
    <row r="615" spans="1:15" ht="15.75" customHeight="1">
      <c r="A615" s="3358">
        <v>12</v>
      </c>
      <c r="B615" s="3360" t="s">
        <v>83</v>
      </c>
      <c r="C615" s="3385" t="s">
        <v>86</v>
      </c>
      <c r="D615" s="3335">
        <v>11</v>
      </c>
      <c r="E615" s="98">
        <v>100103698438</v>
      </c>
      <c r="F615" s="3429">
        <v>100103698440</v>
      </c>
      <c r="G615" s="98">
        <v>100103698441</v>
      </c>
      <c r="H615" s="3429">
        <v>100103698443</v>
      </c>
      <c r="I615" s="98">
        <v>100103698444</v>
      </c>
      <c r="J615" s="3347" t="s">
        <v>835</v>
      </c>
      <c r="K615" s="98">
        <v>100103698446</v>
      </c>
      <c r="L615" s="3429">
        <v>100103698448</v>
      </c>
      <c r="M615" s="98"/>
      <c r="N615" s="3429"/>
      <c r="O615" s="3323">
        <f>COUNT(E615:N616)</f>
        <v>11</v>
      </c>
    </row>
    <row r="616" spans="1:15" ht="15.75" customHeight="1" thickBot="1">
      <c r="A616" s="3359"/>
      <c r="B616" s="3361"/>
      <c r="C616" s="3386"/>
      <c r="D616" s="3336"/>
      <c r="E616" s="841">
        <v>100103698439</v>
      </c>
      <c r="F616" s="3430"/>
      <c r="G616" s="1216">
        <v>100103698442</v>
      </c>
      <c r="H616" s="3430"/>
      <c r="I616" s="1216">
        <v>100103698445</v>
      </c>
      <c r="J616" s="3348"/>
      <c r="K616" s="1216">
        <v>100103698447</v>
      </c>
      <c r="L616" s="3430"/>
      <c r="M616" s="1216"/>
      <c r="N616" s="3430"/>
      <c r="O616" s="3324"/>
    </row>
    <row r="617" spans="1:15" ht="15.75" customHeight="1">
      <c r="A617" s="3358">
        <v>12</v>
      </c>
      <c r="B617" s="3360" t="s">
        <v>83</v>
      </c>
      <c r="C617" s="3385" t="s">
        <v>87</v>
      </c>
      <c r="D617" s="3335">
        <v>20</v>
      </c>
      <c r="E617" s="3321">
        <v>100103698453</v>
      </c>
      <c r="F617" s="87">
        <v>100103698455</v>
      </c>
      <c r="G617" s="3321">
        <v>100103698454</v>
      </c>
      <c r="H617" s="87">
        <v>100103698459</v>
      </c>
      <c r="I617" s="3321">
        <v>100103698463</v>
      </c>
      <c r="J617" s="87">
        <v>100103698465</v>
      </c>
      <c r="K617" s="3321">
        <v>100103698469</v>
      </c>
      <c r="L617" s="87">
        <v>100103698471</v>
      </c>
      <c r="M617" s="3321"/>
      <c r="N617" s="87"/>
      <c r="O617" s="3323">
        <f>COUNT(E617:N620)</f>
        <v>22</v>
      </c>
    </row>
    <row r="618" spans="1:15" ht="15.75" customHeight="1" thickBot="1">
      <c r="A618" s="3359"/>
      <c r="B618" s="3327"/>
      <c r="C618" s="3329"/>
      <c r="D618" s="3331"/>
      <c r="E618" s="3409"/>
      <c r="F618" s="88">
        <v>100103698456</v>
      </c>
      <c r="G618" s="3409"/>
      <c r="H618" s="88">
        <v>100103698460</v>
      </c>
      <c r="I618" s="3409"/>
      <c r="J618" s="88">
        <v>100103698466</v>
      </c>
      <c r="K618" s="3409"/>
      <c r="L618" s="88">
        <v>100103698472</v>
      </c>
      <c r="M618" s="3409"/>
      <c r="N618" s="88"/>
      <c r="O618" s="3357"/>
    </row>
    <row r="619" spans="1:15" ht="15.75" customHeight="1">
      <c r="A619" s="3358">
        <v>12</v>
      </c>
      <c r="B619" s="3327"/>
      <c r="C619" s="3329"/>
      <c r="D619" s="3331"/>
      <c r="E619" s="3410">
        <v>100103698454</v>
      </c>
      <c r="F619" s="88">
        <v>100103698457</v>
      </c>
      <c r="G619" s="3410">
        <v>100103698453</v>
      </c>
      <c r="H619" s="88">
        <v>100103698461</v>
      </c>
      <c r="I619" s="3410">
        <v>100103698464</v>
      </c>
      <c r="J619" s="88">
        <v>100103698467</v>
      </c>
      <c r="K619" s="3410">
        <v>100103698470</v>
      </c>
      <c r="L619" s="88"/>
      <c r="M619" s="3410"/>
      <c r="N619" s="88"/>
      <c r="O619" s="3357"/>
    </row>
    <row r="620" spans="1:15" ht="15.75" customHeight="1" thickBot="1">
      <c r="A620" s="3359"/>
      <c r="B620" s="3327"/>
      <c r="C620" s="3329"/>
      <c r="D620" s="3331"/>
      <c r="E620" s="3322"/>
      <c r="F620" s="88">
        <v>100103698458</v>
      </c>
      <c r="G620" s="3322"/>
      <c r="H620" s="88">
        <v>100103698462</v>
      </c>
      <c r="I620" s="3322"/>
      <c r="J620" s="88">
        <v>100103698468</v>
      </c>
      <c r="K620" s="3322"/>
      <c r="L620" s="88"/>
      <c r="M620" s="3322"/>
      <c r="N620" s="88"/>
      <c r="O620" s="3357"/>
    </row>
    <row r="621" spans="1:15" ht="15.75" customHeight="1">
      <c r="A621" s="3358">
        <v>12</v>
      </c>
      <c r="B621" s="3360" t="s">
        <v>83</v>
      </c>
      <c r="C621" s="3385" t="s">
        <v>88</v>
      </c>
      <c r="D621" s="3335">
        <v>36</v>
      </c>
      <c r="E621" s="3321">
        <v>100103691872</v>
      </c>
      <c r="F621" s="87">
        <v>100103691874</v>
      </c>
      <c r="G621" s="3321">
        <v>100103691879</v>
      </c>
      <c r="H621" s="87">
        <v>100103691881</v>
      </c>
      <c r="I621" s="3321">
        <v>100103698499</v>
      </c>
      <c r="J621" s="87">
        <v>100103698501</v>
      </c>
      <c r="K621" s="3321">
        <v>100103698506</v>
      </c>
      <c r="L621" s="87">
        <v>100103698508</v>
      </c>
      <c r="M621" s="98">
        <v>100103698513</v>
      </c>
      <c r="N621" s="87">
        <v>100103698517</v>
      </c>
      <c r="O621" s="3323">
        <f>COUNT(E621:N624)</f>
        <v>35</v>
      </c>
    </row>
    <row r="622" spans="1:15" ht="15.75" customHeight="1">
      <c r="A622" s="3391"/>
      <c r="B622" s="3327"/>
      <c r="C622" s="3329"/>
      <c r="D622" s="3331"/>
      <c r="E622" s="3409"/>
      <c r="F622" s="88">
        <v>100103691875</v>
      </c>
      <c r="G622" s="3409"/>
      <c r="H622" s="88">
        <v>100103691882</v>
      </c>
      <c r="I622" s="3409"/>
      <c r="J622" s="88">
        <v>100103698502</v>
      </c>
      <c r="K622" s="3409"/>
      <c r="L622" s="88">
        <v>100103698509</v>
      </c>
      <c r="M622" s="99">
        <v>100103698514</v>
      </c>
      <c r="N622" s="88">
        <v>100103698518</v>
      </c>
      <c r="O622" s="3357"/>
    </row>
    <row r="623" spans="1:15" ht="15.75" customHeight="1">
      <c r="A623" s="3391"/>
      <c r="B623" s="3327"/>
      <c r="C623" s="3329"/>
      <c r="D623" s="3331"/>
      <c r="E623" s="428">
        <v>100103691873</v>
      </c>
      <c r="F623" s="88">
        <v>100103691876</v>
      </c>
      <c r="G623" s="3410">
        <v>100103691880</v>
      </c>
      <c r="H623" s="88">
        <v>100103691883</v>
      </c>
      <c r="I623" s="428">
        <v>100103698500</v>
      </c>
      <c r="J623" s="88">
        <v>100103698503</v>
      </c>
      <c r="K623" s="428">
        <v>100103698507</v>
      </c>
      <c r="L623" s="88">
        <v>100103698510</v>
      </c>
      <c r="M623" s="1240">
        <v>100103698515</v>
      </c>
      <c r="N623" s="88">
        <v>100103698519</v>
      </c>
      <c r="O623" s="3357"/>
    </row>
    <row r="624" spans="1:15" ht="15.75" customHeight="1" thickBot="1">
      <c r="A624" s="3359"/>
      <c r="B624" s="846"/>
      <c r="C624" s="3386"/>
      <c r="D624" s="3131"/>
      <c r="E624" s="157">
        <v>100103691878</v>
      </c>
      <c r="F624" s="88">
        <v>100103691877</v>
      </c>
      <c r="G624" s="3322"/>
      <c r="H624" s="88">
        <v>100103698497</v>
      </c>
      <c r="I624" s="157">
        <v>100103698505</v>
      </c>
      <c r="J624" s="88">
        <v>100103698504</v>
      </c>
      <c r="K624" s="157">
        <v>100103698512</v>
      </c>
      <c r="L624" s="88">
        <v>100103698511</v>
      </c>
      <c r="M624" s="1240">
        <v>100103698516</v>
      </c>
      <c r="N624" s="88">
        <v>100103698520</v>
      </c>
      <c r="O624" s="850"/>
    </row>
    <row r="625" spans="1:15" ht="15.75" customHeight="1">
      <c r="A625" s="3358">
        <v>12</v>
      </c>
      <c r="B625" s="3360" t="s">
        <v>83</v>
      </c>
      <c r="C625" s="3385" t="s">
        <v>89</v>
      </c>
      <c r="D625" s="3335">
        <v>15</v>
      </c>
      <c r="E625" s="101">
        <v>100103691591</v>
      </c>
      <c r="F625" s="3355">
        <v>100103691593</v>
      </c>
      <c r="G625" s="101">
        <v>100103691594</v>
      </c>
      <c r="H625" s="3355">
        <v>100103691596</v>
      </c>
      <c r="I625" s="101">
        <v>100103691597</v>
      </c>
      <c r="J625" s="3355">
        <v>100103691599</v>
      </c>
      <c r="K625" s="101">
        <v>100103691600</v>
      </c>
      <c r="L625" s="3355">
        <v>100103691602</v>
      </c>
      <c r="M625" s="101">
        <v>100103691603</v>
      </c>
      <c r="N625" s="210">
        <v>100103691605</v>
      </c>
      <c r="O625" s="3323">
        <f>COUNT(E625:N626)</f>
        <v>16</v>
      </c>
    </row>
    <row r="626" spans="1:15" ht="15.75" customHeight="1" thickBot="1">
      <c r="A626" s="3359"/>
      <c r="B626" s="3361"/>
      <c r="C626" s="3386"/>
      <c r="D626" s="3336"/>
      <c r="E626" s="847">
        <v>100103691592</v>
      </c>
      <c r="F626" s="3356"/>
      <c r="G626" s="847">
        <v>100103691595</v>
      </c>
      <c r="H626" s="3356"/>
      <c r="I626" s="847">
        <v>100103691598</v>
      </c>
      <c r="J626" s="3356"/>
      <c r="K626" s="847">
        <v>100103691601</v>
      </c>
      <c r="L626" s="3356"/>
      <c r="M626" s="847">
        <v>100103691604</v>
      </c>
      <c r="N626" s="1261">
        <v>100103698364</v>
      </c>
      <c r="O626" s="3324"/>
    </row>
    <row r="627" spans="1:15" ht="15.75" customHeight="1">
      <c r="A627" s="3358">
        <v>12</v>
      </c>
      <c r="B627" s="3360" t="s">
        <v>83</v>
      </c>
      <c r="C627" s="3385" t="s">
        <v>90</v>
      </c>
      <c r="D627" s="3335">
        <v>15</v>
      </c>
      <c r="E627" s="1207" t="s">
        <v>1595</v>
      </c>
      <c r="F627" s="3355">
        <v>100103691582</v>
      </c>
      <c r="G627" s="102">
        <v>100103691580</v>
      </c>
      <c r="H627" s="3355">
        <v>100103691584</v>
      </c>
      <c r="I627" s="102">
        <v>100103691585</v>
      </c>
      <c r="J627" s="3355">
        <v>100103691587</v>
      </c>
      <c r="K627" s="102">
        <v>100103691588</v>
      </c>
      <c r="L627" s="3355">
        <v>100103691590</v>
      </c>
      <c r="M627" s="102">
        <v>100103698349</v>
      </c>
      <c r="N627" s="3355">
        <v>100103698351</v>
      </c>
      <c r="O627" s="3323">
        <f>COUNT(E627:N628)</f>
        <v>14</v>
      </c>
    </row>
    <row r="628" spans="1:15" ht="15.75" customHeight="1" thickBot="1">
      <c r="A628" s="3359"/>
      <c r="B628" s="3361"/>
      <c r="C628" s="3386"/>
      <c r="D628" s="3336"/>
      <c r="E628" s="184">
        <v>100103691581</v>
      </c>
      <c r="F628" s="3356"/>
      <c r="G628" s="184">
        <v>100103691583</v>
      </c>
      <c r="H628" s="3356"/>
      <c r="I628" s="184">
        <v>100103691586</v>
      </c>
      <c r="J628" s="3356"/>
      <c r="K628" s="184">
        <v>100103691589</v>
      </c>
      <c r="L628" s="3356"/>
      <c r="M628" s="184">
        <v>100103698350</v>
      </c>
      <c r="N628" s="3356"/>
      <c r="O628" s="3324"/>
    </row>
    <row r="629" spans="1:15" ht="15.75" customHeight="1" thickBot="1">
      <c r="A629" s="3358">
        <v>12</v>
      </c>
      <c r="B629" s="3360" t="s">
        <v>83</v>
      </c>
      <c r="C629" s="3362" t="s">
        <v>91</v>
      </c>
      <c r="D629" s="3335">
        <v>1</v>
      </c>
      <c r="E629" s="172"/>
      <c r="F629" s="96"/>
      <c r="G629" s="172"/>
      <c r="H629" s="173"/>
      <c r="I629" s="172"/>
      <c r="J629" s="172"/>
      <c r="K629" s="172"/>
      <c r="L629" s="96"/>
      <c r="M629" s="172"/>
      <c r="N629" s="3455" t="s">
        <v>731</v>
      </c>
      <c r="O629" s="3323">
        <f>COUNT(E629:N630)</f>
        <v>0</v>
      </c>
    </row>
    <row r="630" spans="1:15" ht="15.75" customHeight="1" thickBot="1">
      <c r="A630" s="3359"/>
      <c r="B630" s="3361"/>
      <c r="C630" s="3363"/>
      <c r="D630" s="3331"/>
      <c r="E630" s="174"/>
      <c r="F630" s="848"/>
      <c r="G630" s="174"/>
      <c r="H630" s="185"/>
      <c r="I630" s="174"/>
      <c r="J630" s="172"/>
      <c r="K630" s="172"/>
      <c r="L630" s="848"/>
      <c r="M630" s="174"/>
      <c r="N630" s="3456"/>
      <c r="O630" s="3357"/>
    </row>
    <row r="631" spans="1:15" ht="15.75" customHeight="1" thickBot="1">
      <c r="A631" s="3358">
        <v>12</v>
      </c>
      <c r="B631" s="3360" t="s">
        <v>115</v>
      </c>
      <c r="C631" s="3362" t="s">
        <v>595</v>
      </c>
      <c r="D631" s="3335">
        <v>15</v>
      </c>
      <c r="E631" s="3351">
        <v>100103682275</v>
      </c>
      <c r="F631" s="173">
        <v>100103691512</v>
      </c>
      <c r="G631" s="3353">
        <v>100103691514</v>
      </c>
      <c r="H631" s="96">
        <v>100103691515</v>
      </c>
      <c r="I631" s="174"/>
      <c r="J631" s="651">
        <v>100103691517</v>
      </c>
      <c r="K631" s="3353">
        <v>100103691518</v>
      </c>
      <c r="L631" s="173">
        <v>100103691516</v>
      </c>
      <c r="M631" s="3353">
        <v>100103691519</v>
      </c>
      <c r="N631" s="3355">
        <v>100103691520</v>
      </c>
      <c r="O631" s="3323">
        <f>COUNT(E631:N632)</f>
        <v>10</v>
      </c>
    </row>
    <row r="632" spans="1:15" ht="15.75" customHeight="1" thickBot="1">
      <c r="A632" s="3359"/>
      <c r="B632" s="3361"/>
      <c r="C632" s="3363"/>
      <c r="D632" s="3331"/>
      <c r="E632" s="3352"/>
      <c r="F632" s="185">
        <v>100103691513</v>
      </c>
      <c r="G632" s="3354"/>
      <c r="H632" s="441" t="s">
        <v>482</v>
      </c>
      <c r="I632" s="174"/>
      <c r="J632" s="309" t="s">
        <v>835</v>
      </c>
      <c r="K632" s="3354"/>
      <c r="L632" s="441" t="s">
        <v>731</v>
      </c>
      <c r="M632" s="3354"/>
      <c r="N632" s="3356"/>
      <c r="O632" s="3357"/>
    </row>
    <row r="633" spans="1:15" ht="15.75" customHeight="1">
      <c r="A633" s="3358">
        <v>12</v>
      </c>
      <c r="B633" s="3360" t="s">
        <v>340</v>
      </c>
      <c r="C633" s="3362" t="s">
        <v>1210</v>
      </c>
      <c r="D633" s="3335"/>
      <c r="E633" s="172"/>
      <c r="F633" s="173"/>
      <c r="G633" s="172"/>
      <c r="H633" s="173"/>
      <c r="I633" s="172"/>
      <c r="J633" s="173"/>
      <c r="K633" s="172"/>
      <c r="L633" s="173"/>
      <c r="M633" s="172"/>
      <c r="N633" s="173"/>
      <c r="O633" s="3323">
        <f>COUNT(E633:N634)</f>
        <v>0</v>
      </c>
    </row>
    <row r="634" spans="1:15" ht="15.75" customHeight="1" thickBot="1">
      <c r="A634" s="3359"/>
      <c r="B634" s="3361"/>
      <c r="C634" s="3363"/>
      <c r="D634" s="3331"/>
      <c r="E634" s="174"/>
      <c r="F634" s="185"/>
      <c r="G634" s="174"/>
      <c r="H634" s="185"/>
      <c r="I634" s="174"/>
      <c r="J634" s="185"/>
      <c r="K634" s="174"/>
      <c r="L634" s="185"/>
      <c r="M634" s="174"/>
      <c r="N634" s="185"/>
      <c r="O634" s="3357"/>
    </row>
    <row r="635" spans="1:15" ht="15.75" customHeight="1">
      <c r="A635" s="3358">
        <v>12</v>
      </c>
      <c r="B635" s="3360" t="s">
        <v>340</v>
      </c>
      <c r="C635" s="3362" t="s">
        <v>1933</v>
      </c>
      <c r="D635" s="3335"/>
      <c r="E635" s="172"/>
      <c r="F635" s="173"/>
      <c r="G635" s="172"/>
      <c r="H635" s="173"/>
      <c r="I635" s="3353">
        <v>100103627291</v>
      </c>
      <c r="J635" s="173"/>
      <c r="K635" s="172"/>
      <c r="L635" s="173"/>
      <c r="M635" s="172"/>
      <c r="N635" s="173"/>
      <c r="O635" s="3323">
        <f>COUNT(E635:N636)</f>
        <v>1</v>
      </c>
    </row>
    <row r="636" spans="1:15" ht="15.75" customHeight="1" thickBot="1">
      <c r="A636" s="3359"/>
      <c r="B636" s="3361"/>
      <c r="C636" s="3363"/>
      <c r="D636" s="3331"/>
      <c r="E636" s="174"/>
      <c r="F636" s="185"/>
      <c r="G636" s="174"/>
      <c r="H636" s="185"/>
      <c r="I636" s="3354"/>
      <c r="J636" s="185"/>
      <c r="K636" s="174"/>
      <c r="L636" s="185"/>
      <c r="M636" s="174"/>
      <c r="N636" s="185"/>
      <c r="O636" s="3357"/>
    </row>
    <row r="637" spans="1:15" ht="15.75" customHeight="1">
      <c r="A637" s="3358">
        <v>12</v>
      </c>
      <c r="B637" s="3360" t="s">
        <v>341</v>
      </c>
      <c r="C637" s="3362" t="s">
        <v>597</v>
      </c>
      <c r="D637" s="3335"/>
      <c r="E637" s="172"/>
      <c r="F637" s="173"/>
      <c r="G637" s="172"/>
      <c r="H637" s="173"/>
      <c r="I637" s="172"/>
      <c r="J637" s="173"/>
      <c r="K637" s="172"/>
      <c r="L637" s="173"/>
      <c r="M637" s="172"/>
      <c r="N637" s="173"/>
      <c r="O637" s="3323">
        <f>COUNT(E637:N638)</f>
        <v>0</v>
      </c>
    </row>
    <row r="638" spans="1:15" ht="15.75" customHeight="1" thickBot="1">
      <c r="A638" s="3359"/>
      <c r="B638" s="3361"/>
      <c r="C638" s="3363"/>
      <c r="D638" s="3331"/>
      <c r="E638" s="174"/>
      <c r="F638" s="185"/>
      <c r="G638" s="174"/>
      <c r="H638" s="185"/>
      <c r="I638" s="174"/>
      <c r="J638" s="185"/>
      <c r="K638" s="174"/>
      <c r="L638" s="185"/>
      <c r="M638" s="174"/>
      <c r="N638" s="185"/>
      <c r="O638" s="3357"/>
    </row>
    <row r="639" spans="1:15" ht="15.75" customHeight="1" thickBot="1">
      <c r="A639" s="3358">
        <v>12</v>
      </c>
      <c r="B639" s="3360" t="s">
        <v>83</v>
      </c>
      <c r="C639" s="3362" t="s">
        <v>92</v>
      </c>
      <c r="D639" s="3335">
        <v>10</v>
      </c>
      <c r="E639" s="3353">
        <v>100103691536</v>
      </c>
      <c r="F639" s="96">
        <v>100103691537</v>
      </c>
      <c r="G639" s="3353">
        <v>100103691539</v>
      </c>
      <c r="H639" s="96">
        <v>100103698803</v>
      </c>
      <c r="I639" s="174"/>
      <c r="J639" s="651">
        <v>100103698806</v>
      </c>
      <c r="K639" s="3353">
        <v>100103698805</v>
      </c>
      <c r="L639" s="96">
        <v>100103698804</v>
      </c>
      <c r="M639" s="3353">
        <v>100103698807</v>
      </c>
      <c r="N639" s="173"/>
      <c r="O639" s="3323">
        <f>COUNT(E639:N640)</f>
        <v>9</v>
      </c>
    </row>
    <row r="640" spans="1:15" ht="15.75" customHeight="1" thickBot="1">
      <c r="A640" s="3359"/>
      <c r="B640" s="3361"/>
      <c r="C640" s="3363"/>
      <c r="D640" s="3331"/>
      <c r="E640" s="3354"/>
      <c r="F640" s="848">
        <v>100103691538</v>
      </c>
      <c r="G640" s="3354"/>
      <c r="H640" s="441" t="s">
        <v>482</v>
      </c>
      <c r="I640" s="174"/>
      <c r="J640" s="309" t="s">
        <v>835</v>
      </c>
      <c r="K640" s="3354"/>
      <c r="L640" s="441" t="s">
        <v>731</v>
      </c>
      <c r="M640" s="3354"/>
      <c r="N640" s="185"/>
      <c r="O640" s="3357"/>
    </row>
    <row r="641" spans="1:15" ht="15.75" customHeight="1">
      <c r="A641" s="3358">
        <v>12</v>
      </c>
      <c r="B641" s="3360" t="s">
        <v>115</v>
      </c>
      <c r="C641" s="3362" t="s">
        <v>346</v>
      </c>
      <c r="D641" s="3335"/>
      <c r="E641" s="172"/>
      <c r="F641" s="173"/>
      <c r="G641" s="172"/>
      <c r="H641" s="173"/>
      <c r="I641" s="172"/>
      <c r="J641" s="173"/>
      <c r="K641" s="172"/>
      <c r="L641" s="173"/>
      <c r="M641" s="172"/>
      <c r="N641" s="173"/>
      <c r="O641" s="3323">
        <f>COUNT(E641:N642)</f>
        <v>0</v>
      </c>
    </row>
    <row r="642" spans="1:15" ht="15.75" customHeight="1" thickBot="1">
      <c r="A642" s="3359"/>
      <c r="B642" s="3361"/>
      <c r="C642" s="3363"/>
      <c r="D642" s="3331"/>
      <c r="E642" s="174"/>
      <c r="F642" s="185"/>
      <c r="G642" s="174"/>
      <c r="H642" s="185"/>
      <c r="I642" s="174"/>
      <c r="J642" s="185"/>
      <c r="K642" s="174"/>
      <c r="L642" s="185"/>
      <c r="M642" s="174"/>
      <c r="N642" s="185"/>
      <c r="O642" s="3357"/>
    </row>
    <row r="643" spans="1:15" ht="15.75" customHeight="1">
      <c r="A643" s="3358">
        <v>12</v>
      </c>
      <c r="B643" s="3360" t="s">
        <v>340</v>
      </c>
      <c r="C643" s="3362" t="s">
        <v>598</v>
      </c>
      <c r="D643" s="3335">
        <v>5</v>
      </c>
      <c r="E643" s="172"/>
      <c r="F643" s="173"/>
      <c r="G643" s="172"/>
      <c r="H643" s="173"/>
      <c r="I643" s="172"/>
      <c r="J643" s="173"/>
      <c r="K643" s="172"/>
      <c r="L643" s="173"/>
      <c r="M643" s="172"/>
      <c r="N643" s="96">
        <v>100103691544</v>
      </c>
      <c r="O643" s="3323">
        <f>COUNT(E643:N644)</f>
        <v>2</v>
      </c>
    </row>
    <row r="644" spans="1:15" ht="15.75" customHeight="1" thickBot="1">
      <c r="A644" s="3359"/>
      <c r="B644" s="3361"/>
      <c r="C644" s="3363"/>
      <c r="D644" s="3331"/>
      <c r="E644" s="174"/>
      <c r="F644" s="185"/>
      <c r="G644" s="174"/>
      <c r="H644" s="185"/>
      <c r="I644" s="174"/>
      <c r="J644" s="185"/>
      <c r="K644" s="174"/>
      <c r="L644" s="185"/>
      <c r="M644" s="174"/>
      <c r="N644" s="1262">
        <v>100103691545</v>
      </c>
      <c r="O644" s="3357"/>
    </row>
    <row r="645" spans="1:15" ht="15.75" customHeight="1">
      <c r="A645" s="3358">
        <v>12</v>
      </c>
      <c r="B645" s="3360" t="s">
        <v>340</v>
      </c>
      <c r="C645" s="3362" t="s">
        <v>1934</v>
      </c>
      <c r="D645" s="3335"/>
      <c r="E645" s="172"/>
      <c r="F645" s="173"/>
      <c r="G645" s="172"/>
      <c r="H645" s="173"/>
      <c r="I645" s="3353">
        <v>100103700612</v>
      </c>
      <c r="J645" s="173"/>
      <c r="K645" s="172"/>
      <c r="L645" s="173"/>
      <c r="M645" s="172"/>
      <c r="N645" s="173"/>
      <c r="O645" s="3323">
        <f>COUNT(E645:N646)</f>
        <v>1</v>
      </c>
    </row>
    <row r="646" spans="1:15" ht="15.75" customHeight="1" thickBot="1">
      <c r="A646" s="3359"/>
      <c r="B646" s="3361"/>
      <c r="C646" s="3363"/>
      <c r="D646" s="3331"/>
      <c r="E646" s="174"/>
      <c r="F646" s="185"/>
      <c r="G646" s="174"/>
      <c r="H646" s="185"/>
      <c r="I646" s="3354"/>
      <c r="J646" s="185"/>
      <c r="K646" s="174"/>
      <c r="L646" s="185"/>
      <c r="M646" s="174"/>
      <c r="N646" s="185"/>
      <c r="O646" s="3357"/>
    </row>
    <row r="647" spans="1:15" ht="15.75" customHeight="1">
      <c r="A647" s="3358">
        <v>12</v>
      </c>
      <c r="B647" s="3360" t="s">
        <v>341</v>
      </c>
      <c r="C647" s="3362" t="s">
        <v>342</v>
      </c>
      <c r="D647" s="3335"/>
      <c r="E647" s="172"/>
      <c r="F647" s="173"/>
      <c r="G647" s="172"/>
      <c r="H647" s="173"/>
      <c r="I647" s="172"/>
      <c r="J647" s="173"/>
      <c r="K647" s="172"/>
      <c r="L647" s="173"/>
      <c r="M647" s="172"/>
      <c r="N647" s="173"/>
      <c r="O647" s="3323">
        <f>COUNT(E647:N648)</f>
        <v>0</v>
      </c>
    </row>
    <row r="648" spans="1:15" ht="15.75" customHeight="1" thickBot="1">
      <c r="A648" s="3359"/>
      <c r="B648" s="3361"/>
      <c r="C648" s="3363"/>
      <c r="D648" s="3331"/>
      <c r="E648" s="174"/>
      <c r="F648" s="185"/>
      <c r="G648" s="174"/>
      <c r="H648" s="185"/>
      <c r="I648" s="174"/>
      <c r="J648" s="185"/>
      <c r="K648" s="174"/>
      <c r="L648" s="185"/>
      <c r="M648" s="174"/>
      <c r="N648" s="185"/>
      <c r="O648" s="3357"/>
    </row>
    <row r="649" spans="1:15" ht="15.75" customHeight="1">
      <c r="A649" s="3358">
        <v>12</v>
      </c>
      <c r="B649" s="3360" t="s">
        <v>83</v>
      </c>
      <c r="C649" s="3385" t="s">
        <v>93</v>
      </c>
      <c r="D649" s="3335"/>
      <c r="E649" s="3546" t="s">
        <v>1595</v>
      </c>
      <c r="F649" s="87">
        <v>100103692150</v>
      </c>
      <c r="G649" s="3321">
        <v>100103687400</v>
      </c>
      <c r="H649" s="87">
        <v>100103692152</v>
      </c>
      <c r="I649" s="3321">
        <v>100103692154</v>
      </c>
      <c r="J649" s="87">
        <v>100103692155</v>
      </c>
      <c r="K649" s="3321">
        <v>100103692157</v>
      </c>
      <c r="L649" s="87">
        <v>100103692158</v>
      </c>
      <c r="M649" s="3321">
        <v>100103692160</v>
      </c>
      <c r="N649" s="87">
        <v>100103692161</v>
      </c>
      <c r="O649" s="3323">
        <f>COUNT(E649:N650)</f>
        <v>14</v>
      </c>
    </row>
    <row r="650" spans="1:15" ht="15.75" customHeight="1" thickBot="1">
      <c r="A650" s="3359"/>
      <c r="B650" s="3361"/>
      <c r="C650" s="3386"/>
      <c r="D650" s="3336"/>
      <c r="E650" s="3547"/>
      <c r="F650" s="89">
        <v>100103692151</v>
      </c>
      <c r="G650" s="3322"/>
      <c r="H650" s="89">
        <v>100103692153</v>
      </c>
      <c r="I650" s="3322"/>
      <c r="J650" s="89">
        <v>100103692156</v>
      </c>
      <c r="K650" s="3322"/>
      <c r="L650" s="89">
        <v>100103692159</v>
      </c>
      <c r="M650" s="3322"/>
      <c r="N650" s="89">
        <v>100103692162</v>
      </c>
      <c r="O650" s="3324"/>
    </row>
    <row r="651" spans="1:15" ht="15.75" customHeight="1">
      <c r="A651" s="3358">
        <v>12</v>
      </c>
      <c r="B651" s="3360" t="s">
        <v>83</v>
      </c>
      <c r="C651" s="3385" t="s">
        <v>94</v>
      </c>
      <c r="D651" s="3335"/>
      <c r="E651" s="3546" t="s">
        <v>1595</v>
      </c>
      <c r="F651" s="90">
        <v>100103687351</v>
      </c>
      <c r="G651" s="3321">
        <v>100103687350</v>
      </c>
      <c r="H651" s="90">
        <v>100103687353</v>
      </c>
      <c r="I651" s="3321">
        <v>100103687355</v>
      </c>
      <c r="J651" s="90">
        <v>100103692105</v>
      </c>
      <c r="K651" s="3321">
        <v>100103692107</v>
      </c>
      <c r="L651" s="90">
        <v>100103692108</v>
      </c>
      <c r="M651" s="3321">
        <v>100103692110</v>
      </c>
      <c r="N651" s="90">
        <v>100103692111</v>
      </c>
      <c r="O651" s="3323">
        <f>COUNT(E651:N652)</f>
        <v>14</v>
      </c>
    </row>
    <row r="652" spans="1:15" ht="15.75" customHeight="1" thickBot="1">
      <c r="A652" s="3359"/>
      <c r="B652" s="3361"/>
      <c r="C652" s="3386"/>
      <c r="D652" s="3336"/>
      <c r="E652" s="3547"/>
      <c r="F652" s="90">
        <v>100103687352</v>
      </c>
      <c r="G652" s="3322"/>
      <c r="H652" s="90">
        <v>100103687354</v>
      </c>
      <c r="I652" s="3322"/>
      <c r="J652" s="90">
        <v>100103692106</v>
      </c>
      <c r="K652" s="3322"/>
      <c r="L652" s="90">
        <v>100103692109</v>
      </c>
      <c r="M652" s="3322"/>
      <c r="N652" s="90">
        <v>100103692112</v>
      </c>
      <c r="O652" s="3324"/>
    </row>
    <row r="653" spans="1:15" ht="15.75" customHeight="1">
      <c r="A653" s="3358">
        <v>12</v>
      </c>
      <c r="B653" s="3360" t="s">
        <v>83</v>
      </c>
      <c r="C653" s="3385" t="s">
        <v>95</v>
      </c>
      <c r="D653" s="3335">
        <v>15</v>
      </c>
      <c r="E653" s="3546" t="s">
        <v>1595</v>
      </c>
      <c r="F653" s="91">
        <v>100103691997</v>
      </c>
      <c r="G653" s="3392">
        <v>100103691996</v>
      </c>
      <c r="H653" s="91">
        <v>100103698582</v>
      </c>
      <c r="I653" s="3392">
        <v>100103698584</v>
      </c>
      <c r="J653" s="91">
        <v>100103698585</v>
      </c>
      <c r="K653" s="3392">
        <v>100103698587</v>
      </c>
      <c r="L653" s="91">
        <v>100103698588</v>
      </c>
      <c r="M653" s="3392">
        <v>100103698590</v>
      </c>
      <c r="N653" s="91">
        <v>100103698591</v>
      </c>
      <c r="O653" s="3323">
        <f>COUNT(E653:N654)</f>
        <v>14</v>
      </c>
    </row>
    <row r="654" spans="1:15" ht="15.75" customHeight="1" thickBot="1">
      <c r="A654" s="3359"/>
      <c r="B654" s="3361"/>
      <c r="C654" s="3386"/>
      <c r="D654" s="3336"/>
      <c r="E654" s="3547"/>
      <c r="F654" s="848">
        <v>100103698581</v>
      </c>
      <c r="G654" s="3395"/>
      <c r="H654" s="848">
        <v>100103698583</v>
      </c>
      <c r="I654" s="3395"/>
      <c r="J654" s="848">
        <v>100103698586</v>
      </c>
      <c r="K654" s="3395"/>
      <c r="L654" s="848">
        <v>100103698589</v>
      </c>
      <c r="M654" s="3395"/>
      <c r="N654" s="848">
        <v>100103698592</v>
      </c>
      <c r="O654" s="3324"/>
    </row>
    <row r="655" spans="1:15" ht="15.75" customHeight="1">
      <c r="A655" s="3358">
        <v>12</v>
      </c>
      <c r="B655" s="3360" t="s">
        <v>83</v>
      </c>
      <c r="C655" s="3385" t="s">
        <v>96</v>
      </c>
      <c r="D655" s="3335"/>
      <c r="E655" s="3546" t="s">
        <v>1595</v>
      </c>
      <c r="F655" s="91">
        <v>100103692054</v>
      </c>
      <c r="G655" s="3392">
        <v>100103692053</v>
      </c>
      <c r="H655" s="91">
        <v>100103698627</v>
      </c>
      <c r="I655" s="3392">
        <v>100103698629</v>
      </c>
      <c r="J655" s="91">
        <v>100103698630</v>
      </c>
      <c r="K655" s="3392">
        <v>100103698632</v>
      </c>
      <c r="L655" s="91">
        <v>100103698633</v>
      </c>
      <c r="M655" s="3392">
        <v>100103698635</v>
      </c>
      <c r="N655" s="91">
        <v>100103698636</v>
      </c>
      <c r="O655" s="3323">
        <f>COUNT(E655:N656)</f>
        <v>14</v>
      </c>
    </row>
    <row r="656" spans="1:15" ht="15.75" customHeight="1" thickBot="1">
      <c r="A656" s="3359"/>
      <c r="B656" s="3361"/>
      <c r="C656" s="3386"/>
      <c r="D656" s="3336"/>
      <c r="E656" s="3547"/>
      <c r="F656" s="848">
        <v>100103698626</v>
      </c>
      <c r="G656" s="3395"/>
      <c r="H656" s="848">
        <v>100103698628</v>
      </c>
      <c r="I656" s="3395"/>
      <c r="J656" s="848">
        <v>100103698631</v>
      </c>
      <c r="K656" s="3395"/>
      <c r="L656" s="848">
        <v>100103698634</v>
      </c>
      <c r="M656" s="3395"/>
      <c r="N656" s="848">
        <v>100103698637</v>
      </c>
      <c r="O656" s="3324"/>
    </row>
    <row r="657" spans="1:15" ht="15.75" customHeight="1">
      <c r="A657" s="3358">
        <v>12</v>
      </c>
      <c r="B657" s="3360" t="s">
        <v>83</v>
      </c>
      <c r="C657" s="3385" t="s">
        <v>97</v>
      </c>
      <c r="D657" s="3335">
        <v>15</v>
      </c>
      <c r="E657" s="101">
        <v>100103691976</v>
      </c>
      <c r="F657" s="3355">
        <v>100103691978</v>
      </c>
      <c r="G657" s="101">
        <v>100103691979</v>
      </c>
      <c r="H657" s="3355">
        <v>100103698567</v>
      </c>
      <c r="I657" s="101">
        <v>100103698568</v>
      </c>
      <c r="J657" s="3355">
        <v>100103698570</v>
      </c>
      <c r="K657" s="101">
        <v>100103698571</v>
      </c>
      <c r="L657" s="3355">
        <v>100103698573</v>
      </c>
      <c r="M657" s="101">
        <v>100103698574</v>
      </c>
      <c r="N657" s="3355">
        <v>100103698576</v>
      </c>
      <c r="O657" s="3323">
        <f>COUNT(E657:N658)</f>
        <v>15</v>
      </c>
    </row>
    <row r="658" spans="1:15" ht="15.75" customHeight="1" thickBot="1">
      <c r="A658" s="3359"/>
      <c r="B658" s="3361"/>
      <c r="C658" s="3386"/>
      <c r="D658" s="3336"/>
      <c r="E658" s="847">
        <v>100103691977</v>
      </c>
      <c r="F658" s="3356"/>
      <c r="G658" s="847">
        <v>100103698566</v>
      </c>
      <c r="H658" s="3356"/>
      <c r="I658" s="847">
        <v>100103698569</v>
      </c>
      <c r="J658" s="3356"/>
      <c r="K658" s="847">
        <v>100103698572</v>
      </c>
      <c r="L658" s="3356"/>
      <c r="M658" s="847">
        <v>100103698575</v>
      </c>
      <c r="N658" s="3356"/>
      <c r="O658" s="3324"/>
    </row>
    <row r="659" spans="1:15" ht="15.75" customHeight="1">
      <c r="A659" s="3358">
        <v>12</v>
      </c>
      <c r="B659" s="3360" t="s">
        <v>83</v>
      </c>
      <c r="C659" s="3385" t="s">
        <v>345</v>
      </c>
      <c r="D659" s="3335"/>
      <c r="E659" s="101">
        <v>100103692071</v>
      </c>
      <c r="F659" s="3355">
        <v>100103698642</v>
      </c>
      <c r="G659" s="101">
        <v>100103698643</v>
      </c>
      <c r="H659" s="3355">
        <v>100103698645</v>
      </c>
      <c r="I659" s="101">
        <v>100103698646</v>
      </c>
      <c r="J659" s="3355">
        <v>100103698648</v>
      </c>
      <c r="K659" s="101">
        <v>100103698649</v>
      </c>
      <c r="L659" s="3355">
        <v>100103698651</v>
      </c>
      <c r="M659" s="101">
        <v>100103698652</v>
      </c>
      <c r="N659" s="3355">
        <v>100103698654</v>
      </c>
      <c r="O659" s="3323">
        <f>COUNT(E659:N660)</f>
        <v>15</v>
      </c>
    </row>
    <row r="660" spans="1:15" ht="15.75" customHeight="1" thickBot="1">
      <c r="A660" s="3359"/>
      <c r="B660" s="3361"/>
      <c r="C660" s="3386"/>
      <c r="D660" s="3336"/>
      <c r="E660" s="847">
        <v>100103698641</v>
      </c>
      <c r="F660" s="3356"/>
      <c r="G660" s="847">
        <v>100103698644</v>
      </c>
      <c r="H660" s="3356"/>
      <c r="I660" s="847">
        <v>100103698647</v>
      </c>
      <c r="J660" s="3356"/>
      <c r="K660" s="847">
        <v>100103698650</v>
      </c>
      <c r="L660" s="3356"/>
      <c r="M660" s="847">
        <v>100103698653</v>
      </c>
      <c r="N660" s="3356"/>
      <c r="O660" s="3324"/>
    </row>
    <row r="661" spans="1:15" ht="15.75" customHeight="1">
      <c r="A661" s="3358">
        <v>12</v>
      </c>
      <c r="B661" s="3360" t="s">
        <v>83</v>
      </c>
      <c r="C661" s="3385" t="s">
        <v>98</v>
      </c>
      <c r="D661" s="3335">
        <v>15</v>
      </c>
      <c r="E661" s="103"/>
      <c r="F661" s="90">
        <v>100103698554</v>
      </c>
      <c r="G661" s="103"/>
      <c r="H661" s="90">
        <v>100103698557</v>
      </c>
      <c r="I661" s="103"/>
      <c r="J661" s="90">
        <v>100103698560</v>
      </c>
      <c r="K661" s="103"/>
      <c r="L661" s="90">
        <v>100103698563</v>
      </c>
      <c r="M661" s="103"/>
      <c r="N661" s="90">
        <v>100103703335</v>
      </c>
      <c r="O661" s="3323">
        <f>COUNT(E661:N663)</f>
        <v>15</v>
      </c>
    </row>
    <row r="662" spans="1:15" ht="15.75" customHeight="1">
      <c r="A662" s="3391"/>
      <c r="B662" s="3327"/>
      <c r="C662" s="3329"/>
      <c r="D662" s="3331"/>
      <c r="E662" s="103"/>
      <c r="F662" s="90">
        <v>100103698555</v>
      </c>
      <c r="G662" s="103"/>
      <c r="H662" s="90">
        <v>100103698558</v>
      </c>
      <c r="I662" s="103"/>
      <c r="J662" s="90">
        <v>100103698561</v>
      </c>
      <c r="K662" s="103"/>
      <c r="L662" s="90">
        <v>100103698564</v>
      </c>
      <c r="M662" s="103"/>
      <c r="N662" s="90">
        <v>100103703336</v>
      </c>
      <c r="O662" s="3357"/>
    </row>
    <row r="663" spans="1:15" ht="15.75" customHeight="1" thickBot="1">
      <c r="A663" s="3359"/>
      <c r="B663" s="3361"/>
      <c r="C663" s="3329"/>
      <c r="D663" s="3331"/>
      <c r="E663" s="104"/>
      <c r="F663" s="89">
        <v>100103698556</v>
      </c>
      <c r="G663" s="104"/>
      <c r="H663" s="89">
        <v>100103698559</v>
      </c>
      <c r="I663" s="104"/>
      <c r="J663" s="89">
        <v>100103698562</v>
      </c>
      <c r="K663" s="104"/>
      <c r="L663" s="89">
        <v>100103698565</v>
      </c>
      <c r="M663" s="104"/>
      <c r="N663" s="89">
        <v>100103703337</v>
      </c>
      <c r="O663" s="3357"/>
    </row>
    <row r="664" spans="1:15" ht="15.75" customHeight="1">
      <c r="A664" s="3358">
        <v>12</v>
      </c>
      <c r="B664" s="3360" t="s">
        <v>83</v>
      </c>
      <c r="C664" s="3385" t="s">
        <v>347</v>
      </c>
      <c r="D664" s="3335"/>
      <c r="E664" s="105"/>
      <c r="F664" s="90">
        <v>100103698658</v>
      </c>
      <c r="G664" s="105"/>
      <c r="H664" s="90">
        <v>100103698661</v>
      </c>
      <c r="I664" s="105"/>
      <c r="J664" s="90">
        <v>100103698664</v>
      </c>
      <c r="K664" s="105"/>
      <c r="L664" s="90">
        <v>100103698667</v>
      </c>
      <c r="M664" s="105"/>
      <c r="N664" s="90">
        <v>100103698670</v>
      </c>
      <c r="O664" s="3323">
        <f>COUNT(E664:N666)</f>
        <v>15</v>
      </c>
    </row>
    <row r="665" spans="1:15" ht="15.75" customHeight="1">
      <c r="A665" s="3391"/>
      <c r="B665" s="3327"/>
      <c r="C665" s="3329"/>
      <c r="D665" s="3331"/>
      <c r="E665" s="103"/>
      <c r="F665" s="90">
        <v>100103698659</v>
      </c>
      <c r="G665" s="103"/>
      <c r="H665" s="90">
        <v>100103698662</v>
      </c>
      <c r="I665" s="103"/>
      <c r="J665" s="90">
        <v>100103698665</v>
      </c>
      <c r="K665" s="103"/>
      <c r="L665" s="90">
        <v>100103698668</v>
      </c>
      <c r="M665" s="103"/>
      <c r="N665" s="90">
        <v>100103703446</v>
      </c>
      <c r="O665" s="3357"/>
    </row>
    <row r="666" spans="1:15" ht="15.75" customHeight="1" thickBot="1">
      <c r="A666" s="3359"/>
      <c r="B666" s="3361"/>
      <c r="C666" s="3329"/>
      <c r="D666" s="3331"/>
      <c r="E666" s="104"/>
      <c r="F666" s="89">
        <v>100103698660</v>
      </c>
      <c r="G666" s="104"/>
      <c r="H666" s="89">
        <v>100103698663</v>
      </c>
      <c r="I666" s="104"/>
      <c r="J666" s="89">
        <v>100103698666</v>
      </c>
      <c r="K666" s="104"/>
      <c r="L666" s="89">
        <v>100103698669</v>
      </c>
      <c r="M666" s="104"/>
      <c r="N666" s="89">
        <v>100103703447</v>
      </c>
      <c r="O666" s="3357"/>
    </row>
    <row r="667" spans="1:15" ht="15.75" customHeight="1" thickBot="1">
      <c r="A667" s="177">
        <v>12</v>
      </c>
      <c r="B667" s="176" t="s">
        <v>83</v>
      </c>
      <c r="C667" s="3114" t="s">
        <v>198</v>
      </c>
      <c r="D667" s="3132">
        <v>2</v>
      </c>
      <c r="E667" s="158">
        <v>100103698678</v>
      </c>
      <c r="F667" s="159"/>
      <c r="G667" s="158"/>
      <c r="H667" s="159"/>
      <c r="I667" s="158"/>
      <c r="J667" s="159"/>
      <c r="K667" s="158"/>
      <c r="L667" s="159"/>
      <c r="M667" s="158"/>
      <c r="N667" s="333" t="s">
        <v>1606</v>
      </c>
      <c r="O667" s="148">
        <f t="shared" ref="O667:O672" si="5">COUNT(E667:N667)</f>
        <v>1</v>
      </c>
    </row>
    <row r="668" spans="1:15" ht="15.75" customHeight="1" thickBot="1">
      <c r="A668" s="177">
        <v>12</v>
      </c>
      <c r="B668" s="176" t="s">
        <v>83</v>
      </c>
      <c r="C668" s="3114" t="s">
        <v>206</v>
      </c>
      <c r="D668" s="3133">
        <v>2</v>
      </c>
      <c r="E668" s="182"/>
      <c r="F668" s="180"/>
      <c r="G668" s="182">
        <v>100103698689</v>
      </c>
      <c r="H668" s="180"/>
      <c r="I668" s="182">
        <v>100103698686</v>
      </c>
      <c r="J668" s="441" t="s">
        <v>1601</v>
      </c>
      <c r="K668" s="182">
        <v>100103698688</v>
      </c>
      <c r="L668" s="180"/>
      <c r="M668" s="182">
        <v>100103698687</v>
      </c>
      <c r="N668" s="565" t="s">
        <v>1606</v>
      </c>
      <c r="O668" s="148">
        <f t="shared" si="5"/>
        <v>4</v>
      </c>
    </row>
    <row r="669" spans="1:15" ht="15.75" customHeight="1" thickBot="1">
      <c r="A669" s="177">
        <v>12</v>
      </c>
      <c r="B669" s="176" t="s">
        <v>83</v>
      </c>
      <c r="C669" s="3115" t="s">
        <v>101</v>
      </c>
      <c r="D669" s="3132">
        <v>1</v>
      </c>
      <c r="E669" s="158"/>
      <c r="F669" s="159"/>
      <c r="G669" s="158"/>
      <c r="H669" s="159"/>
      <c r="I669" s="158"/>
      <c r="J669" s="159"/>
      <c r="K669" s="158"/>
      <c r="L669" s="159"/>
      <c r="M669" s="158"/>
      <c r="N669" s="333" t="s">
        <v>1606</v>
      </c>
      <c r="O669" s="851">
        <f t="shared" si="5"/>
        <v>0</v>
      </c>
    </row>
    <row r="670" spans="1:15" ht="15.75" customHeight="1" thickBot="1">
      <c r="A670" s="177">
        <v>12</v>
      </c>
      <c r="B670" s="176" t="s">
        <v>83</v>
      </c>
      <c r="C670" s="3116" t="s">
        <v>102</v>
      </c>
      <c r="D670" s="3133"/>
      <c r="E670" s="182"/>
      <c r="F670" s="180"/>
      <c r="G670" s="182"/>
      <c r="H670" s="180"/>
      <c r="I670" s="182"/>
      <c r="J670" s="441" t="s">
        <v>1601</v>
      </c>
      <c r="K670" s="182"/>
      <c r="L670" s="180"/>
      <c r="M670" s="182"/>
      <c r="N670" s="565" t="s">
        <v>1606</v>
      </c>
      <c r="O670" s="148">
        <f t="shared" si="5"/>
        <v>0</v>
      </c>
    </row>
    <row r="671" spans="1:15" ht="15.75" customHeight="1" thickBot="1">
      <c r="A671" s="177">
        <v>12</v>
      </c>
      <c r="B671" s="176" t="s">
        <v>83</v>
      </c>
      <c r="C671" s="3115" t="s">
        <v>103</v>
      </c>
      <c r="D671" s="3132">
        <v>1</v>
      </c>
      <c r="E671" s="158"/>
      <c r="F671" s="159"/>
      <c r="G671" s="158"/>
      <c r="H671" s="159"/>
      <c r="I671" s="158"/>
      <c r="J671" s="159"/>
      <c r="K671" s="158"/>
      <c r="L671" s="159"/>
      <c r="M671" s="158"/>
      <c r="N671" s="333" t="s">
        <v>1606</v>
      </c>
      <c r="O671" s="851">
        <f t="shared" si="5"/>
        <v>0</v>
      </c>
    </row>
    <row r="672" spans="1:15" ht="15.75" customHeight="1" thickBot="1">
      <c r="A672" s="177">
        <v>12</v>
      </c>
      <c r="B672" s="176" t="s">
        <v>83</v>
      </c>
      <c r="C672" s="3116" t="s">
        <v>104</v>
      </c>
      <c r="D672" s="3134"/>
      <c r="E672" s="182"/>
      <c r="F672" s="180"/>
      <c r="G672" s="182"/>
      <c r="H672" s="180"/>
      <c r="I672" s="182"/>
      <c r="J672" s="441" t="s">
        <v>1601</v>
      </c>
      <c r="K672" s="182"/>
      <c r="L672" s="180"/>
      <c r="M672" s="182"/>
      <c r="N672" s="565" t="s">
        <v>1606</v>
      </c>
      <c r="O672" s="851">
        <f t="shared" si="5"/>
        <v>0</v>
      </c>
    </row>
    <row r="673" spans="1:15" ht="15.75" customHeight="1">
      <c r="A673" s="3358">
        <v>12</v>
      </c>
      <c r="B673" s="3360" t="s">
        <v>83</v>
      </c>
      <c r="C673" s="3407" t="s">
        <v>250</v>
      </c>
      <c r="D673" s="3335"/>
      <c r="E673" s="3546" t="s">
        <v>1595</v>
      </c>
      <c r="F673" s="87">
        <v>100103692166</v>
      </c>
      <c r="G673" s="3321">
        <v>100103687415</v>
      </c>
      <c r="H673" s="87">
        <v>100103692167</v>
      </c>
      <c r="I673" s="3321">
        <v>100103692169</v>
      </c>
      <c r="J673" s="87">
        <v>100103692170</v>
      </c>
      <c r="K673" s="3321">
        <v>100103692172</v>
      </c>
      <c r="L673" s="87">
        <v>100103692173</v>
      </c>
      <c r="M673" s="3321">
        <v>100103692175</v>
      </c>
      <c r="N673" s="87">
        <v>100103692176</v>
      </c>
      <c r="O673" s="3323">
        <f>COUNT(E673:N674)</f>
        <v>14</v>
      </c>
    </row>
    <row r="674" spans="1:15" ht="15.75" customHeight="1" thickBot="1">
      <c r="A674" s="3359"/>
      <c r="B674" s="3361"/>
      <c r="C674" s="3408"/>
      <c r="D674" s="3336"/>
      <c r="E674" s="3547"/>
      <c r="F674" s="89">
        <v>100103692165</v>
      </c>
      <c r="G674" s="3322"/>
      <c r="H674" s="89">
        <v>100103692168</v>
      </c>
      <c r="I674" s="3322"/>
      <c r="J674" s="89">
        <v>100103692171</v>
      </c>
      <c r="K674" s="3322"/>
      <c r="L674" s="89">
        <v>100103692174</v>
      </c>
      <c r="M674" s="3322"/>
      <c r="N674" s="89">
        <v>100103692177</v>
      </c>
      <c r="O674" s="3324"/>
    </row>
    <row r="675" spans="1:15" ht="15.75" customHeight="1">
      <c r="A675" s="3358">
        <v>12</v>
      </c>
      <c r="B675" s="3360" t="s">
        <v>83</v>
      </c>
      <c r="C675" s="3407" t="s">
        <v>251</v>
      </c>
      <c r="D675" s="3335"/>
      <c r="E675" s="3546" t="s">
        <v>1595</v>
      </c>
      <c r="F675" s="90">
        <v>100103692128</v>
      </c>
      <c r="G675" s="3321">
        <v>100103692127</v>
      </c>
      <c r="H675" s="90">
        <v>100103692131</v>
      </c>
      <c r="I675" s="3321">
        <v>100103692132</v>
      </c>
      <c r="J675" s="90">
        <v>100103692133</v>
      </c>
      <c r="K675" s="3321">
        <v>100103698705</v>
      </c>
      <c r="L675" s="90">
        <v>100103698706</v>
      </c>
      <c r="M675" s="3321">
        <v>100103698708</v>
      </c>
      <c r="N675" s="90">
        <v>100103698709</v>
      </c>
      <c r="O675" s="3323">
        <f>COUNT(E675:N676)</f>
        <v>14</v>
      </c>
    </row>
    <row r="676" spans="1:15" ht="15.75" customHeight="1" thickBot="1">
      <c r="A676" s="3359"/>
      <c r="B676" s="3361"/>
      <c r="C676" s="3408"/>
      <c r="D676" s="3336"/>
      <c r="E676" s="3547"/>
      <c r="F676" s="179">
        <v>100103692129</v>
      </c>
      <c r="G676" s="3322"/>
      <c r="H676" s="179">
        <v>100103692130</v>
      </c>
      <c r="I676" s="3322"/>
      <c r="J676" s="179">
        <v>100103692134</v>
      </c>
      <c r="K676" s="3322"/>
      <c r="L676" s="179">
        <v>100103698707</v>
      </c>
      <c r="M676" s="3322"/>
      <c r="N676" s="179">
        <v>100103698710</v>
      </c>
      <c r="O676" s="3324"/>
    </row>
    <row r="677" spans="1:15" ht="15.75" customHeight="1">
      <c r="A677" s="3358">
        <v>12</v>
      </c>
      <c r="B677" s="3360" t="s">
        <v>83</v>
      </c>
      <c r="C677" s="3385" t="s">
        <v>105</v>
      </c>
      <c r="D677" s="3335">
        <v>15</v>
      </c>
      <c r="E677" s="3321">
        <v>100103691564</v>
      </c>
      <c r="F677" s="90">
        <v>100103691565</v>
      </c>
      <c r="G677" s="3321">
        <v>100103691567</v>
      </c>
      <c r="H677" s="90">
        <v>100103691568</v>
      </c>
      <c r="I677" s="3321">
        <v>100103691570</v>
      </c>
      <c r="J677" s="90">
        <v>100103691571</v>
      </c>
      <c r="K677" s="3321">
        <v>100103691573</v>
      </c>
      <c r="L677" s="90">
        <v>100103691574</v>
      </c>
      <c r="M677" s="3321">
        <v>100103698334</v>
      </c>
      <c r="N677" s="90">
        <v>100103698335</v>
      </c>
      <c r="O677" s="3323">
        <f>COUNT(E677:N678)</f>
        <v>15</v>
      </c>
    </row>
    <row r="678" spans="1:15" ht="15.75" customHeight="1" thickBot="1">
      <c r="A678" s="3359"/>
      <c r="B678" s="3361"/>
      <c r="C678" s="3329"/>
      <c r="D678" s="3331"/>
      <c r="E678" s="3322"/>
      <c r="F678" s="89">
        <v>100103691566</v>
      </c>
      <c r="G678" s="3322"/>
      <c r="H678" s="89">
        <v>100103691569</v>
      </c>
      <c r="I678" s="3322"/>
      <c r="J678" s="89">
        <v>100103691572</v>
      </c>
      <c r="K678" s="3322"/>
      <c r="L678" s="89">
        <v>100103691575</v>
      </c>
      <c r="M678" s="3322"/>
      <c r="N678" s="89">
        <v>100103698336</v>
      </c>
      <c r="O678" s="3357"/>
    </row>
    <row r="679" spans="1:15" ht="15.75" customHeight="1">
      <c r="A679" s="3358">
        <v>12</v>
      </c>
      <c r="B679" s="3360" t="s">
        <v>83</v>
      </c>
      <c r="C679" s="3385" t="s">
        <v>348</v>
      </c>
      <c r="D679" s="3335">
        <v>15</v>
      </c>
      <c r="E679" s="3321">
        <v>100103691548</v>
      </c>
      <c r="F679" s="90">
        <v>100103691549</v>
      </c>
      <c r="G679" s="3321">
        <v>100103691551</v>
      </c>
      <c r="H679" s="90">
        <v>100103691552</v>
      </c>
      <c r="I679" s="3321">
        <v>100103691554</v>
      </c>
      <c r="J679" s="90">
        <v>100103691555</v>
      </c>
      <c r="K679" s="3321">
        <v>100103691557</v>
      </c>
      <c r="L679" s="90">
        <v>100103691558</v>
      </c>
      <c r="M679" s="3321">
        <v>100103691560</v>
      </c>
      <c r="N679" s="90">
        <v>100103698316</v>
      </c>
      <c r="O679" s="3323">
        <f>COUNT(E679:N680)</f>
        <v>15</v>
      </c>
    </row>
    <row r="680" spans="1:15" ht="15.75" customHeight="1" thickBot="1">
      <c r="A680" s="3359"/>
      <c r="B680" s="3361"/>
      <c r="C680" s="3329"/>
      <c r="D680" s="3331"/>
      <c r="E680" s="3322"/>
      <c r="F680" s="90">
        <v>100103691550</v>
      </c>
      <c r="G680" s="3322"/>
      <c r="H680" s="90">
        <v>100103691553</v>
      </c>
      <c r="I680" s="3322"/>
      <c r="J680" s="90">
        <v>100103691556</v>
      </c>
      <c r="K680" s="3322"/>
      <c r="L680" s="90">
        <v>100103691559</v>
      </c>
      <c r="M680" s="3322"/>
      <c r="N680" s="90">
        <v>100103698317</v>
      </c>
      <c r="O680" s="3357"/>
    </row>
    <row r="681" spans="1:15" ht="15.75" customHeight="1">
      <c r="A681" s="3358">
        <v>12</v>
      </c>
      <c r="B681" s="3360" t="s">
        <v>83</v>
      </c>
      <c r="C681" s="3385" t="s">
        <v>349</v>
      </c>
      <c r="D681" s="3335">
        <v>13</v>
      </c>
      <c r="E681" s="1207" t="s">
        <v>1595</v>
      </c>
      <c r="F681" s="3405">
        <v>100103686948</v>
      </c>
      <c r="G681" s="101">
        <v>100103686950</v>
      </c>
      <c r="H681" s="3405">
        <v>100103691470</v>
      </c>
      <c r="I681" s="108">
        <v>100103691474</v>
      </c>
      <c r="J681" s="3405">
        <v>100103691472</v>
      </c>
      <c r="K681" s="108">
        <v>100103691475</v>
      </c>
      <c r="L681" s="3405">
        <v>100103691477</v>
      </c>
      <c r="M681" s="108"/>
      <c r="N681" s="3405">
        <v>100103691478</v>
      </c>
      <c r="O681" s="3323">
        <f>COUNT(E681:N682)</f>
        <v>12</v>
      </c>
    </row>
    <row r="682" spans="1:15" ht="15.75" customHeight="1" thickBot="1">
      <c r="A682" s="3359"/>
      <c r="B682" s="3361"/>
      <c r="C682" s="3386"/>
      <c r="D682" s="3336"/>
      <c r="E682" s="106">
        <v>100103686949</v>
      </c>
      <c r="F682" s="3406"/>
      <c r="G682" s="106">
        <v>100103686951</v>
      </c>
      <c r="H682" s="3406"/>
      <c r="I682" s="192">
        <v>100103691473</v>
      </c>
      <c r="J682" s="3406"/>
      <c r="K682" s="192">
        <v>100103691476</v>
      </c>
      <c r="L682" s="3406"/>
      <c r="M682" s="192"/>
      <c r="N682" s="3406"/>
      <c r="O682" s="3324"/>
    </row>
    <row r="683" spans="1:15" ht="15.75" customHeight="1">
      <c r="A683" s="3358">
        <v>12</v>
      </c>
      <c r="B683" s="3360" t="s">
        <v>83</v>
      </c>
      <c r="C683" s="3387" t="s">
        <v>207</v>
      </c>
      <c r="D683" s="3389">
        <v>3</v>
      </c>
      <c r="E683" s="108"/>
      <c r="F683" s="92"/>
      <c r="G683" s="108"/>
      <c r="H683" s="92"/>
      <c r="I683" s="101"/>
      <c r="J683" s="92"/>
      <c r="K683" s="101"/>
      <c r="L683" s="92"/>
      <c r="M683" s="101">
        <v>100103698298</v>
      </c>
      <c r="N683" s="92"/>
      <c r="O683" s="3323">
        <f>COUNT(E683:N684)</f>
        <v>2</v>
      </c>
    </row>
    <row r="684" spans="1:15" ht="15.75" customHeight="1" thickBot="1">
      <c r="A684" s="3359"/>
      <c r="B684" s="3361"/>
      <c r="C684" s="3388"/>
      <c r="D684" s="3390"/>
      <c r="E684" s="192"/>
      <c r="F684" s="93"/>
      <c r="G684" s="192"/>
      <c r="H684" s="93"/>
      <c r="I684" s="106"/>
      <c r="J684" s="93"/>
      <c r="K684" s="106"/>
      <c r="L684" s="93"/>
      <c r="M684" s="106">
        <v>100103698300</v>
      </c>
      <c r="N684" s="93"/>
      <c r="O684" s="3324"/>
    </row>
    <row r="685" spans="1:15" ht="15.75" customHeight="1">
      <c r="A685" s="3358">
        <v>12</v>
      </c>
      <c r="B685" s="3360" t="s">
        <v>83</v>
      </c>
      <c r="C685" s="3385" t="s">
        <v>350</v>
      </c>
      <c r="D685" s="3335">
        <v>14</v>
      </c>
      <c r="E685" s="1207" t="s">
        <v>1595</v>
      </c>
      <c r="F685" s="3405">
        <v>100103691506</v>
      </c>
      <c r="G685" s="107">
        <v>100103691492</v>
      </c>
      <c r="H685" s="3405">
        <v>100103691508</v>
      </c>
      <c r="I685" s="108">
        <v>100103691494</v>
      </c>
      <c r="J685" s="3405">
        <v>100103691493</v>
      </c>
      <c r="K685" s="108">
        <v>100103691496</v>
      </c>
      <c r="L685" s="3405">
        <v>100103691500</v>
      </c>
      <c r="M685" s="108"/>
      <c r="N685" s="3405">
        <v>100103691502</v>
      </c>
      <c r="O685" s="3323">
        <f>COUNT(E685:N686)</f>
        <v>12</v>
      </c>
    </row>
    <row r="686" spans="1:15" ht="15.75" customHeight="1" thickBot="1">
      <c r="A686" s="3359"/>
      <c r="B686" s="3361"/>
      <c r="C686" s="3386"/>
      <c r="D686" s="3336"/>
      <c r="E686" s="183">
        <v>100103691507</v>
      </c>
      <c r="F686" s="3406"/>
      <c r="G686" s="1222">
        <v>100103691509</v>
      </c>
      <c r="H686" s="3406"/>
      <c r="I686" s="192">
        <v>100103691495</v>
      </c>
      <c r="J686" s="3406"/>
      <c r="K686" s="192">
        <v>100103691499</v>
      </c>
      <c r="L686" s="3406"/>
      <c r="M686" s="192"/>
      <c r="N686" s="3406"/>
      <c r="O686" s="3324"/>
    </row>
    <row r="687" spans="1:15" ht="15.75" customHeight="1">
      <c r="A687" s="3358">
        <v>12</v>
      </c>
      <c r="B687" s="3360" t="s">
        <v>83</v>
      </c>
      <c r="C687" s="3387" t="s">
        <v>208</v>
      </c>
      <c r="D687" s="3389">
        <v>2</v>
      </c>
      <c r="E687" s="108"/>
      <c r="F687" s="92"/>
      <c r="G687" s="459"/>
      <c r="H687" s="92"/>
      <c r="I687" s="107"/>
      <c r="J687" s="92"/>
      <c r="K687" s="107"/>
      <c r="L687" s="92"/>
      <c r="M687" s="107">
        <v>100103698314</v>
      </c>
      <c r="N687" s="92"/>
      <c r="O687" s="3323">
        <f>COUNT(E687:N688)</f>
        <v>2</v>
      </c>
    </row>
    <row r="688" spans="1:15" ht="15.75" customHeight="1" thickBot="1">
      <c r="A688" s="3359"/>
      <c r="B688" s="3361"/>
      <c r="C688" s="3388"/>
      <c r="D688" s="3390"/>
      <c r="E688" s="192"/>
      <c r="F688" s="93"/>
      <c r="G688" s="1217"/>
      <c r="H688" s="93"/>
      <c r="I688" s="1229"/>
      <c r="J688" s="93"/>
      <c r="K688" s="1229"/>
      <c r="L688" s="93"/>
      <c r="M688" s="1234">
        <v>100103698315</v>
      </c>
      <c r="N688" s="93"/>
      <c r="O688" s="3324"/>
    </row>
    <row r="689" spans="1:15" ht="15.75" customHeight="1">
      <c r="A689" s="3358">
        <v>12</v>
      </c>
      <c r="B689" s="3360" t="s">
        <v>83</v>
      </c>
      <c r="C689" s="3385" t="s">
        <v>107</v>
      </c>
      <c r="D689" s="3335">
        <v>30</v>
      </c>
      <c r="E689" s="3392">
        <v>100103698600</v>
      </c>
      <c r="F689" s="91">
        <v>100103698602</v>
      </c>
      <c r="G689" s="3392">
        <v>100103698606</v>
      </c>
      <c r="H689" s="91">
        <v>100103698608</v>
      </c>
      <c r="I689" s="3392">
        <v>100103698612</v>
      </c>
      <c r="J689" s="91">
        <v>100103698614</v>
      </c>
      <c r="K689" s="3392">
        <v>100103698618</v>
      </c>
      <c r="L689" s="91">
        <v>100103698620</v>
      </c>
      <c r="M689" s="3392">
        <v>100103698624</v>
      </c>
      <c r="N689" s="91"/>
      <c r="O689" s="3323">
        <f>COUNT(E689:N692)</f>
        <v>26</v>
      </c>
    </row>
    <row r="690" spans="1:15" ht="15.75" customHeight="1">
      <c r="A690" s="3391"/>
      <c r="B690" s="3327"/>
      <c r="C690" s="3329"/>
      <c r="D690" s="3331"/>
      <c r="E690" s="3393"/>
      <c r="F690" s="94">
        <v>100103698603</v>
      </c>
      <c r="G690" s="3393"/>
      <c r="H690" s="94">
        <v>100103698609</v>
      </c>
      <c r="I690" s="3393"/>
      <c r="J690" s="94">
        <v>100103698615</v>
      </c>
      <c r="K690" s="3393"/>
      <c r="L690" s="94">
        <v>100103698621</v>
      </c>
      <c r="M690" s="3393"/>
      <c r="N690" s="94"/>
      <c r="O690" s="3357"/>
    </row>
    <row r="691" spans="1:15" ht="15.75" customHeight="1">
      <c r="A691" s="3391"/>
      <c r="B691" s="3327"/>
      <c r="C691" s="3329"/>
      <c r="D691" s="3331"/>
      <c r="E691" s="3394">
        <v>100103698601</v>
      </c>
      <c r="F691" s="95">
        <v>100103698604</v>
      </c>
      <c r="G691" s="3394">
        <v>100103698607</v>
      </c>
      <c r="H691" s="95">
        <v>100103698610</v>
      </c>
      <c r="I691" s="3394">
        <v>100103698613</v>
      </c>
      <c r="J691" s="95">
        <v>100103698616</v>
      </c>
      <c r="K691" s="3394">
        <v>100103698619</v>
      </c>
      <c r="L691" s="95">
        <v>100103698622</v>
      </c>
      <c r="M691" s="3394">
        <v>100103698625</v>
      </c>
      <c r="N691" s="95"/>
      <c r="O691" s="3357"/>
    </row>
    <row r="692" spans="1:15" ht="15.75" customHeight="1" thickBot="1">
      <c r="A692" s="3359"/>
      <c r="B692" s="3361"/>
      <c r="C692" s="3386"/>
      <c r="D692" s="3336"/>
      <c r="E692" s="3395"/>
      <c r="F692" s="181">
        <v>100103698605</v>
      </c>
      <c r="G692" s="3395"/>
      <c r="H692" s="181">
        <v>100103698611</v>
      </c>
      <c r="I692" s="3395"/>
      <c r="J692" s="181">
        <v>100103698617</v>
      </c>
      <c r="K692" s="3395"/>
      <c r="L692" s="181">
        <v>100103698623</v>
      </c>
      <c r="M692" s="3395"/>
      <c r="N692" s="181"/>
      <c r="O692" s="3324"/>
    </row>
    <row r="693" spans="1:15" ht="15.75" customHeight="1">
      <c r="A693" s="3358">
        <v>12</v>
      </c>
      <c r="B693" s="3360" t="s">
        <v>83</v>
      </c>
      <c r="C693" s="3385" t="s">
        <v>108</v>
      </c>
      <c r="D693" s="3131"/>
      <c r="E693" s="101">
        <v>100103691668</v>
      </c>
      <c r="F693" s="3337">
        <v>100103691670</v>
      </c>
      <c r="G693" s="101">
        <v>100103691671</v>
      </c>
      <c r="H693" s="3337">
        <v>100103691673</v>
      </c>
      <c r="I693" s="101">
        <v>100103691674</v>
      </c>
      <c r="J693" s="3337">
        <v>100103691676</v>
      </c>
      <c r="K693" s="101">
        <v>100103691677</v>
      </c>
      <c r="L693" s="3337">
        <v>100103691679</v>
      </c>
      <c r="M693" s="101">
        <v>100103691680</v>
      </c>
      <c r="N693" s="3337">
        <v>100103698409</v>
      </c>
      <c r="O693" s="3323">
        <f>COUNT(E693:N694)</f>
        <v>15</v>
      </c>
    </row>
    <row r="694" spans="1:15" ht="15.75" customHeight="1" thickBot="1">
      <c r="A694" s="3359"/>
      <c r="B694" s="3361"/>
      <c r="C694" s="3386"/>
      <c r="D694" s="3131">
        <v>15</v>
      </c>
      <c r="E694" s="847">
        <v>100103691669</v>
      </c>
      <c r="F694" s="3338"/>
      <c r="G694" s="847">
        <v>100103691672</v>
      </c>
      <c r="H694" s="3338"/>
      <c r="I694" s="847">
        <v>100103691675</v>
      </c>
      <c r="J694" s="3338"/>
      <c r="K694" s="847">
        <v>100103691678</v>
      </c>
      <c r="L694" s="3338"/>
      <c r="M694" s="847">
        <v>100103691681</v>
      </c>
      <c r="N694" s="3338"/>
      <c r="O694" s="3324"/>
    </row>
    <row r="695" spans="1:15" ht="15.75" customHeight="1">
      <c r="A695" s="3358">
        <v>12</v>
      </c>
      <c r="B695" s="3360" t="s">
        <v>83</v>
      </c>
      <c r="C695" s="3385" t="s">
        <v>109</v>
      </c>
      <c r="D695" s="3335">
        <v>15</v>
      </c>
      <c r="E695" s="3353">
        <v>100103691655</v>
      </c>
      <c r="F695" s="96">
        <v>100103691656</v>
      </c>
      <c r="G695" s="3353">
        <v>100103691658</v>
      </c>
      <c r="H695" s="96">
        <v>100103691659</v>
      </c>
      <c r="I695" s="3353">
        <v>100103691661</v>
      </c>
      <c r="J695" s="96">
        <v>100103691662</v>
      </c>
      <c r="K695" s="3353">
        <v>100103691664</v>
      </c>
      <c r="L695" s="96">
        <v>100103691665</v>
      </c>
      <c r="M695" s="3353">
        <v>100103698394</v>
      </c>
      <c r="N695" s="210">
        <v>100103698396</v>
      </c>
      <c r="O695" s="3323">
        <f>COUNT(E695:N696)</f>
        <v>14</v>
      </c>
    </row>
    <row r="696" spans="1:15" ht="15.75" customHeight="1" thickBot="1">
      <c r="A696" s="3359"/>
      <c r="B696" s="3361"/>
      <c r="C696" s="3386"/>
      <c r="D696" s="3336"/>
      <c r="E696" s="3354"/>
      <c r="F696" s="848">
        <v>100103691657</v>
      </c>
      <c r="G696" s="3354"/>
      <c r="H696" s="848">
        <v>100103691660</v>
      </c>
      <c r="I696" s="3354"/>
      <c r="J696" s="848">
        <v>100103691663</v>
      </c>
      <c r="K696" s="3354"/>
      <c r="L696" s="848">
        <v>100103691666</v>
      </c>
      <c r="M696" s="3354"/>
      <c r="N696" s="565" t="s">
        <v>731</v>
      </c>
      <c r="O696" s="3324"/>
    </row>
    <row r="697" spans="1:15" ht="15.75" customHeight="1">
      <c r="A697" s="3358">
        <v>12</v>
      </c>
      <c r="B697" s="3360" t="s">
        <v>83</v>
      </c>
      <c r="C697" s="3385" t="s">
        <v>110</v>
      </c>
      <c r="D697" s="3335">
        <v>14</v>
      </c>
      <c r="E697" s="101">
        <v>100103687052</v>
      </c>
      <c r="F697" s="3337">
        <v>100103691623</v>
      </c>
      <c r="G697" s="101">
        <v>100103691624</v>
      </c>
      <c r="H697" s="3337">
        <v>100103691626</v>
      </c>
      <c r="I697" s="101">
        <v>100103691627</v>
      </c>
      <c r="J697" s="3337">
        <v>100103691629</v>
      </c>
      <c r="K697" s="101">
        <v>100103691630</v>
      </c>
      <c r="L697" s="3337">
        <v>100103691632</v>
      </c>
      <c r="M697" s="101">
        <v>100103691633</v>
      </c>
      <c r="N697" s="3337">
        <v>100103691635</v>
      </c>
      <c r="O697" s="3323">
        <f>COUNT(E697:N698)</f>
        <v>15</v>
      </c>
    </row>
    <row r="698" spans="1:15" ht="15.75" customHeight="1" thickBot="1">
      <c r="A698" s="3359"/>
      <c r="B698" s="3361"/>
      <c r="C698" s="3386"/>
      <c r="D698" s="3336"/>
      <c r="E698" s="847">
        <v>100103691622</v>
      </c>
      <c r="F698" s="3338"/>
      <c r="G698" s="847">
        <v>100103691625</v>
      </c>
      <c r="H698" s="3338"/>
      <c r="I698" s="847">
        <v>100103691628</v>
      </c>
      <c r="J698" s="3338"/>
      <c r="K698" s="847">
        <v>100103691631</v>
      </c>
      <c r="L698" s="3338"/>
      <c r="M698" s="847">
        <v>100103691634</v>
      </c>
      <c r="N698" s="3338"/>
      <c r="O698" s="3324"/>
    </row>
    <row r="699" spans="1:15" ht="15.75" customHeight="1" thickBot="1">
      <c r="A699" s="828"/>
      <c r="B699" s="845" t="s">
        <v>83</v>
      </c>
      <c r="C699" s="3113" t="s">
        <v>111</v>
      </c>
      <c r="D699" s="3136">
        <v>6</v>
      </c>
      <c r="E699" s="866"/>
      <c r="F699" s="867">
        <v>100103676010</v>
      </c>
      <c r="G699" s="866"/>
      <c r="H699" s="867">
        <v>100103676012</v>
      </c>
      <c r="I699" s="866"/>
      <c r="J699" s="867">
        <v>100103676011</v>
      </c>
      <c r="K699" s="866"/>
      <c r="L699" s="867">
        <v>100103676014</v>
      </c>
      <c r="M699" s="866"/>
      <c r="N699" s="867">
        <v>100103676013</v>
      </c>
      <c r="O699" s="849">
        <f>COUNT(E699:N699)</f>
        <v>5</v>
      </c>
    </row>
    <row r="700" spans="1:15" ht="15.75" customHeight="1">
      <c r="A700" s="3358">
        <v>12</v>
      </c>
      <c r="B700" s="3360" t="s">
        <v>83</v>
      </c>
      <c r="C700" s="3385" t="s">
        <v>112</v>
      </c>
      <c r="D700" s="3335"/>
      <c r="E700" s="3546" t="s">
        <v>1595</v>
      </c>
      <c r="F700" s="87">
        <v>100103687377</v>
      </c>
      <c r="G700" s="3321">
        <v>100103687376</v>
      </c>
      <c r="H700" s="87">
        <v>100103687379</v>
      </c>
      <c r="I700" s="3321">
        <v>100103687381</v>
      </c>
      <c r="J700" s="87">
        <v>100103687382</v>
      </c>
      <c r="K700" s="3321">
        <v>100103687384</v>
      </c>
      <c r="L700" s="87">
        <v>100103687385</v>
      </c>
      <c r="M700" s="3321">
        <v>100103692136</v>
      </c>
      <c r="N700" s="87">
        <v>100103692137</v>
      </c>
      <c r="O700" s="3323">
        <f>COUNT(E700:N701)</f>
        <v>14</v>
      </c>
    </row>
    <row r="701" spans="1:15" ht="15.75" customHeight="1" thickBot="1">
      <c r="A701" s="3359"/>
      <c r="B701" s="3361"/>
      <c r="C701" s="3386"/>
      <c r="D701" s="3336"/>
      <c r="E701" s="3547"/>
      <c r="F701" s="179">
        <v>100103687378</v>
      </c>
      <c r="G701" s="3322"/>
      <c r="H701" s="179">
        <v>100103687380</v>
      </c>
      <c r="I701" s="3322"/>
      <c r="J701" s="179">
        <v>100103687383</v>
      </c>
      <c r="K701" s="3322"/>
      <c r="L701" s="179">
        <v>100103692135</v>
      </c>
      <c r="M701" s="3322"/>
      <c r="N701" s="179">
        <v>100103692138</v>
      </c>
      <c r="O701" s="3324"/>
    </row>
    <row r="702" spans="1:15" ht="15.75" customHeight="1">
      <c r="A702" s="3358">
        <v>12</v>
      </c>
      <c r="B702" s="3327" t="s">
        <v>83</v>
      </c>
      <c r="C702" s="3329" t="s">
        <v>113</v>
      </c>
      <c r="D702" s="3331"/>
      <c r="E702" s="3546" t="s">
        <v>1595</v>
      </c>
      <c r="F702" s="90">
        <v>100103687430</v>
      </c>
      <c r="G702" s="3333">
        <v>100103687429</v>
      </c>
      <c r="H702" s="90">
        <v>100103692181</v>
      </c>
      <c r="I702" s="3333">
        <v>100103692183</v>
      </c>
      <c r="J702" s="90">
        <v>100103692184</v>
      </c>
      <c r="K702" s="3333">
        <v>100103692186</v>
      </c>
      <c r="L702" s="90">
        <v>100103692187</v>
      </c>
      <c r="M702" s="3333">
        <v>100103692189</v>
      </c>
      <c r="N702" s="90">
        <v>100103692190</v>
      </c>
      <c r="O702" s="3357">
        <f>COUNT(E702:N703)</f>
        <v>14</v>
      </c>
    </row>
    <row r="703" spans="1:15" ht="15.75" customHeight="1" thickBot="1">
      <c r="A703" s="3359"/>
      <c r="B703" s="3328"/>
      <c r="C703" s="3330"/>
      <c r="D703" s="3332"/>
      <c r="E703" s="3547"/>
      <c r="F703" s="785">
        <v>100103692180</v>
      </c>
      <c r="G703" s="3334"/>
      <c r="H703" s="785">
        <v>100103692182</v>
      </c>
      <c r="I703" s="3334"/>
      <c r="J703" s="785">
        <v>100103692185</v>
      </c>
      <c r="K703" s="3334"/>
      <c r="L703" s="785">
        <v>100103692188</v>
      </c>
      <c r="M703" s="3334"/>
      <c r="N703" s="785">
        <v>100103692191</v>
      </c>
      <c r="O703" s="3396"/>
    </row>
    <row r="704" spans="1:15" ht="15.75" customHeight="1" thickBot="1">
      <c r="A704" s="3397" t="s">
        <v>12</v>
      </c>
      <c r="B704" s="3398"/>
      <c r="C704" s="3398"/>
      <c r="D704" s="3398"/>
      <c r="E704" s="868" t="s">
        <v>1517</v>
      </c>
      <c r="F704" s="869" t="s">
        <v>1518</v>
      </c>
      <c r="G704" s="868" t="s">
        <v>1519</v>
      </c>
      <c r="H704" s="870" t="s">
        <v>1520</v>
      </c>
      <c r="I704" s="868" t="s">
        <v>1521</v>
      </c>
      <c r="J704" s="870" t="s">
        <v>1522</v>
      </c>
      <c r="K704" s="871" t="s">
        <v>1523</v>
      </c>
      <c r="L704" s="872" t="s">
        <v>1524</v>
      </c>
      <c r="M704" s="871" t="s">
        <v>1525</v>
      </c>
      <c r="N704" s="872" t="s">
        <v>1526</v>
      </c>
      <c r="O704" s="865">
        <f>COUNT(E704:N705)</f>
        <v>0</v>
      </c>
    </row>
    <row r="705" spans="1:15" ht="15.75" customHeight="1" thickBot="1">
      <c r="A705" s="3366"/>
      <c r="B705" s="3367"/>
      <c r="C705" s="3367"/>
      <c r="D705" s="3367"/>
      <c r="E705" s="809" t="s">
        <v>1527</v>
      </c>
      <c r="F705" s="810" t="s">
        <v>1528</v>
      </c>
      <c r="G705" s="809" t="s">
        <v>1529</v>
      </c>
      <c r="H705" s="811" t="s">
        <v>1530</v>
      </c>
      <c r="I705" s="809" t="s">
        <v>1531</v>
      </c>
      <c r="J705" s="811" t="s">
        <v>1532</v>
      </c>
      <c r="K705" s="812" t="s">
        <v>1533</v>
      </c>
      <c r="L705" s="813" t="s">
        <v>1534</v>
      </c>
      <c r="M705" s="812" t="s">
        <v>1535</v>
      </c>
      <c r="N705" s="813" t="s">
        <v>1536</v>
      </c>
      <c r="O705" s="147"/>
    </row>
    <row r="706" spans="1:15" ht="15.75" customHeight="1">
      <c r="A706" s="3364" t="s">
        <v>13</v>
      </c>
      <c r="B706" s="3365"/>
      <c r="C706" s="3365"/>
      <c r="D706" s="3365"/>
      <c r="E706" s="3399" t="s">
        <v>1537</v>
      </c>
      <c r="F706" s="3401" t="s">
        <v>1538</v>
      </c>
      <c r="G706" s="3399" t="s">
        <v>1539</v>
      </c>
      <c r="H706" s="3403" t="s">
        <v>1540</v>
      </c>
      <c r="I706" s="3399" t="s">
        <v>1541</v>
      </c>
      <c r="J706" s="3403" t="s">
        <v>1542</v>
      </c>
      <c r="K706" s="3399" t="s">
        <v>1543</v>
      </c>
      <c r="L706" s="3403" t="s">
        <v>1544</v>
      </c>
      <c r="M706" s="3399" t="s">
        <v>1545</v>
      </c>
      <c r="N706" s="3403" t="s">
        <v>1546</v>
      </c>
      <c r="O706" s="146">
        <f>COUNT(E706:N707)</f>
        <v>0</v>
      </c>
    </row>
    <row r="707" spans="1:15" ht="15.75" customHeight="1" thickBot="1">
      <c r="A707" s="3366"/>
      <c r="B707" s="3367"/>
      <c r="C707" s="3367"/>
      <c r="D707" s="3367"/>
      <c r="E707" s="3400"/>
      <c r="F707" s="3402"/>
      <c r="G707" s="3400"/>
      <c r="H707" s="3404"/>
      <c r="I707" s="3400"/>
      <c r="J707" s="3404"/>
      <c r="K707" s="3400"/>
      <c r="L707" s="3404"/>
      <c r="M707" s="3400"/>
      <c r="N707" s="3404"/>
      <c r="O707" s="147"/>
    </row>
    <row r="708" spans="1:15" ht="15.75" customHeight="1">
      <c r="A708" s="3364" t="s">
        <v>14</v>
      </c>
      <c r="B708" s="3365"/>
      <c r="C708" s="3365"/>
      <c r="D708" s="3365"/>
      <c r="E708" s="3368" t="s">
        <v>1547</v>
      </c>
      <c r="F708" s="3370" t="s">
        <v>1548</v>
      </c>
      <c r="G708" s="3368" t="s">
        <v>1549</v>
      </c>
      <c r="H708" s="3372" t="s">
        <v>1550</v>
      </c>
      <c r="I708" s="3368" t="s">
        <v>1551</v>
      </c>
      <c r="J708" s="3372" t="s">
        <v>1552</v>
      </c>
      <c r="K708" s="3368" t="s">
        <v>1553</v>
      </c>
      <c r="L708" s="3372" t="s">
        <v>1554</v>
      </c>
      <c r="M708" s="3368" t="s">
        <v>1555</v>
      </c>
      <c r="N708" s="3372" t="s">
        <v>1556</v>
      </c>
      <c r="O708" s="3374">
        <f>SUM(O628:O707)</f>
        <v>333</v>
      </c>
    </row>
    <row r="709" spans="1:15" ht="15.75" customHeight="1" thickBot="1">
      <c r="A709" s="3366"/>
      <c r="B709" s="3367"/>
      <c r="C709" s="3367"/>
      <c r="D709" s="3367"/>
      <c r="E709" s="3369"/>
      <c r="F709" s="3371"/>
      <c r="G709" s="3369"/>
      <c r="H709" s="3373"/>
      <c r="I709" s="3369"/>
      <c r="J709" s="3373"/>
      <c r="K709" s="3369"/>
      <c r="L709" s="3373"/>
      <c r="M709" s="3369"/>
      <c r="N709" s="3373"/>
      <c r="O709" s="3374"/>
    </row>
    <row r="710" spans="1:15" ht="15.75" customHeight="1">
      <c r="A710" s="3364" t="s">
        <v>15</v>
      </c>
      <c r="B710" s="3365"/>
      <c r="C710" s="3365"/>
      <c r="D710" s="3365"/>
      <c r="E710" s="3376" t="s">
        <v>1557</v>
      </c>
      <c r="F710" s="3378" t="s">
        <v>1558</v>
      </c>
      <c r="G710" s="3376" t="s">
        <v>1559</v>
      </c>
      <c r="H710" s="3380" t="s">
        <v>1558</v>
      </c>
      <c r="I710" s="3376" t="s">
        <v>1560</v>
      </c>
      <c r="J710" s="3380" t="s">
        <v>1561</v>
      </c>
      <c r="K710" s="3376" t="s">
        <v>1562</v>
      </c>
      <c r="L710" s="3380" t="s">
        <v>1563</v>
      </c>
      <c r="M710" s="3376" t="s">
        <v>1564</v>
      </c>
      <c r="N710" s="3380" t="s">
        <v>1565</v>
      </c>
      <c r="O710" s="3374"/>
    </row>
    <row r="711" spans="1:15" ht="15.75" customHeight="1" thickBot="1">
      <c r="A711" s="3366"/>
      <c r="B711" s="3367"/>
      <c r="C711" s="3367"/>
      <c r="D711" s="3367"/>
      <c r="E711" s="3377"/>
      <c r="F711" s="3379"/>
      <c r="G711" s="3377"/>
      <c r="H711" s="3381"/>
      <c r="I711" s="3377"/>
      <c r="J711" s="3381"/>
      <c r="K711" s="3377"/>
      <c r="L711" s="3381"/>
      <c r="M711" s="3377"/>
      <c r="N711" s="3381"/>
      <c r="O711" s="3374"/>
    </row>
    <row r="712" spans="1:15" ht="15.75" customHeight="1" thickBot="1">
      <c r="A712" s="3382" t="s">
        <v>16</v>
      </c>
      <c r="B712" s="3383"/>
      <c r="C712" s="3383"/>
      <c r="D712" s="3384"/>
      <c r="E712" s="112">
        <v>738</v>
      </c>
      <c r="F712" s="861">
        <v>759</v>
      </c>
      <c r="G712" s="112">
        <v>738</v>
      </c>
      <c r="H712" s="861">
        <v>759</v>
      </c>
      <c r="I712" s="112">
        <v>738</v>
      </c>
      <c r="J712" s="861">
        <v>759</v>
      </c>
      <c r="K712" s="112">
        <v>738</v>
      </c>
      <c r="L712" s="861">
        <v>759</v>
      </c>
      <c r="M712" s="112">
        <v>738</v>
      </c>
      <c r="N712" s="861">
        <v>759</v>
      </c>
      <c r="O712" s="3375"/>
    </row>
    <row r="713" spans="1:15" ht="15.75" customHeight="1">
      <c r="A713" s="3411"/>
      <c r="B713" s="3413"/>
      <c r="C713" s="3415"/>
      <c r="D713" s="3417"/>
      <c r="E713" s="3419"/>
      <c r="F713" s="3420"/>
      <c r="G713" s="3419"/>
      <c r="H713" s="3420"/>
      <c r="I713" s="3419"/>
      <c r="J713" s="3420"/>
      <c r="K713" s="3419"/>
      <c r="L713" s="3420"/>
      <c r="M713" s="3419"/>
      <c r="N713" s="3420"/>
      <c r="O713" s="3423"/>
    </row>
    <row r="714" spans="1:15" ht="15.75" customHeight="1" thickBot="1">
      <c r="A714" s="3412"/>
      <c r="B714" s="3414"/>
      <c r="C714" s="3416"/>
      <c r="D714" s="3418"/>
      <c r="E714" s="3421"/>
      <c r="F714" s="3422"/>
      <c r="G714" s="3421"/>
      <c r="H714" s="3422"/>
      <c r="I714" s="3421"/>
      <c r="J714" s="3422"/>
      <c r="K714" s="3421"/>
      <c r="L714" s="3422"/>
      <c r="M714" s="3421"/>
      <c r="N714" s="3422"/>
      <c r="O714" s="3424"/>
    </row>
    <row r="715" spans="1:15" ht="15.75" customHeight="1">
      <c r="A715" s="3358">
        <v>13</v>
      </c>
      <c r="B715" s="3360" t="s">
        <v>83</v>
      </c>
      <c r="C715" s="3385" t="s">
        <v>344</v>
      </c>
      <c r="D715" s="3335"/>
      <c r="E715" s="3425"/>
      <c r="F715" s="3339">
        <v>100103703323</v>
      </c>
      <c r="G715" s="3425"/>
      <c r="H715" s="3339">
        <v>100103703329</v>
      </c>
      <c r="I715" s="3425"/>
      <c r="J715" s="3339"/>
      <c r="K715" s="3425"/>
      <c r="L715" s="3339"/>
      <c r="M715" s="3425"/>
      <c r="N715" s="3339">
        <v>100103705988</v>
      </c>
      <c r="O715" s="3323">
        <f>COUNT(E715:N726)</f>
        <v>18</v>
      </c>
    </row>
    <row r="716" spans="1:15" ht="15.75" customHeight="1" thickBot="1">
      <c r="A716" s="3359"/>
      <c r="B716" s="3327"/>
      <c r="C716" s="3329"/>
      <c r="D716" s="3331"/>
      <c r="E716" s="3426"/>
      <c r="F716" s="3344"/>
      <c r="G716" s="3426"/>
      <c r="H716" s="3344"/>
      <c r="I716" s="3426"/>
      <c r="J716" s="3344"/>
      <c r="K716" s="3426"/>
      <c r="L716" s="3344"/>
      <c r="M716" s="3426"/>
      <c r="N716" s="3344"/>
      <c r="O716" s="3357"/>
    </row>
    <row r="717" spans="1:15" ht="15.75" customHeight="1">
      <c r="A717" s="3358">
        <v>13</v>
      </c>
      <c r="B717" s="3327"/>
      <c r="C717" s="3329"/>
      <c r="D717" s="3331"/>
      <c r="E717" s="3426"/>
      <c r="F717" s="3428">
        <v>100103703324</v>
      </c>
      <c r="G717" s="3426"/>
      <c r="H717" s="3428">
        <v>100103705330</v>
      </c>
      <c r="I717" s="3426"/>
      <c r="J717" s="3428"/>
      <c r="K717" s="3426"/>
      <c r="L717" s="3428"/>
      <c r="M717" s="3426"/>
      <c r="N717" s="3428">
        <v>100103705989</v>
      </c>
      <c r="O717" s="3357"/>
    </row>
    <row r="718" spans="1:15" ht="15.75" customHeight="1" thickBot="1">
      <c r="A718" s="3359"/>
      <c r="B718" s="3327"/>
      <c r="C718" s="3329"/>
      <c r="D718" s="3331"/>
      <c r="E718" s="3426"/>
      <c r="F718" s="3344"/>
      <c r="G718" s="3426"/>
      <c r="H718" s="3344"/>
      <c r="I718" s="3426"/>
      <c r="J718" s="3344"/>
      <c r="K718" s="3426"/>
      <c r="L718" s="3344"/>
      <c r="M718" s="3426"/>
      <c r="N718" s="3344"/>
      <c r="O718" s="3357"/>
    </row>
    <row r="719" spans="1:15" ht="15.75" customHeight="1">
      <c r="A719" s="3358">
        <v>13</v>
      </c>
      <c r="B719" s="3327"/>
      <c r="C719" s="3329"/>
      <c r="D719" s="3331"/>
      <c r="E719" s="3426"/>
      <c r="F719" s="3428">
        <v>100103703325</v>
      </c>
      <c r="G719" s="3426"/>
      <c r="H719" s="3428">
        <v>100103703331</v>
      </c>
      <c r="I719" s="3426"/>
      <c r="J719" s="3428"/>
      <c r="K719" s="3426"/>
      <c r="L719" s="3428"/>
      <c r="M719" s="3426"/>
      <c r="N719" s="3428">
        <v>100103705990</v>
      </c>
      <c r="O719" s="3357"/>
    </row>
    <row r="720" spans="1:15" ht="15.75" customHeight="1" thickBot="1">
      <c r="A720" s="3359"/>
      <c r="B720" s="3327"/>
      <c r="C720" s="3329"/>
      <c r="D720" s="3331"/>
      <c r="E720" s="3426"/>
      <c r="F720" s="3344"/>
      <c r="G720" s="3426"/>
      <c r="H720" s="3344"/>
      <c r="I720" s="3426"/>
      <c r="J720" s="3344"/>
      <c r="K720" s="3426"/>
      <c r="L720" s="3344"/>
      <c r="M720" s="3426"/>
      <c r="N720" s="3344"/>
      <c r="O720" s="3357"/>
    </row>
    <row r="721" spans="1:15" ht="15.75" customHeight="1">
      <c r="A721" s="3358">
        <v>13</v>
      </c>
      <c r="B721" s="3327"/>
      <c r="C721" s="3329"/>
      <c r="D721" s="3331"/>
      <c r="E721" s="3426"/>
      <c r="F721" s="3428">
        <v>100103703326</v>
      </c>
      <c r="G721" s="3426"/>
      <c r="H721" s="3428">
        <v>100103703332</v>
      </c>
      <c r="I721" s="3426"/>
      <c r="J721" s="3428"/>
      <c r="K721" s="3426"/>
      <c r="L721" s="3428"/>
      <c r="M721" s="3426"/>
      <c r="N721" s="3428">
        <v>100103705991</v>
      </c>
      <c r="O721" s="3357"/>
    </row>
    <row r="722" spans="1:15" ht="15.75" customHeight="1" thickBot="1">
      <c r="A722" s="3359"/>
      <c r="B722" s="3327"/>
      <c r="C722" s="3329"/>
      <c r="D722" s="3331"/>
      <c r="E722" s="3426"/>
      <c r="F722" s="3344"/>
      <c r="G722" s="3426"/>
      <c r="H722" s="3344"/>
      <c r="I722" s="3426"/>
      <c r="J722" s="3344"/>
      <c r="K722" s="3426"/>
      <c r="L722" s="3344"/>
      <c r="M722" s="3426"/>
      <c r="N722" s="3344"/>
      <c r="O722" s="3357"/>
    </row>
    <row r="723" spans="1:15" ht="15.75" customHeight="1">
      <c r="A723" s="3358">
        <v>13</v>
      </c>
      <c r="B723" s="3327"/>
      <c r="C723" s="3329"/>
      <c r="D723" s="3331"/>
      <c r="E723" s="3426"/>
      <c r="F723" s="3428">
        <v>100103703327</v>
      </c>
      <c r="G723" s="3426"/>
      <c r="H723" s="3428">
        <v>100103703333</v>
      </c>
      <c r="I723" s="3426"/>
      <c r="J723" s="3428"/>
      <c r="K723" s="3426"/>
      <c r="L723" s="3428"/>
      <c r="M723" s="3426"/>
      <c r="N723" s="3428">
        <v>100103705992</v>
      </c>
      <c r="O723" s="3357"/>
    </row>
    <row r="724" spans="1:15" ht="15.75" customHeight="1" thickBot="1">
      <c r="A724" s="3359"/>
      <c r="B724" s="3327"/>
      <c r="C724" s="3329"/>
      <c r="D724" s="3331"/>
      <c r="E724" s="3426"/>
      <c r="F724" s="3344"/>
      <c r="G724" s="3426"/>
      <c r="H724" s="3344"/>
      <c r="I724" s="3426"/>
      <c r="J724" s="3344"/>
      <c r="K724" s="3426"/>
      <c r="L724" s="3344"/>
      <c r="M724" s="3426"/>
      <c r="N724" s="3344"/>
      <c r="O724" s="3357"/>
    </row>
    <row r="725" spans="1:15" ht="15.75" customHeight="1">
      <c r="A725" s="3358">
        <v>13</v>
      </c>
      <c r="B725" s="3327"/>
      <c r="C725" s="3329"/>
      <c r="D725" s="3331"/>
      <c r="E725" s="3426"/>
      <c r="F725" s="3428">
        <v>100103703328</v>
      </c>
      <c r="G725" s="3426"/>
      <c r="H725" s="3428">
        <v>100103703334</v>
      </c>
      <c r="I725" s="3426"/>
      <c r="J725" s="3428"/>
      <c r="K725" s="3426"/>
      <c r="L725" s="3428"/>
      <c r="M725" s="3426"/>
      <c r="N725" s="3428">
        <v>100103705993</v>
      </c>
      <c r="O725" s="3357"/>
    </row>
    <row r="726" spans="1:15" ht="15.75" customHeight="1" thickBot="1">
      <c r="A726" s="3359"/>
      <c r="B726" s="3361"/>
      <c r="C726" s="3386"/>
      <c r="D726" s="3336"/>
      <c r="E726" s="3427"/>
      <c r="F726" s="3344"/>
      <c r="G726" s="3427"/>
      <c r="H726" s="3344"/>
      <c r="I726" s="3427"/>
      <c r="J726" s="3344"/>
      <c r="K726" s="3427"/>
      <c r="L726" s="3344"/>
      <c r="M726" s="3427"/>
      <c r="N726" s="3344"/>
      <c r="O726" s="3324"/>
    </row>
    <row r="727" spans="1:15" ht="15.75" customHeight="1">
      <c r="A727" s="3358">
        <v>13</v>
      </c>
      <c r="B727" s="3360" t="s">
        <v>83</v>
      </c>
      <c r="C727" s="3385" t="s">
        <v>84</v>
      </c>
      <c r="D727" s="3335"/>
      <c r="E727" s="98"/>
      <c r="F727" s="87"/>
      <c r="G727" s="98"/>
      <c r="H727" s="87"/>
      <c r="I727" s="98"/>
      <c r="J727" s="87"/>
      <c r="K727" s="98"/>
      <c r="L727" s="87"/>
      <c r="M727" s="98"/>
      <c r="N727" s="87">
        <v>100103705850</v>
      </c>
      <c r="O727" s="3323">
        <f>COUNT(E727:N730)</f>
        <v>4</v>
      </c>
    </row>
    <row r="728" spans="1:15" ht="15.75" customHeight="1" thickBot="1">
      <c r="A728" s="3359"/>
      <c r="B728" s="3327"/>
      <c r="C728" s="3329"/>
      <c r="D728" s="3331"/>
      <c r="E728" s="99"/>
      <c r="F728" s="88"/>
      <c r="G728" s="99"/>
      <c r="H728" s="88"/>
      <c r="I728" s="99"/>
      <c r="J728" s="88"/>
      <c r="K728" s="99"/>
      <c r="L728" s="88"/>
      <c r="M728" s="99"/>
      <c r="N728" s="88">
        <v>100103705851</v>
      </c>
      <c r="O728" s="3357"/>
    </row>
    <row r="729" spans="1:15" ht="15.75" customHeight="1">
      <c r="A729" s="3358">
        <v>13</v>
      </c>
      <c r="B729" s="3327"/>
      <c r="C729" s="3329"/>
      <c r="D729" s="3331"/>
      <c r="E729" s="99"/>
      <c r="F729" s="88"/>
      <c r="G729" s="99"/>
      <c r="H729" s="88"/>
      <c r="I729" s="99"/>
      <c r="J729" s="88"/>
      <c r="K729" s="99"/>
      <c r="L729" s="88"/>
      <c r="M729" s="99"/>
      <c r="N729" s="88">
        <v>100103705852</v>
      </c>
      <c r="O729" s="3357"/>
    </row>
    <row r="730" spans="1:15" ht="15.75" customHeight="1" thickBot="1">
      <c r="A730" s="3359"/>
      <c r="B730" s="3361"/>
      <c r="C730" s="3329"/>
      <c r="D730" s="3331"/>
      <c r="E730" s="100"/>
      <c r="F730" s="89"/>
      <c r="G730" s="100"/>
      <c r="H730" s="89"/>
      <c r="I730" s="100"/>
      <c r="J730" s="89"/>
      <c r="K730" s="100"/>
      <c r="L730" s="89"/>
      <c r="M730" s="100"/>
      <c r="N730" s="89">
        <v>100103705853</v>
      </c>
      <c r="O730" s="3357"/>
    </row>
    <row r="731" spans="1:15" ht="15.75" customHeight="1">
      <c r="A731" s="3358">
        <v>13</v>
      </c>
      <c r="B731" s="3360" t="s">
        <v>83</v>
      </c>
      <c r="C731" s="3385" t="s">
        <v>85</v>
      </c>
      <c r="D731" s="3335"/>
      <c r="E731" s="98">
        <v>100103703226</v>
      </c>
      <c r="F731" s="3429">
        <v>100103703228</v>
      </c>
      <c r="G731" s="98">
        <v>100103703229</v>
      </c>
      <c r="H731" s="3429">
        <v>100103703231</v>
      </c>
      <c r="I731" s="98">
        <v>100103703232</v>
      </c>
      <c r="J731" s="3429">
        <v>100103703234</v>
      </c>
      <c r="K731" s="98">
        <v>100103703235</v>
      </c>
      <c r="L731" s="225">
        <v>100103703237</v>
      </c>
      <c r="M731" s="98">
        <v>100103703239</v>
      </c>
      <c r="N731" s="3429">
        <v>100103703242</v>
      </c>
      <c r="O731" s="3323">
        <f>COUNT(E731:N732)</f>
        <v>16</v>
      </c>
    </row>
    <row r="732" spans="1:15" ht="15.75" customHeight="1" thickBot="1">
      <c r="A732" s="3359"/>
      <c r="B732" s="3361"/>
      <c r="C732" s="3386"/>
      <c r="D732" s="3336"/>
      <c r="E732" s="841">
        <v>100103703227</v>
      </c>
      <c r="F732" s="3430"/>
      <c r="G732" s="1278">
        <v>100103703230</v>
      </c>
      <c r="H732" s="3430"/>
      <c r="I732" s="1278">
        <v>100103703233</v>
      </c>
      <c r="J732" s="3430"/>
      <c r="K732" s="1291">
        <v>100103703236</v>
      </c>
      <c r="L732" s="226">
        <v>100103703241</v>
      </c>
      <c r="M732" s="1278">
        <v>100103703240</v>
      </c>
      <c r="N732" s="3430"/>
      <c r="O732" s="3324"/>
    </row>
    <row r="733" spans="1:15" ht="15.75" customHeight="1">
      <c r="A733" s="3358">
        <v>13</v>
      </c>
      <c r="B733" s="3360" t="s">
        <v>83</v>
      </c>
      <c r="C733" s="3385" t="s">
        <v>86</v>
      </c>
      <c r="D733" s="3335"/>
      <c r="E733" s="98">
        <v>100103703251</v>
      </c>
      <c r="F733" s="3429">
        <v>100103703253</v>
      </c>
      <c r="G733" s="98">
        <v>100103703254</v>
      </c>
      <c r="H733" s="3429">
        <v>100103703256</v>
      </c>
      <c r="I733" s="98">
        <v>100103703257</v>
      </c>
      <c r="J733" s="3429">
        <v>100103703259</v>
      </c>
      <c r="K733" s="98">
        <v>100103703260</v>
      </c>
      <c r="L733" s="3429">
        <v>100103703262</v>
      </c>
      <c r="M733" s="98">
        <v>100103705900</v>
      </c>
      <c r="N733" s="3429">
        <v>100103705903</v>
      </c>
      <c r="O733" s="3323">
        <f>COUNT(E733:N734)</f>
        <v>15</v>
      </c>
    </row>
    <row r="734" spans="1:15" ht="15.75" customHeight="1" thickBot="1">
      <c r="A734" s="3359"/>
      <c r="B734" s="3361"/>
      <c r="C734" s="3386"/>
      <c r="D734" s="3336"/>
      <c r="E734" s="841">
        <v>100103703252</v>
      </c>
      <c r="F734" s="3430"/>
      <c r="G734" s="1278">
        <v>100103703255</v>
      </c>
      <c r="H734" s="3430"/>
      <c r="I734" s="1278">
        <v>100103703258</v>
      </c>
      <c r="J734" s="3430"/>
      <c r="K734" s="1291">
        <v>100103703261</v>
      </c>
      <c r="L734" s="3430"/>
      <c r="M734" s="1278">
        <v>100103705901</v>
      </c>
      <c r="N734" s="3430"/>
      <c r="O734" s="3324"/>
    </row>
    <row r="735" spans="1:15" ht="15.75" customHeight="1">
      <c r="A735" s="3358">
        <v>13</v>
      </c>
      <c r="B735" s="3360" t="s">
        <v>83</v>
      </c>
      <c r="C735" s="3385" t="s">
        <v>87</v>
      </c>
      <c r="D735" s="3335"/>
      <c r="E735" s="3321">
        <v>100103698473</v>
      </c>
      <c r="F735" s="87">
        <v>100103698475</v>
      </c>
      <c r="G735" s="3321">
        <v>100103698479</v>
      </c>
      <c r="H735" s="87">
        <v>100103698481</v>
      </c>
      <c r="I735" s="3321">
        <v>100103698485</v>
      </c>
      <c r="J735" s="87">
        <v>100103698487</v>
      </c>
      <c r="K735" s="3321">
        <v>100103698491</v>
      </c>
      <c r="L735" s="87">
        <v>100103698493</v>
      </c>
      <c r="M735" s="3321">
        <v>100103703263</v>
      </c>
      <c r="N735" s="87">
        <v>100103703265</v>
      </c>
      <c r="O735" s="3323">
        <f>COUNT(E735:N738)</f>
        <v>30</v>
      </c>
    </row>
    <row r="736" spans="1:15" ht="15.75" customHeight="1" thickBot="1">
      <c r="A736" s="3359"/>
      <c r="B736" s="3327"/>
      <c r="C736" s="3329"/>
      <c r="D736" s="3331"/>
      <c r="E736" s="3409"/>
      <c r="F736" s="88">
        <v>100103698476</v>
      </c>
      <c r="G736" s="3409"/>
      <c r="H736" s="88">
        <v>100103698482</v>
      </c>
      <c r="I736" s="3409"/>
      <c r="J736" s="88">
        <v>100103698488</v>
      </c>
      <c r="K736" s="3409"/>
      <c r="L736" s="88">
        <v>100103698494</v>
      </c>
      <c r="M736" s="3409"/>
      <c r="N736" s="88">
        <v>100103703266</v>
      </c>
      <c r="O736" s="3357"/>
    </row>
    <row r="737" spans="1:15" ht="15.75" customHeight="1">
      <c r="A737" s="3358">
        <v>13</v>
      </c>
      <c r="B737" s="3327"/>
      <c r="C737" s="3329"/>
      <c r="D737" s="3331"/>
      <c r="E737" s="3410">
        <v>100103698474</v>
      </c>
      <c r="F737" s="88">
        <v>100103698477</v>
      </c>
      <c r="G737" s="3410">
        <v>100103698480</v>
      </c>
      <c r="H737" s="88">
        <v>100103698483</v>
      </c>
      <c r="I737" s="3410">
        <v>100103698486</v>
      </c>
      <c r="J737" s="88">
        <v>100103698489</v>
      </c>
      <c r="K737" s="3410">
        <v>100103698492</v>
      </c>
      <c r="L737" s="88">
        <v>100103698495</v>
      </c>
      <c r="M737" s="3410">
        <v>100103703264</v>
      </c>
      <c r="N737" s="88">
        <v>100103703267</v>
      </c>
      <c r="O737" s="3357"/>
    </row>
    <row r="738" spans="1:15" ht="15.75" customHeight="1" thickBot="1">
      <c r="A738" s="3359"/>
      <c r="B738" s="3327"/>
      <c r="C738" s="3329"/>
      <c r="D738" s="3331"/>
      <c r="E738" s="3322"/>
      <c r="F738" s="88">
        <v>100103698478</v>
      </c>
      <c r="G738" s="3322"/>
      <c r="H738" s="88">
        <v>100103698484</v>
      </c>
      <c r="I738" s="3322"/>
      <c r="J738" s="88">
        <v>100103698490</v>
      </c>
      <c r="K738" s="3322"/>
      <c r="L738" s="88">
        <v>100103698496</v>
      </c>
      <c r="M738" s="3322"/>
      <c r="N738" s="88">
        <v>100103703268</v>
      </c>
      <c r="O738" s="3357"/>
    </row>
    <row r="739" spans="1:15" ht="15.75" customHeight="1">
      <c r="A739" s="3358">
        <v>13</v>
      </c>
      <c r="B739" s="3360" t="s">
        <v>83</v>
      </c>
      <c r="C739" s="3385" t="s">
        <v>88</v>
      </c>
      <c r="D739" s="3335"/>
      <c r="E739" s="3321">
        <v>100103698522</v>
      </c>
      <c r="F739" s="87">
        <v>100103698523</v>
      </c>
      <c r="G739" s="3321">
        <v>100103703287</v>
      </c>
      <c r="H739" s="87">
        <v>100103703289</v>
      </c>
      <c r="I739" s="3321">
        <v>100103703293</v>
      </c>
      <c r="J739" s="87">
        <v>100103703295</v>
      </c>
      <c r="K739" s="3321">
        <v>100103703299</v>
      </c>
      <c r="L739" s="87">
        <v>100103703301</v>
      </c>
      <c r="M739" s="3321">
        <v>100103703305</v>
      </c>
      <c r="N739" s="87">
        <v>100103703307</v>
      </c>
      <c r="O739" s="3323">
        <f>COUNT(E739:N742)</f>
        <v>30</v>
      </c>
    </row>
    <row r="740" spans="1:15" ht="15.75" customHeight="1">
      <c r="A740" s="3391"/>
      <c r="B740" s="3327"/>
      <c r="C740" s="3329"/>
      <c r="D740" s="3331"/>
      <c r="E740" s="3409"/>
      <c r="F740" s="88">
        <v>100103698524</v>
      </c>
      <c r="G740" s="3409"/>
      <c r="H740" s="88">
        <v>100103703290</v>
      </c>
      <c r="I740" s="3409"/>
      <c r="J740" s="88">
        <v>100103703296</v>
      </c>
      <c r="K740" s="3409"/>
      <c r="L740" s="88">
        <v>100103703302</v>
      </c>
      <c r="M740" s="3409"/>
      <c r="N740" s="88">
        <v>100103703308</v>
      </c>
      <c r="O740" s="3357"/>
    </row>
    <row r="741" spans="1:15" ht="15.75" customHeight="1">
      <c r="A741" s="3391"/>
      <c r="B741" s="3327"/>
      <c r="C741" s="3329"/>
      <c r="D741" s="3331"/>
      <c r="E741" s="3410">
        <v>100103698521</v>
      </c>
      <c r="F741" s="88">
        <v>100103698525</v>
      </c>
      <c r="G741" s="3410">
        <v>100103703288</v>
      </c>
      <c r="H741" s="88">
        <v>100103703291</v>
      </c>
      <c r="I741" s="3410">
        <v>100103703294</v>
      </c>
      <c r="J741" s="88">
        <v>100103703297</v>
      </c>
      <c r="K741" s="3410">
        <v>100103703300</v>
      </c>
      <c r="L741" s="88">
        <v>100103703303</v>
      </c>
      <c r="M741" s="3410">
        <v>100103703306</v>
      </c>
      <c r="N741" s="88">
        <v>100103703309</v>
      </c>
      <c r="O741" s="3357"/>
    </row>
    <row r="742" spans="1:15" ht="15.75" customHeight="1" thickBot="1">
      <c r="A742" s="3359"/>
      <c r="B742" s="846"/>
      <c r="C742" s="3386"/>
      <c r="D742" s="3131"/>
      <c r="E742" s="3322"/>
      <c r="F742" s="88">
        <v>100103698526</v>
      </c>
      <c r="G742" s="3322"/>
      <c r="H742" s="88">
        <v>100103703292</v>
      </c>
      <c r="I742" s="3322"/>
      <c r="J742" s="88">
        <v>100103703298</v>
      </c>
      <c r="K742" s="3322"/>
      <c r="L742" s="88">
        <v>100103703304</v>
      </c>
      <c r="M742" s="3322"/>
      <c r="N742" s="88">
        <v>100103703310</v>
      </c>
      <c r="O742" s="850"/>
    </row>
    <row r="743" spans="1:15" ht="15.75" customHeight="1">
      <c r="A743" s="3358">
        <v>13</v>
      </c>
      <c r="B743" s="3360" t="s">
        <v>83</v>
      </c>
      <c r="C743" s="3385" t="s">
        <v>89</v>
      </c>
      <c r="D743" s="3335"/>
      <c r="E743" s="101">
        <v>100103698365</v>
      </c>
      <c r="F743" s="3355">
        <v>100103698367</v>
      </c>
      <c r="G743" s="101">
        <v>100103698368</v>
      </c>
      <c r="H743" s="3355">
        <v>100103698369</v>
      </c>
      <c r="I743" s="101">
        <v>100103698370</v>
      </c>
      <c r="J743" s="3355">
        <v>100103698374</v>
      </c>
      <c r="K743" s="101">
        <v>100103698372</v>
      </c>
      <c r="L743" s="3355">
        <v>100103698375</v>
      </c>
      <c r="M743" s="101">
        <v>100103698376</v>
      </c>
      <c r="N743" s="3355">
        <v>100103698378</v>
      </c>
      <c r="O743" s="3323">
        <f>COUNT(E743:N744)</f>
        <v>14</v>
      </c>
    </row>
    <row r="744" spans="1:15" ht="15.75" customHeight="1" thickBot="1">
      <c r="A744" s="3359"/>
      <c r="B744" s="3361"/>
      <c r="C744" s="3386"/>
      <c r="D744" s="3336"/>
      <c r="E744" s="847">
        <v>100103698366</v>
      </c>
      <c r="F744" s="3356"/>
      <c r="G744" s="1285" t="s">
        <v>476</v>
      </c>
      <c r="H744" s="3356"/>
      <c r="I744" s="1289">
        <v>100103698371</v>
      </c>
      <c r="J744" s="3356"/>
      <c r="K744" s="1292">
        <v>100103698373</v>
      </c>
      <c r="L744" s="3356"/>
      <c r="M744" s="1284">
        <v>100103698377</v>
      </c>
      <c r="N744" s="3356"/>
      <c r="O744" s="3324"/>
    </row>
    <row r="745" spans="1:15" ht="15.75" customHeight="1">
      <c r="A745" s="3358">
        <v>13</v>
      </c>
      <c r="B745" s="3360" t="s">
        <v>83</v>
      </c>
      <c r="C745" s="3385" t="s">
        <v>90</v>
      </c>
      <c r="D745" s="3335"/>
      <c r="E745" s="102">
        <v>100103698352</v>
      </c>
      <c r="F745" s="3355">
        <v>100103698354</v>
      </c>
      <c r="G745" s="102">
        <v>100103698355</v>
      </c>
      <c r="H745" s="3355">
        <v>100103698357</v>
      </c>
      <c r="I745" s="102">
        <v>100103698358</v>
      </c>
      <c r="J745" s="3355">
        <v>100103698360</v>
      </c>
      <c r="K745" s="102">
        <v>100103698361</v>
      </c>
      <c r="L745" s="3355">
        <v>100103698363</v>
      </c>
      <c r="M745" s="102">
        <v>100103703145</v>
      </c>
      <c r="N745" s="3355">
        <v>100103703147</v>
      </c>
      <c r="O745" s="3323">
        <f>COUNT(E745:N746)</f>
        <v>15</v>
      </c>
    </row>
    <row r="746" spans="1:15" ht="15.75" customHeight="1" thickBot="1">
      <c r="A746" s="3359"/>
      <c r="B746" s="3361"/>
      <c r="C746" s="3386"/>
      <c r="D746" s="3336"/>
      <c r="E746" s="184">
        <v>100103698353</v>
      </c>
      <c r="F746" s="3356"/>
      <c r="G746" s="184">
        <v>100103698356</v>
      </c>
      <c r="H746" s="3356"/>
      <c r="I746" s="184">
        <v>100103698359</v>
      </c>
      <c r="J746" s="3356"/>
      <c r="K746" s="184">
        <v>100103698362</v>
      </c>
      <c r="L746" s="3356"/>
      <c r="M746" s="184">
        <v>100103703146</v>
      </c>
      <c r="N746" s="3356"/>
      <c r="O746" s="3324"/>
    </row>
    <row r="747" spans="1:15" ht="15.75" customHeight="1">
      <c r="A747" s="3358">
        <v>13</v>
      </c>
      <c r="B747" s="3360" t="s">
        <v>83</v>
      </c>
      <c r="C747" s="3362" t="s">
        <v>91</v>
      </c>
      <c r="D747" s="3335"/>
      <c r="E747" s="172"/>
      <c r="F747" s="173"/>
      <c r="G747" s="3351"/>
      <c r="H747" s="173"/>
      <c r="I747" s="3353">
        <v>100103691511</v>
      </c>
      <c r="J747" s="173"/>
      <c r="K747" s="3353"/>
      <c r="L747" s="173"/>
      <c r="M747" s="3351"/>
      <c r="N747" s="173"/>
      <c r="O747" s="3323">
        <f>COUNT(E747:N748)</f>
        <v>1</v>
      </c>
    </row>
    <row r="748" spans="1:15" ht="15.75" customHeight="1" thickBot="1">
      <c r="A748" s="3359"/>
      <c r="B748" s="3361"/>
      <c r="C748" s="3363"/>
      <c r="D748" s="3331"/>
      <c r="E748" s="174"/>
      <c r="F748" s="185"/>
      <c r="G748" s="3352"/>
      <c r="H748" s="185"/>
      <c r="I748" s="3354"/>
      <c r="J748" s="185"/>
      <c r="K748" s="3354"/>
      <c r="L748" s="185"/>
      <c r="M748" s="3352"/>
      <c r="N748" s="185"/>
      <c r="O748" s="3357"/>
    </row>
    <row r="749" spans="1:15" ht="15.75" customHeight="1">
      <c r="A749" s="3358">
        <v>13</v>
      </c>
      <c r="B749" s="3360" t="s">
        <v>115</v>
      </c>
      <c r="C749" s="3362" t="s">
        <v>595</v>
      </c>
      <c r="D749" s="3335">
        <v>12</v>
      </c>
      <c r="E749" s="172"/>
      <c r="F749" s="173"/>
      <c r="G749" s="3349" t="s">
        <v>476</v>
      </c>
      <c r="H749" s="96">
        <v>100103698790</v>
      </c>
      <c r="I749" s="3351"/>
      <c r="J749" s="96">
        <v>100103698791</v>
      </c>
      <c r="K749" s="3351">
        <v>100103698793</v>
      </c>
      <c r="L749" s="96">
        <v>100103698794</v>
      </c>
      <c r="M749" s="3351"/>
      <c r="N749" s="96">
        <v>100103698797</v>
      </c>
      <c r="O749" s="3323">
        <f>COUNT(E749:N750)</f>
        <v>8</v>
      </c>
    </row>
    <row r="750" spans="1:15" ht="15.75" customHeight="1" thickBot="1">
      <c r="A750" s="3359"/>
      <c r="B750" s="3361"/>
      <c r="C750" s="3363"/>
      <c r="D750" s="3331"/>
      <c r="E750" s="174"/>
      <c r="F750" s="185"/>
      <c r="G750" s="3350"/>
      <c r="H750" s="441" t="s">
        <v>1713</v>
      </c>
      <c r="I750" s="3352"/>
      <c r="J750" s="1286">
        <v>100103698792</v>
      </c>
      <c r="K750" s="3352"/>
      <c r="L750" s="1286">
        <v>100103698795</v>
      </c>
      <c r="M750" s="3352"/>
      <c r="N750" s="1286">
        <v>100103703088</v>
      </c>
      <c r="O750" s="3357"/>
    </row>
    <row r="751" spans="1:15" ht="15.75" customHeight="1">
      <c r="A751" s="3358">
        <v>13</v>
      </c>
      <c r="B751" s="3360" t="s">
        <v>340</v>
      </c>
      <c r="C751" s="3362" t="s">
        <v>1210</v>
      </c>
      <c r="D751" s="3335"/>
      <c r="E751" s="172"/>
      <c r="F751" s="173"/>
      <c r="G751" s="172"/>
      <c r="H751" s="173"/>
      <c r="I751" s="172"/>
      <c r="J751" s="173"/>
      <c r="K751" s="172"/>
      <c r="L751" s="173"/>
      <c r="M751" s="172"/>
      <c r="N751" s="173"/>
      <c r="O751" s="3323">
        <f>COUNT(E751:N752)</f>
        <v>0</v>
      </c>
    </row>
    <row r="752" spans="1:15" ht="15.75" customHeight="1" thickBot="1">
      <c r="A752" s="3359"/>
      <c r="B752" s="3361"/>
      <c r="C752" s="3363"/>
      <c r="D752" s="3331"/>
      <c r="E752" s="174"/>
      <c r="F752" s="185"/>
      <c r="G752" s="174"/>
      <c r="H752" s="185"/>
      <c r="I752" s="174"/>
      <c r="J752" s="185"/>
      <c r="K752" s="174"/>
      <c r="L752" s="185"/>
      <c r="M752" s="174"/>
      <c r="N752" s="185"/>
      <c r="O752" s="3357"/>
    </row>
    <row r="753" spans="1:15" ht="15.75" customHeight="1">
      <c r="A753" s="3358">
        <v>13</v>
      </c>
      <c r="B753" s="3360" t="s">
        <v>340</v>
      </c>
      <c r="C753" s="3362" t="s">
        <v>338</v>
      </c>
      <c r="D753" s="3335"/>
      <c r="E753" s="172"/>
      <c r="F753" s="173"/>
      <c r="G753" s="172"/>
      <c r="H753" s="173"/>
      <c r="I753" s="172"/>
      <c r="J753" s="173"/>
      <c r="K753" s="172"/>
      <c r="L753" s="173"/>
      <c r="M753" s="172"/>
      <c r="N753" s="173"/>
      <c r="O753" s="3323">
        <f>COUNT(E753:N754)</f>
        <v>0</v>
      </c>
    </row>
    <row r="754" spans="1:15" ht="15.75" customHeight="1" thickBot="1">
      <c r="A754" s="3359"/>
      <c r="B754" s="3361"/>
      <c r="C754" s="3363"/>
      <c r="D754" s="3331"/>
      <c r="E754" s="174"/>
      <c r="F754" s="185"/>
      <c r="G754" s="174"/>
      <c r="H754" s="185"/>
      <c r="I754" s="174"/>
      <c r="J754" s="185"/>
      <c r="K754" s="174"/>
      <c r="L754" s="185"/>
      <c r="M754" s="174"/>
      <c r="N754" s="185"/>
      <c r="O754" s="3357"/>
    </row>
    <row r="755" spans="1:15" ht="15.75" customHeight="1">
      <c r="A755" s="3358">
        <v>13</v>
      </c>
      <c r="B755" s="3360" t="s">
        <v>341</v>
      </c>
      <c r="C755" s="3362" t="s">
        <v>597</v>
      </c>
      <c r="D755" s="3335">
        <v>3</v>
      </c>
      <c r="E755" s="3353">
        <v>100103698798</v>
      </c>
      <c r="F755" s="96">
        <v>100103698799</v>
      </c>
      <c r="G755" s="172"/>
      <c r="H755" s="173"/>
      <c r="I755" s="172"/>
      <c r="J755" s="173"/>
      <c r="K755" s="172"/>
      <c r="L755" s="173"/>
      <c r="M755" s="172"/>
      <c r="N755" s="173"/>
      <c r="O755" s="3323">
        <f>COUNT(E755:N756)</f>
        <v>2</v>
      </c>
    </row>
    <row r="756" spans="1:15" ht="15.75" customHeight="1" thickBot="1">
      <c r="A756" s="3359"/>
      <c r="B756" s="3361"/>
      <c r="C756" s="3363"/>
      <c r="D756" s="3331"/>
      <c r="E756" s="3354"/>
      <c r="F756" s="441" t="s">
        <v>1713</v>
      </c>
      <c r="G756" s="174"/>
      <c r="H756" s="185"/>
      <c r="I756" s="174"/>
      <c r="J756" s="185"/>
      <c r="K756" s="174"/>
      <c r="L756" s="185"/>
      <c r="M756" s="174"/>
      <c r="N756" s="185"/>
      <c r="O756" s="3357"/>
    </row>
    <row r="757" spans="1:15" ht="15.75" customHeight="1">
      <c r="A757" s="3358">
        <v>13</v>
      </c>
      <c r="B757" s="3360" t="s">
        <v>83</v>
      </c>
      <c r="C757" s="3362" t="s">
        <v>92</v>
      </c>
      <c r="D757" s="3335">
        <v>10</v>
      </c>
      <c r="E757" s="172"/>
      <c r="F757" s="173"/>
      <c r="G757" s="3349" t="s">
        <v>476</v>
      </c>
      <c r="H757" s="96">
        <v>100103698808</v>
      </c>
      <c r="I757" s="3353">
        <v>100103698810</v>
      </c>
      <c r="J757" s="96">
        <v>100103698811</v>
      </c>
      <c r="K757" s="3353">
        <v>100103698812</v>
      </c>
      <c r="L757" s="96">
        <v>100103698814</v>
      </c>
      <c r="M757" s="3353">
        <v>100103703104</v>
      </c>
      <c r="N757" s="3337">
        <v>100103703105</v>
      </c>
      <c r="O757" s="3323">
        <f>COUNT(E757:N758)</f>
        <v>10</v>
      </c>
    </row>
    <row r="758" spans="1:15" ht="15.75" customHeight="1" thickBot="1">
      <c r="A758" s="3359"/>
      <c r="B758" s="3361"/>
      <c r="C758" s="3363"/>
      <c r="D758" s="3331"/>
      <c r="E758" s="174"/>
      <c r="F758" s="185"/>
      <c r="G758" s="3350"/>
      <c r="H758" s="848">
        <v>100103698809</v>
      </c>
      <c r="I758" s="3354"/>
      <c r="J758" s="1286">
        <v>100103698813</v>
      </c>
      <c r="K758" s="3354"/>
      <c r="L758" s="1286">
        <v>100103703103</v>
      </c>
      <c r="M758" s="3354"/>
      <c r="N758" s="3338"/>
      <c r="O758" s="3357"/>
    </row>
    <row r="759" spans="1:15" ht="15.75" customHeight="1">
      <c r="A759" s="3358">
        <v>13</v>
      </c>
      <c r="B759" s="3360" t="s">
        <v>115</v>
      </c>
      <c r="C759" s="3362" t="s">
        <v>346</v>
      </c>
      <c r="D759" s="3335"/>
      <c r="E759" s="172"/>
      <c r="F759" s="173"/>
      <c r="G759" s="172"/>
      <c r="H759" s="173"/>
      <c r="I759" s="172"/>
      <c r="J759" s="173"/>
      <c r="K759" s="172"/>
      <c r="L759" s="173"/>
      <c r="M759" s="172"/>
      <c r="N759" s="173"/>
      <c r="O759" s="3323">
        <f>COUNT(E759:N760)</f>
        <v>0</v>
      </c>
    </row>
    <row r="760" spans="1:15" ht="15.75" customHeight="1" thickBot="1">
      <c r="A760" s="3359"/>
      <c r="B760" s="3361"/>
      <c r="C760" s="3363"/>
      <c r="D760" s="3331"/>
      <c r="E760" s="174"/>
      <c r="F760" s="185"/>
      <c r="G760" s="174"/>
      <c r="H760" s="185"/>
      <c r="I760" s="174"/>
      <c r="J760" s="185"/>
      <c r="K760" s="174"/>
      <c r="L760" s="185"/>
      <c r="M760" s="174"/>
      <c r="N760" s="185"/>
      <c r="O760" s="3357"/>
    </row>
    <row r="761" spans="1:15" ht="15.75" customHeight="1">
      <c r="A761" s="3358">
        <v>13</v>
      </c>
      <c r="B761" s="3360" t="s">
        <v>340</v>
      </c>
      <c r="C761" s="3362" t="s">
        <v>598</v>
      </c>
      <c r="D761" s="3335">
        <v>6</v>
      </c>
      <c r="E761" s="3353">
        <v>100103686976</v>
      </c>
      <c r="F761" s="96">
        <v>100103626773</v>
      </c>
      <c r="G761" s="172"/>
      <c r="H761" s="173"/>
      <c r="I761" s="172"/>
      <c r="J761" s="173"/>
      <c r="K761" s="172"/>
      <c r="L761" s="173"/>
      <c r="M761" s="3353">
        <v>100103699568</v>
      </c>
      <c r="N761" s="3355">
        <v>100103699569</v>
      </c>
      <c r="O761" s="3323">
        <f>COUNT(E761:N762)</f>
        <v>5</v>
      </c>
    </row>
    <row r="762" spans="1:15" ht="15.75" customHeight="1" thickBot="1">
      <c r="A762" s="3359"/>
      <c r="B762" s="3361"/>
      <c r="C762" s="3363"/>
      <c r="D762" s="3331"/>
      <c r="E762" s="3354"/>
      <c r="F762" s="1279">
        <v>100103691543</v>
      </c>
      <c r="G762" s="174"/>
      <c r="H762" s="185"/>
      <c r="I762" s="174"/>
      <c r="J762" s="185"/>
      <c r="K762" s="174"/>
      <c r="L762" s="185"/>
      <c r="M762" s="3354"/>
      <c r="N762" s="3356"/>
      <c r="O762" s="3357"/>
    </row>
    <row r="763" spans="1:15" ht="15.75" customHeight="1">
      <c r="A763" s="3358">
        <v>13</v>
      </c>
      <c r="B763" s="3360" t="s">
        <v>340</v>
      </c>
      <c r="C763" s="3362" t="s">
        <v>339</v>
      </c>
      <c r="D763" s="3335"/>
      <c r="E763" s="172"/>
      <c r="F763" s="173"/>
      <c r="G763" s="172"/>
      <c r="H763" s="173"/>
      <c r="I763" s="172"/>
      <c r="J763" s="173"/>
      <c r="K763" s="172"/>
      <c r="L763" s="173"/>
      <c r="M763" s="172"/>
      <c r="N763" s="173"/>
      <c r="O763" s="3323">
        <f>COUNT(E763:N764)</f>
        <v>0</v>
      </c>
    </row>
    <row r="764" spans="1:15" ht="15.75" customHeight="1" thickBot="1">
      <c r="A764" s="3359"/>
      <c r="B764" s="3361"/>
      <c r="C764" s="3363"/>
      <c r="D764" s="3331"/>
      <c r="E764" s="174"/>
      <c r="F764" s="185"/>
      <c r="G764" s="174"/>
      <c r="H764" s="185"/>
      <c r="I764" s="174"/>
      <c r="J764" s="185"/>
      <c r="K764" s="174"/>
      <c r="L764" s="185"/>
      <c r="M764" s="174"/>
      <c r="N764" s="185"/>
      <c r="O764" s="3357"/>
    </row>
    <row r="765" spans="1:15" ht="15.75" customHeight="1">
      <c r="A765" s="3358">
        <v>13</v>
      </c>
      <c r="B765" s="3360" t="s">
        <v>341</v>
      </c>
      <c r="C765" s="3362" t="s">
        <v>342</v>
      </c>
      <c r="D765" s="3335"/>
      <c r="E765" s="172"/>
      <c r="F765" s="173"/>
      <c r="G765" s="172"/>
      <c r="H765" s="173"/>
      <c r="I765" s="172"/>
      <c r="J765" s="173"/>
      <c r="K765" s="172"/>
      <c r="L765" s="173"/>
      <c r="M765" s="172"/>
      <c r="N765" s="173"/>
      <c r="O765" s="3323">
        <f>COUNT(E765:N766)</f>
        <v>0</v>
      </c>
    </row>
    <row r="766" spans="1:15" ht="15.75" customHeight="1" thickBot="1">
      <c r="A766" s="3359"/>
      <c r="B766" s="3361"/>
      <c r="C766" s="3363"/>
      <c r="D766" s="3331"/>
      <c r="E766" s="174"/>
      <c r="F766" s="185"/>
      <c r="G766" s="174"/>
      <c r="H766" s="185"/>
      <c r="I766" s="174"/>
      <c r="J766" s="185"/>
      <c r="K766" s="174"/>
      <c r="L766" s="185"/>
      <c r="M766" s="174"/>
      <c r="N766" s="185"/>
      <c r="O766" s="3357"/>
    </row>
    <row r="767" spans="1:15" ht="15.75" customHeight="1">
      <c r="A767" s="3358">
        <v>13</v>
      </c>
      <c r="B767" s="3360" t="s">
        <v>83</v>
      </c>
      <c r="C767" s="3385" t="s">
        <v>93</v>
      </c>
      <c r="D767" s="3335"/>
      <c r="E767" s="3321">
        <v>100103692163</v>
      </c>
      <c r="F767" s="87">
        <v>100103692164</v>
      </c>
      <c r="G767" s="3321">
        <v>100103698736</v>
      </c>
      <c r="H767" s="87">
        <v>100103698737</v>
      </c>
      <c r="I767" s="3321">
        <v>100103698739</v>
      </c>
      <c r="J767" s="87">
        <v>100103698740</v>
      </c>
      <c r="K767" s="3321">
        <v>100103698742</v>
      </c>
      <c r="L767" s="87">
        <v>100103698743</v>
      </c>
      <c r="M767" s="3321">
        <v>100103698745</v>
      </c>
      <c r="N767" s="87">
        <v>100103698746</v>
      </c>
      <c r="O767" s="3323">
        <f>COUNT(E767:N768)</f>
        <v>15</v>
      </c>
    </row>
    <row r="768" spans="1:15" ht="15.75" customHeight="1" thickBot="1">
      <c r="A768" s="3359"/>
      <c r="B768" s="3361"/>
      <c r="C768" s="3386"/>
      <c r="D768" s="3336"/>
      <c r="E768" s="3322"/>
      <c r="F768" s="89">
        <v>100103698735</v>
      </c>
      <c r="G768" s="3322"/>
      <c r="H768" s="89">
        <v>100103698738</v>
      </c>
      <c r="I768" s="3322"/>
      <c r="J768" s="89">
        <v>100103698741</v>
      </c>
      <c r="K768" s="3322"/>
      <c r="L768" s="89">
        <v>100103698744</v>
      </c>
      <c r="M768" s="3322"/>
      <c r="N768" s="89">
        <v>100103698747</v>
      </c>
      <c r="O768" s="3324"/>
    </row>
    <row r="769" spans="1:15" ht="15.75" customHeight="1">
      <c r="A769" s="3358">
        <v>13</v>
      </c>
      <c r="B769" s="3360" t="s">
        <v>83</v>
      </c>
      <c r="C769" s="3385" t="s">
        <v>94</v>
      </c>
      <c r="D769" s="3335"/>
      <c r="E769" s="3321">
        <v>100103692113</v>
      </c>
      <c r="F769" s="90">
        <v>100103692114</v>
      </c>
      <c r="G769" s="3321">
        <v>100103692116</v>
      </c>
      <c r="H769" s="90">
        <v>100103692117</v>
      </c>
      <c r="I769" s="3321">
        <v>100103692119</v>
      </c>
      <c r="J769" s="90">
        <v>100103698690</v>
      </c>
      <c r="K769" s="3321">
        <v>100103698692</v>
      </c>
      <c r="L769" s="90">
        <v>100103698693</v>
      </c>
      <c r="M769" s="3321">
        <v>100103698695</v>
      </c>
      <c r="N769" s="90">
        <v>100103698696</v>
      </c>
      <c r="O769" s="3323">
        <f>COUNT(E769:N770)</f>
        <v>15</v>
      </c>
    </row>
    <row r="770" spans="1:15" ht="15.75" customHeight="1" thickBot="1">
      <c r="A770" s="3359"/>
      <c r="B770" s="3361"/>
      <c r="C770" s="3386"/>
      <c r="D770" s="3336"/>
      <c r="E770" s="3322"/>
      <c r="F770" s="90">
        <v>100103692115</v>
      </c>
      <c r="G770" s="3322"/>
      <c r="H770" s="90">
        <v>100103692118</v>
      </c>
      <c r="I770" s="3322"/>
      <c r="J770" s="90">
        <v>100103698691</v>
      </c>
      <c r="K770" s="3322"/>
      <c r="L770" s="90">
        <v>100103698694</v>
      </c>
      <c r="M770" s="3322"/>
      <c r="N770" s="90">
        <v>100103698697</v>
      </c>
      <c r="O770" s="3324"/>
    </row>
    <row r="771" spans="1:15" ht="15.75" customHeight="1">
      <c r="A771" s="3358">
        <v>13</v>
      </c>
      <c r="B771" s="3360" t="s">
        <v>83</v>
      </c>
      <c r="C771" s="3385" t="s">
        <v>95</v>
      </c>
      <c r="D771" s="3335"/>
      <c r="E771" s="3392">
        <v>100103698593</v>
      </c>
      <c r="F771" s="91">
        <v>100103698594</v>
      </c>
      <c r="G771" s="3392">
        <v>100103703366</v>
      </c>
      <c r="H771" s="91">
        <v>100103703367</v>
      </c>
      <c r="I771" s="3392">
        <v>100103703369</v>
      </c>
      <c r="J771" s="91">
        <v>100103703370</v>
      </c>
      <c r="K771" s="3392">
        <v>100103703372</v>
      </c>
      <c r="L771" s="91">
        <v>100103703373</v>
      </c>
      <c r="M771" s="3392">
        <v>100103703375</v>
      </c>
      <c r="N771" s="91">
        <v>100103703376</v>
      </c>
      <c r="O771" s="3323">
        <f>COUNT(E771:N772)</f>
        <v>15</v>
      </c>
    </row>
    <row r="772" spans="1:15" ht="15.75" customHeight="1" thickBot="1">
      <c r="A772" s="3359"/>
      <c r="B772" s="3361"/>
      <c r="C772" s="3386"/>
      <c r="D772" s="3336"/>
      <c r="E772" s="3395"/>
      <c r="F772" s="848">
        <v>100103698595</v>
      </c>
      <c r="G772" s="3395"/>
      <c r="H772" s="848">
        <v>100103703368</v>
      </c>
      <c r="I772" s="3395"/>
      <c r="J772" s="848">
        <v>100103703371</v>
      </c>
      <c r="K772" s="3395"/>
      <c r="L772" s="848">
        <v>100103703374</v>
      </c>
      <c r="M772" s="3395"/>
      <c r="N772" s="848">
        <v>100103703377</v>
      </c>
      <c r="O772" s="3324"/>
    </row>
    <row r="773" spans="1:15" ht="15.75" customHeight="1">
      <c r="A773" s="3358">
        <v>13</v>
      </c>
      <c r="B773" s="3360" t="s">
        <v>83</v>
      </c>
      <c r="C773" s="3385" t="s">
        <v>96</v>
      </c>
      <c r="D773" s="3335"/>
      <c r="E773" s="3392">
        <v>100103698638</v>
      </c>
      <c r="F773" s="91">
        <v>100103698639</v>
      </c>
      <c r="G773" s="3392">
        <v>100103703414</v>
      </c>
      <c r="H773" s="91">
        <v>100103703415</v>
      </c>
      <c r="I773" s="3392">
        <v>100103703417</v>
      </c>
      <c r="J773" s="91">
        <v>100103703418</v>
      </c>
      <c r="K773" s="3392">
        <v>100103703420</v>
      </c>
      <c r="L773" s="91">
        <v>100103703421</v>
      </c>
      <c r="M773" s="3392">
        <v>100103703423</v>
      </c>
      <c r="N773" s="91">
        <v>100103703424</v>
      </c>
      <c r="O773" s="3323">
        <f>COUNT(E773:N774)</f>
        <v>15</v>
      </c>
    </row>
    <row r="774" spans="1:15" ht="15.75" customHeight="1" thickBot="1">
      <c r="A774" s="3359"/>
      <c r="B774" s="3361"/>
      <c r="C774" s="3386"/>
      <c r="D774" s="3336"/>
      <c r="E774" s="3395"/>
      <c r="F774" s="848">
        <v>100103698640</v>
      </c>
      <c r="G774" s="3395"/>
      <c r="H774" s="848">
        <v>100103703416</v>
      </c>
      <c r="I774" s="3395"/>
      <c r="J774" s="848">
        <v>100103703419</v>
      </c>
      <c r="K774" s="3395"/>
      <c r="L774" s="848">
        <v>100103703422</v>
      </c>
      <c r="M774" s="3395"/>
      <c r="N774" s="848">
        <v>100103703425</v>
      </c>
      <c r="O774" s="3324"/>
    </row>
    <row r="775" spans="1:15" ht="15.75" customHeight="1">
      <c r="A775" s="3358">
        <v>13</v>
      </c>
      <c r="B775" s="3360" t="s">
        <v>83</v>
      </c>
      <c r="C775" s="3385" t="s">
        <v>97</v>
      </c>
      <c r="D775" s="3335"/>
      <c r="E775" s="101">
        <v>100103698577</v>
      </c>
      <c r="F775" s="3355">
        <v>100103698579</v>
      </c>
      <c r="G775" s="101">
        <v>100103698580</v>
      </c>
      <c r="H775" s="3355">
        <v>100103703352</v>
      </c>
      <c r="I775" s="101">
        <v>100103703353</v>
      </c>
      <c r="J775" s="3355">
        <v>100103703355</v>
      </c>
      <c r="K775" s="101">
        <v>100103703356</v>
      </c>
      <c r="L775" s="296">
        <v>100103703358</v>
      </c>
      <c r="M775" s="101">
        <v>100103703359</v>
      </c>
      <c r="N775" s="3355">
        <v>100103703362</v>
      </c>
      <c r="O775" s="3323">
        <f>COUNT(E775:N776)</f>
        <v>16</v>
      </c>
    </row>
    <row r="776" spans="1:15" ht="15.75" customHeight="1" thickBot="1">
      <c r="A776" s="3359"/>
      <c r="B776" s="3361"/>
      <c r="C776" s="3386"/>
      <c r="D776" s="3336"/>
      <c r="E776" s="847">
        <v>100103698578</v>
      </c>
      <c r="F776" s="3356"/>
      <c r="G776" s="847">
        <v>100103703351</v>
      </c>
      <c r="H776" s="3356"/>
      <c r="I776" s="847">
        <v>100103703354</v>
      </c>
      <c r="J776" s="3356"/>
      <c r="K776" s="1292">
        <v>100103703357</v>
      </c>
      <c r="L776" s="472">
        <v>100103703361</v>
      </c>
      <c r="M776" s="847">
        <v>100103703360</v>
      </c>
      <c r="N776" s="3356"/>
      <c r="O776" s="3324"/>
    </row>
    <row r="777" spans="1:15" ht="15.75" customHeight="1">
      <c r="A777" s="3358">
        <v>13</v>
      </c>
      <c r="B777" s="3360" t="s">
        <v>83</v>
      </c>
      <c r="C777" s="3385" t="s">
        <v>345</v>
      </c>
      <c r="D777" s="3335"/>
      <c r="E777" s="101">
        <v>100103698655</v>
      </c>
      <c r="F777" s="3355">
        <v>100103703429</v>
      </c>
      <c r="G777" s="101">
        <v>100103703430</v>
      </c>
      <c r="H777" s="3355">
        <v>100103703432</v>
      </c>
      <c r="I777" s="101">
        <v>100103703433</v>
      </c>
      <c r="J777" s="3355">
        <v>100103703435</v>
      </c>
      <c r="K777" s="101">
        <v>100103703436</v>
      </c>
      <c r="L777" s="3355">
        <v>100103703438</v>
      </c>
      <c r="M777" s="101">
        <v>100103703439</v>
      </c>
      <c r="N777" s="3355">
        <v>100103703441</v>
      </c>
      <c r="O777" s="3323">
        <f>COUNT(E777:N778)</f>
        <v>15</v>
      </c>
    </row>
    <row r="778" spans="1:15" ht="15.75" customHeight="1" thickBot="1">
      <c r="A778" s="3359"/>
      <c r="B778" s="3361"/>
      <c r="C778" s="3386"/>
      <c r="D778" s="3336"/>
      <c r="E778" s="847">
        <v>100103703428</v>
      </c>
      <c r="F778" s="3356"/>
      <c r="G778" s="847">
        <v>100103703431</v>
      </c>
      <c r="H778" s="3356"/>
      <c r="I778" s="847">
        <v>100103703434</v>
      </c>
      <c r="J778" s="3356"/>
      <c r="K778" s="1292">
        <v>100103703437</v>
      </c>
      <c r="L778" s="3356"/>
      <c r="M778" s="847">
        <v>100103703440</v>
      </c>
      <c r="N778" s="3356"/>
      <c r="O778" s="3324"/>
    </row>
    <row r="779" spans="1:15" ht="15.75" customHeight="1">
      <c r="A779" s="3358">
        <v>13</v>
      </c>
      <c r="B779" s="3360" t="s">
        <v>83</v>
      </c>
      <c r="C779" s="3385" t="s">
        <v>98</v>
      </c>
      <c r="D779" s="3335"/>
      <c r="E779" s="103"/>
      <c r="F779" s="90">
        <v>100103703338</v>
      </c>
      <c r="G779" s="103"/>
      <c r="H779" s="90">
        <v>100103703341</v>
      </c>
      <c r="I779" s="103"/>
      <c r="J779" s="90">
        <v>100103703344</v>
      </c>
      <c r="K779" s="103"/>
      <c r="L779" s="90">
        <v>100103703347</v>
      </c>
      <c r="M779" s="103"/>
      <c r="N779" s="90">
        <v>100103706023</v>
      </c>
      <c r="O779" s="3323">
        <f>COUNT(E779:N781)</f>
        <v>15</v>
      </c>
    </row>
    <row r="780" spans="1:15" ht="15.75" customHeight="1">
      <c r="A780" s="3391"/>
      <c r="B780" s="3327"/>
      <c r="C780" s="3329"/>
      <c r="D780" s="3331"/>
      <c r="E780" s="103"/>
      <c r="F780" s="90">
        <v>100103703339</v>
      </c>
      <c r="G780" s="103"/>
      <c r="H780" s="90">
        <v>100103703342</v>
      </c>
      <c r="I780" s="103"/>
      <c r="J780" s="90">
        <v>100103703345</v>
      </c>
      <c r="K780" s="103"/>
      <c r="L780" s="90">
        <v>100103703348</v>
      </c>
      <c r="M780" s="103"/>
      <c r="N780" s="90">
        <v>100103706024</v>
      </c>
      <c r="O780" s="3357"/>
    </row>
    <row r="781" spans="1:15" ht="15.75" customHeight="1" thickBot="1">
      <c r="A781" s="3359"/>
      <c r="B781" s="3361"/>
      <c r="C781" s="3329"/>
      <c r="D781" s="3331"/>
      <c r="E781" s="104"/>
      <c r="F781" s="89">
        <v>100103703340</v>
      </c>
      <c r="G781" s="104"/>
      <c r="H781" s="89">
        <v>100103703343</v>
      </c>
      <c r="I781" s="104"/>
      <c r="J781" s="89">
        <v>100103703346</v>
      </c>
      <c r="K781" s="104"/>
      <c r="L781" s="89">
        <v>100103703349</v>
      </c>
      <c r="M781" s="104"/>
      <c r="N781" s="89">
        <v>100103706025</v>
      </c>
      <c r="O781" s="3357"/>
    </row>
    <row r="782" spans="1:15" ht="15.75" customHeight="1">
      <c r="A782" s="3358">
        <v>13</v>
      </c>
      <c r="B782" s="3360" t="s">
        <v>83</v>
      </c>
      <c r="C782" s="3385" t="s">
        <v>347</v>
      </c>
      <c r="D782" s="3335"/>
      <c r="E782" s="105"/>
      <c r="F782" s="90">
        <v>100103703448</v>
      </c>
      <c r="G782" s="105"/>
      <c r="H782" s="90">
        <v>100103703451</v>
      </c>
      <c r="I782" s="105"/>
      <c r="J782" s="90">
        <v>100103703454</v>
      </c>
      <c r="K782" s="105"/>
      <c r="L782" s="90">
        <v>100103703457</v>
      </c>
      <c r="M782" s="105"/>
      <c r="N782" s="90">
        <v>100103703460</v>
      </c>
      <c r="O782" s="3323">
        <f>COUNT(E782:N784)</f>
        <v>15</v>
      </c>
    </row>
    <row r="783" spans="1:15" ht="15.75" customHeight="1">
      <c r="A783" s="3391"/>
      <c r="B783" s="3327"/>
      <c r="C783" s="3329"/>
      <c r="D783" s="3331"/>
      <c r="E783" s="103"/>
      <c r="F783" s="90">
        <v>100103703449</v>
      </c>
      <c r="G783" s="103"/>
      <c r="H783" s="90">
        <v>100103703452</v>
      </c>
      <c r="I783" s="103"/>
      <c r="J783" s="90">
        <v>100103703455</v>
      </c>
      <c r="K783" s="103"/>
      <c r="L783" s="90">
        <v>100103703458</v>
      </c>
      <c r="M783" s="103"/>
      <c r="N783" s="90">
        <v>100103706179</v>
      </c>
      <c r="O783" s="3357"/>
    </row>
    <row r="784" spans="1:15" ht="15.75" customHeight="1" thickBot="1">
      <c r="A784" s="3359"/>
      <c r="B784" s="3361"/>
      <c r="C784" s="3329"/>
      <c r="D784" s="3331"/>
      <c r="E784" s="104"/>
      <c r="F784" s="89">
        <v>100103703450</v>
      </c>
      <c r="G784" s="104"/>
      <c r="H784" s="89">
        <v>100103703453</v>
      </c>
      <c r="I784" s="104"/>
      <c r="J784" s="89">
        <v>100103703456</v>
      </c>
      <c r="K784" s="104"/>
      <c r="L784" s="89">
        <v>100103703459</v>
      </c>
      <c r="M784" s="104"/>
      <c r="N784" s="89">
        <v>100103706181</v>
      </c>
      <c r="O784" s="3357"/>
    </row>
    <row r="785" spans="1:15" ht="15.75" customHeight="1" thickBot="1">
      <c r="A785" s="177">
        <v>13</v>
      </c>
      <c r="B785" s="176" t="s">
        <v>83</v>
      </c>
      <c r="C785" s="3114" t="s">
        <v>198</v>
      </c>
      <c r="D785" s="3132"/>
      <c r="E785" s="158"/>
      <c r="F785" s="159">
        <v>100103698679</v>
      </c>
      <c r="G785" s="158"/>
      <c r="H785" s="159">
        <v>100103698680</v>
      </c>
      <c r="I785" s="158"/>
      <c r="J785" s="159">
        <v>100103703469</v>
      </c>
      <c r="K785" s="158"/>
      <c r="L785" s="159">
        <v>100103703470</v>
      </c>
      <c r="M785" s="158">
        <v>100103703471</v>
      </c>
      <c r="N785" s="159">
        <v>100103706371</v>
      </c>
      <c r="O785" s="148">
        <f t="shared" ref="O785:O790" si="6">COUNT(E785:N785)</f>
        <v>6</v>
      </c>
    </row>
    <row r="786" spans="1:15" ht="15.75" customHeight="1" thickBot="1">
      <c r="A786" s="177">
        <v>13</v>
      </c>
      <c r="B786" s="176" t="s">
        <v>83</v>
      </c>
      <c r="C786" s="3114" t="s">
        <v>206</v>
      </c>
      <c r="D786" s="3133"/>
      <c r="E786" s="182"/>
      <c r="F786" s="180"/>
      <c r="G786" s="182"/>
      <c r="H786" s="180">
        <v>100103703476</v>
      </c>
      <c r="I786" s="182"/>
      <c r="J786" s="180">
        <v>100103703477</v>
      </c>
      <c r="K786" s="182"/>
      <c r="L786" s="180"/>
      <c r="M786" s="182"/>
      <c r="N786" s="180"/>
      <c r="O786" s="148">
        <f t="shared" si="6"/>
        <v>2</v>
      </c>
    </row>
    <row r="787" spans="1:15" ht="15.75" customHeight="1" thickBot="1">
      <c r="A787" s="177">
        <v>13</v>
      </c>
      <c r="B787" s="176" t="s">
        <v>83</v>
      </c>
      <c r="C787" s="3115" t="s">
        <v>101</v>
      </c>
      <c r="D787" s="3132"/>
      <c r="E787" s="158">
        <v>100103687328</v>
      </c>
      <c r="F787" s="159"/>
      <c r="G787" s="158"/>
      <c r="H787" s="159"/>
      <c r="I787" s="158"/>
      <c r="J787" s="159">
        <v>100103692087</v>
      </c>
      <c r="K787" s="158"/>
      <c r="L787" s="159">
        <v>100103692088</v>
      </c>
      <c r="M787" s="158"/>
      <c r="N787" s="159"/>
      <c r="O787" s="851">
        <f t="shared" si="6"/>
        <v>3</v>
      </c>
    </row>
    <row r="788" spans="1:15" ht="15.75" customHeight="1" thickBot="1">
      <c r="A788" s="177">
        <v>13</v>
      </c>
      <c r="B788" s="176" t="s">
        <v>83</v>
      </c>
      <c r="C788" s="3116" t="s">
        <v>102</v>
      </c>
      <c r="D788" s="3133"/>
      <c r="E788" s="182">
        <v>100103698682</v>
      </c>
      <c r="F788" s="180"/>
      <c r="G788" s="182"/>
      <c r="H788" s="180"/>
      <c r="I788" s="182"/>
      <c r="J788" s="180">
        <v>100103703473</v>
      </c>
      <c r="K788" s="182"/>
      <c r="L788" s="180">
        <v>100103703472</v>
      </c>
      <c r="M788" s="182"/>
      <c r="N788" s="180"/>
      <c r="O788" s="148">
        <f t="shared" si="6"/>
        <v>3</v>
      </c>
    </row>
    <row r="789" spans="1:15" ht="15.75" customHeight="1" thickBot="1">
      <c r="A789" s="177">
        <v>13</v>
      </c>
      <c r="B789" s="176" t="s">
        <v>83</v>
      </c>
      <c r="C789" s="3115" t="s">
        <v>103</v>
      </c>
      <c r="D789" s="3132"/>
      <c r="E789" s="158">
        <v>100103698675</v>
      </c>
      <c r="F789" s="159"/>
      <c r="G789" s="158"/>
      <c r="H789" s="159"/>
      <c r="I789" s="158"/>
      <c r="J789" s="159">
        <v>100103698676</v>
      </c>
      <c r="K789" s="158"/>
      <c r="L789" s="159">
        <v>100103698677</v>
      </c>
      <c r="M789" s="158"/>
      <c r="N789" s="159"/>
      <c r="O789" s="851">
        <f t="shared" si="6"/>
        <v>3</v>
      </c>
    </row>
    <row r="790" spans="1:15" ht="15.75" customHeight="1" thickBot="1">
      <c r="A790" s="177">
        <v>13</v>
      </c>
      <c r="B790" s="176" t="s">
        <v>83</v>
      </c>
      <c r="C790" s="3116" t="s">
        <v>104</v>
      </c>
      <c r="D790" s="3134"/>
      <c r="E790" s="182">
        <v>100103698684</v>
      </c>
      <c r="F790" s="180"/>
      <c r="G790" s="182"/>
      <c r="H790" s="180"/>
      <c r="I790" s="182"/>
      <c r="J790" s="180">
        <v>100103703475</v>
      </c>
      <c r="K790" s="182"/>
      <c r="L790" s="180">
        <v>100103703474</v>
      </c>
      <c r="M790" s="182"/>
      <c r="N790" s="180"/>
      <c r="O790" s="851">
        <f t="shared" si="6"/>
        <v>3</v>
      </c>
    </row>
    <row r="791" spans="1:15" ht="15.75" customHeight="1">
      <c r="A791" s="3358">
        <v>13</v>
      </c>
      <c r="B791" s="3360" t="s">
        <v>83</v>
      </c>
      <c r="C791" s="3407" t="s">
        <v>250</v>
      </c>
      <c r="D791" s="3335"/>
      <c r="E791" s="3321">
        <v>100103692178</v>
      </c>
      <c r="F791" s="87">
        <v>100103692179</v>
      </c>
      <c r="G791" s="3321">
        <v>100103698751</v>
      </c>
      <c r="H791" s="87">
        <v>100103698752</v>
      </c>
      <c r="I791" s="3321">
        <v>100103698754</v>
      </c>
      <c r="J791" s="87">
        <v>100103698755</v>
      </c>
      <c r="K791" s="3321">
        <v>100103698757</v>
      </c>
      <c r="L791" s="87">
        <v>100103698758</v>
      </c>
      <c r="M791" s="3321">
        <v>100103698760</v>
      </c>
      <c r="N791" s="87">
        <v>100103698761</v>
      </c>
      <c r="O791" s="3323">
        <f>COUNT(E791:N792)</f>
        <v>15</v>
      </c>
    </row>
    <row r="792" spans="1:15" ht="15.75" customHeight="1" thickBot="1">
      <c r="A792" s="3359"/>
      <c r="B792" s="3361"/>
      <c r="C792" s="3408"/>
      <c r="D792" s="3336"/>
      <c r="E792" s="3322"/>
      <c r="F792" s="89">
        <v>100103698750</v>
      </c>
      <c r="G792" s="3322"/>
      <c r="H792" s="89">
        <v>100103698753</v>
      </c>
      <c r="I792" s="3322"/>
      <c r="J792" s="89">
        <v>100103698756</v>
      </c>
      <c r="K792" s="3322"/>
      <c r="L792" s="89">
        <v>100103698759</v>
      </c>
      <c r="M792" s="3322"/>
      <c r="N792" s="89">
        <v>100103698762</v>
      </c>
      <c r="O792" s="3324"/>
    </row>
    <row r="793" spans="1:15" ht="15.75" customHeight="1">
      <c r="A793" s="3358">
        <v>13</v>
      </c>
      <c r="B793" s="3360" t="s">
        <v>83</v>
      </c>
      <c r="C793" s="3407" t="s">
        <v>251</v>
      </c>
      <c r="D793" s="3335"/>
      <c r="E793" s="3321">
        <v>100103698711</v>
      </c>
      <c r="F793" s="90">
        <v>100103698712</v>
      </c>
      <c r="G793" s="3321">
        <v>100103698714</v>
      </c>
      <c r="H793" s="90">
        <v>100103698715</v>
      </c>
      <c r="I793" s="3321">
        <v>100103698717</v>
      </c>
      <c r="J793" s="90">
        <v>100103698718</v>
      </c>
      <c r="K793" s="3321">
        <v>100103703493</v>
      </c>
      <c r="L793" s="90">
        <v>100103703494</v>
      </c>
      <c r="M793" s="3321">
        <v>100103703496</v>
      </c>
      <c r="N793" s="90">
        <v>100103703497</v>
      </c>
      <c r="O793" s="3323">
        <f>COUNT(E793:N794)</f>
        <v>15</v>
      </c>
    </row>
    <row r="794" spans="1:15" ht="15.75" customHeight="1" thickBot="1">
      <c r="A794" s="3359"/>
      <c r="B794" s="3361"/>
      <c r="C794" s="3408"/>
      <c r="D794" s="3336"/>
      <c r="E794" s="3322"/>
      <c r="F794" s="179">
        <v>100103698713</v>
      </c>
      <c r="G794" s="3322"/>
      <c r="H794" s="179">
        <v>100103698716</v>
      </c>
      <c r="I794" s="3322"/>
      <c r="J794" s="179">
        <v>100103698719</v>
      </c>
      <c r="K794" s="3322"/>
      <c r="L794" s="179">
        <v>100103703495</v>
      </c>
      <c r="M794" s="3322"/>
      <c r="N794" s="179">
        <v>100103703498</v>
      </c>
      <c r="O794" s="3324"/>
    </row>
    <row r="795" spans="1:15" ht="15.75" customHeight="1">
      <c r="A795" s="3358">
        <v>13</v>
      </c>
      <c r="B795" s="3360" t="s">
        <v>83</v>
      </c>
      <c r="C795" s="3385" t="s">
        <v>105</v>
      </c>
      <c r="D795" s="3335"/>
      <c r="E795" s="3321">
        <v>100103698337</v>
      </c>
      <c r="F795" s="90">
        <v>100103698338</v>
      </c>
      <c r="G795" s="3321">
        <v>100103698340</v>
      </c>
      <c r="H795" s="90">
        <v>100103698341</v>
      </c>
      <c r="I795" s="3321">
        <v>100103698343</v>
      </c>
      <c r="J795" s="90">
        <v>100103698344</v>
      </c>
      <c r="K795" s="3321">
        <v>100103698346</v>
      </c>
      <c r="L795" s="90">
        <v>100103698347</v>
      </c>
      <c r="M795" s="3321">
        <v>100103703137</v>
      </c>
      <c r="N795" s="90">
        <v>100103703138</v>
      </c>
      <c r="O795" s="3323">
        <f>COUNT(E795:N796)</f>
        <v>15</v>
      </c>
    </row>
    <row r="796" spans="1:15" ht="15.75" customHeight="1" thickBot="1">
      <c r="A796" s="3359"/>
      <c r="B796" s="3361"/>
      <c r="C796" s="3329"/>
      <c r="D796" s="3331"/>
      <c r="E796" s="3322"/>
      <c r="F796" s="89">
        <v>100103698339</v>
      </c>
      <c r="G796" s="3322"/>
      <c r="H796" s="89">
        <v>100103698342</v>
      </c>
      <c r="I796" s="3322"/>
      <c r="J796" s="89">
        <v>100103698345</v>
      </c>
      <c r="K796" s="3322"/>
      <c r="L796" s="89">
        <v>100103698348</v>
      </c>
      <c r="M796" s="3322"/>
      <c r="N796" s="89">
        <v>100103703139</v>
      </c>
      <c r="O796" s="3357"/>
    </row>
    <row r="797" spans="1:15" ht="15.75" customHeight="1">
      <c r="A797" s="3358">
        <v>13</v>
      </c>
      <c r="B797" s="3360" t="s">
        <v>83</v>
      </c>
      <c r="C797" s="3385" t="s">
        <v>348</v>
      </c>
      <c r="D797" s="3335"/>
      <c r="E797" s="3321">
        <v>100103698318</v>
      </c>
      <c r="F797" s="90">
        <v>100103698319</v>
      </c>
      <c r="G797" s="3321">
        <v>100103698321</v>
      </c>
      <c r="H797" s="90">
        <v>100103698322</v>
      </c>
      <c r="I797" s="3321">
        <v>100103698324</v>
      </c>
      <c r="J797" s="90">
        <v>100103698325</v>
      </c>
      <c r="K797" s="3321">
        <v>100103698327</v>
      </c>
      <c r="L797" s="90">
        <v>100103698328</v>
      </c>
      <c r="M797" s="3321">
        <v>100103698330</v>
      </c>
      <c r="N797" s="90">
        <v>100103703117</v>
      </c>
      <c r="O797" s="3323">
        <f>COUNT(E797:N798)</f>
        <v>15</v>
      </c>
    </row>
    <row r="798" spans="1:15" ht="15.75" customHeight="1" thickBot="1">
      <c r="A798" s="3359"/>
      <c r="B798" s="3361"/>
      <c r="C798" s="3329"/>
      <c r="D798" s="3331"/>
      <c r="E798" s="3322"/>
      <c r="F798" s="90">
        <v>100103698320</v>
      </c>
      <c r="G798" s="3322"/>
      <c r="H798" s="90">
        <v>100103698323</v>
      </c>
      <c r="I798" s="3322"/>
      <c r="J798" s="90">
        <v>100103698326</v>
      </c>
      <c r="K798" s="3322"/>
      <c r="L798" s="90">
        <v>100103698329</v>
      </c>
      <c r="M798" s="3322"/>
      <c r="N798" s="90">
        <v>100103703118</v>
      </c>
      <c r="O798" s="3357"/>
    </row>
    <row r="799" spans="1:15" ht="15.75" customHeight="1">
      <c r="A799" s="3358">
        <v>13</v>
      </c>
      <c r="B799" s="3360" t="s">
        <v>83</v>
      </c>
      <c r="C799" s="3385" t="s">
        <v>349</v>
      </c>
      <c r="D799" s="3335">
        <v>13</v>
      </c>
      <c r="E799" s="101">
        <v>100103691479</v>
      </c>
      <c r="F799" s="3405">
        <v>100103691481</v>
      </c>
      <c r="G799" s="101">
        <v>100103691482</v>
      </c>
      <c r="H799" s="3405">
        <v>100103698287</v>
      </c>
      <c r="I799" s="101">
        <v>100103698288</v>
      </c>
      <c r="J799" s="3405">
        <v>100103698290</v>
      </c>
      <c r="K799" s="101">
        <v>100103698291</v>
      </c>
      <c r="L799" s="3405">
        <v>100103698293</v>
      </c>
      <c r="M799" s="101">
        <v>100103698294</v>
      </c>
      <c r="N799" s="3544" t="s">
        <v>1716</v>
      </c>
      <c r="O799" s="3323">
        <f>COUNT(E799:N800)</f>
        <v>14</v>
      </c>
    </row>
    <row r="800" spans="1:15" ht="15.75" customHeight="1" thickBot="1">
      <c r="A800" s="3359"/>
      <c r="B800" s="3361"/>
      <c r="C800" s="3386"/>
      <c r="D800" s="3336"/>
      <c r="E800" s="106">
        <v>100103691480</v>
      </c>
      <c r="F800" s="3406"/>
      <c r="G800" s="106">
        <v>100103698286</v>
      </c>
      <c r="H800" s="3406"/>
      <c r="I800" s="106">
        <v>100103698289</v>
      </c>
      <c r="J800" s="3406"/>
      <c r="K800" s="106">
        <v>100103698292</v>
      </c>
      <c r="L800" s="3406"/>
      <c r="M800" s="106">
        <v>100103698295</v>
      </c>
      <c r="N800" s="3545"/>
      <c r="O800" s="3324"/>
    </row>
    <row r="801" spans="1:15" ht="15.75" customHeight="1">
      <c r="A801" s="3358">
        <v>13</v>
      </c>
      <c r="B801" s="3360" t="s">
        <v>83</v>
      </c>
      <c r="C801" s="3387" t="s">
        <v>207</v>
      </c>
      <c r="D801" s="3389">
        <v>4</v>
      </c>
      <c r="E801" s="108"/>
      <c r="F801" s="92"/>
      <c r="G801" s="108"/>
      <c r="H801" s="92"/>
      <c r="I801" s="108"/>
      <c r="J801" s="92"/>
      <c r="K801" s="108"/>
      <c r="L801" s="92"/>
      <c r="M801" s="108"/>
      <c r="N801" s="92"/>
      <c r="O801" s="3323">
        <f>COUNT(E801:N802)</f>
        <v>0</v>
      </c>
    </row>
    <row r="802" spans="1:15" ht="15.75" customHeight="1" thickBot="1">
      <c r="A802" s="3359"/>
      <c r="B802" s="3361"/>
      <c r="C802" s="3388"/>
      <c r="D802" s="3390"/>
      <c r="E802" s="192"/>
      <c r="F802" s="93"/>
      <c r="G802" s="192"/>
      <c r="H802" s="93"/>
      <c r="I802" s="192"/>
      <c r="J802" s="93"/>
      <c r="K802" s="192"/>
      <c r="L802" s="93"/>
      <c r="M802" s="192"/>
      <c r="N802" s="93"/>
      <c r="O802" s="3324"/>
    </row>
    <row r="803" spans="1:15" ht="15.75" customHeight="1">
      <c r="A803" s="3358">
        <v>13</v>
      </c>
      <c r="B803" s="3360" t="s">
        <v>83</v>
      </c>
      <c r="C803" s="3385" t="s">
        <v>350</v>
      </c>
      <c r="D803" s="3335">
        <v>15</v>
      </c>
      <c r="E803" s="107">
        <v>100103691503</v>
      </c>
      <c r="F803" s="3405">
        <v>100103698302</v>
      </c>
      <c r="G803" s="107">
        <v>100103698303</v>
      </c>
      <c r="H803" s="3405">
        <v>100103698305</v>
      </c>
      <c r="I803" s="107">
        <v>100103698306</v>
      </c>
      <c r="J803" s="3405">
        <v>100103698308</v>
      </c>
      <c r="K803" s="107">
        <v>100103698309</v>
      </c>
      <c r="L803" s="3405">
        <v>100103698311</v>
      </c>
      <c r="M803" s="107">
        <v>100103698312</v>
      </c>
      <c r="N803" s="3544" t="s">
        <v>1716</v>
      </c>
      <c r="O803" s="3323">
        <f>COUNT(E803:N804)</f>
        <v>14</v>
      </c>
    </row>
    <row r="804" spans="1:15" ht="15.75" customHeight="1" thickBot="1">
      <c r="A804" s="3359"/>
      <c r="B804" s="3361"/>
      <c r="C804" s="3386"/>
      <c r="D804" s="3336"/>
      <c r="E804" s="183">
        <v>100103698301</v>
      </c>
      <c r="F804" s="3406"/>
      <c r="G804" s="183">
        <v>100103698304</v>
      </c>
      <c r="H804" s="3406"/>
      <c r="I804" s="183">
        <v>100103698307</v>
      </c>
      <c r="J804" s="3406"/>
      <c r="K804" s="1293">
        <v>100103698310</v>
      </c>
      <c r="L804" s="3406"/>
      <c r="M804" s="183">
        <v>100103698313</v>
      </c>
      <c r="N804" s="3545"/>
      <c r="O804" s="3324"/>
    </row>
    <row r="805" spans="1:15" ht="15.75" customHeight="1">
      <c r="A805" s="3358">
        <v>13</v>
      </c>
      <c r="B805" s="3360" t="s">
        <v>83</v>
      </c>
      <c r="C805" s="3387" t="s">
        <v>208</v>
      </c>
      <c r="D805" s="3389">
        <v>2</v>
      </c>
      <c r="E805" s="108"/>
      <c r="F805" s="92"/>
      <c r="G805" s="108"/>
      <c r="H805" s="92"/>
      <c r="I805" s="108"/>
      <c r="J805" s="92"/>
      <c r="K805" s="108"/>
      <c r="L805" s="92"/>
      <c r="M805" s="108"/>
      <c r="N805" s="92"/>
      <c r="O805" s="3323">
        <f>COUNT(E805:N806)</f>
        <v>0</v>
      </c>
    </row>
    <row r="806" spans="1:15" ht="15.75" customHeight="1" thickBot="1">
      <c r="A806" s="3359"/>
      <c r="B806" s="3361"/>
      <c r="C806" s="3388"/>
      <c r="D806" s="3390"/>
      <c r="E806" s="192"/>
      <c r="F806" s="93"/>
      <c r="G806" s="192"/>
      <c r="H806" s="93"/>
      <c r="I806" s="192"/>
      <c r="J806" s="93"/>
      <c r="K806" s="192"/>
      <c r="L806" s="93"/>
      <c r="M806" s="192"/>
      <c r="N806" s="93"/>
      <c r="O806" s="3324"/>
    </row>
    <row r="807" spans="1:15" ht="15.75" customHeight="1">
      <c r="A807" s="3358">
        <v>13</v>
      </c>
      <c r="B807" s="3360" t="s">
        <v>83</v>
      </c>
      <c r="C807" s="3385" t="s">
        <v>107</v>
      </c>
      <c r="D807" s="3335"/>
      <c r="E807" s="3392">
        <v>100103703382</v>
      </c>
      <c r="F807" s="91">
        <v>100103703384</v>
      </c>
      <c r="G807" s="3392">
        <v>100103703388</v>
      </c>
      <c r="H807" s="91">
        <v>100103703390</v>
      </c>
      <c r="I807" s="3392">
        <v>100103703394</v>
      </c>
      <c r="J807" s="91">
        <v>100103703396</v>
      </c>
      <c r="K807" s="3392">
        <v>100103703400</v>
      </c>
      <c r="L807" s="91">
        <v>100103703402</v>
      </c>
      <c r="M807" s="3392">
        <v>100103703406</v>
      </c>
      <c r="N807" s="91">
        <v>100103703408</v>
      </c>
      <c r="O807" s="3323">
        <f>COUNT(E807:N810)</f>
        <v>30</v>
      </c>
    </row>
    <row r="808" spans="1:15" ht="15.75" customHeight="1">
      <c r="A808" s="3391"/>
      <c r="B808" s="3327"/>
      <c r="C808" s="3329"/>
      <c r="D808" s="3331"/>
      <c r="E808" s="3393"/>
      <c r="F808" s="94">
        <v>100103703385</v>
      </c>
      <c r="G808" s="3393"/>
      <c r="H808" s="94">
        <v>100103703391</v>
      </c>
      <c r="I808" s="3393"/>
      <c r="J808" s="94">
        <v>100103703397</v>
      </c>
      <c r="K808" s="3393"/>
      <c r="L808" s="94">
        <v>100103703403</v>
      </c>
      <c r="M808" s="3393"/>
      <c r="N808" s="94">
        <v>100103703409</v>
      </c>
      <c r="O808" s="3357"/>
    </row>
    <row r="809" spans="1:15" ht="15.75" customHeight="1">
      <c r="A809" s="3391"/>
      <c r="B809" s="3327"/>
      <c r="C809" s="3329"/>
      <c r="D809" s="3331"/>
      <c r="E809" s="3394">
        <v>100103703383</v>
      </c>
      <c r="F809" s="95">
        <v>100103703386</v>
      </c>
      <c r="G809" s="3394">
        <v>100103703389</v>
      </c>
      <c r="H809" s="95">
        <v>100103703392</v>
      </c>
      <c r="I809" s="3394">
        <v>100103703395</v>
      </c>
      <c r="J809" s="95">
        <v>100103703398</v>
      </c>
      <c r="K809" s="3394">
        <v>100103703401</v>
      </c>
      <c r="L809" s="95">
        <v>100103703404</v>
      </c>
      <c r="M809" s="3394">
        <v>100103703407</v>
      </c>
      <c r="N809" s="95">
        <v>100103703410</v>
      </c>
      <c r="O809" s="3357"/>
    </row>
    <row r="810" spans="1:15" ht="15.75" customHeight="1" thickBot="1">
      <c r="A810" s="3359"/>
      <c r="B810" s="3361"/>
      <c r="C810" s="3386"/>
      <c r="D810" s="3336"/>
      <c r="E810" s="3395"/>
      <c r="F810" s="181">
        <v>100103703387</v>
      </c>
      <c r="G810" s="3395"/>
      <c r="H810" s="181">
        <v>100103703393</v>
      </c>
      <c r="I810" s="3395"/>
      <c r="J810" s="181">
        <v>100103703399</v>
      </c>
      <c r="K810" s="3395"/>
      <c r="L810" s="181">
        <v>100103703405</v>
      </c>
      <c r="M810" s="3395"/>
      <c r="N810" s="181">
        <v>100103703411</v>
      </c>
      <c r="O810" s="3324"/>
    </row>
    <row r="811" spans="1:15" ht="15.75" customHeight="1">
      <c r="A811" s="3358">
        <v>13</v>
      </c>
      <c r="B811" s="3360" t="s">
        <v>83</v>
      </c>
      <c r="C811" s="3385" t="s">
        <v>108</v>
      </c>
      <c r="D811" s="3131"/>
      <c r="E811" s="101">
        <v>100103698410</v>
      </c>
      <c r="F811" s="3337">
        <v>100103698412</v>
      </c>
      <c r="G811" s="101">
        <v>100103698413</v>
      </c>
      <c r="H811" s="3337">
        <v>100103698415</v>
      </c>
      <c r="I811" s="101">
        <v>100103698416</v>
      </c>
      <c r="J811" s="3337">
        <v>100103698418</v>
      </c>
      <c r="K811" s="101">
        <v>100103698419</v>
      </c>
      <c r="L811" s="3337">
        <v>100103698421</v>
      </c>
      <c r="M811" s="101">
        <v>100103698422</v>
      </c>
      <c r="N811" s="3337">
        <v>100103705823</v>
      </c>
      <c r="O811" s="3323">
        <f>COUNT(E811:N812)</f>
        <v>15</v>
      </c>
    </row>
    <row r="812" spans="1:15" ht="15.75" customHeight="1" thickBot="1">
      <c r="A812" s="3359"/>
      <c r="B812" s="3361"/>
      <c r="C812" s="3386"/>
      <c r="D812" s="3131"/>
      <c r="E812" s="847">
        <v>100103698411</v>
      </c>
      <c r="F812" s="3338"/>
      <c r="G812" s="847">
        <v>100103698414</v>
      </c>
      <c r="H812" s="3338"/>
      <c r="I812" s="847">
        <v>100103698417</v>
      </c>
      <c r="J812" s="3338"/>
      <c r="K812" s="1292">
        <v>100103698420</v>
      </c>
      <c r="L812" s="3338"/>
      <c r="M812" s="847">
        <v>100103698423</v>
      </c>
      <c r="N812" s="3338"/>
      <c r="O812" s="3324"/>
    </row>
    <row r="813" spans="1:15" ht="15.75" customHeight="1">
      <c r="A813" s="3358">
        <v>13</v>
      </c>
      <c r="B813" s="3360" t="s">
        <v>83</v>
      </c>
      <c r="C813" s="3385" t="s">
        <v>109</v>
      </c>
      <c r="D813" s="3335"/>
      <c r="E813" s="3353">
        <v>100103698395</v>
      </c>
      <c r="F813" s="96">
        <v>100103698397</v>
      </c>
      <c r="G813" s="3353">
        <v>100103698399</v>
      </c>
      <c r="H813" s="96">
        <v>100103698400</v>
      </c>
      <c r="I813" s="3353">
        <v>100103698402</v>
      </c>
      <c r="J813" s="96">
        <v>100103698403</v>
      </c>
      <c r="K813" s="3353">
        <v>100103698405</v>
      </c>
      <c r="L813" s="96">
        <v>100103698406</v>
      </c>
      <c r="M813" s="101">
        <v>100103698408</v>
      </c>
      <c r="N813" s="96">
        <v>100103703193</v>
      </c>
      <c r="O813" s="3323">
        <f>COUNT(E813:N814)</f>
        <v>15</v>
      </c>
    </row>
    <row r="814" spans="1:15" ht="15.75" customHeight="1" thickBot="1">
      <c r="A814" s="3359"/>
      <c r="B814" s="3361"/>
      <c r="C814" s="3386"/>
      <c r="D814" s="3336"/>
      <c r="E814" s="3354"/>
      <c r="F814" s="848">
        <v>100103698398</v>
      </c>
      <c r="G814" s="3354"/>
      <c r="H814" s="848">
        <v>100103698401</v>
      </c>
      <c r="I814" s="3354"/>
      <c r="J814" s="848">
        <v>100103698404</v>
      </c>
      <c r="K814" s="3354"/>
      <c r="L814" s="848">
        <v>100103698407</v>
      </c>
      <c r="M814" s="1328">
        <v>100103703192</v>
      </c>
      <c r="N814" s="441" t="s">
        <v>1716</v>
      </c>
      <c r="O814" s="3324"/>
    </row>
    <row r="815" spans="1:15" ht="15.75" customHeight="1">
      <c r="A815" s="3358">
        <v>13</v>
      </c>
      <c r="B815" s="3360" t="s">
        <v>83</v>
      </c>
      <c r="C815" s="3385" t="s">
        <v>110</v>
      </c>
      <c r="D815" s="3335"/>
      <c r="E815" s="101">
        <v>100103691636</v>
      </c>
      <c r="F815" s="3337">
        <v>100103698380</v>
      </c>
      <c r="G815" s="101">
        <v>100103698381</v>
      </c>
      <c r="H815" s="3337">
        <v>100103698383</v>
      </c>
      <c r="I815" s="101">
        <v>100103698384</v>
      </c>
      <c r="J815" s="3337">
        <v>100103698386</v>
      </c>
      <c r="K815" s="101">
        <v>100103698387</v>
      </c>
      <c r="L815" s="3337">
        <v>100103698389</v>
      </c>
      <c r="M815" s="101">
        <v>100103698390</v>
      </c>
      <c r="N815" s="3337">
        <v>100103698392</v>
      </c>
      <c r="O815" s="3323">
        <f>COUNT(E815:N816)</f>
        <v>15</v>
      </c>
    </row>
    <row r="816" spans="1:15" ht="15.75" customHeight="1" thickBot="1">
      <c r="A816" s="3359"/>
      <c r="B816" s="3361"/>
      <c r="C816" s="3386"/>
      <c r="D816" s="3336"/>
      <c r="E816" s="847">
        <v>100103698379</v>
      </c>
      <c r="F816" s="3338"/>
      <c r="G816" s="847">
        <v>100103698382</v>
      </c>
      <c r="H816" s="3338"/>
      <c r="I816" s="847">
        <v>100103698385</v>
      </c>
      <c r="J816" s="3338"/>
      <c r="K816" s="1292">
        <v>100103698388</v>
      </c>
      <c r="L816" s="3338"/>
      <c r="M816" s="847">
        <v>100103698391</v>
      </c>
      <c r="N816" s="3338"/>
      <c r="O816" s="3324"/>
    </row>
    <row r="817" spans="1:15" ht="15.75" customHeight="1" thickBot="1">
      <c r="A817" s="828"/>
      <c r="B817" s="845" t="s">
        <v>83</v>
      </c>
      <c r="C817" s="3113" t="s">
        <v>111</v>
      </c>
      <c r="D817" s="3136"/>
      <c r="E817" s="866"/>
      <c r="F817" s="867">
        <v>100103676015</v>
      </c>
      <c r="G817" s="866"/>
      <c r="H817" s="867">
        <v>100103676016</v>
      </c>
      <c r="I817" s="866"/>
      <c r="J817" s="867">
        <v>100103676017</v>
      </c>
      <c r="K817" s="866"/>
      <c r="L817" s="867">
        <v>100103676018</v>
      </c>
      <c r="M817" s="866"/>
      <c r="N817" s="867">
        <v>100103676019</v>
      </c>
      <c r="O817" s="849">
        <f>COUNT(E817:N817)</f>
        <v>5</v>
      </c>
    </row>
    <row r="818" spans="1:15" ht="15.75" customHeight="1">
      <c r="A818" s="3358">
        <v>13</v>
      </c>
      <c r="B818" s="3360" t="s">
        <v>83</v>
      </c>
      <c r="C818" s="3385" t="s">
        <v>112</v>
      </c>
      <c r="D818" s="3335"/>
      <c r="E818" s="3321">
        <v>100103692139</v>
      </c>
      <c r="F818" s="87">
        <v>100103692140</v>
      </c>
      <c r="G818" s="3321">
        <v>100103692142</v>
      </c>
      <c r="H818" s="87">
        <v>100103692143</v>
      </c>
      <c r="I818" s="3321">
        <v>100103692145</v>
      </c>
      <c r="J818" s="87">
        <v>100103692146</v>
      </c>
      <c r="K818" s="3321">
        <v>100103692148</v>
      </c>
      <c r="L818" s="87">
        <v>100103692149</v>
      </c>
      <c r="M818" s="3321">
        <v>100103698721</v>
      </c>
      <c r="N818" s="87">
        <v>100103698722</v>
      </c>
      <c r="O818" s="3323">
        <f>COUNT(E818:N819)</f>
        <v>15</v>
      </c>
    </row>
    <row r="819" spans="1:15" ht="15.75" customHeight="1" thickBot="1">
      <c r="A819" s="3359"/>
      <c r="B819" s="3361"/>
      <c r="C819" s="3386"/>
      <c r="D819" s="3336"/>
      <c r="E819" s="3322"/>
      <c r="F819" s="179">
        <v>100103692141</v>
      </c>
      <c r="G819" s="3322"/>
      <c r="H819" s="179">
        <v>100103692144</v>
      </c>
      <c r="I819" s="3322"/>
      <c r="J819" s="179">
        <v>100103692147</v>
      </c>
      <c r="K819" s="3322"/>
      <c r="L819" s="179">
        <v>100103698720</v>
      </c>
      <c r="M819" s="3322"/>
      <c r="N819" s="179">
        <v>100103698723</v>
      </c>
      <c r="O819" s="3324"/>
    </row>
    <row r="820" spans="1:15" ht="15.75" customHeight="1">
      <c r="A820" s="3358">
        <v>13</v>
      </c>
      <c r="B820" s="3327" t="s">
        <v>83</v>
      </c>
      <c r="C820" s="3329" t="s">
        <v>113</v>
      </c>
      <c r="D820" s="3331"/>
      <c r="E820" s="3333">
        <v>100103692192</v>
      </c>
      <c r="F820" s="90">
        <v>100103692193</v>
      </c>
      <c r="G820" s="3333">
        <v>100103698765</v>
      </c>
      <c r="H820" s="90">
        <v>100103698766</v>
      </c>
      <c r="I820" s="3333">
        <v>100103698768</v>
      </c>
      <c r="J820" s="90">
        <v>100103698769</v>
      </c>
      <c r="K820" s="3333">
        <v>100103698771</v>
      </c>
      <c r="L820" s="90">
        <v>100103698772</v>
      </c>
      <c r="M820" s="3333">
        <v>100103698774</v>
      </c>
      <c r="N820" s="90">
        <v>100103698775</v>
      </c>
      <c r="O820" s="3357">
        <f>COUNT(E820:N821)</f>
        <v>15</v>
      </c>
    </row>
    <row r="821" spans="1:15" ht="15.75" customHeight="1" thickBot="1">
      <c r="A821" s="3359"/>
      <c r="B821" s="3328"/>
      <c r="C821" s="3330"/>
      <c r="D821" s="3332"/>
      <c r="E821" s="3334"/>
      <c r="F821" s="785">
        <v>100103692194</v>
      </c>
      <c r="G821" s="3334"/>
      <c r="H821" s="785">
        <v>100103698767</v>
      </c>
      <c r="I821" s="3334"/>
      <c r="J821" s="785">
        <v>100103698770</v>
      </c>
      <c r="K821" s="3334"/>
      <c r="L821" s="785">
        <v>100103698773</v>
      </c>
      <c r="M821" s="3334"/>
      <c r="N821" s="785">
        <v>100103698776</v>
      </c>
      <c r="O821" s="3396"/>
    </row>
    <row r="822" spans="1:15" ht="15.75" customHeight="1" thickBot="1">
      <c r="A822" s="3397" t="s">
        <v>12</v>
      </c>
      <c r="B822" s="3398"/>
      <c r="C822" s="3398"/>
      <c r="D822" s="3398"/>
      <c r="E822" s="868" t="s">
        <v>1686</v>
      </c>
      <c r="F822" s="869" t="s">
        <v>1687</v>
      </c>
      <c r="G822" s="868" t="s">
        <v>1688</v>
      </c>
      <c r="H822" s="870" t="s">
        <v>1689</v>
      </c>
      <c r="I822" s="868" t="s">
        <v>1690</v>
      </c>
      <c r="J822" s="870" t="s">
        <v>1691</v>
      </c>
      <c r="K822" s="871" t="s">
        <v>1692</v>
      </c>
      <c r="L822" s="872" t="s">
        <v>1693</v>
      </c>
      <c r="M822" s="871" t="s">
        <v>1694</v>
      </c>
      <c r="N822" s="872" t="s">
        <v>1695</v>
      </c>
      <c r="O822" s="865">
        <f>COUNT(E822:N823)</f>
        <v>0</v>
      </c>
    </row>
    <row r="823" spans="1:15" ht="15.75" customHeight="1" thickBot="1">
      <c r="A823" s="3366"/>
      <c r="B823" s="3367"/>
      <c r="C823" s="3367"/>
      <c r="D823" s="3367"/>
      <c r="E823" s="809" t="s">
        <v>1696</v>
      </c>
      <c r="F823" s="810" t="s">
        <v>1697</v>
      </c>
      <c r="G823" s="809" t="s">
        <v>1698</v>
      </c>
      <c r="H823" s="811" t="s">
        <v>1699</v>
      </c>
      <c r="I823" s="809" t="s">
        <v>1700</v>
      </c>
      <c r="J823" s="811" t="s">
        <v>1701</v>
      </c>
      <c r="K823" s="812" t="s">
        <v>1702</v>
      </c>
      <c r="L823" s="813" t="s">
        <v>1703</v>
      </c>
      <c r="M823" s="812" t="s">
        <v>1704</v>
      </c>
      <c r="N823" s="813" t="s">
        <v>1705</v>
      </c>
      <c r="O823" s="147"/>
    </row>
    <row r="824" spans="1:15" ht="15.75" customHeight="1">
      <c r="A824" s="3364" t="s">
        <v>13</v>
      </c>
      <c r="B824" s="3365"/>
      <c r="C824" s="3365"/>
      <c r="D824" s="3365"/>
      <c r="E824" s="3399" t="s">
        <v>1677</v>
      </c>
      <c r="F824" s="3401" t="s">
        <v>1678</v>
      </c>
      <c r="G824" s="3399" t="s">
        <v>1679</v>
      </c>
      <c r="H824" s="3403" t="s">
        <v>1680</v>
      </c>
      <c r="I824" s="3399" t="s">
        <v>1681</v>
      </c>
      <c r="J824" s="3403" t="s">
        <v>1682</v>
      </c>
      <c r="K824" s="3399" t="s">
        <v>1683</v>
      </c>
      <c r="L824" s="3403" t="s">
        <v>1684</v>
      </c>
      <c r="M824" s="3399" t="s">
        <v>1706</v>
      </c>
      <c r="N824" s="3403" t="s">
        <v>1685</v>
      </c>
      <c r="O824" s="146">
        <f>COUNT(E824:N825)</f>
        <v>0</v>
      </c>
    </row>
    <row r="825" spans="1:15" ht="15.75" customHeight="1" thickBot="1">
      <c r="A825" s="3366"/>
      <c r="B825" s="3367"/>
      <c r="C825" s="3367"/>
      <c r="D825" s="3367"/>
      <c r="E825" s="3400"/>
      <c r="F825" s="3402"/>
      <c r="G825" s="3400"/>
      <c r="H825" s="3404"/>
      <c r="I825" s="3400"/>
      <c r="J825" s="3404"/>
      <c r="K825" s="3400"/>
      <c r="L825" s="3404"/>
      <c r="M825" s="3400"/>
      <c r="N825" s="3404"/>
      <c r="O825" s="147"/>
    </row>
    <row r="826" spans="1:15" ht="15.75" customHeight="1">
      <c r="A826" s="3364" t="s">
        <v>14</v>
      </c>
      <c r="B826" s="3365"/>
      <c r="C826" s="3365"/>
      <c r="D826" s="3365"/>
      <c r="E826" s="3368" t="s">
        <v>1668</v>
      </c>
      <c r="F826" s="3370" t="s">
        <v>1669</v>
      </c>
      <c r="G826" s="3368" t="s">
        <v>1670</v>
      </c>
      <c r="H826" s="3372" t="s">
        <v>1707</v>
      </c>
      <c r="I826" s="3368" t="s">
        <v>1671</v>
      </c>
      <c r="J826" s="3372" t="s">
        <v>1672</v>
      </c>
      <c r="K826" s="3368" t="s">
        <v>1673</v>
      </c>
      <c r="L826" s="3372" t="s">
        <v>1674</v>
      </c>
      <c r="M826" s="3368" t="s">
        <v>1675</v>
      </c>
      <c r="N826" s="3372" t="s">
        <v>1676</v>
      </c>
      <c r="O826" s="3374">
        <f>SUM(O746:O825)</f>
        <v>365</v>
      </c>
    </row>
    <row r="827" spans="1:15" ht="15.75" customHeight="1" thickBot="1">
      <c r="A827" s="3366"/>
      <c r="B827" s="3367"/>
      <c r="C827" s="3367"/>
      <c r="D827" s="3367"/>
      <c r="E827" s="3369"/>
      <c r="F827" s="3371"/>
      <c r="G827" s="3369"/>
      <c r="H827" s="3373"/>
      <c r="I827" s="3369"/>
      <c r="J827" s="3373"/>
      <c r="K827" s="3369"/>
      <c r="L827" s="3373"/>
      <c r="M827" s="3369"/>
      <c r="N827" s="3373"/>
      <c r="O827" s="3374"/>
    </row>
    <row r="828" spans="1:15" ht="15.75" customHeight="1">
      <c r="A828" s="3364" t="s">
        <v>15</v>
      </c>
      <c r="B828" s="3365"/>
      <c r="C828" s="3365"/>
      <c r="D828" s="3365"/>
      <c r="E828" s="3376" t="s">
        <v>1663</v>
      </c>
      <c r="F828" s="3378" t="s">
        <v>1708</v>
      </c>
      <c r="G828" s="3376" t="s">
        <v>1664</v>
      </c>
      <c r="H828" s="3380" t="s">
        <v>1708</v>
      </c>
      <c r="I828" s="3376" t="s">
        <v>1665</v>
      </c>
      <c r="J828" s="3380" t="s">
        <v>1709</v>
      </c>
      <c r="K828" s="3376" t="s">
        <v>1666</v>
      </c>
      <c r="L828" s="3380" t="s">
        <v>1710</v>
      </c>
      <c r="M828" s="3376" t="s">
        <v>1667</v>
      </c>
      <c r="N828" s="3380" t="s">
        <v>1711</v>
      </c>
      <c r="O828" s="3374"/>
    </row>
    <row r="829" spans="1:15" ht="15.75" customHeight="1" thickBot="1">
      <c r="A829" s="3366"/>
      <c r="B829" s="3367"/>
      <c r="C829" s="3367"/>
      <c r="D829" s="3367"/>
      <c r="E829" s="3377"/>
      <c r="F829" s="3379"/>
      <c r="G829" s="3377"/>
      <c r="H829" s="3381"/>
      <c r="I829" s="3377"/>
      <c r="J829" s="3381"/>
      <c r="K829" s="3377"/>
      <c r="L829" s="3381"/>
      <c r="M829" s="3377"/>
      <c r="N829" s="3381"/>
      <c r="O829" s="3374"/>
    </row>
    <row r="830" spans="1:15" ht="15.75" customHeight="1" thickBot="1">
      <c r="A830" s="3382" t="s">
        <v>16</v>
      </c>
      <c r="B830" s="3383"/>
      <c r="C830" s="3383"/>
      <c r="D830" s="3384"/>
      <c r="E830" s="112">
        <v>759</v>
      </c>
      <c r="F830" s="861">
        <v>738</v>
      </c>
      <c r="G830" s="112">
        <v>759</v>
      </c>
      <c r="H830" s="861">
        <v>738</v>
      </c>
      <c r="I830" s="112">
        <v>759</v>
      </c>
      <c r="J830" s="861">
        <v>738</v>
      </c>
      <c r="K830" s="112">
        <v>759</v>
      </c>
      <c r="L830" s="861">
        <v>738</v>
      </c>
      <c r="M830" s="112">
        <v>759</v>
      </c>
      <c r="N830" s="861">
        <v>738</v>
      </c>
      <c r="O830" s="3375"/>
    </row>
    <row r="831" spans="1:15" ht="15.75" customHeight="1">
      <c r="A831" s="3411"/>
      <c r="B831" s="3413"/>
      <c r="C831" s="3415"/>
      <c r="D831" s="3417"/>
      <c r="E831" s="3419"/>
      <c r="F831" s="3420"/>
      <c r="G831" s="3419"/>
      <c r="H831" s="3420"/>
      <c r="I831" s="3419"/>
      <c r="J831" s="3420"/>
      <c r="K831" s="3419"/>
      <c r="L831" s="3420"/>
      <c r="M831" s="3419"/>
      <c r="N831" s="3420"/>
      <c r="O831" s="3423"/>
    </row>
    <row r="832" spans="1:15" ht="15.75" customHeight="1" thickBot="1">
      <c r="A832" s="3412"/>
      <c r="B832" s="3414"/>
      <c r="C832" s="3416"/>
      <c r="D832" s="3418"/>
      <c r="E832" s="3421"/>
      <c r="F832" s="3422"/>
      <c r="G832" s="3421"/>
      <c r="H832" s="3422"/>
      <c r="I832" s="3421"/>
      <c r="J832" s="3422"/>
      <c r="K832" s="3421"/>
      <c r="L832" s="3422"/>
      <c r="M832" s="3421"/>
      <c r="N832" s="3422"/>
      <c r="O832" s="3424"/>
    </row>
    <row r="833" spans="1:15" ht="15.75" customHeight="1">
      <c r="A833" s="3358">
        <v>14</v>
      </c>
      <c r="B833" s="3360" t="s">
        <v>83</v>
      </c>
      <c r="C833" s="3385" t="s">
        <v>344</v>
      </c>
      <c r="D833" s="3335"/>
      <c r="E833" s="3541"/>
      <c r="F833" s="3339">
        <v>100103705994</v>
      </c>
      <c r="G833" s="3425"/>
      <c r="H833" s="3339">
        <v>100103706000</v>
      </c>
      <c r="I833" s="3425"/>
      <c r="J833" s="3339"/>
      <c r="K833" s="3425"/>
      <c r="L833" s="3339"/>
      <c r="M833" s="3425"/>
      <c r="N833" s="3339">
        <v>100103706010</v>
      </c>
      <c r="O833" s="3323">
        <f>COUNT(E833:N844)</f>
        <v>18</v>
      </c>
    </row>
    <row r="834" spans="1:15" ht="15.75" customHeight="1" thickBot="1">
      <c r="A834" s="3359"/>
      <c r="B834" s="3327"/>
      <c r="C834" s="3329"/>
      <c r="D834" s="3331"/>
      <c r="E834" s="3542"/>
      <c r="F834" s="3344"/>
      <c r="G834" s="3426"/>
      <c r="H834" s="3344"/>
      <c r="I834" s="3426"/>
      <c r="J834" s="3344"/>
      <c r="K834" s="3426"/>
      <c r="L834" s="3344"/>
      <c r="M834" s="3426"/>
      <c r="N834" s="3344"/>
      <c r="O834" s="3357"/>
    </row>
    <row r="835" spans="1:15" ht="15.75" customHeight="1">
      <c r="A835" s="3358">
        <v>14</v>
      </c>
      <c r="B835" s="3327"/>
      <c r="C835" s="3329"/>
      <c r="D835" s="3331"/>
      <c r="E835" s="3542"/>
      <c r="F835" s="3428">
        <v>100103705995</v>
      </c>
      <c r="G835" s="3426"/>
      <c r="H835" s="3428">
        <v>100103706001</v>
      </c>
      <c r="I835" s="3426"/>
      <c r="J835" s="3428"/>
      <c r="K835" s="3426"/>
      <c r="L835" s="3428"/>
      <c r="M835" s="3426"/>
      <c r="N835" s="3428">
        <v>100103706012</v>
      </c>
      <c r="O835" s="3357"/>
    </row>
    <row r="836" spans="1:15" ht="15.75" customHeight="1" thickBot="1">
      <c r="A836" s="3359"/>
      <c r="B836" s="3327"/>
      <c r="C836" s="3329"/>
      <c r="D836" s="3331"/>
      <c r="E836" s="3542"/>
      <c r="F836" s="3344"/>
      <c r="G836" s="3426"/>
      <c r="H836" s="3344"/>
      <c r="I836" s="3426"/>
      <c r="J836" s="3344"/>
      <c r="K836" s="3426"/>
      <c r="L836" s="3344"/>
      <c r="M836" s="3426"/>
      <c r="N836" s="3344"/>
      <c r="O836" s="3357"/>
    </row>
    <row r="837" spans="1:15" ht="15.75" customHeight="1">
      <c r="A837" s="3358">
        <v>14</v>
      </c>
      <c r="B837" s="3327"/>
      <c r="C837" s="3329"/>
      <c r="D837" s="3331"/>
      <c r="E837" s="3542"/>
      <c r="F837" s="3428">
        <v>100103705996</v>
      </c>
      <c r="G837" s="3426"/>
      <c r="H837" s="3428">
        <v>100103706003</v>
      </c>
      <c r="I837" s="3426"/>
      <c r="J837" s="3428"/>
      <c r="K837" s="3426"/>
      <c r="L837" s="3428"/>
      <c r="M837" s="3426"/>
      <c r="N837" s="3428">
        <v>100103706014</v>
      </c>
      <c r="O837" s="3357"/>
    </row>
    <row r="838" spans="1:15" ht="15.75" customHeight="1" thickBot="1">
      <c r="A838" s="3359"/>
      <c r="B838" s="3327"/>
      <c r="C838" s="3329"/>
      <c r="D838" s="3331"/>
      <c r="E838" s="3542"/>
      <c r="F838" s="3344"/>
      <c r="G838" s="3426"/>
      <c r="H838" s="3344"/>
      <c r="I838" s="3426"/>
      <c r="J838" s="3344"/>
      <c r="K838" s="3426"/>
      <c r="L838" s="3344"/>
      <c r="M838" s="3426"/>
      <c r="N838" s="3344"/>
      <c r="O838" s="3357"/>
    </row>
    <row r="839" spans="1:15" ht="15.75" customHeight="1">
      <c r="A839" s="3358">
        <v>14</v>
      </c>
      <c r="B839" s="3327"/>
      <c r="C839" s="3329"/>
      <c r="D839" s="3331"/>
      <c r="E839" s="3542"/>
      <c r="F839" s="3428">
        <v>100103705997</v>
      </c>
      <c r="G839" s="3426"/>
      <c r="H839" s="3428">
        <v>100103706005</v>
      </c>
      <c r="I839" s="3426"/>
      <c r="J839" s="3428"/>
      <c r="K839" s="3426"/>
      <c r="L839" s="3428"/>
      <c r="M839" s="3426"/>
      <c r="N839" s="3428">
        <v>100103710824</v>
      </c>
      <c r="O839" s="3357"/>
    </row>
    <row r="840" spans="1:15" ht="15.75" customHeight="1" thickBot="1">
      <c r="A840" s="3359"/>
      <c r="B840" s="3327"/>
      <c r="C840" s="3329"/>
      <c r="D840" s="3331"/>
      <c r="E840" s="3542"/>
      <c r="F840" s="3344"/>
      <c r="G840" s="3426"/>
      <c r="H840" s="3344"/>
      <c r="I840" s="3426"/>
      <c r="J840" s="3344"/>
      <c r="K840" s="3426"/>
      <c r="L840" s="3344"/>
      <c r="M840" s="3426"/>
      <c r="N840" s="3344"/>
      <c r="O840" s="3357"/>
    </row>
    <row r="841" spans="1:15" ht="15.75" customHeight="1">
      <c r="A841" s="3358">
        <v>14</v>
      </c>
      <c r="B841" s="3327"/>
      <c r="C841" s="3329"/>
      <c r="D841" s="3331"/>
      <c r="E841" s="3542"/>
      <c r="F841" s="3428">
        <v>100103705998</v>
      </c>
      <c r="G841" s="3426"/>
      <c r="H841" s="3428">
        <v>100103706007</v>
      </c>
      <c r="I841" s="3426"/>
      <c r="J841" s="3428"/>
      <c r="K841" s="3426"/>
      <c r="L841" s="3428"/>
      <c r="M841" s="3426"/>
      <c r="N841" s="3428">
        <v>100103710825</v>
      </c>
      <c r="O841" s="3357"/>
    </row>
    <row r="842" spans="1:15" ht="15.75" customHeight="1" thickBot="1">
      <c r="A842" s="3359"/>
      <c r="B842" s="3327"/>
      <c r="C842" s="3329"/>
      <c r="D842" s="3331"/>
      <c r="E842" s="3542"/>
      <c r="F842" s="3344"/>
      <c r="G842" s="3426"/>
      <c r="H842" s="3344"/>
      <c r="I842" s="3426"/>
      <c r="J842" s="3344"/>
      <c r="K842" s="3426"/>
      <c r="L842" s="3344"/>
      <c r="M842" s="3426"/>
      <c r="N842" s="3344"/>
      <c r="O842" s="3357"/>
    </row>
    <row r="843" spans="1:15" ht="15.75" customHeight="1">
      <c r="A843" s="3358">
        <v>14</v>
      </c>
      <c r="B843" s="3327"/>
      <c r="C843" s="3329"/>
      <c r="D843" s="3331"/>
      <c r="E843" s="3542"/>
      <c r="F843" s="3428">
        <v>100103705999</v>
      </c>
      <c r="G843" s="3426"/>
      <c r="H843" s="3428">
        <v>100103706009</v>
      </c>
      <c r="I843" s="3426"/>
      <c r="J843" s="3428"/>
      <c r="K843" s="3426"/>
      <c r="L843" s="3428"/>
      <c r="M843" s="3426"/>
      <c r="N843" s="3428">
        <v>100103710826</v>
      </c>
      <c r="O843" s="3357"/>
    </row>
    <row r="844" spans="1:15" ht="15.75" customHeight="1" thickBot="1">
      <c r="A844" s="3359"/>
      <c r="B844" s="3361"/>
      <c r="C844" s="3386"/>
      <c r="D844" s="3336"/>
      <c r="E844" s="3542"/>
      <c r="F844" s="3344"/>
      <c r="G844" s="3427"/>
      <c r="H844" s="3344"/>
      <c r="I844" s="3427"/>
      <c r="J844" s="3344"/>
      <c r="K844" s="3427"/>
      <c r="L844" s="3344"/>
      <c r="M844" s="3427"/>
      <c r="N844" s="3344"/>
      <c r="O844" s="3324"/>
    </row>
    <row r="845" spans="1:15" ht="15.75" customHeight="1">
      <c r="A845" s="3358">
        <v>14</v>
      </c>
      <c r="B845" s="3360" t="s">
        <v>83</v>
      </c>
      <c r="C845" s="3385" t="s">
        <v>84</v>
      </c>
      <c r="D845" s="3335"/>
      <c r="E845" s="3542"/>
      <c r="F845" s="87">
        <v>100103705854</v>
      </c>
      <c r="G845" s="98">
        <v>100103705858</v>
      </c>
      <c r="H845" s="87">
        <v>100103705866</v>
      </c>
      <c r="I845" s="98">
        <v>100103705862</v>
      </c>
      <c r="J845" s="87">
        <v>100103705870</v>
      </c>
      <c r="K845" s="98">
        <v>100103705874</v>
      </c>
      <c r="L845" s="87"/>
      <c r="M845" s="98">
        <v>100103710740</v>
      </c>
      <c r="N845" s="87">
        <v>100103710744</v>
      </c>
      <c r="O845" s="3323">
        <f>COUNT(E845:N848)</f>
        <v>31</v>
      </c>
    </row>
    <row r="846" spans="1:15" ht="15.75" customHeight="1" thickBot="1">
      <c r="A846" s="3359"/>
      <c r="B846" s="3327"/>
      <c r="C846" s="3329"/>
      <c r="D846" s="3331"/>
      <c r="E846" s="3542"/>
      <c r="F846" s="88">
        <v>100103705855</v>
      </c>
      <c r="G846" s="99">
        <v>100103705859</v>
      </c>
      <c r="H846" s="88">
        <v>100103705867</v>
      </c>
      <c r="I846" s="99">
        <v>100103705863</v>
      </c>
      <c r="J846" s="88">
        <v>100103705871</v>
      </c>
      <c r="K846" s="99">
        <v>100103705875</v>
      </c>
      <c r="L846" s="88"/>
      <c r="M846" s="99">
        <v>100103710741</v>
      </c>
      <c r="N846" s="88">
        <v>100103710745</v>
      </c>
      <c r="O846" s="3357"/>
    </row>
    <row r="847" spans="1:15" ht="15.75" customHeight="1">
      <c r="A847" s="3358">
        <v>14</v>
      </c>
      <c r="B847" s="3327"/>
      <c r="C847" s="3329"/>
      <c r="D847" s="3331"/>
      <c r="E847" s="3542"/>
      <c r="F847" s="88">
        <v>100103705856</v>
      </c>
      <c r="G847" s="99">
        <v>100103705860</v>
      </c>
      <c r="H847" s="88">
        <v>100103705868</v>
      </c>
      <c r="I847" s="99">
        <v>100103705864</v>
      </c>
      <c r="J847" s="88">
        <v>100103705872</v>
      </c>
      <c r="K847" s="99">
        <v>100103705876</v>
      </c>
      <c r="L847" s="88"/>
      <c r="M847" s="99">
        <v>100103710742</v>
      </c>
      <c r="N847" s="88">
        <v>100103710746</v>
      </c>
      <c r="O847" s="3357"/>
    </row>
    <row r="848" spans="1:15" ht="15.75" customHeight="1" thickBot="1">
      <c r="A848" s="3359"/>
      <c r="B848" s="3361"/>
      <c r="C848" s="3329"/>
      <c r="D848" s="3331"/>
      <c r="E848" s="3542"/>
      <c r="F848" s="89">
        <v>100103705857</v>
      </c>
      <c r="G848" s="100">
        <v>100103705861</v>
      </c>
      <c r="H848" s="89">
        <v>100103705869</v>
      </c>
      <c r="I848" s="100">
        <v>100103705865</v>
      </c>
      <c r="J848" s="89">
        <v>100103705873</v>
      </c>
      <c r="K848" s="100"/>
      <c r="L848" s="89"/>
      <c r="M848" s="100">
        <v>100103710743</v>
      </c>
      <c r="N848" s="89">
        <v>100103710747</v>
      </c>
      <c r="O848" s="3357"/>
    </row>
    <row r="849" spans="1:15" ht="15.75" customHeight="1">
      <c r="A849" s="3358">
        <v>14</v>
      </c>
      <c r="B849" s="3360" t="s">
        <v>83</v>
      </c>
      <c r="C849" s="3385" t="s">
        <v>85</v>
      </c>
      <c r="D849" s="3335"/>
      <c r="E849" s="3542"/>
      <c r="F849" s="3429">
        <v>100103703244</v>
      </c>
      <c r="G849" s="98">
        <v>100103703243</v>
      </c>
      <c r="H849" s="3429">
        <v>100103703248</v>
      </c>
      <c r="I849" s="98">
        <v>100103703246</v>
      </c>
      <c r="J849" s="3429">
        <v>100103703249</v>
      </c>
      <c r="K849" s="98">
        <v>100103703250</v>
      </c>
      <c r="L849" s="769">
        <v>100103705878</v>
      </c>
      <c r="M849" s="98">
        <v>100103705880</v>
      </c>
      <c r="N849" s="225"/>
      <c r="O849" s="3323">
        <f>COUNT(E849:N850)</f>
        <v>13</v>
      </c>
    </row>
    <row r="850" spans="1:15" ht="15.75" customHeight="1" thickBot="1">
      <c r="A850" s="3359"/>
      <c r="B850" s="3361"/>
      <c r="C850" s="3386"/>
      <c r="D850" s="3336"/>
      <c r="E850" s="3542"/>
      <c r="F850" s="3430"/>
      <c r="G850" s="1349">
        <v>100103703245</v>
      </c>
      <c r="H850" s="3430"/>
      <c r="I850" s="1374">
        <v>100103703247</v>
      </c>
      <c r="J850" s="3430"/>
      <c r="K850" s="1386">
        <v>100103705877</v>
      </c>
      <c r="L850" s="1423">
        <v>100103705879</v>
      </c>
      <c r="M850" s="1421">
        <v>100103705881</v>
      </c>
      <c r="N850" s="226"/>
      <c r="O850" s="3324"/>
    </row>
    <row r="851" spans="1:15" ht="15.75" customHeight="1">
      <c r="A851" s="3358">
        <v>14</v>
      </c>
      <c r="B851" s="3360" t="s">
        <v>83</v>
      </c>
      <c r="C851" s="3385" t="s">
        <v>86</v>
      </c>
      <c r="D851" s="3335"/>
      <c r="E851" s="3542"/>
      <c r="F851" s="3429">
        <v>100103705902</v>
      </c>
      <c r="G851" s="98">
        <v>100103705904</v>
      </c>
      <c r="H851" s="3429">
        <v>100103705908</v>
      </c>
      <c r="I851" s="98">
        <v>100103705906</v>
      </c>
      <c r="J851" s="3429">
        <v>100103705909</v>
      </c>
      <c r="K851" s="98"/>
      <c r="L851" s="3429"/>
      <c r="M851" s="98">
        <v>100103710777</v>
      </c>
      <c r="N851" s="225">
        <v>100103710779</v>
      </c>
      <c r="O851" s="3323">
        <f>COUNT(E851:N852)</f>
        <v>11</v>
      </c>
    </row>
    <row r="852" spans="1:15" ht="15.75" customHeight="1" thickBot="1">
      <c r="A852" s="3359"/>
      <c r="B852" s="3361"/>
      <c r="C852" s="3386"/>
      <c r="D852" s="3336"/>
      <c r="E852" s="3542"/>
      <c r="F852" s="3430"/>
      <c r="G852" s="1349">
        <v>100103705905</v>
      </c>
      <c r="H852" s="3430"/>
      <c r="I852" s="1374">
        <v>100103705907</v>
      </c>
      <c r="J852" s="3430"/>
      <c r="K852" s="1386"/>
      <c r="L852" s="3430"/>
      <c r="M852" s="1421">
        <v>100103710778</v>
      </c>
      <c r="N852" s="226">
        <v>100103710780</v>
      </c>
      <c r="O852" s="3324"/>
    </row>
    <row r="853" spans="1:15" ht="15.75" customHeight="1">
      <c r="A853" s="3358">
        <v>14</v>
      </c>
      <c r="B853" s="3360" t="s">
        <v>83</v>
      </c>
      <c r="C853" s="3385" t="s">
        <v>87</v>
      </c>
      <c r="D853" s="3335"/>
      <c r="E853" s="3542"/>
      <c r="F853" s="87">
        <v>100103703269</v>
      </c>
      <c r="G853" s="3321">
        <v>100103703273</v>
      </c>
      <c r="H853" s="87">
        <v>100103705915</v>
      </c>
      <c r="I853" s="3321">
        <v>100103705913</v>
      </c>
      <c r="J853" s="87">
        <v>100103705919</v>
      </c>
      <c r="K853" s="3321">
        <v>100103703275</v>
      </c>
      <c r="L853" s="87">
        <v>100103703279</v>
      </c>
      <c r="M853" s="3321">
        <v>100103703283</v>
      </c>
      <c r="N853" s="87">
        <v>100103703285</v>
      </c>
      <c r="O853" s="3323">
        <f>COUNT(E853:N856)</f>
        <v>28</v>
      </c>
    </row>
    <row r="854" spans="1:15" ht="15.75" customHeight="1" thickBot="1">
      <c r="A854" s="3359"/>
      <c r="B854" s="3327"/>
      <c r="C854" s="3329"/>
      <c r="D854" s="3331"/>
      <c r="E854" s="3542"/>
      <c r="F854" s="88">
        <v>100103703270</v>
      </c>
      <c r="G854" s="3409"/>
      <c r="H854" s="88">
        <v>100103705916</v>
      </c>
      <c r="I854" s="3409"/>
      <c r="J854" s="88">
        <v>100103703274</v>
      </c>
      <c r="K854" s="3409"/>
      <c r="L854" s="88">
        <v>100103703280</v>
      </c>
      <c r="M854" s="3409"/>
      <c r="N854" s="88">
        <v>100103703286</v>
      </c>
      <c r="O854" s="3357"/>
    </row>
    <row r="855" spans="1:15" ht="15.75" customHeight="1">
      <c r="A855" s="3358">
        <v>14</v>
      </c>
      <c r="B855" s="3327"/>
      <c r="C855" s="3329"/>
      <c r="D855" s="3331"/>
      <c r="E855" s="3542"/>
      <c r="F855" s="88">
        <v>100103703271</v>
      </c>
      <c r="G855" s="3410">
        <v>100103705912</v>
      </c>
      <c r="H855" s="88">
        <v>100103705917</v>
      </c>
      <c r="I855" s="3410">
        <v>100103705914</v>
      </c>
      <c r="J855" s="88">
        <v>100103703277</v>
      </c>
      <c r="K855" s="3410">
        <v>100103703276</v>
      </c>
      <c r="L855" s="88">
        <v>100103703281</v>
      </c>
      <c r="M855" s="3410">
        <v>100103703284</v>
      </c>
      <c r="N855" s="88">
        <v>100103705920</v>
      </c>
      <c r="O855" s="3357"/>
    </row>
    <row r="856" spans="1:15" ht="15.75" customHeight="1" thickBot="1">
      <c r="A856" s="3359"/>
      <c r="B856" s="3327"/>
      <c r="C856" s="3329"/>
      <c r="D856" s="3331"/>
      <c r="E856" s="3542"/>
      <c r="F856" s="88">
        <v>100103703272</v>
      </c>
      <c r="G856" s="3322"/>
      <c r="H856" s="88">
        <v>100103705918</v>
      </c>
      <c r="I856" s="3322"/>
      <c r="J856" s="88">
        <v>100103703278</v>
      </c>
      <c r="K856" s="3322"/>
      <c r="L856" s="88">
        <v>100103703282</v>
      </c>
      <c r="M856" s="3322"/>
      <c r="N856" s="88">
        <v>100103705922</v>
      </c>
      <c r="O856" s="3357"/>
    </row>
    <row r="857" spans="1:15" ht="15.75" customHeight="1">
      <c r="A857" s="3358">
        <v>14</v>
      </c>
      <c r="B857" s="3360" t="s">
        <v>83</v>
      </c>
      <c r="C857" s="3385" t="s">
        <v>88</v>
      </c>
      <c r="D857" s="3335"/>
      <c r="E857" s="3542"/>
      <c r="F857" s="87">
        <v>100103705947</v>
      </c>
      <c r="G857" s="3321">
        <v>100103705958</v>
      </c>
      <c r="H857" s="87">
        <v>100103705953</v>
      </c>
      <c r="I857" s="3321">
        <v>100103705951</v>
      </c>
      <c r="J857" s="87">
        <v>100103705957</v>
      </c>
      <c r="K857" s="3321">
        <v>100103705963</v>
      </c>
      <c r="L857" s="87">
        <v>100103705966</v>
      </c>
      <c r="M857" s="3321">
        <v>100103705973</v>
      </c>
      <c r="N857" s="87">
        <v>100103705977</v>
      </c>
      <c r="O857" s="3323">
        <f>COUNT(E857:N860)</f>
        <v>28</v>
      </c>
    </row>
    <row r="858" spans="1:15" ht="15.75" customHeight="1">
      <c r="A858" s="3391"/>
      <c r="B858" s="3327"/>
      <c r="C858" s="3329"/>
      <c r="D858" s="3331"/>
      <c r="E858" s="3542"/>
      <c r="F858" s="88">
        <v>100103705948</v>
      </c>
      <c r="G858" s="3409"/>
      <c r="H858" s="88">
        <v>100103705954</v>
      </c>
      <c r="I858" s="3409"/>
      <c r="J858" s="88">
        <v>100103705960</v>
      </c>
      <c r="K858" s="3409"/>
      <c r="L858" s="88">
        <v>100103705968</v>
      </c>
      <c r="M858" s="3409"/>
      <c r="N858" s="88">
        <v>100103705979</v>
      </c>
      <c r="O858" s="3357"/>
    </row>
    <row r="859" spans="1:15" ht="15.75" customHeight="1">
      <c r="A859" s="3391"/>
      <c r="B859" s="3327"/>
      <c r="C859" s="3329"/>
      <c r="D859" s="3331"/>
      <c r="E859" s="3542"/>
      <c r="F859" s="88">
        <v>100103705949</v>
      </c>
      <c r="G859" s="3410">
        <v>100103705959</v>
      </c>
      <c r="H859" s="88">
        <v>100103705955</v>
      </c>
      <c r="I859" s="3410">
        <v>100103705952</v>
      </c>
      <c r="J859" s="88">
        <v>100103705961</v>
      </c>
      <c r="K859" s="3410">
        <v>100103705964</v>
      </c>
      <c r="L859" s="88">
        <v>100103705969</v>
      </c>
      <c r="M859" s="3410">
        <v>100103705975</v>
      </c>
      <c r="N859" s="88">
        <v>100103705981</v>
      </c>
      <c r="O859" s="3357"/>
    </row>
    <row r="860" spans="1:15" ht="15.75" customHeight="1" thickBot="1">
      <c r="A860" s="3359"/>
      <c r="B860" s="1352"/>
      <c r="C860" s="3386"/>
      <c r="D860" s="3131"/>
      <c r="E860" s="3542"/>
      <c r="F860" s="88">
        <v>100103705950</v>
      </c>
      <c r="G860" s="3322"/>
      <c r="H860" s="88">
        <v>100103705956</v>
      </c>
      <c r="I860" s="3322"/>
      <c r="J860" s="88">
        <v>100103705962</v>
      </c>
      <c r="K860" s="3322"/>
      <c r="L860" s="88">
        <v>100103705971</v>
      </c>
      <c r="M860" s="3322"/>
      <c r="N860" s="88">
        <v>100103710797</v>
      </c>
      <c r="O860" s="1353"/>
    </row>
    <row r="861" spans="1:15" ht="15.75" customHeight="1">
      <c r="A861" s="3358">
        <v>14</v>
      </c>
      <c r="B861" s="3360" t="s">
        <v>83</v>
      </c>
      <c r="C861" s="3385" t="s">
        <v>89</v>
      </c>
      <c r="D861" s="3335"/>
      <c r="E861" s="3542"/>
      <c r="F861" s="296">
        <v>100103703160</v>
      </c>
      <c r="G861" s="101">
        <v>100103703161</v>
      </c>
      <c r="H861" s="3355">
        <v>100103703166</v>
      </c>
      <c r="I861" s="101">
        <v>100103703164</v>
      </c>
      <c r="J861" s="3355">
        <v>100103703167</v>
      </c>
      <c r="K861" s="101">
        <v>100103703170</v>
      </c>
      <c r="L861" s="3355">
        <v>100103703168</v>
      </c>
      <c r="M861" s="101">
        <v>100103703169</v>
      </c>
      <c r="N861" s="3355">
        <v>100103703173</v>
      </c>
      <c r="O861" s="3323">
        <f>COUNT(E861:N862)</f>
        <v>14</v>
      </c>
    </row>
    <row r="862" spans="1:15" ht="15.75" customHeight="1" thickBot="1">
      <c r="A862" s="3359"/>
      <c r="B862" s="3361"/>
      <c r="C862" s="3386"/>
      <c r="D862" s="3336"/>
      <c r="E862" s="3542"/>
      <c r="F862" s="472">
        <v>100103703163</v>
      </c>
      <c r="G862" s="1355">
        <v>100103703162</v>
      </c>
      <c r="H862" s="3356"/>
      <c r="I862" s="1375">
        <v>100103703165</v>
      </c>
      <c r="J862" s="3356"/>
      <c r="K862" s="1387">
        <v>100103703171</v>
      </c>
      <c r="L862" s="3356"/>
      <c r="M862" s="1422">
        <v>100103703172</v>
      </c>
      <c r="N862" s="3356"/>
      <c r="O862" s="3324"/>
    </row>
    <row r="863" spans="1:15" ht="15.75" customHeight="1">
      <c r="A863" s="3358">
        <v>14</v>
      </c>
      <c r="B863" s="3360" t="s">
        <v>83</v>
      </c>
      <c r="C863" s="3385" t="s">
        <v>90</v>
      </c>
      <c r="D863" s="3335"/>
      <c r="E863" s="3542"/>
      <c r="F863" s="3355">
        <v>100103703148</v>
      </c>
      <c r="G863" s="102">
        <v>100103703149</v>
      </c>
      <c r="H863" s="296">
        <v>100103703153</v>
      </c>
      <c r="I863" s="102">
        <v>100103703151</v>
      </c>
      <c r="J863" s="3355">
        <v>100103703155</v>
      </c>
      <c r="K863" s="102">
        <v>100103703156</v>
      </c>
      <c r="L863" s="3355">
        <v>100103703158</v>
      </c>
      <c r="M863" s="102">
        <v>100103703159</v>
      </c>
      <c r="N863" s="3355">
        <v>100103705725</v>
      </c>
      <c r="O863" s="3323">
        <f>COUNT(E863:N864)</f>
        <v>14</v>
      </c>
    </row>
    <row r="864" spans="1:15" ht="15.75" customHeight="1" thickBot="1">
      <c r="A864" s="3359"/>
      <c r="B864" s="3361"/>
      <c r="C864" s="3386"/>
      <c r="D864" s="3336"/>
      <c r="E864" s="3542"/>
      <c r="F864" s="3356"/>
      <c r="G864" s="184">
        <v>100103703150</v>
      </c>
      <c r="H864" s="472">
        <v>100103703154</v>
      </c>
      <c r="I864" s="184">
        <v>100103703152</v>
      </c>
      <c r="J864" s="3356"/>
      <c r="K864" s="184">
        <v>100103703157</v>
      </c>
      <c r="L864" s="3356"/>
      <c r="M864" s="184">
        <v>100103705724</v>
      </c>
      <c r="N864" s="3356"/>
      <c r="O864" s="3324"/>
    </row>
    <row r="865" spans="1:15" ht="15.75" customHeight="1">
      <c r="A865" s="3358">
        <v>14</v>
      </c>
      <c r="B865" s="3360" t="s">
        <v>83</v>
      </c>
      <c r="C865" s="3362" t="s">
        <v>91</v>
      </c>
      <c r="D865" s="3335"/>
      <c r="E865" s="3542"/>
      <c r="F865" s="173"/>
      <c r="G865" s="3351"/>
      <c r="H865" s="173"/>
      <c r="I865" s="172"/>
      <c r="J865" s="173"/>
      <c r="K865" s="172"/>
      <c r="L865" s="173"/>
      <c r="M865" s="3351"/>
      <c r="N865" s="173"/>
      <c r="O865" s="3323">
        <f>COUNT(E865:N866)</f>
        <v>0</v>
      </c>
    </row>
    <row r="866" spans="1:15" ht="15.75" customHeight="1" thickBot="1">
      <c r="A866" s="3359"/>
      <c r="B866" s="3361"/>
      <c r="C866" s="3363"/>
      <c r="D866" s="3331"/>
      <c r="E866" s="3542"/>
      <c r="F866" s="185"/>
      <c r="G866" s="3352"/>
      <c r="H866" s="185"/>
      <c r="I866" s="174"/>
      <c r="J866" s="185"/>
      <c r="K866" s="174"/>
      <c r="L866" s="185"/>
      <c r="M866" s="3352"/>
      <c r="N866" s="185"/>
      <c r="O866" s="3357"/>
    </row>
    <row r="867" spans="1:15" ht="15.75" customHeight="1">
      <c r="A867" s="3358">
        <v>14</v>
      </c>
      <c r="B867" s="3360" t="s">
        <v>115</v>
      </c>
      <c r="C867" s="3362" t="s">
        <v>595</v>
      </c>
      <c r="D867" s="3335">
        <v>12</v>
      </c>
      <c r="E867" s="3542"/>
      <c r="F867" s="173">
        <v>100103698796</v>
      </c>
      <c r="G867" s="102">
        <v>100103703090</v>
      </c>
      <c r="H867" s="96">
        <v>100103703092</v>
      </c>
      <c r="I867" s="172"/>
      <c r="J867" s="96">
        <v>100103703091</v>
      </c>
      <c r="K867" s="101">
        <v>100103703096</v>
      </c>
      <c r="L867" s="96">
        <v>100103705633</v>
      </c>
      <c r="M867" s="3351"/>
      <c r="N867" s="173"/>
      <c r="O867" s="3323">
        <f>COUNT(E867:N868)</f>
        <v>12</v>
      </c>
    </row>
    <row r="868" spans="1:15" ht="15.75" customHeight="1" thickBot="1">
      <c r="A868" s="3359"/>
      <c r="B868" s="3361"/>
      <c r="C868" s="3363"/>
      <c r="D868" s="3331"/>
      <c r="E868" s="3542"/>
      <c r="F868" s="185">
        <v>100103703089</v>
      </c>
      <c r="G868" s="184">
        <v>100103703094</v>
      </c>
      <c r="H868" s="441">
        <v>100103703093</v>
      </c>
      <c r="I868" s="174"/>
      <c r="J868" s="1356">
        <v>100103703095</v>
      </c>
      <c r="K868" s="184">
        <v>100103705632</v>
      </c>
      <c r="L868" s="1356">
        <v>100103705634</v>
      </c>
      <c r="M868" s="3352"/>
      <c r="N868" s="185"/>
      <c r="O868" s="3357"/>
    </row>
    <row r="869" spans="1:15" ht="15.75" customHeight="1">
      <c r="A869" s="3358">
        <v>14</v>
      </c>
      <c r="B869" s="3360" t="s">
        <v>340</v>
      </c>
      <c r="C869" s="3362" t="s">
        <v>1210</v>
      </c>
      <c r="D869" s="3335"/>
      <c r="E869" s="3542"/>
      <c r="F869" s="173"/>
      <c r="G869" s="172"/>
      <c r="H869" s="173"/>
      <c r="I869" s="172"/>
      <c r="J869" s="173"/>
      <c r="K869" s="172"/>
      <c r="L869" s="173"/>
      <c r="M869" s="172"/>
      <c r="N869" s="173"/>
      <c r="O869" s="3323">
        <f>COUNT(E869:N870)</f>
        <v>0</v>
      </c>
    </row>
    <row r="870" spans="1:15" ht="15.75" customHeight="1" thickBot="1">
      <c r="A870" s="3359"/>
      <c r="B870" s="3361"/>
      <c r="C870" s="3363"/>
      <c r="D870" s="3331"/>
      <c r="E870" s="3542"/>
      <c r="F870" s="185"/>
      <c r="G870" s="174"/>
      <c r="H870" s="185"/>
      <c r="I870" s="174"/>
      <c r="J870" s="185"/>
      <c r="K870" s="174"/>
      <c r="L870" s="185"/>
      <c r="M870" s="174"/>
      <c r="N870" s="185"/>
      <c r="O870" s="3357"/>
    </row>
    <row r="871" spans="1:15" ht="15.75" customHeight="1">
      <c r="A871" s="3358">
        <v>14</v>
      </c>
      <c r="B871" s="3360" t="s">
        <v>340</v>
      </c>
      <c r="C871" s="3362" t="s">
        <v>338</v>
      </c>
      <c r="D871" s="3335"/>
      <c r="E871" s="3542"/>
      <c r="F871" s="173"/>
      <c r="G871" s="172"/>
      <c r="H871" s="173"/>
      <c r="I871" s="172"/>
      <c r="J871" s="173"/>
      <c r="K871" s="172"/>
      <c r="L871" s="173"/>
      <c r="M871" s="172"/>
      <c r="N871" s="173"/>
      <c r="O871" s="3323">
        <f>COUNT(E871:N872)</f>
        <v>0</v>
      </c>
    </row>
    <row r="872" spans="1:15" ht="15.75" customHeight="1" thickBot="1">
      <c r="A872" s="3359"/>
      <c r="B872" s="3361"/>
      <c r="C872" s="3363"/>
      <c r="D872" s="3331"/>
      <c r="E872" s="3542"/>
      <c r="F872" s="185"/>
      <c r="G872" s="174"/>
      <c r="H872" s="185"/>
      <c r="I872" s="174"/>
      <c r="J872" s="185"/>
      <c r="K872" s="174"/>
      <c r="L872" s="185"/>
      <c r="M872" s="174"/>
      <c r="N872" s="185"/>
      <c r="O872" s="3357"/>
    </row>
    <row r="873" spans="1:15" ht="15.75" customHeight="1">
      <c r="A873" s="3358">
        <v>14</v>
      </c>
      <c r="B873" s="3360" t="s">
        <v>341</v>
      </c>
      <c r="C873" s="3362" t="s">
        <v>597</v>
      </c>
      <c r="D873" s="3335">
        <v>3</v>
      </c>
      <c r="E873" s="3542"/>
      <c r="F873" s="96"/>
      <c r="G873" s="172"/>
      <c r="H873" s="173"/>
      <c r="I873" s="172"/>
      <c r="J873" s="173"/>
      <c r="K873" s="172"/>
      <c r="L873" s="173"/>
      <c r="M873" s="172"/>
      <c r="N873" s="96">
        <v>100103698800</v>
      </c>
      <c r="O873" s="3323">
        <f>COUNT(E873:N874)</f>
        <v>1</v>
      </c>
    </row>
    <row r="874" spans="1:15" ht="15.75" customHeight="1" thickBot="1">
      <c r="A874" s="3359"/>
      <c r="B874" s="3361"/>
      <c r="C874" s="3363"/>
      <c r="D874" s="3331"/>
      <c r="E874" s="3542"/>
      <c r="F874" s="441"/>
      <c r="G874" s="174"/>
      <c r="H874" s="185"/>
      <c r="I874" s="1377"/>
      <c r="J874" s="185"/>
      <c r="K874" s="174"/>
      <c r="L874" s="185"/>
      <c r="M874" s="174"/>
      <c r="N874" s="441" t="s">
        <v>1930</v>
      </c>
      <c r="O874" s="3357"/>
    </row>
    <row r="875" spans="1:15" ht="15.75" customHeight="1">
      <c r="A875" s="3358">
        <v>14</v>
      </c>
      <c r="B875" s="3360" t="s">
        <v>83</v>
      </c>
      <c r="C875" s="3362" t="s">
        <v>92</v>
      </c>
      <c r="D875" s="3335">
        <v>10</v>
      </c>
      <c r="E875" s="3542"/>
      <c r="F875" s="173">
        <v>100103703106</v>
      </c>
      <c r="G875" s="172"/>
      <c r="H875" s="96">
        <v>100103703109</v>
      </c>
      <c r="I875" s="101">
        <v>100103703107</v>
      </c>
      <c r="J875" s="96">
        <v>100103703112</v>
      </c>
      <c r="K875" s="172"/>
      <c r="L875" s="96">
        <v>100103703111</v>
      </c>
      <c r="M875" s="3353">
        <v>100103705650</v>
      </c>
      <c r="N875" s="173"/>
      <c r="O875" s="3323">
        <f>COUNT(E875:N876)</f>
        <v>9</v>
      </c>
    </row>
    <row r="876" spans="1:15" ht="15.75" customHeight="1" thickBot="1">
      <c r="A876" s="3359"/>
      <c r="B876" s="3361"/>
      <c r="C876" s="3363"/>
      <c r="D876" s="3331"/>
      <c r="E876" s="3542"/>
      <c r="F876" s="185"/>
      <c r="G876" s="174"/>
      <c r="H876" s="1356">
        <v>100103703110</v>
      </c>
      <c r="I876" s="184">
        <v>100103703108</v>
      </c>
      <c r="J876" s="1356">
        <v>100103703113</v>
      </c>
      <c r="K876" s="174"/>
      <c r="L876" s="441" t="s">
        <v>1930</v>
      </c>
      <c r="M876" s="3354"/>
      <c r="N876" s="185"/>
      <c r="O876" s="3357"/>
    </row>
    <row r="877" spans="1:15" ht="15.75" customHeight="1">
      <c r="A877" s="3358">
        <v>14</v>
      </c>
      <c r="B877" s="3360" t="s">
        <v>115</v>
      </c>
      <c r="C877" s="3362" t="s">
        <v>346</v>
      </c>
      <c r="D877" s="3335"/>
      <c r="E877" s="3542"/>
      <c r="F877" s="173"/>
      <c r="G877" s="172"/>
      <c r="H877" s="173"/>
      <c r="I877" s="284"/>
      <c r="J877" s="173"/>
      <c r="K877" s="172"/>
      <c r="L877" s="173"/>
      <c r="M877" s="172"/>
      <c r="N877" s="173"/>
      <c r="O877" s="3323">
        <f>COUNT(E877:N878)</f>
        <v>0</v>
      </c>
    </row>
    <row r="878" spans="1:15" ht="15.75" customHeight="1" thickBot="1">
      <c r="A878" s="3359"/>
      <c r="B878" s="3361"/>
      <c r="C878" s="3363"/>
      <c r="D878" s="3331"/>
      <c r="E878" s="3542"/>
      <c r="F878" s="185"/>
      <c r="G878" s="174"/>
      <c r="H878" s="185"/>
      <c r="I878" s="1377"/>
      <c r="J878" s="185"/>
      <c r="K878" s="174"/>
      <c r="L878" s="185"/>
      <c r="M878" s="174"/>
      <c r="N878" s="185"/>
      <c r="O878" s="3357"/>
    </row>
    <row r="879" spans="1:15" ht="15.75" customHeight="1">
      <c r="A879" s="3358">
        <v>14</v>
      </c>
      <c r="B879" s="3360" t="s">
        <v>340</v>
      </c>
      <c r="C879" s="3362" t="s">
        <v>598</v>
      </c>
      <c r="D879" s="3335">
        <v>6</v>
      </c>
      <c r="E879" s="3542"/>
      <c r="F879" s="96">
        <v>100103699567</v>
      </c>
      <c r="G879" s="172"/>
      <c r="H879" s="173"/>
      <c r="I879" s="284"/>
      <c r="J879" s="173"/>
      <c r="K879" s="172"/>
      <c r="L879" s="173"/>
      <c r="M879" s="3353">
        <v>100103698815</v>
      </c>
      <c r="N879" s="96">
        <v>100103698816</v>
      </c>
      <c r="O879" s="3323">
        <f>COUNT(E879:N880)</f>
        <v>4</v>
      </c>
    </row>
    <row r="880" spans="1:15" ht="15.75" customHeight="1" thickBot="1">
      <c r="A880" s="3359"/>
      <c r="B880" s="3361"/>
      <c r="C880" s="3363"/>
      <c r="D880" s="3331"/>
      <c r="E880" s="3542"/>
      <c r="F880" s="1356"/>
      <c r="G880" s="174"/>
      <c r="H880" s="185"/>
      <c r="I880" s="174"/>
      <c r="J880" s="185"/>
      <c r="K880" s="174"/>
      <c r="L880" s="185"/>
      <c r="M880" s="3354"/>
      <c r="N880" s="1425">
        <v>100103698817</v>
      </c>
      <c r="O880" s="3357"/>
    </row>
    <row r="881" spans="1:15" ht="15.75" customHeight="1">
      <c r="A881" s="3358">
        <v>14</v>
      </c>
      <c r="B881" s="3360" t="s">
        <v>340</v>
      </c>
      <c r="C881" s="3362" t="s">
        <v>339</v>
      </c>
      <c r="D881" s="3335"/>
      <c r="E881" s="3542"/>
      <c r="F881" s="173"/>
      <c r="G881" s="172"/>
      <c r="H881" s="173"/>
      <c r="I881" s="172"/>
      <c r="J881" s="173"/>
      <c r="K881" s="172"/>
      <c r="L881" s="173"/>
      <c r="M881" s="172"/>
      <c r="N881" s="173"/>
      <c r="O881" s="3323">
        <f>COUNT(E881:N882)</f>
        <v>0</v>
      </c>
    </row>
    <row r="882" spans="1:15" ht="15.75" customHeight="1" thickBot="1">
      <c r="A882" s="3359"/>
      <c r="B882" s="3361"/>
      <c r="C882" s="3363"/>
      <c r="D882" s="3331"/>
      <c r="E882" s="3542"/>
      <c r="F882" s="185"/>
      <c r="G882" s="174"/>
      <c r="H882" s="185"/>
      <c r="I882" s="174"/>
      <c r="J882" s="185"/>
      <c r="K882" s="174"/>
      <c r="L882" s="185"/>
      <c r="M882" s="174"/>
      <c r="N882" s="185"/>
      <c r="O882" s="3357"/>
    </row>
    <row r="883" spans="1:15" ht="15.75" customHeight="1">
      <c r="A883" s="3358">
        <v>14</v>
      </c>
      <c r="B883" s="3360" t="s">
        <v>341</v>
      </c>
      <c r="C883" s="3362" t="s">
        <v>342</v>
      </c>
      <c r="D883" s="3335"/>
      <c r="E883" s="3542"/>
      <c r="F883" s="173"/>
      <c r="G883" s="172"/>
      <c r="H883" s="173"/>
      <c r="I883" s="172"/>
      <c r="J883" s="173"/>
      <c r="K883" s="172"/>
      <c r="L883" s="173"/>
      <c r="M883" s="172"/>
      <c r="N883" s="173"/>
      <c r="O883" s="3323">
        <f>COUNT(E883:N884)</f>
        <v>0</v>
      </c>
    </row>
    <row r="884" spans="1:15" ht="15.75" customHeight="1" thickBot="1">
      <c r="A884" s="3359"/>
      <c r="B884" s="3361"/>
      <c r="C884" s="3363"/>
      <c r="D884" s="3331"/>
      <c r="E884" s="3542"/>
      <c r="F884" s="185"/>
      <c r="G884" s="174"/>
      <c r="H884" s="185"/>
      <c r="I884" s="174"/>
      <c r="J884" s="185"/>
      <c r="K884" s="174"/>
      <c r="L884" s="185"/>
      <c r="M884" s="174"/>
      <c r="N884" s="185"/>
      <c r="O884" s="3357"/>
    </row>
    <row r="885" spans="1:15" ht="15.75" customHeight="1">
      <c r="A885" s="3358">
        <v>14</v>
      </c>
      <c r="B885" s="3360" t="s">
        <v>83</v>
      </c>
      <c r="C885" s="3385" t="s">
        <v>93</v>
      </c>
      <c r="D885" s="3335"/>
      <c r="E885" s="3542"/>
      <c r="F885" s="87">
        <v>100103698748</v>
      </c>
      <c r="G885" s="3321">
        <v>100103703523</v>
      </c>
      <c r="H885" s="87">
        <v>100103703525</v>
      </c>
      <c r="I885" s="3321">
        <v>100103703524</v>
      </c>
      <c r="J885" s="87">
        <v>100103703527</v>
      </c>
      <c r="K885" s="3321">
        <v>100103703529</v>
      </c>
      <c r="L885" s="87">
        <v>100103703532</v>
      </c>
      <c r="M885" s="3321">
        <v>100103703531</v>
      </c>
      <c r="N885" s="87">
        <v>100103703533</v>
      </c>
      <c r="O885" s="3323">
        <f>COUNT(E885:N886)</f>
        <v>14</v>
      </c>
    </row>
    <row r="886" spans="1:15" ht="15.75" customHeight="1" thickBot="1">
      <c r="A886" s="3359"/>
      <c r="B886" s="3361"/>
      <c r="C886" s="3386"/>
      <c r="D886" s="3336"/>
      <c r="E886" s="3542"/>
      <c r="F886" s="89">
        <v>100103698749</v>
      </c>
      <c r="G886" s="3322"/>
      <c r="H886" s="89">
        <v>100103703526</v>
      </c>
      <c r="I886" s="3322"/>
      <c r="J886" s="89">
        <v>100103703528</v>
      </c>
      <c r="K886" s="3322"/>
      <c r="L886" s="89">
        <v>100103703530</v>
      </c>
      <c r="M886" s="3322"/>
      <c r="N886" s="89">
        <v>100103703534</v>
      </c>
      <c r="O886" s="3324"/>
    </row>
    <row r="887" spans="1:15" ht="15.75" customHeight="1">
      <c r="A887" s="3358">
        <v>14</v>
      </c>
      <c r="B887" s="3360" t="s">
        <v>83</v>
      </c>
      <c r="C887" s="3385" t="s">
        <v>94</v>
      </c>
      <c r="D887" s="3335"/>
      <c r="E887" s="3542"/>
      <c r="F887" s="90">
        <v>100103698698</v>
      </c>
      <c r="G887" s="3321">
        <v>100103698700</v>
      </c>
      <c r="H887" s="90">
        <v>100103698702</v>
      </c>
      <c r="I887" s="3321">
        <v>100103698701</v>
      </c>
      <c r="J887" s="90">
        <v>100103698704</v>
      </c>
      <c r="K887" s="3321">
        <v>100103703479</v>
      </c>
      <c r="L887" s="90">
        <v>100103703482</v>
      </c>
      <c r="M887" s="3321">
        <v>100103703481</v>
      </c>
      <c r="N887" s="90">
        <v>100103703483</v>
      </c>
      <c r="O887" s="3323">
        <f>COUNT(E887:N888)</f>
        <v>14</v>
      </c>
    </row>
    <row r="888" spans="1:15" ht="15.75" customHeight="1" thickBot="1">
      <c r="A888" s="3359"/>
      <c r="B888" s="3361"/>
      <c r="C888" s="3386"/>
      <c r="D888" s="3336"/>
      <c r="E888" s="3542"/>
      <c r="F888" s="90">
        <v>100103698699</v>
      </c>
      <c r="G888" s="3322"/>
      <c r="H888" s="90">
        <v>100103698703</v>
      </c>
      <c r="I888" s="3322"/>
      <c r="J888" s="90">
        <v>100103703478</v>
      </c>
      <c r="K888" s="3322"/>
      <c r="L888" s="90">
        <v>100103703480</v>
      </c>
      <c r="M888" s="3322"/>
      <c r="N888" s="90">
        <v>100103703484</v>
      </c>
      <c r="O888" s="3324"/>
    </row>
    <row r="889" spans="1:15" ht="15.75" customHeight="1">
      <c r="A889" s="3358">
        <v>14</v>
      </c>
      <c r="B889" s="3360" t="s">
        <v>83</v>
      </c>
      <c r="C889" s="3385" t="s">
        <v>95</v>
      </c>
      <c r="D889" s="3335"/>
      <c r="E889" s="3542"/>
      <c r="F889" s="91">
        <v>100103703378</v>
      </c>
      <c r="G889" s="3392">
        <v>100103703380</v>
      </c>
      <c r="H889" s="91">
        <v>100103706073</v>
      </c>
      <c r="I889" s="3392">
        <v>100103706071</v>
      </c>
      <c r="J889" s="91">
        <v>100103706076</v>
      </c>
      <c r="K889" s="3392">
        <v>100103706078</v>
      </c>
      <c r="L889" s="91">
        <v>100103706081</v>
      </c>
      <c r="M889" s="3392">
        <v>100103706080</v>
      </c>
      <c r="N889" s="91">
        <v>100103706082</v>
      </c>
      <c r="O889" s="3323">
        <f>COUNT(E889:N890)</f>
        <v>14</v>
      </c>
    </row>
    <row r="890" spans="1:15" ht="15.75" customHeight="1" thickBot="1">
      <c r="A890" s="3359"/>
      <c r="B890" s="3361"/>
      <c r="C890" s="3386"/>
      <c r="D890" s="3336"/>
      <c r="E890" s="3542"/>
      <c r="F890" s="1356">
        <v>100103703379</v>
      </c>
      <c r="G890" s="3395"/>
      <c r="H890" s="1356">
        <v>100103706074</v>
      </c>
      <c r="I890" s="3395"/>
      <c r="J890" s="1356">
        <v>100103706077</v>
      </c>
      <c r="K890" s="3395"/>
      <c r="L890" s="1356">
        <v>100103706079</v>
      </c>
      <c r="M890" s="3395"/>
      <c r="N890" s="1400">
        <v>100103706083</v>
      </c>
      <c r="O890" s="3324"/>
    </row>
    <row r="891" spans="1:15" ht="15.75" customHeight="1">
      <c r="A891" s="3358">
        <v>14</v>
      </c>
      <c r="B891" s="3360" t="s">
        <v>83</v>
      </c>
      <c r="C891" s="3385" t="s">
        <v>96</v>
      </c>
      <c r="D891" s="3335"/>
      <c r="E891" s="3542"/>
      <c r="F891" s="91">
        <v>100103703426</v>
      </c>
      <c r="G891" s="3392">
        <v>100103703413</v>
      </c>
      <c r="H891" s="91">
        <v>100103706136</v>
      </c>
      <c r="I891" s="3392">
        <v>100103706135</v>
      </c>
      <c r="J891" s="91">
        <v>100103706138</v>
      </c>
      <c r="K891" s="3392">
        <v>100103706140</v>
      </c>
      <c r="L891" s="91">
        <v>100103706141</v>
      </c>
      <c r="M891" s="3392">
        <v>100103706143</v>
      </c>
      <c r="N891" s="91">
        <v>100103706144</v>
      </c>
      <c r="O891" s="3323">
        <f>COUNT(E891:N892)</f>
        <v>14</v>
      </c>
    </row>
    <row r="892" spans="1:15" ht="15.75" customHeight="1" thickBot="1">
      <c r="A892" s="3359"/>
      <c r="B892" s="3361"/>
      <c r="C892" s="3386"/>
      <c r="D892" s="3336"/>
      <c r="E892" s="3542"/>
      <c r="F892" s="1356">
        <v>100103703427</v>
      </c>
      <c r="G892" s="3395"/>
      <c r="H892" s="1356">
        <v>100103706137</v>
      </c>
      <c r="I892" s="3395"/>
      <c r="J892" s="1356">
        <v>100103706139</v>
      </c>
      <c r="K892" s="3395"/>
      <c r="L892" s="1356">
        <v>100103706142</v>
      </c>
      <c r="M892" s="3395"/>
      <c r="N892" s="1400">
        <v>100103706145</v>
      </c>
      <c r="O892" s="3324"/>
    </row>
    <row r="893" spans="1:15" ht="15.75" customHeight="1">
      <c r="A893" s="3358">
        <v>14</v>
      </c>
      <c r="B893" s="3360" t="s">
        <v>83</v>
      </c>
      <c r="C893" s="3385" t="s">
        <v>97</v>
      </c>
      <c r="D893" s="3335"/>
      <c r="E893" s="3542"/>
      <c r="F893" s="3355">
        <v>100103703363</v>
      </c>
      <c r="G893" s="101">
        <v>100103703364</v>
      </c>
      <c r="H893" s="3355">
        <v>100103706050</v>
      </c>
      <c r="I893" s="101">
        <v>100103706048</v>
      </c>
      <c r="J893" s="3355">
        <v>100103706051</v>
      </c>
      <c r="K893" s="101">
        <v>100103706052</v>
      </c>
      <c r="L893" s="3355">
        <v>100103706054</v>
      </c>
      <c r="M893" s="101">
        <v>100103706055</v>
      </c>
      <c r="N893" s="296">
        <v>100103706057</v>
      </c>
      <c r="O893" s="3323">
        <f>COUNT(E893:N894)</f>
        <v>14</v>
      </c>
    </row>
    <row r="894" spans="1:15" ht="15.75" customHeight="1" thickBot="1">
      <c r="A894" s="3359"/>
      <c r="B894" s="3361"/>
      <c r="C894" s="3386"/>
      <c r="D894" s="3336"/>
      <c r="E894" s="3542"/>
      <c r="F894" s="3356"/>
      <c r="G894" s="1354">
        <v>100103703365</v>
      </c>
      <c r="H894" s="3356"/>
      <c r="I894" s="1375">
        <v>100103706049</v>
      </c>
      <c r="J894" s="3356"/>
      <c r="K894" s="1387">
        <v>100103706053</v>
      </c>
      <c r="L894" s="3356"/>
      <c r="M894" s="1422">
        <v>100103706056</v>
      </c>
      <c r="N894" s="472">
        <v>100103706058</v>
      </c>
      <c r="O894" s="3324"/>
    </row>
    <row r="895" spans="1:15" ht="15.75" customHeight="1">
      <c r="A895" s="3358">
        <v>14</v>
      </c>
      <c r="B895" s="3360" t="s">
        <v>83</v>
      </c>
      <c r="C895" s="3385" t="s">
        <v>345</v>
      </c>
      <c r="D895" s="3335"/>
      <c r="E895" s="3542"/>
      <c r="F895" s="3355">
        <v>100103703442</v>
      </c>
      <c r="G895" s="101">
        <v>100103706160</v>
      </c>
      <c r="H895" s="3355">
        <v>100103706164</v>
      </c>
      <c r="I895" s="101">
        <v>100103706162</v>
      </c>
      <c r="J895" s="3355">
        <v>100103706165</v>
      </c>
      <c r="K895" s="101">
        <v>100103706166</v>
      </c>
      <c r="L895" s="3355">
        <v>100103706168</v>
      </c>
      <c r="M895" s="101">
        <v>100103706169</v>
      </c>
      <c r="N895" s="3355">
        <v>100103710912</v>
      </c>
      <c r="O895" s="3323">
        <f>COUNT(E895:N896)</f>
        <v>13</v>
      </c>
    </row>
    <row r="896" spans="1:15" ht="15.75" customHeight="1" thickBot="1">
      <c r="A896" s="3359"/>
      <c r="B896" s="3361"/>
      <c r="C896" s="3386"/>
      <c r="D896" s="3336"/>
      <c r="E896" s="3542"/>
      <c r="F896" s="3356"/>
      <c r="G896" s="1354">
        <v>100103706161</v>
      </c>
      <c r="H896" s="3356"/>
      <c r="I896" s="1375">
        <v>100103706163</v>
      </c>
      <c r="J896" s="3356"/>
      <c r="K896" s="1387">
        <v>100103706167</v>
      </c>
      <c r="L896" s="3356"/>
      <c r="M896" s="1422">
        <v>100103706170</v>
      </c>
      <c r="N896" s="3356"/>
      <c r="O896" s="3324"/>
    </row>
    <row r="897" spans="1:15" ht="15.75" customHeight="1">
      <c r="A897" s="3358">
        <v>14</v>
      </c>
      <c r="B897" s="3360" t="s">
        <v>83</v>
      </c>
      <c r="C897" s="3385" t="s">
        <v>98</v>
      </c>
      <c r="D897" s="3335"/>
      <c r="E897" s="3542"/>
      <c r="F897" s="90">
        <v>100103706026</v>
      </c>
      <c r="G897" s="103"/>
      <c r="H897" s="90">
        <v>100103706029</v>
      </c>
      <c r="I897" s="103"/>
      <c r="J897" s="90">
        <v>100103706032</v>
      </c>
      <c r="K897" s="103"/>
      <c r="L897" s="90"/>
      <c r="M897" s="103"/>
      <c r="N897" s="90">
        <v>100103710845</v>
      </c>
      <c r="O897" s="3323">
        <f>COUNT(E897:N899)</f>
        <v>11</v>
      </c>
    </row>
    <row r="898" spans="1:15" ht="15.75" customHeight="1">
      <c r="A898" s="3391"/>
      <c r="B898" s="3327"/>
      <c r="C898" s="3329"/>
      <c r="D898" s="3331"/>
      <c r="E898" s="3542"/>
      <c r="F898" s="90">
        <v>100103706027</v>
      </c>
      <c r="G898" s="103"/>
      <c r="H898" s="90">
        <v>100103706030</v>
      </c>
      <c r="I898" s="103"/>
      <c r="J898" s="90">
        <v>100103706033</v>
      </c>
      <c r="K898" s="103"/>
      <c r="L898" s="90"/>
      <c r="M898" s="103"/>
      <c r="N898" s="90">
        <v>100103710846</v>
      </c>
      <c r="O898" s="3357"/>
    </row>
    <row r="899" spans="1:15" ht="15.75" customHeight="1" thickBot="1">
      <c r="A899" s="3359"/>
      <c r="B899" s="3361"/>
      <c r="C899" s="3329"/>
      <c r="D899" s="3331"/>
      <c r="E899" s="3542"/>
      <c r="F899" s="89">
        <v>100103706028</v>
      </c>
      <c r="G899" s="104"/>
      <c r="H899" s="89">
        <v>100103706031</v>
      </c>
      <c r="I899" s="104"/>
      <c r="J899" s="89"/>
      <c r="K899" s="104"/>
      <c r="L899" s="89"/>
      <c r="M899" s="104"/>
      <c r="N899" s="89">
        <v>100103710847</v>
      </c>
      <c r="O899" s="3357"/>
    </row>
    <row r="900" spans="1:15" ht="15.75" customHeight="1">
      <c r="A900" s="3358">
        <v>14</v>
      </c>
      <c r="B900" s="3360" t="s">
        <v>83</v>
      </c>
      <c r="C900" s="3385" t="s">
        <v>347</v>
      </c>
      <c r="D900" s="3335"/>
      <c r="E900" s="3542"/>
      <c r="F900" s="90">
        <v>100103706183</v>
      </c>
      <c r="G900" s="105"/>
      <c r="H900" s="90">
        <v>100103706189</v>
      </c>
      <c r="I900" s="105"/>
      <c r="J900" s="90">
        <v>100103706193</v>
      </c>
      <c r="K900" s="105"/>
      <c r="L900" s="90"/>
      <c r="M900" s="105"/>
      <c r="N900" s="90">
        <v>100103710923</v>
      </c>
      <c r="O900" s="3323">
        <f>COUNT(E900:N902)</f>
        <v>12</v>
      </c>
    </row>
    <row r="901" spans="1:15" ht="15.75" customHeight="1">
      <c r="A901" s="3391"/>
      <c r="B901" s="3327"/>
      <c r="C901" s="3329"/>
      <c r="D901" s="3331"/>
      <c r="E901" s="3542"/>
      <c r="F901" s="90">
        <v>100103706185</v>
      </c>
      <c r="G901" s="103"/>
      <c r="H901" s="90">
        <v>100103706191</v>
      </c>
      <c r="I901" s="103"/>
      <c r="J901" s="90">
        <v>100103706194</v>
      </c>
      <c r="K901" s="103"/>
      <c r="L901" s="90"/>
      <c r="M901" s="103"/>
      <c r="N901" s="90">
        <v>100103710924</v>
      </c>
      <c r="O901" s="3357"/>
    </row>
    <row r="902" spans="1:15" ht="15.75" customHeight="1" thickBot="1">
      <c r="A902" s="3359"/>
      <c r="B902" s="3361"/>
      <c r="C902" s="3329"/>
      <c r="D902" s="3331"/>
      <c r="E902" s="3542"/>
      <c r="F902" s="89">
        <v>100103706187</v>
      </c>
      <c r="G902" s="104"/>
      <c r="H902" s="89">
        <v>100103706192</v>
      </c>
      <c r="I902" s="104"/>
      <c r="J902" s="89">
        <v>100103706195</v>
      </c>
      <c r="K902" s="104"/>
      <c r="L902" s="89"/>
      <c r="M902" s="104"/>
      <c r="N902" s="89">
        <v>100103710925</v>
      </c>
      <c r="O902" s="3357"/>
    </row>
    <row r="903" spans="1:15" ht="15.75" customHeight="1" thickBot="1">
      <c r="A903" s="177">
        <v>14</v>
      </c>
      <c r="B903" s="176" t="s">
        <v>83</v>
      </c>
      <c r="C903" s="3114" t="s">
        <v>198</v>
      </c>
      <c r="D903" s="3132"/>
      <c r="E903" s="3542"/>
      <c r="F903" s="159">
        <v>100103706372</v>
      </c>
      <c r="G903" s="158"/>
      <c r="H903" s="159"/>
      <c r="I903" s="158"/>
      <c r="J903" s="159"/>
      <c r="K903" s="158"/>
      <c r="L903" s="159"/>
      <c r="M903" s="158"/>
      <c r="N903" s="159">
        <v>100103710938</v>
      </c>
      <c r="O903" s="148">
        <f t="shared" ref="O903:O908" si="7">COUNT(E903:N903)</f>
        <v>2</v>
      </c>
    </row>
    <row r="904" spans="1:15" ht="15.75" customHeight="1" thickBot="1">
      <c r="A904" s="177">
        <v>14</v>
      </c>
      <c r="B904" s="176" t="s">
        <v>83</v>
      </c>
      <c r="C904" s="3114" t="s">
        <v>206</v>
      </c>
      <c r="D904" s="3133"/>
      <c r="E904" s="3542"/>
      <c r="F904" s="180"/>
      <c r="G904" s="182"/>
      <c r="H904" s="159">
        <v>100103706389</v>
      </c>
      <c r="I904" s="182"/>
      <c r="J904" s="180">
        <v>100103706390</v>
      </c>
      <c r="K904" s="182"/>
      <c r="L904" s="180"/>
      <c r="M904" s="182"/>
      <c r="N904" s="180"/>
      <c r="O904" s="148">
        <f t="shared" si="7"/>
        <v>2</v>
      </c>
    </row>
    <row r="905" spans="1:15" ht="15.75" customHeight="1" thickBot="1">
      <c r="A905" s="177">
        <v>14</v>
      </c>
      <c r="B905" s="176" t="s">
        <v>83</v>
      </c>
      <c r="C905" s="3115" t="s">
        <v>101</v>
      </c>
      <c r="D905" s="3132"/>
      <c r="E905" s="3542"/>
      <c r="F905" s="159"/>
      <c r="G905" s="158"/>
      <c r="H905" s="159"/>
      <c r="I905" s="158">
        <v>100103706356</v>
      </c>
      <c r="J905" s="159"/>
      <c r="K905" s="158">
        <v>100103692089</v>
      </c>
      <c r="L905" s="159">
        <v>100103698671</v>
      </c>
      <c r="M905" s="158"/>
      <c r="N905" s="159"/>
      <c r="O905" s="1351">
        <f t="shared" si="7"/>
        <v>3</v>
      </c>
    </row>
    <row r="906" spans="1:15" ht="15.75" customHeight="1" thickBot="1">
      <c r="A906" s="177">
        <v>14</v>
      </c>
      <c r="B906" s="176" t="s">
        <v>83</v>
      </c>
      <c r="C906" s="3116" t="s">
        <v>102</v>
      </c>
      <c r="D906" s="3133"/>
      <c r="E906" s="3542"/>
      <c r="F906" s="180"/>
      <c r="G906" s="182"/>
      <c r="H906" s="180"/>
      <c r="I906" s="182">
        <v>100103706373</v>
      </c>
      <c r="J906" s="180"/>
      <c r="K906" s="182">
        <v>100103706374</v>
      </c>
      <c r="L906" s="180"/>
      <c r="M906" s="182"/>
      <c r="N906" s="180"/>
      <c r="O906" s="148">
        <f t="shared" si="7"/>
        <v>2</v>
      </c>
    </row>
    <row r="907" spans="1:15" ht="15.75" customHeight="1" thickBot="1">
      <c r="A907" s="177">
        <v>14</v>
      </c>
      <c r="B907" s="176" t="s">
        <v>83</v>
      </c>
      <c r="C907" s="3115" t="s">
        <v>103</v>
      </c>
      <c r="D907" s="3132"/>
      <c r="E907" s="3542"/>
      <c r="F907" s="159"/>
      <c r="G907" s="158"/>
      <c r="H907" s="159"/>
      <c r="I907" s="158">
        <v>100103706369</v>
      </c>
      <c r="J907" s="159"/>
      <c r="K907" s="158">
        <v>100103706432</v>
      </c>
      <c r="L907" s="159">
        <v>100103703466</v>
      </c>
      <c r="M907" s="158"/>
      <c r="N907" s="159"/>
      <c r="O907" s="1351">
        <f t="shared" si="7"/>
        <v>3</v>
      </c>
    </row>
    <row r="908" spans="1:15" ht="15.75" customHeight="1" thickBot="1">
      <c r="A908" s="177">
        <v>14</v>
      </c>
      <c r="B908" s="176" t="s">
        <v>83</v>
      </c>
      <c r="C908" s="3116" t="s">
        <v>104</v>
      </c>
      <c r="D908" s="3134"/>
      <c r="E908" s="3542"/>
      <c r="F908" s="180"/>
      <c r="G908" s="182"/>
      <c r="H908" s="180"/>
      <c r="I908" s="182">
        <v>100103706431</v>
      </c>
      <c r="J908" s="180"/>
      <c r="K908" s="182">
        <v>100103703465</v>
      </c>
      <c r="L908" s="180"/>
      <c r="M908" s="182"/>
      <c r="N908" s="180"/>
      <c r="O908" s="1351">
        <f t="shared" si="7"/>
        <v>2</v>
      </c>
    </row>
    <row r="909" spans="1:15" ht="15.75" customHeight="1">
      <c r="A909" s="3358">
        <v>14</v>
      </c>
      <c r="B909" s="3360" t="s">
        <v>83</v>
      </c>
      <c r="C909" s="3407" t="s">
        <v>250</v>
      </c>
      <c r="D909" s="3335"/>
      <c r="E909" s="3542"/>
      <c r="F909" s="87">
        <v>100103698763</v>
      </c>
      <c r="G909" s="3321">
        <v>100103703538</v>
      </c>
      <c r="H909" s="87">
        <v>100103703540</v>
      </c>
      <c r="I909" s="3321">
        <v>100103703539</v>
      </c>
      <c r="J909" s="87">
        <v>100103703542</v>
      </c>
      <c r="K909" s="3321">
        <v>100103703544</v>
      </c>
      <c r="L909" s="87">
        <v>100103703545</v>
      </c>
      <c r="M909" s="3321">
        <v>100103703547</v>
      </c>
      <c r="N909" s="87">
        <v>100103703548</v>
      </c>
      <c r="O909" s="3323">
        <f>COUNT(E909:N910)</f>
        <v>14</v>
      </c>
    </row>
    <row r="910" spans="1:15" ht="15.75" customHeight="1" thickBot="1">
      <c r="A910" s="3359"/>
      <c r="B910" s="3361"/>
      <c r="C910" s="3408"/>
      <c r="D910" s="3336"/>
      <c r="E910" s="3542"/>
      <c r="F910" s="89">
        <v>100103698764</v>
      </c>
      <c r="G910" s="3322"/>
      <c r="H910" s="89">
        <v>100103703541</v>
      </c>
      <c r="I910" s="3322"/>
      <c r="J910" s="89">
        <v>100103703543</v>
      </c>
      <c r="K910" s="3322"/>
      <c r="L910" s="89">
        <v>100103703546</v>
      </c>
      <c r="M910" s="3322"/>
      <c r="N910" s="89">
        <v>100103703549</v>
      </c>
      <c r="O910" s="3324"/>
    </row>
    <row r="911" spans="1:15" ht="15.75" customHeight="1">
      <c r="A911" s="3358">
        <v>14</v>
      </c>
      <c r="B911" s="3360" t="s">
        <v>83</v>
      </c>
      <c r="C911" s="3407" t="s">
        <v>251</v>
      </c>
      <c r="D911" s="3335"/>
      <c r="E911" s="3542"/>
      <c r="F911" s="90">
        <v>100103703499</v>
      </c>
      <c r="G911" s="3321">
        <v>100103703501</v>
      </c>
      <c r="H911" s="90">
        <v>100103703503</v>
      </c>
      <c r="I911" s="3321">
        <v>100103703502</v>
      </c>
      <c r="J911" s="90">
        <v>100103703505</v>
      </c>
      <c r="K911" s="3321">
        <v>100103703507</v>
      </c>
      <c r="L911" s="90">
        <v>100103706223</v>
      </c>
      <c r="M911" s="3321">
        <v>100103706225</v>
      </c>
      <c r="N911" s="90">
        <v>100103706226</v>
      </c>
      <c r="O911" s="3323">
        <f>COUNT(E911:N912)</f>
        <v>14</v>
      </c>
    </row>
    <row r="912" spans="1:15" ht="15.75" customHeight="1" thickBot="1">
      <c r="A912" s="3359"/>
      <c r="B912" s="3361"/>
      <c r="C912" s="3408"/>
      <c r="D912" s="3336"/>
      <c r="E912" s="3542"/>
      <c r="F912" s="179">
        <v>100103703500</v>
      </c>
      <c r="G912" s="3322"/>
      <c r="H912" s="179">
        <v>100103703504</v>
      </c>
      <c r="I912" s="3322"/>
      <c r="J912" s="179">
        <v>100103703506</v>
      </c>
      <c r="K912" s="3322"/>
      <c r="L912" s="179">
        <v>100103706224</v>
      </c>
      <c r="M912" s="3322"/>
      <c r="N912" s="179">
        <v>100103706227</v>
      </c>
      <c r="O912" s="3324"/>
    </row>
    <row r="913" spans="1:15" ht="15.75" customHeight="1">
      <c r="A913" s="3358">
        <v>14</v>
      </c>
      <c r="B913" s="3360" t="s">
        <v>83</v>
      </c>
      <c r="C913" s="3385" t="s">
        <v>105</v>
      </c>
      <c r="D913" s="3335"/>
      <c r="E913" s="3542"/>
      <c r="F913" s="90">
        <v>100103703140</v>
      </c>
      <c r="G913" s="3321">
        <v>100103703142</v>
      </c>
      <c r="H913" s="90">
        <v>100103703144</v>
      </c>
      <c r="I913" s="3321">
        <v>100103703143</v>
      </c>
      <c r="J913" s="90">
        <v>100103703131</v>
      </c>
      <c r="K913" s="3321">
        <v>100103703133</v>
      </c>
      <c r="L913" s="90">
        <v>100103703134</v>
      </c>
      <c r="M913" s="3321">
        <v>100103703136</v>
      </c>
      <c r="N913" s="90">
        <v>100103705695</v>
      </c>
      <c r="O913" s="3323">
        <f>COUNT(E913:N914)</f>
        <v>14</v>
      </c>
    </row>
    <row r="914" spans="1:15" ht="15.75" customHeight="1" thickBot="1">
      <c r="A914" s="3359"/>
      <c r="B914" s="3361"/>
      <c r="C914" s="3329"/>
      <c r="D914" s="3331"/>
      <c r="E914" s="3542"/>
      <c r="F914" s="89">
        <v>100103703141</v>
      </c>
      <c r="G914" s="3322"/>
      <c r="H914" s="89">
        <v>100103703130</v>
      </c>
      <c r="I914" s="3322"/>
      <c r="J914" s="89">
        <v>100103703132</v>
      </c>
      <c r="K914" s="3322"/>
      <c r="L914" s="89">
        <v>100103703135</v>
      </c>
      <c r="M914" s="3322"/>
      <c r="N914" s="89">
        <v>100103705696</v>
      </c>
      <c r="O914" s="3357"/>
    </row>
    <row r="915" spans="1:15" ht="15.75" customHeight="1">
      <c r="A915" s="3358">
        <v>14</v>
      </c>
      <c r="B915" s="3360" t="s">
        <v>83</v>
      </c>
      <c r="C915" s="3385" t="s">
        <v>348</v>
      </c>
      <c r="D915" s="3335"/>
      <c r="E915" s="3542"/>
      <c r="F915" s="90">
        <v>100103703119</v>
      </c>
      <c r="G915" s="3321">
        <v>100103703121</v>
      </c>
      <c r="H915" s="90">
        <v>100103703123</v>
      </c>
      <c r="I915" s="3321">
        <v>100103703122</v>
      </c>
      <c r="J915" s="90">
        <v>100103703125</v>
      </c>
      <c r="K915" s="3321">
        <v>100103703127</v>
      </c>
      <c r="L915" s="90">
        <v>100103703128</v>
      </c>
      <c r="M915" s="3321">
        <v>100103705683</v>
      </c>
      <c r="N915" s="90">
        <v>100103705684</v>
      </c>
      <c r="O915" s="3323">
        <f>COUNT(E915:N916)</f>
        <v>14</v>
      </c>
    </row>
    <row r="916" spans="1:15" ht="15.75" customHeight="1" thickBot="1">
      <c r="A916" s="3359"/>
      <c r="B916" s="3361"/>
      <c r="C916" s="3329"/>
      <c r="D916" s="3331"/>
      <c r="E916" s="3542"/>
      <c r="F916" s="90">
        <v>100103703120</v>
      </c>
      <c r="G916" s="3322"/>
      <c r="H916" s="90">
        <v>100103703124</v>
      </c>
      <c r="I916" s="3322"/>
      <c r="J916" s="90">
        <v>100103703126</v>
      </c>
      <c r="K916" s="3322"/>
      <c r="L916" s="90">
        <v>100103705682</v>
      </c>
      <c r="M916" s="3322"/>
      <c r="N916" s="90">
        <v>100103705685</v>
      </c>
      <c r="O916" s="3357"/>
    </row>
    <row r="917" spans="1:15" ht="15.75" customHeight="1" thickBot="1">
      <c r="A917" s="3358">
        <v>14</v>
      </c>
      <c r="B917" s="3360" t="s">
        <v>83</v>
      </c>
      <c r="C917" s="3385" t="s">
        <v>349</v>
      </c>
      <c r="D917" s="3335">
        <v>13</v>
      </c>
      <c r="E917" s="3542"/>
      <c r="F917" s="3405">
        <v>100103698297</v>
      </c>
      <c r="G917" s="93"/>
      <c r="H917" s="3405">
        <v>100103703049</v>
      </c>
      <c r="I917" s="101">
        <v>100103698296</v>
      </c>
      <c r="J917" s="3405">
        <v>100103703050</v>
      </c>
      <c r="K917" s="101">
        <v>100103703051</v>
      </c>
      <c r="L917" s="3405">
        <v>100103703053</v>
      </c>
      <c r="M917" s="101">
        <v>100103703055</v>
      </c>
      <c r="N917" s="3405">
        <v>100103703056</v>
      </c>
      <c r="O917" s="3323">
        <f>COUNT(E917:N918)</f>
        <v>11</v>
      </c>
    </row>
    <row r="918" spans="1:15" ht="15.75" customHeight="1" thickBot="1">
      <c r="A918" s="3359"/>
      <c r="B918" s="3361"/>
      <c r="C918" s="3386"/>
      <c r="D918" s="3336"/>
      <c r="E918" s="3542"/>
      <c r="F918" s="3406"/>
      <c r="G918" s="93"/>
      <c r="H918" s="3406"/>
      <c r="I918" s="106">
        <v>100103703048</v>
      </c>
      <c r="J918" s="3406"/>
      <c r="K918" s="106">
        <v>100103703052</v>
      </c>
      <c r="L918" s="3406"/>
      <c r="M918" s="106">
        <v>100103703054</v>
      </c>
      <c r="N918" s="3406"/>
      <c r="O918" s="3324"/>
    </row>
    <row r="919" spans="1:15" ht="15.75" customHeight="1">
      <c r="A919" s="3358">
        <v>14</v>
      </c>
      <c r="B919" s="3360" t="s">
        <v>83</v>
      </c>
      <c r="C919" s="3387" t="s">
        <v>207</v>
      </c>
      <c r="D919" s="3389">
        <v>4</v>
      </c>
      <c r="E919" s="3542"/>
      <c r="F919" s="92"/>
      <c r="G919" s="101">
        <v>100103705599</v>
      </c>
      <c r="H919" s="92"/>
      <c r="I919" s="108"/>
      <c r="J919" s="92"/>
      <c r="K919" s="108"/>
      <c r="L919" s="92"/>
      <c r="M919" s="108"/>
      <c r="N919" s="92"/>
      <c r="O919" s="3323">
        <f>COUNT(E919:N920)</f>
        <v>2</v>
      </c>
    </row>
    <row r="920" spans="1:15" ht="15.75" customHeight="1" thickBot="1">
      <c r="A920" s="3359"/>
      <c r="B920" s="3361"/>
      <c r="C920" s="3388"/>
      <c r="D920" s="3390"/>
      <c r="E920" s="3542"/>
      <c r="F920" s="93"/>
      <c r="G920" s="106">
        <v>100103705600</v>
      </c>
      <c r="H920" s="93"/>
      <c r="I920" s="192"/>
      <c r="J920" s="93"/>
      <c r="K920" s="192"/>
      <c r="L920" s="93"/>
      <c r="M920" s="192"/>
      <c r="N920" s="93"/>
      <c r="O920" s="3324"/>
    </row>
    <row r="921" spans="1:15" ht="15.75" customHeight="1" thickBot="1">
      <c r="A921" s="3358">
        <v>14</v>
      </c>
      <c r="B921" s="3360" t="s">
        <v>83</v>
      </c>
      <c r="C921" s="3385" t="s">
        <v>350</v>
      </c>
      <c r="D921" s="3335">
        <v>15</v>
      </c>
      <c r="E921" s="3542"/>
      <c r="F921" s="3405">
        <v>100103703071</v>
      </c>
      <c r="G921" s="92"/>
      <c r="H921" s="3405">
        <v>100103703073</v>
      </c>
      <c r="I921" s="107">
        <v>100103703070</v>
      </c>
      <c r="J921" s="3405">
        <v>100103703074</v>
      </c>
      <c r="K921" s="107">
        <v>100103703075</v>
      </c>
      <c r="L921" s="3405">
        <v>100103703077</v>
      </c>
      <c r="M921" s="107">
        <v>100103703078</v>
      </c>
      <c r="N921" s="3405">
        <v>100103703080</v>
      </c>
      <c r="O921" s="3323">
        <f>COUNT(E921:N922)</f>
        <v>11</v>
      </c>
    </row>
    <row r="922" spans="1:15" ht="15.75" customHeight="1" thickBot="1">
      <c r="A922" s="3359"/>
      <c r="B922" s="3361"/>
      <c r="C922" s="3386"/>
      <c r="D922" s="3336"/>
      <c r="E922" s="3542"/>
      <c r="F922" s="3406"/>
      <c r="G922" s="92"/>
      <c r="H922" s="3406"/>
      <c r="I922" s="1378">
        <v>100103703072</v>
      </c>
      <c r="J922" s="3406"/>
      <c r="K922" s="1388">
        <v>100103703076</v>
      </c>
      <c r="L922" s="3406"/>
      <c r="M922" s="1424">
        <v>100103703079</v>
      </c>
      <c r="N922" s="3406"/>
      <c r="O922" s="3324"/>
    </row>
    <row r="923" spans="1:15" ht="15.75" customHeight="1">
      <c r="A923" s="3358">
        <v>14</v>
      </c>
      <c r="B923" s="3360" t="s">
        <v>83</v>
      </c>
      <c r="C923" s="3387" t="s">
        <v>208</v>
      </c>
      <c r="D923" s="3389">
        <v>2</v>
      </c>
      <c r="E923" s="3542"/>
      <c r="F923" s="92"/>
      <c r="G923" s="107">
        <v>100103705630</v>
      </c>
      <c r="H923" s="92"/>
      <c r="I923" s="108"/>
      <c r="J923" s="92"/>
      <c r="K923" s="108"/>
      <c r="L923" s="92"/>
      <c r="M923" s="108"/>
      <c r="N923" s="92"/>
      <c r="O923" s="3323">
        <f>COUNT(E923:N924)</f>
        <v>2</v>
      </c>
    </row>
    <row r="924" spans="1:15" ht="15.75" customHeight="1" thickBot="1">
      <c r="A924" s="3359"/>
      <c r="B924" s="3361"/>
      <c r="C924" s="3388"/>
      <c r="D924" s="3390"/>
      <c r="E924" s="3542"/>
      <c r="F924" s="93"/>
      <c r="G924" s="1365">
        <v>100103705631</v>
      </c>
      <c r="H924" s="93"/>
      <c r="I924" s="192"/>
      <c r="J924" s="93"/>
      <c r="K924" s="192"/>
      <c r="L924" s="93"/>
      <c r="M924" s="192"/>
      <c r="N924" s="93"/>
      <c r="O924" s="3324"/>
    </row>
    <row r="925" spans="1:15" ht="15.75" customHeight="1">
      <c r="A925" s="3358">
        <v>14</v>
      </c>
      <c r="B925" s="3360" t="s">
        <v>83</v>
      </c>
      <c r="C925" s="3385" t="s">
        <v>107</v>
      </c>
      <c r="D925" s="3335"/>
      <c r="E925" s="3542"/>
      <c r="F925" s="91">
        <v>100103706098</v>
      </c>
      <c r="G925" s="3392">
        <v>100103706102</v>
      </c>
      <c r="H925" s="91">
        <v>100103706106</v>
      </c>
      <c r="I925" s="3392">
        <v>100103706104</v>
      </c>
      <c r="J925" s="91">
        <v>100103706110</v>
      </c>
      <c r="K925" s="3392">
        <v>100103706114</v>
      </c>
      <c r="L925" s="91">
        <v>100103706116</v>
      </c>
      <c r="M925" s="3392">
        <v>100103706120</v>
      </c>
      <c r="N925" s="91">
        <v>100103710879</v>
      </c>
      <c r="O925" s="3323">
        <f>COUNT(E925:N928)</f>
        <v>28</v>
      </c>
    </row>
    <row r="926" spans="1:15" ht="15.75" customHeight="1">
      <c r="A926" s="3391"/>
      <c r="B926" s="3327"/>
      <c r="C926" s="3329"/>
      <c r="D926" s="3331"/>
      <c r="E926" s="3542"/>
      <c r="F926" s="94">
        <v>100103706099</v>
      </c>
      <c r="G926" s="3393"/>
      <c r="H926" s="94">
        <v>100103706107</v>
      </c>
      <c r="I926" s="3393"/>
      <c r="J926" s="94">
        <v>100103706111</v>
      </c>
      <c r="K926" s="3393"/>
      <c r="L926" s="94">
        <v>100103706117</v>
      </c>
      <c r="M926" s="3393"/>
      <c r="N926" s="94">
        <v>100103710880</v>
      </c>
      <c r="O926" s="3357"/>
    </row>
    <row r="927" spans="1:15" ht="15.75" customHeight="1">
      <c r="A927" s="3391"/>
      <c r="B927" s="3327"/>
      <c r="C927" s="3329"/>
      <c r="D927" s="3331"/>
      <c r="E927" s="3542"/>
      <c r="F927" s="95">
        <v>100103706100</v>
      </c>
      <c r="G927" s="3394">
        <v>100103706103</v>
      </c>
      <c r="H927" s="95">
        <v>100103706108</v>
      </c>
      <c r="I927" s="3394">
        <v>100103706105</v>
      </c>
      <c r="J927" s="95">
        <v>100103706112</v>
      </c>
      <c r="K927" s="3394">
        <v>100103706115</v>
      </c>
      <c r="L927" s="95">
        <v>100103706118</v>
      </c>
      <c r="M927" s="3394">
        <v>100103710878</v>
      </c>
      <c r="N927" s="95">
        <v>100103710881</v>
      </c>
      <c r="O927" s="3357"/>
    </row>
    <row r="928" spans="1:15" ht="15.75" customHeight="1" thickBot="1">
      <c r="A928" s="3359"/>
      <c r="B928" s="3361"/>
      <c r="C928" s="3386"/>
      <c r="D928" s="3336"/>
      <c r="E928" s="3542"/>
      <c r="F928" s="181">
        <v>100103706101</v>
      </c>
      <c r="G928" s="3395"/>
      <c r="H928" s="181">
        <v>100103706109</v>
      </c>
      <c r="I928" s="3395"/>
      <c r="J928" s="181">
        <v>100103706113</v>
      </c>
      <c r="K928" s="3395"/>
      <c r="L928" s="181">
        <v>100103706119</v>
      </c>
      <c r="M928" s="3395"/>
      <c r="N928" s="181">
        <v>100103710882</v>
      </c>
      <c r="O928" s="3324"/>
    </row>
    <row r="929" spans="1:15" ht="15.75" customHeight="1">
      <c r="A929" s="3358">
        <v>14</v>
      </c>
      <c r="B929" s="3360" t="s">
        <v>83</v>
      </c>
      <c r="C929" s="3385" t="s">
        <v>108</v>
      </c>
      <c r="D929" s="3131"/>
      <c r="E929" s="3542"/>
      <c r="F929" s="3337">
        <v>100103705825</v>
      </c>
      <c r="G929" s="101">
        <v>100103705828</v>
      </c>
      <c r="H929" s="3337">
        <v>100103705836</v>
      </c>
      <c r="I929" s="101">
        <v>100103705832</v>
      </c>
      <c r="J929" s="3337">
        <v>100103705838</v>
      </c>
      <c r="K929" s="101">
        <v>100103705840</v>
      </c>
      <c r="L929" s="3337">
        <v>100103705843</v>
      </c>
      <c r="M929" s="101">
        <v>100103705844</v>
      </c>
      <c r="N929" s="3337">
        <v>100103703207</v>
      </c>
      <c r="O929" s="3323">
        <f>COUNT(E929:N930)</f>
        <v>13</v>
      </c>
    </row>
    <row r="930" spans="1:15" ht="15.75" customHeight="1" thickBot="1">
      <c r="A930" s="3359"/>
      <c r="B930" s="3361"/>
      <c r="C930" s="3386"/>
      <c r="D930" s="3131"/>
      <c r="E930" s="3542"/>
      <c r="F930" s="3338"/>
      <c r="G930" s="1354">
        <v>100103705830</v>
      </c>
      <c r="H930" s="3338"/>
      <c r="I930" s="1375">
        <v>100103705834</v>
      </c>
      <c r="J930" s="3338"/>
      <c r="K930" s="1387">
        <v>100103705842</v>
      </c>
      <c r="L930" s="3338"/>
      <c r="M930" s="1422">
        <v>100103705845</v>
      </c>
      <c r="N930" s="3338"/>
      <c r="O930" s="3324"/>
    </row>
    <row r="931" spans="1:15" ht="15.75" customHeight="1">
      <c r="A931" s="3358">
        <v>14</v>
      </c>
      <c r="B931" s="3360" t="s">
        <v>83</v>
      </c>
      <c r="C931" s="3385" t="s">
        <v>109</v>
      </c>
      <c r="D931" s="3335"/>
      <c r="E931" s="3542"/>
      <c r="F931" s="96">
        <v>100103703195</v>
      </c>
      <c r="G931" s="3353">
        <v>100103703194</v>
      </c>
      <c r="H931" s="96">
        <v>100103703198</v>
      </c>
      <c r="I931" s="3353">
        <v>100103703197</v>
      </c>
      <c r="J931" s="96">
        <v>100103703200</v>
      </c>
      <c r="K931" s="3353">
        <v>100103703202</v>
      </c>
      <c r="L931" s="96">
        <v>100103703203</v>
      </c>
      <c r="M931" s="3353">
        <v>100103703205</v>
      </c>
      <c r="N931" s="96">
        <v>100103703206</v>
      </c>
      <c r="O931" s="3323">
        <f>COUNT(E931:N932)</f>
        <v>13</v>
      </c>
    </row>
    <row r="932" spans="1:15" ht="15.75" customHeight="1" thickBot="1">
      <c r="A932" s="3359"/>
      <c r="B932" s="3361"/>
      <c r="C932" s="3386"/>
      <c r="D932" s="3336"/>
      <c r="E932" s="3542"/>
      <c r="F932" s="1356">
        <v>100103703196</v>
      </c>
      <c r="G932" s="3354"/>
      <c r="H932" s="1356">
        <v>100103703199</v>
      </c>
      <c r="I932" s="3354"/>
      <c r="J932" s="1356">
        <v>100103703201</v>
      </c>
      <c r="K932" s="3354"/>
      <c r="L932" s="1356">
        <v>100103703204</v>
      </c>
      <c r="M932" s="3354"/>
      <c r="N932" s="441" t="s">
        <v>417</v>
      </c>
      <c r="O932" s="3324"/>
    </row>
    <row r="933" spans="1:15" ht="15.75" customHeight="1">
      <c r="A933" s="3358">
        <v>14</v>
      </c>
      <c r="B933" s="3360" t="s">
        <v>83</v>
      </c>
      <c r="C933" s="3385" t="s">
        <v>110</v>
      </c>
      <c r="D933" s="3335"/>
      <c r="E933" s="3542"/>
      <c r="F933" s="3337">
        <v>100103698393</v>
      </c>
      <c r="G933" s="101">
        <v>100103703176</v>
      </c>
      <c r="H933" s="3337">
        <v>100103703180</v>
      </c>
      <c r="I933" s="101">
        <v>100103703178</v>
      </c>
      <c r="J933" s="3337" t="s">
        <v>1812</v>
      </c>
      <c r="K933" s="101">
        <v>100103703183</v>
      </c>
      <c r="L933" s="3337">
        <v>100103703184</v>
      </c>
      <c r="M933" s="101">
        <v>100103703185</v>
      </c>
      <c r="N933" s="3337">
        <v>100103703187</v>
      </c>
      <c r="O933" s="3323">
        <f>COUNT(E933:N934)</f>
        <v>12</v>
      </c>
    </row>
    <row r="934" spans="1:15" ht="15.75" customHeight="1" thickBot="1">
      <c r="A934" s="3359"/>
      <c r="B934" s="3361"/>
      <c r="C934" s="3386"/>
      <c r="D934" s="3336"/>
      <c r="E934" s="3542"/>
      <c r="F934" s="3338"/>
      <c r="G934" s="1354">
        <v>100103703177</v>
      </c>
      <c r="H934" s="3338"/>
      <c r="I934" s="1375">
        <v>100103703179</v>
      </c>
      <c r="J934" s="3338"/>
      <c r="K934" s="1387">
        <v>100103703182</v>
      </c>
      <c r="L934" s="3338"/>
      <c r="M934" s="1422">
        <v>100103703186</v>
      </c>
      <c r="N934" s="3338"/>
      <c r="O934" s="3324"/>
    </row>
    <row r="935" spans="1:15" ht="15.75" customHeight="1" thickBot="1">
      <c r="A935" s="828"/>
      <c r="B935" s="1348" t="s">
        <v>83</v>
      </c>
      <c r="C935" s="3113" t="s">
        <v>111</v>
      </c>
      <c r="D935" s="3136"/>
      <c r="E935" s="3542"/>
      <c r="F935" s="867">
        <v>100103682680</v>
      </c>
      <c r="G935" s="866"/>
      <c r="H935" s="867">
        <v>100103682681</v>
      </c>
      <c r="I935" s="866"/>
      <c r="J935" s="867">
        <v>100103682682</v>
      </c>
      <c r="K935" s="866">
        <v>100103682683</v>
      </c>
      <c r="L935" s="867">
        <v>100103682684</v>
      </c>
      <c r="M935" s="866"/>
      <c r="N935" s="867">
        <v>100103682685</v>
      </c>
      <c r="O935" s="1350">
        <f>COUNT(E935:N935)</f>
        <v>6</v>
      </c>
    </row>
    <row r="936" spans="1:15" ht="15.75" customHeight="1">
      <c r="A936" s="3358">
        <v>14</v>
      </c>
      <c r="B936" s="3360" t="s">
        <v>83</v>
      </c>
      <c r="C936" s="3385" t="s">
        <v>112</v>
      </c>
      <c r="D936" s="3335"/>
      <c r="E936" s="3542"/>
      <c r="F936" s="87">
        <v>100103698724</v>
      </c>
      <c r="G936" s="3321">
        <v>100103698726</v>
      </c>
      <c r="H936" s="87">
        <v>100103698728</v>
      </c>
      <c r="I936" s="3321">
        <v>100103698727</v>
      </c>
      <c r="J936" s="87">
        <v>100103698730</v>
      </c>
      <c r="K936" s="3321">
        <v>100103698732</v>
      </c>
      <c r="L936" s="87">
        <v>100103698733</v>
      </c>
      <c r="M936" s="3321">
        <v>100103703508</v>
      </c>
      <c r="N936" s="87">
        <v>100103703509</v>
      </c>
      <c r="O936" s="3323">
        <f>COUNT(E936:N937)</f>
        <v>14</v>
      </c>
    </row>
    <row r="937" spans="1:15" ht="15.75" customHeight="1" thickBot="1">
      <c r="A937" s="3359"/>
      <c r="B937" s="3361"/>
      <c r="C937" s="3386"/>
      <c r="D937" s="3336"/>
      <c r="E937" s="3542"/>
      <c r="F937" s="179">
        <v>100103698725</v>
      </c>
      <c r="G937" s="3322"/>
      <c r="H937" s="179">
        <v>100103698729</v>
      </c>
      <c r="I937" s="3322"/>
      <c r="J937" s="179">
        <v>100103698731</v>
      </c>
      <c r="K937" s="3322"/>
      <c r="L937" s="1402">
        <v>100103698734</v>
      </c>
      <c r="M937" s="3322"/>
      <c r="N937" s="179">
        <v>100103703510</v>
      </c>
      <c r="O937" s="3324"/>
    </row>
    <row r="938" spans="1:15" ht="15.75" customHeight="1">
      <c r="A938" s="3358">
        <v>14</v>
      </c>
      <c r="B938" s="3327" t="s">
        <v>83</v>
      </c>
      <c r="C938" s="3329" t="s">
        <v>113</v>
      </c>
      <c r="D938" s="3331"/>
      <c r="E938" s="3542"/>
      <c r="F938" s="90">
        <v>100103698777</v>
      </c>
      <c r="G938" s="3333">
        <v>100103698779</v>
      </c>
      <c r="H938" s="90">
        <v>100103703554</v>
      </c>
      <c r="I938" s="3333">
        <v>100103703553</v>
      </c>
      <c r="J938" s="90">
        <v>100103703556</v>
      </c>
      <c r="K938" s="3333"/>
      <c r="L938" s="90">
        <v>100103703559</v>
      </c>
      <c r="M938" s="3333">
        <v>100103703561</v>
      </c>
      <c r="N938" s="90">
        <v>100103703562</v>
      </c>
      <c r="O938" s="3357">
        <f>COUNT(E938:N939)</f>
        <v>13</v>
      </c>
    </row>
    <row r="939" spans="1:15" ht="15.75" customHeight="1" thickBot="1">
      <c r="A939" s="3359"/>
      <c r="B939" s="3328"/>
      <c r="C939" s="3330"/>
      <c r="D939" s="3332"/>
      <c r="E939" s="3542"/>
      <c r="F939" s="785">
        <v>100103698778</v>
      </c>
      <c r="G939" s="3334"/>
      <c r="H939" s="785">
        <v>100103703555</v>
      </c>
      <c r="I939" s="3334"/>
      <c r="J939" s="785">
        <v>100103703557</v>
      </c>
      <c r="K939" s="3334"/>
      <c r="L939" s="785">
        <v>100103703560</v>
      </c>
      <c r="M939" s="3334"/>
      <c r="N939" s="1401">
        <v>100103703563</v>
      </c>
      <c r="O939" s="3396"/>
    </row>
    <row r="940" spans="1:15" ht="15.75" customHeight="1" thickBot="1">
      <c r="A940" s="3397" t="s">
        <v>12</v>
      </c>
      <c r="B940" s="3398"/>
      <c r="C940" s="3398"/>
      <c r="D940" s="3398"/>
      <c r="E940" s="3542"/>
      <c r="F940" s="869" t="s">
        <v>1717</v>
      </c>
      <c r="G940" s="868" t="s">
        <v>1718</v>
      </c>
      <c r="H940" s="870" t="s">
        <v>1719</v>
      </c>
      <c r="I940" s="868" t="s">
        <v>1720</v>
      </c>
      <c r="J940" s="870" t="s">
        <v>1721</v>
      </c>
      <c r="K940" s="871" t="s">
        <v>1722</v>
      </c>
      <c r="L940" s="872" t="s">
        <v>1723</v>
      </c>
      <c r="M940" s="871" t="s">
        <v>1724</v>
      </c>
      <c r="N940" s="872" t="s">
        <v>1931</v>
      </c>
      <c r="O940" s="865">
        <f>COUNT(E940:N941)</f>
        <v>0</v>
      </c>
    </row>
    <row r="941" spans="1:15" ht="15.75" customHeight="1" thickBot="1">
      <c r="A941" s="3366"/>
      <c r="B941" s="3367"/>
      <c r="C941" s="3367"/>
      <c r="D941" s="3367"/>
      <c r="E941" s="3542"/>
      <c r="F941" s="810" t="s">
        <v>1725</v>
      </c>
      <c r="G941" s="809" t="s">
        <v>1726</v>
      </c>
      <c r="H941" s="811" t="s">
        <v>1727</v>
      </c>
      <c r="I941" s="809" t="s">
        <v>1728</v>
      </c>
      <c r="J941" s="811" t="s">
        <v>1729</v>
      </c>
      <c r="K941" s="812" t="s">
        <v>1730</v>
      </c>
      <c r="L941" s="813" t="s">
        <v>1731</v>
      </c>
      <c r="M941" s="812" t="s">
        <v>1732</v>
      </c>
      <c r="N941" s="813" t="s">
        <v>1733</v>
      </c>
      <c r="O941" s="147"/>
    </row>
    <row r="942" spans="1:15" ht="15.75" customHeight="1">
      <c r="A942" s="3364" t="s">
        <v>13</v>
      </c>
      <c r="B942" s="3365"/>
      <c r="C942" s="3365"/>
      <c r="D942" s="3365"/>
      <c r="E942" s="3542"/>
      <c r="F942" s="3401" t="s">
        <v>1734</v>
      </c>
      <c r="G942" s="3399" t="s">
        <v>1735</v>
      </c>
      <c r="H942" s="3403" t="s">
        <v>1736</v>
      </c>
      <c r="I942" s="3399" t="s">
        <v>1737</v>
      </c>
      <c r="J942" s="3403" t="s">
        <v>1738</v>
      </c>
      <c r="K942" s="3399" t="s">
        <v>1739</v>
      </c>
      <c r="L942" s="3403" t="s">
        <v>1740</v>
      </c>
      <c r="M942" s="3399" t="s">
        <v>1741</v>
      </c>
      <c r="N942" s="3403" t="s">
        <v>1742</v>
      </c>
      <c r="O942" s="146">
        <f>COUNT(E942:N943)</f>
        <v>0</v>
      </c>
    </row>
    <row r="943" spans="1:15" ht="15.75" customHeight="1" thickBot="1">
      <c r="A943" s="3366"/>
      <c r="B943" s="3367"/>
      <c r="C943" s="3367"/>
      <c r="D943" s="3367"/>
      <c r="E943" s="3542"/>
      <c r="F943" s="3402"/>
      <c r="G943" s="3400"/>
      <c r="H943" s="3404"/>
      <c r="I943" s="3400"/>
      <c r="J943" s="3404"/>
      <c r="K943" s="3400"/>
      <c r="L943" s="3404"/>
      <c r="M943" s="3400"/>
      <c r="N943" s="3404"/>
      <c r="O943" s="147"/>
    </row>
    <row r="944" spans="1:15" ht="15.75" customHeight="1">
      <c r="A944" s="3364" t="s">
        <v>14</v>
      </c>
      <c r="B944" s="3365"/>
      <c r="C944" s="3365"/>
      <c r="D944" s="3365"/>
      <c r="E944" s="3542"/>
      <c r="F944" s="3370" t="s">
        <v>1743</v>
      </c>
      <c r="G944" s="3368" t="s">
        <v>1744</v>
      </c>
      <c r="H944" s="3372" t="s">
        <v>1745</v>
      </c>
      <c r="I944" s="3368" t="s">
        <v>1746</v>
      </c>
      <c r="J944" s="3372" t="s">
        <v>1747</v>
      </c>
      <c r="K944" s="3368" t="s">
        <v>1748</v>
      </c>
      <c r="L944" s="3372" t="s">
        <v>1749</v>
      </c>
      <c r="M944" s="3368" t="s">
        <v>1750</v>
      </c>
      <c r="N944" s="3372" t="s">
        <v>1751</v>
      </c>
      <c r="O944" s="3374">
        <f>SUM(O864:O943)</f>
        <v>327</v>
      </c>
    </row>
    <row r="945" spans="1:15" ht="15.75" customHeight="1" thickBot="1">
      <c r="A945" s="3366"/>
      <c r="B945" s="3367"/>
      <c r="C945" s="3367"/>
      <c r="D945" s="3367"/>
      <c r="E945" s="3542"/>
      <c r="F945" s="3371"/>
      <c r="G945" s="3369"/>
      <c r="H945" s="3373"/>
      <c r="I945" s="3369"/>
      <c r="J945" s="3373"/>
      <c r="K945" s="3369"/>
      <c r="L945" s="3373"/>
      <c r="M945" s="3369"/>
      <c r="N945" s="3373"/>
      <c r="O945" s="3374"/>
    </row>
    <row r="946" spans="1:15" ht="15.75" customHeight="1">
      <c r="A946" s="3364" t="s">
        <v>15</v>
      </c>
      <c r="B946" s="3365"/>
      <c r="C946" s="3365"/>
      <c r="D946" s="3365"/>
      <c r="E946" s="3542"/>
      <c r="F946" s="3378" t="s">
        <v>1752</v>
      </c>
      <c r="G946" s="3376" t="s">
        <v>1753</v>
      </c>
      <c r="H946" s="3380" t="s">
        <v>1752</v>
      </c>
      <c r="I946" s="3376" t="s">
        <v>1754</v>
      </c>
      <c r="J946" s="3380" t="s">
        <v>1755</v>
      </c>
      <c r="K946" s="3376" t="s">
        <v>1756</v>
      </c>
      <c r="L946" s="3380" t="s">
        <v>1757</v>
      </c>
      <c r="M946" s="3376" t="s">
        <v>1758</v>
      </c>
      <c r="N946" s="3380" t="s">
        <v>1759</v>
      </c>
      <c r="O946" s="3374"/>
    </row>
    <row r="947" spans="1:15" ht="15.75" customHeight="1" thickBot="1">
      <c r="A947" s="3366"/>
      <c r="B947" s="3367"/>
      <c r="C947" s="3367"/>
      <c r="D947" s="3367"/>
      <c r="E947" s="3542"/>
      <c r="F947" s="3379"/>
      <c r="G947" s="3377"/>
      <c r="H947" s="3381"/>
      <c r="I947" s="3377"/>
      <c r="J947" s="3381"/>
      <c r="K947" s="3377"/>
      <c r="L947" s="3381"/>
      <c r="M947" s="3377"/>
      <c r="N947" s="3381"/>
      <c r="O947" s="3374"/>
    </row>
    <row r="948" spans="1:15" ht="15.75" customHeight="1" thickBot="1">
      <c r="A948" s="3382" t="s">
        <v>16</v>
      </c>
      <c r="B948" s="3383"/>
      <c r="C948" s="3383"/>
      <c r="D948" s="3384"/>
      <c r="E948" s="3543"/>
      <c r="F948" s="1364">
        <v>738</v>
      </c>
      <c r="G948" s="112">
        <v>759</v>
      </c>
      <c r="H948" s="1364">
        <v>738</v>
      </c>
      <c r="I948" s="112">
        <v>759</v>
      </c>
      <c r="J948" s="1364">
        <v>738</v>
      </c>
      <c r="K948" s="112">
        <v>759</v>
      </c>
      <c r="L948" s="1364">
        <v>738</v>
      </c>
      <c r="M948" s="112">
        <v>759</v>
      </c>
      <c r="N948" s="1433">
        <v>738</v>
      </c>
      <c r="O948" s="3375"/>
    </row>
    <row r="949" spans="1:15" ht="15.75" customHeight="1">
      <c r="A949" s="3411"/>
      <c r="B949" s="3413"/>
      <c r="C949" s="3415"/>
      <c r="D949" s="3417"/>
      <c r="E949" s="3419"/>
      <c r="F949" s="3420"/>
      <c r="G949" s="3419"/>
      <c r="H949" s="3420"/>
      <c r="I949" s="3419"/>
      <c r="J949" s="3420"/>
      <c r="K949" s="3419"/>
      <c r="L949" s="3420"/>
      <c r="M949" s="3419"/>
      <c r="N949" s="3420"/>
      <c r="O949" s="3423"/>
    </row>
    <row r="950" spans="1:15" ht="15.75" customHeight="1" thickBot="1">
      <c r="A950" s="3412"/>
      <c r="B950" s="3414"/>
      <c r="C950" s="3416"/>
      <c r="D950" s="3418"/>
      <c r="E950" s="3421"/>
      <c r="F950" s="3422"/>
      <c r="G950" s="3421"/>
      <c r="H950" s="3422"/>
      <c r="I950" s="3421"/>
      <c r="J950" s="3422"/>
      <c r="K950" s="3421"/>
      <c r="L950" s="3422"/>
      <c r="M950" s="3421"/>
      <c r="N950" s="3422"/>
      <c r="O950" s="3424"/>
    </row>
    <row r="951" spans="1:15" ht="15.75" customHeight="1">
      <c r="A951" s="3358">
        <v>15</v>
      </c>
      <c r="B951" s="3360" t="s">
        <v>83</v>
      </c>
      <c r="C951" s="3385" t="s">
        <v>344</v>
      </c>
      <c r="D951" s="3335"/>
      <c r="E951" s="3534"/>
      <c r="F951" s="3339">
        <v>100103710827</v>
      </c>
      <c r="G951" s="3425"/>
      <c r="H951" s="3339">
        <v>100103710833</v>
      </c>
      <c r="I951" s="3425"/>
      <c r="J951" s="3339">
        <v>100103710839</v>
      </c>
      <c r="K951" s="3425"/>
      <c r="L951" s="3339"/>
      <c r="M951" s="3425"/>
      <c r="N951" s="3339">
        <v>100103715108</v>
      </c>
      <c r="O951" s="3323">
        <f>COUNT(E951:N962)</f>
        <v>24</v>
      </c>
    </row>
    <row r="952" spans="1:15" ht="15.75" customHeight="1" thickBot="1">
      <c r="A952" s="3359"/>
      <c r="B952" s="3327"/>
      <c r="C952" s="3329"/>
      <c r="D952" s="3331"/>
      <c r="E952" s="3535"/>
      <c r="F952" s="3344"/>
      <c r="G952" s="3426"/>
      <c r="H952" s="3344"/>
      <c r="I952" s="3426"/>
      <c r="J952" s="3344"/>
      <c r="K952" s="3426"/>
      <c r="L952" s="3344"/>
      <c r="M952" s="3426"/>
      <c r="N952" s="3344"/>
      <c r="O952" s="3357"/>
    </row>
    <row r="953" spans="1:15" ht="15.75" customHeight="1">
      <c r="A953" s="3358">
        <v>15</v>
      </c>
      <c r="B953" s="3327"/>
      <c r="C953" s="3329"/>
      <c r="D953" s="3331"/>
      <c r="E953" s="3535"/>
      <c r="F953" s="3428">
        <v>100103710828</v>
      </c>
      <c r="G953" s="3426"/>
      <c r="H953" s="3428">
        <v>100103710834</v>
      </c>
      <c r="I953" s="3426"/>
      <c r="J953" s="3428">
        <v>100103710840</v>
      </c>
      <c r="K953" s="3426"/>
      <c r="L953" s="3428"/>
      <c r="M953" s="3426"/>
      <c r="N953" s="3428">
        <v>100103715109</v>
      </c>
      <c r="O953" s="3357"/>
    </row>
    <row r="954" spans="1:15" ht="15.75" customHeight="1" thickBot="1">
      <c r="A954" s="3359"/>
      <c r="B954" s="3327"/>
      <c r="C954" s="3329"/>
      <c r="D954" s="3331"/>
      <c r="E954" s="3535"/>
      <c r="F954" s="3344"/>
      <c r="G954" s="3426"/>
      <c r="H954" s="3344"/>
      <c r="I954" s="3426"/>
      <c r="J954" s="3344"/>
      <c r="K954" s="3426"/>
      <c r="L954" s="3344"/>
      <c r="M954" s="3426"/>
      <c r="N954" s="3344"/>
      <c r="O954" s="3357"/>
    </row>
    <row r="955" spans="1:15" ht="15.75" customHeight="1">
      <c r="A955" s="3358">
        <v>15</v>
      </c>
      <c r="B955" s="3327"/>
      <c r="C955" s="3329"/>
      <c r="D955" s="3331"/>
      <c r="E955" s="3535"/>
      <c r="F955" s="3428">
        <v>100103710829</v>
      </c>
      <c r="G955" s="3426"/>
      <c r="H955" s="3428">
        <v>100103710835</v>
      </c>
      <c r="I955" s="3426"/>
      <c r="J955" s="3428">
        <v>100103710841</v>
      </c>
      <c r="K955" s="3426"/>
      <c r="L955" s="3428"/>
      <c r="M955" s="3426"/>
      <c r="N955" s="3428">
        <v>100103715110</v>
      </c>
      <c r="O955" s="3357"/>
    </row>
    <row r="956" spans="1:15" ht="15.75" customHeight="1" thickBot="1">
      <c r="A956" s="3359"/>
      <c r="B956" s="3327"/>
      <c r="C956" s="3329"/>
      <c r="D956" s="3331"/>
      <c r="E956" s="3535"/>
      <c r="F956" s="3344"/>
      <c r="G956" s="3426"/>
      <c r="H956" s="3344"/>
      <c r="I956" s="3426"/>
      <c r="J956" s="3344"/>
      <c r="K956" s="3426"/>
      <c r="L956" s="3344"/>
      <c r="M956" s="3426"/>
      <c r="N956" s="3344"/>
      <c r="O956" s="3357"/>
    </row>
    <row r="957" spans="1:15" ht="15.75" customHeight="1">
      <c r="A957" s="3358">
        <v>15</v>
      </c>
      <c r="B957" s="3327"/>
      <c r="C957" s="3329"/>
      <c r="D957" s="3331"/>
      <c r="E957" s="3535"/>
      <c r="F957" s="3428">
        <v>100103710830</v>
      </c>
      <c r="G957" s="3426"/>
      <c r="H957" s="3428">
        <v>100103710836</v>
      </c>
      <c r="I957" s="3426"/>
      <c r="J957" s="3428">
        <v>100103710842</v>
      </c>
      <c r="K957" s="3426"/>
      <c r="L957" s="3428"/>
      <c r="M957" s="3426"/>
      <c r="N957" s="3428">
        <v>100103715111</v>
      </c>
      <c r="O957" s="3357"/>
    </row>
    <row r="958" spans="1:15" ht="15.75" customHeight="1" thickBot="1">
      <c r="A958" s="3359"/>
      <c r="B958" s="3327"/>
      <c r="C958" s="3329"/>
      <c r="D958" s="3331"/>
      <c r="E958" s="3535"/>
      <c r="F958" s="3344"/>
      <c r="G958" s="3426"/>
      <c r="H958" s="3344"/>
      <c r="I958" s="3426"/>
      <c r="J958" s="3344"/>
      <c r="K958" s="3426"/>
      <c r="L958" s="3344"/>
      <c r="M958" s="3426"/>
      <c r="N958" s="3344"/>
      <c r="O958" s="3357"/>
    </row>
    <row r="959" spans="1:15" ht="15.75" customHeight="1">
      <c r="A959" s="3358">
        <v>15</v>
      </c>
      <c r="B959" s="3327"/>
      <c r="C959" s="3329"/>
      <c r="D959" s="3331"/>
      <c r="E959" s="3535"/>
      <c r="F959" s="3428">
        <v>100103710831</v>
      </c>
      <c r="G959" s="3426"/>
      <c r="H959" s="3428">
        <v>100103710837</v>
      </c>
      <c r="I959" s="3426"/>
      <c r="J959" s="3428">
        <v>100103710843</v>
      </c>
      <c r="K959" s="3426"/>
      <c r="L959" s="3428"/>
      <c r="M959" s="3426"/>
      <c r="N959" s="3428">
        <v>100103715112</v>
      </c>
      <c r="O959" s="3357"/>
    </row>
    <row r="960" spans="1:15" ht="15.75" customHeight="1" thickBot="1">
      <c r="A960" s="3359"/>
      <c r="B960" s="3327"/>
      <c r="C960" s="3329"/>
      <c r="D960" s="3331"/>
      <c r="E960" s="3535"/>
      <c r="F960" s="3344"/>
      <c r="G960" s="3426"/>
      <c r="H960" s="3344"/>
      <c r="I960" s="3426"/>
      <c r="J960" s="3344"/>
      <c r="K960" s="3426"/>
      <c r="L960" s="3344"/>
      <c r="M960" s="3426"/>
      <c r="N960" s="3344"/>
      <c r="O960" s="3357"/>
    </row>
    <row r="961" spans="1:15" ht="15.75" customHeight="1">
      <c r="A961" s="3358">
        <v>15</v>
      </c>
      <c r="B961" s="3327"/>
      <c r="C961" s="3329"/>
      <c r="D961" s="3331"/>
      <c r="E961" s="3535"/>
      <c r="F961" s="3428">
        <v>100103710832</v>
      </c>
      <c r="G961" s="3426"/>
      <c r="H961" s="3428">
        <v>100103710838</v>
      </c>
      <c r="I961" s="3426"/>
      <c r="J961" s="3428">
        <v>100103710844</v>
      </c>
      <c r="K961" s="3426"/>
      <c r="L961" s="3428"/>
      <c r="M961" s="3426"/>
      <c r="N961" s="3428">
        <v>100103715113</v>
      </c>
      <c r="O961" s="3357"/>
    </row>
    <row r="962" spans="1:15" ht="15.75" customHeight="1" thickBot="1">
      <c r="A962" s="3359"/>
      <c r="B962" s="3361"/>
      <c r="C962" s="3386"/>
      <c r="D962" s="3336"/>
      <c r="E962" s="3535"/>
      <c r="F962" s="3344"/>
      <c r="G962" s="3427"/>
      <c r="H962" s="3344"/>
      <c r="I962" s="3427"/>
      <c r="J962" s="3344"/>
      <c r="K962" s="3427"/>
      <c r="L962" s="3344"/>
      <c r="M962" s="3427"/>
      <c r="N962" s="3344"/>
      <c r="O962" s="3324"/>
    </row>
    <row r="963" spans="1:15" ht="15.75" customHeight="1">
      <c r="A963" s="3358">
        <v>15</v>
      </c>
      <c r="B963" s="3360" t="s">
        <v>83</v>
      </c>
      <c r="C963" s="3385" t="s">
        <v>84</v>
      </c>
      <c r="D963" s="3335"/>
      <c r="E963" s="3535"/>
      <c r="F963" s="87">
        <v>100103710748</v>
      </c>
      <c r="G963" s="98">
        <v>100103710752</v>
      </c>
      <c r="H963" s="87">
        <v>100103710756</v>
      </c>
      <c r="I963" s="98">
        <v>100103710760</v>
      </c>
      <c r="J963" s="87">
        <v>100103710764</v>
      </c>
      <c r="K963" s="98"/>
      <c r="L963" s="87"/>
      <c r="M963" s="98">
        <v>100103715003</v>
      </c>
      <c r="N963" s="87">
        <v>100103715007</v>
      </c>
      <c r="O963" s="3323">
        <f>COUNT(E963:N966)</f>
        <v>27</v>
      </c>
    </row>
    <row r="964" spans="1:15" ht="15.75" customHeight="1" thickBot="1">
      <c r="A964" s="3359"/>
      <c r="B964" s="3327"/>
      <c r="C964" s="3329"/>
      <c r="D964" s="3331"/>
      <c r="E964" s="3535"/>
      <c r="F964" s="88">
        <v>100103710749</v>
      </c>
      <c r="G964" s="99">
        <v>100103710753</v>
      </c>
      <c r="H964" s="88">
        <v>100103710757</v>
      </c>
      <c r="I964" s="99">
        <v>100103710761</v>
      </c>
      <c r="J964" s="88">
        <v>100103710765</v>
      </c>
      <c r="K964" s="99"/>
      <c r="L964" s="88"/>
      <c r="M964" s="99">
        <v>100103715004</v>
      </c>
      <c r="N964" s="88">
        <v>100103715008</v>
      </c>
      <c r="O964" s="3357"/>
    </row>
    <row r="965" spans="1:15" ht="15.75" customHeight="1">
      <c r="A965" s="3358">
        <v>15</v>
      </c>
      <c r="B965" s="3327"/>
      <c r="C965" s="3329"/>
      <c r="D965" s="3331"/>
      <c r="E965" s="3535"/>
      <c r="F965" s="88">
        <v>100103710750</v>
      </c>
      <c r="G965" s="99">
        <v>100103710754</v>
      </c>
      <c r="H965" s="88">
        <v>100103710758</v>
      </c>
      <c r="I965" s="99">
        <v>100103710762</v>
      </c>
      <c r="J965" s="88">
        <v>100103710766</v>
      </c>
      <c r="K965" s="99"/>
      <c r="L965" s="88"/>
      <c r="M965" s="99">
        <v>100103715005</v>
      </c>
      <c r="N965" s="88">
        <v>100103715009</v>
      </c>
      <c r="O965" s="3357"/>
    </row>
    <row r="966" spans="1:15" ht="15.75" customHeight="1" thickBot="1">
      <c r="A966" s="3359"/>
      <c r="B966" s="3361"/>
      <c r="C966" s="3329"/>
      <c r="D966" s="3331"/>
      <c r="E966" s="3535"/>
      <c r="F966" s="89">
        <v>100103710751</v>
      </c>
      <c r="G966" s="100">
        <v>100103710755</v>
      </c>
      <c r="H966" s="89">
        <v>100103710759</v>
      </c>
      <c r="I966" s="100">
        <v>100103710763</v>
      </c>
      <c r="J966" s="89"/>
      <c r="K966" s="100"/>
      <c r="L966" s="89"/>
      <c r="M966" s="100">
        <v>100103715006</v>
      </c>
      <c r="N966" s="89">
        <v>100103715010</v>
      </c>
      <c r="O966" s="3357"/>
    </row>
    <row r="967" spans="1:15" ht="15.75" customHeight="1">
      <c r="A967" s="3358">
        <v>15</v>
      </c>
      <c r="B967" s="3360" t="s">
        <v>83</v>
      </c>
      <c r="C967" s="3385" t="s">
        <v>85</v>
      </c>
      <c r="D967" s="3335"/>
      <c r="E967" s="3535"/>
      <c r="F967" s="3429">
        <v>100103705882</v>
      </c>
      <c r="G967" s="98">
        <v>100103705883</v>
      </c>
      <c r="H967" s="769">
        <v>100103705885</v>
      </c>
      <c r="I967" s="98">
        <v>100103710767</v>
      </c>
      <c r="J967" s="225">
        <v>100103710769</v>
      </c>
      <c r="K967" s="98">
        <v>100103710771</v>
      </c>
      <c r="L967" s="769">
        <v>100103710773</v>
      </c>
      <c r="M967" s="98">
        <v>100103710775</v>
      </c>
      <c r="N967" s="3429">
        <v>100103710774</v>
      </c>
      <c r="O967" s="3323">
        <f>COUNT(E967:N968)</f>
        <v>16</v>
      </c>
    </row>
    <row r="968" spans="1:15" ht="15.75" customHeight="1" thickBot="1">
      <c r="A968" s="3359"/>
      <c r="B968" s="3361"/>
      <c r="C968" s="3386"/>
      <c r="D968" s="3336"/>
      <c r="E968" s="3535"/>
      <c r="F968" s="3430"/>
      <c r="G968" s="841">
        <v>100103705884</v>
      </c>
      <c r="H968" s="1461">
        <v>100103705886</v>
      </c>
      <c r="I968" s="1445">
        <v>100103710768</v>
      </c>
      <c r="J968" s="226">
        <v>100103710770</v>
      </c>
      <c r="K968" s="1445">
        <v>100103710772</v>
      </c>
      <c r="L968" s="1499">
        <v>100103710774</v>
      </c>
      <c r="M968" s="1445">
        <v>100103710776</v>
      </c>
      <c r="N968" s="3430"/>
      <c r="O968" s="3324"/>
    </row>
    <row r="969" spans="1:15" ht="15.75" customHeight="1">
      <c r="A969" s="3358">
        <v>15</v>
      </c>
      <c r="B969" s="3360" t="s">
        <v>83</v>
      </c>
      <c r="C969" s="3385" t="s">
        <v>86</v>
      </c>
      <c r="D969" s="3335"/>
      <c r="E969" s="3535"/>
      <c r="F969" s="769">
        <v>100103710781</v>
      </c>
      <c r="G969" s="98">
        <v>100103710783</v>
      </c>
      <c r="H969" s="3429"/>
      <c r="I969" s="98">
        <v>100103710785</v>
      </c>
      <c r="J969" s="3455" t="s">
        <v>353</v>
      </c>
      <c r="K969" s="209" t="s">
        <v>353</v>
      </c>
      <c r="L969" s="769">
        <v>100103715042</v>
      </c>
      <c r="M969" s="98">
        <v>100103715044</v>
      </c>
      <c r="N969" s="3429">
        <v>100103715046</v>
      </c>
      <c r="O969" s="3323">
        <f>COUNT(E969:N970)</f>
        <v>11</v>
      </c>
    </row>
    <row r="970" spans="1:15" ht="15.75" customHeight="1" thickBot="1">
      <c r="A970" s="3359"/>
      <c r="B970" s="3361"/>
      <c r="C970" s="3386"/>
      <c r="D970" s="3336"/>
      <c r="E970" s="3535"/>
      <c r="F970" s="1446">
        <v>100103710782</v>
      </c>
      <c r="G970" s="841">
        <v>100103710784</v>
      </c>
      <c r="H970" s="3430"/>
      <c r="I970" s="1445">
        <v>100103710786</v>
      </c>
      <c r="J970" s="3456"/>
      <c r="K970" s="1474" t="s">
        <v>353</v>
      </c>
      <c r="L970" s="1499">
        <v>100103715043</v>
      </c>
      <c r="M970" s="1445">
        <v>100103715045</v>
      </c>
      <c r="N970" s="3430"/>
      <c r="O970" s="3324"/>
    </row>
    <row r="971" spans="1:15" ht="15.75" customHeight="1">
      <c r="A971" s="3358">
        <v>15</v>
      </c>
      <c r="B971" s="3360" t="s">
        <v>83</v>
      </c>
      <c r="C971" s="3385" t="s">
        <v>87</v>
      </c>
      <c r="D971" s="3335"/>
      <c r="E971" s="3535"/>
      <c r="F971" s="87">
        <v>100103705924</v>
      </c>
      <c r="G971" s="3321">
        <v>100103705933</v>
      </c>
      <c r="H971" s="87">
        <v>100103705937</v>
      </c>
      <c r="I971" s="3321">
        <v>100103705946</v>
      </c>
      <c r="J971" s="87">
        <v>100103710788</v>
      </c>
      <c r="K971" s="3321">
        <v>100103710792</v>
      </c>
      <c r="L971" s="87">
        <v>100103710794</v>
      </c>
      <c r="M971" s="3321">
        <v>100103715053</v>
      </c>
      <c r="N971" s="87">
        <v>100103715055</v>
      </c>
      <c r="O971" s="3323">
        <f>COUNT(E971:N974)</f>
        <v>27</v>
      </c>
    </row>
    <row r="972" spans="1:15" ht="15.75" customHeight="1" thickBot="1">
      <c r="A972" s="3359"/>
      <c r="B972" s="3327"/>
      <c r="C972" s="3329"/>
      <c r="D972" s="3331"/>
      <c r="E972" s="3535"/>
      <c r="F972" s="88">
        <v>100103705926</v>
      </c>
      <c r="G972" s="3409"/>
      <c r="H972" s="88">
        <v>100103705940</v>
      </c>
      <c r="I972" s="3409"/>
      <c r="J972" s="88">
        <v>100103710789</v>
      </c>
      <c r="K972" s="3409"/>
      <c r="L972" s="88">
        <v>100103710795</v>
      </c>
      <c r="M972" s="3409"/>
      <c r="N972" s="88">
        <v>100103715056</v>
      </c>
      <c r="O972" s="3357"/>
    </row>
    <row r="973" spans="1:15" ht="15.75" customHeight="1">
      <c r="A973" s="3358">
        <v>15</v>
      </c>
      <c r="B973" s="3327"/>
      <c r="C973" s="3329"/>
      <c r="D973" s="3331"/>
      <c r="E973" s="3535"/>
      <c r="F973" s="88">
        <v>100103705929</v>
      </c>
      <c r="G973" s="3410">
        <v>100103705935</v>
      </c>
      <c r="H973" s="88">
        <v>100103705942</v>
      </c>
      <c r="I973" s="3410">
        <v>100103710787</v>
      </c>
      <c r="J973" s="88">
        <v>100103710790</v>
      </c>
      <c r="K973" s="3410">
        <v>100103710793</v>
      </c>
      <c r="L973" s="88">
        <v>100103710796</v>
      </c>
      <c r="M973" s="3410">
        <v>100103715054</v>
      </c>
      <c r="N973" s="88">
        <v>100103715057</v>
      </c>
      <c r="O973" s="3357"/>
    </row>
    <row r="974" spans="1:15" ht="15.75" customHeight="1" thickBot="1">
      <c r="A974" s="3359"/>
      <c r="B974" s="3327"/>
      <c r="C974" s="3329"/>
      <c r="D974" s="3331"/>
      <c r="E974" s="3535"/>
      <c r="F974" s="88">
        <v>100103705931</v>
      </c>
      <c r="G974" s="3322"/>
      <c r="H974" s="88">
        <v>100103705944</v>
      </c>
      <c r="I974" s="3322"/>
      <c r="J974" s="88">
        <v>100103710791</v>
      </c>
      <c r="K974" s="3322"/>
      <c r="L974" s="88"/>
      <c r="M974" s="3322"/>
      <c r="N974" s="88">
        <v>100103715058</v>
      </c>
      <c r="O974" s="3357"/>
    </row>
    <row r="975" spans="1:15" ht="15.75" customHeight="1">
      <c r="A975" s="3358">
        <v>15</v>
      </c>
      <c r="B975" s="3360" t="s">
        <v>83</v>
      </c>
      <c r="C975" s="3385" t="s">
        <v>88</v>
      </c>
      <c r="D975" s="3335"/>
      <c r="E975" s="3535"/>
      <c r="F975" s="87">
        <v>100103710798</v>
      </c>
      <c r="G975" s="3321">
        <v>100103710802</v>
      </c>
      <c r="H975" s="87">
        <v>100103710804</v>
      </c>
      <c r="I975" s="3321">
        <v>100103710809</v>
      </c>
      <c r="J975" s="87">
        <v>100103710811</v>
      </c>
      <c r="K975" s="3321">
        <v>100103710816</v>
      </c>
      <c r="L975" s="87">
        <v>100103710818</v>
      </c>
      <c r="M975" s="3321">
        <v>100103710823</v>
      </c>
      <c r="N975" s="87">
        <v>100103715076</v>
      </c>
      <c r="O975" s="3323">
        <f>COUNT(E975:N978)</f>
        <v>32</v>
      </c>
    </row>
    <row r="976" spans="1:15" ht="15.75" customHeight="1">
      <c r="A976" s="3391"/>
      <c r="B976" s="3327"/>
      <c r="C976" s="3329"/>
      <c r="D976" s="3331"/>
      <c r="E976" s="3535"/>
      <c r="F976" s="88">
        <v>100103710799</v>
      </c>
      <c r="G976" s="3409"/>
      <c r="H976" s="88">
        <v>100103710805</v>
      </c>
      <c r="I976" s="3409"/>
      <c r="J976" s="88">
        <v>100103710812</v>
      </c>
      <c r="K976" s="3409"/>
      <c r="L976" s="88">
        <v>100103710819</v>
      </c>
      <c r="M976" s="3409"/>
      <c r="N976" s="88">
        <v>100103715077</v>
      </c>
      <c r="O976" s="3357"/>
    </row>
    <row r="977" spans="1:15" ht="15.75" customHeight="1">
      <c r="A977" s="3391"/>
      <c r="B977" s="3327"/>
      <c r="C977" s="3329"/>
      <c r="D977" s="3331"/>
      <c r="E977" s="3535"/>
      <c r="F977" s="88">
        <v>100103710800</v>
      </c>
      <c r="G977" s="99">
        <v>100103710803</v>
      </c>
      <c r="H977" s="88">
        <v>100103710806</v>
      </c>
      <c r="I977" s="99">
        <v>100103710810</v>
      </c>
      <c r="J977" s="88">
        <v>100103710813</v>
      </c>
      <c r="K977" s="99">
        <v>100103710817</v>
      </c>
      <c r="L977" s="88">
        <v>100103710820</v>
      </c>
      <c r="M977" s="99">
        <v>100103715074</v>
      </c>
      <c r="N977" s="88">
        <v>100103715078</v>
      </c>
      <c r="O977" s="3357"/>
    </row>
    <row r="978" spans="1:15" ht="15.75" customHeight="1" thickBot="1">
      <c r="A978" s="3359"/>
      <c r="B978" s="846"/>
      <c r="C978" s="3386"/>
      <c r="D978" s="3131"/>
      <c r="E978" s="3535"/>
      <c r="F978" s="88">
        <v>100103710801</v>
      </c>
      <c r="G978" s="1514">
        <v>100103710808</v>
      </c>
      <c r="H978" s="88">
        <v>100103710807</v>
      </c>
      <c r="I978" s="1514">
        <v>100103710815</v>
      </c>
      <c r="J978" s="88">
        <v>100103710814</v>
      </c>
      <c r="K978" s="1514">
        <v>100103710822</v>
      </c>
      <c r="L978" s="88">
        <v>100103710821</v>
      </c>
      <c r="M978" s="1514">
        <v>100103715075</v>
      </c>
      <c r="N978" s="88">
        <v>100103715079</v>
      </c>
      <c r="O978" s="850"/>
    </row>
    <row r="979" spans="1:15" ht="15.75" customHeight="1">
      <c r="A979" s="3358">
        <v>15</v>
      </c>
      <c r="B979" s="3360" t="s">
        <v>83</v>
      </c>
      <c r="C979" s="3385" t="s">
        <v>89</v>
      </c>
      <c r="D979" s="3335"/>
      <c r="E979" s="3535"/>
      <c r="F979" s="96">
        <v>100103703174</v>
      </c>
      <c r="G979" s="101">
        <v>100103705754</v>
      </c>
      <c r="H979" s="3355">
        <v>100103705756</v>
      </c>
      <c r="I979" s="101">
        <v>100103705757</v>
      </c>
      <c r="J979" s="3355">
        <v>100103705759</v>
      </c>
      <c r="K979" s="101">
        <v>100103705760</v>
      </c>
      <c r="L979" s="3355">
        <v>100103705762</v>
      </c>
      <c r="M979" s="101">
        <v>100103705763</v>
      </c>
      <c r="N979" s="3355">
        <v>100103705765</v>
      </c>
      <c r="O979" s="3323">
        <f>COUNT(E979:N980)</f>
        <v>14</v>
      </c>
    </row>
    <row r="980" spans="1:15" ht="15.75" customHeight="1" thickBot="1">
      <c r="A980" s="3359"/>
      <c r="B980" s="3361"/>
      <c r="C980" s="3386"/>
      <c r="D980" s="3336"/>
      <c r="E980" s="3535"/>
      <c r="F980" s="1447">
        <v>100103705753</v>
      </c>
      <c r="G980" s="847">
        <v>100103705755</v>
      </c>
      <c r="H980" s="3356"/>
      <c r="I980" s="847">
        <v>100103705758</v>
      </c>
      <c r="J980" s="3356"/>
      <c r="K980" s="1387">
        <v>100103705761</v>
      </c>
      <c r="L980" s="3356"/>
      <c r="M980" s="847">
        <v>100103705764</v>
      </c>
      <c r="N980" s="3356"/>
      <c r="O980" s="3324"/>
    </row>
    <row r="981" spans="1:15" ht="15.75" customHeight="1">
      <c r="A981" s="3358">
        <v>15</v>
      </c>
      <c r="B981" s="3360" t="s">
        <v>83</v>
      </c>
      <c r="C981" s="3385" t="s">
        <v>90</v>
      </c>
      <c r="D981" s="3335"/>
      <c r="E981" s="3535"/>
      <c r="F981" s="96">
        <v>100103705726</v>
      </c>
      <c r="G981" s="102">
        <v>100103705728</v>
      </c>
      <c r="H981" s="3355">
        <v>100103705730</v>
      </c>
      <c r="I981" s="102">
        <v>100103705731</v>
      </c>
      <c r="J981" s="3355">
        <v>100103705733</v>
      </c>
      <c r="K981" s="102">
        <v>100103705734</v>
      </c>
      <c r="L981" s="296">
        <v>100103705736</v>
      </c>
      <c r="M981" s="102">
        <v>100103710602</v>
      </c>
      <c r="N981" s="3355">
        <v>100103710604</v>
      </c>
      <c r="O981" s="3323">
        <f>COUNT(E981:N982)</f>
        <v>14</v>
      </c>
    </row>
    <row r="982" spans="1:15" ht="15.75" customHeight="1" thickBot="1">
      <c r="A982" s="3359"/>
      <c r="B982" s="3361"/>
      <c r="C982" s="3386"/>
      <c r="D982" s="3336"/>
      <c r="E982" s="3535"/>
      <c r="F982" s="1447">
        <v>100103705727</v>
      </c>
      <c r="G982" s="184">
        <v>100103705729</v>
      </c>
      <c r="H982" s="3356"/>
      <c r="I982" s="184">
        <v>100103705732</v>
      </c>
      <c r="J982" s="3356"/>
      <c r="K982" s="184">
        <v>100103705735</v>
      </c>
      <c r="L982" s="472"/>
      <c r="M982" s="184">
        <v>100103710603</v>
      </c>
      <c r="N982" s="3356"/>
      <c r="O982" s="3324"/>
    </row>
    <row r="983" spans="1:15" ht="15.75" customHeight="1">
      <c r="A983" s="3358">
        <v>15</v>
      </c>
      <c r="B983" s="3360" t="s">
        <v>83</v>
      </c>
      <c r="C983" s="3362" t="s">
        <v>91</v>
      </c>
      <c r="D983" s="3335"/>
      <c r="E983" s="3535"/>
      <c r="F983" s="173"/>
      <c r="G983" s="172"/>
      <c r="H983" s="96"/>
      <c r="I983" s="172"/>
      <c r="J983" s="96"/>
      <c r="K983" s="172"/>
      <c r="L983" s="96"/>
      <c r="M983" s="172"/>
      <c r="N983" s="173"/>
      <c r="O983" s="3323">
        <f>COUNT(E983:N984)</f>
        <v>0</v>
      </c>
    </row>
    <row r="984" spans="1:15" ht="15.75" customHeight="1" thickBot="1">
      <c r="A984" s="3359"/>
      <c r="B984" s="3361"/>
      <c r="C984" s="3363"/>
      <c r="D984" s="3331"/>
      <c r="E984" s="3535"/>
      <c r="F984" s="185"/>
      <c r="G984" s="174"/>
      <c r="H984" s="848"/>
      <c r="I984" s="174"/>
      <c r="J984" s="848"/>
      <c r="K984" s="174"/>
      <c r="L984" s="848"/>
      <c r="M984" s="174"/>
      <c r="N984" s="185"/>
      <c r="O984" s="3357"/>
    </row>
    <row r="985" spans="1:15" ht="15.75" customHeight="1">
      <c r="A985" s="3358">
        <v>15</v>
      </c>
      <c r="B985" s="3360" t="s">
        <v>115</v>
      </c>
      <c r="C985" s="3362" t="s">
        <v>595</v>
      </c>
      <c r="D985" s="3335">
        <v>7</v>
      </c>
      <c r="E985" s="3535"/>
      <c r="F985" s="173"/>
      <c r="G985" s="172"/>
      <c r="H985" s="173"/>
      <c r="I985" s="172"/>
      <c r="J985" s="173">
        <v>100103705636</v>
      </c>
      <c r="K985" s="3353">
        <v>100103710545</v>
      </c>
      <c r="L985" s="173">
        <v>100103710546</v>
      </c>
      <c r="M985" s="3353">
        <v>100103710548</v>
      </c>
      <c r="N985" s="3337">
        <v>100103710549</v>
      </c>
      <c r="O985" s="3323">
        <f>COUNT(E985:N986)</f>
        <v>7</v>
      </c>
    </row>
    <row r="986" spans="1:15" ht="15.75" customHeight="1" thickBot="1">
      <c r="A986" s="3359"/>
      <c r="B986" s="3361"/>
      <c r="C986" s="3363"/>
      <c r="D986" s="3331"/>
      <c r="E986" s="3535"/>
      <c r="F986" s="185"/>
      <c r="G986" s="174"/>
      <c r="H986" s="185"/>
      <c r="I986" s="174"/>
      <c r="J986" s="185">
        <v>100103705635</v>
      </c>
      <c r="K986" s="3354"/>
      <c r="L986" s="185">
        <v>100103710547</v>
      </c>
      <c r="M986" s="3354"/>
      <c r="N986" s="3338"/>
      <c r="O986" s="3357"/>
    </row>
    <row r="987" spans="1:15" ht="15.75" customHeight="1">
      <c r="A987" s="3358">
        <v>15</v>
      </c>
      <c r="B987" s="3360" t="s">
        <v>340</v>
      </c>
      <c r="C987" s="3362" t="s">
        <v>1210</v>
      </c>
      <c r="D987" s="3335"/>
      <c r="E987" s="3535"/>
      <c r="F987" s="173"/>
      <c r="G987" s="172"/>
      <c r="H987" s="173"/>
      <c r="I987" s="172"/>
      <c r="J987" s="173"/>
      <c r="K987" s="172"/>
      <c r="L987" s="173"/>
      <c r="M987" s="172"/>
      <c r="N987" s="173"/>
      <c r="O987" s="3323">
        <f>COUNT(E987:N988)</f>
        <v>0</v>
      </c>
    </row>
    <row r="988" spans="1:15" ht="15.75" customHeight="1" thickBot="1">
      <c r="A988" s="3359"/>
      <c r="B988" s="3361"/>
      <c r="C988" s="3363"/>
      <c r="D988" s="3331"/>
      <c r="E988" s="3535"/>
      <c r="F988" s="185"/>
      <c r="G988" s="174"/>
      <c r="H988" s="185"/>
      <c r="I988" s="174"/>
      <c r="J988" s="185"/>
      <c r="K988" s="174"/>
      <c r="L988" s="185"/>
      <c r="M988" s="174"/>
      <c r="N988" s="185"/>
      <c r="O988" s="3357"/>
    </row>
    <row r="989" spans="1:15" ht="15.75" customHeight="1">
      <c r="A989" s="3358">
        <v>15</v>
      </c>
      <c r="B989" s="3360" t="s">
        <v>340</v>
      </c>
      <c r="C989" s="3362" t="s">
        <v>2756</v>
      </c>
      <c r="D989" s="3335"/>
      <c r="E989" s="3535"/>
      <c r="F989" s="173"/>
      <c r="G989" s="172"/>
      <c r="H989" s="96">
        <v>100103712325</v>
      </c>
      <c r="I989" s="3353">
        <v>100103712326</v>
      </c>
      <c r="J989" s="173"/>
      <c r="K989" s="172"/>
      <c r="L989" s="173"/>
      <c r="M989" s="172"/>
      <c r="N989" s="173"/>
      <c r="O989" s="3323">
        <f>COUNT(E989:N990)</f>
        <v>2</v>
      </c>
    </row>
    <row r="990" spans="1:15" ht="15.75" customHeight="1" thickBot="1">
      <c r="A990" s="3359"/>
      <c r="B990" s="3361"/>
      <c r="C990" s="3363"/>
      <c r="D990" s="3331"/>
      <c r="E990" s="3535"/>
      <c r="F990" s="185"/>
      <c r="G990" s="174"/>
      <c r="H990" s="441" t="s">
        <v>475</v>
      </c>
      <c r="I990" s="3354"/>
      <c r="J990" s="185"/>
      <c r="K990" s="174"/>
      <c r="L990" s="185"/>
      <c r="M990" s="174"/>
      <c r="N990" s="185"/>
      <c r="O990" s="3357"/>
    </row>
    <row r="991" spans="1:15" ht="15.75" customHeight="1">
      <c r="A991" s="3358">
        <v>15</v>
      </c>
      <c r="B991" s="3360" t="s">
        <v>341</v>
      </c>
      <c r="C991" s="3362" t="s">
        <v>597</v>
      </c>
      <c r="D991" s="3335">
        <v>4</v>
      </c>
      <c r="E991" s="3535"/>
      <c r="F991" s="96">
        <v>100103698801</v>
      </c>
      <c r="G991" s="3353">
        <v>100103698802</v>
      </c>
      <c r="H991" s="173"/>
      <c r="I991" s="172"/>
      <c r="J991" s="173"/>
      <c r="K991" s="172"/>
      <c r="L991" s="173"/>
      <c r="M991" s="172"/>
      <c r="N991" s="3355">
        <v>100103703098</v>
      </c>
      <c r="O991" s="3323">
        <f>COUNT(E991:N992)</f>
        <v>3</v>
      </c>
    </row>
    <row r="992" spans="1:15" ht="15.75" customHeight="1" thickBot="1">
      <c r="A992" s="3359"/>
      <c r="B992" s="3361"/>
      <c r="C992" s="3363"/>
      <c r="D992" s="3331"/>
      <c r="E992" s="3535"/>
      <c r="F992" s="441" t="s">
        <v>475</v>
      </c>
      <c r="G992" s="3354"/>
      <c r="H992" s="185"/>
      <c r="I992" s="174"/>
      <c r="J992" s="185"/>
      <c r="K992" s="174"/>
      <c r="L992" s="185"/>
      <c r="M992" s="174"/>
      <c r="N992" s="3356"/>
      <c r="O992" s="3357"/>
    </row>
    <row r="993" spans="1:15" ht="15.75" customHeight="1">
      <c r="A993" s="3358">
        <v>15</v>
      </c>
      <c r="B993" s="3360" t="s">
        <v>83</v>
      </c>
      <c r="C993" s="3362" t="s">
        <v>92</v>
      </c>
      <c r="D993" s="3335"/>
      <c r="E993" s="3535"/>
      <c r="F993" s="173"/>
      <c r="G993" s="172"/>
      <c r="H993" s="173"/>
      <c r="I993" s="3353">
        <v>100103705651</v>
      </c>
      <c r="J993" s="210">
        <v>100103710553</v>
      </c>
      <c r="K993" s="3353">
        <v>100103705654</v>
      </c>
      <c r="L993" s="96">
        <v>100103705655</v>
      </c>
      <c r="M993" s="3353">
        <v>100103710555</v>
      </c>
      <c r="N993" s="96">
        <v>100103710556</v>
      </c>
      <c r="O993" s="3323">
        <f>COUNT(E993:N994)</f>
        <v>7</v>
      </c>
    </row>
    <row r="994" spans="1:15" ht="15.75" customHeight="1" thickBot="1">
      <c r="A994" s="3359"/>
      <c r="B994" s="3361"/>
      <c r="C994" s="3363"/>
      <c r="D994" s="3331"/>
      <c r="E994" s="3535"/>
      <c r="F994" s="185"/>
      <c r="G994" s="174"/>
      <c r="H994" s="185"/>
      <c r="I994" s="3354"/>
      <c r="J994" s="441" t="s">
        <v>483</v>
      </c>
      <c r="K994" s="3354"/>
      <c r="L994" s="441" t="s">
        <v>483</v>
      </c>
      <c r="M994" s="3354"/>
      <c r="N994" s="1400">
        <v>100103710557</v>
      </c>
      <c r="O994" s="3357"/>
    </row>
    <row r="995" spans="1:15" ht="15.75" customHeight="1">
      <c r="A995" s="3358">
        <v>15</v>
      </c>
      <c r="B995" s="3360" t="s">
        <v>115</v>
      </c>
      <c r="C995" s="3362" t="s">
        <v>346</v>
      </c>
      <c r="D995" s="3335"/>
      <c r="E995" s="3535"/>
      <c r="F995" s="173"/>
      <c r="G995" s="172"/>
      <c r="H995" s="173"/>
      <c r="I995" s="172"/>
      <c r="J995" s="173"/>
      <c r="K995" s="172"/>
      <c r="L995" s="173"/>
      <c r="M995" s="172"/>
      <c r="N995" s="173"/>
      <c r="O995" s="3323">
        <f>COUNT(E995:N996)</f>
        <v>0</v>
      </c>
    </row>
    <row r="996" spans="1:15" ht="15.75" customHeight="1" thickBot="1">
      <c r="A996" s="3359"/>
      <c r="B996" s="3361"/>
      <c r="C996" s="3363"/>
      <c r="D996" s="3331"/>
      <c r="E996" s="3535"/>
      <c r="F996" s="185"/>
      <c r="G996" s="174"/>
      <c r="H996" s="185"/>
      <c r="I996" s="174"/>
      <c r="J996" s="185"/>
      <c r="K996" s="174"/>
      <c r="L996" s="185"/>
      <c r="M996" s="174"/>
      <c r="N996" s="185"/>
      <c r="O996" s="3357"/>
    </row>
    <row r="997" spans="1:15" ht="15.75" customHeight="1">
      <c r="A997" s="3358">
        <v>15</v>
      </c>
      <c r="B997" s="3360" t="s">
        <v>340</v>
      </c>
      <c r="C997" s="3362" t="s">
        <v>598</v>
      </c>
      <c r="D997" s="3335"/>
      <c r="E997" s="3535"/>
      <c r="F997" s="173"/>
      <c r="G997" s="3353">
        <v>100103699566</v>
      </c>
      <c r="H997" s="173"/>
      <c r="I997" s="172"/>
      <c r="J997" s="173"/>
      <c r="K997" s="172"/>
      <c r="L997" s="173"/>
      <c r="M997" s="172"/>
      <c r="N997" s="173"/>
      <c r="O997" s="3323">
        <f>COUNT(E997:N998)</f>
        <v>1</v>
      </c>
    </row>
    <row r="998" spans="1:15" ht="15.75" customHeight="1" thickBot="1">
      <c r="A998" s="3359"/>
      <c r="B998" s="3361"/>
      <c r="C998" s="3363"/>
      <c r="D998" s="3331"/>
      <c r="E998" s="3535"/>
      <c r="F998" s="185"/>
      <c r="G998" s="3354"/>
      <c r="H998" s="185"/>
      <c r="I998" s="174"/>
      <c r="J998" s="185"/>
      <c r="K998" s="174"/>
      <c r="L998" s="185"/>
      <c r="M998" s="174"/>
      <c r="N998" s="185"/>
      <c r="O998" s="3357"/>
    </row>
    <row r="999" spans="1:15" ht="15.75" customHeight="1">
      <c r="A999" s="3358">
        <v>15</v>
      </c>
      <c r="B999" s="3360" t="s">
        <v>340</v>
      </c>
      <c r="C999" s="3362" t="s">
        <v>339</v>
      </c>
      <c r="D999" s="3335"/>
      <c r="E999" s="3535"/>
      <c r="F999" s="173"/>
      <c r="G999" s="172"/>
      <c r="H999" s="173"/>
      <c r="I999" s="172"/>
      <c r="J999" s="173"/>
      <c r="K999" s="172"/>
      <c r="L999" s="173"/>
      <c r="M999" s="172"/>
      <c r="N999" s="173"/>
      <c r="O999" s="3323">
        <f>COUNT(E999:N1000)</f>
        <v>0</v>
      </c>
    </row>
    <row r="1000" spans="1:15" ht="15.75" customHeight="1" thickBot="1">
      <c r="A1000" s="3359"/>
      <c r="B1000" s="3361"/>
      <c r="C1000" s="3363"/>
      <c r="D1000" s="3331"/>
      <c r="E1000" s="3535"/>
      <c r="F1000" s="185"/>
      <c r="G1000" s="174"/>
      <c r="H1000" s="185"/>
      <c r="I1000" s="174"/>
      <c r="J1000" s="185"/>
      <c r="K1000" s="174"/>
      <c r="L1000" s="185"/>
      <c r="M1000" s="174"/>
      <c r="N1000" s="185"/>
      <c r="O1000" s="3357"/>
    </row>
    <row r="1001" spans="1:15" ht="15.75" customHeight="1">
      <c r="A1001" s="3358">
        <v>15</v>
      </c>
      <c r="B1001" s="3360" t="s">
        <v>341</v>
      </c>
      <c r="C1001" s="3362" t="s">
        <v>342</v>
      </c>
      <c r="D1001" s="3335"/>
      <c r="E1001" s="3535"/>
      <c r="F1001" s="173"/>
      <c r="G1001" s="172"/>
      <c r="H1001" s="173"/>
      <c r="I1001" s="172"/>
      <c r="J1001" s="173"/>
      <c r="K1001" s="172"/>
      <c r="L1001" s="173"/>
      <c r="M1001" s="172"/>
      <c r="N1001" s="173"/>
      <c r="O1001" s="3323">
        <f>COUNT(E1001:N1002)</f>
        <v>0</v>
      </c>
    </row>
    <row r="1002" spans="1:15" ht="15.75" customHeight="1" thickBot="1">
      <c r="A1002" s="3359"/>
      <c r="B1002" s="3361"/>
      <c r="C1002" s="3363"/>
      <c r="D1002" s="3331"/>
      <c r="E1002" s="3535"/>
      <c r="F1002" s="185"/>
      <c r="G1002" s="174"/>
      <c r="H1002" s="185"/>
      <c r="I1002" s="174"/>
      <c r="J1002" s="185"/>
      <c r="K1002" s="174"/>
      <c r="L1002" s="185"/>
      <c r="M1002" s="174"/>
      <c r="N1002" s="185"/>
      <c r="O1002" s="3357"/>
    </row>
    <row r="1003" spans="1:15" ht="15.75" customHeight="1">
      <c r="A1003" s="3358">
        <v>15</v>
      </c>
      <c r="B1003" s="3360" t="s">
        <v>341</v>
      </c>
      <c r="C1003" s="3362" t="s">
        <v>1935</v>
      </c>
      <c r="D1003" s="3335"/>
      <c r="E1003" s="3535"/>
      <c r="F1003" s="96">
        <v>100103705680</v>
      </c>
      <c r="G1003" s="172"/>
      <c r="H1003" s="96">
        <v>100103705682</v>
      </c>
      <c r="I1003" s="172"/>
      <c r="J1003" s="173"/>
      <c r="K1003" s="172"/>
      <c r="L1003" s="173"/>
      <c r="M1003" s="172"/>
      <c r="N1003" s="173"/>
      <c r="O1003" s="3323">
        <f>COUNT(E1003:N1004)</f>
        <v>4</v>
      </c>
    </row>
    <row r="1004" spans="1:15" ht="15.75" customHeight="1" thickBot="1">
      <c r="A1004" s="3359"/>
      <c r="B1004" s="3361"/>
      <c r="C1004" s="3363"/>
      <c r="D1004" s="3331"/>
      <c r="E1004" s="3535"/>
      <c r="F1004" s="1475">
        <v>100103705681</v>
      </c>
      <c r="G1004" s="174"/>
      <c r="H1004" s="1475">
        <v>100103705683</v>
      </c>
      <c r="I1004" s="174"/>
      <c r="J1004" s="185"/>
      <c r="K1004" s="174"/>
      <c r="L1004" s="185"/>
      <c r="M1004" s="174"/>
      <c r="N1004" s="185"/>
      <c r="O1004" s="3357"/>
    </row>
    <row r="1005" spans="1:15" ht="15.75" customHeight="1">
      <c r="A1005" s="3358">
        <v>15</v>
      </c>
      <c r="B1005" s="3360" t="s">
        <v>83</v>
      </c>
      <c r="C1005" s="3385" t="s">
        <v>93</v>
      </c>
      <c r="D1005" s="3335"/>
      <c r="E1005" s="3535"/>
      <c r="F1005" s="87">
        <v>100103703535</v>
      </c>
      <c r="G1005" s="3321">
        <v>100103703537</v>
      </c>
      <c r="H1005" s="87">
        <v>100103706279</v>
      </c>
      <c r="I1005" s="3321">
        <v>100103706281</v>
      </c>
      <c r="J1005" s="87">
        <v>100103706282</v>
      </c>
      <c r="K1005" s="3321">
        <v>100103706284</v>
      </c>
      <c r="L1005" s="87">
        <v>100103706285</v>
      </c>
      <c r="M1005" s="3321">
        <v>100103706287</v>
      </c>
      <c r="N1005" s="87">
        <v>100103706288</v>
      </c>
      <c r="O1005" s="3323">
        <f>COUNT(E1005:N1006)</f>
        <v>14</v>
      </c>
    </row>
    <row r="1006" spans="1:15" ht="15.75" customHeight="1" thickBot="1">
      <c r="A1006" s="3359"/>
      <c r="B1006" s="3361"/>
      <c r="C1006" s="3386"/>
      <c r="D1006" s="3336"/>
      <c r="E1006" s="3535"/>
      <c r="F1006" s="89">
        <v>100103703536</v>
      </c>
      <c r="G1006" s="3322"/>
      <c r="H1006" s="89">
        <v>100103706280</v>
      </c>
      <c r="I1006" s="3322"/>
      <c r="J1006" s="89">
        <v>100103706283</v>
      </c>
      <c r="K1006" s="3322"/>
      <c r="L1006" s="89">
        <v>100103706286</v>
      </c>
      <c r="M1006" s="3322"/>
      <c r="N1006" s="89">
        <v>100103706289</v>
      </c>
      <c r="O1006" s="3324"/>
    </row>
    <row r="1007" spans="1:15" ht="15.75" customHeight="1">
      <c r="A1007" s="3358">
        <v>15</v>
      </c>
      <c r="B1007" s="3360" t="s">
        <v>83</v>
      </c>
      <c r="C1007" s="3385" t="s">
        <v>94</v>
      </c>
      <c r="D1007" s="3335"/>
      <c r="E1007" s="3535"/>
      <c r="F1007" s="90">
        <v>100103703485</v>
      </c>
      <c r="G1007" s="3321">
        <v>100103703487</v>
      </c>
      <c r="H1007" s="90">
        <v>100103703488</v>
      </c>
      <c r="I1007" s="3321">
        <v>100103703490</v>
      </c>
      <c r="J1007" s="90">
        <v>100103703491</v>
      </c>
      <c r="K1007" s="3321">
        <v>100103706202</v>
      </c>
      <c r="L1007" s="90">
        <v>100103706211</v>
      </c>
      <c r="M1007" s="3321">
        <v>100103706213</v>
      </c>
      <c r="N1007" s="90">
        <v>100103706214</v>
      </c>
      <c r="O1007" s="3323">
        <f>COUNT(E1007:N1008)</f>
        <v>14</v>
      </c>
    </row>
    <row r="1008" spans="1:15" ht="15.75" customHeight="1" thickBot="1">
      <c r="A1008" s="3359"/>
      <c r="B1008" s="3361"/>
      <c r="C1008" s="3386"/>
      <c r="D1008" s="3336"/>
      <c r="E1008" s="3535"/>
      <c r="F1008" s="90">
        <v>100103703486</v>
      </c>
      <c r="G1008" s="3322"/>
      <c r="H1008" s="90">
        <v>100103703489</v>
      </c>
      <c r="I1008" s="3322"/>
      <c r="J1008" s="90">
        <v>100103703492</v>
      </c>
      <c r="K1008" s="3322"/>
      <c r="L1008" s="90">
        <v>100103706212</v>
      </c>
      <c r="M1008" s="3322"/>
      <c r="N1008" s="90">
        <v>100103706215</v>
      </c>
      <c r="O1008" s="3324"/>
    </row>
    <row r="1009" spans="1:15" ht="15.75" customHeight="1" thickBot="1">
      <c r="A1009" s="3358">
        <v>15</v>
      </c>
      <c r="B1009" s="3360" t="s">
        <v>83</v>
      </c>
      <c r="C1009" s="3385" t="s">
        <v>95</v>
      </c>
      <c r="D1009" s="3335"/>
      <c r="E1009" s="3535"/>
      <c r="F1009" s="91">
        <v>100103710867</v>
      </c>
      <c r="G1009" s="3392">
        <v>100103710869</v>
      </c>
      <c r="H1009" s="91">
        <v>100103710870</v>
      </c>
      <c r="I1009" s="3392">
        <v>100103710872</v>
      </c>
      <c r="J1009" s="91">
        <v>100103710873</v>
      </c>
      <c r="K1009" s="3392">
        <v>100103710875</v>
      </c>
      <c r="L1009" s="91">
        <v>100103715163</v>
      </c>
      <c r="M1009" s="3538" t="s">
        <v>1940</v>
      </c>
      <c r="N1009" s="91">
        <v>100103710876</v>
      </c>
      <c r="O1009" s="3323">
        <f>COUNT(E1009:N1010)</f>
        <v>13</v>
      </c>
    </row>
    <row r="1010" spans="1:15" ht="15.75" customHeight="1" thickBot="1">
      <c r="A1010" s="3359"/>
      <c r="B1010" s="3361"/>
      <c r="C1010" s="3386"/>
      <c r="D1010" s="3336"/>
      <c r="E1010" s="3535"/>
      <c r="F1010" s="848">
        <v>100103710868</v>
      </c>
      <c r="G1010" s="3395"/>
      <c r="H1010" s="91">
        <v>100103710871</v>
      </c>
      <c r="I1010" s="3395"/>
      <c r="J1010" s="848">
        <v>100103710874</v>
      </c>
      <c r="K1010" s="3395"/>
      <c r="L1010" s="91">
        <v>100103715164</v>
      </c>
      <c r="M1010" s="3539"/>
      <c r="N1010" s="1400">
        <v>100103710877</v>
      </c>
      <c r="O1010" s="3324"/>
    </row>
    <row r="1011" spans="1:15" ht="15.75" customHeight="1" thickBot="1">
      <c r="A1011" s="3358">
        <v>15</v>
      </c>
      <c r="B1011" s="3360" t="s">
        <v>83</v>
      </c>
      <c r="C1011" s="3385" t="s">
        <v>96</v>
      </c>
      <c r="D1011" s="3335"/>
      <c r="E1011" s="3535"/>
      <c r="F1011" s="91">
        <v>100103710901</v>
      </c>
      <c r="G1011" s="3392">
        <v>100103710903</v>
      </c>
      <c r="H1011" s="1465">
        <v>100103710904</v>
      </c>
      <c r="I1011" s="3392">
        <v>100103710906</v>
      </c>
      <c r="J1011" s="91">
        <v>100103710907</v>
      </c>
      <c r="K1011" s="3392">
        <v>100103710909</v>
      </c>
      <c r="L1011" s="91">
        <v>100103715165</v>
      </c>
      <c r="M1011" s="3538" t="s">
        <v>1940</v>
      </c>
      <c r="N1011" s="91">
        <v>100103710910</v>
      </c>
      <c r="O1011" s="3323">
        <f>COUNT(E1011:N1012)</f>
        <v>13</v>
      </c>
    </row>
    <row r="1012" spans="1:15" ht="15.75" customHeight="1" thickBot="1">
      <c r="A1012" s="3359"/>
      <c r="B1012" s="3361"/>
      <c r="C1012" s="3386"/>
      <c r="D1012" s="3336"/>
      <c r="E1012" s="3535"/>
      <c r="F1012" s="848">
        <v>100103710902</v>
      </c>
      <c r="G1012" s="3395"/>
      <c r="H1012" s="848">
        <v>100103710905</v>
      </c>
      <c r="I1012" s="3395"/>
      <c r="J1012" s="848">
        <v>100103710908</v>
      </c>
      <c r="K1012" s="3395"/>
      <c r="L1012" s="91">
        <v>100103715166</v>
      </c>
      <c r="M1012" s="3539"/>
      <c r="N1012" s="1400">
        <v>100103710911</v>
      </c>
      <c r="O1012" s="3324"/>
    </row>
    <row r="1013" spans="1:15" ht="15.75" customHeight="1">
      <c r="A1013" s="3358">
        <v>15</v>
      </c>
      <c r="B1013" s="3360" t="s">
        <v>83</v>
      </c>
      <c r="C1013" s="3385" t="s">
        <v>97</v>
      </c>
      <c r="D1013" s="3335"/>
      <c r="E1013" s="3535"/>
      <c r="F1013" s="3355">
        <v>100103710856</v>
      </c>
      <c r="G1013" s="101">
        <v>100103710857</v>
      </c>
      <c r="H1013" s="3355">
        <v>100103710859</v>
      </c>
      <c r="I1013" s="101">
        <v>100103710860</v>
      </c>
      <c r="J1013" s="3355">
        <v>100103710862</v>
      </c>
      <c r="K1013" s="101">
        <v>100103710863</v>
      </c>
      <c r="L1013" s="3355">
        <v>100103710865</v>
      </c>
      <c r="M1013" s="3353">
        <v>100103710866</v>
      </c>
      <c r="N1013" s="3355">
        <v>100103715141</v>
      </c>
      <c r="O1013" s="3323">
        <f>COUNT(E1013:N1014)</f>
        <v>12</v>
      </c>
    </row>
    <row r="1014" spans="1:15" ht="15.75" customHeight="1" thickBot="1">
      <c r="A1014" s="3359"/>
      <c r="B1014" s="3361"/>
      <c r="C1014" s="3386"/>
      <c r="D1014" s="3336"/>
      <c r="E1014" s="3535"/>
      <c r="F1014" s="3356"/>
      <c r="G1014" s="847">
        <v>100103710858</v>
      </c>
      <c r="H1014" s="3356"/>
      <c r="I1014" s="847">
        <v>100103710861</v>
      </c>
      <c r="J1014" s="3356"/>
      <c r="K1014" s="1387">
        <v>100103710864</v>
      </c>
      <c r="L1014" s="3356"/>
      <c r="M1014" s="3354"/>
      <c r="N1014" s="3356"/>
      <c r="O1014" s="3324"/>
    </row>
    <row r="1015" spans="1:15" ht="15.75" customHeight="1">
      <c r="A1015" s="3358">
        <v>15</v>
      </c>
      <c r="B1015" s="3360" t="s">
        <v>83</v>
      </c>
      <c r="C1015" s="3385" t="s">
        <v>345</v>
      </c>
      <c r="D1015" s="3335"/>
      <c r="E1015" s="3535"/>
      <c r="F1015" s="3355">
        <v>100103710913</v>
      </c>
      <c r="G1015" s="101">
        <v>100103710914</v>
      </c>
      <c r="H1015" s="3355">
        <v>100103710916</v>
      </c>
      <c r="I1015" s="101">
        <v>100103710917</v>
      </c>
      <c r="J1015" s="3355">
        <v>100103710919</v>
      </c>
      <c r="K1015" s="101">
        <v>100103710920</v>
      </c>
      <c r="L1015" s="3355">
        <v>100103710922</v>
      </c>
      <c r="M1015" s="3392">
        <v>100103715197</v>
      </c>
      <c r="N1015" s="3355">
        <v>100103715199</v>
      </c>
      <c r="O1015" s="3323">
        <f>COUNT(E1015:N1016)</f>
        <v>12</v>
      </c>
    </row>
    <row r="1016" spans="1:15" ht="15.75" customHeight="1" thickBot="1">
      <c r="A1016" s="3359"/>
      <c r="B1016" s="3361"/>
      <c r="C1016" s="3386"/>
      <c r="D1016" s="3336"/>
      <c r="E1016" s="3535"/>
      <c r="F1016" s="3356"/>
      <c r="G1016" s="847">
        <v>100103710915</v>
      </c>
      <c r="H1016" s="3356"/>
      <c r="I1016" s="847">
        <v>100103710918</v>
      </c>
      <c r="J1016" s="3356"/>
      <c r="K1016" s="1387">
        <v>100103710921</v>
      </c>
      <c r="L1016" s="3356"/>
      <c r="M1016" s="3395"/>
      <c r="N1016" s="3356"/>
      <c r="O1016" s="3324"/>
    </row>
    <row r="1017" spans="1:15" ht="15.75" customHeight="1">
      <c r="A1017" s="3358">
        <v>15</v>
      </c>
      <c r="B1017" s="3360" t="s">
        <v>83</v>
      </c>
      <c r="C1017" s="3385" t="s">
        <v>98</v>
      </c>
      <c r="D1017" s="3335"/>
      <c r="E1017" s="3535"/>
      <c r="F1017" s="309" t="s">
        <v>483</v>
      </c>
      <c r="G1017" s="103"/>
      <c r="H1017" s="90">
        <v>100103710848</v>
      </c>
      <c r="I1017" s="103"/>
      <c r="J1017" s="90">
        <v>100103710851</v>
      </c>
      <c r="K1017" s="103"/>
      <c r="L1017" s="90">
        <v>100103710854</v>
      </c>
      <c r="M1017" s="103"/>
      <c r="N1017" s="90">
        <v>100103715129</v>
      </c>
      <c r="O1017" s="3323">
        <f>COUNT(E1017:N1019)</f>
        <v>11</v>
      </c>
    </row>
    <row r="1018" spans="1:15" ht="15.75" customHeight="1">
      <c r="A1018" s="3391"/>
      <c r="B1018" s="3327"/>
      <c r="C1018" s="3329"/>
      <c r="D1018" s="3331"/>
      <c r="E1018" s="3535"/>
      <c r="F1018" s="309" t="s">
        <v>483</v>
      </c>
      <c r="G1018" s="103"/>
      <c r="H1018" s="90">
        <v>100103710849</v>
      </c>
      <c r="I1018" s="103"/>
      <c r="J1018" s="90">
        <v>100103710852</v>
      </c>
      <c r="K1018" s="103"/>
      <c r="L1018" s="90">
        <v>100103710855</v>
      </c>
      <c r="M1018" s="103"/>
      <c r="N1018" s="90">
        <v>100103715130</v>
      </c>
      <c r="O1018" s="3357"/>
    </row>
    <row r="1019" spans="1:15" ht="15.75" customHeight="1" thickBot="1">
      <c r="A1019" s="3359"/>
      <c r="B1019" s="3361"/>
      <c r="C1019" s="3329"/>
      <c r="D1019" s="3331"/>
      <c r="E1019" s="3535"/>
      <c r="F1019" s="439" t="s">
        <v>483</v>
      </c>
      <c r="G1019" s="104"/>
      <c r="H1019" s="89">
        <v>100103710850</v>
      </c>
      <c r="I1019" s="104"/>
      <c r="J1019" s="89">
        <v>100103710853</v>
      </c>
      <c r="K1019" s="104"/>
      <c r="L1019" s="89"/>
      <c r="M1019" s="104"/>
      <c r="N1019" s="89">
        <v>100103715131</v>
      </c>
      <c r="O1019" s="3357"/>
    </row>
    <row r="1020" spans="1:15" ht="15.75" customHeight="1">
      <c r="A1020" s="3358">
        <v>15</v>
      </c>
      <c r="B1020" s="3360" t="s">
        <v>83</v>
      </c>
      <c r="C1020" s="3385" t="s">
        <v>347</v>
      </c>
      <c r="D1020" s="3335"/>
      <c r="E1020" s="3535"/>
      <c r="F1020" s="309" t="s">
        <v>483</v>
      </c>
      <c r="G1020" s="105"/>
      <c r="H1020" s="90">
        <v>100103710926</v>
      </c>
      <c r="I1020" s="105"/>
      <c r="J1020" s="90">
        <v>100103710929</v>
      </c>
      <c r="K1020" s="105"/>
      <c r="L1020" s="90">
        <v>100103710932</v>
      </c>
      <c r="M1020" s="105"/>
      <c r="N1020" s="90">
        <v>100103715208</v>
      </c>
      <c r="O1020" s="3323">
        <f>COUNT(E1020:N1022)</f>
        <v>11</v>
      </c>
    </row>
    <row r="1021" spans="1:15" ht="15.75" customHeight="1">
      <c r="A1021" s="3391"/>
      <c r="B1021" s="3327"/>
      <c r="C1021" s="3329"/>
      <c r="D1021" s="3331"/>
      <c r="E1021" s="3535"/>
      <c r="F1021" s="309" t="s">
        <v>483</v>
      </c>
      <c r="G1021" s="103"/>
      <c r="H1021" s="90">
        <v>100103710927</v>
      </c>
      <c r="I1021" s="103"/>
      <c r="J1021" s="90">
        <v>100103710930</v>
      </c>
      <c r="K1021" s="103"/>
      <c r="L1021" s="90">
        <v>100103710933</v>
      </c>
      <c r="M1021" s="103"/>
      <c r="N1021" s="90">
        <v>100103715209</v>
      </c>
      <c r="O1021" s="3357"/>
    </row>
    <row r="1022" spans="1:15" ht="15.75" customHeight="1" thickBot="1">
      <c r="A1022" s="3359"/>
      <c r="B1022" s="3361"/>
      <c r="C1022" s="3329"/>
      <c r="D1022" s="3331"/>
      <c r="E1022" s="3535"/>
      <c r="F1022" s="439" t="s">
        <v>483</v>
      </c>
      <c r="G1022" s="104"/>
      <c r="H1022" s="89">
        <v>100103710928</v>
      </c>
      <c r="I1022" s="104"/>
      <c r="J1022" s="89">
        <v>100103710931</v>
      </c>
      <c r="K1022" s="104"/>
      <c r="L1022" s="89"/>
      <c r="M1022" s="104"/>
      <c r="N1022" s="89">
        <v>100103715210</v>
      </c>
      <c r="O1022" s="3357"/>
    </row>
    <row r="1023" spans="1:15" ht="15.75" customHeight="1" thickBot="1">
      <c r="A1023" s="177">
        <v>15</v>
      </c>
      <c r="B1023" s="176" t="s">
        <v>83</v>
      </c>
      <c r="C1023" s="3114" t="s">
        <v>198</v>
      </c>
      <c r="D1023" s="3132"/>
      <c r="E1023" s="3535"/>
      <c r="F1023" s="159"/>
      <c r="G1023" s="158"/>
      <c r="H1023" s="159"/>
      <c r="I1023" s="158"/>
      <c r="J1023" s="159">
        <v>100103710939</v>
      </c>
      <c r="K1023" s="158"/>
      <c r="L1023" s="159"/>
      <c r="M1023" s="158">
        <v>100103715224</v>
      </c>
      <c r="N1023" s="159"/>
      <c r="O1023" s="148">
        <f t="shared" ref="O1023:O1028" si="8">COUNT(E1023:N1023)</f>
        <v>2</v>
      </c>
    </row>
    <row r="1024" spans="1:15" ht="15.75" customHeight="1" thickBot="1">
      <c r="A1024" s="177">
        <v>15</v>
      </c>
      <c r="B1024" s="176" t="s">
        <v>83</v>
      </c>
      <c r="C1024" s="3114" t="s">
        <v>206</v>
      </c>
      <c r="D1024" s="3133"/>
      <c r="E1024" s="3535"/>
      <c r="F1024" s="180"/>
      <c r="G1024" s="182"/>
      <c r="H1024" s="180"/>
      <c r="I1024" s="182"/>
      <c r="J1024" s="180"/>
      <c r="K1024" s="182">
        <v>100103710944</v>
      </c>
      <c r="L1024" s="180"/>
      <c r="M1024" s="182">
        <v>100103710945</v>
      </c>
      <c r="N1024" s="180"/>
      <c r="O1024" s="148">
        <f t="shared" si="8"/>
        <v>2</v>
      </c>
    </row>
    <row r="1025" spans="1:15" ht="15.75" customHeight="1" thickBot="1">
      <c r="A1025" s="177">
        <v>15</v>
      </c>
      <c r="B1025" s="176" t="s">
        <v>83</v>
      </c>
      <c r="C1025" s="3115" t="s">
        <v>101</v>
      </c>
      <c r="D1025" s="3132"/>
      <c r="E1025" s="3535"/>
      <c r="F1025" s="159"/>
      <c r="G1025" s="158"/>
      <c r="H1025" s="159"/>
      <c r="I1025" s="158"/>
      <c r="J1025" s="159">
        <v>100103710942</v>
      </c>
      <c r="K1025" s="158">
        <v>100103710935</v>
      </c>
      <c r="L1025" s="159"/>
      <c r="M1025" s="158">
        <v>100103698672</v>
      </c>
      <c r="N1025" s="159">
        <v>100103698673</v>
      </c>
      <c r="O1025" s="851">
        <f t="shared" si="8"/>
        <v>4</v>
      </c>
    </row>
    <row r="1026" spans="1:15" ht="15.75" customHeight="1" thickBot="1">
      <c r="A1026" s="177">
        <v>15</v>
      </c>
      <c r="B1026" s="176" t="s">
        <v>83</v>
      </c>
      <c r="C1026" s="3116" t="s">
        <v>102</v>
      </c>
      <c r="D1026" s="3133"/>
      <c r="E1026" s="3535"/>
      <c r="F1026" s="180"/>
      <c r="G1026" s="182"/>
      <c r="H1026" s="180"/>
      <c r="I1026" s="182"/>
      <c r="J1026" s="180">
        <v>100103703467</v>
      </c>
      <c r="K1026" s="182">
        <v>100103710941</v>
      </c>
      <c r="L1026" s="180"/>
      <c r="M1026" s="182">
        <v>100103715225</v>
      </c>
      <c r="N1026" s="180"/>
      <c r="O1026" s="148">
        <f t="shared" si="8"/>
        <v>3</v>
      </c>
    </row>
    <row r="1027" spans="1:15" ht="15.75" customHeight="1" thickBot="1">
      <c r="A1027" s="177">
        <v>15</v>
      </c>
      <c r="B1027" s="176" t="s">
        <v>83</v>
      </c>
      <c r="C1027" s="3115" t="s">
        <v>103</v>
      </c>
      <c r="D1027" s="3132"/>
      <c r="E1027" s="3535"/>
      <c r="F1027" s="159"/>
      <c r="G1027" s="158"/>
      <c r="H1027" s="159"/>
      <c r="I1027" s="158"/>
      <c r="J1027" s="159">
        <v>100103710934</v>
      </c>
      <c r="K1027" s="158">
        <v>100103710936</v>
      </c>
      <c r="L1027" s="159"/>
      <c r="M1027" s="158">
        <v>100103710937</v>
      </c>
      <c r="N1027" s="159">
        <v>100103706370</v>
      </c>
      <c r="O1027" s="851">
        <f t="shared" si="8"/>
        <v>4</v>
      </c>
    </row>
    <row r="1028" spans="1:15" ht="15.75" customHeight="1" thickBot="1">
      <c r="A1028" s="177">
        <v>15</v>
      </c>
      <c r="B1028" s="176" t="s">
        <v>83</v>
      </c>
      <c r="C1028" s="3116" t="s">
        <v>104</v>
      </c>
      <c r="D1028" s="3134"/>
      <c r="E1028" s="3535"/>
      <c r="F1028" s="180"/>
      <c r="G1028" s="182"/>
      <c r="H1028" s="180"/>
      <c r="I1028" s="182"/>
      <c r="J1028" s="180">
        <v>100103710940</v>
      </c>
      <c r="K1028" s="182">
        <v>100103710943</v>
      </c>
      <c r="L1028" s="180"/>
      <c r="M1028" s="182">
        <v>100103715227</v>
      </c>
      <c r="N1028" s="180">
        <v>100103715228</v>
      </c>
      <c r="O1028" s="851">
        <f t="shared" si="8"/>
        <v>4</v>
      </c>
    </row>
    <row r="1029" spans="1:15" ht="15.75" customHeight="1">
      <c r="A1029" s="3358">
        <v>15</v>
      </c>
      <c r="B1029" s="3360" t="s">
        <v>83</v>
      </c>
      <c r="C1029" s="3407" t="s">
        <v>250</v>
      </c>
      <c r="D1029" s="3335"/>
      <c r="E1029" s="3535"/>
      <c r="F1029" s="87">
        <v>100103703550</v>
      </c>
      <c r="G1029" s="3321">
        <v>100103703552</v>
      </c>
      <c r="H1029" s="87">
        <v>100103706304</v>
      </c>
      <c r="I1029" s="3321">
        <v>100103706306</v>
      </c>
      <c r="J1029" s="87">
        <v>100103706307</v>
      </c>
      <c r="K1029" s="3321">
        <v>100103706309</v>
      </c>
      <c r="L1029" s="87">
        <v>100103706310</v>
      </c>
      <c r="M1029" s="3321">
        <v>100103706312</v>
      </c>
      <c r="N1029" s="87">
        <v>100103706313</v>
      </c>
      <c r="O1029" s="3323">
        <f>COUNT(E1029:N1030)</f>
        <v>14</v>
      </c>
    </row>
    <row r="1030" spans="1:15" ht="15.75" customHeight="1" thickBot="1">
      <c r="A1030" s="3359"/>
      <c r="B1030" s="3361"/>
      <c r="C1030" s="3408"/>
      <c r="D1030" s="3336"/>
      <c r="E1030" s="3535"/>
      <c r="F1030" s="89">
        <v>100103703551</v>
      </c>
      <c r="G1030" s="3322"/>
      <c r="H1030" s="89">
        <v>100103706305</v>
      </c>
      <c r="I1030" s="3322"/>
      <c r="J1030" s="89">
        <v>100103706308</v>
      </c>
      <c r="K1030" s="3322"/>
      <c r="L1030" s="89">
        <v>100103706311</v>
      </c>
      <c r="M1030" s="3322"/>
      <c r="N1030" s="89">
        <v>100103706314</v>
      </c>
      <c r="O1030" s="3324"/>
    </row>
    <row r="1031" spans="1:15" ht="15.75" customHeight="1">
      <c r="A1031" s="3358">
        <v>15</v>
      </c>
      <c r="B1031" s="3360" t="s">
        <v>83</v>
      </c>
      <c r="C1031" s="3407" t="s">
        <v>251</v>
      </c>
      <c r="D1031" s="3335"/>
      <c r="E1031" s="3535"/>
      <c r="F1031" s="90">
        <v>100103706228</v>
      </c>
      <c r="G1031" s="3321">
        <v>100103706230</v>
      </c>
      <c r="H1031" s="90">
        <v>100103706231</v>
      </c>
      <c r="I1031" s="3321">
        <v>100103706235</v>
      </c>
      <c r="J1031" s="90">
        <v>100103706238</v>
      </c>
      <c r="K1031" s="3321">
        <v>100103710959</v>
      </c>
      <c r="L1031" s="90">
        <v>100103710960</v>
      </c>
      <c r="M1031" s="3321">
        <v>100103710962</v>
      </c>
      <c r="N1031" s="90">
        <v>100103710963</v>
      </c>
      <c r="O1031" s="3323">
        <f>COUNT(E1031:N1032)</f>
        <v>14</v>
      </c>
    </row>
    <row r="1032" spans="1:15" ht="15.75" customHeight="1" thickBot="1">
      <c r="A1032" s="3359"/>
      <c r="B1032" s="3361"/>
      <c r="C1032" s="3408"/>
      <c r="D1032" s="3336"/>
      <c r="E1032" s="3535"/>
      <c r="F1032" s="179">
        <v>100103706229</v>
      </c>
      <c r="G1032" s="3322"/>
      <c r="H1032" s="179">
        <v>100103706233</v>
      </c>
      <c r="I1032" s="3322"/>
      <c r="J1032" s="179">
        <v>100103706239</v>
      </c>
      <c r="K1032" s="3322"/>
      <c r="L1032" s="179">
        <v>100103710961</v>
      </c>
      <c r="M1032" s="3322"/>
      <c r="N1032" s="179">
        <v>100103710964</v>
      </c>
      <c r="O1032" s="3324"/>
    </row>
    <row r="1033" spans="1:15" ht="15.75" customHeight="1">
      <c r="A1033" s="3358">
        <v>15</v>
      </c>
      <c r="B1033" s="3360" t="s">
        <v>83</v>
      </c>
      <c r="C1033" s="3385" t="s">
        <v>105</v>
      </c>
      <c r="D1033" s="3335"/>
      <c r="E1033" s="3535"/>
      <c r="F1033" s="90">
        <v>100103705697</v>
      </c>
      <c r="G1033" s="3321">
        <v>100103705699</v>
      </c>
      <c r="H1033" s="90">
        <v>100103705700</v>
      </c>
      <c r="I1033" s="3321">
        <v>100103705702</v>
      </c>
      <c r="J1033" s="90">
        <v>100103705703</v>
      </c>
      <c r="K1033" s="3321">
        <v>100103705705</v>
      </c>
      <c r="L1033" s="90">
        <v>100103705706</v>
      </c>
      <c r="M1033" s="3321">
        <v>100103710589</v>
      </c>
      <c r="N1033" s="90">
        <v>100103710590</v>
      </c>
      <c r="O1033" s="3323">
        <f>COUNT(E1033:N1034)</f>
        <v>14</v>
      </c>
    </row>
    <row r="1034" spans="1:15" ht="15.75" customHeight="1" thickBot="1">
      <c r="A1034" s="3359"/>
      <c r="B1034" s="3361"/>
      <c r="C1034" s="3329"/>
      <c r="D1034" s="3331"/>
      <c r="E1034" s="3535"/>
      <c r="F1034" s="89">
        <v>100103705698</v>
      </c>
      <c r="G1034" s="3322"/>
      <c r="H1034" s="89">
        <v>100103705701</v>
      </c>
      <c r="I1034" s="3322"/>
      <c r="J1034" s="89">
        <v>100103705704</v>
      </c>
      <c r="K1034" s="3322"/>
      <c r="L1034" s="89">
        <v>100103705707</v>
      </c>
      <c r="M1034" s="3322"/>
      <c r="N1034" s="89">
        <v>100103710591</v>
      </c>
      <c r="O1034" s="3357"/>
    </row>
    <row r="1035" spans="1:15" ht="15.75" customHeight="1">
      <c r="A1035" s="3358">
        <v>15</v>
      </c>
      <c r="B1035" s="3360" t="s">
        <v>83</v>
      </c>
      <c r="C1035" s="3385" t="s">
        <v>348</v>
      </c>
      <c r="D1035" s="3335"/>
      <c r="E1035" s="3535"/>
      <c r="F1035" s="90">
        <v>100103705686</v>
      </c>
      <c r="G1035" s="3321">
        <v>100103705688</v>
      </c>
      <c r="H1035" s="90">
        <v>100103705689</v>
      </c>
      <c r="I1035" s="3321">
        <v>100103705691</v>
      </c>
      <c r="J1035" s="90">
        <v>100103705692</v>
      </c>
      <c r="K1035" s="3321">
        <v>100103705694</v>
      </c>
      <c r="L1035" s="90">
        <v>100103710562</v>
      </c>
      <c r="M1035" s="3321">
        <v>100103710564</v>
      </c>
      <c r="N1035" s="90">
        <v>100103710565</v>
      </c>
      <c r="O1035" s="3323">
        <f>COUNT(E1035:N1036)</f>
        <v>14</v>
      </c>
    </row>
    <row r="1036" spans="1:15" ht="15.75" customHeight="1" thickBot="1">
      <c r="A1036" s="3359"/>
      <c r="B1036" s="3361"/>
      <c r="C1036" s="3329"/>
      <c r="D1036" s="3331"/>
      <c r="E1036" s="3535"/>
      <c r="F1036" s="90">
        <v>100103705687</v>
      </c>
      <c r="G1036" s="3322"/>
      <c r="H1036" s="90">
        <v>100103705690</v>
      </c>
      <c r="I1036" s="3322"/>
      <c r="J1036" s="90">
        <v>100103705693</v>
      </c>
      <c r="K1036" s="3322"/>
      <c r="L1036" s="90">
        <v>100103710563</v>
      </c>
      <c r="M1036" s="3322"/>
      <c r="N1036" s="90">
        <v>100103710566</v>
      </c>
      <c r="O1036" s="3357"/>
    </row>
    <row r="1037" spans="1:15" ht="15.75" customHeight="1">
      <c r="A1037" s="3358">
        <v>15</v>
      </c>
      <c r="B1037" s="3360" t="s">
        <v>83</v>
      </c>
      <c r="C1037" s="3385" t="s">
        <v>349</v>
      </c>
      <c r="D1037" s="3335"/>
      <c r="E1037" s="3535"/>
      <c r="F1037" s="3405"/>
      <c r="G1037" s="3353">
        <v>100103703058</v>
      </c>
      <c r="H1037" s="3405">
        <v>100103703059</v>
      </c>
      <c r="I1037" s="101">
        <v>100103703060</v>
      </c>
      <c r="J1037" s="3405"/>
      <c r="K1037" s="108"/>
      <c r="L1037" s="3405">
        <v>100103705588</v>
      </c>
      <c r="M1037" s="101">
        <v>100103705589</v>
      </c>
      <c r="N1037" s="3405">
        <v>100103710518</v>
      </c>
      <c r="O1037" s="3323">
        <f>COUNT(E1037:N1038)</f>
        <v>7</v>
      </c>
    </row>
    <row r="1038" spans="1:15" ht="15.75" customHeight="1" thickBot="1">
      <c r="A1038" s="3359"/>
      <c r="B1038" s="3361"/>
      <c r="C1038" s="3386"/>
      <c r="D1038" s="3336"/>
      <c r="E1038" s="3535"/>
      <c r="F1038" s="3406"/>
      <c r="G1038" s="3354"/>
      <c r="H1038" s="3406"/>
      <c r="I1038" s="106"/>
      <c r="J1038" s="3406"/>
      <c r="K1038" s="192"/>
      <c r="L1038" s="3406"/>
      <c r="M1038" s="106">
        <v>100103705590</v>
      </c>
      <c r="N1038" s="3406"/>
      <c r="O1038" s="3324"/>
    </row>
    <row r="1039" spans="1:15" ht="15.75" customHeight="1">
      <c r="A1039" s="3358">
        <v>15</v>
      </c>
      <c r="B1039" s="3360" t="s">
        <v>83</v>
      </c>
      <c r="C1039" s="3387" t="s">
        <v>207</v>
      </c>
      <c r="D1039" s="3389"/>
      <c r="E1039" s="3535"/>
      <c r="F1039" s="3536">
        <v>100103710526</v>
      </c>
      <c r="G1039" s="3457">
        <v>100103710527</v>
      </c>
      <c r="H1039" s="92"/>
      <c r="I1039" s="108">
        <v>100103698299</v>
      </c>
      <c r="J1039" s="92">
        <v>100103703061</v>
      </c>
      <c r="K1039" s="107">
        <v>100103703062</v>
      </c>
      <c r="L1039" s="92"/>
      <c r="M1039" s="108"/>
      <c r="N1039" s="92">
        <v>100103714865</v>
      </c>
      <c r="O1039" s="3323">
        <f>COUNT(E1039:N1040)</f>
        <v>7</v>
      </c>
    </row>
    <row r="1040" spans="1:15" ht="15.75" customHeight="1" thickBot="1">
      <c r="A1040" s="3359"/>
      <c r="B1040" s="3361"/>
      <c r="C1040" s="3388"/>
      <c r="D1040" s="3390"/>
      <c r="E1040" s="3535"/>
      <c r="F1040" s="3537"/>
      <c r="G1040" s="3435"/>
      <c r="H1040" s="93"/>
      <c r="I1040" s="192"/>
      <c r="J1040" s="93"/>
      <c r="K1040" s="1473">
        <v>100103703063</v>
      </c>
      <c r="L1040" s="93"/>
      <c r="M1040" s="192"/>
      <c r="N1040" s="93"/>
      <c r="O1040" s="3324"/>
    </row>
    <row r="1041" spans="1:15" ht="15.75" customHeight="1">
      <c r="A1041" s="3358">
        <v>15</v>
      </c>
      <c r="B1041" s="3360" t="s">
        <v>83</v>
      </c>
      <c r="C1041" s="3385" t="s">
        <v>350</v>
      </c>
      <c r="D1041" s="3335"/>
      <c r="E1041" s="3535"/>
      <c r="F1041" s="3405"/>
      <c r="G1041" s="3353">
        <v>100103703081</v>
      </c>
      <c r="H1041" s="3405">
        <v>100103703082</v>
      </c>
      <c r="I1041" s="107"/>
      <c r="J1041" s="3405">
        <v>100103705616</v>
      </c>
      <c r="K1041" s="107">
        <v>100103705617</v>
      </c>
      <c r="L1041" s="3405">
        <v>100103705619</v>
      </c>
      <c r="M1041" s="107">
        <v>100103705620</v>
      </c>
      <c r="N1041" s="3405">
        <v>100103710532</v>
      </c>
      <c r="O1041" s="3323">
        <f>COUNT(E1041:N1042)</f>
        <v>9</v>
      </c>
    </row>
    <row r="1042" spans="1:15" ht="15.75" customHeight="1" thickBot="1">
      <c r="A1042" s="3359"/>
      <c r="B1042" s="3361"/>
      <c r="C1042" s="3386"/>
      <c r="D1042" s="3336"/>
      <c r="E1042" s="3535"/>
      <c r="F1042" s="3406"/>
      <c r="G1042" s="3354"/>
      <c r="H1042" s="3406"/>
      <c r="I1042" s="183"/>
      <c r="J1042" s="3406"/>
      <c r="K1042" s="1388">
        <v>100103705618</v>
      </c>
      <c r="L1042" s="3406"/>
      <c r="M1042" s="183">
        <v>100103705621</v>
      </c>
      <c r="N1042" s="3406"/>
      <c r="O1042" s="3324"/>
    </row>
    <row r="1043" spans="1:15" ht="15.75" customHeight="1">
      <c r="A1043" s="3358">
        <v>15</v>
      </c>
      <c r="B1043" s="3360" t="s">
        <v>83</v>
      </c>
      <c r="C1043" s="3387" t="s">
        <v>208</v>
      </c>
      <c r="D1043" s="3389"/>
      <c r="E1043" s="3535"/>
      <c r="F1043" s="3536">
        <v>100103710541</v>
      </c>
      <c r="G1043" s="3457">
        <v>100103710542</v>
      </c>
      <c r="H1043" s="92"/>
      <c r="I1043" s="108">
        <v>100103703086</v>
      </c>
      <c r="J1043" s="92"/>
      <c r="K1043" s="108"/>
      <c r="L1043" s="92"/>
      <c r="M1043" s="108"/>
      <c r="N1043" s="92">
        <v>100103714884</v>
      </c>
      <c r="O1043" s="3323">
        <f>COUNT(E1043:N1044)</f>
        <v>5</v>
      </c>
    </row>
    <row r="1044" spans="1:15" ht="15.75" customHeight="1" thickBot="1">
      <c r="A1044" s="3359"/>
      <c r="B1044" s="3361"/>
      <c r="C1044" s="3388"/>
      <c r="D1044" s="3390"/>
      <c r="E1044" s="3535"/>
      <c r="F1044" s="3537"/>
      <c r="G1044" s="3435"/>
      <c r="H1044" s="93"/>
      <c r="I1044" s="192">
        <v>100103703087</v>
      </c>
      <c r="J1044" s="93"/>
      <c r="K1044" s="192"/>
      <c r="L1044" s="93"/>
      <c r="M1044" s="192"/>
      <c r="N1044" s="93"/>
      <c r="O1044" s="3324"/>
    </row>
    <row r="1045" spans="1:15" ht="15.75" customHeight="1">
      <c r="A1045" s="3358">
        <v>15</v>
      </c>
      <c r="B1045" s="3360" t="s">
        <v>83</v>
      </c>
      <c r="C1045" s="3385" t="s">
        <v>107</v>
      </c>
      <c r="D1045" s="3335"/>
      <c r="E1045" s="3535"/>
      <c r="F1045" s="91">
        <v>100103710883</v>
      </c>
      <c r="G1045" s="3392">
        <v>100103710887</v>
      </c>
      <c r="H1045" s="91">
        <v>100103710889</v>
      </c>
      <c r="I1045" s="3392">
        <v>100103710893</v>
      </c>
      <c r="J1045" s="91">
        <v>100103710895</v>
      </c>
      <c r="K1045" s="3392">
        <v>100103710899</v>
      </c>
      <c r="L1045" s="91"/>
      <c r="M1045" s="3392">
        <v>100103715167</v>
      </c>
      <c r="N1045" s="91">
        <v>100103715169</v>
      </c>
      <c r="O1045" s="3323">
        <f>COUNT(E1045:N1048)</f>
        <v>24</v>
      </c>
    </row>
    <row r="1046" spans="1:15" ht="15.75" customHeight="1">
      <c r="A1046" s="3391"/>
      <c r="B1046" s="3327"/>
      <c r="C1046" s="3329"/>
      <c r="D1046" s="3331"/>
      <c r="E1046" s="3535"/>
      <c r="F1046" s="94">
        <v>100103710884</v>
      </c>
      <c r="G1046" s="3393"/>
      <c r="H1046" s="94">
        <v>100103710890</v>
      </c>
      <c r="I1046" s="3393"/>
      <c r="J1046" s="94">
        <v>100103710896</v>
      </c>
      <c r="K1046" s="3393"/>
      <c r="L1046" s="94"/>
      <c r="M1046" s="3393"/>
      <c r="N1046" s="94">
        <v>100103715170</v>
      </c>
      <c r="O1046" s="3357"/>
    </row>
    <row r="1047" spans="1:15" ht="15.75" customHeight="1">
      <c r="A1047" s="3391"/>
      <c r="B1047" s="3327"/>
      <c r="C1047" s="3329"/>
      <c r="D1047" s="3331"/>
      <c r="E1047" s="3535"/>
      <c r="F1047" s="95">
        <v>100103710885</v>
      </c>
      <c r="G1047" s="3394">
        <v>100103710888</v>
      </c>
      <c r="H1047" s="95">
        <v>100103710891</v>
      </c>
      <c r="I1047" s="3394">
        <v>100103710894</v>
      </c>
      <c r="J1047" s="95">
        <v>100103710897</v>
      </c>
      <c r="K1047" s="3394">
        <v>100103710900</v>
      </c>
      <c r="L1047" s="95"/>
      <c r="M1047" s="3394">
        <v>100103715168</v>
      </c>
      <c r="N1047" s="95">
        <v>100103715171</v>
      </c>
      <c r="O1047" s="3357"/>
    </row>
    <row r="1048" spans="1:15" ht="15.75" customHeight="1" thickBot="1">
      <c r="A1048" s="3359"/>
      <c r="B1048" s="3361"/>
      <c r="C1048" s="3386"/>
      <c r="D1048" s="3336"/>
      <c r="E1048" s="3535"/>
      <c r="F1048" s="181">
        <v>100103710886</v>
      </c>
      <c r="G1048" s="3395"/>
      <c r="H1048" s="181">
        <v>100103710892</v>
      </c>
      <c r="I1048" s="3395"/>
      <c r="J1048" s="181">
        <v>100103710898</v>
      </c>
      <c r="K1048" s="3395"/>
      <c r="L1048" s="181"/>
      <c r="M1048" s="3395"/>
      <c r="N1048" s="181">
        <v>100103715172</v>
      </c>
      <c r="O1048" s="3324"/>
    </row>
    <row r="1049" spans="1:15" ht="15.75" customHeight="1">
      <c r="A1049" s="3358">
        <v>15</v>
      </c>
      <c r="B1049" s="3360" t="s">
        <v>83</v>
      </c>
      <c r="C1049" s="3385" t="s">
        <v>108</v>
      </c>
      <c r="D1049" s="3131"/>
      <c r="E1049" s="3535"/>
      <c r="F1049" s="3337">
        <v>100103705846</v>
      </c>
      <c r="G1049" s="101">
        <v>100103703208</v>
      </c>
      <c r="H1049" s="3337">
        <v>100103703210</v>
      </c>
      <c r="I1049" s="101">
        <v>100103703211</v>
      </c>
      <c r="J1049" s="3337">
        <v>100103703213</v>
      </c>
      <c r="K1049" s="101">
        <v>100103703214</v>
      </c>
      <c r="L1049" s="3337">
        <v>100103703216</v>
      </c>
      <c r="M1049" s="101">
        <v>100103703217</v>
      </c>
      <c r="N1049" s="3337">
        <v>100103703220</v>
      </c>
      <c r="O1049" s="3323">
        <f>COUNT(E1049:N1050)</f>
        <v>13</v>
      </c>
    </row>
    <row r="1050" spans="1:15" ht="15.75" customHeight="1" thickBot="1">
      <c r="A1050" s="3359"/>
      <c r="B1050" s="3361"/>
      <c r="C1050" s="3386"/>
      <c r="D1050" s="3131"/>
      <c r="E1050" s="3535"/>
      <c r="F1050" s="3338"/>
      <c r="G1050" s="847">
        <v>100103703209</v>
      </c>
      <c r="H1050" s="3338"/>
      <c r="I1050" s="847">
        <v>100103703212</v>
      </c>
      <c r="J1050" s="3338"/>
      <c r="K1050" s="1387">
        <v>100103703215</v>
      </c>
      <c r="L1050" s="3338"/>
      <c r="M1050" s="847">
        <v>100103703218</v>
      </c>
      <c r="N1050" s="3338"/>
      <c r="O1050" s="3324"/>
    </row>
    <row r="1051" spans="1:15" ht="15.75" customHeight="1">
      <c r="A1051" s="3358">
        <v>15</v>
      </c>
      <c r="B1051" s="3360" t="s">
        <v>83</v>
      </c>
      <c r="C1051" s="3385" t="s">
        <v>109</v>
      </c>
      <c r="D1051" s="3335"/>
      <c r="E1051" s="3535"/>
      <c r="F1051" s="96">
        <v>100103705793</v>
      </c>
      <c r="G1051" s="3353">
        <v>100103705792</v>
      </c>
      <c r="H1051" s="96">
        <v>100103705794</v>
      </c>
      <c r="I1051" s="3353">
        <v>100103705797</v>
      </c>
      <c r="J1051" s="96">
        <v>100103705798</v>
      </c>
      <c r="K1051" s="3353">
        <v>100103705801</v>
      </c>
      <c r="L1051" s="96">
        <v>100103705804</v>
      </c>
      <c r="M1051" s="3353">
        <v>100103705808</v>
      </c>
      <c r="N1051" s="96">
        <v>100103705811</v>
      </c>
      <c r="O1051" s="3323">
        <f>COUNT(E1051:N1052)</f>
        <v>13</v>
      </c>
    </row>
    <row r="1052" spans="1:15" ht="15.75" customHeight="1" thickBot="1">
      <c r="A1052" s="3359"/>
      <c r="B1052" s="3361"/>
      <c r="C1052" s="3386"/>
      <c r="D1052" s="3336"/>
      <c r="E1052" s="3535"/>
      <c r="F1052" s="309" t="s">
        <v>483</v>
      </c>
      <c r="G1052" s="3354"/>
      <c r="H1052" s="848">
        <v>100103705795</v>
      </c>
      <c r="I1052" s="3354"/>
      <c r="J1052" s="848">
        <v>100103705799</v>
      </c>
      <c r="K1052" s="3354"/>
      <c r="L1052" s="848">
        <v>100103705806</v>
      </c>
      <c r="M1052" s="3354"/>
      <c r="N1052" s="1400">
        <v>100103705813</v>
      </c>
      <c r="O1052" s="3324"/>
    </row>
    <row r="1053" spans="1:15" ht="15.75" customHeight="1">
      <c r="A1053" s="3358">
        <v>15</v>
      </c>
      <c r="B1053" s="3360" t="s">
        <v>83</v>
      </c>
      <c r="C1053" s="3385" t="s">
        <v>110</v>
      </c>
      <c r="D1053" s="3335"/>
      <c r="E1053" s="3535"/>
      <c r="F1053" s="3337">
        <v>100103703188</v>
      </c>
      <c r="G1053" s="101">
        <v>100103703189</v>
      </c>
      <c r="H1053" s="3337">
        <v>100103705780</v>
      </c>
      <c r="I1053" s="101">
        <v>100103705781</v>
      </c>
      <c r="J1053" s="3337">
        <v>100103705783</v>
      </c>
      <c r="K1053" s="101">
        <v>100103705784</v>
      </c>
      <c r="L1053" s="3337">
        <v>100103705786</v>
      </c>
      <c r="M1053" s="101">
        <v>100103705787</v>
      </c>
      <c r="N1053" s="3337">
        <v>100103705789</v>
      </c>
      <c r="O1053" s="3323">
        <f>COUNT(E1053:N1054)</f>
        <v>13</v>
      </c>
    </row>
    <row r="1054" spans="1:15" ht="15.75" customHeight="1" thickBot="1">
      <c r="A1054" s="3359"/>
      <c r="B1054" s="3361"/>
      <c r="C1054" s="3386"/>
      <c r="D1054" s="3336"/>
      <c r="E1054" s="3535"/>
      <c r="F1054" s="3338"/>
      <c r="G1054" s="847">
        <v>100103703190</v>
      </c>
      <c r="H1054" s="3338"/>
      <c r="I1054" s="847">
        <v>100103705782</v>
      </c>
      <c r="J1054" s="3338"/>
      <c r="K1054" s="1387">
        <v>100103705785</v>
      </c>
      <c r="L1054" s="3338"/>
      <c r="M1054" s="847">
        <v>100103705788</v>
      </c>
      <c r="N1054" s="3338"/>
      <c r="O1054" s="3324"/>
    </row>
    <row r="1055" spans="1:15" ht="15.75" customHeight="1" thickBot="1">
      <c r="A1055" s="828"/>
      <c r="B1055" s="845" t="s">
        <v>83</v>
      </c>
      <c r="C1055" s="3113" t="s">
        <v>111</v>
      </c>
      <c r="D1055" s="3136"/>
      <c r="E1055" s="3535"/>
      <c r="F1055" s="867">
        <v>100103682686</v>
      </c>
      <c r="G1055" s="866"/>
      <c r="H1055" s="867">
        <v>100103682687</v>
      </c>
      <c r="I1055" s="866"/>
      <c r="J1055" s="867">
        <v>100103687431</v>
      </c>
      <c r="K1055" s="866">
        <v>100103687433</v>
      </c>
      <c r="L1055" s="867">
        <v>100103687432</v>
      </c>
      <c r="M1055" s="866">
        <v>100103687435</v>
      </c>
      <c r="N1055" s="867">
        <v>100103687434</v>
      </c>
      <c r="O1055" s="849">
        <f>COUNT(E1055:N1055)</f>
        <v>7</v>
      </c>
    </row>
    <row r="1056" spans="1:15" ht="15.75" customHeight="1">
      <c r="A1056" s="3358">
        <v>15</v>
      </c>
      <c r="B1056" s="3360" t="s">
        <v>83</v>
      </c>
      <c r="C1056" s="3385" t="s">
        <v>112</v>
      </c>
      <c r="D1056" s="3335"/>
      <c r="E1056" s="3535"/>
      <c r="F1056" s="87">
        <v>100103703511</v>
      </c>
      <c r="G1056" s="3321">
        <v>100103703514</v>
      </c>
      <c r="H1056" s="87">
        <v>100103703515</v>
      </c>
      <c r="I1056" s="3321">
        <v>100103703517</v>
      </c>
      <c r="J1056" s="87">
        <v>100103703518</v>
      </c>
      <c r="K1056" s="3321">
        <v>100103703520</v>
      </c>
      <c r="L1056" s="87">
        <v>100103703521</v>
      </c>
      <c r="M1056" s="3321">
        <v>100103706250</v>
      </c>
      <c r="N1056" s="87">
        <v>100103706251</v>
      </c>
      <c r="O1056" s="3323">
        <f>COUNT(E1056:N1057)</f>
        <v>14</v>
      </c>
    </row>
    <row r="1057" spans="1:15" ht="15.75" customHeight="1" thickBot="1">
      <c r="A1057" s="3359"/>
      <c r="B1057" s="3361"/>
      <c r="C1057" s="3386"/>
      <c r="D1057" s="3336"/>
      <c r="E1057" s="3535"/>
      <c r="F1057" s="179">
        <v>100103703512</v>
      </c>
      <c r="G1057" s="3322"/>
      <c r="H1057" s="179">
        <v>100103703516</v>
      </c>
      <c r="I1057" s="3322"/>
      <c r="J1057" s="179">
        <v>100103703519</v>
      </c>
      <c r="K1057" s="3322"/>
      <c r="L1057" s="179">
        <v>100103703522</v>
      </c>
      <c r="M1057" s="3322"/>
      <c r="N1057" s="179">
        <v>100103706252</v>
      </c>
      <c r="O1057" s="3324"/>
    </row>
    <row r="1058" spans="1:15" ht="15.75" customHeight="1">
      <c r="A1058" s="3358">
        <v>15</v>
      </c>
      <c r="B1058" s="3327" t="s">
        <v>83</v>
      </c>
      <c r="C1058" s="3329" t="s">
        <v>113</v>
      </c>
      <c r="D1058" s="3331"/>
      <c r="E1058" s="3535"/>
      <c r="F1058" s="90">
        <v>100103703513</v>
      </c>
      <c r="G1058" s="3333">
        <v>100103703565</v>
      </c>
      <c r="H1058" s="90">
        <v>100103703566</v>
      </c>
      <c r="I1058" s="3333">
        <v>100103706341</v>
      </c>
      <c r="J1058" s="90">
        <v>100103706323</v>
      </c>
      <c r="K1058" s="3333">
        <v>100103706327</v>
      </c>
      <c r="L1058" s="90">
        <v>100103706329</v>
      </c>
      <c r="M1058" s="3333">
        <v>100103706334</v>
      </c>
      <c r="N1058" s="90">
        <v>100103706336</v>
      </c>
      <c r="O1058" s="3357">
        <f>COUNT(E1058:N1059)</f>
        <v>14</v>
      </c>
    </row>
    <row r="1059" spans="1:15" ht="15.75" customHeight="1" thickBot="1">
      <c r="A1059" s="3359"/>
      <c r="B1059" s="3328"/>
      <c r="C1059" s="3330"/>
      <c r="D1059" s="3332"/>
      <c r="E1059" s="3535"/>
      <c r="F1059" s="785">
        <v>100103703564</v>
      </c>
      <c r="G1059" s="3334"/>
      <c r="H1059" s="785">
        <v>100103703567</v>
      </c>
      <c r="I1059" s="3334"/>
      <c r="J1059" s="785">
        <v>100103706325</v>
      </c>
      <c r="K1059" s="3334"/>
      <c r="L1059" s="785">
        <v>100103706331</v>
      </c>
      <c r="M1059" s="3334"/>
      <c r="N1059" s="1401">
        <v>100103706338</v>
      </c>
      <c r="O1059" s="3396"/>
    </row>
    <row r="1060" spans="1:15" ht="15.75" customHeight="1" thickBot="1">
      <c r="A1060" s="3397" t="s">
        <v>12</v>
      </c>
      <c r="B1060" s="3398"/>
      <c r="C1060" s="3398"/>
      <c r="D1060" s="3398"/>
      <c r="E1060" s="3535"/>
      <c r="F1060" s="869" t="s">
        <v>1786</v>
      </c>
      <c r="G1060" s="868" t="s">
        <v>1787</v>
      </c>
      <c r="H1060" s="870" t="s">
        <v>1788</v>
      </c>
      <c r="I1060" s="868" t="s">
        <v>1789</v>
      </c>
      <c r="J1060" s="870" t="s">
        <v>1790</v>
      </c>
      <c r="K1060" s="871" t="s">
        <v>1791</v>
      </c>
      <c r="L1060" s="872" t="s">
        <v>1792</v>
      </c>
      <c r="M1060" s="871" t="s">
        <v>1793</v>
      </c>
      <c r="N1060" s="3343"/>
      <c r="O1060" s="865">
        <f>COUNT(E1060:N1061)</f>
        <v>0</v>
      </c>
    </row>
    <row r="1061" spans="1:15" ht="15.75" customHeight="1" thickBot="1">
      <c r="A1061" s="3366"/>
      <c r="B1061" s="3367"/>
      <c r="C1061" s="3367"/>
      <c r="D1061" s="3367"/>
      <c r="E1061" s="3535"/>
      <c r="F1061" s="810" t="s">
        <v>1796</v>
      </c>
      <c r="G1061" s="809" t="s">
        <v>1797</v>
      </c>
      <c r="H1061" s="811" t="s">
        <v>1798</v>
      </c>
      <c r="I1061" s="809" t="s">
        <v>1799</v>
      </c>
      <c r="J1061" s="811" t="s">
        <v>1800</v>
      </c>
      <c r="K1061" s="812" t="s">
        <v>1801</v>
      </c>
      <c r="L1061" s="813" t="s">
        <v>1794</v>
      </c>
      <c r="M1061" s="812" t="s">
        <v>1802</v>
      </c>
      <c r="N1061" s="3344"/>
      <c r="O1061" s="147"/>
    </row>
    <row r="1062" spans="1:15" ht="15.75" customHeight="1">
      <c r="A1062" s="3364" t="s">
        <v>13</v>
      </c>
      <c r="B1062" s="3365"/>
      <c r="C1062" s="3365"/>
      <c r="D1062" s="3365"/>
      <c r="E1062" s="3535"/>
      <c r="F1062" s="3401" t="s">
        <v>1776</v>
      </c>
      <c r="G1062" s="3399" t="s">
        <v>1777</v>
      </c>
      <c r="H1062" s="3403" t="s">
        <v>1778</v>
      </c>
      <c r="I1062" s="3399" t="s">
        <v>1779</v>
      </c>
      <c r="J1062" s="3403" t="s">
        <v>1780</v>
      </c>
      <c r="K1062" s="3399" t="s">
        <v>1781</v>
      </c>
      <c r="L1062" s="3403" t="s">
        <v>1782</v>
      </c>
      <c r="M1062" s="3399" t="s">
        <v>1804</v>
      </c>
      <c r="N1062" s="3428"/>
      <c r="O1062" s="146">
        <f>COUNT(E1062:N1063)</f>
        <v>0</v>
      </c>
    </row>
    <row r="1063" spans="1:15" ht="15.75" customHeight="1" thickBot="1">
      <c r="A1063" s="3366"/>
      <c r="B1063" s="3367"/>
      <c r="C1063" s="3367"/>
      <c r="D1063" s="3367"/>
      <c r="E1063" s="3535"/>
      <c r="F1063" s="3402"/>
      <c r="G1063" s="3400"/>
      <c r="H1063" s="3404"/>
      <c r="I1063" s="3400"/>
      <c r="J1063" s="3404"/>
      <c r="K1063" s="3400"/>
      <c r="L1063" s="3404"/>
      <c r="M1063" s="3400"/>
      <c r="N1063" s="3344"/>
      <c r="O1063" s="147"/>
    </row>
    <row r="1064" spans="1:15" ht="15.75" customHeight="1">
      <c r="A1064" s="3364" t="s">
        <v>14</v>
      </c>
      <c r="B1064" s="3365"/>
      <c r="C1064" s="3365"/>
      <c r="D1064" s="3365"/>
      <c r="E1064" s="3535"/>
      <c r="F1064" s="3370" t="s">
        <v>1767</v>
      </c>
      <c r="G1064" s="3368" t="s">
        <v>1768</v>
      </c>
      <c r="H1064" s="3372" t="s">
        <v>1805</v>
      </c>
      <c r="I1064" s="3368" t="s">
        <v>1769</v>
      </c>
      <c r="J1064" s="3372" t="s">
        <v>1770</v>
      </c>
      <c r="K1064" s="3368" t="s">
        <v>1771</v>
      </c>
      <c r="L1064" s="3372" t="s">
        <v>1772</v>
      </c>
      <c r="M1064" s="3368" t="s">
        <v>1773</v>
      </c>
      <c r="N1064" s="3428"/>
      <c r="O1064" s="3374">
        <f>SUM(O982:O1063)</f>
        <v>325</v>
      </c>
    </row>
    <row r="1065" spans="1:15" ht="15.75" customHeight="1" thickBot="1">
      <c r="A1065" s="3366"/>
      <c r="B1065" s="3367"/>
      <c r="C1065" s="3367"/>
      <c r="D1065" s="3367"/>
      <c r="E1065" s="3535"/>
      <c r="F1065" s="3371"/>
      <c r="G1065" s="3369"/>
      <c r="H1065" s="3373"/>
      <c r="I1065" s="3369"/>
      <c r="J1065" s="3373"/>
      <c r="K1065" s="3369"/>
      <c r="L1065" s="3373"/>
      <c r="M1065" s="3369"/>
      <c r="N1065" s="3344"/>
      <c r="O1065" s="3374"/>
    </row>
    <row r="1066" spans="1:15" ht="20.100000000000001" customHeight="1">
      <c r="A1066" s="3364" t="s">
        <v>15</v>
      </c>
      <c r="B1066" s="3365"/>
      <c r="C1066" s="3365"/>
      <c r="D1066" s="3365"/>
      <c r="E1066" s="3535"/>
      <c r="F1066" s="3378" t="s">
        <v>1806</v>
      </c>
      <c r="G1066" s="3376" t="s">
        <v>1762</v>
      </c>
      <c r="H1066" s="3380" t="s">
        <v>1806</v>
      </c>
      <c r="I1066" s="3376" t="s">
        <v>1763</v>
      </c>
      <c r="J1066" s="3380" t="s">
        <v>1808</v>
      </c>
      <c r="K1066" s="3376" t="s">
        <v>1764</v>
      </c>
      <c r="L1066" s="3380" t="s">
        <v>1809</v>
      </c>
      <c r="M1066" s="3376" t="s">
        <v>1765</v>
      </c>
      <c r="N1066" s="3428"/>
      <c r="O1066" s="3374"/>
    </row>
    <row r="1067" spans="1:15" ht="15.75" customHeight="1" thickBot="1">
      <c r="A1067" s="3366"/>
      <c r="B1067" s="3367"/>
      <c r="C1067" s="3367"/>
      <c r="D1067" s="3367"/>
      <c r="E1067" s="3535"/>
      <c r="F1067" s="3379"/>
      <c r="G1067" s="3377"/>
      <c r="H1067" s="3381"/>
      <c r="I1067" s="3377"/>
      <c r="J1067" s="3381"/>
      <c r="K1067" s="3377"/>
      <c r="L1067" s="3381"/>
      <c r="M1067" s="3377"/>
      <c r="N1067" s="3344"/>
      <c r="O1067" s="3374"/>
    </row>
    <row r="1068" spans="1:15" ht="15.75" customHeight="1" thickBot="1">
      <c r="A1068" s="3382" t="s">
        <v>16</v>
      </c>
      <c r="B1068" s="3383"/>
      <c r="C1068" s="3383"/>
      <c r="D1068" s="3384"/>
      <c r="E1068" s="3540"/>
      <c r="F1068" s="861">
        <v>738</v>
      </c>
      <c r="G1068" s="112">
        <v>759</v>
      </c>
      <c r="H1068" s="861">
        <v>738</v>
      </c>
      <c r="I1068" s="112">
        <v>759</v>
      </c>
      <c r="J1068" s="861">
        <v>738</v>
      </c>
      <c r="K1068" s="112">
        <v>759</v>
      </c>
      <c r="L1068" s="861">
        <v>738</v>
      </c>
      <c r="M1068" s="112">
        <v>759</v>
      </c>
      <c r="N1068" s="1399"/>
      <c r="O1068" s="3375"/>
    </row>
    <row r="1069" spans="1:15" ht="15.75" customHeight="1">
      <c r="A1069" s="3411"/>
      <c r="B1069" s="3413"/>
      <c r="C1069" s="3415"/>
      <c r="D1069" s="3417"/>
      <c r="E1069" s="3419"/>
      <c r="F1069" s="3420"/>
      <c r="G1069" s="3419"/>
      <c r="H1069" s="3420"/>
      <c r="I1069" s="3419"/>
      <c r="J1069" s="3420"/>
      <c r="K1069" s="3419"/>
      <c r="L1069" s="3420"/>
      <c r="M1069" s="3419"/>
      <c r="N1069" s="3420"/>
      <c r="O1069" s="3423"/>
    </row>
    <row r="1070" spans="1:15" ht="15.75" customHeight="1" thickBot="1">
      <c r="A1070" s="3412"/>
      <c r="B1070" s="3414"/>
      <c r="C1070" s="3416"/>
      <c r="D1070" s="3418"/>
      <c r="E1070" s="3421"/>
      <c r="F1070" s="3422"/>
      <c r="G1070" s="3421"/>
      <c r="H1070" s="3422"/>
      <c r="I1070" s="3421"/>
      <c r="J1070" s="3422"/>
      <c r="K1070" s="3421"/>
      <c r="L1070" s="3422"/>
      <c r="M1070" s="3421"/>
      <c r="N1070" s="3422"/>
      <c r="O1070" s="3424"/>
    </row>
    <row r="1071" spans="1:15" ht="15.75" customHeight="1">
      <c r="A1071" s="3528" t="s">
        <v>2052</v>
      </c>
      <c r="B1071" s="3360" t="s">
        <v>83</v>
      </c>
      <c r="C1071" s="3385" t="s">
        <v>344</v>
      </c>
      <c r="D1071" s="3335"/>
      <c r="E1071" s="3534"/>
      <c r="F1071" s="3339">
        <v>100103715114</v>
      </c>
      <c r="G1071" s="3425"/>
      <c r="H1071" s="3339">
        <v>100103715120</v>
      </c>
      <c r="I1071" s="3425"/>
      <c r="J1071" s="3339"/>
      <c r="K1071" s="3425"/>
      <c r="L1071" s="3339"/>
      <c r="M1071" s="3425"/>
      <c r="N1071" s="3339">
        <v>100103715126</v>
      </c>
      <c r="O1071" s="3323">
        <f>COUNT(E1071:N1082)</f>
        <v>18</v>
      </c>
    </row>
    <row r="1072" spans="1:15" ht="15.75" customHeight="1">
      <c r="A1072" s="3529"/>
      <c r="B1072" s="3327"/>
      <c r="C1072" s="3329"/>
      <c r="D1072" s="3331"/>
      <c r="E1072" s="3535"/>
      <c r="F1072" s="3344"/>
      <c r="G1072" s="3426"/>
      <c r="H1072" s="3344"/>
      <c r="I1072" s="3426"/>
      <c r="J1072" s="3344"/>
      <c r="K1072" s="3426"/>
      <c r="L1072" s="3344"/>
      <c r="M1072" s="3426"/>
      <c r="N1072" s="3344"/>
      <c r="O1072" s="3357"/>
    </row>
    <row r="1073" spans="1:15" ht="15.75" customHeight="1">
      <c r="A1073" s="3529"/>
      <c r="B1073" s="3327"/>
      <c r="C1073" s="3329"/>
      <c r="D1073" s="3331"/>
      <c r="E1073" s="3535"/>
      <c r="F1073" s="3428">
        <v>100103715115</v>
      </c>
      <c r="G1073" s="3426"/>
      <c r="H1073" s="3428">
        <v>100103715121</v>
      </c>
      <c r="I1073" s="3426"/>
      <c r="J1073" s="3428"/>
      <c r="K1073" s="3426"/>
      <c r="L1073" s="3428"/>
      <c r="M1073" s="3426"/>
      <c r="N1073" s="3428">
        <v>100103715127</v>
      </c>
      <c r="O1073" s="3357"/>
    </row>
    <row r="1074" spans="1:15" ht="15.75" customHeight="1">
      <c r="A1074" s="3529"/>
      <c r="B1074" s="3327"/>
      <c r="C1074" s="3329"/>
      <c r="D1074" s="3331"/>
      <c r="E1074" s="3535"/>
      <c r="F1074" s="3344"/>
      <c r="G1074" s="3426"/>
      <c r="H1074" s="3344"/>
      <c r="I1074" s="3426"/>
      <c r="J1074" s="3344"/>
      <c r="K1074" s="3426"/>
      <c r="L1074" s="3344"/>
      <c r="M1074" s="3426"/>
      <c r="N1074" s="3344"/>
      <c r="O1074" s="3357"/>
    </row>
    <row r="1075" spans="1:15" ht="15.75" customHeight="1">
      <c r="A1075" s="3529"/>
      <c r="B1075" s="3327"/>
      <c r="C1075" s="3329"/>
      <c r="D1075" s="3331"/>
      <c r="E1075" s="3535"/>
      <c r="F1075" s="3428">
        <v>100103715116</v>
      </c>
      <c r="G1075" s="3426"/>
      <c r="H1075" s="3428">
        <v>100103715122</v>
      </c>
      <c r="I1075" s="3426"/>
      <c r="J1075" s="3428"/>
      <c r="K1075" s="3426"/>
      <c r="L1075" s="3428"/>
      <c r="M1075" s="3426"/>
      <c r="N1075" s="3428">
        <v>100103715128</v>
      </c>
      <c r="O1075" s="3357"/>
    </row>
    <row r="1076" spans="1:15" ht="15.75" customHeight="1">
      <c r="A1076" s="3529"/>
      <c r="B1076" s="3327"/>
      <c r="C1076" s="3329"/>
      <c r="D1076" s="3331"/>
      <c r="E1076" s="3535"/>
      <c r="F1076" s="3344"/>
      <c r="G1076" s="3426"/>
      <c r="H1076" s="3344"/>
      <c r="I1076" s="3426"/>
      <c r="J1076" s="3344"/>
      <c r="K1076" s="3426"/>
      <c r="L1076" s="3344"/>
      <c r="M1076" s="3426"/>
      <c r="N1076" s="3344"/>
      <c r="O1076" s="3357"/>
    </row>
    <row r="1077" spans="1:15" ht="15.75" customHeight="1">
      <c r="A1077" s="3529"/>
      <c r="B1077" s="3327"/>
      <c r="C1077" s="3329"/>
      <c r="D1077" s="3331"/>
      <c r="E1077" s="3535"/>
      <c r="F1077" s="3428">
        <v>100103715117</v>
      </c>
      <c r="G1077" s="3426"/>
      <c r="H1077" s="3428">
        <v>100103715123</v>
      </c>
      <c r="I1077" s="3426"/>
      <c r="J1077" s="3428"/>
      <c r="K1077" s="3426"/>
      <c r="L1077" s="3428"/>
      <c r="M1077" s="3426"/>
      <c r="N1077" s="3428">
        <v>100103720286</v>
      </c>
      <c r="O1077" s="3357"/>
    </row>
    <row r="1078" spans="1:15" ht="15.75" customHeight="1">
      <c r="A1078" s="3529"/>
      <c r="B1078" s="3327"/>
      <c r="C1078" s="3329"/>
      <c r="D1078" s="3331"/>
      <c r="E1078" s="3535"/>
      <c r="F1078" s="3344"/>
      <c r="G1078" s="3426"/>
      <c r="H1078" s="3344"/>
      <c r="I1078" s="3426"/>
      <c r="J1078" s="3344"/>
      <c r="K1078" s="3426"/>
      <c r="L1078" s="3344"/>
      <c r="M1078" s="3426"/>
      <c r="N1078" s="3344"/>
      <c r="O1078" s="3357"/>
    </row>
    <row r="1079" spans="1:15" ht="15.75" customHeight="1">
      <c r="A1079" s="3529"/>
      <c r="B1079" s="3327"/>
      <c r="C1079" s="3329"/>
      <c r="D1079" s="3331"/>
      <c r="E1079" s="3535"/>
      <c r="F1079" s="3428">
        <v>100103715118</v>
      </c>
      <c r="G1079" s="3426"/>
      <c r="H1079" s="3428">
        <v>100103715124</v>
      </c>
      <c r="I1079" s="3426"/>
      <c r="J1079" s="3428"/>
      <c r="K1079" s="3426"/>
      <c r="L1079" s="3428"/>
      <c r="M1079" s="3426"/>
      <c r="N1079" s="3428">
        <v>100103720287</v>
      </c>
      <c r="O1079" s="3357"/>
    </row>
    <row r="1080" spans="1:15" ht="15.75" customHeight="1">
      <c r="A1080" s="3529"/>
      <c r="B1080" s="3327"/>
      <c r="C1080" s="3329"/>
      <c r="D1080" s="3331"/>
      <c r="E1080" s="3535"/>
      <c r="F1080" s="3344"/>
      <c r="G1080" s="3426"/>
      <c r="H1080" s="3344"/>
      <c r="I1080" s="3426"/>
      <c r="J1080" s="3344"/>
      <c r="K1080" s="3426"/>
      <c r="L1080" s="3344"/>
      <c r="M1080" s="3426"/>
      <c r="N1080" s="3344"/>
      <c r="O1080" s="3357"/>
    </row>
    <row r="1081" spans="1:15" ht="15.75" customHeight="1">
      <c r="A1081" s="3529"/>
      <c r="B1081" s="3327"/>
      <c r="C1081" s="3329"/>
      <c r="D1081" s="3331"/>
      <c r="E1081" s="3535"/>
      <c r="F1081" s="3428">
        <v>100103715119</v>
      </c>
      <c r="G1081" s="3426"/>
      <c r="H1081" s="3428">
        <v>100103715125</v>
      </c>
      <c r="I1081" s="3426"/>
      <c r="J1081" s="3428"/>
      <c r="K1081" s="3426"/>
      <c r="L1081" s="3428"/>
      <c r="M1081" s="3426"/>
      <c r="N1081" s="3428">
        <v>100103720288</v>
      </c>
      <c r="O1081" s="3357"/>
    </row>
    <row r="1082" spans="1:15" ht="15.75" customHeight="1" thickBot="1">
      <c r="A1082" s="3529"/>
      <c r="B1082" s="3361"/>
      <c r="C1082" s="3386"/>
      <c r="D1082" s="3336"/>
      <c r="E1082" s="3535"/>
      <c r="F1082" s="3344"/>
      <c r="G1082" s="3427"/>
      <c r="H1082" s="3344"/>
      <c r="I1082" s="3427"/>
      <c r="J1082" s="3344"/>
      <c r="K1082" s="3427"/>
      <c r="L1082" s="3344"/>
      <c r="M1082" s="3427"/>
      <c r="N1082" s="3344"/>
      <c r="O1082" s="3324"/>
    </row>
    <row r="1083" spans="1:15" ht="15.75" customHeight="1">
      <c r="A1083" s="3529"/>
      <c r="B1083" s="3360" t="s">
        <v>83</v>
      </c>
      <c r="C1083" s="3385" t="s">
        <v>84</v>
      </c>
      <c r="D1083" s="3335"/>
      <c r="E1083" s="3535"/>
      <c r="F1083" s="87">
        <v>100103715011</v>
      </c>
      <c r="G1083" s="98">
        <v>100103715015</v>
      </c>
      <c r="H1083" s="87">
        <v>100103715019</v>
      </c>
      <c r="I1083" s="98">
        <v>100103715023</v>
      </c>
      <c r="J1083" s="87">
        <v>100103715027</v>
      </c>
      <c r="K1083" s="98"/>
      <c r="L1083" s="87"/>
      <c r="M1083" s="98"/>
      <c r="N1083" s="87">
        <v>100103720132</v>
      </c>
      <c r="O1083" s="3323">
        <f>COUNT(E1083:N1086)</f>
        <v>23</v>
      </c>
    </row>
    <row r="1084" spans="1:15" ht="15.75" customHeight="1">
      <c r="A1084" s="3529"/>
      <c r="B1084" s="3327"/>
      <c r="C1084" s="3329"/>
      <c r="D1084" s="3331"/>
      <c r="E1084" s="3535"/>
      <c r="F1084" s="88">
        <v>100103715012</v>
      </c>
      <c r="G1084" s="99">
        <v>100103715016</v>
      </c>
      <c r="H1084" s="88">
        <v>100103715020</v>
      </c>
      <c r="I1084" s="99">
        <v>100103715024</v>
      </c>
      <c r="J1084" s="88">
        <v>100103715028</v>
      </c>
      <c r="K1084" s="99"/>
      <c r="L1084" s="88"/>
      <c r="M1084" s="99"/>
      <c r="N1084" s="88">
        <v>100103720133</v>
      </c>
      <c r="O1084" s="3357"/>
    </row>
    <row r="1085" spans="1:15" ht="15.75" customHeight="1">
      <c r="A1085" s="3529"/>
      <c r="B1085" s="3327"/>
      <c r="C1085" s="3329"/>
      <c r="D1085" s="3331"/>
      <c r="E1085" s="3535"/>
      <c r="F1085" s="88">
        <v>100103715013</v>
      </c>
      <c r="G1085" s="99">
        <v>100103715017</v>
      </c>
      <c r="H1085" s="88">
        <v>100103715021</v>
      </c>
      <c r="I1085" s="99">
        <v>100103715025</v>
      </c>
      <c r="J1085" s="88">
        <v>100103715029</v>
      </c>
      <c r="K1085" s="99"/>
      <c r="L1085" s="88"/>
      <c r="M1085" s="99"/>
      <c r="N1085" s="88">
        <v>100103720134</v>
      </c>
      <c r="O1085" s="3357"/>
    </row>
    <row r="1086" spans="1:15" ht="15.75" customHeight="1" thickBot="1">
      <c r="A1086" s="3529"/>
      <c r="B1086" s="3361"/>
      <c r="C1086" s="3329"/>
      <c r="D1086" s="3331"/>
      <c r="E1086" s="3535"/>
      <c r="F1086" s="89">
        <v>100103715014</v>
      </c>
      <c r="G1086" s="100">
        <v>100103715018</v>
      </c>
      <c r="H1086" s="89">
        <v>100103715022</v>
      </c>
      <c r="I1086" s="100">
        <v>100103715026</v>
      </c>
      <c r="J1086" s="89"/>
      <c r="K1086" s="100"/>
      <c r="L1086" s="89"/>
      <c r="M1086" s="100"/>
      <c r="N1086" s="89">
        <v>100103720135</v>
      </c>
      <c r="O1086" s="3357"/>
    </row>
    <row r="1087" spans="1:15" ht="15.75" customHeight="1">
      <c r="A1087" s="3529"/>
      <c r="B1087" s="3360" t="s">
        <v>83</v>
      </c>
      <c r="C1087" s="3385" t="s">
        <v>85</v>
      </c>
      <c r="D1087" s="3335"/>
      <c r="E1087" s="3535"/>
      <c r="F1087" s="3429">
        <v>100103715030</v>
      </c>
      <c r="G1087" s="98">
        <v>100103715031</v>
      </c>
      <c r="H1087" s="3429">
        <v>100103715033</v>
      </c>
      <c r="I1087" s="98">
        <v>100103715034</v>
      </c>
      <c r="J1087" s="769">
        <v>100103715036</v>
      </c>
      <c r="K1087" s="98">
        <v>100103715037</v>
      </c>
      <c r="L1087" s="769">
        <v>100103715040</v>
      </c>
      <c r="M1087" s="98"/>
      <c r="N1087" s="225"/>
      <c r="O1087" s="3323">
        <f>COUNT(E1087:N1088)</f>
        <v>13</v>
      </c>
    </row>
    <row r="1088" spans="1:15" ht="15.75" customHeight="1" thickBot="1">
      <c r="A1088" s="3529"/>
      <c r="B1088" s="3361"/>
      <c r="C1088" s="3386"/>
      <c r="D1088" s="3336"/>
      <c r="E1088" s="3535"/>
      <c r="F1088" s="3430"/>
      <c r="G1088" s="841">
        <v>100103715032</v>
      </c>
      <c r="H1088" s="3430"/>
      <c r="I1088" s="841">
        <v>100103715035</v>
      </c>
      <c r="J1088" s="1536">
        <v>100103715039</v>
      </c>
      <c r="K1088" s="1542">
        <v>100103715038</v>
      </c>
      <c r="L1088" s="1552">
        <v>100103715041</v>
      </c>
      <c r="M1088" s="841"/>
      <c r="N1088" s="226">
        <v>100103720171</v>
      </c>
      <c r="O1088" s="3324"/>
    </row>
    <row r="1089" spans="1:15" ht="15.75" customHeight="1">
      <c r="A1089" s="3529"/>
      <c r="B1089" s="3360" t="s">
        <v>83</v>
      </c>
      <c r="C1089" s="3385" t="s">
        <v>86</v>
      </c>
      <c r="D1089" s="3335"/>
      <c r="E1089" s="3535"/>
      <c r="F1089" s="3429">
        <v>100103715047</v>
      </c>
      <c r="G1089" s="98">
        <v>100103715048</v>
      </c>
      <c r="H1089" s="3429">
        <v>100103715050</v>
      </c>
      <c r="I1089" s="98">
        <v>100103715051</v>
      </c>
      <c r="J1089" s="225"/>
      <c r="K1089" s="98"/>
      <c r="L1089" s="1551"/>
      <c r="M1089" s="98"/>
      <c r="N1089" s="225">
        <v>100103720192</v>
      </c>
      <c r="O1089" s="3323">
        <f>COUNT(E1089:N1090)</f>
        <v>7</v>
      </c>
    </row>
    <row r="1090" spans="1:15" ht="15.75" customHeight="1" thickBot="1">
      <c r="A1090" s="3529"/>
      <c r="B1090" s="3361"/>
      <c r="C1090" s="3386"/>
      <c r="D1090" s="3336"/>
      <c r="E1090" s="3535"/>
      <c r="F1090" s="3430"/>
      <c r="G1090" s="841">
        <v>100103715049</v>
      </c>
      <c r="H1090" s="3430"/>
      <c r="I1090" s="841">
        <v>100103715052</v>
      </c>
      <c r="J1090" s="226"/>
      <c r="K1090" s="1542"/>
      <c r="L1090" s="1552"/>
      <c r="M1090" s="841"/>
      <c r="N1090" s="226"/>
      <c r="O1090" s="3324"/>
    </row>
    <row r="1091" spans="1:15" ht="15.75" customHeight="1">
      <c r="A1091" s="3529"/>
      <c r="B1091" s="3360" t="s">
        <v>83</v>
      </c>
      <c r="C1091" s="3385" t="s">
        <v>87</v>
      </c>
      <c r="D1091" s="3335"/>
      <c r="E1091" s="3535"/>
      <c r="F1091" s="87">
        <v>100103715059</v>
      </c>
      <c r="G1091" s="3321">
        <v>100103715063</v>
      </c>
      <c r="H1091" s="87">
        <v>100103715065</v>
      </c>
      <c r="I1091" s="3321">
        <v>100103715069</v>
      </c>
      <c r="J1091" s="87">
        <v>100103715071</v>
      </c>
      <c r="K1091" s="3321"/>
      <c r="L1091" s="87"/>
      <c r="M1091" s="3321"/>
      <c r="N1091" s="87">
        <v>100103720217</v>
      </c>
      <c r="O1091" s="3323">
        <f>COUNT(E1091:N1094)</f>
        <v>19</v>
      </c>
    </row>
    <row r="1092" spans="1:15" ht="15.75" customHeight="1">
      <c r="A1092" s="3529"/>
      <c r="B1092" s="3327"/>
      <c r="C1092" s="3329"/>
      <c r="D1092" s="3331"/>
      <c r="E1092" s="3535"/>
      <c r="F1092" s="88">
        <v>100103715060</v>
      </c>
      <c r="G1092" s="3409"/>
      <c r="H1092" s="88">
        <v>100103715066</v>
      </c>
      <c r="I1092" s="3409"/>
      <c r="J1092" s="88">
        <v>100103715072</v>
      </c>
      <c r="K1092" s="3409"/>
      <c r="L1092" s="88"/>
      <c r="M1092" s="3409"/>
      <c r="N1092" s="88">
        <v>100103720216</v>
      </c>
      <c r="O1092" s="3357"/>
    </row>
    <row r="1093" spans="1:15" ht="15.75" customHeight="1">
      <c r="A1093" s="3529"/>
      <c r="B1093" s="3327"/>
      <c r="C1093" s="3329"/>
      <c r="D1093" s="3331"/>
      <c r="E1093" s="3535"/>
      <c r="F1093" s="88">
        <v>100103715061</v>
      </c>
      <c r="G1093" s="3410">
        <v>100103715064</v>
      </c>
      <c r="H1093" s="88">
        <v>100103715067</v>
      </c>
      <c r="I1093" s="3410">
        <v>100103715070</v>
      </c>
      <c r="J1093" s="88">
        <v>100103715073</v>
      </c>
      <c r="K1093" s="3410"/>
      <c r="L1093" s="88"/>
      <c r="M1093" s="3410"/>
      <c r="N1093" s="88">
        <v>100103720215</v>
      </c>
      <c r="O1093" s="3357"/>
    </row>
    <row r="1094" spans="1:15" ht="15.75" customHeight="1" thickBot="1">
      <c r="A1094" s="3529"/>
      <c r="B1094" s="3327"/>
      <c r="C1094" s="3329"/>
      <c r="D1094" s="3331"/>
      <c r="E1094" s="3535"/>
      <c r="F1094" s="88">
        <v>100103715062</v>
      </c>
      <c r="G1094" s="3322"/>
      <c r="H1094" s="88">
        <v>100103715068</v>
      </c>
      <c r="I1094" s="3322"/>
      <c r="J1094" s="88"/>
      <c r="K1094" s="3322"/>
      <c r="L1094" s="88"/>
      <c r="M1094" s="3322"/>
      <c r="N1094" s="88">
        <v>100103720214</v>
      </c>
      <c r="O1094" s="3357"/>
    </row>
    <row r="1095" spans="1:15" ht="15.75" customHeight="1">
      <c r="A1095" s="3529"/>
      <c r="B1095" s="3360" t="s">
        <v>83</v>
      </c>
      <c r="C1095" s="3385" t="s">
        <v>88</v>
      </c>
      <c r="D1095" s="3335"/>
      <c r="E1095" s="3535"/>
      <c r="F1095" s="87">
        <v>100103715080</v>
      </c>
      <c r="G1095" s="3321">
        <v>100103715084</v>
      </c>
      <c r="H1095" s="87">
        <v>100103715086</v>
      </c>
      <c r="I1095" s="3321">
        <v>100103715090</v>
      </c>
      <c r="J1095" s="87">
        <v>100103715092</v>
      </c>
      <c r="K1095" s="3321">
        <v>100103715096</v>
      </c>
      <c r="L1095" s="87">
        <v>100103715098</v>
      </c>
      <c r="M1095" s="3321">
        <v>100103715102</v>
      </c>
      <c r="N1095" s="87">
        <v>100103715104</v>
      </c>
      <c r="O1095" s="3323">
        <f>COUNT(E1095:N1098)</f>
        <v>28</v>
      </c>
    </row>
    <row r="1096" spans="1:15" ht="15.75" customHeight="1">
      <c r="A1096" s="3529"/>
      <c r="B1096" s="3327"/>
      <c r="C1096" s="3329"/>
      <c r="D1096" s="3331"/>
      <c r="E1096" s="3535"/>
      <c r="F1096" s="88">
        <v>100103715081</v>
      </c>
      <c r="G1096" s="3409"/>
      <c r="H1096" s="88">
        <v>100103715087</v>
      </c>
      <c r="I1096" s="3409"/>
      <c r="J1096" s="88">
        <v>100103715093</v>
      </c>
      <c r="K1096" s="3409"/>
      <c r="L1096" s="88">
        <v>100103715099</v>
      </c>
      <c r="M1096" s="3409"/>
      <c r="N1096" s="88">
        <v>100103715105</v>
      </c>
      <c r="O1096" s="3357"/>
    </row>
    <row r="1097" spans="1:15" ht="15.75" customHeight="1">
      <c r="A1097" s="3529"/>
      <c r="B1097" s="3327"/>
      <c r="C1097" s="3329"/>
      <c r="D1097" s="3331"/>
      <c r="E1097" s="3535"/>
      <c r="F1097" s="88">
        <v>100103715082</v>
      </c>
      <c r="G1097" s="3410">
        <v>100103715085</v>
      </c>
      <c r="H1097" s="88">
        <v>100103715088</v>
      </c>
      <c r="I1097" s="3410">
        <v>100103715091</v>
      </c>
      <c r="J1097" s="88">
        <v>100103715094</v>
      </c>
      <c r="K1097" s="3410">
        <v>100103715097</v>
      </c>
      <c r="L1097" s="88">
        <v>100103715100</v>
      </c>
      <c r="M1097" s="3410">
        <v>100103715103</v>
      </c>
      <c r="N1097" s="88">
        <v>100103715106</v>
      </c>
      <c r="O1097" s="3357"/>
    </row>
    <row r="1098" spans="1:15" ht="15.75" customHeight="1" thickBot="1">
      <c r="A1098" s="3529"/>
      <c r="B1098" s="846"/>
      <c r="C1098" s="3386"/>
      <c r="D1098" s="3131"/>
      <c r="E1098" s="3535"/>
      <c r="F1098" s="88">
        <v>100103715083</v>
      </c>
      <c r="G1098" s="3322"/>
      <c r="H1098" s="88">
        <v>100103715089</v>
      </c>
      <c r="I1098" s="3322"/>
      <c r="J1098" s="88">
        <v>100103715095</v>
      </c>
      <c r="K1098" s="3322"/>
      <c r="L1098" s="88">
        <v>100103715101</v>
      </c>
      <c r="M1098" s="3322"/>
      <c r="N1098" s="88">
        <v>100103715107</v>
      </c>
      <c r="O1098" s="850"/>
    </row>
    <row r="1099" spans="1:15" ht="15.75" customHeight="1">
      <c r="A1099" s="3529"/>
      <c r="B1099" s="3360" t="s">
        <v>83</v>
      </c>
      <c r="C1099" s="3385" t="s">
        <v>89</v>
      </c>
      <c r="D1099" s="3335"/>
      <c r="E1099" s="3535"/>
      <c r="F1099" s="3355">
        <v>100103710617</v>
      </c>
      <c r="G1099" s="101">
        <v>100103710618</v>
      </c>
      <c r="H1099" s="3355">
        <v>100103710620</v>
      </c>
      <c r="I1099" s="101">
        <v>100103710621</v>
      </c>
      <c r="J1099" s="3355">
        <v>100103710623</v>
      </c>
      <c r="K1099" s="101">
        <v>100103710624</v>
      </c>
      <c r="L1099" s="3355">
        <v>100103710626</v>
      </c>
      <c r="M1099" s="101">
        <v>100103710627</v>
      </c>
      <c r="N1099" s="3355">
        <v>100103710629</v>
      </c>
      <c r="O1099" s="3323">
        <f>COUNT(E1099:N1100)</f>
        <v>13</v>
      </c>
    </row>
    <row r="1100" spans="1:15" ht="15.75" customHeight="1" thickBot="1">
      <c r="A1100" s="3529"/>
      <c r="B1100" s="3361"/>
      <c r="C1100" s="3386"/>
      <c r="D1100" s="3336"/>
      <c r="E1100" s="3535"/>
      <c r="F1100" s="3356"/>
      <c r="G1100" s="847">
        <v>100103710619</v>
      </c>
      <c r="H1100" s="3356"/>
      <c r="I1100" s="847">
        <v>100103710622</v>
      </c>
      <c r="J1100" s="3356"/>
      <c r="K1100" s="1543">
        <v>100103710625</v>
      </c>
      <c r="L1100" s="3356"/>
      <c r="M1100" s="847">
        <v>100103710628</v>
      </c>
      <c r="N1100" s="3356"/>
      <c r="O1100" s="3324"/>
    </row>
    <row r="1101" spans="1:15" ht="15.75" customHeight="1">
      <c r="A1101" s="3529"/>
      <c r="B1101" s="3360" t="s">
        <v>83</v>
      </c>
      <c r="C1101" s="3385" t="s">
        <v>90</v>
      </c>
      <c r="D1101" s="3335"/>
      <c r="E1101" s="3535"/>
      <c r="F1101" s="3355">
        <v>100103710605</v>
      </c>
      <c r="G1101" s="102">
        <v>100103710606</v>
      </c>
      <c r="H1101" s="296">
        <v>100103710609</v>
      </c>
      <c r="I1101" s="102">
        <v>100103710611</v>
      </c>
      <c r="J1101" s="3355">
        <v>100103710613</v>
      </c>
      <c r="K1101" s="102">
        <v>100103710614</v>
      </c>
      <c r="L1101" s="3355">
        <v>100103710616</v>
      </c>
      <c r="M1101" s="102">
        <v>100103714936</v>
      </c>
      <c r="N1101" s="3355">
        <v>100103714938</v>
      </c>
      <c r="O1101" s="3323">
        <f>COUNT(E1101:N1102)</f>
        <v>13</v>
      </c>
    </row>
    <row r="1102" spans="1:15" ht="15.75" customHeight="1" thickBot="1">
      <c r="A1102" s="3529"/>
      <c r="B1102" s="3361"/>
      <c r="C1102" s="3386"/>
      <c r="D1102" s="3336"/>
      <c r="E1102" s="3535"/>
      <c r="F1102" s="3356"/>
      <c r="G1102" s="184">
        <v>100103710607</v>
      </c>
      <c r="H1102" s="472"/>
      <c r="I1102" s="184">
        <v>100103710612</v>
      </c>
      <c r="J1102" s="3356"/>
      <c r="K1102" s="184">
        <v>100103710615</v>
      </c>
      <c r="L1102" s="3356"/>
      <c r="M1102" s="184">
        <v>100103714937</v>
      </c>
      <c r="N1102" s="3356"/>
      <c r="O1102" s="3324"/>
    </row>
    <row r="1103" spans="1:15" ht="15.75" customHeight="1">
      <c r="A1103" s="3529"/>
      <c r="B1103" s="3360" t="s">
        <v>83</v>
      </c>
      <c r="C1103" s="3362" t="s">
        <v>91</v>
      </c>
      <c r="D1103" s="3335"/>
      <c r="E1103" s="3535"/>
      <c r="F1103" s="173"/>
      <c r="G1103" s="3353"/>
      <c r="H1103" s="3337">
        <v>100103708500</v>
      </c>
      <c r="I1103" s="3353">
        <v>100103715352</v>
      </c>
      <c r="J1103" s="173"/>
      <c r="K1103" s="3353">
        <v>100103715351</v>
      </c>
      <c r="L1103" s="173"/>
      <c r="M1103" s="3353"/>
      <c r="N1103" s="96"/>
      <c r="O1103" s="3323">
        <f>COUNT(E1103:N1104)</f>
        <v>3</v>
      </c>
    </row>
    <row r="1104" spans="1:15" ht="15.75" customHeight="1" thickBot="1">
      <c r="A1104" s="3529"/>
      <c r="B1104" s="3361"/>
      <c r="C1104" s="3363"/>
      <c r="D1104" s="3331"/>
      <c r="E1104" s="3535"/>
      <c r="F1104" s="185"/>
      <c r="G1104" s="3354"/>
      <c r="H1104" s="3338"/>
      <c r="I1104" s="3354"/>
      <c r="J1104" s="185"/>
      <c r="K1104" s="3354"/>
      <c r="L1104" s="185"/>
      <c r="M1104" s="3354"/>
      <c r="N1104" s="848"/>
      <c r="O1104" s="3357"/>
    </row>
    <row r="1105" spans="1:15" ht="15.75" customHeight="1">
      <c r="A1105" s="3529"/>
      <c r="B1105" s="3360" t="s">
        <v>115</v>
      </c>
      <c r="C1105" s="3362" t="s">
        <v>595</v>
      </c>
      <c r="D1105" s="3335">
        <v>7</v>
      </c>
      <c r="E1105" s="3535"/>
      <c r="F1105" s="173"/>
      <c r="G1105" s="3351"/>
      <c r="H1105" s="173"/>
      <c r="I1105" s="172"/>
      <c r="J1105" s="173"/>
      <c r="K1105" s="172"/>
      <c r="L1105" s="96">
        <v>100103714887</v>
      </c>
      <c r="M1105" s="172"/>
      <c r="N1105" s="173">
        <v>100103714889</v>
      </c>
      <c r="O1105" s="3323">
        <f>COUNT(E1105:N1106)</f>
        <v>4</v>
      </c>
    </row>
    <row r="1106" spans="1:15" ht="15.75" customHeight="1" thickBot="1">
      <c r="A1106" s="3529"/>
      <c r="B1106" s="3361"/>
      <c r="C1106" s="3363"/>
      <c r="D1106" s="3331"/>
      <c r="E1106" s="3535"/>
      <c r="F1106" s="185"/>
      <c r="G1106" s="3352"/>
      <c r="H1106" s="185"/>
      <c r="I1106" s="174"/>
      <c r="J1106" s="185"/>
      <c r="K1106" s="174"/>
      <c r="L1106" s="1553">
        <v>100103714888</v>
      </c>
      <c r="M1106" s="174"/>
      <c r="N1106" s="185">
        <v>100103714890</v>
      </c>
      <c r="O1106" s="3357"/>
    </row>
    <row r="1107" spans="1:15" ht="15.75" customHeight="1">
      <c r="A1107" s="3529"/>
      <c r="B1107" s="3360" t="s">
        <v>340</v>
      </c>
      <c r="C1107" s="3362" t="s">
        <v>2756</v>
      </c>
      <c r="D1107" s="3335"/>
      <c r="E1107" s="3535"/>
      <c r="F1107" s="173"/>
      <c r="G1107" s="172"/>
      <c r="H1107" s="173"/>
      <c r="I1107" s="172"/>
      <c r="J1107" s="173"/>
      <c r="K1107" s="172"/>
      <c r="L1107" s="173"/>
      <c r="M1107" s="3351">
        <v>100103714886</v>
      </c>
      <c r="N1107" s="173"/>
      <c r="O1107" s="3323">
        <f>COUNT(E1107:N1108)</f>
        <v>1</v>
      </c>
    </row>
    <row r="1108" spans="1:15" ht="15.75" customHeight="1" thickBot="1">
      <c r="A1108" s="3529"/>
      <c r="B1108" s="3361"/>
      <c r="C1108" s="3363"/>
      <c r="D1108" s="3331"/>
      <c r="E1108" s="3535"/>
      <c r="F1108" s="185"/>
      <c r="G1108" s="174"/>
      <c r="H1108" s="185"/>
      <c r="I1108" s="174"/>
      <c r="J1108" s="185"/>
      <c r="K1108" s="174"/>
      <c r="L1108" s="185"/>
      <c r="M1108" s="3352"/>
      <c r="N1108" s="185"/>
      <c r="O1108" s="3357"/>
    </row>
    <row r="1109" spans="1:15" ht="15.75" customHeight="1">
      <c r="A1109" s="3529"/>
      <c r="B1109" s="3360" t="s">
        <v>340</v>
      </c>
      <c r="C1109" s="3362" t="s">
        <v>1933</v>
      </c>
      <c r="D1109" s="3335"/>
      <c r="E1109" s="3535"/>
      <c r="F1109" s="173"/>
      <c r="G1109" s="172"/>
      <c r="H1109" s="173"/>
      <c r="I1109" s="172"/>
      <c r="J1109" s="173">
        <v>100103705638</v>
      </c>
      <c r="K1109" s="3351">
        <v>100103705640</v>
      </c>
      <c r="L1109" s="173"/>
      <c r="M1109" s="172"/>
      <c r="N1109" s="173"/>
      <c r="O1109" s="3323">
        <f>COUNT(E1109:N1110)</f>
        <v>3</v>
      </c>
    </row>
    <row r="1110" spans="1:15" ht="15.75" customHeight="1" thickBot="1">
      <c r="A1110" s="3529"/>
      <c r="B1110" s="3361"/>
      <c r="C1110" s="3363"/>
      <c r="D1110" s="3331"/>
      <c r="E1110" s="3535"/>
      <c r="F1110" s="185"/>
      <c r="G1110" s="174"/>
      <c r="H1110" s="185"/>
      <c r="I1110" s="174"/>
      <c r="J1110" s="185">
        <v>100103705639</v>
      </c>
      <c r="K1110" s="3352"/>
      <c r="L1110" s="185"/>
      <c r="M1110" s="174"/>
      <c r="N1110" s="185"/>
      <c r="O1110" s="3357"/>
    </row>
    <row r="1111" spans="1:15" ht="15.75" customHeight="1">
      <c r="A1111" s="3529"/>
      <c r="B1111" s="3360" t="s">
        <v>341</v>
      </c>
      <c r="C1111" s="3362" t="s">
        <v>597</v>
      </c>
      <c r="D1111" s="3335">
        <v>4</v>
      </c>
      <c r="E1111" s="3535"/>
      <c r="F1111" s="96">
        <v>100103703099</v>
      </c>
      <c r="G1111" s="3351">
        <v>100103703101</v>
      </c>
      <c r="H1111" s="173">
        <v>100103703100</v>
      </c>
      <c r="I1111" s="3351"/>
      <c r="J1111" s="96"/>
      <c r="K1111" s="172"/>
      <c r="L1111" s="173"/>
      <c r="M1111" s="172"/>
      <c r="N1111" s="173"/>
      <c r="O1111" s="3323">
        <f>COUNT(E1111:N1112)</f>
        <v>3</v>
      </c>
    </row>
    <row r="1112" spans="1:15" ht="15.75" customHeight="1" thickBot="1">
      <c r="A1112" s="3529"/>
      <c r="B1112" s="3361"/>
      <c r="C1112" s="3363"/>
      <c r="D1112" s="3331"/>
      <c r="E1112" s="3535"/>
      <c r="F1112" s="309" t="s">
        <v>483</v>
      </c>
      <c r="G1112" s="3352"/>
      <c r="H1112" s="185"/>
      <c r="I1112" s="3352"/>
      <c r="J1112" s="1537"/>
      <c r="K1112" s="174"/>
      <c r="L1112" s="185"/>
      <c r="M1112" s="174"/>
      <c r="N1112" s="185"/>
      <c r="O1112" s="3357"/>
    </row>
    <row r="1113" spans="1:15" ht="15.75" customHeight="1">
      <c r="A1113" s="3529"/>
      <c r="B1113" s="3360" t="s">
        <v>83</v>
      </c>
      <c r="C1113" s="3362" t="s">
        <v>92</v>
      </c>
      <c r="D1113" s="3335">
        <v>9</v>
      </c>
      <c r="E1113" s="3535"/>
      <c r="F1113" s="3337">
        <v>100103710558</v>
      </c>
      <c r="G1113" s="3353"/>
      <c r="H1113" s="96"/>
      <c r="I1113" s="3353"/>
      <c r="J1113" s="3337">
        <v>100103714899</v>
      </c>
      <c r="K1113" s="3353">
        <v>100103714898</v>
      </c>
      <c r="L1113" s="96">
        <v>100103714900</v>
      </c>
      <c r="M1113" s="3353">
        <v>100103714902</v>
      </c>
      <c r="N1113" s="96">
        <v>100103714903</v>
      </c>
      <c r="O1113" s="3323">
        <f>COUNT(E1113:N1114)</f>
        <v>8</v>
      </c>
    </row>
    <row r="1114" spans="1:15" ht="15.75" customHeight="1" thickBot="1">
      <c r="A1114" s="3529"/>
      <c r="B1114" s="3361"/>
      <c r="C1114" s="3363"/>
      <c r="D1114" s="3331"/>
      <c r="E1114" s="3535"/>
      <c r="F1114" s="3338"/>
      <c r="G1114" s="3354"/>
      <c r="H1114" s="848"/>
      <c r="I1114" s="3354"/>
      <c r="J1114" s="3338"/>
      <c r="K1114" s="3354"/>
      <c r="L1114" s="1553">
        <v>100103714901</v>
      </c>
      <c r="M1114" s="3354"/>
      <c r="N1114" s="848">
        <v>100103714904</v>
      </c>
      <c r="O1114" s="3357"/>
    </row>
    <row r="1115" spans="1:15" ht="15.75" customHeight="1">
      <c r="A1115" s="3529"/>
      <c r="B1115" s="3360" t="s">
        <v>115</v>
      </c>
      <c r="C1115" s="3362" t="s">
        <v>346</v>
      </c>
      <c r="D1115" s="3335"/>
      <c r="E1115" s="3535"/>
      <c r="F1115" s="173"/>
      <c r="G1115" s="172"/>
      <c r="H1115" s="173"/>
      <c r="I1115" s="172"/>
      <c r="J1115" s="173"/>
      <c r="K1115" s="172"/>
      <c r="L1115" s="173"/>
      <c r="M1115" s="172"/>
      <c r="N1115" s="173"/>
      <c r="O1115" s="3323">
        <f>COUNT(E1115:N1116)</f>
        <v>0</v>
      </c>
    </row>
    <row r="1116" spans="1:15" ht="15.75" customHeight="1" thickBot="1">
      <c r="A1116" s="3529"/>
      <c r="B1116" s="3361"/>
      <c r="C1116" s="3363"/>
      <c r="D1116" s="3331"/>
      <c r="E1116" s="3535"/>
      <c r="F1116" s="185"/>
      <c r="G1116" s="174"/>
      <c r="H1116" s="185"/>
      <c r="I1116" s="174"/>
      <c r="J1116" s="185"/>
      <c r="K1116" s="174"/>
      <c r="L1116" s="185"/>
      <c r="M1116" s="174"/>
      <c r="N1116" s="185"/>
      <c r="O1116" s="3357"/>
    </row>
    <row r="1117" spans="1:15" ht="15.75" customHeight="1">
      <c r="A1117" s="3529"/>
      <c r="B1117" s="3360" t="s">
        <v>340</v>
      </c>
      <c r="C1117" s="3362" t="s">
        <v>598</v>
      </c>
      <c r="D1117" s="3335">
        <v>3</v>
      </c>
      <c r="E1117" s="3535"/>
      <c r="F1117" s="3355">
        <v>100103703115</v>
      </c>
      <c r="G1117" s="3351">
        <v>100103703114</v>
      </c>
      <c r="H1117" s="173">
        <v>100103703116</v>
      </c>
      <c r="I1117" s="3351">
        <v>100103705662</v>
      </c>
      <c r="J1117" s="3355">
        <v>100103705663</v>
      </c>
      <c r="K1117" s="172"/>
      <c r="L1117" s="173"/>
      <c r="M1117" s="172"/>
      <c r="N1117" s="173"/>
      <c r="O1117" s="3323">
        <f>COUNT(E1117:N1118)</f>
        <v>6</v>
      </c>
    </row>
    <row r="1118" spans="1:15" ht="15.75" customHeight="1" thickBot="1">
      <c r="A1118" s="3529"/>
      <c r="B1118" s="3361"/>
      <c r="C1118" s="3363"/>
      <c r="D1118" s="3331"/>
      <c r="E1118" s="3535"/>
      <c r="F1118" s="3356"/>
      <c r="G1118" s="3352"/>
      <c r="H1118" s="185">
        <v>100103705661</v>
      </c>
      <c r="I1118" s="3352"/>
      <c r="J1118" s="3356"/>
      <c r="K1118" s="174"/>
      <c r="L1118" s="185"/>
      <c r="M1118" s="174"/>
      <c r="N1118" s="185"/>
      <c r="O1118" s="3357"/>
    </row>
    <row r="1119" spans="1:15" ht="15.75" customHeight="1">
      <c r="A1119" s="3529"/>
      <c r="B1119" s="3360" t="s">
        <v>340</v>
      </c>
      <c r="C1119" s="3362" t="s">
        <v>339</v>
      </c>
      <c r="D1119" s="3335"/>
      <c r="E1119" s="3535"/>
      <c r="F1119" s="173"/>
      <c r="G1119" s="172"/>
      <c r="H1119" s="173"/>
      <c r="I1119" s="172"/>
      <c r="J1119" s="173"/>
      <c r="K1119" s="172"/>
      <c r="L1119" s="173"/>
      <c r="M1119" s="172"/>
      <c r="N1119" s="173"/>
      <c r="O1119" s="3323">
        <f>COUNT(E1119:N1120)</f>
        <v>0</v>
      </c>
    </row>
    <row r="1120" spans="1:15" ht="15.75" customHeight="1" thickBot="1">
      <c r="A1120" s="3529"/>
      <c r="B1120" s="3361"/>
      <c r="C1120" s="3363"/>
      <c r="D1120" s="3331"/>
      <c r="E1120" s="3535"/>
      <c r="F1120" s="185"/>
      <c r="G1120" s="174"/>
      <c r="H1120" s="185"/>
      <c r="I1120" s="174"/>
      <c r="J1120" s="185"/>
      <c r="K1120" s="174"/>
      <c r="L1120" s="185"/>
      <c r="M1120" s="174"/>
      <c r="N1120" s="185"/>
      <c r="O1120" s="3357"/>
    </row>
    <row r="1121" spans="1:15" ht="15.75" customHeight="1">
      <c r="A1121" s="3529"/>
      <c r="B1121" s="3360" t="s">
        <v>341</v>
      </c>
      <c r="C1121" s="3362" t="s">
        <v>342</v>
      </c>
      <c r="D1121" s="3335"/>
      <c r="E1121" s="3535"/>
      <c r="F1121" s="173"/>
      <c r="G1121" s="172"/>
      <c r="H1121" s="173"/>
      <c r="I1121" s="172"/>
      <c r="J1121" s="173"/>
      <c r="K1121" s="172"/>
      <c r="L1121" s="173"/>
      <c r="M1121" s="172"/>
      <c r="N1121" s="173"/>
      <c r="O1121" s="3323">
        <f>COUNT(E1121:N1122)</f>
        <v>0</v>
      </c>
    </row>
    <row r="1122" spans="1:15" ht="15.75" customHeight="1" thickBot="1">
      <c r="A1122" s="3529"/>
      <c r="B1122" s="3361"/>
      <c r="C1122" s="3363"/>
      <c r="D1122" s="3331"/>
      <c r="E1122" s="3535"/>
      <c r="F1122" s="185"/>
      <c r="G1122" s="174"/>
      <c r="H1122" s="185"/>
      <c r="I1122" s="174"/>
      <c r="J1122" s="185"/>
      <c r="K1122" s="174"/>
      <c r="L1122" s="185"/>
      <c r="M1122" s="174"/>
      <c r="N1122" s="185"/>
      <c r="O1122" s="3357"/>
    </row>
    <row r="1123" spans="1:15" ht="15.75" customHeight="1">
      <c r="A1123" s="3529"/>
      <c r="B1123" s="3360" t="s">
        <v>83</v>
      </c>
      <c r="C1123" s="3385" t="s">
        <v>93</v>
      </c>
      <c r="D1123" s="3335"/>
      <c r="E1123" s="3535"/>
      <c r="F1123" s="87">
        <v>100103706290</v>
      </c>
      <c r="G1123" s="3321">
        <v>100103710985</v>
      </c>
      <c r="H1123" s="87">
        <v>100103710986</v>
      </c>
      <c r="I1123" s="3321">
        <v>100103710988</v>
      </c>
      <c r="J1123" s="87">
        <v>100103710989</v>
      </c>
      <c r="K1123" s="3321">
        <v>100103710991</v>
      </c>
      <c r="L1123" s="87">
        <v>100103710992</v>
      </c>
      <c r="M1123" s="3321">
        <v>100103710994</v>
      </c>
      <c r="N1123" s="87">
        <v>100103710995</v>
      </c>
      <c r="O1123" s="3323">
        <f>COUNT(E1123:N1124)</f>
        <v>14</v>
      </c>
    </row>
    <row r="1124" spans="1:15" ht="15.75" customHeight="1" thickBot="1">
      <c r="A1124" s="3529"/>
      <c r="B1124" s="3361"/>
      <c r="C1124" s="3386"/>
      <c r="D1124" s="3336"/>
      <c r="E1124" s="3535"/>
      <c r="F1124" s="89">
        <v>100103706291</v>
      </c>
      <c r="G1124" s="3322"/>
      <c r="H1124" s="89">
        <v>100103710987</v>
      </c>
      <c r="I1124" s="3322"/>
      <c r="J1124" s="89">
        <v>100103710990</v>
      </c>
      <c r="K1124" s="3322"/>
      <c r="L1124" s="89">
        <v>100103710993</v>
      </c>
      <c r="M1124" s="3322"/>
      <c r="N1124" s="89">
        <v>100103710996</v>
      </c>
      <c r="O1124" s="3324"/>
    </row>
    <row r="1125" spans="1:15" ht="15.75" customHeight="1">
      <c r="A1125" s="3529"/>
      <c r="B1125" s="3360" t="s">
        <v>83</v>
      </c>
      <c r="C1125" s="3385" t="s">
        <v>94</v>
      </c>
      <c r="D1125" s="3335"/>
      <c r="E1125" s="3535"/>
      <c r="F1125" s="90">
        <v>100103706216</v>
      </c>
      <c r="G1125" s="3321">
        <v>100103706218</v>
      </c>
      <c r="H1125" s="90">
        <v>100103706219</v>
      </c>
      <c r="I1125" s="3321">
        <v>100103706221</v>
      </c>
      <c r="J1125" s="90">
        <v>100103706222</v>
      </c>
      <c r="K1125" s="3321">
        <v>100103710947</v>
      </c>
      <c r="L1125" s="90">
        <v>100103710948</v>
      </c>
      <c r="M1125" s="3321">
        <v>100103710950</v>
      </c>
      <c r="N1125" s="90">
        <v>100103710951</v>
      </c>
      <c r="O1125" s="3323">
        <f>COUNT(E1125:N1126)</f>
        <v>14</v>
      </c>
    </row>
    <row r="1126" spans="1:15" ht="15.75" customHeight="1" thickBot="1">
      <c r="A1126" s="3529"/>
      <c r="B1126" s="3361"/>
      <c r="C1126" s="3386"/>
      <c r="D1126" s="3336"/>
      <c r="E1126" s="3535"/>
      <c r="F1126" s="90">
        <v>100103706217</v>
      </c>
      <c r="G1126" s="3322"/>
      <c r="H1126" s="90">
        <v>100103706220</v>
      </c>
      <c r="I1126" s="3322"/>
      <c r="J1126" s="90">
        <v>100103710946</v>
      </c>
      <c r="K1126" s="3322"/>
      <c r="L1126" s="90">
        <v>100103710949</v>
      </c>
      <c r="M1126" s="3322"/>
      <c r="N1126" s="90">
        <v>100103710952</v>
      </c>
      <c r="O1126" s="3324"/>
    </row>
    <row r="1127" spans="1:15" ht="15.75" customHeight="1">
      <c r="A1127" s="3529"/>
      <c r="B1127" s="3360" t="s">
        <v>83</v>
      </c>
      <c r="C1127" s="3385" t="s">
        <v>95</v>
      </c>
      <c r="D1127" s="3335"/>
      <c r="E1127" s="3535"/>
      <c r="F1127" s="210">
        <v>100103715151</v>
      </c>
      <c r="G1127" s="3392">
        <v>100103715153</v>
      </c>
      <c r="H1127" s="91">
        <v>100103715154</v>
      </c>
      <c r="I1127" s="3392">
        <v>100103715156</v>
      </c>
      <c r="J1127" s="91">
        <v>100103715157</v>
      </c>
      <c r="K1127" s="3392">
        <v>100103715159</v>
      </c>
      <c r="L1127" s="91">
        <v>100103715160</v>
      </c>
      <c r="M1127" s="3392"/>
      <c r="N1127" s="91"/>
      <c r="O1127" s="3323">
        <f>COUNT(E1127:N1128)</f>
        <v>11</v>
      </c>
    </row>
    <row r="1128" spans="1:15" ht="15.75" customHeight="1" thickBot="1">
      <c r="A1128" s="3529"/>
      <c r="B1128" s="3361"/>
      <c r="C1128" s="3386"/>
      <c r="D1128" s="3336"/>
      <c r="E1128" s="3535"/>
      <c r="F1128" s="388">
        <v>100103715152</v>
      </c>
      <c r="G1128" s="3395"/>
      <c r="H1128" s="848">
        <v>100103715155</v>
      </c>
      <c r="I1128" s="3395"/>
      <c r="J1128" s="848">
        <v>100103715158</v>
      </c>
      <c r="K1128" s="3395"/>
      <c r="L1128" s="848">
        <v>100103715161</v>
      </c>
      <c r="M1128" s="3395"/>
      <c r="N1128" s="848"/>
      <c r="O1128" s="3324"/>
    </row>
    <row r="1129" spans="1:15" ht="15.75" customHeight="1">
      <c r="A1129" s="3529"/>
      <c r="B1129" s="3360" t="s">
        <v>83</v>
      </c>
      <c r="C1129" s="3385" t="s">
        <v>96</v>
      </c>
      <c r="D1129" s="3335"/>
      <c r="E1129" s="3535"/>
      <c r="F1129" s="91">
        <v>100103715186</v>
      </c>
      <c r="G1129" s="3392">
        <v>100103715188</v>
      </c>
      <c r="H1129" s="91">
        <v>100103715187</v>
      </c>
      <c r="I1129" s="3392">
        <v>100103715190</v>
      </c>
      <c r="J1129" s="91">
        <v>100103715191</v>
      </c>
      <c r="K1129" s="3392">
        <v>100103715193</v>
      </c>
      <c r="L1129" s="91">
        <v>100103715194</v>
      </c>
      <c r="M1129" s="3392">
        <v>100103715196</v>
      </c>
      <c r="N1129" s="91"/>
      <c r="O1129" s="3323">
        <f>COUNT(E1129:N1130)</f>
        <v>11</v>
      </c>
    </row>
    <row r="1130" spans="1:15" ht="15.75" customHeight="1" thickBot="1">
      <c r="A1130" s="3529"/>
      <c r="B1130" s="3361"/>
      <c r="C1130" s="3386"/>
      <c r="D1130" s="3336"/>
      <c r="E1130" s="3535"/>
      <c r="F1130" s="848"/>
      <c r="G1130" s="3395"/>
      <c r="H1130" s="848">
        <v>100103715189</v>
      </c>
      <c r="I1130" s="3395"/>
      <c r="J1130" s="848">
        <v>100103715192</v>
      </c>
      <c r="K1130" s="3395"/>
      <c r="L1130" s="848">
        <v>100103715195</v>
      </c>
      <c r="M1130" s="3395"/>
      <c r="N1130" s="848"/>
      <c r="O1130" s="3324"/>
    </row>
    <row r="1131" spans="1:15" ht="15.75" customHeight="1">
      <c r="A1131" s="3529"/>
      <c r="B1131" s="3360" t="s">
        <v>83</v>
      </c>
      <c r="C1131" s="3385" t="s">
        <v>97</v>
      </c>
      <c r="D1131" s="3335"/>
      <c r="E1131" s="3535"/>
      <c r="F1131" s="3355">
        <v>100103715140</v>
      </c>
      <c r="G1131" s="101">
        <v>100103715142</v>
      </c>
      <c r="H1131" s="3355">
        <v>100103715144</v>
      </c>
      <c r="I1131" s="101">
        <v>100103715145</v>
      </c>
      <c r="J1131" s="3355">
        <v>100103715147</v>
      </c>
      <c r="K1131" s="101">
        <v>100103715148</v>
      </c>
      <c r="L1131" s="3355">
        <v>100103715150</v>
      </c>
      <c r="M1131" s="101"/>
      <c r="N1131" s="3355">
        <v>100103720326</v>
      </c>
      <c r="O1131" s="3323">
        <f>COUNT(E1131:N1132)</f>
        <v>11</v>
      </c>
    </row>
    <row r="1132" spans="1:15" ht="15.75" customHeight="1" thickBot="1">
      <c r="A1132" s="3529"/>
      <c r="B1132" s="3361"/>
      <c r="C1132" s="3386"/>
      <c r="D1132" s="3336"/>
      <c r="E1132" s="3535"/>
      <c r="F1132" s="3356"/>
      <c r="G1132" s="847">
        <v>100103715143</v>
      </c>
      <c r="H1132" s="3356"/>
      <c r="I1132" s="847">
        <v>100103715146</v>
      </c>
      <c r="J1132" s="3356"/>
      <c r="K1132" s="1543">
        <v>100103715149</v>
      </c>
      <c r="L1132" s="3356"/>
      <c r="M1132" s="847"/>
      <c r="N1132" s="3356"/>
      <c r="O1132" s="3324"/>
    </row>
    <row r="1133" spans="1:15" ht="15.75" customHeight="1">
      <c r="A1133" s="3529"/>
      <c r="B1133" s="3360" t="s">
        <v>83</v>
      </c>
      <c r="C1133" s="3385" t="s">
        <v>345</v>
      </c>
      <c r="D1133" s="3335"/>
      <c r="E1133" s="3535"/>
      <c r="F1133" s="3355">
        <v>100103715198</v>
      </c>
      <c r="G1133" s="101">
        <v>100103715200</v>
      </c>
      <c r="H1133" s="3355">
        <v>100103715202</v>
      </c>
      <c r="I1133" s="101">
        <v>100103715203</v>
      </c>
      <c r="J1133" s="3355">
        <v>100103715205</v>
      </c>
      <c r="K1133" s="101">
        <v>100103715206</v>
      </c>
      <c r="L1133" s="3355"/>
      <c r="M1133" s="101"/>
      <c r="N1133" s="3355">
        <v>100103720414</v>
      </c>
      <c r="O1133" s="3323">
        <f>COUNT(E1133:N1134)</f>
        <v>10</v>
      </c>
    </row>
    <row r="1134" spans="1:15" ht="15.75" customHeight="1" thickBot="1">
      <c r="A1134" s="3529"/>
      <c r="B1134" s="3361"/>
      <c r="C1134" s="3386"/>
      <c r="D1134" s="3336"/>
      <c r="E1134" s="3535"/>
      <c r="F1134" s="3356"/>
      <c r="G1134" s="847">
        <v>100103715201</v>
      </c>
      <c r="H1134" s="3356"/>
      <c r="I1134" s="847">
        <v>100103715204</v>
      </c>
      <c r="J1134" s="3356"/>
      <c r="K1134" s="1543">
        <v>100103715207</v>
      </c>
      <c r="L1134" s="3356"/>
      <c r="M1134" s="847"/>
      <c r="N1134" s="3356"/>
      <c r="O1134" s="3324"/>
    </row>
    <row r="1135" spans="1:15" ht="15.75" customHeight="1">
      <c r="A1135" s="3529"/>
      <c r="B1135" s="3360" t="s">
        <v>83</v>
      </c>
      <c r="C1135" s="3385" t="s">
        <v>98</v>
      </c>
      <c r="D1135" s="3335"/>
      <c r="E1135" s="3535"/>
      <c r="F1135" s="90">
        <v>100103715132</v>
      </c>
      <c r="G1135" s="103"/>
      <c r="H1135" s="90">
        <v>100103715135</v>
      </c>
      <c r="I1135" s="103"/>
      <c r="J1135" s="90">
        <v>100103715138</v>
      </c>
      <c r="K1135" s="103"/>
      <c r="L1135" s="90"/>
      <c r="M1135" s="103"/>
      <c r="N1135" s="90">
        <v>100103720305</v>
      </c>
      <c r="O1135" s="3323">
        <f>COUNT(E1135:N1137)</f>
        <v>11</v>
      </c>
    </row>
    <row r="1136" spans="1:15" ht="15.75" customHeight="1">
      <c r="A1136" s="3529"/>
      <c r="B1136" s="3327"/>
      <c r="C1136" s="3329"/>
      <c r="D1136" s="3331"/>
      <c r="E1136" s="3535"/>
      <c r="F1136" s="90">
        <v>100103715133</v>
      </c>
      <c r="G1136" s="103"/>
      <c r="H1136" s="90">
        <v>100103715136</v>
      </c>
      <c r="I1136" s="103"/>
      <c r="J1136" s="90">
        <v>100103715139</v>
      </c>
      <c r="K1136" s="103"/>
      <c r="L1136" s="90"/>
      <c r="M1136" s="103"/>
      <c r="N1136" s="90">
        <v>100103720306</v>
      </c>
      <c r="O1136" s="3357"/>
    </row>
    <row r="1137" spans="1:15" ht="15.75" customHeight="1" thickBot="1">
      <c r="A1137" s="3529"/>
      <c r="B1137" s="3361"/>
      <c r="C1137" s="3329"/>
      <c r="D1137" s="3331"/>
      <c r="E1137" s="3535"/>
      <c r="F1137" s="89">
        <v>100103715134</v>
      </c>
      <c r="G1137" s="104"/>
      <c r="H1137" s="89">
        <v>100103715137</v>
      </c>
      <c r="I1137" s="104"/>
      <c r="J1137" s="89"/>
      <c r="K1137" s="104"/>
      <c r="L1137" s="89"/>
      <c r="M1137" s="104"/>
      <c r="N1137" s="89">
        <v>100103720307</v>
      </c>
      <c r="O1137" s="3357"/>
    </row>
    <row r="1138" spans="1:15" ht="15.75" customHeight="1">
      <c r="A1138" s="3529"/>
      <c r="B1138" s="3360" t="s">
        <v>83</v>
      </c>
      <c r="C1138" s="3385" t="s">
        <v>347</v>
      </c>
      <c r="D1138" s="3335"/>
      <c r="E1138" s="3535"/>
      <c r="F1138" s="90">
        <v>100103715211</v>
      </c>
      <c r="G1138" s="105"/>
      <c r="H1138" s="90">
        <v>100103715214</v>
      </c>
      <c r="I1138" s="105"/>
      <c r="J1138" s="90">
        <v>100103715217</v>
      </c>
      <c r="K1138" s="105"/>
      <c r="L1138" s="90"/>
      <c r="M1138" s="105"/>
      <c r="N1138" s="90">
        <v>100103720425</v>
      </c>
      <c r="O1138" s="3323">
        <f>COUNT(E1138:N1140)</f>
        <v>11</v>
      </c>
    </row>
    <row r="1139" spans="1:15" ht="15.75" customHeight="1">
      <c r="A1139" s="3529"/>
      <c r="B1139" s="3327"/>
      <c r="C1139" s="3329"/>
      <c r="D1139" s="3331"/>
      <c r="E1139" s="3535"/>
      <c r="F1139" s="90">
        <v>100103715212</v>
      </c>
      <c r="G1139" s="103"/>
      <c r="H1139" s="90">
        <v>100103715215</v>
      </c>
      <c r="I1139" s="103"/>
      <c r="J1139" s="90">
        <v>100103715218</v>
      </c>
      <c r="K1139" s="103"/>
      <c r="L1139" s="90"/>
      <c r="M1139" s="103"/>
      <c r="N1139" s="90">
        <v>100103720426</v>
      </c>
      <c r="O1139" s="3357"/>
    </row>
    <row r="1140" spans="1:15" ht="15.75" customHeight="1" thickBot="1">
      <c r="A1140" s="3529"/>
      <c r="B1140" s="3361"/>
      <c r="C1140" s="3329"/>
      <c r="D1140" s="3331"/>
      <c r="E1140" s="3535"/>
      <c r="F1140" s="90">
        <v>100103715213</v>
      </c>
      <c r="G1140" s="104"/>
      <c r="H1140" s="89">
        <v>100103715216</v>
      </c>
      <c r="I1140" s="104"/>
      <c r="J1140" s="89"/>
      <c r="K1140" s="104"/>
      <c r="L1140" s="89"/>
      <c r="M1140" s="104"/>
      <c r="N1140" s="89">
        <v>100103720427</v>
      </c>
      <c r="O1140" s="3357"/>
    </row>
    <row r="1141" spans="1:15" ht="15.75" customHeight="1" thickBot="1">
      <c r="A1141" s="3529"/>
      <c r="B1141" s="176" t="s">
        <v>83</v>
      </c>
      <c r="C1141" s="3114" t="s">
        <v>198</v>
      </c>
      <c r="D1141" s="3132"/>
      <c r="E1141" s="3535"/>
      <c r="F1141" s="159">
        <v>100103715223</v>
      </c>
      <c r="G1141" s="158"/>
      <c r="H1141" s="159"/>
      <c r="I1141" s="158"/>
      <c r="J1141" s="159"/>
      <c r="K1141" s="158"/>
      <c r="L1141" s="159"/>
      <c r="M1141" s="158"/>
      <c r="N1141" s="159"/>
      <c r="O1141" s="148">
        <f t="shared" ref="O1141:O1146" si="9">COUNT(E1141:N1141)</f>
        <v>1</v>
      </c>
    </row>
    <row r="1142" spans="1:15" ht="15.75" customHeight="1" thickBot="1">
      <c r="A1142" s="3529"/>
      <c r="B1142" s="176" t="s">
        <v>83</v>
      </c>
      <c r="C1142" s="3114" t="s">
        <v>206</v>
      </c>
      <c r="D1142" s="3133"/>
      <c r="E1142" s="3535"/>
      <c r="F1142" s="180"/>
      <c r="G1142" s="182">
        <v>100103715229</v>
      </c>
      <c r="H1142" s="180">
        <v>100103715230</v>
      </c>
      <c r="I1142" s="182"/>
      <c r="J1142" s="180"/>
      <c r="K1142" s="182"/>
      <c r="L1142" s="180"/>
      <c r="M1142" s="182"/>
      <c r="N1142" s="180">
        <v>100103720468</v>
      </c>
      <c r="O1142" s="148">
        <f t="shared" si="9"/>
        <v>3</v>
      </c>
    </row>
    <row r="1143" spans="1:15" ht="15.75" customHeight="1" thickBot="1">
      <c r="A1143" s="3529"/>
      <c r="B1143" s="176" t="s">
        <v>83</v>
      </c>
      <c r="C1143" s="3115" t="s">
        <v>101</v>
      </c>
      <c r="D1143" s="3132"/>
      <c r="E1143" s="3535"/>
      <c r="F1143" s="159"/>
      <c r="G1143" s="158"/>
      <c r="H1143" s="159"/>
      <c r="I1143" s="158"/>
      <c r="J1143" s="159">
        <v>100103703462</v>
      </c>
      <c r="K1143" s="158"/>
      <c r="L1143" s="159">
        <v>100103703464</v>
      </c>
      <c r="M1143" s="158"/>
      <c r="N1143" s="159"/>
      <c r="O1143" s="851">
        <f t="shared" si="9"/>
        <v>2</v>
      </c>
    </row>
    <row r="1144" spans="1:15" ht="15.75" customHeight="1" thickBot="1">
      <c r="A1144" s="3529"/>
      <c r="B1144" s="176" t="s">
        <v>83</v>
      </c>
      <c r="C1144" s="3116" t="s">
        <v>102</v>
      </c>
      <c r="D1144" s="3133"/>
      <c r="E1144" s="3535"/>
      <c r="F1144" s="180"/>
      <c r="G1144" s="182"/>
      <c r="H1144" s="180"/>
      <c r="I1144" s="182"/>
      <c r="J1144" s="180"/>
      <c r="K1144" s="182"/>
      <c r="L1144" s="180"/>
      <c r="M1144" s="182"/>
      <c r="N1144" s="180"/>
      <c r="O1144" s="148">
        <f t="shared" si="9"/>
        <v>0</v>
      </c>
    </row>
    <row r="1145" spans="1:15" ht="15.75" customHeight="1" thickBot="1">
      <c r="A1145" s="3529"/>
      <c r="B1145" s="176" t="s">
        <v>83</v>
      </c>
      <c r="C1145" s="3115" t="s">
        <v>103</v>
      </c>
      <c r="D1145" s="3132"/>
      <c r="E1145" s="3535"/>
      <c r="F1145" s="159"/>
      <c r="G1145" s="158"/>
      <c r="H1145" s="159"/>
      <c r="I1145" s="158"/>
      <c r="J1145" s="159">
        <v>100103715221</v>
      </c>
      <c r="K1145" s="158"/>
      <c r="L1145" s="159"/>
      <c r="M1145" s="158"/>
      <c r="N1145" s="159"/>
      <c r="O1145" s="851">
        <f t="shared" si="9"/>
        <v>1</v>
      </c>
    </row>
    <row r="1146" spans="1:15" ht="15.75" customHeight="1" thickBot="1">
      <c r="A1146" s="3529"/>
      <c r="B1146" s="176" t="s">
        <v>83</v>
      </c>
      <c r="C1146" s="3116" t="s">
        <v>104</v>
      </c>
      <c r="D1146" s="3134"/>
      <c r="E1146" s="3535"/>
      <c r="F1146" s="180"/>
      <c r="G1146" s="182"/>
      <c r="H1146" s="180"/>
      <c r="I1146" s="182"/>
      <c r="J1146" s="180"/>
      <c r="K1146" s="182"/>
      <c r="L1146" s="180"/>
      <c r="M1146" s="182"/>
      <c r="N1146" s="180"/>
      <c r="O1146" s="851">
        <f t="shared" si="9"/>
        <v>0</v>
      </c>
    </row>
    <row r="1147" spans="1:15" ht="15.75" customHeight="1">
      <c r="A1147" s="3529"/>
      <c r="B1147" s="3360" t="s">
        <v>83</v>
      </c>
      <c r="C1147" s="3407" t="s">
        <v>250</v>
      </c>
      <c r="D1147" s="3335"/>
      <c r="E1147" s="3535"/>
      <c r="F1147" s="87">
        <v>100103706315</v>
      </c>
      <c r="G1147" s="3321">
        <v>100103710998</v>
      </c>
      <c r="H1147" s="87">
        <v>100103710999</v>
      </c>
      <c r="I1147" s="3321">
        <v>100103711001</v>
      </c>
      <c r="J1147" s="87">
        <v>100103711002</v>
      </c>
      <c r="K1147" s="3321">
        <v>100103711004</v>
      </c>
      <c r="L1147" s="87">
        <v>100103711005</v>
      </c>
      <c r="M1147" s="3321">
        <v>100103711007</v>
      </c>
      <c r="N1147" s="87">
        <v>100103711008</v>
      </c>
      <c r="O1147" s="3323">
        <f>COUNT(E1147:N1148)</f>
        <v>14</v>
      </c>
    </row>
    <row r="1148" spans="1:15" ht="15.75" customHeight="1" thickBot="1">
      <c r="A1148" s="3529"/>
      <c r="B1148" s="3361"/>
      <c r="C1148" s="3408"/>
      <c r="D1148" s="3336"/>
      <c r="E1148" s="3535"/>
      <c r="F1148" s="89">
        <v>100103706316</v>
      </c>
      <c r="G1148" s="3322"/>
      <c r="H1148" s="89">
        <v>100103711000</v>
      </c>
      <c r="I1148" s="3322"/>
      <c r="J1148" s="89">
        <v>100103711003</v>
      </c>
      <c r="K1148" s="3322"/>
      <c r="L1148" s="89">
        <v>100103711006</v>
      </c>
      <c r="M1148" s="3322"/>
      <c r="N1148" s="89">
        <v>100103711009</v>
      </c>
      <c r="O1148" s="3324"/>
    </row>
    <row r="1149" spans="1:15" ht="15.75" customHeight="1">
      <c r="A1149" s="3529"/>
      <c r="B1149" s="3360" t="s">
        <v>83</v>
      </c>
      <c r="C1149" s="3407" t="s">
        <v>251</v>
      </c>
      <c r="D1149" s="3335"/>
      <c r="E1149" s="3535"/>
      <c r="F1149" s="90">
        <v>100103710965</v>
      </c>
      <c r="G1149" s="3321">
        <v>100103710967</v>
      </c>
      <c r="H1149" s="90">
        <v>100103710968</v>
      </c>
      <c r="I1149" s="3321">
        <v>100103710970</v>
      </c>
      <c r="J1149" s="90">
        <v>100103710971</v>
      </c>
      <c r="K1149" s="3321">
        <v>100103715260</v>
      </c>
      <c r="L1149" s="90">
        <v>100103715261</v>
      </c>
      <c r="M1149" s="3321">
        <v>100103715263</v>
      </c>
      <c r="N1149" s="90">
        <v>100103715264</v>
      </c>
      <c r="O1149" s="3323">
        <f>COUNT(E1149:N1150)</f>
        <v>14</v>
      </c>
    </row>
    <row r="1150" spans="1:15" ht="15.75" customHeight="1" thickBot="1">
      <c r="A1150" s="3529"/>
      <c r="B1150" s="3361"/>
      <c r="C1150" s="3408"/>
      <c r="D1150" s="3336"/>
      <c r="E1150" s="3535"/>
      <c r="F1150" s="179">
        <v>100103710966</v>
      </c>
      <c r="G1150" s="3322"/>
      <c r="H1150" s="179">
        <v>100103710969</v>
      </c>
      <c r="I1150" s="3322"/>
      <c r="J1150" s="179">
        <v>100103715259</v>
      </c>
      <c r="K1150" s="3322"/>
      <c r="L1150" s="179">
        <v>100103715262</v>
      </c>
      <c r="M1150" s="3322"/>
      <c r="N1150" s="179">
        <v>100103715265</v>
      </c>
      <c r="O1150" s="3324"/>
    </row>
    <row r="1151" spans="1:15" ht="15.75" customHeight="1">
      <c r="A1151" s="3529"/>
      <c r="B1151" s="3360" t="s">
        <v>83</v>
      </c>
      <c r="C1151" s="3385" t="s">
        <v>105</v>
      </c>
      <c r="D1151" s="3335"/>
      <c r="E1151" s="3535"/>
      <c r="F1151" s="90">
        <v>100103710592</v>
      </c>
      <c r="G1151" s="3321">
        <v>100103710594</v>
      </c>
      <c r="H1151" s="90">
        <v>100103710595</v>
      </c>
      <c r="I1151" s="3321">
        <v>100103710597</v>
      </c>
      <c r="J1151" s="90">
        <v>100103710598</v>
      </c>
      <c r="K1151" s="3321">
        <v>100103710600</v>
      </c>
      <c r="L1151" s="90">
        <v>100103710601</v>
      </c>
      <c r="M1151" s="3321">
        <v>100103714924</v>
      </c>
      <c r="N1151" s="90">
        <v>100103714925</v>
      </c>
      <c r="O1151" s="3323">
        <f>COUNT(E1151:N1152)</f>
        <v>14</v>
      </c>
    </row>
    <row r="1152" spans="1:15" ht="15.75" customHeight="1" thickBot="1">
      <c r="A1152" s="3529"/>
      <c r="B1152" s="3361"/>
      <c r="C1152" s="3329"/>
      <c r="D1152" s="3331"/>
      <c r="E1152" s="3535"/>
      <c r="F1152" s="89">
        <v>100103710593</v>
      </c>
      <c r="G1152" s="3322"/>
      <c r="H1152" s="89">
        <v>100103710596</v>
      </c>
      <c r="I1152" s="3322"/>
      <c r="J1152" s="89">
        <v>100103710599</v>
      </c>
      <c r="K1152" s="3322"/>
      <c r="L1152" s="89">
        <v>100103714923</v>
      </c>
      <c r="M1152" s="3322"/>
      <c r="N1152" s="89">
        <v>100103714926</v>
      </c>
      <c r="O1152" s="3357"/>
    </row>
    <row r="1153" spans="1:15" ht="15.75" customHeight="1">
      <c r="A1153" s="3529"/>
      <c r="B1153" s="3360" t="s">
        <v>83</v>
      </c>
      <c r="C1153" s="3385" t="s">
        <v>348</v>
      </c>
      <c r="D1153" s="3335"/>
      <c r="E1153" s="3535"/>
      <c r="F1153" s="90">
        <v>100103710567</v>
      </c>
      <c r="G1153" s="3321">
        <v>100103710569</v>
      </c>
      <c r="H1153" s="90">
        <v>100103710570</v>
      </c>
      <c r="I1153" s="3321">
        <v>100103710572</v>
      </c>
      <c r="J1153" s="90">
        <v>100103710573</v>
      </c>
      <c r="K1153" s="3321">
        <v>100103710576</v>
      </c>
      <c r="L1153" s="90">
        <v>100103710577</v>
      </c>
      <c r="M1153" s="3321">
        <v>100103710579</v>
      </c>
      <c r="N1153" s="90">
        <v>100103710580</v>
      </c>
      <c r="O1153" s="3323">
        <f>COUNT(E1153:N1154)</f>
        <v>14</v>
      </c>
    </row>
    <row r="1154" spans="1:15" ht="15.75" customHeight="1" thickBot="1">
      <c r="A1154" s="3529"/>
      <c r="B1154" s="3361"/>
      <c r="C1154" s="3329"/>
      <c r="D1154" s="3331"/>
      <c r="E1154" s="3535"/>
      <c r="F1154" s="90">
        <v>100103710568</v>
      </c>
      <c r="G1154" s="3322"/>
      <c r="H1154" s="90">
        <v>100103710571</v>
      </c>
      <c r="I1154" s="3322"/>
      <c r="J1154" s="90">
        <v>100103710574</v>
      </c>
      <c r="K1154" s="3322"/>
      <c r="L1154" s="90">
        <v>100103710578</v>
      </c>
      <c r="M1154" s="3322"/>
      <c r="N1154" s="90">
        <v>100103710581</v>
      </c>
      <c r="O1154" s="3357"/>
    </row>
    <row r="1155" spans="1:15" ht="15.75" customHeight="1">
      <c r="A1155" s="3529"/>
      <c r="B1155" s="3360" t="s">
        <v>83</v>
      </c>
      <c r="C1155" s="3385" t="s">
        <v>349</v>
      </c>
      <c r="D1155" s="3335"/>
      <c r="E1155" s="3535"/>
      <c r="F1155" s="3405">
        <v>100103705592</v>
      </c>
      <c r="G1155" s="3353">
        <v>100103705591</v>
      </c>
      <c r="H1155" s="3405">
        <v>100103705593</v>
      </c>
      <c r="I1155" s="101">
        <v>100103705594</v>
      </c>
      <c r="J1155" s="3405">
        <v>100103705596</v>
      </c>
      <c r="K1155" s="101">
        <v>100103705597</v>
      </c>
      <c r="L1155" s="3405">
        <v>100103710514</v>
      </c>
      <c r="M1155" s="101">
        <v>100103710515</v>
      </c>
      <c r="N1155" s="3405">
        <v>100103710517</v>
      </c>
      <c r="O1155" s="3323">
        <f>COUNT(E1155:N1156)</f>
        <v>12</v>
      </c>
    </row>
    <row r="1156" spans="1:15" ht="15.75" customHeight="1" thickBot="1">
      <c r="A1156" s="3529"/>
      <c r="B1156" s="3361"/>
      <c r="C1156" s="3386"/>
      <c r="D1156" s="3336"/>
      <c r="E1156" s="3535"/>
      <c r="F1156" s="3406"/>
      <c r="G1156" s="3354"/>
      <c r="H1156" s="3406"/>
      <c r="I1156" s="106">
        <v>100103705595</v>
      </c>
      <c r="J1156" s="3406"/>
      <c r="K1156" s="106">
        <v>100103705598</v>
      </c>
      <c r="L1156" s="3406"/>
      <c r="M1156" s="106">
        <v>100103710516</v>
      </c>
      <c r="N1156" s="3406"/>
      <c r="O1156" s="3324"/>
    </row>
    <row r="1157" spans="1:15" ht="15.75" customHeight="1">
      <c r="A1157" s="3529"/>
      <c r="B1157" s="3360" t="s">
        <v>83</v>
      </c>
      <c r="C1157" s="3387" t="s">
        <v>207</v>
      </c>
      <c r="D1157" s="3389"/>
      <c r="E1157" s="3535"/>
      <c r="F1157" s="3405"/>
      <c r="G1157" s="3457">
        <v>100103714866</v>
      </c>
      <c r="H1157" s="92"/>
      <c r="I1157" s="108"/>
      <c r="J1157" s="92"/>
      <c r="K1157" s="108"/>
      <c r="L1157" s="92"/>
      <c r="M1157" s="108"/>
      <c r="N1157" s="92"/>
      <c r="O1157" s="3323">
        <f>COUNT(E1157:N1158)</f>
        <v>1</v>
      </c>
    </row>
    <row r="1158" spans="1:15" ht="15.75" customHeight="1" thickBot="1">
      <c r="A1158" s="3529"/>
      <c r="B1158" s="3361"/>
      <c r="C1158" s="3388"/>
      <c r="D1158" s="3390"/>
      <c r="E1158" s="3535"/>
      <c r="F1158" s="3406"/>
      <c r="G1158" s="3435"/>
      <c r="H1158" s="93"/>
      <c r="I1158" s="192"/>
      <c r="J1158" s="93"/>
      <c r="K1158" s="192"/>
      <c r="L1158" s="93"/>
      <c r="M1158" s="192"/>
      <c r="N1158" s="93"/>
      <c r="O1158" s="3324"/>
    </row>
    <row r="1159" spans="1:15" ht="15.75" customHeight="1">
      <c r="A1159" s="3529"/>
      <c r="B1159" s="3360" t="s">
        <v>83</v>
      </c>
      <c r="C1159" s="3385" t="s">
        <v>350</v>
      </c>
      <c r="D1159" s="3335"/>
      <c r="E1159" s="3535"/>
      <c r="F1159" s="3405">
        <v>100103705623</v>
      </c>
      <c r="G1159" s="3457">
        <v>100103705622</v>
      </c>
      <c r="H1159" s="3405">
        <v>100103705624</v>
      </c>
      <c r="I1159" s="107">
        <v>100103705625</v>
      </c>
      <c r="J1159" s="3405">
        <v>100103705627</v>
      </c>
      <c r="K1159" s="107">
        <v>100103705628</v>
      </c>
      <c r="L1159" s="3405">
        <v>100103710528</v>
      </c>
      <c r="M1159" s="107">
        <v>100103710529</v>
      </c>
      <c r="N1159" s="3405">
        <v>100103710531</v>
      </c>
      <c r="O1159" s="3323">
        <f>COUNT(E1159:N1160)</f>
        <v>12</v>
      </c>
    </row>
    <row r="1160" spans="1:15" ht="15.75" customHeight="1" thickBot="1">
      <c r="A1160" s="3529"/>
      <c r="B1160" s="3361"/>
      <c r="C1160" s="3386"/>
      <c r="D1160" s="3336"/>
      <c r="E1160" s="3535"/>
      <c r="F1160" s="3406"/>
      <c r="G1160" s="3435"/>
      <c r="H1160" s="3406"/>
      <c r="I1160" s="183">
        <v>100103705626</v>
      </c>
      <c r="J1160" s="3406"/>
      <c r="K1160" s="1544">
        <v>100103705629</v>
      </c>
      <c r="L1160" s="3406"/>
      <c r="M1160" s="183">
        <v>100103710530</v>
      </c>
      <c r="N1160" s="3406"/>
      <c r="O1160" s="3324"/>
    </row>
    <row r="1161" spans="1:15" ht="15.75" customHeight="1">
      <c r="A1161" s="3529"/>
      <c r="B1161" s="3360" t="s">
        <v>83</v>
      </c>
      <c r="C1161" s="3387" t="s">
        <v>208</v>
      </c>
      <c r="D1161" s="3389"/>
      <c r="E1161" s="3535"/>
      <c r="F1161" s="3405"/>
      <c r="G1161" s="3353">
        <v>100103714885</v>
      </c>
      <c r="H1161" s="92"/>
      <c r="I1161" s="108"/>
      <c r="J1161" s="92"/>
      <c r="K1161" s="108"/>
      <c r="L1161" s="92"/>
      <c r="M1161" s="108"/>
      <c r="N1161" s="92"/>
      <c r="O1161" s="3323">
        <f>COUNT(E1161:N1162)</f>
        <v>1</v>
      </c>
    </row>
    <row r="1162" spans="1:15" ht="15.75" customHeight="1" thickBot="1">
      <c r="A1162" s="3529"/>
      <c r="B1162" s="3361"/>
      <c r="C1162" s="3388"/>
      <c r="D1162" s="3390"/>
      <c r="E1162" s="3535"/>
      <c r="F1162" s="3406"/>
      <c r="G1162" s="3354"/>
      <c r="H1162" s="93"/>
      <c r="I1162" s="192"/>
      <c r="J1162" s="93"/>
      <c r="K1162" s="192"/>
      <c r="L1162" s="93"/>
      <c r="M1162" s="192"/>
      <c r="N1162" s="93"/>
      <c r="O1162" s="3324"/>
    </row>
    <row r="1163" spans="1:15" ht="15.75" customHeight="1">
      <c r="A1163" s="3529"/>
      <c r="B1163" s="3360" t="s">
        <v>83</v>
      </c>
      <c r="C1163" s="3385" t="s">
        <v>107</v>
      </c>
      <c r="D1163" s="3335"/>
      <c r="E1163" s="3535"/>
      <c r="F1163" s="91">
        <v>100103715173</v>
      </c>
      <c r="G1163" s="3392">
        <v>100103715177</v>
      </c>
      <c r="H1163" s="91">
        <v>100103715179</v>
      </c>
      <c r="I1163" s="3392">
        <v>100103715183</v>
      </c>
      <c r="J1163" s="91">
        <v>100103715181</v>
      </c>
      <c r="K1163" s="3392"/>
      <c r="L1163" s="91"/>
      <c r="M1163" s="3392"/>
      <c r="N1163" s="91">
        <v>100103720368</v>
      </c>
      <c r="O1163" s="3323">
        <f>COUNT(E1163:N1166)</f>
        <v>19</v>
      </c>
    </row>
    <row r="1164" spans="1:15" ht="15.75" customHeight="1">
      <c r="A1164" s="3529"/>
      <c r="B1164" s="3327"/>
      <c r="C1164" s="3329"/>
      <c r="D1164" s="3331"/>
      <c r="E1164" s="3535"/>
      <c r="F1164" s="94">
        <v>100103715174</v>
      </c>
      <c r="G1164" s="3393"/>
      <c r="H1164" s="94">
        <v>100103715180</v>
      </c>
      <c r="I1164" s="3393"/>
      <c r="J1164" s="94">
        <v>100103715182</v>
      </c>
      <c r="K1164" s="3393"/>
      <c r="L1164" s="94"/>
      <c r="M1164" s="3393"/>
      <c r="N1164" s="94">
        <v>100103720369</v>
      </c>
      <c r="O1164" s="3357"/>
    </row>
    <row r="1165" spans="1:15" ht="15.75" customHeight="1">
      <c r="A1165" s="3529"/>
      <c r="B1165" s="3327"/>
      <c r="C1165" s="3329"/>
      <c r="D1165" s="3331"/>
      <c r="E1165" s="3535"/>
      <c r="F1165" s="95">
        <v>100103715175</v>
      </c>
      <c r="G1165" s="3394">
        <v>100103715178</v>
      </c>
      <c r="H1165" s="95">
        <v>100103715181</v>
      </c>
      <c r="I1165" s="3394">
        <v>100103715184</v>
      </c>
      <c r="J1165" s="95">
        <v>100103715185</v>
      </c>
      <c r="K1165" s="3394"/>
      <c r="L1165" s="95"/>
      <c r="M1165" s="3394"/>
      <c r="N1165" s="95">
        <v>100103720370</v>
      </c>
      <c r="O1165" s="3357"/>
    </row>
    <row r="1166" spans="1:15" ht="15.75" customHeight="1" thickBot="1">
      <c r="A1166" s="3529"/>
      <c r="B1166" s="3361"/>
      <c r="C1166" s="3386"/>
      <c r="D1166" s="3336"/>
      <c r="E1166" s="3535"/>
      <c r="F1166" s="181">
        <v>100103715176</v>
      </c>
      <c r="G1166" s="3395"/>
      <c r="H1166" s="181">
        <v>100103715182</v>
      </c>
      <c r="I1166" s="3395"/>
      <c r="J1166" s="181"/>
      <c r="K1166" s="3395"/>
      <c r="L1166" s="181"/>
      <c r="M1166" s="3395"/>
      <c r="N1166" s="181">
        <v>100103720371</v>
      </c>
      <c r="O1166" s="3324"/>
    </row>
    <row r="1167" spans="1:15" ht="15.75" customHeight="1">
      <c r="A1167" s="3529"/>
      <c r="B1167" s="3360" t="s">
        <v>83</v>
      </c>
      <c r="C1167" s="3385" t="s">
        <v>108</v>
      </c>
      <c r="D1167" s="3131"/>
      <c r="E1167" s="3535"/>
      <c r="F1167" s="3337">
        <v>100103703221</v>
      </c>
      <c r="G1167" s="101">
        <v>100103703222</v>
      </c>
      <c r="H1167" s="3337">
        <v>100103710727</v>
      </c>
      <c r="I1167" s="101">
        <v>100103710728</v>
      </c>
      <c r="J1167" s="3337">
        <v>100103710730</v>
      </c>
      <c r="K1167" s="101">
        <v>100103710731</v>
      </c>
      <c r="L1167" s="3337">
        <v>100103710733</v>
      </c>
      <c r="M1167" s="101">
        <v>100103710734</v>
      </c>
      <c r="N1167" s="3337">
        <v>100103710736</v>
      </c>
      <c r="O1167" s="3323">
        <f>COUNT(E1167:N1168)</f>
        <v>13</v>
      </c>
    </row>
    <row r="1168" spans="1:15" ht="15.75" customHeight="1" thickBot="1">
      <c r="A1168" s="3529"/>
      <c r="B1168" s="3361"/>
      <c r="C1168" s="3386"/>
      <c r="D1168" s="3131"/>
      <c r="E1168" s="3535"/>
      <c r="F1168" s="3338"/>
      <c r="G1168" s="847">
        <v>100103710726</v>
      </c>
      <c r="H1168" s="3338"/>
      <c r="I1168" s="847">
        <v>100103710729</v>
      </c>
      <c r="J1168" s="3338"/>
      <c r="K1168" s="1543">
        <v>100103710732</v>
      </c>
      <c r="L1168" s="3338"/>
      <c r="M1168" s="847">
        <v>100103710735</v>
      </c>
      <c r="N1168" s="3338"/>
      <c r="O1168" s="3324"/>
    </row>
    <row r="1169" spans="1:15" ht="15.75" customHeight="1" thickBot="1">
      <c r="A1169" s="3529"/>
      <c r="B1169" s="3360" t="s">
        <v>83</v>
      </c>
      <c r="C1169" s="3385" t="s">
        <v>109</v>
      </c>
      <c r="D1169" s="3335"/>
      <c r="E1169" s="3535"/>
      <c r="F1169" s="238" t="s">
        <v>467</v>
      </c>
      <c r="G1169" s="3353">
        <v>100103710713</v>
      </c>
      <c r="H1169" s="96">
        <v>100103705815</v>
      </c>
      <c r="I1169" s="3353">
        <v>100103710715</v>
      </c>
      <c r="J1169" s="96">
        <v>100103710714</v>
      </c>
      <c r="K1169" s="3349" t="s">
        <v>483</v>
      </c>
      <c r="L1169" s="96">
        <v>100103710717</v>
      </c>
      <c r="M1169" s="101">
        <v>100103710719</v>
      </c>
      <c r="N1169" s="96">
        <v>100103710721</v>
      </c>
      <c r="O1169" s="3323">
        <f>COUNT(E1169:N1170)</f>
        <v>11</v>
      </c>
    </row>
    <row r="1170" spans="1:15" ht="15.75" customHeight="1" thickBot="1">
      <c r="A1170" s="3529"/>
      <c r="B1170" s="3361"/>
      <c r="C1170" s="3386"/>
      <c r="D1170" s="3336"/>
      <c r="E1170" s="3535"/>
      <c r="F1170" s="848">
        <v>100103710712</v>
      </c>
      <c r="G1170" s="3354"/>
      <c r="H1170" s="238" t="s">
        <v>467</v>
      </c>
      <c r="I1170" s="3354"/>
      <c r="J1170" s="848">
        <v>100103710716</v>
      </c>
      <c r="K1170" s="3350"/>
      <c r="L1170" s="848">
        <v>100103710718</v>
      </c>
      <c r="M1170" s="1574">
        <v>100103710720</v>
      </c>
      <c r="N1170" s="309" t="s">
        <v>483</v>
      </c>
      <c r="O1170" s="3324"/>
    </row>
    <row r="1171" spans="1:15" ht="15.75" customHeight="1">
      <c r="A1171" s="3529"/>
      <c r="B1171" s="3360" t="s">
        <v>83</v>
      </c>
      <c r="C1171" s="3385" t="s">
        <v>110</v>
      </c>
      <c r="D1171" s="3335"/>
      <c r="E1171" s="3535"/>
      <c r="F1171" s="3337">
        <v>100103705790</v>
      </c>
      <c r="G1171" s="101">
        <v>100103705791</v>
      </c>
      <c r="H1171" s="3337">
        <v>100103710657</v>
      </c>
      <c r="I1171" s="101">
        <v>100103710658</v>
      </c>
      <c r="J1171" s="3337">
        <v>100103710660</v>
      </c>
      <c r="K1171" s="101">
        <v>100103710661</v>
      </c>
      <c r="L1171" s="3337">
        <v>100103710663</v>
      </c>
      <c r="M1171" s="101">
        <v>100103710664</v>
      </c>
      <c r="N1171" s="3337">
        <v>100103710666</v>
      </c>
      <c r="O1171" s="3323">
        <f>COUNT(E1171:N1172)</f>
        <v>13</v>
      </c>
    </row>
    <row r="1172" spans="1:15" ht="15.75" customHeight="1" thickBot="1">
      <c r="A1172" s="3529"/>
      <c r="B1172" s="3361"/>
      <c r="C1172" s="3386"/>
      <c r="D1172" s="3336"/>
      <c r="E1172" s="3535"/>
      <c r="F1172" s="3338"/>
      <c r="G1172" s="847">
        <v>100103710656</v>
      </c>
      <c r="H1172" s="3338"/>
      <c r="I1172" s="847">
        <v>100103710659</v>
      </c>
      <c r="J1172" s="3338"/>
      <c r="K1172" s="1543">
        <v>100103710662</v>
      </c>
      <c r="L1172" s="3338"/>
      <c r="M1172" s="847">
        <v>100103710665</v>
      </c>
      <c r="N1172" s="3338"/>
      <c r="O1172" s="3324"/>
    </row>
    <row r="1173" spans="1:15" ht="15.75" customHeight="1" thickBot="1">
      <c r="A1173" s="3529"/>
      <c r="B1173" s="845" t="s">
        <v>83</v>
      </c>
      <c r="C1173" s="3113" t="s">
        <v>111</v>
      </c>
      <c r="D1173" s="3136"/>
      <c r="E1173" s="3535"/>
      <c r="F1173" s="867">
        <v>100103687436</v>
      </c>
      <c r="G1173" s="866"/>
      <c r="H1173" s="867">
        <v>100103687437</v>
      </c>
      <c r="I1173" s="866"/>
      <c r="J1173" s="867">
        <v>100103687438</v>
      </c>
      <c r="K1173" s="866">
        <v>100103687439</v>
      </c>
      <c r="L1173" s="867">
        <v>100103687440</v>
      </c>
      <c r="M1173" s="866">
        <v>100103692195</v>
      </c>
      <c r="N1173" s="867">
        <v>100103692196</v>
      </c>
      <c r="O1173" s="849">
        <f>COUNT(E1173:N1173)</f>
        <v>7</v>
      </c>
    </row>
    <row r="1174" spans="1:15" ht="15.75" customHeight="1">
      <c r="A1174" s="3529"/>
      <c r="B1174" s="3360" t="s">
        <v>83</v>
      </c>
      <c r="C1174" s="3385" t="s">
        <v>112</v>
      </c>
      <c r="D1174" s="3335"/>
      <c r="E1174" s="3535"/>
      <c r="F1174" s="87">
        <v>100103706253</v>
      </c>
      <c r="G1174" s="3321">
        <v>100103706255</v>
      </c>
      <c r="H1174" s="87">
        <v>100103706256</v>
      </c>
      <c r="I1174" s="3321">
        <v>100103706258</v>
      </c>
      <c r="J1174" s="87">
        <v>100103706259</v>
      </c>
      <c r="K1174" s="3321">
        <v>100103706261</v>
      </c>
      <c r="L1174" s="87">
        <v>100103706262</v>
      </c>
      <c r="M1174" s="3321">
        <v>100103710973</v>
      </c>
      <c r="N1174" s="87">
        <v>100103710974</v>
      </c>
      <c r="O1174" s="3323">
        <f>COUNT(E1174:N1175)</f>
        <v>14</v>
      </c>
    </row>
    <row r="1175" spans="1:15" ht="15.75" customHeight="1" thickBot="1">
      <c r="A1175" s="3529"/>
      <c r="B1175" s="3361"/>
      <c r="C1175" s="3386"/>
      <c r="D1175" s="3336"/>
      <c r="E1175" s="3535"/>
      <c r="F1175" s="179">
        <v>100103706254</v>
      </c>
      <c r="G1175" s="3322"/>
      <c r="H1175" s="179">
        <v>100103706257</v>
      </c>
      <c r="I1175" s="3322"/>
      <c r="J1175" s="179">
        <v>100103706260</v>
      </c>
      <c r="K1175" s="3322"/>
      <c r="L1175" s="179">
        <v>100103710972</v>
      </c>
      <c r="M1175" s="3322"/>
      <c r="N1175" s="179">
        <v>100103710975</v>
      </c>
      <c r="O1175" s="3324"/>
    </row>
    <row r="1176" spans="1:15" ht="15.75" customHeight="1">
      <c r="A1176" s="3529"/>
      <c r="B1176" s="3327" t="s">
        <v>83</v>
      </c>
      <c r="C1176" s="3329" t="s">
        <v>113</v>
      </c>
      <c r="D1176" s="3331"/>
      <c r="E1176" s="3535"/>
      <c r="F1176" s="90">
        <v>100103706340</v>
      </c>
      <c r="G1176" s="3333">
        <v>100103706342</v>
      </c>
      <c r="H1176" s="90">
        <v>100103706343</v>
      </c>
      <c r="I1176" s="3333">
        <v>100103706345</v>
      </c>
      <c r="J1176" s="90">
        <v>100103711011</v>
      </c>
      <c r="K1176" s="3333">
        <v>100103711013</v>
      </c>
      <c r="L1176" s="90">
        <v>100103711014</v>
      </c>
      <c r="M1176" s="3333">
        <v>100103711016</v>
      </c>
      <c r="N1176" s="90">
        <v>100103711017</v>
      </c>
      <c r="O1176" s="3357">
        <f>COUNT(E1176:N1177)</f>
        <v>14</v>
      </c>
    </row>
    <row r="1177" spans="1:15" ht="15.75" customHeight="1" thickBot="1">
      <c r="A1177" s="3530"/>
      <c r="B1177" s="3328"/>
      <c r="C1177" s="3330"/>
      <c r="D1177" s="3332"/>
      <c r="E1177" s="3535"/>
      <c r="F1177" s="785">
        <v>100103706341</v>
      </c>
      <c r="G1177" s="3334"/>
      <c r="H1177" s="785">
        <v>100103706344</v>
      </c>
      <c r="I1177" s="3334"/>
      <c r="J1177" s="785">
        <v>100103711012</v>
      </c>
      <c r="K1177" s="3334"/>
      <c r="L1177" s="785">
        <v>100103711015</v>
      </c>
      <c r="M1177" s="3334"/>
      <c r="N1177" s="785">
        <v>100103711018</v>
      </c>
      <c r="O1177" s="3396"/>
    </row>
    <row r="1178" spans="1:15" ht="15.75" customHeight="1" thickBot="1">
      <c r="A1178" s="3397" t="s">
        <v>12</v>
      </c>
      <c r="B1178" s="3398"/>
      <c r="C1178" s="3398"/>
      <c r="D1178" s="3398"/>
      <c r="E1178" s="3535"/>
      <c r="F1178" s="869" t="s">
        <v>2054</v>
      </c>
      <c r="G1178" s="868" t="s">
        <v>2055</v>
      </c>
      <c r="H1178" s="870" t="s">
        <v>2056</v>
      </c>
      <c r="I1178" s="868" t="s">
        <v>2057</v>
      </c>
      <c r="J1178" s="870" t="s">
        <v>2058</v>
      </c>
      <c r="K1178" s="871" t="s">
        <v>2059</v>
      </c>
      <c r="L1178" s="872" t="s">
        <v>2060</v>
      </c>
      <c r="M1178" s="871" t="s">
        <v>2061</v>
      </c>
      <c r="N1178" s="872" t="s">
        <v>2062</v>
      </c>
      <c r="O1178" s="865">
        <f>COUNT(E1178:N1179)</f>
        <v>0</v>
      </c>
    </row>
    <row r="1179" spans="1:15" ht="15.75" customHeight="1" thickBot="1">
      <c r="A1179" s="3366"/>
      <c r="B1179" s="3367"/>
      <c r="C1179" s="3367"/>
      <c r="D1179" s="3367"/>
      <c r="E1179" s="3535"/>
      <c r="F1179" s="810" t="s">
        <v>2063</v>
      </c>
      <c r="G1179" s="809" t="s">
        <v>2064</v>
      </c>
      <c r="H1179" s="811" t="s">
        <v>2065</v>
      </c>
      <c r="I1179" s="809" t="s">
        <v>2066</v>
      </c>
      <c r="J1179" s="811" t="s">
        <v>2067</v>
      </c>
      <c r="K1179" s="812" t="s">
        <v>2068</v>
      </c>
      <c r="L1179" s="813" t="s">
        <v>2069</v>
      </c>
      <c r="M1179" s="812" t="s">
        <v>2070</v>
      </c>
      <c r="N1179" s="813" t="s">
        <v>2071</v>
      </c>
      <c r="O1179" s="147"/>
    </row>
    <row r="1180" spans="1:15" ht="15.75" customHeight="1">
      <c r="A1180" s="3364" t="s">
        <v>13</v>
      </c>
      <c r="B1180" s="3365"/>
      <c r="C1180" s="3365"/>
      <c r="D1180" s="3365"/>
      <c r="E1180" s="3535"/>
      <c r="F1180" s="3401" t="s">
        <v>2072</v>
      </c>
      <c r="G1180" s="3399" t="s">
        <v>2073</v>
      </c>
      <c r="H1180" s="3403" t="s">
        <v>2074</v>
      </c>
      <c r="I1180" s="3399" t="s">
        <v>2075</v>
      </c>
      <c r="J1180" s="3403" t="s">
        <v>2076</v>
      </c>
      <c r="K1180" s="3399" t="s">
        <v>2077</v>
      </c>
      <c r="L1180" s="3403" t="s">
        <v>2078</v>
      </c>
      <c r="M1180" s="3399" t="s">
        <v>2079</v>
      </c>
      <c r="N1180" s="3403" t="s">
        <v>2080</v>
      </c>
      <c r="O1180" s="146">
        <f>COUNT(E1180:N1181)</f>
        <v>0</v>
      </c>
    </row>
    <row r="1181" spans="1:15" ht="15.75" customHeight="1" thickBot="1">
      <c r="A1181" s="3366"/>
      <c r="B1181" s="3367"/>
      <c r="C1181" s="3367"/>
      <c r="D1181" s="3367"/>
      <c r="E1181" s="3535"/>
      <c r="F1181" s="3402"/>
      <c r="G1181" s="3400"/>
      <c r="H1181" s="3404"/>
      <c r="I1181" s="3400"/>
      <c r="J1181" s="3404"/>
      <c r="K1181" s="3400"/>
      <c r="L1181" s="3404"/>
      <c r="M1181" s="3400"/>
      <c r="N1181" s="3404"/>
      <c r="O1181" s="147"/>
    </row>
    <row r="1182" spans="1:15" ht="15.75" customHeight="1">
      <c r="A1182" s="3364" t="s">
        <v>14</v>
      </c>
      <c r="B1182" s="3365"/>
      <c r="C1182" s="3365"/>
      <c r="D1182" s="3365"/>
      <c r="E1182" s="3535"/>
      <c r="F1182" s="3370" t="s">
        <v>2081</v>
      </c>
      <c r="G1182" s="3368" t="s">
        <v>2082</v>
      </c>
      <c r="H1182" s="3372" t="s">
        <v>2083</v>
      </c>
      <c r="I1182" s="3368" t="s">
        <v>2084</v>
      </c>
      <c r="J1182" s="3372" t="s">
        <v>2085</v>
      </c>
      <c r="K1182" s="3368" t="s">
        <v>2086</v>
      </c>
      <c r="L1182" s="3372" t="s">
        <v>2087</v>
      </c>
      <c r="M1182" s="3368" t="s">
        <v>2088</v>
      </c>
      <c r="N1182" s="3372" t="s">
        <v>2089</v>
      </c>
      <c r="O1182" s="3374">
        <f>SUM(O1102:O1181)</f>
        <v>301</v>
      </c>
    </row>
    <row r="1183" spans="1:15" ht="15.75" customHeight="1" thickBot="1">
      <c r="A1183" s="3366"/>
      <c r="B1183" s="3367"/>
      <c r="C1183" s="3367"/>
      <c r="D1183" s="3367"/>
      <c r="E1183" s="3535"/>
      <c r="F1183" s="3371"/>
      <c r="G1183" s="3369"/>
      <c r="H1183" s="3373"/>
      <c r="I1183" s="3369"/>
      <c r="J1183" s="3373"/>
      <c r="K1183" s="3369"/>
      <c r="L1183" s="3373"/>
      <c r="M1183" s="3369"/>
      <c r="N1183" s="3373"/>
      <c r="O1183" s="3374"/>
    </row>
    <row r="1184" spans="1:15" ht="15.75" customHeight="1">
      <c r="A1184" s="3364" t="s">
        <v>15</v>
      </c>
      <c r="B1184" s="3365"/>
      <c r="C1184" s="3365"/>
      <c r="D1184" s="3365"/>
      <c r="E1184" s="3535"/>
      <c r="F1184" s="3378" t="s">
        <v>2090</v>
      </c>
      <c r="G1184" s="3376" t="s">
        <v>2091</v>
      </c>
      <c r="H1184" s="3380" t="s">
        <v>2090</v>
      </c>
      <c r="I1184" s="3376" t="s">
        <v>2092</v>
      </c>
      <c r="J1184" s="3380" t="s">
        <v>2093</v>
      </c>
      <c r="K1184" s="3376" t="s">
        <v>2094</v>
      </c>
      <c r="L1184" s="3380" t="s">
        <v>2095</v>
      </c>
      <c r="M1184" s="3376" t="s">
        <v>2096</v>
      </c>
      <c r="N1184" s="3380" t="s">
        <v>2097</v>
      </c>
      <c r="O1184" s="3374"/>
    </row>
    <row r="1185" spans="1:15" ht="15.75" customHeight="1" thickBot="1">
      <c r="A1185" s="3366"/>
      <c r="B1185" s="3367"/>
      <c r="C1185" s="3367"/>
      <c r="D1185" s="3367"/>
      <c r="E1185" s="3535"/>
      <c r="F1185" s="3379"/>
      <c r="G1185" s="3377"/>
      <c r="H1185" s="3381"/>
      <c r="I1185" s="3377"/>
      <c r="J1185" s="3381"/>
      <c r="K1185" s="3377"/>
      <c r="L1185" s="3381"/>
      <c r="M1185" s="3377"/>
      <c r="N1185" s="3381"/>
      <c r="O1185" s="3374"/>
    </row>
    <row r="1186" spans="1:15" ht="24" customHeight="1" thickBot="1">
      <c r="A1186" s="3382" t="s">
        <v>16</v>
      </c>
      <c r="B1186" s="3383"/>
      <c r="C1186" s="3383"/>
      <c r="D1186" s="3384"/>
      <c r="E1186" s="3535"/>
      <c r="F1186" s="861">
        <v>759</v>
      </c>
      <c r="G1186" s="112">
        <v>738</v>
      </c>
      <c r="H1186" s="861">
        <v>759</v>
      </c>
      <c r="I1186" s="112">
        <v>738</v>
      </c>
      <c r="J1186" s="861">
        <v>759</v>
      </c>
      <c r="K1186" s="112">
        <v>738</v>
      </c>
      <c r="L1186" s="861">
        <v>759</v>
      </c>
      <c r="M1186" s="112">
        <v>738</v>
      </c>
      <c r="N1186" s="861">
        <v>759</v>
      </c>
      <c r="O1186" s="3375"/>
    </row>
    <row r="1187" spans="1:15" ht="15.75" customHeight="1">
      <c r="A1187" s="3411"/>
      <c r="B1187" s="3413"/>
      <c r="C1187" s="3415"/>
      <c r="D1187" s="3417"/>
      <c r="E1187" s="3419"/>
      <c r="F1187" s="3420"/>
      <c r="G1187" s="3419"/>
      <c r="H1187" s="3420"/>
      <c r="I1187" s="3419"/>
      <c r="J1187" s="3420"/>
      <c r="K1187" s="3419"/>
      <c r="L1187" s="3420"/>
      <c r="M1187" s="3419"/>
      <c r="N1187" s="3420"/>
      <c r="O1187" s="3423"/>
    </row>
    <row r="1188" spans="1:15" ht="15.75" customHeight="1" thickBot="1">
      <c r="A1188" s="3412"/>
      <c r="B1188" s="3414"/>
      <c r="C1188" s="3416"/>
      <c r="D1188" s="3418"/>
      <c r="E1188" s="3421"/>
      <c r="F1188" s="3422"/>
      <c r="G1188" s="3421"/>
      <c r="H1188" s="3422"/>
      <c r="I1188" s="3421"/>
      <c r="J1188" s="3422"/>
      <c r="K1188" s="3421"/>
      <c r="L1188" s="3422"/>
      <c r="M1188" s="3421"/>
      <c r="N1188" s="3422"/>
      <c r="O1188" s="3424"/>
    </row>
    <row r="1189" spans="1:15" ht="15.75" customHeight="1">
      <c r="A1189" s="3528" t="s">
        <v>2099</v>
      </c>
      <c r="B1189" s="3360" t="s">
        <v>83</v>
      </c>
      <c r="C1189" s="3385" t="s">
        <v>344</v>
      </c>
      <c r="D1189" s="3335"/>
      <c r="E1189" s="3425"/>
      <c r="F1189" s="3339">
        <v>100103720289</v>
      </c>
      <c r="G1189" s="3425"/>
      <c r="H1189" s="3339">
        <v>100103720295</v>
      </c>
      <c r="I1189" s="3425"/>
      <c r="J1189" s="3339">
        <v>100103720301</v>
      </c>
      <c r="K1189" s="3425"/>
      <c r="L1189" s="3339"/>
      <c r="M1189" s="3425"/>
      <c r="N1189" s="3531"/>
      <c r="O1189" s="3323">
        <f>COUNT(E1189:N1200)</f>
        <v>16</v>
      </c>
    </row>
    <row r="1190" spans="1:15" ht="15.75" customHeight="1">
      <c r="A1190" s="3529"/>
      <c r="B1190" s="3327"/>
      <c r="C1190" s="3329"/>
      <c r="D1190" s="3331"/>
      <c r="E1190" s="3426"/>
      <c r="F1190" s="3344"/>
      <c r="G1190" s="3426"/>
      <c r="H1190" s="3344"/>
      <c r="I1190" s="3426"/>
      <c r="J1190" s="3344"/>
      <c r="K1190" s="3426"/>
      <c r="L1190" s="3344"/>
      <c r="M1190" s="3426"/>
      <c r="N1190" s="3532"/>
      <c r="O1190" s="3357"/>
    </row>
    <row r="1191" spans="1:15" ht="15.75" customHeight="1">
      <c r="A1191" s="3529"/>
      <c r="B1191" s="3327"/>
      <c r="C1191" s="3329"/>
      <c r="D1191" s="3331"/>
      <c r="E1191" s="3426"/>
      <c r="F1191" s="3428">
        <v>100103720290</v>
      </c>
      <c r="G1191" s="3426"/>
      <c r="H1191" s="3428">
        <v>100103720296</v>
      </c>
      <c r="I1191" s="3426"/>
      <c r="J1191" s="3428">
        <v>100103720302</v>
      </c>
      <c r="K1191" s="3426"/>
      <c r="L1191" s="3428"/>
      <c r="M1191" s="3426"/>
      <c r="N1191" s="3532"/>
      <c r="O1191" s="3357"/>
    </row>
    <row r="1192" spans="1:15" ht="15.75" customHeight="1">
      <c r="A1192" s="3529"/>
      <c r="B1192" s="3327"/>
      <c r="C1192" s="3329"/>
      <c r="D1192" s="3331"/>
      <c r="E1192" s="3426"/>
      <c r="F1192" s="3344"/>
      <c r="G1192" s="3426"/>
      <c r="H1192" s="3344"/>
      <c r="I1192" s="3426"/>
      <c r="J1192" s="3344"/>
      <c r="K1192" s="3426"/>
      <c r="L1192" s="3344"/>
      <c r="M1192" s="3426"/>
      <c r="N1192" s="3532"/>
      <c r="O1192" s="3357"/>
    </row>
    <row r="1193" spans="1:15" ht="15.75" customHeight="1">
      <c r="A1193" s="3529"/>
      <c r="B1193" s="3327"/>
      <c r="C1193" s="3329"/>
      <c r="D1193" s="3331"/>
      <c r="E1193" s="3426"/>
      <c r="F1193" s="3428">
        <v>100103720291</v>
      </c>
      <c r="G1193" s="3426"/>
      <c r="H1193" s="3428">
        <v>100103720298</v>
      </c>
      <c r="I1193" s="3426"/>
      <c r="J1193" s="3428">
        <v>100103720303</v>
      </c>
      <c r="K1193" s="3426"/>
      <c r="L1193" s="3428"/>
      <c r="M1193" s="3426"/>
      <c r="N1193" s="3532"/>
      <c r="O1193" s="3357"/>
    </row>
    <row r="1194" spans="1:15" ht="15.75" customHeight="1">
      <c r="A1194" s="3529"/>
      <c r="B1194" s="3327"/>
      <c r="C1194" s="3329"/>
      <c r="D1194" s="3331"/>
      <c r="E1194" s="3426"/>
      <c r="F1194" s="3344"/>
      <c r="G1194" s="3426"/>
      <c r="H1194" s="3344"/>
      <c r="I1194" s="3426"/>
      <c r="J1194" s="3344"/>
      <c r="K1194" s="3426"/>
      <c r="L1194" s="3344"/>
      <c r="M1194" s="3426"/>
      <c r="N1194" s="3532"/>
      <c r="O1194" s="3357"/>
    </row>
    <row r="1195" spans="1:15" ht="15.75" customHeight="1">
      <c r="A1195" s="3529"/>
      <c r="B1195" s="3327"/>
      <c r="C1195" s="3329"/>
      <c r="D1195" s="3331"/>
      <c r="E1195" s="3426"/>
      <c r="F1195" s="3428">
        <v>100103720292</v>
      </c>
      <c r="G1195" s="3426"/>
      <c r="H1195" s="3428">
        <v>100103720299</v>
      </c>
      <c r="I1195" s="3426"/>
      <c r="J1195" s="3428">
        <v>100103720304</v>
      </c>
      <c r="K1195" s="3426"/>
      <c r="L1195" s="3428"/>
      <c r="M1195" s="3426"/>
      <c r="N1195" s="3532"/>
      <c r="O1195" s="3357"/>
    </row>
    <row r="1196" spans="1:15" ht="15.75" customHeight="1">
      <c r="A1196" s="3529"/>
      <c r="B1196" s="3327"/>
      <c r="C1196" s="3329"/>
      <c r="D1196" s="3331"/>
      <c r="E1196" s="3426"/>
      <c r="F1196" s="3344"/>
      <c r="G1196" s="3426"/>
      <c r="H1196" s="3344"/>
      <c r="I1196" s="3426"/>
      <c r="J1196" s="3344"/>
      <c r="K1196" s="3426"/>
      <c r="L1196" s="3344"/>
      <c r="M1196" s="3426"/>
      <c r="N1196" s="3532"/>
      <c r="O1196" s="3357"/>
    </row>
    <row r="1197" spans="1:15" ht="15.75" customHeight="1">
      <c r="A1197" s="3529"/>
      <c r="B1197" s="3327"/>
      <c r="C1197" s="3329"/>
      <c r="D1197" s="3331"/>
      <c r="E1197" s="3426"/>
      <c r="F1197" s="3428">
        <v>100103720293</v>
      </c>
      <c r="G1197" s="3426"/>
      <c r="H1197" s="3428">
        <v>100103720300</v>
      </c>
      <c r="I1197" s="3426"/>
      <c r="J1197" s="3428"/>
      <c r="K1197" s="3426"/>
      <c r="L1197" s="3428"/>
      <c r="M1197" s="3426"/>
      <c r="N1197" s="3532"/>
      <c r="O1197" s="3357"/>
    </row>
    <row r="1198" spans="1:15" ht="15.75" customHeight="1">
      <c r="A1198" s="3529"/>
      <c r="B1198" s="3327"/>
      <c r="C1198" s="3329"/>
      <c r="D1198" s="3331"/>
      <c r="E1198" s="3426"/>
      <c r="F1198" s="3344"/>
      <c r="G1198" s="3426"/>
      <c r="H1198" s="3344"/>
      <c r="I1198" s="3426"/>
      <c r="J1198" s="3344"/>
      <c r="K1198" s="3426"/>
      <c r="L1198" s="3344"/>
      <c r="M1198" s="3426"/>
      <c r="N1198" s="3532"/>
      <c r="O1198" s="3357"/>
    </row>
    <row r="1199" spans="1:15" ht="15.75" customHeight="1">
      <c r="A1199" s="3529"/>
      <c r="B1199" s="3327"/>
      <c r="C1199" s="3329"/>
      <c r="D1199" s="3331"/>
      <c r="E1199" s="3426"/>
      <c r="F1199" s="3428">
        <v>100103720294</v>
      </c>
      <c r="G1199" s="3426"/>
      <c r="H1199" s="3428">
        <v>100103720297</v>
      </c>
      <c r="I1199" s="3426"/>
      <c r="J1199" s="3428"/>
      <c r="K1199" s="3426"/>
      <c r="L1199" s="3428"/>
      <c r="M1199" s="3426"/>
      <c r="N1199" s="3532"/>
      <c r="O1199" s="3357"/>
    </row>
    <row r="1200" spans="1:15" ht="15.75" customHeight="1" thickBot="1">
      <c r="A1200" s="3529"/>
      <c r="B1200" s="3361"/>
      <c r="C1200" s="3386"/>
      <c r="D1200" s="3336"/>
      <c r="E1200" s="3427"/>
      <c r="F1200" s="3344"/>
      <c r="G1200" s="3427"/>
      <c r="H1200" s="3344"/>
      <c r="I1200" s="3427"/>
      <c r="J1200" s="3344"/>
      <c r="K1200" s="3427"/>
      <c r="L1200" s="3344"/>
      <c r="M1200" s="3427"/>
      <c r="N1200" s="3532"/>
      <c r="O1200" s="3324"/>
    </row>
    <row r="1201" spans="1:15" ht="15.75" customHeight="1">
      <c r="A1201" s="3529"/>
      <c r="B1201" s="3360" t="s">
        <v>83</v>
      </c>
      <c r="C1201" s="3385" t="s">
        <v>84</v>
      </c>
      <c r="D1201" s="3335"/>
      <c r="E1201" s="98">
        <v>100103720136</v>
      </c>
      <c r="F1201" s="87">
        <v>100103720140</v>
      </c>
      <c r="G1201" s="98">
        <v>100103720144</v>
      </c>
      <c r="H1201" s="87">
        <v>100103720148</v>
      </c>
      <c r="I1201" s="98">
        <v>100103720152</v>
      </c>
      <c r="J1201" s="87">
        <v>100103720156</v>
      </c>
      <c r="K1201" s="98">
        <v>100103720160</v>
      </c>
      <c r="L1201" s="87"/>
      <c r="M1201" s="98"/>
      <c r="N1201" s="3532"/>
      <c r="O1201" s="3323">
        <f>COUNT(E1201:N1204)</f>
        <v>25</v>
      </c>
    </row>
    <row r="1202" spans="1:15" ht="15.75" customHeight="1">
      <c r="A1202" s="3529"/>
      <c r="B1202" s="3327"/>
      <c r="C1202" s="3329"/>
      <c r="D1202" s="3331"/>
      <c r="E1202" s="99">
        <v>100103720137</v>
      </c>
      <c r="F1202" s="88">
        <v>100103720141</v>
      </c>
      <c r="G1202" s="99">
        <v>100103720145</v>
      </c>
      <c r="H1202" s="88">
        <v>100103720149</v>
      </c>
      <c r="I1202" s="99">
        <v>100103720153</v>
      </c>
      <c r="J1202" s="88">
        <v>100103720157</v>
      </c>
      <c r="K1202" s="99"/>
      <c r="L1202" s="88"/>
      <c r="M1202" s="99"/>
      <c r="N1202" s="3532"/>
      <c r="O1202" s="3357"/>
    </row>
    <row r="1203" spans="1:15" ht="15.75" customHeight="1">
      <c r="A1203" s="3529"/>
      <c r="B1203" s="3327"/>
      <c r="C1203" s="3329"/>
      <c r="D1203" s="3331"/>
      <c r="E1203" s="99">
        <v>100103720138</v>
      </c>
      <c r="F1203" s="88">
        <v>100103720142</v>
      </c>
      <c r="G1203" s="99">
        <v>100103720146</v>
      </c>
      <c r="H1203" s="88">
        <v>100103720150</v>
      </c>
      <c r="I1203" s="99">
        <v>100103720154</v>
      </c>
      <c r="J1203" s="88">
        <v>100103720158</v>
      </c>
      <c r="K1203" s="99"/>
      <c r="L1203" s="88"/>
      <c r="M1203" s="99"/>
      <c r="N1203" s="3532"/>
      <c r="O1203" s="3357"/>
    </row>
    <row r="1204" spans="1:15" ht="15.75" customHeight="1" thickBot="1">
      <c r="A1204" s="3529"/>
      <c r="B1204" s="3361"/>
      <c r="C1204" s="3329"/>
      <c r="D1204" s="3331"/>
      <c r="E1204" s="100">
        <v>100103720139</v>
      </c>
      <c r="F1204" s="89">
        <v>100103720143</v>
      </c>
      <c r="G1204" s="100">
        <v>100103720147</v>
      </c>
      <c r="H1204" s="89">
        <v>100103720151</v>
      </c>
      <c r="I1204" s="100">
        <v>100103720155</v>
      </c>
      <c r="J1204" s="89">
        <v>100103720159</v>
      </c>
      <c r="K1204" s="100"/>
      <c r="L1204" s="89"/>
      <c r="M1204" s="100"/>
      <c r="N1204" s="3532"/>
      <c r="O1204" s="3357"/>
    </row>
    <row r="1205" spans="1:15" ht="15.75" customHeight="1">
      <c r="A1205" s="3529"/>
      <c r="B1205" s="3360" t="s">
        <v>83</v>
      </c>
      <c r="C1205" s="3385" t="s">
        <v>85</v>
      </c>
      <c r="D1205" s="3335"/>
      <c r="E1205" s="98">
        <v>100103720172</v>
      </c>
      <c r="F1205" s="3455" t="s">
        <v>2221</v>
      </c>
      <c r="G1205" s="98">
        <v>100103720174</v>
      </c>
      <c r="H1205" s="3429">
        <v>100103720176</v>
      </c>
      <c r="I1205" s="98">
        <v>100103720177</v>
      </c>
      <c r="J1205" s="3347" t="s">
        <v>483</v>
      </c>
      <c r="K1205" s="98">
        <v>100103720179</v>
      </c>
      <c r="L1205" s="3429"/>
      <c r="M1205" s="98"/>
      <c r="N1205" s="3532"/>
      <c r="O1205" s="3323">
        <f>COUNT(E1205:N1206)</f>
        <v>9</v>
      </c>
    </row>
    <row r="1206" spans="1:15" ht="15.75" customHeight="1" thickBot="1">
      <c r="A1206" s="3529"/>
      <c r="B1206" s="3361"/>
      <c r="C1206" s="3386"/>
      <c r="D1206" s="3336"/>
      <c r="E1206" s="841">
        <v>100103720173</v>
      </c>
      <c r="F1206" s="3456"/>
      <c r="G1206" s="841">
        <v>100103720175</v>
      </c>
      <c r="H1206" s="3430"/>
      <c r="I1206" s="841">
        <v>100103720178</v>
      </c>
      <c r="J1206" s="3348"/>
      <c r="K1206" s="1617">
        <v>100103720180</v>
      </c>
      <c r="L1206" s="3430"/>
      <c r="M1206" s="841"/>
      <c r="N1206" s="3532"/>
      <c r="O1206" s="3324"/>
    </row>
    <row r="1207" spans="1:15" ht="15.75" customHeight="1">
      <c r="A1207" s="3529"/>
      <c r="B1207" s="3360" t="s">
        <v>83</v>
      </c>
      <c r="C1207" s="3385" t="s">
        <v>86</v>
      </c>
      <c r="D1207" s="3335"/>
      <c r="E1207" s="98">
        <v>100103720193</v>
      </c>
      <c r="F1207" s="3455" t="s">
        <v>2221</v>
      </c>
      <c r="G1207" s="98">
        <v>100103720195</v>
      </c>
      <c r="H1207" s="3429">
        <v>100103720197</v>
      </c>
      <c r="I1207" s="98">
        <v>100103720198</v>
      </c>
      <c r="J1207" s="3347" t="s">
        <v>483</v>
      </c>
      <c r="K1207" s="98">
        <v>100103720200</v>
      </c>
      <c r="L1207" s="3429"/>
      <c r="M1207" s="98"/>
      <c r="N1207" s="3532"/>
      <c r="O1207" s="3323">
        <f>COUNT(E1207:N1208)</f>
        <v>9</v>
      </c>
    </row>
    <row r="1208" spans="1:15" ht="15.75" customHeight="1" thickBot="1">
      <c r="A1208" s="3529"/>
      <c r="B1208" s="3361"/>
      <c r="C1208" s="3386"/>
      <c r="D1208" s="3336"/>
      <c r="E1208" s="841">
        <v>100103720194</v>
      </c>
      <c r="F1208" s="3456"/>
      <c r="G1208" s="841">
        <v>100103720196</v>
      </c>
      <c r="H1208" s="3430"/>
      <c r="I1208" s="841">
        <v>100103720199</v>
      </c>
      <c r="J1208" s="3348"/>
      <c r="K1208" s="1617">
        <v>100103720201</v>
      </c>
      <c r="L1208" s="3430"/>
      <c r="M1208" s="841"/>
      <c r="N1208" s="3532"/>
      <c r="O1208" s="3324"/>
    </row>
    <row r="1209" spans="1:15" ht="15.75" customHeight="1">
      <c r="A1209" s="3529"/>
      <c r="B1209" s="3360" t="s">
        <v>83</v>
      </c>
      <c r="C1209" s="3385" t="s">
        <v>87</v>
      </c>
      <c r="D1209" s="3335"/>
      <c r="E1209" s="3321">
        <v>100103720212</v>
      </c>
      <c r="F1209" s="87">
        <v>100103720218</v>
      </c>
      <c r="G1209" s="3321">
        <v>100103720222</v>
      </c>
      <c r="H1209" s="88">
        <v>100103720226</v>
      </c>
      <c r="I1209" s="3321">
        <v>100103720224</v>
      </c>
      <c r="J1209" s="88">
        <v>100103720230</v>
      </c>
      <c r="K1209" s="3321">
        <v>100103720228</v>
      </c>
      <c r="L1209" s="87">
        <v>100103720232</v>
      </c>
      <c r="M1209" s="3321"/>
      <c r="N1209" s="3532"/>
      <c r="O1209" s="3323">
        <f>COUNT(E1209:N1212)</f>
        <v>17</v>
      </c>
    </row>
    <row r="1210" spans="1:15" ht="15.75" customHeight="1">
      <c r="A1210" s="3529"/>
      <c r="B1210" s="3327"/>
      <c r="C1210" s="3329"/>
      <c r="D1210" s="3331"/>
      <c r="E1210" s="3409"/>
      <c r="F1210" s="88">
        <v>100103720219</v>
      </c>
      <c r="G1210" s="3409"/>
      <c r="H1210" s="88">
        <v>100103720227</v>
      </c>
      <c r="I1210" s="3409"/>
      <c r="J1210" s="88">
        <v>100103720231</v>
      </c>
      <c r="K1210" s="3409"/>
      <c r="L1210" s="88"/>
      <c r="M1210" s="3409"/>
      <c r="N1210" s="3532"/>
      <c r="O1210" s="3357"/>
    </row>
    <row r="1211" spans="1:15" ht="15.75" customHeight="1">
      <c r="A1211" s="3529"/>
      <c r="B1211" s="3327"/>
      <c r="C1211" s="3329"/>
      <c r="D1211" s="3331"/>
      <c r="E1211" s="3410">
        <v>100103720213</v>
      </c>
      <c r="F1211" s="88">
        <v>100103720220</v>
      </c>
      <c r="G1211" s="3410">
        <v>100103720223</v>
      </c>
      <c r="H1211" s="440" t="s">
        <v>483</v>
      </c>
      <c r="I1211" s="3410">
        <v>100103720225</v>
      </c>
      <c r="J1211" s="440" t="s">
        <v>483</v>
      </c>
      <c r="K1211" s="3410">
        <v>100103720229</v>
      </c>
      <c r="L1211" s="88"/>
      <c r="M1211" s="3410"/>
      <c r="N1211" s="3532"/>
      <c r="O1211" s="3357"/>
    </row>
    <row r="1212" spans="1:15" ht="15.75" customHeight="1" thickBot="1">
      <c r="A1212" s="3529"/>
      <c r="B1212" s="3327"/>
      <c r="C1212" s="3329"/>
      <c r="D1212" s="3331"/>
      <c r="E1212" s="3322"/>
      <c r="F1212" s="88">
        <v>100103720221</v>
      </c>
      <c r="G1212" s="3322"/>
      <c r="H1212" s="440" t="s">
        <v>483</v>
      </c>
      <c r="I1212" s="3322"/>
      <c r="J1212" s="440" t="s">
        <v>483</v>
      </c>
      <c r="K1212" s="3322"/>
      <c r="L1212" s="88"/>
      <c r="M1212" s="3322"/>
      <c r="N1212" s="3532"/>
      <c r="O1212" s="3357"/>
    </row>
    <row r="1213" spans="1:15" ht="15.75" customHeight="1">
      <c r="A1213" s="3529"/>
      <c r="B1213" s="3360" t="s">
        <v>83</v>
      </c>
      <c r="C1213" s="3385" t="s">
        <v>88</v>
      </c>
      <c r="D1213" s="3335"/>
      <c r="E1213" s="3321">
        <v>100103720243</v>
      </c>
      <c r="F1213" s="87">
        <v>100103720246</v>
      </c>
      <c r="G1213" s="3321">
        <v>100103720250</v>
      </c>
      <c r="H1213" s="87">
        <v>100103720253</v>
      </c>
      <c r="I1213" s="3321">
        <v>100103720258</v>
      </c>
      <c r="J1213" s="87">
        <v>100103720262</v>
      </c>
      <c r="K1213" s="3321">
        <v>100103720272</v>
      </c>
      <c r="L1213" s="87"/>
      <c r="M1213" s="3321"/>
      <c r="N1213" s="3532"/>
      <c r="O1213" s="3323">
        <f>COUNT(E1213:N1216)</f>
        <v>23</v>
      </c>
    </row>
    <row r="1214" spans="1:15" ht="15.75" customHeight="1">
      <c r="A1214" s="3529"/>
      <c r="B1214" s="3327"/>
      <c r="C1214" s="3329"/>
      <c r="D1214" s="3331"/>
      <c r="E1214" s="3409"/>
      <c r="F1214" s="88">
        <v>100103720247</v>
      </c>
      <c r="G1214" s="3409"/>
      <c r="H1214" s="88">
        <v>100103720254</v>
      </c>
      <c r="I1214" s="3409"/>
      <c r="J1214" s="88">
        <v>100103720264</v>
      </c>
      <c r="K1214" s="3409"/>
      <c r="L1214" s="88"/>
      <c r="M1214" s="3409"/>
      <c r="N1214" s="3532"/>
      <c r="O1214" s="3357"/>
    </row>
    <row r="1215" spans="1:15" ht="15.75" customHeight="1">
      <c r="A1215" s="3529"/>
      <c r="B1215" s="3327"/>
      <c r="C1215" s="3329"/>
      <c r="D1215" s="3331"/>
      <c r="E1215" s="428">
        <v>100103720244</v>
      </c>
      <c r="F1215" s="88">
        <v>100103720248</v>
      </c>
      <c r="G1215" s="428">
        <v>100103720251</v>
      </c>
      <c r="H1215" s="88">
        <v>100103720255</v>
      </c>
      <c r="I1215" s="428">
        <v>100103720260</v>
      </c>
      <c r="J1215" s="88">
        <v>100103720266</v>
      </c>
      <c r="K1215" s="3410">
        <v>100103720274</v>
      </c>
      <c r="L1215" s="88"/>
      <c r="M1215" s="3410"/>
      <c r="N1215" s="3532"/>
      <c r="O1215" s="3357"/>
    </row>
    <row r="1216" spans="1:15" ht="15.75" customHeight="1" thickBot="1">
      <c r="A1216" s="3529"/>
      <c r="B1216" s="846"/>
      <c r="C1216" s="3386"/>
      <c r="D1216" s="3131"/>
      <c r="E1216" s="157">
        <v>100103720245</v>
      </c>
      <c r="F1216" s="88">
        <v>100103720249</v>
      </c>
      <c r="G1216" s="157">
        <v>100103720252</v>
      </c>
      <c r="H1216" s="88">
        <v>100103720256</v>
      </c>
      <c r="I1216" s="157">
        <v>100103720270</v>
      </c>
      <c r="J1216" s="88">
        <v>100103720268</v>
      </c>
      <c r="K1216" s="3322"/>
      <c r="L1216" s="88"/>
      <c r="M1216" s="3322"/>
      <c r="N1216" s="3532"/>
      <c r="O1216" s="850"/>
    </row>
    <row r="1217" spans="1:15" ht="15.75" customHeight="1">
      <c r="A1217" s="3529"/>
      <c r="B1217" s="3360" t="s">
        <v>83</v>
      </c>
      <c r="C1217" s="3385" t="s">
        <v>89</v>
      </c>
      <c r="D1217" s="3335"/>
      <c r="E1217" s="101">
        <v>100103714949</v>
      </c>
      <c r="F1217" s="3355">
        <v>100103714951</v>
      </c>
      <c r="G1217" s="101">
        <v>100103714952</v>
      </c>
      <c r="H1217" s="3355">
        <v>100103714954</v>
      </c>
      <c r="I1217" s="101">
        <v>100103714955</v>
      </c>
      <c r="J1217" s="3355">
        <v>100103714957</v>
      </c>
      <c r="K1217" s="101">
        <v>100103714958</v>
      </c>
      <c r="L1217" s="3355">
        <v>100103714960</v>
      </c>
      <c r="M1217" s="101">
        <v>100103714961</v>
      </c>
      <c r="N1217" s="3532"/>
      <c r="O1217" s="3323">
        <f>COUNT(E1217:N1218)</f>
        <v>13</v>
      </c>
    </row>
    <row r="1218" spans="1:15" ht="15.75" customHeight="1" thickBot="1">
      <c r="A1218" s="3529"/>
      <c r="B1218" s="3361"/>
      <c r="C1218" s="3386"/>
      <c r="D1218" s="3336"/>
      <c r="E1218" s="847">
        <v>100103714950</v>
      </c>
      <c r="F1218" s="3356"/>
      <c r="G1218" s="847">
        <v>100103714953</v>
      </c>
      <c r="H1218" s="3356"/>
      <c r="I1218" s="847">
        <v>100103714956</v>
      </c>
      <c r="J1218" s="3356"/>
      <c r="K1218" s="847">
        <v>100103714959</v>
      </c>
      <c r="L1218" s="3356"/>
      <c r="M1218" s="1653" t="s">
        <v>2225</v>
      </c>
      <c r="N1218" s="3532"/>
      <c r="O1218" s="3324"/>
    </row>
    <row r="1219" spans="1:15" ht="15.75" customHeight="1">
      <c r="A1219" s="3529"/>
      <c r="B1219" s="3360" t="s">
        <v>83</v>
      </c>
      <c r="C1219" s="3385" t="s">
        <v>90</v>
      </c>
      <c r="D1219" s="3335"/>
      <c r="E1219" s="102">
        <v>100103714939</v>
      </c>
      <c r="F1219" s="3355">
        <v>100103714941</v>
      </c>
      <c r="G1219" s="102">
        <v>100103714942</v>
      </c>
      <c r="H1219" s="3355">
        <v>100103714944</v>
      </c>
      <c r="I1219" s="102">
        <v>100103714945</v>
      </c>
      <c r="J1219" s="3355">
        <v>100103714947</v>
      </c>
      <c r="K1219" s="102">
        <v>100103714948</v>
      </c>
      <c r="L1219" s="296">
        <v>100103720062</v>
      </c>
      <c r="M1219" s="102">
        <v>100103720063</v>
      </c>
      <c r="N1219" s="3532"/>
      <c r="O1219" s="3323">
        <f>COUNT(E1219:N1220)</f>
        <v>13</v>
      </c>
    </row>
    <row r="1220" spans="1:15" ht="15.75" customHeight="1" thickBot="1">
      <c r="A1220" s="3529"/>
      <c r="B1220" s="3361"/>
      <c r="C1220" s="3386"/>
      <c r="D1220" s="3336"/>
      <c r="E1220" s="184">
        <v>100103714940</v>
      </c>
      <c r="F1220" s="3356"/>
      <c r="G1220" s="184">
        <v>100103714943</v>
      </c>
      <c r="H1220" s="3356"/>
      <c r="I1220" s="184">
        <v>100103714946</v>
      </c>
      <c r="J1220" s="3356"/>
      <c r="K1220" s="184">
        <v>100103720061</v>
      </c>
      <c r="L1220" s="472"/>
      <c r="M1220" s="1653" t="s">
        <v>2225</v>
      </c>
      <c r="N1220" s="3532"/>
      <c r="O1220" s="3324"/>
    </row>
    <row r="1221" spans="1:15" ht="15.75" customHeight="1">
      <c r="A1221" s="3529"/>
      <c r="B1221" s="3360" t="s">
        <v>83</v>
      </c>
      <c r="C1221" s="3362" t="s">
        <v>91</v>
      </c>
      <c r="D1221" s="3335"/>
      <c r="E1221" s="3353"/>
      <c r="F1221" s="173"/>
      <c r="G1221" s="172"/>
      <c r="H1221" s="96"/>
      <c r="I1221" s="172"/>
      <c r="J1221" s="96"/>
      <c r="K1221" s="172"/>
      <c r="L1221" s="96"/>
      <c r="M1221" s="3353"/>
      <c r="N1221" s="3532"/>
      <c r="O1221" s="3323">
        <f>COUNT(E1221:N1222)</f>
        <v>0</v>
      </c>
    </row>
    <row r="1222" spans="1:15" ht="15.75" customHeight="1" thickBot="1">
      <c r="A1222" s="3529"/>
      <c r="B1222" s="3361"/>
      <c r="C1222" s="3363"/>
      <c r="D1222" s="3331"/>
      <c r="E1222" s="3354"/>
      <c r="F1222" s="185"/>
      <c r="G1222" s="174"/>
      <c r="H1222" s="848"/>
      <c r="I1222" s="174"/>
      <c r="J1222" s="848"/>
      <c r="K1222" s="174"/>
      <c r="L1222" s="848"/>
      <c r="M1222" s="3354"/>
      <c r="N1222" s="3532"/>
      <c r="O1222" s="3357"/>
    </row>
    <row r="1223" spans="1:15" ht="15.75" customHeight="1">
      <c r="A1223" s="3529"/>
      <c r="B1223" s="3360" t="s">
        <v>115</v>
      </c>
      <c r="C1223" s="3362" t="s">
        <v>595</v>
      </c>
      <c r="D1223" s="3335">
        <v>8</v>
      </c>
      <c r="E1223" s="172">
        <v>100103705633</v>
      </c>
      <c r="F1223" s="173"/>
      <c r="G1223" s="3353">
        <v>100103714893</v>
      </c>
      <c r="H1223" s="173">
        <v>100103714892</v>
      </c>
      <c r="I1223" s="3353">
        <v>100103720021</v>
      </c>
      <c r="J1223" s="173">
        <v>100103720022</v>
      </c>
      <c r="K1223" s="3353">
        <v>100103720024</v>
      </c>
      <c r="L1223" s="173"/>
      <c r="M1223" s="172"/>
      <c r="N1223" s="3532"/>
      <c r="O1223" s="3323">
        <f>COUNT(E1223:N1224)</f>
        <v>8</v>
      </c>
    </row>
    <row r="1224" spans="1:15" ht="15.75" customHeight="1" thickBot="1">
      <c r="A1224" s="3529"/>
      <c r="B1224" s="3361"/>
      <c r="C1224" s="3363"/>
      <c r="D1224" s="3331"/>
      <c r="E1224" s="174"/>
      <c r="F1224" s="185"/>
      <c r="G1224" s="3354"/>
      <c r="H1224" s="185">
        <v>100103714891</v>
      </c>
      <c r="I1224" s="3354"/>
      <c r="J1224" s="185">
        <v>100103720023</v>
      </c>
      <c r="K1224" s="3354"/>
      <c r="L1224" s="185"/>
      <c r="M1224" s="174"/>
      <c r="N1224" s="3532"/>
      <c r="O1224" s="3357"/>
    </row>
    <row r="1225" spans="1:15" ht="15.75" customHeight="1">
      <c r="A1225" s="3529"/>
      <c r="B1225" s="3360" t="s">
        <v>340</v>
      </c>
      <c r="C1225" s="3362" t="s">
        <v>1210</v>
      </c>
      <c r="D1225" s="3335"/>
      <c r="E1225" s="172"/>
      <c r="F1225" s="173"/>
      <c r="G1225" s="172"/>
      <c r="H1225" s="173"/>
      <c r="I1225" s="172"/>
      <c r="J1225" s="173"/>
      <c r="K1225" s="172"/>
      <c r="L1225" s="173"/>
      <c r="M1225" s="172"/>
      <c r="N1225" s="3532"/>
      <c r="O1225" s="3323">
        <f>COUNT(E1225:N1226)</f>
        <v>0</v>
      </c>
    </row>
    <row r="1226" spans="1:15" ht="15.75" customHeight="1" thickBot="1">
      <c r="A1226" s="3529"/>
      <c r="B1226" s="3361"/>
      <c r="C1226" s="3363"/>
      <c r="D1226" s="3331"/>
      <c r="E1226" s="174"/>
      <c r="F1226" s="185"/>
      <c r="G1226" s="174"/>
      <c r="H1226" s="185"/>
      <c r="I1226" s="174"/>
      <c r="J1226" s="185"/>
      <c r="K1226" s="174"/>
      <c r="L1226" s="185"/>
      <c r="M1226" s="174"/>
      <c r="N1226" s="3532"/>
      <c r="O1226" s="3357"/>
    </row>
    <row r="1227" spans="1:15" ht="15.75" customHeight="1">
      <c r="A1227" s="3529"/>
      <c r="B1227" s="3360" t="s">
        <v>340</v>
      </c>
      <c r="C1227" s="3362" t="s">
        <v>1934</v>
      </c>
      <c r="D1227" s="3335"/>
      <c r="E1227" s="172"/>
      <c r="F1227" s="96">
        <v>100103704942</v>
      </c>
      <c r="G1227" s="172"/>
      <c r="H1227" s="173"/>
      <c r="I1227" s="172"/>
      <c r="J1227" s="173"/>
      <c r="K1227" s="172"/>
      <c r="L1227" s="173"/>
      <c r="M1227" s="172"/>
      <c r="N1227" s="3532"/>
      <c r="O1227" s="3323">
        <f>COUNT(E1227:N1228)</f>
        <v>2</v>
      </c>
    </row>
    <row r="1228" spans="1:15" ht="15.75" customHeight="1" thickBot="1">
      <c r="A1228" s="3529"/>
      <c r="B1228" s="3361"/>
      <c r="C1228" s="3363"/>
      <c r="D1228" s="3331"/>
      <c r="E1228" s="174"/>
      <c r="F1228" s="1600">
        <v>100103704941</v>
      </c>
      <c r="G1228" s="174"/>
      <c r="H1228" s="185"/>
      <c r="I1228" s="174"/>
      <c r="J1228" s="185"/>
      <c r="K1228" s="174"/>
      <c r="L1228" s="185"/>
      <c r="M1228" s="174"/>
      <c r="N1228" s="3532"/>
      <c r="O1228" s="3357"/>
    </row>
    <row r="1229" spans="1:15" ht="15.75" customHeight="1">
      <c r="A1229" s="3529"/>
      <c r="B1229" s="3360" t="s">
        <v>341</v>
      </c>
      <c r="C1229" s="3362" t="s">
        <v>597</v>
      </c>
      <c r="D1229" s="3335">
        <v>4</v>
      </c>
      <c r="E1229" s="172"/>
      <c r="F1229" s="173"/>
      <c r="G1229" s="172"/>
      <c r="H1229" s="173"/>
      <c r="I1229" s="172"/>
      <c r="J1229" s="173"/>
      <c r="K1229" s="172"/>
      <c r="L1229" s="173">
        <v>100103710550</v>
      </c>
      <c r="M1229" s="3353">
        <v>100103710552</v>
      </c>
      <c r="N1229" s="3532"/>
      <c r="O1229" s="3323">
        <f>COUNT(E1229:N1230)</f>
        <v>3</v>
      </c>
    </row>
    <row r="1230" spans="1:15" ht="15.75" customHeight="1" thickBot="1">
      <c r="A1230" s="3529"/>
      <c r="B1230" s="3361"/>
      <c r="C1230" s="3363"/>
      <c r="D1230" s="3331"/>
      <c r="E1230" s="174"/>
      <c r="F1230" s="185"/>
      <c r="G1230" s="174"/>
      <c r="H1230" s="185"/>
      <c r="I1230" s="174"/>
      <c r="J1230" s="185"/>
      <c r="K1230" s="174"/>
      <c r="L1230" s="185">
        <v>100103710551</v>
      </c>
      <c r="M1230" s="3354"/>
      <c r="N1230" s="3532"/>
      <c r="O1230" s="3357"/>
    </row>
    <row r="1231" spans="1:15" ht="15.75" customHeight="1">
      <c r="A1231" s="3529"/>
      <c r="B1231" s="3360" t="s">
        <v>83</v>
      </c>
      <c r="C1231" s="3362" t="s">
        <v>92</v>
      </c>
      <c r="D1231" s="3335">
        <v>7</v>
      </c>
      <c r="E1231" s="3353">
        <v>100103714905</v>
      </c>
      <c r="F1231" s="3355">
        <v>100103714906</v>
      </c>
      <c r="G1231" s="3353">
        <v>100103720033</v>
      </c>
      <c r="H1231" s="96">
        <v>100103720034</v>
      </c>
      <c r="I1231" s="3353">
        <v>100103720036</v>
      </c>
      <c r="J1231" s="96"/>
      <c r="K1231" s="172"/>
      <c r="L1231" s="96">
        <v>100103720037</v>
      </c>
      <c r="M1231" s="3353">
        <v>100103720039</v>
      </c>
      <c r="N1231" s="3532"/>
      <c r="O1231" s="3323">
        <f>COUNT(E1231:N1232)</f>
        <v>9</v>
      </c>
    </row>
    <row r="1232" spans="1:15" ht="15.75" customHeight="1" thickBot="1">
      <c r="A1232" s="3529"/>
      <c r="B1232" s="3361"/>
      <c r="C1232" s="3363"/>
      <c r="D1232" s="3331"/>
      <c r="E1232" s="3354"/>
      <c r="F1232" s="3356"/>
      <c r="G1232" s="3354"/>
      <c r="H1232" s="848">
        <v>100103720035</v>
      </c>
      <c r="I1232" s="3354"/>
      <c r="J1232" s="848"/>
      <c r="K1232" s="174"/>
      <c r="L1232" s="848">
        <v>100103720038</v>
      </c>
      <c r="M1232" s="3354"/>
      <c r="N1232" s="3532"/>
      <c r="O1232" s="3357"/>
    </row>
    <row r="1233" spans="1:15" ht="15.75" customHeight="1">
      <c r="A1233" s="3529"/>
      <c r="B1233" s="3360" t="s">
        <v>115</v>
      </c>
      <c r="C1233" s="3362" t="s">
        <v>346</v>
      </c>
      <c r="D1233" s="3335"/>
      <c r="E1233" s="172"/>
      <c r="F1233" s="173"/>
      <c r="G1233" s="172"/>
      <c r="H1233" s="173"/>
      <c r="I1233" s="172"/>
      <c r="J1233" s="173"/>
      <c r="K1233" s="172"/>
      <c r="L1233" s="173"/>
      <c r="M1233" s="172"/>
      <c r="N1233" s="3532"/>
      <c r="O1233" s="3323">
        <f>COUNT(E1233:N1234)</f>
        <v>0</v>
      </c>
    </row>
    <row r="1234" spans="1:15" ht="15.75" customHeight="1" thickBot="1">
      <c r="A1234" s="3529"/>
      <c r="B1234" s="3361"/>
      <c r="C1234" s="3363"/>
      <c r="D1234" s="3331"/>
      <c r="E1234" s="174"/>
      <c r="F1234" s="185"/>
      <c r="G1234" s="174"/>
      <c r="H1234" s="185"/>
      <c r="I1234" s="174"/>
      <c r="J1234" s="185"/>
      <c r="K1234" s="174"/>
      <c r="L1234" s="185"/>
      <c r="M1234" s="174"/>
      <c r="N1234" s="3532"/>
      <c r="O1234" s="3357"/>
    </row>
    <row r="1235" spans="1:15" ht="15.75" customHeight="1">
      <c r="A1235" s="3529"/>
      <c r="B1235" s="3360" t="s">
        <v>340</v>
      </c>
      <c r="C1235" s="3362" t="s">
        <v>598</v>
      </c>
      <c r="D1235" s="3335">
        <v>3</v>
      </c>
      <c r="E1235" s="172"/>
      <c r="F1235" s="3337">
        <v>100103710559</v>
      </c>
      <c r="G1235" s="172"/>
      <c r="H1235" s="173"/>
      <c r="I1235" s="172"/>
      <c r="J1235" s="173">
        <v>100103710560</v>
      </c>
      <c r="K1235" s="3353">
        <v>100103714907</v>
      </c>
      <c r="L1235" s="173"/>
      <c r="M1235" s="172"/>
      <c r="N1235" s="3532"/>
      <c r="O1235" s="3323">
        <f>COUNT(E1235:N1236)</f>
        <v>4</v>
      </c>
    </row>
    <row r="1236" spans="1:15" ht="15.75" customHeight="1" thickBot="1">
      <c r="A1236" s="3529"/>
      <c r="B1236" s="3361"/>
      <c r="C1236" s="3363"/>
      <c r="D1236" s="3331"/>
      <c r="E1236" s="174"/>
      <c r="F1236" s="3338"/>
      <c r="G1236" s="174"/>
      <c r="H1236" s="185"/>
      <c r="I1236" s="174"/>
      <c r="J1236" s="185">
        <v>100103710561</v>
      </c>
      <c r="K1236" s="3354"/>
      <c r="L1236" s="185"/>
      <c r="M1236" s="174"/>
      <c r="N1236" s="3532"/>
      <c r="O1236" s="3357"/>
    </row>
    <row r="1237" spans="1:15" ht="15.75" customHeight="1">
      <c r="A1237" s="3529"/>
      <c r="B1237" s="3360" t="s">
        <v>340</v>
      </c>
      <c r="C1237" s="3362" t="s">
        <v>339</v>
      </c>
      <c r="D1237" s="3335"/>
      <c r="E1237" s="172"/>
      <c r="F1237" s="173"/>
      <c r="G1237" s="172"/>
      <c r="H1237" s="173"/>
      <c r="I1237" s="172"/>
      <c r="J1237" s="173"/>
      <c r="K1237" s="172"/>
      <c r="L1237" s="173"/>
      <c r="M1237" s="172"/>
      <c r="N1237" s="3532"/>
      <c r="O1237" s="3323">
        <f>COUNT(E1237:N1238)</f>
        <v>0</v>
      </c>
    </row>
    <row r="1238" spans="1:15" ht="15.75" customHeight="1" thickBot="1">
      <c r="A1238" s="3529"/>
      <c r="B1238" s="3361"/>
      <c r="C1238" s="3363"/>
      <c r="D1238" s="3331"/>
      <c r="E1238" s="174"/>
      <c r="F1238" s="185"/>
      <c r="G1238" s="174"/>
      <c r="H1238" s="185"/>
      <c r="I1238" s="174"/>
      <c r="J1238" s="185"/>
      <c r="K1238" s="174"/>
      <c r="L1238" s="185"/>
      <c r="M1238" s="174"/>
      <c r="N1238" s="3532"/>
      <c r="O1238" s="3357"/>
    </row>
    <row r="1239" spans="1:15" ht="15.75" customHeight="1">
      <c r="A1239" s="3529"/>
      <c r="B1239" s="3360" t="s">
        <v>341</v>
      </c>
      <c r="C1239" s="3362" t="s">
        <v>342</v>
      </c>
      <c r="D1239" s="3335"/>
      <c r="E1239" s="172"/>
      <c r="F1239" s="173"/>
      <c r="G1239" s="172"/>
      <c r="H1239" s="173"/>
      <c r="I1239" s="172"/>
      <c r="J1239" s="173"/>
      <c r="K1239" s="172"/>
      <c r="L1239" s="173"/>
      <c r="M1239" s="172"/>
      <c r="N1239" s="3532"/>
      <c r="O1239" s="3323">
        <f>COUNT(E1239:N1240)</f>
        <v>0</v>
      </c>
    </row>
    <row r="1240" spans="1:15" ht="15.75" customHeight="1" thickBot="1">
      <c r="A1240" s="3529"/>
      <c r="B1240" s="3361"/>
      <c r="C1240" s="3363"/>
      <c r="D1240" s="3331"/>
      <c r="E1240" s="174"/>
      <c r="F1240" s="185"/>
      <c r="G1240" s="174"/>
      <c r="H1240" s="185"/>
      <c r="I1240" s="174"/>
      <c r="J1240" s="185"/>
      <c r="K1240" s="174"/>
      <c r="L1240" s="185"/>
      <c r="M1240" s="174"/>
      <c r="N1240" s="3532"/>
      <c r="O1240" s="3357"/>
    </row>
    <row r="1241" spans="1:15" ht="15.75" customHeight="1">
      <c r="A1241" s="3529"/>
      <c r="B1241" s="3360" t="s">
        <v>83</v>
      </c>
      <c r="C1241" s="3385" t="s">
        <v>93</v>
      </c>
      <c r="D1241" s="3335"/>
      <c r="E1241" s="3321">
        <v>100103710997</v>
      </c>
      <c r="F1241" s="87">
        <v>100103715286</v>
      </c>
      <c r="G1241" s="3321">
        <v>100103715288</v>
      </c>
      <c r="H1241" s="87">
        <v>100103715289</v>
      </c>
      <c r="I1241" s="3321">
        <v>100103715291</v>
      </c>
      <c r="J1241" s="87">
        <v>100103715292</v>
      </c>
      <c r="K1241" s="3321">
        <v>100103715294</v>
      </c>
      <c r="L1241" s="87">
        <v>100103715295</v>
      </c>
      <c r="M1241" s="3321">
        <v>100103715297</v>
      </c>
      <c r="N1241" s="3532"/>
      <c r="O1241" s="3323">
        <f>COUNT(E1241:N1242)</f>
        <v>13</v>
      </c>
    </row>
    <row r="1242" spans="1:15" ht="15.75" customHeight="1" thickBot="1">
      <c r="A1242" s="3529"/>
      <c r="B1242" s="3361"/>
      <c r="C1242" s="3386"/>
      <c r="D1242" s="3336"/>
      <c r="E1242" s="3322"/>
      <c r="F1242" s="89">
        <v>100103715287</v>
      </c>
      <c r="G1242" s="3322"/>
      <c r="H1242" s="89">
        <v>100103715290</v>
      </c>
      <c r="I1242" s="3322"/>
      <c r="J1242" s="89">
        <v>100103715293</v>
      </c>
      <c r="K1242" s="3322"/>
      <c r="L1242" s="89">
        <v>100103715296</v>
      </c>
      <c r="M1242" s="3322"/>
      <c r="N1242" s="3532"/>
      <c r="O1242" s="3324"/>
    </row>
    <row r="1243" spans="1:15" ht="15.75" customHeight="1">
      <c r="A1243" s="3529"/>
      <c r="B1243" s="3360" t="s">
        <v>83</v>
      </c>
      <c r="C1243" s="3385" t="s">
        <v>94</v>
      </c>
      <c r="D1243" s="3335"/>
      <c r="E1243" s="3321">
        <v>100103710953</v>
      </c>
      <c r="F1243" s="90">
        <v>100103710954</v>
      </c>
      <c r="G1243" s="3321">
        <v>100103710956</v>
      </c>
      <c r="H1243" s="90">
        <v>100103710957</v>
      </c>
      <c r="I1243" s="3321">
        <v>100103715231</v>
      </c>
      <c r="J1243" s="90">
        <v>100103715232</v>
      </c>
      <c r="K1243" s="3321">
        <v>100103715234</v>
      </c>
      <c r="L1243" s="90">
        <v>100103715235</v>
      </c>
      <c r="M1243" s="3321">
        <v>100103715237</v>
      </c>
      <c r="N1243" s="3532"/>
      <c r="O1243" s="3323">
        <f>COUNT(E1243:N1244)</f>
        <v>13</v>
      </c>
    </row>
    <row r="1244" spans="1:15" ht="15.75" customHeight="1" thickBot="1">
      <c r="A1244" s="3529"/>
      <c r="B1244" s="3361"/>
      <c r="C1244" s="3386"/>
      <c r="D1244" s="3336"/>
      <c r="E1244" s="3322"/>
      <c r="F1244" s="90">
        <v>100103710955</v>
      </c>
      <c r="G1244" s="3322"/>
      <c r="H1244" s="90">
        <v>100103710958</v>
      </c>
      <c r="I1244" s="3322"/>
      <c r="J1244" s="90">
        <v>100103715233</v>
      </c>
      <c r="K1244" s="3322"/>
      <c r="L1244" s="90">
        <v>100103715236</v>
      </c>
      <c r="M1244" s="3322"/>
      <c r="N1244" s="3532"/>
      <c r="O1244" s="3324"/>
    </row>
    <row r="1245" spans="1:15" ht="15.75" customHeight="1">
      <c r="A1245" s="3529"/>
      <c r="B1245" s="3360" t="s">
        <v>83</v>
      </c>
      <c r="C1245" s="3385" t="s">
        <v>95</v>
      </c>
      <c r="D1245" s="3335"/>
      <c r="E1245" s="3392"/>
      <c r="F1245" s="91">
        <v>100103720342</v>
      </c>
      <c r="G1245" s="3392">
        <v>100103720347</v>
      </c>
      <c r="H1245" s="91">
        <v>100103720349</v>
      </c>
      <c r="I1245" s="3392">
        <v>100103720352</v>
      </c>
      <c r="J1245" s="91">
        <v>100103720353</v>
      </c>
      <c r="K1245" s="3392">
        <v>100103720355</v>
      </c>
      <c r="L1245" s="91">
        <v>100103720356</v>
      </c>
      <c r="M1245" s="3392"/>
      <c r="N1245" s="3532"/>
      <c r="O1245" s="3323">
        <f>COUNT(E1245:N1246)</f>
        <v>11</v>
      </c>
    </row>
    <row r="1246" spans="1:15" ht="15.75" customHeight="1" thickBot="1">
      <c r="A1246" s="3529"/>
      <c r="B1246" s="3361"/>
      <c r="C1246" s="3386"/>
      <c r="D1246" s="3336"/>
      <c r="E1246" s="3395"/>
      <c r="F1246" s="848">
        <v>100103720345</v>
      </c>
      <c r="G1246" s="3395"/>
      <c r="H1246" s="848">
        <v>100103720351</v>
      </c>
      <c r="I1246" s="3395"/>
      <c r="J1246" s="848">
        <v>100103720354</v>
      </c>
      <c r="K1246" s="3395"/>
      <c r="L1246" s="848">
        <v>100103720357</v>
      </c>
      <c r="M1246" s="3395"/>
      <c r="N1246" s="3532"/>
      <c r="O1246" s="3324"/>
    </row>
    <row r="1247" spans="1:15" ht="15.75" customHeight="1">
      <c r="A1247" s="3529"/>
      <c r="B1247" s="3360" t="s">
        <v>83</v>
      </c>
      <c r="C1247" s="3385" t="s">
        <v>96</v>
      </c>
      <c r="D1247" s="3335"/>
      <c r="E1247" s="3392"/>
      <c r="F1247" s="91">
        <v>100103720391</v>
      </c>
      <c r="G1247" s="3392">
        <v>100103720392</v>
      </c>
      <c r="H1247" s="91">
        <v>100103720393</v>
      </c>
      <c r="I1247" s="3392">
        <v>100103720395</v>
      </c>
      <c r="J1247" s="91">
        <v>100103720396</v>
      </c>
      <c r="K1247" s="3392">
        <v>100103720398</v>
      </c>
      <c r="L1247" s="91">
        <v>100103720399</v>
      </c>
      <c r="M1247" s="3392"/>
      <c r="N1247" s="3532"/>
      <c r="O1247" s="3323">
        <f>COUNT(E1247:N1248)</f>
        <v>10</v>
      </c>
    </row>
    <row r="1248" spans="1:15" ht="15.75" customHeight="1" thickBot="1">
      <c r="A1248" s="3529"/>
      <c r="B1248" s="3361"/>
      <c r="C1248" s="3386"/>
      <c r="D1248" s="3336"/>
      <c r="E1248" s="3395"/>
      <c r="F1248" s="565" t="s">
        <v>2222</v>
      </c>
      <c r="G1248" s="3395"/>
      <c r="H1248" s="848">
        <v>100103720394</v>
      </c>
      <c r="I1248" s="3395"/>
      <c r="J1248" s="848">
        <v>100103720397</v>
      </c>
      <c r="K1248" s="3395"/>
      <c r="L1248" s="848">
        <v>100103720400</v>
      </c>
      <c r="M1248" s="3395"/>
      <c r="N1248" s="3532"/>
      <c r="O1248" s="3324"/>
    </row>
    <row r="1249" spans="1:15" ht="15.75" customHeight="1">
      <c r="A1249" s="3529"/>
      <c r="B1249" s="3360" t="s">
        <v>83</v>
      </c>
      <c r="C1249" s="3385" t="s">
        <v>97</v>
      </c>
      <c r="D1249" s="3335"/>
      <c r="E1249" s="101">
        <v>100103720327</v>
      </c>
      <c r="F1249" s="3355">
        <v>100103720329</v>
      </c>
      <c r="G1249" s="101">
        <v>100103720330</v>
      </c>
      <c r="H1249" s="3355">
        <v>100103720332</v>
      </c>
      <c r="I1249" s="101">
        <v>100103720333</v>
      </c>
      <c r="J1249" s="3355">
        <v>100103720335</v>
      </c>
      <c r="K1249" s="101">
        <v>100103720336</v>
      </c>
      <c r="L1249" s="3355"/>
      <c r="M1249" s="101"/>
      <c r="N1249" s="3532"/>
      <c r="O1249" s="3323">
        <f>COUNT(E1249:N1250)</f>
        <v>10</v>
      </c>
    </row>
    <row r="1250" spans="1:15" ht="15.75" customHeight="1" thickBot="1">
      <c r="A1250" s="3529"/>
      <c r="B1250" s="3361"/>
      <c r="C1250" s="3386"/>
      <c r="D1250" s="3336"/>
      <c r="E1250" s="847">
        <v>100103720328</v>
      </c>
      <c r="F1250" s="3356"/>
      <c r="G1250" s="847">
        <v>100103720331</v>
      </c>
      <c r="H1250" s="3356"/>
      <c r="I1250" s="847">
        <v>100103720334</v>
      </c>
      <c r="J1250" s="3356"/>
      <c r="K1250" s="847"/>
      <c r="L1250" s="3356"/>
      <c r="M1250" s="847"/>
      <c r="N1250" s="3532"/>
      <c r="O1250" s="3324"/>
    </row>
    <row r="1251" spans="1:15" ht="15.75" customHeight="1">
      <c r="A1251" s="3529"/>
      <c r="B1251" s="3360" t="s">
        <v>83</v>
      </c>
      <c r="C1251" s="3385" t="s">
        <v>345</v>
      </c>
      <c r="D1251" s="3335"/>
      <c r="E1251" s="101">
        <v>100103720415</v>
      </c>
      <c r="F1251" s="3355">
        <v>100103720419</v>
      </c>
      <c r="G1251" s="101">
        <v>100103720417</v>
      </c>
      <c r="H1251" s="3355">
        <v>100103720420</v>
      </c>
      <c r="I1251" s="101">
        <v>100103720421</v>
      </c>
      <c r="J1251" s="3355">
        <v>100103720423</v>
      </c>
      <c r="K1251" s="101">
        <v>100103720424</v>
      </c>
      <c r="L1251" s="3355"/>
      <c r="M1251" s="101"/>
      <c r="N1251" s="3532"/>
      <c r="O1251" s="3323">
        <f>COUNT(E1251:N1252)</f>
        <v>10</v>
      </c>
    </row>
    <row r="1252" spans="1:15" ht="15.75" customHeight="1" thickBot="1">
      <c r="A1252" s="3529"/>
      <c r="B1252" s="3361"/>
      <c r="C1252" s="3386"/>
      <c r="D1252" s="3336"/>
      <c r="E1252" s="847">
        <v>100103720416</v>
      </c>
      <c r="F1252" s="3356"/>
      <c r="G1252" s="847">
        <v>100103720418</v>
      </c>
      <c r="H1252" s="3356"/>
      <c r="I1252" s="847">
        <v>100103720422</v>
      </c>
      <c r="J1252" s="3356"/>
      <c r="K1252" s="847"/>
      <c r="L1252" s="3356"/>
      <c r="M1252" s="847"/>
      <c r="N1252" s="3532"/>
      <c r="O1252" s="3324"/>
    </row>
    <row r="1253" spans="1:15" ht="15.75" customHeight="1">
      <c r="A1253" s="3529"/>
      <c r="B1253" s="3360" t="s">
        <v>83</v>
      </c>
      <c r="C1253" s="3385" t="s">
        <v>98</v>
      </c>
      <c r="D1253" s="3335"/>
      <c r="E1253" s="103"/>
      <c r="F1253" s="90">
        <v>100103720308</v>
      </c>
      <c r="G1253" s="103"/>
      <c r="H1253" s="90">
        <v>100103720311</v>
      </c>
      <c r="I1253" s="103"/>
      <c r="J1253" s="90">
        <v>100103720314</v>
      </c>
      <c r="K1253" s="103"/>
      <c r="L1253" s="90"/>
      <c r="M1253" s="103"/>
      <c r="N1253" s="3532"/>
      <c r="O1253" s="3323">
        <f>COUNT(E1253:N1255)</f>
        <v>8</v>
      </c>
    </row>
    <row r="1254" spans="1:15" ht="15.75" customHeight="1">
      <c r="A1254" s="3529"/>
      <c r="B1254" s="3327"/>
      <c r="C1254" s="3329"/>
      <c r="D1254" s="3331"/>
      <c r="E1254" s="103"/>
      <c r="F1254" s="90">
        <v>100103720309</v>
      </c>
      <c r="G1254" s="103"/>
      <c r="H1254" s="90">
        <v>100103720312</v>
      </c>
      <c r="I1254" s="103"/>
      <c r="J1254" s="90">
        <v>100103720315</v>
      </c>
      <c r="K1254" s="103"/>
      <c r="L1254" s="90"/>
      <c r="M1254" s="103"/>
      <c r="N1254" s="3532"/>
      <c r="O1254" s="3357"/>
    </row>
    <row r="1255" spans="1:15" ht="15.75" customHeight="1" thickBot="1">
      <c r="A1255" s="3529"/>
      <c r="B1255" s="3361"/>
      <c r="C1255" s="3329"/>
      <c r="D1255" s="3331"/>
      <c r="E1255" s="104"/>
      <c r="F1255" s="89">
        <v>100103720310</v>
      </c>
      <c r="G1255" s="104"/>
      <c r="H1255" s="89">
        <v>100103720313</v>
      </c>
      <c r="I1255" s="104"/>
      <c r="J1255" s="89"/>
      <c r="K1255" s="104"/>
      <c r="L1255" s="89"/>
      <c r="M1255" s="104"/>
      <c r="N1255" s="3532"/>
      <c r="O1255" s="3357"/>
    </row>
    <row r="1256" spans="1:15" ht="15.75" customHeight="1">
      <c r="A1256" s="3529"/>
      <c r="B1256" s="3360" t="s">
        <v>83</v>
      </c>
      <c r="C1256" s="3385" t="s">
        <v>347</v>
      </c>
      <c r="D1256" s="3335"/>
      <c r="E1256" s="105"/>
      <c r="F1256" s="90">
        <v>100103720428</v>
      </c>
      <c r="G1256" s="105"/>
      <c r="H1256" s="90">
        <v>100103720431</v>
      </c>
      <c r="I1256" s="105"/>
      <c r="J1256" s="90">
        <v>100103720434</v>
      </c>
      <c r="K1256" s="105"/>
      <c r="L1256" s="90"/>
      <c r="M1256" s="105"/>
      <c r="N1256" s="3532"/>
      <c r="O1256" s="3323">
        <f>COUNT(E1256:N1258)</f>
        <v>8</v>
      </c>
    </row>
    <row r="1257" spans="1:15" ht="15.75" customHeight="1">
      <c r="A1257" s="3529"/>
      <c r="B1257" s="3327"/>
      <c r="C1257" s="3329"/>
      <c r="D1257" s="3331"/>
      <c r="E1257" s="103"/>
      <c r="F1257" s="90">
        <v>100103720429</v>
      </c>
      <c r="G1257" s="103"/>
      <c r="H1257" s="90">
        <v>100103720432</v>
      </c>
      <c r="I1257" s="103"/>
      <c r="J1257" s="90">
        <v>100103720435</v>
      </c>
      <c r="K1257" s="103"/>
      <c r="L1257" s="90"/>
      <c r="M1257" s="103"/>
      <c r="N1257" s="3532"/>
      <c r="O1257" s="3357"/>
    </row>
    <row r="1258" spans="1:15" ht="15.75" customHeight="1" thickBot="1">
      <c r="A1258" s="3529"/>
      <c r="B1258" s="3361"/>
      <c r="C1258" s="3329"/>
      <c r="D1258" s="3331"/>
      <c r="E1258" s="104"/>
      <c r="F1258" s="89">
        <v>100103720430</v>
      </c>
      <c r="G1258" s="104"/>
      <c r="H1258" s="89">
        <v>100103720433</v>
      </c>
      <c r="I1258" s="104"/>
      <c r="J1258" s="89"/>
      <c r="K1258" s="104"/>
      <c r="L1258" s="89"/>
      <c r="M1258" s="104" t="s">
        <v>209</v>
      </c>
      <c r="N1258" s="3532"/>
      <c r="O1258" s="3357"/>
    </row>
    <row r="1259" spans="1:15" ht="15.75" customHeight="1" thickBot="1">
      <c r="A1259" s="3529"/>
      <c r="B1259" s="176" t="s">
        <v>83</v>
      </c>
      <c r="C1259" s="3114" t="s">
        <v>198</v>
      </c>
      <c r="D1259" s="3132"/>
      <c r="E1259" s="158">
        <v>100103720450</v>
      </c>
      <c r="F1259" s="159"/>
      <c r="G1259" s="158"/>
      <c r="H1259" s="159"/>
      <c r="I1259" s="158"/>
      <c r="J1259" s="159"/>
      <c r="K1259" s="158">
        <v>100103720451</v>
      </c>
      <c r="L1259" s="159"/>
      <c r="M1259" s="158"/>
      <c r="N1259" s="3532"/>
      <c r="O1259" s="148">
        <f t="shared" ref="O1259:O1264" si="10">COUNT(E1259:N1259)</f>
        <v>2</v>
      </c>
    </row>
    <row r="1260" spans="1:15" ht="15.75" customHeight="1" thickBot="1">
      <c r="A1260" s="3529"/>
      <c r="B1260" s="176" t="s">
        <v>83</v>
      </c>
      <c r="C1260" s="3114" t="s">
        <v>206</v>
      </c>
      <c r="D1260" s="3133"/>
      <c r="E1260" s="182"/>
      <c r="F1260" s="180"/>
      <c r="G1260" s="182"/>
      <c r="H1260" s="180"/>
      <c r="I1260" s="182"/>
      <c r="J1260" s="180"/>
      <c r="K1260" s="182"/>
      <c r="L1260" s="180"/>
      <c r="M1260" s="182"/>
      <c r="N1260" s="3532"/>
      <c r="O1260" s="148">
        <f t="shared" si="10"/>
        <v>0</v>
      </c>
    </row>
    <row r="1261" spans="1:15" ht="15.75" customHeight="1" thickBot="1">
      <c r="A1261" s="3529"/>
      <c r="B1261" s="176" t="s">
        <v>83</v>
      </c>
      <c r="C1261" s="3115" t="s">
        <v>101</v>
      </c>
      <c r="D1261" s="3132"/>
      <c r="E1261" s="158"/>
      <c r="F1261" s="159"/>
      <c r="G1261" s="158"/>
      <c r="H1261" s="159"/>
      <c r="I1261" s="158"/>
      <c r="J1261" s="159"/>
      <c r="K1261" s="158"/>
      <c r="L1261" s="159"/>
      <c r="M1261" s="158"/>
      <c r="N1261" s="3532"/>
      <c r="O1261" s="851">
        <f t="shared" si="10"/>
        <v>0</v>
      </c>
    </row>
    <row r="1262" spans="1:15" ht="15.75" customHeight="1" thickBot="1">
      <c r="A1262" s="3529"/>
      <c r="B1262" s="176" t="s">
        <v>83</v>
      </c>
      <c r="C1262" s="3116" t="s">
        <v>102</v>
      </c>
      <c r="D1262" s="3133"/>
      <c r="E1262" s="182"/>
      <c r="F1262" s="180"/>
      <c r="G1262" s="182"/>
      <c r="H1262" s="180"/>
      <c r="I1262" s="182"/>
      <c r="J1262" s="180"/>
      <c r="K1262" s="182"/>
      <c r="L1262" s="180"/>
      <c r="M1262" s="182"/>
      <c r="N1262" s="3532"/>
      <c r="O1262" s="148">
        <f t="shared" si="10"/>
        <v>0</v>
      </c>
    </row>
    <row r="1263" spans="1:15" ht="15.75" customHeight="1" thickBot="1">
      <c r="A1263" s="3529"/>
      <c r="B1263" s="176" t="s">
        <v>83</v>
      </c>
      <c r="C1263" s="3115" t="s">
        <v>103</v>
      </c>
      <c r="D1263" s="3132"/>
      <c r="E1263" s="158"/>
      <c r="F1263" s="159"/>
      <c r="G1263" s="158"/>
      <c r="H1263" s="159"/>
      <c r="I1263" s="158"/>
      <c r="J1263" s="159"/>
      <c r="K1263" s="158"/>
      <c r="L1263" s="159"/>
      <c r="M1263" s="158"/>
      <c r="N1263" s="3532"/>
      <c r="O1263" s="851">
        <f t="shared" si="10"/>
        <v>0</v>
      </c>
    </row>
    <row r="1264" spans="1:15" ht="15.75" customHeight="1" thickBot="1">
      <c r="A1264" s="3529"/>
      <c r="B1264" s="176" t="s">
        <v>83</v>
      </c>
      <c r="C1264" s="3116" t="s">
        <v>104</v>
      </c>
      <c r="D1264" s="3134"/>
      <c r="E1264" s="182"/>
      <c r="F1264" s="180"/>
      <c r="G1264" s="182"/>
      <c r="H1264" s="180"/>
      <c r="I1264" s="182"/>
      <c r="J1264" s="180"/>
      <c r="K1264" s="182"/>
      <c r="L1264" s="180"/>
      <c r="M1264" s="182"/>
      <c r="N1264" s="3532"/>
      <c r="O1264" s="851">
        <f t="shared" si="10"/>
        <v>0</v>
      </c>
    </row>
    <row r="1265" spans="1:15" ht="15.75" customHeight="1">
      <c r="A1265" s="3529"/>
      <c r="B1265" s="3360" t="s">
        <v>83</v>
      </c>
      <c r="C1265" s="3407" t="s">
        <v>250</v>
      </c>
      <c r="D1265" s="3335"/>
      <c r="E1265" s="3321">
        <v>100103711010</v>
      </c>
      <c r="F1265" s="87">
        <v>100103715305</v>
      </c>
      <c r="G1265" s="3321">
        <v>100103715309</v>
      </c>
      <c r="H1265" s="87">
        <v>100103715312</v>
      </c>
      <c r="I1265" s="3321">
        <v>100103715314</v>
      </c>
      <c r="J1265" s="87">
        <v>100103715316</v>
      </c>
      <c r="K1265" s="3321">
        <v>100103715317</v>
      </c>
      <c r="L1265" s="87">
        <v>100103715319</v>
      </c>
      <c r="M1265" s="3321">
        <v>100103715324</v>
      </c>
      <c r="N1265" s="3532"/>
      <c r="O1265" s="3323">
        <f>COUNT(E1265:N1266)</f>
        <v>11</v>
      </c>
    </row>
    <row r="1266" spans="1:15" ht="15.75" customHeight="1" thickBot="1">
      <c r="A1266" s="3529"/>
      <c r="B1266" s="3361"/>
      <c r="C1266" s="3408"/>
      <c r="D1266" s="3336"/>
      <c r="E1266" s="3322"/>
      <c r="F1266" s="89">
        <v>100103715307</v>
      </c>
      <c r="G1266" s="3322"/>
      <c r="H1266" s="439" t="s">
        <v>483</v>
      </c>
      <c r="I1266" s="3322"/>
      <c r="J1266" s="439" t="s">
        <v>483</v>
      </c>
      <c r="K1266" s="3322"/>
      <c r="L1266" s="89">
        <v>100103715322</v>
      </c>
      <c r="M1266" s="3322"/>
      <c r="N1266" s="3532"/>
      <c r="O1266" s="3324"/>
    </row>
    <row r="1267" spans="1:15" ht="15.75" customHeight="1">
      <c r="A1267" s="3529"/>
      <c r="B1267" s="3360" t="s">
        <v>83</v>
      </c>
      <c r="C1267" s="3407" t="s">
        <v>251</v>
      </c>
      <c r="D1267" s="3335"/>
      <c r="E1267" s="3321">
        <v>100103715266</v>
      </c>
      <c r="F1267" s="90">
        <v>100103715267</v>
      </c>
      <c r="G1267" s="3321">
        <v>100103715269</v>
      </c>
      <c r="H1267" s="90">
        <v>100103715271</v>
      </c>
      <c r="I1267" s="3321">
        <v>100103715270</v>
      </c>
      <c r="J1267" s="90">
        <v>100103720532</v>
      </c>
      <c r="K1267" s="3321">
        <v>100103720531</v>
      </c>
      <c r="L1267" s="90">
        <v>100103720533</v>
      </c>
      <c r="M1267" s="3321">
        <v>100103720535</v>
      </c>
      <c r="N1267" s="3532"/>
      <c r="O1267" s="3323">
        <f>COUNT(E1267:N1268)</f>
        <v>11</v>
      </c>
    </row>
    <row r="1268" spans="1:15" ht="15.75" customHeight="1" thickBot="1">
      <c r="A1268" s="3529"/>
      <c r="B1268" s="3361"/>
      <c r="C1268" s="3408"/>
      <c r="D1268" s="3336"/>
      <c r="E1268" s="3322"/>
      <c r="F1268" s="179">
        <v>100103715268</v>
      </c>
      <c r="G1268" s="3322"/>
      <c r="H1268" s="439" t="s">
        <v>483</v>
      </c>
      <c r="I1268" s="3322"/>
      <c r="J1268" s="441" t="s">
        <v>483</v>
      </c>
      <c r="K1268" s="3322"/>
      <c r="L1268" s="179">
        <v>100103720534</v>
      </c>
      <c r="M1268" s="3322"/>
      <c r="N1268" s="3532"/>
      <c r="O1268" s="3324"/>
    </row>
    <row r="1269" spans="1:15" ht="15.75" customHeight="1">
      <c r="A1269" s="3529"/>
      <c r="B1269" s="3360" t="s">
        <v>83</v>
      </c>
      <c r="C1269" s="3385" t="s">
        <v>105</v>
      </c>
      <c r="D1269" s="3335"/>
      <c r="E1269" s="3321">
        <v>100103714927</v>
      </c>
      <c r="F1269" s="90">
        <v>100103714928</v>
      </c>
      <c r="G1269" s="3321">
        <v>100103714930</v>
      </c>
      <c r="H1269" s="90">
        <v>100103714929</v>
      </c>
      <c r="I1269" s="3321">
        <v>100103720046</v>
      </c>
      <c r="J1269" s="90">
        <v>100103714932</v>
      </c>
      <c r="K1269" s="3321">
        <v>100103714934</v>
      </c>
      <c r="L1269" s="90">
        <v>100103714935</v>
      </c>
      <c r="M1269" s="3321">
        <v>100103720048</v>
      </c>
      <c r="N1269" s="3532"/>
      <c r="O1269" s="3323">
        <f>COUNT(E1269:N1270)</f>
        <v>12</v>
      </c>
    </row>
    <row r="1270" spans="1:15" ht="15.75" customHeight="1" thickBot="1">
      <c r="A1270" s="3529"/>
      <c r="B1270" s="3361"/>
      <c r="C1270" s="3329"/>
      <c r="D1270" s="3331"/>
      <c r="E1270" s="3322"/>
      <c r="F1270" s="309" t="s">
        <v>2223</v>
      </c>
      <c r="G1270" s="3322"/>
      <c r="H1270" s="89">
        <v>100103714931</v>
      </c>
      <c r="I1270" s="3322"/>
      <c r="J1270" s="89">
        <v>100103714933</v>
      </c>
      <c r="K1270" s="3322"/>
      <c r="L1270" s="89">
        <v>100103720047</v>
      </c>
      <c r="M1270" s="3322"/>
      <c r="N1270" s="3532"/>
      <c r="O1270" s="3357"/>
    </row>
    <row r="1271" spans="1:15" ht="15.75" customHeight="1">
      <c r="A1271" s="3529"/>
      <c r="B1271" s="3360" t="s">
        <v>83</v>
      </c>
      <c r="C1271" s="3385" t="s">
        <v>348</v>
      </c>
      <c r="D1271" s="3335"/>
      <c r="E1271" s="3321">
        <v>100103710582</v>
      </c>
      <c r="F1271" s="90">
        <v>100103710584</v>
      </c>
      <c r="G1271" s="3321">
        <v>100103710585</v>
      </c>
      <c r="H1271" s="90">
        <v>100103710583</v>
      </c>
      <c r="I1271" s="3321">
        <v>100103710587</v>
      </c>
      <c r="J1271" s="90">
        <v>100103710588</v>
      </c>
      <c r="K1271" s="3321">
        <v>100103714911</v>
      </c>
      <c r="L1271" s="90">
        <v>100103714912</v>
      </c>
      <c r="M1271" s="3321">
        <v>100103714914</v>
      </c>
      <c r="N1271" s="3532"/>
      <c r="O1271" s="3323">
        <f>COUNT(E1271:N1272)</f>
        <v>12</v>
      </c>
    </row>
    <row r="1272" spans="1:15" ht="15.75" customHeight="1" thickBot="1">
      <c r="A1272" s="3529"/>
      <c r="B1272" s="3361"/>
      <c r="C1272" s="3329"/>
      <c r="D1272" s="3331"/>
      <c r="E1272" s="3322"/>
      <c r="F1272" s="309" t="s">
        <v>2223</v>
      </c>
      <c r="G1272" s="3322"/>
      <c r="H1272" s="90">
        <v>100103710586</v>
      </c>
      <c r="I1272" s="3322"/>
      <c r="J1272" s="90">
        <v>100103714910</v>
      </c>
      <c r="K1272" s="3322"/>
      <c r="L1272" s="90">
        <v>100103714913</v>
      </c>
      <c r="M1272" s="3322"/>
      <c r="N1272" s="3532"/>
      <c r="O1272" s="3357"/>
    </row>
    <row r="1273" spans="1:15" ht="15.75" customHeight="1">
      <c r="A1273" s="3529"/>
      <c r="B1273" s="3360" t="s">
        <v>83</v>
      </c>
      <c r="C1273" s="3385" t="s">
        <v>349</v>
      </c>
      <c r="D1273" s="3335"/>
      <c r="E1273" s="101">
        <v>100103710519</v>
      </c>
      <c r="F1273" s="3405">
        <v>100103710521</v>
      </c>
      <c r="G1273" s="108"/>
      <c r="H1273" s="3405">
        <v>100103710522</v>
      </c>
      <c r="I1273" s="101">
        <v>100103710523</v>
      </c>
      <c r="J1273" s="3405">
        <v>100103714828</v>
      </c>
      <c r="K1273" s="101">
        <v>100103714829</v>
      </c>
      <c r="L1273" s="3405">
        <v>100103714831</v>
      </c>
      <c r="M1273" s="101">
        <v>100103714832</v>
      </c>
      <c r="N1273" s="3532"/>
      <c r="O1273" s="3323">
        <f>COUNT(E1273:N1274)</f>
        <v>12</v>
      </c>
    </row>
    <row r="1274" spans="1:15" ht="15.75" customHeight="1" thickBot="1">
      <c r="A1274" s="3529"/>
      <c r="B1274" s="3361"/>
      <c r="C1274" s="3386"/>
      <c r="D1274" s="3336"/>
      <c r="E1274" s="106">
        <v>100103710520</v>
      </c>
      <c r="F1274" s="3406"/>
      <c r="G1274" s="192"/>
      <c r="H1274" s="3406"/>
      <c r="I1274" s="106">
        <v>100103710524</v>
      </c>
      <c r="J1274" s="3406"/>
      <c r="K1274" s="106">
        <v>100103714830</v>
      </c>
      <c r="L1274" s="3406"/>
      <c r="M1274" s="106">
        <v>100103714833</v>
      </c>
      <c r="N1274" s="3532"/>
      <c r="O1274" s="3324"/>
    </row>
    <row r="1275" spans="1:15" ht="15.75" customHeight="1">
      <c r="A1275" s="3529"/>
      <c r="B1275" s="3360" t="s">
        <v>83</v>
      </c>
      <c r="C1275" s="3387" t="s">
        <v>207</v>
      </c>
      <c r="D1275" s="3389"/>
      <c r="E1275" s="108"/>
      <c r="F1275" s="92"/>
      <c r="G1275" s="101">
        <v>100103719987</v>
      </c>
      <c r="H1275" s="92"/>
      <c r="I1275" s="108"/>
      <c r="J1275" s="92"/>
      <c r="K1275" s="108"/>
      <c r="L1275" s="92"/>
      <c r="M1275" s="108"/>
      <c r="N1275" s="3532"/>
      <c r="O1275" s="3323">
        <f>COUNT(E1275:N1276)</f>
        <v>2</v>
      </c>
    </row>
    <row r="1276" spans="1:15" ht="15.75" customHeight="1" thickBot="1">
      <c r="A1276" s="3529"/>
      <c r="B1276" s="3361"/>
      <c r="C1276" s="3388"/>
      <c r="D1276" s="3390"/>
      <c r="E1276" s="192"/>
      <c r="F1276" s="93"/>
      <c r="G1276" s="106">
        <v>100103719988</v>
      </c>
      <c r="H1276" s="93"/>
      <c r="I1276" s="192"/>
      <c r="J1276" s="93"/>
      <c r="K1276" s="192"/>
      <c r="L1276" s="93"/>
      <c r="M1276" s="192"/>
      <c r="N1276" s="3532"/>
      <c r="O1276" s="3324"/>
    </row>
    <row r="1277" spans="1:15" ht="15.75" customHeight="1">
      <c r="A1277" s="3529"/>
      <c r="B1277" s="3360" t="s">
        <v>83</v>
      </c>
      <c r="C1277" s="3385" t="s">
        <v>350</v>
      </c>
      <c r="D1277" s="3335"/>
      <c r="E1277" s="107">
        <v>100103710533</v>
      </c>
      <c r="F1277" s="3405">
        <v>100103710535</v>
      </c>
      <c r="G1277" s="108"/>
      <c r="H1277" s="3405"/>
      <c r="I1277" s="107">
        <v>100103710536</v>
      </c>
      <c r="J1277" s="3405">
        <v>100103710538</v>
      </c>
      <c r="K1277" s="107">
        <v>100103714867</v>
      </c>
      <c r="L1277" s="3405">
        <v>100103714869</v>
      </c>
      <c r="M1277" s="107">
        <v>100103714870</v>
      </c>
      <c r="N1277" s="3532"/>
      <c r="O1277" s="3323">
        <f>COUNT(E1277:N1278)</f>
        <v>11</v>
      </c>
    </row>
    <row r="1278" spans="1:15" ht="15.75" customHeight="1" thickBot="1">
      <c r="A1278" s="3529"/>
      <c r="B1278" s="3361"/>
      <c r="C1278" s="3386"/>
      <c r="D1278" s="3336"/>
      <c r="E1278" s="183">
        <v>100103710534</v>
      </c>
      <c r="F1278" s="3406"/>
      <c r="G1278" s="192"/>
      <c r="H1278" s="3406"/>
      <c r="I1278" s="183">
        <v>100103710537</v>
      </c>
      <c r="J1278" s="3406"/>
      <c r="K1278" s="183">
        <v>100103714868</v>
      </c>
      <c r="L1278" s="3406"/>
      <c r="M1278" s="183">
        <v>100103714871</v>
      </c>
      <c r="N1278" s="3532"/>
      <c r="O1278" s="3324"/>
    </row>
    <row r="1279" spans="1:15" ht="15.75" customHeight="1">
      <c r="A1279" s="3529"/>
      <c r="B1279" s="3360" t="s">
        <v>83</v>
      </c>
      <c r="C1279" s="3387" t="s">
        <v>208</v>
      </c>
      <c r="D1279" s="3389"/>
      <c r="E1279" s="108"/>
      <c r="F1279" s="92"/>
      <c r="G1279" s="3392">
        <v>100103720019</v>
      </c>
      <c r="H1279" s="3405">
        <v>100103720018</v>
      </c>
      <c r="I1279" s="108"/>
      <c r="J1279" s="92"/>
      <c r="K1279" s="108"/>
      <c r="L1279" s="92"/>
      <c r="M1279" s="108"/>
      <c r="N1279" s="3532"/>
      <c r="O1279" s="3323">
        <f>COUNT(E1279:N1280)</f>
        <v>2</v>
      </c>
    </row>
    <row r="1280" spans="1:15" ht="15.75" customHeight="1" thickBot="1">
      <c r="A1280" s="3529"/>
      <c r="B1280" s="3361"/>
      <c r="C1280" s="3388"/>
      <c r="D1280" s="3390"/>
      <c r="E1280" s="192"/>
      <c r="F1280" s="93"/>
      <c r="G1280" s="3395"/>
      <c r="H1280" s="3406"/>
      <c r="I1280" s="192"/>
      <c r="J1280" s="93"/>
      <c r="K1280" s="192"/>
      <c r="L1280" s="93"/>
      <c r="M1280" s="192"/>
      <c r="N1280" s="3532"/>
      <c r="O1280" s="3324"/>
    </row>
    <row r="1281" spans="1:15" ht="15.75" customHeight="1">
      <c r="A1281" s="3529"/>
      <c r="B1281" s="3360" t="s">
        <v>83</v>
      </c>
      <c r="C1281" s="3385" t="s">
        <v>107</v>
      </c>
      <c r="D1281" s="3335"/>
      <c r="E1281" s="3392">
        <v>100103720372</v>
      </c>
      <c r="F1281" s="91">
        <v>100103720374</v>
      </c>
      <c r="G1281" s="3392">
        <v>100103720378</v>
      </c>
      <c r="H1281" s="91">
        <v>100103720380</v>
      </c>
      <c r="I1281" s="3392">
        <v>100103720384</v>
      </c>
      <c r="J1281" s="91">
        <v>100103720386</v>
      </c>
      <c r="K1281" s="3392">
        <v>100103720390</v>
      </c>
      <c r="L1281" s="91">
        <v>100103726761</v>
      </c>
      <c r="M1281" s="3392"/>
      <c r="N1281" s="3532"/>
      <c r="O1281" s="3323">
        <f>COUNT(E1281:N1284)</f>
        <v>23</v>
      </c>
    </row>
    <row r="1282" spans="1:15" ht="15.75" customHeight="1">
      <c r="A1282" s="3529"/>
      <c r="B1282" s="3327"/>
      <c r="C1282" s="3329"/>
      <c r="D1282" s="3331"/>
      <c r="E1282" s="3393"/>
      <c r="F1282" s="94">
        <v>100103720375</v>
      </c>
      <c r="G1282" s="3393"/>
      <c r="H1282" s="94">
        <v>100103720381</v>
      </c>
      <c r="I1282" s="3393"/>
      <c r="J1282" s="94">
        <v>100103720387</v>
      </c>
      <c r="K1282" s="3393"/>
      <c r="L1282" s="94">
        <v>100103726763</v>
      </c>
      <c r="M1282" s="3393"/>
      <c r="N1282" s="3532"/>
      <c r="O1282" s="3357"/>
    </row>
    <row r="1283" spans="1:15" ht="15.75" customHeight="1">
      <c r="A1283" s="3529"/>
      <c r="B1283" s="3327"/>
      <c r="C1283" s="3329"/>
      <c r="D1283" s="3331"/>
      <c r="E1283" s="3394">
        <v>100103720373</v>
      </c>
      <c r="F1283" s="95">
        <v>100103720376</v>
      </c>
      <c r="G1283" s="3394">
        <v>100103720379</v>
      </c>
      <c r="H1283" s="95">
        <v>100103720382</v>
      </c>
      <c r="I1283" s="3394">
        <v>100103720385</v>
      </c>
      <c r="J1283" s="95">
        <v>100103720388</v>
      </c>
      <c r="K1283" s="3394"/>
      <c r="L1283" s="95">
        <v>100103726765</v>
      </c>
      <c r="M1283" s="3394"/>
      <c r="N1283" s="3532"/>
      <c r="O1283" s="3357"/>
    </row>
    <row r="1284" spans="1:15" ht="15.75" customHeight="1" thickBot="1">
      <c r="A1284" s="3529"/>
      <c r="B1284" s="3361"/>
      <c r="C1284" s="3386"/>
      <c r="D1284" s="3336"/>
      <c r="E1284" s="3395"/>
      <c r="F1284" s="181">
        <v>100103720377</v>
      </c>
      <c r="G1284" s="3395"/>
      <c r="H1284" s="181">
        <v>100103720383</v>
      </c>
      <c r="I1284" s="3395"/>
      <c r="J1284" s="181">
        <v>100103720389</v>
      </c>
      <c r="K1284" s="3395"/>
      <c r="L1284" s="181">
        <v>100103726766</v>
      </c>
      <c r="M1284" s="3395"/>
      <c r="N1284" s="3532"/>
      <c r="O1284" s="3324"/>
    </row>
    <row r="1285" spans="1:15" ht="15.75" customHeight="1">
      <c r="A1285" s="3529"/>
      <c r="B1285" s="3360" t="s">
        <v>83</v>
      </c>
      <c r="C1285" s="3385" t="s">
        <v>108</v>
      </c>
      <c r="D1285" s="3131"/>
      <c r="E1285" s="101">
        <v>100103710737</v>
      </c>
      <c r="F1285" s="3337">
        <v>100103710739</v>
      </c>
      <c r="G1285" s="101">
        <v>100103714989</v>
      </c>
      <c r="H1285" s="3337">
        <v>100103714991</v>
      </c>
      <c r="I1285" s="101">
        <v>100103714992</v>
      </c>
      <c r="J1285" s="3337">
        <v>100103714994</v>
      </c>
      <c r="K1285" s="101">
        <v>100103714995</v>
      </c>
      <c r="L1285" s="3337">
        <v>100103714997</v>
      </c>
      <c r="M1285" s="101">
        <v>100103714998</v>
      </c>
      <c r="N1285" s="3532"/>
      <c r="O1285" s="3323">
        <f>COUNT(E1285:N1286)</f>
        <v>14</v>
      </c>
    </row>
    <row r="1286" spans="1:15" ht="15.75" customHeight="1" thickBot="1">
      <c r="A1286" s="3529"/>
      <c r="B1286" s="3361"/>
      <c r="C1286" s="3386"/>
      <c r="D1286" s="3131"/>
      <c r="E1286" s="847">
        <v>100103710738</v>
      </c>
      <c r="F1286" s="3338"/>
      <c r="G1286" s="847">
        <v>100103714990</v>
      </c>
      <c r="H1286" s="3338"/>
      <c r="I1286" s="847">
        <v>100103714993</v>
      </c>
      <c r="J1286" s="3338"/>
      <c r="K1286" s="847">
        <v>100103714996</v>
      </c>
      <c r="L1286" s="3338"/>
      <c r="M1286" s="847">
        <v>100103714999</v>
      </c>
      <c r="N1286" s="3532"/>
      <c r="O1286" s="3324"/>
    </row>
    <row r="1287" spans="1:15" ht="15.75" customHeight="1">
      <c r="A1287" s="3529"/>
      <c r="B1287" s="3360" t="s">
        <v>83</v>
      </c>
      <c r="C1287" s="3385" t="s">
        <v>109</v>
      </c>
      <c r="D1287" s="3335"/>
      <c r="E1287" s="3353">
        <v>100103710723</v>
      </c>
      <c r="F1287" s="96">
        <v>100103710722</v>
      </c>
      <c r="G1287" s="3353">
        <v>100103710725</v>
      </c>
      <c r="H1287" s="96">
        <v>100103714974</v>
      </c>
      <c r="I1287" s="3353">
        <v>100103714976</v>
      </c>
      <c r="J1287" s="96">
        <v>100103714977</v>
      </c>
      <c r="K1287" s="3353">
        <v>100103714979</v>
      </c>
      <c r="L1287" s="96">
        <v>100103714980</v>
      </c>
      <c r="M1287" s="3353">
        <v>100103714982</v>
      </c>
      <c r="N1287" s="3532"/>
      <c r="O1287" s="3323">
        <f>COUNT(E1287:N1288)</f>
        <v>13</v>
      </c>
    </row>
    <row r="1288" spans="1:15" ht="15.75" customHeight="1" thickBot="1">
      <c r="A1288" s="3529"/>
      <c r="B1288" s="3361"/>
      <c r="C1288" s="3386"/>
      <c r="D1288" s="3336"/>
      <c r="E1288" s="3354"/>
      <c r="F1288" s="848">
        <v>100103710724</v>
      </c>
      <c r="G1288" s="3354"/>
      <c r="H1288" s="848">
        <v>100103714975</v>
      </c>
      <c r="I1288" s="3354"/>
      <c r="J1288" s="848">
        <v>100103714978</v>
      </c>
      <c r="K1288" s="3354"/>
      <c r="L1288" s="848">
        <v>100103714981</v>
      </c>
      <c r="M1288" s="3354"/>
      <c r="N1288" s="3532"/>
      <c r="O1288" s="3324"/>
    </row>
    <row r="1289" spans="1:15" ht="15.75" customHeight="1">
      <c r="A1289" s="3529"/>
      <c r="B1289" s="3360" t="s">
        <v>83</v>
      </c>
      <c r="C1289" s="3385" t="s">
        <v>110</v>
      </c>
      <c r="D1289" s="3335"/>
      <c r="E1289" s="101">
        <v>100103710667</v>
      </c>
      <c r="F1289" s="3337">
        <v>100103714963</v>
      </c>
      <c r="G1289" s="101">
        <v>100103714964</v>
      </c>
      <c r="H1289" s="3337">
        <v>100103714966</v>
      </c>
      <c r="I1289" s="101">
        <v>100103714967</v>
      </c>
      <c r="J1289" s="3337">
        <v>100103714969</v>
      </c>
      <c r="K1289" s="101">
        <v>100103714970</v>
      </c>
      <c r="L1289" s="3337">
        <v>100103714972</v>
      </c>
      <c r="M1289" s="101">
        <v>100103714973</v>
      </c>
      <c r="N1289" s="3532"/>
      <c r="O1289" s="3323">
        <f>COUNT(E1289:N1290)</f>
        <v>14</v>
      </c>
    </row>
    <row r="1290" spans="1:15" ht="15.75" customHeight="1" thickBot="1">
      <c r="A1290" s="3529"/>
      <c r="B1290" s="3361"/>
      <c r="C1290" s="3386"/>
      <c r="D1290" s="3336"/>
      <c r="E1290" s="847">
        <v>100103714962</v>
      </c>
      <c r="F1290" s="3338"/>
      <c r="G1290" s="847">
        <v>100103714965</v>
      </c>
      <c r="H1290" s="3338"/>
      <c r="I1290" s="847">
        <v>100103714968</v>
      </c>
      <c r="J1290" s="3338"/>
      <c r="K1290" s="847">
        <v>100103714971</v>
      </c>
      <c r="L1290" s="3338"/>
      <c r="M1290" s="847">
        <v>100103720088</v>
      </c>
      <c r="N1290" s="3532"/>
      <c r="O1290" s="3324"/>
    </row>
    <row r="1291" spans="1:15" ht="15.75" customHeight="1" thickBot="1">
      <c r="A1291" s="3529"/>
      <c r="B1291" s="845" t="s">
        <v>83</v>
      </c>
      <c r="C1291" s="3113" t="s">
        <v>111</v>
      </c>
      <c r="D1291" s="3136"/>
      <c r="E1291" s="866">
        <v>100103692197</v>
      </c>
      <c r="F1291" s="867">
        <v>100103692198</v>
      </c>
      <c r="G1291" s="866">
        <v>100103692200</v>
      </c>
      <c r="H1291" s="867">
        <v>100103692199</v>
      </c>
      <c r="I1291" s="866">
        <v>100103698780</v>
      </c>
      <c r="J1291" s="867">
        <v>100103692201</v>
      </c>
      <c r="K1291" s="866">
        <v>100103698781</v>
      </c>
      <c r="L1291" s="867">
        <v>100103698782</v>
      </c>
      <c r="M1291" s="866"/>
      <c r="N1291" s="3532"/>
      <c r="O1291" s="849">
        <f>COUNT(E1291:N1291)</f>
        <v>8</v>
      </c>
    </row>
    <row r="1292" spans="1:15" ht="15.75" customHeight="1">
      <c r="A1292" s="3529"/>
      <c r="B1292" s="3360" t="s">
        <v>83</v>
      </c>
      <c r="C1292" s="3385" t="s">
        <v>112</v>
      </c>
      <c r="D1292" s="3335"/>
      <c r="E1292" s="3321">
        <v>100103710976</v>
      </c>
      <c r="F1292" s="87">
        <v>100103710977</v>
      </c>
      <c r="G1292" s="3321">
        <v>100103710979</v>
      </c>
      <c r="H1292" s="87">
        <v>100103710980</v>
      </c>
      <c r="I1292" s="3321">
        <v>100103710982</v>
      </c>
      <c r="J1292" s="87">
        <v>100103710983</v>
      </c>
      <c r="K1292" s="3321">
        <v>100103715273</v>
      </c>
      <c r="L1292" s="87">
        <v>100103715274</v>
      </c>
      <c r="M1292" s="3321">
        <v>100103715276</v>
      </c>
      <c r="N1292" s="3532"/>
      <c r="O1292" s="3323">
        <f>COUNT(E1292:N1293)</f>
        <v>13</v>
      </c>
    </row>
    <row r="1293" spans="1:15" ht="15.75" customHeight="1" thickBot="1">
      <c r="A1293" s="3529"/>
      <c r="B1293" s="3361"/>
      <c r="C1293" s="3386"/>
      <c r="D1293" s="3336"/>
      <c r="E1293" s="3322"/>
      <c r="F1293" s="179">
        <v>100103710978</v>
      </c>
      <c r="G1293" s="3322"/>
      <c r="H1293" s="179">
        <v>100103710981</v>
      </c>
      <c r="I1293" s="3322"/>
      <c r="J1293" s="179">
        <v>100103710984</v>
      </c>
      <c r="K1293" s="3322"/>
      <c r="L1293" s="179">
        <v>100103715275</v>
      </c>
      <c r="M1293" s="3322"/>
      <c r="N1293" s="3532"/>
      <c r="O1293" s="3324"/>
    </row>
    <row r="1294" spans="1:15" ht="15.75" customHeight="1">
      <c r="A1294" s="3529"/>
      <c r="B1294" s="3327" t="s">
        <v>83</v>
      </c>
      <c r="C1294" s="3329" t="s">
        <v>113</v>
      </c>
      <c r="D1294" s="3331"/>
      <c r="E1294" s="3333">
        <v>100103711019</v>
      </c>
      <c r="F1294" s="90">
        <v>100103711020</v>
      </c>
      <c r="G1294" s="3333">
        <v>100103711022</v>
      </c>
      <c r="H1294" s="90">
        <v>100103711023</v>
      </c>
      <c r="I1294" s="3333">
        <v>100103711025</v>
      </c>
      <c r="J1294" s="90">
        <v>100103715328</v>
      </c>
      <c r="K1294" s="3333">
        <v>100103715330</v>
      </c>
      <c r="L1294" s="90">
        <v>100103715331</v>
      </c>
      <c r="M1294" s="3333">
        <v>100103715333</v>
      </c>
      <c r="N1294" s="3532"/>
      <c r="O1294" s="3357">
        <f>COUNT(E1294:N1295)</f>
        <v>13</v>
      </c>
    </row>
    <row r="1295" spans="1:15" ht="15.75" customHeight="1" thickBot="1">
      <c r="A1295" s="3530"/>
      <c r="B1295" s="3328"/>
      <c r="C1295" s="3330"/>
      <c r="D1295" s="3332"/>
      <c r="E1295" s="3334"/>
      <c r="F1295" s="785">
        <v>100103711021</v>
      </c>
      <c r="G1295" s="3334"/>
      <c r="H1295" s="785">
        <v>100103711024</v>
      </c>
      <c r="I1295" s="3334"/>
      <c r="J1295" s="785">
        <v>100103715329</v>
      </c>
      <c r="K1295" s="3334"/>
      <c r="L1295" s="785">
        <v>100103715332</v>
      </c>
      <c r="M1295" s="3334"/>
      <c r="N1295" s="3533"/>
      <c r="O1295" s="3396"/>
    </row>
    <row r="1296" spans="1:15" ht="15.75" customHeight="1" thickBot="1">
      <c r="A1296" s="3397" t="s">
        <v>12</v>
      </c>
      <c r="B1296" s="3398"/>
      <c r="C1296" s="3398"/>
      <c r="D1296" s="3398"/>
      <c r="E1296" s="868" t="s">
        <v>2171</v>
      </c>
      <c r="F1296" s="869" t="s">
        <v>2172</v>
      </c>
      <c r="G1296" s="868" t="s">
        <v>2173</v>
      </c>
      <c r="H1296" s="870" t="s">
        <v>2174</v>
      </c>
      <c r="I1296" s="868" t="s">
        <v>2175</v>
      </c>
      <c r="J1296" s="870" t="s">
        <v>2176</v>
      </c>
      <c r="K1296" s="871" t="s">
        <v>2177</v>
      </c>
      <c r="L1296" s="872" t="s">
        <v>2178</v>
      </c>
      <c r="M1296" s="871" t="s">
        <v>2179</v>
      </c>
      <c r="N1296" s="872" t="s">
        <v>2180</v>
      </c>
      <c r="O1296" s="865">
        <f>COUNT(E1296:N1297)</f>
        <v>0</v>
      </c>
    </row>
    <row r="1297" spans="1:15" ht="15.75" customHeight="1" thickBot="1">
      <c r="A1297" s="3366"/>
      <c r="B1297" s="3367"/>
      <c r="C1297" s="3367"/>
      <c r="D1297" s="3367"/>
      <c r="E1297" s="809" t="s">
        <v>2181</v>
      </c>
      <c r="F1297" s="810" t="s">
        <v>2182</v>
      </c>
      <c r="G1297" s="809" t="s">
        <v>2183</v>
      </c>
      <c r="H1297" s="811" t="s">
        <v>2184</v>
      </c>
      <c r="I1297" s="809" t="s">
        <v>2185</v>
      </c>
      <c r="J1297" s="811" t="s">
        <v>2186</v>
      </c>
      <c r="K1297" s="812" t="s">
        <v>2187</v>
      </c>
      <c r="L1297" s="813" t="s">
        <v>2188</v>
      </c>
      <c r="M1297" s="812" t="s">
        <v>2189</v>
      </c>
      <c r="N1297" s="813" t="s">
        <v>2190</v>
      </c>
      <c r="O1297" s="147"/>
    </row>
    <row r="1298" spans="1:15" ht="15.75" customHeight="1">
      <c r="A1298" s="3364" t="s">
        <v>13</v>
      </c>
      <c r="B1298" s="3365"/>
      <c r="C1298" s="3365"/>
      <c r="D1298" s="3365"/>
      <c r="E1298" s="3399" t="s">
        <v>2191</v>
      </c>
      <c r="F1298" s="3401" t="s">
        <v>2192</v>
      </c>
      <c r="G1298" s="3399" t="s">
        <v>2193</v>
      </c>
      <c r="H1298" s="3403" t="s">
        <v>2194</v>
      </c>
      <c r="I1298" s="3399" t="s">
        <v>2195</v>
      </c>
      <c r="J1298" s="3403" t="s">
        <v>2196</v>
      </c>
      <c r="K1298" s="3399" t="s">
        <v>2197</v>
      </c>
      <c r="L1298" s="3403" t="s">
        <v>2198</v>
      </c>
      <c r="M1298" s="3399" t="s">
        <v>2199</v>
      </c>
      <c r="N1298" s="3403" t="s">
        <v>2200</v>
      </c>
      <c r="O1298" s="146">
        <f>COUNT(E1298:N1299)</f>
        <v>0</v>
      </c>
    </row>
    <row r="1299" spans="1:15" ht="15.75" customHeight="1" thickBot="1">
      <c r="A1299" s="3366"/>
      <c r="B1299" s="3367"/>
      <c r="C1299" s="3367"/>
      <c r="D1299" s="3367"/>
      <c r="E1299" s="3400"/>
      <c r="F1299" s="3402"/>
      <c r="G1299" s="3400"/>
      <c r="H1299" s="3404"/>
      <c r="I1299" s="3400"/>
      <c r="J1299" s="3404"/>
      <c r="K1299" s="3400"/>
      <c r="L1299" s="3404"/>
      <c r="M1299" s="3400"/>
      <c r="N1299" s="3404"/>
      <c r="O1299" s="147"/>
    </row>
    <row r="1300" spans="1:15" ht="15.75" customHeight="1">
      <c r="A1300" s="3364" t="s">
        <v>14</v>
      </c>
      <c r="B1300" s="3365"/>
      <c r="C1300" s="3365"/>
      <c r="D1300" s="3365"/>
      <c r="E1300" s="3368" t="s">
        <v>2201</v>
      </c>
      <c r="F1300" s="3370" t="s">
        <v>2202</v>
      </c>
      <c r="G1300" s="3368" t="s">
        <v>2203</v>
      </c>
      <c r="H1300" s="3372" t="s">
        <v>2204</v>
      </c>
      <c r="I1300" s="3368" t="s">
        <v>2205</v>
      </c>
      <c r="J1300" s="3372" t="s">
        <v>2206</v>
      </c>
      <c r="K1300" s="3368" t="s">
        <v>2207</v>
      </c>
      <c r="L1300" s="3372" t="s">
        <v>2208</v>
      </c>
      <c r="M1300" s="3368" t="s">
        <v>2209</v>
      </c>
      <c r="N1300" s="3372" t="s">
        <v>2210</v>
      </c>
      <c r="O1300" s="3374">
        <f>SUM(O1220:O1299)</f>
        <v>282</v>
      </c>
    </row>
    <row r="1301" spans="1:15" ht="15.75" customHeight="1" thickBot="1">
      <c r="A1301" s="3366"/>
      <c r="B1301" s="3367"/>
      <c r="C1301" s="3367"/>
      <c r="D1301" s="3367"/>
      <c r="E1301" s="3369"/>
      <c r="F1301" s="3371"/>
      <c r="G1301" s="3369"/>
      <c r="H1301" s="3373"/>
      <c r="I1301" s="3369"/>
      <c r="J1301" s="3373"/>
      <c r="K1301" s="3369"/>
      <c r="L1301" s="3373"/>
      <c r="M1301" s="3369"/>
      <c r="N1301" s="3373"/>
      <c r="O1301" s="3374"/>
    </row>
    <row r="1302" spans="1:15" ht="15.75" customHeight="1">
      <c r="A1302" s="3364" t="s">
        <v>15</v>
      </c>
      <c r="B1302" s="3365"/>
      <c r="C1302" s="3365"/>
      <c r="D1302" s="3365"/>
      <c r="E1302" s="3376" t="s">
        <v>2211</v>
      </c>
      <c r="F1302" s="3378" t="s">
        <v>2212</v>
      </c>
      <c r="G1302" s="3376" t="s">
        <v>2213</v>
      </c>
      <c r="H1302" s="3380" t="s">
        <v>2212</v>
      </c>
      <c r="I1302" s="3376" t="s">
        <v>2214</v>
      </c>
      <c r="J1302" s="3380" t="s">
        <v>2215</v>
      </c>
      <c r="K1302" s="3376" t="s">
        <v>2216</v>
      </c>
      <c r="L1302" s="3380" t="s">
        <v>2217</v>
      </c>
      <c r="M1302" s="3376" t="s">
        <v>2218</v>
      </c>
      <c r="N1302" s="3380" t="s">
        <v>2219</v>
      </c>
      <c r="O1302" s="3374"/>
    </row>
    <row r="1303" spans="1:15" ht="15.75" customHeight="1" thickBot="1">
      <c r="A1303" s="3366"/>
      <c r="B1303" s="3367"/>
      <c r="C1303" s="3367"/>
      <c r="D1303" s="3367"/>
      <c r="E1303" s="3377"/>
      <c r="F1303" s="3379"/>
      <c r="G1303" s="3377"/>
      <c r="H1303" s="3381"/>
      <c r="I1303" s="3377"/>
      <c r="J1303" s="3381"/>
      <c r="K1303" s="3377"/>
      <c r="L1303" s="3381"/>
      <c r="M1303" s="3377"/>
      <c r="N1303" s="3381"/>
      <c r="O1303" s="3374"/>
    </row>
    <row r="1304" spans="1:15" ht="15.75" customHeight="1" thickBot="1">
      <c r="A1304" s="3382" t="s">
        <v>16</v>
      </c>
      <c r="B1304" s="3383"/>
      <c r="C1304" s="3383"/>
      <c r="D1304" s="3384"/>
      <c r="E1304" s="112">
        <v>759</v>
      </c>
      <c r="F1304" s="861">
        <v>738</v>
      </c>
      <c r="G1304" s="112">
        <v>759</v>
      </c>
      <c r="H1304" s="861">
        <v>738</v>
      </c>
      <c r="I1304" s="112">
        <v>759</v>
      </c>
      <c r="J1304" s="861">
        <v>738</v>
      </c>
      <c r="K1304" s="112">
        <v>759</v>
      </c>
      <c r="L1304" s="861">
        <v>738</v>
      </c>
      <c r="M1304" s="112">
        <v>759</v>
      </c>
      <c r="N1304" s="861">
        <v>738</v>
      </c>
      <c r="O1304" s="3375"/>
    </row>
    <row r="1305" spans="1:15" ht="15.75" customHeight="1">
      <c r="A1305" s="3411"/>
      <c r="B1305" s="3413"/>
      <c r="C1305" s="3415"/>
      <c r="D1305" s="3417"/>
      <c r="E1305" s="3419"/>
      <c r="F1305" s="3420"/>
      <c r="G1305" s="3419"/>
      <c r="H1305" s="3420"/>
      <c r="I1305" s="3419"/>
      <c r="J1305" s="3420"/>
      <c r="K1305" s="3419"/>
      <c r="L1305" s="3420"/>
      <c r="M1305" s="3419"/>
      <c r="N1305" s="3420"/>
      <c r="O1305" s="3423"/>
    </row>
    <row r="1306" spans="1:15" ht="15.75" customHeight="1" thickBot="1">
      <c r="A1306" s="3412"/>
      <c r="B1306" s="3414"/>
      <c r="C1306" s="3416"/>
      <c r="D1306" s="3418"/>
      <c r="E1306" s="3421"/>
      <c r="F1306" s="3422"/>
      <c r="G1306" s="3421"/>
      <c r="H1306" s="3422"/>
      <c r="I1306" s="3421"/>
      <c r="J1306" s="3422"/>
      <c r="K1306" s="3421"/>
      <c r="L1306" s="3422"/>
      <c r="M1306" s="3421"/>
      <c r="N1306" s="3422"/>
      <c r="O1306" s="3424"/>
    </row>
    <row r="1307" spans="1:15" ht="15.75" customHeight="1">
      <c r="A1307" s="3528" t="s">
        <v>2332</v>
      </c>
      <c r="B1307" s="3360" t="s">
        <v>83</v>
      </c>
      <c r="C1307" s="3385" t="s">
        <v>344</v>
      </c>
      <c r="D1307" s="3335"/>
      <c r="E1307" s="3446" t="s">
        <v>2282</v>
      </c>
      <c r="F1307" s="3447"/>
      <c r="G1307" s="3447"/>
      <c r="H1307" s="3448"/>
      <c r="I1307" s="3425"/>
      <c r="J1307" s="3339">
        <v>100103726335</v>
      </c>
      <c r="K1307" s="3425"/>
      <c r="L1307" s="3339">
        <v>100103726341</v>
      </c>
      <c r="M1307" s="3425"/>
      <c r="N1307" s="3339">
        <v>100103726347</v>
      </c>
      <c r="O1307" s="3323">
        <f>COUNT(E1307:N1318)</f>
        <v>18</v>
      </c>
    </row>
    <row r="1308" spans="1:15" ht="15.75" customHeight="1">
      <c r="A1308" s="3529"/>
      <c r="B1308" s="3327"/>
      <c r="C1308" s="3329"/>
      <c r="D1308" s="3331"/>
      <c r="E1308" s="3449"/>
      <c r="F1308" s="3450"/>
      <c r="G1308" s="3450"/>
      <c r="H1308" s="3451"/>
      <c r="I1308" s="3426"/>
      <c r="J1308" s="3344"/>
      <c r="K1308" s="3426"/>
      <c r="L1308" s="3344"/>
      <c r="M1308" s="3426"/>
      <c r="N1308" s="3344"/>
      <c r="O1308" s="3357"/>
    </row>
    <row r="1309" spans="1:15" ht="15.75" customHeight="1">
      <c r="A1309" s="3529"/>
      <c r="B1309" s="3327"/>
      <c r="C1309" s="3329"/>
      <c r="D1309" s="3331"/>
      <c r="E1309" s="3449"/>
      <c r="F1309" s="3450"/>
      <c r="G1309" s="3450"/>
      <c r="H1309" s="3451"/>
      <c r="I1309" s="3426"/>
      <c r="J1309" s="3428">
        <v>100103726336</v>
      </c>
      <c r="K1309" s="3426"/>
      <c r="L1309" s="3428">
        <v>100103726342</v>
      </c>
      <c r="M1309" s="3426"/>
      <c r="N1309" s="3428">
        <v>100103726348</v>
      </c>
      <c r="O1309" s="3357"/>
    </row>
    <row r="1310" spans="1:15" ht="15.75" customHeight="1">
      <c r="A1310" s="3529"/>
      <c r="B1310" s="3327"/>
      <c r="C1310" s="3329"/>
      <c r="D1310" s="3331"/>
      <c r="E1310" s="3449"/>
      <c r="F1310" s="3450"/>
      <c r="G1310" s="3450"/>
      <c r="H1310" s="3451"/>
      <c r="I1310" s="3426"/>
      <c r="J1310" s="3344"/>
      <c r="K1310" s="3426"/>
      <c r="L1310" s="3344"/>
      <c r="M1310" s="3426"/>
      <c r="N1310" s="3344"/>
      <c r="O1310" s="3357"/>
    </row>
    <row r="1311" spans="1:15" ht="15.75" customHeight="1">
      <c r="A1311" s="3529"/>
      <c r="B1311" s="3327"/>
      <c r="C1311" s="3329"/>
      <c r="D1311" s="3331"/>
      <c r="E1311" s="3449"/>
      <c r="F1311" s="3450"/>
      <c r="G1311" s="3450"/>
      <c r="H1311" s="3451"/>
      <c r="I1311" s="3426"/>
      <c r="J1311" s="3428">
        <v>100103726337</v>
      </c>
      <c r="K1311" s="3426"/>
      <c r="L1311" s="3428">
        <v>100103726343</v>
      </c>
      <c r="M1311" s="3426"/>
      <c r="N1311" s="3428">
        <v>100103726349</v>
      </c>
      <c r="O1311" s="3357"/>
    </row>
    <row r="1312" spans="1:15" ht="15.75" customHeight="1">
      <c r="A1312" s="3529"/>
      <c r="B1312" s="3327"/>
      <c r="C1312" s="3329"/>
      <c r="D1312" s="3331"/>
      <c r="E1312" s="3449"/>
      <c r="F1312" s="3450"/>
      <c r="G1312" s="3450"/>
      <c r="H1312" s="3451"/>
      <c r="I1312" s="3426"/>
      <c r="J1312" s="3344"/>
      <c r="K1312" s="3426"/>
      <c r="L1312" s="3344"/>
      <c r="M1312" s="3426"/>
      <c r="N1312" s="3344"/>
      <c r="O1312" s="3357"/>
    </row>
    <row r="1313" spans="1:15" ht="15.75" customHeight="1">
      <c r="A1313" s="3529"/>
      <c r="B1313" s="3327"/>
      <c r="C1313" s="3329"/>
      <c r="D1313" s="3331"/>
      <c r="E1313" s="3449"/>
      <c r="F1313" s="3450"/>
      <c r="G1313" s="3450"/>
      <c r="H1313" s="3451"/>
      <c r="I1313" s="3426"/>
      <c r="J1313" s="3428">
        <v>100103726338</v>
      </c>
      <c r="K1313" s="3426"/>
      <c r="L1313" s="3428">
        <v>100103726344</v>
      </c>
      <c r="M1313" s="3426"/>
      <c r="N1313" s="3428">
        <v>100103726350</v>
      </c>
      <c r="O1313" s="3357"/>
    </row>
    <row r="1314" spans="1:15" ht="15.75" customHeight="1">
      <c r="A1314" s="3529"/>
      <c r="B1314" s="3327"/>
      <c r="C1314" s="3329"/>
      <c r="D1314" s="3331"/>
      <c r="E1314" s="3449"/>
      <c r="F1314" s="3450"/>
      <c r="G1314" s="3450"/>
      <c r="H1314" s="3451"/>
      <c r="I1314" s="3426"/>
      <c r="J1314" s="3344"/>
      <c r="K1314" s="3426"/>
      <c r="L1314" s="3344"/>
      <c r="M1314" s="3426"/>
      <c r="N1314" s="3344"/>
      <c r="O1314" s="3357"/>
    </row>
    <row r="1315" spans="1:15" ht="15.75" customHeight="1">
      <c r="A1315" s="3529"/>
      <c r="B1315" s="3327"/>
      <c r="C1315" s="3329"/>
      <c r="D1315" s="3331"/>
      <c r="E1315" s="3449"/>
      <c r="F1315" s="3450"/>
      <c r="G1315" s="3450"/>
      <c r="H1315" s="3451"/>
      <c r="I1315" s="3426"/>
      <c r="J1315" s="3428">
        <v>100103726339</v>
      </c>
      <c r="K1315" s="3426"/>
      <c r="L1315" s="3428">
        <v>100103726345</v>
      </c>
      <c r="M1315" s="3426"/>
      <c r="N1315" s="3428">
        <v>100103726351</v>
      </c>
      <c r="O1315" s="3357"/>
    </row>
    <row r="1316" spans="1:15" ht="15.75" customHeight="1">
      <c r="A1316" s="3529"/>
      <c r="B1316" s="3327"/>
      <c r="C1316" s="3329"/>
      <c r="D1316" s="3331"/>
      <c r="E1316" s="3449"/>
      <c r="F1316" s="3450"/>
      <c r="G1316" s="3450"/>
      <c r="H1316" s="3451"/>
      <c r="I1316" s="3426"/>
      <c r="J1316" s="3344"/>
      <c r="K1316" s="3426"/>
      <c r="L1316" s="3344"/>
      <c r="M1316" s="3426"/>
      <c r="N1316" s="3344"/>
      <c r="O1316" s="3357"/>
    </row>
    <row r="1317" spans="1:15" ht="15.75" customHeight="1">
      <c r="A1317" s="3529"/>
      <c r="B1317" s="3327"/>
      <c r="C1317" s="3329"/>
      <c r="D1317" s="3331"/>
      <c r="E1317" s="3449"/>
      <c r="F1317" s="3450"/>
      <c r="G1317" s="3450"/>
      <c r="H1317" s="3451"/>
      <c r="I1317" s="3426"/>
      <c r="J1317" s="3428">
        <v>100103726340</v>
      </c>
      <c r="K1317" s="3426"/>
      <c r="L1317" s="3428">
        <v>100103726346</v>
      </c>
      <c r="M1317" s="3426"/>
      <c r="N1317" s="3428">
        <v>100103726352</v>
      </c>
      <c r="O1317" s="3357"/>
    </row>
    <row r="1318" spans="1:15" ht="15.75" customHeight="1" thickBot="1">
      <c r="A1318" s="3529"/>
      <c r="B1318" s="3361"/>
      <c r="C1318" s="3386"/>
      <c r="D1318" s="3336"/>
      <c r="E1318" s="3449"/>
      <c r="F1318" s="3450"/>
      <c r="G1318" s="3450"/>
      <c r="H1318" s="3451"/>
      <c r="I1318" s="3427"/>
      <c r="J1318" s="3344"/>
      <c r="K1318" s="3427"/>
      <c r="L1318" s="3344"/>
      <c r="M1318" s="3427"/>
      <c r="N1318" s="3344"/>
      <c r="O1318" s="3324"/>
    </row>
    <row r="1319" spans="1:15" ht="15.75" customHeight="1">
      <c r="A1319" s="3529"/>
      <c r="B1319" s="3360" t="s">
        <v>83</v>
      </c>
      <c r="C1319" s="3385" t="s">
        <v>84</v>
      </c>
      <c r="D1319" s="3335"/>
      <c r="E1319" s="3449"/>
      <c r="F1319" s="3450"/>
      <c r="G1319" s="3450"/>
      <c r="H1319" s="3451"/>
      <c r="I1319" s="98">
        <v>100103725996</v>
      </c>
      <c r="J1319" s="87">
        <v>100103726000</v>
      </c>
      <c r="K1319" s="98">
        <v>100103726004</v>
      </c>
      <c r="L1319" s="87">
        <v>100103726008</v>
      </c>
      <c r="M1319" s="98">
        <v>100103726012</v>
      </c>
      <c r="N1319" s="87">
        <v>100103726016</v>
      </c>
      <c r="O1319" s="3323">
        <f>COUNT(E1319:N1322)</f>
        <v>24</v>
      </c>
    </row>
    <row r="1320" spans="1:15" ht="15.75" customHeight="1">
      <c r="A1320" s="3529"/>
      <c r="B1320" s="3327"/>
      <c r="C1320" s="3329"/>
      <c r="D1320" s="3331"/>
      <c r="E1320" s="3449"/>
      <c r="F1320" s="3450"/>
      <c r="G1320" s="3450"/>
      <c r="H1320" s="3451"/>
      <c r="I1320" s="99">
        <v>100103725997</v>
      </c>
      <c r="J1320" s="88">
        <v>100103726001</v>
      </c>
      <c r="K1320" s="99">
        <v>100103726005</v>
      </c>
      <c r="L1320" s="88">
        <v>100103726009</v>
      </c>
      <c r="M1320" s="99">
        <v>100103726013</v>
      </c>
      <c r="N1320" s="88">
        <v>100103726017</v>
      </c>
      <c r="O1320" s="3357"/>
    </row>
    <row r="1321" spans="1:15" ht="15.75" customHeight="1">
      <c r="A1321" s="3529"/>
      <c r="B1321" s="3327"/>
      <c r="C1321" s="3329"/>
      <c r="D1321" s="3331"/>
      <c r="E1321" s="3449"/>
      <c r="F1321" s="3450"/>
      <c r="G1321" s="3450"/>
      <c r="H1321" s="3451"/>
      <c r="I1321" s="99">
        <v>100103725998</v>
      </c>
      <c r="J1321" s="88">
        <v>100103726002</v>
      </c>
      <c r="K1321" s="99">
        <v>100103726006</v>
      </c>
      <c r="L1321" s="88">
        <v>100103726010</v>
      </c>
      <c r="M1321" s="99">
        <v>100103726014</v>
      </c>
      <c r="N1321" s="88">
        <v>100103726018</v>
      </c>
      <c r="O1321" s="3357"/>
    </row>
    <row r="1322" spans="1:15" ht="15.75" customHeight="1" thickBot="1">
      <c r="A1322" s="3529"/>
      <c r="B1322" s="3361"/>
      <c r="C1322" s="3329"/>
      <c r="D1322" s="3331"/>
      <c r="E1322" s="3449"/>
      <c r="F1322" s="3450"/>
      <c r="G1322" s="3450"/>
      <c r="H1322" s="3451"/>
      <c r="I1322" s="100">
        <v>100103725999</v>
      </c>
      <c r="J1322" s="89">
        <v>100103726003</v>
      </c>
      <c r="K1322" s="100">
        <v>100103726007</v>
      </c>
      <c r="L1322" s="89">
        <v>100103726011</v>
      </c>
      <c r="M1322" s="100">
        <v>100103726015</v>
      </c>
      <c r="N1322" s="89">
        <v>100103726019</v>
      </c>
      <c r="O1322" s="3357"/>
    </row>
    <row r="1323" spans="1:15" ht="15.75" customHeight="1">
      <c r="A1323" s="3529"/>
      <c r="B1323" s="3360" t="s">
        <v>83</v>
      </c>
      <c r="C1323" s="3385" t="s">
        <v>85</v>
      </c>
      <c r="D1323" s="3335"/>
      <c r="E1323" s="3449"/>
      <c r="F1323" s="3450"/>
      <c r="G1323" s="3450"/>
      <c r="H1323" s="3451"/>
      <c r="I1323" s="98">
        <v>100103726044</v>
      </c>
      <c r="J1323" s="3429">
        <v>100103726046</v>
      </c>
      <c r="K1323" s="98">
        <v>100103726047</v>
      </c>
      <c r="L1323" s="3429">
        <v>100103726049</v>
      </c>
      <c r="M1323" s="98">
        <v>100103726050</v>
      </c>
      <c r="N1323" s="3429">
        <v>100103726052</v>
      </c>
      <c r="O1323" s="3323">
        <f>COUNT(E1323:N1324)</f>
        <v>9</v>
      </c>
    </row>
    <row r="1324" spans="1:15" ht="15.75" customHeight="1" thickBot="1">
      <c r="A1324" s="3529"/>
      <c r="B1324" s="3361"/>
      <c r="C1324" s="3386"/>
      <c r="D1324" s="3336"/>
      <c r="E1324" s="3449"/>
      <c r="F1324" s="3450"/>
      <c r="G1324" s="3450"/>
      <c r="H1324" s="3451"/>
      <c r="I1324" s="841">
        <v>100103726045</v>
      </c>
      <c r="J1324" s="3430"/>
      <c r="K1324" s="841">
        <v>100103726048</v>
      </c>
      <c r="L1324" s="3430"/>
      <c r="M1324" s="1651">
        <v>100103726051</v>
      </c>
      <c r="N1324" s="3430"/>
      <c r="O1324" s="3324"/>
    </row>
    <row r="1325" spans="1:15" ht="15.75" customHeight="1">
      <c r="A1325" s="3529"/>
      <c r="B1325" s="3360" t="s">
        <v>83</v>
      </c>
      <c r="C1325" s="3385" t="s">
        <v>86</v>
      </c>
      <c r="D1325" s="3335"/>
      <c r="E1325" s="3449"/>
      <c r="F1325" s="3450"/>
      <c r="G1325" s="3450"/>
      <c r="H1325" s="3451"/>
      <c r="I1325" s="98">
        <v>100103726064</v>
      </c>
      <c r="J1325" s="3429">
        <v>100103726066</v>
      </c>
      <c r="K1325" s="98">
        <v>100103726067</v>
      </c>
      <c r="L1325" s="3429">
        <v>100103726069</v>
      </c>
      <c r="M1325" s="98">
        <v>100103726070</v>
      </c>
      <c r="N1325" s="3429">
        <v>100103726072</v>
      </c>
      <c r="O1325" s="3323">
        <f>COUNT(E1325:N1326)</f>
        <v>9</v>
      </c>
    </row>
    <row r="1326" spans="1:15" ht="15.75" customHeight="1" thickBot="1">
      <c r="A1326" s="3529"/>
      <c r="B1326" s="3361"/>
      <c r="C1326" s="3386"/>
      <c r="D1326" s="3336"/>
      <c r="E1326" s="3449"/>
      <c r="F1326" s="3450"/>
      <c r="G1326" s="3450"/>
      <c r="H1326" s="3451"/>
      <c r="I1326" s="841">
        <v>100103726065</v>
      </c>
      <c r="J1326" s="3430"/>
      <c r="K1326" s="841">
        <v>100103726068</v>
      </c>
      <c r="L1326" s="3430"/>
      <c r="M1326" s="1651">
        <v>100103726071</v>
      </c>
      <c r="N1326" s="3430"/>
      <c r="O1326" s="3324"/>
    </row>
    <row r="1327" spans="1:15" ht="15.75" customHeight="1">
      <c r="A1327" s="3529"/>
      <c r="B1327" s="3360" t="s">
        <v>83</v>
      </c>
      <c r="C1327" s="3385" t="s">
        <v>87</v>
      </c>
      <c r="D1327" s="3335"/>
      <c r="E1327" s="3449"/>
      <c r="F1327" s="3450"/>
      <c r="G1327" s="3450"/>
      <c r="H1327" s="3451"/>
      <c r="I1327" s="3321">
        <v>100103726182</v>
      </c>
      <c r="J1327" s="87">
        <v>100103726184</v>
      </c>
      <c r="K1327" s="3349" t="s">
        <v>956</v>
      </c>
      <c r="L1327" s="238" t="s">
        <v>1940</v>
      </c>
      <c r="M1327" s="3349" t="s">
        <v>956</v>
      </c>
      <c r="N1327" s="238" t="s">
        <v>1940</v>
      </c>
      <c r="O1327" s="3323">
        <f>COUNT(E1327:N1330)</f>
        <v>6</v>
      </c>
    </row>
    <row r="1328" spans="1:15" ht="15.75" customHeight="1" thickBot="1">
      <c r="A1328" s="3529"/>
      <c r="B1328" s="3327"/>
      <c r="C1328" s="3329"/>
      <c r="D1328" s="3331"/>
      <c r="E1328" s="3449"/>
      <c r="F1328" s="3450"/>
      <c r="G1328" s="3450"/>
      <c r="H1328" s="3451"/>
      <c r="I1328" s="3409"/>
      <c r="J1328" s="88">
        <v>100103726185</v>
      </c>
      <c r="K1328" s="3436"/>
      <c r="L1328" s="440" t="s">
        <v>1940</v>
      </c>
      <c r="M1328" s="3436"/>
      <c r="N1328" s="440" t="s">
        <v>1940</v>
      </c>
      <c r="O1328" s="3357"/>
    </row>
    <row r="1329" spans="1:15" ht="15.75" customHeight="1">
      <c r="A1329" s="3529"/>
      <c r="B1329" s="3327"/>
      <c r="C1329" s="3329"/>
      <c r="D1329" s="3331"/>
      <c r="E1329" s="3449"/>
      <c r="F1329" s="3450"/>
      <c r="G1329" s="3450"/>
      <c r="H1329" s="3451"/>
      <c r="I1329" s="3410">
        <v>100103726183</v>
      </c>
      <c r="J1329" s="88">
        <v>100103726186</v>
      </c>
      <c r="K1329" s="3349" t="s">
        <v>956</v>
      </c>
      <c r="L1329" s="440" t="s">
        <v>1940</v>
      </c>
      <c r="M1329" s="3349" t="s">
        <v>956</v>
      </c>
      <c r="N1329" s="440" t="s">
        <v>1940</v>
      </c>
      <c r="O1329" s="3357"/>
    </row>
    <row r="1330" spans="1:15" ht="15.75" customHeight="1" thickBot="1">
      <c r="A1330" s="3529"/>
      <c r="B1330" s="3327"/>
      <c r="C1330" s="3329"/>
      <c r="D1330" s="3331"/>
      <c r="E1330" s="3449"/>
      <c r="F1330" s="3450"/>
      <c r="G1330" s="3450"/>
      <c r="H1330" s="3451"/>
      <c r="I1330" s="3322"/>
      <c r="J1330" s="88">
        <v>100103726187</v>
      </c>
      <c r="K1330" s="3436"/>
      <c r="L1330" s="440" t="s">
        <v>1940</v>
      </c>
      <c r="M1330" s="3436"/>
      <c r="N1330" s="440" t="s">
        <v>1940</v>
      </c>
      <c r="O1330" s="3357"/>
    </row>
    <row r="1331" spans="1:15" ht="15.75" customHeight="1">
      <c r="A1331" s="3529"/>
      <c r="B1331" s="3360" t="s">
        <v>83</v>
      </c>
      <c r="C1331" s="3385" t="s">
        <v>88</v>
      </c>
      <c r="D1331" s="3335"/>
      <c r="E1331" s="3449"/>
      <c r="F1331" s="3450"/>
      <c r="G1331" s="3450"/>
      <c r="H1331" s="3451"/>
      <c r="I1331" s="3321">
        <v>100103726296</v>
      </c>
      <c r="J1331" s="87">
        <v>100103726298</v>
      </c>
      <c r="K1331" s="3321">
        <v>100103726303</v>
      </c>
      <c r="L1331" s="238" t="s">
        <v>1940</v>
      </c>
      <c r="M1331" s="3321">
        <v>100103726305</v>
      </c>
      <c r="N1331" s="87">
        <v>100103726313</v>
      </c>
      <c r="O1331" s="3323">
        <f>COUNT(E1331:N1334)</f>
        <v>17</v>
      </c>
    </row>
    <row r="1332" spans="1:15" ht="15.75" customHeight="1">
      <c r="A1332" s="3529"/>
      <c r="B1332" s="3327"/>
      <c r="C1332" s="3329"/>
      <c r="D1332" s="3331"/>
      <c r="E1332" s="3449"/>
      <c r="F1332" s="3450"/>
      <c r="G1332" s="3450"/>
      <c r="H1332" s="3451"/>
      <c r="I1332" s="3409"/>
      <c r="J1332" s="88">
        <v>100103726299</v>
      </c>
      <c r="K1332" s="3409"/>
      <c r="L1332" s="440" t="s">
        <v>1940</v>
      </c>
      <c r="M1332" s="3409"/>
      <c r="N1332" s="88">
        <v>100103726314</v>
      </c>
      <c r="O1332" s="3357"/>
    </row>
    <row r="1333" spans="1:15" ht="15.75" customHeight="1">
      <c r="A1333" s="3529"/>
      <c r="B1333" s="3327"/>
      <c r="C1333" s="3329"/>
      <c r="D1333" s="3331"/>
      <c r="E1333" s="3449"/>
      <c r="F1333" s="3450"/>
      <c r="G1333" s="3450"/>
      <c r="H1333" s="3451"/>
      <c r="I1333" s="428">
        <v>100103726297</v>
      </c>
      <c r="J1333" s="88">
        <v>100103726300</v>
      </c>
      <c r="K1333" s="428">
        <v>100103726304</v>
      </c>
      <c r="L1333" s="440" t="s">
        <v>1940</v>
      </c>
      <c r="M1333" s="1700">
        <v>100103726306</v>
      </c>
      <c r="N1333" s="88">
        <v>100103726315</v>
      </c>
      <c r="O1333" s="3357"/>
    </row>
    <row r="1334" spans="1:15" ht="15.75" customHeight="1" thickBot="1">
      <c r="A1334" s="3529"/>
      <c r="B1334" s="846"/>
      <c r="C1334" s="3386"/>
      <c r="D1334" s="3131"/>
      <c r="E1334" s="3449"/>
      <c r="F1334" s="3450"/>
      <c r="G1334" s="3450"/>
      <c r="H1334" s="3451"/>
      <c r="I1334" s="157">
        <v>100103726302</v>
      </c>
      <c r="J1334" s="88">
        <v>100103726301</v>
      </c>
      <c r="K1334" s="157">
        <v>100103726309</v>
      </c>
      <c r="L1334" s="440" t="s">
        <v>1940</v>
      </c>
      <c r="M1334" s="1699">
        <v>100103726312</v>
      </c>
      <c r="N1334" s="88">
        <v>100103726316</v>
      </c>
      <c r="O1334" s="850"/>
    </row>
    <row r="1335" spans="1:15" ht="15.75" customHeight="1" thickBot="1">
      <c r="A1335" s="3529"/>
      <c r="B1335" s="3360" t="s">
        <v>83</v>
      </c>
      <c r="C1335" s="3385" t="s">
        <v>89</v>
      </c>
      <c r="D1335" s="3335"/>
      <c r="E1335" s="3449"/>
      <c r="F1335" s="3450"/>
      <c r="G1335" s="3450"/>
      <c r="H1335" s="3451"/>
      <c r="I1335" s="101">
        <v>100103720075</v>
      </c>
      <c r="J1335" s="3355">
        <v>100103720074</v>
      </c>
      <c r="K1335" s="101">
        <v>100103720077</v>
      </c>
      <c r="L1335" s="3355">
        <v>100103720079</v>
      </c>
      <c r="M1335" s="1711" t="s">
        <v>2283</v>
      </c>
      <c r="N1335" s="91">
        <v>100103720080</v>
      </c>
      <c r="O1335" s="3323">
        <f>COUNT(E1335:N1336)</f>
        <v>8</v>
      </c>
    </row>
    <row r="1336" spans="1:15" ht="15.75" customHeight="1" thickBot="1">
      <c r="A1336" s="3529"/>
      <c r="B1336" s="3361"/>
      <c r="C1336" s="3386"/>
      <c r="D1336" s="3336"/>
      <c r="E1336" s="3449"/>
      <c r="F1336" s="3450"/>
      <c r="G1336" s="3450"/>
      <c r="H1336" s="3451"/>
      <c r="I1336" s="847">
        <v>100103720076</v>
      </c>
      <c r="J1336" s="3356"/>
      <c r="K1336" s="847">
        <v>100103720078</v>
      </c>
      <c r="L1336" s="3356"/>
      <c r="M1336" s="1710" t="s">
        <v>2283</v>
      </c>
      <c r="N1336" s="91">
        <v>100103720083</v>
      </c>
      <c r="O1336" s="3324"/>
    </row>
    <row r="1337" spans="1:15" ht="15.75" customHeight="1" thickBot="1">
      <c r="A1337" s="3529"/>
      <c r="B1337" s="3360" t="s">
        <v>83</v>
      </c>
      <c r="C1337" s="3385" t="s">
        <v>90</v>
      </c>
      <c r="D1337" s="3335"/>
      <c r="E1337" s="3449"/>
      <c r="F1337" s="3450"/>
      <c r="G1337" s="3450"/>
      <c r="H1337" s="3451"/>
      <c r="I1337" s="102">
        <v>100103720065</v>
      </c>
      <c r="J1337" s="3355">
        <v>100103720064</v>
      </c>
      <c r="K1337" s="102">
        <v>100103720067</v>
      </c>
      <c r="L1337" s="3355">
        <v>100103720069</v>
      </c>
      <c r="M1337" s="1711" t="s">
        <v>2283</v>
      </c>
      <c r="N1337" s="91">
        <v>100103720070</v>
      </c>
      <c r="O1337" s="3323">
        <f>COUNT(E1337:N1338)</f>
        <v>8</v>
      </c>
    </row>
    <row r="1338" spans="1:15" ht="15.75" customHeight="1" thickBot="1">
      <c r="A1338" s="3529"/>
      <c r="B1338" s="3361"/>
      <c r="C1338" s="3386"/>
      <c r="D1338" s="3336"/>
      <c r="E1338" s="3449"/>
      <c r="F1338" s="3450"/>
      <c r="G1338" s="3450"/>
      <c r="H1338" s="3451"/>
      <c r="I1338" s="184">
        <v>100103720066</v>
      </c>
      <c r="J1338" s="3356"/>
      <c r="K1338" s="184">
        <v>100103720068</v>
      </c>
      <c r="L1338" s="3356"/>
      <c r="M1338" s="1710" t="s">
        <v>2283</v>
      </c>
      <c r="N1338" s="91">
        <v>100103720073</v>
      </c>
      <c r="O1338" s="3324"/>
    </row>
    <row r="1339" spans="1:15" ht="15.75" customHeight="1" thickBot="1">
      <c r="A1339" s="3529"/>
      <c r="B1339" s="3360" t="s">
        <v>83</v>
      </c>
      <c r="C1339" s="3362" t="s">
        <v>91</v>
      </c>
      <c r="D1339" s="3335"/>
      <c r="E1339" s="3449"/>
      <c r="F1339" s="3450"/>
      <c r="G1339" s="3450"/>
      <c r="H1339" s="3451"/>
      <c r="I1339" s="174"/>
      <c r="J1339" s="3347" t="s">
        <v>2278</v>
      </c>
      <c r="K1339" s="3353"/>
      <c r="L1339" s="96">
        <v>100103708501</v>
      </c>
      <c r="M1339" s="3353"/>
      <c r="N1339" s="3355">
        <v>100103708502</v>
      </c>
      <c r="O1339" s="3323">
        <f>COUNT(E1339:N1340)</f>
        <v>3</v>
      </c>
    </row>
    <row r="1340" spans="1:15" ht="15.75" customHeight="1" thickBot="1">
      <c r="A1340" s="3529"/>
      <c r="B1340" s="3361"/>
      <c r="C1340" s="3363"/>
      <c r="D1340" s="3331"/>
      <c r="E1340" s="3449"/>
      <c r="F1340" s="3450"/>
      <c r="G1340" s="3450"/>
      <c r="H1340" s="3451"/>
      <c r="I1340" s="174"/>
      <c r="J1340" s="3348"/>
      <c r="K1340" s="3354"/>
      <c r="L1340" s="848">
        <v>100103715351</v>
      </c>
      <c r="M1340" s="3354"/>
      <c r="N1340" s="3356"/>
      <c r="O1340" s="3357"/>
    </row>
    <row r="1341" spans="1:15" ht="15.75" customHeight="1">
      <c r="A1341" s="3529"/>
      <c r="B1341" s="3360" t="s">
        <v>115</v>
      </c>
      <c r="C1341" s="3362" t="s">
        <v>595</v>
      </c>
      <c r="D1341" s="3335"/>
      <c r="E1341" s="3449"/>
      <c r="F1341" s="3450"/>
      <c r="G1341" s="3450"/>
      <c r="H1341" s="3451"/>
      <c r="I1341" s="172"/>
      <c r="J1341" s="3347" t="s">
        <v>2278</v>
      </c>
      <c r="K1341" s="172"/>
      <c r="L1341" s="173"/>
      <c r="M1341" s="172"/>
      <c r="N1341" s="3337">
        <v>100103720025</v>
      </c>
      <c r="O1341" s="3323">
        <f>COUNT(E1341:N1342)</f>
        <v>1</v>
      </c>
    </row>
    <row r="1342" spans="1:15" ht="15.75" customHeight="1" thickBot="1">
      <c r="A1342" s="3529"/>
      <c r="B1342" s="3361"/>
      <c r="C1342" s="3363"/>
      <c r="D1342" s="3331"/>
      <c r="E1342" s="3449"/>
      <c r="F1342" s="3450"/>
      <c r="G1342" s="3450"/>
      <c r="H1342" s="3451"/>
      <c r="I1342" s="174"/>
      <c r="J1342" s="3348"/>
      <c r="K1342" s="174"/>
      <c r="L1342" s="185"/>
      <c r="M1342" s="174"/>
      <c r="N1342" s="3338"/>
      <c r="O1342" s="3357"/>
    </row>
    <row r="1343" spans="1:15" ht="15.75" customHeight="1">
      <c r="A1343" s="3529"/>
      <c r="B1343" s="3360" t="s">
        <v>340</v>
      </c>
      <c r="C1343" s="3362" t="s">
        <v>1210</v>
      </c>
      <c r="D1343" s="3335"/>
      <c r="E1343" s="3449"/>
      <c r="F1343" s="3450"/>
      <c r="G1343" s="3450"/>
      <c r="H1343" s="3451"/>
      <c r="I1343" s="172"/>
      <c r="J1343" s="3347" t="s">
        <v>1605</v>
      </c>
      <c r="K1343" s="172"/>
      <c r="L1343" s="173"/>
      <c r="M1343" s="172"/>
      <c r="N1343" s="173"/>
      <c r="O1343" s="3323">
        <f>COUNT(E1343:N1344)</f>
        <v>0</v>
      </c>
    </row>
    <row r="1344" spans="1:15" ht="15.75" customHeight="1" thickBot="1">
      <c r="A1344" s="3529"/>
      <c r="B1344" s="3361"/>
      <c r="C1344" s="3363"/>
      <c r="D1344" s="3331"/>
      <c r="E1344" s="3449"/>
      <c r="F1344" s="3450"/>
      <c r="G1344" s="3450"/>
      <c r="H1344" s="3451"/>
      <c r="I1344" s="174"/>
      <c r="J1344" s="3348"/>
      <c r="K1344" s="174"/>
      <c r="L1344" s="185"/>
      <c r="M1344" s="174"/>
      <c r="N1344" s="185"/>
      <c r="O1344" s="3357"/>
    </row>
    <row r="1345" spans="1:15" ht="15.75" customHeight="1">
      <c r="A1345" s="3529"/>
      <c r="B1345" s="3360" t="s">
        <v>340</v>
      </c>
      <c r="C1345" s="3362" t="s">
        <v>338</v>
      </c>
      <c r="D1345" s="3335"/>
      <c r="E1345" s="3449"/>
      <c r="F1345" s="3450"/>
      <c r="G1345" s="3450"/>
      <c r="H1345" s="3451"/>
      <c r="I1345" s="172"/>
      <c r="J1345" s="3347" t="s">
        <v>1605</v>
      </c>
      <c r="K1345" s="172"/>
      <c r="L1345" s="173"/>
      <c r="M1345" s="172"/>
      <c r="N1345" s="173"/>
      <c r="O1345" s="3323">
        <f>COUNT(E1345:N1346)</f>
        <v>0</v>
      </c>
    </row>
    <row r="1346" spans="1:15" ht="15.75" customHeight="1" thickBot="1">
      <c r="A1346" s="3529"/>
      <c r="B1346" s="3361"/>
      <c r="C1346" s="3363"/>
      <c r="D1346" s="3331"/>
      <c r="E1346" s="3449"/>
      <c r="F1346" s="3450"/>
      <c r="G1346" s="3450"/>
      <c r="H1346" s="3451"/>
      <c r="I1346" s="174"/>
      <c r="J1346" s="3348"/>
      <c r="K1346" s="174"/>
      <c r="L1346" s="185"/>
      <c r="M1346" s="174"/>
      <c r="N1346" s="185"/>
      <c r="O1346" s="3357"/>
    </row>
    <row r="1347" spans="1:15" ht="15.75" customHeight="1">
      <c r="A1347" s="3529"/>
      <c r="B1347" s="3360" t="s">
        <v>341</v>
      </c>
      <c r="C1347" s="3362" t="s">
        <v>597</v>
      </c>
      <c r="D1347" s="3335"/>
      <c r="E1347" s="3449"/>
      <c r="F1347" s="3450"/>
      <c r="G1347" s="3450"/>
      <c r="H1347" s="3451"/>
      <c r="I1347" s="3353">
        <v>100103710553</v>
      </c>
      <c r="J1347" s="173"/>
      <c r="K1347" s="3353">
        <v>100103703102</v>
      </c>
      <c r="L1347" s="173"/>
      <c r="M1347" s="3349" t="s">
        <v>2283</v>
      </c>
      <c r="N1347" s="173"/>
      <c r="O1347" s="3323">
        <f>COUNT(E1347:N1348)</f>
        <v>2</v>
      </c>
    </row>
    <row r="1348" spans="1:15" ht="15.75" customHeight="1" thickBot="1">
      <c r="A1348" s="3529"/>
      <c r="B1348" s="3361"/>
      <c r="C1348" s="3363"/>
      <c r="D1348" s="3331"/>
      <c r="E1348" s="3449"/>
      <c r="F1348" s="3450"/>
      <c r="G1348" s="3450"/>
      <c r="H1348" s="3451"/>
      <c r="I1348" s="3354"/>
      <c r="J1348" s="185"/>
      <c r="K1348" s="3354"/>
      <c r="L1348" s="185"/>
      <c r="M1348" s="3350"/>
      <c r="N1348" s="185"/>
      <c r="O1348" s="3357"/>
    </row>
    <row r="1349" spans="1:15" ht="15.75" customHeight="1">
      <c r="A1349" s="3529"/>
      <c r="B1349" s="3360" t="s">
        <v>83</v>
      </c>
      <c r="C1349" s="3362" t="s">
        <v>92</v>
      </c>
      <c r="D1349" s="3335"/>
      <c r="E1349" s="3449"/>
      <c r="F1349" s="3450"/>
      <c r="G1349" s="3450"/>
      <c r="H1349" s="3451"/>
      <c r="I1349" s="3353">
        <v>100103720040</v>
      </c>
      <c r="J1349" s="173"/>
      <c r="K1349" s="172"/>
      <c r="L1349" s="3337">
        <v>100103720041</v>
      </c>
      <c r="M1349" s="172"/>
      <c r="N1349" s="173"/>
      <c r="O1349" s="3323">
        <f>COUNT(E1349:N1350)</f>
        <v>2</v>
      </c>
    </row>
    <row r="1350" spans="1:15" ht="15.75" customHeight="1" thickBot="1">
      <c r="A1350" s="3529"/>
      <c r="B1350" s="3361"/>
      <c r="C1350" s="3363"/>
      <c r="D1350" s="3331"/>
      <c r="E1350" s="3449"/>
      <c r="F1350" s="3450"/>
      <c r="G1350" s="3450"/>
      <c r="H1350" s="3451"/>
      <c r="I1350" s="3354"/>
      <c r="J1350" s="185"/>
      <c r="K1350" s="174"/>
      <c r="L1350" s="3338"/>
      <c r="M1350" s="174"/>
      <c r="N1350" s="185"/>
      <c r="O1350" s="3357"/>
    </row>
    <row r="1351" spans="1:15" ht="15.75" customHeight="1">
      <c r="A1351" s="3529"/>
      <c r="B1351" s="3360" t="s">
        <v>115</v>
      </c>
      <c r="C1351" s="3362" t="s">
        <v>346</v>
      </c>
      <c r="D1351" s="3335"/>
      <c r="E1351" s="3449"/>
      <c r="F1351" s="3450"/>
      <c r="G1351" s="3450"/>
      <c r="H1351" s="3451"/>
      <c r="I1351" s="172"/>
      <c r="J1351" s="173"/>
      <c r="K1351" s="172"/>
      <c r="L1351" s="173"/>
      <c r="M1351" s="172"/>
      <c r="N1351" s="173"/>
      <c r="O1351" s="3323">
        <f>COUNT(E1351:N1352)</f>
        <v>0</v>
      </c>
    </row>
    <row r="1352" spans="1:15" ht="15.75" customHeight="1" thickBot="1">
      <c r="A1352" s="3529"/>
      <c r="B1352" s="3361"/>
      <c r="C1352" s="3363"/>
      <c r="D1352" s="3331"/>
      <c r="E1352" s="3449"/>
      <c r="F1352" s="3450"/>
      <c r="G1352" s="3450"/>
      <c r="H1352" s="3451"/>
      <c r="I1352" s="174"/>
      <c r="J1352" s="185"/>
      <c r="K1352" s="174"/>
      <c r="L1352" s="185"/>
      <c r="M1352" s="174"/>
      <c r="N1352" s="185"/>
      <c r="O1352" s="3357"/>
    </row>
    <row r="1353" spans="1:15" ht="15.75" customHeight="1">
      <c r="A1353" s="3529"/>
      <c r="B1353" s="3360" t="s">
        <v>340</v>
      </c>
      <c r="C1353" s="3362" t="s">
        <v>598</v>
      </c>
      <c r="D1353" s="3335"/>
      <c r="E1353" s="3449"/>
      <c r="F1353" s="3450"/>
      <c r="G1353" s="3450"/>
      <c r="H1353" s="3451"/>
      <c r="I1353" s="172"/>
      <c r="J1353" s="173"/>
      <c r="K1353" s="3353">
        <v>100103714908</v>
      </c>
      <c r="L1353" s="3355">
        <v>100103714909</v>
      </c>
      <c r="M1353" s="3349" t="s">
        <v>2283</v>
      </c>
      <c r="N1353" s="96">
        <v>100103720042</v>
      </c>
      <c r="O1353" s="3323">
        <f>COUNT(E1353:N1354)</f>
        <v>3</v>
      </c>
    </row>
    <row r="1354" spans="1:15" ht="15.75" customHeight="1" thickBot="1">
      <c r="A1354" s="3529"/>
      <c r="B1354" s="3361"/>
      <c r="C1354" s="3363"/>
      <c r="D1354" s="3331"/>
      <c r="E1354" s="3449"/>
      <c r="F1354" s="3450"/>
      <c r="G1354" s="3450"/>
      <c r="H1354" s="3451"/>
      <c r="I1354" s="174"/>
      <c r="J1354" s="185"/>
      <c r="K1354" s="3354"/>
      <c r="L1354" s="3356"/>
      <c r="M1354" s="3350"/>
      <c r="N1354" s="441" t="s">
        <v>475</v>
      </c>
      <c r="O1354" s="3357"/>
    </row>
    <row r="1355" spans="1:15" ht="15.75" customHeight="1">
      <c r="A1355" s="3529"/>
      <c r="B1355" s="3360" t="s">
        <v>340</v>
      </c>
      <c r="C1355" s="3362" t="s">
        <v>339</v>
      </c>
      <c r="D1355" s="3335"/>
      <c r="E1355" s="3449"/>
      <c r="F1355" s="3450"/>
      <c r="G1355" s="3450"/>
      <c r="H1355" s="3451"/>
      <c r="I1355" s="172"/>
      <c r="J1355" s="173"/>
      <c r="K1355" s="172"/>
      <c r="L1355" s="173"/>
      <c r="M1355" s="172"/>
      <c r="N1355" s="173"/>
      <c r="O1355" s="3323">
        <f>COUNT(E1355:N1356)</f>
        <v>0</v>
      </c>
    </row>
    <row r="1356" spans="1:15" ht="15.75" customHeight="1" thickBot="1">
      <c r="A1356" s="3529"/>
      <c r="B1356" s="3361"/>
      <c r="C1356" s="3363"/>
      <c r="D1356" s="3331"/>
      <c r="E1356" s="3449"/>
      <c r="F1356" s="3450"/>
      <c r="G1356" s="3450"/>
      <c r="H1356" s="3451"/>
      <c r="I1356" s="174"/>
      <c r="J1356" s="185"/>
      <c r="K1356" s="174"/>
      <c r="L1356" s="185"/>
      <c r="M1356" s="174"/>
      <c r="N1356" s="185"/>
      <c r="O1356" s="3357"/>
    </row>
    <row r="1357" spans="1:15" ht="15.75" customHeight="1">
      <c r="A1357" s="3529"/>
      <c r="B1357" s="3360" t="s">
        <v>341</v>
      </c>
      <c r="C1357" s="3362" t="s">
        <v>342</v>
      </c>
      <c r="D1357" s="3335"/>
      <c r="E1357" s="3449"/>
      <c r="F1357" s="3450"/>
      <c r="G1357" s="3450"/>
      <c r="H1357" s="3451"/>
      <c r="I1357" s="172"/>
      <c r="J1357" s="173"/>
      <c r="K1357" s="172"/>
      <c r="L1357" s="173"/>
      <c r="M1357" s="172"/>
      <c r="N1357" s="173"/>
      <c r="O1357" s="3323">
        <f>COUNT(E1357:N1358)</f>
        <v>0</v>
      </c>
    </row>
    <row r="1358" spans="1:15" ht="15.75" customHeight="1" thickBot="1">
      <c r="A1358" s="3529"/>
      <c r="B1358" s="3361"/>
      <c r="C1358" s="3363"/>
      <c r="D1358" s="3331"/>
      <c r="E1358" s="3449"/>
      <c r="F1358" s="3450"/>
      <c r="G1358" s="3450"/>
      <c r="H1358" s="3451"/>
      <c r="I1358" s="174"/>
      <c r="J1358" s="185"/>
      <c r="K1358" s="174"/>
      <c r="L1358" s="185"/>
      <c r="M1358" s="174"/>
      <c r="N1358" s="185"/>
      <c r="O1358" s="3357"/>
    </row>
    <row r="1359" spans="1:15" ht="15.75" customHeight="1" thickBot="1">
      <c r="A1359" s="3529"/>
      <c r="B1359" s="3360" t="s">
        <v>83</v>
      </c>
      <c r="C1359" s="3385" t="s">
        <v>93</v>
      </c>
      <c r="D1359" s="3335"/>
      <c r="E1359" s="3449"/>
      <c r="F1359" s="3450"/>
      <c r="G1359" s="3450"/>
      <c r="H1359" s="3451"/>
      <c r="I1359" s="3321">
        <v>100103715298</v>
      </c>
      <c r="J1359" s="87">
        <v>100103720505</v>
      </c>
      <c r="K1359" s="3349" t="s">
        <v>956</v>
      </c>
      <c r="L1359" s="238" t="s">
        <v>1940</v>
      </c>
      <c r="M1359" s="3349" t="s">
        <v>956</v>
      </c>
      <c r="N1359" s="1682" t="s">
        <v>956</v>
      </c>
      <c r="O1359" s="3323">
        <f>COUNT(E1359:N1360)</f>
        <v>3</v>
      </c>
    </row>
    <row r="1360" spans="1:15" ht="15.75" customHeight="1" thickBot="1">
      <c r="A1360" s="3529"/>
      <c r="B1360" s="3361"/>
      <c r="C1360" s="3386"/>
      <c r="D1360" s="3336"/>
      <c r="E1360" s="3449"/>
      <c r="F1360" s="3450"/>
      <c r="G1360" s="3450"/>
      <c r="H1360" s="3451"/>
      <c r="I1360" s="3322"/>
      <c r="J1360" s="89">
        <v>100103720506</v>
      </c>
      <c r="K1360" s="3436"/>
      <c r="L1360" s="1709" t="s">
        <v>1940</v>
      </c>
      <c r="M1360" s="3436"/>
      <c r="N1360" s="1682" t="s">
        <v>956</v>
      </c>
      <c r="O1360" s="3324"/>
    </row>
    <row r="1361" spans="1:15" ht="15.75" customHeight="1" thickBot="1">
      <c r="A1361" s="3529"/>
      <c r="B1361" s="3360" t="s">
        <v>83</v>
      </c>
      <c r="C1361" s="3385" t="s">
        <v>94</v>
      </c>
      <c r="D1361" s="3335"/>
      <c r="E1361" s="3449"/>
      <c r="F1361" s="3450"/>
      <c r="G1361" s="3450"/>
      <c r="H1361" s="3451"/>
      <c r="I1361" s="3321">
        <v>100103715238</v>
      </c>
      <c r="J1361" s="90">
        <v>100103715239</v>
      </c>
      <c r="K1361" s="3349" t="s">
        <v>956</v>
      </c>
      <c r="L1361" s="309" t="s">
        <v>1940</v>
      </c>
      <c r="M1361" s="3349" t="s">
        <v>956</v>
      </c>
      <c r="N1361" s="1682" t="s">
        <v>956</v>
      </c>
      <c r="O1361" s="3323">
        <f>COUNT(E1361:N1362)</f>
        <v>3</v>
      </c>
    </row>
    <row r="1362" spans="1:15" ht="15.75" customHeight="1" thickBot="1">
      <c r="A1362" s="3529"/>
      <c r="B1362" s="3361"/>
      <c r="C1362" s="3386"/>
      <c r="D1362" s="3336"/>
      <c r="E1362" s="3449"/>
      <c r="F1362" s="3450"/>
      <c r="G1362" s="3450"/>
      <c r="H1362" s="3451"/>
      <c r="I1362" s="3322"/>
      <c r="J1362" s="90">
        <v>100103715240</v>
      </c>
      <c r="K1362" s="3436"/>
      <c r="L1362" s="440" t="s">
        <v>1940</v>
      </c>
      <c r="M1362" s="3436"/>
      <c r="N1362" s="1682" t="s">
        <v>956</v>
      </c>
      <c r="O1362" s="3324"/>
    </row>
    <row r="1363" spans="1:15" ht="15.75" customHeight="1">
      <c r="A1363" s="3529"/>
      <c r="B1363" s="3360" t="s">
        <v>83</v>
      </c>
      <c r="C1363" s="3385" t="s">
        <v>95</v>
      </c>
      <c r="D1363" s="3335"/>
      <c r="E1363" s="3449"/>
      <c r="F1363" s="3450"/>
      <c r="G1363" s="3450"/>
      <c r="H1363" s="3451"/>
      <c r="I1363" s="3392">
        <v>100103726718</v>
      </c>
      <c r="J1363" s="91">
        <v>100103726719</v>
      </c>
      <c r="K1363" s="3392">
        <v>100103726721</v>
      </c>
      <c r="L1363" s="91">
        <v>100103726722</v>
      </c>
      <c r="M1363" s="3392">
        <v>100103726724</v>
      </c>
      <c r="N1363" s="91">
        <v>100103726725</v>
      </c>
      <c r="O1363" s="3323">
        <f>COUNT(E1363:N1364)</f>
        <v>9</v>
      </c>
    </row>
    <row r="1364" spans="1:15" ht="15.75" customHeight="1" thickBot="1">
      <c r="A1364" s="3529"/>
      <c r="B1364" s="3361"/>
      <c r="C1364" s="3386"/>
      <c r="D1364" s="3336"/>
      <c r="E1364" s="3449"/>
      <c r="F1364" s="3450"/>
      <c r="G1364" s="3450"/>
      <c r="H1364" s="3451"/>
      <c r="I1364" s="3395"/>
      <c r="J1364" s="848">
        <v>100103726720</v>
      </c>
      <c r="K1364" s="3395"/>
      <c r="L1364" s="848">
        <v>100103726723</v>
      </c>
      <c r="M1364" s="3395"/>
      <c r="N1364" s="848">
        <v>100103726726</v>
      </c>
      <c r="O1364" s="3324"/>
    </row>
    <row r="1365" spans="1:15" ht="15.75" customHeight="1">
      <c r="A1365" s="3529"/>
      <c r="B1365" s="3360" t="s">
        <v>83</v>
      </c>
      <c r="C1365" s="3385" t="s">
        <v>96</v>
      </c>
      <c r="D1365" s="3335"/>
      <c r="E1365" s="3449"/>
      <c r="F1365" s="3450"/>
      <c r="G1365" s="3450"/>
      <c r="H1365" s="3451"/>
      <c r="I1365" s="3392">
        <v>100103720401</v>
      </c>
      <c r="J1365" s="91">
        <v>100103726818</v>
      </c>
      <c r="K1365" s="3392">
        <v>100103726820</v>
      </c>
      <c r="L1365" s="91">
        <v>100103726821</v>
      </c>
      <c r="M1365" s="3392">
        <v>100103726823</v>
      </c>
      <c r="N1365" s="91">
        <v>100103726824</v>
      </c>
      <c r="O1365" s="3323">
        <f>COUNT(E1365:N1366)</f>
        <v>9</v>
      </c>
    </row>
    <row r="1366" spans="1:15" ht="15.75" customHeight="1" thickBot="1">
      <c r="A1366" s="3529"/>
      <c r="B1366" s="3361"/>
      <c r="C1366" s="3386"/>
      <c r="D1366" s="3336"/>
      <c r="E1366" s="3449"/>
      <c r="F1366" s="3450"/>
      <c r="G1366" s="3450"/>
      <c r="H1366" s="3451"/>
      <c r="I1366" s="3395"/>
      <c r="J1366" s="848">
        <v>100103726819</v>
      </c>
      <c r="K1366" s="3395"/>
      <c r="L1366" s="848">
        <v>100103726822</v>
      </c>
      <c r="M1366" s="3395"/>
      <c r="N1366" s="848">
        <v>100103726825</v>
      </c>
      <c r="O1366" s="3324"/>
    </row>
    <row r="1367" spans="1:15" ht="15.75" customHeight="1">
      <c r="A1367" s="3529"/>
      <c r="B1367" s="3360" t="s">
        <v>83</v>
      </c>
      <c r="C1367" s="3385" t="s">
        <v>97</v>
      </c>
      <c r="D1367" s="3335"/>
      <c r="E1367" s="3449"/>
      <c r="F1367" s="3450"/>
      <c r="G1367" s="3450"/>
      <c r="H1367" s="3451"/>
      <c r="I1367" s="300" t="s">
        <v>883</v>
      </c>
      <c r="J1367" s="3355">
        <v>100103726634</v>
      </c>
      <c r="K1367" s="101">
        <v>100103726636</v>
      </c>
      <c r="L1367" s="3355">
        <v>100103726638</v>
      </c>
      <c r="M1367" s="101">
        <v>100103726639</v>
      </c>
      <c r="N1367" s="3355">
        <v>100103726641</v>
      </c>
      <c r="O1367" s="3323">
        <f>COUNT(E1367:N1368)</f>
        <v>8</v>
      </c>
    </row>
    <row r="1368" spans="1:15" ht="15.75" customHeight="1" thickBot="1">
      <c r="A1368" s="3529"/>
      <c r="B1368" s="3361"/>
      <c r="C1368" s="3386"/>
      <c r="D1368" s="3336"/>
      <c r="E1368" s="3449"/>
      <c r="F1368" s="3450"/>
      <c r="G1368" s="3450"/>
      <c r="H1368" s="3451"/>
      <c r="I1368" s="847">
        <v>100103726635</v>
      </c>
      <c r="J1368" s="3356"/>
      <c r="K1368" s="1652">
        <v>100103726637</v>
      </c>
      <c r="L1368" s="3356"/>
      <c r="M1368" s="847">
        <v>100103726640</v>
      </c>
      <c r="N1368" s="3356"/>
      <c r="O1368" s="3324"/>
    </row>
    <row r="1369" spans="1:15" ht="15.75" customHeight="1" thickBot="1">
      <c r="A1369" s="3529"/>
      <c r="B1369" s="3360" t="s">
        <v>83</v>
      </c>
      <c r="C1369" s="3385" t="s">
        <v>345</v>
      </c>
      <c r="D1369" s="3335"/>
      <c r="E1369" s="3449"/>
      <c r="F1369" s="3450"/>
      <c r="G1369" s="3450"/>
      <c r="H1369" s="3451"/>
      <c r="I1369" s="101">
        <v>100103726853</v>
      </c>
      <c r="J1369" s="3355">
        <v>100103726854</v>
      </c>
      <c r="K1369" s="101">
        <v>100103726855</v>
      </c>
      <c r="L1369" s="3355">
        <v>100103726857</v>
      </c>
      <c r="M1369" s="101">
        <v>100103726858</v>
      </c>
      <c r="N1369" s="3355">
        <v>100103726860</v>
      </c>
      <c r="O1369" s="3323">
        <f>COUNT(E1369:N1370)</f>
        <v>8</v>
      </c>
    </row>
    <row r="1370" spans="1:15" ht="15.75" customHeight="1" thickBot="1">
      <c r="A1370" s="3529"/>
      <c r="B1370" s="3361"/>
      <c r="C1370" s="3386"/>
      <c r="D1370" s="3336"/>
      <c r="E1370" s="3449"/>
      <c r="F1370" s="3450"/>
      <c r="G1370" s="3450"/>
      <c r="H1370" s="3451"/>
      <c r="I1370" s="300" t="s">
        <v>883</v>
      </c>
      <c r="J1370" s="3356"/>
      <c r="K1370" s="1652">
        <v>100103726856</v>
      </c>
      <c r="L1370" s="3356"/>
      <c r="M1370" s="847">
        <v>100103726859</v>
      </c>
      <c r="N1370" s="3356"/>
      <c r="O1370" s="3324"/>
    </row>
    <row r="1371" spans="1:15" ht="15.75" customHeight="1">
      <c r="A1371" s="3529"/>
      <c r="B1371" s="3360" t="s">
        <v>83</v>
      </c>
      <c r="C1371" s="3385" t="s">
        <v>98</v>
      </c>
      <c r="D1371" s="3335"/>
      <c r="E1371" s="3449"/>
      <c r="F1371" s="3450"/>
      <c r="G1371" s="3450"/>
      <c r="H1371" s="3451"/>
      <c r="I1371" s="103"/>
      <c r="J1371" s="90">
        <v>100103726598</v>
      </c>
      <c r="K1371" s="103"/>
      <c r="L1371" s="90">
        <v>100103726601</v>
      </c>
      <c r="M1371" s="103"/>
      <c r="N1371" s="90">
        <v>100103726604</v>
      </c>
      <c r="O1371" s="3323">
        <f>COUNT(E1371:N1373)</f>
        <v>9</v>
      </c>
    </row>
    <row r="1372" spans="1:15" ht="15.75" customHeight="1">
      <c r="A1372" s="3529"/>
      <c r="B1372" s="3327"/>
      <c r="C1372" s="3329"/>
      <c r="D1372" s="3331"/>
      <c r="E1372" s="3449"/>
      <c r="F1372" s="3450"/>
      <c r="G1372" s="3450"/>
      <c r="H1372" s="3451"/>
      <c r="I1372" s="103"/>
      <c r="J1372" s="90">
        <v>100103726599</v>
      </c>
      <c r="K1372" s="103"/>
      <c r="L1372" s="90">
        <v>100103726602</v>
      </c>
      <c r="M1372" s="103"/>
      <c r="N1372" s="90">
        <v>100103726605</v>
      </c>
      <c r="O1372" s="3357"/>
    </row>
    <row r="1373" spans="1:15" ht="15.75" customHeight="1" thickBot="1">
      <c r="A1373" s="3529"/>
      <c r="B1373" s="3361"/>
      <c r="C1373" s="3329"/>
      <c r="D1373" s="3331"/>
      <c r="E1373" s="3449"/>
      <c r="F1373" s="3450"/>
      <c r="G1373" s="3450"/>
      <c r="H1373" s="3451"/>
      <c r="I1373" s="104"/>
      <c r="J1373" s="89">
        <v>100103726600</v>
      </c>
      <c r="K1373" s="104"/>
      <c r="L1373" s="89">
        <v>100103726603</v>
      </c>
      <c r="M1373" s="104"/>
      <c r="N1373" s="89">
        <v>100103726606</v>
      </c>
      <c r="O1373" s="3357"/>
    </row>
    <row r="1374" spans="1:15" ht="15.75" customHeight="1">
      <c r="A1374" s="3529"/>
      <c r="B1374" s="3360" t="s">
        <v>83</v>
      </c>
      <c r="C1374" s="3385" t="s">
        <v>347</v>
      </c>
      <c r="D1374" s="3335"/>
      <c r="E1374" s="3449"/>
      <c r="F1374" s="3450"/>
      <c r="G1374" s="3450"/>
      <c r="H1374" s="3451"/>
      <c r="I1374" s="105"/>
      <c r="J1374" s="90">
        <v>100103726876</v>
      </c>
      <c r="K1374" s="105"/>
      <c r="L1374" s="90">
        <v>100103726879</v>
      </c>
      <c r="M1374" s="105"/>
      <c r="N1374" s="90">
        <v>100103726882</v>
      </c>
      <c r="O1374" s="3323">
        <f>COUNT(E1374:N1376)</f>
        <v>9</v>
      </c>
    </row>
    <row r="1375" spans="1:15" ht="15.75" customHeight="1">
      <c r="A1375" s="3529"/>
      <c r="B1375" s="3327"/>
      <c r="C1375" s="3329"/>
      <c r="D1375" s="3331"/>
      <c r="E1375" s="3449"/>
      <c r="F1375" s="3450"/>
      <c r="G1375" s="3450"/>
      <c r="H1375" s="3451"/>
      <c r="I1375" s="103"/>
      <c r="J1375" s="90">
        <v>100103726877</v>
      </c>
      <c r="K1375" s="103"/>
      <c r="L1375" s="90">
        <v>100103726880</v>
      </c>
      <c r="M1375" s="103"/>
      <c r="N1375" s="90">
        <v>100103726883</v>
      </c>
      <c r="O1375" s="3357"/>
    </row>
    <row r="1376" spans="1:15" ht="15.75" customHeight="1" thickBot="1">
      <c r="A1376" s="3529"/>
      <c r="B1376" s="3361"/>
      <c r="C1376" s="3329"/>
      <c r="D1376" s="3331"/>
      <c r="E1376" s="3449"/>
      <c r="F1376" s="3450"/>
      <c r="G1376" s="3450"/>
      <c r="H1376" s="3451"/>
      <c r="I1376" s="104"/>
      <c r="J1376" s="89">
        <v>100103726878</v>
      </c>
      <c r="K1376" s="104"/>
      <c r="L1376" s="89">
        <v>100103726881</v>
      </c>
      <c r="M1376" s="104"/>
      <c r="N1376" s="89">
        <v>100103726884</v>
      </c>
      <c r="O1376" s="3357"/>
    </row>
    <row r="1377" spans="1:15" ht="15.75" customHeight="1" thickBot="1">
      <c r="A1377" s="3529"/>
      <c r="B1377" s="176" t="s">
        <v>83</v>
      </c>
      <c r="C1377" s="3114" t="s">
        <v>198</v>
      </c>
      <c r="D1377" s="3132"/>
      <c r="E1377" s="3449"/>
      <c r="F1377" s="3450"/>
      <c r="G1377" s="3450"/>
      <c r="H1377" s="3451"/>
      <c r="I1377" s="158">
        <v>100103726902</v>
      </c>
      <c r="J1377" s="159"/>
      <c r="K1377" s="158">
        <v>100103726903</v>
      </c>
      <c r="L1377" s="159"/>
      <c r="M1377" s="158"/>
      <c r="N1377" s="159"/>
      <c r="O1377" s="148">
        <f t="shared" ref="O1377:O1382" si="11">COUNT(E1377:N1377)</f>
        <v>2</v>
      </c>
    </row>
    <row r="1378" spans="1:15" ht="15.75" customHeight="1" thickBot="1">
      <c r="A1378" s="3529"/>
      <c r="B1378" s="176" t="s">
        <v>83</v>
      </c>
      <c r="C1378" s="3114" t="s">
        <v>206</v>
      </c>
      <c r="D1378" s="3133"/>
      <c r="E1378" s="3449"/>
      <c r="F1378" s="3450"/>
      <c r="G1378" s="3450"/>
      <c r="H1378" s="3451"/>
      <c r="I1378" s="182"/>
      <c r="J1378" s="180"/>
      <c r="K1378" s="182"/>
      <c r="L1378" s="180"/>
      <c r="M1378" s="182"/>
      <c r="N1378" s="180"/>
      <c r="O1378" s="148">
        <f t="shared" si="11"/>
        <v>0</v>
      </c>
    </row>
    <row r="1379" spans="1:15" ht="15.75" customHeight="1" thickBot="1">
      <c r="A1379" s="3529"/>
      <c r="B1379" s="176" t="s">
        <v>83</v>
      </c>
      <c r="C1379" s="3115" t="s">
        <v>101</v>
      </c>
      <c r="D1379" s="3132"/>
      <c r="E1379" s="3449"/>
      <c r="F1379" s="3450"/>
      <c r="G1379" s="3450"/>
      <c r="H1379" s="3451"/>
      <c r="I1379" s="158"/>
      <c r="J1379" s="159">
        <v>100103726896</v>
      </c>
      <c r="K1379" s="158"/>
      <c r="L1379" s="159"/>
      <c r="M1379" s="158"/>
      <c r="N1379" s="159">
        <v>100103726897</v>
      </c>
      <c r="O1379" s="851">
        <f t="shared" si="11"/>
        <v>2</v>
      </c>
    </row>
    <row r="1380" spans="1:15" ht="15.75" customHeight="1" thickBot="1">
      <c r="A1380" s="3529"/>
      <c r="B1380" s="176" t="s">
        <v>83</v>
      </c>
      <c r="C1380" s="3116" t="s">
        <v>102</v>
      </c>
      <c r="D1380" s="3133"/>
      <c r="E1380" s="3449"/>
      <c r="F1380" s="3450"/>
      <c r="G1380" s="3450"/>
      <c r="H1380" s="3451"/>
      <c r="I1380" s="182"/>
      <c r="J1380" s="180">
        <v>100103720464</v>
      </c>
      <c r="K1380" s="182"/>
      <c r="L1380" s="180"/>
      <c r="M1380" s="182"/>
      <c r="N1380" s="180">
        <v>100103720465</v>
      </c>
      <c r="O1380" s="148">
        <f t="shared" si="11"/>
        <v>2</v>
      </c>
    </row>
    <row r="1381" spans="1:15" ht="15.75" customHeight="1" thickBot="1">
      <c r="A1381" s="3529"/>
      <c r="B1381" s="176" t="s">
        <v>83</v>
      </c>
      <c r="C1381" s="3115" t="s">
        <v>103</v>
      </c>
      <c r="D1381" s="3132"/>
      <c r="E1381" s="3449"/>
      <c r="F1381" s="3450"/>
      <c r="G1381" s="3450"/>
      <c r="H1381" s="3451"/>
      <c r="I1381" s="158"/>
      <c r="J1381" s="159">
        <v>100103726899</v>
      </c>
      <c r="K1381" s="158"/>
      <c r="L1381" s="159"/>
      <c r="M1381" s="158"/>
      <c r="N1381" s="159">
        <v>100103726900</v>
      </c>
      <c r="O1381" s="851">
        <f t="shared" si="11"/>
        <v>2</v>
      </c>
    </row>
    <row r="1382" spans="1:15" ht="15.75" customHeight="1" thickBot="1">
      <c r="A1382" s="3529"/>
      <c r="B1382" s="176" t="s">
        <v>83</v>
      </c>
      <c r="C1382" s="3116" t="s">
        <v>104</v>
      </c>
      <c r="D1382" s="3134"/>
      <c r="E1382" s="3449"/>
      <c r="F1382" s="3450"/>
      <c r="G1382" s="3450"/>
      <c r="H1382" s="3451"/>
      <c r="I1382" s="182"/>
      <c r="J1382" s="180">
        <v>100103720466</v>
      </c>
      <c r="K1382" s="182"/>
      <c r="L1382" s="180"/>
      <c r="M1382" s="182"/>
      <c r="N1382" s="180">
        <v>100103720467</v>
      </c>
      <c r="O1382" s="851">
        <f t="shared" si="11"/>
        <v>2</v>
      </c>
    </row>
    <row r="1383" spans="1:15" ht="15.75" customHeight="1">
      <c r="A1383" s="3529"/>
      <c r="B1383" s="3360" t="s">
        <v>83</v>
      </c>
      <c r="C1383" s="3407" t="s">
        <v>250</v>
      </c>
      <c r="D1383" s="3335"/>
      <c r="E1383" s="3449"/>
      <c r="F1383" s="3450"/>
      <c r="G1383" s="3450"/>
      <c r="H1383" s="3451"/>
      <c r="I1383" s="3321">
        <v>100103715325</v>
      </c>
      <c r="J1383" s="87">
        <v>100103715326</v>
      </c>
      <c r="K1383" s="3349" t="s">
        <v>956</v>
      </c>
      <c r="L1383" s="238" t="s">
        <v>1940</v>
      </c>
      <c r="M1383" s="1680" t="s">
        <v>956</v>
      </c>
      <c r="N1383" s="238" t="s">
        <v>1940</v>
      </c>
      <c r="O1383" s="3323">
        <f>COUNT(E1383:N1384)</f>
        <v>3</v>
      </c>
    </row>
    <row r="1384" spans="1:15" ht="15.75" customHeight="1" thickBot="1">
      <c r="A1384" s="3529"/>
      <c r="B1384" s="3361"/>
      <c r="C1384" s="3408"/>
      <c r="D1384" s="3336"/>
      <c r="E1384" s="3449"/>
      <c r="F1384" s="3450"/>
      <c r="G1384" s="3450"/>
      <c r="H1384" s="3451"/>
      <c r="I1384" s="3322"/>
      <c r="J1384" s="89">
        <v>100103715327</v>
      </c>
      <c r="K1384" s="3436"/>
      <c r="L1384" s="1709" t="s">
        <v>1940</v>
      </c>
      <c r="M1384" s="1681"/>
      <c r="N1384" s="1709" t="s">
        <v>1940</v>
      </c>
      <c r="O1384" s="3324"/>
    </row>
    <row r="1385" spans="1:15" ht="15.75" customHeight="1">
      <c r="A1385" s="3529"/>
      <c r="B1385" s="3360" t="s">
        <v>83</v>
      </c>
      <c r="C1385" s="3407" t="s">
        <v>251</v>
      </c>
      <c r="D1385" s="3335"/>
      <c r="E1385" s="3449"/>
      <c r="F1385" s="3450"/>
      <c r="G1385" s="3450"/>
      <c r="H1385" s="3451"/>
      <c r="I1385" s="3321">
        <v>100103720536</v>
      </c>
      <c r="J1385" s="90">
        <v>100103720537</v>
      </c>
      <c r="K1385" s="3349" t="s">
        <v>956</v>
      </c>
      <c r="L1385" s="238" t="s">
        <v>1940</v>
      </c>
      <c r="M1385" s="3349" t="s">
        <v>956</v>
      </c>
      <c r="N1385" s="238" t="s">
        <v>1940</v>
      </c>
      <c r="O1385" s="3323">
        <f>COUNT(E1385:N1386)</f>
        <v>3</v>
      </c>
    </row>
    <row r="1386" spans="1:15" ht="15.75" customHeight="1" thickBot="1">
      <c r="A1386" s="3529"/>
      <c r="B1386" s="3361"/>
      <c r="C1386" s="3408"/>
      <c r="D1386" s="3336"/>
      <c r="E1386" s="3449"/>
      <c r="F1386" s="3450"/>
      <c r="G1386" s="3450"/>
      <c r="H1386" s="3451"/>
      <c r="I1386" s="3322"/>
      <c r="J1386" s="179">
        <v>100103720538</v>
      </c>
      <c r="K1386" s="3350"/>
      <c r="L1386" s="439" t="s">
        <v>1940</v>
      </c>
      <c r="M1386" s="3350"/>
      <c r="N1386" s="439" t="s">
        <v>1940</v>
      </c>
      <c r="O1386" s="3324"/>
    </row>
    <row r="1387" spans="1:15" ht="15.75" customHeight="1">
      <c r="A1387" s="3529"/>
      <c r="B1387" s="3360" t="s">
        <v>83</v>
      </c>
      <c r="C1387" s="3385" t="s">
        <v>105</v>
      </c>
      <c r="D1387" s="3335"/>
      <c r="E1387" s="3449"/>
      <c r="F1387" s="3450"/>
      <c r="G1387" s="3450"/>
      <c r="H1387" s="3451"/>
      <c r="I1387" s="3321">
        <v>100103720049</v>
      </c>
      <c r="J1387" s="90">
        <v>100103720050</v>
      </c>
      <c r="K1387" s="3333">
        <v>100103720052</v>
      </c>
      <c r="L1387" s="90">
        <v>100103720053</v>
      </c>
      <c r="M1387" s="3333">
        <v>100103720054</v>
      </c>
      <c r="N1387" s="90">
        <v>100103720055</v>
      </c>
      <c r="O1387" s="3323">
        <f>COUNT(E1387:N1388)</f>
        <v>7</v>
      </c>
    </row>
    <row r="1388" spans="1:15" ht="15.75" customHeight="1" thickBot="1">
      <c r="A1388" s="3529"/>
      <c r="B1388" s="3361"/>
      <c r="C1388" s="3329"/>
      <c r="D1388" s="3331"/>
      <c r="E1388" s="3449"/>
      <c r="F1388" s="3450"/>
      <c r="G1388" s="3450"/>
      <c r="H1388" s="3451"/>
      <c r="I1388" s="3322"/>
      <c r="J1388" s="89">
        <v>100103720051</v>
      </c>
      <c r="K1388" s="3322"/>
      <c r="L1388" s="439" t="s">
        <v>1940</v>
      </c>
      <c r="M1388" s="3322"/>
      <c r="N1388" s="441" t="s">
        <v>475</v>
      </c>
      <c r="O1388" s="3357"/>
    </row>
    <row r="1389" spans="1:15" ht="15.75" customHeight="1">
      <c r="A1389" s="3529"/>
      <c r="B1389" s="3360" t="s">
        <v>83</v>
      </c>
      <c r="C1389" s="3385" t="s">
        <v>348</v>
      </c>
      <c r="D1389" s="3335"/>
      <c r="E1389" s="3449"/>
      <c r="F1389" s="3450"/>
      <c r="G1389" s="3450"/>
      <c r="H1389" s="3451"/>
      <c r="I1389" s="3321">
        <v>100103714915</v>
      </c>
      <c r="J1389" s="90">
        <v>100103714916</v>
      </c>
      <c r="K1389" s="3321">
        <v>100103714918</v>
      </c>
      <c r="L1389" s="90">
        <v>100103714919</v>
      </c>
      <c r="M1389" s="3321">
        <v>100103714920</v>
      </c>
      <c r="N1389" s="90">
        <v>100103714921</v>
      </c>
      <c r="O1389" s="3323">
        <f>COUNT(E1389:N1390)</f>
        <v>7</v>
      </c>
    </row>
    <row r="1390" spans="1:15" ht="15.75" customHeight="1" thickBot="1">
      <c r="A1390" s="3529"/>
      <c r="B1390" s="3361"/>
      <c r="C1390" s="3329"/>
      <c r="D1390" s="3331"/>
      <c r="E1390" s="3449"/>
      <c r="F1390" s="3450"/>
      <c r="G1390" s="3450"/>
      <c r="H1390" s="3451"/>
      <c r="I1390" s="3322"/>
      <c r="J1390" s="90">
        <v>100103714917</v>
      </c>
      <c r="K1390" s="3322"/>
      <c r="L1390" s="309" t="s">
        <v>1940</v>
      </c>
      <c r="M1390" s="3322"/>
      <c r="N1390" s="441" t="s">
        <v>475</v>
      </c>
      <c r="O1390" s="3357"/>
    </row>
    <row r="1391" spans="1:15" ht="15.75" customHeight="1" thickBot="1">
      <c r="A1391" s="3529"/>
      <c r="B1391" s="3360" t="s">
        <v>83</v>
      </c>
      <c r="C1391" s="3385" t="s">
        <v>349</v>
      </c>
      <c r="D1391" s="3335"/>
      <c r="E1391" s="3449"/>
      <c r="F1391" s="3450"/>
      <c r="G1391" s="3450"/>
      <c r="H1391" s="3451"/>
      <c r="I1391" s="92"/>
      <c r="J1391" s="92"/>
      <c r="K1391" s="101">
        <v>100103714834</v>
      </c>
      <c r="L1391" s="3405">
        <v>100103714836</v>
      </c>
      <c r="M1391" s="101">
        <v>100103714837</v>
      </c>
      <c r="N1391" s="3405">
        <v>100103714854</v>
      </c>
      <c r="O1391" s="3323">
        <f>COUNT(E1391:N1392)</f>
        <v>6</v>
      </c>
    </row>
    <row r="1392" spans="1:15" ht="15.75" customHeight="1" thickBot="1">
      <c r="A1392" s="3529"/>
      <c r="B1392" s="3361"/>
      <c r="C1392" s="3386"/>
      <c r="D1392" s="3336"/>
      <c r="E1392" s="3449"/>
      <c r="F1392" s="3450"/>
      <c r="G1392" s="3450"/>
      <c r="H1392" s="3451"/>
      <c r="I1392" s="92"/>
      <c r="J1392" s="93"/>
      <c r="K1392" s="106">
        <v>100103714835</v>
      </c>
      <c r="L1392" s="3406"/>
      <c r="M1392" s="106">
        <v>100103714838</v>
      </c>
      <c r="N1392" s="3406"/>
      <c r="O1392" s="3324"/>
    </row>
    <row r="1393" spans="1:15" ht="15.75" customHeight="1">
      <c r="A1393" s="3529"/>
      <c r="B1393" s="3360" t="s">
        <v>83</v>
      </c>
      <c r="C1393" s="3387" t="s">
        <v>207</v>
      </c>
      <c r="D1393" s="3389"/>
      <c r="E1393" s="3449"/>
      <c r="F1393" s="3450"/>
      <c r="G1393" s="3450"/>
      <c r="H1393" s="3451"/>
      <c r="I1393" s="101">
        <v>100103725766</v>
      </c>
      <c r="J1393" s="3405">
        <v>100103725768</v>
      </c>
      <c r="K1393" s="108"/>
      <c r="L1393" s="92"/>
      <c r="M1393" s="108"/>
      <c r="N1393" s="92"/>
      <c r="O1393" s="3323">
        <f>COUNT(E1393:N1394)</f>
        <v>3</v>
      </c>
    </row>
    <row r="1394" spans="1:15" ht="15.75" customHeight="1" thickBot="1">
      <c r="A1394" s="3529"/>
      <c r="B1394" s="3361"/>
      <c r="C1394" s="3388"/>
      <c r="D1394" s="3390"/>
      <c r="E1394" s="3449"/>
      <c r="F1394" s="3450"/>
      <c r="G1394" s="3450"/>
      <c r="H1394" s="3451"/>
      <c r="I1394" s="106">
        <v>100103725767</v>
      </c>
      <c r="J1394" s="3406"/>
      <c r="K1394" s="192"/>
      <c r="L1394" s="93"/>
      <c r="M1394" s="192"/>
      <c r="N1394" s="93"/>
      <c r="O1394" s="3324"/>
    </row>
    <row r="1395" spans="1:15" ht="15.75" customHeight="1">
      <c r="A1395" s="3529"/>
      <c r="B1395" s="3360" t="s">
        <v>83</v>
      </c>
      <c r="C1395" s="3385" t="s">
        <v>350</v>
      </c>
      <c r="D1395" s="3335"/>
      <c r="E1395" s="3449"/>
      <c r="F1395" s="3450"/>
      <c r="G1395" s="3450"/>
      <c r="H1395" s="3451"/>
      <c r="I1395" s="107">
        <v>100103714872</v>
      </c>
      <c r="J1395" s="3405">
        <v>100103714874</v>
      </c>
      <c r="K1395" s="107">
        <v>100103714873</v>
      </c>
      <c r="L1395" s="3405">
        <v>100103714876</v>
      </c>
      <c r="M1395" s="107">
        <v>100103714877</v>
      </c>
      <c r="N1395" s="3405">
        <v>100103720004</v>
      </c>
      <c r="O1395" s="3323">
        <f>COUNT(E1395:N1396)</f>
        <v>8</v>
      </c>
    </row>
    <row r="1396" spans="1:15" ht="15.75" customHeight="1" thickBot="1">
      <c r="A1396" s="3529"/>
      <c r="B1396" s="3361"/>
      <c r="C1396" s="3386"/>
      <c r="D1396" s="3336"/>
      <c r="E1396" s="3449"/>
      <c r="F1396" s="3450"/>
      <c r="G1396" s="3450"/>
      <c r="H1396" s="3451"/>
      <c r="I1396" s="183"/>
      <c r="J1396" s="3406"/>
      <c r="K1396" s="183">
        <v>100103714875</v>
      </c>
      <c r="L1396" s="3406"/>
      <c r="M1396" s="183">
        <v>100103720003</v>
      </c>
      <c r="N1396" s="3406"/>
      <c r="O1396" s="3324"/>
    </row>
    <row r="1397" spans="1:15" ht="15.75" customHeight="1">
      <c r="A1397" s="3529"/>
      <c r="B1397" s="3360" t="s">
        <v>83</v>
      </c>
      <c r="C1397" s="3387" t="s">
        <v>208</v>
      </c>
      <c r="D1397" s="3389"/>
      <c r="E1397" s="3449"/>
      <c r="F1397" s="3450"/>
      <c r="G1397" s="3450"/>
      <c r="H1397" s="3451"/>
      <c r="I1397" s="108"/>
      <c r="J1397" s="92"/>
      <c r="K1397" s="108"/>
      <c r="L1397" s="92"/>
      <c r="M1397" s="108"/>
      <c r="N1397" s="92"/>
      <c r="O1397" s="3323">
        <f>COUNT(E1397:N1398)</f>
        <v>0</v>
      </c>
    </row>
    <row r="1398" spans="1:15" ht="15.75" customHeight="1" thickBot="1">
      <c r="A1398" s="3529"/>
      <c r="B1398" s="3361"/>
      <c r="C1398" s="3388"/>
      <c r="D1398" s="3390"/>
      <c r="E1398" s="3449"/>
      <c r="F1398" s="3450"/>
      <c r="G1398" s="3450"/>
      <c r="H1398" s="3451"/>
      <c r="I1398" s="192"/>
      <c r="J1398" s="93"/>
      <c r="K1398" s="192"/>
      <c r="L1398" s="93"/>
      <c r="M1398" s="192"/>
      <c r="N1398" s="93"/>
      <c r="O1398" s="3324"/>
    </row>
    <row r="1399" spans="1:15" ht="15.75" customHeight="1">
      <c r="A1399" s="3529"/>
      <c r="B1399" s="3360" t="s">
        <v>83</v>
      </c>
      <c r="C1399" s="3385" t="s">
        <v>107</v>
      </c>
      <c r="D1399" s="3335"/>
      <c r="E1399" s="3449"/>
      <c r="F1399" s="3450"/>
      <c r="G1399" s="3450"/>
      <c r="H1399" s="3451"/>
      <c r="I1399" s="3392">
        <v>100103726768</v>
      </c>
      <c r="J1399" s="238" t="s">
        <v>892</v>
      </c>
      <c r="K1399" s="3349" t="s">
        <v>956</v>
      </c>
      <c r="L1399" s="238" t="s">
        <v>1940</v>
      </c>
      <c r="M1399" s="3349" t="s">
        <v>956</v>
      </c>
      <c r="N1399" s="101">
        <v>100103726777</v>
      </c>
      <c r="O1399" s="3323">
        <f>COUNT(E1399:N1402)</f>
        <v>4</v>
      </c>
    </row>
    <row r="1400" spans="1:15" ht="15.75" customHeight="1" thickBot="1">
      <c r="A1400" s="3529"/>
      <c r="B1400" s="3327"/>
      <c r="C1400" s="3329"/>
      <c r="D1400" s="3331"/>
      <c r="E1400" s="3449"/>
      <c r="F1400" s="3450"/>
      <c r="G1400" s="3450"/>
      <c r="H1400" s="3451"/>
      <c r="I1400" s="3393"/>
      <c r="J1400" s="440" t="s">
        <v>892</v>
      </c>
      <c r="K1400" s="3436"/>
      <c r="L1400" s="440" t="s">
        <v>1940</v>
      </c>
      <c r="M1400" s="3436"/>
      <c r="N1400" s="106">
        <v>100103726778</v>
      </c>
      <c r="O1400" s="3357"/>
    </row>
    <row r="1401" spans="1:15" ht="15.75" customHeight="1">
      <c r="A1401" s="3529"/>
      <c r="B1401" s="3327"/>
      <c r="C1401" s="3329"/>
      <c r="D1401" s="3331"/>
      <c r="E1401" s="3449"/>
      <c r="F1401" s="3450"/>
      <c r="G1401" s="3450"/>
      <c r="H1401" s="3451"/>
      <c r="I1401" s="3394">
        <v>100103726770</v>
      </c>
      <c r="J1401" s="309" t="s">
        <v>892</v>
      </c>
      <c r="K1401" s="3437" t="s">
        <v>956</v>
      </c>
      <c r="L1401" s="440" t="s">
        <v>1940</v>
      </c>
      <c r="M1401" s="3527" t="s">
        <v>956</v>
      </c>
      <c r="N1401" s="440" t="s">
        <v>1940</v>
      </c>
      <c r="O1401" s="3357"/>
    </row>
    <row r="1402" spans="1:15" ht="15.75" customHeight="1" thickBot="1">
      <c r="A1402" s="3529"/>
      <c r="B1402" s="3361"/>
      <c r="C1402" s="3386"/>
      <c r="D1402" s="3336"/>
      <c r="E1402" s="3449"/>
      <c r="F1402" s="3450"/>
      <c r="G1402" s="3450"/>
      <c r="H1402" s="3451"/>
      <c r="I1402" s="3395"/>
      <c r="J1402" s="441" t="s">
        <v>892</v>
      </c>
      <c r="K1402" s="3350"/>
      <c r="L1402" s="440" t="s">
        <v>1940</v>
      </c>
      <c r="M1402" s="3436"/>
      <c r="N1402" s="440" t="s">
        <v>1940</v>
      </c>
      <c r="O1402" s="3324"/>
    </row>
    <row r="1403" spans="1:15" ht="15.75" customHeight="1">
      <c r="A1403" s="3529"/>
      <c r="B1403" s="3360" t="s">
        <v>83</v>
      </c>
      <c r="C1403" s="3385" t="s">
        <v>108</v>
      </c>
      <c r="D1403" s="3131"/>
      <c r="E1403" s="3449"/>
      <c r="F1403" s="3450"/>
      <c r="G1403" s="3450"/>
      <c r="H1403" s="3451"/>
      <c r="I1403" s="300" t="s">
        <v>883</v>
      </c>
      <c r="J1403" s="3337">
        <v>100103715002</v>
      </c>
      <c r="K1403" s="101">
        <v>100103715000</v>
      </c>
      <c r="L1403" s="3337">
        <v>100103720118</v>
      </c>
      <c r="M1403" s="101">
        <v>100103720119</v>
      </c>
      <c r="N1403" s="3337">
        <v>100103720121</v>
      </c>
      <c r="O1403" s="3323">
        <f>COUNT(E1403:N1404)</f>
        <v>8</v>
      </c>
    </row>
    <row r="1404" spans="1:15" ht="15.75" customHeight="1" thickBot="1">
      <c r="A1404" s="3529"/>
      <c r="B1404" s="3361"/>
      <c r="C1404" s="3386"/>
      <c r="D1404" s="3131"/>
      <c r="E1404" s="3449"/>
      <c r="F1404" s="3450"/>
      <c r="G1404" s="3450"/>
      <c r="H1404" s="3451"/>
      <c r="I1404" s="847">
        <v>100103715001</v>
      </c>
      <c r="J1404" s="3338"/>
      <c r="K1404" s="847">
        <v>100103720116</v>
      </c>
      <c r="L1404" s="3338"/>
      <c r="M1404" s="847">
        <v>100103720120</v>
      </c>
      <c r="N1404" s="3338"/>
      <c r="O1404" s="3324"/>
    </row>
    <row r="1405" spans="1:15" ht="15.75" customHeight="1">
      <c r="A1405" s="3529"/>
      <c r="B1405" s="3360" t="s">
        <v>83</v>
      </c>
      <c r="C1405" s="3385" t="s">
        <v>109</v>
      </c>
      <c r="D1405" s="3335"/>
      <c r="E1405" s="3449"/>
      <c r="F1405" s="3450"/>
      <c r="G1405" s="3450"/>
      <c r="H1405" s="3451"/>
      <c r="I1405" s="3353">
        <v>100103714983</v>
      </c>
      <c r="J1405" s="96">
        <v>100103714984</v>
      </c>
      <c r="K1405" s="3353">
        <v>100103714986</v>
      </c>
      <c r="L1405" s="96">
        <v>100103714987</v>
      </c>
      <c r="M1405" s="3353">
        <v>100103720102</v>
      </c>
      <c r="N1405" s="96">
        <v>100103720104</v>
      </c>
      <c r="O1405" s="3323">
        <f>COUNT(E1405:N1406)</f>
        <v>9</v>
      </c>
    </row>
    <row r="1406" spans="1:15" ht="15.75" customHeight="1" thickBot="1">
      <c r="A1406" s="3529"/>
      <c r="B1406" s="3361"/>
      <c r="C1406" s="3386"/>
      <c r="D1406" s="3336"/>
      <c r="E1406" s="3449"/>
      <c r="F1406" s="3450"/>
      <c r="G1406" s="3450"/>
      <c r="H1406" s="3451"/>
      <c r="I1406" s="3354"/>
      <c r="J1406" s="848">
        <v>100103714985</v>
      </c>
      <c r="K1406" s="3354"/>
      <c r="L1406" s="848">
        <v>100103720101</v>
      </c>
      <c r="M1406" s="3354"/>
      <c r="N1406" s="848">
        <v>100103720103</v>
      </c>
      <c r="O1406" s="3324"/>
    </row>
    <row r="1407" spans="1:15" ht="15.75" customHeight="1">
      <c r="A1407" s="3529"/>
      <c r="B1407" s="3360" t="s">
        <v>83</v>
      </c>
      <c r="C1407" s="3385" t="s">
        <v>110</v>
      </c>
      <c r="D1407" s="3335"/>
      <c r="E1407" s="3449"/>
      <c r="F1407" s="3450"/>
      <c r="G1407" s="3450"/>
      <c r="H1407" s="3451"/>
      <c r="I1407" s="101">
        <v>100103720089</v>
      </c>
      <c r="J1407" s="3337">
        <v>100103720091</v>
      </c>
      <c r="K1407" s="101">
        <v>100103720092</v>
      </c>
      <c r="L1407" s="3337">
        <v>100103720094</v>
      </c>
      <c r="M1407" s="101"/>
      <c r="N1407" s="3337">
        <v>100103720097</v>
      </c>
      <c r="O1407" s="3323">
        <f>COUNT(E1407:N1408)</f>
        <v>8</v>
      </c>
    </row>
    <row r="1408" spans="1:15" ht="15.75" customHeight="1" thickBot="1">
      <c r="A1408" s="3529"/>
      <c r="B1408" s="3361"/>
      <c r="C1408" s="3386"/>
      <c r="D1408" s="3336"/>
      <c r="E1408" s="3449"/>
      <c r="F1408" s="3450"/>
      <c r="G1408" s="3450"/>
      <c r="H1408" s="3451"/>
      <c r="I1408" s="847">
        <v>100103720090</v>
      </c>
      <c r="J1408" s="3338"/>
      <c r="K1408" s="847">
        <v>100103720093</v>
      </c>
      <c r="L1408" s="3338"/>
      <c r="M1408" s="847">
        <v>100103720096</v>
      </c>
      <c r="N1408" s="3338"/>
      <c r="O1408" s="3324"/>
    </row>
    <row r="1409" spans="1:15" ht="15.75" customHeight="1" thickBot="1">
      <c r="A1409" s="3529"/>
      <c r="B1409" s="845" t="s">
        <v>83</v>
      </c>
      <c r="C1409" s="3113" t="s">
        <v>111</v>
      </c>
      <c r="D1409" s="3136"/>
      <c r="E1409" s="3449"/>
      <c r="F1409" s="3450"/>
      <c r="G1409" s="3450"/>
      <c r="H1409" s="3451"/>
      <c r="I1409" s="866"/>
      <c r="J1409" s="867">
        <v>100103698783</v>
      </c>
      <c r="K1409" s="866">
        <v>100103698784</v>
      </c>
      <c r="L1409" s="867">
        <v>100103698785</v>
      </c>
      <c r="M1409" s="866"/>
      <c r="N1409" s="867">
        <v>100103698786</v>
      </c>
      <c r="O1409" s="849">
        <f>COUNT(E1409:N1409)</f>
        <v>4</v>
      </c>
    </row>
    <row r="1410" spans="1:15" ht="15.75" customHeight="1">
      <c r="A1410" s="3529"/>
      <c r="B1410" s="3360" t="s">
        <v>83</v>
      </c>
      <c r="C1410" s="3385" t="s">
        <v>112</v>
      </c>
      <c r="D1410" s="3335"/>
      <c r="E1410" s="3449"/>
      <c r="F1410" s="3450"/>
      <c r="G1410" s="3450"/>
      <c r="H1410" s="3451"/>
      <c r="I1410" s="3321">
        <v>100103715277</v>
      </c>
      <c r="J1410" s="87">
        <v>100103715278</v>
      </c>
      <c r="K1410" s="3349" t="s">
        <v>956</v>
      </c>
      <c r="L1410" s="238" t="s">
        <v>1940</v>
      </c>
      <c r="M1410" s="3349" t="s">
        <v>956</v>
      </c>
      <c r="N1410" s="238" t="s">
        <v>1940</v>
      </c>
      <c r="O1410" s="3323">
        <f>COUNT(E1410:N1411)</f>
        <v>3</v>
      </c>
    </row>
    <row r="1411" spans="1:15" ht="15.75" customHeight="1" thickBot="1">
      <c r="A1411" s="3529"/>
      <c r="B1411" s="3361"/>
      <c r="C1411" s="3386"/>
      <c r="D1411" s="3336"/>
      <c r="E1411" s="3449"/>
      <c r="F1411" s="3450"/>
      <c r="G1411" s="3450"/>
      <c r="H1411" s="3451"/>
      <c r="I1411" s="3322"/>
      <c r="J1411" s="179">
        <v>100103715279</v>
      </c>
      <c r="K1411" s="3436"/>
      <c r="L1411" s="1709" t="s">
        <v>1940</v>
      </c>
      <c r="M1411" s="3436"/>
      <c r="N1411" s="1709" t="s">
        <v>1940</v>
      </c>
      <c r="O1411" s="3324"/>
    </row>
    <row r="1412" spans="1:15" ht="15.75" customHeight="1">
      <c r="A1412" s="3529"/>
      <c r="B1412" s="3327" t="s">
        <v>83</v>
      </c>
      <c r="C1412" s="3329" t="s">
        <v>113</v>
      </c>
      <c r="D1412" s="3331"/>
      <c r="E1412" s="3449"/>
      <c r="F1412" s="3450"/>
      <c r="G1412" s="3450"/>
      <c r="H1412" s="3451"/>
      <c r="I1412" s="3333">
        <v>100103715334</v>
      </c>
      <c r="J1412" s="90">
        <v>100103715335</v>
      </c>
      <c r="K1412" s="3349" t="s">
        <v>956</v>
      </c>
      <c r="L1412" s="309" t="s">
        <v>1940</v>
      </c>
      <c r="M1412" s="3349" t="s">
        <v>956</v>
      </c>
      <c r="N1412" s="309" t="s">
        <v>1940</v>
      </c>
      <c r="O1412" s="3357">
        <f>COUNT(E1412:N1413)</f>
        <v>3</v>
      </c>
    </row>
    <row r="1413" spans="1:15" ht="15.75" customHeight="1" thickBot="1">
      <c r="A1413" s="3530"/>
      <c r="B1413" s="3328"/>
      <c r="C1413" s="3330"/>
      <c r="D1413" s="3332"/>
      <c r="E1413" s="3452"/>
      <c r="F1413" s="3453"/>
      <c r="G1413" s="3453"/>
      <c r="H1413" s="3454"/>
      <c r="I1413" s="3334"/>
      <c r="J1413" s="785">
        <v>100103715336</v>
      </c>
      <c r="K1413" s="3436"/>
      <c r="L1413" s="440" t="s">
        <v>1940</v>
      </c>
      <c r="M1413" s="3436"/>
      <c r="N1413" s="440" t="s">
        <v>1940</v>
      </c>
      <c r="O1413" s="3396"/>
    </row>
    <row r="1414" spans="1:15" ht="15.75" customHeight="1" thickBot="1">
      <c r="A1414" s="3397" t="s">
        <v>12</v>
      </c>
      <c r="B1414" s="3398"/>
      <c r="C1414" s="3398"/>
      <c r="D1414" s="3398"/>
      <c r="E1414" s="868" t="s">
        <v>2227</v>
      </c>
      <c r="F1414" s="869" t="s">
        <v>2228</v>
      </c>
      <c r="G1414" s="868" t="s">
        <v>2229</v>
      </c>
      <c r="H1414" s="870" t="s">
        <v>2230</v>
      </c>
      <c r="I1414" s="868" t="s">
        <v>2231</v>
      </c>
      <c r="J1414" s="870" t="s">
        <v>2232</v>
      </c>
      <c r="K1414" s="871" t="s">
        <v>2233</v>
      </c>
      <c r="L1414" s="872" t="s">
        <v>2234</v>
      </c>
      <c r="M1414" s="871" t="s">
        <v>2235</v>
      </c>
      <c r="N1414" s="872" t="s">
        <v>2236</v>
      </c>
      <c r="O1414" s="865">
        <f>COUNT(E1414:N1415)</f>
        <v>0</v>
      </c>
    </row>
    <row r="1415" spans="1:15" ht="15.75" customHeight="1" thickBot="1">
      <c r="A1415" s="3366"/>
      <c r="B1415" s="3367"/>
      <c r="C1415" s="3367"/>
      <c r="D1415" s="3367"/>
      <c r="E1415" s="809" t="s">
        <v>2237</v>
      </c>
      <c r="F1415" s="810" t="s">
        <v>2238</v>
      </c>
      <c r="G1415" s="809" t="s">
        <v>2239</v>
      </c>
      <c r="H1415" s="811" t="s">
        <v>2240</v>
      </c>
      <c r="I1415" s="809" t="s">
        <v>2241</v>
      </c>
      <c r="J1415" s="811" t="s">
        <v>2242</v>
      </c>
      <c r="K1415" s="812" t="s">
        <v>2243</v>
      </c>
      <c r="L1415" s="813" t="s">
        <v>2244</v>
      </c>
      <c r="M1415" s="812" t="s">
        <v>2245</v>
      </c>
      <c r="N1415" s="813" t="s">
        <v>2246</v>
      </c>
      <c r="O1415" s="147"/>
    </row>
    <row r="1416" spans="1:15" ht="15.75" customHeight="1">
      <c r="A1416" s="3364" t="s">
        <v>13</v>
      </c>
      <c r="B1416" s="3365"/>
      <c r="C1416" s="3365"/>
      <c r="D1416" s="3365"/>
      <c r="E1416" s="3399" t="s">
        <v>2247</v>
      </c>
      <c r="F1416" s="3401" t="s">
        <v>2248</v>
      </c>
      <c r="G1416" s="3399" t="s">
        <v>2249</v>
      </c>
      <c r="H1416" s="3403" t="s">
        <v>2250</v>
      </c>
      <c r="I1416" s="3399" t="s">
        <v>2251</v>
      </c>
      <c r="J1416" s="3403" t="s">
        <v>2252</v>
      </c>
      <c r="K1416" s="3399" t="s">
        <v>2253</v>
      </c>
      <c r="L1416" s="3403" t="s">
        <v>2254</v>
      </c>
      <c r="M1416" s="3399" t="s">
        <v>2255</v>
      </c>
      <c r="N1416" s="3403" t="s">
        <v>2256</v>
      </c>
      <c r="O1416" s="146">
        <f>COUNT(E1416:N1417)</f>
        <v>0</v>
      </c>
    </row>
    <row r="1417" spans="1:15" ht="15.75" customHeight="1" thickBot="1">
      <c r="A1417" s="3366"/>
      <c r="B1417" s="3367"/>
      <c r="C1417" s="3367"/>
      <c r="D1417" s="3367"/>
      <c r="E1417" s="3400"/>
      <c r="F1417" s="3402"/>
      <c r="G1417" s="3400"/>
      <c r="H1417" s="3404"/>
      <c r="I1417" s="3400"/>
      <c r="J1417" s="3404"/>
      <c r="K1417" s="3400"/>
      <c r="L1417" s="3404"/>
      <c r="M1417" s="3400"/>
      <c r="N1417" s="3404"/>
      <c r="O1417" s="147"/>
    </row>
    <row r="1418" spans="1:15" ht="15.75" customHeight="1">
      <c r="A1418" s="3364" t="s">
        <v>14</v>
      </c>
      <c r="B1418" s="3365"/>
      <c r="C1418" s="3365"/>
      <c r="D1418" s="3365"/>
      <c r="E1418" s="3368" t="s">
        <v>2257</v>
      </c>
      <c r="F1418" s="3370" t="s">
        <v>2258</v>
      </c>
      <c r="G1418" s="3368" t="s">
        <v>2259</v>
      </c>
      <c r="H1418" s="3372" t="s">
        <v>2260</v>
      </c>
      <c r="I1418" s="3368" t="s">
        <v>2261</v>
      </c>
      <c r="J1418" s="3372" t="s">
        <v>2262</v>
      </c>
      <c r="K1418" s="3368" t="s">
        <v>2263</v>
      </c>
      <c r="L1418" s="3372" t="s">
        <v>2264</v>
      </c>
      <c r="M1418" s="3368" t="s">
        <v>2265</v>
      </c>
      <c r="N1418" s="3372" t="s">
        <v>2266</v>
      </c>
      <c r="O1418" s="3374">
        <f>SUM(O1338:O1417)</f>
        <v>155</v>
      </c>
    </row>
    <row r="1419" spans="1:15" ht="15.75" customHeight="1" thickBot="1">
      <c r="A1419" s="3366"/>
      <c r="B1419" s="3367"/>
      <c r="C1419" s="3367"/>
      <c r="D1419" s="3367"/>
      <c r="E1419" s="3369"/>
      <c r="F1419" s="3371"/>
      <c r="G1419" s="3369"/>
      <c r="H1419" s="3373"/>
      <c r="I1419" s="3369"/>
      <c r="J1419" s="3373"/>
      <c r="K1419" s="3369"/>
      <c r="L1419" s="3373"/>
      <c r="M1419" s="3369"/>
      <c r="N1419" s="3373"/>
      <c r="O1419" s="3374"/>
    </row>
    <row r="1420" spans="1:15" ht="15.75" customHeight="1">
      <c r="A1420" s="3364" t="s">
        <v>15</v>
      </c>
      <c r="B1420" s="3365"/>
      <c r="C1420" s="3365"/>
      <c r="D1420" s="3365"/>
      <c r="E1420" s="3376" t="s">
        <v>2267</v>
      </c>
      <c r="F1420" s="3378" t="s">
        <v>2268</v>
      </c>
      <c r="G1420" s="3376" t="s">
        <v>2269</v>
      </c>
      <c r="H1420" s="3380" t="s">
        <v>2268</v>
      </c>
      <c r="I1420" s="3376" t="s">
        <v>2270</v>
      </c>
      <c r="J1420" s="3380" t="s">
        <v>2271</v>
      </c>
      <c r="K1420" s="3376" t="s">
        <v>2272</v>
      </c>
      <c r="L1420" s="3380" t="s">
        <v>2273</v>
      </c>
      <c r="M1420" s="3376" t="s">
        <v>2274</v>
      </c>
      <c r="N1420" s="3380" t="s">
        <v>2275</v>
      </c>
      <c r="O1420" s="3374"/>
    </row>
    <row r="1421" spans="1:15" ht="15.75" customHeight="1" thickBot="1">
      <c r="A1421" s="3366"/>
      <c r="B1421" s="3367"/>
      <c r="C1421" s="3367"/>
      <c r="D1421" s="3367"/>
      <c r="E1421" s="3377"/>
      <c r="F1421" s="3379"/>
      <c r="G1421" s="3377"/>
      <c r="H1421" s="3381"/>
      <c r="I1421" s="3377"/>
      <c r="J1421" s="3381"/>
      <c r="K1421" s="3377"/>
      <c r="L1421" s="3381"/>
      <c r="M1421" s="3377"/>
      <c r="N1421" s="3381"/>
      <c r="O1421" s="3374"/>
    </row>
    <row r="1422" spans="1:15" ht="15.75" customHeight="1" thickBot="1">
      <c r="A1422" s="3382" t="s">
        <v>16</v>
      </c>
      <c r="B1422" s="3383"/>
      <c r="C1422" s="3383"/>
      <c r="D1422" s="3384"/>
      <c r="E1422" s="112">
        <v>738</v>
      </c>
      <c r="F1422" s="861">
        <v>759</v>
      </c>
      <c r="G1422" s="112">
        <v>738</v>
      </c>
      <c r="H1422" s="861">
        <v>759</v>
      </c>
      <c r="I1422" s="112">
        <v>738</v>
      </c>
      <c r="J1422" s="861">
        <v>759</v>
      </c>
      <c r="K1422" s="112">
        <v>738</v>
      </c>
      <c r="L1422" s="861">
        <v>759</v>
      </c>
      <c r="M1422" s="112">
        <v>738</v>
      </c>
      <c r="N1422" s="861">
        <v>759</v>
      </c>
      <c r="O1422" s="3375"/>
    </row>
    <row r="1423" spans="1:15" ht="15.75" customHeight="1">
      <c r="A1423" s="3411"/>
      <c r="B1423" s="3413"/>
      <c r="C1423" s="3415"/>
      <c r="D1423" s="3417"/>
      <c r="E1423" s="3419"/>
      <c r="F1423" s="3420"/>
      <c r="G1423" s="3419"/>
      <c r="H1423" s="3420"/>
      <c r="I1423" s="3419"/>
      <c r="J1423" s="3420"/>
      <c r="K1423" s="3419"/>
      <c r="L1423" s="3420"/>
      <c r="M1423" s="3419"/>
      <c r="N1423" s="3420"/>
      <c r="O1423" s="3423"/>
    </row>
    <row r="1424" spans="1:15" ht="15.75" customHeight="1" thickBot="1">
      <c r="A1424" s="3412"/>
      <c r="B1424" s="3414"/>
      <c r="C1424" s="3416"/>
      <c r="D1424" s="3418"/>
      <c r="E1424" s="3421"/>
      <c r="F1424" s="3422"/>
      <c r="G1424" s="3421"/>
      <c r="H1424" s="3422"/>
      <c r="I1424" s="3421"/>
      <c r="J1424" s="3422"/>
      <c r="K1424" s="3421"/>
      <c r="L1424" s="3422"/>
      <c r="M1424" s="3421"/>
      <c r="N1424" s="3422"/>
      <c r="O1424" s="3424"/>
    </row>
    <row r="1425" spans="1:15" ht="15.75" customHeight="1">
      <c r="A1425" s="3528" t="s">
        <v>2333</v>
      </c>
      <c r="B1425" s="3360" t="s">
        <v>83</v>
      </c>
      <c r="C1425" s="3385" t="s">
        <v>344</v>
      </c>
      <c r="D1425" s="3335"/>
      <c r="E1425" s="3425"/>
      <c r="F1425" s="3339">
        <v>100103726353</v>
      </c>
      <c r="G1425" s="3425"/>
      <c r="H1425" s="3339">
        <v>100103726359</v>
      </c>
      <c r="I1425" s="3425"/>
      <c r="J1425" s="3339"/>
      <c r="K1425" s="3425"/>
      <c r="L1425" s="3339">
        <v>100103726365</v>
      </c>
      <c r="M1425" s="3425"/>
      <c r="N1425" s="3339">
        <v>100103626666</v>
      </c>
      <c r="O1425" s="3323">
        <f>COUNT(E1425:N1436)</f>
        <v>24</v>
      </c>
    </row>
    <row r="1426" spans="1:15" ht="15.75" customHeight="1">
      <c r="A1426" s="3529"/>
      <c r="B1426" s="3327"/>
      <c r="C1426" s="3329"/>
      <c r="D1426" s="3331"/>
      <c r="E1426" s="3426"/>
      <c r="F1426" s="3344"/>
      <c r="G1426" s="3426"/>
      <c r="H1426" s="3344"/>
      <c r="I1426" s="3426"/>
      <c r="J1426" s="3344"/>
      <c r="K1426" s="3426"/>
      <c r="L1426" s="3344"/>
      <c r="M1426" s="3426"/>
      <c r="N1426" s="3344"/>
      <c r="O1426" s="3357"/>
    </row>
    <row r="1427" spans="1:15" ht="15.75" customHeight="1">
      <c r="A1427" s="3529"/>
      <c r="B1427" s="3327"/>
      <c r="C1427" s="3329"/>
      <c r="D1427" s="3331"/>
      <c r="E1427" s="3426"/>
      <c r="F1427" s="3428">
        <v>100103726354</v>
      </c>
      <c r="G1427" s="3426"/>
      <c r="H1427" s="3428">
        <v>100103726360</v>
      </c>
      <c r="I1427" s="3426"/>
      <c r="J1427" s="3428"/>
      <c r="K1427" s="3426"/>
      <c r="L1427" s="3428">
        <v>100103726366</v>
      </c>
      <c r="M1427" s="3426"/>
      <c r="N1427" s="3428">
        <v>100103726372</v>
      </c>
      <c r="O1427" s="3357"/>
    </row>
    <row r="1428" spans="1:15" ht="15.75" customHeight="1">
      <c r="A1428" s="3529"/>
      <c r="B1428" s="3327"/>
      <c r="C1428" s="3329"/>
      <c r="D1428" s="3331"/>
      <c r="E1428" s="3426"/>
      <c r="F1428" s="3344"/>
      <c r="G1428" s="3426"/>
      <c r="H1428" s="3344"/>
      <c r="I1428" s="3426"/>
      <c r="J1428" s="3344"/>
      <c r="K1428" s="3426"/>
      <c r="L1428" s="3344"/>
      <c r="M1428" s="3426"/>
      <c r="N1428" s="3344"/>
      <c r="O1428" s="3357"/>
    </row>
    <row r="1429" spans="1:15" ht="15.75" customHeight="1">
      <c r="A1429" s="3529"/>
      <c r="B1429" s="3327"/>
      <c r="C1429" s="3329"/>
      <c r="D1429" s="3331"/>
      <c r="E1429" s="3426"/>
      <c r="F1429" s="3428">
        <v>100103726355</v>
      </c>
      <c r="G1429" s="3426"/>
      <c r="H1429" s="3428">
        <v>100103726361</v>
      </c>
      <c r="I1429" s="3426"/>
      <c r="J1429" s="3428"/>
      <c r="K1429" s="3426"/>
      <c r="L1429" s="3428">
        <v>100103726367</v>
      </c>
      <c r="M1429" s="3426"/>
      <c r="N1429" s="3428">
        <v>100103726373</v>
      </c>
      <c r="O1429" s="3357"/>
    </row>
    <row r="1430" spans="1:15" ht="15.75" customHeight="1">
      <c r="A1430" s="3529"/>
      <c r="B1430" s="3327"/>
      <c r="C1430" s="3329"/>
      <c r="D1430" s="3331"/>
      <c r="E1430" s="3426"/>
      <c r="F1430" s="3344"/>
      <c r="G1430" s="3426"/>
      <c r="H1430" s="3344"/>
      <c r="I1430" s="3426"/>
      <c r="J1430" s="3344"/>
      <c r="K1430" s="3426"/>
      <c r="L1430" s="3344"/>
      <c r="M1430" s="3426"/>
      <c r="N1430" s="3344"/>
      <c r="O1430" s="3357"/>
    </row>
    <row r="1431" spans="1:15" ht="15.75" customHeight="1">
      <c r="A1431" s="3529"/>
      <c r="B1431" s="3327"/>
      <c r="C1431" s="3329"/>
      <c r="D1431" s="3331"/>
      <c r="E1431" s="3426"/>
      <c r="F1431" s="3428">
        <v>100103726356</v>
      </c>
      <c r="G1431" s="3426"/>
      <c r="H1431" s="3428">
        <v>100103726362</v>
      </c>
      <c r="I1431" s="3426"/>
      <c r="J1431" s="3428"/>
      <c r="K1431" s="3426"/>
      <c r="L1431" s="3428">
        <v>100103726369</v>
      </c>
      <c r="M1431" s="3426"/>
      <c r="N1431" s="3428">
        <v>100103726374</v>
      </c>
      <c r="O1431" s="3357"/>
    </row>
    <row r="1432" spans="1:15" ht="15.75" customHeight="1">
      <c r="A1432" s="3529"/>
      <c r="B1432" s="3327"/>
      <c r="C1432" s="3329"/>
      <c r="D1432" s="3331"/>
      <c r="E1432" s="3426"/>
      <c r="F1432" s="3344"/>
      <c r="G1432" s="3426"/>
      <c r="H1432" s="3344"/>
      <c r="I1432" s="3426"/>
      <c r="J1432" s="3344"/>
      <c r="K1432" s="3426"/>
      <c r="L1432" s="3344"/>
      <c r="M1432" s="3426"/>
      <c r="N1432" s="3344"/>
      <c r="O1432" s="3357"/>
    </row>
    <row r="1433" spans="1:15" ht="15.75" customHeight="1">
      <c r="A1433" s="3529"/>
      <c r="B1433" s="3327"/>
      <c r="C1433" s="3329"/>
      <c r="D1433" s="3331"/>
      <c r="E1433" s="3426"/>
      <c r="F1433" s="3428">
        <v>100103726357</v>
      </c>
      <c r="G1433" s="3426"/>
      <c r="H1433" s="3428">
        <v>100103726363</v>
      </c>
      <c r="I1433" s="3426"/>
      <c r="J1433" s="3428"/>
      <c r="K1433" s="3426"/>
      <c r="L1433" s="3428">
        <v>100103726370</v>
      </c>
      <c r="M1433" s="3426"/>
      <c r="N1433" s="3428">
        <v>100103732551</v>
      </c>
      <c r="O1433" s="3357"/>
    </row>
    <row r="1434" spans="1:15" ht="15.75" customHeight="1">
      <c r="A1434" s="3529"/>
      <c r="B1434" s="3327"/>
      <c r="C1434" s="3329"/>
      <c r="D1434" s="3331"/>
      <c r="E1434" s="3426"/>
      <c r="F1434" s="3344"/>
      <c r="G1434" s="3426"/>
      <c r="H1434" s="3344"/>
      <c r="I1434" s="3426"/>
      <c r="J1434" s="3344"/>
      <c r="K1434" s="3426"/>
      <c r="L1434" s="3344"/>
      <c r="M1434" s="3426"/>
      <c r="N1434" s="3344"/>
      <c r="O1434" s="3357"/>
    </row>
    <row r="1435" spans="1:15" ht="15.75" customHeight="1">
      <c r="A1435" s="3529"/>
      <c r="B1435" s="3327"/>
      <c r="C1435" s="3329"/>
      <c r="D1435" s="3331"/>
      <c r="E1435" s="3426"/>
      <c r="F1435" s="3428">
        <v>100103726358</v>
      </c>
      <c r="G1435" s="3426"/>
      <c r="H1435" s="3428">
        <v>100103726364</v>
      </c>
      <c r="I1435" s="3426"/>
      <c r="J1435" s="3428"/>
      <c r="K1435" s="3426"/>
      <c r="L1435" s="3428">
        <v>100103726371</v>
      </c>
      <c r="M1435" s="3426"/>
      <c r="N1435" s="3428">
        <v>100103732552</v>
      </c>
      <c r="O1435" s="3357"/>
    </row>
    <row r="1436" spans="1:15" ht="15.75" customHeight="1" thickBot="1">
      <c r="A1436" s="3529"/>
      <c r="B1436" s="3361"/>
      <c r="C1436" s="3386"/>
      <c r="D1436" s="3336"/>
      <c r="E1436" s="3427"/>
      <c r="F1436" s="3344"/>
      <c r="G1436" s="3427"/>
      <c r="H1436" s="3344"/>
      <c r="I1436" s="3427"/>
      <c r="J1436" s="3344"/>
      <c r="K1436" s="3427"/>
      <c r="L1436" s="3344"/>
      <c r="M1436" s="3427"/>
      <c r="N1436" s="3344"/>
      <c r="O1436" s="3324"/>
    </row>
    <row r="1437" spans="1:15" ht="15.75" customHeight="1">
      <c r="A1437" s="3529"/>
      <c r="B1437" s="3360" t="s">
        <v>83</v>
      </c>
      <c r="C1437" s="3385" t="s">
        <v>84</v>
      </c>
      <c r="D1437" s="3335"/>
      <c r="E1437" s="98">
        <v>100103726020</v>
      </c>
      <c r="F1437" s="87">
        <v>100103726024</v>
      </c>
      <c r="G1437" s="98">
        <v>100103726028</v>
      </c>
      <c r="H1437" s="87">
        <v>100103726032</v>
      </c>
      <c r="I1437" s="98">
        <v>100103726036</v>
      </c>
      <c r="J1437" s="87">
        <v>100103726040</v>
      </c>
      <c r="K1437" s="98"/>
      <c r="L1437" s="87"/>
      <c r="M1437" s="98">
        <v>100103732453</v>
      </c>
      <c r="N1437" s="87">
        <v>100103732455</v>
      </c>
      <c r="O1437" s="3323">
        <f>COUNT(E1437:N1440)</f>
        <v>32</v>
      </c>
    </row>
    <row r="1438" spans="1:15" ht="15.75" customHeight="1">
      <c r="A1438" s="3529"/>
      <c r="B1438" s="3327"/>
      <c r="C1438" s="3329"/>
      <c r="D1438" s="3331"/>
      <c r="E1438" s="99">
        <v>100103726021</v>
      </c>
      <c r="F1438" s="88">
        <v>100103726025</v>
      </c>
      <c r="G1438" s="99">
        <v>100103726029</v>
      </c>
      <c r="H1438" s="88">
        <v>100103726033</v>
      </c>
      <c r="I1438" s="99">
        <v>100103726037</v>
      </c>
      <c r="J1438" s="88">
        <v>100103726041</v>
      </c>
      <c r="K1438" s="99"/>
      <c r="L1438" s="88"/>
      <c r="M1438" s="99">
        <v>100103732454</v>
      </c>
      <c r="N1438" s="88">
        <v>100103732456</v>
      </c>
      <c r="O1438" s="3357"/>
    </row>
    <row r="1439" spans="1:15" ht="15.75" customHeight="1">
      <c r="A1439" s="3529"/>
      <c r="B1439" s="3327"/>
      <c r="C1439" s="3329"/>
      <c r="D1439" s="3331"/>
      <c r="E1439" s="99">
        <v>100103726022</v>
      </c>
      <c r="F1439" s="88">
        <v>100103726026</v>
      </c>
      <c r="G1439" s="99">
        <v>100103726030</v>
      </c>
      <c r="H1439" s="88">
        <v>100103726034</v>
      </c>
      <c r="I1439" s="99">
        <v>100103726038</v>
      </c>
      <c r="J1439" s="88">
        <v>100103726042</v>
      </c>
      <c r="K1439" s="99"/>
      <c r="L1439" s="88"/>
      <c r="M1439" s="99">
        <v>100103732452</v>
      </c>
      <c r="N1439" s="88">
        <v>100103732457</v>
      </c>
      <c r="O1439" s="3357"/>
    </row>
    <row r="1440" spans="1:15" ht="15.75" customHeight="1" thickBot="1">
      <c r="A1440" s="3529"/>
      <c r="B1440" s="3361"/>
      <c r="C1440" s="3329"/>
      <c r="D1440" s="3331"/>
      <c r="E1440" s="100">
        <v>100103726023</v>
      </c>
      <c r="F1440" s="89">
        <v>100103726027</v>
      </c>
      <c r="G1440" s="100">
        <v>100103726031</v>
      </c>
      <c r="H1440" s="89">
        <v>100103726035</v>
      </c>
      <c r="I1440" s="100">
        <v>100103726039</v>
      </c>
      <c r="J1440" s="89">
        <v>100103726043</v>
      </c>
      <c r="K1440" s="100"/>
      <c r="L1440" s="89"/>
      <c r="M1440" s="100">
        <v>100103732451</v>
      </c>
      <c r="N1440" s="89">
        <v>100103732458</v>
      </c>
      <c r="O1440" s="3357"/>
    </row>
    <row r="1441" spans="1:15" ht="15.75" customHeight="1">
      <c r="A1441" s="3529"/>
      <c r="B1441" s="3360" t="s">
        <v>83</v>
      </c>
      <c r="C1441" s="3385" t="s">
        <v>85</v>
      </c>
      <c r="D1441" s="3335"/>
      <c r="E1441" s="98">
        <v>100103726053</v>
      </c>
      <c r="F1441" s="3339">
        <v>100103726055</v>
      </c>
      <c r="G1441" s="98">
        <v>100103726056</v>
      </c>
      <c r="H1441" s="3339">
        <v>100103726058</v>
      </c>
      <c r="I1441" s="98">
        <v>100103726059</v>
      </c>
      <c r="J1441" s="3341">
        <v>100103726061</v>
      </c>
      <c r="K1441" s="98"/>
      <c r="L1441" s="3339"/>
      <c r="M1441" s="98">
        <v>100103626671</v>
      </c>
      <c r="N1441" s="3339">
        <v>100103732487</v>
      </c>
      <c r="O1441" s="3323">
        <f>COUNT(E1441:N1442)</f>
        <v>14</v>
      </c>
    </row>
    <row r="1442" spans="1:15" ht="15.75" customHeight="1" thickBot="1">
      <c r="A1442" s="3529"/>
      <c r="B1442" s="3361"/>
      <c r="C1442" s="3386"/>
      <c r="D1442" s="3336"/>
      <c r="E1442" s="100">
        <v>100103726054</v>
      </c>
      <c r="F1442" s="3340">
        <v>100103726075</v>
      </c>
      <c r="G1442" s="100">
        <v>100103726057</v>
      </c>
      <c r="H1442" s="3340"/>
      <c r="I1442" s="100">
        <v>100103726060</v>
      </c>
      <c r="J1442" s="3342"/>
      <c r="K1442" s="100">
        <v>100103726062</v>
      </c>
      <c r="L1442" s="3340"/>
      <c r="M1442" s="100">
        <v>100103732485</v>
      </c>
      <c r="N1442" s="3340"/>
      <c r="O1442" s="3324"/>
    </row>
    <row r="1443" spans="1:15" ht="15.75" customHeight="1">
      <c r="A1443" s="3529"/>
      <c r="B1443" s="3360" t="s">
        <v>83</v>
      </c>
      <c r="C1443" s="3385" t="s">
        <v>86</v>
      </c>
      <c r="D1443" s="3335"/>
      <c r="E1443" s="1736">
        <v>100103726073</v>
      </c>
      <c r="F1443" s="3343">
        <v>100103726075</v>
      </c>
      <c r="G1443" s="1736">
        <v>100103726076</v>
      </c>
      <c r="H1443" s="3343">
        <v>100103726078</v>
      </c>
      <c r="I1443" s="1759">
        <v>100103726079</v>
      </c>
      <c r="J1443" s="3345">
        <v>100103726081</v>
      </c>
      <c r="K1443" s="1736">
        <v>100103726082</v>
      </c>
      <c r="L1443" s="1268">
        <v>100103726084</v>
      </c>
      <c r="M1443" s="1736">
        <v>100103726086</v>
      </c>
      <c r="N1443" s="3343">
        <v>100103726084</v>
      </c>
      <c r="O1443" s="3323">
        <f>COUNT(E1443:N1444)</f>
        <v>17</v>
      </c>
    </row>
    <row r="1444" spans="1:15" ht="15.75" customHeight="1" thickBot="1">
      <c r="A1444" s="3529"/>
      <c r="B1444" s="3361"/>
      <c r="C1444" s="3386"/>
      <c r="D1444" s="3336"/>
      <c r="E1444" s="841">
        <v>100103726074</v>
      </c>
      <c r="F1444" s="3344">
        <v>100103726115</v>
      </c>
      <c r="G1444" s="1734">
        <v>100103726077</v>
      </c>
      <c r="H1444" s="3344"/>
      <c r="I1444" s="1757">
        <v>100103726080</v>
      </c>
      <c r="J1444" s="3346"/>
      <c r="K1444" s="1734">
        <v>100103726083</v>
      </c>
      <c r="L1444" s="1760">
        <v>100103726085</v>
      </c>
      <c r="M1444" s="1734">
        <v>100103726087</v>
      </c>
      <c r="N1444" s="3344"/>
      <c r="O1444" s="3324"/>
    </row>
    <row r="1445" spans="1:15" ht="15.75" customHeight="1">
      <c r="A1445" s="3529"/>
      <c r="B1445" s="3360" t="s">
        <v>83</v>
      </c>
      <c r="C1445" s="3385" t="s">
        <v>87</v>
      </c>
      <c r="D1445" s="3335"/>
      <c r="E1445" s="3349" t="s">
        <v>2336</v>
      </c>
      <c r="F1445" s="238" t="s">
        <v>2336</v>
      </c>
      <c r="G1445" s="3321"/>
      <c r="H1445" s="628" t="s">
        <v>2474</v>
      </c>
      <c r="I1445" s="3521" t="s">
        <v>2474</v>
      </c>
      <c r="J1445" s="87"/>
      <c r="K1445" s="3521" t="s">
        <v>2474</v>
      </c>
      <c r="L1445" s="628" t="s">
        <v>2477</v>
      </c>
      <c r="M1445" s="3521" t="s">
        <v>2474</v>
      </c>
      <c r="N1445" s="628" t="s">
        <v>2474</v>
      </c>
      <c r="O1445" s="3323">
        <f>COUNT(E1445:N1448)</f>
        <v>4</v>
      </c>
    </row>
    <row r="1446" spans="1:15" ht="15.75" customHeight="1" thickBot="1">
      <c r="A1446" s="3529"/>
      <c r="B1446" s="3327"/>
      <c r="C1446" s="3329"/>
      <c r="D1446" s="3331"/>
      <c r="E1446" s="3436"/>
      <c r="F1446" s="1749" t="s">
        <v>2336</v>
      </c>
      <c r="G1446" s="3409"/>
      <c r="H1446" s="653" t="s">
        <v>2474</v>
      </c>
      <c r="I1446" s="3522"/>
      <c r="J1446" s="88"/>
      <c r="K1446" s="3522"/>
      <c r="L1446" s="653" t="s">
        <v>2477</v>
      </c>
      <c r="M1446" s="3522"/>
      <c r="N1446" s="255" t="s">
        <v>2474</v>
      </c>
      <c r="O1446" s="3357"/>
    </row>
    <row r="1447" spans="1:15" ht="15.75" customHeight="1">
      <c r="A1447" s="3529"/>
      <c r="B1447" s="3327"/>
      <c r="C1447" s="3329"/>
      <c r="D1447" s="3331"/>
      <c r="E1447" s="3527" t="s">
        <v>2336</v>
      </c>
      <c r="F1447" s="88">
        <v>100103726190</v>
      </c>
      <c r="G1447" s="3410"/>
      <c r="H1447" s="88">
        <v>100103726193</v>
      </c>
      <c r="I1447" s="3521" t="s">
        <v>2474</v>
      </c>
      <c r="J1447" s="88"/>
      <c r="K1447" s="3523" t="s">
        <v>2474</v>
      </c>
      <c r="L1447" s="653" t="s">
        <v>2477</v>
      </c>
      <c r="M1447" s="3523" t="s">
        <v>2474</v>
      </c>
      <c r="N1447" s="254" t="s">
        <v>2474</v>
      </c>
      <c r="O1447" s="3357"/>
    </row>
    <row r="1448" spans="1:15" ht="15.75" customHeight="1" thickBot="1">
      <c r="A1448" s="3529"/>
      <c r="B1448" s="3327"/>
      <c r="C1448" s="3329"/>
      <c r="D1448" s="3331"/>
      <c r="E1448" s="3436"/>
      <c r="F1448" s="88">
        <v>100103726191</v>
      </c>
      <c r="G1448" s="3322"/>
      <c r="H1448" s="88">
        <v>100103726192</v>
      </c>
      <c r="I1448" s="3522"/>
      <c r="J1448" s="88"/>
      <c r="K1448" s="3524"/>
      <c r="L1448" s="653" t="s">
        <v>2477</v>
      </c>
      <c r="M1448" s="3524"/>
      <c r="N1448" s="565" t="s">
        <v>2474</v>
      </c>
      <c r="O1448" s="3357"/>
    </row>
    <row r="1449" spans="1:15" ht="15.75" customHeight="1">
      <c r="A1449" s="3529"/>
      <c r="B1449" s="3360" t="s">
        <v>83</v>
      </c>
      <c r="C1449" s="3385" t="s">
        <v>88</v>
      </c>
      <c r="D1449" s="3335"/>
      <c r="E1449" s="3321">
        <v>100103726317</v>
      </c>
      <c r="F1449" s="87">
        <v>100103726307</v>
      </c>
      <c r="G1449" s="3321">
        <v>100103726319</v>
      </c>
      <c r="H1449" s="87"/>
      <c r="I1449" s="3321"/>
      <c r="J1449" s="87"/>
      <c r="K1449" s="3321"/>
      <c r="L1449" s="87"/>
      <c r="M1449" s="3321">
        <v>100103732528</v>
      </c>
      <c r="N1449" s="87">
        <v>100103626610</v>
      </c>
      <c r="O1449" s="3323">
        <f>COUNT(E1449:N1452)</f>
        <v>13</v>
      </c>
    </row>
    <row r="1450" spans="1:15" ht="15.75" customHeight="1">
      <c r="A1450" s="3529"/>
      <c r="B1450" s="3327"/>
      <c r="C1450" s="3329"/>
      <c r="D1450" s="3331"/>
      <c r="E1450" s="3409"/>
      <c r="F1450" s="88">
        <v>100103726308</v>
      </c>
      <c r="G1450" s="3409"/>
      <c r="H1450" s="88"/>
      <c r="I1450" s="3409"/>
      <c r="J1450" s="88"/>
      <c r="K1450" s="3409"/>
      <c r="L1450" s="88"/>
      <c r="M1450" s="3409"/>
      <c r="N1450" s="88">
        <v>100103732530</v>
      </c>
      <c r="O1450" s="3357"/>
    </row>
    <row r="1451" spans="1:15" ht="15.75" customHeight="1">
      <c r="A1451" s="3529"/>
      <c r="B1451" s="3327"/>
      <c r="C1451" s="3329"/>
      <c r="D1451" s="3331"/>
      <c r="E1451" s="3410">
        <v>100103726318</v>
      </c>
      <c r="F1451" s="88">
        <v>100103726310</v>
      </c>
      <c r="G1451" s="3410"/>
      <c r="H1451" s="88"/>
      <c r="I1451" s="3410"/>
      <c r="J1451" s="88"/>
      <c r="K1451" s="3410"/>
      <c r="L1451" s="88"/>
      <c r="M1451" s="3333">
        <v>100103732529</v>
      </c>
      <c r="N1451" s="88">
        <v>100103732531</v>
      </c>
      <c r="O1451" s="3357"/>
    </row>
    <row r="1452" spans="1:15" ht="15.75" customHeight="1" thickBot="1">
      <c r="A1452" s="3529"/>
      <c r="B1452" s="846"/>
      <c r="C1452" s="3386"/>
      <c r="D1452" s="3131"/>
      <c r="E1452" s="3322"/>
      <c r="F1452" s="88">
        <v>100103726311</v>
      </c>
      <c r="G1452" s="3322"/>
      <c r="H1452" s="88"/>
      <c r="I1452" s="3322"/>
      <c r="J1452" s="88"/>
      <c r="K1452" s="3322"/>
      <c r="L1452" s="88"/>
      <c r="M1452" s="3409"/>
      <c r="N1452" s="88">
        <v>100103732532</v>
      </c>
      <c r="O1452" s="850"/>
    </row>
    <row r="1453" spans="1:15" ht="15.75" customHeight="1">
      <c r="A1453" s="3529"/>
      <c r="B1453" s="3360" t="s">
        <v>83</v>
      </c>
      <c r="C1453" s="3385" t="s">
        <v>89</v>
      </c>
      <c r="D1453" s="3335"/>
      <c r="E1453" s="101">
        <v>100103720081</v>
      </c>
      <c r="F1453" s="296">
        <v>100103720084</v>
      </c>
      <c r="G1453" s="101">
        <v>100103720086</v>
      </c>
      <c r="H1453" s="296">
        <v>100103725901</v>
      </c>
      <c r="I1453" s="101">
        <v>100103725903</v>
      </c>
      <c r="J1453" s="470">
        <v>100103725905</v>
      </c>
      <c r="K1453" s="101">
        <v>100103725907</v>
      </c>
      <c r="L1453" s="3355">
        <v>100103725909</v>
      </c>
      <c r="M1453" s="101">
        <v>100103725911</v>
      </c>
      <c r="N1453" s="296">
        <v>100103725913</v>
      </c>
      <c r="O1453" s="3323">
        <f>COUNT(E1453:N1454)</f>
        <v>19</v>
      </c>
    </row>
    <row r="1454" spans="1:15" ht="15.75" customHeight="1" thickBot="1">
      <c r="A1454" s="3529"/>
      <c r="B1454" s="3361"/>
      <c r="C1454" s="3386"/>
      <c r="D1454" s="3336"/>
      <c r="E1454" s="847">
        <v>100103720082</v>
      </c>
      <c r="F1454" s="472">
        <v>100103720085</v>
      </c>
      <c r="G1454" s="847">
        <v>100103725900</v>
      </c>
      <c r="H1454" s="472">
        <v>100103725902</v>
      </c>
      <c r="I1454" s="1758">
        <v>100103725904</v>
      </c>
      <c r="J1454" s="471">
        <v>100103725906</v>
      </c>
      <c r="K1454" s="1735">
        <v>100103725908</v>
      </c>
      <c r="L1454" s="3356"/>
      <c r="M1454" s="1735">
        <v>100103725912</v>
      </c>
      <c r="N1454" s="472">
        <v>100103725916</v>
      </c>
      <c r="O1454" s="3324"/>
    </row>
    <row r="1455" spans="1:15" ht="15.75" customHeight="1">
      <c r="A1455" s="3529"/>
      <c r="B1455" s="3360" t="s">
        <v>83</v>
      </c>
      <c r="C1455" s="3385" t="s">
        <v>90</v>
      </c>
      <c r="D1455" s="3335"/>
      <c r="E1455" s="102">
        <v>100103720071</v>
      </c>
      <c r="F1455" s="296">
        <v>100103725880</v>
      </c>
      <c r="G1455" s="102">
        <v>100103725882</v>
      </c>
      <c r="H1455" s="296">
        <v>100103725884</v>
      </c>
      <c r="I1455" s="102">
        <v>100103725886</v>
      </c>
      <c r="J1455" s="470">
        <v>100103725888</v>
      </c>
      <c r="K1455" s="102">
        <v>100103725890</v>
      </c>
      <c r="L1455" s="3355">
        <v>100103725892</v>
      </c>
      <c r="M1455" s="102">
        <v>100103725894</v>
      </c>
      <c r="N1455" s="3355">
        <v>100103725896</v>
      </c>
      <c r="O1455" s="3323">
        <f>COUNT(E1455:N1456)</f>
        <v>18</v>
      </c>
    </row>
    <row r="1456" spans="1:15" ht="15.75" customHeight="1" thickBot="1">
      <c r="A1456" s="3529"/>
      <c r="B1456" s="3361"/>
      <c r="C1456" s="3386"/>
      <c r="D1456" s="3336"/>
      <c r="E1456" s="184">
        <v>100103720072</v>
      </c>
      <c r="F1456" s="472">
        <v>100103725881</v>
      </c>
      <c r="G1456" s="184">
        <v>100103725883</v>
      </c>
      <c r="H1456" s="472">
        <v>100103725885</v>
      </c>
      <c r="I1456" s="184">
        <v>100103725887</v>
      </c>
      <c r="J1456" s="471">
        <v>100103725889</v>
      </c>
      <c r="K1456" s="184">
        <v>100103725891</v>
      </c>
      <c r="L1456" s="3356"/>
      <c r="M1456" s="184">
        <v>100103725895</v>
      </c>
      <c r="N1456" s="3356"/>
      <c r="O1456" s="3324"/>
    </row>
    <row r="1457" spans="1:15" ht="15.75" customHeight="1">
      <c r="A1457" s="3529"/>
      <c r="B1457" s="3360" t="s">
        <v>83</v>
      </c>
      <c r="C1457" s="3362" t="s">
        <v>91</v>
      </c>
      <c r="D1457" s="3335"/>
      <c r="E1457" s="172"/>
      <c r="F1457" s="172"/>
      <c r="G1457" s="172"/>
      <c r="H1457" s="173"/>
      <c r="I1457" s="172"/>
      <c r="J1457" s="173"/>
      <c r="K1457" s="3353"/>
      <c r="L1457" s="173"/>
      <c r="M1457" s="172"/>
      <c r="N1457" s="173"/>
      <c r="O1457" s="3323">
        <f>COUNT(E1457:N1458)</f>
        <v>0</v>
      </c>
    </row>
    <row r="1458" spans="1:15" ht="15.75" customHeight="1" thickBot="1">
      <c r="A1458" s="3529"/>
      <c r="B1458" s="3361"/>
      <c r="C1458" s="3363"/>
      <c r="D1458" s="3331"/>
      <c r="E1458" s="174"/>
      <c r="F1458" s="174"/>
      <c r="G1458" s="174"/>
      <c r="H1458" s="185"/>
      <c r="I1458" s="174"/>
      <c r="J1458" s="185"/>
      <c r="K1458" s="3354"/>
      <c r="L1458" s="185"/>
      <c r="M1458" s="174"/>
      <c r="N1458" s="185"/>
      <c r="O1458" s="3357"/>
    </row>
    <row r="1459" spans="1:15" ht="15.75" customHeight="1" thickBot="1">
      <c r="A1459" s="3529"/>
      <c r="B1459" s="3360" t="s">
        <v>115</v>
      </c>
      <c r="C1459" s="3362" t="s">
        <v>595</v>
      </c>
      <c r="D1459" s="3335"/>
      <c r="E1459" s="172"/>
      <c r="F1459" s="96">
        <v>100103720027</v>
      </c>
      <c r="G1459" s="3353">
        <v>100103720030</v>
      </c>
      <c r="H1459" s="3337">
        <v>100103720028</v>
      </c>
      <c r="I1459" s="3353">
        <v>100103720026</v>
      </c>
      <c r="J1459" s="96">
        <v>100103725785</v>
      </c>
      <c r="K1459" s="3353">
        <v>100103725787</v>
      </c>
      <c r="L1459" s="96">
        <v>100103725788</v>
      </c>
      <c r="M1459" s="3353">
        <v>100103725790</v>
      </c>
      <c r="N1459" s="96">
        <v>100103725791</v>
      </c>
      <c r="O1459" s="3323">
        <f>COUNT(E1459:N1460)</f>
        <v>12</v>
      </c>
    </row>
    <row r="1460" spans="1:15" ht="15.75" customHeight="1" thickBot="1">
      <c r="A1460" s="3529"/>
      <c r="B1460" s="3361"/>
      <c r="C1460" s="3363"/>
      <c r="D1460" s="3331"/>
      <c r="E1460" s="174"/>
      <c r="F1460" s="1680" t="s">
        <v>894</v>
      </c>
      <c r="G1460" s="3354"/>
      <c r="H1460" s="3338"/>
      <c r="I1460" s="3354"/>
      <c r="J1460" s="1738">
        <v>100103725786</v>
      </c>
      <c r="K1460" s="3354"/>
      <c r="L1460" s="1761">
        <v>100103725789</v>
      </c>
      <c r="M1460" s="3354"/>
      <c r="N1460" s="1773">
        <v>100103725792</v>
      </c>
      <c r="O1460" s="3357"/>
    </row>
    <row r="1461" spans="1:15" ht="15.75" customHeight="1">
      <c r="A1461" s="3529"/>
      <c r="B1461" s="3360" t="s">
        <v>340</v>
      </c>
      <c r="C1461" s="3362" t="s">
        <v>1210</v>
      </c>
      <c r="D1461" s="3335"/>
      <c r="E1461" s="172"/>
      <c r="F1461" s="173"/>
      <c r="G1461" s="172"/>
      <c r="H1461" s="173"/>
      <c r="I1461" s="172"/>
      <c r="J1461" s="173"/>
      <c r="K1461" s="172"/>
      <c r="L1461" s="173"/>
      <c r="M1461" s="172"/>
      <c r="N1461" s="173"/>
      <c r="O1461" s="3323">
        <f>COUNT(E1461:N1462)</f>
        <v>0</v>
      </c>
    </row>
    <row r="1462" spans="1:15" ht="15.75" customHeight="1" thickBot="1">
      <c r="A1462" s="3529"/>
      <c r="B1462" s="3361"/>
      <c r="C1462" s="3363"/>
      <c r="D1462" s="3331"/>
      <c r="E1462" s="174"/>
      <c r="F1462" s="185"/>
      <c r="G1462" s="174"/>
      <c r="H1462" s="185"/>
      <c r="I1462" s="174"/>
      <c r="J1462" s="185"/>
      <c r="K1462" s="174"/>
      <c r="L1462" s="185"/>
      <c r="M1462" s="174"/>
      <c r="N1462" s="185"/>
      <c r="O1462" s="3357"/>
    </row>
    <row r="1463" spans="1:15" ht="15.75" customHeight="1">
      <c r="A1463" s="3529"/>
      <c r="B1463" s="3360" t="s">
        <v>340</v>
      </c>
      <c r="C1463" s="3362" t="s">
        <v>1933</v>
      </c>
      <c r="D1463" s="3335"/>
      <c r="E1463" s="172"/>
      <c r="F1463" s="173"/>
      <c r="G1463" s="172"/>
      <c r="H1463" s="173"/>
      <c r="I1463" s="172"/>
      <c r="J1463" s="173"/>
      <c r="K1463" s="172"/>
      <c r="L1463" s="173"/>
      <c r="M1463" s="172"/>
      <c r="N1463" s="173"/>
      <c r="O1463" s="3323">
        <f>COUNT(E1463:N1464)</f>
        <v>0</v>
      </c>
    </row>
    <row r="1464" spans="1:15" ht="15.75" customHeight="1" thickBot="1">
      <c r="A1464" s="3529"/>
      <c r="B1464" s="3361"/>
      <c r="C1464" s="3363"/>
      <c r="D1464" s="3331"/>
      <c r="E1464" s="174"/>
      <c r="F1464" s="185"/>
      <c r="G1464" s="174"/>
      <c r="H1464" s="185"/>
      <c r="I1464" s="174"/>
      <c r="J1464" s="185"/>
      <c r="K1464" s="174"/>
      <c r="L1464" s="185"/>
      <c r="M1464" s="174"/>
      <c r="N1464" s="185"/>
      <c r="O1464" s="3357"/>
    </row>
    <row r="1465" spans="1:15" ht="15.75" customHeight="1">
      <c r="A1465" s="3529"/>
      <c r="B1465" s="3360" t="s">
        <v>341</v>
      </c>
      <c r="C1465" s="3362" t="s">
        <v>597</v>
      </c>
      <c r="D1465" s="3335"/>
      <c r="E1465" s="102">
        <v>100103705637</v>
      </c>
      <c r="F1465" s="173"/>
      <c r="G1465" s="172"/>
      <c r="H1465" s="3349" t="s">
        <v>894</v>
      </c>
      <c r="I1465" s="3351"/>
      <c r="J1465" s="173"/>
      <c r="K1465" s="172"/>
      <c r="L1465" s="173"/>
      <c r="M1465" s="172"/>
      <c r="N1465" s="173"/>
      <c r="O1465" s="3323">
        <f>COUNT(E1465:N1466)</f>
        <v>2</v>
      </c>
    </row>
    <row r="1466" spans="1:15" ht="15.75" customHeight="1" thickBot="1">
      <c r="A1466" s="3529"/>
      <c r="B1466" s="3361"/>
      <c r="C1466" s="3363"/>
      <c r="D1466" s="3331"/>
      <c r="E1466" s="184">
        <v>100103720029</v>
      </c>
      <c r="F1466" s="185"/>
      <c r="G1466" s="174"/>
      <c r="H1466" s="3350"/>
      <c r="I1466" s="3352"/>
      <c r="J1466" s="185"/>
      <c r="K1466" s="174"/>
      <c r="L1466" s="185"/>
      <c r="M1466" s="174"/>
      <c r="N1466" s="185"/>
      <c r="O1466" s="3357"/>
    </row>
    <row r="1467" spans="1:15" ht="15.75" customHeight="1">
      <c r="A1467" s="3529"/>
      <c r="B1467" s="3360" t="s">
        <v>83</v>
      </c>
      <c r="C1467" s="3362" t="s">
        <v>92</v>
      </c>
      <c r="D1467" s="3335"/>
      <c r="E1467" s="3349" t="s">
        <v>894</v>
      </c>
      <c r="F1467" s="173"/>
      <c r="G1467" s="172"/>
      <c r="H1467" s="3337">
        <v>100103725811</v>
      </c>
      <c r="I1467" s="3353">
        <v>100103725812</v>
      </c>
      <c r="J1467" s="3444">
        <v>100103725814</v>
      </c>
      <c r="K1467" s="3353">
        <v>100103725815</v>
      </c>
      <c r="L1467" s="96">
        <v>100103725813</v>
      </c>
      <c r="M1467" s="3353">
        <v>100103725817</v>
      </c>
      <c r="N1467" s="3355">
        <v>100103725818</v>
      </c>
      <c r="O1467" s="3323">
        <f>COUNT(E1467:N1468)</f>
        <v>8</v>
      </c>
    </row>
    <row r="1468" spans="1:15" ht="15.75" customHeight="1" thickBot="1">
      <c r="A1468" s="3529"/>
      <c r="B1468" s="3361"/>
      <c r="C1468" s="3363"/>
      <c r="D1468" s="3331"/>
      <c r="E1468" s="3350"/>
      <c r="F1468" s="185"/>
      <c r="G1468" s="174"/>
      <c r="H1468" s="3338"/>
      <c r="I1468" s="3354"/>
      <c r="J1468" s="3445"/>
      <c r="K1468" s="3354"/>
      <c r="L1468" s="848">
        <v>100103725816</v>
      </c>
      <c r="M1468" s="3354"/>
      <c r="N1468" s="3356"/>
      <c r="O1468" s="3357"/>
    </row>
    <row r="1469" spans="1:15" ht="15.75" customHeight="1">
      <c r="A1469" s="3529"/>
      <c r="B1469" s="3360" t="s">
        <v>115</v>
      </c>
      <c r="C1469" s="3362" t="s">
        <v>346</v>
      </c>
      <c r="D1469" s="3335"/>
      <c r="E1469" s="172"/>
      <c r="F1469" s="96">
        <v>100103720043</v>
      </c>
      <c r="G1469" s="172"/>
      <c r="H1469" s="173"/>
      <c r="I1469" s="172"/>
      <c r="J1469" s="173"/>
      <c r="K1469" s="172"/>
      <c r="L1469" s="173"/>
      <c r="M1469" s="172"/>
      <c r="N1469" s="173"/>
      <c r="O1469" s="3323">
        <f>COUNT(E1469:N1470)</f>
        <v>1</v>
      </c>
    </row>
    <row r="1470" spans="1:15" ht="15.75" customHeight="1" thickBot="1">
      <c r="A1470" s="3529"/>
      <c r="B1470" s="3361"/>
      <c r="C1470" s="3363"/>
      <c r="D1470" s="3331"/>
      <c r="E1470" s="174"/>
      <c r="F1470" s="441" t="s">
        <v>2401</v>
      </c>
      <c r="G1470" s="174"/>
      <c r="H1470" s="185"/>
      <c r="I1470" s="174"/>
      <c r="J1470" s="185"/>
      <c r="K1470" s="174"/>
      <c r="L1470" s="185"/>
      <c r="M1470" s="174"/>
      <c r="N1470" s="185"/>
      <c r="O1470" s="3357"/>
    </row>
    <row r="1471" spans="1:15" ht="15.75" customHeight="1">
      <c r="A1471" s="3529"/>
      <c r="B1471" s="3360" t="s">
        <v>340</v>
      </c>
      <c r="C1471" s="3362" t="s">
        <v>598</v>
      </c>
      <c r="D1471" s="3335"/>
      <c r="E1471" s="172"/>
      <c r="F1471" s="173"/>
      <c r="G1471" s="172"/>
      <c r="H1471" s="3347" t="s">
        <v>2401</v>
      </c>
      <c r="I1471" s="3351"/>
      <c r="J1471" s="3442" t="s">
        <v>2401</v>
      </c>
      <c r="K1471" s="172"/>
      <c r="L1471" s="173"/>
      <c r="M1471" s="172"/>
      <c r="N1471" s="173"/>
      <c r="O1471" s="3323">
        <f>COUNT(E1471:N1472)</f>
        <v>0</v>
      </c>
    </row>
    <row r="1472" spans="1:15" ht="15.75" customHeight="1" thickBot="1">
      <c r="A1472" s="3529"/>
      <c r="B1472" s="3361"/>
      <c r="C1472" s="3363"/>
      <c r="D1472" s="3331"/>
      <c r="E1472" s="174"/>
      <c r="F1472" s="185"/>
      <c r="G1472" s="174"/>
      <c r="H1472" s="3348"/>
      <c r="I1472" s="3352"/>
      <c r="J1472" s="3443"/>
      <c r="K1472" s="174"/>
      <c r="L1472" s="185"/>
      <c r="M1472" s="174"/>
      <c r="N1472" s="185"/>
      <c r="O1472" s="3357"/>
    </row>
    <row r="1473" spans="1:15" ht="15.75" customHeight="1">
      <c r="A1473" s="3529"/>
      <c r="B1473" s="3360" t="s">
        <v>340</v>
      </c>
      <c r="C1473" s="3362" t="s">
        <v>1934</v>
      </c>
      <c r="D1473" s="3335"/>
      <c r="E1473" s="172"/>
      <c r="F1473" s="173"/>
      <c r="G1473" s="3353">
        <v>100103725831</v>
      </c>
      <c r="H1473" s="173"/>
      <c r="I1473" s="172"/>
      <c r="J1473" s="173"/>
      <c r="K1473" s="172"/>
      <c r="L1473" s="173"/>
      <c r="M1473" s="172"/>
      <c r="N1473" s="173"/>
      <c r="O1473" s="3323">
        <f>COUNT(E1473:N1474)</f>
        <v>1</v>
      </c>
    </row>
    <row r="1474" spans="1:15" ht="15.75" customHeight="1" thickBot="1">
      <c r="A1474" s="3529"/>
      <c r="B1474" s="3361"/>
      <c r="C1474" s="3363"/>
      <c r="D1474" s="3331"/>
      <c r="E1474" s="174"/>
      <c r="F1474" s="185"/>
      <c r="G1474" s="3354"/>
      <c r="H1474" s="185"/>
      <c r="I1474" s="174"/>
      <c r="J1474" s="185"/>
      <c r="K1474" s="174"/>
      <c r="L1474" s="185"/>
      <c r="M1474" s="174"/>
      <c r="N1474" s="185"/>
      <c r="O1474" s="3357"/>
    </row>
    <row r="1475" spans="1:15" ht="15.75" customHeight="1">
      <c r="A1475" s="3529"/>
      <c r="B1475" s="3360" t="s">
        <v>341</v>
      </c>
      <c r="C1475" s="3362" t="s">
        <v>342</v>
      </c>
      <c r="D1475" s="3335"/>
      <c r="E1475" s="172"/>
      <c r="F1475" s="173"/>
      <c r="G1475" s="172"/>
      <c r="H1475" s="173"/>
      <c r="I1475" s="172"/>
      <c r="J1475" s="173"/>
      <c r="K1475" s="172"/>
      <c r="L1475" s="173"/>
      <c r="M1475" s="172"/>
      <c r="N1475" s="173"/>
      <c r="O1475" s="3323">
        <f>COUNT(E1475:N1476)</f>
        <v>0</v>
      </c>
    </row>
    <row r="1476" spans="1:15" ht="15.75" customHeight="1" thickBot="1">
      <c r="A1476" s="3529"/>
      <c r="B1476" s="3361"/>
      <c r="C1476" s="3363"/>
      <c r="D1476" s="3331"/>
      <c r="E1476" s="174"/>
      <c r="F1476" s="185"/>
      <c r="G1476" s="174"/>
      <c r="H1476" s="185"/>
      <c r="I1476" s="174"/>
      <c r="J1476" s="185"/>
      <c r="K1476" s="174"/>
      <c r="L1476" s="185"/>
      <c r="M1476" s="174"/>
      <c r="N1476" s="185"/>
      <c r="O1476" s="3357"/>
    </row>
    <row r="1477" spans="1:15" ht="15.75" customHeight="1">
      <c r="A1477" s="3529"/>
      <c r="B1477" s="3360" t="s">
        <v>83</v>
      </c>
      <c r="C1477" s="3385" t="s">
        <v>93</v>
      </c>
      <c r="D1477" s="3335"/>
      <c r="E1477" s="3349" t="s">
        <v>2336</v>
      </c>
      <c r="F1477" s="769">
        <v>100103720508</v>
      </c>
      <c r="G1477" s="3321"/>
      <c r="H1477" s="628" t="s">
        <v>2474</v>
      </c>
      <c r="I1477" s="3521" t="s">
        <v>2336</v>
      </c>
      <c r="J1477" s="87"/>
      <c r="K1477" s="3521" t="s">
        <v>2474</v>
      </c>
      <c r="L1477" s="628" t="s">
        <v>2474</v>
      </c>
      <c r="M1477" s="3521" t="s">
        <v>2474</v>
      </c>
      <c r="N1477" s="628" t="s">
        <v>2474</v>
      </c>
      <c r="O1477" s="3323">
        <f>COUNT(E1477:N1478)</f>
        <v>2</v>
      </c>
    </row>
    <row r="1478" spans="1:15" ht="15.75" customHeight="1" thickBot="1">
      <c r="A1478" s="3529"/>
      <c r="B1478" s="3361"/>
      <c r="C1478" s="3386"/>
      <c r="D1478" s="3336"/>
      <c r="E1478" s="3436"/>
      <c r="F1478" s="1763" t="s">
        <v>2336</v>
      </c>
      <c r="G1478" s="3322"/>
      <c r="H1478" s="89">
        <v>100103720509</v>
      </c>
      <c r="I1478" s="3522"/>
      <c r="J1478" s="89"/>
      <c r="K1478" s="3522"/>
      <c r="L1478" s="255" t="s">
        <v>2474</v>
      </c>
      <c r="M1478" s="3522"/>
      <c r="N1478" s="255" t="s">
        <v>2474</v>
      </c>
      <c r="O1478" s="3324"/>
    </row>
    <row r="1479" spans="1:15" ht="15.75" customHeight="1" thickBot="1">
      <c r="A1479" s="3529"/>
      <c r="B1479" s="3360" t="s">
        <v>83</v>
      </c>
      <c r="C1479" s="3385" t="s">
        <v>94</v>
      </c>
      <c r="D1479" s="3335"/>
      <c r="E1479" s="3349" t="s">
        <v>2336</v>
      </c>
      <c r="F1479" s="90">
        <v>100103715242</v>
      </c>
      <c r="G1479" s="3321"/>
      <c r="H1479" s="769">
        <v>100103715243</v>
      </c>
      <c r="I1479" s="3521" t="s">
        <v>2336</v>
      </c>
      <c r="J1479" s="90"/>
      <c r="K1479" s="3523" t="s">
        <v>2474</v>
      </c>
      <c r="L1479" s="254" t="s">
        <v>2474</v>
      </c>
      <c r="M1479" s="3523" t="s">
        <v>2474</v>
      </c>
      <c r="N1479" s="254" t="s">
        <v>2474</v>
      </c>
      <c r="O1479" s="3323">
        <f>COUNT(E1479:N1480)</f>
        <v>2</v>
      </c>
    </row>
    <row r="1480" spans="1:15" ht="15.75" customHeight="1" thickBot="1">
      <c r="A1480" s="3529"/>
      <c r="B1480" s="3361"/>
      <c r="C1480" s="3386"/>
      <c r="D1480" s="3336"/>
      <c r="E1480" s="3436"/>
      <c r="F1480" s="1727" t="s">
        <v>2336</v>
      </c>
      <c r="G1480" s="3322"/>
      <c r="H1480" s="254" t="s">
        <v>2474</v>
      </c>
      <c r="I1480" s="3522"/>
      <c r="J1480" s="90"/>
      <c r="K1480" s="3524"/>
      <c r="L1480" s="254" t="s">
        <v>2474</v>
      </c>
      <c r="M1480" s="3524"/>
      <c r="N1480" s="565" t="s">
        <v>2474</v>
      </c>
      <c r="O1480" s="3324"/>
    </row>
    <row r="1481" spans="1:15" ht="15.75" customHeight="1">
      <c r="A1481" s="3529"/>
      <c r="B1481" s="3360" t="s">
        <v>83</v>
      </c>
      <c r="C1481" s="3385" t="s">
        <v>95</v>
      </c>
      <c r="D1481" s="3335"/>
      <c r="E1481" s="3392">
        <v>100103726727</v>
      </c>
      <c r="F1481" s="91">
        <v>100103726728</v>
      </c>
      <c r="G1481" s="3392">
        <v>100103726730</v>
      </c>
      <c r="H1481" s="91">
        <v>100103726731</v>
      </c>
      <c r="I1481" s="3392">
        <v>100103726733</v>
      </c>
      <c r="J1481" s="91">
        <v>100103726734</v>
      </c>
      <c r="K1481" s="3392">
        <v>100103726736</v>
      </c>
      <c r="L1481" s="91">
        <v>100103726737</v>
      </c>
      <c r="M1481" s="3392"/>
      <c r="N1481" s="91">
        <v>100103726739</v>
      </c>
      <c r="O1481" s="3323">
        <f>COUNT(E1481:N1482)</f>
        <v>14</v>
      </c>
    </row>
    <row r="1482" spans="1:15" ht="15.75" customHeight="1" thickBot="1">
      <c r="A1482" s="3529"/>
      <c r="B1482" s="3361"/>
      <c r="C1482" s="3386"/>
      <c r="D1482" s="3336"/>
      <c r="E1482" s="3395"/>
      <c r="F1482" s="848">
        <v>100103726729</v>
      </c>
      <c r="G1482" s="3395"/>
      <c r="H1482" s="848">
        <v>100103726732</v>
      </c>
      <c r="I1482" s="3395"/>
      <c r="J1482" s="848">
        <v>100103726735</v>
      </c>
      <c r="K1482" s="3395"/>
      <c r="L1482" s="848">
        <v>100103726738</v>
      </c>
      <c r="M1482" s="3395"/>
      <c r="N1482" s="848">
        <v>100103726740</v>
      </c>
      <c r="O1482" s="3324"/>
    </row>
    <row r="1483" spans="1:15" ht="15.75" customHeight="1">
      <c r="A1483" s="3529"/>
      <c r="B1483" s="3360" t="s">
        <v>83</v>
      </c>
      <c r="C1483" s="3385" t="s">
        <v>96</v>
      </c>
      <c r="D1483" s="3335"/>
      <c r="E1483" s="3392">
        <v>100103726830</v>
      </c>
      <c r="F1483" s="91">
        <v>100103726832</v>
      </c>
      <c r="G1483" s="3392">
        <v>100103726835</v>
      </c>
      <c r="H1483" s="91">
        <v>100103726836</v>
      </c>
      <c r="I1483" s="3392">
        <v>100103726840</v>
      </c>
      <c r="J1483" s="91">
        <v>100103726841</v>
      </c>
      <c r="K1483" s="3392">
        <v>100103726845</v>
      </c>
      <c r="L1483" s="91">
        <v>100103726846</v>
      </c>
      <c r="M1483" s="3392"/>
      <c r="N1483" s="91">
        <v>100103626691</v>
      </c>
      <c r="O1483" s="3323">
        <f>COUNT(E1483:N1484)</f>
        <v>14</v>
      </c>
    </row>
    <row r="1484" spans="1:15" ht="15.75" customHeight="1" thickBot="1">
      <c r="A1484" s="3529"/>
      <c r="B1484" s="3361"/>
      <c r="C1484" s="3386"/>
      <c r="D1484" s="3336"/>
      <c r="E1484" s="3395"/>
      <c r="F1484" s="848">
        <v>100103726833</v>
      </c>
      <c r="G1484" s="3395"/>
      <c r="H1484" s="848">
        <v>100103726838</v>
      </c>
      <c r="I1484" s="3395"/>
      <c r="J1484" s="848">
        <v>100103726843</v>
      </c>
      <c r="K1484" s="3395"/>
      <c r="L1484" s="848">
        <v>100103726848</v>
      </c>
      <c r="M1484" s="3395"/>
      <c r="N1484" s="848">
        <v>100103732624</v>
      </c>
      <c r="O1484" s="3324"/>
    </row>
    <row r="1485" spans="1:15" ht="15.75" customHeight="1">
      <c r="A1485" s="3529"/>
      <c r="B1485" s="3360" t="s">
        <v>83</v>
      </c>
      <c r="C1485" s="3385" t="s">
        <v>97</v>
      </c>
      <c r="D1485" s="3335"/>
      <c r="E1485" s="101">
        <v>100103726642</v>
      </c>
      <c r="F1485" s="3355">
        <v>100103726644</v>
      </c>
      <c r="G1485" s="101">
        <v>100103726645</v>
      </c>
      <c r="H1485" s="3355">
        <v>100103726648</v>
      </c>
      <c r="I1485" s="101">
        <v>100103726650</v>
      </c>
      <c r="J1485" s="3444">
        <v>100103726653</v>
      </c>
      <c r="K1485" s="101">
        <v>100103726655</v>
      </c>
      <c r="L1485" s="3355">
        <v>100103726658</v>
      </c>
      <c r="M1485" s="101">
        <v>100103726660</v>
      </c>
      <c r="N1485" s="3355">
        <v>100103726663</v>
      </c>
      <c r="O1485" s="3323">
        <f>COUNT(E1485:N1486)</f>
        <v>15</v>
      </c>
    </row>
    <row r="1486" spans="1:15" ht="15.75" customHeight="1" thickBot="1">
      <c r="A1486" s="3529"/>
      <c r="B1486" s="3361"/>
      <c r="C1486" s="3386"/>
      <c r="D1486" s="3336"/>
      <c r="E1486" s="847">
        <v>100103726643</v>
      </c>
      <c r="F1486" s="3356"/>
      <c r="G1486" s="847">
        <v>100103726647</v>
      </c>
      <c r="H1486" s="3356"/>
      <c r="I1486" s="1758">
        <v>100103726652</v>
      </c>
      <c r="J1486" s="3445"/>
      <c r="K1486" s="847">
        <v>100103726657</v>
      </c>
      <c r="L1486" s="3356"/>
      <c r="M1486" s="847">
        <v>100103726662</v>
      </c>
      <c r="N1486" s="3356"/>
      <c r="O1486" s="3324"/>
    </row>
    <row r="1487" spans="1:15" ht="15.75" customHeight="1">
      <c r="A1487" s="3529"/>
      <c r="B1487" s="3360" t="s">
        <v>83</v>
      </c>
      <c r="C1487" s="3385" t="s">
        <v>345</v>
      </c>
      <c r="D1487" s="3335"/>
      <c r="E1487" s="101">
        <v>100103726861</v>
      </c>
      <c r="F1487" s="3355">
        <v>100103726863</v>
      </c>
      <c r="G1487" s="101">
        <v>100103726864</v>
      </c>
      <c r="H1487" s="3355">
        <v>100103726866</v>
      </c>
      <c r="I1487" s="101">
        <v>100103726867</v>
      </c>
      <c r="J1487" s="3444">
        <v>100103726869</v>
      </c>
      <c r="K1487" s="101">
        <v>100103726870</v>
      </c>
      <c r="L1487" s="3355">
        <v>100103726872</v>
      </c>
      <c r="M1487" s="101">
        <v>100103732637</v>
      </c>
      <c r="N1487" s="3355">
        <v>100103732639</v>
      </c>
      <c r="O1487" s="3323">
        <f>COUNT(E1487:N1488)</f>
        <v>15</v>
      </c>
    </row>
    <row r="1488" spans="1:15" ht="15.75" customHeight="1" thickBot="1">
      <c r="A1488" s="3529"/>
      <c r="B1488" s="3361"/>
      <c r="C1488" s="3386"/>
      <c r="D1488" s="3336"/>
      <c r="E1488" s="847">
        <v>100103726862</v>
      </c>
      <c r="F1488" s="3356"/>
      <c r="G1488" s="847">
        <v>100103726865</v>
      </c>
      <c r="H1488" s="3356"/>
      <c r="I1488" s="1758">
        <v>100103726868</v>
      </c>
      <c r="J1488" s="3445"/>
      <c r="K1488" s="847">
        <v>100103726871</v>
      </c>
      <c r="L1488" s="3356"/>
      <c r="M1488" s="847">
        <v>100103732638</v>
      </c>
      <c r="N1488" s="3356"/>
      <c r="O1488" s="3324"/>
    </row>
    <row r="1489" spans="1:15" ht="15.75" customHeight="1">
      <c r="A1489" s="3529"/>
      <c r="B1489" s="3360" t="s">
        <v>83</v>
      </c>
      <c r="C1489" s="3385" t="s">
        <v>98</v>
      </c>
      <c r="D1489" s="3335"/>
      <c r="E1489" s="103"/>
      <c r="F1489" s="90">
        <v>100103726607</v>
      </c>
      <c r="G1489" s="103"/>
      <c r="H1489" s="90">
        <v>100103726610</v>
      </c>
      <c r="I1489" s="103"/>
      <c r="J1489" s="90">
        <v>100103726613</v>
      </c>
      <c r="K1489" s="103"/>
      <c r="L1489" s="90">
        <v>100103726616</v>
      </c>
      <c r="M1489" s="103"/>
      <c r="N1489" s="90">
        <v>100103726619</v>
      </c>
      <c r="O1489" s="3323">
        <f>COUNT(E1489:N1491)</f>
        <v>15</v>
      </c>
    </row>
    <row r="1490" spans="1:15" ht="15.75" customHeight="1">
      <c r="A1490" s="3529"/>
      <c r="B1490" s="3327"/>
      <c r="C1490" s="3329"/>
      <c r="D1490" s="3331"/>
      <c r="E1490" s="103"/>
      <c r="F1490" s="90">
        <v>100103726608</v>
      </c>
      <c r="G1490" s="103"/>
      <c r="H1490" s="90">
        <v>100103726611</v>
      </c>
      <c r="I1490" s="103"/>
      <c r="J1490" s="90">
        <v>100103726614</v>
      </c>
      <c r="K1490" s="103"/>
      <c r="L1490" s="90">
        <v>100103726617</v>
      </c>
      <c r="M1490" s="103"/>
      <c r="N1490" s="90">
        <v>100103726620</v>
      </c>
      <c r="O1490" s="3357"/>
    </row>
    <row r="1491" spans="1:15" ht="15.75" customHeight="1" thickBot="1">
      <c r="A1491" s="3529"/>
      <c r="B1491" s="3361"/>
      <c r="C1491" s="3329"/>
      <c r="D1491" s="3331"/>
      <c r="E1491" s="104"/>
      <c r="F1491" s="89">
        <v>100103726609</v>
      </c>
      <c r="G1491" s="104"/>
      <c r="H1491" s="89">
        <v>100103726612</v>
      </c>
      <c r="I1491" s="104"/>
      <c r="J1491" s="89">
        <v>100103726615</v>
      </c>
      <c r="K1491" s="104"/>
      <c r="L1491" s="89">
        <v>100103726618</v>
      </c>
      <c r="M1491" s="104"/>
      <c r="N1491" s="89">
        <v>100103726621</v>
      </c>
      <c r="O1491" s="3357"/>
    </row>
    <row r="1492" spans="1:15" ht="15.75" customHeight="1">
      <c r="A1492" s="3529"/>
      <c r="B1492" s="3360" t="s">
        <v>83</v>
      </c>
      <c r="C1492" s="3385" t="s">
        <v>347</v>
      </c>
      <c r="D1492" s="3335"/>
      <c r="E1492" s="105"/>
      <c r="F1492" s="90">
        <v>100103726885</v>
      </c>
      <c r="G1492" s="105"/>
      <c r="H1492" s="90">
        <v>100103726888</v>
      </c>
      <c r="I1492" s="105"/>
      <c r="J1492" s="90">
        <v>100103726891</v>
      </c>
      <c r="K1492" s="105"/>
      <c r="L1492" s="90">
        <v>100103726894</v>
      </c>
      <c r="M1492" s="105"/>
      <c r="N1492" s="90">
        <v>100103732650</v>
      </c>
      <c r="O1492" s="3323">
        <f>COUNT(E1492:N1494)</f>
        <v>15</v>
      </c>
    </row>
    <row r="1493" spans="1:15" ht="15.75" customHeight="1">
      <c r="A1493" s="3529"/>
      <c r="B1493" s="3327"/>
      <c r="C1493" s="3329"/>
      <c r="D1493" s="3331"/>
      <c r="E1493" s="103"/>
      <c r="F1493" s="90">
        <v>100103726886</v>
      </c>
      <c r="G1493" s="103"/>
      <c r="H1493" s="90">
        <v>100103726889</v>
      </c>
      <c r="I1493" s="103"/>
      <c r="J1493" s="90">
        <v>100103726892</v>
      </c>
      <c r="K1493" s="103"/>
      <c r="L1493" s="90">
        <v>100103726895</v>
      </c>
      <c r="M1493" s="103"/>
      <c r="N1493" s="90">
        <v>100103732651</v>
      </c>
      <c r="O1493" s="3357"/>
    </row>
    <row r="1494" spans="1:15" ht="15.75" customHeight="1" thickBot="1">
      <c r="A1494" s="3529"/>
      <c r="B1494" s="3361"/>
      <c r="C1494" s="3329"/>
      <c r="D1494" s="3331"/>
      <c r="E1494" s="104"/>
      <c r="F1494" s="89">
        <v>100103726887</v>
      </c>
      <c r="G1494" s="104"/>
      <c r="H1494" s="89">
        <v>100103726890</v>
      </c>
      <c r="I1494" s="104"/>
      <c r="J1494" s="89">
        <v>100103726893</v>
      </c>
      <c r="K1494" s="104"/>
      <c r="L1494" s="89">
        <v>100103725863</v>
      </c>
      <c r="M1494" s="104"/>
      <c r="N1494" s="89">
        <v>100103732652</v>
      </c>
      <c r="O1494" s="3357"/>
    </row>
    <row r="1495" spans="1:15" ht="15.75" customHeight="1" thickBot="1">
      <c r="A1495" s="3529"/>
      <c r="B1495" s="176" t="s">
        <v>83</v>
      </c>
      <c r="C1495" s="3114" t="s">
        <v>198</v>
      </c>
      <c r="D1495" s="3132"/>
      <c r="E1495" s="158"/>
      <c r="F1495" s="159">
        <v>100103726904</v>
      </c>
      <c r="G1495" s="158"/>
      <c r="H1495" s="159"/>
      <c r="I1495" s="158"/>
      <c r="J1495" s="159"/>
      <c r="K1495" s="158"/>
      <c r="L1495" s="159"/>
      <c r="M1495" s="158"/>
      <c r="N1495" s="159">
        <v>100103732668</v>
      </c>
      <c r="O1495" s="148">
        <f t="shared" ref="O1495:O1500" si="12">COUNT(E1495:N1495)</f>
        <v>2</v>
      </c>
    </row>
    <row r="1496" spans="1:15" ht="15.75" customHeight="1" thickBot="1">
      <c r="A1496" s="3529"/>
      <c r="B1496" s="176" t="s">
        <v>83</v>
      </c>
      <c r="C1496" s="3114" t="s">
        <v>206</v>
      </c>
      <c r="D1496" s="3133"/>
      <c r="E1496" s="182"/>
      <c r="F1496" s="180"/>
      <c r="G1496" s="182"/>
      <c r="H1496" s="180">
        <v>100103726911</v>
      </c>
      <c r="I1496" s="182">
        <v>100103726912</v>
      </c>
      <c r="J1496" s="180">
        <v>100103726913</v>
      </c>
      <c r="K1496" s="182"/>
      <c r="L1496" s="180"/>
      <c r="M1496" s="182"/>
      <c r="N1496" s="180"/>
      <c r="O1496" s="148">
        <f t="shared" si="12"/>
        <v>3</v>
      </c>
    </row>
    <row r="1497" spans="1:15" ht="15.75" customHeight="1" thickBot="1">
      <c r="A1497" s="3529"/>
      <c r="B1497" s="176" t="s">
        <v>83</v>
      </c>
      <c r="C1497" s="3115" t="s">
        <v>101</v>
      </c>
      <c r="D1497" s="3132"/>
      <c r="E1497" s="158"/>
      <c r="F1497" s="159"/>
      <c r="G1497" s="158"/>
      <c r="H1497" s="159"/>
      <c r="I1497" s="158">
        <v>100103726898</v>
      </c>
      <c r="J1497" s="159"/>
      <c r="K1497" s="158"/>
      <c r="L1497" s="159"/>
      <c r="M1497" s="158"/>
      <c r="N1497" s="159"/>
      <c r="O1497" s="851">
        <f t="shared" si="12"/>
        <v>1</v>
      </c>
    </row>
    <row r="1498" spans="1:15" ht="15.75" customHeight="1" thickBot="1">
      <c r="A1498" s="3529"/>
      <c r="B1498" s="176" t="s">
        <v>83</v>
      </c>
      <c r="C1498" s="3116" t="s">
        <v>102</v>
      </c>
      <c r="D1498" s="3133"/>
      <c r="E1498" s="182"/>
      <c r="F1498" s="180"/>
      <c r="G1498" s="182"/>
      <c r="H1498" s="180"/>
      <c r="I1498" s="182"/>
      <c r="J1498" s="180"/>
      <c r="K1498" s="182"/>
      <c r="L1498" s="180"/>
      <c r="M1498" s="182"/>
      <c r="N1498" s="180"/>
      <c r="O1498" s="148">
        <f t="shared" si="12"/>
        <v>0</v>
      </c>
    </row>
    <row r="1499" spans="1:15" ht="15.75" customHeight="1" thickBot="1">
      <c r="A1499" s="3529"/>
      <c r="B1499" s="176" t="s">
        <v>83</v>
      </c>
      <c r="C1499" s="3115" t="s">
        <v>103</v>
      </c>
      <c r="D1499" s="3132"/>
      <c r="E1499" s="158"/>
      <c r="F1499" s="159"/>
      <c r="G1499" s="158"/>
      <c r="H1499" s="159"/>
      <c r="I1499" s="158">
        <v>100103726901</v>
      </c>
      <c r="J1499" s="159"/>
      <c r="K1499" s="158"/>
      <c r="L1499" s="159"/>
      <c r="M1499" s="158"/>
      <c r="N1499" s="159"/>
      <c r="O1499" s="851">
        <f t="shared" si="12"/>
        <v>1</v>
      </c>
    </row>
    <row r="1500" spans="1:15" ht="15.75" customHeight="1" thickBot="1">
      <c r="A1500" s="3529"/>
      <c r="B1500" s="176" t="s">
        <v>83</v>
      </c>
      <c r="C1500" s="3116" t="s">
        <v>104</v>
      </c>
      <c r="D1500" s="3134"/>
      <c r="E1500" s="182"/>
      <c r="F1500" s="180"/>
      <c r="G1500" s="182"/>
      <c r="H1500" s="180"/>
      <c r="I1500" s="182"/>
      <c r="J1500" s="180"/>
      <c r="K1500" s="182"/>
      <c r="L1500" s="180"/>
      <c r="M1500" s="182"/>
      <c r="N1500" s="180"/>
      <c r="O1500" s="851">
        <f t="shared" si="12"/>
        <v>0</v>
      </c>
    </row>
    <row r="1501" spans="1:15" ht="15.75" customHeight="1">
      <c r="A1501" s="3529"/>
      <c r="B1501" s="3360" t="s">
        <v>83</v>
      </c>
      <c r="C1501" s="3407" t="s">
        <v>250</v>
      </c>
      <c r="D1501" s="3335"/>
      <c r="E1501" s="3349" t="s">
        <v>2336</v>
      </c>
      <c r="F1501" s="769">
        <v>100103720493</v>
      </c>
      <c r="G1501" s="3321"/>
      <c r="H1501" s="628" t="s">
        <v>2474</v>
      </c>
      <c r="I1501" s="3521" t="s">
        <v>2474</v>
      </c>
      <c r="J1501" s="87" t="s">
        <v>2474</v>
      </c>
      <c r="K1501" s="3521" t="s">
        <v>2474</v>
      </c>
      <c r="L1501" s="628" t="s">
        <v>2474</v>
      </c>
      <c r="M1501" s="3521" t="s">
        <v>2474</v>
      </c>
      <c r="N1501" s="628" t="s">
        <v>2474</v>
      </c>
      <c r="O1501" s="3323">
        <f>COUNT(E1501:N1502)</f>
        <v>2</v>
      </c>
    </row>
    <row r="1502" spans="1:15" ht="15.75" customHeight="1" thickBot="1">
      <c r="A1502" s="3529"/>
      <c r="B1502" s="3361"/>
      <c r="C1502" s="3408"/>
      <c r="D1502" s="3336"/>
      <c r="E1502" s="3350"/>
      <c r="F1502" s="1762" t="s">
        <v>2336</v>
      </c>
      <c r="G1502" s="3322"/>
      <c r="H1502" s="179">
        <v>100103720494</v>
      </c>
      <c r="I1502" s="3522"/>
      <c r="J1502" s="89" t="s">
        <v>2474</v>
      </c>
      <c r="K1502" s="3522"/>
      <c r="L1502" s="255" t="s">
        <v>2474</v>
      </c>
      <c r="M1502" s="3522"/>
      <c r="N1502" s="255" t="s">
        <v>2474</v>
      </c>
      <c r="O1502" s="3324"/>
    </row>
    <row r="1503" spans="1:15" ht="15.75" customHeight="1">
      <c r="A1503" s="3529"/>
      <c r="B1503" s="3360" t="s">
        <v>83</v>
      </c>
      <c r="C1503" s="3407" t="s">
        <v>251</v>
      </c>
      <c r="D1503" s="3335"/>
      <c r="E1503" s="3527" t="s">
        <v>2336</v>
      </c>
      <c r="F1503" s="769">
        <v>100103720540</v>
      </c>
      <c r="G1503" s="3333"/>
      <c r="H1503" s="90">
        <v>100103720541</v>
      </c>
      <c r="I1503" s="3523" t="s">
        <v>2474</v>
      </c>
      <c r="J1503" s="90" t="s">
        <v>2474</v>
      </c>
      <c r="K1503" s="3523" t="s">
        <v>2474</v>
      </c>
      <c r="L1503" s="254" t="s">
        <v>2474</v>
      </c>
      <c r="M1503" s="3523" t="s">
        <v>2474</v>
      </c>
      <c r="N1503" s="254" t="s">
        <v>2474</v>
      </c>
      <c r="O1503" s="3323">
        <f>COUNT(E1503:N1504)</f>
        <v>2</v>
      </c>
    </row>
    <row r="1504" spans="1:15" ht="15.75" customHeight="1" thickBot="1">
      <c r="A1504" s="3529"/>
      <c r="B1504" s="3361"/>
      <c r="C1504" s="3408"/>
      <c r="D1504" s="3336"/>
      <c r="E1504" s="3436"/>
      <c r="F1504" s="1763" t="s">
        <v>2336</v>
      </c>
      <c r="G1504" s="3322"/>
      <c r="H1504" s="565" t="s">
        <v>2474</v>
      </c>
      <c r="I1504" s="3522"/>
      <c r="J1504" s="179" t="s">
        <v>2474</v>
      </c>
      <c r="K1504" s="3524"/>
      <c r="L1504" s="565" t="s">
        <v>2474</v>
      </c>
      <c r="M1504" s="3524"/>
      <c r="N1504" s="565" t="s">
        <v>2474</v>
      </c>
      <c r="O1504" s="3324"/>
    </row>
    <row r="1505" spans="1:15" ht="15.75" customHeight="1">
      <c r="A1505" s="3529"/>
      <c r="B1505" s="3360" t="s">
        <v>83</v>
      </c>
      <c r="C1505" s="3385" t="s">
        <v>105</v>
      </c>
      <c r="D1505" s="3335"/>
      <c r="E1505" s="3321">
        <v>100103720056</v>
      </c>
      <c r="F1505" s="90">
        <v>100103720057</v>
      </c>
      <c r="G1505" s="3321">
        <v>100103725856</v>
      </c>
      <c r="H1505" s="90">
        <v>100103725857</v>
      </c>
      <c r="I1505" s="3321">
        <v>100103725859</v>
      </c>
      <c r="J1505" s="90">
        <v>100103725860</v>
      </c>
      <c r="K1505" s="3321">
        <v>100103725862</v>
      </c>
      <c r="L1505" s="90">
        <v>100103725864</v>
      </c>
      <c r="M1505" s="3321">
        <v>100103725866</v>
      </c>
      <c r="N1505" s="90">
        <v>100103725863</v>
      </c>
      <c r="O1505" s="3323">
        <f>COUNT(E1505:N1506)</f>
        <v>15</v>
      </c>
    </row>
    <row r="1506" spans="1:15" ht="15.75" customHeight="1" thickBot="1">
      <c r="A1506" s="3529"/>
      <c r="B1506" s="3361"/>
      <c r="C1506" s="3329"/>
      <c r="D1506" s="3331"/>
      <c r="E1506" s="3322"/>
      <c r="F1506" s="89">
        <v>100103720058</v>
      </c>
      <c r="G1506" s="3322"/>
      <c r="H1506" s="89">
        <v>100103725858</v>
      </c>
      <c r="I1506" s="3322"/>
      <c r="J1506" s="89">
        <v>100103725861</v>
      </c>
      <c r="K1506" s="3322"/>
      <c r="L1506" s="89">
        <v>100103725865</v>
      </c>
      <c r="M1506" s="3322"/>
      <c r="N1506" s="89">
        <v>100103725867</v>
      </c>
      <c r="O1506" s="3357"/>
    </row>
    <row r="1507" spans="1:15" ht="15.75" customHeight="1">
      <c r="A1507" s="3529"/>
      <c r="B1507" s="3360" t="s">
        <v>83</v>
      </c>
      <c r="C1507" s="3385" t="s">
        <v>348</v>
      </c>
      <c r="D1507" s="3335"/>
      <c r="E1507" s="3321">
        <v>100103714922</v>
      </c>
      <c r="F1507" s="90">
        <v>100103725832</v>
      </c>
      <c r="G1507" s="3321">
        <v>100103725834</v>
      </c>
      <c r="H1507" s="90">
        <v>100103725835</v>
      </c>
      <c r="I1507" s="3321">
        <v>100103725837</v>
      </c>
      <c r="J1507" s="90">
        <v>100103725838</v>
      </c>
      <c r="K1507" s="3321">
        <v>100103725840</v>
      </c>
      <c r="L1507" s="90">
        <v>100103725841</v>
      </c>
      <c r="M1507" s="3321">
        <v>100103725843</v>
      </c>
      <c r="N1507" s="90">
        <v>100103725844</v>
      </c>
      <c r="O1507" s="3323">
        <f>COUNT(E1507:N1508)</f>
        <v>15</v>
      </c>
    </row>
    <row r="1508" spans="1:15" ht="15.75" customHeight="1" thickBot="1">
      <c r="A1508" s="3529"/>
      <c r="B1508" s="3361"/>
      <c r="C1508" s="3329"/>
      <c r="D1508" s="3331"/>
      <c r="E1508" s="3322"/>
      <c r="F1508" s="90">
        <v>100103725833</v>
      </c>
      <c r="G1508" s="3322"/>
      <c r="H1508" s="90">
        <v>100103725836</v>
      </c>
      <c r="I1508" s="3322"/>
      <c r="J1508" s="90">
        <v>100103725839</v>
      </c>
      <c r="K1508" s="3322"/>
      <c r="L1508" s="90">
        <v>100103725842</v>
      </c>
      <c r="M1508" s="3322"/>
      <c r="N1508" s="90">
        <v>100103725845</v>
      </c>
      <c r="O1508" s="3357"/>
    </row>
    <row r="1509" spans="1:15" ht="15.75" customHeight="1">
      <c r="A1509" s="3529"/>
      <c r="B1509" s="3360" t="s">
        <v>83</v>
      </c>
      <c r="C1509" s="3385" t="s">
        <v>349</v>
      </c>
      <c r="D1509" s="3335"/>
      <c r="E1509" s="101">
        <v>100103714855</v>
      </c>
      <c r="F1509" s="3405">
        <v>100103714857</v>
      </c>
      <c r="G1509" s="101">
        <v>100103714858</v>
      </c>
      <c r="H1509" s="3405">
        <v>100103714860</v>
      </c>
      <c r="I1509" s="101">
        <v>100103714861</v>
      </c>
      <c r="J1509" s="3525">
        <v>100103714863</v>
      </c>
      <c r="K1509" s="101">
        <v>100103714864</v>
      </c>
      <c r="L1509" s="3405">
        <v>100103719977</v>
      </c>
      <c r="M1509" s="108"/>
      <c r="N1509" s="92"/>
      <c r="O1509" s="3323">
        <f>COUNT(E1509:N1510)</f>
        <v>12</v>
      </c>
    </row>
    <row r="1510" spans="1:15" ht="15.75" customHeight="1" thickBot="1">
      <c r="A1510" s="3529"/>
      <c r="B1510" s="3361"/>
      <c r="C1510" s="3386"/>
      <c r="D1510" s="3336"/>
      <c r="E1510" s="106">
        <v>100103714856</v>
      </c>
      <c r="F1510" s="3406"/>
      <c r="G1510" s="106">
        <v>100103714859</v>
      </c>
      <c r="H1510" s="3406"/>
      <c r="I1510" s="106">
        <v>100103714862</v>
      </c>
      <c r="J1510" s="3526"/>
      <c r="K1510" s="106">
        <v>100103719976</v>
      </c>
      <c r="L1510" s="3406"/>
      <c r="M1510" s="192"/>
      <c r="N1510" s="93"/>
      <c r="O1510" s="3324"/>
    </row>
    <row r="1511" spans="1:15" ht="15.75" customHeight="1">
      <c r="A1511" s="3529"/>
      <c r="B1511" s="3360" t="s">
        <v>83</v>
      </c>
      <c r="C1511" s="3387" t="s">
        <v>207</v>
      </c>
      <c r="D1511" s="3389"/>
      <c r="E1511" s="108"/>
      <c r="F1511" s="92"/>
      <c r="G1511" s="108"/>
      <c r="H1511" s="92"/>
      <c r="I1511" s="108"/>
      <c r="J1511" s="92"/>
      <c r="K1511" s="108"/>
      <c r="L1511" s="92"/>
      <c r="M1511" s="101">
        <v>100103626776</v>
      </c>
      <c r="N1511" s="3405"/>
      <c r="O1511" s="3323">
        <f>COUNT(E1511:N1512)</f>
        <v>2</v>
      </c>
    </row>
    <row r="1512" spans="1:15" ht="15.75" customHeight="1" thickBot="1">
      <c r="A1512" s="3529"/>
      <c r="B1512" s="3361"/>
      <c r="C1512" s="3388"/>
      <c r="D1512" s="3390"/>
      <c r="E1512" s="192"/>
      <c r="F1512" s="93"/>
      <c r="G1512" s="192"/>
      <c r="H1512" s="93"/>
      <c r="I1512" s="192"/>
      <c r="J1512" s="93"/>
      <c r="K1512" s="192"/>
      <c r="L1512" s="93"/>
      <c r="M1512" s="106">
        <v>100103732347</v>
      </c>
      <c r="N1512" s="3406"/>
      <c r="O1512" s="3324"/>
    </row>
    <row r="1513" spans="1:15" ht="15.75" customHeight="1">
      <c r="A1513" s="3529"/>
      <c r="B1513" s="3360" t="s">
        <v>83</v>
      </c>
      <c r="C1513" s="3385" t="s">
        <v>350</v>
      </c>
      <c r="D1513" s="3335"/>
      <c r="E1513" s="107">
        <v>100103720005</v>
      </c>
      <c r="F1513" s="3405">
        <v>100103720007</v>
      </c>
      <c r="G1513" s="107">
        <v>100103720008</v>
      </c>
      <c r="H1513" s="3405">
        <v>100103720010</v>
      </c>
      <c r="I1513" s="107">
        <v>100103720011</v>
      </c>
      <c r="J1513" s="3525">
        <v>100103720013</v>
      </c>
      <c r="K1513" s="107">
        <v>100103725769</v>
      </c>
      <c r="L1513" s="3405">
        <v>100103725771</v>
      </c>
      <c r="M1513" s="107">
        <v>100103725772</v>
      </c>
      <c r="N1513" s="3405"/>
      <c r="O1513" s="3323">
        <f>COUNT(E1513:N1514)</f>
        <v>14</v>
      </c>
    </row>
    <row r="1514" spans="1:15" ht="15.75" customHeight="1" thickBot="1">
      <c r="A1514" s="3529"/>
      <c r="B1514" s="3361"/>
      <c r="C1514" s="3386"/>
      <c r="D1514" s="3336"/>
      <c r="E1514" s="183">
        <v>100103720006</v>
      </c>
      <c r="F1514" s="3406"/>
      <c r="G1514" s="183">
        <v>100103720009</v>
      </c>
      <c r="H1514" s="3406"/>
      <c r="I1514" s="1764">
        <v>100103720012</v>
      </c>
      <c r="J1514" s="3526"/>
      <c r="K1514" s="183">
        <v>100103725770</v>
      </c>
      <c r="L1514" s="3406"/>
      <c r="M1514" s="183">
        <v>100103725773</v>
      </c>
      <c r="N1514" s="3406"/>
      <c r="O1514" s="3324"/>
    </row>
    <row r="1515" spans="1:15" ht="15.75" customHeight="1">
      <c r="A1515" s="3529"/>
      <c r="B1515" s="3360" t="s">
        <v>83</v>
      </c>
      <c r="C1515" s="3387" t="s">
        <v>208</v>
      </c>
      <c r="D1515" s="3389"/>
      <c r="E1515" s="108"/>
      <c r="F1515" s="92"/>
      <c r="G1515" s="108"/>
      <c r="H1515" s="92"/>
      <c r="I1515" s="108"/>
      <c r="J1515" s="92"/>
      <c r="K1515" s="108"/>
      <c r="L1515" s="92"/>
      <c r="M1515" s="108"/>
      <c r="N1515" s="92"/>
      <c r="O1515" s="3323">
        <f>COUNT(E1515:N1516)</f>
        <v>0</v>
      </c>
    </row>
    <row r="1516" spans="1:15" ht="15.75" customHeight="1" thickBot="1">
      <c r="A1516" s="3529"/>
      <c r="B1516" s="3361"/>
      <c r="C1516" s="3388"/>
      <c r="D1516" s="3390"/>
      <c r="E1516" s="192"/>
      <c r="F1516" s="93"/>
      <c r="G1516" s="192"/>
      <c r="H1516" s="93"/>
      <c r="I1516" s="192"/>
      <c r="J1516" s="93"/>
      <c r="K1516" s="192"/>
      <c r="L1516" s="93"/>
      <c r="M1516" s="192"/>
      <c r="N1516" s="93"/>
      <c r="O1516" s="3324"/>
    </row>
    <row r="1517" spans="1:15" ht="15.75" customHeight="1">
      <c r="A1517" s="3529"/>
      <c r="B1517" s="3360" t="s">
        <v>83</v>
      </c>
      <c r="C1517" s="3385" t="s">
        <v>107</v>
      </c>
      <c r="D1517" s="3335"/>
      <c r="E1517" s="3392">
        <v>100103726775</v>
      </c>
      <c r="F1517" s="91">
        <v>100103726772</v>
      </c>
      <c r="G1517" s="3392">
        <v>100103726779</v>
      </c>
      <c r="H1517" s="91">
        <v>100103726781</v>
      </c>
      <c r="I1517" s="3392">
        <v>100103726785</v>
      </c>
      <c r="J1517" s="1867">
        <v>100103726787</v>
      </c>
      <c r="K1517" s="3392">
        <v>100103726783</v>
      </c>
      <c r="L1517" s="91"/>
      <c r="M1517" s="3392">
        <v>100103726789</v>
      </c>
      <c r="N1517" s="1868">
        <v>100103726795</v>
      </c>
      <c r="O1517" s="3323">
        <f>COUNT(E1517:N1520)</f>
        <v>18</v>
      </c>
    </row>
    <row r="1518" spans="1:15" ht="15.75" customHeight="1">
      <c r="A1518" s="3529"/>
      <c r="B1518" s="3327"/>
      <c r="C1518" s="3329"/>
      <c r="D1518" s="3331"/>
      <c r="E1518" s="3393"/>
      <c r="F1518" s="94">
        <v>100103726773</v>
      </c>
      <c r="G1518" s="3393"/>
      <c r="H1518" s="94">
        <v>100103726782</v>
      </c>
      <c r="I1518" s="3393"/>
      <c r="J1518" s="1869">
        <v>100103726788</v>
      </c>
      <c r="K1518" s="3393"/>
      <c r="L1518" s="94"/>
      <c r="M1518" s="3393"/>
      <c r="N1518" s="95">
        <v>100103726796</v>
      </c>
      <c r="O1518" s="3357"/>
    </row>
    <row r="1519" spans="1:15" ht="15.75" customHeight="1">
      <c r="A1519" s="3529"/>
      <c r="B1519" s="3327"/>
      <c r="C1519" s="3329"/>
      <c r="D1519" s="3331"/>
      <c r="E1519" s="3394">
        <v>100103726776</v>
      </c>
      <c r="F1519" s="95"/>
      <c r="G1519" s="3394">
        <v>100103726780</v>
      </c>
      <c r="H1519" s="95"/>
      <c r="I1519" s="3394">
        <v>100103726786</v>
      </c>
      <c r="J1519" s="95"/>
      <c r="K1519" s="3469">
        <v>100103726784</v>
      </c>
      <c r="L1519" s="95"/>
      <c r="M1519" s="3469">
        <v>100103726790</v>
      </c>
      <c r="N1519" s="95"/>
      <c r="O1519" s="3357"/>
    </row>
    <row r="1520" spans="1:15" ht="15.75" customHeight="1" thickBot="1">
      <c r="A1520" s="3529"/>
      <c r="B1520" s="3361"/>
      <c r="C1520" s="3386"/>
      <c r="D1520" s="3336"/>
      <c r="E1520" s="3395"/>
      <c r="F1520" s="181"/>
      <c r="G1520" s="3395"/>
      <c r="H1520" s="181"/>
      <c r="I1520" s="3395"/>
      <c r="J1520" s="181"/>
      <c r="K1520" s="3395"/>
      <c r="L1520" s="181"/>
      <c r="M1520" s="3395"/>
      <c r="N1520" s="181"/>
      <c r="O1520" s="3324"/>
    </row>
    <row r="1521" spans="1:15" ht="15.75" customHeight="1">
      <c r="A1521" s="3529"/>
      <c r="B1521" s="3360" t="s">
        <v>83</v>
      </c>
      <c r="C1521" s="3385" t="s">
        <v>108</v>
      </c>
      <c r="D1521" s="3131"/>
      <c r="E1521" s="101">
        <v>100103720122</v>
      </c>
      <c r="F1521" s="921">
        <v>100103720124</v>
      </c>
      <c r="G1521" s="101">
        <v>100103720126</v>
      </c>
      <c r="H1521" s="921">
        <v>100103720128</v>
      </c>
      <c r="I1521" s="101">
        <v>100103720130</v>
      </c>
      <c r="J1521" s="1765">
        <v>100103725973</v>
      </c>
      <c r="K1521" s="101">
        <v>100103725975</v>
      </c>
      <c r="L1521" s="3337">
        <v>100103725977</v>
      </c>
      <c r="M1521" s="101">
        <v>100103725979</v>
      </c>
      <c r="N1521" s="921">
        <v>100103725981</v>
      </c>
      <c r="O1521" s="3323">
        <f>COUNT(E1521:N1522)</f>
        <v>19</v>
      </c>
    </row>
    <row r="1522" spans="1:15" ht="15.75" customHeight="1" thickBot="1">
      <c r="A1522" s="3529"/>
      <c r="B1522" s="3361"/>
      <c r="C1522" s="3386"/>
      <c r="D1522" s="3131"/>
      <c r="E1522" s="847">
        <v>100103720123</v>
      </c>
      <c r="F1522" s="922">
        <v>100103720125</v>
      </c>
      <c r="G1522" s="847">
        <v>100103720127</v>
      </c>
      <c r="H1522" s="922">
        <v>100103720129</v>
      </c>
      <c r="I1522" s="1758">
        <v>100103725972</v>
      </c>
      <c r="J1522" s="1766">
        <v>100103725974</v>
      </c>
      <c r="K1522" s="847">
        <v>100103725976</v>
      </c>
      <c r="L1522" s="3338"/>
      <c r="M1522" s="847">
        <v>100103725980</v>
      </c>
      <c r="N1522" s="922">
        <v>100103725984</v>
      </c>
      <c r="O1522" s="3324"/>
    </row>
    <row r="1523" spans="1:15" ht="15.75" customHeight="1">
      <c r="A1523" s="3529"/>
      <c r="B1523" s="3360" t="s">
        <v>83</v>
      </c>
      <c r="C1523" s="3385" t="s">
        <v>109</v>
      </c>
      <c r="D1523" s="3335"/>
      <c r="E1523" s="3353">
        <v>100103720105</v>
      </c>
      <c r="F1523" s="96">
        <v>100103720106</v>
      </c>
      <c r="G1523" s="3353">
        <v>100103720108</v>
      </c>
      <c r="H1523" s="96">
        <v>100103720109</v>
      </c>
      <c r="I1523" s="3353">
        <v>100103720111</v>
      </c>
      <c r="J1523" s="96">
        <v>100103720112</v>
      </c>
      <c r="K1523" s="3353">
        <v>100103720114</v>
      </c>
      <c r="L1523" s="96">
        <v>100103720113</v>
      </c>
      <c r="M1523" s="101">
        <v>100103725944</v>
      </c>
      <c r="N1523" s="3355">
        <v>100103725946</v>
      </c>
      <c r="O1523" s="3323">
        <f>COUNT(E1523:N1524)</f>
        <v>14</v>
      </c>
    </row>
    <row r="1524" spans="1:15" ht="15.75" customHeight="1" thickBot="1">
      <c r="A1524" s="3529"/>
      <c r="B1524" s="3361"/>
      <c r="C1524" s="3386"/>
      <c r="D1524" s="3336"/>
      <c r="E1524" s="3354"/>
      <c r="F1524" s="848">
        <v>100103720107</v>
      </c>
      <c r="G1524" s="3354"/>
      <c r="H1524" s="848">
        <v>100103720110</v>
      </c>
      <c r="I1524" s="3354"/>
      <c r="J1524" s="441" t="s">
        <v>483</v>
      </c>
      <c r="K1524" s="3354"/>
      <c r="L1524" s="848">
        <v>100103725943</v>
      </c>
      <c r="M1524" s="1772">
        <v>100103725945</v>
      </c>
      <c r="N1524" s="3356"/>
      <c r="O1524" s="3324"/>
    </row>
    <row r="1525" spans="1:15" ht="15.75" customHeight="1">
      <c r="A1525" s="3529"/>
      <c r="B1525" s="3360" t="s">
        <v>83</v>
      </c>
      <c r="C1525" s="3385" t="s">
        <v>110</v>
      </c>
      <c r="D1525" s="3335"/>
      <c r="E1525" s="101">
        <v>100103720095</v>
      </c>
      <c r="F1525" s="3337">
        <v>100103720099</v>
      </c>
      <c r="G1525" s="101">
        <v>100103725924</v>
      </c>
      <c r="H1525" s="3337">
        <v>100103725926</v>
      </c>
      <c r="I1525" s="101">
        <v>100103725927</v>
      </c>
      <c r="J1525" s="3519">
        <v>100103725929</v>
      </c>
      <c r="K1525" s="101">
        <v>100103725930</v>
      </c>
      <c r="L1525" s="3337">
        <v>100103725932</v>
      </c>
      <c r="M1525" s="101">
        <v>100103725933</v>
      </c>
      <c r="N1525" s="3337">
        <v>100103725935</v>
      </c>
      <c r="O1525" s="3323">
        <f>COUNT(E1525:N1526)</f>
        <v>15</v>
      </c>
    </row>
    <row r="1526" spans="1:15" ht="15.75" customHeight="1" thickBot="1">
      <c r="A1526" s="3529"/>
      <c r="B1526" s="3361"/>
      <c r="C1526" s="3386"/>
      <c r="D1526" s="3336"/>
      <c r="E1526" s="1862">
        <v>100103720098</v>
      </c>
      <c r="F1526" s="3338"/>
      <c r="G1526" s="1862">
        <v>100103725925</v>
      </c>
      <c r="H1526" s="3338"/>
      <c r="I1526" s="1862">
        <v>100103725928</v>
      </c>
      <c r="J1526" s="3520"/>
      <c r="K1526" s="1862">
        <v>100103725931</v>
      </c>
      <c r="L1526" s="3338"/>
      <c r="M1526" s="1862">
        <v>100103725934</v>
      </c>
      <c r="N1526" s="3338"/>
      <c r="O1526" s="3324"/>
    </row>
    <row r="1527" spans="1:15" ht="15.75" customHeight="1" thickBot="1">
      <c r="A1527" s="3529"/>
      <c r="B1527" s="845" t="s">
        <v>83</v>
      </c>
      <c r="C1527" s="3113" t="s">
        <v>111</v>
      </c>
      <c r="D1527" s="3136"/>
      <c r="E1527" s="866"/>
      <c r="F1527" s="867">
        <v>100103703568</v>
      </c>
      <c r="G1527" s="866"/>
      <c r="H1527" s="867">
        <v>100103703569</v>
      </c>
      <c r="I1527" s="346" t="s">
        <v>1215</v>
      </c>
      <c r="J1527" s="867">
        <v>100103703570</v>
      </c>
      <c r="K1527" s="866"/>
      <c r="L1527" s="867">
        <v>100103703571</v>
      </c>
      <c r="M1527" s="866"/>
      <c r="N1527" s="867">
        <v>100103703573</v>
      </c>
      <c r="O1527" s="849">
        <f>COUNT(E1527:N1527)</f>
        <v>5</v>
      </c>
    </row>
    <row r="1528" spans="1:15" ht="15.75" customHeight="1">
      <c r="A1528" s="3529"/>
      <c r="B1528" s="3360" t="s">
        <v>83</v>
      </c>
      <c r="C1528" s="3385" t="s">
        <v>112</v>
      </c>
      <c r="D1528" s="3335"/>
      <c r="E1528" s="3349" t="s">
        <v>2336</v>
      </c>
      <c r="F1528" s="769">
        <v>100103715282</v>
      </c>
      <c r="G1528" s="3321"/>
      <c r="H1528" s="628" t="s">
        <v>2472</v>
      </c>
      <c r="I1528" s="3521" t="s">
        <v>2474</v>
      </c>
      <c r="J1528" s="87" t="s">
        <v>2474</v>
      </c>
      <c r="K1528" s="3521" t="s">
        <v>2474</v>
      </c>
      <c r="L1528" s="628" t="s">
        <v>2474</v>
      </c>
      <c r="M1528" s="3521" t="s">
        <v>2474</v>
      </c>
      <c r="N1528" s="628" t="s">
        <v>2474</v>
      </c>
      <c r="O1528" s="3323">
        <f>COUNT(E1528:N1529)</f>
        <v>2</v>
      </c>
    </row>
    <row r="1529" spans="1:15" ht="15.75" customHeight="1" thickBot="1">
      <c r="A1529" s="3529"/>
      <c r="B1529" s="3361"/>
      <c r="C1529" s="3386"/>
      <c r="D1529" s="3336"/>
      <c r="E1529" s="3350"/>
      <c r="F1529" s="1866" t="s">
        <v>2336</v>
      </c>
      <c r="G1529" s="3322"/>
      <c r="H1529" s="179">
        <v>100103715281</v>
      </c>
      <c r="I1529" s="3522"/>
      <c r="J1529" s="179" t="s">
        <v>2474</v>
      </c>
      <c r="K1529" s="3522"/>
      <c r="L1529" s="565" t="s">
        <v>2476</v>
      </c>
      <c r="M1529" s="3522"/>
      <c r="N1529" s="255" t="s">
        <v>2474</v>
      </c>
      <c r="O1529" s="3324"/>
    </row>
    <row r="1530" spans="1:15" ht="15.75" customHeight="1">
      <c r="A1530" s="3529"/>
      <c r="B1530" s="3327" t="s">
        <v>83</v>
      </c>
      <c r="C1530" s="3329" t="s">
        <v>113</v>
      </c>
      <c r="D1530" s="3331"/>
      <c r="E1530" s="3349" t="s">
        <v>2336</v>
      </c>
      <c r="F1530" s="769">
        <v>100103715338</v>
      </c>
      <c r="G1530" s="3333"/>
      <c r="H1530" s="769">
        <v>100103715339</v>
      </c>
      <c r="I1530" s="3523" t="s">
        <v>2474</v>
      </c>
      <c r="J1530" s="90" t="s">
        <v>2474</v>
      </c>
      <c r="K1530" s="3523" t="s">
        <v>2474</v>
      </c>
      <c r="L1530" s="254" t="s">
        <v>2474</v>
      </c>
      <c r="M1530" s="3523" t="s">
        <v>2474</v>
      </c>
      <c r="N1530" s="254" t="s">
        <v>2474</v>
      </c>
      <c r="O1530" s="3357">
        <f>COUNT(E1530:N1531)</f>
        <v>2</v>
      </c>
    </row>
    <row r="1531" spans="1:15" ht="15.75" customHeight="1" thickBot="1">
      <c r="A1531" s="3530"/>
      <c r="B1531" s="3328"/>
      <c r="C1531" s="3330"/>
      <c r="D1531" s="3332"/>
      <c r="E1531" s="3350"/>
      <c r="F1531" s="1864" t="s">
        <v>2336</v>
      </c>
      <c r="G1531" s="3334"/>
      <c r="H1531" s="1750" t="s">
        <v>2472</v>
      </c>
      <c r="I1531" s="3524"/>
      <c r="J1531" s="785" t="s">
        <v>2474</v>
      </c>
      <c r="K1531" s="3524"/>
      <c r="L1531" s="1750" t="s">
        <v>2474</v>
      </c>
      <c r="M1531" s="3524"/>
      <c r="N1531" s="565" t="s">
        <v>2474</v>
      </c>
      <c r="O1531" s="3396"/>
    </row>
    <row r="1532" spans="1:15" ht="15.75" customHeight="1" thickBot="1">
      <c r="A1532" s="3397" t="s">
        <v>12</v>
      </c>
      <c r="B1532" s="3398"/>
      <c r="C1532" s="3398"/>
      <c r="D1532" s="3398"/>
      <c r="E1532" s="868" t="s">
        <v>2402</v>
      </c>
      <c r="F1532" s="869" t="s">
        <v>2403</v>
      </c>
      <c r="G1532" s="868" t="s">
        <v>2404</v>
      </c>
      <c r="H1532" s="870" t="s">
        <v>2405</v>
      </c>
      <c r="I1532" s="868" t="s">
        <v>2406</v>
      </c>
      <c r="J1532" s="870" t="s">
        <v>2407</v>
      </c>
      <c r="K1532" s="871" t="s">
        <v>2408</v>
      </c>
      <c r="L1532" s="872" t="s">
        <v>2409</v>
      </c>
      <c r="M1532" s="871" t="s">
        <v>2410</v>
      </c>
      <c r="N1532" s="872" t="s">
        <v>2411</v>
      </c>
      <c r="O1532" s="865">
        <f>COUNT(E1532:N1533)</f>
        <v>0</v>
      </c>
    </row>
    <row r="1533" spans="1:15" ht="15.75" customHeight="1" thickBot="1">
      <c r="A1533" s="3366"/>
      <c r="B1533" s="3367"/>
      <c r="C1533" s="3367"/>
      <c r="D1533" s="3367"/>
      <c r="E1533" s="809" t="s">
        <v>2412</v>
      </c>
      <c r="F1533" s="810" t="s">
        <v>2413</v>
      </c>
      <c r="G1533" s="809" t="s">
        <v>2414</v>
      </c>
      <c r="H1533" s="811" t="s">
        <v>2415</v>
      </c>
      <c r="I1533" s="809" t="s">
        <v>2416</v>
      </c>
      <c r="J1533" s="811" t="s">
        <v>2417</v>
      </c>
      <c r="K1533" s="812" t="s">
        <v>2418</v>
      </c>
      <c r="L1533" s="813" t="s">
        <v>2419</v>
      </c>
      <c r="M1533" s="812" t="s">
        <v>2420</v>
      </c>
      <c r="N1533" s="813" t="s">
        <v>2421</v>
      </c>
      <c r="O1533" s="147"/>
    </row>
    <row r="1534" spans="1:15" ht="15.75" customHeight="1">
      <c r="A1534" s="3364" t="s">
        <v>13</v>
      </c>
      <c r="B1534" s="3365"/>
      <c r="C1534" s="3365"/>
      <c r="D1534" s="3365"/>
      <c r="E1534" s="3399" t="s">
        <v>2422</v>
      </c>
      <c r="F1534" s="3401" t="s">
        <v>2423</v>
      </c>
      <c r="G1534" s="3399" t="s">
        <v>2424</v>
      </c>
      <c r="H1534" s="3403" t="s">
        <v>2425</v>
      </c>
      <c r="I1534" s="3399" t="s">
        <v>2426</v>
      </c>
      <c r="J1534" s="3403" t="s">
        <v>2427</v>
      </c>
      <c r="K1534" s="3399" t="s">
        <v>2428</v>
      </c>
      <c r="L1534" s="3403" t="s">
        <v>2429</v>
      </c>
      <c r="M1534" s="3399" t="s">
        <v>2430</v>
      </c>
      <c r="N1534" s="3403" t="s">
        <v>2431</v>
      </c>
      <c r="O1534" s="146">
        <f>COUNT(E1534:N1535)</f>
        <v>0</v>
      </c>
    </row>
    <row r="1535" spans="1:15" ht="15.75" customHeight="1" thickBot="1">
      <c r="A1535" s="3366"/>
      <c r="B1535" s="3367"/>
      <c r="C1535" s="3367"/>
      <c r="D1535" s="3367"/>
      <c r="E1535" s="3400"/>
      <c r="F1535" s="3402"/>
      <c r="G1535" s="3400"/>
      <c r="H1535" s="3404"/>
      <c r="I1535" s="3400"/>
      <c r="J1535" s="3404"/>
      <c r="K1535" s="3400"/>
      <c r="L1535" s="3404"/>
      <c r="M1535" s="3400"/>
      <c r="N1535" s="3404"/>
      <c r="O1535" s="147"/>
    </row>
    <row r="1536" spans="1:15" ht="15.75" customHeight="1">
      <c r="A1536" s="3364" t="s">
        <v>14</v>
      </c>
      <c r="B1536" s="3365"/>
      <c r="C1536" s="3365"/>
      <c r="D1536" s="3365"/>
      <c r="E1536" s="3368" t="s">
        <v>2432</v>
      </c>
      <c r="F1536" s="3370" t="s">
        <v>2433</v>
      </c>
      <c r="G1536" s="3368" t="s">
        <v>2434</v>
      </c>
      <c r="H1536" s="3372" t="s">
        <v>2435</v>
      </c>
      <c r="I1536" s="3368" t="s">
        <v>2436</v>
      </c>
      <c r="J1536" s="3372" t="s">
        <v>2437</v>
      </c>
      <c r="K1536" s="3368" t="s">
        <v>2438</v>
      </c>
      <c r="L1536" s="3372" t="s">
        <v>2439</v>
      </c>
      <c r="M1536" s="3368" t="s">
        <v>2440</v>
      </c>
      <c r="N1536" s="3372" t="s">
        <v>2441</v>
      </c>
      <c r="O1536" s="3374">
        <f>SUM(O1456:O1535)</f>
        <v>260</v>
      </c>
    </row>
    <row r="1537" spans="1:15" ht="15.75" customHeight="1" thickBot="1">
      <c r="A1537" s="3366"/>
      <c r="B1537" s="3367"/>
      <c r="C1537" s="3367"/>
      <c r="D1537" s="3367"/>
      <c r="E1537" s="3369"/>
      <c r="F1537" s="3371"/>
      <c r="G1537" s="3369"/>
      <c r="H1537" s="3373"/>
      <c r="I1537" s="3369"/>
      <c r="J1537" s="3373"/>
      <c r="K1537" s="3369"/>
      <c r="L1537" s="3373"/>
      <c r="M1537" s="3369"/>
      <c r="N1537" s="3373"/>
      <c r="O1537" s="3374"/>
    </row>
    <row r="1538" spans="1:15" ht="15.75" customHeight="1">
      <c r="A1538" s="3364" t="s">
        <v>15</v>
      </c>
      <c r="B1538" s="3365"/>
      <c r="C1538" s="3365"/>
      <c r="D1538" s="3365"/>
      <c r="E1538" s="3376" t="s">
        <v>2442</v>
      </c>
      <c r="F1538" s="3378" t="s">
        <v>2443</v>
      </c>
      <c r="G1538" s="3376" t="s">
        <v>2444</v>
      </c>
      <c r="H1538" s="3380" t="s">
        <v>2443</v>
      </c>
      <c r="I1538" s="3376" t="s">
        <v>2445</v>
      </c>
      <c r="J1538" s="3380" t="s">
        <v>2446</v>
      </c>
      <c r="K1538" s="3376" t="s">
        <v>2447</v>
      </c>
      <c r="L1538" s="3380" t="s">
        <v>2448</v>
      </c>
      <c r="M1538" s="3376" t="s">
        <v>2449</v>
      </c>
      <c r="N1538" s="3380" t="s">
        <v>2450</v>
      </c>
      <c r="O1538" s="3374"/>
    </row>
    <row r="1539" spans="1:15" ht="15.75" customHeight="1" thickBot="1">
      <c r="A1539" s="3366"/>
      <c r="B1539" s="3367"/>
      <c r="C1539" s="3367"/>
      <c r="D1539" s="3367"/>
      <c r="E1539" s="3377"/>
      <c r="F1539" s="3379"/>
      <c r="G1539" s="3377"/>
      <c r="H1539" s="3381"/>
      <c r="I1539" s="3377"/>
      <c r="J1539" s="3381"/>
      <c r="K1539" s="3377"/>
      <c r="L1539" s="3381"/>
      <c r="M1539" s="3377"/>
      <c r="N1539" s="3381"/>
      <c r="O1539" s="3374"/>
    </row>
    <row r="1540" spans="1:15" ht="15.75" customHeight="1" thickBot="1">
      <c r="A1540" s="3382" t="s">
        <v>16</v>
      </c>
      <c r="B1540" s="3383"/>
      <c r="C1540" s="3383"/>
      <c r="D1540" s="3384"/>
      <c r="E1540" s="112">
        <v>759</v>
      </c>
      <c r="F1540" s="861">
        <v>738</v>
      </c>
      <c r="G1540" s="112">
        <v>759</v>
      </c>
      <c r="H1540" s="861">
        <v>738</v>
      </c>
      <c r="I1540" s="112">
        <v>759</v>
      </c>
      <c r="J1540" s="861">
        <v>738</v>
      </c>
      <c r="K1540" s="112">
        <v>759</v>
      </c>
      <c r="L1540" s="861">
        <v>738</v>
      </c>
      <c r="M1540" s="112">
        <v>759</v>
      </c>
      <c r="N1540" s="861">
        <v>738</v>
      </c>
      <c r="O1540" s="3375"/>
    </row>
    <row r="1541" spans="1:15" ht="15.75" customHeight="1">
      <c r="A1541" s="3411"/>
      <c r="B1541" s="3413"/>
      <c r="C1541" s="3415"/>
      <c r="D1541" s="3417"/>
      <c r="E1541" s="3419"/>
      <c r="F1541" s="3420"/>
      <c r="G1541" s="3419"/>
      <c r="H1541" s="3420"/>
      <c r="I1541" s="3419"/>
      <c r="J1541" s="3420"/>
      <c r="K1541" s="3419"/>
      <c r="L1541" s="3420"/>
      <c r="M1541" s="3419"/>
      <c r="N1541" s="3420"/>
      <c r="O1541" s="3423"/>
    </row>
    <row r="1542" spans="1:15" ht="15.75" customHeight="1" thickBot="1">
      <c r="A1542" s="3412"/>
      <c r="B1542" s="3414"/>
      <c r="C1542" s="3416"/>
      <c r="D1542" s="3418"/>
      <c r="E1542" s="3421"/>
      <c r="F1542" s="3422"/>
      <c r="G1542" s="3421"/>
      <c r="H1542" s="3422"/>
      <c r="I1542" s="3421"/>
      <c r="J1542" s="3422"/>
      <c r="K1542" s="3421"/>
      <c r="L1542" s="3422"/>
      <c r="M1542" s="3421"/>
      <c r="N1542" s="3422"/>
      <c r="O1542" s="3424"/>
    </row>
    <row r="1543" spans="1:15" ht="15.75" customHeight="1">
      <c r="A1543" s="3358"/>
      <c r="B1543" s="3360" t="s">
        <v>83</v>
      </c>
      <c r="C1543" s="3385" t="s">
        <v>344</v>
      </c>
      <c r="D1543" s="3335"/>
      <c r="E1543" s="3425"/>
      <c r="F1543" s="3339">
        <v>100103732556</v>
      </c>
      <c r="G1543" s="3425"/>
      <c r="H1543" s="3339">
        <v>100103732559</v>
      </c>
      <c r="I1543" s="3425"/>
      <c r="J1543" s="3339">
        <v>100103732565</v>
      </c>
      <c r="K1543" s="3425"/>
      <c r="L1543" s="3339">
        <v>100103732571</v>
      </c>
      <c r="M1543" s="3425"/>
      <c r="N1543" s="3339">
        <v>100103732577</v>
      </c>
      <c r="O1543" s="3323">
        <f>COUNT(E1543:N1554)</f>
        <v>30</v>
      </c>
    </row>
    <row r="1544" spans="1:15" ht="15.75" customHeight="1" thickBot="1">
      <c r="A1544" s="3359"/>
      <c r="B1544" s="3327"/>
      <c r="C1544" s="3329"/>
      <c r="D1544" s="3331"/>
      <c r="E1544" s="3426"/>
      <c r="F1544" s="3344"/>
      <c r="G1544" s="3426"/>
      <c r="H1544" s="3344"/>
      <c r="I1544" s="3426"/>
      <c r="J1544" s="3344"/>
      <c r="K1544" s="3426"/>
      <c r="L1544" s="3344"/>
      <c r="M1544" s="3426"/>
      <c r="N1544" s="3344"/>
      <c r="O1544" s="3357"/>
    </row>
    <row r="1545" spans="1:15" ht="15.75" customHeight="1">
      <c r="A1545" s="3358">
        <v>20</v>
      </c>
      <c r="B1545" s="3327"/>
      <c r="C1545" s="3329"/>
      <c r="D1545" s="3331"/>
      <c r="E1545" s="3426"/>
      <c r="F1545" s="3428">
        <v>100103732557</v>
      </c>
      <c r="G1545" s="3426"/>
      <c r="H1545" s="3428">
        <v>100103732560</v>
      </c>
      <c r="I1545" s="3426"/>
      <c r="J1545" s="3428">
        <v>100103732566</v>
      </c>
      <c r="K1545" s="3426"/>
      <c r="L1545" s="3428">
        <v>100103732572</v>
      </c>
      <c r="M1545" s="3426"/>
      <c r="N1545" s="3428">
        <v>100103736671</v>
      </c>
      <c r="O1545" s="3357"/>
    </row>
    <row r="1546" spans="1:15" ht="15.75" customHeight="1" thickBot="1">
      <c r="A1546" s="3359"/>
      <c r="B1546" s="3327"/>
      <c r="C1546" s="3329"/>
      <c r="D1546" s="3331"/>
      <c r="E1546" s="3426"/>
      <c r="F1546" s="3344"/>
      <c r="G1546" s="3426"/>
      <c r="H1546" s="3344"/>
      <c r="I1546" s="3426"/>
      <c r="J1546" s="3344"/>
      <c r="K1546" s="3426"/>
      <c r="L1546" s="3344"/>
      <c r="M1546" s="3426"/>
      <c r="N1546" s="3344"/>
      <c r="O1546" s="3357"/>
    </row>
    <row r="1547" spans="1:15" ht="15.75" customHeight="1">
      <c r="A1547" s="3358"/>
      <c r="B1547" s="3327"/>
      <c r="C1547" s="3329"/>
      <c r="D1547" s="3331"/>
      <c r="E1547" s="3426"/>
      <c r="F1547" s="3428">
        <v>100103732558</v>
      </c>
      <c r="G1547" s="3426"/>
      <c r="H1547" s="3428">
        <v>100103732561</v>
      </c>
      <c r="I1547" s="3426"/>
      <c r="J1547" s="3428">
        <v>100103732567</v>
      </c>
      <c r="K1547" s="3426"/>
      <c r="L1547" s="3428">
        <v>100103732573</v>
      </c>
      <c r="M1547" s="3426"/>
      <c r="N1547" s="3428">
        <v>100103736672</v>
      </c>
      <c r="O1547" s="3357"/>
    </row>
    <row r="1548" spans="1:15" ht="15.75" customHeight="1" thickBot="1">
      <c r="A1548" s="3359"/>
      <c r="B1548" s="3327"/>
      <c r="C1548" s="3329"/>
      <c r="D1548" s="3331"/>
      <c r="E1548" s="3426"/>
      <c r="F1548" s="3344"/>
      <c r="G1548" s="3426"/>
      <c r="H1548" s="3344"/>
      <c r="I1548" s="3426"/>
      <c r="J1548" s="3344"/>
      <c r="K1548" s="3426"/>
      <c r="L1548" s="3344"/>
      <c r="M1548" s="3426"/>
      <c r="N1548" s="3344"/>
      <c r="O1548" s="3357"/>
    </row>
    <row r="1549" spans="1:15" ht="15.75" customHeight="1">
      <c r="A1549" s="3358"/>
      <c r="B1549" s="3327"/>
      <c r="C1549" s="3329"/>
      <c r="D1549" s="3331"/>
      <c r="E1549" s="3426"/>
      <c r="F1549" s="3428">
        <v>100103732553</v>
      </c>
      <c r="G1549" s="3426"/>
      <c r="H1549" s="3428">
        <v>100103732562</v>
      </c>
      <c r="I1549" s="3426"/>
      <c r="J1549" s="3428">
        <v>100103732568</v>
      </c>
      <c r="K1549" s="3426"/>
      <c r="L1549" s="3428">
        <v>100103732574</v>
      </c>
      <c r="M1549" s="3426"/>
      <c r="N1549" s="3428">
        <v>100103736673</v>
      </c>
      <c r="O1549" s="3357"/>
    </row>
    <row r="1550" spans="1:15" ht="15.75" customHeight="1" thickBot="1">
      <c r="A1550" s="3359"/>
      <c r="B1550" s="3327"/>
      <c r="C1550" s="3329"/>
      <c r="D1550" s="3331"/>
      <c r="E1550" s="3426"/>
      <c r="F1550" s="3344"/>
      <c r="G1550" s="3426"/>
      <c r="H1550" s="3344"/>
      <c r="I1550" s="3426"/>
      <c r="J1550" s="3344"/>
      <c r="K1550" s="3426"/>
      <c r="L1550" s="3344"/>
      <c r="M1550" s="3426"/>
      <c r="N1550" s="3344"/>
      <c r="O1550" s="3357"/>
    </row>
    <row r="1551" spans="1:15" ht="15.75" customHeight="1">
      <c r="A1551" s="3358"/>
      <c r="B1551" s="3327"/>
      <c r="C1551" s="3329"/>
      <c r="D1551" s="3331"/>
      <c r="E1551" s="3426"/>
      <c r="F1551" s="3428">
        <v>100103732554</v>
      </c>
      <c r="G1551" s="3426"/>
      <c r="H1551" s="3428">
        <v>100103732563</v>
      </c>
      <c r="I1551" s="3426"/>
      <c r="J1551" s="3428">
        <v>100103732569</v>
      </c>
      <c r="K1551" s="3426"/>
      <c r="L1551" s="3428">
        <v>100103732575</v>
      </c>
      <c r="M1551" s="3426"/>
      <c r="N1551" s="3428">
        <v>100103736674</v>
      </c>
      <c r="O1551" s="3357"/>
    </row>
    <row r="1552" spans="1:15" ht="15.75" customHeight="1" thickBot="1">
      <c r="A1552" s="3359"/>
      <c r="B1552" s="3327"/>
      <c r="C1552" s="3329"/>
      <c r="D1552" s="3331"/>
      <c r="E1552" s="3426"/>
      <c r="F1552" s="3344"/>
      <c r="G1552" s="3426"/>
      <c r="H1552" s="3344"/>
      <c r="I1552" s="3426"/>
      <c r="J1552" s="3344"/>
      <c r="K1552" s="3426"/>
      <c r="L1552" s="3344"/>
      <c r="M1552" s="3426"/>
      <c r="N1552" s="3344"/>
      <c r="O1552" s="3357"/>
    </row>
    <row r="1553" spans="1:15" ht="15.75" customHeight="1">
      <c r="A1553" s="3358"/>
      <c r="B1553" s="3327"/>
      <c r="C1553" s="3329"/>
      <c r="D1553" s="3331"/>
      <c r="E1553" s="3426"/>
      <c r="F1553" s="3428">
        <v>100103732555</v>
      </c>
      <c r="G1553" s="3426"/>
      <c r="H1553" s="3428">
        <v>100103732564</v>
      </c>
      <c r="I1553" s="3426"/>
      <c r="J1553" s="3428">
        <v>100103732570</v>
      </c>
      <c r="K1553" s="3426"/>
      <c r="L1553" s="3428">
        <v>100103732576</v>
      </c>
      <c r="M1553" s="3426"/>
      <c r="N1553" s="3428">
        <v>100103736675</v>
      </c>
      <c r="O1553" s="3357"/>
    </row>
    <row r="1554" spans="1:15" ht="15.75" customHeight="1" thickBot="1">
      <c r="A1554" s="3359"/>
      <c r="B1554" s="3361"/>
      <c r="C1554" s="3386"/>
      <c r="D1554" s="3336"/>
      <c r="E1554" s="3427"/>
      <c r="F1554" s="3344"/>
      <c r="G1554" s="3427"/>
      <c r="H1554" s="3344"/>
      <c r="I1554" s="3427"/>
      <c r="J1554" s="3344"/>
      <c r="K1554" s="3427"/>
      <c r="L1554" s="3344"/>
      <c r="M1554" s="3427"/>
      <c r="N1554" s="3344"/>
      <c r="O1554" s="3324"/>
    </row>
    <row r="1555" spans="1:15" ht="15.75" customHeight="1">
      <c r="A1555" s="3358"/>
      <c r="B1555" s="3360" t="s">
        <v>83</v>
      </c>
      <c r="C1555" s="3385" t="s">
        <v>84</v>
      </c>
      <c r="D1555" s="3335"/>
      <c r="E1555" s="98">
        <v>100103732459</v>
      </c>
      <c r="F1555" s="87">
        <v>100103732463</v>
      </c>
      <c r="G1555" s="98">
        <v>100103732467</v>
      </c>
      <c r="H1555" s="87">
        <v>100103732471</v>
      </c>
      <c r="I1555" s="98">
        <v>100103732475</v>
      </c>
      <c r="J1555" s="87">
        <v>100103732479</v>
      </c>
      <c r="K1555" s="98">
        <v>100103732483</v>
      </c>
      <c r="L1555" s="87">
        <v>100103735208</v>
      </c>
      <c r="M1555" s="98">
        <v>100103735212</v>
      </c>
      <c r="N1555" s="87">
        <v>100103735216</v>
      </c>
      <c r="O1555" s="3323">
        <f>COUNT(E1555:N1558)</f>
        <v>40</v>
      </c>
    </row>
    <row r="1556" spans="1:15" ht="15.75" customHeight="1" thickBot="1">
      <c r="A1556" s="3359"/>
      <c r="B1556" s="3327"/>
      <c r="C1556" s="3329"/>
      <c r="D1556" s="3331"/>
      <c r="E1556" s="99">
        <v>100103732460</v>
      </c>
      <c r="F1556" s="88">
        <v>100103732464</v>
      </c>
      <c r="G1556" s="99">
        <v>100103732468</v>
      </c>
      <c r="H1556" s="88">
        <v>100103732472</v>
      </c>
      <c r="I1556" s="99">
        <v>100103732476</v>
      </c>
      <c r="J1556" s="88">
        <v>100103732480</v>
      </c>
      <c r="K1556" s="99">
        <v>100103732484</v>
      </c>
      <c r="L1556" s="88">
        <v>100103735209</v>
      </c>
      <c r="M1556" s="99">
        <v>100103735213</v>
      </c>
      <c r="N1556" s="88">
        <v>100103735217</v>
      </c>
      <c r="O1556" s="3357"/>
    </row>
    <row r="1557" spans="1:15" ht="15.75" customHeight="1">
      <c r="A1557" s="3358"/>
      <c r="B1557" s="3327"/>
      <c r="C1557" s="3329"/>
      <c r="D1557" s="3331"/>
      <c r="E1557" s="99">
        <v>100103732461</v>
      </c>
      <c r="F1557" s="88">
        <v>100103732465</v>
      </c>
      <c r="G1557" s="99">
        <v>100103732469</v>
      </c>
      <c r="H1557" s="88">
        <v>100103732473</v>
      </c>
      <c r="I1557" s="99">
        <v>100103732477</v>
      </c>
      <c r="J1557" s="88">
        <v>100103732481</v>
      </c>
      <c r="K1557" s="99">
        <v>100103735206</v>
      </c>
      <c r="L1557" s="88">
        <v>100103735210</v>
      </c>
      <c r="M1557" s="99">
        <v>100103735214</v>
      </c>
      <c r="N1557" s="88">
        <v>100103735218</v>
      </c>
      <c r="O1557" s="3357"/>
    </row>
    <row r="1558" spans="1:15" ht="15.75" customHeight="1" thickBot="1">
      <c r="A1558" s="3359"/>
      <c r="B1558" s="3361"/>
      <c r="C1558" s="3329"/>
      <c r="D1558" s="3331"/>
      <c r="E1558" s="100">
        <v>100103732462</v>
      </c>
      <c r="F1558" s="89">
        <v>100103732466</v>
      </c>
      <c r="G1558" s="100">
        <v>100103732470</v>
      </c>
      <c r="H1558" s="89">
        <v>100103732474</v>
      </c>
      <c r="I1558" s="100">
        <v>100103732478</v>
      </c>
      <c r="J1558" s="89">
        <v>100103732482</v>
      </c>
      <c r="K1558" s="100">
        <v>100103735207</v>
      </c>
      <c r="L1558" s="89">
        <v>100103735211</v>
      </c>
      <c r="M1558" s="100">
        <v>100103735215</v>
      </c>
      <c r="N1558" s="89">
        <v>100103735219</v>
      </c>
      <c r="O1558" s="3357"/>
    </row>
    <row r="1559" spans="1:15" ht="15.75" customHeight="1">
      <c r="A1559" s="3358">
        <v>20</v>
      </c>
      <c r="B1559" s="3360" t="s">
        <v>83</v>
      </c>
      <c r="C1559" s="3385" t="s">
        <v>85</v>
      </c>
      <c r="D1559" s="3335"/>
      <c r="E1559" s="98">
        <v>100103732488</v>
      </c>
      <c r="F1559" s="3429">
        <v>100103732490</v>
      </c>
      <c r="G1559" s="98">
        <v>100103732491</v>
      </c>
      <c r="H1559" s="769">
        <v>100103732493</v>
      </c>
      <c r="I1559" s="98">
        <v>100103732495</v>
      </c>
      <c r="J1559" s="3429">
        <v>100103732497</v>
      </c>
      <c r="K1559" s="98">
        <v>100103732498</v>
      </c>
      <c r="L1559" s="3429">
        <v>100103732510</v>
      </c>
      <c r="M1559" s="98"/>
      <c r="N1559" s="3429"/>
      <c r="O1559" s="3323">
        <f>COUNT(E1559:N1560)</f>
        <v>12</v>
      </c>
    </row>
    <row r="1560" spans="1:15" ht="15.75" customHeight="1" thickBot="1">
      <c r="A1560" s="3359"/>
      <c r="B1560" s="3361"/>
      <c r="C1560" s="3386"/>
      <c r="D1560" s="3336"/>
      <c r="E1560" s="841">
        <v>100103732489</v>
      </c>
      <c r="F1560" s="3430"/>
      <c r="G1560" s="841">
        <v>100103732492</v>
      </c>
      <c r="H1560" s="1811">
        <v>100103732494</v>
      </c>
      <c r="I1560" s="1809">
        <v>100103732496</v>
      </c>
      <c r="J1560" s="3430"/>
      <c r="K1560" s="1809"/>
      <c r="L1560" s="3430"/>
      <c r="M1560" s="1809"/>
      <c r="N1560" s="3430"/>
      <c r="O1560" s="3324"/>
    </row>
    <row r="1561" spans="1:15" ht="15.75" customHeight="1">
      <c r="A1561" s="3358"/>
      <c r="B1561" s="3360" t="s">
        <v>83</v>
      </c>
      <c r="C1561" s="3385" t="s">
        <v>86</v>
      </c>
      <c r="D1561" s="3335"/>
      <c r="E1561" s="98">
        <v>100103626752</v>
      </c>
      <c r="F1561" s="3429">
        <v>100103732500</v>
      </c>
      <c r="G1561" s="98">
        <v>100103732501</v>
      </c>
      <c r="H1561" s="769">
        <v>100103732503</v>
      </c>
      <c r="I1561" s="98">
        <v>100103732505</v>
      </c>
      <c r="J1561" s="3429">
        <v>100103732507</v>
      </c>
      <c r="K1561" s="98">
        <v>100103732508</v>
      </c>
      <c r="L1561" s="3429">
        <v>100103732511</v>
      </c>
      <c r="M1561" s="98">
        <v>100103732512</v>
      </c>
      <c r="N1561" s="88">
        <v>100103736605</v>
      </c>
      <c r="O1561" s="3323">
        <f>COUNT(E1561:N1562)</f>
        <v>17</v>
      </c>
    </row>
    <row r="1562" spans="1:15" ht="15.75" customHeight="1" thickBot="1">
      <c r="A1562" s="3359"/>
      <c r="B1562" s="3361"/>
      <c r="C1562" s="3386"/>
      <c r="D1562" s="3336"/>
      <c r="E1562" s="841">
        <v>100103732499</v>
      </c>
      <c r="F1562" s="3430"/>
      <c r="G1562" s="841">
        <v>100103732502</v>
      </c>
      <c r="H1562" s="1811">
        <v>100103732504</v>
      </c>
      <c r="I1562" s="1809">
        <v>100103732506</v>
      </c>
      <c r="J1562" s="3430"/>
      <c r="K1562" s="1809">
        <v>100103732509</v>
      </c>
      <c r="L1562" s="3430"/>
      <c r="M1562" s="1809">
        <v>100103732513</v>
      </c>
      <c r="N1562" s="88">
        <v>100103736606</v>
      </c>
      <c r="O1562" s="3324"/>
    </row>
    <row r="1563" spans="1:15" ht="15.75" customHeight="1">
      <c r="A1563" s="3358"/>
      <c r="B1563" s="3360" t="s">
        <v>83</v>
      </c>
      <c r="C1563" s="3385" t="s">
        <v>87</v>
      </c>
      <c r="D1563" s="3335"/>
      <c r="E1563" s="3321">
        <v>100103726188</v>
      </c>
      <c r="F1563" s="87">
        <v>100103726194</v>
      </c>
      <c r="G1563" s="3321">
        <v>100103726198</v>
      </c>
      <c r="H1563" s="87"/>
      <c r="I1563" s="3321">
        <v>100103726200</v>
      </c>
      <c r="J1563" s="88">
        <v>100103726204</v>
      </c>
      <c r="K1563" s="3321">
        <v>100103726202</v>
      </c>
      <c r="L1563" s="87">
        <v>100103726206</v>
      </c>
      <c r="M1563" s="3321">
        <v>100103726210</v>
      </c>
      <c r="N1563" s="87">
        <v>100103726212</v>
      </c>
      <c r="O1563" s="3323">
        <f>COUNT(E1563:N1566)</f>
        <v>24</v>
      </c>
    </row>
    <row r="1564" spans="1:15" ht="15.75" customHeight="1" thickBot="1">
      <c r="A1564" s="3359"/>
      <c r="B1564" s="3327"/>
      <c r="C1564" s="3329"/>
      <c r="D1564" s="3331"/>
      <c r="E1564" s="3409"/>
      <c r="F1564" s="88">
        <v>100103726195</v>
      </c>
      <c r="G1564" s="3409"/>
      <c r="H1564" s="88"/>
      <c r="I1564" s="3409"/>
      <c r="J1564" s="88">
        <v>100103726205</v>
      </c>
      <c r="K1564" s="3409"/>
      <c r="L1564" s="88">
        <v>100103726207</v>
      </c>
      <c r="M1564" s="3409"/>
      <c r="N1564" s="88">
        <v>100103726213</v>
      </c>
      <c r="O1564" s="3357"/>
    </row>
    <row r="1565" spans="1:15" ht="15.75" customHeight="1">
      <c r="A1565" s="3358"/>
      <c r="B1565" s="3327"/>
      <c r="C1565" s="3329"/>
      <c r="D1565" s="3331"/>
      <c r="E1565" s="3410">
        <v>100103726189</v>
      </c>
      <c r="F1565" s="88">
        <v>100103726196</v>
      </c>
      <c r="G1565" s="3410">
        <v>100103726199</v>
      </c>
      <c r="H1565" s="88"/>
      <c r="I1565" s="3410">
        <v>100103726201</v>
      </c>
      <c r="J1565" s="440" t="s">
        <v>2597</v>
      </c>
      <c r="K1565" s="3410">
        <v>100103726203</v>
      </c>
      <c r="L1565" s="88">
        <v>100103726208</v>
      </c>
      <c r="M1565" s="3410">
        <v>100103726211</v>
      </c>
      <c r="N1565" s="88">
        <v>100103626655</v>
      </c>
      <c r="O1565" s="3357"/>
    </row>
    <row r="1566" spans="1:15" ht="15.75" customHeight="1" thickBot="1">
      <c r="A1566" s="3359"/>
      <c r="B1566" s="3327"/>
      <c r="C1566" s="3329"/>
      <c r="D1566" s="3331"/>
      <c r="E1566" s="3322"/>
      <c r="F1566" s="88">
        <v>100103726197</v>
      </c>
      <c r="G1566" s="3322"/>
      <c r="H1566" s="88"/>
      <c r="I1566" s="3322"/>
      <c r="J1566" s="440" t="s">
        <v>2597</v>
      </c>
      <c r="K1566" s="3322"/>
      <c r="L1566" s="88">
        <v>100103726209</v>
      </c>
      <c r="M1566" s="3322"/>
      <c r="N1566" s="88">
        <v>100103732514</v>
      </c>
      <c r="O1566" s="3357"/>
    </row>
    <row r="1567" spans="1:15" ht="15.75" customHeight="1">
      <c r="A1567" s="3358"/>
      <c r="B1567" s="3360" t="s">
        <v>83</v>
      </c>
      <c r="C1567" s="3385" t="s">
        <v>88</v>
      </c>
      <c r="D1567" s="3335"/>
      <c r="E1567" s="227">
        <v>100103732533</v>
      </c>
      <c r="F1567" s="87"/>
      <c r="G1567" s="3321">
        <v>100103732536</v>
      </c>
      <c r="H1567" s="87">
        <v>100103732538</v>
      </c>
      <c r="I1567" s="3321">
        <v>100103732543</v>
      </c>
      <c r="J1567" s="87">
        <v>100103732545</v>
      </c>
      <c r="K1567" s="3321">
        <v>100103682462</v>
      </c>
      <c r="L1567" s="87"/>
      <c r="M1567" s="3321"/>
      <c r="N1567" s="87"/>
      <c r="O1567" s="3323">
        <f>COUNT(E1567:N1570)</f>
        <v>21</v>
      </c>
    </row>
    <row r="1568" spans="1:15" ht="15.75" customHeight="1">
      <c r="A1568" s="3391"/>
      <c r="B1568" s="3327"/>
      <c r="C1568" s="3329"/>
      <c r="D1568" s="3331"/>
      <c r="E1568" s="119">
        <v>100103732534</v>
      </c>
      <c r="F1568" s="88"/>
      <c r="G1568" s="3409"/>
      <c r="H1568" s="88">
        <v>100103732539</v>
      </c>
      <c r="I1568" s="3409"/>
      <c r="J1568" s="88">
        <v>100103732546</v>
      </c>
      <c r="K1568" s="3409"/>
      <c r="L1568" s="88"/>
      <c r="M1568" s="3409"/>
      <c r="N1568" s="88">
        <v>100103736639</v>
      </c>
      <c r="O1568" s="3357"/>
    </row>
    <row r="1569" spans="1:15" ht="15.75" customHeight="1">
      <c r="A1569" s="3391"/>
      <c r="B1569" s="3327"/>
      <c r="C1569" s="3329"/>
      <c r="D1569" s="3331"/>
      <c r="E1569" s="3410">
        <v>100103732535</v>
      </c>
      <c r="F1569" s="88"/>
      <c r="G1569" s="428">
        <v>100103732537</v>
      </c>
      <c r="H1569" s="88">
        <v>100103732540</v>
      </c>
      <c r="I1569" s="428">
        <v>100103732544</v>
      </c>
      <c r="J1569" s="88">
        <v>100103732547</v>
      </c>
      <c r="K1569" s="3410">
        <v>100103732550</v>
      </c>
      <c r="L1569" s="88"/>
      <c r="M1569" s="3410"/>
      <c r="N1569" s="88">
        <v>100103736640</v>
      </c>
      <c r="O1569" s="3357"/>
    </row>
    <row r="1570" spans="1:15" ht="15.75" customHeight="1" thickBot="1">
      <c r="A1570" s="3359"/>
      <c r="B1570" s="846"/>
      <c r="C1570" s="3386"/>
      <c r="D1570" s="3131"/>
      <c r="E1570" s="3322"/>
      <c r="F1570" s="88"/>
      <c r="G1570" s="157">
        <v>100103732542</v>
      </c>
      <c r="H1570" s="88">
        <v>100103732541</v>
      </c>
      <c r="I1570" s="157">
        <v>100103732549</v>
      </c>
      <c r="J1570" s="88">
        <v>100103732548</v>
      </c>
      <c r="K1570" s="3322"/>
      <c r="L1570" s="88"/>
      <c r="M1570" s="3322"/>
      <c r="N1570" s="88"/>
      <c r="O1570" s="850"/>
    </row>
    <row r="1571" spans="1:15" ht="15.75" customHeight="1">
      <c r="A1571" s="3358"/>
      <c r="B1571" s="3360" t="s">
        <v>83</v>
      </c>
      <c r="C1571" s="3385" t="s">
        <v>89</v>
      </c>
      <c r="D1571" s="3335"/>
      <c r="E1571" s="101">
        <v>100103725914</v>
      </c>
      <c r="F1571" s="3355">
        <v>100103725917</v>
      </c>
      <c r="G1571" s="101">
        <v>100103725918</v>
      </c>
      <c r="H1571" s="3355">
        <v>100103725920</v>
      </c>
      <c r="I1571" s="101">
        <v>100103725921</v>
      </c>
      <c r="J1571" s="3355">
        <v>100103725923</v>
      </c>
      <c r="K1571" s="101">
        <v>100103626777</v>
      </c>
      <c r="L1571" s="3355">
        <v>100103732405</v>
      </c>
      <c r="M1571" s="101"/>
      <c r="N1571" s="3355">
        <v>100103736536</v>
      </c>
      <c r="O1571" s="3323">
        <f>COUNT(E1571:N1572)</f>
        <v>13</v>
      </c>
    </row>
    <row r="1572" spans="1:15" ht="15.75" customHeight="1" thickBot="1">
      <c r="A1572" s="3359"/>
      <c r="B1572" s="3361"/>
      <c r="C1572" s="3386"/>
      <c r="D1572" s="3336"/>
      <c r="E1572" s="847">
        <v>100103725915</v>
      </c>
      <c r="F1572" s="3356"/>
      <c r="G1572" s="847">
        <v>100103725919</v>
      </c>
      <c r="H1572" s="3356"/>
      <c r="I1572" s="847">
        <v>100103725922</v>
      </c>
      <c r="J1572" s="3356"/>
      <c r="K1572" s="847">
        <v>100103732404</v>
      </c>
      <c r="L1572" s="3356"/>
      <c r="M1572" s="847"/>
      <c r="N1572" s="3356"/>
      <c r="O1572" s="3324"/>
    </row>
    <row r="1573" spans="1:15" ht="15.75" customHeight="1">
      <c r="A1573" s="3358"/>
      <c r="B1573" s="3360" t="s">
        <v>83</v>
      </c>
      <c r="C1573" s="3385" t="s">
        <v>90</v>
      </c>
      <c r="D1573" s="3335"/>
      <c r="E1573" s="102">
        <v>100103725897</v>
      </c>
      <c r="F1573" s="3355">
        <v>100103732403</v>
      </c>
      <c r="G1573" s="1783"/>
      <c r="H1573" s="296"/>
      <c r="I1573" s="102"/>
      <c r="J1573" s="296"/>
      <c r="K1573" s="102"/>
      <c r="L1573" s="296"/>
      <c r="M1573" s="102"/>
      <c r="N1573" s="3355">
        <v>100103736524</v>
      </c>
      <c r="O1573" s="3323">
        <f>COUNT(E1573:N1574)</f>
        <v>4</v>
      </c>
    </row>
    <row r="1574" spans="1:15" ht="15.75" customHeight="1" thickBot="1">
      <c r="A1574" s="3359"/>
      <c r="B1574" s="3361"/>
      <c r="C1574" s="3386"/>
      <c r="D1574" s="3336"/>
      <c r="E1574" s="184">
        <v>100103725898</v>
      </c>
      <c r="F1574" s="3356"/>
      <c r="G1574" s="246"/>
      <c r="H1574" s="472"/>
      <c r="I1574" s="184"/>
      <c r="J1574" s="472"/>
      <c r="K1574" s="184"/>
      <c r="L1574" s="472"/>
      <c r="M1574" s="184"/>
      <c r="N1574" s="3356"/>
      <c r="O1574" s="3324"/>
    </row>
    <row r="1575" spans="1:15" ht="15.75" customHeight="1">
      <c r="A1575" s="3358">
        <v>20</v>
      </c>
      <c r="B1575" s="3360" t="s">
        <v>83</v>
      </c>
      <c r="C1575" s="3362" t="s">
        <v>91</v>
      </c>
      <c r="D1575" s="3335"/>
      <c r="E1575" s="3353"/>
      <c r="F1575" s="96"/>
      <c r="G1575" s="172"/>
      <c r="H1575" s="96"/>
      <c r="I1575" s="3353"/>
      <c r="J1575" s="173"/>
      <c r="K1575" s="172"/>
      <c r="L1575" s="96"/>
      <c r="M1575" s="172"/>
      <c r="N1575" s="96"/>
      <c r="O1575" s="3323">
        <f>COUNT(E1575:N1576)</f>
        <v>0</v>
      </c>
    </row>
    <row r="1576" spans="1:15" ht="15.75" customHeight="1" thickBot="1">
      <c r="A1576" s="3359"/>
      <c r="B1576" s="3361"/>
      <c r="C1576" s="3363"/>
      <c r="D1576" s="3331"/>
      <c r="E1576" s="3354"/>
      <c r="F1576" s="848"/>
      <c r="G1576" s="174"/>
      <c r="H1576" s="848"/>
      <c r="I1576" s="3354"/>
      <c r="J1576" s="185"/>
      <c r="K1576" s="174"/>
      <c r="L1576" s="848"/>
      <c r="M1576" s="174"/>
      <c r="N1576" s="848"/>
      <c r="O1576" s="3357"/>
    </row>
    <row r="1577" spans="1:15" ht="15.75" customHeight="1">
      <c r="A1577" s="3358"/>
      <c r="B1577" s="3360" t="s">
        <v>115</v>
      </c>
      <c r="C1577" s="3362" t="s">
        <v>595</v>
      </c>
      <c r="D1577" s="3335"/>
      <c r="E1577" s="3351">
        <v>100103725793</v>
      </c>
      <c r="F1577" s="173">
        <v>100103725794</v>
      </c>
      <c r="G1577" s="3353">
        <v>100103725796</v>
      </c>
      <c r="H1577" s="173">
        <v>100103725797</v>
      </c>
      <c r="I1577" s="900">
        <v>100103725799</v>
      </c>
      <c r="J1577" s="173"/>
      <c r="K1577" s="172"/>
      <c r="L1577" s="173"/>
      <c r="M1577" s="172"/>
      <c r="N1577" s="173"/>
      <c r="O1577" s="3323">
        <f>COUNT(E1577:N1578)</f>
        <v>8</v>
      </c>
    </row>
    <row r="1578" spans="1:15" ht="15.75" customHeight="1" thickBot="1">
      <c r="A1578" s="3359"/>
      <c r="B1578" s="3361"/>
      <c r="C1578" s="3363"/>
      <c r="D1578" s="3331"/>
      <c r="E1578" s="3352"/>
      <c r="F1578" s="185">
        <v>100103725795</v>
      </c>
      <c r="G1578" s="3354"/>
      <c r="H1578" s="185">
        <v>100103725798</v>
      </c>
      <c r="I1578" s="901">
        <v>100103725800</v>
      </c>
      <c r="J1578" s="185"/>
      <c r="K1578" s="174"/>
      <c r="L1578" s="185"/>
      <c r="M1578" s="174"/>
      <c r="N1578" s="185"/>
      <c r="O1578" s="3357"/>
    </row>
    <row r="1579" spans="1:15" ht="15.75" customHeight="1">
      <c r="A1579" s="3358"/>
      <c r="B1579" s="3360" t="s">
        <v>340</v>
      </c>
      <c r="C1579" s="3362" t="s">
        <v>1210</v>
      </c>
      <c r="D1579" s="3335"/>
      <c r="E1579" s="172"/>
      <c r="F1579" s="173"/>
      <c r="G1579" s="172"/>
      <c r="H1579" s="173"/>
      <c r="I1579" s="172"/>
      <c r="J1579" s="173"/>
      <c r="K1579" s="172"/>
      <c r="L1579" s="173"/>
      <c r="M1579" s="172"/>
      <c r="N1579" s="173"/>
      <c r="O1579" s="3323">
        <f>COUNT(E1579:N1580)</f>
        <v>0</v>
      </c>
    </row>
    <row r="1580" spans="1:15" ht="15.75" customHeight="1" thickBot="1">
      <c r="A1580" s="3359"/>
      <c r="B1580" s="3361"/>
      <c r="C1580" s="3363"/>
      <c r="D1580" s="3331"/>
      <c r="E1580" s="174"/>
      <c r="F1580" s="185"/>
      <c r="G1580" s="174"/>
      <c r="H1580" s="185"/>
      <c r="I1580" s="174"/>
      <c r="J1580" s="185"/>
      <c r="K1580" s="174"/>
      <c r="L1580" s="185"/>
      <c r="M1580" s="174"/>
      <c r="N1580" s="185"/>
      <c r="O1580" s="3357"/>
    </row>
    <row r="1581" spans="1:15" ht="15.75" customHeight="1">
      <c r="A1581" s="3358"/>
      <c r="B1581" s="3360" t="s">
        <v>340</v>
      </c>
      <c r="C1581" s="3362" t="s">
        <v>338</v>
      </c>
      <c r="D1581" s="3335"/>
      <c r="E1581" s="172"/>
      <c r="F1581" s="173"/>
      <c r="G1581" s="172"/>
      <c r="H1581" s="173"/>
      <c r="I1581" s="172"/>
      <c r="J1581" s="173"/>
      <c r="K1581" s="172"/>
      <c r="L1581" s="173"/>
      <c r="M1581" s="172"/>
      <c r="N1581" s="173"/>
      <c r="O1581" s="3323">
        <f>COUNT(E1581:N1582)</f>
        <v>0</v>
      </c>
    </row>
    <row r="1582" spans="1:15" ht="15.75" customHeight="1" thickBot="1">
      <c r="A1582" s="3359"/>
      <c r="B1582" s="3361"/>
      <c r="C1582" s="3363"/>
      <c r="D1582" s="3331"/>
      <c r="E1582" s="174"/>
      <c r="F1582" s="185"/>
      <c r="G1582" s="174"/>
      <c r="H1582" s="185"/>
      <c r="I1582" s="174"/>
      <c r="J1582" s="185"/>
      <c r="K1582" s="174"/>
      <c r="L1582" s="185"/>
      <c r="M1582" s="174"/>
      <c r="N1582" s="185"/>
      <c r="O1582" s="3357"/>
    </row>
    <row r="1583" spans="1:15" ht="15.75" customHeight="1">
      <c r="A1583" s="3358"/>
      <c r="B1583" s="3360" t="s">
        <v>341</v>
      </c>
      <c r="C1583" s="3362" t="s">
        <v>597</v>
      </c>
      <c r="D1583" s="3335"/>
      <c r="E1583" s="172"/>
      <c r="F1583" s="173"/>
      <c r="G1583" s="172"/>
      <c r="H1583" s="3440">
        <v>100103714894</v>
      </c>
      <c r="I1583" s="172"/>
      <c r="J1583" s="96">
        <v>100103714895</v>
      </c>
      <c r="K1583" s="3353">
        <v>100103714897</v>
      </c>
      <c r="L1583" s="96">
        <v>100103720031</v>
      </c>
      <c r="M1583" s="900">
        <v>100103725805</v>
      </c>
      <c r="N1583" s="173">
        <v>100103725806</v>
      </c>
      <c r="O1583" s="3323">
        <f>COUNT(E1583:N1584)</f>
        <v>10</v>
      </c>
    </row>
    <row r="1584" spans="1:15" ht="15.75" customHeight="1" thickBot="1">
      <c r="A1584" s="3359"/>
      <c r="B1584" s="3361"/>
      <c r="C1584" s="3363"/>
      <c r="D1584" s="3331"/>
      <c r="E1584" s="174"/>
      <c r="F1584" s="185"/>
      <c r="G1584" s="174"/>
      <c r="H1584" s="3441"/>
      <c r="I1584" s="174"/>
      <c r="J1584" s="1839">
        <v>100103714896</v>
      </c>
      <c r="K1584" s="3354"/>
      <c r="L1584" s="1839">
        <v>100103720032</v>
      </c>
      <c r="M1584" s="901">
        <v>100103725808</v>
      </c>
      <c r="N1584" s="185">
        <v>100103725807</v>
      </c>
      <c r="O1584" s="3357"/>
    </row>
    <row r="1585" spans="1:15" ht="15.75" customHeight="1">
      <c r="A1585" s="3358"/>
      <c r="B1585" s="3360" t="s">
        <v>83</v>
      </c>
      <c r="C1585" s="3362" t="s">
        <v>92</v>
      </c>
      <c r="D1585" s="3335"/>
      <c r="E1585" s="3353">
        <v>100103725819</v>
      </c>
      <c r="F1585" s="96">
        <v>100103725820</v>
      </c>
      <c r="G1585" s="3353">
        <v>100103725821</v>
      </c>
      <c r="H1585" s="96">
        <v>100103725816</v>
      </c>
      <c r="I1585" s="3353">
        <v>100103725822</v>
      </c>
      <c r="J1585" s="96">
        <v>100103725824</v>
      </c>
      <c r="K1585" s="900">
        <v>100103725823</v>
      </c>
      <c r="L1585" s="173"/>
      <c r="M1585" s="172"/>
      <c r="N1585" s="96"/>
      <c r="O1585" s="3323">
        <f>COUNT(E1585:N1586)</f>
        <v>8</v>
      </c>
    </row>
    <row r="1586" spans="1:15" ht="15.75" customHeight="1" thickBot="1">
      <c r="A1586" s="3359"/>
      <c r="B1586" s="3361"/>
      <c r="C1586" s="3363"/>
      <c r="D1586" s="3331"/>
      <c r="E1586" s="3354"/>
      <c r="F1586" s="1782" t="s">
        <v>2530</v>
      </c>
      <c r="G1586" s="3354"/>
      <c r="H1586" s="1810" t="s">
        <v>2530</v>
      </c>
      <c r="I1586" s="3354"/>
      <c r="J1586" s="1838" t="s">
        <v>2530</v>
      </c>
      <c r="K1586" s="901">
        <v>100103725825</v>
      </c>
      <c r="L1586" s="185"/>
      <c r="M1586" s="174"/>
      <c r="N1586" s="1839"/>
      <c r="O1586" s="3357"/>
    </row>
    <row r="1587" spans="1:15" ht="15.75" customHeight="1">
      <c r="A1587" s="3358"/>
      <c r="B1587" s="3360" t="s">
        <v>115</v>
      </c>
      <c r="C1587" s="3362" t="s">
        <v>346</v>
      </c>
      <c r="D1587" s="3335"/>
      <c r="E1587" s="172"/>
      <c r="F1587" s="173"/>
      <c r="G1587" s="172"/>
      <c r="H1587" s="173"/>
      <c r="I1587" s="172"/>
      <c r="J1587" s="173"/>
      <c r="K1587" s="172"/>
      <c r="L1587" s="173"/>
      <c r="M1587" s="172"/>
      <c r="N1587" s="173"/>
      <c r="O1587" s="3323">
        <f>COUNT(E1587:N1588)</f>
        <v>0</v>
      </c>
    </row>
    <row r="1588" spans="1:15" ht="15.75" customHeight="1" thickBot="1">
      <c r="A1588" s="3359"/>
      <c r="B1588" s="3361"/>
      <c r="C1588" s="3363"/>
      <c r="D1588" s="3331"/>
      <c r="E1588" s="174"/>
      <c r="F1588" s="185"/>
      <c r="G1588" s="174"/>
      <c r="H1588" s="185"/>
      <c r="I1588" s="174"/>
      <c r="J1588" s="185"/>
      <c r="K1588" s="174"/>
      <c r="L1588" s="185"/>
      <c r="M1588" s="174"/>
      <c r="N1588" s="185"/>
      <c r="O1588" s="3357"/>
    </row>
    <row r="1589" spans="1:15" ht="15.75" customHeight="1">
      <c r="A1589" s="3358"/>
      <c r="B1589" s="3360" t="s">
        <v>340</v>
      </c>
      <c r="C1589" s="3362" t="s">
        <v>598</v>
      </c>
      <c r="D1589" s="3335"/>
      <c r="E1589" s="172"/>
      <c r="F1589" s="173"/>
      <c r="G1589" s="172"/>
      <c r="H1589" s="173"/>
      <c r="I1589" s="172"/>
      <c r="J1589" s="173"/>
      <c r="K1589" s="172"/>
      <c r="L1589" s="96">
        <v>100103720044</v>
      </c>
      <c r="M1589" s="172">
        <v>100103725830</v>
      </c>
      <c r="N1589" s="238" t="s">
        <v>894</v>
      </c>
      <c r="O1589" s="3323">
        <f>COUNT(E1589:N1590)</f>
        <v>4</v>
      </c>
    </row>
    <row r="1590" spans="1:15" ht="15.75" customHeight="1" thickBot="1">
      <c r="A1590" s="3359"/>
      <c r="B1590" s="3361"/>
      <c r="C1590" s="3363"/>
      <c r="D1590" s="3331"/>
      <c r="E1590" s="174"/>
      <c r="F1590" s="185"/>
      <c r="G1590" s="174"/>
      <c r="H1590" s="185"/>
      <c r="I1590" s="174"/>
      <c r="J1590" s="185"/>
      <c r="K1590" s="174"/>
      <c r="L1590" s="1839">
        <v>100103725827</v>
      </c>
      <c r="M1590" s="174"/>
      <c r="N1590" s="185">
        <v>100103725829</v>
      </c>
      <c r="O1590" s="3357"/>
    </row>
    <row r="1591" spans="1:15" ht="15.75" customHeight="1">
      <c r="A1591" s="3358"/>
      <c r="B1591" s="3360" t="s">
        <v>340</v>
      </c>
      <c r="C1591" s="3362" t="s">
        <v>2757</v>
      </c>
      <c r="D1591" s="3335"/>
      <c r="E1591" s="172"/>
      <c r="F1591" s="173"/>
      <c r="G1591" s="172"/>
      <c r="H1591" s="173"/>
      <c r="I1591" s="172"/>
      <c r="J1591" s="173"/>
      <c r="K1591" s="172"/>
      <c r="L1591" s="253"/>
      <c r="M1591" s="3353"/>
      <c r="N1591" s="173"/>
      <c r="O1591" s="3323">
        <f>COUNT(E1591:N1592)</f>
        <v>0</v>
      </c>
    </row>
    <row r="1592" spans="1:15" ht="15.75" customHeight="1" thickBot="1">
      <c r="A1592" s="3359"/>
      <c r="B1592" s="3361"/>
      <c r="C1592" s="3363"/>
      <c r="D1592" s="3331"/>
      <c r="E1592" s="174"/>
      <c r="F1592" s="185"/>
      <c r="G1592" s="174"/>
      <c r="H1592" s="185"/>
      <c r="I1592" s="174"/>
      <c r="J1592" s="185"/>
      <c r="K1592" s="174"/>
      <c r="L1592" s="185"/>
      <c r="M1592" s="3354"/>
      <c r="N1592" s="185"/>
      <c r="O1592" s="3357"/>
    </row>
    <row r="1593" spans="1:15" ht="15.75" customHeight="1">
      <c r="A1593" s="3358">
        <v>20</v>
      </c>
      <c r="B1593" s="3360" t="s">
        <v>341</v>
      </c>
      <c r="C1593" s="3362" t="s">
        <v>342</v>
      </c>
      <c r="D1593" s="3335"/>
      <c r="E1593" s="172"/>
      <c r="F1593" s="173"/>
      <c r="G1593" s="172"/>
      <c r="H1593" s="3440"/>
      <c r="I1593" s="172"/>
      <c r="J1593" s="173"/>
      <c r="K1593" s="172"/>
      <c r="L1593" s="173"/>
      <c r="M1593" s="172"/>
      <c r="N1593" s="173"/>
      <c r="O1593" s="3323">
        <f>COUNT(E1593:N1594)</f>
        <v>0</v>
      </c>
    </row>
    <row r="1594" spans="1:15" ht="15.75" customHeight="1" thickBot="1">
      <c r="A1594" s="3359"/>
      <c r="B1594" s="3361"/>
      <c r="C1594" s="3363"/>
      <c r="D1594" s="3331"/>
      <c r="E1594" s="174"/>
      <c r="F1594" s="185"/>
      <c r="G1594" s="174"/>
      <c r="H1594" s="3441"/>
      <c r="I1594" s="174"/>
      <c r="J1594" s="185"/>
      <c r="K1594" s="174"/>
      <c r="L1594" s="185"/>
      <c r="M1594" s="174"/>
      <c r="N1594" s="185"/>
      <c r="O1594" s="3357"/>
    </row>
    <row r="1595" spans="1:15" ht="15.75" customHeight="1">
      <c r="A1595" s="3358"/>
      <c r="B1595" s="3360" t="s">
        <v>83</v>
      </c>
      <c r="C1595" s="3385" t="s">
        <v>93</v>
      </c>
      <c r="D1595" s="3335"/>
      <c r="E1595" s="3425"/>
      <c r="F1595" s="3516"/>
      <c r="G1595" s="3425"/>
      <c r="H1595" s="3516"/>
      <c r="I1595" s="3425"/>
      <c r="J1595" s="3516"/>
      <c r="K1595" s="3425"/>
      <c r="L1595" s="3516"/>
      <c r="M1595" s="3425"/>
      <c r="N1595" s="3516"/>
      <c r="O1595" s="3323">
        <f>COUNT(E1595:N1596)</f>
        <v>0</v>
      </c>
    </row>
    <row r="1596" spans="1:15" ht="15.75" customHeight="1" thickBot="1">
      <c r="A1596" s="3359"/>
      <c r="B1596" s="3361"/>
      <c r="C1596" s="3386"/>
      <c r="D1596" s="3336"/>
      <c r="E1596" s="3427"/>
      <c r="F1596" s="3517"/>
      <c r="G1596" s="3427"/>
      <c r="H1596" s="3517"/>
      <c r="I1596" s="3427"/>
      <c r="J1596" s="3517"/>
      <c r="K1596" s="3427"/>
      <c r="L1596" s="3517"/>
      <c r="M1596" s="3427"/>
      <c r="N1596" s="3517"/>
      <c r="O1596" s="3324"/>
    </row>
    <row r="1597" spans="1:15" ht="15.75" customHeight="1">
      <c r="A1597" s="3358"/>
      <c r="B1597" s="3360" t="s">
        <v>83</v>
      </c>
      <c r="C1597" s="3385" t="s">
        <v>94</v>
      </c>
      <c r="D1597" s="3335"/>
      <c r="E1597" s="3425"/>
      <c r="F1597" s="3516"/>
      <c r="G1597" s="3425"/>
      <c r="H1597" s="3516"/>
      <c r="I1597" s="3425"/>
      <c r="J1597" s="3516"/>
      <c r="K1597" s="3425"/>
      <c r="L1597" s="3516"/>
      <c r="M1597" s="3425"/>
      <c r="N1597" s="3516"/>
      <c r="O1597" s="3323">
        <f>COUNT(E1597:N1598)</f>
        <v>0</v>
      </c>
    </row>
    <row r="1598" spans="1:15" ht="15.75" customHeight="1" thickBot="1">
      <c r="A1598" s="3359"/>
      <c r="B1598" s="3361"/>
      <c r="C1598" s="3386"/>
      <c r="D1598" s="3336"/>
      <c r="E1598" s="3427"/>
      <c r="F1598" s="3517"/>
      <c r="G1598" s="3427"/>
      <c r="H1598" s="3517"/>
      <c r="I1598" s="3427"/>
      <c r="J1598" s="3517"/>
      <c r="K1598" s="3427"/>
      <c r="L1598" s="3517"/>
      <c r="M1598" s="3427"/>
      <c r="N1598" s="3517"/>
      <c r="O1598" s="3324"/>
    </row>
    <row r="1599" spans="1:15" ht="15.75" customHeight="1">
      <c r="A1599" s="3358"/>
      <c r="B1599" s="3360" t="s">
        <v>83</v>
      </c>
      <c r="C1599" s="3385" t="s">
        <v>95</v>
      </c>
      <c r="D1599" s="3335"/>
      <c r="E1599" s="3392">
        <v>100103726741</v>
      </c>
      <c r="F1599" s="91">
        <v>100103726742</v>
      </c>
      <c r="G1599" s="3392">
        <v>100103732599</v>
      </c>
      <c r="H1599" s="91">
        <v>100103732600</v>
      </c>
      <c r="I1599" s="3392">
        <v>100103732602</v>
      </c>
      <c r="J1599" s="91">
        <v>100103732603</v>
      </c>
      <c r="K1599" s="3392">
        <v>100103732605</v>
      </c>
      <c r="L1599" s="91">
        <v>100103732606</v>
      </c>
      <c r="M1599" s="3392"/>
      <c r="N1599" s="91"/>
      <c r="O1599" s="3323">
        <f>COUNT(E1599:N1600)</f>
        <v>12</v>
      </c>
    </row>
    <row r="1600" spans="1:15" ht="15.75" customHeight="1" thickBot="1">
      <c r="A1600" s="3359"/>
      <c r="B1600" s="3361"/>
      <c r="C1600" s="3386"/>
      <c r="D1600" s="3336"/>
      <c r="E1600" s="3395"/>
      <c r="F1600" s="848">
        <v>100103732598</v>
      </c>
      <c r="G1600" s="3395"/>
      <c r="H1600" s="848">
        <v>100103732601</v>
      </c>
      <c r="I1600" s="3395"/>
      <c r="J1600" s="848">
        <v>100103732604</v>
      </c>
      <c r="K1600" s="3395"/>
      <c r="L1600" s="848">
        <v>100103732607</v>
      </c>
      <c r="M1600" s="3395"/>
      <c r="N1600" s="848"/>
      <c r="O1600" s="3324"/>
    </row>
    <row r="1601" spans="1:15" ht="15.75" customHeight="1">
      <c r="A1601" s="3358"/>
      <c r="B1601" s="3360" t="s">
        <v>83</v>
      </c>
      <c r="C1601" s="3385" t="s">
        <v>96</v>
      </c>
      <c r="D1601" s="3335"/>
      <c r="E1601" s="3392">
        <v>100103732625</v>
      </c>
      <c r="F1601" s="91">
        <v>100103732626</v>
      </c>
      <c r="G1601" s="3392">
        <v>100103732628</v>
      </c>
      <c r="H1601" s="91">
        <v>100103732629</v>
      </c>
      <c r="I1601" s="3392">
        <v>100103732631</v>
      </c>
      <c r="J1601" s="91">
        <v>100103732632</v>
      </c>
      <c r="K1601" s="3392">
        <v>100103732634</v>
      </c>
      <c r="L1601" s="91">
        <v>100103732635</v>
      </c>
      <c r="M1601" s="3392"/>
      <c r="N1601" s="91"/>
      <c r="O1601" s="3323">
        <f>COUNT(E1601:N1602)</f>
        <v>12</v>
      </c>
    </row>
    <row r="1602" spans="1:15" ht="15.75" customHeight="1" thickBot="1">
      <c r="A1602" s="3359"/>
      <c r="B1602" s="3361"/>
      <c r="C1602" s="3386"/>
      <c r="D1602" s="3336"/>
      <c r="E1602" s="3395"/>
      <c r="F1602" s="848">
        <v>100103732627</v>
      </c>
      <c r="G1602" s="3395"/>
      <c r="H1602" s="848">
        <v>100103732630</v>
      </c>
      <c r="I1602" s="3395"/>
      <c r="J1602" s="848">
        <v>100103732633</v>
      </c>
      <c r="K1602" s="3395"/>
      <c r="L1602" s="848">
        <v>100103732636</v>
      </c>
      <c r="M1602" s="3395"/>
      <c r="N1602" s="848"/>
      <c r="O1602" s="3324"/>
    </row>
    <row r="1603" spans="1:15" ht="15.75" customHeight="1">
      <c r="A1603" s="3358"/>
      <c r="B1603" s="3360" t="s">
        <v>83</v>
      </c>
      <c r="C1603" s="3385" t="s">
        <v>97</v>
      </c>
      <c r="D1603" s="3335"/>
      <c r="E1603" s="101">
        <v>100103726665</v>
      </c>
      <c r="F1603" s="3355">
        <v>100103732590</v>
      </c>
      <c r="G1603" s="101">
        <v>100103732591</v>
      </c>
      <c r="H1603" s="3355">
        <v>100103732593</v>
      </c>
      <c r="I1603" s="101">
        <v>100103732594</v>
      </c>
      <c r="J1603" s="3355">
        <v>100103732596</v>
      </c>
      <c r="K1603" s="101">
        <v>100103732597</v>
      </c>
      <c r="L1603" s="3355"/>
      <c r="M1603" s="101"/>
      <c r="N1603" s="3355"/>
      <c r="O1603" s="3323">
        <f>COUNT(E1603:N1604)</f>
        <v>10</v>
      </c>
    </row>
    <row r="1604" spans="1:15" ht="15.75" customHeight="1" thickBot="1">
      <c r="A1604" s="3359"/>
      <c r="B1604" s="3361"/>
      <c r="C1604" s="3386"/>
      <c r="D1604" s="3336"/>
      <c r="E1604" s="847">
        <v>100103732589</v>
      </c>
      <c r="F1604" s="3356"/>
      <c r="G1604" s="847">
        <v>100103732592</v>
      </c>
      <c r="H1604" s="3356"/>
      <c r="I1604" s="847">
        <v>100103732595</v>
      </c>
      <c r="J1604" s="3356"/>
      <c r="K1604" s="847"/>
      <c r="L1604" s="3356"/>
      <c r="M1604" s="847"/>
      <c r="N1604" s="3356"/>
      <c r="O1604" s="3324"/>
    </row>
    <row r="1605" spans="1:15" ht="15.75" customHeight="1">
      <c r="A1605" s="843"/>
      <c r="B1605" s="3360" t="s">
        <v>83</v>
      </c>
      <c r="C1605" s="3385" t="s">
        <v>345</v>
      </c>
      <c r="D1605" s="3335"/>
      <c r="E1605" s="101">
        <v>100103732640</v>
      </c>
      <c r="F1605" s="3355">
        <v>100103732642</v>
      </c>
      <c r="G1605" s="101">
        <v>100103732643</v>
      </c>
      <c r="H1605" s="3355">
        <v>100103732645</v>
      </c>
      <c r="I1605" s="101">
        <v>100103732646</v>
      </c>
      <c r="J1605" s="3355">
        <v>100103732648</v>
      </c>
      <c r="K1605" s="101"/>
      <c r="L1605" s="3355"/>
      <c r="M1605" s="101"/>
      <c r="N1605" s="3355"/>
      <c r="O1605" s="3323">
        <f>COUNT(E1605:N1606)</f>
        <v>9</v>
      </c>
    </row>
    <row r="1606" spans="1:15" ht="15.75" customHeight="1" thickBot="1">
      <c r="A1606" s="844"/>
      <c r="B1606" s="3361"/>
      <c r="C1606" s="3386"/>
      <c r="D1606" s="3336"/>
      <c r="E1606" s="847">
        <v>100103732641</v>
      </c>
      <c r="F1606" s="3356"/>
      <c r="G1606" s="847">
        <v>100103732644</v>
      </c>
      <c r="H1606" s="3356"/>
      <c r="I1606" s="847">
        <v>100103732647</v>
      </c>
      <c r="J1606" s="3356"/>
      <c r="K1606" s="847"/>
      <c r="L1606" s="3356"/>
      <c r="M1606" s="847"/>
      <c r="N1606" s="3356"/>
      <c r="O1606" s="3324"/>
    </row>
    <row r="1607" spans="1:15" ht="15.75" customHeight="1">
      <c r="A1607" s="3358"/>
      <c r="B1607" s="3360" t="s">
        <v>83</v>
      </c>
      <c r="C1607" s="3385" t="s">
        <v>98</v>
      </c>
      <c r="D1607" s="3335"/>
      <c r="E1607" s="103"/>
      <c r="F1607" s="90">
        <v>100103732579</v>
      </c>
      <c r="G1607" s="103"/>
      <c r="H1607" s="90">
        <v>100103732582</v>
      </c>
      <c r="I1607" s="103"/>
      <c r="J1607" s="90">
        <v>100103732585</v>
      </c>
      <c r="K1607" s="103"/>
      <c r="L1607" s="90"/>
      <c r="M1607" s="103"/>
      <c r="N1607" s="90"/>
      <c r="O1607" s="3323">
        <f>COUNT(E1607:N1609)</f>
        <v>9</v>
      </c>
    </row>
    <row r="1608" spans="1:15" ht="15.75" customHeight="1">
      <c r="A1608" s="3391"/>
      <c r="B1608" s="3327"/>
      <c r="C1608" s="3329"/>
      <c r="D1608" s="3331"/>
      <c r="E1608" s="103"/>
      <c r="F1608" s="90">
        <v>100103732580</v>
      </c>
      <c r="G1608" s="103"/>
      <c r="H1608" s="90">
        <v>100103732583</v>
      </c>
      <c r="I1608" s="103"/>
      <c r="J1608" s="90">
        <v>100103732586</v>
      </c>
      <c r="K1608" s="103"/>
      <c r="L1608" s="90"/>
      <c r="M1608" s="103"/>
      <c r="N1608" s="90"/>
      <c r="O1608" s="3357"/>
    </row>
    <row r="1609" spans="1:15" ht="15.75" customHeight="1" thickBot="1">
      <c r="A1609" s="3359"/>
      <c r="B1609" s="3361"/>
      <c r="C1609" s="3329"/>
      <c r="D1609" s="3331"/>
      <c r="E1609" s="104"/>
      <c r="F1609" s="89">
        <v>100103732581</v>
      </c>
      <c r="G1609" s="104"/>
      <c r="H1609" s="89">
        <v>100103732584</v>
      </c>
      <c r="I1609" s="104"/>
      <c r="J1609" s="89">
        <v>100103732587</v>
      </c>
      <c r="K1609" s="104"/>
      <c r="L1609" s="89"/>
      <c r="M1609" s="104"/>
      <c r="N1609" s="89"/>
      <c r="O1609" s="3357"/>
    </row>
    <row r="1610" spans="1:15" ht="15.75" customHeight="1">
      <c r="A1610" s="3358">
        <v>20</v>
      </c>
      <c r="B1610" s="3360" t="s">
        <v>83</v>
      </c>
      <c r="C1610" s="3385" t="s">
        <v>347</v>
      </c>
      <c r="D1610" s="3335"/>
      <c r="E1610" s="105"/>
      <c r="F1610" s="90">
        <v>100103732653</v>
      </c>
      <c r="G1610" s="105"/>
      <c r="H1610" s="90">
        <v>100103732656</v>
      </c>
      <c r="I1610" s="105"/>
      <c r="J1610" s="90">
        <v>100103732659</v>
      </c>
      <c r="K1610" s="105"/>
      <c r="L1610" s="90"/>
      <c r="M1610" s="105"/>
      <c r="N1610" s="90"/>
      <c r="O1610" s="3323">
        <f>COUNT(E1610:N1612)</f>
        <v>9</v>
      </c>
    </row>
    <row r="1611" spans="1:15" ht="15.75" customHeight="1">
      <c r="A1611" s="3391"/>
      <c r="B1611" s="3327"/>
      <c r="C1611" s="3329"/>
      <c r="D1611" s="3331"/>
      <c r="E1611" s="103"/>
      <c r="F1611" s="90">
        <v>100103732654</v>
      </c>
      <c r="G1611" s="103"/>
      <c r="H1611" s="90">
        <v>100103732657</v>
      </c>
      <c r="I1611" s="103"/>
      <c r="J1611" s="90">
        <v>100103732660</v>
      </c>
      <c r="K1611" s="103"/>
      <c r="L1611" s="90"/>
      <c r="M1611" s="103"/>
      <c r="N1611" s="90"/>
      <c r="O1611" s="3357"/>
    </row>
    <row r="1612" spans="1:15" ht="15.75" customHeight="1" thickBot="1">
      <c r="A1612" s="3359"/>
      <c r="B1612" s="3361"/>
      <c r="C1612" s="3329"/>
      <c r="D1612" s="3331"/>
      <c r="E1612" s="104"/>
      <c r="F1612" s="89">
        <v>100103732655</v>
      </c>
      <c r="G1612" s="104"/>
      <c r="H1612" s="89">
        <v>100103732658</v>
      </c>
      <c r="I1612" s="104"/>
      <c r="J1612" s="89">
        <v>100103732661</v>
      </c>
      <c r="K1612" s="104"/>
      <c r="L1612" s="89"/>
      <c r="M1612" s="104"/>
      <c r="N1612" s="89"/>
      <c r="O1612" s="3357"/>
    </row>
    <row r="1613" spans="1:15" ht="15.75" customHeight="1" thickBot="1">
      <c r="A1613" s="177"/>
      <c r="B1613" s="176" t="s">
        <v>83</v>
      </c>
      <c r="C1613" s="3114" t="s">
        <v>198</v>
      </c>
      <c r="D1613" s="3132"/>
      <c r="E1613" s="158">
        <v>100103732669</v>
      </c>
      <c r="F1613" s="159"/>
      <c r="G1613" s="158">
        <v>100103732670</v>
      </c>
      <c r="H1613" s="159"/>
      <c r="I1613" s="158"/>
      <c r="J1613" s="159"/>
      <c r="K1613" s="158"/>
      <c r="L1613" s="159"/>
      <c r="M1613" s="158"/>
      <c r="N1613" s="159"/>
      <c r="O1613" s="148">
        <f t="shared" ref="O1613:O1618" si="13">COUNT(E1613:N1613)</f>
        <v>2</v>
      </c>
    </row>
    <row r="1614" spans="1:15" ht="15.75" customHeight="1" thickBot="1">
      <c r="A1614" s="177"/>
      <c r="B1614" s="176" t="s">
        <v>83</v>
      </c>
      <c r="C1614" s="3114" t="s">
        <v>206</v>
      </c>
      <c r="D1614" s="3133"/>
      <c r="E1614" s="182"/>
      <c r="F1614" s="180"/>
      <c r="G1614" s="182"/>
      <c r="H1614" s="180"/>
      <c r="I1614" s="182">
        <v>100103626876</v>
      </c>
      <c r="J1614" s="180"/>
      <c r="K1614" s="182">
        <v>100103732671</v>
      </c>
      <c r="L1614" s="180"/>
      <c r="M1614" s="182"/>
      <c r="N1614" s="180"/>
      <c r="O1614" s="148">
        <f t="shared" si="13"/>
        <v>2</v>
      </c>
    </row>
    <row r="1615" spans="1:15" ht="15.75" customHeight="1" thickBot="1">
      <c r="A1615" s="177"/>
      <c r="B1615" s="176" t="s">
        <v>83</v>
      </c>
      <c r="C1615" s="3115" t="s">
        <v>101</v>
      </c>
      <c r="D1615" s="3132"/>
      <c r="E1615" s="158"/>
      <c r="F1615" s="159"/>
      <c r="G1615" s="158"/>
      <c r="H1615" s="159"/>
      <c r="I1615" s="158">
        <v>100103706358</v>
      </c>
      <c r="J1615" s="159"/>
      <c r="K1615" s="158">
        <v>100103715219</v>
      </c>
      <c r="L1615" s="159"/>
      <c r="M1615" s="158"/>
      <c r="N1615" s="159">
        <v>100103715220</v>
      </c>
      <c r="O1615" s="851">
        <f t="shared" si="13"/>
        <v>3</v>
      </c>
    </row>
    <row r="1616" spans="1:15" ht="15.75" customHeight="1" thickBot="1">
      <c r="A1616" s="177"/>
      <c r="B1616" s="176" t="s">
        <v>83</v>
      </c>
      <c r="C1616" s="3116" t="s">
        <v>102</v>
      </c>
      <c r="D1616" s="3133"/>
      <c r="E1616" s="182"/>
      <c r="F1616" s="180"/>
      <c r="G1616" s="182"/>
      <c r="H1616" s="180"/>
      <c r="I1616" s="182"/>
      <c r="J1616" s="180"/>
      <c r="K1616" s="182"/>
      <c r="L1616" s="180"/>
      <c r="M1616" s="182"/>
      <c r="N1616" s="180"/>
      <c r="O1616" s="148">
        <f t="shared" si="13"/>
        <v>0</v>
      </c>
    </row>
    <row r="1617" spans="1:15" ht="15.75" customHeight="1" thickBot="1">
      <c r="A1617" s="177"/>
      <c r="B1617" s="176" t="s">
        <v>83</v>
      </c>
      <c r="C1617" s="3115" t="s">
        <v>103</v>
      </c>
      <c r="D1617" s="3132"/>
      <c r="E1617" s="158"/>
      <c r="F1617" s="159"/>
      <c r="G1617" s="158"/>
      <c r="H1617" s="159"/>
      <c r="I1617" s="158">
        <v>100103720448</v>
      </c>
      <c r="J1617" s="159"/>
      <c r="K1617" s="158">
        <v>100103720449</v>
      </c>
      <c r="L1617" s="159"/>
      <c r="M1617" s="158"/>
      <c r="N1617" s="159">
        <v>100103732665</v>
      </c>
      <c r="O1617" s="851">
        <f t="shared" si="13"/>
        <v>3</v>
      </c>
    </row>
    <row r="1618" spans="1:15" ht="15.75" customHeight="1" thickBot="1">
      <c r="A1618" s="177"/>
      <c r="B1618" s="176" t="s">
        <v>83</v>
      </c>
      <c r="C1618" s="3116" t="s">
        <v>104</v>
      </c>
      <c r="D1618" s="3134"/>
      <c r="E1618" s="182"/>
      <c r="F1618" s="180"/>
      <c r="G1618" s="182"/>
      <c r="H1618" s="180"/>
      <c r="I1618" s="182"/>
      <c r="J1618" s="180"/>
      <c r="K1618" s="182"/>
      <c r="L1618" s="180"/>
      <c r="M1618" s="182"/>
      <c r="N1618" s="180"/>
      <c r="O1618" s="851">
        <f t="shared" si="13"/>
        <v>0</v>
      </c>
    </row>
    <row r="1619" spans="1:15" ht="15.75" customHeight="1">
      <c r="A1619" s="3358"/>
      <c r="B1619" s="3360" t="s">
        <v>83</v>
      </c>
      <c r="C1619" s="3407" t="s">
        <v>250</v>
      </c>
      <c r="D1619" s="3335"/>
      <c r="E1619" s="3425"/>
      <c r="F1619" s="3516"/>
      <c r="G1619" s="3425"/>
      <c r="H1619" s="3516"/>
      <c r="I1619" s="3425"/>
      <c r="J1619" s="3516"/>
      <c r="K1619" s="3425"/>
      <c r="L1619" s="3516"/>
      <c r="M1619" s="3425"/>
      <c r="N1619" s="3516"/>
      <c r="O1619" s="3323">
        <f>COUNT(E1619:N1620)</f>
        <v>0</v>
      </c>
    </row>
    <row r="1620" spans="1:15" ht="15.75" customHeight="1" thickBot="1">
      <c r="A1620" s="3359"/>
      <c r="B1620" s="3361"/>
      <c r="C1620" s="3408"/>
      <c r="D1620" s="3336"/>
      <c r="E1620" s="3427"/>
      <c r="F1620" s="3517"/>
      <c r="G1620" s="3427"/>
      <c r="H1620" s="3517"/>
      <c r="I1620" s="3427"/>
      <c r="J1620" s="3517"/>
      <c r="K1620" s="3427"/>
      <c r="L1620" s="3517"/>
      <c r="M1620" s="3427"/>
      <c r="N1620" s="3517"/>
      <c r="O1620" s="3324"/>
    </row>
    <row r="1621" spans="1:15" ht="15.75" customHeight="1">
      <c r="A1621" s="3358"/>
      <c r="B1621" s="3360" t="s">
        <v>83</v>
      </c>
      <c r="C1621" s="3407" t="s">
        <v>251</v>
      </c>
      <c r="D1621" s="3335"/>
      <c r="E1621" s="3425"/>
      <c r="F1621" s="3516"/>
      <c r="G1621" s="3425"/>
      <c r="H1621" s="3516"/>
      <c r="I1621" s="3425"/>
      <c r="J1621" s="3516"/>
      <c r="K1621" s="3425"/>
      <c r="L1621" s="3516"/>
      <c r="M1621" s="3425"/>
      <c r="N1621" s="3516"/>
      <c r="O1621" s="3323">
        <f>COUNT(E1621:N1622)</f>
        <v>0</v>
      </c>
    </row>
    <row r="1622" spans="1:15" ht="15.75" customHeight="1" thickBot="1">
      <c r="A1622" s="3359"/>
      <c r="B1622" s="3361"/>
      <c r="C1622" s="3408"/>
      <c r="D1622" s="3336"/>
      <c r="E1622" s="3427"/>
      <c r="F1622" s="3517"/>
      <c r="G1622" s="3427"/>
      <c r="H1622" s="3517"/>
      <c r="I1622" s="3427"/>
      <c r="J1622" s="3517"/>
      <c r="K1622" s="3427"/>
      <c r="L1622" s="3517"/>
      <c r="M1622" s="3427"/>
      <c r="N1622" s="3517"/>
      <c r="O1622" s="3324"/>
    </row>
    <row r="1623" spans="1:15" ht="15.75" customHeight="1">
      <c r="A1623" s="3358"/>
      <c r="B1623" s="3360" t="s">
        <v>83</v>
      </c>
      <c r="C1623" s="3385" t="s">
        <v>105</v>
      </c>
      <c r="D1623" s="3335"/>
      <c r="E1623" s="3321">
        <v>100103725868</v>
      </c>
      <c r="F1623" s="90">
        <v>100103725869</v>
      </c>
      <c r="G1623" s="3321">
        <v>100103725871</v>
      </c>
      <c r="H1623" s="90">
        <v>100103725872</v>
      </c>
      <c r="I1623" s="3321">
        <v>100103725874</v>
      </c>
      <c r="J1623" s="90">
        <v>100103725875</v>
      </c>
      <c r="K1623" s="3321">
        <v>100103725877</v>
      </c>
      <c r="L1623" s="90">
        <v>100103725878</v>
      </c>
      <c r="M1623" s="3321">
        <v>100102529120</v>
      </c>
      <c r="N1623" s="90">
        <v>100103626697</v>
      </c>
      <c r="O1623" s="3323">
        <f>COUNT(E1623:N1624)</f>
        <v>15</v>
      </c>
    </row>
    <row r="1624" spans="1:15" ht="15.75" customHeight="1" thickBot="1">
      <c r="A1624" s="3359"/>
      <c r="B1624" s="3361"/>
      <c r="C1624" s="3329"/>
      <c r="D1624" s="3331"/>
      <c r="E1624" s="3322"/>
      <c r="F1624" s="89">
        <v>100103725870</v>
      </c>
      <c r="G1624" s="3322"/>
      <c r="H1624" s="89">
        <v>100103725873</v>
      </c>
      <c r="I1624" s="3322"/>
      <c r="J1624" s="89">
        <v>100103725876</v>
      </c>
      <c r="K1624" s="3322"/>
      <c r="L1624" s="89">
        <v>100103725879</v>
      </c>
      <c r="M1624" s="3322"/>
      <c r="N1624" s="89">
        <v>100103732390</v>
      </c>
      <c r="O1624" s="3357"/>
    </row>
    <row r="1625" spans="1:15" ht="15.75" customHeight="1">
      <c r="A1625" s="3358"/>
      <c r="B1625" s="3360" t="s">
        <v>83</v>
      </c>
      <c r="C1625" s="3385" t="s">
        <v>348</v>
      </c>
      <c r="D1625" s="3335"/>
      <c r="E1625" s="3321">
        <v>100103725846</v>
      </c>
      <c r="F1625" s="90">
        <v>100103725847</v>
      </c>
      <c r="G1625" s="3321">
        <v>100103725849</v>
      </c>
      <c r="H1625" s="90">
        <v>100103725850</v>
      </c>
      <c r="I1625" s="3321">
        <v>100103725852</v>
      </c>
      <c r="J1625" s="90">
        <v>100103725853</v>
      </c>
      <c r="K1625" s="3321">
        <v>100103725855</v>
      </c>
      <c r="L1625" s="90">
        <v>100103626696</v>
      </c>
      <c r="M1625" s="3321">
        <v>100103732377</v>
      </c>
      <c r="N1625" s="90">
        <v>100103732378</v>
      </c>
      <c r="O1625" s="3323">
        <f>COUNT(E1625:N1626)</f>
        <v>15</v>
      </c>
    </row>
    <row r="1626" spans="1:15" ht="15.75" customHeight="1" thickBot="1">
      <c r="A1626" s="3359"/>
      <c r="B1626" s="3361"/>
      <c r="C1626" s="3329"/>
      <c r="D1626" s="3331"/>
      <c r="E1626" s="3322"/>
      <c r="F1626" s="90">
        <v>100103725848</v>
      </c>
      <c r="G1626" s="3322"/>
      <c r="H1626" s="90">
        <v>100103725851</v>
      </c>
      <c r="I1626" s="3322"/>
      <c r="J1626" s="90">
        <v>100103725854</v>
      </c>
      <c r="K1626" s="3322"/>
      <c r="L1626" s="90">
        <v>100103732376</v>
      </c>
      <c r="M1626" s="3322"/>
      <c r="N1626" s="90">
        <v>100103732379</v>
      </c>
      <c r="O1626" s="3357"/>
    </row>
    <row r="1627" spans="1:15" ht="15.75" customHeight="1">
      <c r="A1627" s="3358"/>
      <c r="B1627" s="3360" t="s">
        <v>83</v>
      </c>
      <c r="C1627" s="3385" t="s">
        <v>349</v>
      </c>
      <c r="D1627" s="3335"/>
      <c r="E1627" s="101">
        <v>100103719978</v>
      </c>
      <c r="F1627" s="3405"/>
      <c r="G1627" s="108"/>
      <c r="H1627" s="3405">
        <v>100103719980</v>
      </c>
      <c r="I1627" s="101">
        <v>100103719981</v>
      </c>
      <c r="J1627" s="3405">
        <v>100103719983</v>
      </c>
      <c r="K1627" s="101">
        <v>100103719984</v>
      </c>
      <c r="L1627" s="3405">
        <v>100103719986</v>
      </c>
      <c r="M1627" s="101">
        <v>100103725745</v>
      </c>
      <c r="N1627" s="3405">
        <v>100103725747</v>
      </c>
      <c r="O1627" s="3323">
        <f>COUNT(E1627:N1628)</f>
        <v>12</v>
      </c>
    </row>
    <row r="1628" spans="1:15" ht="15.75" customHeight="1" thickBot="1">
      <c r="A1628" s="3359"/>
      <c r="B1628" s="3361"/>
      <c r="C1628" s="3386"/>
      <c r="D1628" s="3336"/>
      <c r="E1628" s="106">
        <v>100103719979</v>
      </c>
      <c r="F1628" s="3406"/>
      <c r="G1628" s="192"/>
      <c r="H1628" s="3406"/>
      <c r="I1628" s="106">
        <v>100103719982</v>
      </c>
      <c r="J1628" s="3406"/>
      <c r="K1628" s="106">
        <v>100103719985</v>
      </c>
      <c r="L1628" s="3406"/>
      <c r="M1628" s="106">
        <v>100103725746</v>
      </c>
      <c r="N1628" s="3406"/>
      <c r="O1628" s="3324"/>
    </row>
    <row r="1629" spans="1:15" ht="15.75" customHeight="1">
      <c r="A1629" s="3358"/>
      <c r="B1629" s="3360" t="s">
        <v>83</v>
      </c>
      <c r="C1629" s="3387" t="s">
        <v>207</v>
      </c>
      <c r="D1629" s="3389"/>
      <c r="E1629" s="108"/>
      <c r="F1629" s="92"/>
      <c r="G1629" s="107">
        <v>100103732348</v>
      </c>
      <c r="H1629" s="92"/>
      <c r="I1629" s="108"/>
      <c r="J1629" s="92"/>
      <c r="K1629" s="108"/>
      <c r="L1629" s="92"/>
      <c r="M1629" s="108"/>
      <c r="N1629" s="92"/>
      <c r="O1629" s="3323">
        <f>COUNT(E1629:N1630)</f>
        <v>3</v>
      </c>
    </row>
    <row r="1630" spans="1:15" ht="15.75" customHeight="1" thickBot="1">
      <c r="A1630" s="3359"/>
      <c r="B1630" s="3361"/>
      <c r="C1630" s="3388"/>
      <c r="D1630" s="3390"/>
      <c r="E1630" s="192"/>
      <c r="F1630" s="93">
        <v>100103732349</v>
      </c>
      <c r="G1630" s="1784">
        <v>100103732350</v>
      </c>
      <c r="H1630" s="93"/>
      <c r="I1630" s="192"/>
      <c r="J1630" s="93"/>
      <c r="K1630" s="192"/>
      <c r="L1630" s="93"/>
      <c r="M1630" s="192"/>
      <c r="N1630" s="93"/>
      <c r="O1630" s="3324"/>
    </row>
    <row r="1631" spans="1:15" ht="15.75" customHeight="1">
      <c r="A1631" s="3358"/>
      <c r="B1631" s="3360" t="s">
        <v>83</v>
      </c>
      <c r="C1631" s="3385" t="s">
        <v>350</v>
      </c>
      <c r="D1631" s="3335"/>
      <c r="E1631" s="107">
        <v>100103725775</v>
      </c>
      <c r="F1631" s="3405">
        <v>100103725777</v>
      </c>
      <c r="G1631" s="107">
        <v>100103725774</v>
      </c>
      <c r="H1631" s="3405">
        <v>100103725779</v>
      </c>
      <c r="I1631" s="107">
        <v>100103725780</v>
      </c>
      <c r="J1631" s="3405">
        <v>100103725782</v>
      </c>
      <c r="K1631" s="107">
        <v>100103725783</v>
      </c>
      <c r="L1631" s="3405">
        <v>100103626725</v>
      </c>
      <c r="M1631" s="107">
        <v>100103732351</v>
      </c>
      <c r="N1631" s="3405">
        <v>100103732353</v>
      </c>
      <c r="O1631" s="3323">
        <f>COUNT(E1631:N1632)</f>
        <v>15</v>
      </c>
    </row>
    <row r="1632" spans="1:15" ht="15.75" customHeight="1" thickBot="1">
      <c r="A1632" s="3359"/>
      <c r="B1632" s="3361"/>
      <c r="C1632" s="3386"/>
      <c r="D1632" s="3336"/>
      <c r="E1632" s="183">
        <v>100103725776</v>
      </c>
      <c r="F1632" s="3406"/>
      <c r="G1632" s="183">
        <v>100103725778</v>
      </c>
      <c r="H1632" s="3406"/>
      <c r="I1632" s="183">
        <v>100103725781</v>
      </c>
      <c r="J1632" s="3406"/>
      <c r="K1632" s="183">
        <v>100103725784</v>
      </c>
      <c r="L1632" s="3406"/>
      <c r="M1632" s="183">
        <v>100103732352</v>
      </c>
      <c r="N1632" s="3406"/>
      <c r="O1632" s="3324"/>
    </row>
    <row r="1633" spans="1:15" ht="15.75" customHeight="1">
      <c r="A1633" s="3358"/>
      <c r="B1633" s="3360" t="s">
        <v>83</v>
      </c>
      <c r="C1633" s="3387" t="s">
        <v>208</v>
      </c>
      <c r="D1633" s="3389"/>
      <c r="E1633" s="108"/>
      <c r="F1633" s="92"/>
      <c r="G1633" s="108"/>
      <c r="H1633" s="92"/>
      <c r="I1633" s="108"/>
      <c r="J1633" s="92"/>
      <c r="K1633" s="108"/>
      <c r="L1633" s="92"/>
      <c r="M1633" s="108"/>
      <c r="N1633" s="92"/>
      <c r="O1633" s="3323">
        <f>COUNT(E1633:N1634)</f>
        <v>0</v>
      </c>
    </row>
    <row r="1634" spans="1:15" ht="15.75" customHeight="1" thickBot="1">
      <c r="A1634" s="3359"/>
      <c r="B1634" s="3361"/>
      <c r="C1634" s="3388"/>
      <c r="D1634" s="3390"/>
      <c r="E1634" s="192"/>
      <c r="F1634" s="93"/>
      <c r="G1634" s="192"/>
      <c r="H1634" s="93"/>
      <c r="I1634" s="192"/>
      <c r="J1634" s="93"/>
      <c r="K1634" s="192"/>
      <c r="L1634" s="93"/>
      <c r="M1634" s="192"/>
      <c r="N1634" s="93"/>
      <c r="O1634" s="3324"/>
    </row>
    <row r="1635" spans="1:15" ht="15.75" customHeight="1">
      <c r="A1635" s="3358">
        <v>20</v>
      </c>
      <c r="B1635" s="3360" t="s">
        <v>83</v>
      </c>
      <c r="C1635" s="3385" t="s">
        <v>107</v>
      </c>
      <c r="D1635" s="3335"/>
      <c r="E1635" s="3392">
        <v>100103726793</v>
      </c>
      <c r="F1635" s="91">
        <v>100103726797</v>
      </c>
      <c r="G1635" s="3392">
        <v>100103726801</v>
      </c>
      <c r="H1635" s="91">
        <v>100103726803</v>
      </c>
      <c r="I1635" s="3392">
        <v>100103732608</v>
      </c>
      <c r="J1635" s="91">
        <v>100103732610</v>
      </c>
      <c r="K1635" s="3392">
        <v>100103732614</v>
      </c>
      <c r="L1635" s="91">
        <v>100103732616</v>
      </c>
      <c r="M1635" s="3392">
        <v>100103732620</v>
      </c>
      <c r="N1635" s="91">
        <v>100103732622</v>
      </c>
      <c r="O1635" s="3323">
        <f>COUNT(E1635:N1638)</f>
        <v>28</v>
      </c>
    </row>
    <row r="1636" spans="1:15" ht="15.75" customHeight="1">
      <c r="A1636" s="3391"/>
      <c r="B1636" s="3327"/>
      <c r="C1636" s="3329"/>
      <c r="D1636" s="3331"/>
      <c r="E1636" s="3393"/>
      <c r="F1636" s="94">
        <v>100103726798</v>
      </c>
      <c r="G1636" s="3393"/>
      <c r="H1636" s="94">
        <v>100103726804</v>
      </c>
      <c r="I1636" s="3393"/>
      <c r="J1636" s="94">
        <v>100103732611</v>
      </c>
      <c r="K1636" s="3393"/>
      <c r="L1636" s="94">
        <v>100103732617</v>
      </c>
      <c r="M1636" s="3393"/>
      <c r="N1636" s="94">
        <v>100103732623</v>
      </c>
      <c r="O1636" s="3357"/>
    </row>
    <row r="1637" spans="1:15" ht="15.75" customHeight="1">
      <c r="A1637" s="3391"/>
      <c r="B1637" s="3327"/>
      <c r="C1637" s="3329"/>
      <c r="D1637" s="3331"/>
      <c r="E1637" s="3394">
        <v>100103726794</v>
      </c>
      <c r="F1637" s="95">
        <v>100103726799</v>
      </c>
      <c r="G1637" s="3394">
        <v>100103726802</v>
      </c>
      <c r="H1637" s="95">
        <v>100103726805</v>
      </c>
      <c r="I1637" s="3394">
        <v>100103732609</v>
      </c>
      <c r="J1637" s="95">
        <v>100103732612</v>
      </c>
      <c r="K1637" s="3394">
        <v>100103732615</v>
      </c>
      <c r="L1637" s="95">
        <v>100103732618</v>
      </c>
      <c r="M1637" s="3394">
        <v>100103732621</v>
      </c>
      <c r="N1637" s="95"/>
      <c r="O1637" s="3357"/>
    </row>
    <row r="1638" spans="1:15" ht="15.75" customHeight="1" thickBot="1">
      <c r="A1638" s="3359"/>
      <c r="B1638" s="3361"/>
      <c r="C1638" s="3386"/>
      <c r="D1638" s="3336"/>
      <c r="E1638" s="3395"/>
      <c r="F1638" s="181">
        <v>100103726800</v>
      </c>
      <c r="G1638" s="3395"/>
      <c r="H1638" s="181">
        <v>100103626659</v>
      </c>
      <c r="I1638" s="3395"/>
      <c r="J1638" s="181">
        <v>100103732613</v>
      </c>
      <c r="K1638" s="3395"/>
      <c r="L1638" s="181">
        <v>100103732619</v>
      </c>
      <c r="M1638" s="3395"/>
      <c r="N1638" s="181"/>
      <c r="O1638" s="3324"/>
    </row>
    <row r="1639" spans="1:15" ht="15.75" customHeight="1">
      <c r="A1639" s="3358"/>
      <c r="B1639" s="3360" t="s">
        <v>83</v>
      </c>
      <c r="C1639" s="3385" t="s">
        <v>108</v>
      </c>
      <c r="D1639" s="3131"/>
      <c r="E1639" s="101">
        <v>100103725982</v>
      </c>
      <c r="F1639" s="3337">
        <v>100103725985</v>
      </c>
      <c r="G1639" s="101">
        <v>100103725986</v>
      </c>
      <c r="H1639" s="3337">
        <v>100103725988</v>
      </c>
      <c r="I1639" s="101">
        <v>100103725989</v>
      </c>
      <c r="J1639" s="3337">
        <v>100103725991</v>
      </c>
      <c r="K1639" s="101">
        <v>100103725992</v>
      </c>
      <c r="L1639" s="3337">
        <v>100103725994</v>
      </c>
      <c r="M1639" s="101">
        <v>100103725995</v>
      </c>
      <c r="N1639" s="3337">
        <v>100103732435</v>
      </c>
      <c r="O1639" s="3323">
        <f>COUNT(E1639:N1640)</f>
        <v>15</v>
      </c>
    </row>
    <row r="1640" spans="1:15" ht="15.75" customHeight="1" thickBot="1">
      <c r="A1640" s="3359"/>
      <c r="B1640" s="3361"/>
      <c r="C1640" s="3386"/>
      <c r="D1640" s="3131"/>
      <c r="E1640" s="847">
        <v>100103725983</v>
      </c>
      <c r="F1640" s="3338"/>
      <c r="G1640" s="847">
        <v>100103725987</v>
      </c>
      <c r="H1640" s="3338"/>
      <c r="I1640" s="847">
        <v>100103725990</v>
      </c>
      <c r="J1640" s="3338"/>
      <c r="K1640" s="847">
        <v>100103725993</v>
      </c>
      <c r="L1640" s="3338"/>
      <c r="M1640" s="847">
        <v>100103626703</v>
      </c>
      <c r="N1640" s="3338"/>
      <c r="O1640" s="3324"/>
    </row>
    <row r="1641" spans="1:15" ht="15.75" customHeight="1">
      <c r="A1641" s="3358"/>
      <c r="B1641" s="3360" t="s">
        <v>83</v>
      </c>
      <c r="C1641" s="3385" t="s">
        <v>109</v>
      </c>
      <c r="D1641" s="3335"/>
      <c r="E1641" s="3353">
        <v>100103725947</v>
      </c>
      <c r="F1641" s="96">
        <v>100103725948</v>
      </c>
      <c r="G1641" s="3353">
        <v>100103720113</v>
      </c>
      <c r="H1641" s="96">
        <v>100103725950</v>
      </c>
      <c r="I1641" s="3353">
        <v>100103725952</v>
      </c>
      <c r="J1641" s="96">
        <v>100103725953</v>
      </c>
      <c r="K1641" s="3353">
        <v>100103725954</v>
      </c>
      <c r="L1641" s="96">
        <v>100103725955</v>
      </c>
      <c r="M1641" s="3353">
        <v>100103725957</v>
      </c>
      <c r="N1641" s="96">
        <v>100103725958</v>
      </c>
      <c r="O1641" s="3323">
        <f>COUNT(E1641:N1642)</f>
        <v>15</v>
      </c>
    </row>
    <row r="1642" spans="1:15" ht="15.75" customHeight="1" thickBot="1">
      <c r="A1642" s="3359"/>
      <c r="B1642" s="3361"/>
      <c r="C1642" s="3386"/>
      <c r="D1642" s="3336"/>
      <c r="E1642" s="3354"/>
      <c r="F1642" s="848">
        <v>100103725949</v>
      </c>
      <c r="G1642" s="3354"/>
      <c r="H1642" s="848">
        <v>100103725951</v>
      </c>
      <c r="I1642" s="3354"/>
      <c r="J1642" s="848">
        <v>100103626702</v>
      </c>
      <c r="K1642" s="3354"/>
      <c r="L1642" s="848">
        <v>100103725956</v>
      </c>
      <c r="M1642" s="3354"/>
      <c r="N1642" s="848">
        <v>100103725959</v>
      </c>
      <c r="O1642" s="3324"/>
    </row>
    <row r="1643" spans="1:15" ht="15.75" customHeight="1">
      <c r="A1643" s="3358"/>
      <c r="B1643" s="3360" t="s">
        <v>83</v>
      </c>
      <c r="C1643" s="3385" t="s">
        <v>110</v>
      </c>
      <c r="D1643" s="3335"/>
      <c r="E1643" s="101">
        <v>100103725936</v>
      </c>
      <c r="F1643" s="3337">
        <v>100103725938</v>
      </c>
      <c r="G1643" s="101">
        <v>100103725939</v>
      </c>
      <c r="H1643" s="651">
        <v>100103725941</v>
      </c>
      <c r="I1643" s="101">
        <v>100103626701</v>
      </c>
      <c r="J1643" s="3337">
        <v>100103732407</v>
      </c>
      <c r="K1643" s="101">
        <v>100103732408</v>
      </c>
      <c r="L1643" s="3337">
        <v>100103732410</v>
      </c>
      <c r="M1643" s="101">
        <v>100103732411</v>
      </c>
      <c r="N1643" s="3337">
        <v>100103732413</v>
      </c>
      <c r="O1643" s="3323">
        <f>COUNT(E1643:N1644)</f>
        <v>16</v>
      </c>
    </row>
    <row r="1644" spans="1:15" ht="15.75" customHeight="1" thickBot="1">
      <c r="A1644" s="3359"/>
      <c r="B1644" s="3361"/>
      <c r="C1644" s="3386"/>
      <c r="D1644" s="3336"/>
      <c r="E1644" s="847">
        <v>100103725937</v>
      </c>
      <c r="F1644" s="3338"/>
      <c r="G1644" s="847">
        <v>100103725940</v>
      </c>
      <c r="H1644" s="1808">
        <v>100103725942</v>
      </c>
      <c r="I1644" s="847">
        <v>100103732406</v>
      </c>
      <c r="J1644" s="3338"/>
      <c r="K1644" s="847">
        <v>100103732409</v>
      </c>
      <c r="L1644" s="3338"/>
      <c r="M1644" s="847">
        <v>100103732412</v>
      </c>
      <c r="N1644" s="3338"/>
      <c r="O1644" s="3324"/>
    </row>
    <row r="1645" spans="1:15" ht="15.75" customHeight="1" thickBot="1">
      <c r="A1645" s="828"/>
      <c r="B1645" s="845" t="s">
        <v>83</v>
      </c>
      <c r="C1645" s="3113" t="s">
        <v>111</v>
      </c>
      <c r="D1645" s="3136"/>
      <c r="E1645" s="866">
        <v>100103703574</v>
      </c>
      <c r="F1645" s="867">
        <v>100103706346</v>
      </c>
      <c r="G1645" s="866">
        <v>100103706347</v>
      </c>
      <c r="H1645" s="867">
        <v>100103706348</v>
      </c>
      <c r="I1645" s="866">
        <v>100103706349</v>
      </c>
      <c r="J1645" s="867">
        <v>100103706350</v>
      </c>
      <c r="K1645" s="866">
        <v>100103706351</v>
      </c>
      <c r="L1645" s="867">
        <v>100103706352</v>
      </c>
      <c r="M1645" s="866">
        <v>100103711026</v>
      </c>
      <c r="N1645" s="867">
        <v>100103711027</v>
      </c>
      <c r="O1645" s="849">
        <f>COUNT(E1645:N1645)</f>
        <v>10</v>
      </c>
    </row>
    <row r="1646" spans="1:15" ht="15.75" customHeight="1">
      <c r="A1646" s="3358"/>
      <c r="B1646" s="3360" t="s">
        <v>83</v>
      </c>
      <c r="C1646" s="3385" t="s">
        <v>112</v>
      </c>
      <c r="D1646" s="3335"/>
      <c r="E1646" s="3425"/>
      <c r="F1646" s="3516"/>
      <c r="G1646" s="3425"/>
      <c r="H1646" s="3516"/>
      <c r="I1646" s="3425"/>
      <c r="J1646" s="3516"/>
      <c r="K1646" s="3425"/>
      <c r="L1646" s="3516"/>
      <c r="M1646" s="3425"/>
      <c r="N1646" s="3516"/>
      <c r="O1646" s="3323">
        <f>COUNT(E1646:N1647)</f>
        <v>0</v>
      </c>
    </row>
    <row r="1647" spans="1:15" ht="15.75" customHeight="1" thickBot="1">
      <c r="A1647" s="3359"/>
      <c r="B1647" s="3361"/>
      <c r="C1647" s="3386"/>
      <c r="D1647" s="3336"/>
      <c r="E1647" s="3427"/>
      <c r="F1647" s="3517"/>
      <c r="G1647" s="3427"/>
      <c r="H1647" s="3517"/>
      <c r="I1647" s="3427"/>
      <c r="J1647" s="3517"/>
      <c r="K1647" s="3427"/>
      <c r="L1647" s="3517"/>
      <c r="M1647" s="3427"/>
      <c r="N1647" s="3517"/>
      <c r="O1647" s="3324"/>
    </row>
    <row r="1648" spans="1:15" ht="15.75" customHeight="1">
      <c r="A1648" s="3325"/>
      <c r="B1648" s="3327" t="s">
        <v>83</v>
      </c>
      <c r="C1648" s="3329" t="s">
        <v>113</v>
      </c>
      <c r="D1648" s="3331"/>
      <c r="E1648" s="3425"/>
      <c r="F1648" s="3516"/>
      <c r="G1648" s="3425"/>
      <c r="H1648" s="3516"/>
      <c r="I1648" s="3425"/>
      <c r="J1648" s="3516"/>
      <c r="K1648" s="3425"/>
      <c r="L1648" s="3516"/>
      <c r="M1648" s="3425"/>
      <c r="N1648" s="3516"/>
      <c r="O1648" s="3357">
        <f>COUNT(E1648:N1649)</f>
        <v>0</v>
      </c>
    </row>
    <row r="1649" spans="1:15" ht="15.75" customHeight="1" thickBot="1">
      <c r="A1649" s="3326"/>
      <c r="B1649" s="3328"/>
      <c r="C1649" s="3330"/>
      <c r="D1649" s="3332"/>
      <c r="E1649" s="3515"/>
      <c r="F1649" s="3518"/>
      <c r="G1649" s="3515"/>
      <c r="H1649" s="3518"/>
      <c r="I1649" s="3515"/>
      <c r="J1649" s="3518"/>
      <c r="K1649" s="3515"/>
      <c r="L1649" s="3518"/>
      <c r="M1649" s="3515"/>
      <c r="N1649" s="3518"/>
      <c r="O1649" s="3396"/>
    </row>
    <row r="1650" spans="1:15" ht="15.75" customHeight="1" thickBot="1">
      <c r="A1650" s="3397" t="s">
        <v>12</v>
      </c>
      <c r="B1650" s="3398"/>
      <c r="C1650" s="3398"/>
      <c r="D1650" s="3398"/>
      <c r="E1650" s="937" t="s">
        <v>2478</v>
      </c>
      <c r="F1650" s="1813" t="s">
        <v>2479</v>
      </c>
      <c r="G1650" s="937" t="s">
        <v>2480</v>
      </c>
      <c r="H1650" s="1814" t="s">
        <v>2481</v>
      </c>
      <c r="I1650" s="937" t="s">
        <v>2482</v>
      </c>
      <c r="J1650" s="1814" t="s">
        <v>2483</v>
      </c>
      <c r="K1650" s="1815" t="s">
        <v>2484</v>
      </c>
      <c r="L1650" s="1816" t="s">
        <v>2485</v>
      </c>
      <c r="M1650" s="1815" t="s">
        <v>2486</v>
      </c>
      <c r="N1650" s="1816" t="s">
        <v>2527</v>
      </c>
      <c r="O1650" s="865">
        <f>COUNT(E1650:N1651)</f>
        <v>0</v>
      </c>
    </row>
    <row r="1651" spans="1:15" ht="15.75" customHeight="1" thickBot="1">
      <c r="A1651" s="3366"/>
      <c r="B1651" s="3367"/>
      <c r="C1651" s="3367"/>
      <c r="D1651" s="3367"/>
      <c r="E1651" s="809" t="s">
        <v>2488</v>
      </c>
      <c r="F1651" s="810" t="s">
        <v>2489</v>
      </c>
      <c r="G1651" s="809" t="s">
        <v>2490</v>
      </c>
      <c r="H1651" s="811" t="s">
        <v>2491</v>
      </c>
      <c r="I1651" s="809" t="s">
        <v>2492</v>
      </c>
      <c r="J1651" s="811" t="s">
        <v>2493</v>
      </c>
      <c r="K1651" s="812" t="s">
        <v>2494</v>
      </c>
      <c r="L1651" s="813" t="s">
        <v>2487</v>
      </c>
      <c r="M1651" s="812" t="s">
        <v>2495</v>
      </c>
      <c r="N1651" s="813" t="s">
        <v>2496</v>
      </c>
      <c r="O1651" s="147"/>
    </row>
    <row r="1652" spans="1:15" ht="15.75" customHeight="1">
      <c r="A1652" s="3364" t="s">
        <v>13</v>
      </c>
      <c r="B1652" s="3365"/>
      <c r="C1652" s="3365"/>
      <c r="D1652" s="3365"/>
      <c r="E1652" s="3399" t="s">
        <v>2497</v>
      </c>
      <c r="F1652" s="3401" t="s">
        <v>2498</v>
      </c>
      <c r="G1652" s="3399" t="s">
        <v>2499</v>
      </c>
      <c r="H1652" s="3403" t="s">
        <v>2500</v>
      </c>
      <c r="I1652" s="3399" t="s">
        <v>2501</v>
      </c>
      <c r="J1652" s="3403" t="s">
        <v>2502</v>
      </c>
      <c r="K1652" s="3399" t="s">
        <v>2503</v>
      </c>
      <c r="L1652" s="3403" t="s">
        <v>2504</v>
      </c>
      <c r="M1652" s="3399" t="s">
        <v>2505</v>
      </c>
      <c r="N1652" s="3403" t="s">
        <v>2506</v>
      </c>
      <c r="O1652" s="146">
        <f>COUNT(E1652:N1653)</f>
        <v>0</v>
      </c>
    </row>
    <row r="1653" spans="1:15" ht="15.75" customHeight="1" thickBot="1">
      <c r="A1653" s="3366"/>
      <c r="B1653" s="3367"/>
      <c r="C1653" s="3367"/>
      <c r="D1653" s="3367"/>
      <c r="E1653" s="3400"/>
      <c r="F1653" s="3402"/>
      <c r="G1653" s="3400"/>
      <c r="H1653" s="3404"/>
      <c r="I1653" s="3400"/>
      <c r="J1653" s="3404"/>
      <c r="K1653" s="3400"/>
      <c r="L1653" s="3404"/>
      <c r="M1653" s="3400"/>
      <c r="N1653" s="3404"/>
      <c r="O1653" s="147"/>
    </row>
    <row r="1654" spans="1:15" ht="15.75" customHeight="1">
      <c r="A1654" s="3364" t="s">
        <v>14</v>
      </c>
      <c r="B1654" s="3365"/>
      <c r="C1654" s="3365"/>
      <c r="D1654" s="3365"/>
      <c r="E1654" s="3368" t="s">
        <v>2507</v>
      </c>
      <c r="F1654" s="3370" t="s">
        <v>2508</v>
      </c>
      <c r="G1654" s="3368" t="s">
        <v>2509</v>
      </c>
      <c r="H1654" s="3372" t="s">
        <v>2510</v>
      </c>
      <c r="I1654" s="3368" t="s">
        <v>2511</v>
      </c>
      <c r="J1654" s="3372" t="s">
        <v>2512</v>
      </c>
      <c r="K1654" s="3368" t="s">
        <v>2513</v>
      </c>
      <c r="L1654" s="3372" t="s">
        <v>2514</v>
      </c>
      <c r="M1654" s="3368" t="s">
        <v>2515</v>
      </c>
      <c r="N1654" s="3372" t="s">
        <v>2516</v>
      </c>
      <c r="O1654" s="3374">
        <f>SUM(O1574:O1653)</f>
        <v>245</v>
      </c>
    </row>
    <row r="1655" spans="1:15" ht="15.75" customHeight="1" thickBot="1">
      <c r="A1655" s="3366"/>
      <c r="B1655" s="3367"/>
      <c r="C1655" s="3367"/>
      <c r="D1655" s="3367"/>
      <c r="E1655" s="3369"/>
      <c r="F1655" s="3371"/>
      <c r="G1655" s="3369"/>
      <c r="H1655" s="3373"/>
      <c r="I1655" s="3369"/>
      <c r="J1655" s="3373"/>
      <c r="K1655" s="3369"/>
      <c r="L1655" s="3373"/>
      <c r="M1655" s="3369"/>
      <c r="N1655" s="3373"/>
      <c r="O1655" s="3374"/>
    </row>
    <row r="1656" spans="1:15" ht="15.75" customHeight="1">
      <c r="A1656" s="3364" t="s">
        <v>15</v>
      </c>
      <c r="B1656" s="3365"/>
      <c r="C1656" s="3365"/>
      <c r="D1656" s="3365"/>
      <c r="E1656" s="3376" t="s">
        <v>2517</v>
      </c>
      <c r="F1656" s="3378" t="s">
        <v>2518</v>
      </c>
      <c r="G1656" s="3376" t="s">
        <v>2519</v>
      </c>
      <c r="H1656" s="3380" t="s">
        <v>2518</v>
      </c>
      <c r="I1656" s="3376" t="s">
        <v>2521</v>
      </c>
      <c r="J1656" s="3380" t="s">
        <v>2522</v>
      </c>
      <c r="K1656" s="3376" t="s">
        <v>2523</v>
      </c>
      <c r="L1656" s="3380" t="s">
        <v>2524</v>
      </c>
      <c r="M1656" s="3376" t="s">
        <v>2525</v>
      </c>
      <c r="N1656" s="3380" t="s">
        <v>2526</v>
      </c>
      <c r="O1656" s="3374"/>
    </row>
    <row r="1657" spans="1:15" ht="15.75" customHeight="1" thickBot="1">
      <c r="A1657" s="3366"/>
      <c r="B1657" s="3367"/>
      <c r="C1657" s="3367"/>
      <c r="D1657" s="3367"/>
      <c r="E1657" s="3377"/>
      <c r="F1657" s="3379"/>
      <c r="G1657" s="3377"/>
      <c r="H1657" s="3381"/>
      <c r="I1657" s="3377"/>
      <c r="J1657" s="3381"/>
      <c r="K1657" s="3377"/>
      <c r="L1657" s="3381"/>
      <c r="M1657" s="3377"/>
      <c r="N1657" s="3381"/>
      <c r="O1657" s="3374"/>
    </row>
    <row r="1658" spans="1:15" ht="15.75" customHeight="1" thickBot="1">
      <c r="A1658" s="3382" t="s">
        <v>16</v>
      </c>
      <c r="B1658" s="3383"/>
      <c r="C1658" s="3383"/>
      <c r="D1658" s="3384"/>
      <c r="E1658" s="112">
        <v>738</v>
      </c>
      <c r="F1658" s="861">
        <v>759</v>
      </c>
      <c r="G1658" s="112">
        <v>738</v>
      </c>
      <c r="H1658" s="861">
        <v>759</v>
      </c>
      <c r="I1658" s="112">
        <v>738</v>
      </c>
      <c r="J1658" s="861">
        <v>759</v>
      </c>
      <c r="K1658" s="112">
        <v>738</v>
      </c>
      <c r="L1658" s="861">
        <v>759</v>
      </c>
      <c r="M1658" s="112">
        <v>738</v>
      </c>
      <c r="N1658" s="861">
        <v>759</v>
      </c>
      <c r="O1658" s="3375"/>
    </row>
    <row r="1659" spans="1:15" ht="15.75" customHeight="1">
      <c r="A1659" s="3411"/>
      <c r="B1659" s="3413"/>
      <c r="C1659" s="3415"/>
      <c r="D1659" s="3417"/>
      <c r="E1659" s="3419"/>
      <c r="F1659" s="3420"/>
      <c r="G1659" s="3419"/>
      <c r="H1659" s="3420"/>
      <c r="I1659" s="3419"/>
      <c r="J1659" s="3420"/>
      <c r="K1659" s="3419"/>
      <c r="L1659" s="3420"/>
      <c r="M1659" s="3419"/>
      <c r="N1659" s="3420"/>
      <c r="O1659" s="3423"/>
    </row>
    <row r="1660" spans="1:15" ht="15.75" customHeight="1" thickBot="1">
      <c r="A1660" s="3412"/>
      <c r="B1660" s="3414"/>
      <c r="C1660" s="3416"/>
      <c r="D1660" s="3418"/>
      <c r="E1660" s="3421"/>
      <c r="F1660" s="3422"/>
      <c r="G1660" s="3421"/>
      <c r="H1660" s="3422"/>
      <c r="I1660" s="3421"/>
      <c r="J1660" s="3422"/>
      <c r="K1660" s="3421"/>
      <c r="L1660" s="3422"/>
      <c r="M1660" s="3421"/>
      <c r="N1660" s="3422"/>
      <c r="O1660" s="3424"/>
    </row>
    <row r="1661" spans="1:15" ht="15.75" customHeight="1">
      <c r="A1661" s="3358"/>
      <c r="B1661" s="3360" t="s">
        <v>83</v>
      </c>
      <c r="C1661" s="3385" t="s">
        <v>344</v>
      </c>
      <c r="D1661" s="3335"/>
      <c r="E1661" s="3425"/>
      <c r="F1661" s="3339">
        <v>100103736676</v>
      </c>
      <c r="G1661" s="3425"/>
      <c r="H1661" s="3339">
        <v>100103736682</v>
      </c>
      <c r="I1661" s="3425"/>
      <c r="J1661" s="3339">
        <v>100103736688</v>
      </c>
      <c r="K1661" s="3425"/>
      <c r="L1661" s="3339"/>
      <c r="M1661" s="3425"/>
      <c r="N1661" s="3339">
        <v>100103736694</v>
      </c>
      <c r="O1661" s="3323">
        <f>COUNT(E1661:N1672)</f>
        <v>24</v>
      </c>
    </row>
    <row r="1662" spans="1:15" ht="15.75" customHeight="1" thickBot="1">
      <c r="A1662" s="3359"/>
      <c r="B1662" s="3327"/>
      <c r="C1662" s="3329"/>
      <c r="D1662" s="3331"/>
      <c r="E1662" s="3426"/>
      <c r="F1662" s="3344"/>
      <c r="G1662" s="3426"/>
      <c r="H1662" s="3344"/>
      <c r="I1662" s="3426"/>
      <c r="J1662" s="3344"/>
      <c r="K1662" s="3426"/>
      <c r="L1662" s="3344"/>
      <c r="M1662" s="3426"/>
      <c r="N1662" s="3344"/>
      <c r="O1662" s="3357"/>
    </row>
    <row r="1663" spans="1:15" ht="15.75" customHeight="1">
      <c r="A1663" s="3358"/>
      <c r="B1663" s="3327"/>
      <c r="C1663" s="3329"/>
      <c r="D1663" s="3331"/>
      <c r="E1663" s="3426"/>
      <c r="F1663" s="3428">
        <v>100103736677</v>
      </c>
      <c r="G1663" s="3426"/>
      <c r="H1663" s="3428">
        <v>100103736683</v>
      </c>
      <c r="I1663" s="3426"/>
      <c r="J1663" s="3428">
        <v>100103736689</v>
      </c>
      <c r="K1663" s="3426"/>
      <c r="L1663" s="3428"/>
      <c r="M1663" s="3426"/>
      <c r="N1663" s="3428">
        <v>100103738991</v>
      </c>
      <c r="O1663" s="3357"/>
    </row>
    <row r="1664" spans="1:15" ht="15.75" customHeight="1" thickBot="1">
      <c r="A1664" s="3359"/>
      <c r="B1664" s="3327"/>
      <c r="C1664" s="3329"/>
      <c r="D1664" s="3331"/>
      <c r="E1664" s="3426"/>
      <c r="F1664" s="3344"/>
      <c r="G1664" s="3426"/>
      <c r="H1664" s="3344"/>
      <c r="I1664" s="3426"/>
      <c r="J1664" s="3344"/>
      <c r="K1664" s="3426"/>
      <c r="L1664" s="3344"/>
      <c r="M1664" s="3426"/>
      <c r="N1664" s="3344"/>
      <c r="O1664" s="3357"/>
    </row>
    <row r="1665" spans="1:15" ht="15.75" customHeight="1">
      <c r="A1665" s="3358"/>
      <c r="B1665" s="3327"/>
      <c r="C1665" s="3329"/>
      <c r="D1665" s="3331"/>
      <c r="E1665" s="3426"/>
      <c r="F1665" s="3428">
        <v>100103736678</v>
      </c>
      <c r="G1665" s="3426"/>
      <c r="H1665" s="3428">
        <v>100103736684</v>
      </c>
      <c r="I1665" s="3426"/>
      <c r="J1665" s="3428">
        <v>100103736690</v>
      </c>
      <c r="K1665" s="3426"/>
      <c r="L1665" s="3428"/>
      <c r="M1665" s="3426"/>
      <c r="N1665" s="3428">
        <v>100103738992</v>
      </c>
      <c r="O1665" s="3357"/>
    </row>
    <row r="1666" spans="1:15" ht="15.75" customHeight="1" thickBot="1">
      <c r="A1666" s="3359"/>
      <c r="B1666" s="3327"/>
      <c r="C1666" s="3329"/>
      <c r="D1666" s="3331"/>
      <c r="E1666" s="3426"/>
      <c r="F1666" s="3344"/>
      <c r="G1666" s="3426"/>
      <c r="H1666" s="3344"/>
      <c r="I1666" s="3426"/>
      <c r="J1666" s="3344"/>
      <c r="K1666" s="3426"/>
      <c r="L1666" s="3344"/>
      <c r="M1666" s="3426"/>
      <c r="N1666" s="3344"/>
      <c r="O1666" s="3357"/>
    </row>
    <row r="1667" spans="1:15" ht="15.75" customHeight="1">
      <c r="A1667" s="3358"/>
      <c r="B1667" s="3327"/>
      <c r="C1667" s="3329"/>
      <c r="D1667" s="3331"/>
      <c r="E1667" s="3426"/>
      <c r="F1667" s="3428">
        <v>100103736679</v>
      </c>
      <c r="G1667" s="3426"/>
      <c r="H1667" s="3428">
        <v>100103736685</v>
      </c>
      <c r="I1667" s="3426"/>
      <c r="J1667" s="3428">
        <v>100103736691</v>
      </c>
      <c r="K1667" s="3426"/>
      <c r="L1667" s="3428"/>
      <c r="M1667" s="3426"/>
      <c r="N1667" s="3428">
        <v>100103738993</v>
      </c>
      <c r="O1667" s="3357"/>
    </row>
    <row r="1668" spans="1:15" ht="15.75" customHeight="1" thickBot="1">
      <c r="A1668" s="3359"/>
      <c r="B1668" s="3327"/>
      <c r="C1668" s="3329"/>
      <c r="D1668" s="3331"/>
      <c r="E1668" s="3426"/>
      <c r="F1668" s="3344"/>
      <c r="G1668" s="3426"/>
      <c r="H1668" s="3344"/>
      <c r="I1668" s="3426"/>
      <c r="J1668" s="3344"/>
      <c r="K1668" s="3426"/>
      <c r="L1668" s="3344"/>
      <c r="M1668" s="3426"/>
      <c r="N1668" s="3344"/>
      <c r="O1668" s="3357"/>
    </row>
    <row r="1669" spans="1:15" ht="15.75" customHeight="1">
      <c r="A1669" s="3358"/>
      <c r="B1669" s="3327"/>
      <c r="C1669" s="3329"/>
      <c r="D1669" s="3331"/>
      <c r="E1669" s="3426"/>
      <c r="F1669" s="3428">
        <v>100103736680</v>
      </c>
      <c r="G1669" s="3426"/>
      <c r="H1669" s="3428">
        <v>100103736686</v>
      </c>
      <c r="I1669" s="3426"/>
      <c r="J1669" s="3428">
        <v>100103736692</v>
      </c>
      <c r="K1669" s="3426"/>
      <c r="L1669" s="3428"/>
      <c r="M1669" s="3426"/>
      <c r="N1669" s="3428">
        <v>100103738994</v>
      </c>
      <c r="O1669" s="3357"/>
    </row>
    <row r="1670" spans="1:15" ht="15.75" customHeight="1" thickBot="1">
      <c r="A1670" s="3359"/>
      <c r="B1670" s="3327"/>
      <c r="C1670" s="3329"/>
      <c r="D1670" s="3331"/>
      <c r="E1670" s="3426"/>
      <c r="F1670" s="3344"/>
      <c r="G1670" s="3426"/>
      <c r="H1670" s="3344"/>
      <c r="I1670" s="3426"/>
      <c r="J1670" s="3344"/>
      <c r="K1670" s="3426"/>
      <c r="L1670" s="3344"/>
      <c r="M1670" s="3426"/>
      <c r="N1670" s="3344"/>
      <c r="O1670" s="3357"/>
    </row>
    <row r="1671" spans="1:15" ht="15.75" customHeight="1">
      <c r="A1671" s="3358"/>
      <c r="B1671" s="3327"/>
      <c r="C1671" s="3329"/>
      <c r="D1671" s="3331"/>
      <c r="E1671" s="3426"/>
      <c r="F1671" s="3428">
        <v>100103736681</v>
      </c>
      <c r="G1671" s="3426"/>
      <c r="H1671" s="3428">
        <v>100103736687</v>
      </c>
      <c r="I1671" s="3426"/>
      <c r="J1671" s="3428">
        <v>100103736693</v>
      </c>
      <c r="K1671" s="3426"/>
      <c r="L1671" s="3428"/>
      <c r="M1671" s="3426"/>
      <c r="N1671" s="3428">
        <v>100103738995</v>
      </c>
      <c r="O1671" s="3357"/>
    </row>
    <row r="1672" spans="1:15" ht="15.75" customHeight="1" thickBot="1">
      <c r="A1672" s="3359"/>
      <c r="B1672" s="3361"/>
      <c r="C1672" s="3386"/>
      <c r="D1672" s="3336"/>
      <c r="E1672" s="3427"/>
      <c r="F1672" s="3344"/>
      <c r="G1672" s="3427"/>
      <c r="H1672" s="3344"/>
      <c r="I1672" s="3427"/>
      <c r="J1672" s="3344"/>
      <c r="K1672" s="3427"/>
      <c r="L1672" s="3344"/>
      <c r="M1672" s="3427"/>
      <c r="N1672" s="3344"/>
      <c r="O1672" s="3324"/>
    </row>
    <row r="1673" spans="1:15" ht="15.75" customHeight="1">
      <c r="A1673" s="3358"/>
      <c r="B1673" s="3360" t="s">
        <v>83</v>
      </c>
      <c r="C1673" s="3385" t="s">
        <v>84</v>
      </c>
      <c r="D1673" s="3335"/>
      <c r="E1673" s="98">
        <v>100103735220</v>
      </c>
      <c r="F1673" s="87">
        <v>100103735224</v>
      </c>
      <c r="G1673" s="98">
        <v>100103735228</v>
      </c>
      <c r="H1673" s="87">
        <v>100103735232</v>
      </c>
      <c r="I1673" s="98">
        <v>100103735237</v>
      </c>
      <c r="J1673" s="87">
        <v>100103735241</v>
      </c>
      <c r="K1673" s="98">
        <v>100103735245</v>
      </c>
      <c r="L1673" s="87">
        <v>100103736596</v>
      </c>
      <c r="M1673" s="98">
        <v>100103736600</v>
      </c>
      <c r="N1673" s="87">
        <v>100103738886</v>
      </c>
      <c r="O1673" s="3323">
        <f>COUNT(E1673:N1676)</f>
        <v>40</v>
      </c>
    </row>
    <row r="1674" spans="1:15" ht="15.75" customHeight="1" thickBot="1">
      <c r="A1674" s="3359"/>
      <c r="B1674" s="3327"/>
      <c r="C1674" s="3329"/>
      <c r="D1674" s="3331"/>
      <c r="E1674" s="99">
        <v>100103735221</v>
      </c>
      <c r="F1674" s="88">
        <v>100103735225</v>
      </c>
      <c r="G1674" s="99">
        <v>100103735229</v>
      </c>
      <c r="H1674" s="88">
        <v>100103735233</v>
      </c>
      <c r="I1674" s="99">
        <v>100103735238</v>
      </c>
      <c r="J1674" s="88">
        <v>100103735242</v>
      </c>
      <c r="K1674" s="99">
        <v>100103735246</v>
      </c>
      <c r="L1674" s="88">
        <v>100103736597</v>
      </c>
      <c r="M1674" s="99">
        <v>100103736601</v>
      </c>
      <c r="N1674" s="88">
        <v>100103738887</v>
      </c>
      <c r="O1674" s="3357"/>
    </row>
    <row r="1675" spans="1:15" ht="15.75" customHeight="1">
      <c r="A1675" s="3358"/>
      <c r="B1675" s="3327"/>
      <c r="C1675" s="3329"/>
      <c r="D1675" s="3331"/>
      <c r="E1675" s="99">
        <v>100103735222</v>
      </c>
      <c r="F1675" s="88">
        <v>100103735226</v>
      </c>
      <c r="G1675" s="99">
        <v>100103735230</v>
      </c>
      <c r="H1675" s="88">
        <v>100103735234</v>
      </c>
      <c r="I1675" s="99">
        <v>100103735239</v>
      </c>
      <c r="J1675" s="88">
        <v>100103735243</v>
      </c>
      <c r="K1675" s="99">
        <v>100103736594</v>
      </c>
      <c r="L1675" s="88">
        <v>100103736598</v>
      </c>
      <c r="M1675" s="99">
        <v>100103736602</v>
      </c>
      <c r="N1675" s="88">
        <v>100103738888</v>
      </c>
      <c r="O1675" s="3357"/>
    </row>
    <row r="1676" spans="1:15" ht="15.75" customHeight="1" thickBot="1">
      <c r="A1676" s="3359"/>
      <c r="B1676" s="3361"/>
      <c r="C1676" s="3329"/>
      <c r="D1676" s="3331"/>
      <c r="E1676" s="100">
        <v>100103735223</v>
      </c>
      <c r="F1676" s="89">
        <v>100103735227</v>
      </c>
      <c r="G1676" s="100">
        <v>100103735231</v>
      </c>
      <c r="H1676" s="89">
        <v>100103735235</v>
      </c>
      <c r="I1676" s="100">
        <v>100103735240</v>
      </c>
      <c r="J1676" s="89">
        <v>100103735244</v>
      </c>
      <c r="K1676" s="100">
        <v>100103736595</v>
      </c>
      <c r="L1676" s="89">
        <v>100103736599</v>
      </c>
      <c r="M1676" s="100">
        <v>100103736603</v>
      </c>
      <c r="N1676" s="89">
        <v>100103738889</v>
      </c>
      <c r="O1676" s="3357"/>
    </row>
    <row r="1677" spans="1:15" ht="15.75" customHeight="1">
      <c r="A1677" s="3358"/>
      <c r="B1677" s="3360" t="s">
        <v>83</v>
      </c>
      <c r="C1677" s="3385" t="s">
        <v>85</v>
      </c>
      <c r="D1677" s="3335"/>
      <c r="E1677" s="98">
        <v>100103736604</v>
      </c>
      <c r="F1677" s="173"/>
      <c r="G1677" s="284"/>
      <c r="H1677" s="173"/>
      <c r="I1677" s="284"/>
      <c r="J1677" s="173"/>
      <c r="K1677" s="284"/>
      <c r="L1677" s="173"/>
      <c r="M1677" s="173"/>
      <c r="N1677" s="3429">
        <v>100103738926</v>
      </c>
      <c r="O1677" s="3323">
        <f>COUNT(E1677:N1678)</f>
        <v>2</v>
      </c>
    </row>
    <row r="1678" spans="1:15" ht="15.75" customHeight="1" thickBot="1">
      <c r="A1678" s="3359"/>
      <c r="B1678" s="3361"/>
      <c r="C1678" s="3386"/>
      <c r="D1678" s="3336"/>
      <c r="E1678" s="1871"/>
      <c r="F1678" s="1870"/>
      <c r="G1678" s="1871"/>
      <c r="H1678" s="1870"/>
      <c r="I1678" s="1871"/>
      <c r="J1678" s="1870"/>
      <c r="K1678" s="1871"/>
      <c r="L1678" s="1870"/>
      <c r="M1678" s="1870"/>
      <c r="N1678" s="3430"/>
      <c r="O1678" s="3324"/>
    </row>
    <row r="1679" spans="1:15" ht="15.75" customHeight="1">
      <c r="A1679" s="3358"/>
      <c r="B1679" s="3360" t="s">
        <v>83</v>
      </c>
      <c r="C1679" s="3385" t="s">
        <v>86</v>
      </c>
      <c r="D1679" s="3335"/>
      <c r="E1679" s="1863">
        <v>100103736607</v>
      </c>
      <c r="F1679" s="90">
        <v>100103736609</v>
      </c>
      <c r="G1679" s="1863">
        <v>100103736611</v>
      </c>
      <c r="H1679" s="90"/>
      <c r="I1679" s="1863">
        <v>100103736613</v>
      </c>
      <c r="J1679" s="90">
        <v>100103736615</v>
      </c>
      <c r="K1679" s="1907"/>
      <c r="L1679" s="90">
        <v>100103736617</v>
      </c>
      <c r="M1679" s="99">
        <v>100103736619</v>
      </c>
      <c r="N1679" s="3429">
        <v>100103738935</v>
      </c>
      <c r="O1679" s="3323">
        <f>COUNT(E1679:N1680)</f>
        <v>15</v>
      </c>
    </row>
    <row r="1680" spans="1:15" ht="15.75" customHeight="1" thickBot="1">
      <c r="A1680" s="3359"/>
      <c r="B1680" s="3361"/>
      <c r="C1680" s="3386"/>
      <c r="D1680" s="3336"/>
      <c r="E1680" s="841">
        <v>100103736608</v>
      </c>
      <c r="F1680" s="226">
        <v>100103736610</v>
      </c>
      <c r="G1680" s="1855">
        <v>100103736612</v>
      </c>
      <c r="H1680" s="226"/>
      <c r="I1680" s="1855">
        <v>100103736614</v>
      </c>
      <c r="J1680" s="1908">
        <v>100103736616</v>
      </c>
      <c r="K1680" s="1905"/>
      <c r="L1680" s="1908">
        <v>100103736618</v>
      </c>
      <c r="M1680" s="100">
        <v>100103738936</v>
      </c>
      <c r="N1680" s="3430"/>
      <c r="O1680" s="3324"/>
    </row>
    <row r="1681" spans="1:15" ht="15.75" customHeight="1">
      <c r="A1681" s="3358"/>
      <c r="B1681" s="3360" t="s">
        <v>83</v>
      </c>
      <c r="C1681" s="3385" t="s">
        <v>87</v>
      </c>
      <c r="D1681" s="3335"/>
      <c r="E1681" s="3321">
        <v>100103732515</v>
      </c>
      <c r="F1681" s="87">
        <v>100103732517</v>
      </c>
      <c r="G1681" s="3321">
        <v>100103732521</v>
      </c>
      <c r="H1681" s="87">
        <v>100103732523</v>
      </c>
      <c r="I1681" s="3321">
        <v>100103736620</v>
      </c>
      <c r="J1681" s="87">
        <v>100103736621</v>
      </c>
      <c r="K1681" s="3321">
        <v>100103736625</v>
      </c>
      <c r="L1681" s="87">
        <v>100103736627</v>
      </c>
      <c r="M1681" s="3321">
        <v>100103736631</v>
      </c>
      <c r="N1681" s="87">
        <v>100103736633</v>
      </c>
      <c r="O1681" s="3323">
        <f>COUNT(E1681:N1684)</f>
        <v>30</v>
      </c>
    </row>
    <row r="1682" spans="1:15" ht="15.75" customHeight="1" thickBot="1">
      <c r="A1682" s="3359"/>
      <c r="B1682" s="3327"/>
      <c r="C1682" s="3329"/>
      <c r="D1682" s="3331"/>
      <c r="E1682" s="3409"/>
      <c r="F1682" s="88">
        <v>100103732518</v>
      </c>
      <c r="G1682" s="3409"/>
      <c r="H1682" s="88">
        <v>100103732524</v>
      </c>
      <c r="I1682" s="3409"/>
      <c r="J1682" s="88">
        <v>100103736622</v>
      </c>
      <c r="K1682" s="3409"/>
      <c r="L1682" s="88">
        <v>100103736628</v>
      </c>
      <c r="M1682" s="3409"/>
      <c r="N1682" s="88">
        <v>100103736634</v>
      </c>
      <c r="O1682" s="3357"/>
    </row>
    <row r="1683" spans="1:15" ht="15.75" customHeight="1">
      <c r="A1683" s="3358"/>
      <c r="B1683" s="3327"/>
      <c r="C1683" s="3329"/>
      <c r="D1683" s="3331"/>
      <c r="E1683" s="3410">
        <v>100103732516</v>
      </c>
      <c r="F1683" s="88">
        <v>100103732519</v>
      </c>
      <c r="G1683" s="3410">
        <v>100103732522</v>
      </c>
      <c r="H1683" s="88">
        <v>100103732525</v>
      </c>
      <c r="I1683" s="3410">
        <v>100103732527</v>
      </c>
      <c r="J1683" s="88">
        <v>100103736623</v>
      </c>
      <c r="K1683" s="3410">
        <v>100103736626</v>
      </c>
      <c r="L1683" s="88">
        <v>100103736629</v>
      </c>
      <c r="M1683" s="3410">
        <v>100103736632</v>
      </c>
      <c r="N1683" s="88">
        <v>100103736635</v>
      </c>
      <c r="O1683" s="3357"/>
    </row>
    <row r="1684" spans="1:15" ht="15.75" customHeight="1" thickBot="1">
      <c r="A1684" s="3359"/>
      <c r="B1684" s="3327"/>
      <c r="C1684" s="3329"/>
      <c r="D1684" s="3331"/>
      <c r="E1684" s="3322"/>
      <c r="F1684" s="88">
        <v>100103732520</v>
      </c>
      <c r="G1684" s="3322"/>
      <c r="H1684" s="88">
        <v>100103732526</v>
      </c>
      <c r="I1684" s="3322"/>
      <c r="J1684" s="88">
        <v>100103736624</v>
      </c>
      <c r="K1684" s="3322"/>
      <c r="L1684" s="88">
        <v>100103736630</v>
      </c>
      <c r="M1684" s="3322"/>
      <c r="N1684" s="88">
        <v>100103736636</v>
      </c>
      <c r="O1684" s="3357"/>
    </row>
    <row r="1685" spans="1:15" ht="15.75" customHeight="1">
      <c r="A1685" s="3358"/>
      <c r="B1685" s="3360" t="s">
        <v>83</v>
      </c>
      <c r="C1685" s="3385" t="s">
        <v>88</v>
      </c>
      <c r="D1685" s="3335"/>
      <c r="E1685" s="3321">
        <v>100103736641</v>
      </c>
      <c r="F1685" s="87">
        <v>100103736643</v>
      </c>
      <c r="G1685" s="3321">
        <v>100103736647</v>
      </c>
      <c r="H1685" s="87">
        <v>100103736649</v>
      </c>
      <c r="I1685" s="3321">
        <v>100103736655</v>
      </c>
      <c r="J1685" s="87">
        <v>100103736657</v>
      </c>
      <c r="K1685" s="3321">
        <v>100103736661</v>
      </c>
      <c r="L1685" s="87">
        <v>100103736663</v>
      </c>
      <c r="M1685" s="3321">
        <v>100103736667</v>
      </c>
      <c r="N1685" s="87">
        <v>100103736669</v>
      </c>
      <c r="O1685" s="3323">
        <f>COUNT(E1685:N1688)</f>
        <v>28</v>
      </c>
    </row>
    <row r="1686" spans="1:15" ht="15.75" customHeight="1">
      <c r="A1686" s="3391"/>
      <c r="B1686" s="3327"/>
      <c r="C1686" s="3329"/>
      <c r="D1686" s="3331"/>
      <c r="E1686" s="3409"/>
      <c r="F1686" s="88">
        <v>100103736644</v>
      </c>
      <c r="G1686" s="3409"/>
      <c r="H1686" s="88">
        <v>100103736652</v>
      </c>
      <c r="I1686" s="3409"/>
      <c r="J1686" s="88">
        <v>100103736658</v>
      </c>
      <c r="K1686" s="3409"/>
      <c r="L1686" s="88">
        <v>100103736664</v>
      </c>
      <c r="M1686" s="3409"/>
      <c r="N1686" s="88">
        <v>100103736670</v>
      </c>
      <c r="O1686" s="3357"/>
    </row>
    <row r="1687" spans="1:15" ht="15.75" customHeight="1">
      <c r="A1687" s="3391"/>
      <c r="B1687" s="3327"/>
      <c r="C1687" s="3329"/>
      <c r="D1687" s="3331"/>
      <c r="E1687" s="3410">
        <v>100103736642</v>
      </c>
      <c r="F1687" s="88">
        <v>100103736645</v>
      </c>
      <c r="G1687" s="3410">
        <v>100103736648</v>
      </c>
      <c r="H1687" s="88">
        <v>100103736653</v>
      </c>
      <c r="I1687" s="3410">
        <v>100103736656</v>
      </c>
      <c r="J1687" s="88">
        <v>100103736659</v>
      </c>
      <c r="K1687" s="3410">
        <v>100103736662</v>
      </c>
      <c r="L1687" s="88">
        <v>100103736665</v>
      </c>
      <c r="M1687" s="3410">
        <v>100103736668</v>
      </c>
      <c r="N1687" s="88"/>
      <c r="O1687" s="3357"/>
    </row>
    <row r="1688" spans="1:15" ht="15.75" customHeight="1" thickBot="1">
      <c r="A1688" s="3359"/>
      <c r="B1688" s="846"/>
      <c r="C1688" s="3386"/>
      <c r="D1688" s="3131"/>
      <c r="E1688" s="3322"/>
      <c r="F1688" s="88">
        <v>100103736646</v>
      </c>
      <c r="G1688" s="3322"/>
      <c r="H1688" s="88">
        <v>100103736654</v>
      </c>
      <c r="I1688" s="3322"/>
      <c r="J1688" s="88">
        <v>100103736660</v>
      </c>
      <c r="K1688" s="3322"/>
      <c r="L1688" s="88">
        <v>100103736666</v>
      </c>
      <c r="M1688" s="3322"/>
      <c r="N1688" s="88"/>
      <c r="O1688" s="850"/>
    </row>
    <row r="1689" spans="1:15" ht="15.75" customHeight="1">
      <c r="A1689" s="3358"/>
      <c r="B1689" s="3360" t="s">
        <v>83</v>
      </c>
      <c r="C1689" s="3385" t="s">
        <v>89</v>
      </c>
      <c r="D1689" s="3335"/>
      <c r="E1689" s="101">
        <v>100103736537</v>
      </c>
      <c r="F1689" s="3355">
        <v>100103736539</v>
      </c>
      <c r="G1689" s="101">
        <v>100103736540</v>
      </c>
      <c r="H1689" s="3355">
        <v>100103736542</v>
      </c>
      <c r="I1689" s="101">
        <v>100103736543</v>
      </c>
      <c r="J1689" s="3355">
        <v>100103736545</v>
      </c>
      <c r="K1689" s="101">
        <v>100103736546</v>
      </c>
      <c r="L1689" s="3355">
        <v>100103736548</v>
      </c>
      <c r="M1689" s="101">
        <v>100103736549</v>
      </c>
      <c r="N1689" s="3355">
        <v>100103738817</v>
      </c>
      <c r="O1689" s="3323">
        <f>COUNT(E1689:N1690)</f>
        <v>15</v>
      </c>
    </row>
    <row r="1690" spans="1:15" ht="15.75" customHeight="1" thickBot="1">
      <c r="A1690" s="3359"/>
      <c r="B1690" s="3361"/>
      <c r="C1690" s="3386"/>
      <c r="D1690" s="3336"/>
      <c r="E1690" s="847">
        <v>100103736538</v>
      </c>
      <c r="F1690" s="3356"/>
      <c r="G1690" s="1862">
        <v>100103736541</v>
      </c>
      <c r="H1690" s="3356"/>
      <c r="I1690" s="1862">
        <v>100103736544</v>
      </c>
      <c r="J1690" s="3356"/>
      <c r="K1690" s="1862">
        <v>100103736547</v>
      </c>
      <c r="L1690" s="3356"/>
      <c r="M1690" s="1862">
        <v>100103738818</v>
      </c>
      <c r="N1690" s="3356"/>
      <c r="O1690" s="3324"/>
    </row>
    <row r="1691" spans="1:15" ht="15.75" customHeight="1">
      <c r="A1691" s="3358"/>
      <c r="B1691" s="3360" t="s">
        <v>83</v>
      </c>
      <c r="C1691" s="3385" t="s">
        <v>90</v>
      </c>
      <c r="D1691" s="3335"/>
      <c r="E1691" s="102">
        <v>100103736525</v>
      </c>
      <c r="F1691" s="3355">
        <v>100103736527</v>
      </c>
      <c r="G1691" s="102">
        <v>100103736528</v>
      </c>
      <c r="H1691" s="3355">
        <v>100103736530</v>
      </c>
      <c r="I1691" s="102">
        <v>100103736531</v>
      </c>
      <c r="J1691" s="3355">
        <v>100103736533</v>
      </c>
      <c r="K1691" s="102">
        <v>100103736534</v>
      </c>
      <c r="L1691" s="3355"/>
      <c r="M1691" s="102">
        <v>100103738803</v>
      </c>
      <c r="N1691" s="3355"/>
      <c r="O1691" s="3323">
        <f>COUNT(E1691:N1692)</f>
        <v>13</v>
      </c>
    </row>
    <row r="1692" spans="1:15" ht="15.75" customHeight="1" thickBot="1">
      <c r="A1692" s="3359"/>
      <c r="B1692" s="3361"/>
      <c r="C1692" s="3386"/>
      <c r="D1692" s="3336"/>
      <c r="E1692" s="184">
        <v>100103736526</v>
      </c>
      <c r="F1692" s="3356"/>
      <c r="G1692" s="184">
        <v>100103736529</v>
      </c>
      <c r="H1692" s="3356"/>
      <c r="I1692" s="184">
        <v>100103736532</v>
      </c>
      <c r="J1692" s="3356"/>
      <c r="K1692" s="184">
        <v>100103738816</v>
      </c>
      <c r="L1692" s="3356"/>
      <c r="M1692" s="184">
        <v>100103738804</v>
      </c>
      <c r="N1692" s="3356"/>
      <c r="O1692" s="3324"/>
    </row>
    <row r="1693" spans="1:15" ht="15.75" customHeight="1">
      <c r="A1693" s="3358"/>
      <c r="B1693" s="3360" t="s">
        <v>83</v>
      </c>
      <c r="C1693" s="3362" t="s">
        <v>91</v>
      </c>
      <c r="D1693" s="3335"/>
      <c r="E1693" s="3351"/>
      <c r="F1693" s="3438"/>
      <c r="G1693" s="172"/>
      <c r="H1693" s="173"/>
      <c r="I1693" s="172"/>
      <c r="J1693" s="173"/>
      <c r="K1693" s="3353"/>
      <c r="L1693" s="96"/>
      <c r="M1693" s="3353"/>
      <c r="N1693" s="96"/>
      <c r="O1693" s="3323">
        <f>COUNT(E1693:N1694)</f>
        <v>0</v>
      </c>
    </row>
    <row r="1694" spans="1:15" ht="15.75" customHeight="1" thickBot="1">
      <c r="A1694" s="3359"/>
      <c r="B1694" s="3361"/>
      <c r="C1694" s="3363"/>
      <c r="D1694" s="3331"/>
      <c r="E1694" s="3352"/>
      <c r="F1694" s="3439"/>
      <c r="G1694" s="174"/>
      <c r="H1694" s="185"/>
      <c r="I1694" s="174"/>
      <c r="J1694" s="185"/>
      <c r="K1694" s="3354"/>
      <c r="L1694" s="848"/>
      <c r="M1694" s="3354"/>
      <c r="N1694" s="848"/>
      <c r="O1694" s="3357"/>
    </row>
    <row r="1695" spans="1:15" ht="15.75" customHeight="1">
      <c r="A1695" s="3358"/>
      <c r="B1695" s="3360" t="s">
        <v>115</v>
      </c>
      <c r="C1695" s="3362" t="s">
        <v>595</v>
      </c>
      <c r="D1695" s="3335"/>
      <c r="E1695" s="172"/>
      <c r="F1695" s="173"/>
      <c r="G1695" s="172"/>
      <c r="H1695" s="173"/>
      <c r="I1695" s="3353">
        <v>100103725804</v>
      </c>
      <c r="J1695" s="96">
        <v>100103725802</v>
      </c>
      <c r="K1695" s="284">
        <v>100103725801</v>
      </c>
      <c r="L1695" s="173">
        <v>100103732368</v>
      </c>
      <c r="M1695" s="172"/>
      <c r="N1695" s="173">
        <v>100103732364</v>
      </c>
      <c r="O1695" s="3323">
        <f>COUNT(E1695:N1696)</f>
        <v>10</v>
      </c>
    </row>
    <row r="1696" spans="1:15" ht="15.75" customHeight="1" thickBot="1">
      <c r="A1696" s="3359"/>
      <c r="B1696" s="3361"/>
      <c r="C1696" s="3363"/>
      <c r="D1696" s="3331"/>
      <c r="E1696" s="174"/>
      <c r="F1696" s="185"/>
      <c r="G1696" s="174"/>
      <c r="H1696" s="185"/>
      <c r="I1696" s="3354"/>
      <c r="J1696" s="1874">
        <v>100103725803</v>
      </c>
      <c r="K1696" s="1910">
        <v>100103732366</v>
      </c>
      <c r="L1696" s="185">
        <v>100103732367</v>
      </c>
      <c r="M1696" s="174">
        <v>100103732365</v>
      </c>
      <c r="N1696" s="185">
        <v>100103626704</v>
      </c>
      <c r="O1696" s="3357"/>
    </row>
    <row r="1697" spans="1:15" ht="15.75" customHeight="1">
      <c r="A1697" s="3358"/>
      <c r="B1697" s="3360" t="s">
        <v>340</v>
      </c>
      <c r="C1697" s="3362" t="s">
        <v>1210</v>
      </c>
      <c r="D1697" s="3335"/>
      <c r="E1697" s="172"/>
      <c r="F1697" s="173"/>
      <c r="G1697" s="172"/>
      <c r="H1697" s="173"/>
      <c r="I1697" s="172"/>
      <c r="J1697" s="173"/>
      <c r="K1697" s="284"/>
      <c r="L1697" s="173"/>
      <c r="M1697" s="172"/>
      <c r="N1697" s="173"/>
      <c r="O1697" s="3323">
        <f>COUNT(E1697:N1698)</f>
        <v>0</v>
      </c>
    </row>
    <row r="1698" spans="1:15" ht="15.75" customHeight="1" thickBot="1">
      <c r="A1698" s="3359"/>
      <c r="B1698" s="3361"/>
      <c r="C1698" s="3363"/>
      <c r="D1698" s="3331"/>
      <c r="E1698" s="174"/>
      <c r="F1698" s="185"/>
      <c r="G1698" s="174"/>
      <c r="H1698" s="185"/>
      <c r="I1698" s="174"/>
      <c r="J1698" s="185"/>
      <c r="K1698" s="174"/>
      <c r="L1698" s="185"/>
      <c r="M1698" s="174"/>
      <c r="N1698" s="185"/>
      <c r="O1698" s="3357"/>
    </row>
    <row r="1699" spans="1:15" ht="15.75" customHeight="1">
      <c r="A1699" s="3358"/>
      <c r="B1699" s="3360" t="s">
        <v>340</v>
      </c>
      <c r="C1699" s="3362" t="s">
        <v>1933</v>
      </c>
      <c r="D1699" s="3335"/>
      <c r="E1699" s="172"/>
      <c r="F1699" s="173"/>
      <c r="G1699" s="172"/>
      <c r="H1699" s="3337">
        <v>100103705641</v>
      </c>
      <c r="I1699" s="172"/>
      <c r="J1699" s="173"/>
      <c r="K1699" s="172"/>
      <c r="L1699" s="173"/>
      <c r="M1699" s="172"/>
      <c r="N1699" s="173"/>
      <c r="O1699" s="3323">
        <f>COUNT(E1699:N1700)</f>
        <v>1</v>
      </c>
    </row>
    <row r="1700" spans="1:15" ht="15.75" customHeight="1" thickBot="1">
      <c r="A1700" s="3359"/>
      <c r="B1700" s="3361"/>
      <c r="C1700" s="3363"/>
      <c r="D1700" s="3331"/>
      <c r="E1700" s="174"/>
      <c r="F1700" s="185"/>
      <c r="G1700" s="174"/>
      <c r="H1700" s="3338"/>
      <c r="I1700" s="174"/>
      <c r="J1700" s="185"/>
      <c r="K1700" s="174"/>
      <c r="L1700" s="185"/>
      <c r="M1700" s="174"/>
      <c r="N1700" s="185"/>
      <c r="O1700" s="3357"/>
    </row>
    <row r="1701" spans="1:15" ht="15.75" customHeight="1">
      <c r="A1701" s="3358"/>
      <c r="B1701" s="3360" t="s">
        <v>341</v>
      </c>
      <c r="C1701" s="3362" t="s">
        <v>597</v>
      </c>
      <c r="D1701" s="3335"/>
      <c r="E1701" s="3353">
        <v>100103725809</v>
      </c>
      <c r="F1701" s="96">
        <v>100103725810</v>
      </c>
      <c r="G1701" s="3353">
        <v>100103736472</v>
      </c>
      <c r="H1701" s="3355">
        <v>100103736473</v>
      </c>
      <c r="I1701" s="172"/>
      <c r="J1701" s="173"/>
      <c r="K1701" s="172"/>
      <c r="L1701" s="173"/>
      <c r="M1701" s="172"/>
      <c r="N1701" s="173"/>
      <c r="O1701" s="3323">
        <f>COUNT(E1701:N1702)</f>
        <v>6</v>
      </c>
    </row>
    <row r="1702" spans="1:15" ht="15.75" customHeight="1" thickBot="1">
      <c r="A1702" s="3359"/>
      <c r="B1702" s="3361"/>
      <c r="C1702" s="3363"/>
      <c r="D1702" s="3331"/>
      <c r="E1702" s="3354"/>
      <c r="F1702" s="1857">
        <v>100103626761</v>
      </c>
      <c r="G1702" s="3354">
        <v>100103736472</v>
      </c>
      <c r="H1702" s="3356"/>
      <c r="I1702" s="174"/>
      <c r="J1702" s="185"/>
      <c r="K1702" s="174"/>
      <c r="L1702" s="185"/>
      <c r="M1702" s="174"/>
      <c r="N1702" s="185"/>
      <c r="O1702" s="3357"/>
    </row>
    <row r="1703" spans="1:15" ht="15.75" customHeight="1">
      <c r="A1703" s="3358"/>
      <c r="B1703" s="3360" t="s">
        <v>83</v>
      </c>
      <c r="C1703" s="3362" t="s">
        <v>92</v>
      </c>
      <c r="D1703" s="3335"/>
      <c r="E1703" s="3351"/>
      <c r="F1703" s="3347" t="s">
        <v>894</v>
      </c>
      <c r="G1703" s="172"/>
      <c r="H1703" s="3337">
        <v>100103626787</v>
      </c>
      <c r="I1703" s="3353">
        <v>100103732369</v>
      </c>
      <c r="J1703" s="3337">
        <v>100103732370</v>
      </c>
      <c r="K1703" s="3353">
        <v>100103732371</v>
      </c>
      <c r="L1703" s="3337">
        <v>100103732372</v>
      </c>
      <c r="M1703" s="3353">
        <v>100103732373</v>
      </c>
      <c r="N1703" s="96"/>
      <c r="O1703" s="3323">
        <f>COUNT(E1703:N1704)</f>
        <v>6</v>
      </c>
    </row>
    <row r="1704" spans="1:15" ht="15.75" customHeight="1" thickBot="1">
      <c r="A1704" s="3359"/>
      <c r="B1704" s="3361"/>
      <c r="C1704" s="3363"/>
      <c r="D1704" s="3331"/>
      <c r="E1704" s="3352"/>
      <c r="F1704" s="3348"/>
      <c r="G1704" s="174"/>
      <c r="H1704" s="3338"/>
      <c r="I1704" s="3354"/>
      <c r="J1704" s="3338"/>
      <c r="K1704" s="3354"/>
      <c r="L1704" s="3338"/>
      <c r="M1704" s="3354"/>
      <c r="N1704" s="848"/>
      <c r="O1704" s="3357"/>
    </row>
    <row r="1705" spans="1:15" ht="15.75" customHeight="1">
      <c r="A1705" s="3358"/>
      <c r="B1705" s="3360" t="s">
        <v>115</v>
      </c>
      <c r="C1705" s="3362" t="s">
        <v>346</v>
      </c>
      <c r="D1705" s="3335"/>
      <c r="E1705" s="172"/>
      <c r="F1705" s="173"/>
      <c r="G1705" s="172"/>
      <c r="H1705" s="173"/>
      <c r="I1705" s="172"/>
      <c r="J1705" s="173"/>
      <c r="K1705" s="172"/>
      <c r="L1705" s="3347" t="s">
        <v>894</v>
      </c>
      <c r="M1705" s="1935"/>
      <c r="N1705" s="3347" t="s">
        <v>894</v>
      </c>
      <c r="O1705" s="3323">
        <f>COUNT(E1705:N1706)</f>
        <v>0</v>
      </c>
    </row>
    <row r="1706" spans="1:15" ht="15.75" customHeight="1" thickBot="1">
      <c r="A1706" s="3359"/>
      <c r="B1706" s="3361"/>
      <c r="C1706" s="3363"/>
      <c r="D1706" s="3331"/>
      <c r="E1706" s="174"/>
      <c r="F1706" s="185"/>
      <c r="G1706" s="174"/>
      <c r="H1706" s="185"/>
      <c r="I1706" s="174"/>
      <c r="J1706" s="185"/>
      <c r="K1706" s="174"/>
      <c r="L1706" s="3348"/>
      <c r="M1706" s="1936"/>
      <c r="N1706" s="3348"/>
      <c r="O1706" s="3357"/>
    </row>
    <row r="1707" spans="1:15" ht="15.75" customHeight="1">
      <c r="A1707" s="3358"/>
      <c r="B1707" s="3360" t="s">
        <v>340</v>
      </c>
      <c r="C1707" s="3362" t="s">
        <v>598</v>
      </c>
      <c r="D1707" s="3335"/>
      <c r="E1707" s="3349" t="s">
        <v>472</v>
      </c>
      <c r="F1707" s="3355">
        <v>100103725828</v>
      </c>
      <c r="G1707" s="3353">
        <v>100103725826</v>
      </c>
      <c r="H1707" s="173"/>
      <c r="I1707" s="172"/>
      <c r="J1707" s="173"/>
      <c r="K1707" s="172"/>
      <c r="L1707" s="173"/>
      <c r="M1707" s="1934"/>
      <c r="N1707" s="172"/>
      <c r="O1707" s="3323">
        <f>COUNT(E1707:N1708)</f>
        <v>3</v>
      </c>
    </row>
    <row r="1708" spans="1:15" ht="15.75" customHeight="1" thickBot="1">
      <c r="A1708" s="3359"/>
      <c r="B1708" s="3361"/>
      <c r="C1708" s="3363"/>
      <c r="D1708" s="3331"/>
      <c r="E1708" s="3350"/>
      <c r="F1708" s="3356"/>
      <c r="G1708" s="3354">
        <v>100103725826</v>
      </c>
      <c r="H1708" s="185"/>
      <c r="I1708" s="174"/>
      <c r="J1708" s="185"/>
      <c r="K1708" s="174"/>
      <c r="L1708" s="185"/>
      <c r="M1708" s="174"/>
      <c r="N1708" s="174"/>
      <c r="O1708" s="3357"/>
    </row>
    <row r="1709" spans="1:15" ht="15.75" customHeight="1">
      <c r="A1709" s="3358"/>
      <c r="B1709" s="3360" t="s">
        <v>340</v>
      </c>
      <c r="C1709" s="3362" t="s">
        <v>2757</v>
      </c>
      <c r="D1709" s="3335"/>
      <c r="E1709" s="172"/>
      <c r="F1709" s="173"/>
      <c r="G1709" s="172"/>
      <c r="H1709" s="3347" t="s">
        <v>894</v>
      </c>
      <c r="I1709" s="172"/>
      <c r="J1709" s="3347" t="s">
        <v>894</v>
      </c>
      <c r="K1709" s="172"/>
      <c r="L1709" s="173"/>
      <c r="M1709" s="1935"/>
      <c r="N1709" s="3351">
        <v>100103719856</v>
      </c>
      <c r="O1709" s="3323">
        <f>COUNT(E1709:N1710)</f>
        <v>1</v>
      </c>
    </row>
    <row r="1710" spans="1:15" ht="15.75" customHeight="1" thickBot="1">
      <c r="A1710" s="3359"/>
      <c r="B1710" s="3361"/>
      <c r="C1710" s="3363"/>
      <c r="D1710" s="3331"/>
      <c r="E1710" s="174"/>
      <c r="F1710" s="185"/>
      <c r="G1710" s="174"/>
      <c r="H1710" s="3348"/>
      <c r="I1710" s="174"/>
      <c r="J1710" s="3348"/>
      <c r="K1710" s="174"/>
      <c r="L1710" s="185"/>
      <c r="M1710" s="174"/>
      <c r="N1710" s="3352"/>
      <c r="O1710" s="3357"/>
    </row>
    <row r="1711" spans="1:15" ht="15.75" customHeight="1">
      <c r="A1711" s="3358"/>
      <c r="B1711" s="3360" t="s">
        <v>341</v>
      </c>
      <c r="C1711" s="3362" t="s">
        <v>342</v>
      </c>
      <c r="D1711" s="3335"/>
      <c r="E1711" s="172"/>
      <c r="F1711" s="173"/>
      <c r="G1711" s="172"/>
      <c r="H1711" s="173"/>
      <c r="I1711" s="172"/>
      <c r="J1711" s="173"/>
      <c r="K1711" s="172"/>
      <c r="L1711" s="173"/>
      <c r="M1711" s="172"/>
      <c r="N1711" s="173"/>
      <c r="O1711" s="3323">
        <f>COUNT(E1711:N1712)</f>
        <v>0</v>
      </c>
    </row>
    <row r="1712" spans="1:15" ht="15.75" customHeight="1" thickBot="1">
      <c r="A1712" s="3359"/>
      <c r="B1712" s="3361"/>
      <c r="C1712" s="3363"/>
      <c r="D1712" s="3331"/>
      <c r="E1712" s="174"/>
      <c r="F1712" s="185"/>
      <c r="G1712" s="174"/>
      <c r="H1712" s="185"/>
      <c r="I1712" s="174"/>
      <c r="J1712" s="185"/>
      <c r="K1712" s="174"/>
      <c r="L1712" s="185"/>
      <c r="M1712" s="174"/>
      <c r="N1712" s="185"/>
      <c r="O1712" s="3357"/>
    </row>
    <row r="1713" spans="1:15" ht="15.75" customHeight="1" thickBot="1">
      <c r="A1713" s="3358"/>
      <c r="B1713" s="3360" t="s">
        <v>83</v>
      </c>
      <c r="C1713" s="3385" t="s">
        <v>93</v>
      </c>
      <c r="D1713" s="3335"/>
      <c r="E1713" s="3351"/>
      <c r="F1713" s="173"/>
      <c r="G1713" s="3321"/>
      <c r="H1713" s="87"/>
      <c r="I1713" s="3321"/>
      <c r="J1713" s="87"/>
      <c r="K1713" s="3321"/>
      <c r="L1713" s="87"/>
      <c r="M1713" s="3321"/>
      <c r="N1713" s="87"/>
      <c r="O1713" s="3323">
        <f>COUNT(E1713:N1714)</f>
        <v>0</v>
      </c>
    </row>
    <row r="1714" spans="1:15" ht="15.75" customHeight="1" thickBot="1">
      <c r="A1714" s="3359"/>
      <c r="B1714" s="3361"/>
      <c r="C1714" s="3386"/>
      <c r="D1714" s="3336"/>
      <c r="E1714" s="3352"/>
      <c r="F1714" s="173"/>
      <c r="G1714" s="3322"/>
      <c r="H1714" s="89"/>
      <c r="I1714" s="3322"/>
      <c r="J1714" s="89"/>
      <c r="K1714" s="3322"/>
      <c r="L1714" s="89"/>
      <c r="M1714" s="3322"/>
      <c r="N1714" s="89"/>
      <c r="O1714" s="3324"/>
    </row>
    <row r="1715" spans="1:15" ht="15.75" customHeight="1" thickBot="1">
      <c r="A1715" s="3358"/>
      <c r="B1715" s="3360" t="s">
        <v>83</v>
      </c>
      <c r="C1715" s="3385" t="s">
        <v>94</v>
      </c>
      <c r="D1715" s="3335"/>
      <c r="E1715" s="3351"/>
      <c r="F1715" s="173"/>
      <c r="G1715" s="3321"/>
      <c r="H1715" s="90"/>
      <c r="I1715" s="3321"/>
      <c r="J1715" s="90"/>
      <c r="K1715" s="3321"/>
      <c r="L1715" s="90"/>
      <c r="M1715" s="3321"/>
      <c r="N1715" s="90"/>
      <c r="O1715" s="3323">
        <f>COUNT(E1715:N1716)</f>
        <v>0</v>
      </c>
    </row>
    <row r="1716" spans="1:15" ht="15.75" customHeight="1" thickBot="1">
      <c r="A1716" s="3359"/>
      <c r="B1716" s="3361"/>
      <c r="C1716" s="3386"/>
      <c r="D1716" s="3336"/>
      <c r="E1716" s="3352"/>
      <c r="F1716" s="173"/>
      <c r="G1716" s="3322"/>
      <c r="H1716" s="90"/>
      <c r="I1716" s="3322"/>
      <c r="J1716" s="90"/>
      <c r="K1716" s="3322"/>
      <c r="L1716" s="90"/>
      <c r="M1716" s="3322"/>
      <c r="N1716" s="90"/>
      <c r="O1716" s="3324"/>
    </row>
    <row r="1717" spans="1:15" ht="15.75" customHeight="1" thickBot="1">
      <c r="A1717" s="3358"/>
      <c r="B1717" s="3360" t="s">
        <v>83</v>
      </c>
      <c r="C1717" s="3385" t="s">
        <v>95</v>
      </c>
      <c r="D1717" s="3335"/>
      <c r="E1717" s="3351"/>
      <c r="F1717" s="173"/>
      <c r="G1717" s="3351"/>
      <c r="H1717" s="173"/>
      <c r="I1717" s="3351"/>
      <c r="J1717" s="173"/>
      <c r="K1717" s="3351"/>
      <c r="L1717" s="173"/>
      <c r="M1717" s="3351"/>
      <c r="N1717" s="173"/>
      <c r="O1717" s="3323">
        <f>COUNT(E1717:N1718)</f>
        <v>0</v>
      </c>
    </row>
    <row r="1718" spans="1:15" ht="15.75" customHeight="1" thickBot="1">
      <c r="A1718" s="3359"/>
      <c r="B1718" s="3361"/>
      <c r="C1718" s="3386"/>
      <c r="D1718" s="3336"/>
      <c r="E1718" s="3352"/>
      <c r="F1718" s="173"/>
      <c r="G1718" s="3352"/>
      <c r="H1718" s="173"/>
      <c r="I1718" s="3352"/>
      <c r="J1718" s="173"/>
      <c r="K1718" s="3352"/>
      <c r="L1718" s="173"/>
      <c r="M1718" s="3352"/>
      <c r="N1718" s="173"/>
      <c r="O1718" s="3324"/>
    </row>
    <row r="1719" spans="1:15" ht="15.75" customHeight="1">
      <c r="A1719" s="3358"/>
      <c r="B1719" s="3360" t="s">
        <v>83</v>
      </c>
      <c r="C1719" s="3385" t="s">
        <v>96</v>
      </c>
      <c r="D1719" s="3335"/>
      <c r="E1719" s="459">
        <v>100103736761</v>
      </c>
      <c r="F1719" s="91">
        <v>100103736763</v>
      </c>
      <c r="G1719" s="459">
        <v>100103736765</v>
      </c>
      <c r="H1719" s="91">
        <v>100103736767</v>
      </c>
      <c r="I1719" s="459">
        <v>100103736769</v>
      </c>
      <c r="J1719" s="91"/>
      <c r="K1719" s="3392"/>
      <c r="L1719" s="91"/>
      <c r="M1719" s="3392"/>
      <c r="N1719" s="91"/>
      <c r="O1719" s="3323">
        <f>COUNT(E1719:N1720)</f>
        <v>10</v>
      </c>
    </row>
    <row r="1720" spans="1:15" ht="15.75" customHeight="1" thickBot="1">
      <c r="A1720" s="3359"/>
      <c r="B1720" s="3361"/>
      <c r="C1720" s="3386"/>
      <c r="D1720" s="3336"/>
      <c r="E1720" s="1906">
        <v>100103736762</v>
      </c>
      <c r="F1720" s="1909">
        <v>100103736764</v>
      </c>
      <c r="G1720" s="1906">
        <v>100103736766</v>
      </c>
      <c r="H1720" s="1909">
        <v>100103736768</v>
      </c>
      <c r="I1720" s="1906">
        <v>100103736770</v>
      </c>
      <c r="J1720" s="1909"/>
      <c r="K1720" s="3395"/>
      <c r="L1720" s="848"/>
      <c r="M1720" s="3395"/>
      <c r="N1720" s="848"/>
      <c r="O1720" s="3324"/>
    </row>
    <row r="1721" spans="1:15" ht="15.75" customHeight="1">
      <c r="A1721" s="3358"/>
      <c r="B1721" s="3360" t="s">
        <v>83</v>
      </c>
      <c r="C1721" s="3385" t="s">
        <v>97</v>
      </c>
      <c r="D1721" s="3335"/>
      <c r="E1721" s="284"/>
      <c r="F1721" s="433"/>
      <c r="G1721" s="284"/>
      <c r="H1721" s="433"/>
      <c r="I1721" s="284"/>
      <c r="J1721" s="433"/>
      <c r="K1721" s="284"/>
      <c r="L1721" s="433"/>
      <c r="M1721" s="3351">
        <v>100103736711</v>
      </c>
      <c r="N1721" s="3440">
        <v>100103736710</v>
      </c>
      <c r="O1721" s="3323">
        <f>COUNT(E1721:N1722)</f>
        <v>2</v>
      </c>
    </row>
    <row r="1722" spans="1:15" ht="15.75" customHeight="1" thickBot="1">
      <c r="A1722" s="3359"/>
      <c r="B1722" s="3361"/>
      <c r="C1722" s="3386"/>
      <c r="D1722" s="3336"/>
      <c r="E1722" s="1926"/>
      <c r="F1722" s="1933"/>
      <c r="G1722" s="1926"/>
      <c r="H1722" s="1933"/>
      <c r="I1722" s="1926"/>
      <c r="J1722" s="1933"/>
      <c r="K1722" s="1926"/>
      <c r="L1722" s="1933"/>
      <c r="M1722" s="3352"/>
      <c r="N1722" s="3441"/>
      <c r="O1722" s="3324"/>
    </row>
    <row r="1723" spans="1:15" ht="15.75" customHeight="1">
      <c r="A1723" s="843"/>
      <c r="B1723" s="3360" t="s">
        <v>83</v>
      </c>
      <c r="C1723" s="3385" t="s">
        <v>345</v>
      </c>
      <c r="D1723" s="3335"/>
      <c r="E1723" s="284"/>
      <c r="F1723" s="433"/>
      <c r="G1723" s="284"/>
      <c r="H1723" s="433"/>
      <c r="I1723" s="284"/>
      <c r="J1723" s="433"/>
      <c r="K1723" s="284"/>
      <c r="L1723" s="433"/>
      <c r="M1723" s="3351">
        <v>100103736772</v>
      </c>
      <c r="N1723" s="3440">
        <v>100103739033</v>
      </c>
      <c r="O1723" s="3323">
        <f>COUNT(E1723:N1724)</f>
        <v>2</v>
      </c>
    </row>
    <row r="1724" spans="1:15" ht="15.75" customHeight="1" thickBot="1">
      <c r="A1724" s="844"/>
      <c r="B1724" s="3361"/>
      <c r="C1724" s="3386"/>
      <c r="D1724" s="3336"/>
      <c r="E1724" s="1926"/>
      <c r="F1724" s="1933"/>
      <c r="G1724" s="1926"/>
      <c r="H1724" s="1933"/>
      <c r="I1724" s="1926"/>
      <c r="J1724" s="1933"/>
      <c r="K1724" s="1926"/>
      <c r="L1724" s="1933"/>
      <c r="M1724" s="3352"/>
      <c r="N1724" s="3441"/>
      <c r="O1724" s="3324"/>
    </row>
    <row r="1725" spans="1:15" ht="15.75" customHeight="1">
      <c r="A1725" s="3358"/>
      <c r="B1725" s="3360" t="s">
        <v>83</v>
      </c>
      <c r="C1725" s="3385" t="s">
        <v>98</v>
      </c>
      <c r="D1725" s="3335"/>
      <c r="E1725" s="103"/>
      <c r="F1725" s="90">
        <v>100103732588</v>
      </c>
      <c r="G1725" s="103"/>
      <c r="H1725" s="253"/>
      <c r="I1725" s="103"/>
      <c r="J1725" s="253">
        <v>100103732588</v>
      </c>
      <c r="K1725" s="103"/>
      <c r="L1725" s="253"/>
      <c r="M1725" s="103"/>
      <c r="N1725" s="253"/>
      <c r="O1725" s="3323">
        <f>COUNT(E1725:N1727)</f>
        <v>2</v>
      </c>
    </row>
    <row r="1726" spans="1:15" ht="15.75" customHeight="1">
      <c r="A1726" s="3391"/>
      <c r="B1726" s="3327"/>
      <c r="C1726" s="3329"/>
      <c r="D1726" s="3331"/>
      <c r="E1726" s="103"/>
      <c r="F1726" s="1939"/>
      <c r="G1726" s="103"/>
      <c r="H1726" s="1939"/>
      <c r="I1726" s="103"/>
      <c r="J1726" s="1939"/>
      <c r="K1726" s="103"/>
      <c r="L1726" s="1939"/>
      <c r="M1726" s="103"/>
      <c r="N1726" s="1939"/>
      <c r="O1726" s="3357"/>
    </row>
    <row r="1727" spans="1:15" ht="15.75" customHeight="1" thickBot="1">
      <c r="A1727" s="3359"/>
      <c r="B1727" s="3361"/>
      <c r="C1727" s="3329"/>
      <c r="D1727" s="3331"/>
      <c r="E1727" s="104"/>
      <c r="F1727" s="185"/>
      <c r="G1727" s="104"/>
      <c r="H1727" s="185"/>
      <c r="I1727" s="104"/>
      <c r="J1727" s="185"/>
      <c r="K1727" s="104"/>
      <c r="L1727" s="185"/>
      <c r="M1727" s="104"/>
      <c r="N1727" s="185"/>
      <c r="O1727" s="3357"/>
    </row>
    <row r="1728" spans="1:15" ht="15.75" customHeight="1">
      <c r="A1728" s="3358"/>
      <c r="B1728" s="3360" t="s">
        <v>83</v>
      </c>
      <c r="C1728" s="3385" t="s">
        <v>347</v>
      </c>
      <c r="D1728" s="3335"/>
      <c r="E1728" s="105"/>
      <c r="F1728" s="253"/>
      <c r="G1728" s="105"/>
      <c r="H1728" s="253"/>
      <c r="I1728" s="105"/>
      <c r="J1728" s="253"/>
      <c r="K1728" s="105"/>
      <c r="L1728" s="253"/>
      <c r="M1728" s="105"/>
      <c r="N1728" s="253"/>
      <c r="O1728" s="3323">
        <f>COUNT(E1728:N1730)</f>
        <v>0</v>
      </c>
    </row>
    <row r="1729" spans="1:15" ht="15.75" customHeight="1">
      <c r="A1729" s="3391"/>
      <c r="B1729" s="3327"/>
      <c r="C1729" s="3329"/>
      <c r="D1729" s="3331"/>
      <c r="E1729" s="103"/>
      <c r="F1729" s="1939"/>
      <c r="G1729" s="103"/>
      <c r="H1729" s="1939"/>
      <c r="I1729" s="103"/>
      <c r="J1729" s="1939"/>
      <c r="K1729" s="103"/>
      <c r="L1729" s="1939"/>
      <c r="M1729" s="103"/>
      <c r="N1729" s="1939"/>
      <c r="O1729" s="3357"/>
    </row>
    <row r="1730" spans="1:15" ht="15.75" customHeight="1" thickBot="1">
      <c r="A1730" s="3359"/>
      <c r="B1730" s="3361"/>
      <c r="C1730" s="3329"/>
      <c r="D1730" s="3331"/>
      <c r="E1730" s="104"/>
      <c r="F1730" s="185"/>
      <c r="G1730" s="104"/>
      <c r="H1730" s="185"/>
      <c r="I1730" s="104"/>
      <c r="J1730" s="185"/>
      <c r="K1730" s="104"/>
      <c r="L1730" s="185"/>
      <c r="M1730" s="104"/>
      <c r="N1730" s="185"/>
      <c r="O1730" s="3357"/>
    </row>
    <row r="1731" spans="1:15" ht="15.75" customHeight="1" thickBot="1">
      <c r="A1731" s="177"/>
      <c r="B1731" s="176" t="s">
        <v>83</v>
      </c>
      <c r="C1731" s="3114" t="s">
        <v>198</v>
      </c>
      <c r="D1731" s="3132"/>
      <c r="E1731" s="158"/>
      <c r="F1731" s="159">
        <v>100103736791</v>
      </c>
      <c r="G1731" s="158"/>
      <c r="H1731" s="159"/>
      <c r="I1731" s="158"/>
      <c r="J1731" s="159"/>
      <c r="K1731" s="158"/>
      <c r="L1731" s="159"/>
      <c r="M1731" s="158"/>
      <c r="N1731" s="159"/>
      <c r="O1731" s="148">
        <f t="shared" ref="O1731:O1736" si="14">COUNT(E1731:N1731)</f>
        <v>1</v>
      </c>
    </row>
    <row r="1732" spans="1:15" ht="15.75" customHeight="1" thickBot="1">
      <c r="A1732" s="177"/>
      <c r="B1732" s="176" t="s">
        <v>83</v>
      </c>
      <c r="C1732" s="3114" t="s">
        <v>206</v>
      </c>
      <c r="D1732" s="3133"/>
      <c r="E1732" s="182"/>
      <c r="F1732" s="180">
        <v>100103736794</v>
      </c>
      <c r="G1732" s="182">
        <v>100103736793</v>
      </c>
      <c r="H1732" s="180"/>
      <c r="I1732" s="182"/>
      <c r="J1732" s="180"/>
      <c r="K1732" s="182"/>
      <c r="L1732" s="180"/>
      <c r="M1732" s="182"/>
      <c r="N1732" s="180"/>
      <c r="O1732" s="148">
        <f t="shared" si="14"/>
        <v>2</v>
      </c>
    </row>
    <row r="1733" spans="1:15" ht="15.75" customHeight="1" thickBot="1">
      <c r="A1733" s="177"/>
      <c r="B1733" s="176" t="s">
        <v>83</v>
      </c>
      <c r="C1733" s="3115" t="s">
        <v>101</v>
      </c>
      <c r="D1733" s="3132"/>
      <c r="E1733" s="158"/>
      <c r="F1733" s="159"/>
      <c r="G1733" s="158">
        <v>100103715220</v>
      </c>
      <c r="H1733" s="159"/>
      <c r="I1733" s="158"/>
      <c r="J1733" s="159">
        <v>100103720446</v>
      </c>
      <c r="K1733" s="158">
        <v>100103720447</v>
      </c>
      <c r="L1733" s="159">
        <v>100103732662</v>
      </c>
      <c r="M1733" s="158"/>
      <c r="N1733" s="159"/>
      <c r="O1733" s="851">
        <f t="shared" si="14"/>
        <v>4</v>
      </c>
    </row>
    <row r="1734" spans="1:15" ht="15.75" customHeight="1" thickBot="1">
      <c r="A1734" s="177"/>
      <c r="B1734" s="176" t="s">
        <v>83</v>
      </c>
      <c r="C1734" s="3116" t="s">
        <v>102</v>
      </c>
      <c r="D1734" s="3133"/>
      <c r="E1734" s="182"/>
      <c r="F1734" s="180"/>
      <c r="G1734" s="182"/>
      <c r="H1734" s="180"/>
      <c r="I1734" s="182"/>
      <c r="J1734" s="180"/>
      <c r="K1734" s="182"/>
      <c r="L1734" s="180"/>
      <c r="M1734" s="182"/>
      <c r="N1734" s="180"/>
      <c r="O1734" s="148">
        <f t="shared" si="14"/>
        <v>0</v>
      </c>
    </row>
    <row r="1735" spans="1:15" ht="15.75" customHeight="1" thickBot="1">
      <c r="A1735" s="177"/>
      <c r="B1735" s="176" t="s">
        <v>83</v>
      </c>
      <c r="C1735" s="3115" t="s">
        <v>103</v>
      </c>
      <c r="D1735" s="3132"/>
      <c r="E1735" s="158"/>
      <c r="F1735" s="159"/>
      <c r="G1735" s="158">
        <v>100103732665</v>
      </c>
      <c r="H1735" s="159"/>
      <c r="I1735" s="158"/>
      <c r="J1735" s="159">
        <v>100103732666</v>
      </c>
      <c r="K1735" s="158">
        <v>100103732667</v>
      </c>
      <c r="L1735" s="159"/>
      <c r="M1735" s="158"/>
      <c r="N1735" s="159"/>
      <c r="O1735" s="851">
        <f t="shared" si="14"/>
        <v>3</v>
      </c>
    </row>
    <row r="1736" spans="1:15" ht="15.75" customHeight="1" thickBot="1">
      <c r="A1736" s="177"/>
      <c r="B1736" s="176" t="s">
        <v>83</v>
      </c>
      <c r="C1736" s="3116" t="s">
        <v>104</v>
      </c>
      <c r="D1736" s="3134"/>
      <c r="E1736" s="182"/>
      <c r="F1736" s="180"/>
      <c r="G1736" s="182"/>
      <c r="H1736" s="180"/>
      <c r="I1736" s="182"/>
      <c r="J1736" s="180"/>
      <c r="K1736" s="182"/>
      <c r="L1736" s="180"/>
      <c r="M1736" s="182"/>
      <c r="N1736" s="180"/>
      <c r="O1736" s="851">
        <f t="shared" si="14"/>
        <v>0</v>
      </c>
    </row>
    <row r="1737" spans="1:15" ht="15.75" customHeight="1" thickBot="1">
      <c r="A1737" s="3358"/>
      <c r="B1737" s="3360" t="s">
        <v>83</v>
      </c>
      <c r="C1737" s="3407" t="s">
        <v>250</v>
      </c>
      <c r="D1737" s="3335"/>
      <c r="E1737" s="3351"/>
      <c r="F1737" s="173"/>
      <c r="G1737" s="3321"/>
      <c r="H1737" s="87"/>
      <c r="I1737" s="3321"/>
      <c r="J1737" s="87"/>
      <c r="K1737" s="3321"/>
      <c r="L1737" s="87"/>
      <c r="M1737" s="3321"/>
      <c r="N1737" s="87"/>
      <c r="O1737" s="3323">
        <f>COUNT(E1737:N1738)</f>
        <v>0</v>
      </c>
    </row>
    <row r="1738" spans="1:15" ht="15.75" customHeight="1" thickBot="1">
      <c r="A1738" s="3359"/>
      <c r="B1738" s="3361"/>
      <c r="C1738" s="3408"/>
      <c r="D1738" s="3336"/>
      <c r="E1738" s="3352"/>
      <c r="F1738" s="173"/>
      <c r="G1738" s="3322"/>
      <c r="H1738" s="89"/>
      <c r="I1738" s="3322"/>
      <c r="J1738" s="89"/>
      <c r="K1738" s="3322"/>
      <c r="L1738" s="89"/>
      <c r="M1738" s="3322"/>
      <c r="N1738" s="89"/>
      <c r="O1738" s="3324"/>
    </row>
    <row r="1739" spans="1:15" ht="15.75" customHeight="1" thickBot="1">
      <c r="A1739" s="3358"/>
      <c r="B1739" s="3360" t="s">
        <v>83</v>
      </c>
      <c r="C1739" s="3407" t="s">
        <v>251</v>
      </c>
      <c r="D1739" s="3335"/>
      <c r="E1739" s="3351"/>
      <c r="F1739" s="173"/>
      <c r="G1739" s="3321"/>
      <c r="H1739" s="90"/>
      <c r="I1739" s="3321"/>
      <c r="J1739" s="90"/>
      <c r="K1739" s="3321"/>
      <c r="L1739" s="90"/>
      <c r="M1739" s="3321"/>
      <c r="N1739" s="90"/>
      <c r="O1739" s="3323">
        <f>COUNT(E1739:N1740)</f>
        <v>0</v>
      </c>
    </row>
    <row r="1740" spans="1:15" ht="15.75" customHeight="1" thickBot="1">
      <c r="A1740" s="3359"/>
      <c r="B1740" s="3361"/>
      <c r="C1740" s="3408"/>
      <c r="D1740" s="3336"/>
      <c r="E1740" s="3352"/>
      <c r="F1740" s="173"/>
      <c r="G1740" s="3322"/>
      <c r="H1740" s="179"/>
      <c r="I1740" s="3322"/>
      <c r="J1740" s="179"/>
      <c r="K1740" s="3322"/>
      <c r="L1740" s="179"/>
      <c r="M1740" s="3322"/>
      <c r="N1740" s="179"/>
      <c r="O1740" s="3324"/>
    </row>
    <row r="1741" spans="1:15" ht="15.75" customHeight="1">
      <c r="A1741" s="3358"/>
      <c r="B1741" s="3360" t="s">
        <v>83</v>
      </c>
      <c r="C1741" s="3385" t="s">
        <v>105</v>
      </c>
      <c r="D1741" s="3335"/>
      <c r="E1741" s="3321">
        <v>100103732391</v>
      </c>
      <c r="F1741" s="90">
        <v>100103732392</v>
      </c>
      <c r="G1741" s="3321">
        <v>100103732395</v>
      </c>
      <c r="H1741" s="90">
        <v>100103732394</v>
      </c>
      <c r="I1741" s="3321">
        <v>100103732397</v>
      </c>
      <c r="J1741" s="90">
        <v>100103732398</v>
      </c>
      <c r="K1741" s="3321">
        <v>100103732400</v>
      </c>
      <c r="L1741" s="90">
        <v>100103732401</v>
      </c>
      <c r="M1741" s="3321">
        <v>100103736508</v>
      </c>
      <c r="N1741" s="90">
        <v>100103736509</v>
      </c>
      <c r="O1741" s="3323">
        <f>COUNT(E1741:N1742)</f>
        <v>15</v>
      </c>
    </row>
    <row r="1742" spans="1:15" ht="15.75" customHeight="1" thickBot="1">
      <c r="A1742" s="3359"/>
      <c r="B1742" s="3361"/>
      <c r="C1742" s="3329"/>
      <c r="D1742" s="3331"/>
      <c r="E1742" s="3322"/>
      <c r="F1742" s="89">
        <v>100103732393</v>
      </c>
      <c r="G1742" s="3322"/>
      <c r="H1742" s="89">
        <v>100103732396</v>
      </c>
      <c r="I1742" s="3322"/>
      <c r="J1742" s="89">
        <v>100103732399</v>
      </c>
      <c r="K1742" s="3322"/>
      <c r="L1742" s="89">
        <v>100103732402</v>
      </c>
      <c r="M1742" s="3322"/>
      <c r="N1742" s="89">
        <v>100103736510</v>
      </c>
      <c r="O1742" s="3357"/>
    </row>
    <row r="1743" spans="1:15" ht="15.75" customHeight="1">
      <c r="A1743" s="3358"/>
      <c r="B1743" s="3360" t="s">
        <v>83</v>
      </c>
      <c r="C1743" s="3385" t="s">
        <v>348</v>
      </c>
      <c r="D1743" s="3335"/>
      <c r="E1743" s="3321">
        <v>100103732380</v>
      </c>
      <c r="F1743" s="90">
        <v>100103732381</v>
      </c>
      <c r="G1743" s="3321">
        <v>100103732383</v>
      </c>
      <c r="H1743" s="90">
        <v>100103732383</v>
      </c>
      <c r="I1743" s="3321">
        <v>100103732386</v>
      </c>
      <c r="J1743" s="90">
        <v>100103732387</v>
      </c>
      <c r="K1743" s="3321">
        <v>100103732389</v>
      </c>
      <c r="L1743" s="90">
        <v>100103736493</v>
      </c>
      <c r="M1743" s="3321">
        <v>100103736495</v>
      </c>
      <c r="N1743" s="90">
        <v>100103736496</v>
      </c>
      <c r="O1743" s="3323">
        <f>COUNT(E1743:N1744)</f>
        <v>15</v>
      </c>
    </row>
    <row r="1744" spans="1:15" ht="15.75" customHeight="1" thickBot="1">
      <c r="A1744" s="3359"/>
      <c r="B1744" s="3361"/>
      <c r="C1744" s="3329"/>
      <c r="D1744" s="3331"/>
      <c r="E1744" s="3322"/>
      <c r="F1744" s="90">
        <v>100103732382</v>
      </c>
      <c r="G1744" s="3322"/>
      <c r="H1744" s="90">
        <v>100103732385</v>
      </c>
      <c r="I1744" s="3322"/>
      <c r="J1744" s="90">
        <v>100103732388</v>
      </c>
      <c r="K1744" s="3322"/>
      <c r="L1744" s="90">
        <v>100103736494</v>
      </c>
      <c r="M1744" s="3322"/>
      <c r="N1744" s="90">
        <v>100103736497</v>
      </c>
      <c r="O1744" s="3357"/>
    </row>
    <row r="1745" spans="1:15" ht="15.75" customHeight="1">
      <c r="A1745" s="3358"/>
      <c r="B1745" s="3360" t="s">
        <v>83</v>
      </c>
      <c r="C1745" s="3385" t="s">
        <v>349</v>
      </c>
      <c r="D1745" s="3335"/>
      <c r="E1745" s="108"/>
      <c r="F1745" s="92"/>
      <c r="G1745" s="101">
        <v>100103725748</v>
      </c>
      <c r="H1745" s="3405">
        <v>100103725750</v>
      </c>
      <c r="I1745" s="101">
        <v>100103725751</v>
      </c>
      <c r="J1745" s="3405">
        <v>100103725753</v>
      </c>
      <c r="K1745" s="101">
        <v>100103725754</v>
      </c>
      <c r="L1745" s="3405">
        <v>100103725756</v>
      </c>
      <c r="M1745" s="101">
        <v>100103725757</v>
      </c>
      <c r="N1745" s="3405">
        <v>100103725759</v>
      </c>
      <c r="O1745" s="3323">
        <f>COUNT(E1745:N1746)</f>
        <v>12</v>
      </c>
    </row>
    <row r="1746" spans="1:15" ht="15.75" customHeight="1" thickBot="1">
      <c r="A1746" s="3359"/>
      <c r="B1746" s="3361"/>
      <c r="C1746" s="3386"/>
      <c r="D1746" s="3336"/>
      <c r="E1746" s="192"/>
      <c r="F1746" s="93"/>
      <c r="G1746" s="106">
        <v>100103725749</v>
      </c>
      <c r="H1746" s="3406"/>
      <c r="I1746" s="106">
        <v>100103725752</v>
      </c>
      <c r="J1746" s="3406"/>
      <c r="K1746" s="106">
        <v>100103725755</v>
      </c>
      <c r="L1746" s="3406"/>
      <c r="M1746" s="106">
        <v>100103725758</v>
      </c>
      <c r="N1746" s="3406"/>
      <c r="O1746" s="3324"/>
    </row>
    <row r="1747" spans="1:15" ht="15.75" customHeight="1">
      <c r="A1747" s="3358"/>
      <c r="B1747" s="3360" t="s">
        <v>83</v>
      </c>
      <c r="C1747" s="3387" t="s">
        <v>207</v>
      </c>
      <c r="D1747" s="3389"/>
      <c r="E1747" s="101">
        <v>100103736444</v>
      </c>
      <c r="F1747" s="3405">
        <v>100103736446</v>
      </c>
      <c r="G1747" s="108"/>
      <c r="H1747" s="92"/>
      <c r="I1747" s="108"/>
      <c r="J1747" s="92"/>
      <c r="K1747" s="108"/>
      <c r="L1747" s="92"/>
      <c r="M1747" s="108"/>
      <c r="N1747" s="92"/>
      <c r="O1747" s="3323">
        <f>COUNT(E1747:N1748)</f>
        <v>3</v>
      </c>
    </row>
    <row r="1748" spans="1:15" ht="15.75" customHeight="1" thickBot="1">
      <c r="A1748" s="3359"/>
      <c r="B1748" s="3361"/>
      <c r="C1748" s="3388"/>
      <c r="D1748" s="3390"/>
      <c r="E1748" s="106">
        <v>100103736445</v>
      </c>
      <c r="F1748" s="3406"/>
      <c r="G1748" s="192"/>
      <c r="H1748" s="93"/>
      <c r="I1748" s="192"/>
      <c r="J1748" s="93"/>
      <c r="K1748" s="192"/>
      <c r="L1748" s="93"/>
      <c r="M1748" s="192"/>
      <c r="N1748" s="93"/>
      <c r="O1748" s="3324"/>
    </row>
    <row r="1749" spans="1:15" ht="15.75" customHeight="1">
      <c r="A1749" s="3358"/>
      <c r="B1749" s="3360" t="s">
        <v>83</v>
      </c>
      <c r="C1749" s="3385" t="s">
        <v>350</v>
      </c>
      <c r="D1749" s="3335"/>
      <c r="E1749" s="107">
        <v>100103732354</v>
      </c>
      <c r="F1749" s="3405">
        <v>100103732356</v>
      </c>
      <c r="G1749" s="107">
        <v>100103732357</v>
      </c>
      <c r="H1749" s="3405">
        <v>100103732359</v>
      </c>
      <c r="I1749" s="107">
        <v>100103732360</v>
      </c>
      <c r="J1749" s="3405">
        <v>100103732362</v>
      </c>
      <c r="K1749" s="107">
        <v>100103732363</v>
      </c>
      <c r="L1749" s="3405">
        <v>100103736448</v>
      </c>
      <c r="M1749" s="107">
        <v>100103736450</v>
      </c>
      <c r="N1749" s="3405">
        <v>100103736451</v>
      </c>
      <c r="O1749" s="3323">
        <f>COUNT(E1749:N1750)</f>
        <v>15</v>
      </c>
    </row>
    <row r="1750" spans="1:15" ht="15.75" customHeight="1" thickBot="1">
      <c r="A1750" s="3359"/>
      <c r="B1750" s="3361"/>
      <c r="C1750" s="3386"/>
      <c r="D1750" s="3336"/>
      <c r="E1750" s="183">
        <v>100103732355</v>
      </c>
      <c r="F1750" s="3406"/>
      <c r="G1750" s="183">
        <v>100103732358</v>
      </c>
      <c r="H1750" s="3406"/>
      <c r="I1750" s="183">
        <v>100103732361</v>
      </c>
      <c r="J1750" s="3406"/>
      <c r="K1750" s="183">
        <v>100103736447</v>
      </c>
      <c r="L1750" s="3406"/>
      <c r="M1750" s="183">
        <v>100103736449</v>
      </c>
      <c r="N1750" s="3406"/>
      <c r="O1750" s="3324"/>
    </row>
    <row r="1751" spans="1:15" ht="15.75" customHeight="1">
      <c r="A1751" s="3358"/>
      <c r="B1751" s="3360" t="s">
        <v>83</v>
      </c>
      <c r="C1751" s="3387" t="s">
        <v>208</v>
      </c>
      <c r="D1751" s="3389"/>
      <c r="E1751" s="108"/>
      <c r="F1751" s="92"/>
      <c r="G1751" s="108"/>
      <c r="H1751" s="92"/>
      <c r="I1751" s="108"/>
      <c r="J1751" s="92"/>
      <c r="K1751" s="108"/>
      <c r="L1751" s="92"/>
      <c r="M1751" s="108"/>
      <c r="N1751" s="92"/>
      <c r="O1751" s="3323">
        <f>COUNT(E1751:N1752)</f>
        <v>0</v>
      </c>
    </row>
    <row r="1752" spans="1:15" ht="15.75" customHeight="1" thickBot="1">
      <c r="A1752" s="3359"/>
      <c r="B1752" s="3361"/>
      <c r="C1752" s="3388"/>
      <c r="D1752" s="3390"/>
      <c r="E1752" s="192"/>
      <c r="F1752" s="93"/>
      <c r="G1752" s="192"/>
      <c r="H1752" s="93"/>
      <c r="I1752" s="192"/>
      <c r="J1752" s="93"/>
      <c r="K1752" s="192"/>
      <c r="L1752" s="93"/>
      <c r="M1752" s="192"/>
      <c r="N1752" s="93"/>
      <c r="O1752" s="3324"/>
    </row>
    <row r="1753" spans="1:15" ht="15.75" customHeight="1">
      <c r="A1753" s="3358"/>
      <c r="B1753" s="3360" t="s">
        <v>83</v>
      </c>
      <c r="C1753" s="3385" t="s">
        <v>107</v>
      </c>
      <c r="D1753" s="3335"/>
      <c r="E1753" s="3392"/>
      <c r="F1753" s="91"/>
      <c r="G1753" s="3392"/>
      <c r="H1753" s="91"/>
      <c r="I1753" s="3392"/>
      <c r="J1753" s="91"/>
      <c r="K1753" s="3392"/>
      <c r="L1753" s="91"/>
      <c r="M1753" s="3392"/>
      <c r="N1753" s="91"/>
      <c r="O1753" s="3323">
        <f>COUNT(E1753:N1756)</f>
        <v>0</v>
      </c>
    </row>
    <row r="1754" spans="1:15" ht="15.75" customHeight="1">
      <c r="A1754" s="3391"/>
      <c r="B1754" s="3327"/>
      <c r="C1754" s="3329"/>
      <c r="D1754" s="3331"/>
      <c r="E1754" s="3393"/>
      <c r="F1754" s="94"/>
      <c r="G1754" s="3393"/>
      <c r="H1754" s="94"/>
      <c r="I1754" s="3393"/>
      <c r="J1754" s="94"/>
      <c r="K1754" s="3393"/>
      <c r="L1754" s="94"/>
      <c r="M1754" s="3393"/>
      <c r="N1754" s="94"/>
      <c r="O1754" s="3357"/>
    </row>
    <row r="1755" spans="1:15" ht="15.75" customHeight="1">
      <c r="A1755" s="3391"/>
      <c r="B1755" s="3327"/>
      <c r="C1755" s="3329"/>
      <c r="D1755" s="3331"/>
      <c r="E1755" s="3394"/>
      <c r="F1755" s="95"/>
      <c r="G1755" s="3394"/>
      <c r="H1755" s="95"/>
      <c r="I1755" s="3394"/>
      <c r="J1755" s="95"/>
      <c r="K1755" s="3394"/>
      <c r="L1755" s="95"/>
      <c r="M1755" s="3394"/>
      <c r="N1755" s="95"/>
      <c r="O1755" s="3357"/>
    </row>
    <row r="1756" spans="1:15" ht="15.75" customHeight="1" thickBot="1">
      <c r="A1756" s="3359"/>
      <c r="B1756" s="3361"/>
      <c r="C1756" s="3386"/>
      <c r="D1756" s="3336"/>
      <c r="E1756" s="3395"/>
      <c r="F1756" s="1929"/>
      <c r="G1756" s="3395"/>
      <c r="H1756" s="181"/>
      <c r="I1756" s="3395"/>
      <c r="J1756" s="181"/>
      <c r="K1756" s="3395"/>
      <c r="L1756" s="181"/>
      <c r="M1756" s="3395"/>
      <c r="N1756" s="181"/>
      <c r="O1756" s="3324"/>
    </row>
    <row r="1757" spans="1:15" ht="15.75" customHeight="1">
      <c r="A1757" s="3358"/>
      <c r="B1757" s="3360" t="s">
        <v>83</v>
      </c>
      <c r="C1757" s="3385" t="s">
        <v>108</v>
      </c>
      <c r="D1757" s="3131"/>
      <c r="E1757" s="101">
        <v>100103732436</v>
      </c>
      <c r="F1757" s="3337">
        <v>100103732438</v>
      </c>
      <c r="G1757" s="101">
        <v>100103732439</v>
      </c>
      <c r="H1757" s="3337">
        <v>100103732441</v>
      </c>
      <c r="I1757" s="3353">
        <v>100103732443</v>
      </c>
      <c r="J1757" s="3337">
        <v>100103732442</v>
      </c>
      <c r="K1757" s="101">
        <v>100103732444</v>
      </c>
      <c r="L1757" s="921">
        <v>100103732446</v>
      </c>
      <c r="M1757" s="101">
        <v>100103732448</v>
      </c>
      <c r="N1757" s="96">
        <v>100103736580</v>
      </c>
      <c r="O1757" s="3323">
        <f>COUNT(E1757:N1758)</f>
        <v>16</v>
      </c>
    </row>
    <row r="1758" spans="1:15" ht="15.75" customHeight="1" thickBot="1">
      <c r="A1758" s="3359"/>
      <c r="B1758" s="3361"/>
      <c r="C1758" s="3386"/>
      <c r="D1758" s="3131"/>
      <c r="E1758" s="847">
        <v>100103732437</v>
      </c>
      <c r="F1758" s="3338"/>
      <c r="G1758" s="847">
        <v>100103732440</v>
      </c>
      <c r="H1758" s="3338"/>
      <c r="I1758" s="3354"/>
      <c r="J1758" s="3338"/>
      <c r="K1758" s="847">
        <v>100103732445</v>
      </c>
      <c r="L1758" s="922">
        <v>100103732447</v>
      </c>
      <c r="M1758" s="847">
        <v>100103736579</v>
      </c>
      <c r="N1758" s="1928">
        <v>100103736581</v>
      </c>
      <c r="O1758" s="3324"/>
    </row>
    <row r="1759" spans="1:15" ht="15.75" customHeight="1">
      <c r="A1759" s="3358"/>
      <c r="B1759" s="3360" t="s">
        <v>83</v>
      </c>
      <c r="C1759" s="3385" t="s">
        <v>109</v>
      </c>
      <c r="D1759" s="3335"/>
      <c r="E1759" s="3353">
        <v>100103725960</v>
      </c>
      <c r="F1759" s="96">
        <v>100103725961</v>
      </c>
      <c r="G1759" s="3353">
        <v>100103725963</v>
      </c>
      <c r="H1759" s="96">
        <v>100103725964</v>
      </c>
      <c r="I1759" s="900">
        <v>100103725965</v>
      </c>
      <c r="J1759" s="96">
        <v>100103725967</v>
      </c>
      <c r="K1759" s="900">
        <v>100103725969</v>
      </c>
      <c r="L1759" s="96">
        <v>100103725971</v>
      </c>
      <c r="M1759" s="101">
        <v>100103732420</v>
      </c>
      <c r="N1759" s="96">
        <v>100103732422</v>
      </c>
      <c r="O1759" s="3323">
        <f>COUNT(E1759:N1760)</f>
        <v>17</v>
      </c>
    </row>
    <row r="1760" spans="1:15" ht="15.75" customHeight="1" thickBot="1">
      <c r="A1760" s="3359"/>
      <c r="B1760" s="3361"/>
      <c r="C1760" s="3386"/>
      <c r="D1760" s="3336"/>
      <c r="E1760" s="3354"/>
      <c r="F1760" s="848">
        <v>100103725962</v>
      </c>
      <c r="G1760" s="3354"/>
      <c r="H1760" s="1872" t="s">
        <v>2599</v>
      </c>
      <c r="I1760" s="901">
        <v>100103725966</v>
      </c>
      <c r="J1760" s="848">
        <v>100103725968</v>
      </c>
      <c r="K1760" s="901">
        <v>100103725970</v>
      </c>
      <c r="L1760" s="848">
        <v>100103732419</v>
      </c>
      <c r="M1760" s="1927">
        <v>100103732421</v>
      </c>
      <c r="N1760" s="848">
        <v>100103732423</v>
      </c>
      <c r="O1760" s="3324"/>
    </row>
    <row r="1761" spans="1:15" ht="15.75" customHeight="1">
      <c r="A1761" s="3358"/>
      <c r="B1761" s="3360" t="s">
        <v>83</v>
      </c>
      <c r="C1761" s="3385" t="s">
        <v>110</v>
      </c>
      <c r="D1761" s="3335"/>
      <c r="E1761" s="101">
        <v>100103732414</v>
      </c>
      <c r="F1761" s="3337">
        <v>100103732416</v>
      </c>
      <c r="G1761" s="101">
        <v>100103732417</v>
      </c>
      <c r="H1761" s="921">
        <v>100103736550</v>
      </c>
      <c r="I1761" s="3353">
        <v>100103736551</v>
      </c>
      <c r="J1761" s="3337">
        <v>100103736552</v>
      </c>
      <c r="K1761" s="101">
        <v>100103736554</v>
      </c>
      <c r="L1761" s="3337">
        <v>100103736556</v>
      </c>
      <c r="M1761" s="101">
        <v>100103736557</v>
      </c>
      <c r="N1761" s="3355">
        <v>100103736560</v>
      </c>
      <c r="O1761" s="3323">
        <f>COUNT(E1761:N1762)</f>
        <v>15</v>
      </c>
    </row>
    <row r="1762" spans="1:15" ht="15.75" customHeight="1" thickBot="1">
      <c r="A1762" s="3359"/>
      <c r="B1762" s="3361"/>
      <c r="C1762" s="3386"/>
      <c r="D1762" s="3336"/>
      <c r="E1762" s="847">
        <v>100103732415</v>
      </c>
      <c r="F1762" s="3338"/>
      <c r="G1762" s="847">
        <v>100103732418</v>
      </c>
      <c r="H1762" s="922">
        <v>100103736553</v>
      </c>
      <c r="I1762" s="3354"/>
      <c r="J1762" s="3338"/>
      <c r="K1762" s="847">
        <v>100103736555</v>
      </c>
      <c r="L1762" s="3338"/>
      <c r="M1762" s="1927">
        <v>100103736558</v>
      </c>
      <c r="N1762" s="3356"/>
      <c r="O1762" s="3324"/>
    </row>
    <row r="1763" spans="1:15" ht="15.75" customHeight="1" thickBot="1">
      <c r="A1763" s="828"/>
      <c r="B1763" s="845" t="s">
        <v>83</v>
      </c>
      <c r="C1763" s="3113" t="s">
        <v>111</v>
      </c>
      <c r="D1763" s="3136"/>
      <c r="E1763" s="866">
        <v>100103711028</v>
      </c>
      <c r="F1763" s="867">
        <v>100103711029</v>
      </c>
      <c r="G1763" s="866">
        <v>100103711030</v>
      </c>
      <c r="H1763" s="867">
        <v>100103711031</v>
      </c>
      <c r="I1763" s="866">
        <v>100103711032</v>
      </c>
      <c r="J1763" s="867">
        <v>100103715343</v>
      </c>
      <c r="K1763" s="866">
        <v>100103715344</v>
      </c>
      <c r="L1763" s="867">
        <v>100103715345</v>
      </c>
      <c r="M1763" s="866">
        <v>100103715346</v>
      </c>
      <c r="N1763" s="867">
        <v>100103715347</v>
      </c>
      <c r="O1763" s="849">
        <f>COUNT(E1763:N1763)</f>
        <v>10</v>
      </c>
    </row>
    <row r="1764" spans="1:15" ht="15.75" customHeight="1" thickBot="1">
      <c r="A1764" s="3358"/>
      <c r="B1764" s="3360" t="s">
        <v>83</v>
      </c>
      <c r="C1764" s="3385" t="s">
        <v>112</v>
      </c>
      <c r="D1764" s="3335"/>
      <c r="E1764" s="3351"/>
      <c r="F1764" s="173"/>
      <c r="G1764" s="3321"/>
      <c r="H1764" s="87"/>
      <c r="I1764" s="3321"/>
      <c r="J1764" s="87"/>
      <c r="K1764" s="3321"/>
      <c r="L1764" s="87"/>
      <c r="M1764" s="3321"/>
      <c r="N1764" s="87"/>
      <c r="O1764" s="3323">
        <f>COUNT(E1764:N1765)</f>
        <v>0</v>
      </c>
    </row>
    <row r="1765" spans="1:15" ht="15.75" customHeight="1" thickBot="1">
      <c r="A1765" s="3359"/>
      <c r="B1765" s="3361"/>
      <c r="C1765" s="3386"/>
      <c r="D1765" s="3336"/>
      <c r="E1765" s="3352"/>
      <c r="F1765" s="173"/>
      <c r="G1765" s="3322"/>
      <c r="H1765" s="179"/>
      <c r="I1765" s="3322"/>
      <c r="J1765" s="179"/>
      <c r="K1765" s="3322"/>
      <c r="L1765" s="179"/>
      <c r="M1765" s="3322"/>
      <c r="N1765" s="179"/>
      <c r="O1765" s="3324"/>
    </row>
    <row r="1766" spans="1:15" ht="15.75" customHeight="1" thickBot="1">
      <c r="A1766" s="3325"/>
      <c r="B1766" s="3327" t="s">
        <v>83</v>
      </c>
      <c r="C1766" s="3329" t="s">
        <v>113</v>
      </c>
      <c r="D1766" s="3331"/>
      <c r="E1766" s="3351"/>
      <c r="F1766" s="173"/>
      <c r="G1766" s="3333"/>
      <c r="H1766" s="90"/>
      <c r="I1766" s="3333"/>
      <c r="J1766" s="90"/>
      <c r="K1766" s="3333"/>
      <c r="L1766" s="90"/>
      <c r="M1766" s="3333"/>
      <c r="N1766" s="90"/>
      <c r="O1766" s="3357">
        <f>COUNT(E1766:N1767)</f>
        <v>0</v>
      </c>
    </row>
    <row r="1767" spans="1:15" ht="15.75" customHeight="1" thickBot="1">
      <c r="A1767" s="3326"/>
      <c r="B1767" s="3328"/>
      <c r="C1767" s="3330"/>
      <c r="D1767" s="3332"/>
      <c r="E1767" s="3352"/>
      <c r="F1767" s="173"/>
      <c r="G1767" s="3334"/>
      <c r="H1767" s="785"/>
      <c r="I1767" s="3334"/>
      <c r="J1767" s="785"/>
      <c r="K1767" s="3334"/>
      <c r="L1767" s="785"/>
      <c r="M1767" s="3334"/>
      <c r="N1767" s="785"/>
      <c r="O1767" s="3396"/>
    </row>
    <row r="1768" spans="1:15" ht="15.75" customHeight="1" thickBot="1">
      <c r="A1768" s="3397" t="s">
        <v>12</v>
      </c>
      <c r="B1768" s="3398"/>
      <c r="C1768" s="3398"/>
      <c r="D1768" s="3398"/>
      <c r="E1768" s="868" t="s">
        <v>1159</v>
      </c>
      <c r="F1768" s="869" t="s">
        <v>1160</v>
      </c>
      <c r="G1768" s="868" t="s">
        <v>1161</v>
      </c>
      <c r="H1768" s="870" t="s">
        <v>1162</v>
      </c>
      <c r="I1768" s="868" t="s">
        <v>1163</v>
      </c>
      <c r="J1768" s="870" t="s">
        <v>1164</v>
      </c>
      <c r="K1768" s="871" t="s">
        <v>1165</v>
      </c>
      <c r="L1768" s="872" t="s">
        <v>1166</v>
      </c>
      <c r="M1768" s="871" t="s">
        <v>1167</v>
      </c>
      <c r="N1768" s="872" t="s">
        <v>1168</v>
      </c>
      <c r="O1768" s="865">
        <f>COUNT(E1768:N1769)</f>
        <v>0</v>
      </c>
    </row>
    <row r="1769" spans="1:15" ht="15.75" customHeight="1" thickBot="1">
      <c r="A1769" s="3366"/>
      <c r="B1769" s="3367"/>
      <c r="C1769" s="3367"/>
      <c r="D1769" s="3367"/>
      <c r="E1769" s="809" t="s">
        <v>1169</v>
      </c>
      <c r="F1769" s="810" t="s">
        <v>1170</v>
      </c>
      <c r="G1769" s="809" t="s">
        <v>1171</v>
      </c>
      <c r="H1769" s="811" t="s">
        <v>1172</v>
      </c>
      <c r="I1769" s="809" t="s">
        <v>1173</v>
      </c>
      <c r="J1769" s="811" t="s">
        <v>1174</v>
      </c>
      <c r="K1769" s="812" t="s">
        <v>1175</v>
      </c>
      <c r="L1769" s="813" t="s">
        <v>1176</v>
      </c>
      <c r="M1769" s="812" t="s">
        <v>1177</v>
      </c>
      <c r="N1769" s="813" t="s">
        <v>1178</v>
      </c>
      <c r="O1769" s="147"/>
    </row>
    <row r="1770" spans="1:15" ht="15.75" customHeight="1">
      <c r="A1770" s="3364" t="s">
        <v>13</v>
      </c>
      <c r="B1770" s="3365"/>
      <c r="C1770" s="3365"/>
      <c r="D1770" s="3365"/>
      <c r="E1770" s="3399" t="s">
        <v>1179</v>
      </c>
      <c r="F1770" s="3401" t="s">
        <v>1180</v>
      </c>
      <c r="G1770" s="3399" t="s">
        <v>1181</v>
      </c>
      <c r="H1770" s="3403" t="s">
        <v>1182</v>
      </c>
      <c r="I1770" s="3399" t="s">
        <v>1183</v>
      </c>
      <c r="J1770" s="3403" t="s">
        <v>1184</v>
      </c>
      <c r="K1770" s="3399" t="s">
        <v>1185</v>
      </c>
      <c r="L1770" s="3403" t="s">
        <v>1186</v>
      </c>
      <c r="M1770" s="3399" t="s">
        <v>1187</v>
      </c>
      <c r="N1770" s="3403" t="s">
        <v>1188</v>
      </c>
      <c r="O1770" s="146">
        <f>COUNT(E1770:N1771)</f>
        <v>0</v>
      </c>
    </row>
    <row r="1771" spans="1:15" ht="15.75" customHeight="1" thickBot="1">
      <c r="A1771" s="3366"/>
      <c r="B1771" s="3367"/>
      <c r="C1771" s="3367"/>
      <c r="D1771" s="3367"/>
      <c r="E1771" s="3400"/>
      <c r="F1771" s="3402"/>
      <c r="G1771" s="3400"/>
      <c r="H1771" s="3404"/>
      <c r="I1771" s="3400"/>
      <c r="J1771" s="3404"/>
      <c r="K1771" s="3400"/>
      <c r="L1771" s="3404"/>
      <c r="M1771" s="3400"/>
      <c r="N1771" s="3404"/>
      <c r="O1771" s="147"/>
    </row>
    <row r="1772" spans="1:15" ht="15.75" customHeight="1">
      <c r="A1772" s="3364" t="s">
        <v>14</v>
      </c>
      <c r="B1772" s="3365"/>
      <c r="C1772" s="3365"/>
      <c r="D1772" s="3365"/>
      <c r="E1772" s="3368" t="s">
        <v>1189</v>
      </c>
      <c r="F1772" s="3370" t="s">
        <v>1190</v>
      </c>
      <c r="G1772" s="3368" t="s">
        <v>1191</v>
      </c>
      <c r="H1772" s="3372" t="s">
        <v>1192</v>
      </c>
      <c r="I1772" s="3368" t="s">
        <v>1193</v>
      </c>
      <c r="J1772" s="3372" t="s">
        <v>1194</v>
      </c>
      <c r="K1772" s="3368" t="s">
        <v>1195</v>
      </c>
      <c r="L1772" s="3372" t="s">
        <v>1196</v>
      </c>
      <c r="M1772" s="3368" t="s">
        <v>1197</v>
      </c>
      <c r="N1772" s="3372" t="s">
        <v>1198</v>
      </c>
      <c r="O1772" s="3374">
        <f>SUM(O1692:O1771)</f>
        <v>171</v>
      </c>
    </row>
    <row r="1773" spans="1:15" ht="15.75" customHeight="1" thickBot="1">
      <c r="A1773" s="3366"/>
      <c r="B1773" s="3367"/>
      <c r="C1773" s="3367"/>
      <c r="D1773" s="3367"/>
      <c r="E1773" s="3369"/>
      <c r="F1773" s="3371"/>
      <c r="G1773" s="3369"/>
      <c r="H1773" s="3373"/>
      <c r="I1773" s="3369"/>
      <c r="J1773" s="3373"/>
      <c r="K1773" s="3369"/>
      <c r="L1773" s="3373"/>
      <c r="M1773" s="3369"/>
      <c r="N1773" s="3373"/>
      <c r="O1773" s="3374"/>
    </row>
    <row r="1774" spans="1:15" ht="15.75" customHeight="1">
      <c r="A1774" s="3364" t="s">
        <v>15</v>
      </c>
      <c r="B1774" s="3365"/>
      <c r="C1774" s="3365"/>
      <c r="D1774" s="3365"/>
      <c r="E1774" s="3376" t="s">
        <v>1199</v>
      </c>
      <c r="F1774" s="3378" t="s">
        <v>1200</v>
      </c>
      <c r="G1774" s="3376" t="s">
        <v>1201</v>
      </c>
      <c r="H1774" s="3380" t="s">
        <v>1200</v>
      </c>
      <c r="I1774" s="3376" t="s">
        <v>1202</v>
      </c>
      <c r="J1774" s="3380" t="s">
        <v>1203</v>
      </c>
      <c r="K1774" s="3376" t="s">
        <v>1204</v>
      </c>
      <c r="L1774" s="3380" t="s">
        <v>1205</v>
      </c>
      <c r="M1774" s="3376" t="s">
        <v>1206</v>
      </c>
      <c r="N1774" s="3380" t="s">
        <v>1207</v>
      </c>
      <c r="O1774" s="3374"/>
    </row>
    <row r="1775" spans="1:15" ht="15.75" customHeight="1" thickBot="1">
      <c r="A1775" s="3366"/>
      <c r="B1775" s="3367"/>
      <c r="C1775" s="3367"/>
      <c r="D1775" s="3367"/>
      <c r="E1775" s="3377"/>
      <c r="F1775" s="3379"/>
      <c r="G1775" s="3377"/>
      <c r="H1775" s="3381"/>
      <c r="I1775" s="3377"/>
      <c r="J1775" s="3381"/>
      <c r="K1775" s="3377"/>
      <c r="L1775" s="3381"/>
      <c r="M1775" s="3377"/>
      <c r="N1775" s="3381"/>
      <c r="O1775" s="3374"/>
    </row>
    <row r="1776" spans="1:15" ht="15.75" customHeight="1" thickBot="1">
      <c r="A1776" s="3382" t="s">
        <v>16</v>
      </c>
      <c r="B1776" s="3383"/>
      <c r="C1776" s="3383"/>
      <c r="D1776" s="3384"/>
      <c r="E1776" s="112">
        <v>759</v>
      </c>
      <c r="F1776" s="861">
        <v>738</v>
      </c>
      <c r="G1776" s="112">
        <v>759</v>
      </c>
      <c r="H1776" s="861">
        <v>738</v>
      </c>
      <c r="I1776" s="112">
        <v>759</v>
      </c>
      <c r="J1776" s="861">
        <v>738</v>
      </c>
      <c r="K1776" s="112">
        <v>759</v>
      </c>
      <c r="L1776" s="861">
        <v>738</v>
      </c>
      <c r="M1776" s="112">
        <v>759</v>
      </c>
      <c r="N1776" s="861">
        <v>738</v>
      </c>
      <c r="O1776" s="3375"/>
    </row>
    <row r="1777" spans="1:15" ht="15.75" customHeight="1">
      <c r="A1777" s="3411"/>
      <c r="B1777" s="3413"/>
      <c r="C1777" s="3415"/>
      <c r="D1777" s="3417"/>
      <c r="E1777" s="3419"/>
      <c r="F1777" s="3420"/>
      <c r="G1777" s="3419"/>
      <c r="H1777" s="3420"/>
      <c r="I1777" s="3419"/>
      <c r="J1777" s="3420"/>
      <c r="K1777" s="3419"/>
      <c r="L1777" s="3420"/>
      <c r="M1777" s="3419"/>
      <c r="N1777" s="3420"/>
      <c r="O1777" s="3423"/>
    </row>
    <row r="1778" spans="1:15" ht="15.75" customHeight="1" thickBot="1">
      <c r="A1778" s="3412"/>
      <c r="B1778" s="3414"/>
      <c r="C1778" s="3416"/>
      <c r="D1778" s="3418"/>
      <c r="E1778" s="3421"/>
      <c r="F1778" s="3422"/>
      <c r="G1778" s="3421"/>
      <c r="H1778" s="3422"/>
      <c r="I1778" s="3421"/>
      <c r="J1778" s="3422"/>
      <c r="K1778" s="3421"/>
      <c r="L1778" s="3422"/>
      <c r="M1778" s="3421"/>
      <c r="N1778" s="3422"/>
      <c r="O1778" s="3424"/>
    </row>
    <row r="1779" spans="1:15" ht="15.75" customHeight="1">
      <c r="A1779" s="3358"/>
      <c r="B1779" s="3360" t="s">
        <v>83</v>
      </c>
      <c r="C1779" s="3385" t="s">
        <v>344</v>
      </c>
      <c r="D1779" s="3335"/>
      <c r="E1779" s="3425"/>
      <c r="F1779" s="3339">
        <v>100103738996</v>
      </c>
      <c r="G1779" s="3425"/>
      <c r="H1779" s="3339">
        <v>100103739002</v>
      </c>
      <c r="I1779" s="3425"/>
      <c r="J1779" s="3339">
        <v>100103739008</v>
      </c>
      <c r="K1779" s="3425"/>
      <c r="L1779" s="3339">
        <v>100103739014</v>
      </c>
      <c r="M1779" s="3425"/>
      <c r="N1779" s="3339">
        <v>100103739020</v>
      </c>
      <c r="O1779" s="3323">
        <f>COUNT(E1779:N1790)</f>
        <v>30</v>
      </c>
    </row>
    <row r="1780" spans="1:15" ht="15.75" customHeight="1" thickBot="1">
      <c r="A1780" s="3359"/>
      <c r="B1780" s="3327"/>
      <c r="C1780" s="3329"/>
      <c r="D1780" s="3331"/>
      <c r="E1780" s="3426"/>
      <c r="F1780" s="3344"/>
      <c r="G1780" s="3426"/>
      <c r="H1780" s="3344"/>
      <c r="I1780" s="3426"/>
      <c r="J1780" s="3344"/>
      <c r="K1780" s="3426"/>
      <c r="L1780" s="3344"/>
      <c r="M1780" s="3426"/>
      <c r="N1780" s="3344"/>
      <c r="O1780" s="3357"/>
    </row>
    <row r="1781" spans="1:15" ht="15.75" customHeight="1">
      <c r="A1781" s="3358"/>
      <c r="B1781" s="3327"/>
      <c r="C1781" s="3329"/>
      <c r="D1781" s="3331"/>
      <c r="E1781" s="3426"/>
      <c r="F1781" s="3428">
        <v>100103738997</v>
      </c>
      <c r="G1781" s="3426"/>
      <c r="H1781" s="3428">
        <v>100103739003</v>
      </c>
      <c r="I1781" s="3426"/>
      <c r="J1781" s="3428">
        <v>100103739009</v>
      </c>
      <c r="K1781" s="3426"/>
      <c r="L1781" s="3428">
        <v>100103739015</v>
      </c>
      <c r="M1781" s="3426"/>
      <c r="N1781" s="3428">
        <v>100103743211</v>
      </c>
      <c r="O1781" s="3357"/>
    </row>
    <row r="1782" spans="1:15" ht="15.75" customHeight="1" thickBot="1">
      <c r="A1782" s="3359"/>
      <c r="B1782" s="3327"/>
      <c r="C1782" s="3329"/>
      <c r="D1782" s="3331"/>
      <c r="E1782" s="3426"/>
      <c r="F1782" s="3344"/>
      <c r="G1782" s="3426"/>
      <c r="H1782" s="3344"/>
      <c r="I1782" s="3426"/>
      <c r="J1782" s="3344"/>
      <c r="K1782" s="3426"/>
      <c r="L1782" s="3344"/>
      <c r="M1782" s="3426"/>
      <c r="N1782" s="3344"/>
      <c r="O1782" s="3357"/>
    </row>
    <row r="1783" spans="1:15" ht="15.75" customHeight="1">
      <c r="A1783" s="3358"/>
      <c r="B1783" s="3327"/>
      <c r="C1783" s="3329"/>
      <c r="D1783" s="3331"/>
      <c r="E1783" s="3426"/>
      <c r="F1783" s="3428">
        <v>100103738998</v>
      </c>
      <c r="G1783" s="3426"/>
      <c r="H1783" s="3428">
        <v>100103739004</v>
      </c>
      <c r="I1783" s="3426"/>
      <c r="J1783" s="3428">
        <v>100103739010</v>
      </c>
      <c r="K1783" s="3426"/>
      <c r="L1783" s="3428">
        <v>100103739016</v>
      </c>
      <c r="M1783" s="3426"/>
      <c r="N1783" s="3428">
        <v>100103743212</v>
      </c>
      <c r="O1783" s="3357"/>
    </row>
    <row r="1784" spans="1:15" ht="15.75" customHeight="1" thickBot="1">
      <c r="A1784" s="3359"/>
      <c r="B1784" s="3327"/>
      <c r="C1784" s="3329"/>
      <c r="D1784" s="3331"/>
      <c r="E1784" s="3426"/>
      <c r="F1784" s="3344"/>
      <c r="G1784" s="3426"/>
      <c r="H1784" s="3344"/>
      <c r="I1784" s="3426"/>
      <c r="J1784" s="3344"/>
      <c r="K1784" s="3426"/>
      <c r="L1784" s="3344"/>
      <c r="M1784" s="3426"/>
      <c r="N1784" s="3344"/>
      <c r="O1784" s="3357"/>
    </row>
    <row r="1785" spans="1:15" ht="15.75" customHeight="1">
      <c r="A1785" s="3358">
        <v>22</v>
      </c>
      <c r="B1785" s="3327"/>
      <c r="C1785" s="3329"/>
      <c r="D1785" s="3331"/>
      <c r="E1785" s="3426"/>
      <c r="F1785" s="3428">
        <v>100103738999</v>
      </c>
      <c r="G1785" s="3426"/>
      <c r="H1785" s="3428">
        <v>100103739005</v>
      </c>
      <c r="I1785" s="3426"/>
      <c r="J1785" s="3428">
        <v>100103739011</v>
      </c>
      <c r="K1785" s="3426"/>
      <c r="L1785" s="3428">
        <v>100103739017</v>
      </c>
      <c r="M1785" s="3426"/>
      <c r="N1785" s="3428">
        <v>100103743213</v>
      </c>
      <c r="O1785" s="3357"/>
    </row>
    <row r="1786" spans="1:15" ht="15.75" customHeight="1" thickBot="1">
      <c r="A1786" s="3359"/>
      <c r="B1786" s="3327"/>
      <c r="C1786" s="3329"/>
      <c r="D1786" s="3331"/>
      <c r="E1786" s="3426"/>
      <c r="F1786" s="3344"/>
      <c r="G1786" s="3426"/>
      <c r="H1786" s="3344"/>
      <c r="I1786" s="3426"/>
      <c r="J1786" s="3344"/>
      <c r="K1786" s="3426"/>
      <c r="L1786" s="3344"/>
      <c r="M1786" s="3426"/>
      <c r="N1786" s="3344"/>
      <c r="O1786" s="3357"/>
    </row>
    <row r="1787" spans="1:15" ht="15.75" customHeight="1">
      <c r="A1787" s="3358"/>
      <c r="B1787" s="3327"/>
      <c r="C1787" s="3329"/>
      <c r="D1787" s="3331"/>
      <c r="E1787" s="3426"/>
      <c r="F1787" s="3428">
        <v>100103739000</v>
      </c>
      <c r="G1787" s="3426"/>
      <c r="H1787" s="3428">
        <v>100103739006</v>
      </c>
      <c r="I1787" s="3426"/>
      <c r="J1787" s="3428">
        <v>100103739012</v>
      </c>
      <c r="K1787" s="3426"/>
      <c r="L1787" s="3428">
        <v>100103739018</v>
      </c>
      <c r="M1787" s="3426"/>
      <c r="N1787" s="3428">
        <v>100103743214</v>
      </c>
      <c r="O1787" s="3357"/>
    </row>
    <row r="1788" spans="1:15" ht="15.75" customHeight="1" thickBot="1">
      <c r="A1788" s="3359"/>
      <c r="B1788" s="3327"/>
      <c r="C1788" s="3329"/>
      <c r="D1788" s="3331"/>
      <c r="E1788" s="3426"/>
      <c r="F1788" s="3344"/>
      <c r="G1788" s="3426"/>
      <c r="H1788" s="3344"/>
      <c r="I1788" s="3426"/>
      <c r="J1788" s="3344"/>
      <c r="K1788" s="3426"/>
      <c r="L1788" s="3344"/>
      <c r="M1788" s="3426"/>
      <c r="N1788" s="3344"/>
      <c r="O1788" s="3357"/>
    </row>
    <row r="1789" spans="1:15" ht="15.75" customHeight="1">
      <c r="A1789" s="3358"/>
      <c r="B1789" s="3327"/>
      <c r="C1789" s="3329"/>
      <c r="D1789" s="3331"/>
      <c r="E1789" s="3426"/>
      <c r="F1789" s="3428">
        <v>100103739001</v>
      </c>
      <c r="G1789" s="3426"/>
      <c r="H1789" s="3428">
        <v>100103739007</v>
      </c>
      <c r="I1789" s="3426"/>
      <c r="J1789" s="3428">
        <v>100103739013</v>
      </c>
      <c r="K1789" s="3426"/>
      <c r="L1789" s="3428">
        <v>100103739019</v>
      </c>
      <c r="M1789" s="3426"/>
      <c r="N1789" s="3428">
        <v>100103743215</v>
      </c>
      <c r="O1789" s="3357"/>
    </row>
    <row r="1790" spans="1:15" ht="15.75" customHeight="1" thickBot="1">
      <c r="A1790" s="3359"/>
      <c r="B1790" s="3361"/>
      <c r="C1790" s="3386"/>
      <c r="D1790" s="3336"/>
      <c r="E1790" s="3427"/>
      <c r="F1790" s="3344"/>
      <c r="G1790" s="3427"/>
      <c r="H1790" s="3344"/>
      <c r="I1790" s="3427"/>
      <c r="J1790" s="3344"/>
      <c r="K1790" s="3427"/>
      <c r="L1790" s="3344"/>
      <c r="M1790" s="3427"/>
      <c r="N1790" s="3344"/>
      <c r="O1790" s="3324"/>
    </row>
    <row r="1791" spans="1:15" ht="15.75" customHeight="1">
      <c r="A1791" s="3358"/>
      <c r="B1791" s="3360" t="s">
        <v>83</v>
      </c>
      <c r="C1791" s="3385" t="s">
        <v>84</v>
      </c>
      <c r="D1791" s="3335"/>
      <c r="E1791" s="98">
        <v>100103738890</v>
      </c>
      <c r="F1791" s="87">
        <v>100103738894</v>
      </c>
      <c r="G1791" s="98">
        <v>100103738898</v>
      </c>
      <c r="H1791" s="87">
        <v>100103738902</v>
      </c>
      <c r="I1791" s="98">
        <v>100103738906</v>
      </c>
      <c r="J1791" s="87">
        <v>100103738910</v>
      </c>
      <c r="K1791" s="98">
        <v>100103738914</v>
      </c>
      <c r="L1791" s="87">
        <v>100103738918</v>
      </c>
      <c r="M1791" s="98">
        <v>100103738922</v>
      </c>
      <c r="N1791" s="87">
        <v>100103743086</v>
      </c>
      <c r="O1791" s="3323">
        <f>COUNT(E1791:N1794)</f>
        <v>40</v>
      </c>
    </row>
    <row r="1792" spans="1:15" ht="15.75" customHeight="1" thickBot="1">
      <c r="A1792" s="3359"/>
      <c r="B1792" s="3327"/>
      <c r="C1792" s="3329"/>
      <c r="D1792" s="3331"/>
      <c r="E1792" s="99">
        <v>100103738891</v>
      </c>
      <c r="F1792" s="88">
        <v>100103738895</v>
      </c>
      <c r="G1792" s="99">
        <v>100103738899</v>
      </c>
      <c r="H1792" s="88">
        <v>100103738903</v>
      </c>
      <c r="I1792" s="99">
        <v>100103738907</v>
      </c>
      <c r="J1792" s="88">
        <v>100103738911</v>
      </c>
      <c r="K1792" s="99">
        <v>100103738915</v>
      </c>
      <c r="L1792" s="88">
        <v>100103738919</v>
      </c>
      <c r="M1792" s="99">
        <v>100103738923</v>
      </c>
      <c r="N1792" s="88">
        <v>100103743087</v>
      </c>
      <c r="O1792" s="3357"/>
    </row>
    <row r="1793" spans="1:15" ht="15.75" customHeight="1">
      <c r="A1793" s="3358"/>
      <c r="B1793" s="3327"/>
      <c r="C1793" s="3329"/>
      <c r="D1793" s="3331"/>
      <c r="E1793" s="99">
        <v>100103738892</v>
      </c>
      <c r="F1793" s="88">
        <v>100103738896</v>
      </c>
      <c r="G1793" s="99">
        <v>100103738900</v>
      </c>
      <c r="H1793" s="88">
        <v>100103738904</v>
      </c>
      <c r="I1793" s="99">
        <v>100103738908</v>
      </c>
      <c r="J1793" s="88">
        <v>100103738912</v>
      </c>
      <c r="K1793" s="99">
        <v>100103738916</v>
      </c>
      <c r="L1793" s="88">
        <v>100103738920</v>
      </c>
      <c r="M1793" s="99">
        <v>100103738924</v>
      </c>
      <c r="N1793" s="88">
        <v>100103743088</v>
      </c>
      <c r="O1793" s="3357"/>
    </row>
    <row r="1794" spans="1:15" ht="15.75" customHeight="1" thickBot="1">
      <c r="A1794" s="3359"/>
      <c r="B1794" s="3361"/>
      <c r="C1794" s="3329"/>
      <c r="D1794" s="3331"/>
      <c r="E1794" s="100">
        <v>100103738893</v>
      </c>
      <c r="F1794" s="89">
        <v>100103738897</v>
      </c>
      <c r="G1794" s="100">
        <v>100103738901</v>
      </c>
      <c r="H1794" s="89">
        <v>100103738905</v>
      </c>
      <c r="I1794" s="100">
        <v>100103738909</v>
      </c>
      <c r="J1794" s="89">
        <v>100103738913</v>
      </c>
      <c r="K1794" s="100">
        <v>100103738917</v>
      </c>
      <c r="L1794" s="89">
        <v>100103738921</v>
      </c>
      <c r="M1794" s="100">
        <v>100103743085</v>
      </c>
      <c r="N1794" s="89">
        <v>100103743089</v>
      </c>
      <c r="O1794" s="3357"/>
    </row>
    <row r="1795" spans="1:15" ht="15.75" customHeight="1">
      <c r="A1795" s="3358"/>
      <c r="B1795" s="3360" t="s">
        <v>83</v>
      </c>
      <c r="C1795" s="3385" t="s">
        <v>85</v>
      </c>
      <c r="D1795" s="3335"/>
      <c r="E1795" s="98">
        <v>100103738925</v>
      </c>
      <c r="F1795" s="3429">
        <v>100103738928</v>
      </c>
      <c r="G1795" s="98">
        <v>100103738929</v>
      </c>
      <c r="H1795" s="3347" t="s">
        <v>1597</v>
      </c>
      <c r="I1795" s="98">
        <v>100103738932</v>
      </c>
      <c r="J1795" s="173"/>
      <c r="K1795" s="98">
        <v>100103738931</v>
      </c>
      <c r="L1795" s="173"/>
      <c r="M1795" s="98">
        <v>100103743127</v>
      </c>
      <c r="N1795" s="173"/>
      <c r="O1795" s="3323">
        <f>COUNT(E1795:N1796)</f>
        <v>11</v>
      </c>
    </row>
    <row r="1796" spans="1:15" ht="15.75" customHeight="1" thickBot="1">
      <c r="A1796" s="3359"/>
      <c r="B1796" s="3361"/>
      <c r="C1796" s="3386"/>
      <c r="D1796" s="3336"/>
      <c r="E1796" s="841">
        <v>100103738927</v>
      </c>
      <c r="F1796" s="3430"/>
      <c r="G1796" s="841">
        <v>100103738930</v>
      </c>
      <c r="H1796" s="3348"/>
      <c r="I1796" s="1971">
        <v>100103738933</v>
      </c>
      <c r="J1796" s="185"/>
      <c r="K1796" s="1971">
        <v>100103738934</v>
      </c>
      <c r="L1796" s="185"/>
      <c r="M1796" s="1971">
        <v>100103743126</v>
      </c>
      <c r="N1796" s="185"/>
      <c r="O1796" s="3324"/>
    </row>
    <row r="1797" spans="1:15" ht="15.75" customHeight="1">
      <c r="A1797" s="3358"/>
      <c r="B1797" s="3360" t="s">
        <v>83</v>
      </c>
      <c r="C1797" s="3385" t="s">
        <v>86</v>
      </c>
      <c r="D1797" s="3335"/>
      <c r="E1797" s="98">
        <v>100103738937</v>
      </c>
      <c r="F1797" s="3429">
        <v>100103738939</v>
      </c>
      <c r="G1797" s="98">
        <v>100103738940</v>
      </c>
      <c r="H1797" s="3347" t="s">
        <v>1597</v>
      </c>
      <c r="I1797" s="98">
        <v>100103738943</v>
      </c>
      <c r="J1797" s="88">
        <v>100103738942</v>
      </c>
      <c r="K1797" s="98">
        <v>100103738946</v>
      </c>
      <c r="L1797" s="88">
        <v>100103738948</v>
      </c>
      <c r="M1797" s="98">
        <v>100103743137</v>
      </c>
      <c r="N1797" s="88">
        <v>100103743140</v>
      </c>
      <c r="O1797" s="3323">
        <f>COUNT(E1797:N1798)</f>
        <v>17</v>
      </c>
    </row>
    <row r="1798" spans="1:15" ht="15.75" customHeight="1" thickBot="1">
      <c r="A1798" s="3359"/>
      <c r="B1798" s="3361"/>
      <c r="C1798" s="3386"/>
      <c r="D1798" s="3336"/>
      <c r="E1798" s="841">
        <v>100103738938</v>
      </c>
      <c r="F1798" s="3430"/>
      <c r="G1798" s="841">
        <v>100103738941</v>
      </c>
      <c r="H1798" s="3348"/>
      <c r="I1798" s="1971">
        <v>100103738944</v>
      </c>
      <c r="J1798" s="89">
        <v>100103738945</v>
      </c>
      <c r="K1798" s="1971">
        <v>100103738947</v>
      </c>
      <c r="L1798" s="89">
        <v>100103738949</v>
      </c>
      <c r="M1798" s="1971">
        <v>100103743136</v>
      </c>
      <c r="N1798" s="89">
        <v>100103743141</v>
      </c>
      <c r="O1798" s="3324"/>
    </row>
    <row r="1799" spans="1:15" ht="15.75" customHeight="1">
      <c r="A1799" s="3358"/>
      <c r="B1799" s="3360" t="s">
        <v>83</v>
      </c>
      <c r="C1799" s="3385" t="s">
        <v>87</v>
      </c>
      <c r="D1799" s="3335"/>
      <c r="E1799" s="3321">
        <v>100103736638</v>
      </c>
      <c r="F1799" s="87">
        <v>100103738950</v>
      </c>
      <c r="G1799" s="3321">
        <v>100103738954</v>
      </c>
      <c r="H1799" s="87">
        <v>100103738956</v>
      </c>
      <c r="I1799" s="3349" t="s">
        <v>1595</v>
      </c>
      <c r="J1799" s="87">
        <v>100103738962</v>
      </c>
      <c r="K1799" s="3321">
        <v>100103738960</v>
      </c>
      <c r="L1799" s="87">
        <v>100103738966</v>
      </c>
      <c r="M1799" s="3321">
        <v>100103738970</v>
      </c>
      <c r="N1799" s="87">
        <v>100103738972</v>
      </c>
      <c r="O1799" s="3323">
        <f>COUNT(E1799:N1802)</f>
        <v>28</v>
      </c>
    </row>
    <row r="1800" spans="1:15" ht="15.75" customHeight="1" thickBot="1">
      <c r="A1800" s="3359"/>
      <c r="B1800" s="3327"/>
      <c r="C1800" s="3329"/>
      <c r="D1800" s="3331"/>
      <c r="E1800" s="3409"/>
      <c r="F1800" s="88">
        <v>100103738951</v>
      </c>
      <c r="G1800" s="3409"/>
      <c r="H1800" s="88">
        <v>100103738957</v>
      </c>
      <c r="I1800" s="3436"/>
      <c r="J1800" s="88">
        <v>100103738963</v>
      </c>
      <c r="K1800" s="3409"/>
      <c r="L1800" s="88">
        <v>100103738967</v>
      </c>
      <c r="M1800" s="3409"/>
      <c r="N1800" s="88">
        <v>100103738973</v>
      </c>
      <c r="O1800" s="3357"/>
    </row>
    <row r="1801" spans="1:15" ht="15.75" customHeight="1">
      <c r="A1801" s="3358"/>
      <c r="B1801" s="3327"/>
      <c r="C1801" s="3329"/>
      <c r="D1801" s="3331"/>
      <c r="E1801" s="3410">
        <v>100103736637</v>
      </c>
      <c r="F1801" s="88">
        <v>100103738952</v>
      </c>
      <c r="G1801" s="3410">
        <v>100103738955</v>
      </c>
      <c r="H1801" s="88">
        <v>100103738958</v>
      </c>
      <c r="I1801" s="3437" t="s">
        <v>1595</v>
      </c>
      <c r="J1801" s="88">
        <v>100103738964</v>
      </c>
      <c r="K1801" s="3410">
        <v>100103738961</v>
      </c>
      <c r="L1801" s="88">
        <v>100103738968</v>
      </c>
      <c r="M1801" s="3410">
        <v>100103738971</v>
      </c>
      <c r="N1801" s="88">
        <v>100103738974</v>
      </c>
      <c r="O1801" s="3357"/>
    </row>
    <row r="1802" spans="1:15" ht="15.75" customHeight="1" thickBot="1">
      <c r="A1802" s="3359"/>
      <c r="B1802" s="3327"/>
      <c r="C1802" s="3329"/>
      <c r="D1802" s="3331"/>
      <c r="E1802" s="3322"/>
      <c r="F1802" s="88">
        <v>100103738953</v>
      </c>
      <c r="G1802" s="3322"/>
      <c r="H1802" s="89">
        <v>100103738959</v>
      </c>
      <c r="I1802" s="3350"/>
      <c r="J1802" s="89">
        <v>100103738965</v>
      </c>
      <c r="K1802" s="3322"/>
      <c r="L1802" s="89">
        <v>100103738969</v>
      </c>
      <c r="M1802" s="3322"/>
      <c r="N1802" s="89">
        <v>100103738975</v>
      </c>
      <c r="O1802" s="3357"/>
    </row>
    <row r="1803" spans="1:15" ht="15.75" customHeight="1">
      <c r="A1803" s="3358"/>
      <c r="B1803" s="3360" t="s">
        <v>83</v>
      </c>
      <c r="C1803" s="3385" t="s">
        <v>88</v>
      </c>
      <c r="D1803" s="3335"/>
      <c r="E1803" s="3321"/>
      <c r="F1803" s="238" t="s">
        <v>1154</v>
      </c>
      <c r="G1803" s="3333">
        <v>100103742275</v>
      </c>
      <c r="H1803" s="90">
        <v>100103742276</v>
      </c>
      <c r="I1803" s="3333">
        <v>100103742268</v>
      </c>
      <c r="J1803" s="88">
        <v>100103742270</v>
      </c>
      <c r="K1803" s="3333">
        <v>100103742279</v>
      </c>
      <c r="L1803" s="90">
        <v>100103742291</v>
      </c>
      <c r="M1803" s="228">
        <v>100103742289</v>
      </c>
      <c r="N1803" s="90">
        <v>100103742297</v>
      </c>
      <c r="O1803" s="3323">
        <f>COUNT(E1803:N1806)</f>
        <v>24</v>
      </c>
    </row>
    <row r="1804" spans="1:15" ht="15.75" customHeight="1">
      <c r="A1804" s="3391"/>
      <c r="B1804" s="3327"/>
      <c r="C1804" s="3329"/>
      <c r="D1804" s="3331"/>
      <c r="E1804" s="3409"/>
      <c r="F1804" s="440" t="s">
        <v>1154</v>
      </c>
      <c r="G1804" s="3409"/>
      <c r="H1804" s="88">
        <v>100103742277</v>
      </c>
      <c r="I1804" s="3409"/>
      <c r="J1804" s="88">
        <v>100103742271</v>
      </c>
      <c r="K1804" s="3409"/>
      <c r="L1804" s="88">
        <v>100103742294</v>
      </c>
      <c r="M1804" s="119">
        <v>100103743181</v>
      </c>
      <c r="N1804" s="88">
        <v>100103742288</v>
      </c>
      <c r="O1804" s="3357"/>
    </row>
    <row r="1805" spans="1:15" ht="15.75" customHeight="1">
      <c r="A1805" s="3391"/>
      <c r="B1805" s="3327"/>
      <c r="C1805" s="3329"/>
      <c r="D1805" s="3331"/>
      <c r="E1805" s="3410"/>
      <c r="F1805" s="440" t="s">
        <v>1154</v>
      </c>
      <c r="G1805" s="428">
        <v>100103742273</v>
      </c>
      <c r="H1805" s="88">
        <v>100103742278</v>
      </c>
      <c r="I1805" s="428">
        <v>100103742269</v>
      </c>
      <c r="J1805" s="88">
        <v>100103742272</v>
      </c>
      <c r="K1805" s="3410">
        <v>100103742296</v>
      </c>
      <c r="L1805" s="88">
        <v>100103742295</v>
      </c>
      <c r="M1805" s="3410">
        <v>100103742292</v>
      </c>
      <c r="N1805" s="88">
        <v>100103742287</v>
      </c>
      <c r="O1805" s="3357"/>
    </row>
    <row r="1806" spans="1:15" ht="15.75" customHeight="1" thickBot="1">
      <c r="A1806" s="3359"/>
      <c r="B1806" s="846"/>
      <c r="C1806" s="3386"/>
      <c r="D1806" s="3131"/>
      <c r="E1806" s="3322"/>
      <c r="F1806" s="440" t="s">
        <v>1154</v>
      </c>
      <c r="G1806" s="157">
        <v>100103742274</v>
      </c>
      <c r="H1806" s="440" t="s">
        <v>2751</v>
      </c>
      <c r="I1806" s="157">
        <v>100103742290</v>
      </c>
      <c r="J1806" s="440" t="s">
        <v>2751</v>
      </c>
      <c r="K1806" s="3322"/>
      <c r="L1806" s="440" t="s">
        <v>2751</v>
      </c>
      <c r="M1806" s="3322"/>
      <c r="N1806" s="88">
        <v>100103742286</v>
      </c>
      <c r="O1806" s="850"/>
    </row>
    <row r="1807" spans="1:15" ht="15.75" customHeight="1">
      <c r="A1807" s="3358"/>
      <c r="B1807" s="3360" t="s">
        <v>83</v>
      </c>
      <c r="C1807" s="3385" t="s">
        <v>89</v>
      </c>
      <c r="D1807" s="3335"/>
      <c r="E1807" s="101">
        <v>100103738819</v>
      </c>
      <c r="F1807" s="3355">
        <v>100103738821</v>
      </c>
      <c r="G1807" s="101">
        <v>100103738822</v>
      </c>
      <c r="H1807" s="3355">
        <v>100103738824</v>
      </c>
      <c r="I1807" s="101">
        <v>100103738825</v>
      </c>
      <c r="J1807" s="3355">
        <v>100103738827</v>
      </c>
      <c r="K1807" s="101">
        <v>100103738828</v>
      </c>
      <c r="L1807" s="3355">
        <v>100103738830</v>
      </c>
      <c r="M1807" s="101">
        <v>100103743022</v>
      </c>
      <c r="N1807" s="3355"/>
      <c r="O1807" s="3323">
        <f>COUNT(E1807:N1808)</f>
        <v>14</v>
      </c>
    </row>
    <row r="1808" spans="1:15" ht="15.75" customHeight="1" thickBot="1">
      <c r="A1808" s="3359"/>
      <c r="B1808" s="3361"/>
      <c r="C1808" s="3386"/>
      <c r="D1808" s="3336"/>
      <c r="E1808" s="847">
        <v>100103738820</v>
      </c>
      <c r="F1808" s="3356"/>
      <c r="G1808" s="847">
        <v>100103738823</v>
      </c>
      <c r="H1808" s="3356"/>
      <c r="I1808" s="847">
        <v>100103738826</v>
      </c>
      <c r="J1808" s="3356"/>
      <c r="K1808" s="847">
        <v>100103738829</v>
      </c>
      <c r="L1808" s="3356"/>
      <c r="M1808" s="1997">
        <v>100103743021</v>
      </c>
      <c r="N1808" s="3356"/>
      <c r="O1808" s="3324"/>
    </row>
    <row r="1809" spans="1:15" ht="15.75" customHeight="1" thickBot="1">
      <c r="A1809" s="3358">
        <v>22</v>
      </c>
      <c r="B1809" s="3360" t="s">
        <v>83</v>
      </c>
      <c r="C1809" s="3385" t="s">
        <v>90</v>
      </c>
      <c r="D1809" s="3335"/>
      <c r="E1809" s="102">
        <v>100103738805</v>
      </c>
      <c r="F1809" s="3355">
        <v>100103738806</v>
      </c>
      <c r="G1809" s="102">
        <v>100103738807</v>
      </c>
      <c r="H1809" s="3355">
        <v>100103738809</v>
      </c>
      <c r="I1809" s="1990" t="s">
        <v>1595</v>
      </c>
      <c r="J1809" s="3355">
        <v>100103738811</v>
      </c>
      <c r="K1809" s="246" t="s">
        <v>2750</v>
      </c>
      <c r="L1809" s="3355">
        <v>100103738813</v>
      </c>
      <c r="M1809" s="102">
        <v>100103738808</v>
      </c>
      <c r="N1809" s="3355">
        <v>100103738815</v>
      </c>
      <c r="O1809" s="3323">
        <f>COUNT(E1809:N1810)</f>
        <v>12</v>
      </c>
    </row>
    <row r="1810" spans="1:15" ht="15.75" customHeight="1" thickBot="1">
      <c r="A1810" s="3359"/>
      <c r="B1810" s="3361"/>
      <c r="C1810" s="3386"/>
      <c r="D1810" s="3336"/>
      <c r="E1810" s="184">
        <v>100103738802</v>
      </c>
      <c r="F1810" s="3356"/>
      <c r="G1810" s="246" t="s">
        <v>2750</v>
      </c>
      <c r="H1810" s="3356"/>
      <c r="I1810" s="184">
        <v>100103738810</v>
      </c>
      <c r="J1810" s="3356"/>
      <c r="K1810" s="184">
        <v>100103738812</v>
      </c>
      <c r="L1810" s="3356"/>
      <c r="M1810" s="184">
        <v>100103738814</v>
      </c>
      <c r="N1810" s="3356"/>
      <c r="O1810" s="3324"/>
    </row>
    <row r="1811" spans="1:15" ht="15.75" customHeight="1">
      <c r="A1811" s="3358"/>
      <c r="B1811" s="3360" t="s">
        <v>83</v>
      </c>
      <c r="C1811" s="3362" t="s">
        <v>91</v>
      </c>
      <c r="D1811" s="3335"/>
      <c r="E1811" s="172"/>
      <c r="F1811" s="173"/>
      <c r="G1811" s="172"/>
      <c r="H1811" s="173"/>
      <c r="I1811" s="172"/>
      <c r="J1811" s="173"/>
      <c r="K1811" s="172"/>
      <c r="L1811" s="96">
        <v>100103736457</v>
      </c>
      <c r="M1811" s="172"/>
      <c r="N1811" s="173"/>
      <c r="O1811" s="3323">
        <f>COUNT(E1811:N1812)</f>
        <v>2</v>
      </c>
    </row>
    <row r="1812" spans="1:15" ht="15.75" customHeight="1" thickBot="1">
      <c r="A1812" s="3359"/>
      <c r="B1812" s="3361"/>
      <c r="C1812" s="3363"/>
      <c r="D1812" s="3331"/>
      <c r="E1812" s="174"/>
      <c r="F1812" s="185"/>
      <c r="G1812" s="174"/>
      <c r="H1812" s="185"/>
      <c r="I1812" s="174"/>
      <c r="J1812" s="185"/>
      <c r="K1812" s="174"/>
      <c r="L1812" s="2012">
        <v>100103736458</v>
      </c>
      <c r="M1812" s="174"/>
      <c r="N1812" s="185"/>
      <c r="O1812" s="3357"/>
    </row>
    <row r="1813" spans="1:15" ht="15.75" customHeight="1" thickBot="1">
      <c r="A1813" s="3358"/>
      <c r="B1813" s="3360" t="s">
        <v>115</v>
      </c>
      <c r="C1813" s="3362" t="s">
        <v>595</v>
      </c>
      <c r="D1813" s="3335"/>
      <c r="E1813" s="900">
        <v>100103736460</v>
      </c>
      <c r="F1813" s="96">
        <v>100103736462</v>
      </c>
      <c r="G1813" s="900">
        <v>1001037364643</v>
      </c>
      <c r="H1813" s="96">
        <v>100103736464</v>
      </c>
      <c r="I1813" s="3353">
        <v>100103736467</v>
      </c>
      <c r="J1813" s="96">
        <v>100103736468</v>
      </c>
      <c r="K1813" s="3353">
        <v>100103736470</v>
      </c>
      <c r="L1813" s="96">
        <v>100103736471</v>
      </c>
      <c r="M1813" s="2016">
        <v>100103738739</v>
      </c>
      <c r="N1813" s="96"/>
      <c r="O1813" s="3323">
        <f>COUNT(E1813:N1814)</f>
        <v>15</v>
      </c>
    </row>
    <row r="1814" spans="1:15" ht="15.75" customHeight="1" thickBot="1">
      <c r="A1814" s="3359"/>
      <c r="B1814" s="3361"/>
      <c r="C1814" s="3363"/>
      <c r="D1814" s="3331"/>
      <c r="E1814" s="901">
        <v>100103736461</v>
      </c>
      <c r="F1814" s="1960" t="s">
        <v>482</v>
      </c>
      <c r="G1814" s="901">
        <v>100103736466</v>
      </c>
      <c r="H1814" s="1940">
        <v>100103736465</v>
      </c>
      <c r="I1814" s="3354"/>
      <c r="J1814" s="1940">
        <v>100103736469</v>
      </c>
      <c r="K1814" s="3354"/>
      <c r="L1814" s="1940">
        <v>100103738738</v>
      </c>
      <c r="M1814" s="2016">
        <v>100103738742</v>
      </c>
      <c r="N1814" s="1940"/>
      <c r="O1814" s="3357"/>
    </row>
    <row r="1815" spans="1:15" ht="15.75" customHeight="1">
      <c r="A1815" s="3358"/>
      <c r="B1815" s="3360" t="s">
        <v>340</v>
      </c>
      <c r="C1815" s="3362" t="s">
        <v>1210</v>
      </c>
      <c r="D1815" s="3335"/>
      <c r="E1815" s="172"/>
      <c r="F1815" s="173"/>
      <c r="G1815" s="172"/>
      <c r="H1815" s="173"/>
      <c r="I1815" s="172"/>
      <c r="J1815" s="173"/>
      <c r="K1815" s="172"/>
      <c r="L1815" s="173"/>
      <c r="M1815" s="172"/>
      <c r="N1815" s="173"/>
      <c r="O1815" s="3323">
        <f>COUNT(E1815:N1816)</f>
        <v>0</v>
      </c>
    </row>
    <row r="1816" spans="1:15" ht="15.75" customHeight="1" thickBot="1">
      <c r="A1816" s="3359"/>
      <c r="B1816" s="3361"/>
      <c r="C1816" s="3363"/>
      <c r="D1816" s="3331"/>
      <c r="E1816" s="174"/>
      <c r="F1816" s="185"/>
      <c r="G1816" s="174"/>
      <c r="H1816" s="185"/>
      <c r="I1816" s="174"/>
      <c r="J1816" s="185"/>
      <c r="K1816" s="174"/>
      <c r="L1816" s="185"/>
      <c r="M1816" s="174"/>
      <c r="N1816" s="185"/>
      <c r="O1816" s="3357"/>
    </row>
    <row r="1817" spans="1:15" ht="15.75" customHeight="1">
      <c r="A1817" s="3358"/>
      <c r="B1817" s="3360" t="s">
        <v>340</v>
      </c>
      <c r="C1817" s="3362" t="s">
        <v>338</v>
      </c>
      <c r="D1817" s="3335"/>
      <c r="E1817" s="172"/>
      <c r="F1817" s="173"/>
      <c r="G1817" s="172"/>
      <c r="H1817" s="173"/>
      <c r="I1817" s="172"/>
      <c r="J1817" s="173"/>
      <c r="K1817" s="172"/>
      <c r="L1817" s="173"/>
      <c r="M1817" s="172"/>
      <c r="N1817" s="173"/>
      <c r="O1817" s="3323">
        <f>COUNT(E1817:N1818)</f>
        <v>0</v>
      </c>
    </row>
    <row r="1818" spans="1:15" ht="15.75" customHeight="1" thickBot="1">
      <c r="A1818" s="3359"/>
      <c r="B1818" s="3361"/>
      <c r="C1818" s="3363"/>
      <c r="D1818" s="3331"/>
      <c r="E1818" s="174"/>
      <c r="F1818" s="185"/>
      <c r="G1818" s="174"/>
      <c r="H1818" s="185"/>
      <c r="I1818" s="174"/>
      <c r="J1818" s="185"/>
      <c r="K1818" s="174"/>
      <c r="L1818" s="185"/>
      <c r="M1818" s="174"/>
      <c r="N1818" s="185"/>
      <c r="O1818" s="3357"/>
    </row>
    <row r="1819" spans="1:15" ht="15.75" customHeight="1">
      <c r="A1819" s="3358"/>
      <c r="B1819" s="3360" t="s">
        <v>341</v>
      </c>
      <c r="C1819" s="3362" t="s">
        <v>597</v>
      </c>
      <c r="D1819" s="3335"/>
      <c r="E1819" s="172"/>
      <c r="F1819" s="173"/>
      <c r="G1819" s="172"/>
      <c r="H1819" s="173"/>
      <c r="I1819" s="172"/>
      <c r="J1819" s="173"/>
      <c r="K1819" s="172"/>
      <c r="L1819" s="173"/>
      <c r="M1819" s="172"/>
      <c r="N1819" s="173"/>
      <c r="O1819" s="3323">
        <f>COUNT(E1819:N1820)</f>
        <v>0</v>
      </c>
    </row>
    <row r="1820" spans="1:15" ht="15.75" customHeight="1" thickBot="1">
      <c r="A1820" s="3359"/>
      <c r="B1820" s="3361"/>
      <c r="C1820" s="3363"/>
      <c r="D1820" s="3331"/>
      <c r="E1820" s="174"/>
      <c r="F1820" s="185"/>
      <c r="G1820" s="174"/>
      <c r="H1820" s="185"/>
      <c r="I1820" s="174"/>
      <c r="J1820" s="185"/>
      <c r="K1820" s="174"/>
      <c r="L1820" s="185"/>
      <c r="M1820" s="174"/>
      <c r="N1820" s="185"/>
      <c r="O1820" s="3357"/>
    </row>
    <row r="1821" spans="1:15" ht="15.75" customHeight="1" thickBot="1">
      <c r="A1821" s="3358"/>
      <c r="B1821" s="3360" t="s">
        <v>83</v>
      </c>
      <c r="C1821" s="3362" t="s">
        <v>92</v>
      </c>
      <c r="D1821" s="3335"/>
      <c r="E1821" s="3353">
        <v>100103732375</v>
      </c>
      <c r="F1821" s="96">
        <v>100103732374</v>
      </c>
      <c r="G1821" s="172"/>
      <c r="H1821" s="173"/>
      <c r="I1821" s="172"/>
      <c r="J1821" s="96"/>
      <c r="K1821" s="101">
        <v>100103736491</v>
      </c>
      <c r="L1821" s="96">
        <v>100103736477</v>
      </c>
      <c r="M1821" s="96">
        <v>100103736480</v>
      </c>
      <c r="N1821" s="96">
        <v>100103736482</v>
      </c>
      <c r="O1821" s="3323">
        <f>COUNT(E1821:N1822)</f>
        <v>10</v>
      </c>
    </row>
    <row r="1822" spans="1:15" ht="15.75" customHeight="1" thickBot="1">
      <c r="A1822" s="3359"/>
      <c r="B1822" s="3361"/>
      <c r="C1822" s="3363"/>
      <c r="D1822" s="3331"/>
      <c r="E1822" s="3354"/>
      <c r="F1822" s="848"/>
      <c r="G1822" s="174"/>
      <c r="H1822" s="185"/>
      <c r="I1822" s="174"/>
      <c r="J1822" s="848"/>
      <c r="K1822" s="2010">
        <v>100103736479</v>
      </c>
      <c r="L1822" s="848">
        <v>100103736478</v>
      </c>
      <c r="M1822" s="96">
        <v>100103736481</v>
      </c>
      <c r="N1822" s="848">
        <v>100103736483</v>
      </c>
      <c r="O1822" s="3357"/>
    </row>
    <row r="1823" spans="1:15" ht="15.75" customHeight="1">
      <c r="A1823" s="3358">
        <v>22</v>
      </c>
      <c r="B1823" s="3360" t="s">
        <v>115</v>
      </c>
      <c r="C1823" s="3362" t="s">
        <v>346</v>
      </c>
      <c r="D1823" s="3335"/>
      <c r="E1823" s="172"/>
      <c r="F1823" s="173"/>
      <c r="G1823" s="172"/>
      <c r="H1823" s="173"/>
      <c r="I1823" s="172"/>
      <c r="J1823" s="173"/>
      <c r="K1823" s="284"/>
      <c r="L1823" s="173"/>
      <c r="M1823" s="172"/>
      <c r="N1823" s="173">
        <v>100103738740</v>
      </c>
      <c r="O1823" s="3323">
        <f>COUNT(E1823:N1824)</f>
        <v>2</v>
      </c>
    </row>
    <row r="1824" spans="1:15" ht="15.75" customHeight="1" thickBot="1">
      <c r="A1824" s="3359"/>
      <c r="B1824" s="3361"/>
      <c r="C1824" s="3363"/>
      <c r="D1824" s="3331"/>
      <c r="E1824" s="174"/>
      <c r="F1824" s="185"/>
      <c r="G1824" s="174"/>
      <c r="H1824" s="185"/>
      <c r="I1824" s="174"/>
      <c r="J1824" s="185"/>
      <c r="K1824" s="2009"/>
      <c r="L1824" s="185"/>
      <c r="M1824" s="174"/>
      <c r="N1824" s="185">
        <v>100103738741</v>
      </c>
      <c r="O1824" s="3357"/>
    </row>
    <row r="1825" spans="1:15" ht="15.75" customHeight="1">
      <c r="A1825" s="3358"/>
      <c r="B1825" s="3360" t="s">
        <v>340</v>
      </c>
      <c r="C1825" s="3362" t="s">
        <v>598</v>
      </c>
      <c r="D1825" s="3335"/>
      <c r="E1825" s="172"/>
      <c r="F1825" s="3347" t="s">
        <v>482</v>
      </c>
      <c r="G1825" s="3353">
        <v>100103736487</v>
      </c>
      <c r="H1825" s="210">
        <v>100103736489</v>
      </c>
      <c r="I1825" s="172"/>
      <c r="J1825" s="173">
        <v>100103736488</v>
      </c>
      <c r="K1825" s="172"/>
      <c r="L1825" s="173"/>
      <c r="M1825" s="172"/>
      <c r="N1825" s="173"/>
      <c r="O1825" s="3323">
        <f>COUNT(E1825:N1826)</f>
        <v>4</v>
      </c>
    </row>
    <row r="1826" spans="1:15" ht="15.75" customHeight="1" thickBot="1">
      <c r="A1826" s="3359"/>
      <c r="B1826" s="3361"/>
      <c r="C1826" s="3363"/>
      <c r="D1826" s="3331"/>
      <c r="E1826" s="174"/>
      <c r="F1826" s="3348"/>
      <c r="G1826" s="3354"/>
      <c r="H1826" s="1981" t="s">
        <v>483</v>
      </c>
      <c r="I1826" s="174"/>
      <c r="J1826" s="185">
        <v>100103736490</v>
      </c>
      <c r="K1826" s="174"/>
      <c r="L1826" s="185"/>
      <c r="M1826" s="174"/>
      <c r="N1826" s="185"/>
      <c r="O1826" s="3357"/>
    </row>
    <row r="1827" spans="1:15" ht="15.75" customHeight="1">
      <c r="A1827" s="3358"/>
      <c r="B1827" s="3360" t="s">
        <v>340</v>
      </c>
      <c r="C1827" s="3362" t="s">
        <v>1934</v>
      </c>
      <c r="D1827" s="3335"/>
      <c r="E1827" s="172"/>
      <c r="F1827" s="173"/>
      <c r="G1827" s="172"/>
      <c r="H1827" s="173"/>
      <c r="I1827" s="3353">
        <v>100103736492</v>
      </c>
      <c r="J1827" s="173"/>
      <c r="K1827" s="172"/>
      <c r="L1827" s="173"/>
      <c r="M1827" s="172"/>
      <c r="N1827" s="173"/>
      <c r="O1827" s="3323">
        <f>COUNT(E1827:N1828)</f>
        <v>1</v>
      </c>
    </row>
    <row r="1828" spans="1:15" ht="15.75" customHeight="1" thickBot="1">
      <c r="A1828" s="3359"/>
      <c r="B1828" s="3361"/>
      <c r="C1828" s="3363"/>
      <c r="D1828" s="3331"/>
      <c r="E1828" s="174"/>
      <c r="F1828" s="185"/>
      <c r="G1828" s="174"/>
      <c r="H1828" s="185"/>
      <c r="I1828" s="3354"/>
      <c r="J1828" s="185"/>
      <c r="K1828" s="174"/>
      <c r="L1828" s="185"/>
      <c r="M1828" s="174"/>
      <c r="N1828" s="185"/>
      <c r="O1828" s="3357"/>
    </row>
    <row r="1829" spans="1:15" ht="15.75" customHeight="1">
      <c r="A1829" s="3358"/>
      <c r="B1829" s="3360" t="s">
        <v>341</v>
      </c>
      <c r="C1829" s="3362" t="s">
        <v>342</v>
      </c>
      <c r="D1829" s="3335"/>
      <c r="E1829" s="172"/>
      <c r="F1829" s="173"/>
      <c r="G1829" s="172"/>
      <c r="H1829" s="173"/>
      <c r="I1829" s="172"/>
      <c r="J1829" s="173"/>
      <c r="K1829" s="172"/>
      <c r="L1829" s="173"/>
      <c r="M1829" s="172"/>
      <c r="N1829" s="173"/>
      <c r="O1829" s="3323">
        <f>COUNT(E1829:N1830)</f>
        <v>0</v>
      </c>
    </row>
    <row r="1830" spans="1:15" ht="15.75" customHeight="1" thickBot="1">
      <c r="A1830" s="3359"/>
      <c r="B1830" s="3361"/>
      <c r="C1830" s="3363"/>
      <c r="D1830" s="3331"/>
      <c r="E1830" s="174"/>
      <c r="F1830" s="185"/>
      <c r="G1830" s="174"/>
      <c r="H1830" s="185"/>
      <c r="I1830" s="174"/>
      <c r="J1830" s="185"/>
      <c r="K1830" s="174"/>
      <c r="L1830" s="185"/>
      <c r="M1830" s="174"/>
      <c r="N1830" s="185"/>
      <c r="O1830" s="3357"/>
    </row>
    <row r="1831" spans="1:15" ht="15.75" customHeight="1">
      <c r="A1831" s="3358"/>
      <c r="B1831" s="3360" t="s">
        <v>83</v>
      </c>
      <c r="C1831" s="3385" t="s">
        <v>93</v>
      </c>
      <c r="D1831" s="3335"/>
      <c r="E1831" s="3321"/>
      <c r="F1831" s="87"/>
      <c r="G1831" s="3321"/>
      <c r="H1831" s="87"/>
      <c r="I1831" s="3321"/>
      <c r="J1831" s="87"/>
      <c r="K1831" s="3321"/>
      <c r="L1831" s="87"/>
      <c r="M1831" s="3321"/>
      <c r="N1831" s="87"/>
      <c r="O1831" s="3323">
        <f>COUNT(E1831:N1832)</f>
        <v>0</v>
      </c>
    </row>
    <row r="1832" spans="1:15" ht="15.75" customHeight="1" thickBot="1">
      <c r="A1832" s="3359"/>
      <c r="B1832" s="3361"/>
      <c r="C1832" s="3386"/>
      <c r="D1832" s="3336"/>
      <c r="E1832" s="3322"/>
      <c r="F1832" s="89"/>
      <c r="G1832" s="3322"/>
      <c r="H1832" s="89"/>
      <c r="I1832" s="3322"/>
      <c r="J1832" s="89"/>
      <c r="K1832" s="3322"/>
      <c r="L1832" s="89"/>
      <c r="M1832" s="3322"/>
      <c r="N1832" s="89"/>
      <c r="O1832" s="3324"/>
    </row>
    <row r="1833" spans="1:15" ht="15.75" customHeight="1">
      <c r="A1833" s="3358"/>
      <c r="B1833" s="3360" t="s">
        <v>83</v>
      </c>
      <c r="C1833" s="3385" t="s">
        <v>94</v>
      </c>
      <c r="D1833" s="3335"/>
      <c r="E1833" s="3321"/>
      <c r="F1833" s="90"/>
      <c r="G1833" s="3321"/>
      <c r="H1833" s="90"/>
      <c r="I1833" s="3321"/>
      <c r="J1833" s="90"/>
      <c r="K1833" s="3321"/>
      <c r="L1833" s="90"/>
      <c r="M1833" s="3321"/>
      <c r="N1833" s="90"/>
      <c r="O1833" s="3323">
        <f>COUNT(E1833:N1834)</f>
        <v>0</v>
      </c>
    </row>
    <row r="1834" spans="1:15" ht="15.75" customHeight="1" thickBot="1">
      <c r="A1834" s="3359"/>
      <c r="B1834" s="3361"/>
      <c r="C1834" s="3386"/>
      <c r="D1834" s="3336"/>
      <c r="E1834" s="3322"/>
      <c r="F1834" s="90"/>
      <c r="G1834" s="3322"/>
      <c r="H1834" s="90"/>
      <c r="I1834" s="3322"/>
      <c r="J1834" s="90"/>
      <c r="K1834" s="3322"/>
      <c r="L1834" s="90"/>
      <c r="M1834" s="3322"/>
      <c r="N1834" s="90"/>
      <c r="O1834" s="3324"/>
    </row>
    <row r="1835" spans="1:15" ht="15.75" customHeight="1">
      <c r="A1835" s="3358"/>
      <c r="B1835" s="3360" t="s">
        <v>83</v>
      </c>
      <c r="C1835" s="3385" t="s">
        <v>95</v>
      </c>
      <c r="D1835" s="3335"/>
      <c r="E1835" s="3392"/>
      <c r="F1835" s="91"/>
      <c r="G1835" s="3392"/>
      <c r="H1835" s="91"/>
      <c r="I1835" s="3392"/>
      <c r="J1835" s="91"/>
      <c r="K1835" s="3392"/>
      <c r="L1835" s="91"/>
      <c r="M1835" s="3392"/>
      <c r="N1835" s="91">
        <v>100103736724</v>
      </c>
      <c r="O1835" s="3323">
        <f>COUNT(E1835:N1836)</f>
        <v>2</v>
      </c>
    </row>
    <row r="1836" spans="1:15" ht="15.75" customHeight="1" thickBot="1">
      <c r="A1836" s="3359"/>
      <c r="B1836" s="3361"/>
      <c r="C1836" s="3386"/>
      <c r="D1836" s="3336"/>
      <c r="E1836" s="3395"/>
      <c r="F1836" s="1857"/>
      <c r="G1836" s="3395"/>
      <c r="H1836" s="848"/>
      <c r="I1836" s="3395"/>
      <c r="J1836" s="848"/>
      <c r="K1836" s="3395"/>
      <c r="L1836" s="848"/>
      <c r="M1836" s="3395"/>
      <c r="N1836" s="848">
        <v>100103736725</v>
      </c>
      <c r="O1836" s="3324"/>
    </row>
    <row r="1837" spans="1:15" ht="15.75" customHeight="1">
      <c r="A1837" s="3358"/>
      <c r="B1837" s="3360" t="s">
        <v>83</v>
      </c>
      <c r="C1837" s="3385" t="s">
        <v>96</v>
      </c>
      <c r="D1837" s="3335"/>
      <c r="E1837" s="3392"/>
      <c r="F1837" s="91">
        <v>100103739021</v>
      </c>
      <c r="G1837" s="558">
        <v>100103739023</v>
      </c>
      <c r="H1837" s="91">
        <v>100103739025</v>
      </c>
      <c r="I1837" s="558">
        <v>100103739027</v>
      </c>
      <c r="J1837" s="91">
        <v>100103739029</v>
      </c>
      <c r="K1837" s="2002">
        <v>100103739031</v>
      </c>
      <c r="L1837" s="91"/>
      <c r="M1837" s="2002">
        <v>100103743268</v>
      </c>
      <c r="N1837" s="91">
        <v>100103743270</v>
      </c>
      <c r="O1837" s="3323">
        <f>COUNT(E1837:N1838)</f>
        <v>16</v>
      </c>
    </row>
    <row r="1838" spans="1:15" ht="15.75" customHeight="1" thickBot="1">
      <c r="A1838" s="3359"/>
      <c r="B1838" s="3361"/>
      <c r="C1838" s="3386"/>
      <c r="D1838" s="3336"/>
      <c r="E1838" s="3395"/>
      <c r="F1838" s="848">
        <v>100103739022</v>
      </c>
      <c r="G1838" s="551">
        <v>100103739024</v>
      </c>
      <c r="H1838" s="848">
        <v>100103739026</v>
      </c>
      <c r="I1838" s="551">
        <v>100103739028</v>
      </c>
      <c r="J1838" s="848">
        <v>100103739030</v>
      </c>
      <c r="K1838" s="551">
        <v>100103739032</v>
      </c>
      <c r="L1838" s="848"/>
      <c r="M1838" s="551">
        <v>100103743269</v>
      </c>
      <c r="N1838" s="848">
        <v>100103743271</v>
      </c>
      <c r="O1838" s="3324"/>
    </row>
    <row r="1839" spans="1:15" ht="15.75" customHeight="1">
      <c r="A1839" s="3358"/>
      <c r="B1839" s="3360" t="s">
        <v>83</v>
      </c>
      <c r="C1839" s="3385" t="s">
        <v>97</v>
      </c>
      <c r="D1839" s="3335"/>
      <c r="E1839" s="101">
        <v>100103736712</v>
      </c>
      <c r="F1839" s="3355">
        <v>100103736714</v>
      </c>
      <c r="G1839" s="101">
        <v>100103736715</v>
      </c>
      <c r="H1839" s="3355">
        <v>100103736717</v>
      </c>
      <c r="I1839" s="101">
        <v>100103736718</v>
      </c>
      <c r="J1839" s="3355">
        <v>100103736720</v>
      </c>
      <c r="K1839" s="101">
        <v>100103736721</v>
      </c>
      <c r="L1839" s="3355">
        <v>100103736723</v>
      </c>
      <c r="M1839" s="101">
        <v>100103743256</v>
      </c>
      <c r="N1839" s="3355"/>
      <c r="O1839" s="3323">
        <f>COUNT(E1839:N1840)</f>
        <v>14</v>
      </c>
    </row>
    <row r="1840" spans="1:15" ht="15.75" customHeight="1" thickBot="1">
      <c r="A1840" s="3359"/>
      <c r="B1840" s="3361"/>
      <c r="C1840" s="3386"/>
      <c r="D1840" s="3336"/>
      <c r="E1840" s="1856">
        <v>100103736713</v>
      </c>
      <c r="F1840" s="3356"/>
      <c r="G1840" s="847">
        <v>100103736716</v>
      </c>
      <c r="H1840" s="3356"/>
      <c r="I1840" s="847">
        <v>100103736719</v>
      </c>
      <c r="J1840" s="3356"/>
      <c r="K1840" s="847">
        <v>100103736722</v>
      </c>
      <c r="L1840" s="3356"/>
      <c r="M1840" s="847">
        <v>100103743257</v>
      </c>
      <c r="N1840" s="3356"/>
      <c r="O1840" s="3324"/>
    </row>
    <row r="1841" spans="1:15" ht="15.75" customHeight="1">
      <c r="A1841" s="3358">
        <v>22</v>
      </c>
      <c r="B1841" s="3360" t="s">
        <v>83</v>
      </c>
      <c r="C1841" s="3385" t="s">
        <v>345</v>
      </c>
      <c r="D1841" s="3335"/>
      <c r="E1841" s="101">
        <v>100103736771</v>
      </c>
      <c r="F1841" s="3355">
        <v>100103736774</v>
      </c>
      <c r="G1841" s="101">
        <v>100103739034</v>
      </c>
      <c r="H1841" s="3355">
        <v>100103736776</v>
      </c>
      <c r="I1841" s="101">
        <v>100103736777</v>
      </c>
      <c r="J1841" s="3355">
        <v>100103736779</v>
      </c>
      <c r="K1841" s="101">
        <v>100103736780</v>
      </c>
      <c r="L1841" s="3355"/>
      <c r="M1841" s="101">
        <v>100103743280</v>
      </c>
      <c r="N1841" s="3355"/>
      <c r="O1841" s="3323">
        <f>COUNT(E1841:N1842)</f>
        <v>12</v>
      </c>
    </row>
    <row r="1842" spans="1:15" ht="15.75" customHeight="1" thickBot="1">
      <c r="A1842" s="3359"/>
      <c r="B1842" s="3361"/>
      <c r="C1842" s="3386"/>
      <c r="D1842" s="3336"/>
      <c r="E1842" s="1856">
        <v>100103736773</v>
      </c>
      <c r="F1842" s="3356"/>
      <c r="G1842" s="847">
        <v>100103736775</v>
      </c>
      <c r="H1842" s="3356"/>
      <c r="I1842" s="847">
        <v>100103736778</v>
      </c>
      <c r="J1842" s="3356"/>
      <c r="K1842" s="847"/>
      <c r="L1842" s="3356"/>
      <c r="M1842" s="847">
        <v>100103743281</v>
      </c>
      <c r="N1842" s="3356"/>
      <c r="O1842" s="3324"/>
    </row>
    <row r="1843" spans="1:15" ht="15.75" customHeight="1">
      <c r="A1843" s="3358"/>
      <c r="B1843" s="3360" t="s">
        <v>83</v>
      </c>
      <c r="C1843" s="3385" t="s">
        <v>98</v>
      </c>
      <c r="D1843" s="3335"/>
      <c r="E1843" s="103"/>
      <c r="F1843" s="90">
        <v>100103732588</v>
      </c>
      <c r="G1843" s="98">
        <v>100103736697</v>
      </c>
      <c r="H1843" s="90">
        <v>100103736700</v>
      </c>
      <c r="I1843" s="103">
        <v>100103736703</v>
      </c>
      <c r="J1843" s="90">
        <v>100103736706</v>
      </c>
      <c r="K1843" s="103">
        <v>100103736709</v>
      </c>
      <c r="L1843" s="90">
        <v>100103742248</v>
      </c>
      <c r="M1843" s="103">
        <v>100103742264</v>
      </c>
      <c r="N1843" s="90">
        <v>100103742261</v>
      </c>
      <c r="O1843" s="3323">
        <f>COUNT(E1843:N1845)</f>
        <v>27</v>
      </c>
    </row>
    <row r="1844" spans="1:15" ht="15.75" customHeight="1">
      <c r="A1844" s="3391"/>
      <c r="B1844" s="3327"/>
      <c r="C1844" s="3329"/>
      <c r="D1844" s="3331"/>
      <c r="E1844" s="103"/>
      <c r="F1844" s="90">
        <v>100103736695</v>
      </c>
      <c r="G1844" s="99">
        <v>100103736698</v>
      </c>
      <c r="H1844" s="90">
        <v>100103736701</v>
      </c>
      <c r="I1844" s="103">
        <v>100103736704</v>
      </c>
      <c r="J1844" s="90">
        <v>100103736707</v>
      </c>
      <c r="K1844" s="103">
        <v>100103742250</v>
      </c>
      <c r="L1844" s="90">
        <v>100103742266</v>
      </c>
      <c r="M1844" s="103">
        <v>100103742263</v>
      </c>
      <c r="N1844" s="90">
        <v>100103742260</v>
      </c>
      <c r="O1844" s="3357"/>
    </row>
    <row r="1845" spans="1:15" ht="15.75" customHeight="1" thickBot="1">
      <c r="A1845" s="3359"/>
      <c r="B1845" s="3361"/>
      <c r="C1845" s="3329"/>
      <c r="D1845" s="3331"/>
      <c r="E1845" s="104"/>
      <c r="F1845" s="89">
        <v>100103736696</v>
      </c>
      <c r="G1845" s="1958">
        <v>100103736699</v>
      </c>
      <c r="H1845" s="89">
        <v>100103736702</v>
      </c>
      <c r="I1845" s="104">
        <v>100103736705</v>
      </c>
      <c r="J1845" s="89">
        <v>100103736708</v>
      </c>
      <c r="K1845" s="104">
        <v>100103742249</v>
      </c>
      <c r="L1845" s="89">
        <v>100103742265</v>
      </c>
      <c r="M1845" s="104">
        <v>100103742262</v>
      </c>
      <c r="N1845" s="89">
        <v>100103742259</v>
      </c>
      <c r="O1845" s="3357"/>
    </row>
    <row r="1846" spans="1:15" ht="15.75" customHeight="1">
      <c r="A1846" s="3358"/>
      <c r="B1846" s="3360" t="s">
        <v>83</v>
      </c>
      <c r="C1846" s="3385" t="s">
        <v>347</v>
      </c>
      <c r="D1846" s="3335"/>
      <c r="E1846" s="105"/>
      <c r="F1846" s="90">
        <v>100103736781</v>
      </c>
      <c r="G1846" s="103"/>
      <c r="H1846" s="90">
        <v>100103736785</v>
      </c>
      <c r="I1846" s="105"/>
      <c r="J1846" s="90">
        <v>100103736782</v>
      </c>
      <c r="K1846" s="105"/>
      <c r="L1846" s="90">
        <v>100103736788</v>
      </c>
      <c r="M1846" s="105"/>
      <c r="N1846" s="90">
        <v>100103743292</v>
      </c>
      <c r="O1846" s="3323">
        <f>COUNT(E1846:N1848)</f>
        <v>15</v>
      </c>
    </row>
    <row r="1847" spans="1:15" ht="15.75" customHeight="1">
      <c r="A1847" s="3391"/>
      <c r="B1847" s="3327"/>
      <c r="C1847" s="3329"/>
      <c r="D1847" s="3331"/>
      <c r="E1847" s="103"/>
      <c r="F1847" s="90">
        <v>100103739035</v>
      </c>
      <c r="G1847" s="103"/>
      <c r="H1847" s="90">
        <v>100103736786</v>
      </c>
      <c r="I1847" s="103"/>
      <c r="J1847" s="90">
        <v>100103736783</v>
      </c>
      <c r="K1847" s="103"/>
      <c r="L1847" s="90">
        <v>100103736789</v>
      </c>
      <c r="M1847" s="103"/>
      <c r="N1847" s="90">
        <v>100103743293</v>
      </c>
      <c r="O1847" s="3357"/>
    </row>
    <row r="1848" spans="1:15" ht="15.75" customHeight="1" thickBot="1">
      <c r="A1848" s="3359"/>
      <c r="B1848" s="3361"/>
      <c r="C1848" s="3329"/>
      <c r="D1848" s="3331"/>
      <c r="E1848" s="104"/>
      <c r="F1848" s="89">
        <v>100103739036</v>
      </c>
      <c r="G1848" s="103"/>
      <c r="H1848" s="89">
        <v>100103736787</v>
      </c>
      <c r="I1848" s="104"/>
      <c r="J1848" s="89">
        <v>100103736784</v>
      </c>
      <c r="K1848" s="104"/>
      <c r="L1848" s="89">
        <v>100103736790</v>
      </c>
      <c r="M1848" s="104"/>
      <c r="N1848" s="89">
        <v>100103743294</v>
      </c>
      <c r="O1848" s="3357"/>
    </row>
    <row r="1849" spans="1:15" ht="15.75" customHeight="1" thickBot="1">
      <c r="A1849" s="177"/>
      <c r="B1849" s="176" t="s">
        <v>83</v>
      </c>
      <c r="C1849" s="3114" t="s">
        <v>198</v>
      </c>
      <c r="D1849" s="3132"/>
      <c r="E1849" s="158"/>
      <c r="F1849" s="159"/>
      <c r="G1849" s="158"/>
      <c r="H1849" s="159"/>
      <c r="I1849" s="158"/>
      <c r="J1849" s="159"/>
      <c r="K1849" s="158"/>
      <c r="L1849" s="159"/>
      <c r="M1849" s="158"/>
      <c r="N1849" s="159"/>
      <c r="O1849" s="148">
        <f t="shared" ref="O1849:O1854" si="15">COUNT(E1849:N1849)</f>
        <v>0</v>
      </c>
    </row>
    <row r="1850" spans="1:15" ht="15.75" customHeight="1" thickBot="1">
      <c r="A1850" s="177"/>
      <c r="B1850" s="176" t="s">
        <v>83</v>
      </c>
      <c r="C1850" s="3114" t="s">
        <v>206</v>
      </c>
      <c r="D1850" s="3133"/>
      <c r="E1850" s="182"/>
      <c r="F1850" s="180"/>
      <c r="G1850" s="182"/>
      <c r="H1850" s="180"/>
      <c r="I1850" s="182"/>
      <c r="J1850" s="180"/>
      <c r="K1850" s="182"/>
      <c r="L1850" s="180"/>
      <c r="M1850" s="182"/>
      <c r="N1850" s="180"/>
      <c r="O1850" s="148">
        <f t="shared" si="15"/>
        <v>0</v>
      </c>
    </row>
    <row r="1851" spans="1:15" ht="15.75" customHeight="1" thickBot="1">
      <c r="A1851" s="177"/>
      <c r="B1851" s="176" t="s">
        <v>83</v>
      </c>
      <c r="C1851" s="3115" t="s">
        <v>101</v>
      </c>
      <c r="D1851" s="3132"/>
      <c r="E1851" s="158">
        <v>100103732663</v>
      </c>
      <c r="F1851" s="159"/>
      <c r="G1851" s="158"/>
      <c r="H1851" s="159"/>
      <c r="I1851" s="158"/>
      <c r="J1851" s="159"/>
      <c r="K1851" s="158"/>
      <c r="L1851" s="159"/>
      <c r="M1851" s="158"/>
      <c r="N1851" s="159"/>
      <c r="O1851" s="851">
        <f t="shared" si="15"/>
        <v>1</v>
      </c>
    </row>
    <row r="1852" spans="1:15" ht="15.75" customHeight="1" thickBot="1">
      <c r="A1852" s="177"/>
      <c r="B1852" s="176" t="s">
        <v>83</v>
      </c>
      <c r="C1852" s="3116" t="s">
        <v>102</v>
      </c>
      <c r="D1852" s="3133"/>
      <c r="E1852" s="182"/>
      <c r="F1852" s="180"/>
      <c r="G1852" s="182"/>
      <c r="H1852" s="180"/>
      <c r="I1852" s="182"/>
      <c r="J1852" s="180"/>
      <c r="K1852" s="182"/>
      <c r="L1852" s="180"/>
      <c r="M1852" s="182"/>
      <c r="N1852" s="180"/>
      <c r="O1852" s="148">
        <f t="shared" si="15"/>
        <v>0</v>
      </c>
    </row>
    <row r="1853" spans="1:15" ht="15.75" customHeight="1" thickBot="1">
      <c r="A1853" s="177"/>
      <c r="B1853" s="176" t="s">
        <v>83</v>
      </c>
      <c r="C1853" s="3115" t="s">
        <v>103</v>
      </c>
      <c r="D1853" s="3132"/>
      <c r="E1853" s="158"/>
      <c r="F1853" s="159"/>
      <c r="G1853" s="158"/>
      <c r="H1853" s="159"/>
      <c r="I1853" s="158"/>
      <c r="J1853" s="159"/>
      <c r="K1853" s="158"/>
      <c r="L1853" s="159"/>
      <c r="M1853" s="158"/>
      <c r="N1853" s="159"/>
      <c r="O1853" s="851">
        <f t="shared" si="15"/>
        <v>0</v>
      </c>
    </row>
    <row r="1854" spans="1:15" ht="15.75" customHeight="1" thickBot="1">
      <c r="A1854" s="177"/>
      <c r="B1854" s="176" t="s">
        <v>83</v>
      </c>
      <c r="C1854" s="3116" t="s">
        <v>104</v>
      </c>
      <c r="D1854" s="3134"/>
      <c r="E1854" s="182"/>
      <c r="F1854" s="180"/>
      <c r="G1854" s="182"/>
      <c r="H1854" s="180"/>
      <c r="I1854" s="182"/>
      <c r="J1854" s="180"/>
      <c r="K1854" s="182"/>
      <c r="L1854" s="180"/>
      <c r="M1854" s="182"/>
      <c r="N1854" s="180"/>
      <c r="O1854" s="851">
        <f t="shared" si="15"/>
        <v>0</v>
      </c>
    </row>
    <row r="1855" spans="1:15" ht="15.75" customHeight="1">
      <c r="A1855" s="3358"/>
      <c r="B1855" s="3360" t="s">
        <v>83</v>
      </c>
      <c r="C1855" s="3407" t="s">
        <v>250</v>
      </c>
      <c r="D1855" s="3335"/>
      <c r="E1855" s="3321"/>
      <c r="F1855" s="87"/>
      <c r="G1855" s="3321"/>
      <c r="H1855" s="87"/>
      <c r="I1855" s="3321"/>
      <c r="J1855" s="87"/>
      <c r="K1855" s="3321"/>
      <c r="L1855" s="87"/>
      <c r="M1855" s="3321"/>
      <c r="N1855" s="87"/>
      <c r="O1855" s="3323">
        <f>COUNT(E1855:N1856)</f>
        <v>0</v>
      </c>
    </row>
    <row r="1856" spans="1:15" ht="15.75" customHeight="1" thickBot="1">
      <c r="A1856" s="3359"/>
      <c r="B1856" s="3361"/>
      <c r="C1856" s="3408"/>
      <c r="D1856" s="3336"/>
      <c r="E1856" s="3322"/>
      <c r="F1856" s="89"/>
      <c r="G1856" s="3322"/>
      <c r="H1856" s="89"/>
      <c r="I1856" s="3322"/>
      <c r="J1856" s="89"/>
      <c r="K1856" s="3322"/>
      <c r="L1856" s="89"/>
      <c r="M1856" s="3322"/>
      <c r="N1856" s="89"/>
      <c r="O1856" s="3324"/>
    </row>
    <row r="1857" spans="1:15" ht="15.75" customHeight="1">
      <c r="A1857" s="3358"/>
      <c r="B1857" s="3360" t="s">
        <v>83</v>
      </c>
      <c r="C1857" s="3407" t="s">
        <v>251</v>
      </c>
      <c r="D1857" s="3335"/>
      <c r="E1857" s="3321"/>
      <c r="F1857" s="90"/>
      <c r="G1857" s="3321"/>
      <c r="H1857" s="90"/>
      <c r="I1857" s="3321"/>
      <c r="J1857" s="90"/>
      <c r="K1857" s="3321"/>
      <c r="L1857" s="90"/>
      <c r="M1857" s="3321"/>
      <c r="N1857" s="90"/>
      <c r="O1857" s="3323">
        <f>COUNT(E1857:N1858)</f>
        <v>0</v>
      </c>
    </row>
    <row r="1858" spans="1:15" ht="15.75" customHeight="1" thickBot="1">
      <c r="A1858" s="3359"/>
      <c r="B1858" s="3361"/>
      <c r="C1858" s="3408"/>
      <c r="D1858" s="3336"/>
      <c r="E1858" s="3322"/>
      <c r="F1858" s="179"/>
      <c r="G1858" s="3322"/>
      <c r="H1858" s="179"/>
      <c r="I1858" s="3322"/>
      <c r="J1858" s="179"/>
      <c r="K1858" s="3322"/>
      <c r="L1858" s="179"/>
      <c r="M1858" s="3322"/>
      <c r="N1858" s="179"/>
      <c r="O1858" s="3324"/>
    </row>
    <row r="1859" spans="1:15" ht="15.75" customHeight="1">
      <c r="A1859" s="3358"/>
      <c r="B1859" s="3360" t="s">
        <v>83</v>
      </c>
      <c r="C1859" s="3385" t="s">
        <v>105</v>
      </c>
      <c r="D1859" s="3335"/>
      <c r="E1859" s="3321">
        <v>100103736511</v>
      </c>
      <c r="F1859" s="90">
        <v>100103738796</v>
      </c>
      <c r="G1859" s="3321">
        <v>100103738798</v>
      </c>
      <c r="H1859" s="90">
        <v>100103738799</v>
      </c>
      <c r="I1859" s="3321">
        <v>100103738801</v>
      </c>
      <c r="J1859" s="90">
        <v>100103738794</v>
      </c>
      <c r="K1859" s="3321">
        <v>100103738792</v>
      </c>
      <c r="L1859" s="90">
        <v>100103738793</v>
      </c>
      <c r="M1859" s="3321">
        <v>100103738791</v>
      </c>
      <c r="N1859" s="90">
        <v>100103738788</v>
      </c>
      <c r="O1859" s="3323">
        <f>COUNT(E1859:N1860)</f>
        <v>15</v>
      </c>
    </row>
    <row r="1860" spans="1:15" ht="15.75" customHeight="1" thickBot="1">
      <c r="A1860" s="3359"/>
      <c r="B1860" s="3361"/>
      <c r="C1860" s="3329"/>
      <c r="D1860" s="3331"/>
      <c r="E1860" s="3322"/>
      <c r="F1860" s="89">
        <v>100103738797</v>
      </c>
      <c r="G1860" s="3322"/>
      <c r="H1860" s="89">
        <v>100103738800</v>
      </c>
      <c r="I1860" s="3322"/>
      <c r="J1860" s="89">
        <v>100103738795</v>
      </c>
      <c r="K1860" s="3322"/>
      <c r="L1860" s="89">
        <v>100103738790</v>
      </c>
      <c r="M1860" s="3322"/>
      <c r="N1860" s="89">
        <v>100103738789</v>
      </c>
      <c r="O1860" s="3357"/>
    </row>
    <row r="1861" spans="1:15" ht="15.75" customHeight="1">
      <c r="A1861" s="3358"/>
      <c r="B1861" s="3360" t="s">
        <v>83</v>
      </c>
      <c r="C1861" s="3385" t="s">
        <v>348</v>
      </c>
      <c r="D1861" s="3335"/>
      <c r="E1861" s="3321">
        <v>100103736498</v>
      </c>
      <c r="F1861" s="90">
        <v>100103736501</v>
      </c>
      <c r="G1861" s="3321">
        <v>100103736503</v>
      </c>
      <c r="H1861" s="90">
        <v>100103736504</v>
      </c>
      <c r="I1861" s="3321">
        <v>100103736500</v>
      </c>
      <c r="J1861" s="90">
        <v>100103736505</v>
      </c>
      <c r="K1861" s="3321">
        <v>100103736507</v>
      </c>
      <c r="L1861" s="90">
        <v>100103738772</v>
      </c>
      <c r="M1861" s="3321">
        <v>100103738774</v>
      </c>
      <c r="N1861" s="90">
        <v>100103738775</v>
      </c>
      <c r="O1861" s="3323">
        <f>COUNT(E1861:N1862)</f>
        <v>15</v>
      </c>
    </row>
    <row r="1862" spans="1:15" ht="15.75" customHeight="1" thickBot="1">
      <c r="A1862" s="3359"/>
      <c r="B1862" s="3361"/>
      <c r="C1862" s="3329"/>
      <c r="D1862" s="3331"/>
      <c r="E1862" s="3322"/>
      <c r="F1862" s="90">
        <v>100103736502</v>
      </c>
      <c r="G1862" s="3322"/>
      <c r="H1862" s="90">
        <v>100103736499</v>
      </c>
      <c r="I1862" s="3322"/>
      <c r="J1862" s="90">
        <v>100103736506</v>
      </c>
      <c r="K1862" s="3322"/>
      <c r="L1862" s="90">
        <v>100103738773</v>
      </c>
      <c r="M1862" s="3322"/>
      <c r="N1862" s="90">
        <v>100103738776</v>
      </c>
      <c r="O1862" s="3357"/>
    </row>
    <row r="1863" spans="1:15" ht="15.75" customHeight="1">
      <c r="A1863" s="3358"/>
      <c r="B1863" s="3360" t="s">
        <v>83</v>
      </c>
      <c r="C1863" s="3385" t="s">
        <v>349</v>
      </c>
      <c r="D1863" s="3335"/>
      <c r="E1863" s="101">
        <v>100103725760</v>
      </c>
      <c r="F1863" s="3405">
        <v>100103736442</v>
      </c>
      <c r="G1863" s="101">
        <v>100103736443</v>
      </c>
      <c r="H1863" s="3405">
        <v>100103738696</v>
      </c>
      <c r="I1863" s="101">
        <v>100103738697</v>
      </c>
      <c r="J1863" s="3405">
        <v>100103738699</v>
      </c>
      <c r="K1863" s="101">
        <v>100103738700</v>
      </c>
      <c r="L1863" s="3405">
        <v>100103738702</v>
      </c>
      <c r="M1863" s="101">
        <v>100103738703</v>
      </c>
      <c r="N1863" s="3405">
        <v>100103738705</v>
      </c>
      <c r="O1863" s="3323">
        <f>COUNT(E1863:N1864)</f>
        <v>15</v>
      </c>
    </row>
    <row r="1864" spans="1:15" ht="15.75" customHeight="1" thickBot="1">
      <c r="A1864" s="3359"/>
      <c r="B1864" s="3361"/>
      <c r="C1864" s="3386"/>
      <c r="D1864" s="3336"/>
      <c r="E1864" s="106">
        <v>100103725761</v>
      </c>
      <c r="F1864" s="3406"/>
      <c r="G1864" s="106">
        <v>100103738695</v>
      </c>
      <c r="H1864" s="3406"/>
      <c r="I1864" s="106">
        <v>100103738698</v>
      </c>
      <c r="J1864" s="3406"/>
      <c r="K1864" s="106">
        <v>100103738701</v>
      </c>
      <c r="L1864" s="3406"/>
      <c r="M1864" s="106">
        <v>100103738704</v>
      </c>
      <c r="N1864" s="3406"/>
      <c r="O1864" s="3324"/>
    </row>
    <row r="1865" spans="1:15" ht="15.75" customHeight="1">
      <c r="A1865" s="3358">
        <v>22</v>
      </c>
      <c r="B1865" s="3360" t="s">
        <v>83</v>
      </c>
      <c r="C1865" s="3387" t="s">
        <v>207</v>
      </c>
      <c r="D1865" s="3389"/>
      <c r="E1865" s="108"/>
      <c r="F1865" s="92"/>
      <c r="G1865" s="108"/>
      <c r="H1865" s="92"/>
      <c r="I1865" s="108"/>
      <c r="J1865" s="92"/>
      <c r="K1865" s="108"/>
      <c r="L1865" s="92"/>
      <c r="M1865" s="108"/>
      <c r="N1865" s="92"/>
      <c r="O1865" s="3323">
        <f>COUNT(E1865:N1866)</f>
        <v>0</v>
      </c>
    </row>
    <row r="1866" spans="1:15" ht="15.75" customHeight="1" thickBot="1">
      <c r="A1866" s="3359"/>
      <c r="B1866" s="3361"/>
      <c r="C1866" s="3388"/>
      <c r="D1866" s="3390"/>
      <c r="E1866" s="192"/>
      <c r="F1866" s="93"/>
      <c r="G1866" s="192"/>
      <c r="H1866" s="93"/>
      <c r="I1866" s="192"/>
      <c r="J1866" s="93"/>
      <c r="K1866" s="192"/>
      <c r="L1866" s="93"/>
      <c r="M1866" s="192"/>
      <c r="N1866" s="93"/>
      <c r="O1866" s="3324"/>
    </row>
    <row r="1867" spans="1:15" ht="15.75" customHeight="1">
      <c r="A1867" s="3358"/>
      <c r="B1867" s="3360" t="s">
        <v>83</v>
      </c>
      <c r="C1867" s="3385" t="s">
        <v>350</v>
      </c>
      <c r="D1867" s="3335"/>
      <c r="E1867" s="107">
        <v>100103736452</v>
      </c>
      <c r="F1867" s="3405">
        <v>100103736454</v>
      </c>
      <c r="G1867" s="107">
        <v>100103736455</v>
      </c>
      <c r="H1867" s="3405">
        <v>100103738724</v>
      </c>
      <c r="I1867" s="107">
        <v>100103738725</v>
      </c>
      <c r="J1867" s="3405">
        <v>100103738727</v>
      </c>
      <c r="K1867" s="107">
        <v>100103738728</v>
      </c>
      <c r="L1867" s="3405">
        <v>100103738730</v>
      </c>
      <c r="M1867" s="107">
        <v>100103738731</v>
      </c>
      <c r="N1867" s="3405">
        <v>100103738733</v>
      </c>
      <c r="O1867" s="3323">
        <f>COUNT(E1867:N1868)</f>
        <v>15</v>
      </c>
    </row>
    <row r="1868" spans="1:15" ht="15.75" customHeight="1" thickBot="1">
      <c r="A1868" s="3359"/>
      <c r="B1868" s="3361"/>
      <c r="C1868" s="3386"/>
      <c r="D1868" s="3336"/>
      <c r="E1868" s="183">
        <v>100103736453</v>
      </c>
      <c r="F1868" s="3406"/>
      <c r="G1868" s="183">
        <v>100103736456</v>
      </c>
      <c r="H1868" s="3406"/>
      <c r="I1868" s="183">
        <v>100103738726</v>
      </c>
      <c r="J1868" s="3406"/>
      <c r="K1868" s="183">
        <v>100103738729</v>
      </c>
      <c r="L1868" s="3406"/>
      <c r="M1868" s="183">
        <v>100103738732</v>
      </c>
      <c r="N1868" s="3406"/>
      <c r="O1868" s="3324"/>
    </row>
    <row r="1869" spans="1:15" ht="15.75" customHeight="1">
      <c r="A1869" s="3358"/>
      <c r="B1869" s="3360" t="s">
        <v>83</v>
      </c>
      <c r="C1869" s="3387" t="s">
        <v>208</v>
      </c>
      <c r="D1869" s="3389"/>
      <c r="E1869" s="108"/>
      <c r="F1869" s="92"/>
      <c r="G1869" s="108"/>
      <c r="H1869" s="92"/>
      <c r="I1869" s="108"/>
      <c r="J1869" s="92"/>
      <c r="K1869" s="108"/>
      <c r="L1869" s="92"/>
      <c r="M1869" s="108"/>
      <c r="N1869" s="92"/>
      <c r="O1869" s="3323">
        <f>COUNT(E1869:N1870)</f>
        <v>0</v>
      </c>
    </row>
    <row r="1870" spans="1:15" ht="15.75" customHeight="1" thickBot="1">
      <c r="A1870" s="3359"/>
      <c r="B1870" s="3361"/>
      <c r="C1870" s="3388"/>
      <c r="D1870" s="3390"/>
      <c r="E1870" s="192"/>
      <c r="F1870" s="93"/>
      <c r="G1870" s="192"/>
      <c r="H1870" s="93"/>
      <c r="I1870" s="192"/>
      <c r="J1870" s="93"/>
      <c r="K1870" s="192"/>
      <c r="L1870" s="93"/>
      <c r="M1870" s="192"/>
      <c r="N1870" s="93"/>
      <c r="O1870" s="3324"/>
    </row>
    <row r="1871" spans="1:15" ht="15.75" customHeight="1">
      <c r="A1871" s="3358"/>
      <c r="B1871" s="3360" t="s">
        <v>83</v>
      </c>
      <c r="C1871" s="3385" t="s">
        <v>107</v>
      </c>
      <c r="D1871" s="3335"/>
      <c r="E1871" s="3392"/>
      <c r="F1871" s="91"/>
      <c r="G1871" s="3392"/>
      <c r="H1871" s="91"/>
      <c r="I1871" s="3392"/>
      <c r="J1871" s="91"/>
      <c r="K1871" s="3392"/>
      <c r="L1871" s="91"/>
      <c r="M1871" s="3392"/>
      <c r="N1871" s="91"/>
      <c r="O1871" s="3323">
        <f>COUNT(E1871:N1874)</f>
        <v>0</v>
      </c>
    </row>
    <row r="1872" spans="1:15" ht="15.75" customHeight="1">
      <c r="A1872" s="3391"/>
      <c r="B1872" s="3327"/>
      <c r="C1872" s="3329"/>
      <c r="D1872" s="3331"/>
      <c r="E1872" s="3393"/>
      <c r="F1872" s="94"/>
      <c r="G1872" s="3393"/>
      <c r="H1872" s="94"/>
      <c r="I1872" s="3393"/>
      <c r="J1872" s="94"/>
      <c r="K1872" s="3393"/>
      <c r="L1872" s="94"/>
      <c r="M1872" s="3393"/>
      <c r="N1872" s="94"/>
      <c r="O1872" s="3357"/>
    </row>
    <row r="1873" spans="1:15" ht="15.75" customHeight="1">
      <c r="A1873" s="3391"/>
      <c r="B1873" s="3327"/>
      <c r="C1873" s="3329"/>
      <c r="D1873" s="3331"/>
      <c r="E1873" s="3394"/>
      <c r="F1873" s="95"/>
      <c r="G1873" s="3394"/>
      <c r="H1873" s="95"/>
      <c r="I1873" s="3394"/>
      <c r="J1873" s="95"/>
      <c r="K1873" s="3394"/>
      <c r="L1873" s="95"/>
      <c r="M1873" s="3394"/>
      <c r="N1873" s="95"/>
      <c r="O1873" s="3357"/>
    </row>
    <row r="1874" spans="1:15" ht="15.75" customHeight="1" thickBot="1">
      <c r="A1874" s="3359"/>
      <c r="B1874" s="3361"/>
      <c r="C1874" s="3386"/>
      <c r="D1874" s="3336"/>
      <c r="E1874" s="3395"/>
      <c r="F1874" s="1970"/>
      <c r="G1874" s="3395"/>
      <c r="H1874" s="181"/>
      <c r="I1874" s="3395"/>
      <c r="J1874" s="181"/>
      <c r="K1874" s="3395"/>
      <c r="L1874" s="181"/>
      <c r="M1874" s="3395"/>
      <c r="N1874" s="181"/>
      <c r="O1874" s="3324"/>
    </row>
    <row r="1875" spans="1:15" ht="15.75" customHeight="1">
      <c r="A1875" s="3358"/>
      <c r="B1875" s="3360" t="s">
        <v>83</v>
      </c>
      <c r="C1875" s="3385" t="s">
        <v>108</v>
      </c>
      <c r="D1875" s="3131"/>
      <c r="E1875" s="101">
        <v>100103736582</v>
      </c>
      <c r="F1875" s="96">
        <v>100103736584</v>
      </c>
      <c r="G1875" s="101">
        <v>100103736586</v>
      </c>
      <c r="H1875" s="96">
        <v>100103736588</v>
      </c>
      <c r="I1875" s="101">
        <v>100103736590</v>
      </c>
      <c r="J1875" s="96">
        <v>100103736592</v>
      </c>
      <c r="K1875" s="101">
        <v>100103738869</v>
      </c>
      <c r="L1875" s="101">
        <v>100103738871</v>
      </c>
      <c r="M1875" s="101">
        <v>100103738873</v>
      </c>
      <c r="N1875" s="651">
        <v>100103738876</v>
      </c>
      <c r="O1875" s="3323">
        <f>COUNT(E1875:N1876)</f>
        <v>19</v>
      </c>
    </row>
    <row r="1876" spans="1:15" ht="15.75" customHeight="1" thickBot="1">
      <c r="A1876" s="3359"/>
      <c r="B1876" s="3361"/>
      <c r="C1876" s="3386"/>
      <c r="D1876" s="3131"/>
      <c r="E1876" s="847">
        <v>100103736583</v>
      </c>
      <c r="F1876" s="1982">
        <v>100103736585</v>
      </c>
      <c r="G1876" s="847">
        <v>100103736587</v>
      </c>
      <c r="H1876" s="1982">
        <v>100103736589</v>
      </c>
      <c r="I1876" s="847">
        <v>100103736591</v>
      </c>
      <c r="J1876" s="1998">
        <v>100103736593</v>
      </c>
      <c r="K1876" s="847">
        <v>100103738870</v>
      </c>
      <c r="L1876" s="2011">
        <v>100103738872</v>
      </c>
      <c r="M1876" s="847">
        <v>100103738874</v>
      </c>
      <c r="N1876" s="2026" t="s">
        <v>2754</v>
      </c>
      <c r="O1876" s="3324"/>
    </row>
    <row r="1877" spans="1:15" ht="15.75" customHeight="1">
      <c r="A1877" s="3358"/>
      <c r="B1877" s="3360" t="s">
        <v>83</v>
      </c>
      <c r="C1877" s="3385" t="s">
        <v>109</v>
      </c>
      <c r="D1877" s="3335"/>
      <c r="E1877" s="900">
        <v>100103732424</v>
      </c>
      <c r="F1877" s="96">
        <v>100103736578</v>
      </c>
      <c r="G1877" s="101">
        <v>100103738850</v>
      </c>
      <c r="H1877" s="96">
        <v>100103738852</v>
      </c>
      <c r="I1877" s="96">
        <v>100103738851</v>
      </c>
      <c r="J1877" s="96">
        <v>100103738855</v>
      </c>
      <c r="K1877" s="3353">
        <v>100103738857</v>
      </c>
      <c r="L1877" s="96">
        <v>100103738858</v>
      </c>
      <c r="M1877" s="101">
        <v>100103738860</v>
      </c>
      <c r="N1877" s="96">
        <v>100103738862</v>
      </c>
      <c r="O1877" s="3323">
        <f>COUNT(E1877:N1878)</f>
        <v>18</v>
      </c>
    </row>
    <row r="1878" spans="1:15" ht="15.75" customHeight="1" thickBot="1">
      <c r="A1878" s="3359"/>
      <c r="B1878" s="3361"/>
      <c r="C1878" s="3386"/>
      <c r="D1878" s="3336"/>
      <c r="E1878" s="901">
        <v>100103732425</v>
      </c>
      <c r="F1878" s="1982">
        <v>100103738849</v>
      </c>
      <c r="G1878" s="1969" t="s">
        <v>417</v>
      </c>
      <c r="H1878" s="848">
        <v>100103738853</v>
      </c>
      <c r="I1878" s="1978">
        <v>100103738854</v>
      </c>
      <c r="J1878" s="848">
        <v>100103738856</v>
      </c>
      <c r="K1878" s="3354"/>
      <c r="L1878" s="848">
        <v>100103738859</v>
      </c>
      <c r="M1878" s="2011">
        <v>100103738861</v>
      </c>
      <c r="N1878" s="2030">
        <v>100103738863</v>
      </c>
      <c r="O1878" s="3324"/>
    </row>
    <row r="1879" spans="1:15" ht="15.75" customHeight="1">
      <c r="A1879" s="3358"/>
      <c r="B1879" s="3360" t="s">
        <v>83</v>
      </c>
      <c r="C1879" s="3385" t="s">
        <v>110</v>
      </c>
      <c r="D1879" s="3335"/>
      <c r="E1879" s="3353">
        <v>100103738837</v>
      </c>
      <c r="F1879" s="96">
        <v>100103736559</v>
      </c>
      <c r="G1879" s="101">
        <v>100103738839</v>
      </c>
      <c r="H1879" s="96">
        <v>100103738841</v>
      </c>
      <c r="I1879" s="101">
        <v>100103738843</v>
      </c>
      <c r="J1879" s="3337">
        <v>100103738845</v>
      </c>
      <c r="K1879" s="101">
        <v>100103738846</v>
      </c>
      <c r="L1879" s="3337">
        <v>100103738848</v>
      </c>
      <c r="M1879" s="101">
        <v>100103743035</v>
      </c>
      <c r="N1879" s="2027">
        <v>100103743036</v>
      </c>
      <c r="O1879" s="3323">
        <f>COUNT(E1879:N1880)</f>
        <v>16</v>
      </c>
    </row>
    <row r="1880" spans="1:15" ht="15.75" customHeight="1" thickBot="1">
      <c r="A1880" s="3359"/>
      <c r="B1880" s="3361"/>
      <c r="C1880" s="3386"/>
      <c r="D1880" s="3336"/>
      <c r="E1880" s="3354"/>
      <c r="F1880" s="1982">
        <v>100103738838</v>
      </c>
      <c r="G1880" s="1959">
        <v>100103738840</v>
      </c>
      <c r="H1880" s="1982">
        <v>100103738842</v>
      </c>
      <c r="I1880" s="847">
        <v>100103738844</v>
      </c>
      <c r="J1880" s="3338"/>
      <c r="K1880" s="847">
        <v>100103738847</v>
      </c>
      <c r="L1880" s="3338"/>
      <c r="M1880" s="847"/>
      <c r="N1880" s="2028">
        <v>100103743037</v>
      </c>
      <c r="O1880" s="3324"/>
    </row>
    <row r="1881" spans="1:15" ht="15.75" customHeight="1" thickBot="1">
      <c r="A1881" s="828"/>
      <c r="B1881" s="845" t="s">
        <v>83</v>
      </c>
      <c r="C1881" s="3113" t="s">
        <v>111</v>
      </c>
      <c r="D1881" s="3136"/>
      <c r="E1881" s="866">
        <v>100103715348</v>
      </c>
      <c r="F1881" s="867">
        <v>100103739132</v>
      </c>
      <c r="G1881" s="866">
        <v>100103739133</v>
      </c>
      <c r="H1881" s="867">
        <v>100103739134</v>
      </c>
      <c r="I1881" s="866">
        <v>100103739135</v>
      </c>
      <c r="J1881" s="867">
        <v>100103739136</v>
      </c>
      <c r="K1881" s="866">
        <v>100103739137</v>
      </c>
      <c r="L1881" s="867">
        <v>100103739138</v>
      </c>
      <c r="M1881" s="866">
        <v>100103739139</v>
      </c>
      <c r="N1881" s="867">
        <v>100103727112</v>
      </c>
      <c r="O1881" s="849">
        <f>COUNT(E1881:N1881)</f>
        <v>10</v>
      </c>
    </row>
    <row r="1882" spans="1:15" ht="15.75" customHeight="1">
      <c r="A1882" s="3358">
        <v>22</v>
      </c>
      <c r="B1882" s="3360" t="s">
        <v>83</v>
      </c>
      <c r="C1882" s="3385" t="s">
        <v>112</v>
      </c>
      <c r="D1882" s="3335"/>
      <c r="E1882" s="3321"/>
      <c r="F1882" s="87"/>
      <c r="G1882" s="3321"/>
      <c r="H1882" s="87"/>
      <c r="I1882" s="3321"/>
      <c r="J1882" s="87"/>
      <c r="K1882" s="3321"/>
      <c r="L1882" s="87"/>
      <c r="M1882" s="3321"/>
      <c r="N1882" s="87"/>
      <c r="O1882" s="3323">
        <f>COUNT(E1882:N1883)</f>
        <v>0</v>
      </c>
    </row>
    <row r="1883" spans="1:15" ht="15.75" customHeight="1" thickBot="1">
      <c r="A1883" s="3359"/>
      <c r="B1883" s="3361"/>
      <c r="C1883" s="3386"/>
      <c r="D1883" s="3336"/>
      <c r="E1883" s="3322"/>
      <c r="F1883" s="179"/>
      <c r="G1883" s="3322"/>
      <c r="H1883" s="179"/>
      <c r="I1883" s="3322"/>
      <c r="J1883" s="179"/>
      <c r="K1883" s="3322"/>
      <c r="L1883" s="179"/>
      <c r="M1883" s="3322"/>
      <c r="N1883" s="179"/>
      <c r="O1883" s="3324"/>
    </row>
    <row r="1884" spans="1:15" ht="15.75" customHeight="1">
      <c r="A1884" s="3325"/>
      <c r="B1884" s="3327" t="s">
        <v>83</v>
      </c>
      <c r="C1884" s="3329" t="s">
        <v>113</v>
      </c>
      <c r="D1884" s="3331"/>
      <c r="E1884" s="3321"/>
      <c r="F1884" s="90"/>
      <c r="G1884" s="3333"/>
      <c r="H1884" s="90"/>
      <c r="I1884" s="3333"/>
      <c r="J1884" s="90"/>
      <c r="K1884" s="3333"/>
      <c r="L1884" s="90"/>
      <c r="M1884" s="3333"/>
      <c r="N1884" s="90"/>
      <c r="O1884" s="3357">
        <f>COUNT(E1884:N1885)</f>
        <v>0</v>
      </c>
    </row>
    <row r="1885" spans="1:15" ht="15.75" customHeight="1" thickBot="1">
      <c r="A1885" s="3326"/>
      <c r="B1885" s="3328"/>
      <c r="C1885" s="3330"/>
      <c r="D1885" s="3332"/>
      <c r="E1885" s="3334"/>
      <c r="F1885" s="785"/>
      <c r="G1885" s="3334"/>
      <c r="H1885" s="785"/>
      <c r="I1885" s="3334"/>
      <c r="J1885" s="785"/>
      <c r="K1885" s="3334"/>
      <c r="L1885" s="785"/>
      <c r="M1885" s="3334"/>
      <c r="N1885" s="785"/>
      <c r="O1885" s="3396"/>
    </row>
    <row r="1886" spans="1:15" ht="15.75" customHeight="1" thickBot="1">
      <c r="A1886" s="3397" t="s">
        <v>12</v>
      </c>
      <c r="B1886" s="3398"/>
      <c r="C1886" s="3398"/>
      <c r="D1886" s="3398"/>
      <c r="E1886" s="868" t="s">
        <v>1159</v>
      </c>
      <c r="F1886" s="869" t="s">
        <v>1160</v>
      </c>
      <c r="G1886" s="868" t="s">
        <v>1161</v>
      </c>
      <c r="H1886" s="870" t="s">
        <v>1162</v>
      </c>
      <c r="I1886" s="868" t="s">
        <v>1163</v>
      </c>
      <c r="J1886" s="870" t="s">
        <v>1164</v>
      </c>
      <c r="K1886" s="871" t="s">
        <v>1165</v>
      </c>
      <c r="L1886" s="872" t="s">
        <v>1166</v>
      </c>
      <c r="M1886" s="871" t="s">
        <v>1167</v>
      </c>
      <c r="N1886" s="872" t="s">
        <v>1168</v>
      </c>
      <c r="O1886" s="865">
        <f>COUNT(E1886:N1887)</f>
        <v>0</v>
      </c>
    </row>
    <row r="1887" spans="1:15" ht="15.75" customHeight="1" thickBot="1">
      <c r="A1887" s="3366"/>
      <c r="B1887" s="3367"/>
      <c r="C1887" s="3367"/>
      <c r="D1887" s="3367"/>
      <c r="E1887" s="809" t="s">
        <v>1169</v>
      </c>
      <c r="F1887" s="810" t="s">
        <v>1170</v>
      </c>
      <c r="G1887" s="809" t="s">
        <v>1171</v>
      </c>
      <c r="H1887" s="811" t="s">
        <v>1172</v>
      </c>
      <c r="I1887" s="809" t="s">
        <v>1173</v>
      </c>
      <c r="J1887" s="811" t="s">
        <v>1174</v>
      </c>
      <c r="K1887" s="812" t="s">
        <v>1175</v>
      </c>
      <c r="L1887" s="813" t="s">
        <v>1176</v>
      </c>
      <c r="M1887" s="812" t="s">
        <v>1177</v>
      </c>
      <c r="N1887" s="813" t="s">
        <v>1178</v>
      </c>
      <c r="O1887" s="147"/>
    </row>
    <row r="1888" spans="1:15" ht="15.75" customHeight="1">
      <c r="A1888" s="3364" t="s">
        <v>13</v>
      </c>
      <c r="B1888" s="3365"/>
      <c r="C1888" s="3365"/>
      <c r="D1888" s="3365"/>
      <c r="E1888" s="3399" t="s">
        <v>1179</v>
      </c>
      <c r="F1888" s="3401" t="s">
        <v>1180</v>
      </c>
      <c r="G1888" s="3399" t="s">
        <v>1181</v>
      </c>
      <c r="H1888" s="3403" t="s">
        <v>1182</v>
      </c>
      <c r="I1888" s="3399" t="s">
        <v>1183</v>
      </c>
      <c r="J1888" s="3403" t="s">
        <v>1184</v>
      </c>
      <c r="K1888" s="3399" t="s">
        <v>1185</v>
      </c>
      <c r="L1888" s="3403" t="s">
        <v>1186</v>
      </c>
      <c r="M1888" s="3399" t="s">
        <v>1187</v>
      </c>
      <c r="N1888" s="3403" t="s">
        <v>1188</v>
      </c>
      <c r="O1888" s="146">
        <f>COUNT(E1888:N1889)</f>
        <v>0</v>
      </c>
    </row>
    <row r="1889" spans="1:15" ht="15.75" customHeight="1" thickBot="1">
      <c r="A1889" s="3366"/>
      <c r="B1889" s="3367"/>
      <c r="C1889" s="3367"/>
      <c r="D1889" s="3367"/>
      <c r="E1889" s="3400"/>
      <c r="F1889" s="3402"/>
      <c r="G1889" s="3400"/>
      <c r="H1889" s="3404"/>
      <c r="I1889" s="3400"/>
      <c r="J1889" s="3404"/>
      <c r="K1889" s="3400"/>
      <c r="L1889" s="3404"/>
      <c r="M1889" s="3400"/>
      <c r="N1889" s="3404"/>
      <c r="O1889" s="147"/>
    </row>
    <row r="1890" spans="1:15" ht="15.75" customHeight="1">
      <c r="A1890" s="3364" t="s">
        <v>14</v>
      </c>
      <c r="B1890" s="3365"/>
      <c r="C1890" s="3365"/>
      <c r="D1890" s="3365"/>
      <c r="E1890" s="3368" t="s">
        <v>1189</v>
      </c>
      <c r="F1890" s="3370" t="s">
        <v>1190</v>
      </c>
      <c r="G1890" s="3368" t="s">
        <v>1191</v>
      </c>
      <c r="H1890" s="3372" t="s">
        <v>1192</v>
      </c>
      <c r="I1890" s="3368" t="s">
        <v>1193</v>
      </c>
      <c r="J1890" s="3372" t="s">
        <v>1194</v>
      </c>
      <c r="K1890" s="3368" t="s">
        <v>1195</v>
      </c>
      <c r="L1890" s="3372" t="s">
        <v>1196</v>
      </c>
      <c r="M1890" s="3368" t="s">
        <v>1197</v>
      </c>
      <c r="N1890" s="3372" t="s">
        <v>1198</v>
      </c>
      <c r="O1890" s="3374">
        <f>SUM(O1810:O1889)</f>
        <v>244</v>
      </c>
    </row>
    <row r="1891" spans="1:15" ht="15.75" customHeight="1" thickBot="1">
      <c r="A1891" s="3366"/>
      <c r="B1891" s="3367"/>
      <c r="C1891" s="3367"/>
      <c r="D1891" s="3367"/>
      <c r="E1891" s="3369"/>
      <c r="F1891" s="3371"/>
      <c r="G1891" s="3369"/>
      <c r="H1891" s="3373"/>
      <c r="I1891" s="3369"/>
      <c r="J1891" s="3373"/>
      <c r="K1891" s="3369"/>
      <c r="L1891" s="3373"/>
      <c r="M1891" s="3369"/>
      <c r="N1891" s="3373"/>
      <c r="O1891" s="3374"/>
    </row>
    <row r="1892" spans="1:15" ht="15.75" customHeight="1">
      <c r="A1892" s="3364" t="s">
        <v>15</v>
      </c>
      <c r="B1892" s="3365"/>
      <c r="C1892" s="3365"/>
      <c r="D1892" s="3365"/>
      <c r="E1892" s="3376" t="s">
        <v>1199</v>
      </c>
      <c r="F1892" s="3378" t="s">
        <v>1200</v>
      </c>
      <c r="G1892" s="3376" t="s">
        <v>1201</v>
      </c>
      <c r="H1892" s="3380" t="s">
        <v>1200</v>
      </c>
      <c r="I1892" s="3376" t="s">
        <v>1202</v>
      </c>
      <c r="J1892" s="3380" t="s">
        <v>1203</v>
      </c>
      <c r="K1892" s="3376" t="s">
        <v>1204</v>
      </c>
      <c r="L1892" s="3380" t="s">
        <v>1205</v>
      </c>
      <c r="M1892" s="3376" t="s">
        <v>1206</v>
      </c>
      <c r="N1892" s="3380" t="s">
        <v>1207</v>
      </c>
      <c r="O1892" s="3374"/>
    </row>
    <row r="1893" spans="1:15" ht="15.75" customHeight="1" thickBot="1">
      <c r="A1893" s="3366"/>
      <c r="B1893" s="3367"/>
      <c r="C1893" s="3367"/>
      <c r="D1893" s="3367"/>
      <c r="E1893" s="3377"/>
      <c r="F1893" s="3379"/>
      <c r="G1893" s="3377"/>
      <c r="H1893" s="3381"/>
      <c r="I1893" s="3377"/>
      <c r="J1893" s="3381"/>
      <c r="K1893" s="3377"/>
      <c r="L1893" s="3381"/>
      <c r="M1893" s="3377"/>
      <c r="N1893" s="3381"/>
      <c r="O1893" s="3374"/>
    </row>
    <row r="1894" spans="1:15" ht="15.75" customHeight="1" thickBot="1">
      <c r="A1894" s="3382" t="s">
        <v>16</v>
      </c>
      <c r="B1894" s="3383"/>
      <c r="C1894" s="3383"/>
      <c r="D1894" s="3384"/>
      <c r="E1894" s="112">
        <v>738</v>
      </c>
      <c r="F1894" s="861">
        <v>759</v>
      </c>
      <c r="G1894" s="112">
        <v>738</v>
      </c>
      <c r="H1894" s="861">
        <v>759</v>
      </c>
      <c r="I1894" s="112">
        <v>738</v>
      </c>
      <c r="J1894" s="861">
        <v>759</v>
      </c>
      <c r="K1894" s="112">
        <v>738</v>
      </c>
      <c r="L1894" s="861">
        <v>759</v>
      </c>
      <c r="M1894" s="112">
        <v>738</v>
      </c>
      <c r="N1894" s="861">
        <v>759</v>
      </c>
      <c r="O1894" s="3375"/>
    </row>
    <row r="1895" spans="1:15" ht="15.75" customHeight="1">
      <c r="A1895" s="3411"/>
      <c r="B1895" s="3413"/>
      <c r="C1895" s="3415"/>
      <c r="D1895" s="3417"/>
      <c r="E1895" s="3419"/>
      <c r="F1895" s="3420"/>
      <c r="G1895" s="3419"/>
      <c r="H1895" s="3420"/>
      <c r="I1895" s="3419"/>
      <c r="J1895" s="3420"/>
      <c r="K1895" s="3419"/>
      <c r="L1895" s="3420"/>
      <c r="M1895" s="3419"/>
      <c r="N1895" s="3420"/>
      <c r="O1895" s="3423"/>
    </row>
    <row r="1896" spans="1:15" ht="15.75" customHeight="1" thickBot="1">
      <c r="A1896" s="3412"/>
      <c r="B1896" s="3414"/>
      <c r="C1896" s="3416"/>
      <c r="D1896" s="3418"/>
      <c r="E1896" s="3421"/>
      <c r="F1896" s="3422"/>
      <c r="G1896" s="3421"/>
      <c r="H1896" s="3422"/>
      <c r="I1896" s="3421"/>
      <c r="J1896" s="3422"/>
      <c r="K1896" s="3421"/>
      <c r="L1896" s="3422"/>
      <c r="M1896" s="3421"/>
      <c r="N1896" s="3422"/>
      <c r="O1896" s="3424"/>
    </row>
    <row r="1897" spans="1:15" ht="15.75" customHeight="1">
      <c r="A1897" s="3358"/>
      <c r="B1897" s="3360" t="s">
        <v>83</v>
      </c>
      <c r="C1897" s="3385" t="s">
        <v>344</v>
      </c>
      <c r="D1897" s="3335">
        <v>29</v>
      </c>
      <c r="E1897" s="3425"/>
      <c r="F1897" s="3339">
        <v>100103743216</v>
      </c>
      <c r="G1897" s="3425"/>
      <c r="H1897" s="3339">
        <v>100103743222</v>
      </c>
      <c r="I1897" s="3425"/>
      <c r="J1897" s="3339">
        <v>100103743228</v>
      </c>
      <c r="K1897" s="3425"/>
      <c r="L1897" s="3339">
        <v>100103743234</v>
      </c>
      <c r="M1897" s="3425"/>
      <c r="N1897" s="3339">
        <v>100103743240</v>
      </c>
      <c r="O1897" s="3323">
        <f>COUNT(E1897:N1908)</f>
        <v>30</v>
      </c>
    </row>
    <row r="1898" spans="1:15" ht="15.75" customHeight="1" thickBot="1">
      <c r="A1898" s="3359"/>
      <c r="B1898" s="3327"/>
      <c r="C1898" s="3329"/>
      <c r="D1898" s="3331"/>
      <c r="E1898" s="3426"/>
      <c r="F1898" s="3344"/>
      <c r="G1898" s="3426"/>
      <c r="H1898" s="3344"/>
      <c r="I1898" s="3426"/>
      <c r="J1898" s="3344"/>
      <c r="K1898" s="3426"/>
      <c r="L1898" s="3344"/>
      <c r="M1898" s="3426"/>
      <c r="N1898" s="3344"/>
      <c r="O1898" s="3357"/>
    </row>
    <row r="1899" spans="1:15" ht="15.75" customHeight="1">
      <c r="A1899" s="3358"/>
      <c r="B1899" s="3327"/>
      <c r="C1899" s="3329"/>
      <c r="D1899" s="3331"/>
      <c r="E1899" s="3426"/>
      <c r="F1899" s="3428">
        <v>100103743217</v>
      </c>
      <c r="G1899" s="3426"/>
      <c r="H1899" s="3428">
        <v>100103743223</v>
      </c>
      <c r="I1899" s="3426"/>
      <c r="J1899" s="3428">
        <v>100103743229</v>
      </c>
      <c r="K1899" s="3426"/>
      <c r="L1899" s="3428">
        <v>100103743235</v>
      </c>
      <c r="M1899" s="3426"/>
      <c r="N1899" s="3428">
        <v>100103749488</v>
      </c>
      <c r="O1899" s="3357"/>
    </row>
    <row r="1900" spans="1:15" ht="15.75" customHeight="1" thickBot="1">
      <c r="A1900" s="3359"/>
      <c r="B1900" s="3327"/>
      <c r="C1900" s="3329"/>
      <c r="D1900" s="3331"/>
      <c r="E1900" s="3426"/>
      <c r="F1900" s="3344"/>
      <c r="G1900" s="3426"/>
      <c r="H1900" s="3344"/>
      <c r="I1900" s="3426"/>
      <c r="J1900" s="3344"/>
      <c r="K1900" s="3426"/>
      <c r="L1900" s="3344"/>
      <c r="M1900" s="3426"/>
      <c r="N1900" s="3344"/>
      <c r="O1900" s="3357"/>
    </row>
    <row r="1901" spans="1:15" ht="15.75" customHeight="1">
      <c r="A1901" s="3358"/>
      <c r="B1901" s="3327"/>
      <c r="C1901" s="3329"/>
      <c r="D1901" s="3331"/>
      <c r="E1901" s="3426"/>
      <c r="F1901" s="3428">
        <v>100103743218</v>
      </c>
      <c r="G1901" s="3426"/>
      <c r="H1901" s="3428">
        <v>100103743224</v>
      </c>
      <c r="I1901" s="3426"/>
      <c r="J1901" s="3428">
        <v>100103743230</v>
      </c>
      <c r="K1901" s="3426"/>
      <c r="L1901" s="3428">
        <v>100103743236</v>
      </c>
      <c r="M1901" s="3426"/>
      <c r="N1901" s="3428">
        <v>100103749489</v>
      </c>
      <c r="O1901" s="3357"/>
    </row>
    <row r="1902" spans="1:15" ht="15.75" customHeight="1" thickBot="1">
      <c r="A1902" s="3359"/>
      <c r="B1902" s="3327"/>
      <c r="C1902" s="3329"/>
      <c r="D1902" s="3331"/>
      <c r="E1902" s="3426"/>
      <c r="F1902" s="3344"/>
      <c r="G1902" s="3426"/>
      <c r="H1902" s="3344"/>
      <c r="I1902" s="3426"/>
      <c r="J1902" s="3344"/>
      <c r="K1902" s="3426"/>
      <c r="L1902" s="3344"/>
      <c r="M1902" s="3426"/>
      <c r="N1902" s="3344"/>
      <c r="O1902" s="3357"/>
    </row>
    <row r="1903" spans="1:15" ht="15.75" customHeight="1">
      <c r="A1903" s="3358"/>
      <c r="B1903" s="3327"/>
      <c r="C1903" s="3329"/>
      <c r="D1903" s="3331"/>
      <c r="E1903" s="3426"/>
      <c r="F1903" s="3428">
        <v>100103743219</v>
      </c>
      <c r="G1903" s="3426"/>
      <c r="H1903" s="3428">
        <v>100103743225</v>
      </c>
      <c r="I1903" s="3426"/>
      <c r="J1903" s="3428">
        <v>100103743231</v>
      </c>
      <c r="K1903" s="3426"/>
      <c r="L1903" s="3428">
        <v>100103743237</v>
      </c>
      <c r="M1903" s="3426"/>
      <c r="N1903" s="3428">
        <v>100103749490</v>
      </c>
      <c r="O1903" s="3357"/>
    </row>
    <row r="1904" spans="1:15" ht="15.75" customHeight="1" thickBot="1">
      <c r="A1904" s="3359"/>
      <c r="B1904" s="3327"/>
      <c r="C1904" s="3329"/>
      <c r="D1904" s="3331"/>
      <c r="E1904" s="3426"/>
      <c r="F1904" s="3344"/>
      <c r="G1904" s="3426"/>
      <c r="H1904" s="3344"/>
      <c r="I1904" s="3426"/>
      <c r="J1904" s="3344"/>
      <c r="K1904" s="3426"/>
      <c r="L1904" s="3344"/>
      <c r="M1904" s="3426"/>
      <c r="N1904" s="3344"/>
      <c r="O1904" s="3357"/>
    </row>
    <row r="1905" spans="1:15" ht="15.75" customHeight="1">
      <c r="A1905" s="3358"/>
      <c r="B1905" s="3327"/>
      <c r="C1905" s="3329"/>
      <c r="D1905" s="3331"/>
      <c r="E1905" s="3426"/>
      <c r="F1905" s="3428">
        <v>100103743220</v>
      </c>
      <c r="G1905" s="3426"/>
      <c r="H1905" s="3428">
        <v>100103743226</v>
      </c>
      <c r="I1905" s="3426"/>
      <c r="J1905" s="3428">
        <v>100103743232</v>
      </c>
      <c r="K1905" s="3426"/>
      <c r="L1905" s="3428">
        <v>100103743238</v>
      </c>
      <c r="M1905" s="3426"/>
      <c r="N1905" s="3428">
        <v>100103749491</v>
      </c>
      <c r="O1905" s="3357"/>
    </row>
    <row r="1906" spans="1:15" ht="15.75" customHeight="1" thickBot="1">
      <c r="A1906" s="3359"/>
      <c r="B1906" s="3327"/>
      <c r="C1906" s="3329"/>
      <c r="D1906" s="3331"/>
      <c r="E1906" s="3426"/>
      <c r="F1906" s="3344"/>
      <c r="G1906" s="3426"/>
      <c r="H1906" s="3344"/>
      <c r="I1906" s="3426"/>
      <c r="J1906" s="3344"/>
      <c r="K1906" s="3426"/>
      <c r="L1906" s="3344"/>
      <c r="M1906" s="3426"/>
      <c r="N1906" s="3344"/>
      <c r="O1906" s="3357"/>
    </row>
    <row r="1907" spans="1:15" ht="15.75" customHeight="1">
      <c r="A1907" s="3358"/>
      <c r="B1907" s="3327"/>
      <c r="C1907" s="3329"/>
      <c r="D1907" s="3331"/>
      <c r="E1907" s="3426"/>
      <c r="F1907" s="3428">
        <v>100103743221</v>
      </c>
      <c r="G1907" s="3426"/>
      <c r="H1907" s="3428">
        <v>100103743227</v>
      </c>
      <c r="I1907" s="3426"/>
      <c r="J1907" s="3428">
        <v>100103743233</v>
      </c>
      <c r="K1907" s="3426"/>
      <c r="L1907" s="3428">
        <v>100103743239</v>
      </c>
      <c r="M1907" s="3426"/>
      <c r="N1907" s="3428">
        <v>100103749492</v>
      </c>
      <c r="O1907" s="3357"/>
    </row>
    <row r="1908" spans="1:15" ht="15.75" customHeight="1" thickBot="1">
      <c r="A1908" s="3359"/>
      <c r="B1908" s="3361"/>
      <c r="C1908" s="3386"/>
      <c r="D1908" s="3336"/>
      <c r="E1908" s="3427"/>
      <c r="F1908" s="3344"/>
      <c r="G1908" s="3427"/>
      <c r="H1908" s="3344"/>
      <c r="I1908" s="3427"/>
      <c r="J1908" s="3344"/>
      <c r="K1908" s="3427"/>
      <c r="L1908" s="3344"/>
      <c r="M1908" s="3427"/>
      <c r="N1908" s="3344"/>
      <c r="O1908" s="3324"/>
    </row>
    <row r="1909" spans="1:15" ht="15.75" customHeight="1">
      <c r="A1909" s="3358"/>
      <c r="B1909" s="3360" t="s">
        <v>83</v>
      </c>
      <c r="C1909" s="3385" t="s">
        <v>84</v>
      </c>
      <c r="D1909" s="3335">
        <v>39</v>
      </c>
      <c r="E1909" s="98">
        <v>100103743090</v>
      </c>
      <c r="F1909" s="87">
        <v>100103743094</v>
      </c>
      <c r="G1909" s="98">
        <v>100103743098</v>
      </c>
      <c r="H1909" s="87">
        <v>100103743102</v>
      </c>
      <c r="I1909" s="98">
        <v>100103743106</v>
      </c>
      <c r="J1909" s="87">
        <v>100103743110</v>
      </c>
      <c r="K1909" s="98">
        <v>100103743114</v>
      </c>
      <c r="L1909" s="87">
        <v>100103743118</v>
      </c>
      <c r="M1909" s="98">
        <v>100103743122</v>
      </c>
      <c r="N1909" s="87">
        <v>100103749374</v>
      </c>
      <c r="O1909" s="3323">
        <f>COUNT(E1909:N1912)</f>
        <v>40</v>
      </c>
    </row>
    <row r="1910" spans="1:15" ht="15.75" customHeight="1" thickBot="1">
      <c r="A1910" s="3359"/>
      <c r="B1910" s="3327"/>
      <c r="C1910" s="3329"/>
      <c r="D1910" s="3331"/>
      <c r="E1910" s="99">
        <v>100103743091</v>
      </c>
      <c r="F1910" s="88">
        <v>100103743095</v>
      </c>
      <c r="G1910" s="99">
        <v>100103743099</v>
      </c>
      <c r="H1910" s="88">
        <v>100103743103</v>
      </c>
      <c r="I1910" s="99">
        <v>100103743107</v>
      </c>
      <c r="J1910" s="88">
        <v>100103743111</v>
      </c>
      <c r="K1910" s="99">
        <v>100103743115</v>
      </c>
      <c r="L1910" s="88">
        <v>100103743119</v>
      </c>
      <c r="M1910" s="99">
        <v>100103743123</v>
      </c>
      <c r="N1910" s="88">
        <v>100103749371</v>
      </c>
      <c r="O1910" s="3357"/>
    </row>
    <row r="1911" spans="1:15" ht="15.75" customHeight="1">
      <c r="A1911" s="3358"/>
      <c r="B1911" s="3327"/>
      <c r="C1911" s="3329"/>
      <c r="D1911" s="3331"/>
      <c r="E1911" s="99">
        <v>100103743092</v>
      </c>
      <c r="F1911" s="88">
        <v>100103743096</v>
      </c>
      <c r="G1911" s="99">
        <v>100103743100</v>
      </c>
      <c r="H1911" s="88">
        <v>100103743104</v>
      </c>
      <c r="I1911" s="99">
        <v>100103743108</v>
      </c>
      <c r="J1911" s="88">
        <v>100103743112</v>
      </c>
      <c r="K1911" s="99">
        <v>100103743116</v>
      </c>
      <c r="L1911" s="88">
        <v>100103743120</v>
      </c>
      <c r="M1911" s="99">
        <v>100103743124</v>
      </c>
      <c r="N1911" s="88">
        <v>100103749372</v>
      </c>
      <c r="O1911" s="3357"/>
    </row>
    <row r="1912" spans="1:15" ht="15.75" customHeight="1" thickBot="1">
      <c r="A1912" s="3359"/>
      <c r="B1912" s="3361"/>
      <c r="C1912" s="3329"/>
      <c r="D1912" s="3331"/>
      <c r="E1912" s="100">
        <v>100103743093</v>
      </c>
      <c r="F1912" s="89">
        <v>100103743097</v>
      </c>
      <c r="G1912" s="100">
        <v>100103743101</v>
      </c>
      <c r="H1912" s="89">
        <v>100103743105</v>
      </c>
      <c r="I1912" s="100">
        <v>100103743109</v>
      </c>
      <c r="J1912" s="89">
        <v>100103743113</v>
      </c>
      <c r="K1912" s="100">
        <v>100103743117</v>
      </c>
      <c r="L1912" s="89">
        <v>100103743121</v>
      </c>
      <c r="M1912" s="100">
        <v>100103749370</v>
      </c>
      <c r="N1912" s="89">
        <v>100103749373</v>
      </c>
      <c r="O1912" s="3357"/>
    </row>
    <row r="1913" spans="1:15" ht="15.75" customHeight="1">
      <c r="A1913" s="3358"/>
      <c r="B1913" s="3360" t="s">
        <v>83</v>
      </c>
      <c r="C1913" s="3385" t="s">
        <v>85</v>
      </c>
      <c r="D1913" s="3335">
        <v>19</v>
      </c>
      <c r="E1913" s="98">
        <v>100103743128</v>
      </c>
      <c r="F1913" s="173"/>
      <c r="G1913" s="98">
        <v>100103743130</v>
      </c>
      <c r="H1913" s="3429">
        <v>100103743132</v>
      </c>
      <c r="I1913" s="98">
        <v>100103743133</v>
      </c>
      <c r="J1913" s="3429">
        <v>100103743135</v>
      </c>
      <c r="K1913" s="98"/>
      <c r="L1913" s="3429"/>
      <c r="M1913" s="98"/>
      <c r="N1913" s="3429">
        <v>100103748098</v>
      </c>
      <c r="O1913" s="3323">
        <f>COUNT(E1913:N1914)</f>
        <v>9</v>
      </c>
    </row>
    <row r="1914" spans="1:15" ht="15.75" customHeight="1" thickBot="1">
      <c r="A1914" s="3359"/>
      <c r="B1914" s="3361"/>
      <c r="C1914" s="3386"/>
      <c r="D1914" s="3336"/>
      <c r="E1914" s="841">
        <v>100103743129</v>
      </c>
      <c r="F1914" s="185"/>
      <c r="G1914" s="841">
        <v>100103743131</v>
      </c>
      <c r="H1914" s="3430"/>
      <c r="I1914" s="841">
        <v>100103743134</v>
      </c>
      <c r="J1914" s="3430"/>
      <c r="K1914" s="2042"/>
      <c r="L1914" s="3430"/>
      <c r="M1914" s="2042"/>
      <c r="N1914" s="3430"/>
      <c r="O1914" s="3324"/>
    </row>
    <row r="1915" spans="1:15" ht="15.75" customHeight="1">
      <c r="A1915" s="3358"/>
      <c r="B1915" s="3360" t="s">
        <v>83</v>
      </c>
      <c r="C1915" s="3385" t="s">
        <v>86</v>
      </c>
      <c r="D1915" s="3335">
        <v>13</v>
      </c>
      <c r="E1915" s="98">
        <v>100103743138</v>
      </c>
      <c r="F1915" s="225">
        <v>100103743142</v>
      </c>
      <c r="G1915" s="98">
        <v>100103743144</v>
      </c>
      <c r="H1915" s="3429">
        <v>100103743146</v>
      </c>
      <c r="I1915" s="2101" t="s">
        <v>889</v>
      </c>
      <c r="J1915" s="3429">
        <v>100103743147</v>
      </c>
      <c r="K1915" s="98">
        <v>100103743148</v>
      </c>
      <c r="L1915" s="3429">
        <v>100103743150</v>
      </c>
      <c r="M1915" s="98"/>
      <c r="N1915" s="3429">
        <v>100103749408</v>
      </c>
      <c r="O1915" s="3323">
        <f>COUNT(E1915:N1916)</f>
        <v>12</v>
      </c>
    </row>
    <row r="1916" spans="1:15" ht="15.75" customHeight="1" thickBot="1">
      <c r="A1916" s="3359"/>
      <c r="B1916" s="3361"/>
      <c r="C1916" s="3386"/>
      <c r="D1916" s="3336"/>
      <c r="E1916" s="841">
        <v>100103743139</v>
      </c>
      <c r="F1916" s="226">
        <v>100103743143</v>
      </c>
      <c r="G1916" s="841">
        <v>100103743145</v>
      </c>
      <c r="H1916" s="3430"/>
      <c r="I1916" s="2099" t="s">
        <v>889</v>
      </c>
      <c r="J1916" s="3430"/>
      <c r="K1916" s="2042">
        <v>100103743149</v>
      </c>
      <c r="L1916" s="3430"/>
      <c r="M1916" s="2042"/>
      <c r="N1916" s="3430"/>
      <c r="O1916" s="3324"/>
    </row>
    <row r="1917" spans="1:15" ht="15.75" customHeight="1">
      <c r="A1917" s="3358"/>
      <c r="B1917" s="3360" t="s">
        <v>83</v>
      </c>
      <c r="C1917" s="3385" t="s">
        <v>87</v>
      </c>
      <c r="D1917" s="3335">
        <v>32</v>
      </c>
      <c r="E1917" s="3321">
        <v>100103738976</v>
      </c>
      <c r="F1917" s="87">
        <v>100103738978</v>
      </c>
      <c r="G1917" s="3321">
        <v>100103743153</v>
      </c>
      <c r="H1917" s="87">
        <v>100103743155</v>
      </c>
      <c r="I1917" s="3321">
        <v>100103743159</v>
      </c>
      <c r="J1917" s="87">
        <v>100103743161</v>
      </c>
      <c r="K1917" s="3321">
        <v>100103743165</v>
      </c>
      <c r="L1917" s="87"/>
      <c r="M1917" s="3321">
        <v>100103743171</v>
      </c>
      <c r="N1917" s="87">
        <v>100103743167</v>
      </c>
      <c r="O1917" s="3323">
        <f>COUNT(E1917:N1920)</f>
        <v>28</v>
      </c>
    </row>
    <row r="1918" spans="1:15" ht="15.75" customHeight="1" thickBot="1">
      <c r="A1918" s="3359"/>
      <c r="B1918" s="3327"/>
      <c r="C1918" s="3329"/>
      <c r="D1918" s="3331"/>
      <c r="E1918" s="3409"/>
      <c r="F1918" s="88">
        <v>100103738980</v>
      </c>
      <c r="G1918" s="3409"/>
      <c r="H1918" s="88">
        <v>100103743156</v>
      </c>
      <c r="I1918" s="3409"/>
      <c r="J1918" s="88">
        <v>100103743162</v>
      </c>
      <c r="K1918" s="3409"/>
      <c r="L1918" s="88"/>
      <c r="M1918" s="3409"/>
      <c r="N1918" s="88">
        <v>100103743168</v>
      </c>
      <c r="O1918" s="3357"/>
    </row>
    <row r="1919" spans="1:15" ht="15.75" customHeight="1">
      <c r="A1919" s="3358"/>
      <c r="B1919" s="3327"/>
      <c r="C1919" s="3329"/>
      <c r="D1919" s="3331"/>
      <c r="E1919" s="3410">
        <v>100103738977</v>
      </c>
      <c r="F1919" s="88">
        <v>100103743151</v>
      </c>
      <c r="G1919" s="3410">
        <v>100103743154</v>
      </c>
      <c r="H1919" s="88">
        <v>100103743157</v>
      </c>
      <c r="I1919" s="3410">
        <v>100103743160</v>
      </c>
      <c r="J1919" s="88">
        <v>100103743163</v>
      </c>
      <c r="K1919" s="3410">
        <v>100103743166</v>
      </c>
      <c r="L1919" s="88">
        <v>100103743169</v>
      </c>
      <c r="M1919" s="3410">
        <v>100103743172</v>
      </c>
      <c r="N1919" s="88">
        <v>100103743173</v>
      </c>
      <c r="O1919" s="3357"/>
    </row>
    <row r="1920" spans="1:15" ht="15.75" customHeight="1" thickBot="1">
      <c r="A1920" s="3359"/>
      <c r="B1920" s="3327"/>
      <c r="C1920" s="3329"/>
      <c r="D1920" s="3331"/>
      <c r="E1920" s="3322"/>
      <c r="F1920" s="88">
        <v>100103743152</v>
      </c>
      <c r="G1920" s="3322"/>
      <c r="H1920" s="88">
        <v>100103743158</v>
      </c>
      <c r="I1920" s="3322"/>
      <c r="J1920" s="88">
        <v>100103743164</v>
      </c>
      <c r="K1920" s="3322"/>
      <c r="L1920" s="88">
        <v>100103743170</v>
      </c>
      <c r="M1920" s="3322"/>
      <c r="N1920" s="88">
        <v>100103743174</v>
      </c>
      <c r="O1920" s="3357"/>
    </row>
    <row r="1921" spans="1:15" ht="15.75" customHeight="1">
      <c r="A1921" s="3358"/>
      <c r="B1921" s="3360" t="s">
        <v>83</v>
      </c>
      <c r="C1921" s="3385" t="s">
        <v>88</v>
      </c>
      <c r="D1921" s="3335">
        <v>35</v>
      </c>
      <c r="E1921" s="3321">
        <v>100103742283</v>
      </c>
      <c r="F1921" s="87">
        <v>100103742285</v>
      </c>
      <c r="G1921" s="3321">
        <v>100103743182</v>
      </c>
      <c r="H1921" s="87">
        <v>100103743184</v>
      </c>
      <c r="I1921" s="3321">
        <v>100103743188</v>
      </c>
      <c r="J1921" s="87">
        <v>100103743190</v>
      </c>
      <c r="K1921" s="3321">
        <v>100103743194</v>
      </c>
      <c r="L1921" s="87">
        <v>100103743196</v>
      </c>
      <c r="M1921" s="3321">
        <v>100103743200</v>
      </c>
      <c r="N1921" s="87">
        <v>100103743202</v>
      </c>
      <c r="O1921" s="3323">
        <f>COUNT(E1921:N1924)</f>
        <v>31</v>
      </c>
    </row>
    <row r="1922" spans="1:15" ht="15.75" customHeight="1">
      <c r="A1922" s="3391"/>
      <c r="B1922" s="3327"/>
      <c r="C1922" s="3329"/>
      <c r="D1922" s="3331"/>
      <c r="E1922" s="3409"/>
      <c r="F1922" s="88">
        <v>100103742282</v>
      </c>
      <c r="G1922" s="3409"/>
      <c r="H1922" s="88">
        <v>100103743185</v>
      </c>
      <c r="I1922" s="3409"/>
      <c r="J1922" s="88">
        <v>100103743191</v>
      </c>
      <c r="K1922" s="3409"/>
      <c r="L1922" s="88">
        <v>100103743197</v>
      </c>
      <c r="M1922" s="3409"/>
      <c r="N1922" s="88">
        <v>100103743203</v>
      </c>
      <c r="O1922" s="3357"/>
    </row>
    <row r="1923" spans="1:15" ht="15.75" customHeight="1">
      <c r="A1923" s="3391"/>
      <c r="B1923" s="3327"/>
      <c r="C1923" s="3329"/>
      <c r="D1923" s="3331"/>
      <c r="E1923" s="3410">
        <v>100103742284</v>
      </c>
      <c r="F1923" s="88">
        <v>100103742281</v>
      </c>
      <c r="G1923" s="3410">
        <v>100103743183</v>
      </c>
      <c r="H1923" s="88">
        <v>100103743186</v>
      </c>
      <c r="I1923" s="3410">
        <v>100103743189</v>
      </c>
      <c r="J1923" s="88">
        <v>100103743192</v>
      </c>
      <c r="K1923" s="3410">
        <v>100103743195</v>
      </c>
      <c r="L1923" s="88">
        <v>100103743198</v>
      </c>
      <c r="M1923" s="3410">
        <v>100103743201</v>
      </c>
      <c r="N1923" s="88">
        <v>100103743204</v>
      </c>
      <c r="O1923" s="3357"/>
    </row>
    <row r="1924" spans="1:15" ht="15.75" customHeight="1" thickBot="1">
      <c r="A1924" s="3359"/>
      <c r="B1924" s="846"/>
      <c r="C1924" s="3386"/>
      <c r="D1924" s="3131"/>
      <c r="E1924" s="3322">
        <v>100103742284</v>
      </c>
      <c r="F1924" s="88">
        <v>100103742280</v>
      </c>
      <c r="G1924" s="3322"/>
      <c r="H1924" s="88">
        <v>100103743187</v>
      </c>
      <c r="I1924" s="3322"/>
      <c r="J1924" s="88">
        <v>100103743193</v>
      </c>
      <c r="K1924" s="3322"/>
      <c r="L1924" s="88">
        <v>100103743199</v>
      </c>
      <c r="M1924" s="3322"/>
      <c r="N1924" s="88">
        <v>100103743205</v>
      </c>
      <c r="O1924" s="850"/>
    </row>
    <row r="1925" spans="1:15" ht="15.75" customHeight="1">
      <c r="A1925" s="3358"/>
      <c r="B1925" s="3360" t="s">
        <v>83</v>
      </c>
      <c r="C1925" s="3385" t="s">
        <v>89</v>
      </c>
      <c r="D1925" s="3335">
        <v>10</v>
      </c>
      <c r="E1925" s="101"/>
      <c r="F1925" s="3355">
        <v>100103743025</v>
      </c>
      <c r="G1925" s="101">
        <v>100103743026</v>
      </c>
      <c r="H1925" s="3355">
        <v>100103743028</v>
      </c>
      <c r="I1925" s="101">
        <v>100103743029</v>
      </c>
      <c r="J1925" s="3355">
        <v>100103743031</v>
      </c>
      <c r="K1925" s="101">
        <v>100103743032</v>
      </c>
      <c r="L1925" s="3355">
        <v>100103743034</v>
      </c>
      <c r="M1925" s="101"/>
      <c r="N1925" s="3355">
        <v>100103749309</v>
      </c>
      <c r="O1925" s="3323">
        <f>COUNT(E1925:N1926)</f>
        <v>12</v>
      </c>
    </row>
    <row r="1926" spans="1:15" ht="15.75" customHeight="1" thickBot="1">
      <c r="A1926" s="3359"/>
      <c r="B1926" s="3361"/>
      <c r="C1926" s="3386"/>
      <c r="D1926" s="3336"/>
      <c r="E1926" s="847">
        <v>100103743023</v>
      </c>
      <c r="F1926" s="3356"/>
      <c r="G1926" s="847">
        <v>100103743027</v>
      </c>
      <c r="H1926" s="3356"/>
      <c r="I1926" s="2043">
        <v>100103743030</v>
      </c>
      <c r="J1926" s="3356"/>
      <c r="K1926" s="2043">
        <v>100103743033</v>
      </c>
      <c r="L1926" s="3356"/>
      <c r="M1926" s="2043"/>
      <c r="N1926" s="3356"/>
      <c r="O1926" s="3324"/>
    </row>
    <row r="1927" spans="1:15" ht="15.75" customHeight="1">
      <c r="A1927" s="3358"/>
      <c r="B1927" s="3360" t="s">
        <v>83</v>
      </c>
      <c r="C1927" s="3385" t="s">
        <v>90</v>
      </c>
      <c r="D1927" s="3335">
        <v>12</v>
      </c>
      <c r="E1927" s="102">
        <v>100103743024</v>
      </c>
      <c r="F1927" s="3355">
        <v>100103743012</v>
      </c>
      <c r="G1927" s="102">
        <v>100103743013</v>
      </c>
      <c r="H1927" s="3355">
        <v>100103743015</v>
      </c>
      <c r="I1927" s="102">
        <v>100103743016</v>
      </c>
      <c r="J1927" s="3355">
        <v>100103743018</v>
      </c>
      <c r="K1927" s="102">
        <v>100103743019</v>
      </c>
      <c r="L1927" s="3355"/>
      <c r="M1927" s="102"/>
      <c r="N1927" s="3355"/>
      <c r="O1927" s="3323">
        <f>COUNT(E1927:N1928)</f>
        <v>11</v>
      </c>
    </row>
    <row r="1928" spans="1:15" ht="15.75" customHeight="1" thickBot="1">
      <c r="A1928" s="3359"/>
      <c r="B1928" s="3361"/>
      <c r="C1928" s="3386"/>
      <c r="D1928" s="3336"/>
      <c r="E1928" s="184">
        <v>100103743011</v>
      </c>
      <c r="F1928" s="3356"/>
      <c r="G1928" s="184">
        <v>100103743014</v>
      </c>
      <c r="H1928" s="3356"/>
      <c r="I1928" s="184">
        <v>100103743017</v>
      </c>
      <c r="J1928" s="3356"/>
      <c r="K1928" s="184">
        <v>100103743020</v>
      </c>
      <c r="L1928" s="3356"/>
      <c r="M1928" s="184"/>
      <c r="N1928" s="3356"/>
      <c r="O1928" s="3324"/>
    </row>
    <row r="1929" spans="1:15" ht="15.75" customHeight="1">
      <c r="A1929" s="3358"/>
      <c r="B1929" s="3360" t="s">
        <v>83</v>
      </c>
      <c r="C1929" s="3362" t="s">
        <v>91</v>
      </c>
      <c r="D1929" s="3335"/>
      <c r="E1929" s="172"/>
      <c r="F1929" s="173"/>
      <c r="G1929" s="172"/>
      <c r="H1929" s="173"/>
      <c r="I1929" s="172"/>
      <c r="J1929" s="173"/>
      <c r="K1929" s="172"/>
      <c r="L1929" s="173"/>
      <c r="M1929" s="172"/>
      <c r="N1929" s="173"/>
      <c r="O1929" s="3323">
        <f>COUNT(E1929:N1930)</f>
        <v>0</v>
      </c>
    </row>
    <row r="1930" spans="1:15" ht="15.75" customHeight="1" thickBot="1">
      <c r="A1930" s="3359"/>
      <c r="B1930" s="3361"/>
      <c r="C1930" s="3363"/>
      <c r="D1930" s="3331"/>
      <c r="E1930" s="174"/>
      <c r="F1930" s="185"/>
      <c r="G1930" s="174"/>
      <c r="H1930" s="185"/>
      <c r="I1930" s="174"/>
      <c r="J1930" s="185"/>
      <c r="K1930" s="174"/>
      <c r="L1930" s="185"/>
      <c r="M1930" s="174"/>
      <c r="N1930" s="185"/>
      <c r="O1930" s="3357"/>
    </row>
    <row r="1931" spans="1:15" ht="15.75" customHeight="1" thickBot="1">
      <c r="A1931" s="3358"/>
      <c r="B1931" s="3360" t="s">
        <v>115</v>
      </c>
      <c r="C1931" s="3362" t="s">
        <v>595</v>
      </c>
      <c r="D1931" s="3335">
        <v>7</v>
      </c>
      <c r="E1931" s="3353">
        <v>100103738743</v>
      </c>
      <c r="F1931" s="96">
        <v>100103738744</v>
      </c>
      <c r="G1931" s="3353">
        <v>100103738757</v>
      </c>
      <c r="H1931" s="96">
        <v>100103738747</v>
      </c>
      <c r="I1931" s="3353">
        <v>100103738749</v>
      </c>
      <c r="J1931" s="185"/>
      <c r="K1931" s="185"/>
      <c r="L1931" s="185"/>
      <c r="M1931" s="185"/>
      <c r="N1931" s="96">
        <v>100103736459</v>
      </c>
      <c r="O1931" s="3323">
        <f>COUNT(E1931:N1932)</f>
        <v>8</v>
      </c>
    </row>
    <row r="1932" spans="1:15" ht="15.75" customHeight="1" thickBot="1">
      <c r="A1932" s="3359"/>
      <c r="B1932" s="3361"/>
      <c r="C1932" s="3363"/>
      <c r="D1932" s="3331"/>
      <c r="E1932" s="3354"/>
      <c r="F1932" s="2030">
        <v>100103738745</v>
      </c>
      <c r="G1932" s="3354"/>
      <c r="H1932" s="2044">
        <v>100103738748</v>
      </c>
      <c r="I1932" s="3354"/>
      <c r="J1932" s="185"/>
      <c r="K1932" s="185"/>
      <c r="L1932" s="185"/>
      <c r="M1932" s="185"/>
      <c r="N1932" s="2120"/>
      <c r="O1932" s="3357"/>
    </row>
    <row r="1933" spans="1:15" ht="15.75" customHeight="1">
      <c r="A1933" s="3358"/>
      <c r="B1933" s="3360" t="s">
        <v>340</v>
      </c>
      <c r="C1933" s="3362" t="s">
        <v>1210</v>
      </c>
      <c r="D1933" s="3335"/>
      <c r="E1933" s="172"/>
      <c r="F1933" s="173"/>
      <c r="G1933" s="172"/>
      <c r="H1933" s="173"/>
      <c r="I1933" s="172"/>
      <c r="J1933" s="173"/>
      <c r="K1933" s="172"/>
      <c r="L1933" s="173"/>
      <c r="M1933" s="172"/>
      <c r="N1933" s="173"/>
      <c r="O1933" s="3323">
        <f>COUNT(E1933:N1934)</f>
        <v>0</v>
      </c>
    </row>
    <row r="1934" spans="1:15" ht="15.75" customHeight="1" thickBot="1">
      <c r="A1934" s="3359"/>
      <c r="B1934" s="3361"/>
      <c r="C1934" s="3363"/>
      <c r="D1934" s="3331"/>
      <c r="E1934" s="174"/>
      <c r="F1934" s="185"/>
      <c r="G1934" s="174"/>
      <c r="H1934" s="185"/>
      <c r="I1934" s="174"/>
      <c r="J1934" s="185"/>
      <c r="K1934" s="174"/>
      <c r="L1934" s="185"/>
      <c r="M1934" s="174"/>
      <c r="N1934" s="185"/>
      <c r="O1934" s="3357"/>
    </row>
    <row r="1935" spans="1:15" ht="15.75" customHeight="1">
      <c r="A1935" s="3358"/>
      <c r="B1935" s="3360" t="s">
        <v>340</v>
      </c>
      <c r="C1935" s="3362" t="s">
        <v>338</v>
      </c>
      <c r="D1935" s="3335"/>
      <c r="E1935" s="172"/>
      <c r="F1935" s="173"/>
      <c r="G1935" s="172"/>
      <c r="H1935" s="173"/>
      <c r="I1935" s="172"/>
      <c r="J1935" s="173"/>
      <c r="K1935" s="172"/>
      <c r="L1935" s="173"/>
      <c r="M1935" s="172"/>
      <c r="N1935" s="173"/>
      <c r="O1935" s="3323">
        <f>COUNT(E1935:N1936)</f>
        <v>0</v>
      </c>
    </row>
    <row r="1936" spans="1:15" ht="15.75" customHeight="1" thickBot="1">
      <c r="A1936" s="3359"/>
      <c r="B1936" s="3361"/>
      <c r="C1936" s="3363"/>
      <c r="D1936" s="3331"/>
      <c r="E1936" s="174"/>
      <c r="F1936" s="185"/>
      <c r="G1936" s="174"/>
      <c r="H1936" s="185"/>
      <c r="I1936" s="174"/>
      <c r="J1936" s="185"/>
      <c r="K1936" s="174"/>
      <c r="L1936" s="185"/>
      <c r="M1936" s="174"/>
      <c r="N1936" s="185"/>
      <c r="O1936" s="3357"/>
    </row>
    <row r="1937" spans="1:15" ht="15.75" customHeight="1" thickBot="1">
      <c r="A1937" s="3358"/>
      <c r="B1937" s="3360" t="s">
        <v>341</v>
      </c>
      <c r="C1937" s="3362" t="s">
        <v>597</v>
      </c>
      <c r="D1937" s="3335">
        <v>6</v>
      </c>
      <c r="E1937" s="172"/>
      <c r="F1937" s="173"/>
      <c r="G1937" s="172"/>
      <c r="H1937" s="173"/>
      <c r="I1937" s="172"/>
      <c r="J1937" s="96">
        <v>100103738753</v>
      </c>
      <c r="K1937" s="3353">
        <v>100103738752</v>
      </c>
      <c r="L1937" s="96">
        <v>100103738755</v>
      </c>
      <c r="M1937" s="3353">
        <v>100103736474</v>
      </c>
      <c r="N1937" s="2120">
        <v>100103736475</v>
      </c>
      <c r="O1937" s="3323">
        <f>COUNT(E1937:N1938)</f>
        <v>7</v>
      </c>
    </row>
    <row r="1938" spans="1:15" ht="15.75" customHeight="1" thickBot="1">
      <c r="A1938" s="3359"/>
      <c r="B1938" s="3361"/>
      <c r="C1938" s="3363"/>
      <c r="D1938" s="3331"/>
      <c r="E1938" s="174"/>
      <c r="F1938" s="185"/>
      <c r="G1938" s="174"/>
      <c r="H1938" s="185"/>
      <c r="I1938" s="174"/>
      <c r="J1938" s="2091">
        <v>100103738754</v>
      </c>
      <c r="K1938" s="3354"/>
      <c r="L1938" s="2091">
        <v>100103738756</v>
      </c>
      <c r="M1938" s="3354"/>
      <c r="N1938" s="185"/>
      <c r="O1938" s="3357"/>
    </row>
    <row r="1939" spans="1:15" ht="15.75" customHeight="1">
      <c r="A1939" s="3358"/>
      <c r="B1939" s="3360" t="s">
        <v>83</v>
      </c>
      <c r="C1939" s="3362" t="s">
        <v>92</v>
      </c>
      <c r="D1939" s="3335">
        <v>13</v>
      </c>
      <c r="E1939" s="3353">
        <v>100103736484</v>
      </c>
      <c r="F1939" s="96">
        <v>100103736485</v>
      </c>
      <c r="G1939" s="3353">
        <v>100103738757</v>
      </c>
      <c r="H1939" s="96">
        <v>100103738758</v>
      </c>
      <c r="I1939" s="3353">
        <v>100103738760</v>
      </c>
      <c r="J1939" s="96">
        <v>100103738761</v>
      </c>
      <c r="K1939" s="3353">
        <v>100103738763</v>
      </c>
      <c r="L1939" s="96">
        <v>100103738764</v>
      </c>
      <c r="M1939" s="3353">
        <v>100103738764</v>
      </c>
      <c r="N1939" s="96">
        <v>100103738765</v>
      </c>
      <c r="O1939" s="3323">
        <f>COUNT(E1939:N1940)</f>
        <v>14</v>
      </c>
    </row>
    <row r="1940" spans="1:15" ht="15.75" customHeight="1" thickBot="1">
      <c r="A1940" s="3359"/>
      <c r="B1940" s="3361"/>
      <c r="C1940" s="3363"/>
      <c r="D1940" s="3331"/>
      <c r="E1940" s="3354"/>
      <c r="F1940" s="848">
        <v>100103736486</v>
      </c>
      <c r="G1940" s="3354"/>
      <c r="H1940" s="848">
        <v>100103738759</v>
      </c>
      <c r="I1940" s="3354"/>
      <c r="J1940" s="848">
        <v>100103738762</v>
      </c>
      <c r="K1940" s="3354"/>
      <c r="L1940" s="848">
        <v>100103738765</v>
      </c>
      <c r="M1940" s="3354"/>
      <c r="N1940" s="848"/>
      <c r="O1940" s="3357"/>
    </row>
    <row r="1941" spans="1:15" ht="15.75" customHeight="1">
      <c r="A1941" s="3358"/>
      <c r="B1941" s="3360" t="s">
        <v>115</v>
      </c>
      <c r="C1941" s="3362" t="s">
        <v>346</v>
      </c>
      <c r="D1941" s="3335"/>
      <c r="E1941" s="172"/>
      <c r="F1941" s="173"/>
      <c r="G1941" s="172"/>
      <c r="H1941" s="173"/>
      <c r="I1941" s="172"/>
      <c r="J1941" s="173"/>
      <c r="K1941" s="172"/>
      <c r="L1941" s="173"/>
      <c r="M1941" s="172"/>
      <c r="N1941" s="173"/>
      <c r="O1941" s="3323">
        <f>COUNT(E1941:N1942)</f>
        <v>0</v>
      </c>
    </row>
    <row r="1942" spans="1:15" ht="15.75" customHeight="1" thickBot="1">
      <c r="A1942" s="3359"/>
      <c r="B1942" s="3361"/>
      <c r="C1942" s="3363"/>
      <c r="D1942" s="3331"/>
      <c r="E1942" s="174"/>
      <c r="F1942" s="185"/>
      <c r="G1942" s="174"/>
      <c r="H1942" s="185"/>
      <c r="I1942" s="174"/>
      <c r="J1942" s="185"/>
      <c r="K1942" s="174"/>
      <c r="L1942" s="185"/>
      <c r="M1942" s="174"/>
      <c r="N1942" s="185"/>
      <c r="O1942" s="3357"/>
    </row>
    <row r="1943" spans="1:15" ht="15.75" customHeight="1">
      <c r="A1943" s="3358"/>
      <c r="B1943" s="3360" t="s">
        <v>340</v>
      </c>
      <c r="C1943" s="3362" t="s">
        <v>598</v>
      </c>
      <c r="D1943" s="3335">
        <v>3</v>
      </c>
      <c r="E1943" s="172"/>
      <c r="F1943" s="173"/>
      <c r="G1943" s="172"/>
      <c r="H1943" s="173"/>
      <c r="I1943" s="172"/>
      <c r="J1943" s="173"/>
      <c r="K1943" s="172"/>
      <c r="L1943" s="173"/>
      <c r="M1943" s="172"/>
      <c r="N1943" s="173"/>
      <c r="O1943" s="3323">
        <f>COUNT(E1943:N1944)</f>
        <v>0</v>
      </c>
    </row>
    <row r="1944" spans="1:15" ht="15.75" customHeight="1" thickBot="1">
      <c r="A1944" s="3359"/>
      <c r="B1944" s="3361"/>
      <c r="C1944" s="3363"/>
      <c r="D1944" s="3331"/>
      <c r="E1944" s="174"/>
      <c r="F1944" s="185"/>
      <c r="G1944" s="174"/>
      <c r="H1944" s="185"/>
      <c r="I1944" s="174"/>
      <c r="J1944" s="185"/>
      <c r="K1944" s="174"/>
      <c r="L1944" s="185"/>
      <c r="M1944" s="174"/>
      <c r="N1944" s="185"/>
      <c r="O1944" s="3357"/>
    </row>
    <row r="1945" spans="1:15" ht="15.75" customHeight="1">
      <c r="A1945" s="3358"/>
      <c r="B1945" s="3360" t="s">
        <v>340</v>
      </c>
      <c r="C1945" s="3362" t="s">
        <v>339</v>
      </c>
      <c r="D1945" s="3335"/>
      <c r="E1945" s="172"/>
      <c r="F1945" s="173"/>
      <c r="G1945" s="172"/>
      <c r="H1945" s="173"/>
      <c r="I1945" s="172"/>
      <c r="J1945" s="173"/>
      <c r="K1945" s="172"/>
      <c r="L1945" s="173"/>
      <c r="M1945" s="172"/>
      <c r="N1945" s="173"/>
      <c r="O1945" s="3323">
        <f>COUNT(E1945:N1946)</f>
        <v>0</v>
      </c>
    </row>
    <row r="1946" spans="1:15" ht="15.75" customHeight="1" thickBot="1">
      <c r="A1946" s="3359"/>
      <c r="B1946" s="3361"/>
      <c r="C1946" s="3363"/>
      <c r="D1946" s="3331"/>
      <c r="E1946" s="174"/>
      <c r="F1946" s="185"/>
      <c r="G1946" s="174"/>
      <c r="H1946" s="185"/>
      <c r="I1946" s="174"/>
      <c r="J1946" s="185"/>
      <c r="K1946" s="174"/>
      <c r="L1946" s="185"/>
      <c r="M1946" s="174"/>
      <c r="N1946" s="185"/>
      <c r="O1946" s="3357"/>
    </row>
    <row r="1947" spans="1:15" ht="15.75" customHeight="1">
      <c r="A1947" s="3358"/>
      <c r="B1947" s="3360" t="s">
        <v>341</v>
      </c>
      <c r="C1947" s="3362" t="s">
        <v>342</v>
      </c>
      <c r="D1947" s="3335"/>
      <c r="E1947" s="172"/>
      <c r="F1947" s="173"/>
      <c r="G1947" s="172"/>
      <c r="H1947" s="173"/>
      <c r="I1947" s="172"/>
      <c r="J1947" s="173"/>
      <c r="K1947" s="172"/>
      <c r="L1947" s="173"/>
      <c r="M1947" s="172"/>
      <c r="N1947" s="173"/>
      <c r="O1947" s="3323">
        <f>COUNT(E1947:N1948)</f>
        <v>0</v>
      </c>
    </row>
    <row r="1948" spans="1:15" ht="15.75" customHeight="1" thickBot="1">
      <c r="A1948" s="3359"/>
      <c r="B1948" s="3361"/>
      <c r="C1948" s="3363"/>
      <c r="D1948" s="3331"/>
      <c r="E1948" s="174"/>
      <c r="F1948" s="185"/>
      <c r="G1948" s="174"/>
      <c r="H1948" s="185"/>
      <c r="I1948" s="174"/>
      <c r="J1948" s="185"/>
      <c r="K1948" s="174"/>
      <c r="L1948" s="185"/>
      <c r="M1948" s="174"/>
      <c r="N1948" s="185"/>
      <c r="O1948" s="3357"/>
    </row>
    <row r="1949" spans="1:15" ht="15.75" customHeight="1">
      <c r="A1949" s="3358"/>
      <c r="B1949" s="3360" t="s">
        <v>106</v>
      </c>
      <c r="C1949" s="3362" t="s">
        <v>2757</v>
      </c>
      <c r="D1949" s="3335"/>
      <c r="E1949" s="172"/>
      <c r="F1949" s="173"/>
      <c r="G1949" s="172"/>
      <c r="H1949" s="173"/>
      <c r="I1949" s="172"/>
      <c r="J1949" s="173"/>
      <c r="K1949" s="172"/>
      <c r="L1949" s="96">
        <v>100103736887</v>
      </c>
      <c r="M1949" s="172"/>
      <c r="N1949" s="173">
        <v>100103736889</v>
      </c>
      <c r="O1949" s="3323">
        <f>COUNT(E1949:N1950)</f>
        <v>3</v>
      </c>
    </row>
    <row r="1950" spans="1:15" ht="15.75" customHeight="1" thickBot="1">
      <c r="A1950" s="3359"/>
      <c r="B1950" s="3361"/>
      <c r="C1950" s="3363"/>
      <c r="D1950" s="3331"/>
      <c r="E1950" s="174"/>
      <c r="F1950" s="185"/>
      <c r="G1950" s="174"/>
      <c r="H1950" s="185"/>
      <c r="I1950" s="174"/>
      <c r="J1950" s="185"/>
      <c r="K1950" s="174"/>
      <c r="L1950" s="2100">
        <v>100103736888</v>
      </c>
      <c r="M1950" s="174"/>
      <c r="N1950" s="185"/>
      <c r="O1950" s="3357"/>
    </row>
    <row r="1951" spans="1:15" ht="15.75" customHeight="1">
      <c r="A1951" s="3358"/>
      <c r="B1951" s="3360" t="s">
        <v>83</v>
      </c>
      <c r="C1951" s="3385" t="s">
        <v>93</v>
      </c>
      <c r="D1951" s="3335"/>
      <c r="E1951" s="3321">
        <v>100103626685</v>
      </c>
      <c r="F1951" s="87">
        <v>100103720507</v>
      </c>
      <c r="G1951" s="3321">
        <v>100103720511</v>
      </c>
      <c r="H1951" s="87">
        <v>100103720512</v>
      </c>
      <c r="I1951" s="3321">
        <v>100103720514</v>
      </c>
      <c r="J1951" s="87">
        <v>100103720515</v>
      </c>
      <c r="K1951" s="3321">
        <v>100103720517</v>
      </c>
      <c r="L1951" s="87">
        <v>100103726998</v>
      </c>
      <c r="M1951" s="3321">
        <v>100103727000</v>
      </c>
      <c r="N1951" s="87">
        <v>100103726999</v>
      </c>
      <c r="O1951" s="3323">
        <f>COUNT(E1951:N1952)</f>
        <v>14</v>
      </c>
    </row>
    <row r="1952" spans="1:15" ht="15.75" customHeight="1" thickBot="1">
      <c r="A1952" s="3359"/>
      <c r="B1952" s="3361"/>
      <c r="C1952" s="3386"/>
      <c r="D1952" s="3336"/>
      <c r="E1952" s="3322"/>
      <c r="F1952" s="89">
        <v>100103720510</v>
      </c>
      <c r="G1952" s="3322"/>
      <c r="H1952" s="89">
        <v>100103720513</v>
      </c>
      <c r="I1952" s="3322"/>
      <c r="J1952" s="89">
        <v>100103720516</v>
      </c>
      <c r="K1952" s="3322"/>
      <c r="L1952" s="89"/>
      <c r="M1952" s="3322"/>
      <c r="N1952" s="89">
        <v>100103727001</v>
      </c>
      <c r="O1952" s="3324"/>
    </row>
    <row r="1953" spans="1:15" ht="15.75" customHeight="1">
      <c r="A1953" s="3358"/>
      <c r="B1953" s="3360" t="s">
        <v>83</v>
      </c>
      <c r="C1953" s="3385" t="s">
        <v>94</v>
      </c>
      <c r="D1953" s="3335"/>
      <c r="E1953" s="3321">
        <v>100103626672</v>
      </c>
      <c r="F1953" s="90">
        <v>100103715241</v>
      </c>
      <c r="G1953" s="3321">
        <v>100103720545</v>
      </c>
      <c r="H1953" s="90">
        <v>100103720546</v>
      </c>
      <c r="I1953" s="3321">
        <v>100103720548</v>
      </c>
      <c r="J1953" s="90">
        <v>100103720549</v>
      </c>
      <c r="K1953" s="3321">
        <v>100103720551</v>
      </c>
      <c r="L1953" s="90">
        <v>100103720552</v>
      </c>
      <c r="M1953" s="3321">
        <v>100103720554</v>
      </c>
      <c r="N1953" s="90">
        <v>100103720553</v>
      </c>
      <c r="O1953" s="3323">
        <f>COUNT(E1953:N1954)</f>
        <v>14</v>
      </c>
    </row>
    <row r="1954" spans="1:15" ht="15.75" customHeight="1" thickBot="1">
      <c r="A1954" s="3359"/>
      <c r="B1954" s="3361"/>
      <c r="C1954" s="3386"/>
      <c r="D1954" s="3336"/>
      <c r="E1954" s="3322"/>
      <c r="F1954" s="90">
        <v>100103720544</v>
      </c>
      <c r="G1954" s="3322"/>
      <c r="H1954" s="90">
        <v>100103720547</v>
      </c>
      <c r="I1954" s="3322"/>
      <c r="J1954" s="90">
        <v>100103720550</v>
      </c>
      <c r="K1954" s="3322"/>
      <c r="L1954" s="90"/>
      <c r="M1954" s="3322"/>
      <c r="N1954" s="90">
        <v>100103720555</v>
      </c>
      <c r="O1954" s="3324"/>
    </row>
    <row r="1955" spans="1:15" ht="15.75" customHeight="1">
      <c r="A1955" s="3358"/>
      <c r="B1955" s="3360" t="s">
        <v>83</v>
      </c>
      <c r="C1955" s="3385" t="s">
        <v>95</v>
      </c>
      <c r="D1955" s="3335"/>
      <c r="E1955" s="3392">
        <v>100103736726</v>
      </c>
      <c r="F1955" s="91">
        <v>100103736727</v>
      </c>
      <c r="G1955" s="3392">
        <v>100103736729</v>
      </c>
      <c r="H1955" s="91">
        <v>100103736730</v>
      </c>
      <c r="I1955" s="3497" t="s">
        <v>889</v>
      </c>
      <c r="J1955" s="91">
        <v>100103736732</v>
      </c>
      <c r="K1955" s="3392"/>
      <c r="L1955" s="91"/>
      <c r="M1955" s="2002"/>
      <c r="N1955" s="91"/>
      <c r="O1955" s="3323">
        <f>COUNT(E1955:N1956)</f>
        <v>8</v>
      </c>
    </row>
    <row r="1956" spans="1:15" ht="15.75" customHeight="1" thickBot="1">
      <c r="A1956" s="3359"/>
      <c r="B1956" s="3361"/>
      <c r="C1956" s="3386"/>
      <c r="D1956" s="3336"/>
      <c r="E1956" s="3395"/>
      <c r="F1956" s="848">
        <v>100103736728</v>
      </c>
      <c r="G1956" s="3395"/>
      <c r="H1956" s="848">
        <v>100103736731</v>
      </c>
      <c r="I1956" s="3498"/>
      <c r="J1956" s="848">
        <v>100103736733</v>
      </c>
      <c r="K1956" s="3395"/>
      <c r="L1956" s="848"/>
      <c r="M1956" s="551"/>
      <c r="N1956" s="848"/>
      <c r="O1956" s="3324"/>
    </row>
    <row r="1957" spans="1:15" ht="15.75" customHeight="1">
      <c r="A1957" s="3358"/>
      <c r="B1957" s="3360" t="s">
        <v>83</v>
      </c>
      <c r="C1957" s="3385" t="s">
        <v>96</v>
      </c>
      <c r="D1957" s="3335"/>
      <c r="E1957" s="3392">
        <v>100103743272</v>
      </c>
      <c r="F1957" s="91">
        <v>100103743273</v>
      </c>
      <c r="G1957" s="3392">
        <v>100103743275</v>
      </c>
      <c r="H1957" s="91">
        <v>100103743276</v>
      </c>
      <c r="I1957" s="3497" t="s">
        <v>889</v>
      </c>
      <c r="J1957" s="91">
        <v>100103743278</v>
      </c>
      <c r="K1957" s="3392"/>
      <c r="L1957" s="91"/>
      <c r="M1957" s="3392"/>
      <c r="N1957" s="91"/>
      <c r="O1957" s="3323">
        <f>COUNT(E1957:N1958)</f>
        <v>8</v>
      </c>
    </row>
    <row r="1958" spans="1:15" ht="15.75" customHeight="1" thickBot="1">
      <c r="A1958" s="3359"/>
      <c r="B1958" s="3361"/>
      <c r="C1958" s="3386"/>
      <c r="D1958" s="3336"/>
      <c r="E1958" s="3395"/>
      <c r="F1958" s="848">
        <v>100103743274</v>
      </c>
      <c r="G1958" s="3395"/>
      <c r="H1958" s="848">
        <v>100103743277</v>
      </c>
      <c r="I1958" s="3498"/>
      <c r="J1958" s="848">
        <v>100103743279</v>
      </c>
      <c r="K1958" s="3395"/>
      <c r="L1958" s="848"/>
      <c r="M1958" s="3395"/>
      <c r="N1958" s="848"/>
      <c r="O1958" s="3324"/>
    </row>
    <row r="1959" spans="1:15" ht="15.75" customHeight="1">
      <c r="A1959" s="3358"/>
      <c r="B1959" s="3360" t="s">
        <v>83</v>
      </c>
      <c r="C1959" s="3385" t="s">
        <v>97</v>
      </c>
      <c r="D1959" s="3335"/>
      <c r="E1959" s="101">
        <v>100103743258</v>
      </c>
      <c r="F1959" s="3355">
        <v>100103743260</v>
      </c>
      <c r="G1959" s="101">
        <v>100103743261</v>
      </c>
      <c r="H1959" s="3355">
        <v>100103743263</v>
      </c>
      <c r="I1959" s="101">
        <v>100103743264</v>
      </c>
      <c r="J1959" s="3355">
        <v>100103743265</v>
      </c>
      <c r="K1959" s="101">
        <v>100103743266</v>
      </c>
      <c r="L1959" s="3355">
        <v>100103743267</v>
      </c>
      <c r="M1959" s="101">
        <v>100103749543</v>
      </c>
      <c r="N1959" s="3355">
        <v>100103749544</v>
      </c>
      <c r="O1959" s="3323">
        <f>COUNT(E1959:N1960)</f>
        <v>12</v>
      </c>
    </row>
    <row r="1960" spans="1:15" ht="15.75" customHeight="1" thickBot="1">
      <c r="A1960" s="3359"/>
      <c r="B1960" s="3361"/>
      <c r="C1960" s="3386"/>
      <c r="D1960" s="3336"/>
      <c r="E1960" s="847">
        <v>100103743259</v>
      </c>
      <c r="F1960" s="3356"/>
      <c r="G1960" s="847">
        <v>100103743262</v>
      </c>
      <c r="H1960" s="3356"/>
      <c r="I1960" s="2084" t="s">
        <v>889</v>
      </c>
      <c r="J1960" s="3356"/>
      <c r="K1960" s="847"/>
      <c r="L1960" s="3356"/>
      <c r="M1960" s="847"/>
      <c r="N1960" s="3356"/>
      <c r="O1960" s="3324"/>
    </row>
    <row r="1961" spans="1:15" ht="15.75" customHeight="1">
      <c r="A1961" s="843"/>
      <c r="B1961" s="3360" t="s">
        <v>83</v>
      </c>
      <c r="C1961" s="3385" t="s">
        <v>345</v>
      </c>
      <c r="D1961" s="3335"/>
      <c r="E1961" s="101">
        <v>100103743282</v>
      </c>
      <c r="F1961" s="3355">
        <v>100103743284</v>
      </c>
      <c r="G1961" s="101">
        <v>100103743285</v>
      </c>
      <c r="H1961" s="3355">
        <v>100103743287</v>
      </c>
      <c r="I1961" s="101">
        <v>100103743288</v>
      </c>
      <c r="J1961" s="3355">
        <v>100103743289</v>
      </c>
      <c r="K1961" s="101">
        <v>100103743290</v>
      </c>
      <c r="L1961" s="3355">
        <v>100103743291</v>
      </c>
      <c r="M1961" s="101">
        <v>100103749570</v>
      </c>
      <c r="N1961" s="3355">
        <v>100103749571</v>
      </c>
      <c r="O1961" s="3323">
        <f>COUNT(E1961:N1962)</f>
        <v>12</v>
      </c>
    </row>
    <row r="1962" spans="1:15" ht="15.75" customHeight="1" thickBot="1">
      <c r="A1962" s="844"/>
      <c r="B1962" s="3361"/>
      <c r="C1962" s="3386"/>
      <c r="D1962" s="3336"/>
      <c r="E1962" s="847">
        <v>100103743283</v>
      </c>
      <c r="F1962" s="3356"/>
      <c r="G1962" s="847">
        <v>100103743286</v>
      </c>
      <c r="H1962" s="3356"/>
      <c r="I1962" s="2084" t="s">
        <v>889</v>
      </c>
      <c r="J1962" s="3356"/>
      <c r="K1962" s="847"/>
      <c r="L1962" s="3356"/>
      <c r="M1962" s="847"/>
      <c r="N1962" s="3356"/>
      <c r="O1962" s="3324"/>
    </row>
    <row r="1963" spans="1:15" ht="15.75" customHeight="1">
      <c r="A1963" s="3358"/>
      <c r="B1963" s="3360" t="s">
        <v>83</v>
      </c>
      <c r="C1963" s="3385" t="s">
        <v>98</v>
      </c>
      <c r="D1963" s="3335">
        <v>36</v>
      </c>
      <c r="E1963" s="103">
        <v>100103742258</v>
      </c>
      <c r="F1963" s="90">
        <v>100103742253</v>
      </c>
      <c r="G1963" s="103">
        <v>100103742252</v>
      </c>
      <c r="H1963" s="90">
        <v>100103743242</v>
      </c>
      <c r="I1963" s="103"/>
      <c r="J1963" s="90">
        <v>100103743245</v>
      </c>
      <c r="K1963" s="103"/>
      <c r="L1963" s="90">
        <v>100103743250</v>
      </c>
      <c r="M1963" s="103"/>
      <c r="N1963" s="90">
        <v>100103743253</v>
      </c>
      <c r="O1963" s="3323">
        <f>COUNT(E1963:N1965)</f>
        <v>21</v>
      </c>
    </row>
    <row r="1964" spans="1:15" ht="15.75" customHeight="1">
      <c r="A1964" s="3391"/>
      <c r="B1964" s="3327"/>
      <c r="C1964" s="3329"/>
      <c r="D1964" s="3331"/>
      <c r="E1964" s="103">
        <v>100103742257</v>
      </c>
      <c r="F1964" s="90">
        <v>100103742255</v>
      </c>
      <c r="G1964" s="103">
        <v>100103742251</v>
      </c>
      <c r="H1964" s="90">
        <v>100103743243</v>
      </c>
      <c r="I1964" s="103"/>
      <c r="J1964" s="90">
        <v>100103743246</v>
      </c>
      <c r="K1964" s="103"/>
      <c r="L1964" s="90">
        <v>100103743249</v>
      </c>
      <c r="M1964" s="103"/>
      <c r="N1964" s="90">
        <v>100103743252</v>
      </c>
      <c r="O1964" s="3357"/>
    </row>
    <row r="1965" spans="1:15" ht="15.75" customHeight="1" thickBot="1">
      <c r="A1965" s="3359"/>
      <c r="B1965" s="3361"/>
      <c r="C1965" s="3329"/>
      <c r="D1965" s="3331"/>
      <c r="E1965" s="104">
        <v>100103742256</v>
      </c>
      <c r="F1965" s="89">
        <v>100103742254</v>
      </c>
      <c r="G1965" s="104">
        <v>100103743241</v>
      </c>
      <c r="H1965" s="89">
        <v>100103743244</v>
      </c>
      <c r="I1965" s="104"/>
      <c r="J1965" s="89">
        <v>100103743247</v>
      </c>
      <c r="K1965" s="104"/>
      <c r="L1965" s="89">
        <v>100103743248</v>
      </c>
      <c r="M1965" s="104"/>
      <c r="N1965" s="89">
        <v>100103743251</v>
      </c>
      <c r="O1965" s="3357"/>
    </row>
    <row r="1966" spans="1:15" ht="15.75" customHeight="1">
      <c r="A1966" s="3358"/>
      <c r="B1966" s="3360" t="s">
        <v>83</v>
      </c>
      <c r="C1966" s="3385" t="s">
        <v>347</v>
      </c>
      <c r="D1966" s="3335">
        <v>12</v>
      </c>
      <c r="E1966" s="105"/>
      <c r="F1966" s="90">
        <v>100103743295</v>
      </c>
      <c r="G1966" s="105"/>
      <c r="H1966" s="90">
        <v>100103743298</v>
      </c>
      <c r="I1966" s="105"/>
      <c r="J1966" s="90">
        <v>100103743301</v>
      </c>
      <c r="K1966" s="105"/>
      <c r="L1966" s="90"/>
      <c r="M1966" s="105"/>
      <c r="N1966" s="90">
        <v>100103749582</v>
      </c>
      <c r="O1966" s="3323">
        <f>COUNT(E1966:N1968)</f>
        <v>12</v>
      </c>
    </row>
    <row r="1967" spans="1:15" ht="15.75" customHeight="1">
      <c r="A1967" s="3391"/>
      <c r="B1967" s="3327"/>
      <c r="C1967" s="3329"/>
      <c r="D1967" s="3331"/>
      <c r="E1967" s="103"/>
      <c r="F1967" s="90">
        <v>100103743296</v>
      </c>
      <c r="G1967" s="103"/>
      <c r="H1967" s="90">
        <v>100103743299</v>
      </c>
      <c r="I1967" s="103"/>
      <c r="J1967" s="90">
        <v>100103743302</v>
      </c>
      <c r="K1967" s="103"/>
      <c r="L1967" s="90"/>
      <c r="M1967" s="103"/>
      <c r="N1967" s="90">
        <v>100103749583</v>
      </c>
      <c r="O1967" s="3357"/>
    </row>
    <row r="1968" spans="1:15" ht="15.75" customHeight="1" thickBot="1">
      <c r="A1968" s="3359"/>
      <c r="B1968" s="3361"/>
      <c r="C1968" s="3329"/>
      <c r="D1968" s="3331"/>
      <c r="E1968" s="104"/>
      <c r="F1968" s="89">
        <v>100103743297</v>
      </c>
      <c r="G1968" s="104"/>
      <c r="H1968" s="89">
        <v>100103743300</v>
      </c>
      <c r="I1968" s="104"/>
      <c r="J1968" s="89">
        <v>100103743303</v>
      </c>
      <c r="K1968" s="104"/>
      <c r="L1968" s="89"/>
      <c r="M1968" s="104"/>
      <c r="N1968" s="89">
        <v>100103749584</v>
      </c>
      <c r="O1968" s="3357"/>
    </row>
    <row r="1969" spans="1:15" ht="15.75" customHeight="1" thickBot="1">
      <c r="A1969" s="177"/>
      <c r="B1969" s="176" t="s">
        <v>83</v>
      </c>
      <c r="C1969" s="3114" t="s">
        <v>198</v>
      </c>
      <c r="D1969" s="3132"/>
      <c r="E1969" s="158"/>
      <c r="F1969" s="159">
        <v>100103743305</v>
      </c>
      <c r="G1969" s="158"/>
      <c r="H1969" s="159">
        <v>100103739038</v>
      </c>
      <c r="I1969" s="158"/>
      <c r="J1969" s="159"/>
      <c r="K1969" s="158"/>
      <c r="L1969" s="159"/>
      <c r="M1969" s="158"/>
      <c r="N1969" s="159">
        <v>100103749595</v>
      </c>
      <c r="O1969" s="148">
        <f t="shared" ref="O1969:O1974" si="16">COUNT(E1969:N1969)</f>
        <v>3</v>
      </c>
    </row>
    <row r="1970" spans="1:15" ht="15.75" customHeight="1" thickBot="1">
      <c r="A1970" s="177"/>
      <c r="B1970" s="176" t="s">
        <v>83</v>
      </c>
      <c r="C1970" s="3114" t="s">
        <v>206</v>
      </c>
      <c r="D1970" s="3133"/>
      <c r="E1970" s="182"/>
      <c r="F1970" s="180"/>
      <c r="G1970" s="182"/>
      <c r="H1970" s="180"/>
      <c r="I1970" s="182"/>
      <c r="J1970" s="180">
        <v>100103739039</v>
      </c>
      <c r="K1970" s="182"/>
      <c r="L1970" s="180">
        <v>100103743306</v>
      </c>
      <c r="M1970" s="182"/>
      <c r="N1970" s="180"/>
      <c r="O1970" s="148">
        <f t="shared" si="16"/>
        <v>2</v>
      </c>
    </row>
    <row r="1971" spans="1:15" ht="15.75" customHeight="1" thickBot="1">
      <c r="A1971" s="177"/>
      <c r="B1971" s="176" t="s">
        <v>83</v>
      </c>
      <c r="C1971" s="3115" t="s">
        <v>101</v>
      </c>
      <c r="D1971" s="3132"/>
      <c r="E1971" s="158"/>
      <c r="F1971" s="159"/>
      <c r="G1971" s="158"/>
      <c r="H1971" s="159"/>
      <c r="I1971" s="158"/>
      <c r="J1971" s="159"/>
      <c r="K1971" s="158"/>
      <c r="L1971" s="159"/>
      <c r="M1971" s="158"/>
      <c r="N1971" s="159"/>
      <c r="O1971" s="851">
        <f t="shared" si="16"/>
        <v>0</v>
      </c>
    </row>
    <row r="1972" spans="1:15" ht="15.75" customHeight="1" thickBot="1">
      <c r="A1972" s="177"/>
      <c r="B1972" s="176" t="s">
        <v>83</v>
      </c>
      <c r="C1972" s="3116" t="s">
        <v>102</v>
      </c>
      <c r="D1972" s="3133"/>
      <c r="E1972" s="182"/>
      <c r="F1972" s="180"/>
      <c r="G1972" s="182"/>
      <c r="H1972" s="180"/>
      <c r="I1972" s="182"/>
      <c r="J1972" s="180"/>
      <c r="K1972" s="182"/>
      <c r="L1972" s="180"/>
      <c r="M1972" s="182"/>
      <c r="N1972" s="180"/>
      <c r="O1972" s="148">
        <f t="shared" si="16"/>
        <v>0</v>
      </c>
    </row>
    <row r="1973" spans="1:15" ht="15.75" customHeight="1" thickBot="1">
      <c r="A1973" s="177"/>
      <c r="B1973" s="176" t="s">
        <v>83</v>
      </c>
      <c r="C1973" s="3115" t="s">
        <v>103</v>
      </c>
      <c r="D1973" s="3132"/>
      <c r="E1973" s="158"/>
      <c r="F1973" s="159"/>
      <c r="G1973" s="158"/>
      <c r="H1973" s="159"/>
      <c r="I1973" s="158"/>
      <c r="J1973" s="159"/>
      <c r="K1973" s="158"/>
      <c r="L1973" s="159"/>
      <c r="M1973" s="158"/>
      <c r="N1973" s="159"/>
      <c r="O1973" s="851">
        <f t="shared" si="16"/>
        <v>0</v>
      </c>
    </row>
    <row r="1974" spans="1:15" ht="15.75" customHeight="1" thickBot="1">
      <c r="A1974" s="177"/>
      <c r="B1974" s="176" t="s">
        <v>83</v>
      </c>
      <c r="C1974" s="3116" t="s">
        <v>104</v>
      </c>
      <c r="D1974" s="3134"/>
      <c r="E1974" s="182"/>
      <c r="F1974" s="180"/>
      <c r="G1974" s="182"/>
      <c r="H1974" s="180"/>
      <c r="I1974" s="182"/>
      <c r="J1974" s="180"/>
      <c r="K1974" s="182"/>
      <c r="L1974" s="180"/>
      <c r="M1974" s="182"/>
      <c r="N1974" s="180"/>
      <c r="O1974" s="851">
        <f t="shared" si="16"/>
        <v>0</v>
      </c>
    </row>
    <row r="1975" spans="1:15" ht="15.75" customHeight="1">
      <c r="A1975" s="3358"/>
      <c r="B1975" s="3360" t="s">
        <v>83</v>
      </c>
      <c r="C1975" s="3407" t="s">
        <v>250</v>
      </c>
      <c r="D1975" s="3335"/>
      <c r="E1975" s="3321">
        <v>100103626686</v>
      </c>
      <c r="F1975" s="87">
        <v>100103720492</v>
      </c>
      <c r="G1975" s="3321">
        <v>100103720496</v>
      </c>
      <c r="H1975" s="87">
        <v>100103720497</v>
      </c>
      <c r="I1975" s="3321">
        <v>100103720499</v>
      </c>
      <c r="J1975" s="87">
        <v>100103720500</v>
      </c>
      <c r="K1975" s="3321">
        <v>100103720502</v>
      </c>
      <c r="L1975" s="87">
        <v>100103720503</v>
      </c>
      <c r="M1975" s="3321">
        <v>100103727022</v>
      </c>
      <c r="N1975" s="87">
        <v>100103720504</v>
      </c>
      <c r="O1975" s="3323">
        <f>COUNT(E1975:N1976)</f>
        <v>14</v>
      </c>
    </row>
    <row r="1976" spans="1:15" ht="15.75" customHeight="1" thickBot="1">
      <c r="A1976" s="3359"/>
      <c r="B1976" s="3361"/>
      <c r="C1976" s="3408"/>
      <c r="D1976" s="3336"/>
      <c r="E1976" s="3322"/>
      <c r="F1976" s="89">
        <v>100103720495</v>
      </c>
      <c r="G1976" s="3322"/>
      <c r="H1976" s="89">
        <v>100103720498</v>
      </c>
      <c r="I1976" s="3322"/>
      <c r="J1976" s="89">
        <v>100103720501</v>
      </c>
      <c r="K1976" s="3322"/>
      <c r="L1976" s="89"/>
      <c r="M1976" s="3322"/>
      <c r="N1976" s="89">
        <v>100103727023</v>
      </c>
      <c r="O1976" s="3324"/>
    </row>
    <row r="1977" spans="1:15" ht="15.75" customHeight="1">
      <c r="A1977" s="3358"/>
      <c r="B1977" s="3360" t="s">
        <v>83</v>
      </c>
      <c r="C1977" s="3407" t="s">
        <v>251</v>
      </c>
      <c r="D1977" s="3335"/>
      <c r="E1977" s="3321">
        <v>100103626673</v>
      </c>
      <c r="F1977" s="90">
        <v>100103720539</v>
      </c>
      <c r="G1977" s="3321">
        <v>100103720543</v>
      </c>
      <c r="H1977" s="90">
        <v>100103726950</v>
      </c>
      <c r="I1977" s="3321">
        <v>100103726952</v>
      </c>
      <c r="J1977" s="90">
        <v>100103726953</v>
      </c>
      <c r="K1977" s="3321">
        <v>100103726955</v>
      </c>
      <c r="L1977" s="90">
        <v>100103726956</v>
      </c>
      <c r="M1977" s="3321">
        <v>100103726958</v>
      </c>
      <c r="N1977" s="90">
        <v>100103726957</v>
      </c>
      <c r="O1977" s="3323">
        <f>COUNT(E1977:N1978)</f>
        <v>14</v>
      </c>
    </row>
    <row r="1978" spans="1:15" ht="15.75" customHeight="1" thickBot="1">
      <c r="A1978" s="3359"/>
      <c r="B1978" s="3361"/>
      <c r="C1978" s="3408"/>
      <c r="D1978" s="3336"/>
      <c r="E1978" s="3322"/>
      <c r="F1978" s="179">
        <v>100103720542</v>
      </c>
      <c r="G1978" s="3322"/>
      <c r="H1978" s="179">
        <v>100103726951</v>
      </c>
      <c r="I1978" s="3322"/>
      <c r="J1978" s="179">
        <v>100103726954</v>
      </c>
      <c r="K1978" s="3322"/>
      <c r="L1978" s="179"/>
      <c r="M1978" s="3322"/>
      <c r="N1978" s="179">
        <v>100103726959</v>
      </c>
      <c r="O1978" s="3324"/>
    </row>
    <row r="1979" spans="1:15" ht="15.75" customHeight="1">
      <c r="A1979" s="3358"/>
      <c r="B1979" s="3360" t="s">
        <v>83</v>
      </c>
      <c r="C1979" s="3385" t="s">
        <v>105</v>
      </c>
      <c r="D1979" s="3335"/>
      <c r="E1979" s="3321">
        <v>100103736522</v>
      </c>
      <c r="F1979" s="90">
        <v>100103738787</v>
      </c>
      <c r="G1979" s="3321">
        <v>100103736521</v>
      </c>
      <c r="H1979" s="90">
        <v>100103736518</v>
      </c>
      <c r="I1979" s="3321">
        <v>100103736516</v>
      </c>
      <c r="J1979" s="90">
        <v>100103736517</v>
      </c>
      <c r="K1979" s="3321">
        <v>100103736515</v>
      </c>
      <c r="L1979" s="90">
        <v>100103736512</v>
      </c>
      <c r="M1979" s="3321">
        <v>100103742996</v>
      </c>
      <c r="N1979" s="90">
        <v>100103742997</v>
      </c>
      <c r="O1979" s="3323">
        <f>COUNT(E1979:N1980)</f>
        <v>15</v>
      </c>
    </row>
    <row r="1980" spans="1:15" ht="15.75" customHeight="1" thickBot="1">
      <c r="A1980" s="3359"/>
      <c r="B1980" s="3361"/>
      <c r="C1980" s="3329"/>
      <c r="D1980" s="3331"/>
      <c r="E1980" s="3322"/>
      <c r="F1980" s="89">
        <v>100103736520</v>
      </c>
      <c r="G1980" s="3322"/>
      <c r="H1980" s="89">
        <v>100103736519</v>
      </c>
      <c r="I1980" s="3322"/>
      <c r="J1980" s="89">
        <v>100103736514</v>
      </c>
      <c r="K1980" s="3322"/>
      <c r="L1980" s="89">
        <v>100103736513</v>
      </c>
      <c r="M1980" s="3322"/>
      <c r="N1980" s="89">
        <v>100103742998</v>
      </c>
      <c r="O1980" s="3357"/>
    </row>
    <row r="1981" spans="1:15" ht="15.75" customHeight="1">
      <c r="A1981" s="3358"/>
      <c r="B1981" s="3360" t="s">
        <v>83</v>
      </c>
      <c r="C1981" s="3385" t="s">
        <v>348</v>
      </c>
      <c r="D1981" s="3335"/>
      <c r="E1981" s="3321">
        <v>100103738777</v>
      </c>
      <c r="F1981" s="90">
        <v>100103738778</v>
      </c>
      <c r="G1981" s="3321">
        <v>100103738780</v>
      </c>
      <c r="H1981" s="90">
        <v>100103738781</v>
      </c>
      <c r="I1981" s="3321">
        <v>100103738783</v>
      </c>
      <c r="J1981" s="90">
        <v>100103738784</v>
      </c>
      <c r="K1981" s="3321">
        <v>100103738786</v>
      </c>
      <c r="L1981" s="90">
        <v>100103742981</v>
      </c>
      <c r="M1981" s="3321">
        <v>100103742983</v>
      </c>
      <c r="N1981" s="90">
        <v>100103742984</v>
      </c>
      <c r="O1981" s="3323">
        <f>COUNT(E1981:N1982)</f>
        <v>15</v>
      </c>
    </row>
    <row r="1982" spans="1:15" ht="15.75" customHeight="1" thickBot="1">
      <c r="A1982" s="3359"/>
      <c r="B1982" s="3361"/>
      <c r="C1982" s="3329"/>
      <c r="D1982" s="3331"/>
      <c r="E1982" s="3322"/>
      <c r="F1982" s="90">
        <v>100103738779</v>
      </c>
      <c r="G1982" s="3322"/>
      <c r="H1982" s="90">
        <v>100103738782</v>
      </c>
      <c r="I1982" s="3322"/>
      <c r="J1982" s="90">
        <v>100103738785</v>
      </c>
      <c r="K1982" s="3322"/>
      <c r="L1982" s="90">
        <v>100103742982</v>
      </c>
      <c r="M1982" s="3322"/>
      <c r="N1982" s="90">
        <v>100103742985</v>
      </c>
      <c r="O1982" s="3357"/>
    </row>
    <row r="1983" spans="1:15" ht="15.75" customHeight="1" thickBot="1">
      <c r="A1983" s="3358"/>
      <c r="B1983" s="3360" t="s">
        <v>83</v>
      </c>
      <c r="C1983" s="3385" t="s">
        <v>349</v>
      </c>
      <c r="D1983" s="3335"/>
      <c r="E1983" s="101">
        <v>100103738706</v>
      </c>
      <c r="F1983" s="3405">
        <v>100103732344</v>
      </c>
      <c r="G1983" s="101">
        <v>100103738708</v>
      </c>
      <c r="H1983" s="3405">
        <v>100103732346</v>
      </c>
      <c r="I1983" s="3353">
        <v>100103736431</v>
      </c>
      <c r="J1983" s="3405">
        <v>100103736432</v>
      </c>
      <c r="K1983" s="101">
        <v>100103736433</v>
      </c>
      <c r="L1983" s="3405">
        <v>100103736435</v>
      </c>
      <c r="M1983" s="101">
        <v>100103736437</v>
      </c>
      <c r="N1983" s="3405"/>
      <c r="O1983" s="3323">
        <f>COUNT(E1983:N1984)</f>
        <v>12</v>
      </c>
    </row>
    <row r="1984" spans="1:15" ht="15.75" customHeight="1" thickBot="1">
      <c r="A1984" s="3359"/>
      <c r="B1984" s="3361"/>
      <c r="C1984" s="3386"/>
      <c r="D1984" s="3336"/>
      <c r="E1984" s="106">
        <v>100103738707</v>
      </c>
      <c r="F1984" s="3406"/>
      <c r="G1984" s="106">
        <v>100103732345</v>
      </c>
      <c r="H1984" s="3406"/>
      <c r="I1984" s="3354"/>
      <c r="J1984" s="3406"/>
      <c r="K1984" s="106">
        <v>100103736434</v>
      </c>
      <c r="L1984" s="3406"/>
      <c r="M1984" s="108"/>
      <c r="N1984" s="3406"/>
      <c r="O1984" s="3324"/>
    </row>
    <row r="1985" spans="1:15" ht="15.75" customHeight="1">
      <c r="A1985" s="3358"/>
      <c r="B1985" s="3360" t="s">
        <v>83</v>
      </c>
      <c r="C1985" s="3387" t="s">
        <v>207</v>
      </c>
      <c r="D1985" s="3389"/>
      <c r="E1985" s="108"/>
      <c r="F1985" s="92"/>
      <c r="G1985" s="108"/>
      <c r="H1985" s="92"/>
      <c r="I1985" s="3434">
        <v>100103742929</v>
      </c>
      <c r="J1985" s="92"/>
      <c r="K1985" s="108"/>
      <c r="L1985" s="92"/>
      <c r="M1985" s="108"/>
      <c r="N1985" s="3405">
        <v>100103749225</v>
      </c>
      <c r="O1985" s="3323">
        <f>COUNT(E1985:N1986)</f>
        <v>3</v>
      </c>
    </row>
    <row r="1986" spans="1:15" ht="15.75" customHeight="1" thickBot="1">
      <c r="A1986" s="3359"/>
      <c r="B1986" s="3361"/>
      <c r="C1986" s="3388"/>
      <c r="D1986" s="3390"/>
      <c r="E1986" s="192"/>
      <c r="F1986" s="93"/>
      <c r="G1986" s="192"/>
      <c r="H1986" s="93"/>
      <c r="I1986" s="3435"/>
      <c r="J1986" s="93"/>
      <c r="K1986" s="192"/>
      <c r="L1986" s="93"/>
      <c r="M1986" s="106">
        <v>100103738722</v>
      </c>
      <c r="N1986" s="3406"/>
      <c r="O1986" s="3324"/>
    </row>
    <row r="1987" spans="1:15" ht="15.75" customHeight="1">
      <c r="A1987" s="3358"/>
      <c r="B1987" s="3360" t="s">
        <v>83</v>
      </c>
      <c r="C1987" s="3385" t="s">
        <v>350</v>
      </c>
      <c r="D1987" s="3335"/>
      <c r="E1987" s="107">
        <v>100103738734</v>
      </c>
      <c r="F1987" s="3405">
        <v>100103738736</v>
      </c>
      <c r="G1987" s="107">
        <v>100103738737</v>
      </c>
      <c r="H1987" s="3405">
        <v>100103742932</v>
      </c>
      <c r="I1987" s="3353">
        <v>100103736431</v>
      </c>
      <c r="J1987" s="3405">
        <v>100103742933</v>
      </c>
      <c r="K1987" s="107">
        <v>100103742934</v>
      </c>
      <c r="L1987" s="3405">
        <v>100103742936</v>
      </c>
      <c r="M1987" s="107">
        <v>100103742937</v>
      </c>
      <c r="N1987" s="3405"/>
      <c r="O1987" s="3323">
        <f>COUNT(E1987:N1988)</f>
        <v>13</v>
      </c>
    </row>
    <row r="1988" spans="1:15" ht="15.75" customHeight="1" thickBot="1">
      <c r="A1988" s="3359"/>
      <c r="B1988" s="3361"/>
      <c r="C1988" s="3386"/>
      <c r="D1988" s="3336"/>
      <c r="E1988" s="2049">
        <v>100103738735</v>
      </c>
      <c r="F1988" s="3406"/>
      <c r="G1988" s="2049">
        <v>100103742930</v>
      </c>
      <c r="H1988" s="3406"/>
      <c r="I1988" s="3354"/>
      <c r="J1988" s="3406"/>
      <c r="K1988" s="183">
        <v>100103742935</v>
      </c>
      <c r="L1988" s="3406"/>
      <c r="M1988" s="183">
        <v>100103742938</v>
      </c>
      <c r="N1988" s="3406"/>
      <c r="O1988" s="3324"/>
    </row>
    <row r="1989" spans="1:15" ht="15.75" customHeight="1">
      <c r="A1989" s="3358"/>
      <c r="B1989" s="3360" t="s">
        <v>83</v>
      </c>
      <c r="C1989" s="3387" t="s">
        <v>208</v>
      </c>
      <c r="D1989" s="3389"/>
      <c r="E1989" s="108"/>
      <c r="F1989" s="92"/>
      <c r="G1989" s="108"/>
      <c r="H1989" s="2087"/>
      <c r="I1989" s="3434">
        <v>100103742944</v>
      </c>
      <c r="J1989" s="92"/>
      <c r="K1989" s="108"/>
      <c r="L1989" s="92"/>
      <c r="M1989" s="108"/>
      <c r="N1989" s="3405">
        <v>100103749234</v>
      </c>
      <c r="O1989" s="3323">
        <f>COUNT(E1989:N1990)</f>
        <v>2</v>
      </c>
    </row>
    <row r="1990" spans="1:15" ht="15.75" customHeight="1" thickBot="1">
      <c r="A1990" s="3359"/>
      <c r="B1990" s="3361"/>
      <c r="C1990" s="3388"/>
      <c r="D1990" s="3390"/>
      <c r="E1990" s="192"/>
      <c r="F1990" s="93"/>
      <c r="G1990" s="192"/>
      <c r="H1990" s="2086"/>
      <c r="I1990" s="3435"/>
      <c r="J1990" s="93"/>
      <c r="K1990" s="192"/>
      <c r="L1990" s="93"/>
      <c r="M1990" s="192"/>
      <c r="N1990" s="3406"/>
      <c r="O1990" s="3324"/>
    </row>
    <row r="1991" spans="1:15" ht="15.75" customHeight="1">
      <c r="A1991" s="3358"/>
      <c r="B1991" s="3360" t="s">
        <v>83</v>
      </c>
      <c r="C1991" s="3385" t="s">
        <v>107</v>
      </c>
      <c r="D1991" s="3335"/>
      <c r="E1991" s="3392">
        <v>100103736739</v>
      </c>
      <c r="F1991" s="91">
        <v>100103736741</v>
      </c>
      <c r="G1991" s="3392">
        <v>100103736745</v>
      </c>
      <c r="H1991" s="91">
        <v>100103736747</v>
      </c>
      <c r="I1991" s="3392">
        <v>100103736751</v>
      </c>
      <c r="J1991" s="91">
        <v>100103736753</v>
      </c>
      <c r="K1991" s="3392">
        <v>100103736757</v>
      </c>
      <c r="L1991" s="91">
        <v>100103736759</v>
      </c>
      <c r="M1991" s="3392"/>
      <c r="N1991" s="91"/>
      <c r="O1991" s="3323">
        <f>COUNT(E1991:N1994)</f>
        <v>23</v>
      </c>
    </row>
    <row r="1992" spans="1:15" ht="15.75" customHeight="1">
      <c r="A1992" s="3391"/>
      <c r="B1992" s="3327"/>
      <c r="C1992" s="3329"/>
      <c r="D1992" s="3331"/>
      <c r="E1992" s="3393"/>
      <c r="F1992" s="94">
        <v>100103736742</v>
      </c>
      <c r="G1992" s="3393"/>
      <c r="H1992" s="94">
        <v>100103736748</v>
      </c>
      <c r="I1992" s="3393"/>
      <c r="J1992" s="94">
        <v>100103736754</v>
      </c>
      <c r="K1992" s="3393"/>
      <c r="L1992" s="94"/>
      <c r="M1992" s="3393"/>
      <c r="N1992" s="94"/>
      <c r="O1992" s="3357"/>
    </row>
    <row r="1993" spans="1:15" ht="15.75" customHeight="1">
      <c r="A1993" s="3391"/>
      <c r="B1993" s="3327"/>
      <c r="C1993" s="3329"/>
      <c r="D1993" s="3331"/>
      <c r="E1993" s="3394">
        <v>100103736740</v>
      </c>
      <c r="F1993" s="95">
        <v>100103736743</v>
      </c>
      <c r="G1993" s="3394">
        <v>100103736746</v>
      </c>
      <c r="H1993" s="95">
        <v>100103736749</v>
      </c>
      <c r="I1993" s="3394">
        <v>100103736752</v>
      </c>
      <c r="J1993" s="95">
        <v>100103736755</v>
      </c>
      <c r="K1993" s="3394">
        <v>100103736758</v>
      </c>
      <c r="L1993" s="95"/>
      <c r="M1993" s="3394"/>
      <c r="N1993" s="95">
        <v>100103749556</v>
      </c>
      <c r="O1993" s="3357"/>
    </row>
    <row r="1994" spans="1:15" ht="15.75" customHeight="1" thickBot="1">
      <c r="A1994" s="3359"/>
      <c r="B1994" s="3361"/>
      <c r="C1994" s="3386"/>
      <c r="D1994" s="3336"/>
      <c r="E1994" s="3395"/>
      <c r="F1994" s="2050">
        <v>100103736744</v>
      </c>
      <c r="G1994" s="3395"/>
      <c r="H1994" s="181">
        <v>100103736750</v>
      </c>
      <c r="I1994" s="3395"/>
      <c r="J1994" s="181">
        <v>100103736756</v>
      </c>
      <c r="K1994" s="3395"/>
      <c r="L1994" s="181"/>
      <c r="M1994" s="3395"/>
      <c r="N1994" s="2121">
        <v>100103749555</v>
      </c>
      <c r="O1994" s="3324"/>
    </row>
    <row r="1995" spans="1:15" ht="15.75" customHeight="1">
      <c r="A1995" s="3358"/>
      <c r="B1995" s="3360" t="s">
        <v>83</v>
      </c>
      <c r="C1995" s="3385" t="s">
        <v>108</v>
      </c>
      <c r="D1995" s="3459">
        <v>11</v>
      </c>
      <c r="E1995" s="101">
        <v>100103738875</v>
      </c>
      <c r="F1995" s="3337">
        <v>100103738878</v>
      </c>
      <c r="G1995" s="101">
        <v>100103738880</v>
      </c>
      <c r="H1995" s="3337">
        <v>100103738879</v>
      </c>
      <c r="I1995" s="101">
        <v>100103738882</v>
      </c>
      <c r="J1995" s="3337">
        <v>100103738884</v>
      </c>
      <c r="K1995" s="101">
        <v>100103738885</v>
      </c>
      <c r="L1995" s="96">
        <v>100103743068</v>
      </c>
      <c r="M1995" s="101">
        <v>100103743070</v>
      </c>
      <c r="N1995" s="96">
        <v>100103743072</v>
      </c>
      <c r="O1995" s="3323">
        <f>COUNT(E1995:N1996)</f>
        <v>17</v>
      </c>
    </row>
    <row r="1996" spans="1:15" ht="15.75" customHeight="1" thickBot="1">
      <c r="A1996" s="3359"/>
      <c r="B1996" s="3361"/>
      <c r="C1996" s="3386"/>
      <c r="D1996" s="3461"/>
      <c r="E1996" s="847">
        <v>100103738877</v>
      </c>
      <c r="F1996" s="3338"/>
      <c r="G1996" s="847">
        <v>100103738881</v>
      </c>
      <c r="H1996" s="3338"/>
      <c r="I1996" s="847">
        <v>100103738883</v>
      </c>
      <c r="J1996" s="3338"/>
      <c r="K1996" s="847">
        <v>100103743067</v>
      </c>
      <c r="L1996" s="2120">
        <v>100103743069</v>
      </c>
      <c r="M1996" s="847">
        <v>100103743071</v>
      </c>
      <c r="N1996" s="2120">
        <v>100103743073</v>
      </c>
      <c r="O1996" s="3324"/>
    </row>
    <row r="1997" spans="1:15" ht="15.75" customHeight="1">
      <c r="A1997" s="3358"/>
      <c r="B1997" s="3360" t="s">
        <v>83</v>
      </c>
      <c r="C1997" s="3385" t="s">
        <v>109</v>
      </c>
      <c r="D1997" s="3335">
        <v>22</v>
      </c>
      <c r="E1997" s="101">
        <v>100103738864</v>
      </c>
      <c r="F1997" s="96">
        <v>100103738866</v>
      </c>
      <c r="G1997" s="900">
        <v>100103736564</v>
      </c>
      <c r="H1997" s="96">
        <v>100103736566</v>
      </c>
      <c r="I1997" s="101">
        <v>100103736568</v>
      </c>
      <c r="J1997" s="96">
        <v>100103736570</v>
      </c>
      <c r="K1997" s="900">
        <v>100103736572</v>
      </c>
      <c r="L1997" s="96">
        <v>100103736574</v>
      </c>
      <c r="M1997" s="900">
        <v>100103736576</v>
      </c>
      <c r="N1997" s="96">
        <v>100103732426</v>
      </c>
      <c r="O1997" s="3323">
        <f>COUNT(E1997:N1998)</f>
        <v>20</v>
      </c>
    </row>
    <row r="1998" spans="1:15" ht="15.75" customHeight="1" thickBot="1">
      <c r="A1998" s="3359"/>
      <c r="B1998" s="3361"/>
      <c r="C1998" s="3386"/>
      <c r="D1998" s="3336"/>
      <c r="E1998" s="2029">
        <v>100103738865</v>
      </c>
      <c r="F1998" s="848">
        <v>100103738867</v>
      </c>
      <c r="G1998" s="901">
        <v>100103736565</v>
      </c>
      <c r="H1998" s="848">
        <v>100103736567</v>
      </c>
      <c r="I1998" s="2072">
        <v>100103736569</v>
      </c>
      <c r="J1998" s="848">
        <v>100103736571</v>
      </c>
      <c r="K1998" s="901">
        <v>100103736573</v>
      </c>
      <c r="L1998" s="848">
        <v>100103736575</v>
      </c>
      <c r="M1998" s="901">
        <v>100103736577</v>
      </c>
      <c r="N1998" s="2120">
        <v>100103732427</v>
      </c>
      <c r="O1998" s="3324"/>
    </row>
    <row r="1999" spans="1:15" ht="15.75" customHeight="1">
      <c r="A1999" s="3358"/>
      <c r="B1999" s="3360" t="s">
        <v>83</v>
      </c>
      <c r="C1999" s="3385" t="s">
        <v>110</v>
      </c>
      <c r="D1999" s="3335">
        <v>4</v>
      </c>
      <c r="E1999" s="101">
        <v>100103743038</v>
      </c>
      <c r="F1999" s="3337">
        <v>100103743040</v>
      </c>
      <c r="G1999" s="101">
        <v>100103743041</v>
      </c>
      <c r="H1999" s="3337">
        <v>100103743043</v>
      </c>
      <c r="I1999" s="101">
        <v>100103743044</v>
      </c>
      <c r="J1999" s="3337">
        <v>100103743045</v>
      </c>
      <c r="K1999" s="101"/>
      <c r="L1999" s="3337">
        <v>100103743046</v>
      </c>
      <c r="M1999" s="101"/>
      <c r="N1999" s="3337">
        <v>100103749317</v>
      </c>
      <c r="O1999" s="3323">
        <f>COUNT(E1999:N2000)</f>
        <v>10</v>
      </c>
    </row>
    <row r="2000" spans="1:15" ht="15.75" customHeight="1" thickBot="1">
      <c r="A2000" s="3359"/>
      <c r="B2000" s="3361"/>
      <c r="C2000" s="3386"/>
      <c r="D2000" s="3336"/>
      <c r="E2000" s="847">
        <v>100103727114</v>
      </c>
      <c r="F2000" s="3338"/>
      <c r="G2000" s="847">
        <v>100103743042</v>
      </c>
      <c r="H2000" s="3338"/>
      <c r="I2000" s="2084" t="s">
        <v>889</v>
      </c>
      <c r="J2000" s="3338"/>
      <c r="K2000" s="847"/>
      <c r="L2000" s="3338"/>
      <c r="M2000" s="847"/>
      <c r="N2000" s="3338"/>
      <c r="O2000" s="3324"/>
    </row>
    <row r="2001" spans="1:15" ht="15.75" customHeight="1" thickBot="1">
      <c r="A2001" s="828"/>
      <c r="B2001" s="845" t="s">
        <v>83</v>
      </c>
      <c r="C2001" s="3113" t="s">
        <v>111</v>
      </c>
      <c r="D2001" s="3136"/>
      <c r="E2001" s="866"/>
      <c r="F2001" s="867">
        <v>100103727113</v>
      </c>
      <c r="G2001" s="2082" t="s">
        <v>1152</v>
      </c>
      <c r="H2001" s="867">
        <v>100103727115</v>
      </c>
      <c r="I2001" s="2085" t="s">
        <v>889</v>
      </c>
      <c r="J2001" s="867">
        <v>100103727116</v>
      </c>
      <c r="K2001" s="866"/>
      <c r="L2001" s="867">
        <v>100103727114</v>
      </c>
      <c r="M2001" s="866"/>
      <c r="N2001" s="867">
        <v>100103727117</v>
      </c>
      <c r="O2001" s="849">
        <f>COUNT(E2001:N2001)</f>
        <v>5</v>
      </c>
    </row>
    <row r="2002" spans="1:15" ht="15.75" customHeight="1">
      <c r="A2002" s="3358"/>
      <c r="B2002" s="3360" t="s">
        <v>83</v>
      </c>
      <c r="C2002" s="3385" t="s">
        <v>112</v>
      </c>
      <c r="D2002" s="3335"/>
      <c r="E2002" s="3321">
        <v>100103626675</v>
      </c>
      <c r="F2002" s="87">
        <v>100103715280</v>
      </c>
      <c r="G2002" s="3321">
        <v>100103715284</v>
      </c>
      <c r="H2002" s="87">
        <v>100103715285</v>
      </c>
      <c r="I2002" s="3321">
        <v>100103720519</v>
      </c>
      <c r="J2002" s="87">
        <v>100103720520</v>
      </c>
      <c r="K2002" s="3321">
        <v>100103720522</v>
      </c>
      <c r="L2002" s="87">
        <v>100103720523</v>
      </c>
      <c r="M2002" s="3321">
        <v>100103720525</v>
      </c>
      <c r="N2002" s="87">
        <v>100103720524</v>
      </c>
      <c r="O2002" s="3323">
        <f>COUNT(E2002:N2003)</f>
        <v>14</v>
      </c>
    </row>
    <row r="2003" spans="1:15" ht="15.75" customHeight="1" thickBot="1">
      <c r="A2003" s="3359"/>
      <c r="B2003" s="3361"/>
      <c r="C2003" s="3386"/>
      <c r="D2003" s="3336"/>
      <c r="E2003" s="3322"/>
      <c r="F2003" s="179">
        <v>100103715283</v>
      </c>
      <c r="G2003" s="3322"/>
      <c r="H2003" s="179">
        <v>100103720518</v>
      </c>
      <c r="I2003" s="3322"/>
      <c r="J2003" s="179">
        <v>100103720521</v>
      </c>
      <c r="K2003" s="3322"/>
      <c r="L2003" s="179"/>
      <c r="M2003" s="3322"/>
      <c r="N2003" s="179">
        <v>100103720526</v>
      </c>
      <c r="O2003" s="3324"/>
    </row>
    <row r="2004" spans="1:15" ht="15.75" customHeight="1">
      <c r="A2004" s="3325"/>
      <c r="B2004" s="3327" t="s">
        <v>83</v>
      </c>
      <c r="C2004" s="3329" t="s">
        <v>113</v>
      </c>
      <c r="D2004" s="3331"/>
      <c r="E2004" s="3333">
        <v>100103132671</v>
      </c>
      <c r="F2004" s="90">
        <v>100103626687</v>
      </c>
      <c r="G2004" s="3333">
        <v>100103132675</v>
      </c>
      <c r="H2004" s="90">
        <v>100103132677</v>
      </c>
      <c r="I2004" s="3333">
        <v>100103715337</v>
      </c>
      <c r="J2004" s="90">
        <v>100103715340</v>
      </c>
      <c r="K2004" s="3333">
        <v>100103715342</v>
      </c>
      <c r="L2004" s="90">
        <v>100103720477</v>
      </c>
      <c r="M2004" s="3333">
        <v>100103720479</v>
      </c>
      <c r="N2004" s="90">
        <v>100103720478</v>
      </c>
      <c r="O2004" s="3357">
        <f>COUNT(E2004:N2005)</f>
        <v>14</v>
      </c>
    </row>
    <row r="2005" spans="1:15" ht="15.75" customHeight="1" thickBot="1">
      <c r="A2005" s="3326"/>
      <c r="B2005" s="3328"/>
      <c r="C2005" s="3330"/>
      <c r="D2005" s="3332"/>
      <c r="E2005" s="3334"/>
      <c r="F2005" s="785">
        <v>100103132673</v>
      </c>
      <c r="G2005" s="3334"/>
      <c r="H2005" s="785">
        <v>100103132678</v>
      </c>
      <c r="I2005" s="3334"/>
      <c r="J2005" s="785">
        <v>100103715341</v>
      </c>
      <c r="K2005" s="3334"/>
      <c r="L2005" s="785"/>
      <c r="M2005" s="3334"/>
      <c r="N2005" s="785">
        <v>100103720480</v>
      </c>
      <c r="O2005" s="3396"/>
    </row>
    <row r="2006" spans="1:15" ht="15.75" customHeight="1" thickBot="1">
      <c r="A2006" s="3397" t="s">
        <v>12</v>
      </c>
      <c r="B2006" s="3398"/>
      <c r="C2006" s="3398"/>
      <c r="D2006" s="3398"/>
      <c r="E2006" s="868" t="s">
        <v>1159</v>
      </c>
      <c r="F2006" s="869" t="s">
        <v>1160</v>
      </c>
      <c r="G2006" s="868" t="s">
        <v>1161</v>
      </c>
      <c r="H2006" s="870" t="s">
        <v>1162</v>
      </c>
      <c r="I2006" s="868" t="s">
        <v>1163</v>
      </c>
      <c r="J2006" s="870" t="s">
        <v>1164</v>
      </c>
      <c r="K2006" s="871" t="s">
        <v>1165</v>
      </c>
      <c r="L2006" s="872" t="s">
        <v>1166</v>
      </c>
      <c r="M2006" s="871" t="s">
        <v>1167</v>
      </c>
      <c r="N2006" s="872" t="s">
        <v>1168</v>
      </c>
      <c r="O2006" s="865">
        <f>COUNT(E2006:N2007)</f>
        <v>0</v>
      </c>
    </row>
    <row r="2007" spans="1:15" ht="15.75" customHeight="1" thickBot="1">
      <c r="A2007" s="3366"/>
      <c r="B2007" s="3367"/>
      <c r="C2007" s="3367"/>
      <c r="D2007" s="3367"/>
      <c r="E2007" s="809" t="s">
        <v>1169</v>
      </c>
      <c r="F2007" s="810" t="s">
        <v>1170</v>
      </c>
      <c r="G2007" s="809" t="s">
        <v>1171</v>
      </c>
      <c r="H2007" s="811" t="s">
        <v>1172</v>
      </c>
      <c r="I2007" s="809" t="s">
        <v>1173</v>
      </c>
      <c r="J2007" s="811" t="s">
        <v>1174</v>
      </c>
      <c r="K2007" s="812" t="s">
        <v>1175</v>
      </c>
      <c r="L2007" s="813" t="s">
        <v>1176</v>
      </c>
      <c r="M2007" s="812" t="s">
        <v>1177</v>
      </c>
      <c r="N2007" s="813" t="s">
        <v>1178</v>
      </c>
      <c r="O2007" s="147"/>
    </row>
    <row r="2008" spans="1:15" ht="15.75" customHeight="1">
      <c r="A2008" s="3364" t="s">
        <v>13</v>
      </c>
      <c r="B2008" s="3365"/>
      <c r="C2008" s="3365"/>
      <c r="D2008" s="3365"/>
      <c r="E2008" s="3399" t="s">
        <v>1179</v>
      </c>
      <c r="F2008" s="3401" t="s">
        <v>1180</v>
      </c>
      <c r="G2008" s="3399" t="s">
        <v>1181</v>
      </c>
      <c r="H2008" s="3403" t="s">
        <v>1182</v>
      </c>
      <c r="I2008" s="3399" t="s">
        <v>1183</v>
      </c>
      <c r="J2008" s="3403" t="s">
        <v>1184</v>
      </c>
      <c r="K2008" s="3399" t="s">
        <v>1185</v>
      </c>
      <c r="L2008" s="3403" t="s">
        <v>1186</v>
      </c>
      <c r="M2008" s="3399" t="s">
        <v>1187</v>
      </c>
      <c r="N2008" s="3403" t="s">
        <v>1188</v>
      </c>
      <c r="O2008" s="146">
        <f>COUNT(E2008:N2009)</f>
        <v>0</v>
      </c>
    </row>
    <row r="2009" spans="1:15" ht="15.75" customHeight="1" thickBot="1">
      <c r="A2009" s="3366"/>
      <c r="B2009" s="3367"/>
      <c r="C2009" s="3367"/>
      <c r="D2009" s="3367"/>
      <c r="E2009" s="3400"/>
      <c r="F2009" s="3402"/>
      <c r="G2009" s="3400"/>
      <c r="H2009" s="3404"/>
      <c r="I2009" s="3400"/>
      <c r="J2009" s="3404"/>
      <c r="K2009" s="3400"/>
      <c r="L2009" s="3404"/>
      <c r="M2009" s="3400"/>
      <c r="N2009" s="3404"/>
      <c r="O2009" s="147"/>
    </row>
    <row r="2010" spans="1:15" ht="15.75" customHeight="1">
      <c r="A2010" s="3364" t="s">
        <v>14</v>
      </c>
      <c r="B2010" s="3365"/>
      <c r="C2010" s="3365"/>
      <c r="D2010" s="3365"/>
      <c r="E2010" s="3368" t="s">
        <v>1189</v>
      </c>
      <c r="F2010" s="3370" t="s">
        <v>1190</v>
      </c>
      <c r="G2010" s="3368" t="s">
        <v>1191</v>
      </c>
      <c r="H2010" s="3372" t="s">
        <v>1192</v>
      </c>
      <c r="I2010" s="3368" t="s">
        <v>1193</v>
      </c>
      <c r="J2010" s="3372" t="s">
        <v>1194</v>
      </c>
      <c r="K2010" s="3368" t="s">
        <v>1195</v>
      </c>
      <c r="L2010" s="3372" t="s">
        <v>1196</v>
      </c>
      <c r="M2010" s="3368" t="s">
        <v>1197</v>
      </c>
      <c r="N2010" s="3372" t="s">
        <v>1198</v>
      </c>
      <c r="O2010" s="3374">
        <f>SUM(O1928:O2009)</f>
        <v>329</v>
      </c>
    </row>
    <row r="2011" spans="1:15" ht="15.75" customHeight="1" thickBot="1">
      <c r="A2011" s="3366"/>
      <c r="B2011" s="3367"/>
      <c r="C2011" s="3367"/>
      <c r="D2011" s="3367"/>
      <c r="E2011" s="3369"/>
      <c r="F2011" s="3371"/>
      <c r="G2011" s="3369"/>
      <c r="H2011" s="3373"/>
      <c r="I2011" s="3369"/>
      <c r="J2011" s="3373"/>
      <c r="K2011" s="3369"/>
      <c r="L2011" s="3373"/>
      <c r="M2011" s="3369"/>
      <c r="N2011" s="3373"/>
      <c r="O2011" s="3374"/>
    </row>
    <row r="2012" spans="1:15" ht="15.75" customHeight="1">
      <c r="A2012" s="3364" t="s">
        <v>15</v>
      </c>
      <c r="B2012" s="3365"/>
      <c r="C2012" s="3365"/>
      <c r="D2012" s="3365"/>
      <c r="E2012" s="3376" t="s">
        <v>1199</v>
      </c>
      <c r="F2012" s="3378" t="s">
        <v>1200</v>
      </c>
      <c r="G2012" s="3376" t="s">
        <v>1201</v>
      </c>
      <c r="H2012" s="3380" t="s">
        <v>1200</v>
      </c>
      <c r="I2012" s="3376" t="s">
        <v>1202</v>
      </c>
      <c r="J2012" s="3380" t="s">
        <v>1203</v>
      </c>
      <c r="K2012" s="3376" t="s">
        <v>1204</v>
      </c>
      <c r="L2012" s="3380" t="s">
        <v>1205</v>
      </c>
      <c r="M2012" s="3376" t="s">
        <v>1206</v>
      </c>
      <c r="N2012" s="3380" t="s">
        <v>1207</v>
      </c>
      <c r="O2012" s="3374"/>
    </row>
    <row r="2013" spans="1:15" ht="15.75" customHeight="1" thickBot="1">
      <c r="A2013" s="3366"/>
      <c r="B2013" s="3367"/>
      <c r="C2013" s="3367"/>
      <c r="D2013" s="3367"/>
      <c r="E2013" s="3377"/>
      <c r="F2013" s="3379"/>
      <c r="G2013" s="3377"/>
      <c r="H2013" s="3381"/>
      <c r="I2013" s="3377"/>
      <c r="J2013" s="3381"/>
      <c r="K2013" s="3377"/>
      <c r="L2013" s="3381"/>
      <c r="M2013" s="3377"/>
      <c r="N2013" s="3381"/>
      <c r="O2013" s="3374"/>
    </row>
    <row r="2014" spans="1:15" ht="15.75" customHeight="1" thickBot="1">
      <c r="A2014" s="3382" t="s">
        <v>16</v>
      </c>
      <c r="B2014" s="3383"/>
      <c r="C2014" s="3383"/>
      <c r="D2014" s="3384"/>
      <c r="E2014" s="112">
        <v>759</v>
      </c>
      <c r="F2014" s="861">
        <v>738</v>
      </c>
      <c r="G2014" s="112">
        <v>759</v>
      </c>
      <c r="H2014" s="861">
        <v>738</v>
      </c>
      <c r="I2014" s="112">
        <v>759</v>
      </c>
      <c r="J2014" s="861">
        <v>738</v>
      </c>
      <c r="K2014" s="112">
        <v>759</v>
      </c>
      <c r="L2014" s="861">
        <v>738</v>
      </c>
      <c r="M2014" s="112">
        <v>759</v>
      </c>
      <c r="N2014" s="861">
        <v>738</v>
      </c>
      <c r="O2014" s="3375"/>
    </row>
    <row r="2015" spans="1:15" ht="15.75" customHeight="1">
      <c r="A2015" s="3411"/>
      <c r="B2015" s="3413"/>
      <c r="C2015" s="3415"/>
      <c r="D2015" s="3417"/>
      <c r="E2015" s="3419"/>
      <c r="F2015" s="3420"/>
      <c r="G2015" s="3419"/>
      <c r="H2015" s="3420"/>
      <c r="I2015" s="3419"/>
      <c r="J2015" s="3420"/>
      <c r="K2015" s="3419"/>
      <c r="L2015" s="3420"/>
      <c r="M2015" s="3419"/>
      <c r="N2015" s="3420"/>
      <c r="O2015" s="3423"/>
    </row>
    <row r="2016" spans="1:15" ht="15.75" customHeight="1" thickBot="1">
      <c r="A2016" s="3412"/>
      <c r="B2016" s="3414"/>
      <c r="C2016" s="3416"/>
      <c r="D2016" s="3418"/>
      <c r="E2016" s="3421"/>
      <c r="F2016" s="3422"/>
      <c r="G2016" s="3421"/>
      <c r="H2016" s="3422"/>
      <c r="I2016" s="3421"/>
      <c r="J2016" s="3422"/>
      <c r="K2016" s="3421"/>
      <c r="L2016" s="3422"/>
      <c r="M2016" s="3421"/>
      <c r="N2016" s="3422"/>
      <c r="O2016" s="3424"/>
    </row>
    <row r="2017" spans="1:15" ht="15.75" customHeight="1">
      <c r="A2017" s="3358"/>
      <c r="B2017" s="3360" t="s">
        <v>83</v>
      </c>
      <c r="C2017" s="3385" t="s">
        <v>344</v>
      </c>
      <c r="D2017" s="3335"/>
      <c r="E2017" s="3425"/>
      <c r="F2017" s="3339">
        <v>100103749493</v>
      </c>
      <c r="G2017" s="3425"/>
      <c r="H2017" s="3339">
        <v>100103749499</v>
      </c>
      <c r="I2017" s="3425"/>
      <c r="J2017" s="3339">
        <v>100103749505</v>
      </c>
      <c r="K2017" s="3425"/>
      <c r="L2017" s="3339">
        <v>100103749511</v>
      </c>
      <c r="M2017" s="3425"/>
      <c r="N2017" s="3339">
        <v>100103754509</v>
      </c>
      <c r="O2017" s="3323">
        <f>COUNT(E2017:N2028)</f>
        <v>30</v>
      </c>
    </row>
    <row r="2018" spans="1:15" ht="15.75" customHeight="1" thickBot="1">
      <c r="A2018" s="3359"/>
      <c r="B2018" s="3327"/>
      <c r="C2018" s="3329"/>
      <c r="D2018" s="3331"/>
      <c r="E2018" s="3426"/>
      <c r="F2018" s="3344"/>
      <c r="G2018" s="3426"/>
      <c r="H2018" s="3344"/>
      <c r="I2018" s="3426"/>
      <c r="J2018" s="3344"/>
      <c r="K2018" s="3426"/>
      <c r="L2018" s="3344"/>
      <c r="M2018" s="3426"/>
      <c r="N2018" s="3344"/>
      <c r="O2018" s="3357"/>
    </row>
    <row r="2019" spans="1:15" ht="15.75" customHeight="1">
      <c r="A2019" s="3358"/>
      <c r="B2019" s="3327"/>
      <c r="C2019" s="3329"/>
      <c r="D2019" s="3331"/>
      <c r="E2019" s="3426"/>
      <c r="F2019" s="3428">
        <v>100103749494</v>
      </c>
      <c r="G2019" s="3426"/>
      <c r="H2019" s="3428">
        <v>100103749500</v>
      </c>
      <c r="I2019" s="3426"/>
      <c r="J2019" s="3428">
        <v>100103749506</v>
      </c>
      <c r="K2019" s="3426"/>
      <c r="L2019" s="3428">
        <v>100103749512</v>
      </c>
      <c r="M2019" s="3426"/>
      <c r="N2019" s="3428">
        <v>100103754510</v>
      </c>
      <c r="O2019" s="3357"/>
    </row>
    <row r="2020" spans="1:15" ht="15.75" customHeight="1" thickBot="1">
      <c r="A2020" s="3359"/>
      <c r="B2020" s="3327"/>
      <c r="C2020" s="3329"/>
      <c r="D2020" s="3331"/>
      <c r="E2020" s="3426"/>
      <c r="F2020" s="3344"/>
      <c r="G2020" s="3426"/>
      <c r="H2020" s="3344"/>
      <c r="I2020" s="3426"/>
      <c r="J2020" s="3344"/>
      <c r="K2020" s="3426"/>
      <c r="L2020" s="3344"/>
      <c r="M2020" s="3426"/>
      <c r="N2020" s="3344"/>
      <c r="O2020" s="3357"/>
    </row>
    <row r="2021" spans="1:15" ht="15.75" customHeight="1">
      <c r="A2021" s="3358"/>
      <c r="B2021" s="3327"/>
      <c r="C2021" s="3329"/>
      <c r="D2021" s="3331"/>
      <c r="E2021" s="3426"/>
      <c r="F2021" s="3428">
        <v>100103749495</v>
      </c>
      <c r="G2021" s="3426"/>
      <c r="H2021" s="3428">
        <v>100103749501</v>
      </c>
      <c r="I2021" s="3426"/>
      <c r="J2021" s="3428">
        <v>100103749507</v>
      </c>
      <c r="K2021" s="3426"/>
      <c r="L2021" s="3428">
        <v>100103749513</v>
      </c>
      <c r="M2021" s="3426"/>
      <c r="N2021" s="3428">
        <v>100103754511</v>
      </c>
      <c r="O2021" s="3357"/>
    </row>
    <row r="2022" spans="1:15" ht="15.75" customHeight="1" thickBot="1">
      <c r="A2022" s="3359"/>
      <c r="B2022" s="3327"/>
      <c r="C2022" s="3329"/>
      <c r="D2022" s="3331"/>
      <c r="E2022" s="3426"/>
      <c r="F2022" s="3344"/>
      <c r="G2022" s="3426"/>
      <c r="H2022" s="3344"/>
      <c r="I2022" s="3426"/>
      <c r="J2022" s="3344"/>
      <c r="K2022" s="3426"/>
      <c r="L2022" s="3344"/>
      <c r="M2022" s="3426"/>
      <c r="N2022" s="3344"/>
      <c r="O2022" s="3357"/>
    </row>
    <row r="2023" spans="1:15" ht="15.75" customHeight="1">
      <c r="A2023" s="3358">
        <v>24</v>
      </c>
      <c r="B2023" s="3327"/>
      <c r="C2023" s="3329"/>
      <c r="D2023" s="3331"/>
      <c r="E2023" s="3426"/>
      <c r="F2023" s="3428">
        <v>100103749496</v>
      </c>
      <c r="G2023" s="3426"/>
      <c r="H2023" s="3428">
        <v>100103749502</v>
      </c>
      <c r="I2023" s="3426"/>
      <c r="J2023" s="3428">
        <v>100103749508</v>
      </c>
      <c r="K2023" s="3426"/>
      <c r="L2023" s="3428">
        <v>100103749514</v>
      </c>
      <c r="M2023" s="3426"/>
      <c r="N2023" s="3428">
        <v>100103754512</v>
      </c>
      <c r="O2023" s="3357"/>
    </row>
    <row r="2024" spans="1:15" ht="15.75" customHeight="1" thickBot="1">
      <c r="A2024" s="3359"/>
      <c r="B2024" s="3327"/>
      <c r="C2024" s="3329"/>
      <c r="D2024" s="3331"/>
      <c r="E2024" s="3426"/>
      <c r="F2024" s="3344"/>
      <c r="G2024" s="3426"/>
      <c r="H2024" s="3344"/>
      <c r="I2024" s="3426"/>
      <c r="J2024" s="3344"/>
      <c r="K2024" s="3426"/>
      <c r="L2024" s="3344"/>
      <c r="M2024" s="3426"/>
      <c r="N2024" s="3344"/>
      <c r="O2024" s="3357"/>
    </row>
    <row r="2025" spans="1:15" ht="15.75" customHeight="1">
      <c r="A2025" s="3358"/>
      <c r="B2025" s="3327"/>
      <c r="C2025" s="3329"/>
      <c r="D2025" s="3331"/>
      <c r="E2025" s="3426"/>
      <c r="F2025" s="3428">
        <v>100103749497</v>
      </c>
      <c r="G2025" s="3426"/>
      <c r="H2025" s="3428">
        <v>100103749503</v>
      </c>
      <c r="I2025" s="3426"/>
      <c r="J2025" s="3428">
        <v>100103749509</v>
      </c>
      <c r="K2025" s="3426"/>
      <c r="L2025" s="3428">
        <v>100103749515</v>
      </c>
      <c r="M2025" s="3426"/>
      <c r="N2025" s="3428">
        <v>100103754513</v>
      </c>
      <c r="O2025" s="3357"/>
    </row>
    <row r="2026" spans="1:15" ht="15.75" customHeight="1" thickBot="1">
      <c r="A2026" s="3359"/>
      <c r="B2026" s="3327"/>
      <c r="C2026" s="3329"/>
      <c r="D2026" s="3331"/>
      <c r="E2026" s="3426"/>
      <c r="F2026" s="3344"/>
      <c r="G2026" s="3426"/>
      <c r="H2026" s="3344"/>
      <c r="I2026" s="3426"/>
      <c r="J2026" s="3344"/>
      <c r="K2026" s="3426"/>
      <c r="L2026" s="3344"/>
      <c r="M2026" s="3426"/>
      <c r="N2026" s="3344"/>
      <c r="O2026" s="3357"/>
    </row>
    <row r="2027" spans="1:15" ht="15.75" customHeight="1">
      <c r="A2027" s="3358"/>
      <c r="B2027" s="3327"/>
      <c r="C2027" s="3329"/>
      <c r="D2027" s="3331"/>
      <c r="E2027" s="3426"/>
      <c r="F2027" s="3428">
        <v>100103749498</v>
      </c>
      <c r="G2027" s="3426"/>
      <c r="H2027" s="3428">
        <v>100103749504</v>
      </c>
      <c r="I2027" s="3426"/>
      <c r="J2027" s="3428">
        <v>100103749510</v>
      </c>
      <c r="K2027" s="3426"/>
      <c r="L2027" s="3428">
        <v>100103749516</v>
      </c>
      <c r="M2027" s="3426"/>
      <c r="N2027" s="3428">
        <v>100103754514</v>
      </c>
      <c r="O2027" s="3357"/>
    </row>
    <row r="2028" spans="1:15" ht="15.75" customHeight="1" thickBot="1">
      <c r="A2028" s="3359"/>
      <c r="B2028" s="3361"/>
      <c r="C2028" s="3386"/>
      <c r="D2028" s="3336"/>
      <c r="E2028" s="3427"/>
      <c r="F2028" s="3344"/>
      <c r="G2028" s="3427"/>
      <c r="H2028" s="3344"/>
      <c r="I2028" s="3427"/>
      <c r="J2028" s="3344"/>
      <c r="K2028" s="3427"/>
      <c r="L2028" s="3344"/>
      <c r="M2028" s="3427"/>
      <c r="N2028" s="3344"/>
      <c r="O2028" s="3324"/>
    </row>
    <row r="2029" spans="1:15" ht="15.75" customHeight="1">
      <c r="A2029" s="3358"/>
      <c r="B2029" s="3360" t="s">
        <v>83</v>
      </c>
      <c r="C2029" s="3385" t="s">
        <v>84</v>
      </c>
      <c r="D2029" s="3335"/>
      <c r="E2029" s="98">
        <v>100103749369</v>
      </c>
      <c r="F2029" s="87">
        <v>100103749350</v>
      </c>
      <c r="G2029" s="98">
        <v>100103749354</v>
      </c>
      <c r="H2029" s="87">
        <v>100103749358</v>
      </c>
      <c r="I2029" s="98">
        <v>100103749362</v>
      </c>
      <c r="J2029" s="87">
        <v>100103749366</v>
      </c>
      <c r="K2029" s="98">
        <v>100103749378</v>
      </c>
      <c r="L2029" s="87">
        <v>100103749382</v>
      </c>
      <c r="M2029" s="98"/>
      <c r="N2029" s="87">
        <v>100103749386</v>
      </c>
      <c r="O2029" s="3323">
        <f>COUNT(E2029:N2032)</f>
        <v>36</v>
      </c>
    </row>
    <row r="2030" spans="1:15" ht="15.75" customHeight="1" thickBot="1">
      <c r="A2030" s="3359"/>
      <c r="B2030" s="3327"/>
      <c r="C2030" s="3329"/>
      <c r="D2030" s="3331"/>
      <c r="E2030" s="99">
        <v>100103749368</v>
      </c>
      <c r="F2030" s="88">
        <v>100103749351</v>
      </c>
      <c r="G2030" s="99">
        <v>100103749355</v>
      </c>
      <c r="H2030" s="88">
        <v>100103749359</v>
      </c>
      <c r="I2030" s="99">
        <v>100103749363</v>
      </c>
      <c r="J2030" s="88">
        <v>100103749375</v>
      </c>
      <c r="K2030" s="99">
        <v>100103749379</v>
      </c>
      <c r="L2030" s="88">
        <v>100103749383</v>
      </c>
      <c r="M2030" s="99"/>
      <c r="N2030" s="88">
        <v>100103749387</v>
      </c>
      <c r="O2030" s="3357"/>
    </row>
    <row r="2031" spans="1:15" ht="15.75" customHeight="1">
      <c r="A2031" s="3358"/>
      <c r="B2031" s="3327"/>
      <c r="C2031" s="3329"/>
      <c r="D2031" s="3331"/>
      <c r="E2031" s="99">
        <v>100103749367</v>
      </c>
      <c r="F2031" s="88">
        <v>100103749352</v>
      </c>
      <c r="G2031" s="99">
        <v>100103749356</v>
      </c>
      <c r="H2031" s="88">
        <v>100103749360</v>
      </c>
      <c r="I2031" s="99">
        <v>100103749364</v>
      </c>
      <c r="J2031" s="88">
        <v>100103749376</v>
      </c>
      <c r="K2031" s="99">
        <v>100103749380</v>
      </c>
      <c r="L2031" s="88">
        <v>100103749384</v>
      </c>
      <c r="M2031" s="99"/>
      <c r="N2031" s="88">
        <v>100103749388</v>
      </c>
      <c r="O2031" s="3357"/>
    </row>
    <row r="2032" spans="1:15" ht="15.75" customHeight="1" thickBot="1">
      <c r="A2032" s="3359"/>
      <c r="B2032" s="3361"/>
      <c r="C2032" s="3329"/>
      <c r="D2032" s="3331"/>
      <c r="E2032" s="100">
        <v>100103749349</v>
      </c>
      <c r="F2032" s="89">
        <v>100103749353</v>
      </c>
      <c r="G2032" s="100">
        <v>100103749357</v>
      </c>
      <c r="H2032" s="89">
        <v>100103749361</v>
      </c>
      <c r="I2032" s="100">
        <v>100103749365</v>
      </c>
      <c r="J2032" s="89">
        <v>100103749377</v>
      </c>
      <c r="K2032" s="100">
        <v>100103749381</v>
      </c>
      <c r="L2032" s="89">
        <v>100103749385</v>
      </c>
      <c r="M2032" s="100"/>
      <c r="N2032" s="89">
        <v>100103754407</v>
      </c>
      <c r="O2032" s="3357"/>
    </row>
    <row r="2033" spans="1:15" ht="15.75" customHeight="1">
      <c r="A2033" s="3358"/>
      <c r="B2033" s="3360" t="s">
        <v>83</v>
      </c>
      <c r="C2033" s="3385" t="s">
        <v>85</v>
      </c>
      <c r="D2033" s="3335"/>
      <c r="E2033" s="98">
        <v>100103748099</v>
      </c>
      <c r="F2033" s="3429">
        <v>100103748101</v>
      </c>
      <c r="G2033" s="98">
        <v>100103748102</v>
      </c>
      <c r="H2033" s="769">
        <v>100103749390</v>
      </c>
      <c r="I2033" s="98">
        <v>100103749392</v>
      </c>
      <c r="J2033" s="3429">
        <v>100103749394</v>
      </c>
      <c r="K2033" s="98">
        <v>100103749396</v>
      </c>
      <c r="L2033" s="225">
        <v>100103749395</v>
      </c>
      <c r="M2033" s="98">
        <v>100103749399</v>
      </c>
      <c r="N2033" s="769">
        <v>100103749401</v>
      </c>
      <c r="O2033" s="3323">
        <f>COUNT(E2033:N2034)</f>
        <v>18</v>
      </c>
    </row>
    <row r="2034" spans="1:15" ht="15.75" customHeight="1" thickBot="1">
      <c r="A2034" s="3359"/>
      <c r="B2034" s="3361"/>
      <c r="C2034" s="3386"/>
      <c r="D2034" s="3336"/>
      <c r="E2034" s="841">
        <v>100103748100</v>
      </c>
      <c r="F2034" s="3430"/>
      <c r="G2034" s="841">
        <v>100103749389</v>
      </c>
      <c r="H2034" s="2183">
        <v>100103749391</v>
      </c>
      <c r="I2034" s="2155">
        <v>100103749393</v>
      </c>
      <c r="J2034" s="3430"/>
      <c r="K2034" s="2155">
        <v>100103749397</v>
      </c>
      <c r="L2034" s="226">
        <v>100103749398</v>
      </c>
      <c r="M2034" s="2155">
        <v>100103749400</v>
      </c>
      <c r="N2034" s="2226">
        <v>100103749402</v>
      </c>
      <c r="O2034" s="3324"/>
    </row>
    <row r="2035" spans="1:15" ht="15.75" customHeight="1">
      <c r="A2035" s="3358"/>
      <c r="B2035" s="3360" t="s">
        <v>83</v>
      </c>
      <c r="C2035" s="3385" t="s">
        <v>86</v>
      </c>
      <c r="D2035" s="3335"/>
      <c r="E2035" s="98">
        <v>100103749409</v>
      </c>
      <c r="F2035" s="3429">
        <v>100103749411</v>
      </c>
      <c r="G2035" s="98">
        <v>100103749412</v>
      </c>
      <c r="H2035" s="3429"/>
      <c r="I2035" s="98">
        <v>100103749414</v>
      </c>
      <c r="J2035" s="3429">
        <v>100103749418</v>
      </c>
      <c r="K2035" s="98">
        <v>100103749416</v>
      </c>
      <c r="L2035" s="3429"/>
      <c r="M2035" s="98">
        <v>100103749419</v>
      </c>
      <c r="N2035" s="3429"/>
      <c r="O2035" s="3323">
        <f>COUNT(E2035:N2036)</f>
        <v>12</v>
      </c>
    </row>
    <row r="2036" spans="1:15" ht="15.75" customHeight="1" thickBot="1">
      <c r="A2036" s="3359"/>
      <c r="B2036" s="3361"/>
      <c r="C2036" s="3386"/>
      <c r="D2036" s="3336"/>
      <c r="E2036" s="841">
        <v>100103749410</v>
      </c>
      <c r="F2036" s="3430"/>
      <c r="G2036" s="841">
        <v>100103749413</v>
      </c>
      <c r="H2036" s="3430"/>
      <c r="I2036" s="2155">
        <v>100103749415</v>
      </c>
      <c r="J2036" s="3430"/>
      <c r="K2036" s="2155">
        <v>100103749417</v>
      </c>
      <c r="L2036" s="3430"/>
      <c r="M2036" s="2155">
        <v>100103749420</v>
      </c>
      <c r="N2036" s="3430"/>
      <c r="O2036" s="3324"/>
    </row>
    <row r="2037" spans="1:15" ht="15.75" customHeight="1">
      <c r="A2037" s="3358"/>
      <c r="B2037" s="3360" t="s">
        <v>83</v>
      </c>
      <c r="C2037" s="3385" t="s">
        <v>87</v>
      </c>
      <c r="D2037" s="3335"/>
      <c r="E2037" s="3321">
        <v>100103743175</v>
      </c>
      <c r="F2037" s="87">
        <v>100103743177</v>
      </c>
      <c r="G2037" s="3321">
        <v>100103749421</v>
      </c>
      <c r="H2037" s="87">
        <v>100103749423</v>
      </c>
      <c r="I2037" s="3321">
        <v>100103749427</v>
      </c>
      <c r="J2037" s="87">
        <v>100103749429</v>
      </c>
      <c r="K2037" s="3321">
        <v>100103749433</v>
      </c>
      <c r="L2037" s="87">
        <v>100103749435</v>
      </c>
      <c r="M2037" s="3321">
        <v>100103749439</v>
      </c>
      <c r="N2037" s="87">
        <v>100103749441</v>
      </c>
      <c r="O2037" s="3323">
        <f>COUNT(E2037:N2040)</f>
        <v>30</v>
      </c>
    </row>
    <row r="2038" spans="1:15" ht="15.75" customHeight="1" thickBot="1">
      <c r="A2038" s="3359"/>
      <c r="B2038" s="3327"/>
      <c r="C2038" s="3329"/>
      <c r="D2038" s="3331"/>
      <c r="E2038" s="3409"/>
      <c r="F2038" s="88">
        <v>100103743178</v>
      </c>
      <c r="G2038" s="3409"/>
      <c r="H2038" s="88">
        <v>100103749424</v>
      </c>
      <c r="I2038" s="3409"/>
      <c r="J2038" s="88">
        <v>100103749430</v>
      </c>
      <c r="K2038" s="3409"/>
      <c r="L2038" s="88">
        <v>100103749436</v>
      </c>
      <c r="M2038" s="3409"/>
      <c r="N2038" s="88">
        <v>100103749442</v>
      </c>
      <c r="O2038" s="3357"/>
    </row>
    <row r="2039" spans="1:15" ht="15.75" customHeight="1">
      <c r="A2039" s="3358">
        <v>24</v>
      </c>
      <c r="B2039" s="3327"/>
      <c r="C2039" s="3329"/>
      <c r="D2039" s="3331"/>
      <c r="E2039" s="3410">
        <v>100103743176</v>
      </c>
      <c r="F2039" s="88">
        <v>100103743179</v>
      </c>
      <c r="G2039" s="3410">
        <v>100103749422</v>
      </c>
      <c r="H2039" s="88">
        <v>100103749425</v>
      </c>
      <c r="I2039" s="3410">
        <v>100103749428</v>
      </c>
      <c r="J2039" s="88">
        <v>100103749431</v>
      </c>
      <c r="K2039" s="3410">
        <v>100103749434</v>
      </c>
      <c r="L2039" s="88">
        <v>100103749437</v>
      </c>
      <c r="M2039" s="3410">
        <v>100103749440</v>
      </c>
      <c r="N2039" s="88">
        <v>100103749443</v>
      </c>
      <c r="O2039" s="3357"/>
    </row>
    <row r="2040" spans="1:15" ht="15.75" customHeight="1" thickBot="1">
      <c r="A2040" s="3359"/>
      <c r="B2040" s="3327"/>
      <c r="C2040" s="3329"/>
      <c r="D2040" s="3331"/>
      <c r="E2040" s="3322"/>
      <c r="F2040" s="88">
        <v>100103743180</v>
      </c>
      <c r="G2040" s="3322"/>
      <c r="H2040" s="88">
        <v>100103749426</v>
      </c>
      <c r="I2040" s="3322"/>
      <c r="J2040" s="88">
        <v>100103749432</v>
      </c>
      <c r="K2040" s="3322"/>
      <c r="L2040" s="88">
        <v>100103749438</v>
      </c>
      <c r="M2040" s="3322"/>
      <c r="N2040" s="88">
        <v>100103749444</v>
      </c>
      <c r="O2040" s="3357"/>
    </row>
    <row r="2041" spans="1:15" ht="15.75" customHeight="1">
      <c r="A2041" s="3358"/>
      <c r="B2041" s="3360" t="s">
        <v>83</v>
      </c>
      <c r="C2041" s="3385" t="s">
        <v>88</v>
      </c>
      <c r="D2041" s="3335"/>
      <c r="E2041" s="3321">
        <v>100103743206</v>
      </c>
      <c r="F2041" s="87">
        <v>100103743209</v>
      </c>
      <c r="G2041" s="3321">
        <v>100103749455</v>
      </c>
      <c r="H2041" s="87">
        <v>100103749457</v>
      </c>
      <c r="I2041" s="3321">
        <v>100103749462</v>
      </c>
      <c r="J2041" s="87">
        <v>100103749464</v>
      </c>
      <c r="K2041" s="3321">
        <v>100103749469</v>
      </c>
      <c r="L2041" s="87">
        <v>100103749471</v>
      </c>
      <c r="M2041" s="3321">
        <v>100103749476</v>
      </c>
      <c r="N2041" s="87">
        <v>100103749478</v>
      </c>
      <c r="O2041" s="3323">
        <f>COUNT(E2041:N2044)</f>
        <v>34</v>
      </c>
    </row>
    <row r="2042" spans="1:15" ht="15.75" customHeight="1">
      <c r="A2042" s="3391"/>
      <c r="B2042" s="3327"/>
      <c r="C2042" s="3329"/>
      <c r="D2042" s="3331"/>
      <c r="E2042" s="3409"/>
      <c r="F2042" s="88">
        <v>100103743210</v>
      </c>
      <c r="G2042" s="3409"/>
      <c r="H2042" s="88">
        <v>100103749458</v>
      </c>
      <c r="I2042" s="3409"/>
      <c r="J2042" s="88">
        <v>100103749465</v>
      </c>
      <c r="K2042" s="3409"/>
      <c r="L2042" s="88">
        <v>100103749472</v>
      </c>
      <c r="M2042" s="3409"/>
      <c r="N2042" s="88">
        <v>100103749479</v>
      </c>
      <c r="O2042" s="3357"/>
    </row>
    <row r="2043" spans="1:15" ht="15.75" customHeight="1">
      <c r="A2043" s="3391"/>
      <c r="B2043" s="3327"/>
      <c r="C2043" s="3329"/>
      <c r="D2043" s="3331"/>
      <c r="E2043" s="428">
        <v>100103743207</v>
      </c>
      <c r="F2043" s="88">
        <v>100103749453</v>
      </c>
      <c r="G2043" s="428">
        <v>100103749456</v>
      </c>
      <c r="H2043" s="88">
        <v>100103749459</v>
      </c>
      <c r="I2043" s="428">
        <v>100103749463</v>
      </c>
      <c r="J2043" s="88">
        <v>100103749466</v>
      </c>
      <c r="K2043" s="428">
        <v>100103749470</v>
      </c>
      <c r="L2043" s="88">
        <v>100103749473</v>
      </c>
      <c r="M2043" s="3410">
        <v>100103749477</v>
      </c>
      <c r="N2043" s="88">
        <v>100103749480</v>
      </c>
      <c r="O2043" s="3357"/>
    </row>
    <row r="2044" spans="1:15" ht="15.75" customHeight="1" thickBot="1">
      <c r="A2044" s="3359"/>
      <c r="B2044" s="846"/>
      <c r="C2044" s="3386"/>
      <c r="D2044" s="3131"/>
      <c r="E2044" s="157">
        <v>100103743208</v>
      </c>
      <c r="F2044" s="88">
        <v>100103749454</v>
      </c>
      <c r="G2044" s="157">
        <v>100103749461</v>
      </c>
      <c r="H2044" s="88">
        <v>100103749460</v>
      </c>
      <c r="I2044" s="157">
        <v>100103749468</v>
      </c>
      <c r="J2044" s="88">
        <v>100103749467</v>
      </c>
      <c r="K2044" s="157">
        <v>100103749475</v>
      </c>
      <c r="L2044" s="88">
        <v>100103749474</v>
      </c>
      <c r="M2044" s="3322"/>
      <c r="N2044" s="88">
        <v>100103749481</v>
      </c>
      <c r="O2044" s="850"/>
    </row>
    <row r="2045" spans="1:15" ht="15.75" customHeight="1">
      <c r="A2045" s="3358"/>
      <c r="B2045" s="3360" t="s">
        <v>83</v>
      </c>
      <c r="C2045" s="3385" t="s">
        <v>89</v>
      </c>
      <c r="D2045" s="3335"/>
      <c r="E2045" s="101"/>
      <c r="F2045" s="3355">
        <v>100103749312</v>
      </c>
      <c r="G2045" s="101">
        <v>100103749310</v>
      </c>
      <c r="H2045" s="3500" t="s">
        <v>2940</v>
      </c>
      <c r="I2045" s="101"/>
      <c r="J2045" s="3355">
        <v>100103749314</v>
      </c>
      <c r="K2045" s="101">
        <v>100103749311</v>
      </c>
      <c r="L2045" s="3355">
        <v>100103749315</v>
      </c>
      <c r="M2045" s="101">
        <v>100103749313</v>
      </c>
      <c r="N2045" s="3355">
        <v>100103749316</v>
      </c>
      <c r="O2045" s="3323">
        <f>COUNT(E2045:N2046)</f>
        <v>7</v>
      </c>
    </row>
    <row r="2046" spans="1:15" ht="15.75" customHeight="1" thickBot="1">
      <c r="A2046" s="3359"/>
      <c r="B2046" s="3361"/>
      <c r="C2046" s="3386"/>
      <c r="D2046" s="3336"/>
      <c r="E2046" s="847"/>
      <c r="F2046" s="3356"/>
      <c r="G2046" s="847"/>
      <c r="H2046" s="3501"/>
      <c r="I2046" s="847"/>
      <c r="J2046" s="3356"/>
      <c r="K2046" s="847"/>
      <c r="L2046" s="3356"/>
      <c r="M2046" s="2224" t="s">
        <v>2946</v>
      </c>
      <c r="N2046" s="3356"/>
      <c r="O2046" s="3324"/>
    </row>
    <row r="2047" spans="1:15" ht="15.75" customHeight="1">
      <c r="A2047" s="3358"/>
      <c r="B2047" s="3360" t="s">
        <v>83</v>
      </c>
      <c r="C2047" s="3385" t="s">
        <v>90</v>
      </c>
      <c r="D2047" s="3335"/>
      <c r="E2047" s="102">
        <v>100103749295</v>
      </c>
      <c r="F2047" s="3500" t="s">
        <v>2940</v>
      </c>
      <c r="G2047" s="102">
        <v>100103749294</v>
      </c>
      <c r="H2047" s="3355">
        <v>100103749298</v>
      </c>
      <c r="I2047" s="102">
        <v>100103749297</v>
      </c>
      <c r="J2047" s="3355">
        <v>100103749300</v>
      </c>
      <c r="K2047" s="102">
        <v>100103749301</v>
      </c>
      <c r="L2047" s="296">
        <v>100103749303</v>
      </c>
      <c r="M2047" s="102">
        <v>100103749304</v>
      </c>
      <c r="N2047" s="3500" t="s">
        <v>2947</v>
      </c>
      <c r="O2047" s="3323">
        <f>COUNT(E2047:N2048)</f>
        <v>11</v>
      </c>
    </row>
    <row r="2048" spans="1:15" ht="15.75" customHeight="1" thickBot="1">
      <c r="A2048" s="3359"/>
      <c r="B2048" s="3361"/>
      <c r="C2048" s="3386"/>
      <c r="D2048" s="3336"/>
      <c r="E2048" s="184">
        <v>100103749296</v>
      </c>
      <c r="F2048" s="3501"/>
      <c r="G2048" s="184"/>
      <c r="H2048" s="3356"/>
      <c r="I2048" s="184">
        <v>100103749299</v>
      </c>
      <c r="J2048" s="3356"/>
      <c r="K2048" s="184">
        <v>100103749302</v>
      </c>
      <c r="L2048" s="472"/>
      <c r="M2048" s="2224" t="s">
        <v>2946</v>
      </c>
      <c r="N2048" s="3501"/>
      <c r="O2048" s="3324"/>
    </row>
    <row r="2049" spans="1:15" ht="15.75" customHeight="1" thickBot="1">
      <c r="A2049" s="3358"/>
      <c r="B2049" s="3360" t="s">
        <v>83</v>
      </c>
      <c r="C2049" s="3362" t="s">
        <v>91</v>
      </c>
      <c r="D2049" s="3335"/>
      <c r="E2049" s="172"/>
      <c r="F2049" s="172"/>
      <c r="G2049" s="172"/>
      <c r="H2049" s="172"/>
      <c r="I2049" s="172"/>
      <c r="J2049" s="172"/>
      <c r="K2049" s="172"/>
      <c r="L2049" s="172"/>
      <c r="M2049" s="172"/>
      <c r="N2049" s="172"/>
      <c r="O2049" s="3323">
        <f>COUNT(E2049:N2050)</f>
        <v>0</v>
      </c>
    </row>
    <row r="2050" spans="1:15" ht="15.75" customHeight="1" thickBot="1">
      <c r="A2050" s="3359"/>
      <c r="B2050" s="3361"/>
      <c r="C2050" s="3363"/>
      <c r="D2050" s="3331"/>
      <c r="E2050" s="172"/>
      <c r="F2050" s="172"/>
      <c r="G2050" s="172"/>
      <c r="H2050" s="172"/>
      <c r="I2050" s="172"/>
      <c r="J2050" s="172"/>
      <c r="K2050" s="172"/>
      <c r="L2050" s="172"/>
      <c r="M2050" s="172"/>
      <c r="N2050" s="172"/>
      <c r="O2050" s="3357"/>
    </row>
    <row r="2051" spans="1:15" ht="15.75" customHeight="1">
      <c r="A2051" s="3358"/>
      <c r="B2051" s="3360" t="s">
        <v>115</v>
      </c>
      <c r="C2051" s="3362" t="s">
        <v>595</v>
      </c>
      <c r="D2051" s="3335">
        <v>11</v>
      </c>
      <c r="E2051" s="172"/>
      <c r="F2051" s="173"/>
      <c r="G2051" s="172"/>
      <c r="H2051" s="173"/>
      <c r="I2051" s="172"/>
      <c r="J2051" s="96">
        <v>100103742947</v>
      </c>
      <c r="K2051" s="3353">
        <v>100103742949</v>
      </c>
      <c r="L2051" s="96">
        <v>100103742950</v>
      </c>
      <c r="M2051" s="3353">
        <v>100103742952</v>
      </c>
      <c r="N2051" s="96">
        <v>100103742953</v>
      </c>
      <c r="O2051" s="3323">
        <f>COUNT(E2051:N2052)</f>
        <v>8</v>
      </c>
    </row>
    <row r="2052" spans="1:15" ht="15.75" customHeight="1" thickBot="1">
      <c r="A2052" s="3359"/>
      <c r="B2052" s="3361"/>
      <c r="C2052" s="3363"/>
      <c r="D2052" s="3331"/>
      <c r="E2052" s="174"/>
      <c r="F2052" s="185"/>
      <c r="G2052" s="174"/>
      <c r="H2052" s="185"/>
      <c r="I2052" s="174"/>
      <c r="J2052" s="2184">
        <v>100103742948</v>
      </c>
      <c r="K2052" s="3354"/>
      <c r="L2052" s="2184">
        <v>100103742951</v>
      </c>
      <c r="M2052" s="3354"/>
      <c r="N2052" s="2184">
        <v>100103742954</v>
      </c>
      <c r="O2052" s="3357"/>
    </row>
    <row r="2053" spans="1:15" ht="15.75" customHeight="1">
      <c r="A2053" s="3358"/>
      <c r="B2053" s="3360" t="s">
        <v>340</v>
      </c>
      <c r="C2053" s="3362" t="s">
        <v>1210</v>
      </c>
      <c r="D2053" s="3335"/>
      <c r="E2053" s="172"/>
      <c r="F2053" s="173"/>
      <c r="G2053" s="172"/>
      <c r="H2053" s="173"/>
      <c r="I2053" s="172"/>
      <c r="J2053" s="173"/>
      <c r="K2053" s="172"/>
      <c r="L2053" s="173"/>
      <c r="M2053" s="172"/>
      <c r="N2053" s="173"/>
      <c r="O2053" s="3323">
        <f>COUNT(E2053:N2054)</f>
        <v>0</v>
      </c>
    </row>
    <row r="2054" spans="1:15" ht="15.75" customHeight="1" thickBot="1">
      <c r="A2054" s="3359"/>
      <c r="B2054" s="3361"/>
      <c r="C2054" s="3363"/>
      <c r="D2054" s="3331"/>
      <c r="E2054" s="174"/>
      <c r="F2054" s="185"/>
      <c r="G2054" s="174"/>
      <c r="H2054" s="185"/>
      <c r="I2054" s="174"/>
      <c r="J2054" s="185"/>
      <c r="K2054" s="174"/>
      <c r="L2054" s="185"/>
      <c r="M2054" s="174"/>
      <c r="N2054" s="185"/>
      <c r="O2054" s="3357"/>
    </row>
    <row r="2055" spans="1:15" ht="15.75" customHeight="1">
      <c r="A2055" s="3358">
        <v>24</v>
      </c>
      <c r="B2055" s="3360" t="s">
        <v>340</v>
      </c>
      <c r="C2055" s="3362" t="s">
        <v>2874</v>
      </c>
      <c r="D2055" s="3335">
        <v>1</v>
      </c>
      <c r="E2055" s="3353">
        <v>100103752318</v>
      </c>
      <c r="F2055" s="173"/>
      <c r="G2055" s="172"/>
      <c r="H2055" s="173"/>
      <c r="I2055" s="172"/>
      <c r="J2055" s="173"/>
      <c r="K2055" s="172"/>
      <c r="L2055" s="173"/>
      <c r="M2055" s="172"/>
      <c r="N2055" s="173"/>
      <c r="O2055" s="3323">
        <f>COUNT(E2055:N2056)</f>
        <v>1</v>
      </c>
    </row>
    <row r="2056" spans="1:15" ht="15.75" customHeight="1" thickBot="1">
      <c r="A2056" s="3359"/>
      <c r="B2056" s="3361"/>
      <c r="C2056" s="3363"/>
      <c r="D2056" s="3331"/>
      <c r="E2056" s="3354"/>
      <c r="F2056" s="185"/>
      <c r="G2056" s="174"/>
      <c r="H2056" s="185"/>
      <c r="I2056" s="174"/>
      <c r="J2056" s="185"/>
      <c r="K2056" s="174"/>
      <c r="L2056" s="185"/>
      <c r="M2056" s="174"/>
      <c r="N2056" s="185"/>
      <c r="O2056" s="3357"/>
    </row>
    <row r="2057" spans="1:15" ht="15.75" customHeight="1" thickBot="1">
      <c r="A2057" s="3358"/>
      <c r="B2057" s="3360" t="s">
        <v>341</v>
      </c>
      <c r="C2057" s="3362" t="s">
        <v>597</v>
      </c>
      <c r="D2057" s="3335">
        <v>2</v>
      </c>
      <c r="E2057" s="172"/>
      <c r="F2057" s="96">
        <v>100103742962</v>
      </c>
      <c r="G2057" s="3353">
        <v>100103742961</v>
      </c>
      <c r="H2057" s="96">
        <v>100103742960</v>
      </c>
      <c r="I2057" s="174"/>
      <c r="J2057" s="174"/>
      <c r="K2057" s="174"/>
      <c r="L2057" s="174"/>
      <c r="M2057" s="174"/>
      <c r="N2057" s="174"/>
      <c r="O2057" s="3323">
        <f>COUNT(E2057:N2058)</f>
        <v>3</v>
      </c>
    </row>
    <row r="2058" spans="1:15" ht="15.75" customHeight="1" thickBot="1">
      <c r="A2058" s="3359"/>
      <c r="B2058" s="3361"/>
      <c r="C2058" s="3363"/>
      <c r="D2058" s="3331"/>
      <c r="E2058" s="172"/>
      <c r="F2058" s="2169" t="s">
        <v>2940</v>
      </c>
      <c r="G2058" s="3354"/>
      <c r="H2058" s="2169" t="s">
        <v>2940</v>
      </c>
      <c r="I2058" s="174"/>
      <c r="J2058" s="174"/>
      <c r="K2058" s="174"/>
      <c r="L2058" s="174"/>
      <c r="M2058" s="174"/>
      <c r="N2058" s="174"/>
      <c r="O2058" s="3357"/>
    </row>
    <row r="2059" spans="1:15" ht="15.75" customHeight="1" thickBot="1">
      <c r="A2059" s="3358"/>
      <c r="B2059" s="3360" t="s">
        <v>83</v>
      </c>
      <c r="C2059" s="3362" t="s">
        <v>92</v>
      </c>
      <c r="D2059" s="3335">
        <v>13</v>
      </c>
      <c r="E2059" s="172"/>
      <c r="F2059" s="96"/>
      <c r="G2059" s="172"/>
      <c r="H2059" s="173"/>
      <c r="I2059" s="3353">
        <v>100103742972</v>
      </c>
      <c r="J2059" s="96">
        <v>100103742966</v>
      </c>
      <c r="K2059" s="3353">
        <v>100103742968</v>
      </c>
      <c r="L2059" s="96">
        <v>100103742969</v>
      </c>
      <c r="M2059" s="3353">
        <v>100103742971</v>
      </c>
      <c r="N2059" s="96">
        <v>100103742973</v>
      </c>
      <c r="O2059" s="3323">
        <f>COUNT(E2059:N2060)</f>
        <v>9</v>
      </c>
    </row>
    <row r="2060" spans="1:15" ht="15.75" customHeight="1" thickBot="1">
      <c r="A2060" s="3359"/>
      <c r="B2060" s="3361"/>
      <c r="C2060" s="3363"/>
      <c r="D2060" s="3331"/>
      <c r="E2060" s="172"/>
      <c r="F2060" s="848"/>
      <c r="G2060" s="174"/>
      <c r="H2060" s="185"/>
      <c r="I2060" s="3354"/>
      <c r="J2060" s="848">
        <v>100103742967</v>
      </c>
      <c r="K2060" s="3354"/>
      <c r="L2060" s="848">
        <v>100103742970</v>
      </c>
      <c r="M2060" s="3354"/>
      <c r="N2060" s="848">
        <v>100103742974</v>
      </c>
      <c r="O2060" s="3357"/>
    </row>
    <row r="2061" spans="1:15" ht="15.75" customHeight="1">
      <c r="A2061" s="3358"/>
      <c r="B2061" s="3360" t="s">
        <v>115</v>
      </c>
      <c r="C2061" s="3362" t="s">
        <v>346</v>
      </c>
      <c r="D2061" s="3335"/>
      <c r="E2061" s="172"/>
      <c r="F2061" s="173"/>
      <c r="G2061" s="172"/>
      <c r="H2061" s="173"/>
      <c r="I2061" s="172"/>
      <c r="J2061" s="173"/>
      <c r="K2061" s="172"/>
      <c r="L2061" s="173"/>
      <c r="M2061" s="172"/>
      <c r="N2061" s="173"/>
      <c r="O2061" s="3323">
        <f>COUNT(E2061:N2062)</f>
        <v>0</v>
      </c>
    </row>
    <row r="2062" spans="1:15" ht="15.75" customHeight="1" thickBot="1">
      <c r="A2062" s="3359"/>
      <c r="B2062" s="3361"/>
      <c r="C2062" s="3363"/>
      <c r="D2062" s="3331"/>
      <c r="E2062" s="174"/>
      <c r="F2062" s="185"/>
      <c r="G2062" s="174"/>
      <c r="H2062" s="185"/>
      <c r="I2062" s="174"/>
      <c r="J2062" s="185"/>
      <c r="K2062" s="174"/>
      <c r="L2062" s="185"/>
      <c r="M2062" s="174"/>
      <c r="N2062" s="185"/>
      <c r="O2062" s="3357"/>
    </row>
    <row r="2063" spans="1:15" ht="15.75" customHeight="1">
      <c r="A2063" s="3358"/>
      <c r="B2063" s="3360" t="s">
        <v>340</v>
      </c>
      <c r="C2063" s="3362" t="s">
        <v>598</v>
      </c>
      <c r="D2063" s="3335">
        <v>7</v>
      </c>
      <c r="E2063" s="3353">
        <v>100103738766</v>
      </c>
      <c r="F2063" s="173">
        <v>100103738767</v>
      </c>
      <c r="G2063" s="3353">
        <v>100103738769</v>
      </c>
      <c r="H2063" s="96">
        <v>100103738770</v>
      </c>
      <c r="I2063" s="3353">
        <v>100103742975</v>
      </c>
      <c r="J2063" s="173"/>
      <c r="K2063" s="172"/>
      <c r="L2063" s="173"/>
      <c r="M2063" s="172"/>
      <c r="N2063" s="173"/>
      <c r="O2063" s="3323">
        <f>COUNT(E2063:N2064)</f>
        <v>7</v>
      </c>
    </row>
    <row r="2064" spans="1:15" ht="15.75" customHeight="1" thickBot="1">
      <c r="A2064" s="3359"/>
      <c r="B2064" s="3361"/>
      <c r="C2064" s="3363"/>
      <c r="D2064" s="3331"/>
      <c r="E2064" s="3354"/>
      <c r="F2064" s="185">
        <v>100103738768</v>
      </c>
      <c r="G2064" s="3354"/>
      <c r="H2064" s="2171">
        <v>100103738771</v>
      </c>
      <c r="I2064" s="3354"/>
      <c r="J2064" s="185"/>
      <c r="K2064" s="174"/>
      <c r="L2064" s="185"/>
      <c r="M2064" s="174"/>
      <c r="N2064" s="185"/>
      <c r="O2064" s="3357"/>
    </row>
    <row r="2065" spans="1:15" ht="15.75" customHeight="1">
      <c r="A2065" s="3358">
        <v>24</v>
      </c>
      <c r="B2065" s="3360" t="s">
        <v>340</v>
      </c>
      <c r="C2065" s="3362" t="s">
        <v>339</v>
      </c>
      <c r="D2065" s="3335"/>
      <c r="E2065" s="172"/>
      <c r="F2065" s="173"/>
      <c r="G2065" s="172"/>
      <c r="H2065" s="173"/>
      <c r="I2065" s="172"/>
      <c r="J2065" s="173"/>
      <c r="K2065" s="172"/>
      <c r="L2065" s="173"/>
      <c r="M2065" s="172"/>
      <c r="N2065" s="173"/>
      <c r="O2065" s="3323">
        <f>COUNT(E2065:N2066)</f>
        <v>0</v>
      </c>
    </row>
    <row r="2066" spans="1:15" ht="15.75" customHeight="1" thickBot="1">
      <c r="A2066" s="3359"/>
      <c r="B2066" s="3361"/>
      <c r="C2066" s="3363"/>
      <c r="D2066" s="3331"/>
      <c r="E2066" s="174"/>
      <c r="F2066" s="185"/>
      <c r="G2066" s="174"/>
      <c r="H2066" s="185"/>
      <c r="I2066" s="174"/>
      <c r="J2066" s="185"/>
      <c r="K2066" s="174"/>
      <c r="L2066" s="185"/>
      <c r="M2066" s="174"/>
      <c r="N2066" s="185"/>
      <c r="O2066" s="3357"/>
    </row>
    <row r="2067" spans="1:15" ht="15.75" customHeight="1">
      <c r="A2067" s="3358"/>
      <c r="B2067" s="3360" t="s">
        <v>341</v>
      </c>
      <c r="C2067" s="3362" t="s">
        <v>342</v>
      </c>
      <c r="D2067" s="3335"/>
      <c r="E2067" s="172"/>
      <c r="F2067" s="173"/>
      <c r="G2067" s="172"/>
      <c r="H2067" s="173"/>
      <c r="I2067" s="172"/>
      <c r="J2067" s="173"/>
      <c r="K2067" s="172"/>
      <c r="L2067" s="173"/>
      <c r="M2067" s="172"/>
      <c r="N2067" s="173"/>
      <c r="O2067" s="3323">
        <f>COUNT(E2067:N2068)</f>
        <v>0</v>
      </c>
    </row>
    <row r="2068" spans="1:15" ht="15.75" customHeight="1" thickBot="1">
      <c r="A2068" s="3359"/>
      <c r="B2068" s="3361"/>
      <c r="C2068" s="3363"/>
      <c r="D2068" s="3331"/>
      <c r="E2068" s="174"/>
      <c r="F2068" s="185"/>
      <c r="G2068" s="174"/>
      <c r="H2068" s="185"/>
      <c r="I2068" s="174"/>
      <c r="J2068" s="185"/>
      <c r="K2068" s="174"/>
      <c r="L2068" s="185"/>
      <c r="M2068" s="174"/>
      <c r="N2068" s="185"/>
      <c r="O2068" s="3357"/>
    </row>
    <row r="2069" spans="1:15" ht="15.75" customHeight="1">
      <c r="A2069" s="3358"/>
      <c r="B2069" s="3360" t="s">
        <v>83</v>
      </c>
      <c r="C2069" s="3385" t="s">
        <v>93</v>
      </c>
      <c r="D2069" s="3335"/>
      <c r="E2069" s="3321">
        <v>100103727002</v>
      </c>
      <c r="F2069" s="87">
        <v>100103727003</v>
      </c>
      <c r="G2069" s="3321">
        <v>100103727005</v>
      </c>
      <c r="H2069" s="87">
        <v>100103727006</v>
      </c>
      <c r="I2069" s="3321">
        <v>100103727008</v>
      </c>
      <c r="J2069" s="87">
        <v>100103727009</v>
      </c>
      <c r="K2069" s="3321">
        <v>100103727011</v>
      </c>
      <c r="L2069" s="87">
        <v>100103727012</v>
      </c>
      <c r="M2069" s="3321">
        <v>100103727014</v>
      </c>
      <c r="N2069" s="87">
        <v>100103727015</v>
      </c>
      <c r="O2069" s="3323">
        <f>COUNT(E2069:N2070)</f>
        <v>15</v>
      </c>
    </row>
    <row r="2070" spans="1:15" ht="15.75" customHeight="1" thickBot="1">
      <c r="A2070" s="3359"/>
      <c r="B2070" s="3361"/>
      <c r="C2070" s="3386"/>
      <c r="D2070" s="3336"/>
      <c r="E2070" s="3322"/>
      <c r="F2070" s="89">
        <v>100103727004</v>
      </c>
      <c r="G2070" s="3322"/>
      <c r="H2070" s="89">
        <v>100103727007</v>
      </c>
      <c r="I2070" s="3322"/>
      <c r="J2070" s="89">
        <v>100103727010</v>
      </c>
      <c r="K2070" s="3322"/>
      <c r="L2070" s="89">
        <v>100103727013</v>
      </c>
      <c r="M2070" s="3322"/>
      <c r="N2070" s="89">
        <v>100103727016</v>
      </c>
      <c r="O2070" s="3324"/>
    </row>
    <row r="2071" spans="1:15" ht="15.75" customHeight="1">
      <c r="A2071" s="3358"/>
      <c r="B2071" s="3360" t="s">
        <v>83</v>
      </c>
      <c r="C2071" s="3385" t="s">
        <v>94</v>
      </c>
      <c r="D2071" s="3335"/>
      <c r="E2071" s="3321">
        <v>100103720556</v>
      </c>
      <c r="F2071" s="90">
        <v>100103726926</v>
      </c>
      <c r="G2071" s="3321">
        <v>100103726928</v>
      </c>
      <c r="H2071" s="90">
        <v>100103726929</v>
      </c>
      <c r="I2071" s="3321">
        <v>100103726931</v>
      </c>
      <c r="J2071" s="90">
        <v>100103726932</v>
      </c>
      <c r="K2071" s="3321">
        <v>100103726934</v>
      </c>
      <c r="L2071" s="90">
        <v>100103726935</v>
      </c>
      <c r="M2071" s="3321">
        <v>100103726937</v>
      </c>
      <c r="N2071" s="90">
        <v>100103726938</v>
      </c>
      <c r="O2071" s="3323">
        <f>COUNT(E2071:N2072)</f>
        <v>15</v>
      </c>
    </row>
    <row r="2072" spans="1:15" ht="15.75" customHeight="1" thickBot="1">
      <c r="A2072" s="3359"/>
      <c r="B2072" s="3361"/>
      <c r="C2072" s="3386"/>
      <c r="D2072" s="3336"/>
      <c r="E2072" s="3322"/>
      <c r="F2072" s="90">
        <v>100103726927</v>
      </c>
      <c r="G2072" s="3322"/>
      <c r="H2072" s="90">
        <v>100103726930</v>
      </c>
      <c r="I2072" s="3322"/>
      <c r="J2072" s="90">
        <v>100103726933</v>
      </c>
      <c r="K2072" s="3322"/>
      <c r="L2072" s="90">
        <v>100103726936</v>
      </c>
      <c r="M2072" s="3322"/>
      <c r="N2072" s="90">
        <v>100103726939</v>
      </c>
      <c r="O2072" s="3324"/>
    </row>
    <row r="2073" spans="1:15" ht="15.75" customHeight="1">
      <c r="A2073" s="3358"/>
      <c r="B2073" s="3360" t="s">
        <v>83</v>
      </c>
      <c r="C2073" s="3385" t="s">
        <v>95</v>
      </c>
      <c r="D2073" s="3335"/>
      <c r="E2073" s="3392">
        <v>100103736736</v>
      </c>
      <c r="F2073" s="91">
        <v>100103736737</v>
      </c>
      <c r="G2073" s="3392">
        <v>100103736735</v>
      </c>
      <c r="H2073" s="2173">
        <v>100103736738</v>
      </c>
      <c r="I2073" s="3392"/>
      <c r="J2073" s="91"/>
      <c r="K2073" s="3392"/>
      <c r="L2073" s="91"/>
      <c r="M2073" s="3392"/>
      <c r="N2073" s="91">
        <v>100103754556</v>
      </c>
      <c r="O2073" s="3323">
        <f>COUNT(E2073:N2074)</f>
        <v>7</v>
      </c>
    </row>
    <row r="2074" spans="1:15" ht="15.75" customHeight="1" thickBot="1">
      <c r="A2074" s="3359"/>
      <c r="B2074" s="3361"/>
      <c r="C2074" s="3386"/>
      <c r="D2074" s="3336"/>
      <c r="E2074" s="3395"/>
      <c r="F2074" s="848">
        <v>100103736734</v>
      </c>
      <c r="G2074" s="3395"/>
      <c r="H2074" s="848"/>
      <c r="I2074" s="3395"/>
      <c r="J2074" s="848"/>
      <c r="K2074" s="3395"/>
      <c r="L2074" s="848"/>
      <c r="M2074" s="3395"/>
      <c r="N2074" s="848">
        <v>100103754557</v>
      </c>
      <c r="O2074" s="3324"/>
    </row>
    <row r="2075" spans="1:15" ht="15.75" customHeight="1">
      <c r="A2075" s="3358"/>
      <c r="B2075" s="3360" t="s">
        <v>83</v>
      </c>
      <c r="C2075" s="3385" t="s">
        <v>96</v>
      </c>
      <c r="D2075" s="3335"/>
      <c r="E2075" s="3392">
        <v>100103749562</v>
      </c>
      <c r="F2075" s="91">
        <v>100103749563</v>
      </c>
      <c r="G2075" s="3392">
        <v>100103749565</v>
      </c>
      <c r="H2075" s="91">
        <v>100103749566</v>
      </c>
      <c r="I2075" s="558"/>
      <c r="J2075" s="91">
        <v>100103749568</v>
      </c>
      <c r="K2075" s="3392"/>
      <c r="L2075" s="91"/>
      <c r="M2075" s="3392"/>
      <c r="N2075" s="91">
        <v>100103754602</v>
      </c>
      <c r="O2075" s="3323">
        <f>COUNT(E2075:N2076)</f>
        <v>10</v>
      </c>
    </row>
    <row r="2076" spans="1:15" ht="15.75" customHeight="1" thickBot="1">
      <c r="A2076" s="3359"/>
      <c r="B2076" s="3361"/>
      <c r="C2076" s="3386"/>
      <c r="D2076" s="3336"/>
      <c r="E2076" s="3395"/>
      <c r="F2076" s="848">
        <v>100103749564</v>
      </c>
      <c r="G2076" s="3395"/>
      <c r="H2076" s="848">
        <v>100103749567</v>
      </c>
      <c r="I2076" s="551"/>
      <c r="J2076" s="848">
        <v>100103749569</v>
      </c>
      <c r="K2076" s="3395"/>
      <c r="L2076" s="848"/>
      <c r="M2076" s="3395"/>
      <c r="N2076" s="848">
        <v>100103754603</v>
      </c>
      <c r="O2076" s="3324"/>
    </row>
    <row r="2077" spans="1:15" ht="15.75" customHeight="1">
      <c r="A2077" s="3358"/>
      <c r="B2077" s="3360" t="s">
        <v>83</v>
      </c>
      <c r="C2077" s="3385" t="s">
        <v>97</v>
      </c>
      <c r="D2077" s="3335"/>
      <c r="E2077" s="101">
        <v>100103749545</v>
      </c>
      <c r="F2077" s="3355">
        <v>100103749547</v>
      </c>
      <c r="G2077" s="101">
        <v>100103749548</v>
      </c>
      <c r="H2077" s="3355">
        <v>100103749550</v>
      </c>
      <c r="I2077" s="101"/>
      <c r="J2077" s="3355">
        <v>100103749552</v>
      </c>
      <c r="K2077" s="101">
        <v>100103749549</v>
      </c>
      <c r="L2077" s="3355"/>
      <c r="M2077" s="101">
        <v>100103754544</v>
      </c>
      <c r="N2077" s="3355">
        <v>100103754545</v>
      </c>
      <c r="O2077" s="3323">
        <f>COUNT(E2077:N2078)</f>
        <v>10</v>
      </c>
    </row>
    <row r="2078" spans="1:15" ht="15.75" customHeight="1" thickBot="1">
      <c r="A2078" s="3359"/>
      <c r="B2078" s="3361"/>
      <c r="C2078" s="3386"/>
      <c r="D2078" s="3336"/>
      <c r="E2078" s="847">
        <v>100103749546</v>
      </c>
      <c r="F2078" s="3356"/>
      <c r="G2078" s="847"/>
      <c r="H2078" s="3356"/>
      <c r="I2078" s="847">
        <v>100103749551</v>
      </c>
      <c r="J2078" s="3356"/>
      <c r="K2078" s="847"/>
      <c r="L2078" s="3356"/>
      <c r="M2078" s="2224" t="s">
        <v>2946</v>
      </c>
      <c r="N2078" s="3356"/>
      <c r="O2078" s="3324"/>
    </row>
    <row r="2079" spans="1:15" ht="15.75" customHeight="1">
      <c r="A2079" s="843"/>
      <c r="B2079" s="3360" t="s">
        <v>83</v>
      </c>
      <c r="C2079" s="3385" t="s">
        <v>345</v>
      </c>
      <c r="D2079" s="3335"/>
      <c r="E2079" s="101">
        <v>100103749572</v>
      </c>
      <c r="F2079" s="3355">
        <v>100103749574</v>
      </c>
      <c r="G2079" s="101">
        <v>100103749575</v>
      </c>
      <c r="H2079" s="3355">
        <v>100103749577</v>
      </c>
      <c r="I2079" s="101"/>
      <c r="J2079" s="3355">
        <v>100103749579</v>
      </c>
      <c r="K2079" s="101">
        <v>100103749576</v>
      </c>
      <c r="L2079" s="3355">
        <v>100103749581</v>
      </c>
      <c r="M2079" s="101">
        <v>100103754614</v>
      </c>
      <c r="N2079" s="3355">
        <v>100103754615</v>
      </c>
      <c r="O2079" s="3323">
        <f>COUNT(E2079:N2080)</f>
        <v>12</v>
      </c>
    </row>
    <row r="2080" spans="1:15" ht="15.75" customHeight="1" thickBot="1">
      <c r="A2080" s="844"/>
      <c r="B2080" s="3361"/>
      <c r="C2080" s="3386"/>
      <c r="D2080" s="3336"/>
      <c r="E2080" s="847">
        <v>100103749573</v>
      </c>
      <c r="F2080" s="3356"/>
      <c r="G2080" s="847"/>
      <c r="H2080" s="3356"/>
      <c r="I2080" s="847">
        <v>100103749578</v>
      </c>
      <c r="J2080" s="3356"/>
      <c r="K2080" s="847">
        <v>100103749580</v>
      </c>
      <c r="L2080" s="3356"/>
      <c r="M2080" s="2224" t="s">
        <v>2946</v>
      </c>
      <c r="N2080" s="3356"/>
      <c r="O2080" s="3324"/>
    </row>
    <row r="2081" spans="1:15" ht="15.75" customHeight="1">
      <c r="A2081" s="3358"/>
      <c r="B2081" s="3360" t="s">
        <v>83</v>
      </c>
      <c r="C2081" s="3385" t="s">
        <v>98</v>
      </c>
      <c r="D2081" s="3335"/>
      <c r="E2081" s="103">
        <v>100103743254</v>
      </c>
      <c r="F2081" s="90">
        <v>100103748023</v>
      </c>
      <c r="G2081" s="103">
        <v>100103748026</v>
      </c>
      <c r="H2081" s="90">
        <v>100103748029</v>
      </c>
      <c r="I2081" s="103"/>
      <c r="J2081" s="90">
        <v>100103748035</v>
      </c>
      <c r="K2081" s="103"/>
      <c r="L2081" s="90">
        <v>100103749518</v>
      </c>
      <c r="M2081" s="103">
        <v>100103748032</v>
      </c>
      <c r="N2081" s="90">
        <v>100103749521</v>
      </c>
      <c r="O2081" s="3323">
        <f>COUNT(E2081:N2083)</f>
        <v>24</v>
      </c>
    </row>
    <row r="2082" spans="1:15" ht="15.75" customHeight="1">
      <c r="A2082" s="3391"/>
      <c r="B2082" s="3327"/>
      <c r="C2082" s="3329"/>
      <c r="D2082" s="3331"/>
      <c r="E2082" s="103">
        <v>100103743255</v>
      </c>
      <c r="F2082" s="90">
        <v>100103748024</v>
      </c>
      <c r="G2082" s="103">
        <v>100103748027</v>
      </c>
      <c r="H2082" s="90">
        <v>100103748030</v>
      </c>
      <c r="I2082" s="103"/>
      <c r="J2082" s="90">
        <v>100103748036</v>
      </c>
      <c r="K2082" s="103"/>
      <c r="L2082" s="90">
        <v>100103749519</v>
      </c>
      <c r="M2082" s="103">
        <v>100103748033</v>
      </c>
      <c r="N2082" s="90">
        <v>100103749522</v>
      </c>
      <c r="O2082" s="3357"/>
    </row>
    <row r="2083" spans="1:15" ht="15.75" customHeight="1" thickBot="1">
      <c r="A2083" s="3359"/>
      <c r="B2083" s="3361"/>
      <c r="C2083" s="3329"/>
      <c r="D2083" s="3331"/>
      <c r="E2083" s="104">
        <v>100103748022</v>
      </c>
      <c r="F2083" s="89">
        <v>100103748025</v>
      </c>
      <c r="G2083" s="104">
        <v>100103748028</v>
      </c>
      <c r="H2083" s="89">
        <v>100103748031</v>
      </c>
      <c r="I2083" s="104"/>
      <c r="J2083" s="89">
        <v>100103749517</v>
      </c>
      <c r="K2083" s="104"/>
      <c r="L2083" s="89">
        <v>100103749520</v>
      </c>
      <c r="M2083" s="104">
        <v>100103748034</v>
      </c>
      <c r="N2083" s="89">
        <v>100103749523</v>
      </c>
      <c r="O2083" s="3357"/>
    </row>
    <row r="2084" spans="1:15" ht="15.75" customHeight="1">
      <c r="A2084" s="3358"/>
      <c r="B2084" s="3360" t="s">
        <v>83</v>
      </c>
      <c r="C2084" s="3385" t="s">
        <v>347</v>
      </c>
      <c r="D2084" s="3335"/>
      <c r="E2084" s="105"/>
      <c r="F2084" s="90">
        <v>100103749585</v>
      </c>
      <c r="G2084" s="105"/>
      <c r="H2084" s="90">
        <v>100103749588</v>
      </c>
      <c r="I2084" s="105"/>
      <c r="J2084" s="90">
        <v>100103749591</v>
      </c>
      <c r="K2084" s="105"/>
      <c r="L2084" s="90"/>
      <c r="M2084" s="105"/>
      <c r="N2084" s="90">
        <v>100103754626</v>
      </c>
      <c r="O2084" s="3323">
        <f>COUNT(E2084:N2086)</f>
        <v>12</v>
      </c>
    </row>
    <row r="2085" spans="1:15" ht="15.75" customHeight="1">
      <c r="A2085" s="3391"/>
      <c r="B2085" s="3327"/>
      <c r="C2085" s="3329"/>
      <c r="D2085" s="3331"/>
      <c r="E2085" s="103"/>
      <c r="F2085" s="90">
        <v>100103749586</v>
      </c>
      <c r="G2085" s="103"/>
      <c r="H2085" s="90">
        <v>100103749589</v>
      </c>
      <c r="I2085" s="103"/>
      <c r="J2085" s="90">
        <v>100103749592</v>
      </c>
      <c r="K2085" s="103"/>
      <c r="L2085" s="90"/>
      <c r="M2085" s="103"/>
      <c r="N2085" s="90">
        <v>100103754627</v>
      </c>
      <c r="O2085" s="3357"/>
    </row>
    <row r="2086" spans="1:15" ht="15.75" customHeight="1" thickBot="1">
      <c r="A2086" s="3359"/>
      <c r="B2086" s="3361"/>
      <c r="C2086" s="3329"/>
      <c r="D2086" s="3331"/>
      <c r="E2086" s="104"/>
      <c r="F2086" s="89">
        <v>100103749587</v>
      </c>
      <c r="G2086" s="104"/>
      <c r="H2086" s="89">
        <v>100103749590</v>
      </c>
      <c r="I2086" s="104"/>
      <c r="J2086" s="89">
        <v>100103749593</v>
      </c>
      <c r="K2086" s="104"/>
      <c r="L2086" s="89"/>
      <c r="M2086" s="104"/>
      <c r="N2086" s="89">
        <v>100103754628</v>
      </c>
      <c r="O2086" s="3357"/>
    </row>
    <row r="2087" spans="1:15" ht="15.75" customHeight="1" thickBot="1">
      <c r="A2087" s="177"/>
      <c r="B2087" s="176" t="s">
        <v>83</v>
      </c>
      <c r="C2087" s="3114" t="s">
        <v>198</v>
      </c>
      <c r="D2087" s="3132"/>
      <c r="E2087" s="158"/>
      <c r="F2087" s="159"/>
      <c r="G2087" s="158"/>
      <c r="H2087" s="159"/>
      <c r="I2087" s="158"/>
      <c r="J2087" s="159"/>
      <c r="K2087" s="158"/>
      <c r="L2087" s="159"/>
      <c r="M2087" s="158"/>
      <c r="N2087" s="159"/>
      <c r="O2087" s="148">
        <f t="shared" ref="O2087:O2092" si="17">COUNT(E2087:N2087)</f>
        <v>0</v>
      </c>
    </row>
    <row r="2088" spans="1:15" ht="15.75" customHeight="1" thickBot="1">
      <c r="A2088" s="177"/>
      <c r="B2088" s="176" t="s">
        <v>83</v>
      </c>
      <c r="C2088" s="3114" t="s">
        <v>206</v>
      </c>
      <c r="D2088" s="3133"/>
      <c r="E2088" s="182"/>
      <c r="F2088" s="180"/>
      <c r="G2088" s="182">
        <v>100103749597</v>
      </c>
      <c r="H2088" s="180"/>
      <c r="I2088" s="182">
        <v>100103749598</v>
      </c>
      <c r="J2088" s="180"/>
      <c r="K2088" s="182"/>
      <c r="L2088" s="180"/>
      <c r="M2088" s="182"/>
      <c r="N2088" s="180"/>
      <c r="O2088" s="148">
        <f t="shared" si="17"/>
        <v>2</v>
      </c>
    </row>
    <row r="2089" spans="1:15" ht="15.75" customHeight="1" thickBot="1">
      <c r="A2089" s="177"/>
      <c r="B2089" s="176" t="s">
        <v>83</v>
      </c>
      <c r="C2089" s="3115" t="s">
        <v>101</v>
      </c>
      <c r="D2089" s="3132"/>
      <c r="E2089" s="158"/>
      <c r="F2089" s="159"/>
      <c r="G2089" s="158"/>
      <c r="H2089" s="159"/>
      <c r="I2089" s="158"/>
      <c r="J2089" s="159"/>
      <c r="K2089" s="158"/>
      <c r="L2089" s="159"/>
      <c r="M2089" s="158"/>
      <c r="N2089" s="159"/>
      <c r="O2089" s="851">
        <f t="shared" si="17"/>
        <v>0</v>
      </c>
    </row>
    <row r="2090" spans="1:15" ht="15.75" customHeight="1" thickBot="1">
      <c r="A2090" s="177"/>
      <c r="B2090" s="176" t="s">
        <v>83</v>
      </c>
      <c r="C2090" s="3116" t="s">
        <v>102</v>
      </c>
      <c r="D2090" s="3133"/>
      <c r="E2090" s="182"/>
      <c r="F2090" s="180"/>
      <c r="G2090" s="182"/>
      <c r="H2090" s="180"/>
      <c r="I2090" s="182"/>
      <c r="J2090" s="180"/>
      <c r="K2090" s="182"/>
      <c r="L2090" s="180"/>
      <c r="M2090" s="182"/>
      <c r="N2090" s="180"/>
      <c r="O2090" s="148">
        <f t="shared" si="17"/>
        <v>0</v>
      </c>
    </row>
    <row r="2091" spans="1:15" ht="15.75" customHeight="1" thickBot="1">
      <c r="A2091" s="177"/>
      <c r="B2091" s="176" t="s">
        <v>83</v>
      </c>
      <c r="C2091" s="3115" t="s">
        <v>103</v>
      </c>
      <c r="D2091" s="3132"/>
      <c r="E2091" s="158"/>
      <c r="F2091" s="159"/>
      <c r="G2091" s="158"/>
      <c r="H2091" s="159"/>
      <c r="I2091" s="158"/>
      <c r="J2091" s="159"/>
      <c r="K2091" s="158"/>
      <c r="L2091" s="159"/>
      <c r="M2091" s="158"/>
      <c r="N2091" s="159"/>
      <c r="O2091" s="851">
        <f t="shared" si="17"/>
        <v>0</v>
      </c>
    </row>
    <row r="2092" spans="1:15" ht="15.75" customHeight="1" thickBot="1">
      <c r="A2092" s="177"/>
      <c r="B2092" s="176" t="s">
        <v>83</v>
      </c>
      <c r="C2092" s="3116" t="s">
        <v>104</v>
      </c>
      <c r="D2092" s="3134"/>
      <c r="E2092" s="182"/>
      <c r="F2092" s="180"/>
      <c r="G2092" s="182"/>
      <c r="H2092" s="180"/>
      <c r="I2092" s="182"/>
      <c r="J2092" s="180"/>
      <c r="K2092" s="182"/>
      <c r="L2092" s="180"/>
      <c r="M2092" s="182"/>
      <c r="N2092" s="180"/>
      <c r="O2092" s="851">
        <f t="shared" si="17"/>
        <v>0</v>
      </c>
    </row>
    <row r="2093" spans="1:15" ht="15.75" customHeight="1">
      <c r="A2093" s="3358"/>
      <c r="B2093" s="3360" t="s">
        <v>83</v>
      </c>
      <c r="C2093" s="3407" t="s">
        <v>250</v>
      </c>
      <c r="D2093" s="3335"/>
      <c r="E2093" s="3321">
        <v>100103727024</v>
      </c>
      <c r="F2093" s="87">
        <v>100103727025</v>
      </c>
      <c r="G2093" s="3321">
        <v>100103727027</v>
      </c>
      <c r="H2093" s="87">
        <v>100103727028</v>
      </c>
      <c r="I2093" s="3321">
        <v>100103727030</v>
      </c>
      <c r="J2093" s="87">
        <v>100103727031</v>
      </c>
      <c r="K2093" s="3321">
        <v>100103727033</v>
      </c>
      <c r="L2093" s="87">
        <v>100103727034</v>
      </c>
      <c r="M2093" s="3321">
        <v>100103727036</v>
      </c>
      <c r="N2093" s="87">
        <v>100103727037</v>
      </c>
      <c r="O2093" s="3323">
        <f>COUNT(E2093:N2094)</f>
        <v>15</v>
      </c>
    </row>
    <row r="2094" spans="1:15" ht="15.75" customHeight="1" thickBot="1">
      <c r="A2094" s="3359"/>
      <c r="B2094" s="3361"/>
      <c r="C2094" s="3408"/>
      <c r="D2094" s="3336"/>
      <c r="E2094" s="3322"/>
      <c r="F2094" s="89">
        <v>100103727026</v>
      </c>
      <c r="G2094" s="3322"/>
      <c r="H2094" s="89">
        <v>100103727029</v>
      </c>
      <c r="I2094" s="3322"/>
      <c r="J2094" s="89">
        <v>100103727032</v>
      </c>
      <c r="K2094" s="3322"/>
      <c r="L2094" s="89">
        <v>100103727035</v>
      </c>
      <c r="M2094" s="3322"/>
      <c r="N2094" s="89">
        <v>100103727038</v>
      </c>
      <c r="O2094" s="3324"/>
    </row>
    <row r="2095" spans="1:15" ht="15.75" customHeight="1">
      <c r="A2095" s="3358">
        <v>24</v>
      </c>
      <c r="B2095" s="3360" t="s">
        <v>83</v>
      </c>
      <c r="C2095" s="3407" t="s">
        <v>251</v>
      </c>
      <c r="D2095" s="3335"/>
      <c r="E2095" s="3321">
        <v>100103726960</v>
      </c>
      <c r="F2095" s="90">
        <v>100103726961</v>
      </c>
      <c r="G2095" s="3321">
        <v>100103726963</v>
      </c>
      <c r="H2095" s="90">
        <v>100103726964</v>
      </c>
      <c r="I2095" s="3321">
        <v>100103726966</v>
      </c>
      <c r="J2095" s="90">
        <v>100103726967</v>
      </c>
      <c r="K2095" s="3321">
        <v>100103726969</v>
      </c>
      <c r="L2095" s="90">
        <v>100103726970</v>
      </c>
      <c r="M2095" s="3321">
        <v>100103726972</v>
      </c>
      <c r="N2095" s="90">
        <v>100103726973</v>
      </c>
      <c r="O2095" s="3323">
        <f>COUNT(E2095:N2096)</f>
        <v>15</v>
      </c>
    </row>
    <row r="2096" spans="1:15" ht="15.75" customHeight="1" thickBot="1">
      <c r="A2096" s="3359"/>
      <c r="B2096" s="3361"/>
      <c r="C2096" s="3408"/>
      <c r="D2096" s="3336"/>
      <c r="E2096" s="3322"/>
      <c r="F2096" s="179">
        <v>100103726962</v>
      </c>
      <c r="G2096" s="3322"/>
      <c r="H2096" s="179">
        <v>100103726965</v>
      </c>
      <c r="I2096" s="3322"/>
      <c r="J2096" s="179">
        <v>100103726968</v>
      </c>
      <c r="K2096" s="3322"/>
      <c r="L2096" s="179">
        <v>100103726971</v>
      </c>
      <c r="M2096" s="3322"/>
      <c r="N2096" s="179">
        <v>100103739055</v>
      </c>
      <c r="O2096" s="3324"/>
    </row>
    <row r="2097" spans="1:15" ht="15.75" customHeight="1">
      <c r="A2097" s="3358"/>
      <c r="B2097" s="3360" t="s">
        <v>83</v>
      </c>
      <c r="C2097" s="3385" t="s">
        <v>105</v>
      </c>
      <c r="D2097" s="3335"/>
      <c r="E2097" s="3321">
        <v>100103742999</v>
      </c>
      <c r="F2097" s="90">
        <v>100103743000</v>
      </c>
      <c r="G2097" s="3321">
        <v>100103743002</v>
      </c>
      <c r="H2097" s="90">
        <v>100103743003</v>
      </c>
      <c r="I2097" s="3321">
        <v>100103743005</v>
      </c>
      <c r="J2097" s="90">
        <v>100103743006</v>
      </c>
      <c r="K2097" s="3321">
        <v>100103743008</v>
      </c>
      <c r="L2097" s="90">
        <v>100103743009</v>
      </c>
      <c r="M2097" s="3321">
        <v>100103749279</v>
      </c>
      <c r="N2097" s="90">
        <v>100103749280</v>
      </c>
      <c r="O2097" s="3323">
        <f>COUNT(E2097:N2098)</f>
        <v>15</v>
      </c>
    </row>
    <row r="2098" spans="1:15" ht="15.75" customHeight="1" thickBot="1">
      <c r="A2098" s="3359"/>
      <c r="B2098" s="3361"/>
      <c r="C2098" s="3329"/>
      <c r="D2098" s="3331"/>
      <c r="E2098" s="3322"/>
      <c r="F2098" s="89">
        <v>100103743001</v>
      </c>
      <c r="G2098" s="3322"/>
      <c r="H2098" s="89">
        <v>100103743004</v>
      </c>
      <c r="I2098" s="3322"/>
      <c r="J2098" s="89">
        <v>100103743007</v>
      </c>
      <c r="K2098" s="3322"/>
      <c r="L2098" s="89">
        <v>100103743010</v>
      </c>
      <c r="M2098" s="3322"/>
      <c r="N2098" s="89">
        <v>100103749281</v>
      </c>
      <c r="O2098" s="3357"/>
    </row>
    <row r="2099" spans="1:15" ht="15.75" customHeight="1">
      <c r="A2099" s="3358"/>
      <c r="B2099" s="3360" t="s">
        <v>83</v>
      </c>
      <c r="C2099" s="3385" t="s">
        <v>348</v>
      </c>
      <c r="D2099" s="3335"/>
      <c r="E2099" s="3321">
        <v>100103742986</v>
      </c>
      <c r="F2099" s="90">
        <v>100103742987</v>
      </c>
      <c r="G2099" s="3321">
        <v>100103742989</v>
      </c>
      <c r="H2099" s="90">
        <v>100103742990</v>
      </c>
      <c r="I2099" s="3321">
        <v>100103742992</v>
      </c>
      <c r="J2099" s="90">
        <v>100103742993</v>
      </c>
      <c r="K2099" s="3321">
        <v>100103742995</v>
      </c>
      <c r="L2099" s="90">
        <v>100103749264</v>
      </c>
      <c r="M2099" s="3321">
        <v>100103749266</v>
      </c>
      <c r="N2099" s="90">
        <v>100103749267</v>
      </c>
      <c r="O2099" s="3323">
        <f>COUNT(E2099:N2100)</f>
        <v>15</v>
      </c>
    </row>
    <row r="2100" spans="1:15" ht="15.75" customHeight="1" thickBot="1">
      <c r="A2100" s="3359"/>
      <c r="B2100" s="3361"/>
      <c r="C2100" s="3329"/>
      <c r="D2100" s="3331"/>
      <c r="E2100" s="3322"/>
      <c r="F2100" s="90">
        <v>100103742988</v>
      </c>
      <c r="G2100" s="3322"/>
      <c r="H2100" s="90">
        <v>100103742991</v>
      </c>
      <c r="I2100" s="3322"/>
      <c r="J2100" s="90">
        <v>100103742994</v>
      </c>
      <c r="K2100" s="3322"/>
      <c r="L2100" s="90">
        <v>100103749265</v>
      </c>
      <c r="M2100" s="3322"/>
      <c r="N2100" s="90">
        <v>100103749268</v>
      </c>
      <c r="O2100" s="3357"/>
    </row>
    <row r="2101" spans="1:15" ht="15.75" customHeight="1">
      <c r="A2101" s="3358"/>
      <c r="B2101" s="3360" t="s">
        <v>83</v>
      </c>
      <c r="C2101" s="3385" t="s">
        <v>349</v>
      </c>
      <c r="D2101" s="3335"/>
      <c r="E2101" s="101">
        <v>100103736436</v>
      </c>
      <c r="F2101" s="92"/>
      <c r="G2101" s="101">
        <v>100103736439</v>
      </c>
      <c r="H2101" s="3355">
        <v>100103736441</v>
      </c>
      <c r="I2101" s="101">
        <v>100103725762</v>
      </c>
      <c r="J2101" s="3405">
        <v>100103725764</v>
      </c>
      <c r="K2101" s="101">
        <v>100103725765</v>
      </c>
      <c r="L2101" s="3405">
        <v>100103732336</v>
      </c>
      <c r="M2101" s="101">
        <v>100103732337</v>
      </c>
      <c r="N2101" s="1867">
        <v>100103732339</v>
      </c>
      <c r="O2101" s="3323">
        <f>COUNT(E2101:N2102)</f>
        <v>15</v>
      </c>
    </row>
    <row r="2102" spans="1:15" ht="15.75" customHeight="1" thickBot="1">
      <c r="A2102" s="3359"/>
      <c r="B2102" s="3361"/>
      <c r="C2102" s="3386"/>
      <c r="D2102" s="3336"/>
      <c r="E2102" s="106">
        <v>100103736438</v>
      </c>
      <c r="F2102" s="93"/>
      <c r="G2102" s="106">
        <v>100103736440</v>
      </c>
      <c r="H2102" s="3356"/>
      <c r="I2102" s="106">
        <v>100103725763</v>
      </c>
      <c r="J2102" s="3406"/>
      <c r="K2102" s="106">
        <v>100103626724</v>
      </c>
      <c r="L2102" s="3406"/>
      <c r="M2102" s="106">
        <v>100103732338</v>
      </c>
      <c r="N2102" s="2238">
        <v>100103732340</v>
      </c>
      <c r="O2102" s="3324"/>
    </row>
    <row r="2103" spans="1:15" ht="15.75" customHeight="1">
      <c r="A2103" s="3358"/>
      <c r="B2103" s="3360" t="s">
        <v>83</v>
      </c>
      <c r="C2103" s="3387" t="s">
        <v>207</v>
      </c>
      <c r="D2103" s="3389"/>
      <c r="E2103" s="108"/>
      <c r="F2103" s="3405">
        <v>100103749226</v>
      </c>
      <c r="G2103" s="108"/>
      <c r="H2103" s="2174"/>
      <c r="I2103" s="108"/>
      <c r="J2103" s="92"/>
      <c r="K2103" s="108"/>
      <c r="L2103" s="92"/>
      <c r="M2103" s="108"/>
      <c r="N2103" s="92"/>
      <c r="O2103" s="3323">
        <f>COUNT(E2103:N2104)</f>
        <v>1</v>
      </c>
    </row>
    <row r="2104" spans="1:15" ht="15.75" customHeight="1" thickBot="1">
      <c r="A2104" s="3359"/>
      <c r="B2104" s="3361"/>
      <c r="C2104" s="3388"/>
      <c r="D2104" s="3390"/>
      <c r="E2104" s="192"/>
      <c r="F2104" s="3406"/>
      <c r="G2104" s="192"/>
      <c r="H2104" s="2175"/>
      <c r="I2104" s="192"/>
      <c r="J2104" s="93"/>
      <c r="K2104" s="192"/>
      <c r="L2104" s="93"/>
      <c r="M2104" s="192"/>
      <c r="N2104" s="93"/>
      <c r="O2104" s="3324"/>
    </row>
    <row r="2105" spans="1:15" ht="15.75" customHeight="1">
      <c r="A2105" s="3358">
        <v>24</v>
      </c>
      <c r="B2105" s="3360" t="s">
        <v>83</v>
      </c>
      <c r="C2105" s="3385" t="s">
        <v>350</v>
      </c>
      <c r="D2105" s="3335"/>
      <c r="E2105" s="107">
        <v>100103742939</v>
      </c>
      <c r="F2105" s="92"/>
      <c r="G2105" s="107">
        <v>100103742941</v>
      </c>
      <c r="H2105" s="3355">
        <v>100103742943</v>
      </c>
      <c r="I2105" s="107">
        <v>100103749227</v>
      </c>
      <c r="J2105" s="3405">
        <v>100103749229</v>
      </c>
      <c r="K2105" s="107">
        <v>100103749230</v>
      </c>
      <c r="L2105" s="3405">
        <v>100103749232</v>
      </c>
      <c r="M2105" s="107">
        <v>100103749233</v>
      </c>
      <c r="N2105" s="3405"/>
      <c r="O2105" s="3323">
        <f>COUNT(E2105:N2106)</f>
        <v>12</v>
      </c>
    </row>
    <row r="2106" spans="1:15" ht="15.75" customHeight="1" thickBot="1">
      <c r="A2106" s="3359"/>
      <c r="B2106" s="3361"/>
      <c r="C2106" s="3386"/>
      <c r="D2106" s="3336"/>
      <c r="E2106" s="183">
        <v>100103742940</v>
      </c>
      <c r="F2106" s="93"/>
      <c r="G2106" s="183">
        <v>100103742942</v>
      </c>
      <c r="H2106" s="3356"/>
      <c r="I2106" s="183">
        <v>100103749228</v>
      </c>
      <c r="J2106" s="3406"/>
      <c r="K2106" s="183">
        <v>100103749231</v>
      </c>
      <c r="L2106" s="3406"/>
      <c r="M2106" s="183"/>
      <c r="N2106" s="3406"/>
      <c r="O2106" s="3324"/>
    </row>
    <row r="2107" spans="1:15" ht="15.75" customHeight="1">
      <c r="A2107" s="3358"/>
      <c r="B2107" s="3360" t="s">
        <v>83</v>
      </c>
      <c r="C2107" s="3387" t="s">
        <v>208</v>
      </c>
      <c r="D2107" s="3389"/>
      <c r="E2107" s="108"/>
      <c r="F2107" s="3405">
        <v>100103749235</v>
      </c>
      <c r="G2107" s="108"/>
      <c r="H2107" s="92"/>
      <c r="I2107" s="108"/>
      <c r="J2107" s="92"/>
      <c r="K2107" s="108"/>
      <c r="L2107" s="92"/>
      <c r="M2107" s="108"/>
      <c r="N2107" s="92"/>
      <c r="O2107" s="3323">
        <f>COUNT(E2107:N2108)</f>
        <v>2</v>
      </c>
    </row>
    <row r="2108" spans="1:15" ht="15.75" customHeight="1" thickBot="1">
      <c r="A2108" s="3359"/>
      <c r="B2108" s="3361"/>
      <c r="C2108" s="3388"/>
      <c r="D2108" s="3390"/>
      <c r="E2108" s="192"/>
      <c r="F2108" s="3406"/>
      <c r="G2108" s="192"/>
      <c r="H2108" s="93"/>
      <c r="I2108" s="192"/>
      <c r="J2108" s="93"/>
      <c r="K2108" s="192"/>
      <c r="L2108" s="93"/>
      <c r="M2108" s="93">
        <v>100103754284</v>
      </c>
      <c r="N2108" s="93"/>
      <c r="O2108" s="3324"/>
    </row>
    <row r="2109" spans="1:15" ht="15.75" customHeight="1">
      <c r="A2109" s="3358"/>
      <c r="B2109" s="3360" t="s">
        <v>83</v>
      </c>
      <c r="C2109" s="3385" t="s">
        <v>107</v>
      </c>
      <c r="D2109" s="3335"/>
      <c r="E2109" s="3392">
        <v>100103749553</v>
      </c>
      <c r="F2109" s="91">
        <v>100103749557</v>
      </c>
      <c r="G2109" s="3392">
        <v>100103749561</v>
      </c>
      <c r="H2109" s="91"/>
      <c r="I2109" s="3392"/>
      <c r="J2109" s="91"/>
      <c r="K2109" s="3392"/>
      <c r="L2109" s="91"/>
      <c r="M2109" s="3392">
        <v>100103754575</v>
      </c>
      <c r="N2109" s="91">
        <v>100103754571</v>
      </c>
      <c r="O2109" s="3323">
        <f>COUNT(E2109:N2112)</f>
        <v>13</v>
      </c>
    </row>
    <row r="2110" spans="1:15" ht="15.75" customHeight="1">
      <c r="A2110" s="3391"/>
      <c r="B2110" s="3327"/>
      <c r="C2110" s="3329"/>
      <c r="D2110" s="3331"/>
      <c r="E2110" s="3393"/>
      <c r="F2110" s="94">
        <v>100103749558</v>
      </c>
      <c r="G2110" s="3393"/>
      <c r="H2110" s="94"/>
      <c r="I2110" s="3393"/>
      <c r="J2110" s="94"/>
      <c r="K2110" s="3393"/>
      <c r="L2110" s="94"/>
      <c r="M2110" s="3393"/>
      <c r="N2110" s="94">
        <v>100103754572</v>
      </c>
      <c r="O2110" s="3357"/>
    </row>
    <row r="2111" spans="1:15" ht="15.75" customHeight="1">
      <c r="A2111" s="3391"/>
      <c r="B2111" s="3327"/>
      <c r="C2111" s="3329"/>
      <c r="D2111" s="3331"/>
      <c r="E2111" s="3394">
        <v>100103749554</v>
      </c>
      <c r="F2111" s="95">
        <v>100103749559</v>
      </c>
      <c r="G2111" s="3394"/>
      <c r="H2111" s="95"/>
      <c r="I2111" s="3394"/>
      <c r="J2111" s="95"/>
      <c r="K2111" s="3394"/>
      <c r="L2111" s="95"/>
      <c r="M2111" s="3394">
        <v>100103754576</v>
      </c>
      <c r="N2111" s="95">
        <v>100103754573</v>
      </c>
      <c r="O2111" s="3357"/>
    </row>
    <row r="2112" spans="1:15" ht="15.75" customHeight="1" thickBot="1">
      <c r="A2112" s="3359"/>
      <c r="B2112" s="3361"/>
      <c r="C2112" s="3386"/>
      <c r="D2112" s="3336"/>
      <c r="E2112" s="3395"/>
      <c r="F2112" s="181">
        <v>100103749560</v>
      </c>
      <c r="G2112" s="3395"/>
      <c r="H2112" s="181"/>
      <c r="I2112" s="3395"/>
      <c r="J2112" s="181"/>
      <c r="K2112" s="3395"/>
      <c r="L2112" s="181"/>
      <c r="M2112" s="3395"/>
      <c r="N2112" s="181">
        <v>100103754574</v>
      </c>
      <c r="O2112" s="3324"/>
    </row>
    <row r="2113" spans="1:15" ht="15.75" customHeight="1">
      <c r="A2113" s="3358"/>
      <c r="B2113" s="3360" t="s">
        <v>83</v>
      </c>
      <c r="C2113" s="3385" t="s">
        <v>108</v>
      </c>
      <c r="D2113" s="3131"/>
      <c r="E2113" s="101">
        <v>100103743074</v>
      </c>
      <c r="F2113" s="3337">
        <v>100103743076</v>
      </c>
      <c r="G2113" s="101">
        <v>100103743077</v>
      </c>
      <c r="H2113" s="651">
        <v>100103743079</v>
      </c>
      <c r="I2113" s="101">
        <v>100103743080</v>
      </c>
      <c r="J2113" s="3337">
        <v>100103743082</v>
      </c>
      <c r="K2113" s="101">
        <v>100103743084</v>
      </c>
      <c r="L2113" s="3337">
        <v>100103743083</v>
      </c>
      <c r="M2113" s="101">
        <v>100103749342</v>
      </c>
      <c r="N2113" s="3337">
        <v>100103749344</v>
      </c>
      <c r="O2113" s="3323">
        <f>COUNT(E2113:N2114)</f>
        <v>15</v>
      </c>
    </row>
    <row r="2114" spans="1:15" ht="15.75" customHeight="1" thickBot="1">
      <c r="A2114" s="3359"/>
      <c r="B2114" s="3361"/>
      <c r="C2114" s="3386"/>
      <c r="D2114" s="3131"/>
      <c r="E2114" s="847">
        <v>100103743075</v>
      </c>
      <c r="F2114" s="3338"/>
      <c r="G2114" s="847">
        <v>100103743078</v>
      </c>
      <c r="H2114" s="2169" t="s">
        <v>2940</v>
      </c>
      <c r="I2114" s="847">
        <v>100103743081</v>
      </c>
      <c r="J2114" s="3338"/>
      <c r="K2114" s="847">
        <v>100103749341</v>
      </c>
      <c r="L2114" s="3338"/>
      <c r="M2114" s="847">
        <v>100103749343</v>
      </c>
      <c r="N2114" s="3338"/>
      <c r="O2114" s="3324"/>
    </row>
    <row r="2115" spans="1:15" ht="15.75" customHeight="1">
      <c r="A2115" s="3358">
        <v>24</v>
      </c>
      <c r="B2115" s="3360" t="s">
        <v>83</v>
      </c>
      <c r="C2115" s="3385" t="s">
        <v>109</v>
      </c>
      <c r="D2115" s="3335"/>
      <c r="E2115" s="900">
        <v>100103732428</v>
      </c>
      <c r="F2115" s="96">
        <v>100103732430</v>
      </c>
      <c r="G2115" s="101">
        <v>100103732432</v>
      </c>
      <c r="H2115" s="96">
        <v>100103732434</v>
      </c>
      <c r="I2115" s="101">
        <v>100103736562</v>
      </c>
      <c r="J2115" s="96">
        <v>100103743047</v>
      </c>
      <c r="K2115" s="101">
        <v>100103743049</v>
      </c>
      <c r="L2115" s="96">
        <v>100103743051</v>
      </c>
      <c r="M2115" s="101">
        <v>100103743053</v>
      </c>
      <c r="N2115" s="96">
        <v>100103743055</v>
      </c>
      <c r="O2115" s="3323">
        <f>COUNT(E2115:N2116)</f>
        <v>19</v>
      </c>
    </row>
    <row r="2116" spans="1:15" ht="15.75" customHeight="1" thickBot="1">
      <c r="A2116" s="3359"/>
      <c r="B2116" s="3361"/>
      <c r="C2116" s="3386"/>
      <c r="D2116" s="3336"/>
      <c r="E2116" s="901">
        <v>100103732429</v>
      </c>
      <c r="F2116" s="848">
        <v>100103732431</v>
      </c>
      <c r="G2116" s="2156">
        <v>100103732433</v>
      </c>
      <c r="H2116" s="2171">
        <v>100103736561</v>
      </c>
      <c r="I2116" s="2172">
        <v>100103736563</v>
      </c>
      <c r="J2116" s="848">
        <v>100103743048</v>
      </c>
      <c r="K2116" s="2182">
        <v>100103743050</v>
      </c>
      <c r="L2116" s="848">
        <v>100103743052</v>
      </c>
      <c r="M2116" s="2224" t="s">
        <v>2946</v>
      </c>
      <c r="N2116" s="848">
        <v>100103743056</v>
      </c>
      <c r="O2116" s="3324"/>
    </row>
    <row r="2117" spans="1:15" ht="15.75" customHeight="1">
      <c r="A2117" s="3358"/>
      <c r="B2117" s="3360" t="s">
        <v>83</v>
      </c>
      <c r="C2117" s="3385" t="s">
        <v>110</v>
      </c>
      <c r="D2117" s="3335"/>
      <c r="E2117" s="101">
        <v>100103749318</v>
      </c>
      <c r="F2117" s="3337">
        <v>100103664253</v>
      </c>
      <c r="G2117" s="108"/>
      <c r="H2117" s="3337"/>
      <c r="I2117" s="101"/>
      <c r="J2117" s="3337"/>
      <c r="K2117" s="101"/>
      <c r="L2117" s="3337"/>
      <c r="M2117" s="101"/>
      <c r="N2117" s="3337"/>
      <c r="O2117" s="3323">
        <f>COUNT(E2117:N2118)</f>
        <v>2</v>
      </c>
    </row>
    <row r="2118" spans="1:15" ht="15.75" customHeight="1" thickBot="1">
      <c r="A2118" s="3359"/>
      <c r="B2118" s="3361"/>
      <c r="C2118" s="3386"/>
      <c r="D2118" s="3336"/>
      <c r="E2118" s="847"/>
      <c r="F2118" s="3338"/>
      <c r="G2118" s="192"/>
      <c r="H2118" s="3338"/>
      <c r="I2118" s="847"/>
      <c r="J2118" s="3338"/>
      <c r="K2118" s="847"/>
      <c r="L2118" s="3338"/>
      <c r="M2118" s="847"/>
      <c r="N2118" s="3338"/>
      <c r="O2118" s="3324"/>
    </row>
    <row r="2119" spans="1:15" ht="15.75" customHeight="1" thickBot="1">
      <c r="A2119" s="828"/>
      <c r="B2119" s="845" t="s">
        <v>83</v>
      </c>
      <c r="C2119" s="3113" t="s">
        <v>111</v>
      </c>
      <c r="D2119" s="3136"/>
      <c r="E2119" s="866"/>
      <c r="F2119" s="867">
        <v>100103727118</v>
      </c>
      <c r="G2119" s="866"/>
      <c r="H2119" s="867">
        <v>100103727120</v>
      </c>
      <c r="I2119" s="866">
        <v>100103727119</v>
      </c>
      <c r="J2119" s="2192" t="s">
        <v>599</v>
      </c>
      <c r="K2119" s="866">
        <v>100103727121</v>
      </c>
      <c r="L2119" s="867">
        <v>100103727122</v>
      </c>
      <c r="M2119" s="866"/>
      <c r="N2119" s="867">
        <v>100103727124</v>
      </c>
      <c r="O2119" s="849">
        <f>COUNT(E2119:N2119)</f>
        <v>6</v>
      </c>
    </row>
    <row r="2120" spans="1:15" ht="15.75" customHeight="1">
      <c r="A2120" s="3358">
        <v>24</v>
      </c>
      <c r="B2120" s="3360" t="s">
        <v>83</v>
      </c>
      <c r="C2120" s="3385" t="s">
        <v>112</v>
      </c>
      <c r="D2120" s="3335"/>
      <c r="E2120" s="3321">
        <v>100103720527</v>
      </c>
      <c r="F2120" s="87">
        <v>100103720529</v>
      </c>
      <c r="G2120" s="3321">
        <v>100103720530</v>
      </c>
      <c r="H2120" s="87">
        <v>100103726974</v>
      </c>
      <c r="I2120" s="3321">
        <v>100103726976</v>
      </c>
      <c r="J2120" s="87">
        <v>100103726977</v>
      </c>
      <c r="K2120" s="3321">
        <v>100103726979</v>
      </c>
      <c r="L2120" s="87">
        <v>100103726980</v>
      </c>
      <c r="M2120" s="3321">
        <v>100103726982</v>
      </c>
      <c r="N2120" s="87">
        <v>100103726983</v>
      </c>
      <c r="O2120" s="3323">
        <f>COUNT(E2120:N2121)</f>
        <v>15</v>
      </c>
    </row>
    <row r="2121" spans="1:15" ht="15.75" customHeight="1" thickBot="1">
      <c r="A2121" s="3359"/>
      <c r="B2121" s="3361"/>
      <c r="C2121" s="3386"/>
      <c r="D2121" s="3336"/>
      <c r="E2121" s="3322"/>
      <c r="F2121" s="179">
        <v>100103720528</v>
      </c>
      <c r="G2121" s="3322"/>
      <c r="H2121" s="179">
        <v>100103726975</v>
      </c>
      <c r="I2121" s="3322"/>
      <c r="J2121" s="179">
        <v>100103726978</v>
      </c>
      <c r="K2121" s="3322"/>
      <c r="L2121" s="179">
        <v>100103726981</v>
      </c>
      <c r="M2121" s="3322"/>
      <c r="N2121" s="179">
        <v>100103726984</v>
      </c>
      <c r="O2121" s="3324"/>
    </row>
    <row r="2122" spans="1:15" ht="15.75" customHeight="1">
      <c r="A2122" s="3325"/>
      <c r="B2122" s="3327" t="s">
        <v>83</v>
      </c>
      <c r="C2122" s="3329" t="s">
        <v>113</v>
      </c>
      <c r="D2122" s="3331"/>
      <c r="E2122" s="3333">
        <v>100103720481</v>
      </c>
      <c r="F2122" s="90">
        <v>100103720483</v>
      </c>
      <c r="G2122" s="3333">
        <v>100103720484</v>
      </c>
      <c r="H2122" s="90">
        <v>100103720485</v>
      </c>
      <c r="I2122" s="3333">
        <v>100103720487</v>
      </c>
      <c r="J2122" s="90">
        <v>100103720488</v>
      </c>
      <c r="K2122" s="3333">
        <v>100103720490</v>
      </c>
      <c r="L2122" s="90">
        <v>100103720491</v>
      </c>
      <c r="M2122" s="3333">
        <v>100103727070</v>
      </c>
      <c r="N2122" s="90">
        <v>100103727072</v>
      </c>
      <c r="O2122" s="3357">
        <f>COUNT(E2122:N2123)</f>
        <v>15</v>
      </c>
    </row>
    <row r="2123" spans="1:15" ht="15.75" customHeight="1" thickBot="1">
      <c r="A2123" s="3326"/>
      <c r="B2123" s="3328"/>
      <c r="C2123" s="3330"/>
      <c r="D2123" s="3332"/>
      <c r="E2123" s="3334"/>
      <c r="F2123" s="785">
        <v>100103720482</v>
      </c>
      <c r="G2123" s="3334"/>
      <c r="H2123" s="785">
        <v>100103720486</v>
      </c>
      <c r="I2123" s="3334"/>
      <c r="J2123" s="785">
        <v>100103720489</v>
      </c>
      <c r="K2123" s="3334"/>
      <c r="L2123" s="785">
        <v>100103727067</v>
      </c>
      <c r="M2123" s="3334"/>
      <c r="N2123" s="785">
        <v>100103727073</v>
      </c>
      <c r="O2123" s="3396"/>
    </row>
    <row r="2124" spans="1:15" ht="15.75" customHeight="1" thickBot="1">
      <c r="A2124" s="3397" t="s">
        <v>12</v>
      </c>
      <c r="B2124" s="3398"/>
      <c r="C2124" s="3398"/>
      <c r="D2124" s="3398"/>
      <c r="E2124" s="868" t="s">
        <v>2823</v>
      </c>
      <c r="F2124" s="869" t="s">
        <v>2824</v>
      </c>
      <c r="G2124" s="868" t="s">
        <v>2825</v>
      </c>
      <c r="H2124" s="870" t="s">
        <v>2826</v>
      </c>
      <c r="I2124" s="868" t="s">
        <v>2827</v>
      </c>
      <c r="J2124" s="870" t="s">
        <v>2828</v>
      </c>
      <c r="K2124" s="871" t="s">
        <v>2829</v>
      </c>
      <c r="L2124" s="872" t="s">
        <v>2830</v>
      </c>
      <c r="M2124" s="871" t="s">
        <v>2831</v>
      </c>
      <c r="N2124" s="872" t="s">
        <v>2832</v>
      </c>
      <c r="O2124" s="865">
        <f>COUNT(E2124:N2125)</f>
        <v>0</v>
      </c>
    </row>
    <row r="2125" spans="1:15" ht="15.75" customHeight="1" thickBot="1">
      <c r="A2125" s="3366"/>
      <c r="B2125" s="3367"/>
      <c r="C2125" s="3367"/>
      <c r="D2125" s="3367"/>
      <c r="E2125" s="809" t="s">
        <v>2833</v>
      </c>
      <c r="F2125" s="810" t="s">
        <v>2834</v>
      </c>
      <c r="G2125" s="809" t="s">
        <v>2835</v>
      </c>
      <c r="H2125" s="811" t="s">
        <v>2836</v>
      </c>
      <c r="I2125" s="809" t="s">
        <v>2837</v>
      </c>
      <c r="J2125" s="811" t="s">
        <v>2838</v>
      </c>
      <c r="K2125" s="812" t="s">
        <v>2839</v>
      </c>
      <c r="L2125" s="813" t="s">
        <v>2840</v>
      </c>
      <c r="M2125" s="812" t="s">
        <v>2841</v>
      </c>
      <c r="N2125" s="813" t="s">
        <v>2842</v>
      </c>
      <c r="O2125" s="147"/>
    </row>
    <row r="2126" spans="1:15" ht="15.75" customHeight="1">
      <c r="A2126" s="3364" t="s">
        <v>13</v>
      </c>
      <c r="B2126" s="3365"/>
      <c r="C2126" s="3365"/>
      <c r="D2126" s="3365"/>
      <c r="E2126" s="3399" t="s">
        <v>2843</v>
      </c>
      <c r="F2126" s="3401" t="s">
        <v>2844</v>
      </c>
      <c r="G2126" s="3399" t="s">
        <v>2845</v>
      </c>
      <c r="H2126" s="3403" t="s">
        <v>2846</v>
      </c>
      <c r="I2126" s="3399" t="s">
        <v>2847</v>
      </c>
      <c r="J2126" s="3403" t="s">
        <v>2848</v>
      </c>
      <c r="K2126" s="3399" t="s">
        <v>2849</v>
      </c>
      <c r="L2126" s="3403" t="s">
        <v>2850</v>
      </c>
      <c r="M2126" s="3399" t="s">
        <v>2851</v>
      </c>
      <c r="N2126" s="3403" t="s">
        <v>2852</v>
      </c>
      <c r="O2126" s="146">
        <f>COUNT(E2126:N2127)</f>
        <v>0</v>
      </c>
    </row>
    <row r="2127" spans="1:15" ht="15.75" customHeight="1" thickBot="1">
      <c r="A2127" s="3366"/>
      <c r="B2127" s="3367"/>
      <c r="C2127" s="3367"/>
      <c r="D2127" s="3367"/>
      <c r="E2127" s="3400"/>
      <c r="F2127" s="3402"/>
      <c r="G2127" s="3400"/>
      <c r="H2127" s="3404"/>
      <c r="I2127" s="3400"/>
      <c r="J2127" s="3404"/>
      <c r="K2127" s="3400"/>
      <c r="L2127" s="3404"/>
      <c r="M2127" s="3400"/>
      <c r="N2127" s="3404"/>
      <c r="O2127" s="147"/>
    </row>
    <row r="2128" spans="1:15" ht="15.75" customHeight="1">
      <c r="A2128" s="3364" t="s">
        <v>14</v>
      </c>
      <c r="B2128" s="3365"/>
      <c r="C2128" s="3365"/>
      <c r="D2128" s="3365"/>
      <c r="E2128" s="3368" t="s">
        <v>2853</v>
      </c>
      <c r="F2128" s="3370" t="s">
        <v>2854</v>
      </c>
      <c r="G2128" s="3368" t="s">
        <v>2855</v>
      </c>
      <c r="H2128" s="3372" t="s">
        <v>2856</v>
      </c>
      <c r="I2128" s="3368" t="s">
        <v>2857</v>
      </c>
      <c r="J2128" s="3372" t="s">
        <v>2858</v>
      </c>
      <c r="K2128" s="3368" t="s">
        <v>2859</v>
      </c>
      <c r="L2128" s="3372" t="s">
        <v>2860</v>
      </c>
      <c r="M2128" s="3368" t="s">
        <v>2861</v>
      </c>
      <c r="N2128" s="3372" t="s">
        <v>2862</v>
      </c>
      <c r="O2128" s="3374">
        <f>SUM(O2048:O2127)</f>
        <v>310</v>
      </c>
    </row>
    <row r="2129" spans="1:15" ht="15.75" customHeight="1" thickBot="1">
      <c r="A2129" s="3366"/>
      <c r="B2129" s="3367"/>
      <c r="C2129" s="3367"/>
      <c r="D2129" s="3367"/>
      <c r="E2129" s="3369"/>
      <c r="F2129" s="3371"/>
      <c r="G2129" s="3369"/>
      <c r="H2129" s="3373"/>
      <c r="I2129" s="3369"/>
      <c r="J2129" s="3373"/>
      <c r="K2129" s="3369"/>
      <c r="L2129" s="3373"/>
      <c r="M2129" s="3369"/>
      <c r="N2129" s="3373"/>
      <c r="O2129" s="3374"/>
    </row>
    <row r="2130" spans="1:15" ht="15.75" customHeight="1">
      <c r="A2130" s="3364" t="s">
        <v>15</v>
      </c>
      <c r="B2130" s="3365"/>
      <c r="C2130" s="3365"/>
      <c r="D2130" s="3365"/>
      <c r="E2130" s="3376" t="s">
        <v>2863</v>
      </c>
      <c r="F2130" s="3378" t="s">
        <v>2864</v>
      </c>
      <c r="G2130" s="3376" t="s">
        <v>2865</v>
      </c>
      <c r="H2130" s="3380" t="s">
        <v>2864</v>
      </c>
      <c r="I2130" s="3376" t="s">
        <v>2866</v>
      </c>
      <c r="J2130" s="3380" t="s">
        <v>2867</v>
      </c>
      <c r="K2130" s="3376" t="s">
        <v>2868</v>
      </c>
      <c r="L2130" s="3380" t="s">
        <v>2869</v>
      </c>
      <c r="M2130" s="3376" t="s">
        <v>2870</v>
      </c>
      <c r="N2130" s="3380" t="s">
        <v>2871</v>
      </c>
      <c r="O2130" s="3374"/>
    </row>
    <row r="2131" spans="1:15" ht="15.75" customHeight="1" thickBot="1">
      <c r="A2131" s="3366"/>
      <c r="B2131" s="3367"/>
      <c r="C2131" s="3367"/>
      <c r="D2131" s="3367"/>
      <c r="E2131" s="3377"/>
      <c r="F2131" s="3379"/>
      <c r="G2131" s="3377"/>
      <c r="H2131" s="3381"/>
      <c r="I2131" s="3377"/>
      <c r="J2131" s="3381"/>
      <c r="K2131" s="3377"/>
      <c r="L2131" s="3381"/>
      <c r="M2131" s="3377"/>
      <c r="N2131" s="3381"/>
      <c r="O2131" s="3374"/>
    </row>
    <row r="2132" spans="1:15" ht="15.75" customHeight="1" thickBot="1">
      <c r="A2132" s="3382" t="s">
        <v>16</v>
      </c>
      <c r="B2132" s="3383"/>
      <c r="C2132" s="3383"/>
      <c r="D2132" s="3384"/>
      <c r="E2132" s="112">
        <v>738</v>
      </c>
      <c r="F2132" s="861">
        <v>759</v>
      </c>
      <c r="G2132" s="112">
        <v>738</v>
      </c>
      <c r="H2132" s="861">
        <v>759</v>
      </c>
      <c r="I2132" s="112">
        <v>738</v>
      </c>
      <c r="J2132" s="861">
        <v>759</v>
      </c>
      <c r="K2132" s="112">
        <v>738</v>
      </c>
      <c r="L2132" s="861">
        <v>759</v>
      </c>
      <c r="M2132" s="112">
        <v>738</v>
      </c>
      <c r="N2132" s="861">
        <v>759</v>
      </c>
      <c r="O2132" s="3375"/>
    </row>
    <row r="2133" spans="1:15" ht="15.75" customHeight="1">
      <c r="A2133" s="3411"/>
      <c r="B2133" s="3413"/>
      <c r="C2133" s="3415"/>
      <c r="D2133" s="3417"/>
      <c r="E2133" s="3419"/>
      <c r="F2133" s="3420"/>
      <c r="G2133" s="3419"/>
      <c r="H2133" s="3420"/>
      <c r="I2133" s="3419"/>
      <c r="J2133" s="3420"/>
      <c r="K2133" s="3419"/>
      <c r="L2133" s="3420"/>
      <c r="M2133" s="3419"/>
      <c r="N2133" s="3420"/>
      <c r="O2133" s="3423"/>
    </row>
    <row r="2134" spans="1:15" ht="15.75" customHeight="1" thickBot="1">
      <c r="A2134" s="3412"/>
      <c r="B2134" s="3414"/>
      <c r="C2134" s="3416"/>
      <c r="D2134" s="3418"/>
      <c r="E2134" s="3421"/>
      <c r="F2134" s="3422"/>
      <c r="G2134" s="3421"/>
      <c r="H2134" s="3422"/>
      <c r="I2134" s="3421"/>
      <c r="J2134" s="3422"/>
      <c r="K2134" s="3421"/>
      <c r="L2134" s="3422"/>
      <c r="M2134" s="3421"/>
      <c r="N2134" s="3422"/>
      <c r="O2134" s="3424"/>
    </row>
    <row r="2135" spans="1:15" ht="15.75" customHeight="1">
      <c r="A2135" s="3358"/>
      <c r="B2135" s="3360" t="s">
        <v>83</v>
      </c>
      <c r="C2135" s="3385" t="s">
        <v>344</v>
      </c>
      <c r="D2135" s="3335"/>
      <c r="E2135" s="3425"/>
      <c r="F2135" s="3339">
        <v>100103754515</v>
      </c>
      <c r="G2135" s="3425"/>
      <c r="H2135" s="3339">
        <v>100103754521</v>
      </c>
      <c r="I2135" s="3425"/>
      <c r="J2135" s="3339">
        <v>100103754527</v>
      </c>
      <c r="K2135" s="3425"/>
      <c r="L2135" s="3339">
        <v>100103754533</v>
      </c>
      <c r="M2135" s="3425"/>
      <c r="N2135" s="3339">
        <v>100103761258</v>
      </c>
      <c r="O2135" s="3323">
        <f>COUNT(E2135:N2146)</f>
        <v>30</v>
      </c>
    </row>
    <row r="2136" spans="1:15" ht="15.75" customHeight="1" thickBot="1">
      <c r="A2136" s="3359"/>
      <c r="B2136" s="3327"/>
      <c r="C2136" s="3329"/>
      <c r="D2136" s="3331"/>
      <c r="E2136" s="3426"/>
      <c r="F2136" s="3344"/>
      <c r="G2136" s="3426"/>
      <c r="H2136" s="3344"/>
      <c r="I2136" s="3426"/>
      <c r="J2136" s="3344"/>
      <c r="K2136" s="3426"/>
      <c r="L2136" s="3344"/>
      <c r="M2136" s="3426"/>
      <c r="N2136" s="3344"/>
      <c r="O2136" s="3357"/>
    </row>
    <row r="2137" spans="1:15" ht="15.75" customHeight="1">
      <c r="A2137" s="3358">
        <v>25</v>
      </c>
      <c r="B2137" s="3327"/>
      <c r="C2137" s="3329"/>
      <c r="D2137" s="3331"/>
      <c r="E2137" s="3426"/>
      <c r="F2137" s="3428">
        <v>100103754516</v>
      </c>
      <c r="G2137" s="3426"/>
      <c r="H2137" s="3428">
        <v>100103754522</v>
      </c>
      <c r="I2137" s="3426"/>
      <c r="J2137" s="3428">
        <v>100103754528</v>
      </c>
      <c r="K2137" s="3426"/>
      <c r="L2137" s="3428">
        <v>100103754534</v>
      </c>
      <c r="M2137" s="3426"/>
      <c r="N2137" s="3428">
        <v>100103761259</v>
      </c>
      <c r="O2137" s="3357"/>
    </row>
    <row r="2138" spans="1:15" ht="15.75" customHeight="1" thickBot="1">
      <c r="A2138" s="3359"/>
      <c r="B2138" s="3327"/>
      <c r="C2138" s="3329"/>
      <c r="D2138" s="3331"/>
      <c r="E2138" s="3426"/>
      <c r="F2138" s="3344"/>
      <c r="G2138" s="3426"/>
      <c r="H2138" s="3344"/>
      <c r="I2138" s="3426"/>
      <c r="J2138" s="3344"/>
      <c r="K2138" s="3426"/>
      <c r="L2138" s="3344"/>
      <c r="M2138" s="3426"/>
      <c r="N2138" s="3344"/>
      <c r="O2138" s="3357"/>
    </row>
    <row r="2139" spans="1:15" ht="15.75" customHeight="1">
      <c r="A2139" s="3358"/>
      <c r="B2139" s="3327"/>
      <c r="C2139" s="3329"/>
      <c r="D2139" s="3331"/>
      <c r="E2139" s="3426"/>
      <c r="F2139" s="3428">
        <v>100103754517</v>
      </c>
      <c r="G2139" s="3426"/>
      <c r="H2139" s="3428">
        <v>100103754523</v>
      </c>
      <c r="I2139" s="3426"/>
      <c r="J2139" s="3428">
        <v>100103754529</v>
      </c>
      <c r="K2139" s="3426"/>
      <c r="L2139" s="3428">
        <v>100103754535</v>
      </c>
      <c r="M2139" s="3426"/>
      <c r="N2139" s="3428">
        <v>100103761260</v>
      </c>
      <c r="O2139" s="3357"/>
    </row>
    <row r="2140" spans="1:15" ht="15.75" customHeight="1" thickBot="1">
      <c r="A2140" s="3359"/>
      <c r="B2140" s="3327"/>
      <c r="C2140" s="3329"/>
      <c r="D2140" s="3331"/>
      <c r="E2140" s="3426"/>
      <c r="F2140" s="3344"/>
      <c r="G2140" s="3426"/>
      <c r="H2140" s="3344"/>
      <c r="I2140" s="3426"/>
      <c r="J2140" s="3344"/>
      <c r="K2140" s="3426"/>
      <c r="L2140" s="3344"/>
      <c r="M2140" s="3426"/>
      <c r="N2140" s="3344"/>
      <c r="O2140" s="3357"/>
    </row>
    <row r="2141" spans="1:15" ht="15.75" customHeight="1">
      <c r="A2141" s="3358">
        <v>25</v>
      </c>
      <c r="B2141" s="3327"/>
      <c r="C2141" s="3329"/>
      <c r="D2141" s="3331"/>
      <c r="E2141" s="3426"/>
      <c r="F2141" s="3428">
        <v>100103754518</v>
      </c>
      <c r="G2141" s="3426"/>
      <c r="H2141" s="3428">
        <v>100103754524</v>
      </c>
      <c r="I2141" s="3426"/>
      <c r="J2141" s="3428">
        <v>100103754530</v>
      </c>
      <c r="K2141" s="3426"/>
      <c r="L2141" s="3428">
        <v>100103754536</v>
      </c>
      <c r="M2141" s="3426"/>
      <c r="N2141" s="3428">
        <v>100103761261</v>
      </c>
      <c r="O2141" s="3357"/>
    </row>
    <row r="2142" spans="1:15" ht="15.75" customHeight="1" thickBot="1">
      <c r="A2142" s="3359"/>
      <c r="B2142" s="3327"/>
      <c r="C2142" s="3329"/>
      <c r="D2142" s="3331"/>
      <c r="E2142" s="3426"/>
      <c r="F2142" s="3344"/>
      <c r="G2142" s="3426"/>
      <c r="H2142" s="3344"/>
      <c r="I2142" s="3426"/>
      <c r="J2142" s="3344"/>
      <c r="K2142" s="3426"/>
      <c r="L2142" s="3344"/>
      <c r="M2142" s="3426"/>
      <c r="N2142" s="3344"/>
      <c r="O2142" s="3357"/>
    </row>
    <row r="2143" spans="1:15" ht="15.75" customHeight="1">
      <c r="A2143" s="3358">
        <v>25</v>
      </c>
      <c r="B2143" s="3327"/>
      <c r="C2143" s="3329"/>
      <c r="D2143" s="3331"/>
      <c r="E2143" s="3426"/>
      <c r="F2143" s="3428">
        <v>100103754519</v>
      </c>
      <c r="G2143" s="3426"/>
      <c r="H2143" s="3428">
        <v>100103754525</v>
      </c>
      <c r="I2143" s="3426"/>
      <c r="J2143" s="3428">
        <v>100103754531</v>
      </c>
      <c r="K2143" s="3426"/>
      <c r="L2143" s="3428">
        <v>100103754537</v>
      </c>
      <c r="M2143" s="3426"/>
      <c r="N2143" s="3428">
        <v>100103761262</v>
      </c>
      <c r="O2143" s="3357"/>
    </row>
    <row r="2144" spans="1:15" ht="15.75" customHeight="1" thickBot="1">
      <c r="A2144" s="3359"/>
      <c r="B2144" s="3327"/>
      <c r="C2144" s="3329"/>
      <c r="D2144" s="3331"/>
      <c r="E2144" s="3426"/>
      <c r="F2144" s="3344"/>
      <c r="G2144" s="3426"/>
      <c r="H2144" s="3344"/>
      <c r="I2144" s="3426"/>
      <c r="J2144" s="3344"/>
      <c r="K2144" s="3426"/>
      <c r="L2144" s="3344"/>
      <c r="M2144" s="3426"/>
      <c r="N2144" s="3344"/>
      <c r="O2144" s="3357"/>
    </row>
    <row r="2145" spans="1:15" ht="15.75" customHeight="1">
      <c r="A2145" s="3358">
        <v>25</v>
      </c>
      <c r="B2145" s="3327"/>
      <c r="C2145" s="3329"/>
      <c r="D2145" s="3331"/>
      <c r="E2145" s="3426"/>
      <c r="F2145" s="3428">
        <v>100103754520</v>
      </c>
      <c r="G2145" s="3426"/>
      <c r="H2145" s="3428">
        <v>100103754526</v>
      </c>
      <c r="I2145" s="3426"/>
      <c r="J2145" s="3428">
        <v>100103754532</v>
      </c>
      <c r="K2145" s="3426"/>
      <c r="L2145" s="3428">
        <v>100103754538</v>
      </c>
      <c r="M2145" s="3426"/>
      <c r="N2145" s="3428">
        <v>100103761263</v>
      </c>
      <c r="O2145" s="3357"/>
    </row>
    <row r="2146" spans="1:15" ht="15.75" customHeight="1" thickBot="1">
      <c r="A2146" s="3359"/>
      <c r="B2146" s="3361"/>
      <c r="C2146" s="3386"/>
      <c r="D2146" s="3336"/>
      <c r="E2146" s="3427"/>
      <c r="F2146" s="3344"/>
      <c r="G2146" s="3427"/>
      <c r="H2146" s="3344"/>
      <c r="I2146" s="3427"/>
      <c r="J2146" s="3344"/>
      <c r="K2146" s="3427"/>
      <c r="L2146" s="3344"/>
      <c r="M2146" s="3427"/>
      <c r="N2146" s="3344"/>
      <c r="O2146" s="3324"/>
    </row>
    <row r="2147" spans="1:15" ht="15.75" customHeight="1">
      <c r="A2147" s="3358">
        <v>25</v>
      </c>
      <c r="B2147" s="3360" t="s">
        <v>83</v>
      </c>
      <c r="C2147" s="3385" t="s">
        <v>84</v>
      </c>
      <c r="D2147" s="3335"/>
      <c r="E2147" s="98">
        <v>100103754408</v>
      </c>
      <c r="F2147" s="87">
        <v>100103754412</v>
      </c>
      <c r="G2147" s="98">
        <v>100103754416</v>
      </c>
      <c r="H2147" s="87">
        <v>100103754420</v>
      </c>
      <c r="I2147" s="98">
        <v>100103754424</v>
      </c>
      <c r="J2147" s="87">
        <v>100103754428</v>
      </c>
      <c r="K2147" s="98">
        <v>100103754769</v>
      </c>
      <c r="L2147" s="87">
        <v>100103754773</v>
      </c>
      <c r="M2147" s="98">
        <v>100103754777</v>
      </c>
      <c r="N2147" s="87">
        <v>100103754781</v>
      </c>
      <c r="O2147" s="3323">
        <f>COUNT(E2147:N2150)</f>
        <v>40</v>
      </c>
    </row>
    <row r="2148" spans="1:15" ht="15.75" customHeight="1" thickBot="1">
      <c r="A2148" s="3359"/>
      <c r="B2148" s="3327"/>
      <c r="C2148" s="3329"/>
      <c r="D2148" s="3331"/>
      <c r="E2148" s="99">
        <v>100103754409</v>
      </c>
      <c r="F2148" s="88">
        <v>100103754413</v>
      </c>
      <c r="G2148" s="99">
        <v>100103754417</v>
      </c>
      <c r="H2148" s="88">
        <v>100103754421</v>
      </c>
      <c r="I2148" s="99">
        <v>100103754425</v>
      </c>
      <c r="J2148" s="88">
        <v>100103754766</v>
      </c>
      <c r="K2148" s="99">
        <v>100103754770</v>
      </c>
      <c r="L2148" s="88">
        <v>100103754774</v>
      </c>
      <c r="M2148" s="99">
        <v>100103754778</v>
      </c>
      <c r="N2148" s="88">
        <v>100103754782</v>
      </c>
      <c r="O2148" s="3357"/>
    </row>
    <row r="2149" spans="1:15" ht="15.75" customHeight="1">
      <c r="A2149" s="3358">
        <v>25</v>
      </c>
      <c r="B2149" s="3327"/>
      <c r="C2149" s="3329"/>
      <c r="D2149" s="3331"/>
      <c r="E2149" s="99">
        <v>100103754410</v>
      </c>
      <c r="F2149" s="88">
        <v>100103754414</v>
      </c>
      <c r="G2149" s="99">
        <v>100103754418</v>
      </c>
      <c r="H2149" s="88">
        <v>100103754422</v>
      </c>
      <c r="I2149" s="99">
        <v>100103754426</v>
      </c>
      <c r="J2149" s="88">
        <v>100103754767</v>
      </c>
      <c r="K2149" s="99">
        <v>100103754771</v>
      </c>
      <c r="L2149" s="88">
        <v>100103754775</v>
      </c>
      <c r="M2149" s="99">
        <v>100103754779</v>
      </c>
      <c r="N2149" s="88">
        <v>100103754783</v>
      </c>
      <c r="O2149" s="3357"/>
    </row>
    <row r="2150" spans="1:15" ht="15.75" customHeight="1" thickBot="1">
      <c r="A2150" s="3359"/>
      <c r="B2150" s="3361"/>
      <c r="C2150" s="3329"/>
      <c r="D2150" s="3331"/>
      <c r="E2150" s="100">
        <v>100103754411</v>
      </c>
      <c r="F2150" s="89">
        <v>100103754415</v>
      </c>
      <c r="G2150" s="100">
        <v>100103754419</v>
      </c>
      <c r="H2150" s="89">
        <v>100103754423</v>
      </c>
      <c r="I2150" s="100">
        <v>100103754427</v>
      </c>
      <c r="J2150" s="89">
        <v>100103754768</v>
      </c>
      <c r="K2150" s="100">
        <v>100103754772</v>
      </c>
      <c r="L2150" s="89">
        <v>100103754776</v>
      </c>
      <c r="M2150" s="100">
        <v>100103754780</v>
      </c>
      <c r="N2150" s="89">
        <v>100103761086</v>
      </c>
      <c r="O2150" s="3357"/>
    </row>
    <row r="2151" spans="1:15" ht="15.75" customHeight="1">
      <c r="A2151" s="3358">
        <v>25</v>
      </c>
      <c r="B2151" s="3360" t="s">
        <v>83</v>
      </c>
      <c r="C2151" s="3385" t="s">
        <v>85</v>
      </c>
      <c r="D2151" s="3335"/>
      <c r="E2151" s="98">
        <v>100103749403</v>
      </c>
      <c r="F2151" s="3429">
        <v>100103749405</v>
      </c>
      <c r="G2151" s="2101" t="s">
        <v>894</v>
      </c>
      <c r="H2151" s="769">
        <v>100103749407</v>
      </c>
      <c r="I2151" s="98">
        <v>100103749406</v>
      </c>
      <c r="J2151" s="769">
        <v>100103750876</v>
      </c>
      <c r="K2151" s="98">
        <v>100103750878</v>
      </c>
      <c r="L2151" s="769">
        <v>100103750880</v>
      </c>
      <c r="M2151" s="98">
        <v>100103750882</v>
      </c>
      <c r="N2151" s="225">
        <v>100103754429</v>
      </c>
      <c r="O2151" s="3323">
        <f>COUNT(E2151:N2152)</f>
        <v>17</v>
      </c>
    </row>
    <row r="2152" spans="1:15" ht="15.75" customHeight="1" thickBot="1">
      <c r="A2152" s="3359"/>
      <c r="B2152" s="3361"/>
      <c r="C2152" s="3386"/>
      <c r="D2152" s="3336"/>
      <c r="E2152" s="841">
        <v>100103749404</v>
      </c>
      <c r="F2152" s="3430"/>
      <c r="G2152" s="2342" t="s">
        <v>894</v>
      </c>
      <c r="H2152" s="2302">
        <v>100103750874</v>
      </c>
      <c r="I2152" s="2299">
        <v>100103750873</v>
      </c>
      <c r="J2152" s="2302">
        <v>100103750877</v>
      </c>
      <c r="K2152" s="2299">
        <v>100103750879</v>
      </c>
      <c r="L2152" s="2302">
        <v>100103750881</v>
      </c>
      <c r="M2152" s="2299">
        <v>100103750883</v>
      </c>
      <c r="N2152" s="226">
        <v>100103754430</v>
      </c>
      <c r="O2152" s="3324"/>
    </row>
    <row r="2153" spans="1:15" ht="15.75" customHeight="1">
      <c r="A2153" s="3358">
        <v>25</v>
      </c>
      <c r="B2153" s="3360" t="s">
        <v>83</v>
      </c>
      <c r="C2153" s="3385" t="s">
        <v>86</v>
      </c>
      <c r="D2153" s="3335"/>
      <c r="E2153" s="98">
        <v>100103754434</v>
      </c>
      <c r="F2153" s="3429">
        <v>100103754436</v>
      </c>
      <c r="G2153" s="2101" t="s">
        <v>894</v>
      </c>
      <c r="H2153" s="3429">
        <v>100103754438</v>
      </c>
      <c r="I2153" s="98">
        <v>100103754437</v>
      </c>
      <c r="J2153" s="3429">
        <v>100103754440</v>
      </c>
      <c r="K2153" s="98">
        <v>100103754441</v>
      </c>
      <c r="L2153" s="769">
        <v>100103754443</v>
      </c>
      <c r="M2153" s="98">
        <v>100103754445</v>
      </c>
      <c r="N2153" s="3429">
        <v>100103754447</v>
      </c>
      <c r="O2153" s="3323">
        <f>COUNT(E2153:N2154)</f>
        <v>14</v>
      </c>
    </row>
    <row r="2154" spans="1:15" ht="15.75" customHeight="1" thickBot="1">
      <c r="A2154" s="3359"/>
      <c r="B2154" s="3361"/>
      <c r="C2154" s="3386"/>
      <c r="D2154" s="3336"/>
      <c r="E2154" s="841">
        <v>100103754435</v>
      </c>
      <c r="F2154" s="3430"/>
      <c r="G2154" s="2342" t="s">
        <v>894</v>
      </c>
      <c r="H2154" s="3430"/>
      <c r="I2154" s="2299">
        <v>100103754439</v>
      </c>
      <c r="J2154" s="3430"/>
      <c r="K2154" s="2299">
        <v>100103754442</v>
      </c>
      <c r="L2154" s="2302">
        <v>100103754444</v>
      </c>
      <c r="M2154" s="2299">
        <v>100103754446</v>
      </c>
      <c r="N2154" s="3430"/>
      <c r="O2154" s="3324"/>
    </row>
    <row r="2155" spans="1:15" ht="15.75" customHeight="1">
      <c r="A2155" s="3358">
        <v>25</v>
      </c>
      <c r="B2155" s="3360" t="s">
        <v>83</v>
      </c>
      <c r="C2155" s="3385" t="s">
        <v>87</v>
      </c>
      <c r="D2155" s="3335"/>
      <c r="E2155" s="3321">
        <v>100103749445</v>
      </c>
      <c r="F2155" s="87">
        <v>100103749447</v>
      </c>
      <c r="G2155" s="3321">
        <v>100103749451</v>
      </c>
      <c r="H2155" s="87">
        <v>100103754449</v>
      </c>
      <c r="I2155" s="3321">
        <v>100103754453</v>
      </c>
      <c r="J2155" s="87">
        <v>100103754457</v>
      </c>
      <c r="K2155" s="2298">
        <v>100103754463</v>
      </c>
      <c r="L2155" s="87">
        <v>100103754461</v>
      </c>
      <c r="M2155" s="2298">
        <v>100103754473</v>
      </c>
      <c r="N2155" s="87">
        <v>100103761178</v>
      </c>
      <c r="O2155" s="3323">
        <f>COUNT(E2155:N2160)</f>
        <v>44</v>
      </c>
    </row>
    <row r="2156" spans="1:15" ht="15.75" customHeight="1" thickBot="1">
      <c r="A2156" s="3359"/>
      <c r="B2156" s="3327"/>
      <c r="C2156" s="3329"/>
      <c r="D2156" s="3331"/>
      <c r="E2156" s="3333"/>
      <c r="F2156" s="88">
        <v>100103749448</v>
      </c>
      <c r="G2156" s="3333"/>
      <c r="H2156" s="88">
        <v>100103754450</v>
      </c>
      <c r="I2156" s="3333"/>
      <c r="J2156" s="88">
        <v>100103754458</v>
      </c>
      <c r="K2156" s="2301">
        <v>100103754464</v>
      </c>
      <c r="L2156" s="88">
        <v>100103754462</v>
      </c>
      <c r="M2156" s="2301">
        <v>100103754474</v>
      </c>
      <c r="N2156" s="88">
        <v>100103761179</v>
      </c>
      <c r="O2156" s="3357"/>
    </row>
    <row r="2157" spans="1:15" ht="15.75" customHeight="1">
      <c r="A2157" s="3358">
        <v>25</v>
      </c>
      <c r="B2157" s="3327"/>
      <c r="C2157" s="3329"/>
      <c r="D2157" s="3331"/>
      <c r="E2157" s="3409"/>
      <c r="F2157" s="88">
        <v>100103749449</v>
      </c>
      <c r="G2157" s="3409"/>
      <c r="H2157" s="88">
        <v>100103754451</v>
      </c>
      <c r="I2157" s="3409"/>
      <c r="J2157" s="88">
        <v>100103754459</v>
      </c>
      <c r="K2157" s="2301">
        <v>100103754465</v>
      </c>
      <c r="L2157" s="88">
        <v>100103754469</v>
      </c>
      <c r="M2157" s="2301">
        <v>100103754475</v>
      </c>
      <c r="N2157" s="88">
        <v>100103761180</v>
      </c>
      <c r="O2157" s="3357"/>
    </row>
    <row r="2158" spans="1:15" ht="15.75" customHeight="1">
      <c r="A2158" s="3391"/>
      <c r="B2158" s="3327"/>
      <c r="C2158" s="3329"/>
      <c r="D2158" s="3331"/>
      <c r="E2158" s="3410">
        <v>100103749446</v>
      </c>
      <c r="F2158" s="88"/>
      <c r="G2158" s="3410">
        <v>100103749452</v>
      </c>
      <c r="H2158" s="88">
        <v>100103754455</v>
      </c>
      <c r="I2158" s="3410">
        <v>100103754454</v>
      </c>
      <c r="J2158" s="88">
        <v>100103754460</v>
      </c>
      <c r="K2158" s="99">
        <v>100103754466</v>
      </c>
      <c r="L2158" s="88">
        <v>100103754470</v>
      </c>
      <c r="M2158" s="99">
        <v>100103754476</v>
      </c>
      <c r="N2158" s="88">
        <v>100103761181</v>
      </c>
      <c r="O2158" s="3357"/>
    </row>
    <row r="2159" spans="1:15" ht="15.75" customHeight="1">
      <c r="A2159" s="3391"/>
      <c r="B2159" s="3327"/>
      <c r="C2159" s="3329"/>
      <c r="D2159" s="3331"/>
      <c r="E2159" s="3333"/>
      <c r="F2159" s="88"/>
      <c r="G2159" s="3333"/>
      <c r="H2159" s="88">
        <v>100103754456</v>
      </c>
      <c r="I2159" s="3333"/>
      <c r="J2159" s="2341"/>
      <c r="K2159" s="99">
        <v>100103754467</v>
      </c>
      <c r="L2159" s="88">
        <v>100103754471</v>
      </c>
      <c r="M2159" s="99">
        <v>100103754477</v>
      </c>
      <c r="N2159" s="88">
        <v>100103761182</v>
      </c>
      <c r="O2159" s="3357"/>
    </row>
    <row r="2160" spans="1:15" ht="15.75" customHeight="1" thickBot="1">
      <c r="A2160" s="3359"/>
      <c r="B2160" s="3327"/>
      <c r="C2160" s="3329"/>
      <c r="D2160" s="3331"/>
      <c r="E2160" s="3322"/>
      <c r="F2160" s="88">
        <v>100103749450</v>
      </c>
      <c r="G2160" s="3322"/>
      <c r="H2160" s="88">
        <v>100103754452</v>
      </c>
      <c r="I2160" s="3322"/>
      <c r="J2160" s="2341"/>
      <c r="K2160" s="2299">
        <v>100103754468</v>
      </c>
      <c r="L2160" s="88">
        <v>100103754472</v>
      </c>
      <c r="M2160" s="2299">
        <v>100103754478</v>
      </c>
      <c r="N2160" s="88">
        <v>100103761183</v>
      </c>
      <c r="O2160" s="3357"/>
    </row>
    <row r="2161" spans="1:15" ht="15.75" customHeight="1">
      <c r="A2161" s="3358">
        <v>25</v>
      </c>
      <c r="B2161" s="3360" t="s">
        <v>83</v>
      </c>
      <c r="C2161" s="3385" t="s">
        <v>88</v>
      </c>
      <c r="D2161" s="3335"/>
      <c r="E2161" s="3321">
        <v>100103749476</v>
      </c>
      <c r="F2161" s="87">
        <v>100103749482</v>
      </c>
      <c r="G2161" s="3321">
        <v>100103749486</v>
      </c>
      <c r="H2161" s="87">
        <v>100103754479</v>
      </c>
      <c r="I2161" s="3321">
        <v>100103754483</v>
      </c>
      <c r="J2161" s="87">
        <v>100103754485</v>
      </c>
      <c r="K2161" s="2298">
        <v>100103754489</v>
      </c>
      <c r="L2161" s="87">
        <v>100103754493</v>
      </c>
      <c r="M2161" s="227">
        <v>100103754497</v>
      </c>
      <c r="N2161" s="87">
        <v>100103754501</v>
      </c>
      <c r="O2161" s="3323">
        <f>COUNT(E2161:N2164)</f>
        <v>34</v>
      </c>
    </row>
    <row r="2162" spans="1:15" ht="15.75" customHeight="1">
      <c r="A2162" s="3391"/>
      <c r="B2162" s="3327"/>
      <c r="C2162" s="3329"/>
      <c r="D2162" s="3331"/>
      <c r="E2162" s="3409"/>
      <c r="F2162" s="88">
        <v>100103749483</v>
      </c>
      <c r="G2162" s="3409"/>
      <c r="H2162" s="88">
        <v>100103754480</v>
      </c>
      <c r="I2162" s="3409"/>
      <c r="J2162" s="88">
        <v>100103754486</v>
      </c>
      <c r="K2162" s="2301">
        <v>100103754490</v>
      </c>
      <c r="L2162" s="88">
        <v>100103754494</v>
      </c>
      <c r="M2162" s="119">
        <v>100103754498</v>
      </c>
      <c r="N2162" s="88">
        <v>100103754502</v>
      </c>
      <c r="O2162" s="3357"/>
    </row>
    <row r="2163" spans="1:15" ht="15.75" customHeight="1">
      <c r="A2163" s="3391"/>
      <c r="B2163" s="3327"/>
      <c r="C2163" s="3329"/>
      <c r="D2163" s="3331"/>
      <c r="E2163" s="3410">
        <v>100103749477</v>
      </c>
      <c r="F2163" s="88">
        <v>100103749484</v>
      </c>
      <c r="G2163" s="3410">
        <v>100103749487</v>
      </c>
      <c r="H2163" s="88">
        <v>100103754481</v>
      </c>
      <c r="I2163" s="3333">
        <v>100103754484</v>
      </c>
      <c r="J2163" s="88">
        <v>100103754487</v>
      </c>
      <c r="K2163" s="2301">
        <v>100103754491</v>
      </c>
      <c r="L2163" s="88">
        <v>100103754495</v>
      </c>
      <c r="M2163" s="428">
        <v>100103754499</v>
      </c>
      <c r="N2163" s="88">
        <v>100103754503</v>
      </c>
      <c r="O2163" s="3357"/>
    </row>
    <row r="2164" spans="1:15" ht="15.75" customHeight="1" thickBot="1">
      <c r="A2164" s="3359"/>
      <c r="B2164" s="846"/>
      <c r="C2164" s="3386"/>
      <c r="D2164" s="3131"/>
      <c r="E2164" s="3322"/>
      <c r="F2164" s="88">
        <v>100103749485</v>
      </c>
      <c r="G2164" s="3322"/>
      <c r="H2164" s="88">
        <v>100103754482</v>
      </c>
      <c r="I2164" s="3322"/>
      <c r="J2164" s="88">
        <v>100103754488</v>
      </c>
      <c r="K2164" s="2299">
        <v>100103754492</v>
      </c>
      <c r="L2164" s="88">
        <v>100103754496</v>
      </c>
      <c r="M2164" s="157">
        <v>100103754500</v>
      </c>
      <c r="N2164" s="88">
        <v>100103754504</v>
      </c>
      <c r="O2164" s="850"/>
    </row>
    <row r="2165" spans="1:15" ht="15.75" customHeight="1" thickBot="1">
      <c r="A2165" s="3358">
        <v>25</v>
      </c>
      <c r="B2165" s="3360" t="s">
        <v>83</v>
      </c>
      <c r="C2165" s="3385" t="s">
        <v>89</v>
      </c>
      <c r="D2165" s="3335"/>
      <c r="E2165" s="2101" t="s">
        <v>2948</v>
      </c>
      <c r="F2165" s="3355">
        <v>100103754360</v>
      </c>
      <c r="G2165" s="101">
        <v>100103754361</v>
      </c>
      <c r="H2165" s="3355"/>
      <c r="I2165" s="101"/>
      <c r="J2165" s="173"/>
      <c r="K2165" s="101"/>
      <c r="L2165" s="173"/>
      <c r="M2165" s="172"/>
      <c r="N2165" s="3347" t="s">
        <v>3133</v>
      </c>
      <c r="O2165" s="3323">
        <f>COUNT(E2165:N2166)</f>
        <v>2</v>
      </c>
    </row>
    <row r="2166" spans="1:15" ht="15.75" customHeight="1" thickBot="1">
      <c r="A2166" s="3359"/>
      <c r="B2166" s="3361"/>
      <c r="C2166" s="3386"/>
      <c r="D2166" s="3336"/>
      <c r="E2166" s="2240" t="s">
        <v>2948</v>
      </c>
      <c r="F2166" s="3356"/>
      <c r="G2166" s="2101" t="s">
        <v>2948</v>
      </c>
      <c r="H2166" s="3356"/>
      <c r="I2166" s="2300"/>
      <c r="J2166" s="185"/>
      <c r="K2166" s="2300"/>
      <c r="L2166" s="185"/>
      <c r="M2166" s="174"/>
      <c r="N2166" s="3348"/>
      <c r="O2166" s="3324"/>
    </row>
    <row r="2167" spans="1:15" ht="15.75" customHeight="1">
      <c r="A2167" s="3358">
        <v>25</v>
      </c>
      <c r="B2167" s="3360" t="s">
        <v>83</v>
      </c>
      <c r="C2167" s="3385" t="s">
        <v>90</v>
      </c>
      <c r="D2167" s="3335"/>
      <c r="E2167" s="102">
        <v>100103749305</v>
      </c>
      <c r="F2167" s="3355">
        <v>100103749306</v>
      </c>
      <c r="G2167" s="2101" t="s">
        <v>2948</v>
      </c>
      <c r="H2167" s="3355">
        <v>100103749307</v>
      </c>
      <c r="I2167" s="102"/>
      <c r="J2167" s="173"/>
      <c r="K2167" s="102"/>
      <c r="L2167" s="173"/>
      <c r="M2167" s="172"/>
      <c r="N2167" s="3347" t="s">
        <v>3133</v>
      </c>
      <c r="O2167" s="3323">
        <f>COUNT(E2167:N2168)</f>
        <v>4</v>
      </c>
    </row>
    <row r="2168" spans="1:15" ht="15.75" customHeight="1" thickBot="1">
      <c r="A2168" s="3359"/>
      <c r="B2168" s="3361"/>
      <c r="C2168" s="3386"/>
      <c r="D2168" s="3336"/>
      <c r="E2168" s="2259" t="s">
        <v>1605</v>
      </c>
      <c r="F2168" s="3356"/>
      <c r="G2168" s="184">
        <v>100103749308</v>
      </c>
      <c r="H2168" s="3356"/>
      <c r="I2168" s="184"/>
      <c r="J2168" s="185"/>
      <c r="K2168" s="184"/>
      <c r="L2168" s="185"/>
      <c r="M2168" s="174"/>
      <c r="N2168" s="3348"/>
      <c r="O2168" s="3324"/>
    </row>
    <row r="2169" spans="1:15" ht="15.75" customHeight="1">
      <c r="A2169" s="3358">
        <v>25</v>
      </c>
      <c r="B2169" s="3360" t="s">
        <v>83</v>
      </c>
      <c r="C2169" s="3362" t="s">
        <v>91</v>
      </c>
      <c r="D2169" s="3335"/>
      <c r="E2169" s="172"/>
      <c r="F2169" s="173"/>
      <c r="G2169" s="172"/>
      <c r="H2169" s="173"/>
      <c r="I2169" s="284"/>
      <c r="J2169" s="173"/>
      <c r="K2169" s="172"/>
      <c r="L2169" s="173"/>
      <c r="M2169" s="172"/>
      <c r="N2169" s="2346" t="s">
        <v>3133</v>
      </c>
      <c r="O2169" s="3323">
        <f>COUNT(E2169:N2170)</f>
        <v>0</v>
      </c>
    </row>
    <row r="2170" spans="1:15" ht="15.75" customHeight="1" thickBot="1">
      <c r="A2170" s="3359"/>
      <c r="B2170" s="3361"/>
      <c r="C2170" s="3363"/>
      <c r="D2170" s="3331"/>
      <c r="E2170" s="174"/>
      <c r="F2170" s="185"/>
      <c r="G2170" s="174"/>
      <c r="H2170" s="185"/>
      <c r="I2170" s="2296"/>
      <c r="J2170" s="185"/>
      <c r="K2170" s="174"/>
      <c r="L2170" s="185"/>
      <c r="M2170" s="174"/>
      <c r="N2170" s="2346" t="s">
        <v>3133</v>
      </c>
      <c r="O2170" s="3357"/>
    </row>
    <row r="2171" spans="1:15" ht="15.75" customHeight="1">
      <c r="A2171" s="3358">
        <v>25</v>
      </c>
      <c r="B2171" s="3360" t="s">
        <v>115</v>
      </c>
      <c r="C2171" s="3362" t="s">
        <v>595</v>
      </c>
      <c r="D2171" s="3335"/>
      <c r="E2171" s="3353">
        <v>100103742955</v>
      </c>
      <c r="F2171" s="96">
        <v>100103742956</v>
      </c>
      <c r="G2171" s="3353">
        <v>100103742958</v>
      </c>
      <c r="H2171" s="96">
        <v>100103742959</v>
      </c>
      <c r="I2171" s="3353">
        <v>100103742946</v>
      </c>
      <c r="J2171" s="96">
        <v>100103738750</v>
      </c>
      <c r="K2171" s="3353"/>
      <c r="L2171" s="96">
        <v>100103749239</v>
      </c>
      <c r="M2171" s="172"/>
      <c r="N2171" s="173"/>
      <c r="O2171" s="3323">
        <f>COUNT(E2171:N2172)</f>
        <v>11</v>
      </c>
    </row>
    <row r="2172" spans="1:15" ht="15.75" customHeight="1" thickBot="1">
      <c r="A2172" s="3359"/>
      <c r="B2172" s="3361"/>
      <c r="C2172" s="3363"/>
      <c r="D2172" s="3331"/>
      <c r="E2172" s="3354"/>
      <c r="F2172" s="2239">
        <v>100103742957</v>
      </c>
      <c r="G2172" s="3354"/>
      <c r="H2172" s="2239">
        <v>100103742945</v>
      </c>
      <c r="I2172" s="3354"/>
      <c r="J2172" s="2239">
        <v>100103738751</v>
      </c>
      <c r="K2172" s="3354"/>
      <c r="L2172" s="2239">
        <v>100103749240</v>
      </c>
      <c r="M2172" s="174"/>
      <c r="N2172" s="185"/>
      <c r="O2172" s="3357"/>
    </row>
    <row r="2173" spans="1:15" ht="15.75" customHeight="1">
      <c r="A2173" s="3358">
        <v>25</v>
      </c>
      <c r="B2173" s="3360" t="s">
        <v>340</v>
      </c>
      <c r="C2173" s="3362" t="s">
        <v>1210</v>
      </c>
      <c r="D2173" s="3335"/>
      <c r="E2173" s="172"/>
      <c r="F2173" s="173"/>
      <c r="G2173" s="172"/>
      <c r="H2173" s="173"/>
      <c r="I2173" s="2101" t="s">
        <v>2948</v>
      </c>
      <c r="J2173" s="173"/>
      <c r="K2173" s="172"/>
      <c r="L2173" s="173"/>
      <c r="M2173" s="172"/>
      <c r="N2173" s="173"/>
      <c r="O2173" s="3323">
        <f>COUNT(E2173:N2174)</f>
        <v>0</v>
      </c>
    </row>
    <row r="2174" spans="1:15" ht="15.75" customHeight="1" thickBot="1">
      <c r="A2174" s="3359"/>
      <c r="B2174" s="3361"/>
      <c r="C2174" s="3363"/>
      <c r="D2174" s="3331"/>
      <c r="E2174" s="174"/>
      <c r="F2174" s="185"/>
      <c r="G2174" s="174"/>
      <c r="H2174" s="185"/>
      <c r="I2174" s="2296"/>
      <c r="J2174" s="185"/>
      <c r="K2174" s="174"/>
      <c r="L2174" s="185"/>
      <c r="M2174" s="174"/>
      <c r="N2174" s="185"/>
      <c r="O2174" s="3357"/>
    </row>
    <row r="2175" spans="1:15" ht="15.75" customHeight="1">
      <c r="A2175" s="3358">
        <v>25</v>
      </c>
      <c r="B2175" s="3360" t="s">
        <v>340</v>
      </c>
      <c r="C2175" s="3362" t="s">
        <v>338</v>
      </c>
      <c r="D2175" s="3335"/>
      <c r="E2175" s="172"/>
      <c r="F2175" s="173"/>
      <c r="G2175" s="172"/>
      <c r="H2175" s="173"/>
      <c r="I2175" s="284"/>
      <c r="J2175" s="173"/>
      <c r="K2175" s="172"/>
      <c r="L2175" s="173"/>
      <c r="M2175" s="172"/>
      <c r="N2175" s="173">
        <v>100103761569</v>
      </c>
      <c r="O2175" s="3323">
        <f>COUNT(E2175:N2176)</f>
        <v>1</v>
      </c>
    </row>
    <row r="2176" spans="1:15" ht="15.75" customHeight="1" thickBot="1">
      <c r="A2176" s="3359"/>
      <c r="B2176" s="3361"/>
      <c r="C2176" s="3363"/>
      <c r="D2176" s="3331"/>
      <c r="E2176" s="174"/>
      <c r="F2176" s="185"/>
      <c r="G2176" s="174"/>
      <c r="H2176" s="185"/>
      <c r="I2176" s="2296"/>
      <c r="J2176" s="185"/>
      <c r="K2176" s="174"/>
      <c r="L2176" s="185"/>
      <c r="M2176" s="174"/>
      <c r="N2176" s="185"/>
      <c r="O2176" s="3357"/>
    </row>
    <row r="2177" spans="1:15" ht="15.75" customHeight="1">
      <c r="A2177" s="3358">
        <v>25</v>
      </c>
      <c r="B2177" s="3360" t="s">
        <v>341</v>
      </c>
      <c r="C2177" s="3362" t="s">
        <v>597</v>
      </c>
      <c r="D2177" s="3335"/>
      <c r="E2177" s="172"/>
      <c r="F2177" s="173"/>
      <c r="G2177" s="172"/>
      <c r="H2177" s="173"/>
      <c r="I2177" s="284"/>
      <c r="J2177" s="173"/>
      <c r="K2177" s="3353">
        <v>100103742964</v>
      </c>
      <c r="L2177" s="173"/>
      <c r="M2177" s="102">
        <v>100103749243</v>
      </c>
      <c r="N2177" s="173"/>
      <c r="O2177" s="3323">
        <f>COUNT(E2177:N2178)</f>
        <v>2</v>
      </c>
    </row>
    <row r="2178" spans="1:15" ht="15.75" customHeight="1" thickBot="1">
      <c r="A2178" s="3359"/>
      <c r="B2178" s="3361"/>
      <c r="C2178" s="3363"/>
      <c r="D2178" s="3331"/>
      <c r="E2178" s="174"/>
      <c r="F2178" s="185"/>
      <c r="G2178" s="174"/>
      <c r="H2178" s="185"/>
      <c r="I2178" s="2296"/>
      <c r="J2178" s="185"/>
      <c r="K2178" s="3354"/>
      <c r="L2178" s="185"/>
      <c r="M2178" s="174"/>
      <c r="N2178" s="185"/>
      <c r="O2178" s="3357"/>
    </row>
    <row r="2179" spans="1:15" ht="15.75" customHeight="1">
      <c r="A2179" s="3358">
        <v>25</v>
      </c>
      <c r="B2179" s="3360" t="s">
        <v>83</v>
      </c>
      <c r="C2179" s="3362" t="s">
        <v>92</v>
      </c>
      <c r="D2179" s="3335"/>
      <c r="E2179" s="172"/>
      <c r="F2179" s="96">
        <v>100103749246</v>
      </c>
      <c r="G2179" s="172">
        <v>100103749248</v>
      </c>
      <c r="H2179" s="173">
        <v>100103749249</v>
      </c>
      <c r="I2179" s="3353">
        <v>100103749251</v>
      </c>
      <c r="J2179" s="96">
        <v>100103749252</v>
      </c>
      <c r="K2179" s="3353">
        <v>100103749254</v>
      </c>
      <c r="L2179" s="96">
        <v>100103749255</v>
      </c>
      <c r="M2179" s="101">
        <v>100103749257</v>
      </c>
      <c r="N2179" s="173"/>
      <c r="O2179" s="3323">
        <f>COUNT(E2179:N2180)</f>
        <v>12</v>
      </c>
    </row>
    <row r="2180" spans="1:15" ht="15.75" customHeight="1" thickBot="1">
      <c r="A2180" s="3359"/>
      <c r="B2180" s="3361"/>
      <c r="C2180" s="3363"/>
      <c r="D2180" s="3331"/>
      <c r="E2180" s="174"/>
      <c r="F2180" s="2239">
        <v>100103749247</v>
      </c>
      <c r="G2180" s="174"/>
      <c r="H2180" s="185">
        <v>100103749250</v>
      </c>
      <c r="I2180" s="3354"/>
      <c r="J2180" s="2267">
        <v>100103749253</v>
      </c>
      <c r="K2180" s="3354"/>
      <c r="L2180" s="2303">
        <v>100103749256</v>
      </c>
      <c r="M2180" s="1934"/>
      <c r="N2180" s="185"/>
      <c r="O2180" s="3357"/>
    </row>
    <row r="2181" spans="1:15" ht="15.75" customHeight="1">
      <c r="A2181" s="3358">
        <v>25</v>
      </c>
      <c r="B2181" s="3360" t="s">
        <v>115</v>
      </c>
      <c r="C2181" s="3362" t="s">
        <v>346</v>
      </c>
      <c r="D2181" s="3335"/>
      <c r="E2181" s="172"/>
      <c r="F2181" s="173"/>
      <c r="G2181" s="172"/>
      <c r="H2181" s="173"/>
      <c r="I2181" s="284"/>
      <c r="J2181" s="173"/>
      <c r="K2181" s="172"/>
      <c r="L2181" s="173"/>
      <c r="M2181" s="172"/>
      <c r="N2181" s="173"/>
      <c r="O2181" s="3323">
        <f>COUNT(E2181:N2182)</f>
        <v>0</v>
      </c>
    </row>
    <row r="2182" spans="1:15" ht="15.75" customHeight="1" thickBot="1">
      <c r="A2182" s="3359"/>
      <c r="B2182" s="3361"/>
      <c r="C2182" s="3363"/>
      <c r="D2182" s="3331"/>
      <c r="E2182" s="174"/>
      <c r="F2182" s="185"/>
      <c r="G2182" s="174"/>
      <c r="H2182" s="185"/>
      <c r="I2182" s="2296"/>
      <c r="J2182" s="185"/>
      <c r="K2182" s="174"/>
      <c r="L2182" s="185"/>
      <c r="M2182" s="174"/>
      <c r="N2182" s="185"/>
      <c r="O2182" s="3357"/>
    </row>
    <row r="2183" spans="1:15" ht="15.75" customHeight="1">
      <c r="A2183" s="3358">
        <v>25</v>
      </c>
      <c r="B2183" s="3360" t="s">
        <v>340</v>
      </c>
      <c r="C2183" s="3362" t="s">
        <v>598</v>
      </c>
      <c r="D2183" s="3335"/>
      <c r="E2183" s="3353">
        <v>100103742976</v>
      </c>
      <c r="F2183" s="173"/>
      <c r="G2183" s="3353"/>
      <c r="H2183" s="96"/>
      <c r="I2183" s="3353"/>
      <c r="J2183" s="173"/>
      <c r="K2183" s="3353"/>
      <c r="L2183" s="173"/>
      <c r="M2183" s="172"/>
      <c r="N2183" s="96">
        <v>100103742977</v>
      </c>
      <c r="O2183" s="3323">
        <f>COUNT(E2183:N2184)</f>
        <v>3</v>
      </c>
    </row>
    <row r="2184" spans="1:15" ht="15.75" customHeight="1" thickBot="1">
      <c r="A2184" s="3359"/>
      <c r="B2184" s="3361"/>
      <c r="C2184" s="3363"/>
      <c r="D2184" s="3331"/>
      <c r="E2184" s="3354"/>
      <c r="F2184" s="185"/>
      <c r="G2184" s="3354"/>
      <c r="H2184" s="2239"/>
      <c r="I2184" s="3354"/>
      <c r="J2184" s="185"/>
      <c r="K2184" s="3354"/>
      <c r="L2184" s="185"/>
      <c r="M2184" s="174"/>
      <c r="N2184" s="2239">
        <v>100103742978</v>
      </c>
      <c r="O2184" s="3357"/>
    </row>
    <row r="2185" spans="1:15" ht="15.75" customHeight="1">
      <c r="A2185" s="3358">
        <v>25</v>
      </c>
      <c r="B2185" s="3360" t="s">
        <v>340</v>
      </c>
      <c r="C2185" s="3362" t="s">
        <v>339</v>
      </c>
      <c r="D2185" s="3335"/>
      <c r="E2185" s="172"/>
      <c r="F2185" s="173"/>
      <c r="G2185" s="172"/>
      <c r="H2185" s="173"/>
      <c r="I2185" s="284"/>
      <c r="J2185" s="173"/>
      <c r="K2185" s="172"/>
      <c r="L2185" s="173"/>
      <c r="M2185" s="172"/>
      <c r="N2185" s="173"/>
      <c r="O2185" s="3323">
        <f>COUNT(E2185:N2186)</f>
        <v>0</v>
      </c>
    </row>
    <row r="2186" spans="1:15" ht="15.75" customHeight="1" thickBot="1">
      <c r="A2186" s="3359"/>
      <c r="B2186" s="3361"/>
      <c r="C2186" s="3363"/>
      <c r="D2186" s="3331"/>
      <c r="E2186" s="174"/>
      <c r="F2186" s="185"/>
      <c r="G2186" s="174"/>
      <c r="H2186" s="185"/>
      <c r="I2186" s="2296"/>
      <c r="J2186" s="185"/>
      <c r="K2186" s="174"/>
      <c r="L2186" s="185"/>
      <c r="M2186" s="174"/>
      <c r="N2186" s="185"/>
      <c r="O2186" s="3357"/>
    </row>
    <row r="2187" spans="1:15" ht="15.75" customHeight="1">
      <c r="A2187" s="3358">
        <v>25</v>
      </c>
      <c r="B2187" s="3360" t="s">
        <v>341</v>
      </c>
      <c r="C2187" s="3362" t="s">
        <v>342</v>
      </c>
      <c r="D2187" s="3335"/>
      <c r="E2187" s="172"/>
      <c r="F2187" s="173"/>
      <c r="G2187" s="172"/>
      <c r="H2187" s="173"/>
      <c r="I2187" s="2101" t="s">
        <v>2948</v>
      </c>
      <c r="J2187" s="173"/>
      <c r="K2187" s="172"/>
      <c r="L2187" s="173"/>
      <c r="M2187" s="172"/>
      <c r="N2187" s="173"/>
      <c r="O2187" s="3323">
        <f>COUNT(E2187:N2188)</f>
        <v>0</v>
      </c>
    </row>
    <row r="2188" spans="1:15" ht="15.75" customHeight="1" thickBot="1">
      <c r="A2188" s="3359"/>
      <c r="B2188" s="3361"/>
      <c r="C2188" s="3363"/>
      <c r="D2188" s="3331"/>
      <c r="E2188" s="174"/>
      <c r="F2188" s="185"/>
      <c r="G2188" s="174"/>
      <c r="H2188" s="185"/>
      <c r="I2188" s="2296"/>
      <c r="J2188" s="185"/>
      <c r="K2188" s="174"/>
      <c r="L2188" s="185"/>
      <c r="M2188" s="174"/>
      <c r="N2188" s="185"/>
      <c r="O2188" s="3357"/>
    </row>
    <row r="2189" spans="1:15" ht="15.75" customHeight="1">
      <c r="A2189" s="3358">
        <v>25</v>
      </c>
      <c r="B2189" s="3360" t="s">
        <v>83</v>
      </c>
      <c r="C2189" s="3385" t="s">
        <v>93</v>
      </c>
      <c r="D2189" s="3335"/>
      <c r="E2189" s="3321">
        <v>100103727017</v>
      </c>
      <c r="F2189" s="87">
        <v>100103727018</v>
      </c>
      <c r="G2189" s="3321">
        <v>100103727020</v>
      </c>
      <c r="H2189" s="87">
        <v>100103727021</v>
      </c>
      <c r="I2189" s="3321">
        <v>100103739086</v>
      </c>
      <c r="J2189" s="87">
        <v>100103739087</v>
      </c>
      <c r="K2189" s="3321">
        <v>100103739089</v>
      </c>
      <c r="L2189" s="87">
        <v>100103739090</v>
      </c>
      <c r="M2189" s="3321">
        <v>100103739092</v>
      </c>
      <c r="N2189" s="87">
        <v>100103739093</v>
      </c>
      <c r="O2189" s="3323">
        <f>COUNT(E2189:N2190)</f>
        <v>15</v>
      </c>
    </row>
    <row r="2190" spans="1:15" ht="15.75" customHeight="1" thickBot="1">
      <c r="A2190" s="3359"/>
      <c r="B2190" s="3361"/>
      <c r="C2190" s="3386"/>
      <c r="D2190" s="3336"/>
      <c r="E2190" s="3322"/>
      <c r="F2190" s="89">
        <v>100103727019</v>
      </c>
      <c r="G2190" s="3322"/>
      <c r="H2190" s="89">
        <v>100103739085</v>
      </c>
      <c r="I2190" s="3322"/>
      <c r="J2190" s="89">
        <v>100103739088</v>
      </c>
      <c r="K2190" s="3322"/>
      <c r="L2190" s="89">
        <v>100103739091</v>
      </c>
      <c r="M2190" s="3322"/>
      <c r="N2190" s="89">
        <v>100103739094</v>
      </c>
      <c r="O2190" s="3324"/>
    </row>
    <row r="2191" spans="1:15" ht="15.75" customHeight="1">
      <c r="A2191" s="3358">
        <v>25</v>
      </c>
      <c r="B2191" s="3360" t="s">
        <v>83</v>
      </c>
      <c r="C2191" s="3385" t="s">
        <v>94</v>
      </c>
      <c r="D2191" s="3335"/>
      <c r="E2191" s="3321">
        <v>100103726940</v>
      </c>
      <c r="F2191" s="90">
        <v>100103726941</v>
      </c>
      <c r="G2191" s="3321">
        <v>100103726943</v>
      </c>
      <c r="H2191" s="90">
        <v>100103726944</v>
      </c>
      <c r="I2191" s="3321">
        <v>100103726946</v>
      </c>
      <c r="J2191" s="90">
        <v>100103726947</v>
      </c>
      <c r="K2191" s="3321">
        <v>100103726949</v>
      </c>
      <c r="L2191" s="90">
        <v>100103739040</v>
      </c>
      <c r="M2191" s="3321">
        <v>100103739042</v>
      </c>
      <c r="N2191" s="90">
        <v>100103739043</v>
      </c>
      <c r="O2191" s="3323">
        <f>COUNT(E2191:N2192)</f>
        <v>15</v>
      </c>
    </row>
    <row r="2192" spans="1:15" ht="15.75" customHeight="1" thickBot="1">
      <c r="A2192" s="3359"/>
      <c r="B2192" s="3361"/>
      <c r="C2192" s="3386"/>
      <c r="D2192" s="3336"/>
      <c r="E2192" s="3322"/>
      <c r="F2192" s="90">
        <v>100103726942</v>
      </c>
      <c r="G2192" s="3322"/>
      <c r="H2192" s="90">
        <v>100103726945</v>
      </c>
      <c r="I2192" s="3322"/>
      <c r="J2192" s="90">
        <v>100103726948</v>
      </c>
      <c r="K2192" s="3322"/>
      <c r="L2192" s="90">
        <v>100103739041</v>
      </c>
      <c r="M2192" s="3322"/>
      <c r="N2192" s="90">
        <v>100103739044</v>
      </c>
      <c r="O2192" s="3324"/>
    </row>
    <row r="2193" spans="1:15" ht="15.75" customHeight="1" thickBot="1">
      <c r="A2193" s="3358">
        <v>25</v>
      </c>
      <c r="B2193" s="3360" t="s">
        <v>83</v>
      </c>
      <c r="C2193" s="3385" t="s">
        <v>95</v>
      </c>
      <c r="D2193" s="3335"/>
      <c r="E2193" s="3513" t="s">
        <v>1605</v>
      </c>
      <c r="F2193" s="91">
        <v>100103754558</v>
      </c>
      <c r="G2193" s="3392">
        <v>100103754560</v>
      </c>
      <c r="H2193" s="91">
        <v>100103754561</v>
      </c>
      <c r="I2193" s="3392">
        <v>100103754563</v>
      </c>
      <c r="J2193" s="91">
        <v>100103754564</v>
      </c>
      <c r="K2193" s="3392">
        <v>100103754566</v>
      </c>
      <c r="L2193" s="91">
        <v>100103754567</v>
      </c>
      <c r="M2193" s="3497" t="s">
        <v>481</v>
      </c>
      <c r="N2193" s="1590" t="s">
        <v>2998</v>
      </c>
      <c r="O2193" s="3323">
        <f>COUNT(E2193:N2194)</f>
        <v>11</v>
      </c>
    </row>
    <row r="2194" spans="1:15" ht="15.75" customHeight="1" thickBot="1">
      <c r="A2194" s="3359"/>
      <c r="B2194" s="3361"/>
      <c r="C2194" s="3386"/>
      <c r="D2194" s="3336"/>
      <c r="E2194" s="3514"/>
      <c r="F2194" s="848">
        <v>100103754559</v>
      </c>
      <c r="G2194" s="3395"/>
      <c r="H2194" s="848">
        <v>100103754562</v>
      </c>
      <c r="I2194" s="3395"/>
      <c r="J2194" s="848">
        <v>100103754565</v>
      </c>
      <c r="K2194" s="3395"/>
      <c r="L2194" s="848">
        <v>100103754568</v>
      </c>
      <c r="M2194" s="3498"/>
      <c r="N2194" s="1590" t="s">
        <v>2998</v>
      </c>
      <c r="O2194" s="3324"/>
    </row>
    <row r="2195" spans="1:15" ht="15.75" customHeight="1" thickBot="1">
      <c r="A2195" s="3358">
        <v>25</v>
      </c>
      <c r="B2195" s="3360" t="s">
        <v>83</v>
      </c>
      <c r="C2195" s="3385" t="s">
        <v>96</v>
      </c>
      <c r="D2195" s="3335"/>
      <c r="E2195" s="3513" t="s">
        <v>1605</v>
      </c>
      <c r="F2195" s="91">
        <v>100103754604</v>
      </c>
      <c r="G2195" s="3392">
        <v>100103754606</v>
      </c>
      <c r="H2195" s="91">
        <v>100103754607</v>
      </c>
      <c r="I2195" s="3392">
        <v>100103754609</v>
      </c>
      <c r="J2195" s="91">
        <v>100103754610</v>
      </c>
      <c r="K2195" s="3392">
        <v>100103754612</v>
      </c>
      <c r="L2195" s="91">
        <v>100103754613</v>
      </c>
      <c r="M2195" s="3497" t="s">
        <v>481</v>
      </c>
      <c r="N2195" s="1590" t="s">
        <v>2998</v>
      </c>
      <c r="O2195" s="3323">
        <f>COUNT(E2195:N2196)</f>
        <v>11</v>
      </c>
    </row>
    <row r="2196" spans="1:15" ht="15.75" customHeight="1" thickBot="1">
      <c r="A2196" s="3359"/>
      <c r="B2196" s="3361"/>
      <c r="C2196" s="3386"/>
      <c r="D2196" s="3336"/>
      <c r="E2196" s="3514"/>
      <c r="F2196" s="848">
        <v>100103754605</v>
      </c>
      <c r="G2196" s="3395"/>
      <c r="H2196" s="848">
        <v>100103754608</v>
      </c>
      <c r="I2196" s="3395"/>
      <c r="J2196" s="848">
        <v>100103754611</v>
      </c>
      <c r="K2196" s="3395"/>
      <c r="L2196" s="848">
        <v>100103762394</v>
      </c>
      <c r="M2196" s="3498"/>
      <c r="N2196" s="1590" t="s">
        <v>2998</v>
      </c>
      <c r="O2196" s="3324"/>
    </row>
    <row r="2197" spans="1:15" ht="15.75" customHeight="1">
      <c r="A2197" s="3358"/>
      <c r="B2197" s="3360" t="s">
        <v>83</v>
      </c>
      <c r="C2197" s="3385" t="s">
        <v>97</v>
      </c>
      <c r="D2197" s="3335"/>
      <c r="E2197" s="101">
        <v>100103754546</v>
      </c>
      <c r="F2197" s="3355">
        <v>100103754547</v>
      </c>
      <c r="G2197" s="101">
        <v>100103754548</v>
      </c>
      <c r="H2197" s="3355">
        <v>100103754550</v>
      </c>
      <c r="I2197" s="101">
        <v>100103754551</v>
      </c>
      <c r="J2197" s="3355">
        <v>100103754553</v>
      </c>
      <c r="K2197" s="101">
        <v>100103754554</v>
      </c>
      <c r="L2197" s="3355">
        <v>100103762409</v>
      </c>
      <c r="M2197" s="101">
        <v>100103761308</v>
      </c>
      <c r="N2197" s="3355">
        <v>100103761310</v>
      </c>
      <c r="O2197" s="3323">
        <f>COUNT(E2197:N2198)</f>
        <v>14</v>
      </c>
    </row>
    <row r="2198" spans="1:15" ht="15.75" customHeight="1" thickBot="1">
      <c r="A2198" s="3359"/>
      <c r="B2198" s="3361"/>
      <c r="C2198" s="3386"/>
      <c r="D2198" s="3336"/>
      <c r="E2198" s="2259" t="s">
        <v>1605</v>
      </c>
      <c r="F2198" s="3356"/>
      <c r="G2198" s="847">
        <v>100103754549</v>
      </c>
      <c r="H2198" s="3356"/>
      <c r="I2198" s="2300">
        <v>100103754552</v>
      </c>
      <c r="J2198" s="3356"/>
      <c r="K2198" s="847">
        <v>100103754555</v>
      </c>
      <c r="L2198" s="3356"/>
      <c r="M2198" s="847">
        <v>100103761309</v>
      </c>
      <c r="N2198" s="3356"/>
      <c r="O2198" s="3324"/>
    </row>
    <row r="2199" spans="1:15" ht="15.75" customHeight="1">
      <c r="A2199" s="843"/>
      <c r="B2199" s="3360" t="s">
        <v>83</v>
      </c>
      <c r="C2199" s="3385" t="s">
        <v>345</v>
      </c>
      <c r="D2199" s="3335"/>
      <c r="E2199" s="101">
        <v>100103754616</v>
      </c>
      <c r="F2199" s="3355">
        <v>100103754617</v>
      </c>
      <c r="G2199" s="101">
        <v>100103754618</v>
      </c>
      <c r="H2199" s="3355">
        <v>100103754620</v>
      </c>
      <c r="I2199" s="101">
        <v>100103754621</v>
      </c>
      <c r="J2199" s="3355">
        <v>100103754623</v>
      </c>
      <c r="K2199" s="101">
        <v>100103754624</v>
      </c>
      <c r="L2199" s="3355">
        <v>100103762408</v>
      </c>
      <c r="M2199" s="101">
        <v>100103762407</v>
      </c>
      <c r="N2199" s="3355">
        <v>100103762405</v>
      </c>
      <c r="O2199" s="3323">
        <f>COUNT(E2199:N2200)</f>
        <v>14</v>
      </c>
    </row>
    <row r="2200" spans="1:15" ht="15.75" customHeight="1" thickBot="1">
      <c r="A2200" s="844"/>
      <c r="B2200" s="3361"/>
      <c r="C2200" s="3386"/>
      <c r="D2200" s="3336"/>
      <c r="E2200" s="2259" t="s">
        <v>1605</v>
      </c>
      <c r="F2200" s="3356"/>
      <c r="G2200" s="847">
        <v>100103754619</v>
      </c>
      <c r="H2200" s="3356"/>
      <c r="I2200" s="2300">
        <v>100103754622</v>
      </c>
      <c r="J2200" s="3356"/>
      <c r="K2200" s="847">
        <v>100103754625</v>
      </c>
      <c r="L2200" s="3356"/>
      <c r="M2200" s="847">
        <v>100103762406</v>
      </c>
      <c r="N2200" s="3356"/>
      <c r="O2200" s="3324"/>
    </row>
    <row r="2201" spans="1:15" ht="15.75" customHeight="1" thickBot="1">
      <c r="A2201" s="3358">
        <v>25</v>
      </c>
      <c r="B2201" s="3360" t="s">
        <v>83</v>
      </c>
      <c r="C2201" s="3385" t="s">
        <v>98</v>
      </c>
      <c r="D2201" s="3335"/>
      <c r="E2201" s="103"/>
      <c r="F2201" s="90">
        <v>100103749524</v>
      </c>
      <c r="G2201" s="103"/>
      <c r="H2201" s="90">
        <v>100103749527</v>
      </c>
      <c r="I2201" s="2101" t="s">
        <v>2948</v>
      </c>
      <c r="J2201" s="90">
        <v>100103749530</v>
      </c>
      <c r="K2201" s="2339">
        <v>100103749533</v>
      </c>
      <c r="L2201" s="90">
        <v>100103749536</v>
      </c>
      <c r="M2201" s="2339">
        <v>100103749539</v>
      </c>
      <c r="N2201" s="90">
        <v>100103749542</v>
      </c>
      <c r="O2201" s="3323">
        <f>COUNT(E2201:N2203)</f>
        <v>21</v>
      </c>
    </row>
    <row r="2202" spans="1:15" ht="15.75" customHeight="1" thickBot="1">
      <c r="A2202" s="3391"/>
      <c r="B2202" s="3327"/>
      <c r="C2202" s="3329"/>
      <c r="D2202" s="3331"/>
      <c r="E2202" s="103"/>
      <c r="F2202" s="90">
        <v>100103749525</v>
      </c>
      <c r="G2202" s="103"/>
      <c r="H2202" s="90">
        <v>100103749528</v>
      </c>
      <c r="I2202" s="2101" t="s">
        <v>2948</v>
      </c>
      <c r="J2202" s="90">
        <v>100103749531</v>
      </c>
      <c r="K2202" s="2340">
        <v>100103749534</v>
      </c>
      <c r="L2202" s="90">
        <v>100103749537</v>
      </c>
      <c r="M2202" s="2340">
        <v>100103749540</v>
      </c>
      <c r="N2202" s="90">
        <v>100103750905</v>
      </c>
      <c r="O2202" s="3357"/>
    </row>
    <row r="2203" spans="1:15" ht="15.75" customHeight="1" thickBot="1">
      <c r="A2203" s="3359"/>
      <c r="B2203" s="3361"/>
      <c r="C2203" s="3329"/>
      <c r="D2203" s="3331"/>
      <c r="E2203" s="104"/>
      <c r="F2203" s="89">
        <v>100103749526</v>
      </c>
      <c r="G2203" s="104"/>
      <c r="H2203" s="89">
        <v>100103749529</v>
      </c>
      <c r="I2203" s="2101" t="s">
        <v>2948</v>
      </c>
      <c r="J2203" s="89">
        <v>100103749532</v>
      </c>
      <c r="K2203" s="1815">
        <v>100103749535</v>
      </c>
      <c r="L2203" s="89">
        <v>100103749538</v>
      </c>
      <c r="M2203" s="1815">
        <v>100103749541</v>
      </c>
      <c r="N2203" s="89">
        <v>100103750906</v>
      </c>
      <c r="O2203" s="3357"/>
    </row>
    <row r="2204" spans="1:15" ht="15.75" customHeight="1">
      <c r="A2204" s="3358"/>
      <c r="B2204" s="3360" t="s">
        <v>83</v>
      </c>
      <c r="C2204" s="3385" t="s">
        <v>347</v>
      </c>
      <c r="D2204" s="3335"/>
      <c r="E2204" s="105"/>
      <c r="F2204" s="90">
        <v>100103754629</v>
      </c>
      <c r="G2204" s="105"/>
      <c r="H2204" s="90">
        <v>100103754632</v>
      </c>
      <c r="I2204" s="105"/>
      <c r="J2204" s="90">
        <v>100103754635</v>
      </c>
      <c r="K2204" s="2339">
        <v>100103762424</v>
      </c>
      <c r="L2204" s="90">
        <v>100103762421</v>
      </c>
      <c r="M2204" s="105"/>
      <c r="N2204" s="90">
        <v>100103761505</v>
      </c>
      <c r="O2204" s="3323">
        <f>COUNT(E2204:N2206)</f>
        <v>18</v>
      </c>
    </row>
    <row r="2205" spans="1:15" ht="15.75" customHeight="1">
      <c r="A2205" s="3391"/>
      <c r="B2205" s="3327"/>
      <c r="C2205" s="3329"/>
      <c r="D2205" s="3331"/>
      <c r="E2205" s="103"/>
      <c r="F2205" s="90">
        <v>100103754630</v>
      </c>
      <c r="G2205" s="103"/>
      <c r="H2205" s="90">
        <v>100103754633</v>
      </c>
      <c r="I2205" s="103"/>
      <c r="J2205" s="90">
        <v>100103754636</v>
      </c>
      <c r="K2205" s="2340">
        <v>100103762423</v>
      </c>
      <c r="L2205" s="90">
        <v>100103762420</v>
      </c>
      <c r="M2205" s="103"/>
      <c r="N2205" s="90">
        <v>100103761507</v>
      </c>
      <c r="O2205" s="3357"/>
    </row>
    <row r="2206" spans="1:15" ht="15.75" customHeight="1" thickBot="1">
      <c r="A2206" s="3359"/>
      <c r="B2206" s="3361"/>
      <c r="C2206" s="3329"/>
      <c r="D2206" s="3331"/>
      <c r="E2206" s="104"/>
      <c r="F2206" s="89">
        <v>100103754631</v>
      </c>
      <c r="G2206" s="104"/>
      <c r="H2206" s="89">
        <v>100103754634</v>
      </c>
      <c r="I2206" s="104"/>
      <c r="J2206" s="89">
        <v>100103754637</v>
      </c>
      <c r="K2206" s="1815">
        <v>100103762422</v>
      </c>
      <c r="L2206" s="89">
        <v>100103762419</v>
      </c>
      <c r="M2206" s="104"/>
      <c r="N2206" s="89">
        <v>100103761510</v>
      </c>
      <c r="O2206" s="3357"/>
    </row>
    <row r="2207" spans="1:15" ht="15.75" customHeight="1" thickBot="1">
      <c r="A2207" s="177"/>
      <c r="B2207" s="176" t="s">
        <v>83</v>
      </c>
      <c r="C2207" s="3114" t="s">
        <v>198</v>
      </c>
      <c r="D2207" s="3132"/>
      <c r="E2207" s="158"/>
      <c r="F2207" s="159"/>
      <c r="G2207" s="158"/>
      <c r="H2207" s="159"/>
      <c r="I2207" s="158"/>
      <c r="J2207" s="159"/>
      <c r="K2207" s="158"/>
      <c r="L2207" s="159"/>
      <c r="M2207" s="158"/>
      <c r="N2207" s="159"/>
      <c r="O2207" s="148">
        <f t="shared" ref="O2207:O2212" si="18">COUNT(E2207:N2207)</f>
        <v>0</v>
      </c>
    </row>
    <row r="2208" spans="1:15" ht="15.75" customHeight="1" thickBot="1">
      <c r="A2208" s="177"/>
      <c r="B2208" s="176" t="s">
        <v>83</v>
      </c>
      <c r="C2208" s="3114" t="s">
        <v>206</v>
      </c>
      <c r="D2208" s="3133"/>
      <c r="E2208" s="182"/>
      <c r="F2208" s="180">
        <v>100103754640</v>
      </c>
      <c r="G2208" s="182"/>
      <c r="H2208" s="180"/>
      <c r="I2208" s="182"/>
      <c r="J2208" s="180"/>
      <c r="K2208" s="182"/>
      <c r="L2208" s="180"/>
      <c r="M2208" s="182"/>
      <c r="N2208" s="180"/>
      <c r="O2208" s="148">
        <f t="shared" si="18"/>
        <v>1</v>
      </c>
    </row>
    <row r="2209" spans="1:15" ht="15.75" customHeight="1" thickBot="1">
      <c r="A2209" s="177"/>
      <c r="B2209" s="176" t="s">
        <v>83</v>
      </c>
      <c r="C2209" s="3115" t="s">
        <v>101</v>
      </c>
      <c r="D2209" s="3132"/>
      <c r="E2209" s="158"/>
      <c r="F2209" s="159"/>
      <c r="G2209" s="158"/>
      <c r="H2209" s="159"/>
      <c r="I2209" s="158"/>
      <c r="J2209" s="159"/>
      <c r="K2209" s="158"/>
      <c r="L2209" s="159"/>
      <c r="M2209" s="158"/>
      <c r="N2209" s="159"/>
      <c r="O2209" s="851">
        <f t="shared" si="18"/>
        <v>0</v>
      </c>
    </row>
    <row r="2210" spans="1:15" ht="15.75" customHeight="1" thickBot="1">
      <c r="A2210" s="177"/>
      <c r="B2210" s="176" t="s">
        <v>83</v>
      </c>
      <c r="C2210" s="3116" t="s">
        <v>102</v>
      </c>
      <c r="D2210" s="3133"/>
      <c r="E2210" s="182"/>
      <c r="F2210" s="180"/>
      <c r="G2210" s="182"/>
      <c r="H2210" s="180"/>
      <c r="I2210" s="182"/>
      <c r="J2210" s="180"/>
      <c r="K2210" s="182"/>
      <c r="L2210" s="180"/>
      <c r="M2210" s="182"/>
      <c r="N2210" s="180"/>
      <c r="O2210" s="148">
        <f t="shared" si="18"/>
        <v>0</v>
      </c>
    </row>
    <row r="2211" spans="1:15" ht="15.75" customHeight="1" thickBot="1">
      <c r="A2211" s="177"/>
      <c r="B2211" s="176" t="s">
        <v>83</v>
      </c>
      <c r="C2211" s="3115" t="s">
        <v>103</v>
      </c>
      <c r="D2211" s="3132"/>
      <c r="E2211" s="158"/>
      <c r="F2211" s="159"/>
      <c r="G2211" s="158"/>
      <c r="H2211" s="159"/>
      <c r="I2211" s="158"/>
      <c r="J2211" s="159"/>
      <c r="K2211" s="158"/>
      <c r="L2211" s="159"/>
      <c r="M2211" s="158"/>
      <c r="N2211" s="159"/>
      <c r="O2211" s="851">
        <f t="shared" si="18"/>
        <v>0</v>
      </c>
    </row>
    <row r="2212" spans="1:15" ht="15.75" customHeight="1" thickBot="1">
      <c r="A2212" s="177"/>
      <c r="B2212" s="176" t="s">
        <v>83</v>
      </c>
      <c r="C2212" s="3116" t="s">
        <v>104</v>
      </c>
      <c r="D2212" s="3134"/>
      <c r="E2212" s="182"/>
      <c r="F2212" s="180"/>
      <c r="G2212" s="182"/>
      <c r="H2212" s="180"/>
      <c r="I2212" s="182"/>
      <c r="J2212" s="180"/>
      <c r="K2212" s="182"/>
      <c r="L2212" s="180"/>
      <c r="M2212" s="182"/>
      <c r="N2212" s="180"/>
      <c r="O2212" s="851">
        <f t="shared" si="18"/>
        <v>0</v>
      </c>
    </row>
    <row r="2213" spans="1:15" ht="15.75" customHeight="1">
      <c r="A2213" s="3358">
        <v>25</v>
      </c>
      <c r="B2213" s="3360" t="s">
        <v>83</v>
      </c>
      <c r="C2213" s="3407" t="s">
        <v>250</v>
      </c>
      <c r="D2213" s="3335"/>
      <c r="E2213" s="3321">
        <v>100103727039</v>
      </c>
      <c r="F2213" s="87">
        <v>100103727040</v>
      </c>
      <c r="G2213" s="3321">
        <v>100103727042</v>
      </c>
      <c r="H2213" s="87">
        <v>100103727043</v>
      </c>
      <c r="I2213" s="3321">
        <v>100103727045</v>
      </c>
      <c r="J2213" s="87">
        <v>100103739100</v>
      </c>
      <c r="K2213" s="3321">
        <v>100103739102</v>
      </c>
      <c r="L2213" s="87">
        <v>100103739103</v>
      </c>
      <c r="M2213" s="3321">
        <v>100103739105</v>
      </c>
      <c r="N2213" s="87">
        <v>100103739106</v>
      </c>
      <c r="O2213" s="3323">
        <f>COUNT(E2213:N2214)</f>
        <v>15</v>
      </c>
    </row>
    <row r="2214" spans="1:15" ht="15.75" customHeight="1" thickBot="1">
      <c r="A2214" s="3359"/>
      <c r="B2214" s="3361"/>
      <c r="C2214" s="3408"/>
      <c r="D2214" s="3336"/>
      <c r="E2214" s="3322"/>
      <c r="F2214" s="89">
        <v>100103727041</v>
      </c>
      <c r="G2214" s="3322"/>
      <c r="H2214" s="89">
        <v>100103727044</v>
      </c>
      <c r="I2214" s="3322"/>
      <c r="J2214" s="89">
        <v>100103739101</v>
      </c>
      <c r="K2214" s="3322"/>
      <c r="L2214" s="89">
        <v>100103739104</v>
      </c>
      <c r="M2214" s="3322"/>
      <c r="N2214" s="89">
        <v>100103739107</v>
      </c>
      <c r="O2214" s="3324"/>
    </row>
    <row r="2215" spans="1:15" ht="15.75" customHeight="1">
      <c r="A2215" s="3358">
        <v>25</v>
      </c>
      <c r="B2215" s="3360" t="s">
        <v>83</v>
      </c>
      <c r="C2215" s="3407" t="s">
        <v>251</v>
      </c>
      <c r="D2215" s="3335"/>
      <c r="E2215" s="3321">
        <v>100103739056</v>
      </c>
      <c r="F2215" s="90">
        <v>100103739057</v>
      </c>
      <c r="G2215" s="3321">
        <v>100103739059</v>
      </c>
      <c r="H2215" s="90">
        <v>100103739060</v>
      </c>
      <c r="I2215" s="3321">
        <v>100103739062</v>
      </c>
      <c r="J2215" s="90">
        <v>100103739063</v>
      </c>
      <c r="K2215" s="3321">
        <v>100103739065</v>
      </c>
      <c r="L2215" s="90">
        <v>100103739066</v>
      </c>
      <c r="M2215" s="3321">
        <v>100103739068</v>
      </c>
      <c r="N2215" s="90">
        <v>100103739069</v>
      </c>
      <c r="O2215" s="3323">
        <f>COUNT(E2215:N2216)</f>
        <v>15</v>
      </c>
    </row>
    <row r="2216" spans="1:15" ht="15.75" customHeight="1" thickBot="1">
      <c r="A2216" s="3359"/>
      <c r="B2216" s="3361"/>
      <c r="C2216" s="3408"/>
      <c r="D2216" s="3336"/>
      <c r="E2216" s="3322"/>
      <c r="F2216" s="179">
        <v>100103739058</v>
      </c>
      <c r="G2216" s="3322"/>
      <c r="H2216" s="179">
        <v>100103739061</v>
      </c>
      <c r="I2216" s="3322"/>
      <c r="J2216" s="179">
        <v>100103739064</v>
      </c>
      <c r="K2216" s="3322"/>
      <c r="L2216" s="179">
        <v>100103739067</v>
      </c>
      <c r="M2216" s="3322"/>
      <c r="N2216" s="179">
        <v>100103749614</v>
      </c>
      <c r="O2216" s="3324"/>
    </row>
    <row r="2217" spans="1:15" ht="15.75" customHeight="1">
      <c r="A2217" s="3358">
        <v>25</v>
      </c>
      <c r="B2217" s="3360" t="s">
        <v>83</v>
      </c>
      <c r="C2217" s="3385" t="s">
        <v>105</v>
      </c>
      <c r="D2217" s="3335"/>
      <c r="E2217" s="3321">
        <v>100103749282</v>
      </c>
      <c r="F2217" s="90">
        <v>100103749283</v>
      </c>
      <c r="G2217" s="3321">
        <v>100103749285</v>
      </c>
      <c r="H2217" s="90">
        <v>100103749286</v>
      </c>
      <c r="I2217" s="3321">
        <v>100103749288</v>
      </c>
      <c r="J2217" s="90">
        <v>100103749289</v>
      </c>
      <c r="K2217" s="3321">
        <v>100103749291</v>
      </c>
      <c r="L2217" s="90">
        <v>100103749292</v>
      </c>
      <c r="M2217" s="3321">
        <v>100103754332</v>
      </c>
      <c r="N2217" s="90">
        <v>100103754333</v>
      </c>
      <c r="O2217" s="3323">
        <f>COUNT(E2217:N2218)</f>
        <v>15</v>
      </c>
    </row>
    <row r="2218" spans="1:15" ht="15.75" customHeight="1" thickBot="1">
      <c r="A2218" s="3359"/>
      <c r="B2218" s="3361"/>
      <c r="C2218" s="3329"/>
      <c r="D2218" s="3331"/>
      <c r="E2218" s="3322"/>
      <c r="F2218" s="89">
        <v>100103749284</v>
      </c>
      <c r="G2218" s="3322"/>
      <c r="H2218" s="89">
        <v>100103749287</v>
      </c>
      <c r="I2218" s="3322"/>
      <c r="J2218" s="89">
        <v>100103749290</v>
      </c>
      <c r="K2218" s="3322"/>
      <c r="L2218" s="89">
        <v>100103749293</v>
      </c>
      <c r="M2218" s="3322"/>
      <c r="N2218" s="89">
        <v>100103754334</v>
      </c>
      <c r="O2218" s="3357"/>
    </row>
    <row r="2219" spans="1:15" ht="15.75" customHeight="1">
      <c r="A2219" s="3358">
        <v>25</v>
      </c>
      <c r="B2219" s="3360" t="s">
        <v>83</v>
      </c>
      <c r="C2219" s="3385" t="s">
        <v>348</v>
      </c>
      <c r="D2219" s="3335"/>
      <c r="E2219" s="3321">
        <v>100103749269</v>
      </c>
      <c r="F2219" s="90">
        <v>100103749270</v>
      </c>
      <c r="G2219" s="3321">
        <v>100103749272</v>
      </c>
      <c r="H2219" s="90">
        <v>100103749273</v>
      </c>
      <c r="I2219" s="3321">
        <v>100103749275</v>
      </c>
      <c r="J2219" s="90">
        <v>100103749276</v>
      </c>
      <c r="K2219" s="3321">
        <v>100103749278</v>
      </c>
      <c r="L2219" s="90">
        <v>100103754317</v>
      </c>
      <c r="M2219" s="3321">
        <v>100103754319</v>
      </c>
      <c r="N2219" s="90">
        <v>100103754320</v>
      </c>
      <c r="O2219" s="3323">
        <f>COUNT(E2219:N2220)</f>
        <v>15</v>
      </c>
    </row>
    <row r="2220" spans="1:15" ht="15.75" customHeight="1" thickBot="1">
      <c r="A2220" s="3359"/>
      <c r="B2220" s="3361"/>
      <c r="C2220" s="3329"/>
      <c r="D2220" s="3331"/>
      <c r="E2220" s="3322"/>
      <c r="F2220" s="90">
        <v>100103749271</v>
      </c>
      <c r="G2220" s="3322"/>
      <c r="H2220" s="90">
        <v>100103749274</v>
      </c>
      <c r="I2220" s="3322"/>
      <c r="J2220" s="90">
        <v>100103749277</v>
      </c>
      <c r="K2220" s="3322"/>
      <c r="L2220" s="90">
        <v>100103754318</v>
      </c>
      <c r="M2220" s="3322"/>
      <c r="N2220" s="90">
        <v>100103754321</v>
      </c>
      <c r="O2220" s="3357"/>
    </row>
    <row r="2221" spans="1:15" ht="15.75" customHeight="1" thickBot="1">
      <c r="A2221" s="3358">
        <v>25</v>
      </c>
      <c r="B2221" s="3360" t="s">
        <v>83</v>
      </c>
      <c r="C2221" s="3385" t="s">
        <v>349</v>
      </c>
      <c r="D2221" s="3459"/>
      <c r="E2221" s="3353">
        <v>100103732341</v>
      </c>
      <c r="F2221" s="651">
        <v>100103732342</v>
      </c>
      <c r="G2221" s="101">
        <v>100103742915</v>
      </c>
      <c r="H2221" s="651">
        <v>100103742917</v>
      </c>
      <c r="I2221" s="101">
        <v>100103742919</v>
      </c>
      <c r="J2221" s="1590" t="s">
        <v>3002</v>
      </c>
      <c r="K2221" s="101">
        <v>100103742923</v>
      </c>
      <c r="L2221" s="1590" t="s">
        <v>2998</v>
      </c>
      <c r="M2221" s="101">
        <v>100103742925</v>
      </c>
      <c r="N2221" s="651">
        <v>100103742921</v>
      </c>
      <c r="O2221" s="3323">
        <f>COUNT(E2221:N2222)</f>
        <v>15</v>
      </c>
    </row>
    <row r="2222" spans="1:15" ht="15.75" customHeight="1" thickBot="1">
      <c r="A2222" s="3359"/>
      <c r="B2222" s="3361"/>
      <c r="C2222" s="3329"/>
      <c r="D2222" s="3460"/>
      <c r="E2222" s="3354"/>
      <c r="F2222" s="2258">
        <v>100103732343</v>
      </c>
      <c r="G2222" s="2256">
        <v>100103742916</v>
      </c>
      <c r="H2222" s="2258">
        <v>100103742918</v>
      </c>
      <c r="I2222" s="2256">
        <v>100103742920</v>
      </c>
      <c r="J2222" s="1590" t="s">
        <v>3002</v>
      </c>
      <c r="K2222" s="2256">
        <v>100103742924</v>
      </c>
      <c r="L2222" s="1590" t="s">
        <v>2998</v>
      </c>
      <c r="M2222" s="2256">
        <v>100103742926</v>
      </c>
      <c r="N2222" s="2258">
        <v>100103742922</v>
      </c>
      <c r="O2222" s="3357"/>
    </row>
    <row r="2223" spans="1:15" ht="15.75" customHeight="1">
      <c r="A2223" s="3358">
        <v>25</v>
      </c>
      <c r="B2223" s="3360" t="s">
        <v>83</v>
      </c>
      <c r="C2223" s="3387" t="s">
        <v>207</v>
      </c>
      <c r="D2223" s="3389"/>
      <c r="E2223" s="3392">
        <v>100103754271</v>
      </c>
      <c r="F2223" s="92"/>
      <c r="G2223" s="108"/>
      <c r="H2223" s="92"/>
      <c r="I2223" s="108"/>
      <c r="J2223" s="92"/>
      <c r="K2223" s="108"/>
      <c r="L2223" s="92"/>
      <c r="M2223" s="108"/>
      <c r="N2223" s="92"/>
      <c r="O2223" s="3323">
        <f>COUNT(E2223:N2224)</f>
        <v>1</v>
      </c>
    </row>
    <row r="2224" spans="1:15" ht="15.75" customHeight="1" thickBot="1">
      <c r="A2224" s="3359"/>
      <c r="B2224" s="3361"/>
      <c r="C2224" s="3388"/>
      <c r="D2224" s="3390"/>
      <c r="E2224" s="3395"/>
      <c r="F2224" s="93"/>
      <c r="G2224" s="192"/>
      <c r="H2224" s="93"/>
      <c r="I2224" s="192"/>
      <c r="J2224" s="93"/>
      <c r="K2224" s="192"/>
      <c r="L2224" s="93"/>
      <c r="M2224" s="192"/>
      <c r="N2224" s="93"/>
      <c r="O2224" s="3324"/>
    </row>
    <row r="2225" spans="1:15" ht="15.75" customHeight="1">
      <c r="A2225" s="3358">
        <v>25</v>
      </c>
      <c r="B2225" s="3360" t="s">
        <v>83</v>
      </c>
      <c r="C2225" s="3385" t="s">
        <v>350</v>
      </c>
      <c r="D2225" s="3335"/>
      <c r="E2225" s="108"/>
      <c r="F2225" s="92"/>
      <c r="G2225" s="108"/>
      <c r="H2225" s="92"/>
      <c r="I2225" s="108"/>
      <c r="J2225" s="92"/>
      <c r="K2225" s="108"/>
      <c r="L2225" s="92"/>
      <c r="M2225" s="108"/>
      <c r="N2225" s="92"/>
      <c r="O2225" s="3323">
        <f>COUNT(E2225:N2226)</f>
        <v>0</v>
      </c>
    </row>
    <row r="2226" spans="1:15" ht="15.75" customHeight="1" thickBot="1">
      <c r="A2226" s="3359"/>
      <c r="B2226" s="3361"/>
      <c r="C2226" s="3386"/>
      <c r="D2226" s="3336"/>
      <c r="E2226" s="192"/>
      <c r="F2226" s="93"/>
      <c r="G2226" s="192"/>
      <c r="H2226" s="93"/>
      <c r="I2226" s="192"/>
      <c r="J2226" s="93"/>
      <c r="K2226" s="192"/>
      <c r="L2226" s="93"/>
      <c r="M2226" s="192"/>
      <c r="N2226" s="93"/>
      <c r="O2226" s="3324"/>
    </row>
    <row r="2227" spans="1:15" ht="15.75" customHeight="1">
      <c r="A2227" s="3358">
        <v>25</v>
      </c>
      <c r="B2227" s="3360" t="s">
        <v>83</v>
      </c>
      <c r="C2227" s="3387" t="s">
        <v>208</v>
      </c>
      <c r="D2227" s="3389"/>
      <c r="E2227" s="108"/>
      <c r="F2227" s="92"/>
      <c r="G2227" s="108"/>
      <c r="H2227" s="92"/>
      <c r="I2227" s="108"/>
      <c r="J2227" s="92"/>
      <c r="K2227" s="108"/>
      <c r="L2227" s="92"/>
      <c r="M2227" s="108"/>
      <c r="N2227" s="92"/>
      <c r="O2227" s="3323">
        <f>COUNT(E2227:N2228)</f>
        <v>0</v>
      </c>
    </row>
    <row r="2228" spans="1:15" ht="15.75" customHeight="1" thickBot="1">
      <c r="A2228" s="3359"/>
      <c r="B2228" s="3361"/>
      <c r="C2228" s="3388"/>
      <c r="D2228" s="3390"/>
      <c r="E2228" s="192"/>
      <c r="F2228" s="93"/>
      <c r="G2228" s="192"/>
      <c r="H2228" s="93"/>
      <c r="I2228" s="192"/>
      <c r="J2228" s="93"/>
      <c r="K2228" s="192"/>
      <c r="L2228" s="93"/>
      <c r="M2228" s="192"/>
      <c r="N2228" s="93"/>
      <c r="O2228" s="3324"/>
    </row>
    <row r="2229" spans="1:15" ht="15.75" customHeight="1">
      <c r="A2229" s="3358">
        <v>25</v>
      </c>
      <c r="B2229" s="3360" t="s">
        <v>83</v>
      </c>
      <c r="C2229" s="3385" t="s">
        <v>107</v>
      </c>
      <c r="D2229" s="3335"/>
      <c r="E2229" s="3392">
        <v>100103754577</v>
      </c>
      <c r="F2229" s="91">
        <v>100103754579</v>
      </c>
      <c r="G2229" s="3392">
        <v>100103754583</v>
      </c>
      <c r="H2229" s="91">
        <v>100103754585</v>
      </c>
      <c r="I2229" s="3392">
        <v>100103754590</v>
      </c>
      <c r="J2229" s="91">
        <v>100103754592</v>
      </c>
      <c r="K2229" s="3392">
        <v>100103754596</v>
      </c>
      <c r="L2229" s="91">
        <v>100103754598</v>
      </c>
      <c r="M2229" s="3392">
        <v>100103761345</v>
      </c>
      <c r="N2229" s="91">
        <v>100103761347</v>
      </c>
      <c r="O2229" s="3323">
        <f>COUNT(E2229:N2232)</f>
        <v>30</v>
      </c>
    </row>
    <row r="2230" spans="1:15" ht="15.75" customHeight="1">
      <c r="A2230" s="3391"/>
      <c r="B2230" s="3327"/>
      <c r="C2230" s="3329"/>
      <c r="D2230" s="3331"/>
      <c r="E2230" s="3393"/>
      <c r="F2230" s="94">
        <v>100103754580</v>
      </c>
      <c r="G2230" s="3393"/>
      <c r="H2230" s="94">
        <v>100103754587</v>
      </c>
      <c r="I2230" s="3393"/>
      <c r="J2230" s="94">
        <v>100103754593</v>
      </c>
      <c r="K2230" s="3393"/>
      <c r="L2230" s="94">
        <v>100103754599</v>
      </c>
      <c r="M2230" s="3393"/>
      <c r="N2230" s="94">
        <v>100103761348</v>
      </c>
      <c r="O2230" s="3357"/>
    </row>
    <row r="2231" spans="1:15" ht="15.75" customHeight="1">
      <c r="A2231" s="3391"/>
      <c r="B2231" s="3327"/>
      <c r="C2231" s="3329"/>
      <c r="D2231" s="3331"/>
      <c r="E2231" s="3394">
        <v>100103754578</v>
      </c>
      <c r="F2231" s="95">
        <v>100103754581</v>
      </c>
      <c r="G2231" s="3394">
        <v>100103754584</v>
      </c>
      <c r="H2231" s="95">
        <v>100103754588</v>
      </c>
      <c r="I2231" s="3394">
        <v>100103754591</v>
      </c>
      <c r="J2231" s="95">
        <v>100103754594</v>
      </c>
      <c r="K2231" s="3394">
        <v>100103754597</v>
      </c>
      <c r="L2231" s="95">
        <v>100103754600</v>
      </c>
      <c r="M2231" s="3469">
        <v>100103761346</v>
      </c>
      <c r="N2231" s="388">
        <v>100103761349</v>
      </c>
      <c r="O2231" s="3357"/>
    </row>
    <row r="2232" spans="1:15" ht="15.75" customHeight="1" thickBot="1">
      <c r="A2232" s="3359"/>
      <c r="B2232" s="3361"/>
      <c r="C2232" s="3386"/>
      <c r="D2232" s="3336"/>
      <c r="E2232" s="3395"/>
      <c r="F2232" s="181">
        <v>100103754582</v>
      </c>
      <c r="G2232" s="3395"/>
      <c r="H2232" s="181">
        <v>100103754589</v>
      </c>
      <c r="I2232" s="3395"/>
      <c r="J2232" s="181">
        <v>100103754595</v>
      </c>
      <c r="K2232" s="3395"/>
      <c r="L2232" s="181">
        <v>100103754601</v>
      </c>
      <c r="M2232" s="3393"/>
      <c r="N2232" s="2343">
        <v>100103761350</v>
      </c>
      <c r="O2232" s="3324"/>
    </row>
    <row r="2233" spans="1:15" ht="15.75" customHeight="1">
      <c r="A2233" s="3358">
        <v>25</v>
      </c>
      <c r="B2233" s="3360" t="s">
        <v>83</v>
      </c>
      <c r="C2233" s="3385" t="s">
        <v>108</v>
      </c>
      <c r="D2233" s="3131"/>
      <c r="E2233" s="101">
        <v>100103749345</v>
      </c>
      <c r="F2233" s="3337">
        <v>100103749347</v>
      </c>
      <c r="G2233" s="101">
        <v>100103754392</v>
      </c>
      <c r="H2233" s="3337">
        <v>100103749348</v>
      </c>
      <c r="I2233" s="101"/>
      <c r="J2233" s="921">
        <v>100103754394</v>
      </c>
      <c r="K2233" s="101">
        <v>100103754396</v>
      </c>
      <c r="L2233" s="921">
        <v>100103754399</v>
      </c>
      <c r="M2233" s="101">
        <v>1001037544001</v>
      </c>
      <c r="N2233" s="3337">
        <v>100103754400</v>
      </c>
      <c r="O2233" s="3323">
        <f>COUNT(E2233:N2234)</f>
        <v>15</v>
      </c>
    </row>
    <row r="2234" spans="1:15" ht="15.75" customHeight="1" thickBot="1">
      <c r="A2234" s="3359"/>
      <c r="B2234" s="3361"/>
      <c r="C2234" s="3386"/>
      <c r="D2234" s="3131"/>
      <c r="E2234" s="847">
        <v>100103749346</v>
      </c>
      <c r="F2234" s="3338"/>
      <c r="G2234" s="847">
        <v>100103754393</v>
      </c>
      <c r="H2234" s="3338"/>
      <c r="I2234" s="2300">
        <v>100103754395</v>
      </c>
      <c r="J2234" s="922">
        <v>100103754398</v>
      </c>
      <c r="K2234" s="847">
        <v>100103754397</v>
      </c>
      <c r="L2234" s="922">
        <v>100103754402</v>
      </c>
      <c r="M2234" s="2327" t="s">
        <v>481</v>
      </c>
      <c r="N2234" s="3338"/>
      <c r="O2234" s="3324"/>
    </row>
    <row r="2235" spans="1:15" ht="15.75" customHeight="1" thickBot="1">
      <c r="A2235" s="3358">
        <v>25</v>
      </c>
      <c r="B2235" s="3360" t="s">
        <v>83</v>
      </c>
      <c r="C2235" s="3385" t="s">
        <v>109</v>
      </c>
      <c r="D2235" s="3335"/>
      <c r="E2235" s="2257">
        <v>100103743054</v>
      </c>
      <c r="F2235" s="96">
        <v>100103743057</v>
      </c>
      <c r="G2235" s="2257">
        <v>100103743059</v>
      </c>
      <c r="H2235" s="96">
        <v>100103743061</v>
      </c>
      <c r="I2235" s="101">
        <v>100103743063</v>
      </c>
      <c r="J2235" s="96">
        <v>100103743065</v>
      </c>
      <c r="K2235" s="2257">
        <v>100103749319</v>
      </c>
      <c r="L2235" s="1590" t="s">
        <v>2998</v>
      </c>
      <c r="M2235" s="2257">
        <v>100103743066</v>
      </c>
      <c r="N2235" s="96">
        <v>100103749321</v>
      </c>
      <c r="O2235" s="3323">
        <f>COUNT(E2235:N2236)</f>
        <v>16</v>
      </c>
    </row>
    <row r="2236" spans="1:15" ht="15.75" customHeight="1" thickBot="1">
      <c r="A2236" s="3359"/>
      <c r="B2236" s="3361"/>
      <c r="C2236" s="3386"/>
      <c r="D2236" s="3336"/>
      <c r="E2236" s="901"/>
      <c r="F2236" s="2239">
        <v>100103743058</v>
      </c>
      <c r="G2236" s="901">
        <v>100103743060</v>
      </c>
      <c r="H2236" s="2239">
        <v>100103743062</v>
      </c>
      <c r="I2236" s="2297">
        <v>100103743064</v>
      </c>
      <c r="J2236" s="1590" t="s">
        <v>3002</v>
      </c>
      <c r="K2236" s="901">
        <v>100103749320</v>
      </c>
      <c r="L2236" s="2239">
        <v>100103749322</v>
      </c>
      <c r="M2236" s="901">
        <v>100103749323</v>
      </c>
      <c r="O2236" s="3324"/>
    </row>
    <row r="2237" spans="1:15" ht="15.75" customHeight="1">
      <c r="A2237" s="3358">
        <v>25</v>
      </c>
      <c r="B2237" s="3360" t="s">
        <v>83</v>
      </c>
      <c r="C2237" s="3385" t="s">
        <v>110</v>
      </c>
      <c r="D2237" s="3335"/>
      <c r="E2237" s="101"/>
      <c r="F2237" s="3337"/>
      <c r="G2237" s="101"/>
      <c r="H2237" s="3337"/>
      <c r="I2237" s="101"/>
      <c r="J2237" s="3337"/>
      <c r="K2237" s="101"/>
      <c r="L2237" s="3337"/>
      <c r="M2237" s="101"/>
      <c r="N2237" s="3337"/>
      <c r="O2237" s="3323">
        <f>COUNT(E2237:N2238)</f>
        <v>0</v>
      </c>
    </row>
    <row r="2238" spans="1:15" ht="15.75" customHeight="1" thickBot="1">
      <c r="A2238" s="3359"/>
      <c r="B2238" s="3361"/>
      <c r="C2238" s="3386"/>
      <c r="D2238" s="3336"/>
      <c r="E2238" s="847"/>
      <c r="F2238" s="3338"/>
      <c r="G2238" s="847"/>
      <c r="H2238" s="3338"/>
      <c r="I2238" s="2300"/>
      <c r="J2238" s="3338"/>
      <c r="K2238" s="847"/>
      <c r="L2238" s="3338"/>
      <c r="M2238" s="847"/>
      <c r="N2238" s="3338"/>
      <c r="O2238" s="3324"/>
    </row>
    <row r="2239" spans="1:15" ht="15.75" customHeight="1" thickBot="1">
      <c r="A2239" s="828"/>
      <c r="B2239" s="845" t="s">
        <v>83</v>
      </c>
      <c r="C2239" s="3113" t="s">
        <v>111</v>
      </c>
      <c r="D2239" s="3136"/>
      <c r="E2239" s="809">
        <v>100103727123</v>
      </c>
      <c r="F2239" s="867">
        <v>100103626709</v>
      </c>
      <c r="G2239" s="866"/>
      <c r="H2239" s="867">
        <v>100103736795</v>
      </c>
      <c r="I2239" s="809">
        <v>100103736796</v>
      </c>
      <c r="J2239" s="867">
        <v>100103736797</v>
      </c>
      <c r="K2239" s="866">
        <v>100103736798</v>
      </c>
      <c r="L2239" s="867">
        <v>100103736799</v>
      </c>
      <c r="M2239" s="866">
        <v>100103736800</v>
      </c>
      <c r="N2239" s="867">
        <v>100103736801</v>
      </c>
      <c r="O2239" s="849">
        <f>COUNT(E2239:N2239)</f>
        <v>9</v>
      </c>
    </row>
    <row r="2240" spans="1:15" ht="15.75" customHeight="1">
      <c r="A2240" s="3358">
        <v>25</v>
      </c>
      <c r="B2240" s="3360" t="s">
        <v>83</v>
      </c>
      <c r="C2240" s="3385" t="s">
        <v>112</v>
      </c>
      <c r="D2240" s="3335"/>
      <c r="E2240" s="3321">
        <v>100103726985</v>
      </c>
      <c r="F2240" s="87">
        <v>100103726986</v>
      </c>
      <c r="G2240" s="3321">
        <v>100103726988</v>
      </c>
      <c r="H2240" s="87">
        <v>100103726989</v>
      </c>
      <c r="I2240" s="3321">
        <v>100103726991</v>
      </c>
      <c r="J2240" s="87">
        <v>100103726992</v>
      </c>
      <c r="K2240" s="3321">
        <v>100103726994</v>
      </c>
      <c r="L2240" s="87">
        <v>100103726995</v>
      </c>
      <c r="M2240" s="3321">
        <v>100103726997</v>
      </c>
      <c r="N2240" s="87">
        <v>100103739071</v>
      </c>
      <c r="O2240" s="3323">
        <f>COUNT(E2240:N2241)</f>
        <v>15</v>
      </c>
    </row>
    <row r="2241" spans="1:15" ht="15.75" customHeight="1" thickBot="1">
      <c r="A2241" s="3359"/>
      <c r="B2241" s="3361"/>
      <c r="C2241" s="3386"/>
      <c r="D2241" s="3336"/>
      <c r="E2241" s="3322"/>
      <c r="F2241" s="179">
        <v>100103726987</v>
      </c>
      <c r="G2241" s="3322"/>
      <c r="H2241" s="179">
        <v>100103726990</v>
      </c>
      <c r="I2241" s="3322"/>
      <c r="J2241" s="179">
        <v>100103726993</v>
      </c>
      <c r="K2241" s="3322"/>
      <c r="L2241" s="179">
        <v>100103726996</v>
      </c>
      <c r="M2241" s="3322"/>
      <c r="N2241" s="179">
        <v>100103739072</v>
      </c>
      <c r="O2241" s="3324"/>
    </row>
    <row r="2242" spans="1:15" ht="15.75" customHeight="1">
      <c r="A2242" s="3358">
        <v>25</v>
      </c>
      <c r="B2242" s="3327" t="s">
        <v>83</v>
      </c>
      <c r="C2242" s="3329" t="s">
        <v>113</v>
      </c>
      <c r="D2242" s="3331"/>
      <c r="E2242" s="3333">
        <v>100103727074</v>
      </c>
      <c r="F2242" s="90">
        <v>100103727075</v>
      </c>
      <c r="G2242" s="3333">
        <v>100103739070</v>
      </c>
      <c r="H2242" s="90">
        <v>100103727077</v>
      </c>
      <c r="I2242" s="3333">
        <v>100103727079</v>
      </c>
      <c r="J2242" s="90">
        <v>100103727080</v>
      </c>
      <c r="K2242" s="3333">
        <v>100103727082</v>
      </c>
      <c r="L2242" s="90">
        <v>100103727083</v>
      </c>
      <c r="M2242" s="3333">
        <v>100103727085</v>
      </c>
      <c r="N2242" s="90">
        <v>100103727086</v>
      </c>
      <c r="O2242" s="3357">
        <f>COUNT(E2242:N2243)</f>
        <v>15</v>
      </c>
    </row>
    <row r="2243" spans="1:15" ht="15.75" customHeight="1" thickBot="1">
      <c r="A2243" s="3359"/>
      <c r="B2243" s="3328"/>
      <c r="C2243" s="3330"/>
      <c r="D2243" s="3332"/>
      <c r="E2243" s="3334"/>
      <c r="F2243" s="785">
        <v>100103727076</v>
      </c>
      <c r="G2243" s="3334"/>
      <c r="H2243" s="785">
        <v>100103727078</v>
      </c>
      <c r="I2243" s="3334"/>
      <c r="J2243" s="785">
        <v>100103727081</v>
      </c>
      <c r="K2243" s="3334"/>
      <c r="L2243" s="785">
        <v>100103727084</v>
      </c>
      <c r="M2243" s="3334"/>
      <c r="N2243" s="785">
        <v>100103727087</v>
      </c>
      <c r="O2243" s="3396"/>
    </row>
    <row r="2244" spans="1:15" ht="15.75" customHeight="1" thickBot="1">
      <c r="A2244" s="3397" t="s">
        <v>12</v>
      </c>
      <c r="B2244" s="3398"/>
      <c r="C2244" s="3398"/>
      <c r="D2244" s="3398"/>
      <c r="E2244" s="868" t="s">
        <v>1159</v>
      </c>
      <c r="F2244" s="869" t="s">
        <v>1160</v>
      </c>
      <c r="G2244" s="868" t="s">
        <v>1161</v>
      </c>
      <c r="H2244" s="870" t="s">
        <v>1162</v>
      </c>
      <c r="I2244" s="868" t="s">
        <v>1163</v>
      </c>
      <c r="J2244" s="870" t="s">
        <v>1164</v>
      </c>
      <c r="K2244" s="871" t="s">
        <v>1165</v>
      </c>
      <c r="L2244" s="872" t="s">
        <v>1166</v>
      </c>
      <c r="M2244" s="871" t="s">
        <v>1167</v>
      </c>
      <c r="N2244" s="872" t="s">
        <v>1168</v>
      </c>
      <c r="O2244" s="865">
        <f>COUNT(E2244:N2245)</f>
        <v>0</v>
      </c>
    </row>
    <row r="2245" spans="1:15" ht="15.75" customHeight="1" thickBot="1">
      <c r="A2245" s="3366"/>
      <c r="B2245" s="3367"/>
      <c r="C2245" s="3367"/>
      <c r="D2245" s="3367"/>
      <c r="E2245" s="809" t="s">
        <v>1169</v>
      </c>
      <c r="F2245" s="810" t="s">
        <v>1170</v>
      </c>
      <c r="G2245" s="809" t="s">
        <v>1171</v>
      </c>
      <c r="H2245" s="811" t="s">
        <v>1172</v>
      </c>
      <c r="I2245" s="809" t="s">
        <v>1173</v>
      </c>
      <c r="J2245" s="811" t="s">
        <v>1174</v>
      </c>
      <c r="K2245" s="812" t="s">
        <v>1175</v>
      </c>
      <c r="L2245" s="813" t="s">
        <v>1176</v>
      </c>
      <c r="M2245" s="812" t="s">
        <v>1177</v>
      </c>
      <c r="N2245" s="813" t="s">
        <v>1178</v>
      </c>
      <c r="O2245" s="147"/>
    </row>
    <row r="2246" spans="1:15" ht="15.75" customHeight="1">
      <c r="A2246" s="3364" t="s">
        <v>13</v>
      </c>
      <c r="B2246" s="3365"/>
      <c r="C2246" s="3365"/>
      <c r="D2246" s="3365"/>
      <c r="E2246" s="3399" t="s">
        <v>1179</v>
      </c>
      <c r="F2246" s="3401" t="s">
        <v>1180</v>
      </c>
      <c r="G2246" s="3399" t="s">
        <v>1181</v>
      </c>
      <c r="H2246" s="3403" t="s">
        <v>1182</v>
      </c>
      <c r="I2246" s="3399" t="s">
        <v>1183</v>
      </c>
      <c r="J2246" s="3403" t="s">
        <v>1184</v>
      </c>
      <c r="K2246" s="3399" t="s">
        <v>1185</v>
      </c>
      <c r="L2246" s="3403" t="s">
        <v>1186</v>
      </c>
      <c r="M2246" s="3399" t="s">
        <v>1187</v>
      </c>
      <c r="N2246" s="3403" t="s">
        <v>1188</v>
      </c>
      <c r="O2246" s="146">
        <f>COUNT(E2246:N2247)</f>
        <v>0</v>
      </c>
    </row>
    <row r="2247" spans="1:15" ht="15.75" customHeight="1" thickBot="1">
      <c r="A2247" s="3366"/>
      <c r="B2247" s="3367"/>
      <c r="C2247" s="3367"/>
      <c r="D2247" s="3367"/>
      <c r="E2247" s="3400"/>
      <c r="F2247" s="3402"/>
      <c r="G2247" s="3400"/>
      <c r="H2247" s="3404"/>
      <c r="I2247" s="3400"/>
      <c r="J2247" s="3404"/>
      <c r="K2247" s="3400"/>
      <c r="L2247" s="3404"/>
      <c r="M2247" s="3400"/>
      <c r="N2247" s="3404"/>
      <c r="O2247" s="147"/>
    </row>
    <row r="2248" spans="1:15" ht="15.75" customHeight="1">
      <c r="A2248" s="3364" t="s">
        <v>14</v>
      </c>
      <c r="B2248" s="3365"/>
      <c r="C2248" s="3365"/>
      <c r="D2248" s="3365"/>
      <c r="E2248" s="3368" t="s">
        <v>1189</v>
      </c>
      <c r="F2248" s="3370" t="s">
        <v>1190</v>
      </c>
      <c r="G2248" s="3368" t="s">
        <v>1191</v>
      </c>
      <c r="H2248" s="3372" t="s">
        <v>1192</v>
      </c>
      <c r="I2248" s="3368" t="s">
        <v>1193</v>
      </c>
      <c r="J2248" s="3372" t="s">
        <v>1194</v>
      </c>
      <c r="K2248" s="3368" t="s">
        <v>1195</v>
      </c>
      <c r="L2248" s="3372" t="s">
        <v>1196</v>
      </c>
      <c r="M2248" s="3368" t="s">
        <v>1197</v>
      </c>
      <c r="N2248" s="3372" t="s">
        <v>1198</v>
      </c>
      <c r="O2248" s="3374">
        <f>SUM(O2168:O2247)</f>
        <v>325</v>
      </c>
    </row>
    <row r="2249" spans="1:15" ht="15.75" customHeight="1" thickBot="1">
      <c r="A2249" s="3366"/>
      <c r="B2249" s="3367"/>
      <c r="C2249" s="3367"/>
      <c r="D2249" s="3367"/>
      <c r="E2249" s="3369"/>
      <c r="F2249" s="3371"/>
      <c r="G2249" s="3369"/>
      <c r="H2249" s="3373"/>
      <c r="I2249" s="3369"/>
      <c r="J2249" s="3373"/>
      <c r="K2249" s="3369"/>
      <c r="L2249" s="3373"/>
      <c r="M2249" s="3369"/>
      <c r="N2249" s="3373"/>
      <c r="O2249" s="3374"/>
    </row>
    <row r="2250" spans="1:15" ht="15.75" customHeight="1">
      <c r="A2250" s="3364" t="s">
        <v>15</v>
      </c>
      <c r="B2250" s="3365"/>
      <c r="C2250" s="3365"/>
      <c r="D2250" s="3365"/>
      <c r="E2250" s="3376" t="s">
        <v>1199</v>
      </c>
      <c r="F2250" s="3378" t="s">
        <v>1200</v>
      </c>
      <c r="G2250" s="3376" t="s">
        <v>1201</v>
      </c>
      <c r="H2250" s="3380" t="s">
        <v>1200</v>
      </c>
      <c r="I2250" s="3376" t="s">
        <v>1202</v>
      </c>
      <c r="J2250" s="3380" t="s">
        <v>1203</v>
      </c>
      <c r="K2250" s="3376" t="s">
        <v>1204</v>
      </c>
      <c r="L2250" s="3380" t="s">
        <v>1205</v>
      </c>
      <c r="M2250" s="3376" t="s">
        <v>1206</v>
      </c>
      <c r="N2250" s="3380" t="s">
        <v>1207</v>
      </c>
      <c r="O2250" s="3374"/>
    </row>
    <row r="2251" spans="1:15" ht="15.75" customHeight="1" thickBot="1">
      <c r="A2251" s="3366"/>
      <c r="B2251" s="3367"/>
      <c r="C2251" s="3367"/>
      <c r="D2251" s="3367"/>
      <c r="E2251" s="3377"/>
      <c r="F2251" s="3379"/>
      <c r="G2251" s="3377"/>
      <c r="H2251" s="3381"/>
      <c r="I2251" s="3377"/>
      <c r="J2251" s="3381"/>
      <c r="K2251" s="3377"/>
      <c r="L2251" s="3381"/>
      <c r="M2251" s="3377"/>
      <c r="N2251" s="3381"/>
      <c r="O2251" s="3374"/>
    </row>
    <row r="2252" spans="1:15" ht="15.75" customHeight="1" thickBot="1">
      <c r="A2252" s="3382" t="s">
        <v>16</v>
      </c>
      <c r="B2252" s="3383"/>
      <c r="C2252" s="3383"/>
      <c r="D2252" s="3384"/>
      <c r="E2252" s="112">
        <v>759</v>
      </c>
      <c r="F2252" s="861">
        <v>738</v>
      </c>
      <c r="G2252" s="112">
        <v>759</v>
      </c>
      <c r="H2252" s="861">
        <v>738</v>
      </c>
      <c r="I2252" s="112">
        <v>759</v>
      </c>
      <c r="J2252" s="861">
        <v>738</v>
      </c>
      <c r="K2252" s="112">
        <v>759</v>
      </c>
      <c r="L2252" s="861">
        <v>738</v>
      </c>
      <c r="M2252" s="112">
        <v>759</v>
      </c>
      <c r="N2252" s="861">
        <v>738</v>
      </c>
      <c r="O2252" s="3375"/>
    </row>
    <row r="2253" spans="1:15" ht="15.75" customHeight="1">
      <c r="A2253" s="3411"/>
      <c r="B2253" s="3413"/>
      <c r="C2253" s="3415"/>
      <c r="D2253" s="3417"/>
      <c r="E2253" s="3419"/>
      <c r="F2253" s="3420"/>
      <c r="G2253" s="3419"/>
      <c r="H2253" s="3420"/>
      <c r="I2253" s="3419"/>
      <c r="J2253" s="3420"/>
      <c r="K2253" s="3419"/>
      <c r="L2253" s="3420"/>
      <c r="M2253" s="3419"/>
      <c r="N2253" s="3420"/>
      <c r="O2253" s="3423"/>
    </row>
    <row r="2254" spans="1:15" ht="15.75" customHeight="1" thickBot="1">
      <c r="A2254" s="3412"/>
      <c r="B2254" s="3414"/>
      <c r="C2254" s="3416"/>
      <c r="D2254" s="3418"/>
      <c r="E2254" s="3421"/>
      <c r="F2254" s="3422"/>
      <c r="G2254" s="3421"/>
      <c r="H2254" s="3422"/>
      <c r="I2254" s="3421"/>
      <c r="J2254" s="3422"/>
      <c r="K2254" s="3421"/>
      <c r="L2254" s="3422"/>
      <c r="M2254" s="3421"/>
      <c r="N2254" s="3422"/>
      <c r="O2254" s="3424"/>
    </row>
    <row r="2255" spans="1:15" ht="15.75" customHeight="1">
      <c r="A2255" s="3358">
        <v>26</v>
      </c>
      <c r="B2255" s="3360" t="s">
        <v>83</v>
      </c>
      <c r="C2255" s="3385" t="s">
        <v>344</v>
      </c>
      <c r="D2255" s="3335"/>
      <c r="E2255" s="3425"/>
      <c r="F2255" s="3339">
        <v>100103761264</v>
      </c>
      <c r="G2255" s="3425"/>
      <c r="H2255" s="3339">
        <v>100103761270</v>
      </c>
      <c r="I2255" s="3425"/>
      <c r="J2255" s="3339">
        <v>100103761276</v>
      </c>
      <c r="K2255" s="3425"/>
      <c r="L2255" s="3339">
        <v>100103761282</v>
      </c>
      <c r="M2255" s="3425"/>
      <c r="N2255" s="3339">
        <v>100103765103</v>
      </c>
      <c r="O2255" s="3323">
        <f>COUNT(E2255:N2266)</f>
        <v>30</v>
      </c>
    </row>
    <row r="2256" spans="1:15" ht="15.75" customHeight="1" thickBot="1">
      <c r="A2256" s="3359"/>
      <c r="B2256" s="3327"/>
      <c r="C2256" s="3329"/>
      <c r="D2256" s="3331"/>
      <c r="E2256" s="3426"/>
      <c r="F2256" s="3344"/>
      <c r="G2256" s="3426"/>
      <c r="H2256" s="3344"/>
      <c r="I2256" s="3426"/>
      <c r="J2256" s="3344"/>
      <c r="K2256" s="3426"/>
      <c r="L2256" s="3344"/>
      <c r="M2256" s="3426"/>
      <c r="N2256" s="3344"/>
      <c r="O2256" s="3357"/>
    </row>
    <row r="2257" spans="1:15" ht="15.75" customHeight="1">
      <c r="A2257" s="3358">
        <v>26</v>
      </c>
      <c r="B2257" s="3327"/>
      <c r="C2257" s="3329"/>
      <c r="D2257" s="3331"/>
      <c r="E2257" s="3426"/>
      <c r="F2257" s="3428">
        <v>100103761265</v>
      </c>
      <c r="G2257" s="3426"/>
      <c r="H2257" s="3428">
        <v>100103761271</v>
      </c>
      <c r="I2257" s="3426"/>
      <c r="J2257" s="3428">
        <v>100103761277</v>
      </c>
      <c r="K2257" s="3426"/>
      <c r="L2257" s="3428">
        <v>100103761283</v>
      </c>
      <c r="M2257" s="3426"/>
      <c r="N2257" s="3428">
        <v>100103765104</v>
      </c>
      <c r="O2257" s="3357"/>
    </row>
    <row r="2258" spans="1:15" ht="15.75" customHeight="1" thickBot="1">
      <c r="A2258" s="3359"/>
      <c r="B2258" s="3327"/>
      <c r="C2258" s="3329"/>
      <c r="D2258" s="3331"/>
      <c r="E2258" s="3426"/>
      <c r="F2258" s="3344"/>
      <c r="G2258" s="3426"/>
      <c r="H2258" s="3344"/>
      <c r="I2258" s="3426"/>
      <c r="J2258" s="3344"/>
      <c r="K2258" s="3426"/>
      <c r="L2258" s="3344"/>
      <c r="M2258" s="3426"/>
      <c r="N2258" s="3344"/>
      <c r="O2258" s="3357"/>
    </row>
    <row r="2259" spans="1:15" ht="15.75" customHeight="1">
      <c r="A2259" s="3358">
        <v>26</v>
      </c>
      <c r="B2259" s="3327"/>
      <c r="C2259" s="3329"/>
      <c r="D2259" s="3331"/>
      <c r="E2259" s="3426"/>
      <c r="F2259" s="3428">
        <v>100103761266</v>
      </c>
      <c r="G2259" s="3426"/>
      <c r="H2259" s="3428">
        <v>100103761272</v>
      </c>
      <c r="I2259" s="3426"/>
      <c r="J2259" s="3428">
        <v>100103761278</v>
      </c>
      <c r="K2259" s="3426"/>
      <c r="L2259" s="3428">
        <v>100103761284</v>
      </c>
      <c r="M2259" s="3426"/>
      <c r="N2259" s="3428">
        <v>100103765105</v>
      </c>
      <c r="O2259" s="3357"/>
    </row>
    <row r="2260" spans="1:15" ht="15.75" customHeight="1" thickBot="1">
      <c r="A2260" s="3359"/>
      <c r="B2260" s="3327"/>
      <c r="C2260" s="3329"/>
      <c r="D2260" s="3331"/>
      <c r="E2260" s="3426"/>
      <c r="F2260" s="3344"/>
      <c r="G2260" s="3426"/>
      <c r="H2260" s="3344"/>
      <c r="I2260" s="3426"/>
      <c r="J2260" s="3344"/>
      <c r="K2260" s="3426"/>
      <c r="L2260" s="3344"/>
      <c r="M2260" s="3426"/>
      <c r="N2260" s="3344"/>
      <c r="O2260" s="3357"/>
    </row>
    <row r="2261" spans="1:15" ht="15.75" customHeight="1">
      <c r="A2261" s="3358">
        <v>26</v>
      </c>
      <c r="B2261" s="3327"/>
      <c r="C2261" s="3329"/>
      <c r="D2261" s="3331"/>
      <c r="E2261" s="3426"/>
      <c r="F2261" s="3428">
        <v>100103761267</v>
      </c>
      <c r="G2261" s="3426"/>
      <c r="H2261" s="3428">
        <v>100103761273</v>
      </c>
      <c r="I2261" s="3426"/>
      <c r="J2261" s="3428">
        <v>100103761279</v>
      </c>
      <c r="K2261" s="3426"/>
      <c r="L2261" s="3428">
        <v>100103761285</v>
      </c>
      <c r="M2261" s="3426"/>
      <c r="N2261" s="3428">
        <v>100103765106</v>
      </c>
      <c r="O2261" s="3357"/>
    </row>
    <row r="2262" spans="1:15" ht="15.75" customHeight="1" thickBot="1">
      <c r="A2262" s="3359"/>
      <c r="B2262" s="3327"/>
      <c r="C2262" s="3329"/>
      <c r="D2262" s="3331"/>
      <c r="E2262" s="3426"/>
      <c r="F2262" s="3344"/>
      <c r="G2262" s="3426"/>
      <c r="H2262" s="3344"/>
      <c r="I2262" s="3426"/>
      <c r="J2262" s="3344"/>
      <c r="K2262" s="3426"/>
      <c r="L2262" s="3344"/>
      <c r="M2262" s="3426"/>
      <c r="N2262" s="3344"/>
      <c r="O2262" s="3357"/>
    </row>
    <row r="2263" spans="1:15" ht="15.75" customHeight="1">
      <c r="A2263" s="3358">
        <v>26</v>
      </c>
      <c r="B2263" s="3327"/>
      <c r="C2263" s="3329"/>
      <c r="D2263" s="3331"/>
      <c r="E2263" s="3426"/>
      <c r="F2263" s="3428">
        <v>100103761268</v>
      </c>
      <c r="G2263" s="3426"/>
      <c r="H2263" s="3428">
        <v>100103761274</v>
      </c>
      <c r="I2263" s="3426"/>
      <c r="J2263" s="3428">
        <v>100103761280</v>
      </c>
      <c r="K2263" s="3426"/>
      <c r="L2263" s="3428">
        <v>100103761286</v>
      </c>
      <c r="M2263" s="3426"/>
      <c r="N2263" s="3428">
        <v>100103765107</v>
      </c>
      <c r="O2263" s="3357"/>
    </row>
    <row r="2264" spans="1:15" ht="15.75" customHeight="1" thickBot="1">
      <c r="A2264" s="3359"/>
      <c r="B2264" s="3327"/>
      <c r="C2264" s="3329"/>
      <c r="D2264" s="3331"/>
      <c r="E2264" s="3426"/>
      <c r="F2264" s="3344"/>
      <c r="G2264" s="3426"/>
      <c r="H2264" s="3344"/>
      <c r="I2264" s="3426"/>
      <c r="J2264" s="3344"/>
      <c r="K2264" s="3426"/>
      <c r="L2264" s="3344"/>
      <c r="M2264" s="3426"/>
      <c r="N2264" s="3344"/>
      <c r="O2264" s="3357"/>
    </row>
    <row r="2265" spans="1:15" ht="15.75" customHeight="1">
      <c r="A2265" s="3358">
        <v>26</v>
      </c>
      <c r="B2265" s="3327"/>
      <c r="C2265" s="3329"/>
      <c r="D2265" s="3331"/>
      <c r="E2265" s="3426"/>
      <c r="F2265" s="3428">
        <v>100103761269</v>
      </c>
      <c r="G2265" s="3426"/>
      <c r="H2265" s="3428">
        <v>100103761275</v>
      </c>
      <c r="I2265" s="3426"/>
      <c r="J2265" s="3428">
        <v>100103761281</v>
      </c>
      <c r="K2265" s="3426"/>
      <c r="L2265" s="3428">
        <v>100103761287</v>
      </c>
      <c r="M2265" s="3426"/>
      <c r="N2265" s="3428">
        <v>100103765108</v>
      </c>
      <c r="O2265" s="3357"/>
    </row>
    <row r="2266" spans="1:15" ht="15.75" customHeight="1" thickBot="1">
      <c r="A2266" s="3359"/>
      <c r="B2266" s="3361"/>
      <c r="C2266" s="3386"/>
      <c r="D2266" s="3336"/>
      <c r="E2266" s="3427"/>
      <c r="F2266" s="3344"/>
      <c r="G2266" s="3427"/>
      <c r="H2266" s="3344"/>
      <c r="I2266" s="3427"/>
      <c r="J2266" s="3344"/>
      <c r="K2266" s="3427"/>
      <c r="L2266" s="3344"/>
      <c r="M2266" s="3427"/>
      <c r="N2266" s="3344"/>
      <c r="O2266" s="3324"/>
    </row>
    <row r="2267" spans="1:15" ht="15.75" customHeight="1">
      <c r="A2267" s="3358">
        <v>26</v>
      </c>
      <c r="B2267" s="3360" t="s">
        <v>83</v>
      </c>
      <c r="C2267" s="3385" t="s">
        <v>84</v>
      </c>
      <c r="D2267" s="3335"/>
      <c r="E2267" s="98">
        <v>100103761087</v>
      </c>
      <c r="F2267" s="87">
        <v>100103761091</v>
      </c>
      <c r="G2267" s="98">
        <v>100103761095</v>
      </c>
      <c r="H2267" s="87">
        <v>100103761099</v>
      </c>
      <c r="I2267" s="98">
        <v>100103761103</v>
      </c>
      <c r="J2267" s="87">
        <v>100103761107</v>
      </c>
      <c r="K2267" s="98">
        <v>100103761111</v>
      </c>
      <c r="L2267" s="87">
        <v>100103761115</v>
      </c>
      <c r="M2267" s="98">
        <v>100103761119</v>
      </c>
      <c r="N2267" s="87">
        <v>100103761123</v>
      </c>
      <c r="O2267" s="3323">
        <f>COUNT(E2267:N2270)</f>
        <v>40</v>
      </c>
    </row>
    <row r="2268" spans="1:15" ht="15.75" customHeight="1" thickBot="1">
      <c r="A2268" s="3359"/>
      <c r="B2268" s="3327"/>
      <c r="C2268" s="3329"/>
      <c r="D2268" s="3331"/>
      <c r="E2268" s="99">
        <v>100103761088</v>
      </c>
      <c r="F2268" s="88">
        <v>100103761092</v>
      </c>
      <c r="G2268" s="99">
        <v>100103761096</v>
      </c>
      <c r="H2268" s="88">
        <v>100103761100</v>
      </c>
      <c r="I2268" s="99">
        <v>100103761104</v>
      </c>
      <c r="J2268" s="88">
        <v>100103761108</v>
      </c>
      <c r="K2268" s="99">
        <v>100103761112</v>
      </c>
      <c r="L2268" s="88">
        <v>100103761116</v>
      </c>
      <c r="M2268" s="99">
        <v>100103761120</v>
      </c>
      <c r="N2268" s="88">
        <v>100103761124</v>
      </c>
      <c r="O2268" s="3357"/>
    </row>
    <row r="2269" spans="1:15" ht="15.75" customHeight="1">
      <c r="A2269" s="3358">
        <v>26</v>
      </c>
      <c r="B2269" s="3327"/>
      <c r="C2269" s="3329"/>
      <c r="D2269" s="3331"/>
      <c r="E2269" s="99">
        <v>100103761089</v>
      </c>
      <c r="F2269" s="88">
        <v>100103761093</v>
      </c>
      <c r="G2269" s="99">
        <v>100103761097</v>
      </c>
      <c r="H2269" s="88">
        <v>100103761101</v>
      </c>
      <c r="I2269" s="99">
        <v>100103761105</v>
      </c>
      <c r="J2269" s="88">
        <v>100103761109</v>
      </c>
      <c r="K2269" s="99">
        <v>100103761113</v>
      </c>
      <c r="L2269" s="88">
        <v>100103761117</v>
      </c>
      <c r="M2269" s="99">
        <v>100103761121</v>
      </c>
      <c r="N2269" s="88">
        <v>100103761126</v>
      </c>
      <c r="O2269" s="3357"/>
    </row>
    <row r="2270" spans="1:15" ht="15.75" customHeight="1" thickBot="1">
      <c r="A2270" s="3359"/>
      <c r="B2270" s="3361"/>
      <c r="C2270" s="3329"/>
      <c r="D2270" s="3331"/>
      <c r="E2270" s="100">
        <v>100103761090</v>
      </c>
      <c r="F2270" s="89">
        <v>100103761094</v>
      </c>
      <c r="G2270" s="100">
        <v>100103761098</v>
      </c>
      <c r="H2270" s="89">
        <v>100103761102</v>
      </c>
      <c r="I2270" s="100">
        <v>100103761106</v>
      </c>
      <c r="J2270" s="89">
        <v>100103761110</v>
      </c>
      <c r="K2270" s="100">
        <v>100103761114</v>
      </c>
      <c r="L2270" s="89">
        <v>100103761118</v>
      </c>
      <c r="M2270" s="100">
        <v>100103761122</v>
      </c>
      <c r="N2270" s="89">
        <v>100103764983</v>
      </c>
      <c r="O2270" s="3357"/>
    </row>
    <row r="2271" spans="1:15" ht="15.75" customHeight="1">
      <c r="A2271" s="3358">
        <v>26</v>
      </c>
      <c r="B2271" s="3360" t="s">
        <v>83</v>
      </c>
      <c r="C2271" s="3385" t="s">
        <v>85</v>
      </c>
      <c r="D2271" s="3335"/>
      <c r="E2271" s="98">
        <v>100103754431</v>
      </c>
      <c r="F2271" s="3428">
        <v>100103754433</v>
      </c>
      <c r="G2271" s="98">
        <v>100103761131</v>
      </c>
      <c r="H2271" s="87">
        <v>100103761133</v>
      </c>
      <c r="I2271" s="98">
        <v>100103761135</v>
      </c>
      <c r="J2271" s="87">
        <v>100103761138</v>
      </c>
      <c r="K2271" s="98">
        <v>100103761140</v>
      </c>
      <c r="L2271" s="87">
        <v>100103761143</v>
      </c>
      <c r="M2271" s="98">
        <v>100103761146</v>
      </c>
      <c r="N2271" s="87">
        <v>100103761148</v>
      </c>
      <c r="O2271" s="3323">
        <f>COUNT(E2271:N2272)</f>
        <v>19</v>
      </c>
    </row>
    <row r="2272" spans="1:15" ht="15.75" customHeight="1" thickBot="1">
      <c r="A2272" s="3359"/>
      <c r="B2272" s="3361"/>
      <c r="C2272" s="3386"/>
      <c r="D2272" s="3336"/>
      <c r="E2272" s="841">
        <v>100103754432</v>
      </c>
      <c r="F2272" s="3344"/>
      <c r="G2272" s="100">
        <v>100103761132</v>
      </c>
      <c r="H2272" s="89">
        <v>100103761134</v>
      </c>
      <c r="I2272" s="100">
        <v>100103761136</v>
      </c>
      <c r="J2272" s="89">
        <v>100103761139</v>
      </c>
      <c r="K2272" s="100">
        <v>100103761141</v>
      </c>
      <c r="L2272" s="89">
        <v>100103761144</v>
      </c>
      <c r="M2272" s="100">
        <v>100103761147</v>
      </c>
      <c r="N2272" s="89">
        <v>100103761150</v>
      </c>
      <c r="O2272" s="3324"/>
    </row>
    <row r="2273" spans="1:15" ht="15.75" customHeight="1">
      <c r="A2273" s="3358">
        <v>26</v>
      </c>
      <c r="B2273" s="3360" t="s">
        <v>83</v>
      </c>
      <c r="C2273" s="3385" t="s">
        <v>86</v>
      </c>
      <c r="D2273" s="3335"/>
      <c r="E2273" s="98">
        <v>100103754448</v>
      </c>
      <c r="F2273" s="769">
        <v>100103761164</v>
      </c>
      <c r="G2273" s="2400">
        <v>100103761166</v>
      </c>
      <c r="H2273" s="90">
        <v>100103761168</v>
      </c>
      <c r="I2273" s="2400">
        <v>100103761170</v>
      </c>
      <c r="J2273" s="90">
        <v>100103761172</v>
      </c>
      <c r="K2273" s="2400">
        <v>100103761174</v>
      </c>
      <c r="L2273" s="90">
        <v>100103761176</v>
      </c>
      <c r="M2273" s="2400">
        <v>100103765028</v>
      </c>
      <c r="N2273" s="90"/>
      <c r="O2273" s="3323">
        <f>COUNT(E2273:N2274)</f>
        <v>18</v>
      </c>
    </row>
    <row r="2274" spans="1:15" ht="15.75" customHeight="1" thickBot="1">
      <c r="A2274" s="3359"/>
      <c r="B2274" s="3361"/>
      <c r="C2274" s="3386"/>
      <c r="D2274" s="3336"/>
      <c r="E2274" s="841">
        <v>100103761163</v>
      </c>
      <c r="F2274" s="90">
        <v>100103761165</v>
      </c>
      <c r="G2274" s="841">
        <v>100103761167</v>
      </c>
      <c r="H2274" s="89">
        <v>100103761169</v>
      </c>
      <c r="I2274" s="2399">
        <v>100103761171</v>
      </c>
      <c r="J2274" s="89">
        <v>100103761173</v>
      </c>
      <c r="K2274" s="2399">
        <v>100103761175</v>
      </c>
      <c r="L2274" s="89">
        <v>100103761177</v>
      </c>
      <c r="M2274" s="2399">
        <v>100103765029</v>
      </c>
      <c r="N2274" s="89"/>
      <c r="O2274" s="3324"/>
    </row>
    <row r="2275" spans="1:15" ht="15.75" customHeight="1">
      <c r="A2275" s="3358">
        <v>26</v>
      </c>
      <c r="B2275" s="3360" t="s">
        <v>83</v>
      </c>
      <c r="C2275" s="3385" t="s">
        <v>87</v>
      </c>
      <c r="D2275" s="3335"/>
      <c r="E2275" s="3321">
        <v>100103761184</v>
      </c>
      <c r="F2275" s="87">
        <v>100103761186</v>
      </c>
      <c r="G2275" s="98">
        <v>100103761190</v>
      </c>
      <c r="H2275" s="87">
        <v>100103761192</v>
      </c>
      <c r="I2275" s="98">
        <v>100103761200</v>
      </c>
      <c r="J2275" s="87">
        <v>100103761206</v>
      </c>
      <c r="K2275" s="98">
        <v>100103761217</v>
      </c>
      <c r="L2275" s="87">
        <v>100103765043</v>
      </c>
      <c r="M2275" s="98">
        <v>100103765047</v>
      </c>
      <c r="N2275" s="87">
        <v>100103765053</v>
      </c>
      <c r="O2275" s="3323">
        <f>COUNT(E2275:N2280)</f>
        <v>50</v>
      </c>
    </row>
    <row r="2276" spans="1:15" ht="15.75" customHeight="1" thickBot="1">
      <c r="A2276" s="3359"/>
      <c r="B2276" s="3327"/>
      <c r="C2276" s="3329"/>
      <c r="D2276" s="3331"/>
      <c r="E2276" s="3409"/>
      <c r="F2276" s="88">
        <v>100103761187</v>
      </c>
      <c r="G2276" s="99">
        <v>100103761196</v>
      </c>
      <c r="H2276" s="88">
        <v>100103761193</v>
      </c>
      <c r="I2276" s="99">
        <v>100103761201</v>
      </c>
      <c r="J2276" s="88">
        <v>100103761207</v>
      </c>
      <c r="K2276" s="99">
        <v>100103761212</v>
      </c>
      <c r="L2276" s="88">
        <v>100103765044</v>
      </c>
      <c r="M2276" s="99">
        <v>100103765048</v>
      </c>
      <c r="N2276" s="88">
        <v>100103765054</v>
      </c>
      <c r="O2276" s="3357"/>
    </row>
    <row r="2277" spans="1:15" ht="15.75" customHeight="1">
      <c r="A2277" s="3358">
        <v>26</v>
      </c>
      <c r="B2277" s="3327"/>
      <c r="C2277" s="3329"/>
      <c r="D2277" s="3331"/>
      <c r="E2277" s="3410">
        <v>100103761185</v>
      </c>
      <c r="F2277" s="88">
        <v>100103761188</v>
      </c>
      <c r="G2277" s="99">
        <v>100103761191</v>
      </c>
      <c r="H2277" s="88">
        <v>100103761194</v>
      </c>
      <c r="I2277" s="99">
        <v>100103761202</v>
      </c>
      <c r="J2277" s="88">
        <v>100103761208</v>
      </c>
      <c r="K2277" s="99">
        <v>100103761213</v>
      </c>
      <c r="L2277" s="88">
        <v>100103765045</v>
      </c>
      <c r="M2277" s="99">
        <v>100103765049</v>
      </c>
      <c r="N2277" s="88">
        <v>100103765055</v>
      </c>
      <c r="O2277" s="3357"/>
    </row>
    <row r="2278" spans="1:15" ht="15.75" customHeight="1">
      <c r="A2278" s="3391"/>
      <c r="B2278" s="3327"/>
      <c r="C2278" s="3329"/>
      <c r="D2278" s="3331"/>
      <c r="E2278" s="3333"/>
      <c r="F2278" s="88">
        <v>100103761189</v>
      </c>
      <c r="G2278" s="99">
        <v>100103761197</v>
      </c>
      <c r="H2278" s="88">
        <v>100103761195</v>
      </c>
      <c r="I2278" s="99">
        <v>100103761203</v>
      </c>
      <c r="J2278" s="88">
        <v>100103761209</v>
      </c>
      <c r="K2278" s="99">
        <v>100103761214</v>
      </c>
      <c r="L2278" s="88">
        <v>100103765046</v>
      </c>
      <c r="M2278" s="99">
        <v>100103765050</v>
      </c>
      <c r="N2278" s="88">
        <v>100103765056</v>
      </c>
      <c r="O2278" s="3357"/>
    </row>
    <row r="2279" spans="1:15" ht="15.75" customHeight="1">
      <c r="A2279" s="3391"/>
      <c r="B2279" s="3327"/>
      <c r="C2279" s="3329"/>
      <c r="D2279" s="3331"/>
      <c r="E2279" s="3333"/>
      <c r="F2279" s="88"/>
      <c r="G2279" s="99">
        <v>100103761198</v>
      </c>
      <c r="H2279" s="88"/>
      <c r="I2279" s="99">
        <v>100103761204</v>
      </c>
      <c r="J2279" s="88">
        <v>100103761210</v>
      </c>
      <c r="K2279" s="99">
        <v>100103761215</v>
      </c>
      <c r="L2279" s="88"/>
      <c r="M2279" s="99">
        <v>100103765051</v>
      </c>
      <c r="N2279" s="88">
        <v>100103765057</v>
      </c>
      <c r="O2279" s="3357"/>
    </row>
    <row r="2280" spans="1:15" ht="15.75" customHeight="1" thickBot="1">
      <c r="A2280" s="3359"/>
      <c r="B2280" s="3327"/>
      <c r="C2280" s="3329"/>
      <c r="D2280" s="3331"/>
      <c r="E2280" s="3322"/>
      <c r="F2280" s="88"/>
      <c r="G2280" s="2400">
        <v>100103761199</v>
      </c>
      <c r="H2280" s="88"/>
      <c r="I2280" s="2400">
        <v>100103761205</v>
      </c>
      <c r="J2280" s="88">
        <v>100103761211</v>
      </c>
      <c r="K2280" s="2400">
        <v>100103761216</v>
      </c>
      <c r="L2280" s="88"/>
      <c r="M2280" s="2400">
        <v>100103765052</v>
      </c>
      <c r="N2280" s="88">
        <v>100103765058</v>
      </c>
      <c r="O2280" s="3357"/>
    </row>
    <row r="2281" spans="1:15" ht="15.75" customHeight="1">
      <c r="A2281" s="3358">
        <v>26</v>
      </c>
      <c r="B2281" s="3360" t="s">
        <v>83</v>
      </c>
      <c r="C2281" s="3385" t="s">
        <v>88</v>
      </c>
      <c r="D2281" s="3335"/>
      <c r="E2281" s="98">
        <v>100103754505</v>
      </c>
      <c r="F2281" s="87">
        <v>100103754508</v>
      </c>
      <c r="G2281" s="98">
        <v>100103761221</v>
      </c>
      <c r="H2281" s="87">
        <v>100103761224</v>
      </c>
      <c r="I2281" s="98">
        <v>100103761229</v>
      </c>
      <c r="J2281" s="87">
        <v>100103761233</v>
      </c>
      <c r="K2281" s="98">
        <v>100103761237</v>
      </c>
      <c r="L2281" s="87">
        <v>100103761241</v>
      </c>
      <c r="M2281" s="98">
        <v>100103761245</v>
      </c>
      <c r="N2281" s="87">
        <v>100103761252</v>
      </c>
      <c r="O2281" s="3323">
        <f>COUNT(E2281:N2288)</f>
        <v>43</v>
      </c>
    </row>
    <row r="2282" spans="1:15" ht="15.75" customHeight="1" thickBot="1">
      <c r="A2282" s="3359"/>
      <c r="B2282" s="3327"/>
      <c r="C2282" s="3329"/>
      <c r="D2282" s="3331"/>
      <c r="E2282" s="2400">
        <v>100103754507</v>
      </c>
      <c r="F2282" s="88">
        <v>100103761218</v>
      </c>
      <c r="G2282" s="99">
        <v>100103761228</v>
      </c>
      <c r="H2282" s="88">
        <v>100103761225</v>
      </c>
      <c r="I2282" s="99">
        <v>100103761230</v>
      </c>
      <c r="J2282" s="88">
        <v>100103761234</v>
      </c>
      <c r="K2282" s="99">
        <v>100103761238</v>
      </c>
      <c r="L2282" s="88">
        <v>100103761242</v>
      </c>
      <c r="M2282" s="99">
        <v>100103761246</v>
      </c>
      <c r="N2282" s="88">
        <v>100103761249</v>
      </c>
      <c r="O2282" s="3357"/>
    </row>
    <row r="2283" spans="1:15" ht="15.75" customHeight="1">
      <c r="A2283" s="3358">
        <v>26</v>
      </c>
      <c r="B2283" s="3327"/>
      <c r="C2283" s="3329"/>
      <c r="D2283" s="3331"/>
      <c r="E2283" s="99">
        <v>100103754506</v>
      </c>
      <c r="F2283" s="88">
        <v>100103761219</v>
      </c>
      <c r="G2283" s="99">
        <v>100103761222</v>
      </c>
      <c r="H2283" s="88">
        <v>100103761226</v>
      </c>
      <c r="I2283" s="99">
        <v>100103761231</v>
      </c>
      <c r="J2283" s="88">
        <v>100103761235</v>
      </c>
      <c r="K2283" s="99">
        <v>100103761239</v>
      </c>
      <c r="L2283" s="88">
        <v>100103761243</v>
      </c>
      <c r="M2283" s="99">
        <v>100103761247</v>
      </c>
      <c r="N2283" s="88">
        <v>100103761250</v>
      </c>
      <c r="O2283" s="3357"/>
    </row>
    <row r="2284" spans="1:15" ht="15.75" customHeight="1">
      <c r="A2284" s="3391"/>
      <c r="B2284" s="2396"/>
      <c r="C2284" s="3329"/>
      <c r="D2284" s="3131"/>
      <c r="E2284" s="2416"/>
      <c r="F2284" s="88">
        <v>100103761220</v>
      </c>
      <c r="G2284" s="2400">
        <v>100103761223</v>
      </c>
      <c r="H2284" s="88">
        <v>100103761227</v>
      </c>
      <c r="I2284" s="2400">
        <v>100103761232</v>
      </c>
      <c r="J2284" s="88">
        <v>100103761236</v>
      </c>
      <c r="K2284" s="2400">
        <v>100103761240</v>
      </c>
      <c r="L2284" s="88">
        <v>100103761244</v>
      </c>
      <c r="M2284" s="2400">
        <v>100103761253</v>
      </c>
      <c r="N2284" s="88">
        <v>100103761251</v>
      </c>
      <c r="O2284" s="2395"/>
    </row>
    <row r="2285" spans="1:15" ht="15.75" customHeight="1">
      <c r="A2285" s="3391"/>
      <c r="B2285" s="2396"/>
      <c r="C2285" s="3329"/>
      <c r="D2285" s="3131"/>
      <c r="E2285" s="2416"/>
      <c r="F2285" s="461"/>
      <c r="G2285" s="103"/>
      <c r="H2285" s="461"/>
      <c r="I2285" s="103"/>
      <c r="J2285" s="461"/>
      <c r="K2285" s="103"/>
      <c r="L2285" s="461"/>
      <c r="M2285" s="99">
        <v>100103761254</v>
      </c>
      <c r="N2285" s="461"/>
      <c r="O2285" s="2395"/>
    </row>
    <row r="2286" spans="1:15" ht="15.75" customHeight="1">
      <c r="A2286" s="3391"/>
      <c r="B2286" s="2396"/>
      <c r="C2286" s="3329"/>
      <c r="D2286" s="3131"/>
      <c r="E2286" s="2416"/>
      <c r="F2286" s="461"/>
      <c r="G2286" s="103"/>
      <c r="H2286" s="461"/>
      <c r="I2286" s="103"/>
      <c r="J2286" s="461"/>
      <c r="K2286" s="103"/>
      <c r="L2286" s="461"/>
      <c r="M2286" s="99">
        <v>100103761255</v>
      </c>
      <c r="N2286" s="461"/>
      <c r="O2286" s="2395"/>
    </row>
    <row r="2287" spans="1:15" ht="15.75" customHeight="1">
      <c r="A2287" s="3391"/>
      <c r="B2287" s="2396"/>
      <c r="C2287" s="3329"/>
      <c r="D2287" s="3131"/>
      <c r="E2287" s="2416"/>
      <c r="F2287" s="461"/>
      <c r="G2287" s="103"/>
      <c r="H2287" s="461"/>
      <c r="I2287" s="103"/>
      <c r="J2287" s="461"/>
      <c r="K2287" s="103"/>
      <c r="L2287" s="461"/>
      <c r="M2287" s="99">
        <v>100103761256</v>
      </c>
      <c r="N2287" s="461"/>
      <c r="O2287" s="2395"/>
    </row>
    <row r="2288" spans="1:15" ht="15.75" customHeight="1" thickBot="1">
      <c r="A2288" s="3359"/>
      <c r="B2288" s="846"/>
      <c r="C2288" s="3386"/>
      <c r="D2288" s="3131"/>
      <c r="E2288" s="2417"/>
      <c r="F2288" s="461"/>
      <c r="G2288" s="105"/>
      <c r="H2288" s="461"/>
      <c r="I2288" s="105"/>
      <c r="J2288" s="461"/>
      <c r="K2288" s="105"/>
      <c r="L2288" s="461"/>
      <c r="M2288" s="2400">
        <v>100103761248</v>
      </c>
      <c r="N2288" s="461"/>
      <c r="O2288" s="850"/>
    </row>
    <row r="2289" spans="1:15" ht="15.75" customHeight="1" thickBot="1">
      <c r="A2289" s="3358">
        <v>26</v>
      </c>
      <c r="B2289" s="3360" t="s">
        <v>83</v>
      </c>
      <c r="C2289" s="3385" t="s">
        <v>89</v>
      </c>
      <c r="D2289" s="3335"/>
      <c r="E2289" s="300" t="s">
        <v>3133</v>
      </c>
      <c r="F2289" s="3355">
        <v>100103761049</v>
      </c>
      <c r="G2289" s="101">
        <v>100103761051</v>
      </c>
      <c r="H2289" s="3355">
        <v>100103761052</v>
      </c>
      <c r="I2289" s="101">
        <v>100103761050</v>
      </c>
      <c r="J2289" s="3355">
        <v>100103761054</v>
      </c>
      <c r="K2289" s="101">
        <v>100103761053</v>
      </c>
      <c r="L2289" s="3355">
        <v>100103761056</v>
      </c>
      <c r="M2289" s="1590" t="s">
        <v>2998</v>
      </c>
      <c r="N2289" s="3355">
        <v>100103761058</v>
      </c>
      <c r="O2289" s="3323">
        <f>COUNT(E2289:N2290)</f>
        <v>9</v>
      </c>
    </row>
    <row r="2290" spans="1:15" ht="15.75" customHeight="1" thickBot="1">
      <c r="A2290" s="3359"/>
      <c r="B2290" s="3361"/>
      <c r="C2290" s="3386"/>
      <c r="D2290" s="3336"/>
      <c r="E2290" s="300" t="s">
        <v>3133</v>
      </c>
      <c r="F2290" s="3356"/>
      <c r="G2290" s="300" t="s">
        <v>3133</v>
      </c>
      <c r="H2290" s="3356"/>
      <c r="I2290" s="300" t="s">
        <v>3133</v>
      </c>
      <c r="J2290" s="3356"/>
      <c r="K2290" s="1590" t="s">
        <v>2998</v>
      </c>
      <c r="L2290" s="3356"/>
      <c r="M2290" s="847">
        <v>100103761057</v>
      </c>
      <c r="N2290" s="3356"/>
      <c r="O2290" s="3324"/>
    </row>
    <row r="2291" spans="1:15" ht="15.75" customHeight="1" thickBot="1">
      <c r="A2291" s="3358">
        <v>26</v>
      </c>
      <c r="B2291" s="3360" t="s">
        <v>83</v>
      </c>
      <c r="C2291" s="3385" t="s">
        <v>90</v>
      </c>
      <c r="D2291" s="3335"/>
      <c r="E2291" s="102">
        <v>100103754348</v>
      </c>
      <c r="F2291" s="3355">
        <v>100103761037</v>
      </c>
      <c r="G2291" s="300" t="s">
        <v>3133</v>
      </c>
      <c r="H2291" s="3355">
        <v>100103761039</v>
      </c>
      <c r="I2291" s="300" t="s">
        <v>3133</v>
      </c>
      <c r="J2291" s="3347" t="s">
        <v>408</v>
      </c>
      <c r="K2291" s="1590" t="s">
        <v>2998</v>
      </c>
      <c r="L2291" s="3355">
        <v>100103761041</v>
      </c>
      <c r="M2291" s="1590" t="s">
        <v>2998</v>
      </c>
      <c r="N2291" s="3511" t="s">
        <v>3139</v>
      </c>
      <c r="O2291" s="3323">
        <f>COUNT(E2291:N2292)</f>
        <v>6</v>
      </c>
    </row>
    <row r="2292" spans="1:15" ht="15.75" customHeight="1" thickBot="1">
      <c r="A2292" s="3359"/>
      <c r="B2292" s="3361"/>
      <c r="C2292" s="3386"/>
      <c r="D2292" s="3336"/>
      <c r="E2292" s="300" t="s">
        <v>3133</v>
      </c>
      <c r="F2292" s="3356"/>
      <c r="G2292" s="300" t="s">
        <v>3133</v>
      </c>
      <c r="H2292" s="3356"/>
      <c r="I2292" s="300" t="s">
        <v>3133</v>
      </c>
      <c r="J2292" s="3348"/>
      <c r="K2292" s="184">
        <v>100103761038</v>
      </c>
      <c r="L2292" s="3356"/>
      <c r="M2292" s="184">
        <v>100103761042</v>
      </c>
      <c r="N2292" s="3512"/>
      <c r="O2292" s="3324"/>
    </row>
    <row r="2293" spans="1:15" ht="15.75" customHeight="1" thickBot="1">
      <c r="A2293" s="3358">
        <v>26</v>
      </c>
      <c r="B2293" s="3360" t="s">
        <v>83</v>
      </c>
      <c r="C2293" s="3362" t="s">
        <v>91</v>
      </c>
      <c r="D2293" s="3335"/>
      <c r="E2293" s="3353"/>
      <c r="F2293" s="96"/>
      <c r="G2293" s="3353"/>
      <c r="H2293" s="96"/>
      <c r="I2293" s="3353"/>
      <c r="J2293" s="96">
        <v>100103762082</v>
      </c>
      <c r="K2293" s="3353">
        <v>100103754285</v>
      </c>
      <c r="L2293" s="174"/>
      <c r="M2293" s="3353">
        <v>100103754288</v>
      </c>
      <c r="N2293" s="96"/>
      <c r="O2293" s="3323">
        <f>COUNT(E2293:N2294)</f>
        <v>5</v>
      </c>
    </row>
    <row r="2294" spans="1:15" ht="15.75" customHeight="1" thickBot="1">
      <c r="A2294" s="3359"/>
      <c r="B2294" s="3361"/>
      <c r="C2294" s="3363"/>
      <c r="D2294" s="3331"/>
      <c r="E2294" s="3354"/>
      <c r="F2294" s="848"/>
      <c r="G2294" s="3354"/>
      <c r="H2294" s="848">
        <v>100103749238</v>
      </c>
      <c r="I2294" s="3354"/>
      <c r="J2294" s="848">
        <v>100103762081</v>
      </c>
      <c r="K2294" s="3354"/>
      <c r="L2294" s="174"/>
      <c r="M2294" s="3354"/>
      <c r="N2294" s="848"/>
      <c r="O2294" s="3357"/>
    </row>
    <row r="2295" spans="1:15" ht="15.75" customHeight="1" thickBot="1">
      <c r="A2295" s="3358">
        <v>26</v>
      </c>
      <c r="B2295" s="3360" t="s">
        <v>115</v>
      </c>
      <c r="C2295" s="3362" t="s">
        <v>595</v>
      </c>
      <c r="D2295" s="3335"/>
      <c r="E2295" s="172"/>
      <c r="F2295" s="172"/>
      <c r="G2295" s="172"/>
      <c r="H2295" s="96">
        <v>100103749242</v>
      </c>
      <c r="I2295" s="172"/>
      <c r="J2295" s="173"/>
      <c r="K2295" s="172"/>
      <c r="L2295" s="96">
        <v>100103754286</v>
      </c>
      <c r="M2295" s="172"/>
      <c r="N2295" s="173">
        <v>100103754289</v>
      </c>
      <c r="O2295" s="3323">
        <f>COUNT(E2295:N2296)</f>
        <v>6</v>
      </c>
    </row>
    <row r="2296" spans="1:15" ht="15.75" customHeight="1" thickBot="1">
      <c r="A2296" s="3359"/>
      <c r="B2296" s="3361"/>
      <c r="C2296" s="3363"/>
      <c r="D2296" s="3331"/>
      <c r="E2296" s="174"/>
      <c r="F2296" s="172"/>
      <c r="G2296" s="901">
        <v>100103749241</v>
      </c>
      <c r="H2296" s="185"/>
      <c r="I2296" s="174"/>
      <c r="J2296" s="185"/>
      <c r="K2296" s="174"/>
      <c r="L2296" s="2386">
        <v>100103754287</v>
      </c>
      <c r="M2296" s="174"/>
      <c r="N2296" s="185">
        <v>100103754290</v>
      </c>
      <c r="O2296" s="3357"/>
    </row>
    <row r="2297" spans="1:15" ht="15.75" customHeight="1">
      <c r="A2297" s="3358">
        <v>26</v>
      </c>
      <c r="B2297" s="3360" t="s">
        <v>340</v>
      </c>
      <c r="C2297" s="3362" t="s">
        <v>1210</v>
      </c>
      <c r="D2297" s="3335"/>
      <c r="E2297" s="172"/>
      <c r="F2297" s="173"/>
      <c r="G2297" s="172"/>
      <c r="H2297" s="173"/>
      <c r="I2297" s="172"/>
      <c r="J2297" s="173"/>
      <c r="K2297" s="172"/>
      <c r="L2297" s="173"/>
      <c r="M2297" s="172"/>
      <c r="N2297" s="173"/>
      <c r="O2297" s="3323">
        <f>COUNT(E2297:N2298)</f>
        <v>0</v>
      </c>
    </row>
    <row r="2298" spans="1:15" ht="15.75" customHeight="1" thickBot="1">
      <c r="A2298" s="3359"/>
      <c r="B2298" s="3361"/>
      <c r="C2298" s="3363"/>
      <c r="D2298" s="3331"/>
      <c r="E2298" s="174"/>
      <c r="F2298" s="185"/>
      <c r="G2298" s="174"/>
      <c r="H2298" s="185"/>
      <c r="I2298" s="174"/>
      <c r="J2298" s="185"/>
      <c r="K2298" s="174"/>
      <c r="L2298" s="185"/>
      <c r="M2298" s="174"/>
      <c r="N2298" s="185"/>
      <c r="O2298" s="3357"/>
    </row>
    <row r="2299" spans="1:15" ht="15.75" customHeight="1">
      <c r="A2299" s="3358">
        <v>26</v>
      </c>
      <c r="B2299" s="3360" t="s">
        <v>340</v>
      </c>
      <c r="C2299" s="3362" t="s">
        <v>338</v>
      </c>
      <c r="D2299" s="3335"/>
      <c r="E2299" s="172"/>
      <c r="F2299" s="173"/>
      <c r="G2299" s="172"/>
      <c r="H2299" s="173"/>
      <c r="I2299" s="172"/>
      <c r="J2299" s="173"/>
      <c r="K2299" s="172"/>
      <c r="L2299" s="173"/>
      <c r="M2299" s="172"/>
      <c r="N2299" s="173"/>
      <c r="O2299" s="3323">
        <f>COUNT(E2299:N2300)</f>
        <v>0</v>
      </c>
    </row>
    <row r="2300" spans="1:15" ht="15.75" customHeight="1" thickBot="1">
      <c r="A2300" s="3359"/>
      <c r="B2300" s="3361"/>
      <c r="C2300" s="3363"/>
      <c r="D2300" s="3331"/>
      <c r="E2300" s="174"/>
      <c r="F2300" s="185"/>
      <c r="G2300" s="174"/>
      <c r="H2300" s="185"/>
      <c r="I2300" s="174"/>
      <c r="J2300" s="185"/>
      <c r="K2300" s="174"/>
      <c r="L2300" s="185"/>
      <c r="M2300" s="174"/>
      <c r="N2300" s="185"/>
      <c r="O2300" s="3357"/>
    </row>
    <row r="2301" spans="1:15" ht="15.75" customHeight="1" thickBot="1">
      <c r="A2301" s="3358">
        <v>26</v>
      </c>
      <c r="B2301" s="3360" t="s">
        <v>341</v>
      </c>
      <c r="C2301" s="3362" t="s">
        <v>597</v>
      </c>
      <c r="D2301" s="3335"/>
      <c r="E2301" s="101">
        <v>100103762078</v>
      </c>
      <c r="F2301" s="96">
        <v>100103749245</v>
      </c>
      <c r="G2301" s="900">
        <v>100103749244</v>
      </c>
      <c r="H2301" s="173"/>
      <c r="I2301" s="172"/>
      <c r="J2301" s="173"/>
      <c r="K2301" s="172"/>
      <c r="L2301" s="173"/>
      <c r="M2301" s="172"/>
      <c r="N2301" s="173"/>
      <c r="O2301" s="3323">
        <f>COUNT(E2301:N2303)</f>
        <v>7</v>
      </c>
    </row>
    <row r="2302" spans="1:15" ht="15.75" customHeight="1" thickBot="1">
      <c r="A2302" s="3391"/>
      <c r="B2302" s="3327"/>
      <c r="C2302" s="3363"/>
      <c r="D2302" s="3331"/>
      <c r="E2302" s="2363">
        <v>100103761021</v>
      </c>
      <c r="F2302" s="2364"/>
      <c r="G2302" s="901"/>
      <c r="H2302" s="2366"/>
      <c r="I2302" s="3353">
        <v>100103762083</v>
      </c>
      <c r="J2302" s="2366"/>
      <c r="K2302" s="2365"/>
      <c r="L2302" s="2366"/>
      <c r="M2302" s="2365"/>
      <c r="N2302" s="2366"/>
      <c r="O2302" s="3357"/>
    </row>
    <row r="2303" spans="1:15" ht="15.75" customHeight="1" thickBot="1">
      <c r="A2303" s="3359"/>
      <c r="B2303" s="3361"/>
      <c r="C2303" s="3363"/>
      <c r="D2303" s="3331"/>
      <c r="E2303" s="2350">
        <v>100103761020</v>
      </c>
      <c r="F2303" s="2349">
        <v>100103761019</v>
      </c>
      <c r="G2303" s="174"/>
      <c r="H2303" s="185"/>
      <c r="I2303" s="3354"/>
      <c r="J2303" s="185"/>
      <c r="K2303" s="174"/>
      <c r="L2303" s="185"/>
      <c r="M2303" s="174"/>
      <c r="N2303" s="185"/>
      <c r="O2303" s="3357"/>
    </row>
    <row r="2304" spans="1:15" ht="15.75" customHeight="1" thickBot="1">
      <c r="A2304" s="3358">
        <v>26</v>
      </c>
      <c r="B2304" s="3360" t="s">
        <v>83</v>
      </c>
      <c r="C2304" s="3362" t="s">
        <v>92</v>
      </c>
      <c r="D2304" s="3335"/>
      <c r="E2304" s="3349" t="s">
        <v>3134</v>
      </c>
      <c r="F2304" s="96">
        <v>100103749259</v>
      </c>
      <c r="G2304" s="3353">
        <v>100103749260</v>
      </c>
      <c r="H2304" s="96">
        <v>100103749258</v>
      </c>
      <c r="I2304" s="3353"/>
      <c r="J2304" s="185"/>
      <c r="K2304" s="174"/>
      <c r="L2304" s="185"/>
      <c r="M2304" s="3353"/>
      <c r="N2304" s="96"/>
      <c r="O2304" s="3323">
        <f>COUNT(E2304:N2305)</f>
        <v>5</v>
      </c>
    </row>
    <row r="2305" spans="1:15" ht="15.75" customHeight="1" thickBot="1">
      <c r="A2305" s="3359"/>
      <c r="B2305" s="3361"/>
      <c r="C2305" s="3363"/>
      <c r="D2305" s="3331"/>
      <c r="E2305" s="3350"/>
      <c r="F2305" s="2362">
        <v>100103762489</v>
      </c>
      <c r="G2305" s="3354"/>
      <c r="H2305" s="848">
        <v>100103749261</v>
      </c>
      <c r="I2305" s="3354"/>
      <c r="J2305" s="185"/>
      <c r="K2305" s="174"/>
      <c r="L2305" s="185"/>
      <c r="M2305" s="3354"/>
      <c r="N2305" s="848"/>
      <c r="O2305" s="3357"/>
    </row>
    <row r="2306" spans="1:15" ht="15.75" customHeight="1">
      <c r="A2306" s="3358">
        <v>26</v>
      </c>
      <c r="B2306" s="3360" t="s">
        <v>115</v>
      </c>
      <c r="C2306" s="3362" t="s">
        <v>346</v>
      </c>
      <c r="D2306" s="3335"/>
      <c r="E2306" s="172"/>
      <c r="F2306" s="173"/>
      <c r="G2306" s="172"/>
      <c r="H2306" s="173"/>
      <c r="I2306" s="172"/>
      <c r="J2306" s="173"/>
      <c r="K2306" s="172"/>
      <c r="L2306" s="173"/>
      <c r="M2306" s="172"/>
      <c r="N2306" s="173"/>
      <c r="O2306" s="3323">
        <f>COUNT(E2306:N2307)</f>
        <v>0</v>
      </c>
    </row>
    <row r="2307" spans="1:15" ht="15.75" customHeight="1" thickBot="1">
      <c r="A2307" s="3359"/>
      <c r="B2307" s="3361"/>
      <c r="C2307" s="3363"/>
      <c r="D2307" s="3331"/>
      <c r="E2307" s="174"/>
      <c r="F2307" s="185"/>
      <c r="G2307" s="174"/>
      <c r="H2307" s="185"/>
      <c r="I2307" s="174"/>
      <c r="J2307" s="185"/>
      <c r="K2307" s="174"/>
      <c r="L2307" s="185"/>
      <c r="M2307" s="174"/>
      <c r="N2307" s="185"/>
      <c r="O2307" s="3357"/>
    </row>
    <row r="2308" spans="1:15" ht="15.75" customHeight="1">
      <c r="A2308" s="3358">
        <v>26</v>
      </c>
      <c r="B2308" s="3360" t="s">
        <v>340</v>
      </c>
      <c r="C2308" s="3362" t="s">
        <v>598</v>
      </c>
      <c r="D2308" s="3335"/>
      <c r="E2308" s="172"/>
      <c r="F2308" s="173"/>
      <c r="G2308" s="172"/>
      <c r="H2308" s="173"/>
      <c r="I2308" s="172"/>
      <c r="J2308" s="96">
        <v>100103742979</v>
      </c>
      <c r="K2308" s="3353">
        <v>100103749262</v>
      </c>
      <c r="L2308" s="96">
        <v>100103754313</v>
      </c>
      <c r="M2308" s="900">
        <v>100103754315</v>
      </c>
      <c r="N2308" s="173">
        <v>100103754316</v>
      </c>
      <c r="O2308" s="3323">
        <f>COUNT(E2308:N2309)</f>
        <v>9</v>
      </c>
    </row>
    <row r="2309" spans="1:15" ht="15.75" customHeight="1" thickBot="1">
      <c r="A2309" s="3359"/>
      <c r="B2309" s="3361"/>
      <c r="C2309" s="3363"/>
      <c r="D2309" s="3331"/>
      <c r="E2309" s="174"/>
      <c r="F2309" s="185"/>
      <c r="G2309" s="174"/>
      <c r="H2309" s="185"/>
      <c r="I2309" s="174"/>
      <c r="J2309" s="2377">
        <v>100103742980</v>
      </c>
      <c r="K2309" s="3354"/>
      <c r="L2309" s="2386">
        <v>100103754314</v>
      </c>
      <c r="M2309" s="901">
        <v>100103761034</v>
      </c>
      <c r="N2309" s="185">
        <v>100103761033</v>
      </c>
      <c r="O2309" s="3357"/>
    </row>
    <row r="2310" spans="1:15" ht="15.75" customHeight="1">
      <c r="A2310" s="3358">
        <v>26</v>
      </c>
      <c r="B2310" s="3360" t="s">
        <v>340</v>
      </c>
      <c r="C2310" s="3362" t="s">
        <v>339</v>
      </c>
      <c r="D2310" s="3335"/>
      <c r="E2310" s="172"/>
      <c r="F2310" s="173"/>
      <c r="G2310" s="172"/>
      <c r="H2310" s="173"/>
      <c r="I2310" s="172"/>
      <c r="J2310" s="173"/>
      <c r="K2310" s="101">
        <v>100103749263</v>
      </c>
      <c r="L2310" s="173"/>
      <c r="M2310" s="172"/>
      <c r="N2310" s="173"/>
      <c r="O2310" s="3323">
        <f>COUNT(E2310:N2311)</f>
        <v>1</v>
      </c>
    </row>
    <row r="2311" spans="1:15" ht="15.75" customHeight="1" thickBot="1">
      <c r="A2311" s="3359"/>
      <c r="B2311" s="3361"/>
      <c r="C2311" s="3363"/>
      <c r="D2311" s="3331"/>
      <c r="E2311" s="174"/>
      <c r="F2311" s="185"/>
      <c r="G2311" s="174"/>
      <c r="H2311" s="185"/>
      <c r="I2311" s="174"/>
      <c r="J2311" s="185"/>
      <c r="K2311" s="174"/>
      <c r="L2311" s="185"/>
      <c r="M2311" s="174"/>
      <c r="N2311" s="185"/>
      <c r="O2311" s="3357"/>
    </row>
    <row r="2312" spans="1:15" ht="15.75" customHeight="1">
      <c r="A2312" s="3358">
        <v>26</v>
      </c>
      <c r="B2312" s="3360" t="s">
        <v>341</v>
      </c>
      <c r="C2312" s="3362" t="s">
        <v>342</v>
      </c>
      <c r="D2312" s="3335"/>
      <c r="E2312" s="172"/>
      <c r="F2312" s="173"/>
      <c r="G2312" s="172"/>
      <c r="H2312" s="173"/>
      <c r="I2312" s="3353">
        <v>100103763846</v>
      </c>
      <c r="J2312" s="173"/>
      <c r="K2312" s="172"/>
      <c r="L2312" s="173"/>
      <c r="M2312" s="172"/>
      <c r="N2312" s="173"/>
      <c r="O2312" s="3323">
        <f>COUNT(E2312:N2313)</f>
        <v>1</v>
      </c>
    </row>
    <row r="2313" spans="1:15" ht="15.75" customHeight="1" thickBot="1">
      <c r="A2313" s="3359"/>
      <c r="B2313" s="3361"/>
      <c r="C2313" s="3363"/>
      <c r="D2313" s="3331"/>
      <c r="E2313" s="174"/>
      <c r="F2313" s="185"/>
      <c r="G2313" s="174"/>
      <c r="H2313" s="185"/>
      <c r="I2313" s="3354"/>
      <c r="J2313" s="185"/>
      <c r="K2313" s="174"/>
      <c r="L2313" s="185"/>
      <c r="M2313" s="174"/>
      <c r="N2313" s="185"/>
      <c r="O2313" s="3357"/>
    </row>
    <row r="2314" spans="1:15" ht="15.75" customHeight="1">
      <c r="A2314" s="3358">
        <v>26</v>
      </c>
      <c r="B2314" s="3360" t="s">
        <v>83</v>
      </c>
      <c r="C2314" s="3385" t="s">
        <v>93</v>
      </c>
      <c r="D2314" s="3335"/>
      <c r="E2314" s="3321">
        <v>100103739095</v>
      </c>
      <c r="F2314" s="87">
        <v>100103739096</v>
      </c>
      <c r="G2314" s="3321">
        <v>100103739098</v>
      </c>
      <c r="H2314" s="87">
        <v>100103739099</v>
      </c>
      <c r="I2314" s="3321">
        <v>100103749645</v>
      </c>
      <c r="J2314" s="87">
        <v>100103749646</v>
      </c>
      <c r="K2314" s="3321">
        <v>100103749648</v>
      </c>
      <c r="L2314" s="87">
        <v>100103749649</v>
      </c>
      <c r="M2314" s="3321">
        <v>100103749651</v>
      </c>
      <c r="N2314" s="87">
        <v>100103749652</v>
      </c>
      <c r="O2314" s="3323">
        <f>COUNT(E2314:N2315)</f>
        <v>15</v>
      </c>
    </row>
    <row r="2315" spans="1:15" ht="15.75" customHeight="1" thickBot="1">
      <c r="A2315" s="3359"/>
      <c r="B2315" s="3361"/>
      <c r="C2315" s="3386"/>
      <c r="D2315" s="3336"/>
      <c r="E2315" s="3322"/>
      <c r="F2315" s="89">
        <v>100103739097</v>
      </c>
      <c r="G2315" s="3322"/>
      <c r="H2315" s="89">
        <v>100103749644</v>
      </c>
      <c r="I2315" s="3322"/>
      <c r="J2315" s="89">
        <v>100103749647</v>
      </c>
      <c r="K2315" s="3322"/>
      <c r="L2315" s="89">
        <v>100103749650</v>
      </c>
      <c r="M2315" s="3322"/>
      <c r="N2315" s="89">
        <v>100103749653</v>
      </c>
      <c r="O2315" s="3324"/>
    </row>
    <row r="2316" spans="1:15" ht="15.75" customHeight="1">
      <c r="A2316" s="3358">
        <v>26</v>
      </c>
      <c r="B2316" s="3360" t="s">
        <v>83</v>
      </c>
      <c r="C2316" s="3385" t="s">
        <v>94</v>
      </c>
      <c r="D2316" s="3335"/>
      <c r="E2316" s="3321">
        <v>100103739045</v>
      </c>
      <c r="F2316" s="90">
        <v>100103739046</v>
      </c>
      <c r="G2316" s="3321">
        <v>100103739048</v>
      </c>
      <c r="H2316" s="90">
        <v>100103739049</v>
      </c>
      <c r="I2316" s="3321">
        <v>100103739051</v>
      </c>
      <c r="J2316" s="90">
        <v>100103739052</v>
      </c>
      <c r="K2316" s="3321">
        <v>100103739054</v>
      </c>
      <c r="L2316" s="90">
        <v>100103749599</v>
      </c>
      <c r="M2316" s="3321">
        <v>100103749601</v>
      </c>
      <c r="N2316" s="90">
        <v>100103749602</v>
      </c>
      <c r="O2316" s="3323">
        <f>COUNT(E2316:N2317)</f>
        <v>15</v>
      </c>
    </row>
    <row r="2317" spans="1:15" ht="15.75" customHeight="1" thickBot="1">
      <c r="A2317" s="3359"/>
      <c r="B2317" s="3361"/>
      <c r="C2317" s="3386"/>
      <c r="D2317" s="3336"/>
      <c r="E2317" s="3322"/>
      <c r="F2317" s="90">
        <v>100103739047</v>
      </c>
      <c r="G2317" s="3322"/>
      <c r="H2317" s="90">
        <v>100103739050</v>
      </c>
      <c r="I2317" s="3322"/>
      <c r="J2317" s="90">
        <v>100103739053</v>
      </c>
      <c r="K2317" s="3322"/>
      <c r="L2317" s="90">
        <v>100103749600</v>
      </c>
      <c r="M2317" s="3322"/>
      <c r="N2317" s="90">
        <v>100103749603</v>
      </c>
      <c r="O2317" s="3324"/>
    </row>
    <row r="2318" spans="1:15" ht="15.75" customHeight="1">
      <c r="A2318" s="3358">
        <v>26</v>
      </c>
      <c r="B2318" s="3360" t="s">
        <v>83</v>
      </c>
      <c r="C2318" s="3385" t="s">
        <v>95</v>
      </c>
      <c r="D2318" s="3335"/>
      <c r="E2318" s="3392">
        <v>100103761320</v>
      </c>
      <c r="F2318" s="91">
        <v>100103754569</v>
      </c>
      <c r="G2318" s="3392">
        <v>100103761321</v>
      </c>
      <c r="H2318" s="91">
        <v>100103761322</v>
      </c>
      <c r="I2318" s="3392">
        <v>100103761324</v>
      </c>
      <c r="J2318" s="91">
        <v>100103761325</v>
      </c>
      <c r="K2318" s="3392">
        <v>100103761327</v>
      </c>
      <c r="L2318" s="91">
        <v>100103761328</v>
      </c>
      <c r="M2318" s="3392">
        <v>100103761330</v>
      </c>
      <c r="N2318" s="91">
        <v>100103761331</v>
      </c>
      <c r="O2318" s="3323">
        <f>COUNT(E2318:N2319)</f>
        <v>15</v>
      </c>
    </row>
    <row r="2319" spans="1:15" ht="15.75" customHeight="1" thickBot="1">
      <c r="A2319" s="3359"/>
      <c r="B2319" s="3361"/>
      <c r="C2319" s="3386"/>
      <c r="D2319" s="3336"/>
      <c r="E2319" s="3395"/>
      <c r="F2319" s="848">
        <v>100103754570</v>
      </c>
      <c r="G2319" s="3395"/>
      <c r="H2319" s="848">
        <v>100103761323</v>
      </c>
      <c r="I2319" s="3395"/>
      <c r="J2319" s="848">
        <v>100103761326</v>
      </c>
      <c r="K2319" s="3395"/>
      <c r="L2319" s="848">
        <v>100103761329</v>
      </c>
      <c r="M2319" s="3395"/>
      <c r="N2319" s="848">
        <v>100103761332</v>
      </c>
      <c r="O2319" s="3324"/>
    </row>
    <row r="2320" spans="1:15" ht="15.75" customHeight="1">
      <c r="A2320" s="3358">
        <v>26</v>
      </c>
      <c r="B2320" s="3360" t="s">
        <v>83</v>
      </c>
      <c r="C2320" s="3385" t="s">
        <v>96</v>
      </c>
      <c r="D2320" s="3335"/>
      <c r="E2320" s="3392">
        <v>100103762393</v>
      </c>
      <c r="F2320" s="91">
        <v>100103762392</v>
      </c>
      <c r="G2320" s="3392">
        <v>100103762391</v>
      </c>
      <c r="H2320" s="91">
        <v>100103762390</v>
      </c>
      <c r="I2320" s="3392">
        <v>100103761386</v>
      </c>
      <c r="J2320" s="91">
        <v>100103761387</v>
      </c>
      <c r="K2320" s="3392">
        <v>100103761388</v>
      </c>
      <c r="L2320" s="91">
        <v>100103761389</v>
      </c>
      <c r="M2320" s="3392">
        <v>100103761391</v>
      </c>
      <c r="N2320" s="91">
        <v>100103761392</v>
      </c>
      <c r="O2320" s="3323">
        <f>COUNT(E2320:N2321)</f>
        <v>13</v>
      </c>
    </row>
    <row r="2321" spans="1:15" ht="15.75" customHeight="1" thickBot="1">
      <c r="A2321" s="3359"/>
      <c r="B2321" s="3361"/>
      <c r="C2321" s="3386"/>
      <c r="D2321" s="3336"/>
      <c r="E2321" s="3395"/>
      <c r="F2321" s="2361" t="s">
        <v>479</v>
      </c>
      <c r="G2321" s="3395"/>
      <c r="H2321" s="848">
        <v>100103762389</v>
      </c>
      <c r="I2321" s="3395"/>
      <c r="J2321" s="2385" t="s">
        <v>408</v>
      </c>
      <c r="K2321" s="3395"/>
      <c r="L2321" s="848">
        <v>100103761390</v>
      </c>
      <c r="M2321" s="3395"/>
      <c r="N2321" s="848">
        <v>100103761393</v>
      </c>
      <c r="O2321" s="3324"/>
    </row>
    <row r="2322" spans="1:15" ht="15.75" customHeight="1">
      <c r="A2322" s="3358">
        <v>26</v>
      </c>
      <c r="B2322" s="3360" t="s">
        <v>83</v>
      </c>
      <c r="C2322" s="3385" t="s">
        <v>97</v>
      </c>
      <c r="D2322" s="3335"/>
      <c r="E2322" s="101">
        <v>100103761311</v>
      </c>
      <c r="F2322" s="3347" t="s">
        <v>479</v>
      </c>
      <c r="G2322" s="300" t="s">
        <v>3133</v>
      </c>
      <c r="H2322" s="3355">
        <v>100103761315</v>
      </c>
      <c r="I2322" s="300" t="s">
        <v>3133</v>
      </c>
      <c r="J2322" s="3355">
        <v>100103761317</v>
      </c>
      <c r="K2322" s="101">
        <v>100103761313</v>
      </c>
      <c r="L2322" s="3355">
        <v>100103761319</v>
      </c>
      <c r="M2322" s="101">
        <v>100103765141</v>
      </c>
      <c r="N2322" s="3511" t="s">
        <v>3139</v>
      </c>
      <c r="O2322" s="3323">
        <f>COUNT(E2322:N2323)</f>
        <v>11</v>
      </c>
    </row>
    <row r="2323" spans="1:15" ht="15.75" customHeight="1" thickBot="1">
      <c r="A2323" s="3359"/>
      <c r="B2323" s="3361"/>
      <c r="C2323" s="3386"/>
      <c r="D2323" s="3336"/>
      <c r="E2323" s="847">
        <v>100103761312</v>
      </c>
      <c r="F2323" s="3348"/>
      <c r="G2323" s="847">
        <v>100103761314</v>
      </c>
      <c r="H2323" s="3356"/>
      <c r="I2323" s="847">
        <v>100103761316</v>
      </c>
      <c r="J2323" s="3356"/>
      <c r="K2323" s="847">
        <v>100103761318</v>
      </c>
      <c r="L2323" s="3356"/>
      <c r="M2323" s="847">
        <v>100103765142</v>
      </c>
      <c r="N2323" s="3512"/>
      <c r="O2323" s="3324"/>
    </row>
    <row r="2324" spans="1:15" ht="15.75" customHeight="1" thickBot="1">
      <c r="A2324" s="3358">
        <v>26</v>
      </c>
      <c r="B2324" s="3360" t="s">
        <v>83</v>
      </c>
      <c r="C2324" s="3385" t="s">
        <v>345</v>
      </c>
      <c r="D2324" s="3335"/>
      <c r="E2324" s="101">
        <v>100103762404</v>
      </c>
      <c r="F2324" s="3347" t="s">
        <v>479</v>
      </c>
      <c r="G2324" s="101">
        <v>100103761419</v>
      </c>
      <c r="H2324" s="3355">
        <v>100103761421</v>
      </c>
      <c r="I2324" s="101">
        <v>100103761420</v>
      </c>
      <c r="J2324" s="3355">
        <v>100103761423</v>
      </c>
      <c r="K2324" s="101">
        <v>100103761422</v>
      </c>
      <c r="L2324" s="3355">
        <v>100103761425</v>
      </c>
      <c r="M2324" s="101">
        <v>100103761426</v>
      </c>
      <c r="N2324" s="3511" t="s">
        <v>3139</v>
      </c>
      <c r="O2324" s="3323">
        <f>COUNT(E2324:N2325)</f>
        <v>11</v>
      </c>
    </row>
    <row r="2325" spans="1:15" ht="15.75" customHeight="1" thickBot="1">
      <c r="A2325" s="3359"/>
      <c r="B2325" s="3361"/>
      <c r="C2325" s="3386"/>
      <c r="D2325" s="3336"/>
      <c r="E2325" s="847">
        <v>100103761418</v>
      </c>
      <c r="F2325" s="3348"/>
      <c r="G2325" s="300" t="s">
        <v>3133</v>
      </c>
      <c r="H2325" s="3356"/>
      <c r="I2325" s="300" t="s">
        <v>3133</v>
      </c>
      <c r="J2325" s="3356"/>
      <c r="K2325" s="847">
        <v>100103761424</v>
      </c>
      <c r="L2325" s="3356"/>
      <c r="M2325" s="847">
        <v>100103761427</v>
      </c>
      <c r="N2325" s="3512" t="s">
        <v>3139</v>
      </c>
      <c r="O2325" s="3324"/>
    </row>
    <row r="2326" spans="1:15" ht="15.75" customHeight="1">
      <c r="A2326" s="3358">
        <v>26</v>
      </c>
      <c r="B2326" s="3360" t="s">
        <v>83</v>
      </c>
      <c r="C2326" s="3385" t="s">
        <v>98</v>
      </c>
      <c r="D2326" s="3335"/>
      <c r="E2326" s="90">
        <v>100103750910</v>
      </c>
      <c r="F2326" s="90">
        <v>100103750907</v>
      </c>
      <c r="G2326" s="103">
        <v>100103750913</v>
      </c>
      <c r="H2326" s="90">
        <v>100103754540</v>
      </c>
      <c r="I2326" s="103">
        <v>100103754543</v>
      </c>
      <c r="J2326" s="90">
        <v>100103761290</v>
      </c>
      <c r="K2326" s="103">
        <v>100103761293</v>
      </c>
      <c r="L2326" s="90">
        <v>100103761296</v>
      </c>
      <c r="M2326" s="103">
        <v>100103761299</v>
      </c>
      <c r="N2326" s="90">
        <v>100103761302</v>
      </c>
      <c r="O2326" s="3323">
        <f>COUNT(E2326:N2328)</f>
        <v>30</v>
      </c>
    </row>
    <row r="2327" spans="1:15" ht="15.75" customHeight="1" thickBot="1">
      <c r="A2327" s="3359"/>
      <c r="B2327" s="3327"/>
      <c r="C2327" s="3329"/>
      <c r="D2327" s="3331"/>
      <c r="E2327" s="90">
        <v>100103750911</v>
      </c>
      <c r="F2327" s="90">
        <v>100103750908</v>
      </c>
      <c r="G2327" s="103">
        <v>100103750914</v>
      </c>
      <c r="H2327" s="90">
        <v>100103754541</v>
      </c>
      <c r="I2327" s="103">
        <v>100103761288</v>
      </c>
      <c r="J2327" s="90">
        <v>100103761291</v>
      </c>
      <c r="K2327" s="103">
        <v>100103761294</v>
      </c>
      <c r="L2327" s="90">
        <v>100103761297</v>
      </c>
      <c r="M2327" s="103">
        <v>100103761300</v>
      </c>
      <c r="N2327" s="90">
        <v>100103761303</v>
      </c>
      <c r="O2327" s="3357"/>
    </row>
    <row r="2328" spans="1:15" ht="15.75" customHeight="1" thickBot="1">
      <c r="A2328" s="3358">
        <v>26</v>
      </c>
      <c r="B2328" s="3361"/>
      <c r="C2328" s="3329"/>
      <c r="D2328" s="3331"/>
      <c r="E2328" s="89">
        <v>100103750912</v>
      </c>
      <c r="F2328" s="89">
        <v>100103750909</v>
      </c>
      <c r="G2328" s="104">
        <v>100103754539</v>
      </c>
      <c r="H2328" s="89">
        <v>100103754542</v>
      </c>
      <c r="I2328" s="104">
        <v>100103761289</v>
      </c>
      <c r="J2328" s="89">
        <v>100103761292</v>
      </c>
      <c r="K2328" s="104">
        <v>100103761295</v>
      </c>
      <c r="L2328" s="89">
        <v>100103761298</v>
      </c>
      <c r="M2328" s="104">
        <v>100103761301</v>
      </c>
      <c r="N2328" s="89">
        <v>100103761304</v>
      </c>
      <c r="O2328" s="3357"/>
    </row>
    <row r="2329" spans="1:15" ht="15.75" customHeight="1" thickBot="1">
      <c r="A2329" s="3359"/>
      <c r="B2329" s="3360" t="s">
        <v>83</v>
      </c>
      <c r="C2329" s="3385" t="s">
        <v>347</v>
      </c>
      <c r="D2329" s="3335"/>
      <c r="E2329" s="90">
        <v>100103761517</v>
      </c>
      <c r="F2329" s="90">
        <v>100103761512</v>
      </c>
      <c r="G2329" s="105">
        <v>100103761523</v>
      </c>
      <c r="H2329" s="90">
        <v>100103761530</v>
      </c>
      <c r="I2329" s="105">
        <v>100103761535</v>
      </c>
      <c r="J2329" s="90">
        <v>100103761538</v>
      </c>
      <c r="K2329" s="105">
        <v>100103762448</v>
      </c>
      <c r="L2329" s="90">
        <v>100103762445</v>
      </c>
      <c r="M2329" s="105">
        <v>100103762442</v>
      </c>
      <c r="N2329" s="90">
        <v>100103762439</v>
      </c>
      <c r="O2329" s="3323">
        <f>COUNT(E2329:N2331)</f>
        <v>30</v>
      </c>
    </row>
    <row r="2330" spans="1:15" ht="15.75" customHeight="1">
      <c r="A2330" s="3358">
        <v>26</v>
      </c>
      <c r="B2330" s="3327"/>
      <c r="C2330" s="3329"/>
      <c r="D2330" s="3331"/>
      <c r="E2330" s="90">
        <v>100103761519</v>
      </c>
      <c r="F2330" s="90">
        <v>100103761514</v>
      </c>
      <c r="G2330" s="103">
        <v>100103761525</v>
      </c>
      <c r="H2330" s="90">
        <v>100103761532</v>
      </c>
      <c r="I2330" s="103">
        <v>100103761536</v>
      </c>
      <c r="J2330" s="90">
        <v>100103761539</v>
      </c>
      <c r="K2330" s="103">
        <v>100103762447</v>
      </c>
      <c r="L2330" s="90">
        <v>100103762444</v>
      </c>
      <c r="M2330" s="103">
        <v>100103762441</v>
      </c>
      <c r="N2330" s="90">
        <v>100103762438</v>
      </c>
      <c r="O2330" s="3357"/>
    </row>
    <row r="2331" spans="1:15" ht="15.75" customHeight="1" thickBot="1">
      <c r="A2331" s="3359"/>
      <c r="B2331" s="3361"/>
      <c r="C2331" s="3329"/>
      <c r="D2331" s="3331"/>
      <c r="E2331" s="89">
        <v>100103761521</v>
      </c>
      <c r="F2331" s="89">
        <v>100103761516</v>
      </c>
      <c r="G2331" s="104">
        <v>100103761527</v>
      </c>
      <c r="H2331" s="89">
        <v>100103761534</v>
      </c>
      <c r="I2331" s="104">
        <v>100103761537</v>
      </c>
      <c r="J2331" s="89">
        <v>100103762449</v>
      </c>
      <c r="K2331" s="104">
        <v>100103762446</v>
      </c>
      <c r="L2331" s="89">
        <v>100103762443</v>
      </c>
      <c r="M2331" s="104">
        <v>100103762440</v>
      </c>
      <c r="N2331" s="89">
        <v>100103762437</v>
      </c>
      <c r="O2331" s="3357"/>
    </row>
    <row r="2332" spans="1:15" ht="15.75" customHeight="1" thickBot="1">
      <c r="A2332" s="3358">
        <v>26</v>
      </c>
      <c r="B2332" s="176" t="s">
        <v>83</v>
      </c>
      <c r="C2332" s="3114" t="s">
        <v>198</v>
      </c>
      <c r="D2332" s="3132"/>
      <c r="E2332" s="158"/>
      <c r="F2332" s="159"/>
      <c r="G2332" s="158"/>
      <c r="H2332" s="159"/>
      <c r="I2332" s="158"/>
      <c r="J2332" s="159"/>
      <c r="K2332" s="158"/>
      <c r="L2332" s="159"/>
      <c r="M2332" s="158"/>
      <c r="N2332" s="159"/>
      <c r="O2332" s="148">
        <f t="shared" ref="O2332:O2337" si="19">COUNT(E2332:N2332)</f>
        <v>0</v>
      </c>
    </row>
    <row r="2333" spans="1:15" ht="15.75" customHeight="1" thickBot="1">
      <c r="A2333" s="3359"/>
      <c r="B2333" s="176" t="s">
        <v>83</v>
      </c>
      <c r="C2333" s="3114" t="s">
        <v>206</v>
      </c>
      <c r="D2333" s="3133"/>
      <c r="E2333" s="182"/>
      <c r="F2333" s="180"/>
      <c r="G2333" s="182"/>
      <c r="H2333" s="180"/>
      <c r="I2333" s="182"/>
      <c r="J2333" s="180"/>
      <c r="K2333" s="182"/>
      <c r="L2333" s="180"/>
      <c r="M2333" s="182"/>
      <c r="N2333" s="180"/>
      <c r="O2333" s="148">
        <f t="shared" si="19"/>
        <v>0</v>
      </c>
    </row>
    <row r="2334" spans="1:15" ht="15.75" customHeight="1" thickBot="1">
      <c r="A2334" s="3358">
        <v>26</v>
      </c>
      <c r="B2334" s="176" t="s">
        <v>83</v>
      </c>
      <c r="C2334" s="3115" t="s">
        <v>101</v>
      </c>
      <c r="D2334" s="3132"/>
      <c r="E2334" s="158"/>
      <c r="F2334" s="159"/>
      <c r="G2334" s="158"/>
      <c r="H2334" s="159"/>
      <c r="I2334" s="158"/>
      <c r="J2334" s="159"/>
      <c r="K2334" s="158"/>
      <c r="L2334" s="159"/>
      <c r="M2334" s="158"/>
      <c r="N2334" s="159"/>
      <c r="O2334" s="851">
        <f t="shared" si="19"/>
        <v>0</v>
      </c>
    </row>
    <row r="2335" spans="1:15" ht="15.75" customHeight="1" thickBot="1">
      <c r="A2335" s="3359"/>
      <c r="B2335" s="176" t="s">
        <v>83</v>
      </c>
      <c r="C2335" s="3116" t="s">
        <v>102</v>
      </c>
      <c r="D2335" s="3133"/>
      <c r="E2335" s="182"/>
      <c r="F2335" s="180"/>
      <c r="G2335" s="182"/>
      <c r="H2335" s="180"/>
      <c r="I2335" s="182"/>
      <c r="J2335" s="180"/>
      <c r="K2335" s="182"/>
      <c r="L2335" s="180"/>
      <c r="M2335" s="182"/>
      <c r="N2335" s="180"/>
      <c r="O2335" s="148">
        <f t="shared" si="19"/>
        <v>0</v>
      </c>
    </row>
    <row r="2336" spans="1:15" ht="15.75" customHeight="1" thickBot="1">
      <c r="A2336" s="3358">
        <v>26</v>
      </c>
      <c r="B2336" s="176" t="s">
        <v>83</v>
      </c>
      <c r="C2336" s="3115" t="s">
        <v>103</v>
      </c>
      <c r="D2336" s="3132"/>
      <c r="E2336" s="158"/>
      <c r="F2336" s="159"/>
      <c r="G2336" s="158"/>
      <c r="H2336" s="159"/>
      <c r="I2336" s="158"/>
      <c r="J2336" s="159"/>
      <c r="K2336" s="158"/>
      <c r="L2336" s="159"/>
      <c r="M2336" s="158"/>
      <c r="N2336" s="159"/>
      <c r="O2336" s="851">
        <f t="shared" si="19"/>
        <v>0</v>
      </c>
    </row>
    <row r="2337" spans="1:15" ht="15.75" customHeight="1" thickBot="1">
      <c r="A2337" s="3359"/>
      <c r="B2337" s="176" t="s">
        <v>83</v>
      </c>
      <c r="C2337" s="3116" t="s">
        <v>104</v>
      </c>
      <c r="D2337" s="3134"/>
      <c r="E2337" s="182"/>
      <c r="F2337" s="180"/>
      <c r="G2337" s="182"/>
      <c r="H2337" s="180"/>
      <c r="I2337" s="182"/>
      <c r="J2337" s="180"/>
      <c r="K2337" s="182"/>
      <c r="L2337" s="180"/>
      <c r="M2337" s="182"/>
      <c r="N2337" s="180"/>
      <c r="O2337" s="851">
        <f t="shared" si="19"/>
        <v>0</v>
      </c>
    </row>
    <row r="2338" spans="1:15" ht="15.75" customHeight="1">
      <c r="A2338" s="3358">
        <v>26</v>
      </c>
      <c r="B2338" s="3360" t="s">
        <v>83</v>
      </c>
      <c r="C2338" s="3407" t="s">
        <v>250</v>
      </c>
      <c r="D2338" s="3335"/>
      <c r="E2338" s="3321">
        <v>100103739108</v>
      </c>
      <c r="F2338" s="87">
        <v>100103739109</v>
      </c>
      <c r="G2338" s="3321">
        <v>100103739111</v>
      </c>
      <c r="H2338" s="87">
        <v>100103739112</v>
      </c>
      <c r="I2338" s="3321">
        <v>100103739114</v>
      </c>
      <c r="J2338" s="87">
        <v>100103749659</v>
      </c>
      <c r="K2338" s="3321">
        <v>100103749661</v>
      </c>
      <c r="L2338" s="87">
        <v>100103749662</v>
      </c>
      <c r="M2338" s="3321">
        <v>100103749664</v>
      </c>
      <c r="N2338" s="87">
        <v>100103749665</v>
      </c>
      <c r="O2338" s="3323">
        <f>COUNT(E2338:N2339)</f>
        <v>15</v>
      </c>
    </row>
    <row r="2339" spans="1:15" ht="15.75" customHeight="1" thickBot="1">
      <c r="A2339" s="3359"/>
      <c r="B2339" s="3361"/>
      <c r="C2339" s="3408"/>
      <c r="D2339" s="3336"/>
      <c r="E2339" s="3322"/>
      <c r="F2339" s="89">
        <v>100103739110</v>
      </c>
      <c r="G2339" s="3322"/>
      <c r="H2339" s="89">
        <v>100103739113</v>
      </c>
      <c r="I2339" s="3322"/>
      <c r="J2339" s="89">
        <v>100103749660</v>
      </c>
      <c r="K2339" s="3322"/>
      <c r="L2339" s="89">
        <v>100103749663</v>
      </c>
      <c r="M2339" s="3322"/>
      <c r="N2339" s="89">
        <v>100103749666</v>
      </c>
      <c r="O2339" s="3324"/>
    </row>
    <row r="2340" spans="1:15" ht="15.75" customHeight="1">
      <c r="A2340" s="3358">
        <v>26</v>
      </c>
      <c r="B2340" s="3360" t="s">
        <v>83</v>
      </c>
      <c r="C2340" s="3407" t="s">
        <v>251</v>
      </c>
      <c r="D2340" s="3335"/>
      <c r="E2340" s="3321">
        <v>100103749615</v>
      </c>
      <c r="F2340" s="90">
        <v>100103749616</v>
      </c>
      <c r="G2340" s="3321">
        <v>100103749618</v>
      </c>
      <c r="H2340" s="90">
        <v>100103749619</v>
      </c>
      <c r="I2340" s="3321">
        <v>100103749621</v>
      </c>
      <c r="J2340" s="90">
        <v>100103749622</v>
      </c>
      <c r="K2340" s="3321">
        <v>100103749624</v>
      </c>
      <c r="L2340" s="90">
        <v>100103749625</v>
      </c>
      <c r="M2340" s="3321">
        <v>100103749627</v>
      </c>
      <c r="N2340" s="90">
        <v>100103749628</v>
      </c>
      <c r="O2340" s="3323">
        <f>COUNT(E2340:N2341)</f>
        <v>15</v>
      </c>
    </row>
    <row r="2341" spans="1:15" ht="15.75" customHeight="1" thickBot="1">
      <c r="A2341" s="3359"/>
      <c r="B2341" s="3361"/>
      <c r="C2341" s="3408"/>
      <c r="D2341" s="3336"/>
      <c r="E2341" s="3322"/>
      <c r="F2341" s="179">
        <v>100103749617</v>
      </c>
      <c r="G2341" s="3322"/>
      <c r="H2341" s="179">
        <v>100103749620</v>
      </c>
      <c r="I2341" s="3322"/>
      <c r="J2341" s="179">
        <v>100103749623</v>
      </c>
      <c r="K2341" s="3322"/>
      <c r="L2341" s="179">
        <v>100103749626</v>
      </c>
      <c r="M2341" s="3322"/>
      <c r="N2341" s="179">
        <v>100103754656</v>
      </c>
      <c r="O2341" s="3324"/>
    </row>
    <row r="2342" spans="1:15" ht="15.75" customHeight="1">
      <c r="A2342" s="3358">
        <v>26</v>
      </c>
      <c r="B2342" s="3360" t="s">
        <v>83</v>
      </c>
      <c r="C2342" s="3385" t="s">
        <v>105</v>
      </c>
      <c r="D2342" s="3335"/>
      <c r="E2342" s="3321">
        <v>100103754335</v>
      </c>
      <c r="F2342" s="90">
        <v>100103754336</v>
      </c>
      <c r="G2342" s="3321">
        <v>100103754338</v>
      </c>
      <c r="H2342" s="90">
        <v>100103754339</v>
      </c>
      <c r="I2342" s="3321">
        <v>100103754341</v>
      </c>
      <c r="J2342" s="90">
        <v>100103754342</v>
      </c>
      <c r="K2342" s="3321">
        <v>100103754344</v>
      </c>
      <c r="L2342" s="90">
        <v>100103754345</v>
      </c>
      <c r="M2342" s="3321"/>
      <c r="N2342" s="90"/>
      <c r="O2342" s="3323">
        <f>COUNT(E2342:N2343)</f>
        <v>12</v>
      </c>
    </row>
    <row r="2343" spans="1:15" ht="15.75" customHeight="1" thickBot="1">
      <c r="A2343" s="3359"/>
      <c r="B2343" s="3361"/>
      <c r="C2343" s="3329"/>
      <c r="D2343" s="3331"/>
      <c r="E2343" s="3322"/>
      <c r="F2343" s="89">
        <v>100103754337</v>
      </c>
      <c r="G2343" s="3322"/>
      <c r="H2343" s="89">
        <v>100103754340</v>
      </c>
      <c r="I2343" s="3322"/>
      <c r="J2343" s="89">
        <v>100103754343</v>
      </c>
      <c r="K2343" s="3322"/>
      <c r="L2343" s="89">
        <v>100103754346</v>
      </c>
      <c r="M2343" s="3322"/>
      <c r="N2343" s="89"/>
      <c r="O2343" s="3357"/>
    </row>
    <row r="2344" spans="1:15" ht="15.75" customHeight="1">
      <c r="A2344" s="3358">
        <v>26</v>
      </c>
      <c r="B2344" s="3360" t="s">
        <v>83</v>
      </c>
      <c r="C2344" s="3385" t="s">
        <v>348</v>
      </c>
      <c r="D2344" s="3335"/>
      <c r="E2344" s="3321">
        <v>100103754322</v>
      </c>
      <c r="F2344" s="90">
        <v>100103754323</v>
      </c>
      <c r="G2344" s="3321">
        <v>100103754325</v>
      </c>
      <c r="H2344" s="90">
        <v>100103754326</v>
      </c>
      <c r="I2344" s="3321">
        <v>100103754328</v>
      </c>
      <c r="J2344" s="90">
        <v>100103754329</v>
      </c>
      <c r="K2344" s="3321">
        <v>100103754331</v>
      </c>
      <c r="L2344" s="90"/>
      <c r="M2344" s="3321"/>
      <c r="N2344" s="90"/>
      <c r="O2344" s="3323">
        <f>COUNT(E2344:N2345)</f>
        <v>10</v>
      </c>
    </row>
    <row r="2345" spans="1:15" ht="15.75" customHeight="1" thickBot="1">
      <c r="A2345" s="3359"/>
      <c r="B2345" s="3361"/>
      <c r="C2345" s="3329"/>
      <c r="D2345" s="3331"/>
      <c r="E2345" s="3322"/>
      <c r="F2345" s="90">
        <v>100103754324</v>
      </c>
      <c r="G2345" s="3322"/>
      <c r="H2345" s="90">
        <v>100103754327</v>
      </c>
      <c r="I2345" s="3322"/>
      <c r="J2345" s="90">
        <v>100103754330</v>
      </c>
      <c r="K2345" s="3322"/>
      <c r="L2345" s="90"/>
      <c r="M2345" s="3322"/>
      <c r="N2345" s="90"/>
      <c r="O2345" s="3357"/>
    </row>
    <row r="2346" spans="1:15" ht="15.75" customHeight="1" thickBot="1">
      <c r="A2346" s="3358">
        <v>26</v>
      </c>
      <c r="B2346" s="3360" t="s">
        <v>83</v>
      </c>
      <c r="C2346" s="3385" t="s">
        <v>349</v>
      </c>
      <c r="D2346" s="3335"/>
      <c r="E2346" s="101">
        <v>100103742927</v>
      </c>
      <c r="F2346" s="91">
        <v>100103742921</v>
      </c>
      <c r="G2346" s="101">
        <v>100103749212</v>
      </c>
      <c r="H2346" s="3405"/>
      <c r="I2346" s="101">
        <v>100103749216</v>
      </c>
      <c r="J2346" s="91">
        <v>100103749215</v>
      </c>
      <c r="K2346" s="101">
        <v>100103749218</v>
      </c>
      <c r="L2346" s="92"/>
      <c r="M2346" s="101">
        <v>100103749220</v>
      </c>
      <c r="N2346" s="2421">
        <v>100103742917</v>
      </c>
      <c r="O2346" s="3323">
        <f>COUNT(E2346:N2347)</f>
        <v>16</v>
      </c>
    </row>
    <row r="2347" spans="1:15" ht="15.75" customHeight="1" thickBot="1">
      <c r="A2347" s="3359"/>
      <c r="B2347" s="3361"/>
      <c r="C2347" s="3386"/>
      <c r="D2347" s="3336"/>
      <c r="E2347" s="106">
        <v>100103742928</v>
      </c>
      <c r="F2347" s="91">
        <v>100103742922</v>
      </c>
      <c r="G2347" s="106">
        <v>100103749213</v>
      </c>
      <c r="H2347" s="3406"/>
      <c r="I2347" s="106">
        <v>100103749217</v>
      </c>
      <c r="J2347" s="91">
        <v>100103749214</v>
      </c>
      <c r="K2347" s="106">
        <v>100103749219</v>
      </c>
      <c r="L2347" s="92"/>
      <c r="M2347" s="106">
        <v>100103742918</v>
      </c>
      <c r="N2347" s="294">
        <v>100103749221</v>
      </c>
      <c r="O2347" s="3324"/>
    </row>
    <row r="2348" spans="1:15" ht="15.75" customHeight="1">
      <c r="A2348" s="3358">
        <v>26</v>
      </c>
      <c r="B2348" s="3360" t="s">
        <v>83</v>
      </c>
      <c r="C2348" s="3387" t="s">
        <v>207</v>
      </c>
      <c r="D2348" s="3389"/>
      <c r="E2348" s="108"/>
      <c r="F2348" s="92"/>
      <c r="G2348" s="108"/>
      <c r="H2348" s="92"/>
      <c r="I2348" s="108"/>
      <c r="J2348" s="92"/>
      <c r="K2348" s="108"/>
      <c r="L2348" s="92"/>
      <c r="M2348" s="108"/>
      <c r="N2348" s="92"/>
      <c r="O2348" s="3323">
        <f>COUNT(E2348:N2349)</f>
        <v>0</v>
      </c>
    </row>
    <row r="2349" spans="1:15" ht="15.75" customHeight="1" thickBot="1">
      <c r="A2349" s="3359"/>
      <c r="B2349" s="3361"/>
      <c r="C2349" s="3388"/>
      <c r="D2349" s="3390"/>
      <c r="E2349" s="192"/>
      <c r="F2349" s="93"/>
      <c r="G2349" s="192"/>
      <c r="H2349" s="93"/>
      <c r="I2349" s="192"/>
      <c r="J2349" s="93"/>
      <c r="K2349" s="192"/>
      <c r="L2349" s="93"/>
      <c r="M2349" s="192"/>
      <c r="N2349" s="93"/>
      <c r="O2349" s="3324"/>
    </row>
    <row r="2350" spans="1:15" ht="15.75" customHeight="1" thickBot="1">
      <c r="A2350" s="3358">
        <v>26</v>
      </c>
      <c r="B2350" s="3360" t="s">
        <v>83</v>
      </c>
      <c r="C2350" s="3385" t="s">
        <v>350</v>
      </c>
      <c r="D2350" s="3335"/>
      <c r="E2350" s="107"/>
      <c r="F2350" s="3405"/>
      <c r="G2350" s="107">
        <v>100103754272</v>
      </c>
      <c r="H2350" s="91">
        <v>100103754274</v>
      </c>
      <c r="I2350" s="107">
        <v>100103754276</v>
      </c>
      <c r="J2350" s="92"/>
      <c r="K2350" s="107">
        <v>100103754278</v>
      </c>
      <c r="L2350" s="91">
        <v>100103754280</v>
      </c>
      <c r="M2350" s="107">
        <v>100103754282</v>
      </c>
      <c r="N2350" s="3405"/>
      <c r="O2350" s="3323">
        <f>COUNT(E2350:N2351)</f>
        <v>12</v>
      </c>
    </row>
    <row r="2351" spans="1:15" ht="15.75" customHeight="1" thickBot="1">
      <c r="A2351" s="3359"/>
      <c r="B2351" s="3361"/>
      <c r="C2351" s="3386"/>
      <c r="D2351" s="3336"/>
      <c r="E2351" s="183"/>
      <c r="F2351" s="3406"/>
      <c r="G2351" s="183">
        <v>100103754273</v>
      </c>
      <c r="H2351" s="91">
        <v>100103754275</v>
      </c>
      <c r="I2351" s="183">
        <v>100103754277</v>
      </c>
      <c r="J2351" s="93"/>
      <c r="K2351" s="183">
        <v>100103754279</v>
      </c>
      <c r="L2351" s="91">
        <v>100103754281</v>
      </c>
      <c r="M2351" s="183">
        <v>100103754283</v>
      </c>
      <c r="N2351" s="3406"/>
      <c r="O2351" s="3324"/>
    </row>
    <row r="2352" spans="1:15" ht="15.75" customHeight="1">
      <c r="A2352" s="3358">
        <v>26</v>
      </c>
      <c r="B2352" s="3360" t="s">
        <v>83</v>
      </c>
      <c r="C2352" s="3387" t="s">
        <v>208</v>
      </c>
      <c r="D2352" s="3389"/>
      <c r="E2352" s="108"/>
      <c r="F2352" s="92"/>
      <c r="G2352" s="108"/>
      <c r="H2352" s="92"/>
      <c r="I2352" s="108"/>
      <c r="J2352" s="92"/>
      <c r="K2352" s="108"/>
      <c r="L2352" s="92"/>
      <c r="M2352" s="108"/>
      <c r="N2352" s="92"/>
      <c r="O2352" s="3323">
        <f>COUNT(E2352:N2353)</f>
        <v>0</v>
      </c>
    </row>
    <row r="2353" spans="1:15" ht="15.75" customHeight="1" thickBot="1">
      <c r="A2353" s="3359"/>
      <c r="B2353" s="3361"/>
      <c r="C2353" s="3388"/>
      <c r="D2353" s="3390"/>
      <c r="E2353" s="192"/>
      <c r="F2353" s="93"/>
      <c r="G2353" s="192"/>
      <c r="H2353" s="93"/>
      <c r="I2353" s="192"/>
      <c r="J2353" s="93"/>
      <c r="K2353" s="192"/>
      <c r="L2353" s="93"/>
      <c r="M2353" s="192"/>
      <c r="N2353" s="93"/>
      <c r="O2353" s="3324"/>
    </row>
    <row r="2354" spans="1:15" ht="15.75" customHeight="1">
      <c r="A2354" s="3358">
        <v>26</v>
      </c>
      <c r="B2354" s="3360" t="s">
        <v>83</v>
      </c>
      <c r="C2354" s="3385" t="s">
        <v>107</v>
      </c>
      <c r="D2354" s="3335"/>
      <c r="E2354" s="3392">
        <v>100103761351</v>
      </c>
      <c r="F2354" s="91">
        <v>100103761353</v>
      </c>
      <c r="G2354" s="3392">
        <v>100103761357</v>
      </c>
      <c r="H2354" s="91">
        <v>100103761359</v>
      </c>
      <c r="I2354" s="3392">
        <v>100103761363</v>
      </c>
      <c r="J2354" s="91">
        <v>100103761365</v>
      </c>
      <c r="K2354" s="3392">
        <v>100103761369</v>
      </c>
      <c r="L2354" s="91">
        <v>100103761371</v>
      </c>
      <c r="M2354" s="3392">
        <v>100103761375</v>
      </c>
      <c r="N2354" s="91">
        <v>100103765158</v>
      </c>
      <c r="O2354" s="3323">
        <f>COUNT(E2354:N2357)</f>
        <v>30</v>
      </c>
    </row>
    <row r="2355" spans="1:15" ht="15.75" customHeight="1">
      <c r="A2355" s="3391"/>
      <c r="B2355" s="3327"/>
      <c r="C2355" s="3329"/>
      <c r="D2355" s="3331"/>
      <c r="E2355" s="3393"/>
      <c r="F2355" s="94">
        <v>100103761354</v>
      </c>
      <c r="G2355" s="3393"/>
      <c r="H2355" s="94">
        <v>100103761360</v>
      </c>
      <c r="I2355" s="3393"/>
      <c r="J2355" s="94">
        <v>100103761366</v>
      </c>
      <c r="K2355" s="3393"/>
      <c r="L2355" s="94">
        <v>100103761372</v>
      </c>
      <c r="M2355" s="3393"/>
      <c r="N2355" s="94">
        <v>100103765159</v>
      </c>
      <c r="O2355" s="3357"/>
    </row>
    <row r="2356" spans="1:15" ht="15.75" customHeight="1">
      <c r="A2356" s="3391"/>
      <c r="B2356" s="3327"/>
      <c r="C2356" s="3329"/>
      <c r="D2356" s="3331"/>
      <c r="E2356" s="3394">
        <v>100103761352</v>
      </c>
      <c r="F2356" s="95">
        <v>100103761355</v>
      </c>
      <c r="G2356" s="3394">
        <v>100103761358</v>
      </c>
      <c r="H2356" s="95">
        <v>100103761361</v>
      </c>
      <c r="I2356" s="3394">
        <v>100103761364</v>
      </c>
      <c r="J2356" s="95">
        <v>100103761367</v>
      </c>
      <c r="K2356" s="3394">
        <v>100103761370</v>
      </c>
      <c r="L2356" s="95">
        <v>100103761373</v>
      </c>
      <c r="M2356" s="3394">
        <v>100103765157</v>
      </c>
      <c r="N2356" s="95">
        <v>100103765160</v>
      </c>
      <c r="O2356" s="3357"/>
    </row>
    <row r="2357" spans="1:15" ht="15.75" customHeight="1" thickBot="1">
      <c r="A2357" s="3359"/>
      <c r="B2357" s="3361"/>
      <c r="C2357" s="3386"/>
      <c r="D2357" s="3336"/>
      <c r="E2357" s="3395"/>
      <c r="F2357" s="181">
        <v>100103761356</v>
      </c>
      <c r="G2357" s="3395"/>
      <c r="H2357" s="181">
        <v>100103761362</v>
      </c>
      <c r="I2357" s="3395"/>
      <c r="J2357" s="181">
        <v>100103761368</v>
      </c>
      <c r="K2357" s="3395"/>
      <c r="L2357" s="181">
        <v>100103761374</v>
      </c>
      <c r="M2357" s="3395"/>
      <c r="N2357" s="181">
        <v>100103765161</v>
      </c>
      <c r="O2357" s="3324"/>
    </row>
    <row r="2358" spans="1:15" ht="15.75" customHeight="1">
      <c r="A2358" s="3358">
        <v>26</v>
      </c>
      <c r="B2358" s="3360" t="s">
        <v>83</v>
      </c>
      <c r="C2358" s="3385" t="s">
        <v>108</v>
      </c>
      <c r="D2358" s="3131"/>
      <c r="E2358" s="101">
        <v>100103754403</v>
      </c>
      <c r="F2358" s="3337">
        <v>100103754405</v>
      </c>
      <c r="G2358" s="101">
        <v>100103754406</v>
      </c>
      <c r="H2358" s="3337">
        <v>100103761072</v>
      </c>
      <c r="I2358" s="101">
        <v>100103761073</v>
      </c>
      <c r="J2358" s="3337">
        <v>100103761075</v>
      </c>
      <c r="K2358" s="101">
        <v>100103761076</v>
      </c>
      <c r="L2358" s="3337">
        <v>100103761078</v>
      </c>
      <c r="M2358" s="101">
        <v>100103761079</v>
      </c>
      <c r="N2358" s="3337">
        <v>100103761081</v>
      </c>
      <c r="O2358" s="3323">
        <f>COUNT(E2358:N2359)</f>
        <v>15</v>
      </c>
    </row>
    <row r="2359" spans="1:15" ht="15.75" customHeight="1" thickBot="1">
      <c r="A2359" s="3391"/>
      <c r="B2359" s="3361"/>
      <c r="C2359" s="3386"/>
      <c r="D2359" s="3131"/>
      <c r="E2359" s="847">
        <v>100103754404</v>
      </c>
      <c r="F2359" s="3338"/>
      <c r="G2359" s="847">
        <v>100103761071</v>
      </c>
      <c r="H2359" s="3338"/>
      <c r="I2359" s="847">
        <v>100103761074</v>
      </c>
      <c r="J2359" s="3338"/>
      <c r="K2359" s="847">
        <v>100103761077</v>
      </c>
      <c r="L2359" s="3338"/>
      <c r="M2359" s="847">
        <v>100103761080</v>
      </c>
      <c r="N2359" s="3338"/>
      <c r="O2359" s="3324"/>
    </row>
    <row r="2360" spans="1:15" ht="15.75" customHeight="1">
      <c r="A2360" s="3391"/>
      <c r="B2360" s="3360" t="s">
        <v>83</v>
      </c>
      <c r="C2360" s="3385" t="s">
        <v>109</v>
      </c>
      <c r="D2360" s="3335"/>
      <c r="E2360" s="101">
        <v>100103749325</v>
      </c>
      <c r="F2360" s="96">
        <v>100103749324</v>
      </c>
      <c r="G2360" s="1590" t="s">
        <v>2998</v>
      </c>
      <c r="H2360" s="96">
        <v>100103749330</v>
      </c>
      <c r="I2360" s="101">
        <v>100103749328</v>
      </c>
      <c r="J2360" s="96">
        <v>100103749333</v>
      </c>
      <c r="K2360" s="101">
        <v>100103749335</v>
      </c>
      <c r="L2360" s="96">
        <v>100103749337</v>
      </c>
      <c r="M2360" s="101">
        <v>100103749339</v>
      </c>
      <c r="N2360" s="96">
        <v>100103754372</v>
      </c>
      <c r="O2360" s="3323">
        <f>COUNT(E2360:N2361)</f>
        <v>19</v>
      </c>
    </row>
    <row r="2361" spans="1:15" ht="15.75" customHeight="1" thickBot="1">
      <c r="A2361" s="3359"/>
      <c r="B2361" s="3361"/>
      <c r="C2361" s="3386"/>
      <c r="D2361" s="3336"/>
      <c r="E2361" s="2360">
        <v>100103749326</v>
      </c>
      <c r="F2361" s="2362">
        <v>100103749327</v>
      </c>
      <c r="G2361" s="2360">
        <v>100103749329</v>
      </c>
      <c r="H2361" s="2362">
        <v>100103749331</v>
      </c>
      <c r="I2361" s="2360">
        <v>100103749332</v>
      </c>
      <c r="J2361" s="2362">
        <v>100103749334</v>
      </c>
      <c r="K2361" s="2360">
        <v>100103749336</v>
      </c>
      <c r="L2361" s="2362">
        <v>100103749338</v>
      </c>
      <c r="M2361" s="2360">
        <v>100103749340</v>
      </c>
      <c r="N2361" s="2362">
        <v>100103754373</v>
      </c>
      <c r="O2361" s="3324"/>
    </row>
    <row r="2362" spans="1:15" ht="15.75" customHeight="1">
      <c r="A2362" s="3358">
        <v>26</v>
      </c>
      <c r="B2362" s="3360" t="s">
        <v>83</v>
      </c>
      <c r="C2362" s="3385" t="s">
        <v>110</v>
      </c>
      <c r="D2362" s="3335"/>
      <c r="E2362" s="101"/>
      <c r="F2362" s="3337"/>
      <c r="G2362" s="101">
        <v>100103761061</v>
      </c>
      <c r="H2362" s="3337">
        <v>100103761063</v>
      </c>
      <c r="I2362" s="101">
        <v>100103761064</v>
      </c>
      <c r="J2362" s="3337">
        <v>100103761066</v>
      </c>
      <c r="K2362" s="101">
        <v>100103761067</v>
      </c>
      <c r="L2362" s="3337">
        <v>100103761069</v>
      </c>
      <c r="M2362" s="101">
        <v>100103761070</v>
      </c>
      <c r="N2362" s="3337"/>
      <c r="O2362" s="3323">
        <f>COUNT(E2362:N2363)</f>
        <v>10</v>
      </c>
    </row>
    <row r="2363" spans="1:15" ht="15.75" customHeight="1" thickBot="1">
      <c r="A2363" s="3359"/>
      <c r="B2363" s="3361"/>
      <c r="C2363" s="3386"/>
      <c r="D2363" s="3336"/>
      <c r="E2363" s="847"/>
      <c r="F2363" s="3338"/>
      <c r="G2363" s="847">
        <v>100103761062</v>
      </c>
      <c r="H2363" s="3338"/>
      <c r="I2363" s="847">
        <v>100103761065</v>
      </c>
      <c r="J2363" s="3338"/>
      <c r="K2363" s="847">
        <v>100103761068</v>
      </c>
      <c r="L2363" s="3338"/>
      <c r="M2363" s="847"/>
      <c r="N2363" s="3338"/>
      <c r="O2363" s="3324"/>
    </row>
    <row r="2364" spans="1:15" ht="15.75" customHeight="1" thickBot="1">
      <c r="A2364" s="828"/>
      <c r="B2364" s="845" t="s">
        <v>83</v>
      </c>
      <c r="C2364" s="3113" t="s">
        <v>111</v>
      </c>
      <c r="D2364" s="3136"/>
      <c r="E2364" s="866">
        <v>100103736802</v>
      </c>
      <c r="F2364" s="867">
        <v>100103736803</v>
      </c>
      <c r="G2364" s="1590" t="s">
        <v>2998</v>
      </c>
      <c r="H2364" s="867">
        <v>100103739130</v>
      </c>
      <c r="I2364" s="866">
        <v>100103736804</v>
      </c>
      <c r="J2364" s="867">
        <v>100103739131</v>
      </c>
      <c r="K2364" s="866">
        <v>100103715349</v>
      </c>
      <c r="L2364" s="2397" t="s">
        <v>472</v>
      </c>
      <c r="M2364" s="866">
        <v>100103720471</v>
      </c>
      <c r="N2364" s="867">
        <v>100103720470</v>
      </c>
      <c r="O2364" s="849">
        <f>COUNT(E2364:N2364)</f>
        <v>8</v>
      </c>
    </row>
    <row r="2365" spans="1:15" ht="15.75" customHeight="1">
      <c r="A2365" s="3358">
        <v>26</v>
      </c>
      <c r="B2365" s="3360" t="s">
        <v>83</v>
      </c>
      <c r="C2365" s="3385" t="s">
        <v>112</v>
      </c>
      <c r="D2365" s="3335"/>
      <c r="E2365" s="3321">
        <v>100103739073</v>
      </c>
      <c r="F2365" s="87">
        <v>100103739074</v>
      </c>
      <c r="G2365" s="3321">
        <v>100103739076</v>
      </c>
      <c r="H2365" s="87">
        <v>100103739077</v>
      </c>
      <c r="I2365" s="3321">
        <v>100103739079</v>
      </c>
      <c r="J2365" s="87">
        <v>100103739116</v>
      </c>
      <c r="K2365" s="3321">
        <v>100103739082</v>
      </c>
      <c r="L2365" s="87">
        <v>100103739083</v>
      </c>
      <c r="M2365" s="3321">
        <v>100103749629</v>
      </c>
      <c r="N2365" s="87">
        <v>100103749630</v>
      </c>
      <c r="O2365" s="3323">
        <f>COUNT(E2365:N2366)</f>
        <v>15</v>
      </c>
    </row>
    <row r="2366" spans="1:15" ht="15.75" customHeight="1" thickBot="1">
      <c r="A2366" s="3359"/>
      <c r="B2366" s="3361"/>
      <c r="C2366" s="3386"/>
      <c r="D2366" s="3336"/>
      <c r="E2366" s="3322"/>
      <c r="F2366" s="179">
        <v>100103739075</v>
      </c>
      <c r="G2366" s="3322"/>
      <c r="H2366" s="179">
        <v>100103739078</v>
      </c>
      <c r="I2366" s="3322"/>
      <c r="J2366" s="179">
        <v>100103739117</v>
      </c>
      <c r="K2366" s="3322"/>
      <c r="L2366" s="179">
        <v>100103739084</v>
      </c>
      <c r="M2366" s="3322"/>
      <c r="N2366" s="179">
        <v>100103749631</v>
      </c>
      <c r="O2366" s="3324"/>
    </row>
    <row r="2367" spans="1:15" ht="15.75" customHeight="1">
      <c r="A2367" s="3358">
        <v>26</v>
      </c>
      <c r="B2367" s="3327" t="s">
        <v>83</v>
      </c>
      <c r="C2367" s="3329" t="s">
        <v>113</v>
      </c>
      <c r="D2367" s="3331"/>
      <c r="E2367" s="3333">
        <v>100103727088</v>
      </c>
      <c r="F2367" s="90">
        <v>100103727089</v>
      </c>
      <c r="G2367" s="3333">
        <v>100103727091</v>
      </c>
      <c r="H2367" s="90">
        <v>100103727092</v>
      </c>
      <c r="I2367" s="3333">
        <v>100103739115</v>
      </c>
      <c r="J2367" s="90">
        <v>100103739081</v>
      </c>
      <c r="K2367" s="3333">
        <v>100103739118</v>
      </c>
      <c r="L2367" s="90">
        <v>100103739119</v>
      </c>
      <c r="M2367" s="3333">
        <v>100103739121</v>
      </c>
      <c r="N2367" s="90">
        <v>100103739122</v>
      </c>
      <c r="O2367" s="3357">
        <f>COUNT(E2367:N2368)</f>
        <v>15</v>
      </c>
    </row>
    <row r="2368" spans="1:15" ht="15.75" customHeight="1" thickBot="1">
      <c r="A2368" s="3359"/>
      <c r="B2368" s="3328"/>
      <c r="C2368" s="3330"/>
      <c r="D2368" s="3332"/>
      <c r="E2368" s="3334"/>
      <c r="F2368" s="785">
        <v>100103727090</v>
      </c>
      <c r="G2368" s="3334"/>
      <c r="H2368" s="785">
        <v>100103727093</v>
      </c>
      <c r="I2368" s="3334"/>
      <c r="J2368" s="785">
        <v>100103739080</v>
      </c>
      <c r="K2368" s="3334"/>
      <c r="L2368" s="785">
        <v>100103739120</v>
      </c>
      <c r="M2368" s="3334"/>
      <c r="N2368" s="785">
        <v>100103739123</v>
      </c>
      <c r="O2368" s="3396"/>
    </row>
    <row r="2369" spans="1:15" ht="15.75" customHeight="1" thickBot="1">
      <c r="A2369" s="3397" t="s">
        <v>12</v>
      </c>
      <c r="B2369" s="3398"/>
      <c r="C2369" s="3398"/>
      <c r="D2369" s="3398"/>
      <c r="E2369" s="868" t="s">
        <v>3063</v>
      </c>
      <c r="F2369" s="869" t="s">
        <v>3064</v>
      </c>
      <c r="G2369" s="868" t="s">
        <v>3065</v>
      </c>
      <c r="H2369" s="870" t="s">
        <v>3066</v>
      </c>
      <c r="I2369" s="868" t="s">
        <v>3067</v>
      </c>
      <c r="J2369" s="870" t="s">
        <v>3068</v>
      </c>
      <c r="K2369" s="871" t="s">
        <v>3069</v>
      </c>
      <c r="L2369" s="872" t="s">
        <v>3070</v>
      </c>
      <c r="M2369" s="871" t="s">
        <v>3071</v>
      </c>
      <c r="N2369" s="872" t="s">
        <v>3072</v>
      </c>
      <c r="O2369" s="865">
        <f>COUNT(E2369:N2370)</f>
        <v>0</v>
      </c>
    </row>
    <row r="2370" spans="1:15" ht="15.75" customHeight="1" thickBot="1">
      <c r="A2370" s="3366"/>
      <c r="B2370" s="3367"/>
      <c r="C2370" s="3367"/>
      <c r="D2370" s="3367"/>
      <c r="E2370" s="809" t="s">
        <v>3073</v>
      </c>
      <c r="F2370" s="810" t="s">
        <v>3074</v>
      </c>
      <c r="G2370" s="809" t="s">
        <v>3075</v>
      </c>
      <c r="H2370" s="811" t="s">
        <v>3076</v>
      </c>
      <c r="I2370" s="809" t="s">
        <v>3077</v>
      </c>
      <c r="J2370" s="811" t="s">
        <v>3078</v>
      </c>
      <c r="K2370" s="812" t="s">
        <v>3079</v>
      </c>
      <c r="L2370" s="813" t="s">
        <v>3080</v>
      </c>
      <c r="M2370" s="812" t="s">
        <v>3081</v>
      </c>
      <c r="N2370" s="813" t="s">
        <v>3082</v>
      </c>
      <c r="O2370" s="147"/>
    </row>
    <row r="2371" spans="1:15" ht="15.75" customHeight="1">
      <c r="A2371" s="3364" t="s">
        <v>13</v>
      </c>
      <c r="B2371" s="3365"/>
      <c r="C2371" s="3365"/>
      <c r="D2371" s="3365"/>
      <c r="E2371" s="3399" t="s">
        <v>3083</v>
      </c>
      <c r="F2371" s="3401" t="s">
        <v>3084</v>
      </c>
      <c r="G2371" s="3399" t="s">
        <v>3085</v>
      </c>
      <c r="H2371" s="3403" t="s">
        <v>3086</v>
      </c>
      <c r="I2371" s="3399" t="s">
        <v>3087</v>
      </c>
      <c r="J2371" s="3403" t="s">
        <v>3088</v>
      </c>
      <c r="K2371" s="3399" t="s">
        <v>3089</v>
      </c>
      <c r="L2371" s="3403" t="s">
        <v>3090</v>
      </c>
      <c r="M2371" s="3399" t="s">
        <v>3091</v>
      </c>
      <c r="N2371" s="3403" t="s">
        <v>3092</v>
      </c>
      <c r="O2371" s="146">
        <f>COUNT(E2371:N2372)</f>
        <v>0</v>
      </c>
    </row>
    <row r="2372" spans="1:15" ht="15.75" customHeight="1" thickBot="1">
      <c r="A2372" s="3366"/>
      <c r="B2372" s="3367"/>
      <c r="C2372" s="3367"/>
      <c r="D2372" s="3367"/>
      <c r="E2372" s="3400"/>
      <c r="F2372" s="3402"/>
      <c r="G2372" s="3400"/>
      <c r="H2372" s="3404"/>
      <c r="I2372" s="3400"/>
      <c r="J2372" s="3404"/>
      <c r="K2372" s="3400"/>
      <c r="L2372" s="3404"/>
      <c r="M2372" s="3400"/>
      <c r="N2372" s="3404"/>
      <c r="O2372" s="147"/>
    </row>
    <row r="2373" spans="1:15" ht="15.75" customHeight="1">
      <c r="A2373" s="3364" t="s">
        <v>14</v>
      </c>
      <c r="B2373" s="3365"/>
      <c r="C2373" s="3365"/>
      <c r="D2373" s="3365"/>
      <c r="E2373" s="3368" t="s">
        <v>3093</v>
      </c>
      <c r="F2373" s="3370" t="s">
        <v>3094</v>
      </c>
      <c r="G2373" s="3368" t="s">
        <v>3095</v>
      </c>
      <c r="H2373" s="3372" t="s">
        <v>3096</v>
      </c>
      <c r="I2373" s="3368" t="s">
        <v>3097</v>
      </c>
      <c r="J2373" s="3372" t="s">
        <v>3098</v>
      </c>
      <c r="K2373" s="3368" t="s">
        <v>3099</v>
      </c>
      <c r="L2373" s="3372" t="s">
        <v>3100</v>
      </c>
      <c r="M2373" s="3368" t="s">
        <v>3101</v>
      </c>
      <c r="N2373" s="3372" t="s">
        <v>3102</v>
      </c>
      <c r="O2373" s="3374">
        <f>SUM(O2292:O2372)</f>
        <v>366</v>
      </c>
    </row>
    <row r="2374" spans="1:15" ht="15.75" customHeight="1" thickBot="1">
      <c r="A2374" s="3366"/>
      <c r="B2374" s="3367"/>
      <c r="C2374" s="3367"/>
      <c r="D2374" s="3367"/>
      <c r="E2374" s="3369"/>
      <c r="F2374" s="3371"/>
      <c r="G2374" s="3369"/>
      <c r="H2374" s="3373"/>
      <c r="I2374" s="3369"/>
      <c r="J2374" s="3373"/>
      <c r="K2374" s="3369"/>
      <c r="L2374" s="3373"/>
      <c r="M2374" s="3369"/>
      <c r="N2374" s="3373"/>
      <c r="O2374" s="3374"/>
    </row>
    <row r="2375" spans="1:15" ht="15.75" customHeight="1">
      <c r="A2375" s="3364" t="s">
        <v>15</v>
      </c>
      <c r="B2375" s="3365"/>
      <c r="C2375" s="3365"/>
      <c r="D2375" s="3365"/>
      <c r="E2375" s="3376" t="s">
        <v>3103</v>
      </c>
      <c r="F2375" s="3378" t="s">
        <v>3104</v>
      </c>
      <c r="G2375" s="3376" t="s">
        <v>3105</v>
      </c>
      <c r="H2375" s="3380" t="s">
        <v>3104</v>
      </c>
      <c r="I2375" s="3376" t="s">
        <v>3106</v>
      </c>
      <c r="J2375" s="3380" t="s">
        <v>3107</v>
      </c>
      <c r="K2375" s="3376" t="s">
        <v>3108</v>
      </c>
      <c r="L2375" s="3380" t="s">
        <v>3109</v>
      </c>
      <c r="M2375" s="3376" t="s">
        <v>3110</v>
      </c>
      <c r="N2375" s="3380" t="s">
        <v>3111</v>
      </c>
      <c r="O2375" s="3374"/>
    </row>
    <row r="2376" spans="1:15" ht="15.75" customHeight="1" thickBot="1">
      <c r="A2376" s="3366"/>
      <c r="B2376" s="3367"/>
      <c r="C2376" s="3367"/>
      <c r="D2376" s="3367"/>
      <c r="E2376" s="3377"/>
      <c r="F2376" s="3379"/>
      <c r="G2376" s="3377"/>
      <c r="H2376" s="3381"/>
      <c r="I2376" s="3377"/>
      <c r="J2376" s="3381"/>
      <c r="K2376" s="3377"/>
      <c r="L2376" s="3381"/>
      <c r="M2376" s="3377"/>
      <c r="N2376" s="3381"/>
      <c r="O2376" s="3374"/>
    </row>
    <row r="2377" spans="1:15" ht="15.75" customHeight="1" thickBot="1">
      <c r="A2377" s="3382" t="s">
        <v>16</v>
      </c>
      <c r="B2377" s="3383"/>
      <c r="C2377" s="3383"/>
      <c r="D2377" s="3384"/>
      <c r="E2377" s="112">
        <v>738</v>
      </c>
      <c r="F2377" s="861">
        <v>759</v>
      </c>
      <c r="G2377" s="112">
        <v>738</v>
      </c>
      <c r="H2377" s="861">
        <v>759</v>
      </c>
      <c r="I2377" s="112">
        <v>738</v>
      </c>
      <c r="J2377" s="861">
        <v>759</v>
      </c>
      <c r="K2377" s="112">
        <v>738</v>
      </c>
      <c r="L2377" s="861">
        <v>759</v>
      </c>
      <c r="M2377" s="112">
        <v>738</v>
      </c>
      <c r="N2377" s="861">
        <v>759</v>
      </c>
      <c r="O2377" s="3375"/>
    </row>
    <row r="2378" spans="1:15" ht="15.75" customHeight="1">
      <c r="A2378" s="3411"/>
      <c r="B2378" s="3413"/>
      <c r="C2378" s="3415"/>
      <c r="D2378" s="3417"/>
      <c r="E2378" s="3419"/>
      <c r="F2378" s="3420"/>
      <c r="G2378" s="3419"/>
      <c r="H2378" s="3420"/>
      <c r="I2378" s="3419"/>
      <c r="J2378" s="3420"/>
      <c r="K2378" s="3419"/>
      <c r="L2378" s="3420"/>
      <c r="M2378" s="3419"/>
      <c r="N2378" s="3420"/>
      <c r="O2378" s="3423"/>
    </row>
    <row r="2379" spans="1:15" ht="15.75" customHeight="1" thickBot="1">
      <c r="A2379" s="3412"/>
      <c r="B2379" s="3414"/>
      <c r="C2379" s="3416"/>
      <c r="D2379" s="3418"/>
      <c r="E2379" s="3421"/>
      <c r="F2379" s="3422"/>
      <c r="G2379" s="3421"/>
      <c r="H2379" s="3422"/>
      <c r="I2379" s="3421"/>
      <c r="J2379" s="3422"/>
      <c r="K2379" s="3421"/>
      <c r="L2379" s="3422"/>
      <c r="M2379" s="3421"/>
      <c r="N2379" s="3422"/>
      <c r="O2379" s="3424"/>
    </row>
    <row r="2380" spans="1:15" ht="15.75" customHeight="1">
      <c r="A2380" s="3358">
        <v>27</v>
      </c>
      <c r="B2380" s="3360" t="s">
        <v>83</v>
      </c>
      <c r="C2380" s="3385" t="s">
        <v>344</v>
      </c>
      <c r="D2380" s="3335"/>
      <c r="E2380" s="3425"/>
      <c r="F2380" s="3339">
        <v>100103765109</v>
      </c>
      <c r="G2380" s="3425"/>
      <c r="H2380" s="3339">
        <v>100103765115</v>
      </c>
      <c r="I2380" s="3425"/>
      <c r="J2380" s="3339">
        <v>100103765121</v>
      </c>
      <c r="K2380" s="3425"/>
      <c r="L2380" s="3339">
        <v>100103765127</v>
      </c>
      <c r="M2380" s="3425"/>
      <c r="N2380" s="3339"/>
      <c r="O2380" s="3323">
        <f>COUNT(E2380:N2391)</f>
        <v>24</v>
      </c>
    </row>
    <row r="2381" spans="1:15" ht="15.75" customHeight="1" thickBot="1">
      <c r="A2381" s="3359"/>
      <c r="B2381" s="3327"/>
      <c r="C2381" s="3329"/>
      <c r="D2381" s="3331"/>
      <c r="E2381" s="3426"/>
      <c r="F2381" s="3344"/>
      <c r="G2381" s="3426"/>
      <c r="H2381" s="3344"/>
      <c r="I2381" s="3426"/>
      <c r="J2381" s="3344"/>
      <c r="K2381" s="3426"/>
      <c r="L2381" s="3344"/>
      <c r="M2381" s="3426"/>
      <c r="N2381" s="3344"/>
      <c r="O2381" s="3357"/>
    </row>
    <row r="2382" spans="1:15" ht="15.75" customHeight="1">
      <c r="A2382" s="3358">
        <v>27</v>
      </c>
      <c r="B2382" s="3327"/>
      <c r="C2382" s="3329"/>
      <c r="D2382" s="3331"/>
      <c r="E2382" s="3426"/>
      <c r="F2382" s="3428">
        <v>100103765110</v>
      </c>
      <c r="G2382" s="3426"/>
      <c r="H2382" s="3428">
        <v>100103765116</v>
      </c>
      <c r="I2382" s="3426"/>
      <c r="J2382" s="3428">
        <v>100103765122</v>
      </c>
      <c r="K2382" s="3426"/>
      <c r="L2382" s="3428">
        <v>100103765128</v>
      </c>
      <c r="M2382" s="3426"/>
      <c r="N2382" s="3428"/>
      <c r="O2382" s="3357"/>
    </row>
    <row r="2383" spans="1:15" ht="15.75" customHeight="1" thickBot="1">
      <c r="A2383" s="3359"/>
      <c r="B2383" s="3327"/>
      <c r="C2383" s="3329"/>
      <c r="D2383" s="3331"/>
      <c r="E2383" s="3426"/>
      <c r="F2383" s="3344"/>
      <c r="G2383" s="3426"/>
      <c r="H2383" s="3344"/>
      <c r="I2383" s="3426"/>
      <c r="J2383" s="3344"/>
      <c r="K2383" s="3426"/>
      <c r="L2383" s="3344"/>
      <c r="M2383" s="3426"/>
      <c r="N2383" s="3344"/>
      <c r="O2383" s="3357"/>
    </row>
    <row r="2384" spans="1:15" ht="15.75" customHeight="1">
      <c r="A2384" s="3358">
        <v>27</v>
      </c>
      <c r="B2384" s="3327"/>
      <c r="C2384" s="3329"/>
      <c r="D2384" s="3331"/>
      <c r="E2384" s="3426"/>
      <c r="F2384" s="3428">
        <v>100103765111</v>
      </c>
      <c r="G2384" s="3426"/>
      <c r="H2384" s="3428">
        <v>100103765117</v>
      </c>
      <c r="I2384" s="3426"/>
      <c r="J2384" s="3428">
        <v>100103765123</v>
      </c>
      <c r="K2384" s="3426"/>
      <c r="L2384" s="3428">
        <v>100103765129</v>
      </c>
      <c r="M2384" s="3426"/>
      <c r="N2384" s="3428"/>
      <c r="O2384" s="3357"/>
    </row>
    <row r="2385" spans="1:15" ht="15.75" customHeight="1" thickBot="1">
      <c r="A2385" s="3359"/>
      <c r="B2385" s="3327"/>
      <c r="C2385" s="3329"/>
      <c r="D2385" s="3331"/>
      <c r="E2385" s="3426"/>
      <c r="F2385" s="3344"/>
      <c r="G2385" s="3426"/>
      <c r="H2385" s="3344"/>
      <c r="I2385" s="3426"/>
      <c r="J2385" s="3344"/>
      <c r="K2385" s="3426"/>
      <c r="L2385" s="3344"/>
      <c r="M2385" s="3426"/>
      <c r="N2385" s="3344"/>
      <c r="O2385" s="3357"/>
    </row>
    <row r="2386" spans="1:15" ht="15.75" customHeight="1">
      <c r="A2386" s="3358">
        <v>27</v>
      </c>
      <c r="B2386" s="3327"/>
      <c r="C2386" s="3329"/>
      <c r="D2386" s="3331"/>
      <c r="E2386" s="3426"/>
      <c r="F2386" s="3428">
        <v>100103765112</v>
      </c>
      <c r="G2386" s="3426"/>
      <c r="H2386" s="3428">
        <v>100103765118</v>
      </c>
      <c r="I2386" s="3426"/>
      <c r="J2386" s="3428">
        <v>100103765124</v>
      </c>
      <c r="K2386" s="3426"/>
      <c r="L2386" s="3428">
        <v>100103765130</v>
      </c>
      <c r="M2386" s="3426"/>
      <c r="N2386" s="3428"/>
      <c r="O2386" s="3357"/>
    </row>
    <row r="2387" spans="1:15" ht="15.75" customHeight="1" thickBot="1">
      <c r="A2387" s="3359"/>
      <c r="B2387" s="3327"/>
      <c r="C2387" s="3329"/>
      <c r="D2387" s="3331"/>
      <c r="E2387" s="3426"/>
      <c r="F2387" s="3344"/>
      <c r="G2387" s="3426"/>
      <c r="H2387" s="3344"/>
      <c r="I2387" s="3426"/>
      <c r="J2387" s="3344"/>
      <c r="K2387" s="3426"/>
      <c r="L2387" s="3344"/>
      <c r="M2387" s="3426"/>
      <c r="N2387" s="3344"/>
      <c r="O2387" s="3357"/>
    </row>
    <row r="2388" spans="1:15" ht="15.75" customHeight="1">
      <c r="A2388" s="3358">
        <v>27</v>
      </c>
      <c r="B2388" s="3327"/>
      <c r="C2388" s="3329"/>
      <c r="D2388" s="3331"/>
      <c r="E2388" s="3426"/>
      <c r="F2388" s="3428">
        <v>100103765113</v>
      </c>
      <c r="G2388" s="3426"/>
      <c r="H2388" s="3428">
        <v>100103765119</v>
      </c>
      <c r="I2388" s="3426"/>
      <c r="J2388" s="3428">
        <v>100103765125</v>
      </c>
      <c r="K2388" s="3426"/>
      <c r="L2388" s="3428">
        <v>100103765131</v>
      </c>
      <c r="M2388" s="3426"/>
      <c r="N2388" s="3428"/>
      <c r="O2388" s="3357"/>
    </row>
    <row r="2389" spans="1:15" ht="15.75" customHeight="1" thickBot="1">
      <c r="A2389" s="3359"/>
      <c r="B2389" s="3327"/>
      <c r="C2389" s="3329"/>
      <c r="D2389" s="3331"/>
      <c r="E2389" s="3426"/>
      <c r="F2389" s="3344"/>
      <c r="G2389" s="3426"/>
      <c r="H2389" s="3344"/>
      <c r="I2389" s="3426"/>
      <c r="J2389" s="3344"/>
      <c r="K2389" s="3426"/>
      <c r="L2389" s="3344"/>
      <c r="M2389" s="3426"/>
      <c r="N2389" s="3344"/>
      <c r="O2389" s="3357"/>
    </row>
    <row r="2390" spans="1:15" ht="15.75" customHeight="1">
      <c r="A2390" s="3358">
        <v>27</v>
      </c>
      <c r="B2390" s="3327"/>
      <c r="C2390" s="3329"/>
      <c r="D2390" s="3331"/>
      <c r="E2390" s="3426"/>
      <c r="F2390" s="3428">
        <v>100103765114</v>
      </c>
      <c r="G2390" s="3426"/>
      <c r="H2390" s="3428">
        <v>100103765120</v>
      </c>
      <c r="I2390" s="3426"/>
      <c r="J2390" s="3428">
        <v>100103765126</v>
      </c>
      <c r="K2390" s="3426"/>
      <c r="L2390" s="3428">
        <v>100103765132</v>
      </c>
      <c r="M2390" s="3426"/>
      <c r="N2390" s="3428"/>
      <c r="O2390" s="3357"/>
    </row>
    <row r="2391" spans="1:15" ht="15.75" customHeight="1" thickBot="1">
      <c r="A2391" s="3359"/>
      <c r="B2391" s="3361"/>
      <c r="C2391" s="3386"/>
      <c r="D2391" s="3336"/>
      <c r="E2391" s="3427"/>
      <c r="F2391" s="3344"/>
      <c r="G2391" s="3427"/>
      <c r="H2391" s="3344"/>
      <c r="I2391" s="3427"/>
      <c r="J2391" s="3344"/>
      <c r="K2391" s="3427"/>
      <c r="L2391" s="3344"/>
      <c r="M2391" s="3427"/>
      <c r="N2391" s="3344"/>
      <c r="O2391" s="3324"/>
    </row>
    <row r="2392" spans="1:15" ht="15.75" customHeight="1">
      <c r="A2392" s="3358">
        <v>27</v>
      </c>
      <c r="B2392" s="3360" t="s">
        <v>83</v>
      </c>
      <c r="C2392" s="3385" t="s">
        <v>84</v>
      </c>
      <c r="D2392" s="3335"/>
      <c r="E2392" s="98">
        <v>100103764984</v>
      </c>
      <c r="F2392" s="87">
        <v>100103764988</v>
      </c>
      <c r="G2392" s="98">
        <v>100103764992</v>
      </c>
      <c r="H2392" s="87">
        <v>100103764996</v>
      </c>
      <c r="I2392" s="98">
        <v>100103765000</v>
      </c>
      <c r="J2392" s="87">
        <v>100103765004</v>
      </c>
      <c r="K2392" s="98">
        <v>100103765008</v>
      </c>
      <c r="L2392" s="87">
        <v>100103768460</v>
      </c>
      <c r="M2392" s="98">
        <v>100103765012</v>
      </c>
      <c r="N2392" s="87">
        <v>100103768467</v>
      </c>
      <c r="O2392" s="3323">
        <f>COUNT(E2392:N2395)</f>
        <v>40</v>
      </c>
    </row>
    <row r="2393" spans="1:15" ht="15.75" customHeight="1" thickBot="1">
      <c r="A2393" s="3359"/>
      <c r="B2393" s="3327"/>
      <c r="C2393" s="3329"/>
      <c r="D2393" s="3331"/>
      <c r="E2393" s="99">
        <v>100103764985</v>
      </c>
      <c r="F2393" s="88">
        <v>100103764989</v>
      </c>
      <c r="G2393" s="99">
        <v>100103764993</v>
      </c>
      <c r="H2393" s="88">
        <v>100103764997</v>
      </c>
      <c r="I2393" s="99">
        <v>100103765001</v>
      </c>
      <c r="J2393" s="88">
        <v>100103765005</v>
      </c>
      <c r="K2393" s="99">
        <v>100103765009</v>
      </c>
      <c r="L2393" s="88">
        <v>100103768461</v>
      </c>
      <c r="M2393" s="99">
        <v>100103768464</v>
      </c>
      <c r="N2393" s="88">
        <v>100103768468</v>
      </c>
      <c r="O2393" s="3357"/>
    </row>
    <row r="2394" spans="1:15" ht="15.75" customHeight="1">
      <c r="A2394" s="3358">
        <v>27</v>
      </c>
      <c r="B2394" s="3327"/>
      <c r="C2394" s="3329"/>
      <c r="D2394" s="3331"/>
      <c r="E2394" s="99">
        <v>100103764986</v>
      </c>
      <c r="F2394" s="88">
        <v>100103764990</v>
      </c>
      <c r="G2394" s="99">
        <v>100103764994</v>
      </c>
      <c r="H2394" s="88">
        <v>100103764998</v>
      </c>
      <c r="I2394" s="99">
        <v>100103765002</v>
      </c>
      <c r="J2394" s="88">
        <v>100103765006</v>
      </c>
      <c r="K2394" s="99">
        <v>100103765010</v>
      </c>
      <c r="L2394" s="88">
        <v>100103768462</v>
      </c>
      <c r="M2394" s="99">
        <v>100103768465</v>
      </c>
      <c r="N2394" s="88">
        <v>100103768469</v>
      </c>
      <c r="O2394" s="3357"/>
    </row>
    <row r="2395" spans="1:15" ht="15.75" customHeight="1" thickBot="1">
      <c r="A2395" s="3359"/>
      <c r="B2395" s="3361"/>
      <c r="C2395" s="3329"/>
      <c r="D2395" s="3331"/>
      <c r="E2395" s="100">
        <v>100103764987</v>
      </c>
      <c r="F2395" s="89">
        <v>100103764991</v>
      </c>
      <c r="G2395" s="100">
        <v>100103764995</v>
      </c>
      <c r="H2395" s="89">
        <v>100103764999</v>
      </c>
      <c r="I2395" s="100">
        <v>100103765003</v>
      </c>
      <c r="J2395" s="89">
        <v>100103765007</v>
      </c>
      <c r="K2395" s="100">
        <v>100103765011</v>
      </c>
      <c r="L2395" s="89">
        <v>100103768463</v>
      </c>
      <c r="M2395" s="100">
        <v>100103768466</v>
      </c>
      <c r="N2395" s="89">
        <v>100103768470</v>
      </c>
      <c r="O2395" s="3357"/>
    </row>
    <row r="2396" spans="1:15" ht="15.75" customHeight="1">
      <c r="A2396" s="3358">
        <v>27</v>
      </c>
      <c r="B2396" s="3360" t="s">
        <v>83</v>
      </c>
      <c r="C2396" s="3385" t="s">
        <v>85</v>
      </c>
      <c r="D2396" s="3335"/>
      <c r="E2396" s="98">
        <v>100103761151</v>
      </c>
      <c r="F2396" s="769">
        <v>100103765013</v>
      </c>
      <c r="G2396" s="98">
        <v>100103765014</v>
      </c>
      <c r="H2396" s="769">
        <v>100103765017</v>
      </c>
      <c r="I2396" s="98">
        <v>100103765018</v>
      </c>
      <c r="J2396" s="769">
        <v>100103765021</v>
      </c>
      <c r="K2396" s="98">
        <v>100103765023</v>
      </c>
      <c r="L2396" s="769">
        <v>100103765025</v>
      </c>
      <c r="M2396" s="2101" t="s">
        <v>483</v>
      </c>
      <c r="N2396" s="769">
        <v>100103765027</v>
      </c>
      <c r="O2396" s="3323">
        <f>COUNT(E2396:N2397)</f>
        <v>18</v>
      </c>
    </row>
    <row r="2397" spans="1:15" ht="15.75" customHeight="1" thickBot="1">
      <c r="A2397" s="3359"/>
      <c r="B2397" s="3361"/>
      <c r="C2397" s="3386"/>
      <c r="D2397" s="3336"/>
      <c r="E2397" s="841">
        <v>100103761152</v>
      </c>
      <c r="F2397" s="2457">
        <v>100103765016</v>
      </c>
      <c r="G2397" s="2408">
        <v>100103765015</v>
      </c>
      <c r="H2397" s="2457">
        <v>100103765020</v>
      </c>
      <c r="I2397" s="2455">
        <v>100103765019</v>
      </c>
      <c r="J2397" s="2457">
        <v>100103765022</v>
      </c>
      <c r="K2397" s="2408">
        <v>100103765024</v>
      </c>
      <c r="L2397" s="2485">
        <v>100103765026</v>
      </c>
      <c r="M2397" s="2507" t="s">
        <v>483</v>
      </c>
      <c r="N2397" s="2504">
        <v>100103768491</v>
      </c>
      <c r="O2397" s="3324"/>
    </row>
    <row r="2398" spans="1:15" ht="15.75" customHeight="1">
      <c r="A2398" s="3358">
        <v>27</v>
      </c>
      <c r="B2398" s="3360" t="s">
        <v>83</v>
      </c>
      <c r="C2398" s="3385" t="s">
        <v>86</v>
      </c>
      <c r="D2398" s="3335"/>
      <c r="E2398" s="98">
        <v>100103765032</v>
      </c>
      <c r="F2398" s="769">
        <v>100103765034</v>
      </c>
      <c r="G2398" s="98">
        <v>100103765035</v>
      </c>
      <c r="H2398" s="769">
        <v>100103765038</v>
      </c>
      <c r="I2398" s="98">
        <v>100103765040</v>
      </c>
      <c r="J2398" s="769">
        <v>100103765041</v>
      </c>
      <c r="K2398" s="98"/>
      <c r="L2398" s="769">
        <v>100103768508</v>
      </c>
      <c r="M2398" s="2101" t="s">
        <v>483</v>
      </c>
      <c r="N2398" s="769">
        <v>100103768506</v>
      </c>
      <c r="O2398" s="3323">
        <f>COUNT(E2398:N2399)</f>
        <v>15</v>
      </c>
    </row>
    <row r="2399" spans="1:15" ht="15.75" customHeight="1" thickBot="1">
      <c r="A2399" s="3359"/>
      <c r="B2399" s="3361"/>
      <c r="C2399" s="3386"/>
      <c r="D2399" s="3336"/>
      <c r="E2399" s="841">
        <v>100103765033</v>
      </c>
      <c r="F2399" s="2457">
        <v>100103765037</v>
      </c>
      <c r="G2399" s="2408">
        <v>100103765036</v>
      </c>
      <c r="H2399" s="2457">
        <v>100103765039</v>
      </c>
      <c r="I2399" s="2459" t="s">
        <v>1605</v>
      </c>
      <c r="J2399" s="2457">
        <v>100103765042</v>
      </c>
      <c r="K2399" s="2408"/>
      <c r="L2399" s="2485">
        <v>100103768509</v>
      </c>
      <c r="M2399" s="2507" t="s">
        <v>483</v>
      </c>
      <c r="N2399" s="2504">
        <v>100103768507</v>
      </c>
      <c r="O2399" s="3324"/>
    </row>
    <row r="2400" spans="1:15" ht="15.75" customHeight="1">
      <c r="A2400" s="3358">
        <v>27</v>
      </c>
      <c r="B2400" s="3360" t="s">
        <v>83</v>
      </c>
      <c r="C2400" s="3385" t="s">
        <v>87</v>
      </c>
      <c r="D2400" s="3335"/>
      <c r="E2400" s="2422">
        <v>100103765059</v>
      </c>
      <c r="F2400" s="87">
        <v>100103765067</v>
      </c>
      <c r="G2400" s="2422">
        <v>100103765071</v>
      </c>
      <c r="H2400" s="87">
        <v>100103766838</v>
      </c>
      <c r="I2400" s="2422">
        <v>100103766844</v>
      </c>
      <c r="J2400" s="87">
        <v>100103766846</v>
      </c>
      <c r="K2400" s="2466">
        <v>100103766854</v>
      </c>
      <c r="L2400" s="87">
        <v>100103766852</v>
      </c>
      <c r="M2400" s="2503">
        <v>100103768544</v>
      </c>
      <c r="N2400" s="87">
        <v>100103768542</v>
      </c>
      <c r="O2400" s="3323">
        <f>COUNT(E2400:N2405)</f>
        <v>34</v>
      </c>
    </row>
    <row r="2401" spans="1:15" ht="15.75" customHeight="1" thickBot="1">
      <c r="A2401" s="3359"/>
      <c r="B2401" s="3327"/>
      <c r="C2401" s="3329"/>
      <c r="D2401" s="3331"/>
      <c r="E2401" s="2425">
        <v>100103765060</v>
      </c>
      <c r="F2401" s="88">
        <v>100103765068</v>
      </c>
      <c r="G2401" s="99">
        <v>100103765072</v>
      </c>
      <c r="H2401" s="88">
        <v>100103766839</v>
      </c>
      <c r="I2401" s="99">
        <v>100103766845</v>
      </c>
      <c r="J2401" s="88">
        <v>100103766847</v>
      </c>
      <c r="K2401" s="99">
        <v>100103766855</v>
      </c>
      <c r="L2401" s="88">
        <v>100103766853</v>
      </c>
      <c r="M2401" s="99">
        <v>100103768545</v>
      </c>
      <c r="N2401" s="88">
        <v>100103768543</v>
      </c>
      <c r="O2401" s="3357"/>
    </row>
    <row r="2402" spans="1:15" ht="15.75" customHeight="1">
      <c r="A2402" s="3358">
        <v>27</v>
      </c>
      <c r="B2402" s="3327"/>
      <c r="C2402" s="3329"/>
      <c r="D2402" s="3331"/>
      <c r="E2402" s="2416"/>
      <c r="F2402" s="88">
        <v>100103765069</v>
      </c>
      <c r="G2402" s="2424">
        <v>100103766836</v>
      </c>
      <c r="H2402" s="88">
        <v>100103766840</v>
      </c>
      <c r="I2402" s="2424"/>
      <c r="J2402" s="88">
        <v>100103766848</v>
      </c>
      <c r="K2402" s="103"/>
      <c r="L2402" s="88"/>
      <c r="M2402" s="103"/>
      <c r="N2402" s="88">
        <v>100103768546</v>
      </c>
      <c r="O2402" s="3357"/>
    </row>
    <row r="2403" spans="1:15" ht="15.75" customHeight="1" thickBot="1">
      <c r="A2403" s="3359"/>
      <c r="B2403" s="3327"/>
      <c r="C2403" s="3329"/>
      <c r="D2403" s="3331"/>
      <c r="E2403" s="2440"/>
      <c r="F2403" s="88">
        <v>100103765070</v>
      </c>
      <c r="G2403" s="99">
        <v>100103766837</v>
      </c>
      <c r="H2403" s="88">
        <v>100103766841</v>
      </c>
      <c r="I2403" s="99"/>
      <c r="J2403" s="88">
        <v>100103766849</v>
      </c>
      <c r="K2403" s="103"/>
      <c r="L2403" s="88"/>
      <c r="M2403" s="103"/>
      <c r="N2403" s="88">
        <v>100103768547</v>
      </c>
      <c r="O2403" s="3357"/>
    </row>
    <row r="2404" spans="1:15" ht="15.75" customHeight="1">
      <c r="A2404" s="3358">
        <v>27</v>
      </c>
      <c r="B2404" s="2423"/>
      <c r="C2404" s="3329"/>
      <c r="D2404" s="3131"/>
      <c r="E2404" s="103"/>
      <c r="F2404" s="2442"/>
      <c r="G2404" s="103"/>
      <c r="H2404" s="90">
        <v>100103766842</v>
      </c>
      <c r="I2404" s="103"/>
      <c r="J2404" s="90">
        <v>100103766850</v>
      </c>
      <c r="K2404" s="103"/>
      <c r="L2404" s="90"/>
      <c r="M2404" s="103"/>
      <c r="N2404" s="90"/>
      <c r="O2404" s="3357"/>
    </row>
    <row r="2405" spans="1:15" ht="15.75" customHeight="1" thickBot="1">
      <c r="A2405" s="3359"/>
      <c r="B2405" s="2423"/>
      <c r="C2405" s="3386"/>
      <c r="D2405" s="3131"/>
      <c r="E2405" s="2441"/>
      <c r="F2405" s="2442"/>
      <c r="G2405" s="2441"/>
      <c r="H2405" s="90">
        <v>100103766843</v>
      </c>
      <c r="I2405" s="2441"/>
      <c r="J2405" s="90">
        <v>100103766851</v>
      </c>
      <c r="K2405" s="2441"/>
      <c r="L2405" s="90"/>
      <c r="M2405" s="2441"/>
      <c r="N2405" s="90"/>
      <c r="O2405" s="3324"/>
    </row>
    <row r="2406" spans="1:15" ht="15.75" customHeight="1">
      <c r="A2406" s="3358">
        <v>27</v>
      </c>
      <c r="B2406" s="3360" t="s">
        <v>83</v>
      </c>
      <c r="C2406" s="3385" t="s">
        <v>88</v>
      </c>
      <c r="D2406" s="3335"/>
      <c r="E2406" s="3321">
        <v>100103761257</v>
      </c>
      <c r="F2406" s="87">
        <v>100103765078</v>
      </c>
      <c r="G2406" s="3321">
        <v>100103765082</v>
      </c>
      <c r="H2406" s="87">
        <v>100103765084</v>
      </c>
      <c r="I2406" s="3321">
        <v>100103765088</v>
      </c>
      <c r="J2406" s="87">
        <v>100103765090</v>
      </c>
      <c r="K2406" s="3321">
        <v>100103765094</v>
      </c>
      <c r="L2406" s="87">
        <v>100103765096</v>
      </c>
      <c r="M2406" s="3321">
        <v>100103765100</v>
      </c>
      <c r="N2406" s="87">
        <v>100103765102</v>
      </c>
      <c r="O2406" s="3323">
        <f>COUNT(E2406:N2409)</f>
        <v>30</v>
      </c>
    </row>
    <row r="2407" spans="1:15" ht="15.75" customHeight="1">
      <c r="A2407" s="3391"/>
      <c r="B2407" s="3327"/>
      <c r="C2407" s="3329"/>
      <c r="D2407" s="3331"/>
      <c r="E2407" s="3409"/>
      <c r="F2407" s="88">
        <v>100103765079</v>
      </c>
      <c r="G2407" s="3409"/>
      <c r="H2407" s="88">
        <v>100103765085</v>
      </c>
      <c r="I2407" s="3409"/>
      <c r="J2407" s="88">
        <v>100103765091</v>
      </c>
      <c r="K2407" s="3409"/>
      <c r="L2407" s="88">
        <v>100103765097</v>
      </c>
      <c r="M2407" s="3409"/>
      <c r="N2407" s="88">
        <v>100103768551</v>
      </c>
      <c r="O2407" s="3357"/>
    </row>
    <row r="2408" spans="1:15" ht="15.75" customHeight="1">
      <c r="A2408" s="3391"/>
      <c r="B2408" s="3327"/>
      <c r="C2408" s="3329"/>
      <c r="D2408" s="3331"/>
      <c r="E2408" s="3410">
        <v>100103765073</v>
      </c>
      <c r="F2408" s="88">
        <v>100103765080</v>
      </c>
      <c r="G2408" s="3410">
        <v>100103765083</v>
      </c>
      <c r="H2408" s="88">
        <v>100103765086</v>
      </c>
      <c r="I2408" s="3410">
        <v>100103765089</v>
      </c>
      <c r="J2408" s="88">
        <v>100103765092</v>
      </c>
      <c r="K2408" s="3410">
        <v>100103765095</v>
      </c>
      <c r="L2408" s="88">
        <v>100103765098</v>
      </c>
      <c r="M2408" s="3410">
        <v>100103765101</v>
      </c>
      <c r="N2408" s="88">
        <v>100103768552</v>
      </c>
      <c r="O2408" s="3357"/>
    </row>
    <row r="2409" spans="1:15" ht="15.75" customHeight="1" thickBot="1">
      <c r="A2409" s="3359"/>
      <c r="B2409" s="846"/>
      <c r="C2409" s="3386"/>
      <c r="D2409" s="3131"/>
      <c r="E2409" s="3322"/>
      <c r="F2409" s="88">
        <v>100103765081</v>
      </c>
      <c r="G2409" s="3322"/>
      <c r="H2409" s="88">
        <v>100103765087</v>
      </c>
      <c r="I2409" s="3322"/>
      <c r="J2409" s="88">
        <v>100103765093</v>
      </c>
      <c r="K2409" s="3322"/>
      <c r="L2409" s="88">
        <v>100103765099</v>
      </c>
      <c r="M2409" s="3322"/>
      <c r="N2409" s="88">
        <v>100103768553</v>
      </c>
      <c r="O2409" s="3324"/>
    </row>
    <row r="2410" spans="1:15" ht="15.75" customHeight="1">
      <c r="A2410" s="3358">
        <v>27</v>
      </c>
      <c r="B2410" s="3360" t="s">
        <v>83</v>
      </c>
      <c r="C2410" s="3385" t="s">
        <v>89</v>
      </c>
      <c r="D2410" s="3335">
        <v>8</v>
      </c>
      <c r="E2410" s="101">
        <v>100103761055</v>
      </c>
      <c r="F2410" s="3355">
        <v>100103761059</v>
      </c>
      <c r="G2410" s="101">
        <v>100103761060</v>
      </c>
      <c r="H2410" s="3355">
        <v>100103754362</v>
      </c>
      <c r="I2410" s="101">
        <v>100103754363</v>
      </c>
      <c r="J2410" s="3355">
        <v>100103754364</v>
      </c>
      <c r="K2410" s="101">
        <v>100103754365</v>
      </c>
      <c r="L2410" s="3355">
        <v>100103754367</v>
      </c>
      <c r="M2410" s="101">
        <v>100103754368</v>
      </c>
      <c r="N2410" s="3355">
        <v>100103754369</v>
      </c>
      <c r="O2410" s="3323">
        <f>COUNT(E2410:N2411)</f>
        <v>11</v>
      </c>
    </row>
    <row r="2411" spans="1:15" ht="15.75" customHeight="1" thickBot="1">
      <c r="A2411" s="3359"/>
      <c r="B2411" s="3361"/>
      <c r="C2411" s="3386"/>
      <c r="D2411" s="3336"/>
      <c r="E2411" s="2411" t="s">
        <v>1605</v>
      </c>
      <c r="F2411" s="3356"/>
      <c r="G2411" s="2427" t="s">
        <v>1605</v>
      </c>
      <c r="H2411" s="3356"/>
      <c r="I2411" s="2459" t="s">
        <v>1605</v>
      </c>
      <c r="J2411" s="3356"/>
      <c r="K2411" s="2456">
        <v>100103754366</v>
      </c>
      <c r="L2411" s="3356"/>
      <c r="M2411" s="2507" t="s">
        <v>476</v>
      </c>
      <c r="N2411" s="3356"/>
      <c r="O2411" s="3324"/>
    </row>
    <row r="2412" spans="1:15" ht="15.75" customHeight="1">
      <c r="A2412" s="3358">
        <v>27</v>
      </c>
      <c r="B2412" s="3360" t="s">
        <v>83</v>
      </c>
      <c r="C2412" s="3385" t="s">
        <v>90</v>
      </c>
      <c r="D2412" s="3335">
        <v>9</v>
      </c>
      <c r="E2412" s="102">
        <v>100103761044</v>
      </c>
      <c r="F2412" s="3355">
        <v>100103761043</v>
      </c>
      <c r="G2412" s="102">
        <v>100103761045</v>
      </c>
      <c r="H2412" s="3355">
        <v>100103761047</v>
      </c>
      <c r="I2412" s="102">
        <v>100103761048</v>
      </c>
      <c r="J2412" s="3355">
        <v>100103754349</v>
      </c>
      <c r="K2412" s="102">
        <v>100103754350</v>
      </c>
      <c r="L2412" s="3355">
        <v>100103754352</v>
      </c>
      <c r="M2412" s="102">
        <v>100103754353</v>
      </c>
      <c r="N2412" s="3355">
        <v>100103754354</v>
      </c>
      <c r="O2412" s="3323">
        <f>COUNT(E2412:N2413)</f>
        <v>12</v>
      </c>
    </row>
    <row r="2413" spans="1:15" ht="15.75" customHeight="1" thickBot="1">
      <c r="A2413" s="3359"/>
      <c r="B2413" s="3361"/>
      <c r="C2413" s="3386"/>
      <c r="D2413" s="3336"/>
      <c r="E2413" s="2411" t="s">
        <v>1605</v>
      </c>
      <c r="F2413" s="3356"/>
      <c r="G2413" s="184">
        <v>100103761046</v>
      </c>
      <c r="H2413" s="3356"/>
      <c r="I2413" s="2459" t="s">
        <v>1605</v>
      </c>
      <c r="J2413" s="3356"/>
      <c r="K2413" s="184">
        <v>100103754351</v>
      </c>
      <c r="L2413" s="3356"/>
      <c r="M2413" s="2507" t="s">
        <v>476</v>
      </c>
      <c r="N2413" s="3356"/>
      <c r="O2413" s="3324"/>
    </row>
    <row r="2414" spans="1:15" ht="15.75" customHeight="1">
      <c r="A2414" s="3358">
        <v>27</v>
      </c>
      <c r="B2414" s="3360" t="s">
        <v>83</v>
      </c>
      <c r="C2414" s="3362" t="s">
        <v>91</v>
      </c>
      <c r="D2414" s="3335"/>
      <c r="E2414" s="172"/>
      <c r="F2414" s="173"/>
      <c r="G2414" s="172"/>
      <c r="H2414" s="173"/>
      <c r="I2414" s="172"/>
      <c r="J2414" s="173"/>
      <c r="K2414" s="172"/>
      <c r="L2414" s="173"/>
      <c r="M2414" s="172"/>
      <c r="N2414" s="173"/>
      <c r="O2414" s="3323">
        <f>COUNT(E2414:N2415)</f>
        <v>0</v>
      </c>
    </row>
    <row r="2415" spans="1:15" ht="15.75" customHeight="1" thickBot="1">
      <c r="A2415" s="3359"/>
      <c r="B2415" s="3361"/>
      <c r="C2415" s="3363"/>
      <c r="D2415" s="3331"/>
      <c r="E2415" s="174"/>
      <c r="F2415" s="185"/>
      <c r="G2415" s="174"/>
      <c r="H2415" s="185"/>
      <c r="I2415" s="174"/>
      <c r="J2415" s="185"/>
      <c r="K2415" s="174"/>
      <c r="L2415" s="185"/>
      <c r="M2415" s="174"/>
      <c r="N2415" s="185"/>
      <c r="O2415" s="3357"/>
    </row>
    <row r="2416" spans="1:15" ht="15.75" customHeight="1">
      <c r="A2416" s="3358">
        <v>27</v>
      </c>
      <c r="B2416" s="3360" t="s">
        <v>115</v>
      </c>
      <c r="C2416" s="3362" t="s">
        <v>595</v>
      </c>
      <c r="D2416" s="3335">
        <v>15</v>
      </c>
      <c r="E2416" s="172"/>
      <c r="F2416" s="96">
        <v>100103754291</v>
      </c>
      <c r="G2416" s="101">
        <v>100103754293</v>
      </c>
      <c r="H2416" s="96">
        <v>100103754295</v>
      </c>
      <c r="I2416" s="3353">
        <v>100103754297</v>
      </c>
      <c r="J2416" s="96">
        <v>100103761007</v>
      </c>
      <c r="K2416" s="3353">
        <v>100103761009</v>
      </c>
      <c r="L2416" s="96">
        <v>100103761010</v>
      </c>
      <c r="M2416" s="3353">
        <v>100103761012</v>
      </c>
      <c r="N2416" s="96">
        <v>100103761013</v>
      </c>
      <c r="O2416" s="3323">
        <f>COUNT(E2416:N2417)</f>
        <v>15</v>
      </c>
    </row>
    <row r="2417" spans="1:15" ht="15.75" customHeight="1" thickBot="1">
      <c r="A2417" s="3359"/>
      <c r="B2417" s="3361"/>
      <c r="C2417" s="3363"/>
      <c r="D2417" s="3331"/>
      <c r="E2417" s="174"/>
      <c r="F2417" s="2410">
        <v>100103754292</v>
      </c>
      <c r="G2417" s="2438">
        <v>100103754294</v>
      </c>
      <c r="H2417" s="2426">
        <v>100103754296</v>
      </c>
      <c r="I2417" s="3354"/>
      <c r="J2417" s="2458">
        <v>100103761008</v>
      </c>
      <c r="K2417" s="3354"/>
      <c r="L2417" s="2468">
        <v>100103761011</v>
      </c>
      <c r="M2417" s="3354"/>
      <c r="N2417" s="2506">
        <v>100103761014</v>
      </c>
      <c r="O2417" s="3357"/>
    </row>
    <row r="2418" spans="1:15" ht="15.75" customHeight="1">
      <c r="A2418" s="3358">
        <v>27</v>
      </c>
      <c r="B2418" s="3360" t="s">
        <v>340</v>
      </c>
      <c r="C2418" s="3362" t="s">
        <v>1210</v>
      </c>
      <c r="D2418" s="3335"/>
      <c r="E2418" s="172"/>
      <c r="F2418" s="173"/>
      <c r="G2418" s="172"/>
      <c r="H2418" s="173"/>
      <c r="I2418" s="172"/>
      <c r="J2418" s="173"/>
      <c r="K2418" s="172"/>
      <c r="L2418" s="173"/>
      <c r="M2418" s="172"/>
      <c r="N2418" s="173"/>
      <c r="O2418" s="3323">
        <f>COUNT(E2418:N2419)</f>
        <v>0</v>
      </c>
    </row>
    <row r="2419" spans="1:15" ht="15.75" customHeight="1" thickBot="1">
      <c r="A2419" s="3359"/>
      <c r="B2419" s="3361"/>
      <c r="C2419" s="3363"/>
      <c r="D2419" s="3331"/>
      <c r="E2419" s="174"/>
      <c r="F2419" s="185"/>
      <c r="G2419" s="174"/>
      <c r="H2419" s="185"/>
      <c r="I2419" s="174"/>
      <c r="J2419" s="185"/>
      <c r="K2419" s="174"/>
      <c r="L2419" s="185"/>
      <c r="M2419" s="174"/>
      <c r="N2419" s="185"/>
      <c r="O2419" s="3357"/>
    </row>
    <row r="2420" spans="1:15" ht="15.75" customHeight="1">
      <c r="A2420" s="3358">
        <v>27</v>
      </c>
      <c r="B2420" s="3360" t="s">
        <v>340</v>
      </c>
      <c r="C2420" s="3362" t="s">
        <v>3197</v>
      </c>
      <c r="D2420" s="3335"/>
      <c r="E2420" s="172"/>
      <c r="F2420" s="173"/>
      <c r="G2420" s="172"/>
      <c r="H2420" s="173"/>
      <c r="I2420" s="172"/>
      <c r="J2420" s="173"/>
      <c r="K2420" s="172"/>
      <c r="L2420" s="173"/>
      <c r="M2420" s="172"/>
      <c r="N2420" s="173"/>
      <c r="O2420" s="3323">
        <f>COUNT(E2420:N2421)</f>
        <v>0</v>
      </c>
    </row>
    <row r="2421" spans="1:15" ht="15.75" customHeight="1" thickBot="1">
      <c r="A2421" s="3359"/>
      <c r="B2421" s="3361"/>
      <c r="C2421" s="3363"/>
      <c r="D2421" s="3331"/>
      <c r="E2421" s="174"/>
      <c r="F2421" s="185"/>
      <c r="G2421" s="174"/>
      <c r="H2421" s="185"/>
      <c r="I2421" s="174"/>
      <c r="J2421" s="185"/>
      <c r="K2421" s="174"/>
      <c r="L2421" s="185"/>
      <c r="M2421" s="174"/>
      <c r="N2421" s="185"/>
      <c r="O2421" s="3357"/>
    </row>
    <row r="2422" spans="1:15" ht="15.75" customHeight="1">
      <c r="A2422" s="3358">
        <v>27</v>
      </c>
      <c r="B2422" s="3360" t="s">
        <v>341</v>
      </c>
      <c r="C2422" s="3362" t="s">
        <v>597</v>
      </c>
      <c r="D2422" s="3335"/>
      <c r="E2422" s="172"/>
      <c r="F2422" s="173"/>
      <c r="G2422" s="172"/>
      <c r="H2422" s="173"/>
      <c r="I2422" s="172"/>
      <c r="J2422" s="173"/>
      <c r="K2422" s="172"/>
      <c r="L2422" s="173"/>
      <c r="M2422" s="172"/>
      <c r="N2422" s="173"/>
      <c r="O2422" s="3323">
        <f>COUNT(E2422:N2423)</f>
        <v>0</v>
      </c>
    </row>
    <row r="2423" spans="1:15" ht="15.75" customHeight="1" thickBot="1">
      <c r="A2423" s="3359"/>
      <c r="B2423" s="3361"/>
      <c r="C2423" s="3363"/>
      <c r="D2423" s="3331"/>
      <c r="E2423" s="174"/>
      <c r="F2423" s="185"/>
      <c r="G2423" s="174"/>
      <c r="H2423" s="185"/>
      <c r="I2423" s="174"/>
      <c r="J2423" s="185"/>
      <c r="K2423" s="174"/>
      <c r="L2423" s="185"/>
      <c r="M2423" s="174"/>
      <c r="N2423" s="185"/>
      <c r="O2423" s="3357"/>
    </row>
    <row r="2424" spans="1:15" ht="15.75" customHeight="1">
      <c r="A2424" s="3358">
        <v>27</v>
      </c>
      <c r="B2424" s="3360" t="s">
        <v>83</v>
      </c>
      <c r="C2424" s="3362" t="s">
        <v>92</v>
      </c>
      <c r="D2424" s="3335">
        <v>13</v>
      </c>
      <c r="E2424" s="172"/>
      <c r="F2424" s="96">
        <v>100103754301</v>
      </c>
      <c r="G2424" s="172"/>
      <c r="H2424" s="96">
        <v>100103754303</v>
      </c>
      <c r="I2424" s="3353">
        <v>100103754305</v>
      </c>
      <c r="J2424" s="96">
        <v>100103754306</v>
      </c>
      <c r="K2424" s="3353">
        <v>100103754308</v>
      </c>
      <c r="L2424" s="96">
        <v>100103754309</v>
      </c>
      <c r="M2424" s="3353">
        <v>100103754311</v>
      </c>
      <c r="N2424" s="96">
        <v>100103754312</v>
      </c>
      <c r="O2424" s="3323">
        <f>COUNT(E2424:N2425)</f>
        <v>13</v>
      </c>
    </row>
    <row r="2425" spans="1:15" ht="15.75" customHeight="1" thickBot="1">
      <c r="A2425" s="3359"/>
      <c r="B2425" s="3361"/>
      <c r="C2425" s="3363"/>
      <c r="D2425" s="3331"/>
      <c r="E2425" s="174"/>
      <c r="F2425" s="848">
        <v>100103754302</v>
      </c>
      <c r="G2425" s="174"/>
      <c r="H2425" s="848">
        <v>100103754304</v>
      </c>
      <c r="I2425" s="3354"/>
      <c r="J2425" s="2458">
        <v>100103754307</v>
      </c>
      <c r="K2425" s="3354"/>
      <c r="L2425" s="2468">
        <v>100103754310</v>
      </c>
      <c r="M2425" s="3354"/>
      <c r="N2425" s="2506">
        <v>100103761022</v>
      </c>
      <c r="O2425" s="3357"/>
    </row>
    <row r="2426" spans="1:15" ht="15.75" customHeight="1">
      <c r="A2426" s="3358">
        <v>27</v>
      </c>
      <c r="B2426" s="3360" t="s">
        <v>115</v>
      </c>
      <c r="C2426" s="3362" t="s">
        <v>346</v>
      </c>
      <c r="D2426" s="3335"/>
      <c r="E2426" s="172"/>
      <c r="F2426" s="173"/>
      <c r="G2426" s="172"/>
      <c r="H2426" s="173"/>
      <c r="I2426" s="172"/>
      <c r="J2426" s="173"/>
      <c r="K2426" s="172"/>
      <c r="L2426" s="173"/>
      <c r="M2426" s="172"/>
      <c r="N2426" s="173"/>
      <c r="O2426" s="3323">
        <f>COUNT(E2426:N2427)</f>
        <v>0</v>
      </c>
    </row>
    <row r="2427" spans="1:15" ht="15.75" customHeight="1" thickBot="1">
      <c r="A2427" s="3359"/>
      <c r="B2427" s="3361"/>
      <c r="C2427" s="3363"/>
      <c r="D2427" s="3331"/>
      <c r="E2427" s="174"/>
      <c r="F2427" s="185"/>
      <c r="G2427" s="174"/>
      <c r="H2427" s="185"/>
      <c r="I2427" s="174"/>
      <c r="J2427" s="185"/>
      <c r="K2427" s="174"/>
      <c r="L2427" s="185"/>
      <c r="M2427" s="174"/>
      <c r="N2427" s="185"/>
      <c r="O2427" s="3357"/>
    </row>
    <row r="2428" spans="1:15" ht="15.75" customHeight="1">
      <c r="A2428" s="3358">
        <v>27</v>
      </c>
      <c r="B2428" s="3360" t="s">
        <v>340</v>
      </c>
      <c r="C2428" s="3362" t="s">
        <v>598</v>
      </c>
      <c r="D2428" s="3335">
        <v>2</v>
      </c>
      <c r="E2428" s="101">
        <v>100103761035</v>
      </c>
      <c r="F2428" s="173"/>
      <c r="G2428" s="172"/>
      <c r="H2428" s="173"/>
      <c r="I2428" s="172"/>
      <c r="J2428" s="173"/>
      <c r="K2428" s="172"/>
      <c r="L2428" s="173"/>
      <c r="M2428" s="172"/>
      <c r="N2428" s="173"/>
      <c r="O2428" s="3323">
        <f>COUNT(E2428:N2429)</f>
        <v>2</v>
      </c>
    </row>
    <row r="2429" spans="1:15" ht="15.75" customHeight="1" thickBot="1">
      <c r="A2429" s="3359"/>
      <c r="B2429" s="3361"/>
      <c r="C2429" s="3363"/>
      <c r="D2429" s="3331"/>
      <c r="E2429" s="2409">
        <v>100103761036</v>
      </c>
      <c r="F2429" s="185"/>
      <c r="G2429" s="174"/>
      <c r="H2429" s="185"/>
      <c r="I2429" s="174"/>
      <c r="J2429" s="185"/>
      <c r="K2429" s="174"/>
      <c r="L2429" s="185"/>
      <c r="M2429" s="174"/>
      <c r="N2429" s="185"/>
      <c r="O2429" s="3357"/>
    </row>
    <row r="2430" spans="1:15" ht="15.75" customHeight="1">
      <c r="A2430" s="3358">
        <v>27</v>
      </c>
      <c r="B2430" s="3360" t="s">
        <v>340</v>
      </c>
      <c r="C2430" s="3362" t="s">
        <v>339</v>
      </c>
      <c r="D2430" s="3335"/>
      <c r="E2430" s="172"/>
      <c r="F2430" s="173"/>
      <c r="G2430" s="172"/>
      <c r="H2430" s="173"/>
      <c r="I2430" s="172"/>
      <c r="J2430" s="173"/>
      <c r="K2430" s="172"/>
      <c r="L2430" s="173"/>
      <c r="M2430" s="172"/>
      <c r="N2430" s="173"/>
      <c r="O2430" s="3323">
        <f>COUNT(E2430:N2431)</f>
        <v>0</v>
      </c>
    </row>
    <row r="2431" spans="1:15" ht="15.75" customHeight="1" thickBot="1">
      <c r="A2431" s="3359"/>
      <c r="B2431" s="3361"/>
      <c r="C2431" s="3363"/>
      <c r="D2431" s="3331"/>
      <c r="E2431" s="174"/>
      <c r="F2431" s="185"/>
      <c r="G2431" s="174"/>
      <c r="H2431" s="185"/>
      <c r="I2431" s="174"/>
      <c r="J2431" s="185"/>
      <c r="K2431" s="174"/>
      <c r="L2431" s="185"/>
      <c r="M2431" s="174"/>
      <c r="N2431" s="185"/>
      <c r="O2431" s="3357"/>
    </row>
    <row r="2432" spans="1:15" ht="15.75" customHeight="1">
      <c r="A2432" s="3358">
        <v>27</v>
      </c>
      <c r="B2432" s="3360" t="s">
        <v>341</v>
      </c>
      <c r="C2432" s="3362" t="s">
        <v>342</v>
      </c>
      <c r="D2432" s="3335"/>
      <c r="E2432" s="172"/>
      <c r="F2432" s="173"/>
      <c r="G2432" s="172"/>
      <c r="H2432" s="173"/>
      <c r="I2432" s="172"/>
      <c r="J2432" s="173"/>
      <c r="K2432" s="172"/>
      <c r="L2432" s="173"/>
      <c r="M2432" s="172"/>
      <c r="N2432" s="173"/>
      <c r="O2432" s="3323">
        <f>COUNT(E2432:N2433)</f>
        <v>0</v>
      </c>
    </row>
    <row r="2433" spans="1:15" ht="15.75" customHeight="1" thickBot="1">
      <c r="A2433" s="3359"/>
      <c r="B2433" s="3361"/>
      <c r="C2433" s="3363"/>
      <c r="D2433" s="3331"/>
      <c r="E2433" s="174"/>
      <c r="F2433" s="185"/>
      <c r="G2433" s="174"/>
      <c r="H2433" s="185"/>
      <c r="I2433" s="174"/>
      <c r="J2433" s="185"/>
      <c r="K2433" s="174"/>
      <c r="L2433" s="185"/>
      <c r="M2433" s="174"/>
      <c r="N2433" s="185"/>
      <c r="O2433" s="3357"/>
    </row>
    <row r="2434" spans="1:15" ht="15.75" customHeight="1">
      <c r="A2434" s="3358">
        <v>27</v>
      </c>
      <c r="B2434" s="3360" t="s">
        <v>83</v>
      </c>
      <c r="C2434" s="3385" t="s">
        <v>93</v>
      </c>
      <c r="D2434" s="3335"/>
      <c r="E2434" s="3321">
        <v>100103749654</v>
      </c>
      <c r="F2434" s="87">
        <v>100103749655</v>
      </c>
      <c r="G2434" s="3321">
        <v>100103749657</v>
      </c>
      <c r="H2434" s="87">
        <v>100103749658</v>
      </c>
      <c r="I2434" s="3321">
        <v>100103754686</v>
      </c>
      <c r="J2434" s="87">
        <v>100103754687</v>
      </c>
      <c r="K2434" s="3321">
        <v>100103754689</v>
      </c>
      <c r="L2434" s="769">
        <v>100103754691</v>
      </c>
      <c r="M2434" s="3321">
        <v>100103754692</v>
      </c>
      <c r="N2434" s="87">
        <v>100103754690</v>
      </c>
      <c r="O2434" s="3323">
        <f>COUNT(E2434:N2435)</f>
        <v>14</v>
      </c>
    </row>
    <row r="2435" spans="1:15" ht="15.75" customHeight="1" thickBot="1">
      <c r="A2435" s="3359"/>
      <c r="B2435" s="3361"/>
      <c r="C2435" s="3386"/>
      <c r="D2435" s="3336"/>
      <c r="E2435" s="3322"/>
      <c r="F2435" s="89">
        <v>100103749656</v>
      </c>
      <c r="G2435" s="3322"/>
      <c r="H2435" s="89">
        <v>100103761638</v>
      </c>
      <c r="I2435" s="3322"/>
      <c r="J2435" s="89">
        <v>100103754688</v>
      </c>
      <c r="K2435" s="3322"/>
      <c r="L2435" s="2486" t="s">
        <v>3198</v>
      </c>
      <c r="M2435" s="3322"/>
      <c r="N2435" s="89">
        <v>100103754693</v>
      </c>
      <c r="O2435" s="3324"/>
    </row>
    <row r="2436" spans="1:15" ht="15.75" customHeight="1">
      <c r="A2436" s="3358">
        <v>27</v>
      </c>
      <c r="B2436" s="3360" t="s">
        <v>83</v>
      </c>
      <c r="C2436" s="3385" t="s">
        <v>94</v>
      </c>
      <c r="D2436" s="3335"/>
      <c r="E2436" s="3321">
        <v>100103749604</v>
      </c>
      <c r="F2436" s="90">
        <v>100103749605</v>
      </c>
      <c r="G2436" s="3321">
        <v>100103749607</v>
      </c>
      <c r="H2436" s="90">
        <v>100103749608</v>
      </c>
      <c r="I2436" s="3321">
        <v>100103749610</v>
      </c>
      <c r="J2436" s="90">
        <v>100103749611</v>
      </c>
      <c r="K2436" s="3321">
        <v>100103749613</v>
      </c>
      <c r="L2436" s="90">
        <v>100103761629</v>
      </c>
      <c r="M2436" s="3321">
        <v>100103761628</v>
      </c>
      <c r="N2436" s="90">
        <v>100103761630</v>
      </c>
      <c r="O2436" s="3323">
        <f>COUNT(E2436:N2437)</f>
        <v>14</v>
      </c>
    </row>
    <row r="2437" spans="1:15" ht="15.75" customHeight="1" thickBot="1">
      <c r="A2437" s="3359"/>
      <c r="B2437" s="3361"/>
      <c r="C2437" s="3386"/>
      <c r="D2437" s="3336"/>
      <c r="E2437" s="3322"/>
      <c r="F2437" s="90">
        <v>100103749606</v>
      </c>
      <c r="G2437" s="3322"/>
      <c r="H2437" s="90">
        <v>100103749609</v>
      </c>
      <c r="I2437" s="3322"/>
      <c r="J2437" s="90">
        <v>100103749612</v>
      </c>
      <c r="K2437" s="3322"/>
      <c r="L2437" s="439" t="s">
        <v>3198</v>
      </c>
      <c r="M2437" s="3322"/>
      <c r="N2437" s="90">
        <v>100103761626</v>
      </c>
      <c r="O2437" s="3324"/>
    </row>
    <row r="2438" spans="1:15" ht="15.75" customHeight="1">
      <c r="A2438" s="3358">
        <v>27</v>
      </c>
      <c r="B2438" s="3360" t="s">
        <v>83</v>
      </c>
      <c r="C2438" s="3385" t="s">
        <v>95</v>
      </c>
      <c r="D2438" s="3335"/>
      <c r="E2438" s="3392">
        <v>100103761333</v>
      </c>
      <c r="F2438" s="91">
        <v>100103761334</v>
      </c>
      <c r="G2438" s="3392">
        <v>100103765150</v>
      </c>
      <c r="H2438" s="91">
        <v>100103765151</v>
      </c>
      <c r="I2438" s="3497" t="s">
        <v>889</v>
      </c>
      <c r="J2438" s="91">
        <v>100103765153</v>
      </c>
      <c r="K2438" s="3497" t="s">
        <v>889</v>
      </c>
      <c r="L2438" s="91">
        <v>100103765155</v>
      </c>
      <c r="M2438" s="3392">
        <v>100103768641</v>
      </c>
      <c r="N2438" s="91">
        <v>100103768642</v>
      </c>
      <c r="O2438" s="3323">
        <f>COUNT(E2438:N2439)</f>
        <v>13</v>
      </c>
    </row>
    <row r="2439" spans="1:15" ht="15.75" customHeight="1" thickBot="1">
      <c r="A2439" s="3359"/>
      <c r="B2439" s="3361"/>
      <c r="C2439" s="3386"/>
      <c r="D2439" s="3336"/>
      <c r="E2439" s="3395"/>
      <c r="F2439" s="848">
        <v>100103765149</v>
      </c>
      <c r="G2439" s="3395"/>
      <c r="H2439" s="848">
        <v>100103765152</v>
      </c>
      <c r="I2439" s="3498"/>
      <c r="J2439" s="848">
        <v>100103765154</v>
      </c>
      <c r="K2439" s="3498"/>
      <c r="L2439" s="848">
        <v>100103765156</v>
      </c>
      <c r="M2439" s="3395"/>
      <c r="N2439" s="848">
        <v>100103768643</v>
      </c>
      <c r="O2439" s="3324"/>
    </row>
    <row r="2440" spans="1:15" ht="15.75" customHeight="1">
      <c r="A2440" s="3358">
        <v>27</v>
      </c>
      <c r="B2440" s="3360" t="s">
        <v>83</v>
      </c>
      <c r="C2440" s="3385" t="s">
        <v>96</v>
      </c>
      <c r="D2440" s="3335"/>
      <c r="E2440" s="3392">
        <v>100103761394</v>
      </c>
      <c r="F2440" s="91">
        <v>100103761395</v>
      </c>
      <c r="G2440" s="3392">
        <v>100103761397</v>
      </c>
      <c r="H2440" s="91">
        <v>100103761396</v>
      </c>
      <c r="I2440" s="3497" t="s">
        <v>889</v>
      </c>
      <c r="J2440" s="91">
        <v>100103761454</v>
      </c>
      <c r="K2440" s="3497" t="s">
        <v>889</v>
      </c>
      <c r="L2440" s="91">
        <v>100103761456</v>
      </c>
      <c r="M2440" s="3392">
        <v>100103761458</v>
      </c>
      <c r="N2440" s="91">
        <v>100103761457</v>
      </c>
      <c r="O2440" s="3323">
        <f>COUNT(E2440:N2441)</f>
        <v>10</v>
      </c>
    </row>
    <row r="2441" spans="1:15" ht="15.75" customHeight="1" thickBot="1">
      <c r="A2441" s="3359"/>
      <c r="B2441" s="3361"/>
      <c r="C2441" s="3386"/>
      <c r="D2441" s="3336"/>
      <c r="E2441" s="3395"/>
      <c r="F2441" s="2443" t="s">
        <v>3193</v>
      </c>
      <c r="G2441" s="3395"/>
      <c r="H2441" s="2443" t="s">
        <v>3193</v>
      </c>
      <c r="I2441" s="3498"/>
      <c r="J2441" s="848">
        <v>100103761455</v>
      </c>
      <c r="K2441" s="3498"/>
      <c r="L2441" s="848"/>
      <c r="M2441" s="3395"/>
      <c r="N2441" s="848">
        <v>100103761459</v>
      </c>
      <c r="O2441" s="3324"/>
    </row>
    <row r="2442" spans="1:15" ht="15.75" customHeight="1">
      <c r="A2442" s="3358">
        <v>27</v>
      </c>
      <c r="B2442" s="3360" t="s">
        <v>83</v>
      </c>
      <c r="C2442" s="3385" t="s">
        <v>97</v>
      </c>
      <c r="D2442" s="3335"/>
      <c r="E2442" s="101">
        <v>100103765144</v>
      </c>
      <c r="F2442" s="3355">
        <v>100103765143</v>
      </c>
      <c r="G2442" s="101">
        <v>100103765145</v>
      </c>
      <c r="H2442" s="3355">
        <v>100103765146</v>
      </c>
      <c r="I2442" s="101">
        <v>100103765147</v>
      </c>
      <c r="J2442" s="3355">
        <v>100103765148</v>
      </c>
      <c r="K2442" s="101"/>
      <c r="L2442" s="3347" t="s">
        <v>3198</v>
      </c>
      <c r="M2442" s="101">
        <v>100103768626</v>
      </c>
      <c r="N2442" s="3355"/>
      <c r="O2442" s="3323">
        <f>COUNT(E2442:N2443)</f>
        <v>9</v>
      </c>
    </row>
    <row r="2443" spans="1:15" ht="15.75" customHeight="1" thickBot="1">
      <c r="A2443" s="3359"/>
      <c r="B2443" s="3361"/>
      <c r="C2443" s="3386"/>
      <c r="D2443" s="3336"/>
      <c r="E2443" s="2411" t="s">
        <v>1605</v>
      </c>
      <c r="F2443" s="3356"/>
      <c r="G2443" s="2459" t="s">
        <v>1605</v>
      </c>
      <c r="H2443" s="3356"/>
      <c r="I2443" s="2459" t="s">
        <v>889</v>
      </c>
      <c r="J2443" s="3356">
        <v>100103765148</v>
      </c>
      <c r="K2443" s="847"/>
      <c r="L2443" s="3348"/>
      <c r="M2443" s="847">
        <v>100103768627</v>
      </c>
      <c r="N2443" s="3356"/>
      <c r="O2443" s="3324"/>
    </row>
    <row r="2444" spans="1:15" ht="15.75" customHeight="1" thickBot="1">
      <c r="A2444" s="3358">
        <v>27</v>
      </c>
      <c r="B2444" s="3360" t="s">
        <v>83</v>
      </c>
      <c r="C2444" s="3385" t="s">
        <v>345</v>
      </c>
      <c r="D2444" s="3335"/>
      <c r="E2444" s="101">
        <v>100103761429</v>
      </c>
      <c r="F2444" s="3355">
        <v>100103761428</v>
      </c>
      <c r="G2444" s="101">
        <v>100103761430</v>
      </c>
      <c r="H2444" s="3355">
        <v>100103761431</v>
      </c>
      <c r="I2444" s="101">
        <v>100103761432</v>
      </c>
      <c r="J2444" s="3355">
        <v>100103761433</v>
      </c>
      <c r="K2444" s="2469" t="s">
        <v>889</v>
      </c>
      <c r="L2444" s="3347" t="s">
        <v>3198</v>
      </c>
      <c r="M2444" s="101">
        <v>100103761437</v>
      </c>
      <c r="N2444" s="3355"/>
      <c r="O2444" s="3323">
        <f>COUNT(E2444:N2445)</f>
        <v>8</v>
      </c>
    </row>
    <row r="2445" spans="1:15" ht="15.75" customHeight="1" thickBot="1">
      <c r="A2445" s="3359"/>
      <c r="B2445" s="3361"/>
      <c r="C2445" s="3386"/>
      <c r="D2445" s="3336"/>
      <c r="E2445" s="2411" t="s">
        <v>1605</v>
      </c>
      <c r="F2445" s="3356"/>
      <c r="G2445" s="2459" t="s">
        <v>1605</v>
      </c>
      <c r="H2445" s="3356"/>
      <c r="I2445" s="2459" t="s">
        <v>889</v>
      </c>
      <c r="J2445" s="3356"/>
      <c r="K2445" s="2469" t="s">
        <v>889</v>
      </c>
      <c r="L2445" s="3348"/>
      <c r="M2445" s="847">
        <v>100103761438</v>
      </c>
      <c r="N2445" s="3356"/>
      <c r="O2445" s="3324"/>
    </row>
    <row r="2446" spans="1:15" ht="15.75" customHeight="1">
      <c r="A2446" s="3358">
        <v>27</v>
      </c>
      <c r="B2446" s="3360" t="s">
        <v>83</v>
      </c>
      <c r="C2446" s="3385" t="s">
        <v>98</v>
      </c>
      <c r="D2446" s="3335"/>
      <c r="E2446" s="103"/>
      <c r="F2446" s="90">
        <v>100103761305</v>
      </c>
      <c r="G2446" s="103"/>
      <c r="H2446" s="90">
        <v>100103765133</v>
      </c>
      <c r="I2446" s="103"/>
      <c r="J2446" s="90">
        <v>100103765136</v>
      </c>
      <c r="K2446" s="103"/>
      <c r="L2446" s="90">
        <v>100103765139</v>
      </c>
      <c r="M2446" s="103"/>
      <c r="N2446" s="90"/>
      <c r="O2446" s="3323">
        <f>COUNT(E2446:N2448)</f>
        <v>12</v>
      </c>
    </row>
    <row r="2447" spans="1:15" ht="15.75" customHeight="1">
      <c r="A2447" s="3391"/>
      <c r="B2447" s="3327"/>
      <c r="C2447" s="3329"/>
      <c r="D2447" s="3331"/>
      <c r="E2447" s="103"/>
      <c r="F2447" s="90">
        <v>100103761306</v>
      </c>
      <c r="G2447" s="103"/>
      <c r="H2447" s="90">
        <v>100103765134</v>
      </c>
      <c r="I2447" s="103"/>
      <c r="J2447" s="90">
        <v>100103765137</v>
      </c>
      <c r="K2447" s="103"/>
      <c r="L2447" s="90">
        <v>100103765140</v>
      </c>
      <c r="M2447" s="103"/>
      <c r="N2447" s="90"/>
      <c r="O2447" s="3357"/>
    </row>
    <row r="2448" spans="1:15" ht="15.75" customHeight="1" thickBot="1">
      <c r="A2448" s="3359"/>
      <c r="B2448" s="3361"/>
      <c r="C2448" s="3329"/>
      <c r="D2448" s="3331"/>
      <c r="E2448" s="104"/>
      <c r="F2448" s="89">
        <v>100103761307</v>
      </c>
      <c r="G2448" s="104"/>
      <c r="H2448" s="89">
        <v>100103765135</v>
      </c>
      <c r="I2448" s="104"/>
      <c r="J2448" s="89">
        <v>100103765138</v>
      </c>
      <c r="K2448" s="104"/>
      <c r="L2448" s="89">
        <v>100103768611</v>
      </c>
      <c r="M2448" s="104"/>
      <c r="N2448" s="89"/>
      <c r="O2448" s="3357"/>
    </row>
    <row r="2449" spans="1:15" ht="15.75" customHeight="1">
      <c r="A2449" s="3358">
        <v>27</v>
      </c>
      <c r="B2449" s="3360" t="s">
        <v>83</v>
      </c>
      <c r="C2449" s="3385" t="s">
        <v>347</v>
      </c>
      <c r="D2449" s="3335"/>
      <c r="E2449" s="105"/>
      <c r="F2449" s="90">
        <v>100103762436</v>
      </c>
      <c r="G2449" s="105"/>
      <c r="H2449" s="90">
        <v>100103762426</v>
      </c>
      <c r="I2449" s="105"/>
      <c r="J2449" s="90">
        <v>100103762429</v>
      </c>
      <c r="K2449" s="105"/>
      <c r="L2449" s="90">
        <v>100103762432</v>
      </c>
      <c r="M2449" s="105"/>
      <c r="N2449" s="90"/>
      <c r="O2449" s="3323">
        <f>COUNT(E2449:N2451)</f>
        <v>12</v>
      </c>
    </row>
    <row r="2450" spans="1:15" ht="15.75" customHeight="1">
      <c r="A2450" s="3391"/>
      <c r="B2450" s="3327"/>
      <c r="C2450" s="3329"/>
      <c r="D2450" s="3331"/>
      <c r="E2450" s="103"/>
      <c r="F2450" s="90">
        <v>100103762435</v>
      </c>
      <c r="G2450" s="103"/>
      <c r="H2450" s="90">
        <v>100103762427</v>
      </c>
      <c r="I2450" s="103"/>
      <c r="J2450" s="90">
        <v>100103762430</v>
      </c>
      <c r="K2450" s="103"/>
      <c r="L2450" s="90">
        <v>100103762433</v>
      </c>
      <c r="M2450" s="103"/>
      <c r="N2450" s="90"/>
      <c r="O2450" s="3357"/>
    </row>
    <row r="2451" spans="1:15" ht="15.75" customHeight="1" thickBot="1">
      <c r="A2451" s="3359"/>
      <c r="B2451" s="3361"/>
      <c r="C2451" s="3329"/>
      <c r="D2451" s="3331"/>
      <c r="E2451" s="104"/>
      <c r="F2451" s="89">
        <v>100103762425</v>
      </c>
      <c r="G2451" s="104"/>
      <c r="H2451" s="89">
        <v>100103762428</v>
      </c>
      <c r="I2451" s="104"/>
      <c r="J2451" s="89">
        <v>100103762431</v>
      </c>
      <c r="K2451" s="104"/>
      <c r="L2451" s="89">
        <v>100103763177</v>
      </c>
      <c r="M2451" s="104"/>
      <c r="N2451" s="89"/>
      <c r="O2451" s="3357"/>
    </row>
    <row r="2452" spans="1:15" ht="15.75" customHeight="1" thickBot="1">
      <c r="A2452" s="177"/>
      <c r="B2452" s="176" t="s">
        <v>83</v>
      </c>
      <c r="C2452" s="3114" t="s">
        <v>198</v>
      </c>
      <c r="D2452" s="3132"/>
      <c r="E2452" s="158"/>
      <c r="F2452" s="159"/>
      <c r="G2452" s="158"/>
      <c r="H2452" s="159">
        <v>100103765191</v>
      </c>
      <c r="I2452" s="158"/>
      <c r="J2452" s="159">
        <v>100103765192</v>
      </c>
      <c r="K2452" s="158"/>
      <c r="L2452" s="159"/>
      <c r="M2452" s="158"/>
      <c r="N2452" s="159"/>
      <c r="O2452" s="148">
        <f t="shared" ref="O2452:O2457" si="20">COUNT(E2452:N2452)</f>
        <v>2</v>
      </c>
    </row>
    <row r="2453" spans="1:15" ht="15.75" customHeight="1" thickBot="1">
      <c r="A2453" s="177"/>
      <c r="B2453" s="176" t="s">
        <v>83</v>
      </c>
      <c r="C2453" s="3114" t="s">
        <v>206</v>
      </c>
      <c r="D2453" s="3133"/>
      <c r="E2453" s="182"/>
      <c r="F2453" s="180"/>
      <c r="G2453" s="182"/>
      <c r="H2453" s="180"/>
      <c r="I2453" s="182"/>
      <c r="J2453" s="180"/>
      <c r="K2453" s="182"/>
      <c r="L2453" s="180">
        <v>100103761572</v>
      </c>
      <c r="M2453" s="182"/>
      <c r="N2453" s="180"/>
      <c r="O2453" s="148">
        <f t="shared" si="20"/>
        <v>1</v>
      </c>
    </row>
    <row r="2454" spans="1:15" ht="15.75" customHeight="1" thickBot="1">
      <c r="A2454" s="177"/>
      <c r="B2454" s="176" t="s">
        <v>83</v>
      </c>
      <c r="C2454" s="3115" t="s">
        <v>101</v>
      </c>
      <c r="D2454" s="3132"/>
      <c r="E2454" s="158"/>
      <c r="F2454" s="159"/>
      <c r="G2454" s="158"/>
      <c r="H2454" s="159"/>
      <c r="I2454" s="158"/>
      <c r="J2454" s="159"/>
      <c r="K2454" s="158"/>
      <c r="L2454" s="159"/>
      <c r="M2454" s="158"/>
      <c r="N2454" s="159"/>
      <c r="O2454" s="851">
        <f t="shared" si="20"/>
        <v>0</v>
      </c>
    </row>
    <row r="2455" spans="1:15" ht="15.75" customHeight="1" thickBot="1">
      <c r="A2455" s="177"/>
      <c r="B2455" s="176" t="s">
        <v>83</v>
      </c>
      <c r="C2455" s="3116" t="s">
        <v>102</v>
      </c>
      <c r="D2455" s="3133"/>
      <c r="E2455" s="182"/>
      <c r="F2455" s="180"/>
      <c r="G2455" s="182"/>
      <c r="H2455" s="180"/>
      <c r="I2455" s="182"/>
      <c r="J2455" s="180"/>
      <c r="K2455" s="182"/>
      <c r="L2455" s="180"/>
      <c r="M2455" s="182"/>
      <c r="N2455" s="180"/>
      <c r="O2455" s="148">
        <f t="shared" si="20"/>
        <v>0</v>
      </c>
    </row>
    <row r="2456" spans="1:15" ht="15.75" customHeight="1" thickBot="1">
      <c r="A2456" s="177"/>
      <c r="B2456" s="176" t="s">
        <v>83</v>
      </c>
      <c r="C2456" s="3115" t="s">
        <v>103</v>
      </c>
      <c r="D2456" s="3132"/>
      <c r="E2456" s="158"/>
      <c r="F2456" s="159"/>
      <c r="G2456" s="158"/>
      <c r="H2456" s="159"/>
      <c r="I2456" s="158"/>
      <c r="J2456" s="159"/>
      <c r="K2456" s="158"/>
      <c r="L2456" s="159"/>
      <c r="M2456" s="158"/>
      <c r="N2456" s="159"/>
      <c r="O2456" s="851">
        <f t="shared" si="20"/>
        <v>0</v>
      </c>
    </row>
    <row r="2457" spans="1:15" ht="15.75" customHeight="1" thickBot="1">
      <c r="A2457" s="177"/>
      <c r="B2457" s="176" t="s">
        <v>83</v>
      </c>
      <c r="C2457" s="3116" t="s">
        <v>104</v>
      </c>
      <c r="D2457" s="3134"/>
      <c r="E2457" s="182"/>
      <c r="F2457" s="180"/>
      <c r="G2457" s="182"/>
      <c r="H2457" s="180"/>
      <c r="I2457" s="182"/>
      <c r="J2457" s="180"/>
      <c r="K2457" s="182"/>
      <c r="L2457" s="180"/>
      <c r="M2457" s="182"/>
      <c r="N2457" s="180"/>
      <c r="O2457" s="851">
        <f t="shared" si="20"/>
        <v>0</v>
      </c>
    </row>
    <row r="2458" spans="1:15" ht="15.75" customHeight="1">
      <c r="A2458" s="3358">
        <v>27</v>
      </c>
      <c r="B2458" s="3360" t="s">
        <v>83</v>
      </c>
      <c r="C2458" s="3407" t="s">
        <v>250</v>
      </c>
      <c r="D2458" s="3335"/>
      <c r="E2458" s="3321">
        <v>100103749667</v>
      </c>
      <c r="F2458" s="87">
        <v>100103749668</v>
      </c>
      <c r="G2458" s="3321">
        <v>100103749670</v>
      </c>
      <c r="H2458" s="87">
        <v>100103749671</v>
      </c>
      <c r="I2458" s="3321">
        <v>100103749673</v>
      </c>
      <c r="J2458" s="87">
        <v>100103754701</v>
      </c>
      <c r="K2458" s="3321">
        <v>100103754703</v>
      </c>
      <c r="L2458" s="87">
        <v>100103754704</v>
      </c>
      <c r="M2458" s="3321">
        <v>100103754706</v>
      </c>
      <c r="N2458" s="87">
        <v>100103754705</v>
      </c>
      <c r="O2458" s="3323">
        <f>COUNT(E2458:N2459)</f>
        <v>14</v>
      </c>
    </row>
    <row r="2459" spans="1:15" ht="15.75" customHeight="1" thickBot="1">
      <c r="A2459" s="3359"/>
      <c r="B2459" s="3361"/>
      <c r="C2459" s="3408"/>
      <c r="D2459" s="3336"/>
      <c r="E2459" s="3322"/>
      <c r="F2459" s="89">
        <v>100103749669</v>
      </c>
      <c r="G2459" s="3322"/>
      <c r="H2459" s="89">
        <v>100103749672</v>
      </c>
      <c r="I2459" s="3322"/>
      <c r="J2459" s="89">
        <v>100103754702</v>
      </c>
      <c r="K2459" s="3322"/>
      <c r="L2459" s="439" t="s">
        <v>3198</v>
      </c>
      <c r="M2459" s="3322"/>
      <c r="N2459" s="89">
        <v>100103754707</v>
      </c>
      <c r="O2459" s="3324"/>
    </row>
    <row r="2460" spans="1:15" ht="15.75" customHeight="1">
      <c r="A2460" s="3358">
        <v>27</v>
      </c>
      <c r="B2460" s="3360" t="s">
        <v>83</v>
      </c>
      <c r="C2460" s="3407" t="s">
        <v>251</v>
      </c>
      <c r="D2460" s="3335"/>
      <c r="E2460" s="3321">
        <v>100103754657</v>
      </c>
      <c r="F2460" s="90">
        <v>100103754658</v>
      </c>
      <c r="G2460" s="3321">
        <v>100103754660</v>
      </c>
      <c r="H2460" s="90">
        <v>100103754661</v>
      </c>
      <c r="I2460" s="3321">
        <v>100103754663</v>
      </c>
      <c r="J2460" s="90">
        <v>100103754664</v>
      </c>
      <c r="K2460" s="3321">
        <v>100103754666</v>
      </c>
      <c r="L2460" s="90">
        <v>100103754667</v>
      </c>
      <c r="M2460" s="3321">
        <v>100103754669</v>
      </c>
      <c r="N2460" s="90">
        <v>100103754668</v>
      </c>
      <c r="O2460" s="3323">
        <f>COUNT(E2460:N2461)</f>
        <v>14</v>
      </c>
    </row>
    <row r="2461" spans="1:15" ht="15.75" customHeight="1" thickBot="1">
      <c r="A2461" s="3359"/>
      <c r="B2461" s="3361"/>
      <c r="C2461" s="3408"/>
      <c r="D2461" s="3336"/>
      <c r="E2461" s="3322"/>
      <c r="F2461" s="179">
        <v>100103754659</v>
      </c>
      <c r="G2461" s="3322"/>
      <c r="H2461" s="179">
        <v>100103754662</v>
      </c>
      <c r="I2461" s="3322"/>
      <c r="J2461" s="179">
        <v>100103754665</v>
      </c>
      <c r="K2461" s="3322"/>
      <c r="L2461" s="439" t="s">
        <v>3198</v>
      </c>
      <c r="M2461" s="3322"/>
      <c r="N2461" s="179">
        <v>100103754670</v>
      </c>
      <c r="O2461" s="3324"/>
    </row>
    <row r="2462" spans="1:15" ht="15.75" customHeight="1">
      <c r="A2462" s="3358">
        <v>27</v>
      </c>
      <c r="B2462" s="3360" t="s">
        <v>83</v>
      </c>
      <c r="C2462" s="3385" t="s">
        <v>105</v>
      </c>
      <c r="D2462" s="3335"/>
      <c r="E2462" s="3321"/>
      <c r="F2462" s="90"/>
      <c r="G2462" s="3321"/>
      <c r="H2462" s="90"/>
      <c r="I2462" s="3321"/>
      <c r="J2462" s="90">
        <v>100103769750</v>
      </c>
      <c r="K2462" s="3321"/>
      <c r="L2462" s="90"/>
      <c r="M2462" s="3321"/>
      <c r="N2462" s="90">
        <v>100103768385</v>
      </c>
      <c r="O2462" s="3323">
        <f>COUNT(E2462:N2463)</f>
        <v>4</v>
      </c>
    </row>
    <row r="2463" spans="1:15" ht="15.75" customHeight="1" thickBot="1">
      <c r="A2463" s="3359"/>
      <c r="B2463" s="3361"/>
      <c r="C2463" s="3329"/>
      <c r="D2463" s="3331"/>
      <c r="E2463" s="3322"/>
      <c r="F2463" s="89"/>
      <c r="G2463" s="3322"/>
      <c r="H2463" s="89"/>
      <c r="I2463" s="3322"/>
      <c r="J2463" s="89">
        <v>100103656308</v>
      </c>
      <c r="K2463" s="3322"/>
      <c r="L2463" s="89"/>
      <c r="M2463" s="3322"/>
      <c r="N2463" s="89">
        <v>100103768386</v>
      </c>
      <c r="O2463" s="3357"/>
    </row>
    <row r="2464" spans="1:15" ht="15.75" customHeight="1">
      <c r="A2464" s="3358">
        <v>27</v>
      </c>
      <c r="B2464" s="3360" t="s">
        <v>83</v>
      </c>
      <c r="C2464" s="3385" t="s">
        <v>348</v>
      </c>
      <c r="D2464" s="3335"/>
      <c r="E2464" s="3321"/>
      <c r="F2464" s="90"/>
      <c r="G2464" s="3321"/>
      <c r="H2464" s="90"/>
      <c r="I2464" s="3321"/>
      <c r="J2464" s="90">
        <v>100103769740</v>
      </c>
      <c r="K2464" s="3321"/>
      <c r="L2464" s="90"/>
      <c r="M2464" s="3321"/>
      <c r="N2464" s="90">
        <v>100103768370</v>
      </c>
      <c r="O2464" s="3323">
        <f>COUNT(E2464:N2465)</f>
        <v>4</v>
      </c>
    </row>
    <row r="2465" spans="1:15" ht="15.75" customHeight="1" thickBot="1">
      <c r="A2465" s="3359"/>
      <c r="B2465" s="3361"/>
      <c r="C2465" s="3329"/>
      <c r="D2465" s="3331"/>
      <c r="E2465" s="3322"/>
      <c r="F2465" s="90"/>
      <c r="G2465" s="3322"/>
      <c r="H2465" s="90"/>
      <c r="I2465" s="3322"/>
      <c r="J2465" s="90">
        <v>100103769741</v>
      </c>
      <c r="K2465" s="3322"/>
      <c r="L2465" s="90"/>
      <c r="M2465" s="3322"/>
      <c r="N2465" s="90">
        <v>100103768371</v>
      </c>
      <c r="O2465" s="3357"/>
    </row>
    <row r="2466" spans="1:15" ht="15.75" customHeight="1">
      <c r="A2466" s="3358">
        <v>27</v>
      </c>
      <c r="B2466" s="3360" t="s">
        <v>83</v>
      </c>
      <c r="C2466" s="3385" t="s">
        <v>349</v>
      </c>
      <c r="D2466" s="3335"/>
      <c r="E2466" s="101">
        <v>100103749222</v>
      </c>
      <c r="F2466" s="96">
        <v>100103749224</v>
      </c>
      <c r="G2466" s="101">
        <v>100103754258</v>
      </c>
      <c r="H2466" s="96">
        <v>100103754260</v>
      </c>
      <c r="I2466" s="101">
        <v>100103754262</v>
      </c>
      <c r="J2466" s="96">
        <v>100103754264</v>
      </c>
      <c r="K2466" s="101">
        <v>100103754266</v>
      </c>
      <c r="L2466" s="96"/>
      <c r="M2466" s="101">
        <v>100103754270</v>
      </c>
      <c r="N2466" s="96"/>
      <c r="O2466" s="3323">
        <f>COUNT(E2466:N2467)</f>
        <v>16</v>
      </c>
    </row>
    <row r="2467" spans="1:15" ht="15.75" customHeight="1" thickBot="1">
      <c r="A2467" s="3359"/>
      <c r="B2467" s="3361"/>
      <c r="C2467" s="3386"/>
      <c r="D2467" s="3336"/>
      <c r="E2467" s="106">
        <v>100103749223</v>
      </c>
      <c r="F2467" s="2426">
        <v>100103754257</v>
      </c>
      <c r="G2467" s="106">
        <v>100103754259</v>
      </c>
      <c r="H2467" s="2426">
        <v>100103754261</v>
      </c>
      <c r="I2467" s="106">
        <v>100103754263</v>
      </c>
      <c r="J2467" s="2426">
        <v>100103754265</v>
      </c>
      <c r="K2467" s="106">
        <v>100103754267</v>
      </c>
      <c r="L2467" s="2426"/>
      <c r="M2467" s="106">
        <v>100103764939</v>
      </c>
      <c r="N2467" s="2426"/>
      <c r="O2467" s="3324"/>
    </row>
    <row r="2468" spans="1:15" ht="15.75" customHeight="1">
      <c r="A2468" s="3358">
        <v>27</v>
      </c>
      <c r="B2468" s="3360" t="s">
        <v>83</v>
      </c>
      <c r="C2468" s="3387" t="s">
        <v>207</v>
      </c>
      <c r="D2468" s="3389"/>
      <c r="E2468" s="108"/>
      <c r="F2468" s="92"/>
      <c r="G2468" s="108"/>
      <c r="H2468" s="92"/>
      <c r="I2468" s="108"/>
      <c r="J2468" s="92"/>
      <c r="K2468" s="108"/>
      <c r="L2468" s="92"/>
      <c r="M2468" s="108"/>
      <c r="N2468" s="92"/>
      <c r="O2468" s="3323">
        <f>COUNT(E2468:N2469)</f>
        <v>0</v>
      </c>
    </row>
    <row r="2469" spans="1:15" ht="15.75" customHeight="1" thickBot="1">
      <c r="A2469" s="3359"/>
      <c r="B2469" s="3361"/>
      <c r="C2469" s="3388"/>
      <c r="D2469" s="3390"/>
      <c r="E2469" s="192"/>
      <c r="F2469" s="93"/>
      <c r="G2469" s="192"/>
      <c r="H2469" s="93"/>
      <c r="I2469" s="192"/>
      <c r="J2469" s="93"/>
      <c r="K2469" s="192"/>
      <c r="L2469" s="93"/>
      <c r="M2469" s="192"/>
      <c r="N2469" s="93"/>
      <c r="O2469" s="3324"/>
    </row>
    <row r="2470" spans="1:15" ht="15.75" customHeight="1">
      <c r="A2470" s="3358">
        <v>27</v>
      </c>
      <c r="B2470" s="3360" t="s">
        <v>83</v>
      </c>
      <c r="C2470" s="3385" t="s">
        <v>350</v>
      </c>
      <c r="D2470" s="3335"/>
      <c r="E2470" s="107"/>
      <c r="F2470" s="3405"/>
      <c r="G2470" s="107"/>
      <c r="H2470" s="3405"/>
      <c r="I2470" s="107"/>
      <c r="J2470" s="3405"/>
      <c r="K2470" s="107"/>
      <c r="L2470" s="3405"/>
      <c r="M2470" s="107"/>
      <c r="N2470" s="3405"/>
      <c r="O2470" s="3323">
        <f>COUNT(E2470:N2471)</f>
        <v>0</v>
      </c>
    </row>
    <row r="2471" spans="1:15" ht="15.75" customHeight="1" thickBot="1">
      <c r="A2471" s="3359"/>
      <c r="B2471" s="3361"/>
      <c r="C2471" s="3386"/>
      <c r="D2471" s="3336"/>
      <c r="E2471" s="183"/>
      <c r="F2471" s="3406"/>
      <c r="G2471" s="183"/>
      <c r="H2471" s="3406"/>
      <c r="I2471" s="183"/>
      <c r="J2471" s="3406"/>
      <c r="K2471" s="183"/>
      <c r="L2471" s="3406"/>
      <c r="M2471" s="2505"/>
      <c r="N2471" s="3406"/>
      <c r="O2471" s="3324"/>
    </row>
    <row r="2472" spans="1:15" ht="15.75" customHeight="1">
      <c r="A2472" s="3358">
        <v>27</v>
      </c>
      <c r="B2472" s="3360" t="s">
        <v>83</v>
      </c>
      <c r="C2472" s="3387" t="s">
        <v>208</v>
      </c>
      <c r="D2472" s="3389"/>
      <c r="E2472" s="108"/>
      <c r="F2472" s="92"/>
      <c r="G2472" s="108"/>
      <c r="H2472" s="92"/>
      <c r="I2472" s="108"/>
      <c r="J2472" s="92"/>
      <c r="K2472" s="108"/>
      <c r="L2472" s="92"/>
      <c r="M2472" s="108"/>
      <c r="N2472" s="92"/>
      <c r="O2472" s="3323">
        <f>COUNT(E2472:N2473)</f>
        <v>0</v>
      </c>
    </row>
    <row r="2473" spans="1:15" ht="15.75" customHeight="1" thickBot="1">
      <c r="A2473" s="3359"/>
      <c r="B2473" s="3361"/>
      <c r="C2473" s="3388"/>
      <c r="D2473" s="3390"/>
      <c r="E2473" s="192"/>
      <c r="F2473" s="93"/>
      <c r="G2473" s="192"/>
      <c r="H2473" s="93"/>
      <c r="I2473" s="192"/>
      <c r="J2473" s="93"/>
      <c r="K2473" s="192"/>
      <c r="L2473" s="93"/>
      <c r="M2473" s="192"/>
      <c r="N2473" s="93"/>
      <c r="O2473" s="3324"/>
    </row>
    <row r="2474" spans="1:15" ht="15.75" customHeight="1">
      <c r="A2474" s="3358">
        <v>27</v>
      </c>
      <c r="B2474" s="3360" t="s">
        <v>83</v>
      </c>
      <c r="C2474" s="3385" t="s">
        <v>107</v>
      </c>
      <c r="D2474" s="3335"/>
      <c r="E2474" s="3392">
        <v>100103765162</v>
      </c>
      <c r="F2474" s="91">
        <v>100103765164</v>
      </c>
      <c r="G2474" s="3392">
        <v>100103765168</v>
      </c>
      <c r="H2474" s="91">
        <v>100103765170</v>
      </c>
      <c r="I2474" s="3392">
        <v>100103765174</v>
      </c>
      <c r="J2474" s="91">
        <v>100103765176</v>
      </c>
      <c r="K2474" s="3392">
        <v>100103765180</v>
      </c>
      <c r="L2474" s="91">
        <v>100103765182</v>
      </c>
      <c r="M2474" s="3392">
        <v>100103765186</v>
      </c>
      <c r="N2474" s="91">
        <v>100103765184</v>
      </c>
      <c r="O2474" s="3323">
        <f>COUNT(E2474:N2477)</f>
        <v>28</v>
      </c>
    </row>
    <row r="2475" spans="1:15" ht="15.75" customHeight="1">
      <c r="A2475" s="3391"/>
      <c r="B2475" s="3327"/>
      <c r="C2475" s="3329"/>
      <c r="D2475" s="3331"/>
      <c r="E2475" s="3393"/>
      <c r="F2475" s="94">
        <v>100103765165</v>
      </c>
      <c r="G2475" s="3393"/>
      <c r="H2475" s="94">
        <v>100103765171</v>
      </c>
      <c r="I2475" s="3393"/>
      <c r="J2475" s="94">
        <v>100103765177</v>
      </c>
      <c r="K2475" s="3393"/>
      <c r="L2475" s="94">
        <v>100103765183</v>
      </c>
      <c r="M2475" s="3393"/>
      <c r="N2475" s="94">
        <v>100103765185</v>
      </c>
      <c r="O2475" s="3357"/>
    </row>
    <row r="2476" spans="1:15" ht="15.75" customHeight="1" thickBot="1">
      <c r="A2476" s="3391"/>
      <c r="B2476" s="3327"/>
      <c r="C2476" s="3329"/>
      <c r="D2476" s="3331"/>
      <c r="E2476" s="3394">
        <v>100103765163</v>
      </c>
      <c r="F2476" s="95">
        <v>100103765166</v>
      </c>
      <c r="G2476" s="3394">
        <v>100103765169</v>
      </c>
      <c r="H2476" s="95">
        <v>100103765172</v>
      </c>
      <c r="I2476" s="3394">
        <v>100103765175</v>
      </c>
      <c r="J2476" s="95">
        <v>100103765178</v>
      </c>
      <c r="K2476" s="3394">
        <v>100103765181</v>
      </c>
      <c r="L2476" s="439" t="s">
        <v>3198</v>
      </c>
      <c r="M2476" s="3394">
        <v>100103768656</v>
      </c>
      <c r="N2476" s="95">
        <v>100103768657</v>
      </c>
      <c r="O2476" s="3357"/>
    </row>
    <row r="2477" spans="1:15" ht="15.75" customHeight="1" thickBot="1">
      <c r="A2477" s="3359"/>
      <c r="B2477" s="3361"/>
      <c r="C2477" s="3386"/>
      <c r="D2477" s="3336"/>
      <c r="E2477" s="3395"/>
      <c r="F2477" s="181">
        <v>100103765167</v>
      </c>
      <c r="G2477" s="3395"/>
      <c r="H2477" s="181">
        <v>100103765173</v>
      </c>
      <c r="I2477" s="3395"/>
      <c r="J2477" s="181">
        <v>100103765179</v>
      </c>
      <c r="K2477" s="3395"/>
      <c r="L2477" s="439" t="s">
        <v>3198</v>
      </c>
      <c r="M2477" s="3395"/>
      <c r="N2477" s="181">
        <v>100103768658</v>
      </c>
      <c r="O2477" s="3324"/>
    </row>
    <row r="2478" spans="1:15" ht="15.75" customHeight="1">
      <c r="A2478" s="3358">
        <v>27</v>
      </c>
      <c r="B2478" s="3360" t="s">
        <v>83</v>
      </c>
      <c r="C2478" s="3385" t="s">
        <v>108</v>
      </c>
      <c r="D2478" s="3131"/>
      <c r="E2478" s="101">
        <v>100103761082</v>
      </c>
      <c r="F2478" s="3337">
        <v>100103761084</v>
      </c>
      <c r="G2478" s="101">
        <v>100103761085</v>
      </c>
      <c r="H2478" s="3337">
        <v>100103764969</v>
      </c>
      <c r="I2478" s="101">
        <v>100103764971</v>
      </c>
      <c r="J2478" s="3337">
        <v>100103764970</v>
      </c>
      <c r="K2478" s="101">
        <v>100103764972</v>
      </c>
      <c r="L2478" s="3337">
        <v>100103764974</v>
      </c>
      <c r="M2478" s="101">
        <v>100103764975</v>
      </c>
      <c r="N2478" s="3337">
        <v>100103764977</v>
      </c>
      <c r="O2478" s="3323">
        <f>COUNT(E2478:N2479)</f>
        <v>14</v>
      </c>
    </row>
    <row r="2479" spans="1:15" ht="15.75" customHeight="1" thickBot="1">
      <c r="A2479" s="3359"/>
      <c r="B2479" s="3361"/>
      <c r="C2479" s="3386"/>
      <c r="D2479" s="3131"/>
      <c r="E2479" s="847">
        <v>100103761083</v>
      </c>
      <c r="F2479" s="3338"/>
      <c r="G2479" s="847">
        <v>100103764968</v>
      </c>
      <c r="H2479" s="3338"/>
      <c r="I2479" s="2460" t="s">
        <v>1605</v>
      </c>
      <c r="J2479" s="3338"/>
      <c r="K2479" s="2467">
        <v>100103764973</v>
      </c>
      <c r="L2479" s="3338"/>
      <c r="M2479" s="847">
        <v>100103764976</v>
      </c>
      <c r="N2479" s="3338"/>
      <c r="O2479" s="3324"/>
    </row>
    <row r="2480" spans="1:15" ht="15.75" customHeight="1" thickBot="1">
      <c r="A2480" s="3358">
        <v>27</v>
      </c>
      <c r="B2480" s="3360" t="s">
        <v>83</v>
      </c>
      <c r="C2480" s="3385" t="s">
        <v>109</v>
      </c>
      <c r="D2480" s="3335"/>
      <c r="E2480" s="3353">
        <v>100103754374</v>
      </c>
      <c r="F2480" s="96">
        <v>100103754376</v>
      </c>
      <c r="G2480" s="900">
        <v>100103754377</v>
      </c>
      <c r="H2480" s="96">
        <v>100103754378</v>
      </c>
      <c r="I2480" s="3353">
        <v>100103754380</v>
      </c>
      <c r="J2480" s="1590" t="s">
        <v>3195</v>
      </c>
      <c r="K2480" s="3353">
        <v>100103754383</v>
      </c>
      <c r="L2480" s="96">
        <v>100103754381</v>
      </c>
      <c r="M2480" s="3353">
        <v>100103754385</v>
      </c>
      <c r="N2480" s="96"/>
      <c r="O2480" s="3323">
        <f>COUNT(E2480:N2481)</f>
        <v>14</v>
      </c>
    </row>
    <row r="2481" spans="1:15" ht="15.75" customHeight="1" thickBot="1">
      <c r="A2481" s="3359"/>
      <c r="B2481" s="3361"/>
      <c r="C2481" s="3386"/>
      <c r="D2481" s="3336"/>
      <c r="E2481" s="3354">
        <v>100103754375</v>
      </c>
      <c r="F2481" s="848">
        <v>100103754375</v>
      </c>
      <c r="G2481" s="101">
        <v>100103768430</v>
      </c>
      <c r="H2481" s="848">
        <v>100103754379</v>
      </c>
      <c r="I2481" s="3354"/>
      <c r="J2481" s="848">
        <v>100103754382</v>
      </c>
      <c r="K2481" s="3354"/>
      <c r="L2481" s="848"/>
      <c r="M2481" s="3354"/>
      <c r="N2481" s="848">
        <v>100103754386</v>
      </c>
      <c r="O2481" s="3324"/>
    </row>
    <row r="2482" spans="1:15" ht="15.75" customHeight="1">
      <c r="A2482" s="3358">
        <v>27</v>
      </c>
      <c r="B2482" s="3360" t="s">
        <v>83</v>
      </c>
      <c r="C2482" s="3385" t="s">
        <v>110</v>
      </c>
      <c r="D2482" s="3335"/>
      <c r="E2482" s="101"/>
      <c r="F2482" s="3337"/>
      <c r="G2482" s="101"/>
      <c r="H2482" s="3337"/>
      <c r="I2482" s="101"/>
      <c r="J2482" s="3337">
        <v>100103768433</v>
      </c>
      <c r="K2482" s="101"/>
      <c r="L2482" s="3337" t="s">
        <v>3198</v>
      </c>
      <c r="M2482" s="101"/>
      <c r="N2482" s="3337"/>
      <c r="O2482" s="3323">
        <f>COUNT(E2482:N2483)</f>
        <v>1</v>
      </c>
    </row>
    <row r="2483" spans="1:15" ht="15.75" customHeight="1" thickBot="1">
      <c r="A2483" s="3359"/>
      <c r="B2483" s="3361"/>
      <c r="C2483" s="3386"/>
      <c r="D2483" s="3336"/>
      <c r="E2483" s="847"/>
      <c r="F2483" s="3338"/>
      <c r="G2483" s="847"/>
      <c r="H2483" s="3338"/>
      <c r="I2483" s="847"/>
      <c r="J2483" s="3338"/>
      <c r="K2483" s="847"/>
      <c r="L2483" s="3338"/>
      <c r="M2483" s="847"/>
      <c r="N2483" s="3338"/>
      <c r="O2483" s="3324"/>
    </row>
    <row r="2484" spans="1:15" ht="15.75" customHeight="1" thickBot="1">
      <c r="A2484" s="828"/>
      <c r="B2484" s="845" t="s">
        <v>83</v>
      </c>
      <c r="C2484" s="3113" t="s">
        <v>111</v>
      </c>
      <c r="D2484" s="3136"/>
      <c r="E2484" s="871">
        <v>100103720472</v>
      </c>
      <c r="F2484" s="867">
        <v>100103720473</v>
      </c>
      <c r="G2484" s="871">
        <v>100103720474</v>
      </c>
      <c r="H2484" s="867">
        <v>100103720475</v>
      </c>
      <c r="I2484" s="871">
        <v>100103720476</v>
      </c>
      <c r="J2484" s="2462" t="s">
        <v>3195</v>
      </c>
      <c r="K2484" s="871">
        <v>100103727110</v>
      </c>
      <c r="L2484" s="439" t="s">
        <v>3198</v>
      </c>
      <c r="M2484" s="871">
        <v>100103727111</v>
      </c>
      <c r="N2484" s="867"/>
      <c r="O2484" s="849">
        <f>COUNT(E2484:N2484)</f>
        <v>7</v>
      </c>
    </row>
    <row r="2485" spans="1:15" ht="15.75" customHeight="1">
      <c r="A2485" s="3358">
        <v>27</v>
      </c>
      <c r="B2485" s="3360" t="s">
        <v>83</v>
      </c>
      <c r="C2485" s="3385" t="s">
        <v>112</v>
      </c>
      <c r="D2485" s="3335"/>
      <c r="E2485" s="3321">
        <v>100103749632</v>
      </c>
      <c r="F2485" s="87">
        <v>100103749633</v>
      </c>
      <c r="G2485" s="3321">
        <v>100103749635</v>
      </c>
      <c r="H2485" s="87">
        <v>100103749636</v>
      </c>
      <c r="I2485" s="3321">
        <v>100103749638</v>
      </c>
      <c r="J2485" s="87">
        <v>100103749639</v>
      </c>
      <c r="K2485" s="3321">
        <v>100103749641</v>
      </c>
      <c r="L2485" s="87">
        <v>100103749642</v>
      </c>
      <c r="M2485" s="3321">
        <v>100103754671</v>
      </c>
      <c r="N2485" s="87">
        <v>100103754672</v>
      </c>
      <c r="O2485" s="3323">
        <f>COUNT(E2485:N2486)</f>
        <v>15</v>
      </c>
    </row>
    <row r="2486" spans="1:15" ht="15.75" customHeight="1" thickBot="1">
      <c r="A2486" s="3359"/>
      <c r="B2486" s="3361"/>
      <c r="C2486" s="3386"/>
      <c r="D2486" s="3336"/>
      <c r="E2486" s="3322"/>
      <c r="F2486" s="179">
        <v>100103749634</v>
      </c>
      <c r="G2486" s="3322"/>
      <c r="H2486" s="179">
        <v>100103749637</v>
      </c>
      <c r="I2486" s="3322"/>
      <c r="J2486" s="179">
        <v>100103749640</v>
      </c>
      <c r="K2486" s="3322"/>
      <c r="L2486" s="179">
        <v>100103749643</v>
      </c>
      <c r="M2486" s="3322"/>
      <c r="N2486" s="179">
        <v>100103754673</v>
      </c>
      <c r="O2486" s="3324"/>
    </row>
    <row r="2487" spans="1:15" ht="15.75" customHeight="1" thickBot="1">
      <c r="A2487" s="3358">
        <v>27</v>
      </c>
      <c r="B2487" s="3327" t="s">
        <v>83</v>
      </c>
      <c r="C2487" s="3329" t="s">
        <v>113</v>
      </c>
      <c r="D2487" s="3331"/>
      <c r="E2487" s="3333">
        <v>100103739124</v>
      </c>
      <c r="F2487" s="90">
        <v>100103739125</v>
      </c>
      <c r="G2487" s="3333">
        <v>100103739127</v>
      </c>
      <c r="H2487" s="90">
        <v>100103739128</v>
      </c>
      <c r="I2487" s="3333">
        <v>100103749674</v>
      </c>
      <c r="J2487" s="90">
        <v>100103749675</v>
      </c>
      <c r="K2487" s="3333">
        <v>100103749677</v>
      </c>
      <c r="L2487" s="439" t="s">
        <v>3198</v>
      </c>
      <c r="M2487" s="3333">
        <v>100103749680</v>
      </c>
      <c r="N2487" s="90">
        <v>100103749679</v>
      </c>
      <c r="O2487" s="3357">
        <f>COUNT(E2487:N2488)</f>
        <v>13</v>
      </c>
    </row>
    <row r="2488" spans="1:15" ht="15.75" customHeight="1" thickBot="1">
      <c r="A2488" s="3359"/>
      <c r="B2488" s="3328"/>
      <c r="C2488" s="3330"/>
      <c r="D2488" s="3332"/>
      <c r="E2488" s="3334"/>
      <c r="F2488" s="785">
        <v>100103739126</v>
      </c>
      <c r="G2488" s="3334"/>
      <c r="H2488" s="785">
        <v>100103739129</v>
      </c>
      <c r="I2488" s="3334"/>
      <c r="J2488" s="785">
        <v>100103749676</v>
      </c>
      <c r="K2488" s="3334"/>
      <c r="L2488" s="439" t="s">
        <v>3198</v>
      </c>
      <c r="M2488" s="3334"/>
      <c r="N2488" s="785">
        <v>100103749678</v>
      </c>
      <c r="O2488" s="3396"/>
    </row>
    <row r="2489" spans="1:15" ht="15.75" customHeight="1" thickBot="1">
      <c r="A2489" s="3397" t="s">
        <v>12</v>
      </c>
      <c r="B2489" s="3398"/>
      <c r="C2489" s="3398"/>
      <c r="D2489" s="3398"/>
      <c r="E2489" s="868" t="s">
        <v>3143</v>
      </c>
      <c r="F2489" s="869" t="s">
        <v>3144</v>
      </c>
      <c r="G2489" s="868" t="s">
        <v>3145</v>
      </c>
      <c r="H2489" s="870" t="s">
        <v>3146</v>
      </c>
      <c r="I2489" s="868" t="s">
        <v>3147</v>
      </c>
      <c r="J2489" s="870" t="s">
        <v>3148</v>
      </c>
      <c r="K2489" s="871" t="s">
        <v>3149</v>
      </c>
      <c r="L2489" s="872" t="s">
        <v>3150</v>
      </c>
      <c r="M2489" s="871" t="s">
        <v>3151</v>
      </c>
      <c r="N2489" s="872" t="s">
        <v>3192</v>
      </c>
      <c r="O2489" s="865">
        <f>COUNT(E2489:N2490)</f>
        <v>0</v>
      </c>
    </row>
    <row r="2490" spans="1:15" ht="15.75" customHeight="1" thickBot="1">
      <c r="A2490" s="3366"/>
      <c r="B2490" s="3367"/>
      <c r="C2490" s="3367"/>
      <c r="D2490" s="3367"/>
      <c r="E2490" s="809" t="s">
        <v>3153</v>
      </c>
      <c r="F2490" s="810" t="s">
        <v>3154</v>
      </c>
      <c r="G2490" s="809" t="s">
        <v>3155</v>
      </c>
      <c r="H2490" s="811" t="s">
        <v>3156</v>
      </c>
      <c r="I2490" s="809" t="s">
        <v>3157</v>
      </c>
      <c r="J2490" s="811" t="s">
        <v>3158</v>
      </c>
      <c r="K2490" s="812" t="s">
        <v>3159</v>
      </c>
      <c r="L2490" s="813" t="s">
        <v>3152</v>
      </c>
      <c r="M2490" s="812" t="s">
        <v>3160</v>
      </c>
      <c r="N2490" s="813" t="s">
        <v>3161</v>
      </c>
      <c r="O2490" s="147"/>
    </row>
    <row r="2491" spans="1:15" ht="15.75" customHeight="1">
      <c r="A2491" s="3364" t="s">
        <v>13</v>
      </c>
      <c r="B2491" s="3365"/>
      <c r="C2491" s="3365"/>
      <c r="D2491" s="3365"/>
      <c r="E2491" s="3399" t="s">
        <v>3162</v>
      </c>
      <c r="F2491" s="3401" t="s">
        <v>3163</v>
      </c>
      <c r="G2491" s="3399" t="s">
        <v>3164</v>
      </c>
      <c r="H2491" s="3403" t="s">
        <v>3165</v>
      </c>
      <c r="I2491" s="3399" t="s">
        <v>3166</v>
      </c>
      <c r="J2491" s="3403" t="s">
        <v>3167</v>
      </c>
      <c r="K2491" s="3399" t="s">
        <v>3168</v>
      </c>
      <c r="L2491" s="3403" t="s">
        <v>3169</v>
      </c>
      <c r="M2491" s="3399" t="s">
        <v>3170</v>
      </c>
      <c r="N2491" s="3403" t="s">
        <v>3171</v>
      </c>
      <c r="O2491" s="146">
        <f>COUNT(E2491:N2492)</f>
        <v>0</v>
      </c>
    </row>
    <row r="2492" spans="1:15" ht="15.75" customHeight="1" thickBot="1">
      <c r="A2492" s="3366"/>
      <c r="B2492" s="3367"/>
      <c r="C2492" s="3367"/>
      <c r="D2492" s="3367"/>
      <c r="E2492" s="3400"/>
      <c r="F2492" s="3402"/>
      <c r="G2492" s="3400"/>
      <c r="H2492" s="3404"/>
      <c r="I2492" s="3400"/>
      <c r="J2492" s="3404"/>
      <c r="K2492" s="3400"/>
      <c r="L2492" s="3404"/>
      <c r="M2492" s="3400"/>
      <c r="N2492" s="3404"/>
      <c r="O2492" s="147"/>
    </row>
    <row r="2493" spans="1:15" ht="15.75" customHeight="1">
      <c r="A2493" s="3364" t="s">
        <v>14</v>
      </c>
      <c r="B2493" s="3365"/>
      <c r="C2493" s="3365"/>
      <c r="D2493" s="3365"/>
      <c r="E2493" s="3368" t="s">
        <v>3172</v>
      </c>
      <c r="F2493" s="3370" t="s">
        <v>3173</v>
      </c>
      <c r="G2493" s="3368" t="s">
        <v>3174</v>
      </c>
      <c r="H2493" s="3372" t="s">
        <v>3175</v>
      </c>
      <c r="I2493" s="3368" t="s">
        <v>3176</v>
      </c>
      <c r="J2493" s="3372" t="s">
        <v>3177</v>
      </c>
      <c r="K2493" s="3368" t="s">
        <v>3178</v>
      </c>
      <c r="L2493" s="3372" t="s">
        <v>3179</v>
      </c>
      <c r="M2493" s="3368" t="s">
        <v>3180</v>
      </c>
      <c r="N2493" s="3372" t="s">
        <v>3181</v>
      </c>
      <c r="O2493" s="3374">
        <f>SUM(O2413:O2492)</f>
        <v>269</v>
      </c>
    </row>
    <row r="2494" spans="1:15" ht="15.75" customHeight="1" thickBot="1">
      <c r="A2494" s="3366"/>
      <c r="B2494" s="3367"/>
      <c r="C2494" s="3367"/>
      <c r="D2494" s="3367"/>
      <c r="E2494" s="3369"/>
      <c r="F2494" s="3371"/>
      <c r="G2494" s="3369"/>
      <c r="H2494" s="3373"/>
      <c r="I2494" s="3369"/>
      <c r="J2494" s="3373"/>
      <c r="K2494" s="3369"/>
      <c r="L2494" s="3373"/>
      <c r="M2494" s="3369"/>
      <c r="N2494" s="3373"/>
      <c r="O2494" s="3374"/>
    </row>
    <row r="2495" spans="1:15" ht="15.75" customHeight="1">
      <c r="A2495" s="3364" t="s">
        <v>15</v>
      </c>
      <c r="B2495" s="3365"/>
      <c r="C2495" s="3365"/>
      <c r="D2495" s="3365"/>
      <c r="E2495" s="3376" t="s">
        <v>3182</v>
      </c>
      <c r="F2495" s="3378" t="s">
        <v>3183</v>
      </c>
      <c r="G2495" s="3376" t="s">
        <v>3184</v>
      </c>
      <c r="H2495" s="3380" t="s">
        <v>3183</v>
      </c>
      <c r="I2495" s="3376" t="s">
        <v>3186</v>
      </c>
      <c r="J2495" s="3380" t="s">
        <v>3187</v>
      </c>
      <c r="K2495" s="3376" t="s">
        <v>3188</v>
      </c>
      <c r="L2495" s="3380" t="s">
        <v>3189</v>
      </c>
      <c r="M2495" s="3376" t="s">
        <v>3190</v>
      </c>
      <c r="N2495" s="3380" t="s">
        <v>3191</v>
      </c>
      <c r="O2495" s="3374"/>
    </row>
    <row r="2496" spans="1:15" ht="15.75" customHeight="1" thickBot="1">
      <c r="A2496" s="3366"/>
      <c r="B2496" s="3367"/>
      <c r="C2496" s="3367"/>
      <c r="D2496" s="3367"/>
      <c r="E2496" s="3377"/>
      <c r="F2496" s="3379"/>
      <c r="G2496" s="3377"/>
      <c r="H2496" s="3381"/>
      <c r="I2496" s="3377"/>
      <c r="J2496" s="3381"/>
      <c r="K2496" s="3377"/>
      <c r="L2496" s="3381"/>
      <c r="M2496" s="3377"/>
      <c r="N2496" s="3381"/>
      <c r="O2496" s="3374"/>
    </row>
    <row r="2497" spans="1:15" ht="15.75" customHeight="1" thickBot="1">
      <c r="A2497" s="3382" t="s">
        <v>16</v>
      </c>
      <c r="B2497" s="3383"/>
      <c r="C2497" s="3383"/>
      <c r="D2497" s="3384"/>
      <c r="E2497" s="112">
        <v>759</v>
      </c>
      <c r="F2497" s="861">
        <v>738</v>
      </c>
      <c r="G2497" s="112">
        <v>759</v>
      </c>
      <c r="H2497" s="861">
        <v>738</v>
      </c>
      <c r="I2497" s="112">
        <v>759</v>
      </c>
      <c r="J2497" s="861">
        <v>738</v>
      </c>
      <c r="K2497" s="112">
        <v>759</v>
      </c>
      <c r="L2497" s="861">
        <v>738</v>
      </c>
      <c r="M2497" s="112">
        <v>759</v>
      </c>
      <c r="N2497" s="861">
        <v>738</v>
      </c>
      <c r="O2497" s="3375"/>
    </row>
    <row r="2498" spans="1:15" ht="15.75" customHeight="1">
      <c r="A2498" s="3411"/>
      <c r="B2498" s="3413"/>
      <c r="C2498" s="3415"/>
      <c r="D2498" s="3417"/>
      <c r="E2498" s="3419"/>
      <c r="F2498" s="3420"/>
      <c r="G2498" s="3419"/>
      <c r="H2498" s="3420"/>
      <c r="I2498" s="3419"/>
      <c r="J2498" s="3420"/>
      <c r="K2498" s="3419"/>
      <c r="L2498" s="3420"/>
      <c r="M2498" s="3419"/>
      <c r="N2498" s="3420"/>
      <c r="O2498" s="3423"/>
    </row>
    <row r="2499" spans="1:15" ht="15.75" customHeight="1" thickBot="1">
      <c r="A2499" s="3412"/>
      <c r="B2499" s="3414"/>
      <c r="C2499" s="3416"/>
      <c r="D2499" s="3418"/>
      <c r="E2499" s="3421"/>
      <c r="F2499" s="3422"/>
      <c r="G2499" s="3421"/>
      <c r="H2499" s="3422"/>
      <c r="I2499" s="3421"/>
      <c r="J2499" s="3422"/>
      <c r="K2499" s="3421"/>
      <c r="L2499" s="3422"/>
      <c r="M2499" s="3421"/>
      <c r="N2499" s="3422"/>
      <c r="O2499" s="3424"/>
    </row>
    <row r="2500" spans="1:15" ht="15.75" customHeight="1">
      <c r="A2500" s="3358"/>
      <c r="B2500" s="3360" t="s">
        <v>83</v>
      </c>
      <c r="C2500" s="3385" t="s">
        <v>344</v>
      </c>
      <c r="D2500" s="3335"/>
      <c r="E2500" s="3502" t="s">
        <v>3290</v>
      </c>
      <c r="F2500" s="3503"/>
      <c r="G2500" s="3503"/>
      <c r="H2500" s="3504"/>
      <c r="I2500" s="3425"/>
      <c r="J2500" s="3339">
        <v>100103768582</v>
      </c>
      <c r="K2500" s="3425"/>
      <c r="L2500" s="3339">
        <v>100103768587</v>
      </c>
      <c r="M2500" s="3425"/>
      <c r="N2500" s="3339">
        <v>100103768593</v>
      </c>
      <c r="O2500" s="3323">
        <f>COUNT(E2500:N2511)</f>
        <v>18</v>
      </c>
    </row>
    <row r="2501" spans="1:15" ht="15.75" customHeight="1" thickBot="1">
      <c r="A2501" s="3359"/>
      <c r="B2501" s="3327"/>
      <c r="C2501" s="3329"/>
      <c r="D2501" s="3331"/>
      <c r="E2501" s="3505"/>
      <c r="F2501" s="3506"/>
      <c r="G2501" s="3506"/>
      <c r="H2501" s="3507"/>
      <c r="I2501" s="3426"/>
      <c r="J2501" s="3344"/>
      <c r="K2501" s="3426"/>
      <c r="L2501" s="3344"/>
      <c r="M2501" s="3426"/>
      <c r="N2501" s="3344"/>
      <c r="O2501" s="3357"/>
    </row>
    <row r="2502" spans="1:15" ht="15.75" customHeight="1">
      <c r="A2502" s="3358"/>
      <c r="B2502" s="3327"/>
      <c r="C2502" s="3329"/>
      <c r="D2502" s="3331"/>
      <c r="E2502" s="3505"/>
      <c r="F2502" s="3506"/>
      <c r="G2502" s="3506"/>
      <c r="H2502" s="3507"/>
      <c r="I2502" s="3426"/>
      <c r="J2502" s="3428">
        <v>100103768583</v>
      </c>
      <c r="K2502" s="3426"/>
      <c r="L2502" s="3428">
        <v>100103768588</v>
      </c>
      <c r="M2502" s="3426"/>
      <c r="N2502" s="3428">
        <v>100103768594</v>
      </c>
      <c r="O2502" s="3357"/>
    </row>
    <row r="2503" spans="1:15" ht="15.75" customHeight="1" thickBot="1">
      <c r="A2503" s="3359"/>
      <c r="B2503" s="3327"/>
      <c r="C2503" s="3329"/>
      <c r="D2503" s="3331"/>
      <c r="E2503" s="3505"/>
      <c r="F2503" s="3506"/>
      <c r="G2503" s="3506"/>
      <c r="H2503" s="3507"/>
      <c r="I2503" s="3426"/>
      <c r="J2503" s="3344"/>
      <c r="K2503" s="3426"/>
      <c r="L2503" s="3344"/>
      <c r="M2503" s="3426"/>
      <c r="N2503" s="3344"/>
      <c r="O2503" s="3357"/>
    </row>
    <row r="2504" spans="1:15" ht="15.75" customHeight="1">
      <c r="A2504" s="3358"/>
      <c r="B2504" s="3327"/>
      <c r="C2504" s="3329"/>
      <c r="D2504" s="3331"/>
      <c r="E2504" s="3505"/>
      <c r="F2504" s="3506"/>
      <c r="G2504" s="3506"/>
      <c r="H2504" s="3507"/>
      <c r="I2504" s="3426"/>
      <c r="J2504" s="3428">
        <v>100103768584</v>
      </c>
      <c r="K2504" s="3426"/>
      <c r="L2504" s="3428">
        <v>100103768589</v>
      </c>
      <c r="M2504" s="3426"/>
      <c r="N2504" s="3428">
        <v>100103768595</v>
      </c>
      <c r="O2504" s="3357"/>
    </row>
    <row r="2505" spans="1:15" ht="15.75" customHeight="1" thickBot="1">
      <c r="A2505" s="3359"/>
      <c r="B2505" s="3327"/>
      <c r="C2505" s="3329"/>
      <c r="D2505" s="3331"/>
      <c r="E2505" s="3505"/>
      <c r="F2505" s="3506"/>
      <c r="G2505" s="3506"/>
      <c r="H2505" s="3507"/>
      <c r="I2505" s="3426"/>
      <c r="J2505" s="3344"/>
      <c r="K2505" s="3426"/>
      <c r="L2505" s="3344"/>
      <c r="M2505" s="3426"/>
      <c r="N2505" s="3344"/>
      <c r="O2505" s="3357"/>
    </row>
    <row r="2506" spans="1:15" ht="15.75" customHeight="1">
      <c r="A2506" s="3358"/>
      <c r="B2506" s="3327"/>
      <c r="C2506" s="3329"/>
      <c r="D2506" s="3331"/>
      <c r="E2506" s="3505"/>
      <c r="F2506" s="3506"/>
      <c r="G2506" s="3506"/>
      <c r="H2506" s="3507"/>
      <c r="I2506" s="3426"/>
      <c r="J2506" s="3428">
        <v>100103768585</v>
      </c>
      <c r="K2506" s="3426"/>
      <c r="L2506" s="3428">
        <v>100103768590</v>
      </c>
      <c r="M2506" s="3426"/>
      <c r="N2506" s="3428">
        <v>100103768596</v>
      </c>
      <c r="O2506" s="3357"/>
    </row>
    <row r="2507" spans="1:15" ht="15.75" customHeight="1" thickBot="1">
      <c r="A2507" s="3359"/>
      <c r="B2507" s="3327"/>
      <c r="C2507" s="3329"/>
      <c r="D2507" s="3331"/>
      <c r="E2507" s="3505"/>
      <c r="F2507" s="3506"/>
      <c r="G2507" s="3506"/>
      <c r="H2507" s="3507"/>
      <c r="I2507" s="3426"/>
      <c r="J2507" s="3344"/>
      <c r="K2507" s="3426"/>
      <c r="L2507" s="3344"/>
      <c r="M2507" s="3426"/>
      <c r="N2507" s="3344"/>
      <c r="O2507" s="3357"/>
    </row>
    <row r="2508" spans="1:15" ht="15.75" customHeight="1">
      <c r="A2508" s="3358"/>
      <c r="B2508" s="3327"/>
      <c r="C2508" s="3329"/>
      <c r="D2508" s="3331"/>
      <c r="E2508" s="3505"/>
      <c r="F2508" s="3506"/>
      <c r="G2508" s="3506"/>
      <c r="H2508" s="3507"/>
      <c r="I2508" s="3426"/>
      <c r="J2508" s="3428">
        <v>100103768586</v>
      </c>
      <c r="K2508" s="3426"/>
      <c r="L2508" s="3428">
        <v>100103768591</v>
      </c>
      <c r="M2508" s="3426"/>
      <c r="N2508" s="3428">
        <v>100103768597</v>
      </c>
      <c r="O2508" s="3357"/>
    </row>
    <row r="2509" spans="1:15" ht="15.75" customHeight="1" thickBot="1">
      <c r="A2509" s="3359"/>
      <c r="B2509" s="3327"/>
      <c r="C2509" s="3329"/>
      <c r="D2509" s="3331"/>
      <c r="E2509" s="3505"/>
      <c r="F2509" s="3506"/>
      <c r="G2509" s="3506"/>
      <c r="H2509" s="3507"/>
      <c r="I2509" s="3426"/>
      <c r="J2509" s="3344"/>
      <c r="K2509" s="3426"/>
      <c r="L2509" s="3344"/>
      <c r="M2509" s="3426"/>
      <c r="N2509" s="3344"/>
      <c r="O2509" s="3357"/>
    </row>
    <row r="2510" spans="1:15" ht="15.75" customHeight="1">
      <c r="A2510" s="3358"/>
      <c r="B2510" s="3327"/>
      <c r="C2510" s="3329"/>
      <c r="D2510" s="3331"/>
      <c r="E2510" s="3505"/>
      <c r="F2510" s="3506"/>
      <c r="G2510" s="3506"/>
      <c r="H2510" s="3507"/>
      <c r="I2510" s="3426"/>
      <c r="J2510" s="3428">
        <v>100103768581</v>
      </c>
      <c r="K2510" s="3426"/>
      <c r="L2510" s="3428">
        <v>100103768592</v>
      </c>
      <c r="M2510" s="3426"/>
      <c r="N2510" s="3428">
        <v>100103768598</v>
      </c>
      <c r="O2510" s="3357"/>
    </row>
    <row r="2511" spans="1:15" ht="15.75" customHeight="1" thickBot="1">
      <c r="A2511" s="3359"/>
      <c r="B2511" s="3361"/>
      <c r="C2511" s="3386"/>
      <c r="D2511" s="3336"/>
      <c r="E2511" s="3505"/>
      <c r="F2511" s="3506"/>
      <c r="G2511" s="3506"/>
      <c r="H2511" s="3507"/>
      <c r="I2511" s="3427"/>
      <c r="J2511" s="3344"/>
      <c r="K2511" s="3427"/>
      <c r="L2511" s="3344"/>
      <c r="M2511" s="3427"/>
      <c r="N2511" s="3344"/>
      <c r="O2511" s="3324"/>
    </row>
    <row r="2512" spans="1:15" ht="15.75" customHeight="1">
      <c r="A2512" s="3358"/>
      <c r="B2512" s="3360" t="s">
        <v>83</v>
      </c>
      <c r="C2512" s="3385" t="s">
        <v>84</v>
      </c>
      <c r="D2512" s="3335"/>
      <c r="E2512" s="3505"/>
      <c r="F2512" s="3506"/>
      <c r="G2512" s="3506"/>
      <c r="H2512" s="3507"/>
      <c r="I2512" s="98">
        <v>100103768471</v>
      </c>
      <c r="J2512" s="87">
        <v>100103768475</v>
      </c>
      <c r="K2512" s="98">
        <v>100103768479</v>
      </c>
      <c r="L2512" s="87">
        <v>100103768483</v>
      </c>
      <c r="M2512" s="98">
        <v>100103768487</v>
      </c>
      <c r="N2512" s="87">
        <v>100103769788</v>
      </c>
      <c r="O2512" s="3323">
        <f>COUNT(E2512:N2515)</f>
        <v>24</v>
      </c>
    </row>
    <row r="2513" spans="1:15" ht="15.75" customHeight="1" thickBot="1">
      <c r="A2513" s="3359"/>
      <c r="B2513" s="3327"/>
      <c r="C2513" s="3329"/>
      <c r="D2513" s="3331"/>
      <c r="E2513" s="3505"/>
      <c r="F2513" s="3506"/>
      <c r="G2513" s="3506"/>
      <c r="H2513" s="3507"/>
      <c r="I2513" s="99">
        <v>100103768472</v>
      </c>
      <c r="J2513" s="88">
        <v>100103768476</v>
      </c>
      <c r="K2513" s="99">
        <v>100103768480</v>
      </c>
      <c r="L2513" s="88">
        <v>100103768484</v>
      </c>
      <c r="M2513" s="99">
        <v>100103768488</v>
      </c>
      <c r="N2513" s="88">
        <v>100103769789</v>
      </c>
      <c r="O2513" s="3357"/>
    </row>
    <row r="2514" spans="1:15" ht="15.75" customHeight="1">
      <c r="A2514" s="3358"/>
      <c r="B2514" s="3327"/>
      <c r="C2514" s="3329"/>
      <c r="D2514" s="3331"/>
      <c r="E2514" s="3505"/>
      <c r="F2514" s="3506"/>
      <c r="G2514" s="3506"/>
      <c r="H2514" s="3507"/>
      <c r="I2514" s="99">
        <v>100103768473</v>
      </c>
      <c r="J2514" s="88">
        <v>100103768477</v>
      </c>
      <c r="K2514" s="99">
        <v>100103768481</v>
      </c>
      <c r="L2514" s="88">
        <v>100103768485</v>
      </c>
      <c r="M2514" s="99">
        <v>100103768489</v>
      </c>
      <c r="N2514" s="88">
        <v>100103769790</v>
      </c>
      <c r="O2514" s="3357"/>
    </row>
    <row r="2515" spans="1:15" ht="15.75" customHeight="1" thickBot="1">
      <c r="A2515" s="3359"/>
      <c r="B2515" s="3361"/>
      <c r="C2515" s="3329"/>
      <c r="D2515" s="3331"/>
      <c r="E2515" s="3505"/>
      <c r="F2515" s="3506"/>
      <c r="G2515" s="3506"/>
      <c r="H2515" s="3507"/>
      <c r="I2515" s="100">
        <v>100103768474</v>
      </c>
      <c r="J2515" s="89">
        <v>100103768478</v>
      </c>
      <c r="K2515" s="100">
        <v>100103768482</v>
      </c>
      <c r="L2515" s="89">
        <v>100103768486</v>
      </c>
      <c r="M2515" s="100">
        <v>100103769787</v>
      </c>
      <c r="N2515" s="89">
        <v>100103769791</v>
      </c>
      <c r="O2515" s="3357"/>
    </row>
    <row r="2516" spans="1:15" ht="15.75" customHeight="1">
      <c r="A2516" s="3358"/>
      <c r="B2516" s="3360" t="s">
        <v>83</v>
      </c>
      <c r="C2516" s="3385" t="s">
        <v>85</v>
      </c>
      <c r="D2516" s="3335"/>
      <c r="E2516" s="3505"/>
      <c r="F2516" s="3506"/>
      <c r="G2516" s="3506"/>
      <c r="H2516" s="3507"/>
      <c r="I2516" s="98">
        <v>100103768492</v>
      </c>
      <c r="J2516" s="3429">
        <v>100103768494</v>
      </c>
      <c r="K2516" s="98">
        <v>100103768495</v>
      </c>
      <c r="L2516" s="3429">
        <v>100103768497</v>
      </c>
      <c r="M2516" s="98">
        <v>100103768498</v>
      </c>
      <c r="N2516" s="3347" t="s">
        <v>3139</v>
      </c>
      <c r="O2516" s="3323">
        <f>COUNT(E2516:N2517)</f>
        <v>8</v>
      </c>
    </row>
    <row r="2517" spans="1:15" ht="15.75" customHeight="1" thickBot="1">
      <c r="A2517" s="3359"/>
      <c r="B2517" s="3361"/>
      <c r="C2517" s="3386"/>
      <c r="D2517" s="3336"/>
      <c r="E2517" s="3505"/>
      <c r="F2517" s="3506"/>
      <c r="G2517" s="3506"/>
      <c r="H2517" s="3507"/>
      <c r="I2517" s="841">
        <v>100103768493</v>
      </c>
      <c r="J2517" s="3430"/>
      <c r="K2517" s="2529">
        <v>100103768496</v>
      </c>
      <c r="L2517" s="3430"/>
      <c r="M2517" s="2529">
        <v>100103768499</v>
      </c>
      <c r="N2517" s="3348"/>
      <c r="O2517" s="3324"/>
    </row>
    <row r="2518" spans="1:15" ht="15.75" customHeight="1">
      <c r="A2518" s="3358"/>
      <c r="B2518" s="3360" t="s">
        <v>83</v>
      </c>
      <c r="C2518" s="3385" t="s">
        <v>86</v>
      </c>
      <c r="D2518" s="3335"/>
      <c r="E2518" s="3505"/>
      <c r="F2518" s="3506"/>
      <c r="G2518" s="3506"/>
      <c r="H2518" s="3507"/>
      <c r="I2518" s="98">
        <v>100103768510</v>
      </c>
      <c r="J2518" s="3429">
        <v>100103768512</v>
      </c>
      <c r="K2518" s="98">
        <v>100103768513</v>
      </c>
      <c r="L2518" s="3429">
        <v>100103768515</v>
      </c>
      <c r="M2518" s="98">
        <v>100103768516</v>
      </c>
      <c r="N2518" s="3347" t="s">
        <v>3139</v>
      </c>
      <c r="O2518" s="3323">
        <f>COUNT(E2518:N2519)</f>
        <v>8</v>
      </c>
    </row>
    <row r="2519" spans="1:15" ht="15.75" customHeight="1" thickBot="1">
      <c r="A2519" s="3359"/>
      <c r="B2519" s="3361"/>
      <c r="C2519" s="3386"/>
      <c r="D2519" s="3336"/>
      <c r="E2519" s="3505"/>
      <c r="F2519" s="3506"/>
      <c r="G2519" s="3506"/>
      <c r="H2519" s="3507"/>
      <c r="I2519" s="841">
        <v>100103768511</v>
      </c>
      <c r="J2519" s="3430"/>
      <c r="K2519" s="2529">
        <v>100103768514</v>
      </c>
      <c r="L2519" s="3430"/>
      <c r="M2519" s="2529">
        <v>100103768517</v>
      </c>
      <c r="N2519" s="3348"/>
      <c r="O2519" s="3324"/>
    </row>
    <row r="2520" spans="1:15" ht="15.75" customHeight="1">
      <c r="A2520" s="3358"/>
      <c r="B2520" s="3360" t="s">
        <v>83</v>
      </c>
      <c r="C2520" s="3385" t="s">
        <v>87</v>
      </c>
      <c r="D2520" s="3335"/>
      <c r="E2520" s="3505"/>
      <c r="F2520" s="3506"/>
      <c r="G2520" s="3506"/>
      <c r="H2520" s="3507"/>
      <c r="I2520" s="3321">
        <v>100103768548</v>
      </c>
      <c r="J2520" s="87">
        <v>100103768550</v>
      </c>
      <c r="K2520" s="3321">
        <v>100103769826</v>
      </c>
      <c r="L2520" s="87">
        <v>100103769828</v>
      </c>
      <c r="M2520" s="3321">
        <v>100103769830</v>
      </c>
      <c r="N2520" s="87">
        <v>100103769832</v>
      </c>
      <c r="O2520" s="3323">
        <f>COUNT(E2520:N2523)</f>
        <v>16</v>
      </c>
    </row>
    <row r="2521" spans="1:15" ht="15.75" customHeight="1" thickBot="1">
      <c r="A2521" s="3359"/>
      <c r="B2521" s="3327"/>
      <c r="C2521" s="3329"/>
      <c r="D2521" s="3331"/>
      <c r="E2521" s="3505"/>
      <c r="F2521" s="3506"/>
      <c r="G2521" s="3506"/>
      <c r="H2521" s="3507"/>
      <c r="I2521" s="3409"/>
      <c r="J2521" s="88">
        <v>100103769823</v>
      </c>
      <c r="K2521" s="3409"/>
      <c r="L2521" s="88">
        <v>100103769829</v>
      </c>
      <c r="M2521" s="3409"/>
      <c r="N2521" s="88">
        <v>100103769833</v>
      </c>
      <c r="O2521" s="3357"/>
    </row>
    <row r="2522" spans="1:15" ht="15.75" customHeight="1">
      <c r="A2522" s="3358"/>
      <c r="B2522" s="3327"/>
      <c r="C2522" s="3329"/>
      <c r="D2522" s="3331"/>
      <c r="E2522" s="3505"/>
      <c r="F2522" s="3506"/>
      <c r="G2522" s="3506"/>
      <c r="H2522" s="3507"/>
      <c r="I2522" s="3410">
        <v>100103768549</v>
      </c>
      <c r="J2522" s="88">
        <v>100103769824</v>
      </c>
      <c r="K2522" s="3410">
        <v>100103769827</v>
      </c>
      <c r="L2522" s="2543" t="s">
        <v>1597</v>
      </c>
      <c r="M2522" s="3410">
        <v>100103769831</v>
      </c>
      <c r="N2522" s="88">
        <v>100103769834</v>
      </c>
      <c r="O2522" s="3357"/>
    </row>
    <row r="2523" spans="1:15" ht="15.75" customHeight="1" thickBot="1">
      <c r="A2523" s="3359"/>
      <c r="B2523" s="3327"/>
      <c r="C2523" s="3329"/>
      <c r="D2523" s="3331"/>
      <c r="E2523" s="3505"/>
      <c r="F2523" s="3506"/>
      <c r="G2523" s="3506"/>
      <c r="H2523" s="3507"/>
      <c r="I2523" s="3322"/>
      <c r="J2523" s="88">
        <v>100103769825</v>
      </c>
      <c r="K2523" s="3322"/>
      <c r="L2523" s="2169" t="s">
        <v>1597</v>
      </c>
      <c r="M2523" s="3322"/>
      <c r="N2523" s="88">
        <v>100103769835</v>
      </c>
      <c r="O2523" s="3357"/>
    </row>
    <row r="2524" spans="1:15" ht="15.75" customHeight="1">
      <c r="A2524" s="3358"/>
      <c r="B2524" s="3360" t="s">
        <v>83</v>
      </c>
      <c r="C2524" s="3385" t="s">
        <v>88</v>
      </c>
      <c r="D2524" s="3335"/>
      <c r="E2524" s="3505"/>
      <c r="F2524" s="3506"/>
      <c r="G2524" s="3506"/>
      <c r="H2524" s="3507"/>
      <c r="I2524" s="3321">
        <v>100103768554</v>
      </c>
      <c r="J2524" s="87">
        <v>100103768557</v>
      </c>
      <c r="K2524" s="3321">
        <v>100103768561</v>
      </c>
      <c r="L2524" s="87">
        <v>100103768563</v>
      </c>
      <c r="M2524" s="3321">
        <v>100103768567</v>
      </c>
      <c r="N2524" s="87">
        <v>100103768569</v>
      </c>
      <c r="O2524" s="3323">
        <f>COUNT(E2524:N2527)</f>
        <v>20</v>
      </c>
    </row>
    <row r="2525" spans="1:15" ht="15.75" customHeight="1">
      <c r="A2525" s="3391"/>
      <c r="B2525" s="3327"/>
      <c r="C2525" s="3329"/>
      <c r="D2525" s="3331"/>
      <c r="E2525" s="3505"/>
      <c r="F2525" s="3506"/>
      <c r="G2525" s="3506"/>
      <c r="H2525" s="3507"/>
      <c r="I2525" s="3409"/>
      <c r="J2525" s="88">
        <v>100103768558</v>
      </c>
      <c r="K2525" s="3409"/>
      <c r="L2525" s="88">
        <v>100103768564</v>
      </c>
      <c r="M2525" s="3409"/>
      <c r="N2525" s="88">
        <v>100103768570</v>
      </c>
      <c r="O2525" s="3357"/>
    </row>
    <row r="2526" spans="1:15" ht="15.75" customHeight="1">
      <c r="A2526" s="3391"/>
      <c r="B2526" s="3327"/>
      <c r="C2526" s="3329"/>
      <c r="D2526" s="3331"/>
      <c r="E2526" s="3505"/>
      <c r="F2526" s="3506"/>
      <c r="G2526" s="3506"/>
      <c r="H2526" s="3507"/>
      <c r="I2526" s="428">
        <v>100103768555</v>
      </c>
      <c r="J2526" s="88">
        <v>100103768559</v>
      </c>
      <c r="K2526" s="3410">
        <v>100103768562</v>
      </c>
      <c r="L2526" s="88">
        <v>100103768565</v>
      </c>
      <c r="M2526" s="99">
        <v>100103768568</v>
      </c>
      <c r="N2526" s="88">
        <v>100103768571</v>
      </c>
      <c r="O2526" s="3357"/>
    </row>
    <row r="2527" spans="1:15" ht="15.75" customHeight="1" thickBot="1">
      <c r="A2527" s="3359"/>
      <c r="B2527" s="846"/>
      <c r="C2527" s="3386"/>
      <c r="D2527" s="3131"/>
      <c r="E2527" s="3505"/>
      <c r="F2527" s="3506"/>
      <c r="G2527" s="3506"/>
      <c r="H2527" s="3507"/>
      <c r="I2527" s="157">
        <v>100103768556</v>
      </c>
      <c r="J2527" s="88">
        <v>100103768560</v>
      </c>
      <c r="K2527" s="3322"/>
      <c r="L2527" s="88">
        <v>100103768566</v>
      </c>
      <c r="M2527" s="2573">
        <v>100103768573</v>
      </c>
      <c r="N2527" s="88">
        <v>100103768572</v>
      </c>
      <c r="O2527" s="850"/>
    </row>
    <row r="2528" spans="1:15" ht="15.75" customHeight="1">
      <c r="A2528" s="3358"/>
      <c r="B2528" s="3360" t="s">
        <v>83</v>
      </c>
      <c r="C2528" s="3385" t="s">
        <v>89</v>
      </c>
      <c r="D2528" s="3335"/>
      <c r="E2528" s="3505"/>
      <c r="F2528" s="3506"/>
      <c r="G2528" s="3506"/>
      <c r="H2528" s="3507"/>
      <c r="I2528" s="101">
        <v>100103754370</v>
      </c>
      <c r="J2528" s="3355">
        <v>100103764960</v>
      </c>
      <c r="K2528" s="101">
        <v>100103764961</v>
      </c>
      <c r="L2528" s="3355">
        <v>100103764963</v>
      </c>
      <c r="M2528" s="101">
        <v>100103764964</v>
      </c>
      <c r="N2528" s="3355">
        <v>100103764966</v>
      </c>
      <c r="O2528" s="3323">
        <f>COUNT(E2528:N2529)</f>
        <v>9</v>
      </c>
    </row>
    <row r="2529" spans="1:15" ht="15.75" customHeight="1" thickBot="1">
      <c r="A2529" s="3359"/>
      <c r="B2529" s="3361"/>
      <c r="C2529" s="3386"/>
      <c r="D2529" s="3336"/>
      <c r="E2529" s="3505"/>
      <c r="F2529" s="3506"/>
      <c r="G2529" s="3506"/>
      <c r="H2529" s="3507"/>
      <c r="I2529" s="847">
        <v>100103754371</v>
      </c>
      <c r="J2529" s="3356"/>
      <c r="K2529" s="2535">
        <v>100103764962</v>
      </c>
      <c r="L2529" s="3356"/>
      <c r="M2529" s="2535">
        <v>100103764965</v>
      </c>
      <c r="N2529" s="3356"/>
      <c r="O2529" s="3324"/>
    </row>
    <row r="2530" spans="1:15" ht="15.75" customHeight="1">
      <c r="A2530" s="3358"/>
      <c r="B2530" s="3360" t="s">
        <v>83</v>
      </c>
      <c r="C2530" s="3385" t="s">
        <v>90</v>
      </c>
      <c r="D2530" s="3335"/>
      <c r="E2530" s="3505"/>
      <c r="F2530" s="3506"/>
      <c r="G2530" s="3506"/>
      <c r="H2530" s="3507"/>
      <c r="I2530" s="102">
        <v>100103754355</v>
      </c>
      <c r="J2530" s="3355">
        <v>100103754357</v>
      </c>
      <c r="K2530" s="102">
        <v>100103754358</v>
      </c>
      <c r="L2530" s="3355">
        <v>100103764951</v>
      </c>
      <c r="M2530" s="102">
        <v>100103764952</v>
      </c>
      <c r="N2530" s="3355">
        <v>100103764954</v>
      </c>
      <c r="O2530" s="3323">
        <f>COUNT(E2530:N2531)</f>
        <v>9</v>
      </c>
    </row>
    <row r="2531" spans="1:15" ht="15.75" customHeight="1" thickBot="1">
      <c r="A2531" s="3359"/>
      <c r="B2531" s="3361"/>
      <c r="C2531" s="3386"/>
      <c r="D2531" s="3336"/>
      <c r="E2531" s="3505"/>
      <c r="F2531" s="3506"/>
      <c r="G2531" s="3506"/>
      <c r="H2531" s="3507"/>
      <c r="I2531" s="184">
        <v>100103754356</v>
      </c>
      <c r="J2531" s="3356"/>
      <c r="K2531" s="184">
        <v>100103754359</v>
      </c>
      <c r="L2531" s="3356"/>
      <c r="M2531" s="184">
        <v>100103764953</v>
      </c>
      <c r="N2531" s="3356"/>
      <c r="O2531" s="3324"/>
    </row>
    <row r="2532" spans="1:15" ht="15.75" customHeight="1">
      <c r="A2532" s="3358"/>
      <c r="B2532" s="3360" t="s">
        <v>83</v>
      </c>
      <c r="C2532" s="3362" t="s">
        <v>91</v>
      </c>
      <c r="D2532" s="3335"/>
      <c r="E2532" s="3505"/>
      <c r="F2532" s="3506"/>
      <c r="G2532" s="3506"/>
      <c r="H2532" s="3507"/>
      <c r="I2532" s="3353"/>
      <c r="J2532" s="173"/>
      <c r="K2532" s="172"/>
      <c r="L2532" s="96"/>
      <c r="M2532" s="172"/>
      <c r="N2532" s="173"/>
      <c r="O2532" s="3323">
        <f>COUNT(E2532:N2533)</f>
        <v>0</v>
      </c>
    </row>
    <row r="2533" spans="1:15" ht="15.75" customHeight="1" thickBot="1">
      <c r="A2533" s="3359"/>
      <c r="B2533" s="3361"/>
      <c r="C2533" s="3363"/>
      <c r="D2533" s="3331"/>
      <c r="E2533" s="3505"/>
      <c r="F2533" s="3506"/>
      <c r="G2533" s="3506"/>
      <c r="H2533" s="3507"/>
      <c r="I2533" s="3354"/>
      <c r="J2533" s="185"/>
      <c r="K2533" s="174"/>
      <c r="L2533" s="848"/>
      <c r="M2533" s="174"/>
      <c r="N2533" s="185"/>
      <c r="O2533" s="3357"/>
    </row>
    <row r="2534" spans="1:15" ht="15.75" customHeight="1">
      <c r="A2534" s="3358"/>
      <c r="B2534" s="3360" t="s">
        <v>115</v>
      </c>
      <c r="C2534" s="3362" t="s">
        <v>595</v>
      </c>
      <c r="D2534" s="3335"/>
      <c r="E2534" s="3505"/>
      <c r="F2534" s="3506"/>
      <c r="G2534" s="3506"/>
      <c r="H2534" s="3507"/>
      <c r="I2534" s="172"/>
      <c r="J2534" s="2543" t="s">
        <v>1597</v>
      </c>
      <c r="K2534" s="3353">
        <v>100103761015</v>
      </c>
      <c r="L2534" s="173">
        <v>100103761016</v>
      </c>
      <c r="M2534" s="3353">
        <v>100103761018</v>
      </c>
      <c r="N2534" s="96">
        <v>100103768339</v>
      </c>
      <c r="O2534" s="3323">
        <f>COUNT(E2534:N2535)</f>
        <v>5</v>
      </c>
    </row>
    <row r="2535" spans="1:15" ht="15.75" customHeight="1" thickBot="1">
      <c r="A2535" s="3359"/>
      <c r="B2535" s="3361"/>
      <c r="C2535" s="3363"/>
      <c r="D2535" s="3331"/>
      <c r="E2535" s="3505"/>
      <c r="F2535" s="3506"/>
      <c r="G2535" s="3506"/>
      <c r="H2535" s="3507"/>
      <c r="I2535" s="174"/>
      <c r="J2535" s="2169" t="s">
        <v>1597</v>
      </c>
      <c r="K2535" s="3354"/>
      <c r="L2535" s="185">
        <v>100103761017</v>
      </c>
      <c r="M2535" s="3354"/>
      <c r="N2535" s="2169" t="s">
        <v>3139</v>
      </c>
      <c r="O2535" s="3357"/>
    </row>
    <row r="2536" spans="1:15" ht="15.75" customHeight="1">
      <c r="A2536" s="3358"/>
      <c r="B2536" s="3360" t="s">
        <v>340</v>
      </c>
      <c r="C2536" s="3362" t="s">
        <v>1210</v>
      </c>
      <c r="D2536" s="3335"/>
      <c r="E2536" s="3505"/>
      <c r="F2536" s="3506"/>
      <c r="G2536" s="3506"/>
      <c r="H2536" s="3507"/>
      <c r="I2536" s="172"/>
      <c r="J2536" s="173"/>
      <c r="K2536" s="172"/>
      <c r="L2536" s="173"/>
      <c r="M2536" s="172"/>
      <c r="N2536" s="173"/>
      <c r="O2536" s="3323">
        <f>COUNT(E2536:N2537)</f>
        <v>0</v>
      </c>
    </row>
    <row r="2537" spans="1:15" ht="15.75" customHeight="1" thickBot="1">
      <c r="A2537" s="3359"/>
      <c r="B2537" s="3361"/>
      <c r="C2537" s="3363"/>
      <c r="D2537" s="3331"/>
      <c r="E2537" s="3505"/>
      <c r="F2537" s="3506"/>
      <c r="G2537" s="3506"/>
      <c r="H2537" s="3507"/>
      <c r="I2537" s="174"/>
      <c r="J2537" s="185"/>
      <c r="K2537" s="174"/>
      <c r="L2537" s="185"/>
      <c r="M2537" s="174"/>
      <c r="N2537" s="185"/>
      <c r="O2537" s="3357"/>
    </row>
    <row r="2538" spans="1:15" ht="15.75" customHeight="1">
      <c r="A2538" s="3358"/>
      <c r="B2538" s="3360" t="s">
        <v>340</v>
      </c>
      <c r="C2538" s="3362" t="s">
        <v>338</v>
      </c>
      <c r="D2538" s="3335"/>
      <c r="E2538" s="3505"/>
      <c r="F2538" s="3506"/>
      <c r="G2538" s="3506"/>
      <c r="H2538" s="3507"/>
      <c r="I2538" s="172"/>
      <c r="J2538" s="173"/>
      <c r="K2538" s="172"/>
      <c r="L2538" s="173"/>
      <c r="M2538" s="172"/>
      <c r="N2538" s="173"/>
      <c r="O2538" s="3323">
        <f>COUNT(E2538:N2539)</f>
        <v>0</v>
      </c>
    </row>
    <row r="2539" spans="1:15" ht="15.75" customHeight="1" thickBot="1">
      <c r="A2539" s="3359"/>
      <c r="B2539" s="3361"/>
      <c r="C2539" s="3363"/>
      <c r="D2539" s="3331"/>
      <c r="E2539" s="3505"/>
      <c r="F2539" s="3506"/>
      <c r="G2539" s="3506"/>
      <c r="H2539" s="3507"/>
      <c r="I2539" s="174"/>
      <c r="J2539" s="185"/>
      <c r="K2539" s="174"/>
      <c r="L2539" s="185"/>
      <c r="M2539" s="174"/>
      <c r="N2539" s="185"/>
      <c r="O2539" s="3357"/>
    </row>
    <row r="2540" spans="1:15" ht="15.75" customHeight="1">
      <c r="A2540" s="3358"/>
      <c r="B2540" s="3360" t="s">
        <v>341</v>
      </c>
      <c r="C2540" s="3362" t="s">
        <v>597</v>
      </c>
      <c r="D2540" s="3335"/>
      <c r="E2540" s="3505"/>
      <c r="F2540" s="3506"/>
      <c r="G2540" s="3506"/>
      <c r="H2540" s="3507"/>
      <c r="I2540" s="172">
        <v>100103742963</v>
      </c>
      <c r="J2540" s="173"/>
      <c r="K2540" s="172"/>
      <c r="L2540" s="173"/>
      <c r="M2540" s="172"/>
      <c r="N2540" s="173"/>
      <c r="O2540" s="3323">
        <f>COUNT(E2540:N2541)</f>
        <v>1</v>
      </c>
    </row>
    <row r="2541" spans="1:15" ht="15.75" customHeight="1" thickBot="1">
      <c r="A2541" s="3359"/>
      <c r="B2541" s="3361"/>
      <c r="C2541" s="3363"/>
      <c r="D2541" s="3331"/>
      <c r="E2541" s="3505"/>
      <c r="F2541" s="3506"/>
      <c r="G2541" s="3506"/>
      <c r="H2541" s="3507"/>
      <c r="I2541" s="174"/>
      <c r="J2541" s="185"/>
      <c r="K2541" s="174"/>
      <c r="L2541" s="185"/>
      <c r="M2541" s="174"/>
      <c r="N2541" s="185"/>
      <c r="O2541" s="3357"/>
    </row>
    <row r="2542" spans="1:15" ht="15.75" customHeight="1">
      <c r="A2542" s="3358"/>
      <c r="B2542" s="3360" t="s">
        <v>83</v>
      </c>
      <c r="C2542" s="3362" t="s">
        <v>92</v>
      </c>
      <c r="D2542" s="3335"/>
      <c r="E2542" s="3505"/>
      <c r="F2542" s="3506"/>
      <c r="G2542" s="3506"/>
      <c r="H2542" s="3507"/>
      <c r="I2542" s="3353">
        <v>100103761023</v>
      </c>
      <c r="J2542" s="651">
        <v>100103761024</v>
      </c>
      <c r="K2542" s="3353">
        <v>100103761025</v>
      </c>
      <c r="L2542" s="651">
        <v>100103761026</v>
      </c>
      <c r="M2542" s="3353">
        <v>100103761026</v>
      </c>
      <c r="N2542" s="96">
        <v>100103761028</v>
      </c>
      <c r="O2542" s="3323">
        <f>COUNT(E2542:N2543)</f>
        <v>6</v>
      </c>
    </row>
    <row r="2543" spans="1:15" ht="15.75" customHeight="1" thickBot="1">
      <c r="A2543" s="3359"/>
      <c r="B2543" s="3361"/>
      <c r="C2543" s="3363"/>
      <c r="D2543" s="3331"/>
      <c r="E2543" s="3505"/>
      <c r="F2543" s="3506"/>
      <c r="G2543" s="3506"/>
      <c r="H2543" s="3507"/>
      <c r="I2543" s="3354"/>
      <c r="J2543" s="2544" t="s">
        <v>3291</v>
      </c>
      <c r="K2543" s="3354"/>
      <c r="L2543" s="2544" t="s">
        <v>1597</v>
      </c>
      <c r="M2543" s="3354"/>
      <c r="N2543" s="2169" t="s">
        <v>3139</v>
      </c>
      <c r="O2543" s="3357"/>
    </row>
    <row r="2544" spans="1:15" ht="15.75" customHeight="1">
      <c r="A2544" s="3358"/>
      <c r="B2544" s="3360" t="s">
        <v>115</v>
      </c>
      <c r="C2544" s="3362" t="s">
        <v>346</v>
      </c>
      <c r="D2544" s="3335"/>
      <c r="E2544" s="3505"/>
      <c r="F2544" s="3506"/>
      <c r="G2544" s="3506"/>
      <c r="H2544" s="3507"/>
      <c r="I2544" s="172"/>
      <c r="J2544" s="173"/>
      <c r="K2544" s="172"/>
      <c r="L2544" s="173"/>
      <c r="M2544" s="172"/>
      <c r="N2544" s="173"/>
      <c r="O2544" s="3323">
        <f>COUNT(E2544:N2545)</f>
        <v>0</v>
      </c>
    </row>
    <row r="2545" spans="1:15" ht="15.75" customHeight="1" thickBot="1">
      <c r="A2545" s="3359"/>
      <c r="B2545" s="3361"/>
      <c r="C2545" s="3363"/>
      <c r="D2545" s="3331"/>
      <c r="E2545" s="3505"/>
      <c r="F2545" s="3506"/>
      <c r="G2545" s="3506"/>
      <c r="H2545" s="3507"/>
      <c r="I2545" s="174"/>
      <c r="J2545" s="185"/>
      <c r="K2545" s="174"/>
      <c r="L2545" s="185"/>
      <c r="M2545" s="174"/>
      <c r="N2545" s="185"/>
      <c r="O2545" s="3357"/>
    </row>
    <row r="2546" spans="1:15" ht="15.75" customHeight="1">
      <c r="A2546" s="3358"/>
      <c r="B2546" s="3360" t="s">
        <v>340</v>
      </c>
      <c r="C2546" s="3362" t="s">
        <v>598</v>
      </c>
      <c r="D2546" s="3335"/>
      <c r="E2546" s="3505"/>
      <c r="F2546" s="3506"/>
      <c r="G2546" s="3506"/>
      <c r="H2546" s="3507"/>
      <c r="I2546" s="172"/>
      <c r="J2546" s="173"/>
      <c r="K2546" s="172"/>
      <c r="L2546" s="173"/>
      <c r="M2546" s="172"/>
      <c r="N2546" s="173"/>
      <c r="O2546" s="3323">
        <f>COUNT(E2546:N2547)</f>
        <v>0</v>
      </c>
    </row>
    <row r="2547" spans="1:15" ht="15.75" customHeight="1" thickBot="1">
      <c r="A2547" s="3359"/>
      <c r="B2547" s="3361"/>
      <c r="C2547" s="3363"/>
      <c r="D2547" s="3331"/>
      <c r="E2547" s="3505"/>
      <c r="F2547" s="3506"/>
      <c r="G2547" s="3506"/>
      <c r="H2547" s="3507"/>
      <c r="I2547" s="174"/>
      <c r="J2547" s="185"/>
      <c r="K2547" s="174"/>
      <c r="L2547" s="185"/>
      <c r="M2547" s="174"/>
      <c r="N2547" s="185"/>
      <c r="O2547" s="3357"/>
    </row>
    <row r="2548" spans="1:15" ht="15.75" customHeight="1">
      <c r="A2548" s="3358"/>
      <c r="B2548" s="3360" t="s">
        <v>340</v>
      </c>
      <c r="C2548" s="3362" t="s">
        <v>339</v>
      </c>
      <c r="D2548" s="3335"/>
      <c r="E2548" s="3505"/>
      <c r="F2548" s="3506"/>
      <c r="G2548" s="3506"/>
      <c r="H2548" s="3507"/>
      <c r="I2548" s="172"/>
      <c r="J2548" s="173"/>
      <c r="K2548" s="172"/>
      <c r="L2548" s="173"/>
      <c r="M2548" s="172"/>
      <c r="N2548" s="173"/>
      <c r="O2548" s="3323">
        <f>COUNT(E2548:N2549)</f>
        <v>0</v>
      </c>
    </row>
    <row r="2549" spans="1:15" ht="15.75" customHeight="1" thickBot="1">
      <c r="A2549" s="3359"/>
      <c r="B2549" s="3361"/>
      <c r="C2549" s="3363"/>
      <c r="D2549" s="3331"/>
      <c r="E2549" s="3505"/>
      <c r="F2549" s="3506"/>
      <c r="G2549" s="3506"/>
      <c r="H2549" s="3507"/>
      <c r="I2549" s="174"/>
      <c r="J2549" s="185"/>
      <c r="K2549" s="174"/>
      <c r="L2549" s="185"/>
      <c r="M2549" s="174"/>
      <c r="N2549" s="185"/>
      <c r="O2549" s="3357"/>
    </row>
    <row r="2550" spans="1:15" ht="15.75" customHeight="1">
      <c r="A2550" s="3358"/>
      <c r="B2550" s="3360" t="s">
        <v>341</v>
      </c>
      <c r="C2550" s="3362" t="s">
        <v>342</v>
      </c>
      <c r="D2550" s="3335"/>
      <c r="E2550" s="3505"/>
      <c r="F2550" s="3506"/>
      <c r="G2550" s="3506"/>
      <c r="H2550" s="3507"/>
      <c r="I2550" s="172"/>
      <c r="J2550" s="173"/>
      <c r="K2550" s="172"/>
      <c r="L2550" s="173"/>
      <c r="M2550" s="172"/>
      <c r="N2550" s="173"/>
      <c r="O2550" s="3323">
        <f>COUNT(E2550:N2551)</f>
        <v>0</v>
      </c>
    </row>
    <row r="2551" spans="1:15" ht="15.75" customHeight="1" thickBot="1">
      <c r="A2551" s="3359"/>
      <c r="B2551" s="3361"/>
      <c r="C2551" s="3363"/>
      <c r="D2551" s="3331"/>
      <c r="E2551" s="3505"/>
      <c r="F2551" s="3506"/>
      <c r="G2551" s="3506"/>
      <c r="H2551" s="3507"/>
      <c r="I2551" s="174"/>
      <c r="J2551" s="185"/>
      <c r="K2551" s="174"/>
      <c r="L2551" s="185"/>
      <c r="M2551" s="174"/>
      <c r="N2551" s="185"/>
      <c r="O2551" s="3357"/>
    </row>
    <row r="2552" spans="1:15" ht="15.75" customHeight="1">
      <c r="A2552" s="3358"/>
      <c r="B2552" s="3360" t="s">
        <v>83</v>
      </c>
      <c r="C2552" s="3385" t="s">
        <v>93</v>
      </c>
      <c r="D2552" s="3335"/>
      <c r="E2552" s="3505"/>
      <c r="F2552" s="3506"/>
      <c r="G2552" s="3506"/>
      <c r="H2552" s="3507"/>
      <c r="I2552" s="3321">
        <v>100103754694</v>
      </c>
      <c r="J2552" s="87">
        <v>100103754695</v>
      </c>
      <c r="K2552" s="3321">
        <v>100103754697</v>
      </c>
      <c r="L2552" s="769">
        <v>100103754698</v>
      </c>
      <c r="M2552" s="3321">
        <v>100103754699</v>
      </c>
      <c r="N2552" s="87">
        <v>100103754700</v>
      </c>
      <c r="O2552" s="3323">
        <f>COUNT(E2552:N2553)</f>
        <v>8</v>
      </c>
    </row>
    <row r="2553" spans="1:15" ht="15.75" customHeight="1" thickBot="1">
      <c r="A2553" s="3359"/>
      <c r="B2553" s="3361"/>
      <c r="C2553" s="3386"/>
      <c r="D2553" s="3336"/>
      <c r="E2553" s="3505"/>
      <c r="F2553" s="3506"/>
      <c r="G2553" s="3506"/>
      <c r="H2553" s="3507"/>
      <c r="I2553" s="3322"/>
      <c r="J2553" s="89">
        <v>100103754696</v>
      </c>
      <c r="K2553" s="3322"/>
      <c r="L2553" s="2549" t="s">
        <v>1597</v>
      </c>
      <c r="M2553" s="3322"/>
      <c r="N2553" s="89">
        <v>100103761634</v>
      </c>
      <c r="O2553" s="3324"/>
    </row>
    <row r="2554" spans="1:15" ht="15.75" customHeight="1">
      <c r="A2554" s="3358"/>
      <c r="B2554" s="3360" t="s">
        <v>83</v>
      </c>
      <c r="C2554" s="3385" t="s">
        <v>94</v>
      </c>
      <c r="D2554" s="3335"/>
      <c r="E2554" s="3505"/>
      <c r="F2554" s="3506"/>
      <c r="G2554" s="3506"/>
      <c r="H2554" s="3507"/>
      <c r="I2554" s="3321">
        <v>100103761625</v>
      </c>
      <c r="J2554" s="90">
        <v>100103754648</v>
      </c>
      <c r="K2554" s="3321">
        <v>100103754650</v>
      </c>
      <c r="L2554" s="2548">
        <v>100103754651</v>
      </c>
      <c r="M2554" s="3321">
        <v>100103754652</v>
      </c>
      <c r="N2554" s="90">
        <v>100103754653</v>
      </c>
      <c r="O2554" s="3323">
        <f>COUNT(E2554:N2555)</f>
        <v>8</v>
      </c>
    </row>
    <row r="2555" spans="1:15" ht="15.75" customHeight="1" thickBot="1">
      <c r="A2555" s="3359"/>
      <c r="B2555" s="3361"/>
      <c r="C2555" s="3386"/>
      <c r="D2555" s="3336"/>
      <c r="E2555" s="3505"/>
      <c r="F2555" s="3506"/>
      <c r="G2555" s="3506"/>
      <c r="H2555" s="3507"/>
      <c r="I2555" s="3322"/>
      <c r="J2555" s="90">
        <v>100103754649</v>
      </c>
      <c r="K2555" s="3322"/>
      <c r="L2555" s="2544" t="s">
        <v>1597</v>
      </c>
      <c r="M2555" s="3322"/>
      <c r="N2555" s="90">
        <v>100103754654</v>
      </c>
      <c r="O2555" s="3324"/>
    </row>
    <row r="2556" spans="1:15" ht="15.75" customHeight="1">
      <c r="A2556" s="3358"/>
      <c r="B2556" s="3360" t="s">
        <v>83</v>
      </c>
      <c r="C2556" s="3385" t="s">
        <v>95</v>
      </c>
      <c r="D2556" s="3335"/>
      <c r="E2556" s="3505"/>
      <c r="F2556" s="3506"/>
      <c r="G2556" s="3506"/>
      <c r="H2556" s="3507"/>
      <c r="I2556" s="3392">
        <v>100103768644</v>
      </c>
      <c r="J2556" s="2547" t="s">
        <v>1597</v>
      </c>
      <c r="K2556" s="3392">
        <v>100103768647</v>
      </c>
      <c r="L2556" s="91">
        <v>100103768645</v>
      </c>
      <c r="M2556" s="3392">
        <v>100103768650</v>
      </c>
      <c r="N2556" s="91">
        <v>100103768651</v>
      </c>
      <c r="O2556" s="3323">
        <f>COUNT(E2556:N2557)</f>
        <v>7</v>
      </c>
    </row>
    <row r="2557" spans="1:15" ht="15.75" customHeight="1" thickBot="1">
      <c r="A2557" s="3359"/>
      <c r="B2557" s="3361"/>
      <c r="C2557" s="3386"/>
      <c r="D2557" s="3336"/>
      <c r="E2557" s="3505"/>
      <c r="F2557" s="3506"/>
      <c r="G2557" s="3506"/>
      <c r="H2557" s="3507"/>
      <c r="I2557" s="3395"/>
      <c r="J2557" s="2169" t="s">
        <v>1597</v>
      </c>
      <c r="K2557" s="3395"/>
      <c r="L2557" s="2536">
        <v>100103768646</v>
      </c>
      <c r="M2557" s="3395"/>
      <c r="N2557" s="848">
        <v>100103768652</v>
      </c>
      <c r="O2557" s="3324"/>
    </row>
    <row r="2558" spans="1:15" ht="15.75" customHeight="1">
      <c r="A2558" s="3358"/>
      <c r="B2558" s="3360" t="s">
        <v>83</v>
      </c>
      <c r="C2558" s="3385" t="s">
        <v>96</v>
      </c>
      <c r="D2558" s="3335"/>
      <c r="E2558" s="3505"/>
      <c r="F2558" s="3506"/>
      <c r="G2558" s="3506"/>
      <c r="H2558" s="3507"/>
      <c r="I2558" s="3392">
        <v>100103761460</v>
      </c>
      <c r="J2558" s="2547" t="s">
        <v>1597</v>
      </c>
      <c r="K2558" s="3392">
        <v>100103762396</v>
      </c>
      <c r="L2558" s="210">
        <v>100103762395</v>
      </c>
      <c r="M2558" s="3392">
        <v>100103761461</v>
      </c>
      <c r="N2558" s="91">
        <v>100103762399</v>
      </c>
      <c r="O2558" s="3323">
        <f>COUNT(E2558:N2559)</f>
        <v>5</v>
      </c>
    </row>
    <row r="2559" spans="1:15" ht="15.75" customHeight="1" thickBot="1">
      <c r="A2559" s="3359"/>
      <c r="B2559" s="3361"/>
      <c r="C2559" s="3386"/>
      <c r="D2559" s="3336"/>
      <c r="E2559" s="3505"/>
      <c r="F2559" s="3506"/>
      <c r="G2559" s="3506"/>
      <c r="H2559" s="3507"/>
      <c r="I2559" s="3395"/>
      <c r="J2559" s="2169" t="s">
        <v>1597</v>
      </c>
      <c r="K2559" s="3395"/>
      <c r="L2559" s="2169" t="s">
        <v>1154</v>
      </c>
      <c r="M2559" s="3395"/>
      <c r="N2559" s="2169" t="s">
        <v>1154</v>
      </c>
      <c r="O2559" s="3324"/>
    </row>
    <row r="2560" spans="1:15" ht="15.75" customHeight="1">
      <c r="A2560" s="3358"/>
      <c r="B2560" s="3360" t="s">
        <v>83</v>
      </c>
      <c r="C2560" s="3385" t="s">
        <v>97</v>
      </c>
      <c r="D2560" s="3335"/>
      <c r="E2560" s="3505"/>
      <c r="F2560" s="3506"/>
      <c r="G2560" s="3506"/>
      <c r="H2560" s="3507"/>
      <c r="I2560" s="101">
        <v>100103768628</v>
      </c>
      <c r="J2560" s="3500" t="s">
        <v>3291</v>
      </c>
      <c r="K2560" s="101">
        <v>100103768627</v>
      </c>
      <c r="L2560" s="3500" t="s">
        <v>3291</v>
      </c>
      <c r="M2560" s="101">
        <v>100103768631</v>
      </c>
      <c r="N2560" s="3500" t="s">
        <v>3139</v>
      </c>
      <c r="O2560" s="3323">
        <f>COUNT(E2560:N2561)</f>
        <v>6</v>
      </c>
    </row>
    <row r="2561" spans="1:15" ht="15.75" customHeight="1" thickBot="1">
      <c r="A2561" s="3359"/>
      <c r="B2561" s="3361"/>
      <c r="C2561" s="3386"/>
      <c r="D2561" s="3336"/>
      <c r="E2561" s="3505"/>
      <c r="F2561" s="3506"/>
      <c r="G2561" s="3506"/>
      <c r="H2561" s="3507"/>
      <c r="I2561" s="847">
        <v>100103768629</v>
      </c>
      <c r="J2561" s="3501"/>
      <c r="K2561" s="847">
        <v>100103768630</v>
      </c>
      <c r="L2561" s="3501"/>
      <c r="M2561" s="847">
        <v>100103768632</v>
      </c>
      <c r="N2561" s="3501"/>
      <c r="O2561" s="3324"/>
    </row>
    <row r="2562" spans="1:15" ht="15.75" customHeight="1">
      <c r="A2562" s="843"/>
      <c r="B2562" s="3360" t="s">
        <v>83</v>
      </c>
      <c r="C2562" s="3385" t="s">
        <v>345</v>
      </c>
      <c r="D2562" s="3335"/>
      <c r="E2562" s="3505"/>
      <c r="F2562" s="3506"/>
      <c r="G2562" s="3506"/>
      <c r="H2562" s="3507"/>
      <c r="I2562" s="101">
        <v>100103761434</v>
      </c>
      <c r="J2562" s="3500" t="s">
        <v>3291</v>
      </c>
      <c r="K2562" s="101">
        <v>100103761438</v>
      </c>
      <c r="L2562" s="3500" t="s">
        <v>3291</v>
      </c>
      <c r="M2562" s="101">
        <v>100103762411</v>
      </c>
      <c r="N2562" s="3500" t="s">
        <v>3139</v>
      </c>
      <c r="O2562" s="3323">
        <f>COUNT(E2562:N2563)</f>
        <v>6</v>
      </c>
    </row>
    <row r="2563" spans="1:15" ht="15.75" customHeight="1" thickBot="1">
      <c r="A2563" s="844"/>
      <c r="B2563" s="3361"/>
      <c r="C2563" s="3386"/>
      <c r="D2563" s="3336"/>
      <c r="E2563" s="3505"/>
      <c r="F2563" s="3506"/>
      <c r="G2563" s="3506"/>
      <c r="H2563" s="3507"/>
      <c r="I2563" s="847">
        <v>100103761436</v>
      </c>
      <c r="J2563" s="3501"/>
      <c r="K2563" s="847">
        <v>100103762410</v>
      </c>
      <c r="L2563" s="3501"/>
      <c r="M2563" s="847">
        <v>100103762412</v>
      </c>
      <c r="N2563" s="3501"/>
      <c r="O2563" s="3324"/>
    </row>
    <row r="2564" spans="1:15" ht="15.75" customHeight="1">
      <c r="A2564" s="3358"/>
      <c r="B2564" s="3360" t="s">
        <v>83</v>
      </c>
      <c r="C2564" s="3385" t="s">
        <v>98</v>
      </c>
      <c r="D2564" s="3335"/>
      <c r="E2564" s="3505"/>
      <c r="F2564" s="3506"/>
      <c r="G2564" s="3506"/>
      <c r="H2564" s="3507"/>
      <c r="I2564" s="103"/>
      <c r="J2564" s="2547" t="s">
        <v>1597</v>
      </c>
      <c r="K2564" s="103"/>
      <c r="L2564" s="90">
        <v>100103768612</v>
      </c>
      <c r="M2564" s="103"/>
      <c r="N2564" s="90">
        <v>100103768615</v>
      </c>
      <c r="O2564" s="3323">
        <f>COUNT(E2564:N2566)</f>
        <v>6</v>
      </c>
    </row>
    <row r="2565" spans="1:15" ht="15.75" customHeight="1">
      <c r="A2565" s="3391"/>
      <c r="B2565" s="3327"/>
      <c r="C2565" s="3329"/>
      <c r="D2565" s="3331"/>
      <c r="E2565" s="3505"/>
      <c r="F2565" s="3506"/>
      <c r="G2565" s="3506"/>
      <c r="H2565" s="3507"/>
      <c r="I2565" s="103"/>
      <c r="J2565" s="2546" t="s">
        <v>1597</v>
      </c>
      <c r="K2565" s="103"/>
      <c r="L2565" s="90">
        <v>100103768613</v>
      </c>
      <c r="M2565" s="103"/>
      <c r="N2565" s="90">
        <v>100103768619</v>
      </c>
      <c r="O2565" s="3357"/>
    </row>
    <row r="2566" spans="1:15" ht="15.75" customHeight="1" thickBot="1">
      <c r="A2566" s="3359"/>
      <c r="B2566" s="3361"/>
      <c r="C2566" s="3329"/>
      <c r="D2566" s="3331"/>
      <c r="E2566" s="3505"/>
      <c r="F2566" s="3506"/>
      <c r="G2566" s="3506"/>
      <c r="H2566" s="3507"/>
      <c r="I2566" s="104"/>
      <c r="J2566" s="2169" t="s">
        <v>1597</v>
      </c>
      <c r="K2566" s="104"/>
      <c r="L2566" s="89">
        <v>100103768614</v>
      </c>
      <c r="M2566" s="104"/>
      <c r="N2566" s="89">
        <v>100103768620</v>
      </c>
      <c r="O2566" s="3357"/>
    </row>
    <row r="2567" spans="1:15" ht="15.75" customHeight="1">
      <c r="A2567" s="3358"/>
      <c r="B2567" s="3360" t="s">
        <v>83</v>
      </c>
      <c r="C2567" s="3385" t="s">
        <v>347</v>
      </c>
      <c r="D2567" s="3335"/>
      <c r="E2567" s="3505"/>
      <c r="F2567" s="3506"/>
      <c r="G2567" s="3506"/>
      <c r="H2567" s="3507"/>
      <c r="I2567" s="105"/>
      <c r="J2567" s="2547" t="s">
        <v>1597</v>
      </c>
      <c r="K2567" s="105"/>
      <c r="L2567" s="90">
        <v>100103763180</v>
      </c>
      <c r="M2567" s="105"/>
      <c r="N2567" s="90">
        <v>100103763184</v>
      </c>
      <c r="O2567" s="3323">
        <f>COUNT(E2567:N2569)</f>
        <v>6</v>
      </c>
    </row>
    <row r="2568" spans="1:15" ht="15.75" customHeight="1">
      <c r="A2568" s="3391"/>
      <c r="B2568" s="3327"/>
      <c r="C2568" s="3329"/>
      <c r="D2568" s="3331"/>
      <c r="E2568" s="3505"/>
      <c r="F2568" s="3506"/>
      <c r="G2568" s="3506"/>
      <c r="H2568" s="3507"/>
      <c r="I2568" s="103"/>
      <c r="J2568" s="2546" t="s">
        <v>1597</v>
      </c>
      <c r="K2568" s="103"/>
      <c r="L2568" s="90">
        <v>100103763178</v>
      </c>
      <c r="M2568" s="103"/>
      <c r="N2568" s="90">
        <v>100103763185</v>
      </c>
      <c r="O2568" s="3357"/>
    </row>
    <row r="2569" spans="1:15" ht="15.75" customHeight="1" thickBot="1">
      <c r="A2569" s="3359"/>
      <c r="B2569" s="3361"/>
      <c r="C2569" s="3329"/>
      <c r="D2569" s="3331"/>
      <c r="E2569" s="3505"/>
      <c r="F2569" s="3506"/>
      <c r="G2569" s="3506"/>
      <c r="H2569" s="3507"/>
      <c r="I2569" s="104"/>
      <c r="J2569" s="2169" t="s">
        <v>1597</v>
      </c>
      <c r="K2569" s="104"/>
      <c r="L2569" s="89">
        <v>100103763179</v>
      </c>
      <c r="M2569" s="104"/>
      <c r="N2569" s="89">
        <v>100103763186</v>
      </c>
      <c r="O2569" s="3357"/>
    </row>
    <row r="2570" spans="1:15" ht="15.75" customHeight="1" thickBot="1">
      <c r="A2570" s="177"/>
      <c r="B2570" s="176" t="s">
        <v>83</v>
      </c>
      <c r="C2570" s="3114" t="s">
        <v>198</v>
      </c>
      <c r="D2570" s="3132"/>
      <c r="E2570" s="3505"/>
      <c r="F2570" s="3506"/>
      <c r="G2570" s="3506"/>
      <c r="H2570" s="3507"/>
      <c r="I2570" s="158"/>
      <c r="J2570" s="159"/>
      <c r="K2570" s="158"/>
      <c r="L2570" s="159"/>
      <c r="M2570" s="158"/>
      <c r="N2570" s="159"/>
      <c r="O2570" s="148">
        <f t="shared" ref="O2570:O2575" si="21">COUNT(E2570:N2570)</f>
        <v>0</v>
      </c>
    </row>
    <row r="2571" spans="1:15" ht="15.75" customHeight="1" thickBot="1">
      <c r="A2571" s="177"/>
      <c r="B2571" s="176" t="s">
        <v>83</v>
      </c>
      <c r="C2571" s="3114" t="s">
        <v>206</v>
      </c>
      <c r="D2571" s="3133"/>
      <c r="E2571" s="3505"/>
      <c r="F2571" s="3506"/>
      <c r="G2571" s="3506"/>
      <c r="H2571" s="3507"/>
      <c r="I2571" s="182"/>
      <c r="J2571" s="180"/>
      <c r="K2571" s="182"/>
      <c r="L2571" s="180"/>
      <c r="M2571" s="182"/>
      <c r="N2571" s="180"/>
      <c r="O2571" s="148">
        <f t="shared" si="21"/>
        <v>0</v>
      </c>
    </row>
    <row r="2572" spans="1:15" ht="15.75" customHeight="1" thickBot="1">
      <c r="A2572" s="177"/>
      <c r="B2572" s="176" t="s">
        <v>83</v>
      </c>
      <c r="C2572" s="3115" t="s">
        <v>101</v>
      </c>
      <c r="D2572" s="3132"/>
      <c r="E2572" s="3505"/>
      <c r="F2572" s="3506"/>
      <c r="G2572" s="3506"/>
      <c r="H2572" s="3507"/>
      <c r="I2572" s="158"/>
      <c r="J2572" s="159"/>
      <c r="K2572" s="158"/>
      <c r="L2572" s="159"/>
      <c r="M2572" s="158"/>
      <c r="N2572" s="159"/>
      <c r="O2572" s="851">
        <f t="shared" si="21"/>
        <v>0</v>
      </c>
    </row>
    <row r="2573" spans="1:15" ht="15.75" customHeight="1" thickBot="1">
      <c r="A2573" s="177"/>
      <c r="B2573" s="176" t="s">
        <v>83</v>
      </c>
      <c r="C2573" s="3116" t="s">
        <v>102</v>
      </c>
      <c r="D2573" s="3133"/>
      <c r="E2573" s="3505"/>
      <c r="F2573" s="3506"/>
      <c r="G2573" s="3506"/>
      <c r="H2573" s="3507"/>
      <c r="I2573" s="182"/>
      <c r="J2573" s="180"/>
      <c r="K2573" s="182"/>
      <c r="L2573" s="180"/>
      <c r="M2573" s="182"/>
      <c r="N2573" s="180"/>
      <c r="O2573" s="148">
        <f t="shared" si="21"/>
        <v>0</v>
      </c>
    </row>
    <row r="2574" spans="1:15" ht="15.75" customHeight="1" thickBot="1">
      <c r="A2574" s="177"/>
      <c r="B2574" s="176" t="s">
        <v>83</v>
      </c>
      <c r="C2574" s="3115" t="s">
        <v>103</v>
      </c>
      <c r="D2574" s="3132"/>
      <c r="E2574" s="3505"/>
      <c r="F2574" s="3506"/>
      <c r="G2574" s="3506"/>
      <c r="H2574" s="3507"/>
      <c r="I2574" s="158"/>
      <c r="J2574" s="159"/>
      <c r="K2574" s="158"/>
      <c r="L2574" s="159"/>
      <c r="M2574" s="158"/>
      <c r="N2574" s="159"/>
      <c r="O2574" s="851">
        <f t="shared" si="21"/>
        <v>0</v>
      </c>
    </row>
    <row r="2575" spans="1:15" ht="15.75" customHeight="1" thickBot="1">
      <c r="A2575" s="177"/>
      <c r="B2575" s="176" t="s">
        <v>83</v>
      </c>
      <c r="C2575" s="3116" t="s">
        <v>104</v>
      </c>
      <c r="D2575" s="3134"/>
      <c r="E2575" s="3505"/>
      <c r="F2575" s="3506"/>
      <c r="G2575" s="3506"/>
      <c r="H2575" s="3507"/>
      <c r="I2575" s="182"/>
      <c r="J2575" s="180"/>
      <c r="K2575" s="182"/>
      <c r="L2575" s="180"/>
      <c r="M2575" s="182"/>
      <c r="N2575" s="180"/>
      <c r="O2575" s="851">
        <f t="shared" si="21"/>
        <v>0</v>
      </c>
    </row>
    <row r="2576" spans="1:15" ht="15.75" customHeight="1">
      <c r="A2576" s="3358"/>
      <c r="B2576" s="3360" t="s">
        <v>83</v>
      </c>
      <c r="C2576" s="3407" t="s">
        <v>250</v>
      </c>
      <c r="D2576" s="3335"/>
      <c r="E2576" s="3505"/>
      <c r="F2576" s="3506"/>
      <c r="G2576" s="3506"/>
      <c r="H2576" s="3507"/>
      <c r="I2576" s="3321">
        <v>100103754708</v>
      </c>
      <c r="J2576" s="87">
        <v>100103754709</v>
      </c>
      <c r="K2576" s="3321">
        <v>100103754711</v>
      </c>
      <c r="L2576" s="87">
        <v>100103754712</v>
      </c>
      <c r="M2576" s="3321">
        <v>100103754713</v>
      </c>
      <c r="N2576" s="87">
        <v>100103754714</v>
      </c>
      <c r="O2576" s="3323">
        <f>COUNT(E2576:N2577)</f>
        <v>8</v>
      </c>
    </row>
    <row r="2577" spans="1:15" ht="15.75" customHeight="1" thickBot="1">
      <c r="A2577" s="3359"/>
      <c r="B2577" s="3361"/>
      <c r="C2577" s="3408"/>
      <c r="D2577" s="3336"/>
      <c r="E2577" s="3505"/>
      <c r="F2577" s="3506"/>
      <c r="G2577" s="3506"/>
      <c r="H2577" s="3507"/>
      <c r="I2577" s="3322"/>
      <c r="J2577" s="89">
        <v>100103754710</v>
      </c>
      <c r="K2577" s="3322"/>
      <c r="L2577" s="2545" t="s">
        <v>483</v>
      </c>
      <c r="M2577" s="3322"/>
      <c r="N2577" s="89">
        <v>100103754715</v>
      </c>
      <c r="O2577" s="3324"/>
    </row>
    <row r="2578" spans="1:15" ht="15.75" customHeight="1">
      <c r="A2578" s="3358"/>
      <c r="B2578" s="3360" t="s">
        <v>83</v>
      </c>
      <c r="C2578" s="3407" t="s">
        <v>251</v>
      </c>
      <c r="D2578" s="3335"/>
      <c r="E2578" s="3505"/>
      <c r="F2578" s="3506"/>
      <c r="G2578" s="3506"/>
      <c r="H2578" s="3507"/>
      <c r="I2578" s="3321">
        <v>100103765193</v>
      </c>
      <c r="J2578" s="90">
        <v>100103765194</v>
      </c>
      <c r="K2578" s="3321">
        <v>100103765196</v>
      </c>
      <c r="L2578" s="90">
        <v>100103765197</v>
      </c>
      <c r="M2578" s="3321">
        <v>100103765198</v>
      </c>
      <c r="N2578" s="90">
        <v>100103765199</v>
      </c>
      <c r="O2578" s="3323">
        <f>COUNT(E2578:N2579)</f>
        <v>8</v>
      </c>
    </row>
    <row r="2579" spans="1:15" ht="15.75" customHeight="1" thickBot="1">
      <c r="A2579" s="3359"/>
      <c r="B2579" s="3361"/>
      <c r="C2579" s="3408"/>
      <c r="D2579" s="3336"/>
      <c r="E2579" s="3505"/>
      <c r="F2579" s="3506"/>
      <c r="G2579" s="3506"/>
      <c r="H2579" s="3507"/>
      <c r="I2579" s="3322"/>
      <c r="J2579" s="179">
        <v>100103765195</v>
      </c>
      <c r="K2579" s="3322"/>
      <c r="L2579" s="2545" t="s">
        <v>483</v>
      </c>
      <c r="M2579" s="3322"/>
      <c r="N2579" s="179">
        <v>100103765200</v>
      </c>
      <c r="O2579" s="3324"/>
    </row>
    <row r="2580" spans="1:15" ht="15.75" customHeight="1">
      <c r="A2580" s="3358"/>
      <c r="B2580" s="3360" t="s">
        <v>83</v>
      </c>
      <c r="C2580" s="3385" t="s">
        <v>105</v>
      </c>
      <c r="D2580" s="3335"/>
      <c r="E2580" s="3505"/>
      <c r="F2580" s="3506"/>
      <c r="G2580" s="3506"/>
      <c r="H2580" s="3507"/>
      <c r="I2580" s="3321">
        <v>100103768387</v>
      </c>
      <c r="J2580" s="2544" t="s">
        <v>3291</v>
      </c>
      <c r="K2580" s="3321">
        <v>100103768388</v>
      </c>
      <c r="L2580" s="90">
        <v>100103768389</v>
      </c>
      <c r="M2580" s="3321">
        <v>100103768390</v>
      </c>
      <c r="N2580" s="90">
        <v>100103768391</v>
      </c>
      <c r="O2580" s="3323">
        <f>COUNT(E2580:N2581)</f>
        <v>5</v>
      </c>
    </row>
    <row r="2581" spans="1:15" ht="15.75" customHeight="1" thickBot="1">
      <c r="A2581" s="3359"/>
      <c r="B2581" s="3361"/>
      <c r="C2581" s="3329"/>
      <c r="D2581" s="3331"/>
      <c r="E2581" s="3505"/>
      <c r="F2581" s="3506"/>
      <c r="G2581" s="3506"/>
      <c r="H2581" s="3507"/>
      <c r="I2581" s="3322"/>
      <c r="J2581" s="2545" t="s">
        <v>3291</v>
      </c>
      <c r="K2581" s="3322"/>
      <c r="L2581" s="2545" t="s">
        <v>3291</v>
      </c>
      <c r="M2581" s="3322"/>
      <c r="N2581" s="2549" t="s">
        <v>3139</v>
      </c>
      <c r="O2581" s="3357"/>
    </row>
    <row r="2582" spans="1:15" ht="15.75" customHeight="1">
      <c r="A2582" s="3358"/>
      <c r="B2582" s="3360" t="s">
        <v>83</v>
      </c>
      <c r="C2582" s="3385" t="s">
        <v>348</v>
      </c>
      <c r="D2582" s="3335"/>
      <c r="E2582" s="3505"/>
      <c r="F2582" s="3506"/>
      <c r="G2582" s="3506"/>
      <c r="H2582" s="3507"/>
      <c r="I2582" s="3321">
        <v>100103768372</v>
      </c>
      <c r="J2582" s="2544" t="s">
        <v>3291</v>
      </c>
      <c r="K2582" s="3321">
        <v>100103768373</v>
      </c>
      <c r="L2582" s="90">
        <v>100103768374</v>
      </c>
      <c r="M2582" s="3321">
        <v>100103768375</v>
      </c>
      <c r="N2582" s="90">
        <v>100103768376</v>
      </c>
      <c r="O2582" s="3323">
        <f>COUNT(E2582:N2583)</f>
        <v>5</v>
      </c>
    </row>
    <row r="2583" spans="1:15" ht="15.75" customHeight="1" thickBot="1">
      <c r="A2583" s="3359"/>
      <c r="B2583" s="3361"/>
      <c r="C2583" s="3329"/>
      <c r="D2583" s="3331"/>
      <c r="E2583" s="3505"/>
      <c r="F2583" s="3506"/>
      <c r="G2583" s="3506"/>
      <c r="H2583" s="3507"/>
      <c r="I2583" s="3322"/>
      <c r="J2583" s="2544" t="s">
        <v>3291</v>
      </c>
      <c r="K2583" s="3322"/>
      <c r="L2583" s="2544" t="s">
        <v>3291</v>
      </c>
      <c r="M2583" s="3322"/>
      <c r="N2583" s="2549" t="s">
        <v>3139</v>
      </c>
      <c r="O2583" s="3357"/>
    </row>
    <row r="2584" spans="1:15" ht="15.75" customHeight="1">
      <c r="A2584" s="3358"/>
      <c r="B2584" s="3360" t="s">
        <v>83</v>
      </c>
      <c r="C2584" s="3385" t="s">
        <v>349</v>
      </c>
      <c r="D2584" s="3335"/>
      <c r="E2584" s="3505"/>
      <c r="F2584" s="3506"/>
      <c r="G2584" s="3506"/>
      <c r="H2584" s="3507"/>
      <c r="I2584" s="101">
        <v>100103764940</v>
      </c>
      <c r="J2584" s="96">
        <v>100103764942</v>
      </c>
      <c r="K2584" s="101">
        <v>100103754268</v>
      </c>
      <c r="L2584" s="3405"/>
      <c r="M2584" s="101">
        <v>100103764944</v>
      </c>
      <c r="N2584" s="96">
        <v>100103764946</v>
      </c>
      <c r="O2584" s="3323">
        <f>COUNT(E2584:N2585)</f>
        <v>10</v>
      </c>
    </row>
    <row r="2585" spans="1:15" ht="15.75" customHeight="1" thickBot="1">
      <c r="A2585" s="3359"/>
      <c r="B2585" s="3361"/>
      <c r="C2585" s="3386"/>
      <c r="D2585" s="3336"/>
      <c r="E2585" s="3505"/>
      <c r="F2585" s="3506"/>
      <c r="G2585" s="3506"/>
      <c r="H2585" s="3507"/>
      <c r="I2585" s="106">
        <v>100103764941</v>
      </c>
      <c r="J2585" s="2530">
        <v>100103754269</v>
      </c>
      <c r="K2585" s="106">
        <v>100103764943</v>
      </c>
      <c r="L2585" s="3406"/>
      <c r="M2585" s="106">
        <v>100103764945</v>
      </c>
      <c r="N2585" s="2551">
        <v>100103764947</v>
      </c>
      <c r="O2585" s="3324"/>
    </row>
    <row r="2586" spans="1:15" ht="15.75" customHeight="1">
      <c r="A2586" s="3358"/>
      <c r="B2586" s="3360" t="s">
        <v>83</v>
      </c>
      <c r="C2586" s="3387" t="s">
        <v>207</v>
      </c>
      <c r="D2586" s="3389"/>
      <c r="E2586" s="3505"/>
      <c r="F2586" s="3506"/>
      <c r="G2586" s="3506"/>
      <c r="H2586" s="3507"/>
      <c r="I2586" s="108"/>
      <c r="J2586" s="92"/>
      <c r="K2586" s="108"/>
      <c r="L2586" s="92"/>
      <c r="M2586" s="108"/>
      <c r="N2586" s="92"/>
      <c r="O2586" s="3323">
        <f>COUNT(E2586:N2587)</f>
        <v>0</v>
      </c>
    </row>
    <row r="2587" spans="1:15" ht="15.75" customHeight="1" thickBot="1">
      <c r="A2587" s="3359"/>
      <c r="B2587" s="3361"/>
      <c r="C2587" s="3388"/>
      <c r="D2587" s="3390"/>
      <c r="E2587" s="3505"/>
      <c r="F2587" s="3506"/>
      <c r="G2587" s="3506"/>
      <c r="H2587" s="3507"/>
      <c r="I2587" s="192"/>
      <c r="J2587" s="93"/>
      <c r="K2587" s="192"/>
      <c r="L2587" s="93"/>
      <c r="M2587" s="192"/>
      <c r="N2587" s="93"/>
      <c r="O2587" s="3324"/>
    </row>
    <row r="2588" spans="1:15" ht="15.75" customHeight="1">
      <c r="A2588" s="3358"/>
      <c r="B2588" s="3360" t="s">
        <v>83</v>
      </c>
      <c r="C2588" s="3385" t="s">
        <v>350</v>
      </c>
      <c r="D2588" s="3335"/>
      <c r="E2588" s="3505"/>
      <c r="F2588" s="3506"/>
      <c r="G2588" s="3506"/>
      <c r="H2588" s="3507"/>
      <c r="I2588" s="107">
        <v>100103768327</v>
      </c>
      <c r="J2588" s="92"/>
      <c r="K2588" s="107">
        <v>100103768329</v>
      </c>
      <c r="L2588" s="96">
        <v>100103768331</v>
      </c>
      <c r="M2588" s="107">
        <v>100103768333</v>
      </c>
      <c r="N2588" s="92"/>
      <c r="O2588" s="3323">
        <f>COUNT(E2588:N2589)</f>
        <v>8</v>
      </c>
    </row>
    <row r="2589" spans="1:15" ht="15.75" customHeight="1" thickBot="1">
      <c r="A2589" s="3359"/>
      <c r="B2589" s="3361"/>
      <c r="C2589" s="3386"/>
      <c r="D2589" s="3336"/>
      <c r="E2589" s="3505"/>
      <c r="F2589" s="3506"/>
      <c r="G2589" s="3506"/>
      <c r="H2589" s="3507"/>
      <c r="I2589" s="183">
        <v>100103768328</v>
      </c>
      <c r="J2589" s="93"/>
      <c r="K2589" s="183">
        <v>100103768330</v>
      </c>
      <c r="L2589" s="2536">
        <v>100103768332</v>
      </c>
      <c r="M2589" s="2555">
        <v>100103768334</v>
      </c>
      <c r="N2589" s="93"/>
      <c r="O2589" s="3324"/>
    </row>
    <row r="2590" spans="1:15" ht="15.75" customHeight="1">
      <c r="A2590" s="3358"/>
      <c r="B2590" s="3360" t="s">
        <v>83</v>
      </c>
      <c r="C2590" s="3387" t="s">
        <v>208</v>
      </c>
      <c r="D2590" s="3389"/>
      <c r="E2590" s="3505"/>
      <c r="F2590" s="3506"/>
      <c r="G2590" s="3506"/>
      <c r="H2590" s="3507"/>
      <c r="I2590" s="108"/>
      <c r="J2590" s="92"/>
      <c r="K2590" s="108"/>
      <c r="L2590" s="92"/>
      <c r="M2590" s="108"/>
      <c r="N2590" s="92"/>
      <c r="O2590" s="3323">
        <f>COUNT(E2590:N2591)</f>
        <v>0</v>
      </c>
    </row>
    <row r="2591" spans="1:15" ht="15.75" customHeight="1" thickBot="1">
      <c r="A2591" s="3359"/>
      <c r="B2591" s="3361"/>
      <c r="C2591" s="3388"/>
      <c r="D2591" s="3390"/>
      <c r="E2591" s="3505"/>
      <c r="F2591" s="3506"/>
      <c r="G2591" s="3506"/>
      <c r="H2591" s="3507"/>
      <c r="I2591" s="192"/>
      <c r="J2591" s="93"/>
      <c r="K2591" s="192"/>
      <c r="L2591" s="93"/>
      <c r="M2591" s="192"/>
      <c r="N2591" s="93"/>
      <c r="O2591" s="3324"/>
    </row>
    <row r="2592" spans="1:15" ht="15.75" customHeight="1">
      <c r="A2592" s="3358"/>
      <c r="B2592" s="3360" t="s">
        <v>83</v>
      </c>
      <c r="C2592" s="3385" t="s">
        <v>107</v>
      </c>
      <c r="D2592" s="3335"/>
      <c r="E2592" s="3505"/>
      <c r="F2592" s="3506"/>
      <c r="G2592" s="3506"/>
      <c r="H2592" s="3507"/>
      <c r="I2592" s="3392">
        <v>100103768659</v>
      </c>
      <c r="J2592" s="91">
        <v>100103768661</v>
      </c>
      <c r="K2592" s="3392">
        <v>100103768666</v>
      </c>
      <c r="L2592" s="91">
        <v>100103768668</v>
      </c>
      <c r="M2592" s="3392">
        <v>100103768670</v>
      </c>
      <c r="N2592" s="91">
        <v>100103768672</v>
      </c>
      <c r="O2592" s="3323">
        <f>COUNT(E2592:N2595)</f>
        <v>16</v>
      </c>
    </row>
    <row r="2593" spans="1:15" ht="15.75" customHeight="1">
      <c r="A2593" s="3391"/>
      <c r="B2593" s="3327"/>
      <c r="C2593" s="3329"/>
      <c r="D2593" s="3331"/>
      <c r="E2593" s="3505"/>
      <c r="F2593" s="3506"/>
      <c r="G2593" s="3506"/>
      <c r="H2593" s="3507"/>
      <c r="I2593" s="3393"/>
      <c r="J2593" s="94">
        <v>100103768662</v>
      </c>
      <c r="K2593" s="3393"/>
      <c r="L2593" s="94">
        <v>100103768669</v>
      </c>
      <c r="M2593" s="3393"/>
      <c r="N2593" s="94">
        <v>100103768673</v>
      </c>
      <c r="O2593" s="3357"/>
    </row>
    <row r="2594" spans="1:15" ht="15.75" customHeight="1">
      <c r="A2594" s="3391"/>
      <c r="B2594" s="3327"/>
      <c r="C2594" s="3329"/>
      <c r="D2594" s="3331"/>
      <c r="E2594" s="3505"/>
      <c r="F2594" s="3506"/>
      <c r="G2594" s="3506"/>
      <c r="H2594" s="3507"/>
      <c r="I2594" s="3394">
        <v>100103768660</v>
      </c>
      <c r="J2594" s="94">
        <v>100103768663</v>
      </c>
      <c r="K2594" s="3394">
        <v>100103768667</v>
      </c>
      <c r="L2594" s="2546" t="s">
        <v>483</v>
      </c>
      <c r="M2594" s="3394">
        <v>100103768671</v>
      </c>
      <c r="N2594" s="95">
        <v>100103768674</v>
      </c>
      <c r="O2594" s="3357"/>
    </row>
    <row r="2595" spans="1:15" ht="15.75" customHeight="1" thickBot="1">
      <c r="A2595" s="3359"/>
      <c r="B2595" s="3361"/>
      <c r="C2595" s="3386"/>
      <c r="D2595" s="3336"/>
      <c r="E2595" s="3505"/>
      <c r="F2595" s="3506"/>
      <c r="G2595" s="3506"/>
      <c r="H2595" s="3507"/>
      <c r="I2595" s="3395"/>
      <c r="J2595" s="94">
        <v>100103768665</v>
      </c>
      <c r="K2595" s="3395"/>
      <c r="L2595" s="2169" t="s">
        <v>483</v>
      </c>
      <c r="M2595" s="3395"/>
      <c r="N2595" s="181">
        <v>100103768675</v>
      </c>
      <c r="O2595" s="3324"/>
    </row>
    <row r="2596" spans="1:15" ht="15.75" customHeight="1">
      <c r="A2596" s="3358"/>
      <c r="B2596" s="3360" t="s">
        <v>83</v>
      </c>
      <c r="C2596" s="3385" t="s">
        <v>108</v>
      </c>
      <c r="D2596" s="3131"/>
      <c r="E2596" s="3505"/>
      <c r="F2596" s="3506"/>
      <c r="G2596" s="3506"/>
      <c r="H2596" s="3507"/>
      <c r="I2596" s="101">
        <v>100103764978</v>
      </c>
      <c r="J2596" s="3337">
        <v>100103764980</v>
      </c>
      <c r="K2596" s="101">
        <v>100103764981</v>
      </c>
      <c r="L2596" s="3337">
        <v>100103768445</v>
      </c>
      <c r="M2596" s="101">
        <v>100103768446</v>
      </c>
      <c r="N2596" s="3337">
        <v>100103768448</v>
      </c>
      <c r="O2596" s="3323">
        <f>COUNT(E2596:N2597)</f>
        <v>9</v>
      </c>
    </row>
    <row r="2597" spans="1:15" ht="15.75" customHeight="1" thickBot="1">
      <c r="A2597" s="3359"/>
      <c r="B2597" s="3361"/>
      <c r="C2597" s="3386"/>
      <c r="D2597" s="3131"/>
      <c r="E2597" s="3505"/>
      <c r="F2597" s="3506"/>
      <c r="G2597" s="3506"/>
      <c r="H2597" s="3507"/>
      <c r="I2597" s="847">
        <v>100103764979</v>
      </c>
      <c r="J2597" s="3338"/>
      <c r="K2597" s="847">
        <v>100103764982</v>
      </c>
      <c r="L2597" s="3338"/>
      <c r="M2597" s="847">
        <v>100103768447</v>
      </c>
      <c r="N2597" s="3338"/>
      <c r="O2597" s="3324"/>
    </row>
    <row r="2598" spans="1:15" ht="15.75" customHeight="1">
      <c r="A2598" s="3358"/>
      <c r="B2598" s="3360" t="s">
        <v>83</v>
      </c>
      <c r="C2598" s="3385" t="s">
        <v>109</v>
      </c>
      <c r="D2598" s="3335"/>
      <c r="E2598" s="3505"/>
      <c r="F2598" s="3506"/>
      <c r="G2598" s="3506"/>
      <c r="H2598" s="3507"/>
      <c r="I2598" s="3353">
        <v>100103754387</v>
      </c>
      <c r="J2598" s="2543" t="s">
        <v>3291</v>
      </c>
      <c r="K2598" s="3353">
        <v>100103754384</v>
      </c>
      <c r="L2598" s="2543" t="s">
        <v>3291</v>
      </c>
      <c r="M2598" s="3353"/>
      <c r="N2598" s="2547" t="s">
        <v>3139</v>
      </c>
      <c r="O2598" s="3323">
        <f>COUNT(E2598:N2599)</f>
        <v>2</v>
      </c>
    </row>
    <row r="2599" spans="1:15" ht="15.75" customHeight="1" thickBot="1">
      <c r="A2599" s="3359"/>
      <c r="B2599" s="3361"/>
      <c r="C2599" s="3386"/>
      <c r="D2599" s="3336"/>
      <c r="E2599" s="3505"/>
      <c r="F2599" s="3506"/>
      <c r="G2599" s="3506"/>
      <c r="H2599" s="3507"/>
      <c r="I2599" s="3354"/>
      <c r="J2599" s="2169" t="s">
        <v>3291</v>
      </c>
      <c r="K2599" s="3354"/>
      <c r="L2599" s="2169" t="s">
        <v>3291</v>
      </c>
      <c r="M2599" s="3354"/>
      <c r="N2599" s="2587" t="s">
        <v>3139</v>
      </c>
      <c r="O2599" s="3324"/>
    </row>
    <row r="2600" spans="1:15" ht="15.75" customHeight="1">
      <c r="A2600" s="3358"/>
      <c r="B2600" s="3360" t="s">
        <v>83</v>
      </c>
      <c r="C2600" s="3385" t="s">
        <v>110</v>
      </c>
      <c r="D2600" s="3335"/>
      <c r="E2600" s="3505"/>
      <c r="F2600" s="3506"/>
      <c r="G2600" s="3506"/>
      <c r="H2600" s="3507"/>
      <c r="I2600" s="101">
        <v>100103768435</v>
      </c>
      <c r="J2600" s="3500" t="s">
        <v>3291</v>
      </c>
      <c r="K2600" s="101">
        <v>100103768434</v>
      </c>
      <c r="L2600" s="3500" t="s">
        <v>3291</v>
      </c>
      <c r="M2600" s="101">
        <v>100103768437</v>
      </c>
      <c r="N2600" s="3500" t="s">
        <v>3139</v>
      </c>
      <c r="O2600" s="3323">
        <f>COUNT(E2600:N2601)</f>
        <v>6</v>
      </c>
    </row>
    <row r="2601" spans="1:15" ht="15.75" customHeight="1" thickBot="1">
      <c r="A2601" s="3359"/>
      <c r="B2601" s="3361"/>
      <c r="C2601" s="3386"/>
      <c r="D2601" s="3336"/>
      <c r="E2601" s="3505"/>
      <c r="F2601" s="3506"/>
      <c r="G2601" s="3506"/>
      <c r="H2601" s="3507"/>
      <c r="I2601" s="847">
        <v>100103768432</v>
      </c>
      <c r="J2601" s="3501"/>
      <c r="K2601" s="847">
        <v>100103768436</v>
      </c>
      <c r="L2601" s="3501"/>
      <c r="M2601" s="847">
        <v>100103768438</v>
      </c>
      <c r="N2601" s="3501"/>
      <c r="O2601" s="3324"/>
    </row>
    <row r="2602" spans="1:15" ht="15.75" customHeight="1" thickBot="1">
      <c r="A2602" s="828"/>
      <c r="B2602" s="845" t="s">
        <v>83</v>
      </c>
      <c r="C2602" s="3113" t="s">
        <v>111</v>
      </c>
      <c r="D2602" s="3136"/>
      <c r="E2602" s="3505"/>
      <c r="F2602" s="3506"/>
      <c r="G2602" s="3506"/>
      <c r="H2602" s="3507"/>
      <c r="I2602" s="866"/>
      <c r="J2602" s="867">
        <v>100103743307</v>
      </c>
      <c r="K2602" s="866"/>
      <c r="L2602" s="867">
        <v>100103743309</v>
      </c>
      <c r="M2602" s="98">
        <v>100103743308</v>
      </c>
      <c r="N2602" s="87">
        <v>100103743310</v>
      </c>
      <c r="O2602" s="849">
        <f>COUNT(E2602:N2602)</f>
        <v>4</v>
      </c>
    </row>
    <row r="2603" spans="1:15" ht="15.75" customHeight="1">
      <c r="A2603" s="3358"/>
      <c r="B2603" s="3360" t="s">
        <v>83</v>
      </c>
      <c r="C2603" s="3385" t="s">
        <v>112</v>
      </c>
      <c r="D2603" s="3335"/>
      <c r="E2603" s="3505"/>
      <c r="F2603" s="3506"/>
      <c r="G2603" s="3506"/>
      <c r="H2603" s="3507"/>
      <c r="I2603" s="3321">
        <v>100103754674</v>
      </c>
      <c r="J2603" s="87">
        <v>100103754675</v>
      </c>
      <c r="K2603" s="3321">
        <v>100103754677</v>
      </c>
      <c r="L2603" s="87">
        <v>100103754678</v>
      </c>
      <c r="M2603" s="3321">
        <v>100103754679</v>
      </c>
      <c r="N2603" s="87">
        <v>100103754680</v>
      </c>
      <c r="O2603" s="3323">
        <f>COUNT(E2603:N2604)</f>
        <v>8</v>
      </c>
    </row>
    <row r="2604" spans="1:15" ht="15.75" customHeight="1" thickBot="1">
      <c r="A2604" s="3359"/>
      <c r="B2604" s="3361"/>
      <c r="C2604" s="3386"/>
      <c r="D2604" s="3336"/>
      <c r="E2604" s="3505"/>
      <c r="F2604" s="3506"/>
      <c r="G2604" s="3506"/>
      <c r="H2604" s="3507"/>
      <c r="I2604" s="3322"/>
      <c r="J2604" s="179">
        <v>100103754676</v>
      </c>
      <c r="K2604" s="3322"/>
      <c r="L2604" s="2545" t="s">
        <v>483</v>
      </c>
      <c r="M2604" s="3322"/>
      <c r="N2604" s="179">
        <v>100103754681</v>
      </c>
      <c r="O2604" s="3324"/>
    </row>
    <row r="2605" spans="1:15" ht="15.75" customHeight="1">
      <c r="A2605" s="3325"/>
      <c r="B2605" s="3327" t="s">
        <v>83</v>
      </c>
      <c r="C2605" s="3329" t="s">
        <v>113</v>
      </c>
      <c r="D2605" s="3331"/>
      <c r="E2605" s="3505"/>
      <c r="F2605" s="3506"/>
      <c r="G2605" s="3506"/>
      <c r="H2605" s="3507"/>
      <c r="I2605" s="3333">
        <v>100103749681</v>
      </c>
      <c r="J2605" s="90">
        <v>100103749682</v>
      </c>
      <c r="K2605" s="3333">
        <v>100103749684</v>
      </c>
      <c r="L2605" s="90">
        <v>100103749685</v>
      </c>
      <c r="M2605" s="3333">
        <v>100103749686</v>
      </c>
      <c r="N2605" s="90">
        <v>100103749687</v>
      </c>
      <c r="O2605" s="3357">
        <f>COUNT(E2605:N2606)</f>
        <v>8</v>
      </c>
    </row>
    <row r="2606" spans="1:15" ht="15.75" customHeight="1" thickBot="1">
      <c r="A2606" s="3326"/>
      <c r="B2606" s="3328"/>
      <c r="C2606" s="3330"/>
      <c r="D2606" s="3332"/>
      <c r="E2606" s="3505"/>
      <c r="F2606" s="3506"/>
      <c r="G2606" s="3506"/>
      <c r="H2606" s="3507"/>
      <c r="I2606" s="3334"/>
      <c r="J2606" s="785">
        <v>100103749683</v>
      </c>
      <c r="K2606" s="3334"/>
      <c r="L2606" s="2545" t="s">
        <v>483</v>
      </c>
      <c r="M2606" s="3334"/>
      <c r="N2606" s="785">
        <v>100103749688</v>
      </c>
      <c r="O2606" s="3396"/>
    </row>
    <row r="2607" spans="1:15" ht="15.75" customHeight="1" thickBot="1">
      <c r="A2607" s="3397" t="s">
        <v>12</v>
      </c>
      <c r="B2607" s="3398"/>
      <c r="C2607" s="3398"/>
      <c r="D2607" s="3398"/>
      <c r="E2607" s="3505"/>
      <c r="F2607" s="3506"/>
      <c r="G2607" s="3506"/>
      <c r="H2607" s="3507"/>
      <c r="I2607" s="868" t="s">
        <v>1163</v>
      </c>
      <c r="J2607" s="870" t="s">
        <v>1164</v>
      </c>
      <c r="K2607" s="871" t="s">
        <v>1165</v>
      </c>
      <c r="L2607" s="872" t="s">
        <v>1166</v>
      </c>
      <c r="M2607" s="871" t="s">
        <v>1167</v>
      </c>
      <c r="N2607" s="872" t="s">
        <v>1168</v>
      </c>
      <c r="O2607" s="865">
        <f>COUNT(E2607:N2608)</f>
        <v>0</v>
      </c>
    </row>
    <row r="2608" spans="1:15" ht="15.75" customHeight="1" thickBot="1">
      <c r="A2608" s="3366"/>
      <c r="B2608" s="3367"/>
      <c r="C2608" s="3367"/>
      <c r="D2608" s="3367"/>
      <c r="E2608" s="3505"/>
      <c r="F2608" s="3506"/>
      <c r="G2608" s="3506"/>
      <c r="H2608" s="3507"/>
      <c r="I2608" s="809" t="s">
        <v>1173</v>
      </c>
      <c r="J2608" s="811" t="s">
        <v>1174</v>
      </c>
      <c r="K2608" s="812" t="s">
        <v>1175</v>
      </c>
      <c r="L2608" s="813" t="s">
        <v>1176</v>
      </c>
      <c r="M2608" s="812" t="s">
        <v>1177</v>
      </c>
      <c r="N2608" s="813" t="s">
        <v>1178</v>
      </c>
      <c r="O2608" s="147"/>
    </row>
    <row r="2609" spans="1:15" ht="15.75" customHeight="1">
      <c r="A2609" s="3364" t="s">
        <v>13</v>
      </c>
      <c r="B2609" s="3365"/>
      <c r="C2609" s="3365"/>
      <c r="D2609" s="3365"/>
      <c r="E2609" s="3505"/>
      <c r="F2609" s="3506"/>
      <c r="G2609" s="3506"/>
      <c r="H2609" s="3507"/>
      <c r="I2609" s="3399" t="s">
        <v>1183</v>
      </c>
      <c r="J2609" s="3403" t="s">
        <v>1184</v>
      </c>
      <c r="K2609" s="3399" t="s">
        <v>1185</v>
      </c>
      <c r="L2609" s="3403" t="s">
        <v>1186</v>
      </c>
      <c r="M2609" s="3399" t="s">
        <v>1187</v>
      </c>
      <c r="N2609" s="3403" t="s">
        <v>1188</v>
      </c>
      <c r="O2609" s="146">
        <f>COUNT(E2609:N2610)</f>
        <v>0</v>
      </c>
    </row>
    <row r="2610" spans="1:15" ht="15.75" customHeight="1" thickBot="1">
      <c r="A2610" s="3366"/>
      <c r="B2610" s="3367"/>
      <c r="C2610" s="3367"/>
      <c r="D2610" s="3367"/>
      <c r="E2610" s="3505"/>
      <c r="F2610" s="3506"/>
      <c r="G2610" s="3506"/>
      <c r="H2610" s="3507"/>
      <c r="I2610" s="3400"/>
      <c r="J2610" s="3404"/>
      <c r="K2610" s="3400"/>
      <c r="L2610" s="3404"/>
      <c r="M2610" s="3400"/>
      <c r="N2610" s="3404"/>
      <c r="O2610" s="147"/>
    </row>
    <row r="2611" spans="1:15" ht="15.75" customHeight="1">
      <c r="A2611" s="3364" t="s">
        <v>14</v>
      </c>
      <c r="B2611" s="3365"/>
      <c r="C2611" s="3365"/>
      <c r="D2611" s="3365"/>
      <c r="E2611" s="3505"/>
      <c r="F2611" s="3506"/>
      <c r="G2611" s="3506"/>
      <c r="H2611" s="3507"/>
      <c r="I2611" s="3368" t="s">
        <v>1193</v>
      </c>
      <c r="J2611" s="3372" t="s">
        <v>1194</v>
      </c>
      <c r="K2611" s="3368" t="s">
        <v>1195</v>
      </c>
      <c r="L2611" s="3372" t="s">
        <v>1196</v>
      </c>
      <c r="M2611" s="3368" t="s">
        <v>1197</v>
      </c>
      <c r="N2611" s="3372" t="s">
        <v>1198</v>
      </c>
      <c r="O2611" s="3374">
        <f>SUM(O2531:O2610)</f>
        <v>161</v>
      </c>
    </row>
    <row r="2612" spans="1:15" ht="15.75" customHeight="1" thickBot="1">
      <c r="A2612" s="3366"/>
      <c r="B2612" s="3367"/>
      <c r="C2612" s="3367"/>
      <c r="D2612" s="3367"/>
      <c r="E2612" s="3505"/>
      <c r="F2612" s="3506"/>
      <c r="G2612" s="3506"/>
      <c r="H2612" s="3507"/>
      <c r="I2612" s="3369"/>
      <c r="J2612" s="3373"/>
      <c r="K2612" s="3369"/>
      <c r="L2612" s="3373"/>
      <c r="M2612" s="3369"/>
      <c r="N2612" s="3373"/>
      <c r="O2612" s="3374"/>
    </row>
    <row r="2613" spans="1:15" ht="15.75" customHeight="1">
      <c r="A2613" s="3364" t="s">
        <v>15</v>
      </c>
      <c r="B2613" s="3365"/>
      <c r="C2613" s="3365"/>
      <c r="D2613" s="3365"/>
      <c r="E2613" s="3505"/>
      <c r="F2613" s="3506"/>
      <c r="G2613" s="3506"/>
      <c r="H2613" s="3507"/>
      <c r="I2613" s="3376" t="s">
        <v>1202</v>
      </c>
      <c r="J2613" s="3380" t="s">
        <v>1203</v>
      </c>
      <c r="K2613" s="3376" t="s">
        <v>1204</v>
      </c>
      <c r="L2613" s="3380" t="s">
        <v>1205</v>
      </c>
      <c r="M2613" s="3376" t="s">
        <v>1206</v>
      </c>
      <c r="N2613" s="3380" t="s">
        <v>1207</v>
      </c>
      <c r="O2613" s="3374"/>
    </row>
    <row r="2614" spans="1:15" ht="15.75" customHeight="1" thickBot="1">
      <c r="A2614" s="3366"/>
      <c r="B2614" s="3367"/>
      <c r="C2614" s="3367"/>
      <c r="D2614" s="3367"/>
      <c r="E2614" s="3505"/>
      <c r="F2614" s="3506"/>
      <c r="G2614" s="3506"/>
      <c r="H2614" s="3507"/>
      <c r="I2614" s="3377"/>
      <c r="J2614" s="3381"/>
      <c r="K2614" s="3377"/>
      <c r="L2614" s="3381"/>
      <c r="M2614" s="3377"/>
      <c r="N2614" s="3381"/>
      <c r="O2614" s="3374"/>
    </row>
    <row r="2615" spans="1:15" ht="15.75" customHeight="1" thickBot="1">
      <c r="A2615" s="3382" t="s">
        <v>16</v>
      </c>
      <c r="B2615" s="3383"/>
      <c r="C2615" s="3383"/>
      <c r="D2615" s="3384"/>
      <c r="E2615" s="3508"/>
      <c r="F2615" s="3509"/>
      <c r="G2615" s="3509"/>
      <c r="H2615" s="3510"/>
      <c r="I2615" s="112">
        <v>738</v>
      </c>
      <c r="J2615" s="861">
        <v>759</v>
      </c>
      <c r="K2615" s="112">
        <v>738</v>
      </c>
      <c r="L2615" s="861">
        <v>759</v>
      </c>
      <c r="M2615" s="112">
        <v>738</v>
      </c>
      <c r="N2615" s="861">
        <v>759</v>
      </c>
      <c r="O2615" s="3375"/>
    </row>
    <row r="2616" spans="1:15" ht="15.75" customHeight="1">
      <c r="A2616" s="3411"/>
      <c r="B2616" s="3413"/>
      <c r="C2616" s="3415"/>
      <c r="D2616" s="3417"/>
      <c r="E2616" s="3419"/>
      <c r="F2616" s="3420"/>
      <c r="G2616" s="3419"/>
      <c r="H2616" s="3420"/>
      <c r="I2616" s="3419"/>
      <c r="J2616" s="3420"/>
      <c r="K2616" s="3419"/>
      <c r="L2616" s="3420"/>
      <c r="M2616" s="3419"/>
      <c r="N2616" s="3420"/>
      <c r="O2616" s="3423"/>
    </row>
    <row r="2617" spans="1:15" ht="15.75" customHeight="1" thickBot="1">
      <c r="A2617" s="3412"/>
      <c r="B2617" s="3414"/>
      <c r="C2617" s="3416"/>
      <c r="D2617" s="3418"/>
      <c r="E2617" s="3421"/>
      <c r="F2617" s="3422"/>
      <c r="G2617" s="3421"/>
      <c r="H2617" s="3422"/>
      <c r="I2617" s="3421"/>
      <c r="J2617" s="3422"/>
      <c r="K2617" s="3421"/>
      <c r="L2617" s="3422"/>
      <c r="M2617" s="3421"/>
      <c r="N2617" s="3422"/>
      <c r="O2617" s="3424"/>
    </row>
    <row r="2618" spans="1:15" ht="15.75" customHeight="1">
      <c r="A2618" s="3499">
        <v>29</v>
      </c>
      <c r="B2618" s="3360" t="s">
        <v>83</v>
      </c>
      <c r="C2618" s="3385" t="s">
        <v>344</v>
      </c>
      <c r="D2618" s="3335"/>
      <c r="E2618" s="3425"/>
      <c r="F2618" s="3339">
        <v>100103768599</v>
      </c>
      <c r="G2618" s="3425"/>
      <c r="H2618" s="3339">
        <v>100103768605</v>
      </c>
      <c r="I2618" s="3425"/>
      <c r="J2618" s="3339">
        <v>100103769859</v>
      </c>
      <c r="K2618" s="3425"/>
      <c r="L2618" s="3339">
        <v>100103769865</v>
      </c>
      <c r="M2618" s="3425"/>
      <c r="N2618" s="3339">
        <v>100103769871</v>
      </c>
      <c r="O2618" s="3323">
        <f>COUNT(E2618:N2629)</f>
        <v>30</v>
      </c>
    </row>
    <row r="2619" spans="1:15" ht="15.75" customHeight="1">
      <c r="A2619" s="3496"/>
      <c r="B2619" s="3327"/>
      <c r="C2619" s="3329"/>
      <c r="D2619" s="3331"/>
      <c r="E2619" s="3426"/>
      <c r="F2619" s="3344"/>
      <c r="G2619" s="3426"/>
      <c r="H2619" s="3344"/>
      <c r="I2619" s="3426"/>
      <c r="J2619" s="3344"/>
      <c r="K2619" s="3426"/>
      <c r="L2619" s="3344"/>
      <c r="M2619" s="3426"/>
      <c r="N2619" s="3344"/>
      <c r="O2619" s="3357"/>
    </row>
    <row r="2620" spans="1:15" ht="15.75" customHeight="1">
      <c r="A2620" s="3496"/>
      <c r="B2620" s="3327"/>
      <c r="C2620" s="3329"/>
      <c r="D2620" s="3331"/>
      <c r="E2620" s="3426"/>
      <c r="F2620" s="3428">
        <v>100103768600</v>
      </c>
      <c r="G2620" s="3426"/>
      <c r="H2620" s="3428">
        <v>100103768606</v>
      </c>
      <c r="I2620" s="3426"/>
      <c r="J2620" s="3428">
        <v>100103769860</v>
      </c>
      <c r="K2620" s="3426"/>
      <c r="L2620" s="3428">
        <v>100103769866</v>
      </c>
      <c r="M2620" s="3426"/>
      <c r="N2620" s="3428">
        <v>100103769872</v>
      </c>
      <c r="O2620" s="3357"/>
    </row>
    <row r="2621" spans="1:15" ht="15.75" customHeight="1">
      <c r="A2621" s="3496"/>
      <c r="B2621" s="3327"/>
      <c r="C2621" s="3329"/>
      <c r="D2621" s="3331"/>
      <c r="E2621" s="3426"/>
      <c r="F2621" s="3344"/>
      <c r="G2621" s="3426"/>
      <c r="H2621" s="3344"/>
      <c r="I2621" s="3426"/>
      <c r="J2621" s="3344"/>
      <c r="K2621" s="3426"/>
      <c r="L2621" s="3344"/>
      <c r="M2621" s="3426"/>
      <c r="N2621" s="3344"/>
      <c r="O2621" s="3357"/>
    </row>
    <row r="2622" spans="1:15" ht="15.75" customHeight="1">
      <c r="A2622" s="3496"/>
      <c r="B2622" s="3327"/>
      <c r="C2622" s="3329"/>
      <c r="D2622" s="3331"/>
      <c r="E2622" s="3426"/>
      <c r="F2622" s="3428">
        <v>100103768601</v>
      </c>
      <c r="G2622" s="3426"/>
      <c r="H2622" s="3428">
        <v>100103768607</v>
      </c>
      <c r="I2622" s="3426"/>
      <c r="J2622" s="3428">
        <v>100103769861</v>
      </c>
      <c r="K2622" s="3426"/>
      <c r="L2622" s="3428">
        <v>100103769867</v>
      </c>
      <c r="M2622" s="3426"/>
      <c r="N2622" s="3428">
        <v>100103769873</v>
      </c>
      <c r="O2622" s="3357"/>
    </row>
    <row r="2623" spans="1:15" ht="15.75" customHeight="1">
      <c r="A2623" s="3496"/>
      <c r="B2623" s="3327"/>
      <c r="C2623" s="3329"/>
      <c r="D2623" s="3331"/>
      <c r="E2623" s="3426"/>
      <c r="F2623" s="3344"/>
      <c r="G2623" s="3426"/>
      <c r="H2623" s="3344"/>
      <c r="I2623" s="3426"/>
      <c r="J2623" s="3344"/>
      <c r="K2623" s="3426"/>
      <c r="L2623" s="3344"/>
      <c r="M2623" s="3426"/>
      <c r="N2623" s="3344"/>
      <c r="O2623" s="3357"/>
    </row>
    <row r="2624" spans="1:15" ht="15.75" customHeight="1">
      <c r="A2624" s="3496"/>
      <c r="B2624" s="3327"/>
      <c r="C2624" s="3329"/>
      <c r="D2624" s="3331"/>
      <c r="E2624" s="3426"/>
      <c r="F2624" s="3428">
        <v>100103768602</v>
      </c>
      <c r="G2624" s="3426"/>
      <c r="H2624" s="3428">
        <v>100103768608</v>
      </c>
      <c r="I2624" s="3426"/>
      <c r="J2624" s="3428">
        <v>100103769862</v>
      </c>
      <c r="K2624" s="3426"/>
      <c r="L2624" s="3428">
        <v>100103769868</v>
      </c>
      <c r="M2624" s="3426"/>
      <c r="N2624" s="3428">
        <v>100103769874</v>
      </c>
      <c r="O2624" s="3357"/>
    </row>
    <row r="2625" spans="1:15" ht="15.75" customHeight="1">
      <c r="A2625" s="3496"/>
      <c r="B2625" s="3327"/>
      <c r="C2625" s="3329"/>
      <c r="D2625" s="3331"/>
      <c r="E2625" s="3426"/>
      <c r="F2625" s="3344"/>
      <c r="G2625" s="3426"/>
      <c r="H2625" s="3344"/>
      <c r="I2625" s="3426"/>
      <c r="J2625" s="3344"/>
      <c r="K2625" s="3426"/>
      <c r="L2625" s="3344"/>
      <c r="M2625" s="3426"/>
      <c r="N2625" s="3344"/>
      <c r="O2625" s="3357"/>
    </row>
    <row r="2626" spans="1:15" ht="15.75" customHeight="1">
      <c r="A2626" s="3496"/>
      <c r="B2626" s="3327"/>
      <c r="C2626" s="3329"/>
      <c r="D2626" s="3331"/>
      <c r="E2626" s="3426"/>
      <c r="F2626" s="3428">
        <v>100103768603</v>
      </c>
      <c r="G2626" s="3426"/>
      <c r="H2626" s="3428">
        <v>100103768609</v>
      </c>
      <c r="I2626" s="3426"/>
      <c r="J2626" s="3428">
        <v>100103769863</v>
      </c>
      <c r="K2626" s="3426"/>
      <c r="L2626" s="3428">
        <v>100103769869</v>
      </c>
      <c r="M2626" s="3426"/>
      <c r="N2626" s="3428">
        <v>100103769875</v>
      </c>
      <c r="O2626" s="3357"/>
    </row>
    <row r="2627" spans="1:15" ht="15.75" customHeight="1">
      <c r="A2627" s="3496"/>
      <c r="B2627" s="3327"/>
      <c r="C2627" s="3329"/>
      <c r="D2627" s="3331"/>
      <c r="E2627" s="3426"/>
      <c r="F2627" s="3344"/>
      <c r="G2627" s="3426"/>
      <c r="H2627" s="3344"/>
      <c r="I2627" s="3426"/>
      <c r="J2627" s="3344"/>
      <c r="K2627" s="3426"/>
      <c r="L2627" s="3344"/>
      <c r="M2627" s="3426"/>
      <c r="N2627" s="3344"/>
      <c r="O2627" s="3357"/>
    </row>
    <row r="2628" spans="1:15" ht="15.75" customHeight="1">
      <c r="A2628" s="3496"/>
      <c r="B2628" s="3327"/>
      <c r="C2628" s="3329"/>
      <c r="D2628" s="3331"/>
      <c r="E2628" s="3426"/>
      <c r="F2628" s="3428">
        <v>100103768604</v>
      </c>
      <c r="G2628" s="3426"/>
      <c r="H2628" s="3428">
        <v>100103768610</v>
      </c>
      <c r="I2628" s="3426"/>
      <c r="J2628" s="3428">
        <v>100103769864</v>
      </c>
      <c r="K2628" s="3426"/>
      <c r="L2628" s="3428">
        <v>100103769870</v>
      </c>
      <c r="M2628" s="3426"/>
      <c r="N2628" s="3428">
        <v>100103769876</v>
      </c>
      <c r="O2628" s="3357"/>
    </row>
    <row r="2629" spans="1:15" ht="15.75" customHeight="1" thickBot="1">
      <c r="A2629" s="3496"/>
      <c r="B2629" s="3361"/>
      <c r="C2629" s="3386"/>
      <c r="D2629" s="3336"/>
      <c r="E2629" s="3427"/>
      <c r="F2629" s="3344"/>
      <c r="G2629" s="3427"/>
      <c r="H2629" s="3344"/>
      <c r="I2629" s="3427"/>
      <c r="J2629" s="3344"/>
      <c r="K2629" s="3427"/>
      <c r="L2629" s="3344"/>
      <c r="M2629" s="3427"/>
      <c r="N2629" s="3344"/>
      <c r="O2629" s="3324"/>
    </row>
    <row r="2630" spans="1:15" ht="15.75" customHeight="1">
      <c r="A2630" s="3496"/>
      <c r="B2630" s="3360" t="s">
        <v>83</v>
      </c>
      <c r="C2630" s="3385" t="s">
        <v>84</v>
      </c>
      <c r="D2630" s="3335"/>
      <c r="E2630" s="98">
        <v>100103769792</v>
      </c>
      <c r="F2630" s="87">
        <v>100103769796</v>
      </c>
      <c r="G2630" s="98">
        <v>100103769800</v>
      </c>
      <c r="H2630" s="87"/>
      <c r="I2630" s="98"/>
      <c r="J2630" s="87"/>
      <c r="K2630" s="98"/>
      <c r="L2630" s="87">
        <v>100103769804</v>
      </c>
      <c r="M2630" s="98">
        <v>100103777301</v>
      </c>
      <c r="N2630" s="87">
        <v>100103777305</v>
      </c>
      <c r="O2630" s="3323">
        <f>COUNT(E2630:N2633)</f>
        <v>24</v>
      </c>
    </row>
    <row r="2631" spans="1:15" ht="15.75" customHeight="1">
      <c r="A2631" s="3496"/>
      <c r="B2631" s="3327"/>
      <c r="C2631" s="3329"/>
      <c r="D2631" s="3331"/>
      <c r="E2631" s="99">
        <v>100103769793</v>
      </c>
      <c r="F2631" s="88">
        <v>100103769797</v>
      </c>
      <c r="G2631" s="99">
        <v>100103769801</v>
      </c>
      <c r="H2631" s="88"/>
      <c r="I2631" s="99"/>
      <c r="J2631" s="88"/>
      <c r="K2631" s="99"/>
      <c r="L2631" s="88">
        <v>100103777298</v>
      </c>
      <c r="M2631" s="99">
        <v>100103777302</v>
      </c>
      <c r="N2631" s="88">
        <v>100103777306</v>
      </c>
      <c r="O2631" s="3357"/>
    </row>
    <row r="2632" spans="1:15" ht="15.75" customHeight="1">
      <c r="A2632" s="3496">
        <v>29</v>
      </c>
      <c r="B2632" s="3327"/>
      <c r="C2632" s="3329"/>
      <c r="D2632" s="3331"/>
      <c r="E2632" s="99">
        <v>100103769794</v>
      </c>
      <c r="F2632" s="88">
        <v>100103769798</v>
      </c>
      <c r="G2632" s="99">
        <v>100103769802</v>
      </c>
      <c r="H2632" s="88"/>
      <c r="I2632" s="99"/>
      <c r="J2632" s="88"/>
      <c r="K2632" s="99"/>
      <c r="L2632" s="88">
        <v>100103777299</v>
      </c>
      <c r="M2632" s="99">
        <v>100103777303</v>
      </c>
      <c r="N2632" s="88">
        <v>100103777307</v>
      </c>
      <c r="O2632" s="3357"/>
    </row>
    <row r="2633" spans="1:15" ht="15.75" customHeight="1" thickBot="1">
      <c r="A2633" s="3496"/>
      <c r="B2633" s="3361"/>
      <c r="C2633" s="3329"/>
      <c r="D2633" s="3331"/>
      <c r="E2633" s="100">
        <v>100103769795</v>
      </c>
      <c r="F2633" s="89">
        <v>100103769799</v>
      </c>
      <c r="G2633" s="100">
        <v>100103769803</v>
      </c>
      <c r="H2633" s="89"/>
      <c r="I2633" s="100"/>
      <c r="J2633" s="89"/>
      <c r="K2633" s="100"/>
      <c r="L2633" s="89">
        <v>100103777300</v>
      </c>
      <c r="M2633" s="100">
        <v>100103777304</v>
      </c>
      <c r="N2633" s="89">
        <v>100103777308</v>
      </c>
      <c r="O2633" s="3357"/>
    </row>
    <row r="2634" spans="1:15" ht="15.75" customHeight="1">
      <c r="A2634" s="3496"/>
      <c r="B2634" s="3360" t="s">
        <v>83</v>
      </c>
      <c r="C2634" s="3385" t="s">
        <v>85</v>
      </c>
      <c r="D2634" s="3335"/>
      <c r="E2634" s="98">
        <v>100103768500</v>
      </c>
      <c r="F2634" s="3429">
        <v>100103768502</v>
      </c>
      <c r="G2634" s="98">
        <v>100103768503</v>
      </c>
      <c r="H2634" s="225">
        <v>100103768505</v>
      </c>
      <c r="I2634" s="98">
        <v>100103769805</v>
      </c>
      <c r="J2634" s="3429">
        <v>100103769808</v>
      </c>
      <c r="K2634" s="98">
        <v>100103769809</v>
      </c>
      <c r="L2634" s="3429">
        <v>100103769811</v>
      </c>
      <c r="M2634" s="98">
        <v>100103769812</v>
      </c>
      <c r="N2634" s="3429">
        <v>100103769813</v>
      </c>
      <c r="O2634" s="3323">
        <f>COUNT(E2634:N2635)</f>
        <v>15</v>
      </c>
    </row>
    <row r="2635" spans="1:15" ht="15.75" customHeight="1" thickBot="1">
      <c r="A2635" s="3496"/>
      <c r="B2635" s="3361"/>
      <c r="C2635" s="3386"/>
      <c r="D2635" s="3336"/>
      <c r="E2635" s="841">
        <v>100103768501</v>
      </c>
      <c r="F2635" s="3430"/>
      <c r="G2635" s="2585">
        <v>100103768504</v>
      </c>
      <c r="H2635" s="226">
        <v>100103769807</v>
      </c>
      <c r="I2635" s="2585">
        <v>100103769806</v>
      </c>
      <c r="J2635" s="3430"/>
      <c r="K2635" s="2637">
        <v>100103769810</v>
      </c>
      <c r="L2635" s="3430"/>
      <c r="M2635" s="2675"/>
      <c r="N2635" s="3430"/>
      <c r="O2635" s="3324"/>
    </row>
    <row r="2636" spans="1:15" ht="15.75" customHeight="1">
      <c r="A2636" s="3496"/>
      <c r="B2636" s="3360" t="s">
        <v>83</v>
      </c>
      <c r="C2636" s="3385" t="s">
        <v>86</v>
      </c>
      <c r="D2636" s="3335"/>
      <c r="E2636" s="98">
        <v>100103768518</v>
      </c>
      <c r="F2636" s="3429">
        <v>100103768520</v>
      </c>
      <c r="G2636" s="98">
        <v>100103769814</v>
      </c>
      <c r="H2636" s="225">
        <v>100103769816</v>
      </c>
      <c r="I2636" s="98">
        <v>100103769817</v>
      </c>
      <c r="J2636" s="3429">
        <v>100103769820</v>
      </c>
      <c r="K2636" s="98">
        <v>100103769821</v>
      </c>
      <c r="L2636" s="3429">
        <v>100103777356</v>
      </c>
      <c r="M2636" s="98">
        <v>100103777357</v>
      </c>
      <c r="N2636" s="3429">
        <v>100103777359</v>
      </c>
      <c r="O2636" s="3323">
        <f>COUNT(E2636:N2637)</f>
        <v>16</v>
      </c>
    </row>
    <row r="2637" spans="1:15" ht="15.75" customHeight="1" thickBot="1">
      <c r="A2637" s="3496"/>
      <c r="B2637" s="3361"/>
      <c r="C2637" s="3386"/>
      <c r="D2637" s="3336"/>
      <c r="E2637" s="841">
        <v>100103768519</v>
      </c>
      <c r="F2637" s="3430"/>
      <c r="G2637" s="2585">
        <v>100103769815</v>
      </c>
      <c r="H2637" s="226">
        <v>100103769819</v>
      </c>
      <c r="I2637" s="2585">
        <v>100103769818</v>
      </c>
      <c r="J2637" s="3430"/>
      <c r="K2637" s="2637">
        <v>100103769822</v>
      </c>
      <c r="L2637" s="3430"/>
      <c r="M2637" s="2585">
        <v>100103777358</v>
      </c>
      <c r="N2637" s="3430"/>
      <c r="O2637" s="3324"/>
    </row>
    <row r="2638" spans="1:15" ht="15.75" customHeight="1">
      <c r="A2638" s="3496"/>
      <c r="B2638" s="3360" t="s">
        <v>83</v>
      </c>
      <c r="C2638" s="3385" t="s">
        <v>87</v>
      </c>
      <c r="D2638" s="3335"/>
      <c r="E2638" s="3321">
        <v>100103769836</v>
      </c>
      <c r="F2638" s="87">
        <v>100103769838</v>
      </c>
      <c r="G2638" s="3321">
        <v>100103768522</v>
      </c>
      <c r="H2638" s="87">
        <v>100103768524</v>
      </c>
      <c r="I2638" s="3321">
        <v>100103768528</v>
      </c>
      <c r="J2638" s="87">
        <v>100103768530</v>
      </c>
      <c r="K2638" s="3321">
        <v>100103768534</v>
      </c>
      <c r="L2638" s="87">
        <v>100103768536</v>
      </c>
      <c r="M2638" s="3321">
        <v>100103768540</v>
      </c>
      <c r="N2638" s="87">
        <v>100103777378</v>
      </c>
      <c r="O2638" s="3323">
        <f>COUNT(E2638:N2641)</f>
        <v>30</v>
      </c>
    </row>
    <row r="2639" spans="1:15" ht="15.75" customHeight="1">
      <c r="A2639" s="3496"/>
      <c r="B2639" s="3327"/>
      <c r="C2639" s="3329"/>
      <c r="D2639" s="3331"/>
      <c r="E2639" s="3409"/>
      <c r="F2639" s="88">
        <v>100103769839</v>
      </c>
      <c r="G2639" s="3409"/>
      <c r="H2639" s="88">
        <v>100103768525</v>
      </c>
      <c r="I2639" s="3409"/>
      <c r="J2639" s="88">
        <v>100103768531</v>
      </c>
      <c r="K2639" s="3409"/>
      <c r="L2639" s="88">
        <v>100103768537</v>
      </c>
      <c r="M2639" s="3409"/>
      <c r="N2639" s="88">
        <v>100103777379</v>
      </c>
      <c r="O2639" s="3357"/>
    </row>
    <row r="2640" spans="1:15" ht="15.75" customHeight="1">
      <c r="A2640" s="3496"/>
      <c r="B2640" s="3327"/>
      <c r="C2640" s="3329"/>
      <c r="D2640" s="3331"/>
      <c r="E2640" s="3410">
        <v>100103769837</v>
      </c>
      <c r="F2640" s="88">
        <v>100103769840</v>
      </c>
      <c r="G2640" s="3410">
        <v>100103768523</v>
      </c>
      <c r="H2640" s="88">
        <v>100103768526</v>
      </c>
      <c r="I2640" s="3410">
        <v>100103768529</v>
      </c>
      <c r="J2640" s="88">
        <v>100103768532</v>
      </c>
      <c r="K2640" s="3410">
        <v>100103768535</v>
      </c>
      <c r="L2640" s="88">
        <v>100103768538</v>
      </c>
      <c r="M2640" s="3410">
        <v>100103768541</v>
      </c>
      <c r="N2640" s="88">
        <v>100103777380</v>
      </c>
      <c r="O2640" s="3357"/>
    </row>
    <row r="2641" spans="1:15" ht="15.75" customHeight="1" thickBot="1">
      <c r="A2641" s="3496"/>
      <c r="B2641" s="3327"/>
      <c r="C2641" s="3329"/>
      <c r="D2641" s="3331"/>
      <c r="E2641" s="3322"/>
      <c r="F2641" s="88">
        <v>100103768521</v>
      </c>
      <c r="G2641" s="3322"/>
      <c r="H2641" s="88">
        <v>100103768527</v>
      </c>
      <c r="I2641" s="3322"/>
      <c r="J2641" s="88">
        <v>100103768533</v>
      </c>
      <c r="K2641" s="3322"/>
      <c r="L2641" s="88">
        <v>100103768539</v>
      </c>
      <c r="M2641" s="3322"/>
      <c r="N2641" s="88">
        <v>100103777381</v>
      </c>
      <c r="O2641" s="3357"/>
    </row>
    <row r="2642" spans="1:15" ht="15.75" customHeight="1">
      <c r="A2642" s="3496"/>
      <c r="B2642" s="3360" t="s">
        <v>83</v>
      </c>
      <c r="C2642" s="3385" t="s">
        <v>88</v>
      </c>
      <c r="D2642" s="3335"/>
      <c r="E2642" s="3321">
        <v>100103768574</v>
      </c>
      <c r="F2642" s="87">
        <v>100103768576</v>
      </c>
      <c r="G2642" s="3321">
        <v>100103768580</v>
      </c>
      <c r="H2642" s="87">
        <v>100103769842</v>
      </c>
      <c r="I2642" s="3321">
        <v>100103769846</v>
      </c>
      <c r="J2642" s="87">
        <v>100103769848</v>
      </c>
      <c r="K2642" s="3321">
        <v>100103769852</v>
      </c>
      <c r="L2642" s="87">
        <v>100103769854</v>
      </c>
      <c r="M2642" s="3321">
        <v>100103769858</v>
      </c>
      <c r="N2642" s="87">
        <v>100103777427</v>
      </c>
      <c r="O2642" s="3323">
        <f>COUNT(E2642:N2645)</f>
        <v>30</v>
      </c>
    </row>
    <row r="2643" spans="1:15" ht="15.75" customHeight="1">
      <c r="A2643" s="3496"/>
      <c r="B2643" s="3327"/>
      <c r="C2643" s="3329"/>
      <c r="D2643" s="3331"/>
      <c r="E2643" s="3409"/>
      <c r="F2643" s="88">
        <v>100103768577</v>
      </c>
      <c r="G2643" s="3409"/>
      <c r="H2643" s="88">
        <v>100103769843</v>
      </c>
      <c r="I2643" s="3409"/>
      <c r="J2643" s="88">
        <v>100103769849</v>
      </c>
      <c r="K2643" s="3409"/>
      <c r="L2643" s="88">
        <v>100103769855</v>
      </c>
      <c r="M2643" s="3409"/>
      <c r="N2643" s="88">
        <v>100103777428</v>
      </c>
      <c r="O2643" s="3357"/>
    </row>
    <row r="2644" spans="1:15" ht="15.75" customHeight="1">
      <c r="A2644" s="3496"/>
      <c r="B2644" s="3327"/>
      <c r="C2644" s="3329"/>
      <c r="D2644" s="3331"/>
      <c r="E2644" s="3410">
        <v>100103768575</v>
      </c>
      <c r="F2644" s="88">
        <v>100103768578</v>
      </c>
      <c r="G2644" s="3410">
        <v>100103769841</v>
      </c>
      <c r="H2644" s="88">
        <v>100103769844</v>
      </c>
      <c r="I2644" s="3410">
        <v>100103769847</v>
      </c>
      <c r="J2644" s="88">
        <v>100103769850</v>
      </c>
      <c r="K2644" s="3410">
        <v>100103769853</v>
      </c>
      <c r="L2644" s="88">
        <v>100103769856</v>
      </c>
      <c r="M2644" s="3410">
        <v>100103777426</v>
      </c>
      <c r="N2644" s="88">
        <v>100103777429</v>
      </c>
      <c r="O2644" s="3357"/>
    </row>
    <row r="2645" spans="1:15" ht="15.75" customHeight="1" thickBot="1">
      <c r="A2645" s="3496"/>
      <c r="B2645" s="846"/>
      <c r="C2645" s="3386"/>
      <c r="D2645" s="3131"/>
      <c r="E2645" s="3322"/>
      <c r="F2645" s="88">
        <v>100103768579</v>
      </c>
      <c r="G2645" s="3322"/>
      <c r="H2645" s="88">
        <v>100103769845</v>
      </c>
      <c r="I2645" s="3322"/>
      <c r="J2645" s="88">
        <v>100103769851</v>
      </c>
      <c r="K2645" s="3322"/>
      <c r="L2645" s="88">
        <v>100103769857</v>
      </c>
      <c r="M2645" s="3322"/>
      <c r="N2645" s="88">
        <v>100103777430</v>
      </c>
      <c r="O2645" s="850"/>
    </row>
    <row r="2646" spans="1:15" ht="15.75" customHeight="1">
      <c r="A2646" s="3496">
        <v>29</v>
      </c>
      <c r="B2646" s="3360" t="s">
        <v>83</v>
      </c>
      <c r="C2646" s="3385" t="s">
        <v>89</v>
      </c>
      <c r="D2646" s="3335"/>
      <c r="E2646" s="101">
        <v>100103764967</v>
      </c>
      <c r="F2646" s="3355">
        <v>100103768416</v>
      </c>
      <c r="G2646" s="101">
        <v>100103768417</v>
      </c>
      <c r="H2646" s="3355">
        <v>100103768419</v>
      </c>
      <c r="I2646" s="101">
        <v>100103768420</v>
      </c>
      <c r="J2646" s="3355">
        <v>100103768421</v>
      </c>
      <c r="K2646" s="101">
        <v>100103768422</v>
      </c>
      <c r="L2646" s="3355">
        <v>100103768423</v>
      </c>
      <c r="M2646" s="101">
        <v>100103768424</v>
      </c>
      <c r="N2646" s="3355">
        <v>100103768425</v>
      </c>
      <c r="O2646" s="3323">
        <f>COUNT(E2646:N2647)</f>
        <v>12</v>
      </c>
    </row>
    <row r="2647" spans="1:15" ht="15.75" customHeight="1" thickBot="1">
      <c r="A2647" s="3496"/>
      <c r="B2647" s="3361"/>
      <c r="C2647" s="3386"/>
      <c r="D2647" s="3336"/>
      <c r="E2647" s="847">
        <v>100103768415</v>
      </c>
      <c r="F2647" s="3356"/>
      <c r="G2647" s="2607">
        <v>100103768418</v>
      </c>
      <c r="H2647" s="3356"/>
      <c r="I2647" s="2626" t="s">
        <v>1597</v>
      </c>
      <c r="J2647" s="3356"/>
      <c r="K2647" s="2639" t="s">
        <v>482</v>
      </c>
      <c r="L2647" s="3356"/>
      <c r="M2647" s="2676" t="s">
        <v>477</v>
      </c>
      <c r="N2647" s="3356"/>
      <c r="O2647" s="3324"/>
    </row>
    <row r="2648" spans="1:15" ht="15.75" customHeight="1">
      <c r="A2648" s="3496"/>
      <c r="B2648" s="3360" t="s">
        <v>83</v>
      </c>
      <c r="C2648" s="3385" t="s">
        <v>90</v>
      </c>
      <c r="D2648" s="3335"/>
      <c r="E2648" s="102">
        <v>100103764955</v>
      </c>
      <c r="F2648" s="3355">
        <v>100103764957</v>
      </c>
      <c r="G2648" s="102">
        <v>100103764958</v>
      </c>
      <c r="H2648" s="3355">
        <v>100103768400</v>
      </c>
      <c r="I2648" s="102">
        <v>100103768401</v>
      </c>
      <c r="J2648" s="3355">
        <v>100103768402</v>
      </c>
      <c r="K2648" s="102">
        <v>100103768404</v>
      </c>
      <c r="L2648" s="3355">
        <v>100103768403</v>
      </c>
      <c r="M2648" s="102">
        <v>100103768405</v>
      </c>
      <c r="N2648" s="3355">
        <v>100103768406</v>
      </c>
      <c r="O2648" s="3323">
        <f>COUNT(E2648:N2649)</f>
        <v>12</v>
      </c>
    </row>
    <row r="2649" spans="1:15" ht="15.75" customHeight="1" thickBot="1">
      <c r="A2649" s="3496"/>
      <c r="B2649" s="3361"/>
      <c r="C2649" s="3386"/>
      <c r="D2649" s="3336"/>
      <c r="E2649" s="184">
        <v>100103764956</v>
      </c>
      <c r="F2649" s="3356"/>
      <c r="G2649" s="184">
        <v>100103764959</v>
      </c>
      <c r="H2649" s="3356"/>
      <c r="I2649" s="2627" t="s">
        <v>1597</v>
      </c>
      <c r="J2649" s="3356"/>
      <c r="K2649" s="2639" t="s">
        <v>482</v>
      </c>
      <c r="L2649" s="3356"/>
      <c r="M2649" s="2677" t="s">
        <v>477</v>
      </c>
      <c r="N2649" s="3356"/>
      <c r="O2649" s="3324"/>
    </row>
    <row r="2650" spans="1:15" ht="15.75" customHeight="1">
      <c r="A2650" s="3496"/>
      <c r="B2650" s="3360" t="s">
        <v>83</v>
      </c>
      <c r="C2650" s="3362" t="s">
        <v>91</v>
      </c>
      <c r="D2650" s="3335"/>
      <c r="E2650" s="172"/>
      <c r="F2650" s="96"/>
      <c r="G2650" s="172"/>
      <c r="H2650" s="173"/>
      <c r="I2650" s="172"/>
      <c r="J2650" s="173"/>
      <c r="K2650" s="172"/>
      <c r="L2650" s="173"/>
      <c r="M2650" s="172"/>
      <c r="N2650" s="173"/>
      <c r="O2650" s="3323">
        <f>COUNT(E2650:N2651)</f>
        <v>0</v>
      </c>
    </row>
    <row r="2651" spans="1:15" ht="15.75" customHeight="1" thickBot="1">
      <c r="A2651" s="3496"/>
      <c r="B2651" s="3361"/>
      <c r="C2651" s="3363"/>
      <c r="D2651" s="3331"/>
      <c r="E2651" s="174"/>
      <c r="F2651" s="848"/>
      <c r="G2651" s="174"/>
      <c r="H2651" s="185"/>
      <c r="I2651" s="174"/>
      <c r="J2651" s="185"/>
      <c r="K2651" s="174"/>
      <c r="L2651" s="185"/>
      <c r="M2651" s="174"/>
      <c r="N2651" s="185"/>
      <c r="O2651" s="3357"/>
    </row>
    <row r="2652" spans="1:15" ht="15.75" customHeight="1">
      <c r="A2652" s="3496"/>
      <c r="B2652" s="3360" t="s">
        <v>115</v>
      </c>
      <c r="C2652" s="3362" t="s">
        <v>595</v>
      </c>
      <c r="D2652" s="3335">
        <v>15</v>
      </c>
      <c r="E2652" s="3353">
        <v>100103768340</v>
      </c>
      <c r="F2652" s="173">
        <v>100103768341</v>
      </c>
      <c r="G2652" s="172"/>
      <c r="H2652" s="173"/>
      <c r="I2652" s="3353">
        <v>100103768342</v>
      </c>
      <c r="J2652" s="96">
        <v>100103768343</v>
      </c>
      <c r="K2652" s="3353">
        <v>100103768345</v>
      </c>
      <c r="L2652" s="96">
        <v>100103768346</v>
      </c>
      <c r="M2652" s="3353">
        <v>100103768348</v>
      </c>
      <c r="N2652" s="96">
        <v>100103768349</v>
      </c>
      <c r="O2652" s="3323">
        <f>COUNT(E2652:N2653)</f>
        <v>11</v>
      </c>
    </row>
    <row r="2653" spans="1:15" ht="15.75" customHeight="1" thickBot="1">
      <c r="A2653" s="3496"/>
      <c r="B2653" s="3361"/>
      <c r="C2653" s="3363"/>
      <c r="D2653" s="3331"/>
      <c r="E2653" s="3354"/>
      <c r="F2653" s="185"/>
      <c r="G2653" s="174"/>
      <c r="H2653" s="185"/>
      <c r="I2653" s="3354"/>
      <c r="J2653" s="2625">
        <v>100103768344</v>
      </c>
      <c r="K2653" s="3354"/>
      <c r="L2653" s="2638">
        <v>100103768347</v>
      </c>
      <c r="M2653" s="3354"/>
      <c r="N2653" s="2672">
        <v>100103768350</v>
      </c>
      <c r="O2653" s="3357"/>
    </row>
    <row r="2654" spans="1:15" ht="15.75" customHeight="1">
      <c r="A2654" s="3496"/>
      <c r="B2654" s="3360" t="s">
        <v>340</v>
      </c>
      <c r="C2654" s="3362" t="s">
        <v>1210</v>
      </c>
      <c r="D2654" s="3335"/>
      <c r="E2654" s="172"/>
      <c r="F2654" s="173"/>
      <c r="G2654" s="172"/>
      <c r="H2654" s="173"/>
      <c r="I2654" s="172"/>
      <c r="J2654" s="173"/>
      <c r="K2654" s="172"/>
      <c r="L2654" s="173"/>
      <c r="M2654" s="172"/>
      <c r="N2654" s="173"/>
      <c r="O2654" s="3323">
        <f>COUNT(E2654:N2655)</f>
        <v>0</v>
      </c>
    </row>
    <row r="2655" spans="1:15" ht="15.75" customHeight="1" thickBot="1">
      <c r="A2655" s="3496"/>
      <c r="B2655" s="3361"/>
      <c r="C2655" s="3363"/>
      <c r="D2655" s="3331"/>
      <c r="E2655" s="174"/>
      <c r="F2655" s="185"/>
      <c r="G2655" s="174"/>
      <c r="H2655" s="185"/>
      <c r="I2655" s="174"/>
      <c r="J2655" s="185"/>
      <c r="K2655" s="174"/>
      <c r="L2655" s="185"/>
      <c r="M2655" s="174"/>
      <c r="N2655" s="185"/>
      <c r="O2655" s="3357"/>
    </row>
    <row r="2656" spans="1:15" ht="15.75" customHeight="1">
      <c r="A2656" s="3496"/>
      <c r="B2656" s="3360" t="s">
        <v>340</v>
      </c>
      <c r="C2656" s="3362" t="s">
        <v>3197</v>
      </c>
      <c r="D2656" s="3335"/>
      <c r="E2656" s="172"/>
      <c r="F2656" s="173"/>
      <c r="G2656" s="3353">
        <v>100103762080</v>
      </c>
      <c r="H2656" s="96">
        <v>100103762079</v>
      </c>
      <c r="I2656" s="172"/>
      <c r="J2656" s="173"/>
      <c r="K2656" s="172"/>
      <c r="L2656" s="173"/>
      <c r="M2656" s="172"/>
      <c r="N2656" s="173"/>
      <c r="O2656" s="3323">
        <f>COUNT(E2656:N2657)</f>
        <v>3</v>
      </c>
    </row>
    <row r="2657" spans="1:15" ht="15.75" customHeight="1" thickBot="1">
      <c r="A2657" s="3496"/>
      <c r="B2657" s="3361"/>
      <c r="C2657" s="3363"/>
      <c r="D2657" s="3331"/>
      <c r="E2657" s="174"/>
      <c r="F2657" s="185"/>
      <c r="G2657" s="3354"/>
      <c r="H2657" s="2625">
        <v>100103762084</v>
      </c>
      <c r="I2657" s="174"/>
      <c r="J2657" s="185"/>
      <c r="K2657" s="174"/>
      <c r="L2657" s="185"/>
      <c r="M2657" s="174"/>
      <c r="N2657" s="185"/>
      <c r="O2657" s="3357"/>
    </row>
    <row r="2658" spans="1:15" ht="15.75" customHeight="1">
      <c r="A2658" s="3496"/>
      <c r="B2658" s="3360" t="s">
        <v>341</v>
      </c>
      <c r="C2658" s="3362" t="s">
        <v>597</v>
      </c>
      <c r="D2658" s="3335"/>
      <c r="E2658" s="172"/>
      <c r="F2658" s="173">
        <v>100103742965</v>
      </c>
      <c r="G2658" s="172"/>
      <c r="H2658" s="173"/>
      <c r="I2658" s="172"/>
      <c r="J2658" s="173"/>
      <c r="K2658" s="172"/>
      <c r="L2658" s="173"/>
      <c r="M2658" s="172"/>
      <c r="N2658" s="173"/>
      <c r="O2658" s="3323">
        <f>COUNT(E2658:N2659)</f>
        <v>1</v>
      </c>
    </row>
    <row r="2659" spans="1:15" ht="15.75" customHeight="1" thickBot="1">
      <c r="A2659" s="3496"/>
      <c r="B2659" s="3361"/>
      <c r="C2659" s="3363"/>
      <c r="D2659" s="3331"/>
      <c r="E2659" s="174"/>
      <c r="F2659" s="185"/>
      <c r="G2659" s="174"/>
      <c r="H2659" s="185"/>
      <c r="I2659" s="174"/>
      <c r="J2659" s="185"/>
      <c r="K2659" s="174"/>
      <c r="L2659" s="185"/>
      <c r="M2659" s="174"/>
      <c r="N2659" s="185"/>
      <c r="O2659" s="3357"/>
    </row>
    <row r="2660" spans="1:15" ht="15.75" customHeight="1">
      <c r="A2660" s="3496">
        <v>29</v>
      </c>
      <c r="B2660" s="3360" t="s">
        <v>83</v>
      </c>
      <c r="C2660" s="3362" t="s">
        <v>92</v>
      </c>
      <c r="D2660" s="3335">
        <v>11</v>
      </c>
      <c r="E2660" s="3353">
        <v>100103761029</v>
      </c>
      <c r="F2660" s="96">
        <v>100103761030</v>
      </c>
      <c r="G2660" s="172"/>
      <c r="H2660" s="2101" t="s">
        <v>483</v>
      </c>
      <c r="I2660" s="3353">
        <v>100103768354</v>
      </c>
      <c r="J2660" s="173"/>
      <c r="K2660" s="3353">
        <v>100103768356</v>
      </c>
      <c r="L2660" s="173"/>
      <c r="M2660" s="3353">
        <v>100103761032</v>
      </c>
      <c r="N2660" s="96">
        <v>100103768357</v>
      </c>
      <c r="O2660" s="3323">
        <f>COUNT(E2660:N2661)</f>
        <v>8</v>
      </c>
    </row>
    <row r="2661" spans="1:15" ht="15.75" customHeight="1" thickBot="1">
      <c r="A2661" s="3496"/>
      <c r="B2661" s="3361"/>
      <c r="C2661" s="3363"/>
      <c r="D2661" s="3331"/>
      <c r="E2661" s="3354"/>
      <c r="F2661" s="848">
        <v>100103761031</v>
      </c>
      <c r="G2661" s="174"/>
      <c r="H2661" s="185"/>
      <c r="I2661" s="3354"/>
      <c r="J2661" s="185"/>
      <c r="K2661" s="3354"/>
      <c r="L2661" s="185"/>
      <c r="M2661" s="3354"/>
      <c r="N2661" s="848">
        <v>100103768358</v>
      </c>
      <c r="O2661" s="3357"/>
    </row>
    <row r="2662" spans="1:15" ht="15.75" customHeight="1">
      <c r="A2662" s="3496"/>
      <c r="B2662" s="3360" t="s">
        <v>115</v>
      </c>
      <c r="C2662" s="3362" t="s">
        <v>346</v>
      </c>
      <c r="D2662" s="3335"/>
      <c r="E2662" s="172"/>
      <c r="F2662" s="173"/>
      <c r="G2662" s="172"/>
      <c r="H2662" s="173"/>
      <c r="I2662" s="172"/>
      <c r="J2662" s="173"/>
      <c r="K2662" s="172"/>
      <c r="L2662" s="173"/>
      <c r="M2662" s="172"/>
      <c r="N2662" s="173"/>
      <c r="O2662" s="3323">
        <f>COUNT(E2662:N2663)</f>
        <v>0</v>
      </c>
    </row>
    <row r="2663" spans="1:15" ht="15.75" customHeight="1" thickBot="1">
      <c r="A2663" s="3496"/>
      <c r="B2663" s="3361"/>
      <c r="C2663" s="3363"/>
      <c r="D2663" s="3331"/>
      <c r="E2663" s="174"/>
      <c r="F2663" s="185"/>
      <c r="G2663" s="174"/>
      <c r="H2663" s="185"/>
      <c r="I2663" s="174"/>
      <c r="J2663" s="185"/>
      <c r="K2663" s="174"/>
      <c r="L2663" s="185"/>
      <c r="M2663" s="174"/>
      <c r="N2663" s="185"/>
      <c r="O2663" s="3357"/>
    </row>
    <row r="2664" spans="1:15" ht="15.75" customHeight="1">
      <c r="A2664" s="3496"/>
      <c r="B2664" s="3360" t="s">
        <v>340</v>
      </c>
      <c r="C2664" s="3362" t="s">
        <v>598</v>
      </c>
      <c r="D2664" s="3335">
        <v>2</v>
      </c>
      <c r="E2664" s="172"/>
      <c r="F2664" s="173"/>
      <c r="G2664" s="3353">
        <v>100103768367</v>
      </c>
      <c r="H2664" s="3337">
        <v>100103768368</v>
      </c>
      <c r="I2664" s="172"/>
      <c r="J2664" s="96">
        <v>100103768369</v>
      </c>
      <c r="K2664" s="172"/>
      <c r="L2664" s="96">
        <v>100103769726</v>
      </c>
      <c r="M2664" s="172"/>
      <c r="N2664" s="173"/>
      <c r="O2664" s="3323">
        <f>COUNT(E2664:N2665)</f>
        <v>6</v>
      </c>
    </row>
    <row r="2665" spans="1:15" ht="15.75" customHeight="1" thickBot="1">
      <c r="A2665" s="3496"/>
      <c r="B2665" s="3361"/>
      <c r="C2665" s="3363"/>
      <c r="D2665" s="3331"/>
      <c r="E2665" s="174"/>
      <c r="F2665" s="185"/>
      <c r="G2665" s="3354"/>
      <c r="H2665" s="3338"/>
      <c r="I2665" s="174"/>
      <c r="J2665" s="2625">
        <v>100103768355</v>
      </c>
      <c r="K2665" s="174"/>
      <c r="L2665" s="2638">
        <v>100103769728</v>
      </c>
      <c r="M2665" s="174"/>
      <c r="N2665" s="185"/>
      <c r="O2665" s="3357"/>
    </row>
    <row r="2666" spans="1:15" ht="15.75" customHeight="1">
      <c r="A2666" s="3496"/>
      <c r="B2666" s="3360" t="s">
        <v>340</v>
      </c>
      <c r="C2666" s="3362" t="s">
        <v>339</v>
      </c>
      <c r="D2666" s="3335"/>
      <c r="E2666" s="172"/>
      <c r="F2666" s="173"/>
      <c r="G2666" s="172"/>
      <c r="H2666" s="173"/>
      <c r="I2666" s="172"/>
      <c r="J2666" s="173"/>
      <c r="K2666" s="172"/>
      <c r="L2666" s="173"/>
      <c r="M2666" s="172"/>
      <c r="N2666" s="173"/>
      <c r="O2666" s="3323">
        <f>COUNT(E2666:N2667)</f>
        <v>0</v>
      </c>
    </row>
    <row r="2667" spans="1:15" ht="15.75" customHeight="1" thickBot="1">
      <c r="A2667" s="3496"/>
      <c r="B2667" s="3361"/>
      <c r="C2667" s="3363"/>
      <c r="D2667" s="3331"/>
      <c r="E2667" s="174"/>
      <c r="F2667" s="185"/>
      <c r="G2667" s="174"/>
      <c r="H2667" s="185"/>
      <c r="I2667" s="174"/>
      <c r="J2667" s="185"/>
      <c r="K2667" s="174"/>
      <c r="L2667" s="185"/>
      <c r="M2667" s="174"/>
      <c r="N2667" s="185"/>
      <c r="O2667" s="3357"/>
    </row>
    <row r="2668" spans="1:15" ht="15.75" customHeight="1">
      <c r="A2668" s="3496"/>
      <c r="B2668" s="3360" t="s">
        <v>341</v>
      </c>
      <c r="C2668" s="3362" t="s">
        <v>342</v>
      </c>
      <c r="D2668" s="3335"/>
      <c r="E2668" s="172"/>
      <c r="F2668" s="173"/>
      <c r="G2668" s="172"/>
      <c r="H2668" s="173"/>
      <c r="I2668" s="172"/>
      <c r="J2668" s="173"/>
      <c r="K2668" s="172"/>
      <c r="L2668" s="173"/>
      <c r="M2668" s="172"/>
      <c r="N2668" s="173"/>
      <c r="O2668" s="3323">
        <f>COUNT(E2668:N2669)</f>
        <v>0</v>
      </c>
    </row>
    <row r="2669" spans="1:15" ht="15.75" customHeight="1" thickBot="1">
      <c r="A2669" s="3496"/>
      <c r="B2669" s="3361"/>
      <c r="C2669" s="3363"/>
      <c r="D2669" s="3331"/>
      <c r="E2669" s="174"/>
      <c r="F2669" s="185"/>
      <c r="G2669" s="174"/>
      <c r="H2669" s="185"/>
      <c r="I2669" s="174"/>
      <c r="J2669" s="185"/>
      <c r="K2669" s="174"/>
      <c r="L2669" s="185"/>
      <c r="M2669" s="174"/>
      <c r="N2669" s="185"/>
      <c r="O2669" s="3357"/>
    </row>
    <row r="2670" spans="1:15" ht="15.75" customHeight="1">
      <c r="A2670" s="3496"/>
      <c r="B2670" s="3360" t="s">
        <v>83</v>
      </c>
      <c r="C2670" s="3385" t="s">
        <v>93</v>
      </c>
      <c r="D2670" s="3335"/>
      <c r="E2670" s="3321">
        <v>100103761635</v>
      </c>
      <c r="F2670" s="87">
        <v>100103761636</v>
      </c>
      <c r="G2670" s="3321">
        <v>100103766646</v>
      </c>
      <c r="H2670" s="87">
        <v>100103766647</v>
      </c>
      <c r="I2670" s="3321">
        <v>100103766649</v>
      </c>
      <c r="J2670" s="87">
        <v>100103766650</v>
      </c>
      <c r="K2670" s="3321">
        <v>100103766652</v>
      </c>
      <c r="L2670" s="87">
        <v>100103766653</v>
      </c>
      <c r="M2670" s="3321">
        <v>100103766655</v>
      </c>
      <c r="N2670" s="87">
        <v>100103766656</v>
      </c>
      <c r="O2670" s="3323">
        <f>COUNT(E2670:N2671)</f>
        <v>15</v>
      </c>
    </row>
    <row r="2671" spans="1:15" ht="15.75" customHeight="1" thickBot="1">
      <c r="A2671" s="3496"/>
      <c r="B2671" s="3361"/>
      <c r="C2671" s="3386"/>
      <c r="D2671" s="3336"/>
      <c r="E2671" s="3322"/>
      <c r="F2671" s="89">
        <v>100103761637</v>
      </c>
      <c r="G2671" s="3322"/>
      <c r="H2671" s="89">
        <v>100103766648</v>
      </c>
      <c r="I2671" s="3322"/>
      <c r="J2671" s="89">
        <v>100103766651</v>
      </c>
      <c r="K2671" s="3322"/>
      <c r="L2671" s="89">
        <v>100103766654</v>
      </c>
      <c r="M2671" s="3322"/>
      <c r="N2671" s="89">
        <v>100103766657</v>
      </c>
      <c r="O2671" s="3324"/>
    </row>
    <row r="2672" spans="1:15" ht="15.75" customHeight="1">
      <c r="A2672" s="3496"/>
      <c r="B2672" s="3360" t="s">
        <v>83</v>
      </c>
      <c r="C2672" s="3385" t="s">
        <v>94</v>
      </c>
      <c r="D2672" s="3335"/>
      <c r="E2672" s="3321">
        <v>100103754655</v>
      </c>
      <c r="F2672" s="90">
        <v>100103754646</v>
      </c>
      <c r="G2672" s="3321">
        <v>100103754645</v>
      </c>
      <c r="H2672" s="90">
        <v>100103754643</v>
      </c>
      <c r="I2672" s="3321">
        <v>100103754642</v>
      </c>
      <c r="J2672" s="90">
        <v>100103754641</v>
      </c>
      <c r="K2672" s="3321">
        <v>100103766600</v>
      </c>
      <c r="L2672" s="90">
        <v>100103766601</v>
      </c>
      <c r="M2672" s="3321">
        <v>100103766603</v>
      </c>
      <c r="N2672" s="90">
        <v>100103766604</v>
      </c>
      <c r="O2672" s="3323">
        <f>COUNT(E2672:N2673)</f>
        <v>15</v>
      </c>
    </row>
    <row r="2673" spans="1:15" ht="15.75" customHeight="1" thickBot="1">
      <c r="A2673" s="3496"/>
      <c r="B2673" s="3361"/>
      <c r="C2673" s="3386"/>
      <c r="D2673" s="3336"/>
      <c r="E2673" s="3322"/>
      <c r="F2673" s="90">
        <v>100103754647</v>
      </c>
      <c r="G2673" s="3322"/>
      <c r="H2673" s="90">
        <v>100103754644</v>
      </c>
      <c r="I2673" s="3322"/>
      <c r="J2673" s="90">
        <v>100103766599</v>
      </c>
      <c r="K2673" s="3322"/>
      <c r="L2673" s="90">
        <v>100103766602</v>
      </c>
      <c r="M2673" s="3322"/>
      <c r="N2673" s="90">
        <v>100103766605</v>
      </c>
      <c r="O2673" s="3324"/>
    </row>
    <row r="2674" spans="1:15" ht="15.75" customHeight="1">
      <c r="A2674" s="3496">
        <v>29</v>
      </c>
      <c r="B2674" s="3360" t="s">
        <v>83</v>
      </c>
      <c r="C2674" s="3385" t="s">
        <v>95</v>
      </c>
      <c r="D2674" s="3335"/>
      <c r="E2674" s="3497" t="s">
        <v>3297</v>
      </c>
      <c r="F2674" s="91">
        <v>100103768654</v>
      </c>
      <c r="G2674" s="3392">
        <v>100103768653</v>
      </c>
      <c r="H2674" s="91">
        <v>100103769896</v>
      </c>
      <c r="I2674" s="3392">
        <v>100103769898</v>
      </c>
      <c r="J2674" s="91">
        <v>100103769899</v>
      </c>
      <c r="K2674" s="3497" t="s">
        <v>476</v>
      </c>
      <c r="L2674" s="91">
        <v>100103769901</v>
      </c>
      <c r="M2674" s="3497" t="s">
        <v>477</v>
      </c>
      <c r="N2674" s="91">
        <v>100103769903</v>
      </c>
      <c r="O2674" s="3323">
        <f>COUNT(E2674:N2675)</f>
        <v>12</v>
      </c>
    </row>
    <row r="2675" spans="1:15" ht="15.75" customHeight="1" thickBot="1">
      <c r="A2675" s="3496"/>
      <c r="B2675" s="3361"/>
      <c r="C2675" s="3386"/>
      <c r="D2675" s="3336"/>
      <c r="E2675" s="3498"/>
      <c r="F2675" s="848">
        <v>100103768655</v>
      </c>
      <c r="G2675" s="3395"/>
      <c r="H2675" s="848">
        <v>100103769897</v>
      </c>
      <c r="I2675" s="3395"/>
      <c r="J2675" s="848">
        <v>100103769900</v>
      </c>
      <c r="K2675" s="3498"/>
      <c r="L2675" s="848">
        <v>100103769902</v>
      </c>
      <c r="M2675" s="3498"/>
      <c r="N2675" s="848">
        <v>100103769904</v>
      </c>
      <c r="O2675" s="3324"/>
    </row>
    <row r="2676" spans="1:15" ht="15.75" customHeight="1" thickBot="1">
      <c r="A2676" s="3496"/>
      <c r="B2676" s="3360" t="s">
        <v>83</v>
      </c>
      <c r="C2676" s="3385" t="s">
        <v>96</v>
      </c>
      <c r="D2676" s="3335"/>
      <c r="E2676" s="3497" t="s">
        <v>3298</v>
      </c>
      <c r="F2676" s="91">
        <v>100103762401</v>
      </c>
      <c r="G2676" s="3392">
        <v>100103762400</v>
      </c>
      <c r="H2676" s="91">
        <v>100103762403</v>
      </c>
      <c r="I2676" s="3392">
        <v>100103768692</v>
      </c>
      <c r="J2676" s="2543" t="s">
        <v>2530</v>
      </c>
      <c r="K2676" s="3497" t="s">
        <v>476</v>
      </c>
      <c r="L2676" s="210">
        <v>100103768691</v>
      </c>
      <c r="M2676" s="3497" t="s">
        <v>477</v>
      </c>
      <c r="N2676" s="91">
        <v>100103768694</v>
      </c>
      <c r="O2676" s="3323">
        <f>COUNT(E2676:N2677)</f>
        <v>8</v>
      </c>
    </row>
    <row r="2677" spans="1:15" ht="15.75" customHeight="1" thickBot="1">
      <c r="A2677" s="3496"/>
      <c r="B2677" s="3361"/>
      <c r="C2677" s="3386"/>
      <c r="D2677" s="3336"/>
      <c r="E2677" s="3498"/>
      <c r="F2677" s="848">
        <v>100103762402</v>
      </c>
      <c r="G2677" s="3395"/>
      <c r="H2677" s="2543" t="s">
        <v>2530</v>
      </c>
      <c r="I2677" s="3395"/>
      <c r="J2677" s="848">
        <v>100103768693</v>
      </c>
      <c r="K2677" s="3498"/>
      <c r="L2677" s="2544" t="s">
        <v>2530</v>
      </c>
      <c r="M2677" s="3498"/>
      <c r="N2677" s="2544" t="s">
        <v>2530</v>
      </c>
      <c r="O2677" s="3324"/>
    </row>
    <row r="2678" spans="1:15" ht="15.75" customHeight="1">
      <c r="A2678" s="3496"/>
      <c r="B2678" s="3360" t="s">
        <v>83</v>
      </c>
      <c r="C2678" s="3385" t="s">
        <v>97</v>
      </c>
      <c r="D2678" s="3335"/>
      <c r="E2678" s="101">
        <v>100103768633</v>
      </c>
      <c r="F2678" s="3355">
        <v>100103768635</v>
      </c>
      <c r="G2678" s="101">
        <v>100103768634</v>
      </c>
      <c r="H2678" s="3355">
        <v>100103768637</v>
      </c>
      <c r="I2678" s="101">
        <v>100103768638</v>
      </c>
      <c r="J2678" s="3355">
        <v>100103768639</v>
      </c>
      <c r="K2678" s="101">
        <v>100103768640</v>
      </c>
      <c r="L2678" s="3355">
        <v>100103769888</v>
      </c>
      <c r="M2678" s="300">
        <v>100103769894</v>
      </c>
      <c r="N2678" s="3355">
        <v>100103769891</v>
      </c>
      <c r="O2678" s="3323">
        <f>COUNT(E2678:N2679)</f>
        <v>13</v>
      </c>
    </row>
    <row r="2679" spans="1:15" ht="15.75" customHeight="1" thickBot="1">
      <c r="A2679" s="3496"/>
      <c r="B2679" s="3361"/>
      <c r="C2679" s="3386"/>
      <c r="D2679" s="3336"/>
      <c r="E2679" s="2598" t="s">
        <v>3298</v>
      </c>
      <c r="F2679" s="3356"/>
      <c r="G2679" s="847">
        <v>100103768636</v>
      </c>
      <c r="H2679" s="3356"/>
      <c r="I2679" s="2626" t="s">
        <v>1597</v>
      </c>
      <c r="J2679" s="3356"/>
      <c r="K2679" s="847">
        <v>100103769887</v>
      </c>
      <c r="L2679" s="3356"/>
      <c r="M2679" s="847">
        <v>100103769890</v>
      </c>
      <c r="N2679" s="3356"/>
      <c r="O2679" s="3324"/>
    </row>
    <row r="2680" spans="1:15" ht="15.75" customHeight="1">
      <c r="A2680" s="3496"/>
      <c r="B2680" s="3360" t="s">
        <v>83</v>
      </c>
      <c r="C2680" s="3385" t="s">
        <v>345</v>
      </c>
      <c r="D2680" s="3335"/>
      <c r="E2680" s="101">
        <v>100103762413</v>
      </c>
      <c r="F2680" s="3355">
        <v>100103762415</v>
      </c>
      <c r="G2680" s="101">
        <v>100103762414</v>
      </c>
      <c r="H2680" s="3355">
        <v>100103762417</v>
      </c>
      <c r="I2680" s="101">
        <v>100103762418</v>
      </c>
      <c r="J2680" s="3355">
        <v>100103768732</v>
      </c>
      <c r="K2680" s="101">
        <v>100103768733</v>
      </c>
      <c r="L2680" s="3355">
        <v>100103768735</v>
      </c>
      <c r="M2680" s="300">
        <v>100103768742</v>
      </c>
      <c r="N2680" s="3355">
        <v>100103768739</v>
      </c>
      <c r="O2680" s="3323">
        <f>COUNT(E2680:N2681)</f>
        <v>13</v>
      </c>
    </row>
    <row r="2681" spans="1:15" ht="15.75" customHeight="1" thickBot="1">
      <c r="A2681" s="3496"/>
      <c r="B2681" s="3361"/>
      <c r="C2681" s="3386"/>
      <c r="D2681" s="3336"/>
      <c r="E2681" s="2598" t="s">
        <v>3298</v>
      </c>
      <c r="F2681" s="3356"/>
      <c r="G2681" s="847">
        <v>100103762416</v>
      </c>
      <c r="H2681" s="3356"/>
      <c r="I2681" s="2626" t="s">
        <v>1597</v>
      </c>
      <c r="J2681" s="3356"/>
      <c r="K2681" s="847">
        <v>100103768734</v>
      </c>
      <c r="L2681" s="3356"/>
      <c r="M2681" s="847">
        <v>100103768738</v>
      </c>
      <c r="N2681" s="3356"/>
      <c r="O2681" s="3324"/>
    </row>
    <row r="2682" spans="1:15" ht="15.75" customHeight="1">
      <c r="A2682" s="3496"/>
      <c r="B2682" s="3360" t="s">
        <v>83</v>
      </c>
      <c r="C2682" s="3385" t="s">
        <v>98</v>
      </c>
      <c r="D2682" s="3335"/>
      <c r="E2682" s="103"/>
      <c r="F2682" s="90">
        <v>100103768621</v>
      </c>
      <c r="G2682" s="103"/>
      <c r="H2682" s="90">
        <v>100103768624</v>
      </c>
      <c r="I2682" s="103"/>
      <c r="J2682" s="90">
        <v>100103769878</v>
      </c>
      <c r="K2682" s="103"/>
      <c r="L2682" s="90">
        <v>100103769881</v>
      </c>
      <c r="M2682" s="103"/>
      <c r="N2682" s="90">
        <v>100103769884</v>
      </c>
      <c r="O2682" s="3323">
        <f>COUNT(E2682:N2684)</f>
        <v>15</v>
      </c>
    </row>
    <row r="2683" spans="1:15" ht="15.75" customHeight="1">
      <c r="A2683" s="3496"/>
      <c r="B2683" s="3327"/>
      <c r="C2683" s="3329"/>
      <c r="D2683" s="3331"/>
      <c r="E2683" s="103"/>
      <c r="F2683" s="90">
        <v>100103768622</v>
      </c>
      <c r="G2683" s="103"/>
      <c r="H2683" s="90">
        <v>100103768625</v>
      </c>
      <c r="I2683" s="103"/>
      <c r="J2683" s="90">
        <v>100103769879</v>
      </c>
      <c r="K2683" s="103"/>
      <c r="L2683" s="90">
        <v>100103769882</v>
      </c>
      <c r="M2683" s="103"/>
      <c r="N2683" s="90">
        <v>100103769885</v>
      </c>
      <c r="O2683" s="3357"/>
    </row>
    <row r="2684" spans="1:15" ht="15.75" customHeight="1" thickBot="1">
      <c r="A2684" s="3496"/>
      <c r="B2684" s="3361"/>
      <c r="C2684" s="3329"/>
      <c r="D2684" s="3331"/>
      <c r="E2684" s="104"/>
      <c r="F2684" s="89">
        <v>100103768623</v>
      </c>
      <c r="G2684" s="104"/>
      <c r="H2684" s="89">
        <v>100103769877</v>
      </c>
      <c r="I2684" s="104"/>
      <c r="J2684" s="89">
        <v>100103769880</v>
      </c>
      <c r="K2684" s="104"/>
      <c r="L2684" s="89">
        <v>100103769883</v>
      </c>
      <c r="M2684" s="104"/>
      <c r="N2684" s="89">
        <v>100103777530</v>
      </c>
      <c r="O2684" s="3357"/>
    </row>
    <row r="2685" spans="1:15" ht="15.75" customHeight="1">
      <c r="A2685" s="3496"/>
      <c r="B2685" s="3360" t="s">
        <v>83</v>
      </c>
      <c r="C2685" s="3385" t="s">
        <v>347</v>
      </c>
      <c r="D2685" s="3335"/>
      <c r="E2685" s="103"/>
      <c r="F2685" s="90">
        <v>100103763187</v>
      </c>
      <c r="G2685" s="105"/>
      <c r="H2685" s="90">
        <v>100103763190</v>
      </c>
      <c r="I2685" s="105"/>
      <c r="J2685" s="90">
        <v>100103763193</v>
      </c>
      <c r="K2685" s="105"/>
      <c r="L2685" s="90">
        <v>100103768765</v>
      </c>
      <c r="M2685" s="105"/>
      <c r="N2685" s="90">
        <v>100103768768</v>
      </c>
      <c r="O2685" s="3323">
        <f>COUNT(E2685:N2687)</f>
        <v>15</v>
      </c>
    </row>
    <row r="2686" spans="1:15" ht="15.75" customHeight="1">
      <c r="A2686" s="3496"/>
      <c r="B2686" s="3327"/>
      <c r="C2686" s="3329"/>
      <c r="D2686" s="3331"/>
      <c r="E2686" s="103"/>
      <c r="F2686" s="90">
        <v>100103763188</v>
      </c>
      <c r="G2686" s="103"/>
      <c r="H2686" s="90">
        <v>100103763191</v>
      </c>
      <c r="I2686" s="103"/>
      <c r="J2686" s="90">
        <v>100103763194</v>
      </c>
      <c r="K2686" s="103"/>
      <c r="L2686" s="90">
        <v>100103768766</v>
      </c>
      <c r="M2686" s="103"/>
      <c r="N2686" s="90">
        <v>100103768769</v>
      </c>
      <c r="O2686" s="3357"/>
    </row>
    <row r="2687" spans="1:15" ht="15.75" customHeight="1" thickBot="1">
      <c r="A2687" s="3496"/>
      <c r="B2687" s="3361"/>
      <c r="C2687" s="3329"/>
      <c r="D2687" s="3331"/>
      <c r="E2687" s="104"/>
      <c r="F2687" s="89">
        <v>100103763189</v>
      </c>
      <c r="G2687" s="104"/>
      <c r="H2687" s="89">
        <v>100103763192</v>
      </c>
      <c r="I2687" s="104"/>
      <c r="J2687" s="89">
        <v>100103768764</v>
      </c>
      <c r="K2687" s="104"/>
      <c r="L2687" s="89">
        <v>100103768767</v>
      </c>
      <c r="M2687" s="104"/>
      <c r="N2687" s="89">
        <v>100103768770</v>
      </c>
      <c r="O2687" s="3357"/>
    </row>
    <row r="2688" spans="1:15" ht="15.75" customHeight="1" thickBot="1">
      <c r="A2688" s="3496">
        <v>29</v>
      </c>
      <c r="B2688" s="176" t="s">
        <v>83</v>
      </c>
      <c r="C2688" s="3114" t="s">
        <v>198</v>
      </c>
      <c r="D2688" s="3132"/>
      <c r="E2688" s="158"/>
      <c r="F2688" s="159"/>
      <c r="G2688" s="158"/>
      <c r="H2688" s="159"/>
      <c r="I2688" s="158"/>
      <c r="J2688" s="159">
        <v>100103778379</v>
      </c>
      <c r="K2688" s="158"/>
      <c r="L2688" s="159"/>
      <c r="M2688" s="158"/>
      <c r="N2688" s="159">
        <v>100103778378</v>
      </c>
      <c r="O2688" s="148">
        <f t="shared" ref="O2688:O2693" si="22">COUNT(E2688:N2688)</f>
        <v>2</v>
      </c>
    </row>
    <row r="2689" spans="1:15" ht="15.75" customHeight="1" thickBot="1">
      <c r="A2689" s="3496"/>
      <c r="B2689" s="176" t="s">
        <v>83</v>
      </c>
      <c r="C2689" s="3114" t="s">
        <v>206</v>
      </c>
      <c r="D2689" s="3133"/>
      <c r="E2689" s="182"/>
      <c r="F2689" s="180"/>
      <c r="G2689" s="182"/>
      <c r="H2689" s="180"/>
      <c r="I2689" s="182"/>
      <c r="J2689" s="180"/>
      <c r="K2689" s="182"/>
      <c r="L2689" s="180"/>
      <c r="M2689" s="182"/>
      <c r="N2689" s="180"/>
      <c r="O2689" s="148">
        <f t="shared" si="22"/>
        <v>0</v>
      </c>
    </row>
    <row r="2690" spans="1:15" ht="15.75" customHeight="1" thickBot="1">
      <c r="A2690" s="3496"/>
      <c r="B2690" s="176" t="s">
        <v>83</v>
      </c>
      <c r="C2690" s="3115" t="s">
        <v>101</v>
      </c>
      <c r="D2690" s="3132"/>
      <c r="E2690" s="158"/>
      <c r="F2690" s="159"/>
      <c r="G2690" s="158"/>
      <c r="H2690" s="159"/>
      <c r="I2690" s="158"/>
      <c r="J2690" s="159">
        <v>100103778359</v>
      </c>
      <c r="K2690" s="158"/>
      <c r="L2690" s="159"/>
      <c r="M2690" s="158"/>
      <c r="N2690" s="159"/>
      <c r="O2690" s="851">
        <f t="shared" si="22"/>
        <v>1</v>
      </c>
    </row>
    <row r="2691" spans="1:15" ht="15.75" customHeight="1" thickBot="1">
      <c r="A2691" s="3496"/>
      <c r="B2691" s="176" t="s">
        <v>83</v>
      </c>
      <c r="C2691" s="3116" t="s">
        <v>102</v>
      </c>
      <c r="D2691" s="3133"/>
      <c r="E2691" s="182"/>
      <c r="F2691" s="180"/>
      <c r="G2691" s="182"/>
      <c r="H2691" s="180"/>
      <c r="I2691" s="182"/>
      <c r="J2691" s="180"/>
      <c r="K2691" s="182"/>
      <c r="L2691" s="180"/>
      <c r="M2691" s="182"/>
      <c r="N2691" s="180"/>
      <c r="O2691" s="148">
        <f t="shared" si="22"/>
        <v>0</v>
      </c>
    </row>
    <row r="2692" spans="1:15" ht="15.75" customHeight="1" thickBot="1">
      <c r="A2692" s="3496"/>
      <c r="B2692" s="176" t="s">
        <v>83</v>
      </c>
      <c r="C2692" s="3115" t="s">
        <v>103</v>
      </c>
      <c r="D2692" s="3132"/>
      <c r="E2692" s="158"/>
      <c r="F2692" s="159"/>
      <c r="G2692" s="158"/>
      <c r="H2692" s="159"/>
      <c r="I2692" s="158"/>
      <c r="J2692" s="159">
        <v>100103765189</v>
      </c>
      <c r="K2692" s="158"/>
      <c r="L2692" s="159"/>
      <c r="M2692" s="158"/>
      <c r="N2692" s="159"/>
      <c r="O2692" s="851">
        <f t="shared" si="22"/>
        <v>1</v>
      </c>
    </row>
    <row r="2693" spans="1:15" ht="15.75" customHeight="1" thickBot="1">
      <c r="A2693" s="3496"/>
      <c r="B2693" s="176" t="s">
        <v>83</v>
      </c>
      <c r="C2693" s="3116" t="s">
        <v>104</v>
      </c>
      <c r="D2693" s="3134"/>
      <c r="E2693" s="182"/>
      <c r="F2693" s="180"/>
      <c r="G2693" s="182"/>
      <c r="H2693" s="180"/>
      <c r="I2693" s="182"/>
      <c r="J2693" s="180"/>
      <c r="K2693" s="182"/>
      <c r="L2693" s="180"/>
      <c r="M2693" s="182"/>
      <c r="N2693" s="180"/>
      <c r="O2693" s="851">
        <f t="shared" si="22"/>
        <v>0</v>
      </c>
    </row>
    <row r="2694" spans="1:15" ht="15.75" customHeight="1">
      <c r="A2694" s="3496"/>
      <c r="B2694" s="3360" t="s">
        <v>83</v>
      </c>
      <c r="C2694" s="3407" t="s">
        <v>250</v>
      </c>
      <c r="D2694" s="3335"/>
      <c r="E2694" s="3321">
        <v>100103765241</v>
      </c>
      <c r="F2694" s="87">
        <v>100103765242</v>
      </c>
      <c r="G2694" s="3321">
        <v>100103765244</v>
      </c>
      <c r="H2694" s="87">
        <v>100103765245</v>
      </c>
      <c r="I2694" s="3321">
        <v>100103765247</v>
      </c>
      <c r="J2694" s="87">
        <v>100103765248</v>
      </c>
      <c r="K2694" s="3321">
        <v>100103765250</v>
      </c>
      <c r="L2694" s="87">
        <v>100103765251</v>
      </c>
      <c r="M2694" s="3321">
        <v>100103765253</v>
      </c>
      <c r="N2694" s="87">
        <v>100103765254</v>
      </c>
      <c r="O2694" s="3323">
        <f>COUNT(E2694:N2695)</f>
        <v>15</v>
      </c>
    </row>
    <row r="2695" spans="1:15" ht="15.75" customHeight="1" thickBot="1">
      <c r="A2695" s="3496"/>
      <c r="B2695" s="3361"/>
      <c r="C2695" s="3408"/>
      <c r="D2695" s="3336"/>
      <c r="E2695" s="3322"/>
      <c r="F2695" s="89">
        <v>100103765243</v>
      </c>
      <c r="G2695" s="3322"/>
      <c r="H2695" s="89">
        <v>100103765246</v>
      </c>
      <c r="I2695" s="3322"/>
      <c r="J2695" s="89">
        <v>100103765249</v>
      </c>
      <c r="K2695" s="3322"/>
      <c r="L2695" s="89">
        <v>100103765252</v>
      </c>
      <c r="M2695" s="3322"/>
      <c r="N2695" s="89">
        <v>100103765255</v>
      </c>
      <c r="O2695" s="3324"/>
    </row>
    <row r="2696" spans="1:15" ht="15.75" customHeight="1">
      <c r="A2696" s="3496"/>
      <c r="B2696" s="3360" t="s">
        <v>83</v>
      </c>
      <c r="C2696" s="3407" t="s">
        <v>251</v>
      </c>
      <c r="D2696" s="3335"/>
      <c r="E2696" s="3321">
        <v>100103765201</v>
      </c>
      <c r="F2696" s="90">
        <v>100103765202</v>
      </c>
      <c r="G2696" s="3321">
        <v>100103765204</v>
      </c>
      <c r="H2696" s="90">
        <v>100103765205</v>
      </c>
      <c r="I2696" s="3321">
        <v>100103765207</v>
      </c>
      <c r="J2696" s="90">
        <v>100103765208</v>
      </c>
      <c r="K2696" s="3321">
        <v>100103765210</v>
      </c>
      <c r="L2696" s="90">
        <v>100103765211</v>
      </c>
      <c r="M2696" s="3321">
        <v>100103765213</v>
      </c>
      <c r="N2696" s="90">
        <v>100103765214</v>
      </c>
      <c r="O2696" s="3323">
        <f>COUNT(E2696:N2697)</f>
        <v>15</v>
      </c>
    </row>
    <row r="2697" spans="1:15" ht="15.75" customHeight="1" thickBot="1">
      <c r="A2697" s="3496"/>
      <c r="B2697" s="3361"/>
      <c r="C2697" s="3408"/>
      <c r="D2697" s="3336"/>
      <c r="E2697" s="3322"/>
      <c r="F2697" s="179">
        <v>100103765203</v>
      </c>
      <c r="G2697" s="3322"/>
      <c r="H2697" s="179">
        <v>100103765206</v>
      </c>
      <c r="I2697" s="3322"/>
      <c r="J2697" s="179">
        <v>100103765209</v>
      </c>
      <c r="K2697" s="3322"/>
      <c r="L2697" s="179">
        <v>100103765212</v>
      </c>
      <c r="M2697" s="3322"/>
      <c r="N2697" s="179">
        <v>100103765215</v>
      </c>
      <c r="O2697" s="3324"/>
    </row>
    <row r="2698" spans="1:15" ht="15.75" customHeight="1">
      <c r="A2698" s="3496"/>
      <c r="B2698" s="3360" t="s">
        <v>83</v>
      </c>
      <c r="C2698" s="3385" t="s">
        <v>105</v>
      </c>
      <c r="D2698" s="3335"/>
      <c r="E2698" s="3321">
        <v>100103768392</v>
      </c>
      <c r="F2698" s="90">
        <v>100103768393</v>
      </c>
      <c r="G2698" s="3321">
        <v>100103768395</v>
      </c>
      <c r="H2698" s="90">
        <v>100103768396</v>
      </c>
      <c r="I2698" s="3321">
        <v>100103768398</v>
      </c>
      <c r="J2698" s="90">
        <v>100103768399</v>
      </c>
      <c r="K2698" s="3321">
        <v>100103769743</v>
      </c>
      <c r="L2698" s="90">
        <v>100103769744</v>
      </c>
      <c r="M2698" s="3321">
        <v>100103769746</v>
      </c>
      <c r="N2698" s="90">
        <v>100103769747</v>
      </c>
      <c r="O2698" s="3323">
        <f>COUNT(E2698:N2699)</f>
        <v>15</v>
      </c>
    </row>
    <row r="2699" spans="1:15" ht="15.75" customHeight="1" thickBot="1">
      <c r="A2699" s="3496"/>
      <c r="B2699" s="3361"/>
      <c r="C2699" s="3329"/>
      <c r="D2699" s="3331"/>
      <c r="E2699" s="3322"/>
      <c r="F2699" s="89">
        <v>100103768394</v>
      </c>
      <c r="G2699" s="3322"/>
      <c r="H2699" s="89">
        <v>100103768397</v>
      </c>
      <c r="I2699" s="3322"/>
      <c r="J2699" s="89">
        <v>100103769742</v>
      </c>
      <c r="K2699" s="3322"/>
      <c r="L2699" s="89">
        <v>100103769745</v>
      </c>
      <c r="M2699" s="3322"/>
      <c r="N2699" s="89">
        <v>100103769748</v>
      </c>
      <c r="O2699" s="3357"/>
    </row>
    <row r="2700" spans="1:15" ht="15.75" customHeight="1">
      <c r="A2700" s="3496"/>
      <c r="B2700" s="3360" t="s">
        <v>83</v>
      </c>
      <c r="C2700" s="3385" t="s">
        <v>348</v>
      </c>
      <c r="D2700" s="3335"/>
      <c r="E2700" s="3321">
        <v>100103768377</v>
      </c>
      <c r="F2700" s="90">
        <v>100103768378</v>
      </c>
      <c r="G2700" s="3321">
        <v>100103768380</v>
      </c>
      <c r="H2700" s="90">
        <v>100103768381</v>
      </c>
      <c r="I2700" s="3321">
        <v>100103768383</v>
      </c>
      <c r="J2700" s="90">
        <v>100103768384</v>
      </c>
      <c r="K2700" s="3321">
        <v>100103769734</v>
      </c>
      <c r="L2700" s="90">
        <v>100103769735</v>
      </c>
      <c r="M2700" s="3321">
        <v>100103769737</v>
      </c>
      <c r="N2700" s="90">
        <v>100103769738</v>
      </c>
      <c r="O2700" s="3323">
        <f>COUNT(E2700:N2701)</f>
        <v>15</v>
      </c>
    </row>
    <row r="2701" spans="1:15" ht="15.75" customHeight="1" thickBot="1">
      <c r="A2701" s="3496"/>
      <c r="B2701" s="3361"/>
      <c r="C2701" s="3329"/>
      <c r="D2701" s="3331"/>
      <c r="E2701" s="3322"/>
      <c r="F2701" s="90">
        <v>100103768379</v>
      </c>
      <c r="G2701" s="3322"/>
      <c r="H2701" s="90">
        <v>100103768382</v>
      </c>
      <c r="I2701" s="3322"/>
      <c r="J2701" s="90">
        <v>100103769733</v>
      </c>
      <c r="K2701" s="3322"/>
      <c r="L2701" s="90">
        <v>100103769736</v>
      </c>
      <c r="M2701" s="3322"/>
      <c r="N2701" s="90">
        <v>100103769739</v>
      </c>
      <c r="O2701" s="3357"/>
    </row>
    <row r="2702" spans="1:15" ht="15.75" customHeight="1">
      <c r="A2702" s="3496">
        <v>29</v>
      </c>
      <c r="B2702" s="3360" t="s">
        <v>83</v>
      </c>
      <c r="C2702" s="3385" t="s">
        <v>349</v>
      </c>
      <c r="D2702" s="3335">
        <v>12</v>
      </c>
      <c r="E2702" s="101">
        <v>100103764948</v>
      </c>
      <c r="F2702" s="96">
        <v>100103764950</v>
      </c>
      <c r="G2702" s="101">
        <v>100103768316</v>
      </c>
      <c r="H2702" s="96">
        <v>100103768318</v>
      </c>
      <c r="I2702" s="2101" t="s">
        <v>483</v>
      </c>
      <c r="J2702" s="96">
        <v>100103768321</v>
      </c>
      <c r="K2702" s="101">
        <v>100103768322</v>
      </c>
      <c r="L2702" s="96">
        <v>100103768324</v>
      </c>
      <c r="M2702" s="101">
        <v>100103768326</v>
      </c>
      <c r="N2702" s="92">
        <v>100103769695</v>
      </c>
      <c r="O2702" s="3323">
        <f>COUNT(E2702:N2703)</f>
        <v>18</v>
      </c>
    </row>
    <row r="2703" spans="1:15" ht="15.75" customHeight="1" thickBot="1">
      <c r="A2703" s="3496"/>
      <c r="B2703" s="3361"/>
      <c r="C2703" s="3386"/>
      <c r="D2703" s="3336"/>
      <c r="E2703" s="106">
        <v>100103764949</v>
      </c>
      <c r="F2703" s="2586">
        <v>100103768315</v>
      </c>
      <c r="G2703" s="106">
        <v>100103768317</v>
      </c>
      <c r="H2703" s="2586">
        <v>100103768319</v>
      </c>
      <c r="I2703" s="2636" t="s">
        <v>483</v>
      </c>
      <c r="J2703" s="2586">
        <v>100103768320</v>
      </c>
      <c r="K2703" s="106">
        <v>100103768323</v>
      </c>
      <c r="L2703" s="2638">
        <v>100103768325</v>
      </c>
      <c r="M2703" s="106">
        <v>100103769691</v>
      </c>
      <c r="N2703" s="93">
        <v>100103769694</v>
      </c>
      <c r="O2703" s="3324"/>
    </row>
    <row r="2704" spans="1:15" ht="15.75" customHeight="1">
      <c r="A2704" s="3496"/>
      <c r="B2704" s="3360" t="s">
        <v>83</v>
      </c>
      <c r="C2704" s="3387" t="s">
        <v>207</v>
      </c>
      <c r="D2704" s="3389"/>
      <c r="E2704" s="108"/>
      <c r="F2704" s="92"/>
      <c r="G2704" s="108"/>
      <c r="H2704" s="92"/>
      <c r="I2704" s="108"/>
      <c r="J2704" s="92"/>
      <c r="K2704" s="108"/>
      <c r="L2704" s="92"/>
      <c r="M2704" s="108"/>
      <c r="N2704" s="92"/>
      <c r="O2704" s="3323">
        <f>COUNT(E2704:N2705)</f>
        <v>0</v>
      </c>
    </row>
    <row r="2705" spans="1:15" ht="15.75" customHeight="1" thickBot="1">
      <c r="A2705" s="3496"/>
      <c r="B2705" s="3361"/>
      <c r="C2705" s="3388"/>
      <c r="D2705" s="3390"/>
      <c r="E2705" s="192"/>
      <c r="F2705" s="93"/>
      <c r="G2705" s="192"/>
      <c r="H2705" s="93"/>
      <c r="I2705" s="192"/>
      <c r="J2705" s="93"/>
      <c r="K2705" s="192"/>
      <c r="L2705" s="93"/>
      <c r="M2705" s="192"/>
      <c r="N2705" s="93"/>
      <c r="O2705" s="3324"/>
    </row>
    <row r="2706" spans="1:15" ht="15.75" customHeight="1">
      <c r="A2706" s="3496"/>
      <c r="B2706" s="3360" t="s">
        <v>83</v>
      </c>
      <c r="C2706" s="3385" t="s">
        <v>350</v>
      </c>
      <c r="D2706" s="3335"/>
      <c r="E2706" s="108"/>
      <c r="F2706" s="92"/>
      <c r="G2706" s="108"/>
      <c r="H2706" s="92"/>
      <c r="I2706" s="108"/>
      <c r="J2706" s="96">
        <v>100103768336</v>
      </c>
      <c r="K2706" s="108"/>
      <c r="L2706" s="92"/>
      <c r="M2706" s="101">
        <v>100103777202</v>
      </c>
      <c r="N2706" s="96"/>
      <c r="O2706" s="3323">
        <f>COUNT(E2706:N2707)</f>
        <v>4</v>
      </c>
    </row>
    <row r="2707" spans="1:15" ht="15.75" customHeight="1" thickBot="1">
      <c r="A2707" s="3496"/>
      <c r="B2707" s="3361"/>
      <c r="C2707" s="3386"/>
      <c r="D2707" s="3336"/>
      <c r="E2707" s="192"/>
      <c r="F2707" s="93"/>
      <c r="G2707" s="192"/>
      <c r="H2707" s="93"/>
      <c r="I2707" s="192"/>
      <c r="J2707" s="2638">
        <v>100103768335</v>
      </c>
      <c r="K2707" s="192"/>
      <c r="L2707" s="93"/>
      <c r="M2707" s="106">
        <v>100103777203</v>
      </c>
      <c r="N2707" s="2672"/>
      <c r="O2707" s="3324"/>
    </row>
    <row r="2708" spans="1:15" ht="15.75" customHeight="1">
      <c r="A2708" s="3496"/>
      <c r="B2708" s="3360" t="s">
        <v>83</v>
      </c>
      <c r="C2708" s="3387" t="s">
        <v>208</v>
      </c>
      <c r="D2708" s="3389"/>
      <c r="E2708" s="108"/>
      <c r="F2708" s="92"/>
      <c r="G2708" s="108"/>
      <c r="H2708" s="92"/>
      <c r="I2708" s="108"/>
      <c r="J2708" s="92"/>
      <c r="K2708" s="108"/>
      <c r="L2708" s="92"/>
      <c r="M2708" s="108"/>
      <c r="N2708" s="92"/>
      <c r="O2708" s="3323">
        <f>COUNT(E2708:N2709)</f>
        <v>0</v>
      </c>
    </row>
    <row r="2709" spans="1:15" ht="15.75" customHeight="1" thickBot="1">
      <c r="A2709" s="3496"/>
      <c r="B2709" s="3361"/>
      <c r="C2709" s="3388"/>
      <c r="D2709" s="3390"/>
      <c r="E2709" s="192"/>
      <c r="F2709" s="93"/>
      <c r="G2709" s="192"/>
      <c r="H2709" s="93"/>
      <c r="I2709" s="192"/>
      <c r="J2709" s="93"/>
      <c r="K2709" s="192"/>
      <c r="L2709" s="93"/>
      <c r="M2709" s="192"/>
      <c r="N2709" s="93"/>
      <c r="O2709" s="3324"/>
    </row>
    <row r="2710" spans="1:15" ht="15.75" customHeight="1">
      <c r="A2710" s="3496"/>
      <c r="B2710" s="3360" t="s">
        <v>83</v>
      </c>
      <c r="C2710" s="3385" t="s">
        <v>107</v>
      </c>
      <c r="D2710" s="3335"/>
      <c r="E2710" s="3392">
        <v>100103768676</v>
      </c>
      <c r="F2710" s="91">
        <v>100103768678</v>
      </c>
      <c r="G2710" s="3392">
        <v>100103768682</v>
      </c>
      <c r="H2710" s="91">
        <v>100103768684</v>
      </c>
      <c r="I2710" s="3392">
        <v>100103769906</v>
      </c>
      <c r="J2710" s="91">
        <v>100103769908</v>
      </c>
      <c r="K2710" s="3392">
        <v>100103769912</v>
      </c>
      <c r="L2710" s="91">
        <v>100103769914</v>
      </c>
      <c r="M2710" s="3392">
        <v>100103769918</v>
      </c>
      <c r="N2710" s="91">
        <v>100103769920</v>
      </c>
      <c r="O2710" s="3323">
        <f>COUNT(E2710:N2713)</f>
        <v>30</v>
      </c>
    </row>
    <row r="2711" spans="1:15" ht="15.75" customHeight="1">
      <c r="A2711" s="3496"/>
      <c r="B2711" s="3327"/>
      <c r="C2711" s="3329"/>
      <c r="D2711" s="3331"/>
      <c r="E2711" s="3393"/>
      <c r="F2711" s="94">
        <v>100103768679</v>
      </c>
      <c r="G2711" s="3393"/>
      <c r="H2711" s="94">
        <v>100103768685</v>
      </c>
      <c r="I2711" s="3393"/>
      <c r="J2711" s="94">
        <v>100103769909</v>
      </c>
      <c r="K2711" s="3393"/>
      <c r="L2711" s="94">
        <v>100103769915</v>
      </c>
      <c r="M2711" s="3393"/>
      <c r="N2711" s="94">
        <v>100103769921</v>
      </c>
      <c r="O2711" s="3357"/>
    </row>
    <row r="2712" spans="1:15" ht="15.75" customHeight="1">
      <c r="A2712" s="3496"/>
      <c r="B2712" s="3327"/>
      <c r="C2712" s="3329"/>
      <c r="D2712" s="3331"/>
      <c r="E2712" s="3394">
        <v>100103768677</v>
      </c>
      <c r="F2712" s="95">
        <v>100103768680</v>
      </c>
      <c r="G2712" s="3394">
        <v>100103768683</v>
      </c>
      <c r="H2712" s="95">
        <v>100103768686</v>
      </c>
      <c r="I2712" s="3394">
        <v>100103769907</v>
      </c>
      <c r="J2712" s="95">
        <v>100103769910</v>
      </c>
      <c r="K2712" s="3394">
        <v>100103769913</v>
      </c>
      <c r="L2712" s="95">
        <v>100103769916</v>
      </c>
      <c r="M2712" s="3394">
        <v>100103769919</v>
      </c>
      <c r="N2712" s="95">
        <v>100103769922</v>
      </c>
      <c r="O2712" s="3357"/>
    </row>
    <row r="2713" spans="1:15" ht="15.75" customHeight="1" thickBot="1">
      <c r="A2713" s="3496"/>
      <c r="B2713" s="3361"/>
      <c r="C2713" s="3386"/>
      <c r="D2713" s="3336"/>
      <c r="E2713" s="3395"/>
      <c r="F2713" s="181">
        <v>100103768681</v>
      </c>
      <c r="G2713" s="3395"/>
      <c r="H2713" s="181">
        <v>100103769905</v>
      </c>
      <c r="I2713" s="3395"/>
      <c r="J2713" s="181">
        <v>100103769911</v>
      </c>
      <c r="K2713" s="3395"/>
      <c r="L2713" s="181">
        <v>100103769917</v>
      </c>
      <c r="M2713" s="3395"/>
      <c r="N2713" s="181">
        <v>100103777592</v>
      </c>
      <c r="O2713" s="3324"/>
    </row>
    <row r="2714" spans="1:15" ht="15.75" customHeight="1">
      <c r="A2714" s="3496"/>
      <c r="B2714" s="3360" t="s">
        <v>83</v>
      </c>
      <c r="C2714" s="3385" t="s">
        <v>108</v>
      </c>
      <c r="D2714" s="3131"/>
      <c r="E2714" s="101">
        <v>100103768449</v>
      </c>
      <c r="F2714" s="3337">
        <v>100103768451</v>
      </c>
      <c r="G2714" s="101">
        <v>100103768452</v>
      </c>
      <c r="H2714" s="3337">
        <v>100103768454</v>
      </c>
      <c r="I2714" s="101">
        <v>100103768455</v>
      </c>
      <c r="J2714" s="3337">
        <v>100103768457</v>
      </c>
      <c r="K2714" s="101">
        <v>100103768458</v>
      </c>
      <c r="L2714" s="3337">
        <v>100103769778</v>
      </c>
      <c r="M2714" s="101">
        <v>100103769779</v>
      </c>
      <c r="N2714" s="3337">
        <v>100103769781</v>
      </c>
      <c r="O2714" s="3323">
        <f>COUNT(E2714:N2715)</f>
        <v>15</v>
      </c>
    </row>
    <row r="2715" spans="1:15" ht="15.75" customHeight="1" thickBot="1">
      <c r="A2715" s="3496"/>
      <c r="B2715" s="3361"/>
      <c r="C2715" s="3386"/>
      <c r="D2715" s="3131"/>
      <c r="E2715" s="847">
        <v>100103768450</v>
      </c>
      <c r="F2715" s="3338"/>
      <c r="G2715" s="847">
        <v>100103768453</v>
      </c>
      <c r="H2715" s="3338"/>
      <c r="I2715" s="847">
        <v>100103768456</v>
      </c>
      <c r="J2715" s="3338"/>
      <c r="K2715" s="847">
        <v>100103768459</v>
      </c>
      <c r="L2715" s="3338"/>
      <c r="M2715" s="847">
        <v>100103769780</v>
      </c>
      <c r="N2715" s="3338"/>
      <c r="O2715" s="3324"/>
    </row>
    <row r="2716" spans="1:15" ht="15.75" customHeight="1">
      <c r="A2716" s="3494">
        <v>29</v>
      </c>
      <c r="B2716" s="3360" t="s">
        <v>83</v>
      </c>
      <c r="C2716" s="3385" t="s">
        <v>109</v>
      </c>
      <c r="D2716" s="3335"/>
      <c r="E2716" s="3353">
        <v>100103754389</v>
      </c>
      <c r="F2716" s="3337">
        <v>100103754390</v>
      </c>
      <c r="G2716" s="3353">
        <v>100103754391</v>
      </c>
      <c r="H2716" s="3337">
        <v>100103754388</v>
      </c>
      <c r="I2716" s="108"/>
      <c r="J2716" s="92"/>
      <c r="K2716" s="108"/>
      <c r="L2716" s="92"/>
      <c r="M2716" s="108"/>
      <c r="N2716" s="92"/>
      <c r="O2716" s="3323">
        <f>COUNT(E2716:N2717)</f>
        <v>4</v>
      </c>
    </row>
    <row r="2717" spans="1:15" ht="15.75" customHeight="1" thickBot="1">
      <c r="A2717" s="3494"/>
      <c r="B2717" s="3361"/>
      <c r="C2717" s="3386"/>
      <c r="D2717" s="3336"/>
      <c r="E2717" s="3354"/>
      <c r="F2717" s="3338"/>
      <c r="G2717" s="3354"/>
      <c r="H2717" s="3338"/>
      <c r="I2717" s="192"/>
      <c r="J2717" s="93"/>
      <c r="K2717" s="192"/>
      <c r="L2717" s="93"/>
      <c r="M2717" s="192"/>
      <c r="N2717" s="93"/>
      <c r="O2717" s="3324"/>
    </row>
    <row r="2718" spans="1:15" ht="15.75" customHeight="1">
      <c r="A2718" s="3494"/>
      <c r="B2718" s="3360" t="s">
        <v>83</v>
      </c>
      <c r="C2718" s="3385" t="s">
        <v>110</v>
      </c>
      <c r="D2718" s="3335"/>
      <c r="E2718" s="3353">
        <v>100103768439</v>
      </c>
      <c r="F2718" s="3337">
        <v>100103768440</v>
      </c>
      <c r="G2718" s="101">
        <v>100103768441</v>
      </c>
      <c r="H2718" s="3337">
        <v>100103768443</v>
      </c>
      <c r="I2718" s="101">
        <v>100103769769</v>
      </c>
      <c r="J2718" s="3337">
        <v>100103768444</v>
      </c>
      <c r="K2718" s="101">
        <v>100103769770</v>
      </c>
      <c r="L2718" s="3337">
        <v>100103769772</v>
      </c>
      <c r="M2718" s="101">
        <v>100103769773</v>
      </c>
      <c r="N2718" s="3337">
        <v>100103769775</v>
      </c>
      <c r="O2718" s="3323">
        <f>COUNT(E2718:N2719)</f>
        <v>13</v>
      </c>
    </row>
    <row r="2719" spans="1:15" ht="15.75" customHeight="1" thickBot="1">
      <c r="A2719" s="3494"/>
      <c r="B2719" s="3361"/>
      <c r="C2719" s="3386"/>
      <c r="D2719" s="3336"/>
      <c r="E2719" s="3354"/>
      <c r="F2719" s="3338"/>
      <c r="G2719" s="847">
        <v>100103768442</v>
      </c>
      <c r="H2719" s="3338"/>
      <c r="I2719" s="2626" t="s">
        <v>1597</v>
      </c>
      <c r="J2719" s="3338"/>
      <c r="K2719" s="847">
        <v>100103769771</v>
      </c>
      <c r="L2719" s="3338"/>
      <c r="M2719" s="847">
        <v>100103769774</v>
      </c>
      <c r="N2719" s="3338"/>
      <c r="O2719" s="3324"/>
    </row>
    <row r="2720" spans="1:15" ht="15.75" customHeight="1" thickBot="1">
      <c r="A2720" s="3494"/>
      <c r="B2720" s="845" t="s">
        <v>83</v>
      </c>
      <c r="C2720" s="3113" t="s">
        <v>111</v>
      </c>
      <c r="D2720" s="3136"/>
      <c r="E2720" s="98">
        <v>100103743311</v>
      </c>
      <c r="F2720" s="867">
        <v>100103743312</v>
      </c>
      <c r="G2720" s="98">
        <v>100103743313</v>
      </c>
      <c r="H2720" s="867">
        <v>100103765280</v>
      </c>
      <c r="I2720" s="98">
        <v>100103765281</v>
      </c>
      <c r="J2720" s="867">
        <v>100103765282</v>
      </c>
      <c r="K2720" s="98">
        <v>100103765283</v>
      </c>
      <c r="L2720" s="867">
        <v>100103765284</v>
      </c>
      <c r="M2720" s="98">
        <v>100103765285</v>
      </c>
      <c r="N2720" s="867">
        <v>100103765286</v>
      </c>
      <c r="O2720" s="849">
        <f>COUNT(E2720:N2720)</f>
        <v>10</v>
      </c>
    </row>
    <row r="2721" spans="1:15" ht="15.75" customHeight="1">
      <c r="A2721" s="3494"/>
      <c r="B2721" s="3360" t="s">
        <v>83</v>
      </c>
      <c r="C2721" s="3385" t="s">
        <v>112</v>
      </c>
      <c r="D2721" s="3335"/>
      <c r="E2721" s="3321">
        <v>100103754682</v>
      </c>
      <c r="F2721" s="87">
        <v>100103754683</v>
      </c>
      <c r="G2721" s="3321">
        <v>100103754685</v>
      </c>
      <c r="H2721" s="87">
        <v>100103765225</v>
      </c>
      <c r="I2721" s="3321">
        <v>100103765227</v>
      </c>
      <c r="J2721" s="87">
        <v>100103765228</v>
      </c>
      <c r="K2721" s="3321">
        <v>100103765230</v>
      </c>
      <c r="L2721" s="87">
        <v>100103765231</v>
      </c>
      <c r="M2721" s="3321">
        <v>100103765233</v>
      </c>
      <c r="N2721" s="87">
        <v>100103765234</v>
      </c>
      <c r="O2721" s="3323">
        <f>COUNT(E2721:N2722)</f>
        <v>15</v>
      </c>
    </row>
    <row r="2722" spans="1:15" ht="15.75" customHeight="1" thickBot="1">
      <c r="A2722" s="3494"/>
      <c r="B2722" s="3361"/>
      <c r="C2722" s="3386"/>
      <c r="D2722" s="3336"/>
      <c r="E2722" s="3322"/>
      <c r="F2722" s="179">
        <v>100103754684</v>
      </c>
      <c r="G2722" s="3322"/>
      <c r="H2722" s="179">
        <v>100103765226</v>
      </c>
      <c r="I2722" s="3322"/>
      <c r="J2722" s="179">
        <v>100103765229</v>
      </c>
      <c r="K2722" s="3322"/>
      <c r="L2722" s="179">
        <v>100103765232</v>
      </c>
      <c r="M2722" s="3322"/>
      <c r="N2722" s="179">
        <v>100103765235</v>
      </c>
      <c r="O2722" s="3324"/>
    </row>
    <row r="2723" spans="1:15" ht="15.75" customHeight="1">
      <c r="A2723" s="3494"/>
      <c r="B2723" s="3327" t="s">
        <v>83</v>
      </c>
      <c r="C2723" s="3329" t="s">
        <v>113</v>
      </c>
      <c r="D2723" s="3331"/>
      <c r="E2723" s="3333">
        <v>100103754716</v>
      </c>
      <c r="F2723" s="90">
        <v>100103754717</v>
      </c>
      <c r="G2723" s="3333">
        <v>100103754719</v>
      </c>
      <c r="H2723" s="90">
        <v>100103754720</v>
      </c>
      <c r="I2723" s="3333">
        <v>100103754722</v>
      </c>
      <c r="J2723" s="90">
        <v>100103754723</v>
      </c>
      <c r="K2723" s="3333">
        <v>100103754725</v>
      </c>
      <c r="L2723" s="90">
        <v>100103754726</v>
      </c>
      <c r="M2723" s="3333">
        <v>100103754728</v>
      </c>
      <c r="N2723" s="90">
        <v>100103754729</v>
      </c>
      <c r="O2723" s="3357">
        <f>COUNT(E2723:N2724)</f>
        <v>15</v>
      </c>
    </row>
    <row r="2724" spans="1:15" ht="15.75" customHeight="1" thickBot="1">
      <c r="A2724" s="3495"/>
      <c r="B2724" s="3328"/>
      <c r="C2724" s="3330"/>
      <c r="D2724" s="3332"/>
      <c r="E2724" s="3334"/>
      <c r="F2724" s="785">
        <v>100103754718</v>
      </c>
      <c r="G2724" s="3334"/>
      <c r="H2724" s="785">
        <v>100103754721</v>
      </c>
      <c r="I2724" s="3334"/>
      <c r="J2724" s="785">
        <v>100103754724</v>
      </c>
      <c r="K2724" s="3334"/>
      <c r="L2724" s="785">
        <v>100103754727</v>
      </c>
      <c r="M2724" s="3334"/>
      <c r="N2724" s="785">
        <v>100103754730</v>
      </c>
      <c r="O2724" s="3396"/>
    </row>
    <row r="2725" spans="1:15" ht="15.75" customHeight="1" thickBot="1">
      <c r="A2725" s="3397" t="s">
        <v>12</v>
      </c>
      <c r="B2725" s="3398"/>
      <c r="C2725" s="3398"/>
      <c r="D2725" s="3398"/>
      <c r="E2725" s="868" t="s">
        <v>1159</v>
      </c>
      <c r="F2725" s="869" t="s">
        <v>1160</v>
      </c>
      <c r="G2725" s="868" t="s">
        <v>1161</v>
      </c>
      <c r="H2725" s="870" t="s">
        <v>1162</v>
      </c>
      <c r="I2725" s="868" t="s">
        <v>1163</v>
      </c>
      <c r="J2725" s="870" t="s">
        <v>1164</v>
      </c>
      <c r="K2725" s="871" t="s">
        <v>1165</v>
      </c>
      <c r="L2725" s="872" t="s">
        <v>1166</v>
      </c>
      <c r="M2725" s="871" t="s">
        <v>1167</v>
      </c>
      <c r="N2725" s="872" t="s">
        <v>1168</v>
      </c>
      <c r="O2725" s="865">
        <f>COUNT(E2725:N2726)</f>
        <v>0</v>
      </c>
    </row>
    <row r="2726" spans="1:15" ht="15.75" customHeight="1" thickBot="1">
      <c r="A2726" s="3366"/>
      <c r="B2726" s="3367"/>
      <c r="C2726" s="3367"/>
      <c r="D2726" s="3367"/>
      <c r="E2726" s="809" t="s">
        <v>1169</v>
      </c>
      <c r="F2726" s="810" t="s">
        <v>1170</v>
      </c>
      <c r="G2726" s="809" t="s">
        <v>1171</v>
      </c>
      <c r="H2726" s="811" t="s">
        <v>1172</v>
      </c>
      <c r="I2726" s="809" t="s">
        <v>1173</v>
      </c>
      <c r="J2726" s="811" t="s">
        <v>1174</v>
      </c>
      <c r="K2726" s="812" t="s">
        <v>1175</v>
      </c>
      <c r="L2726" s="813" t="s">
        <v>1176</v>
      </c>
      <c r="M2726" s="812" t="s">
        <v>1177</v>
      </c>
      <c r="N2726" s="813" t="s">
        <v>1178</v>
      </c>
      <c r="O2726" s="147"/>
    </row>
    <row r="2727" spans="1:15" ht="15.75" customHeight="1">
      <c r="A2727" s="3364" t="s">
        <v>13</v>
      </c>
      <c r="B2727" s="3365"/>
      <c r="C2727" s="3365"/>
      <c r="D2727" s="3365"/>
      <c r="E2727" s="3399" t="s">
        <v>1179</v>
      </c>
      <c r="F2727" s="3401" t="s">
        <v>1180</v>
      </c>
      <c r="G2727" s="3399" t="s">
        <v>1181</v>
      </c>
      <c r="H2727" s="3403" t="s">
        <v>1182</v>
      </c>
      <c r="I2727" s="3399" t="s">
        <v>1183</v>
      </c>
      <c r="J2727" s="3403" t="s">
        <v>1184</v>
      </c>
      <c r="K2727" s="3399" t="s">
        <v>1185</v>
      </c>
      <c r="L2727" s="3403" t="s">
        <v>1186</v>
      </c>
      <c r="M2727" s="3399" t="s">
        <v>1187</v>
      </c>
      <c r="N2727" s="3403" t="s">
        <v>1188</v>
      </c>
      <c r="O2727" s="146">
        <f>COUNT(E2727:N2728)</f>
        <v>0</v>
      </c>
    </row>
    <row r="2728" spans="1:15" ht="15.75" customHeight="1" thickBot="1">
      <c r="A2728" s="3366"/>
      <c r="B2728" s="3367"/>
      <c r="C2728" s="3367"/>
      <c r="D2728" s="3367"/>
      <c r="E2728" s="3400"/>
      <c r="F2728" s="3402"/>
      <c r="G2728" s="3400"/>
      <c r="H2728" s="3404"/>
      <c r="I2728" s="3400"/>
      <c r="J2728" s="3404"/>
      <c r="K2728" s="3400"/>
      <c r="L2728" s="3404"/>
      <c r="M2728" s="3400"/>
      <c r="N2728" s="3404"/>
      <c r="O2728" s="147"/>
    </row>
    <row r="2729" spans="1:15" ht="15.75" customHeight="1">
      <c r="A2729" s="3364" t="s">
        <v>14</v>
      </c>
      <c r="B2729" s="3365"/>
      <c r="C2729" s="3365"/>
      <c r="D2729" s="3365"/>
      <c r="E2729" s="3368" t="s">
        <v>1189</v>
      </c>
      <c r="F2729" s="3370" t="s">
        <v>1190</v>
      </c>
      <c r="G2729" s="3368" t="s">
        <v>1191</v>
      </c>
      <c r="H2729" s="3372" t="s">
        <v>1192</v>
      </c>
      <c r="I2729" s="3368" t="s">
        <v>1193</v>
      </c>
      <c r="J2729" s="3372" t="s">
        <v>1194</v>
      </c>
      <c r="K2729" s="3368" t="s">
        <v>1195</v>
      </c>
      <c r="L2729" s="3372" t="s">
        <v>1196</v>
      </c>
      <c r="M2729" s="3368" t="s">
        <v>1197</v>
      </c>
      <c r="N2729" s="3372" t="s">
        <v>1198</v>
      </c>
      <c r="O2729" s="3374">
        <f>SUM(O2649:O2728)</f>
        <v>323</v>
      </c>
    </row>
    <row r="2730" spans="1:15" ht="15.75" customHeight="1" thickBot="1">
      <c r="A2730" s="3366"/>
      <c r="B2730" s="3367"/>
      <c r="C2730" s="3367"/>
      <c r="D2730" s="3367"/>
      <c r="E2730" s="3369"/>
      <c r="F2730" s="3371"/>
      <c r="G2730" s="3369"/>
      <c r="H2730" s="3373"/>
      <c r="I2730" s="3369"/>
      <c r="J2730" s="3373"/>
      <c r="K2730" s="3369"/>
      <c r="L2730" s="3373"/>
      <c r="M2730" s="3369"/>
      <c r="N2730" s="3373"/>
      <c r="O2730" s="3374"/>
    </row>
    <row r="2731" spans="1:15" ht="15.75" customHeight="1">
      <c r="A2731" s="3364" t="s">
        <v>15</v>
      </c>
      <c r="B2731" s="3365"/>
      <c r="C2731" s="3365"/>
      <c r="D2731" s="3365"/>
      <c r="E2731" s="3376" t="s">
        <v>1199</v>
      </c>
      <c r="F2731" s="3378" t="s">
        <v>1200</v>
      </c>
      <c r="G2731" s="3376" t="s">
        <v>1201</v>
      </c>
      <c r="H2731" s="3380" t="s">
        <v>1200</v>
      </c>
      <c r="I2731" s="3376" t="s">
        <v>1202</v>
      </c>
      <c r="J2731" s="3380" t="s">
        <v>1203</v>
      </c>
      <c r="K2731" s="3376" t="s">
        <v>1204</v>
      </c>
      <c r="L2731" s="3380" t="s">
        <v>1205</v>
      </c>
      <c r="M2731" s="3376" t="s">
        <v>1206</v>
      </c>
      <c r="N2731" s="3380" t="s">
        <v>1207</v>
      </c>
      <c r="O2731" s="3374"/>
    </row>
    <row r="2732" spans="1:15" ht="15.75" customHeight="1" thickBot="1">
      <c r="A2732" s="3366"/>
      <c r="B2732" s="3367"/>
      <c r="C2732" s="3367"/>
      <c r="D2732" s="3367"/>
      <c r="E2732" s="3377"/>
      <c r="F2732" s="3379"/>
      <c r="G2732" s="3377"/>
      <c r="H2732" s="3381"/>
      <c r="I2732" s="3377"/>
      <c r="J2732" s="3381"/>
      <c r="K2732" s="3377"/>
      <c r="L2732" s="3381"/>
      <c r="M2732" s="3377"/>
      <c r="N2732" s="3381"/>
      <c r="O2732" s="3374"/>
    </row>
    <row r="2733" spans="1:15" ht="15.75" customHeight="1" thickBot="1">
      <c r="A2733" s="3382" t="s">
        <v>16</v>
      </c>
      <c r="B2733" s="3383"/>
      <c r="C2733" s="3383"/>
      <c r="D2733" s="3384"/>
      <c r="E2733" s="112">
        <v>759</v>
      </c>
      <c r="F2733" s="861">
        <v>738</v>
      </c>
      <c r="G2733" s="112">
        <v>759</v>
      </c>
      <c r="H2733" s="861">
        <v>738</v>
      </c>
      <c r="I2733" s="112">
        <v>759</v>
      </c>
      <c r="J2733" s="861">
        <v>738</v>
      </c>
      <c r="K2733" s="112">
        <v>759</v>
      </c>
      <c r="L2733" s="861">
        <v>738</v>
      </c>
      <c r="M2733" s="112">
        <v>759</v>
      </c>
      <c r="N2733" s="861">
        <v>738</v>
      </c>
      <c r="O2733" s="3375"/>
    </row>
    <row r="2734" spans="1:15" ht="15.75" customHeight="1">
      <c r="A2734" s="3411"/>
      <c r="B2734" s="3413"/>
      <c r="C2734" s="3415"/>
      <c r="D2734" s="3417"/>
      <c r="E2734" s="3419"/>
      <c r="F2734" s="3420"/>
      <c r="G2734" s="3419"/>
      <c r="H2734" s="3420"/>
      <c r="I2734" s="3419"/>
      <c r="J2734" s="3420"/>
      <c r="K2734" s="3419"/>
      <c r="L2734" s="3420"/>
      <c r="M2734" s="3419"/>
      <c r="N2734" s="3420"/>
      <c r="O2734" s="3423"/>
    </row>
    <row r="2735" spans="1:15" ht="15.75" customHeight="1" thickBot="1">
      <c r="A2735" s="3412"/>
      <c r="B2735" s="3414"/>
      <c r="C2735" s="3416"/>
      <c r="D2735" s="3418"/>
      <c r="E2735" s="3421"/>
      <c r="F2735" s="3422"/>
      <c r="G2735" s="3421"/>
      <c r="H2735" s="3422"/>
      <c r="I2735" s="3421"/>
      <c r="J2735" s="3422"/>
      <c r="K2735" s="3421"/>
      <c r="L2735" s="3422"/>
      <c r="M2735" s="3421"/>
      <c r="N2735" s="3422"/>
      <c r="O2735" s="3424"/>
    </row>
    <row r="2736" spans="1:15" ht="15.75" customHeight="1">
      <c r="A2736" s="3358">
        <v>30</v>
      </c>
      <c r="B2736" s="3360" t="s">
        <v>83</v>
      </c>
      <c r="C2736" s="3385" t="s">
        <v>344</v>
      </c>
      <c r="D2736" s="3335"/>
      <c r="E2736" s="3425"/>
      <c r="F2736" s="3339">
        <v>100103777502</v>
      </c>
      <c r="G2736" s="3425"/>
      <c r="H2736" s="3339">
        <v>100103777508</v>
      </c>
      <c r="I2736" s="3425"/>
      <c r="J2736" s="3339">
        <v>100103777514</v>
      </c>
      <c r="K2736" s="3425"/>
      <c r="L2736" s="3339">
        <v>100103777520</v>
      </c>
      <c r="M2736" s="3425"/>
      <c r="N2736" s="3339">
        <v>100103777526</v>
      </c>
      <c r="O2736" s="3323">
        <f>COUNT(E2736:N2747)</f>
        <v>28</v>
      </c>
    </row>
    <row r="2737" spans="1:15" ht="15.75" customHeight="1" thickBot="1">
      <c r="A2737" s="3359"/>
      <c r="B2737" s="3327"/>
      <c r="C2737" s="3329"/>
      <c r="D2737" s="3331"/>
      <c r="E2737" s="3426"/>
      <c r="F2737" s="3344"/>
      <c r="G2737" s="3426"/>
      <c r="H2737" s="3344"/>
      <c r="I2737" s="3426"/>
      <c r="J2737" s="3344"/>
      <c r="K2737" s="3426"/>
      <c r="L2737" s="3344"/>
      <c r="M2737" s="3426"/>
      <c r="N2737" s="3344"/>
      <c r="O2737" s="3357"/>
    </row>
    <row r="2738" spans="1:15" ht="15.75" customHeight="1">
      <c r="A2738" s="3358">
        <v>30</v>
      </c>
      <c r="B2738" s="3327"/>
      <c r="C2738" s="3329"/>
      <c r="D2738" s="3331"/>
      <c r="E2738" s="3426"/>
      <c r="F2738" s="3428">
        <v>100103777503</v>
      </c>
      <c r="G2738" s="3426"/>
      <c r="H2738" s="3428">
        <v>100103777509</v>
      </c>
      <c r="I2738" s="3426"/>
      <c r="J2738" s="3428">
        <v>100103777515</v>
      </c>
      <c r="K2738" s="3426"/>
      <c r="L2738" s="3428">
        <v>100103777521</v>
      </c>
      <c r="M2738" s="3426"/>
      <c r="N2738" s="3428">
        <v>100103777527</v>
      </c>
      <c r="O2738" s="3357"/>
    </row>
    <row r="2739" spans="1:15" ht="15.75" customHeight="1" thickBot="1">
      <c r="A2739" s="3359"/>
      <c r="B2739" s="3327"/>
      <c r="C2739" s="3329"/>
      <c r="D2739" s="3331"/>
      <c r="E2739" s="3426"/>
      <c r="F2739" s="3344"/>
      <c r="G2739" s="3426"/>
      <c r="H2739" s="3344"/>
      <c r="I2739" s="3426"/>
      <c r="J2739" s="3344"/>
      <c r="K2739" s="3426"/>
      <c r="L2739" s="3344"/>
      <c r="M2739" s="3426"/>
      <c r="N2739" s="3344"/>
      <c r="O2739" s="3357"/>
    </row>
    <row r="2740" spans="1:15" ht="15.75" customHeight="1">
      <c r="A2740" s="3358">
        <v>30</v>
      </c>
      <c r="B2740" s="3327"/>
      <c r="C2740" s="3329"/>
      <c r="D2740" s="3331"/>
      <c r="E2740" s="3426"/>
      <c r="F2740" s="3428">
        <v>100103777504</v>
      </c>
      <c r="G2740" s="3426"/>
      <c r="H2740" s="3428">
        <v>100103777510</v>
      </c>
      <c r="I2740" s="3426"/>
      <c r="J2740" s="3428">
        <v>100103777516</v>
      </c>
      <c r="K2740" s="3426"/>
      <c r="L2740" s="3428">
        <v>100103777522</v>
      </c>
      <c r="M2740" s="3426"/>
      <c r="N2740" s="3428">
        <v>100103777528</v>
      </c>
      <c r="O2740" s="3357"/>
    </row>
    <row r="2741" spans="1:15" ht="15.75" customHeight="1" thickBot="1">
      <c r="A2741" s="3359"/>
      <c r="B2741" s="3327"/>
      <c r="C2741" s="3329"/>
      <c r="D2741" s="3331"/>
      <c r="E2741" s="3426"/>
      <c r="F2741" s="3344"/>
      <c r="G2741" s="3426"/>
      <c r="H2741" s="3344"/>
      <c r="I2741" s="3426"/>
      <c r="J2741" s="3344"/>
      <c r="K2741" s="3426"/>
      <c r="L2741" s="3344"/>
      <c r="M2741" s="3426"/>
      <c r="N2741" s="3344"/>
      <c r="O2741" s="3357"/>
    </row>
    <row r="2742" spans="1:15" ht="15.75" customHeight="1">
      <c r="A2742" s="3358">
        <v>30</v>
      </c>
      <c r="B2742" s="3327"/>
      <c r="C2742" s="3329"/>
      <c r="D2742" s="3331"/>
      <c r="E2742" s="3426"/>
      <c r="F2742" s="3428">
        <v>100103777505</v>
      </c>
      <c r="G2742" s="3426"/>
      <c r="H2742" s="3428">
        <v>100103777511</v>
      </c>
      <c r="I2742" s="3426"/>
      <c r="J2742" s="3428">
        <v>100103777517</v>
      </c>
      <c r="K2742" s="3426"/>
      <c r="L2742" s="3428">
        <v>100103777523</v>
      </c>
      <c r="M2742" s="3426"/>
      <c r="N2742" s="3428">
        <v>100103777529</v>
      </c>
      <c r="O2742" s="3357"/>
    </row>
    <row r="2743" spans="1:15" ht="15.75" customHeight="1" thickBot="1">
      <c r="A2743" s="3359"/>
      <c r="B2743" s="3327"/>
      <c r="C2743" s="3329"/>
      <c r="D2743" s="3331"/>
      <c r="E2743" s="3426"/>
      <c r="F2743" s="3344"/>
      <c r="G2743" s="3426"/>
      <c r="H2743" s="3344"/>
      <c r="I2743" s="3426"/>
      <c r="J2743" s="3344"/>
      <c r="K2743" s="3426"/>
      <c r="L2743" s="3344"/>
      <c r="M2743" s="3426"/>
      <c r="N2743" s="3344"/>
      <c r="O2743" s="3357"/>
    </row>
    <row r="2744" spans="1:15" ht="15.75" customHeight="1">
      <c r="A2744" s="3358">
        <v>30</v>
      </c>
      <c r="B2744" s="3327"/>
      <c r="C2744" s="3329"/>
      <c r="D2744" s="3331"/>
      <c r="E2744" s="3426"/>
      <c r="F2744" s="3428">
        <v>100103777506</v>
      </c>
      <c r="G2744" s="3426"/>
      <c r="H2744" s="3428">
        <v>100103777512</v>
      </c>
      <c r="I2744" s="3426"/>
      <c r="J2744" s="3428">
        <v>100103777518</v>
      </c>
      <c r="K2744" s="3426"/>
      <c r="L2744" s="3428">
        <v>100103777524</v>
      </c>
      <c r="M2744" s="3426"/>
      <c r="N2744" s="3428"/>
      <c r="O2744" s="3357"/>
    </row>
    <row r="2745" spans="1:15" ht="15.75" customHeight="1" thickBot="1">
      <c r="A2745" s="3359"/>
      <c r="B2745" s="3327"/>
      <c r="C2745" s="3329"/>
      <c r="D2745" s="3331"/>
      <c r="E2745" s="3426"/>
      <c r="F2745" s="3344"/>
      <c r="G2745" s="3426"/>
      <c r="H2745" s="3344"/>
      <c r="I2745" s="3426"/>
      <c r="J2745" s="3344"/>
      <c r="K2745" s="3426"/>
      <c r="L2745" s="3344"/>
      <c r="M2745" s="3426"/>
      <c r="N2745" s="3344"/>
      <c r="O2745" s="3357"/>
    </row>
    <row r="2746" spans="1:15" ht="15.75" customHeight="1">
      <c r="A2746" s="3358">
        <v>30</v>
      </c>
      <c r="B2746" s="3327"/>
      <c r="C2746" s="3329"/>
      <c r="D2746" s="3331"/>
      <c r="E2746" s="3426"/>
      <c r="F2746" s="3428">
        <v>100103777507</v>
      </c>
      <c r="G2746" s="3426"/>
      <c r="H2746" s="3428">
        <v>100103777513</v>
      </c>
      <c r="I2746" s="3426"/>
      <c r="J2746" s="3428">
        <v>100103777519</v>
      </c>
      <c r="K2746" s="3426"/>
      <c r="L2746" s="3428">
        <v>100103777525</v>
      </c>
      <c r="M2746" s="3426"/>
      <c r="N2746" s="3428"/>
      <c r="O2746" s="3357"/>
    </row>
    <row r="2747" spans="1:15" ht="15.75" customHeight="1" thickBot="1">
      <c r="A2747" s="3359"/>
      <c r="B2747" s="3361"/>
      <c r="C2747" s="3386"/>
      <c r="D2747" s="3336"/>
      <c r="E2747" s="3427"/>
      <c r="F2747" s="3344"/>
      <c r="G2747" s="3427"/>
      <c r="H2747" s="3344"/>
      <c r="I2747" s="3427"/>
      <c r="J2747" s="3344"/>
      <c r="K2747" s="3427"/>
      <c r="L2747" s="3344"/>
      <c r="M2747" s="3427"/>
      <c r="N2747" s="3344"/>
      <c r="O2747" s="3324"/>
    </row>
    <row r="2748" spans="1:15" ht="15.75" customHeight="1">
      <c r="A2748" s="3358">
        <v>30</v>
      </c>
      <c r="B2748" s="3360" t="s">
        <v>83</v>
      </c>
      <c r="C2748" s="3385" t="s">
        <v>84</v>
      </c>
      <c r="D2748" s="3335"/>
      <c r="E2748" s="98">
        <v>100103777309</v>
      </c>
      <c r="F2748" s="87">
        <v>100103777313</v>
      </c>
      <c r="G2748" s="98">
        <v>100103777317</v>
      </c>
      <c r="H2748" s="87">
        <v>100103777321</v>
      </c>
      <c r="I2748" s="98">
        <v>100103777325</v>
      </c>
      <c r="J2748" s="87">
        <v>100103777329</v>
      </c>
      <c r="K2748" s="98">
        <v>100103777333</v>
      </c>
      <c r="L2748" s="87">
        <v>100103777337</v>
      </c>
      <c r="M2748" s="98"/>
      <c r="N2748" s="87">
        <v>100103780327</v>
      </c>
      <c r="O2748" s="3323">
        <f>COUNT(E2748:N2751)</f>
        <v>36</v>
      </c>
    </row>
    <row r="2749" spans="1:15" ht="15.75" customHeight="1" thickBot="1">
      <c r="A2749" s="3359"/>
      <c r="B2749" s="3327"/>
      <c r="C2749" s="3329"/>
      <c r="D2749" s="3331"/>
      <c r="E2749" s="99">
        <v>100103777310</v>
      </c>
      <c r="F2749" s="88">
        <v>100103777314</v>
      </c>
      <c r="G2749" s="99">
        <v>100103777318</v>
      </c>
      <c r="H2749" s="88">
        <v>100103777322</v>
      </c>
      <c r="I2749" s="99">
        <v>100103777326</v>
      </c>
      <c r="J2749" s="88">
        <v>100103777330</v>
      </c>
      <c r="K2749" s="99">
        <v>100103777334</v>
      </c>
      <c r="L2749" s="88">
        <v>100103777338</v>
      </c>
      <c r="M2749" s="99"/>
      <c r="N2749" s="88">
        <v>100103780329</v>
      </c>
      <c r="O2749" s="3357"/>
    </row>
    <row r="2750" spans="1:15" ht="15.75" customHeight="1">
      <c r="A2750" s="3358">
        <v>30</v>
      </c>
      <c r="B2750" s="3327"/>
      <c r="C2750" s="3329"/>
      <c r="D2750" s="3331"/>
      <c r="E2750" s="99">
        <v>100103777311</v>
      </c>
      <c r="F2750" s="88">
        <v>100103777315</v>
      </c>
      <c r="G2750" s="99">
        <v>100103777319</v>
      </c>
      <c r="H2750" s="88">
        <v>100103777323</v>
      </c>
      <c r="I2750" s="99">
        <v>100103777327</v>
      </c>
      <c r="J2750" s="88">
        <v>100103777331</v>
      </c>
      <c r="K2750" s="99">
        <v>100103777335</v>
      </c>
      <c r="L2750" s="88">
        <v>100103777339</v>
      </c>
      <c r="M2750" s="99"/>
      <c r="N2750" s="88">
        <v>100103780331</v>
      </c>
      <c r="O2750" s="3357"/>
    </row>
    <row r="2751" spans="1:15" ht="15.75" customHeight="1" thickBot="1">
      <c r="A2751" s="3359"/>
      <c r="B2751" s="3361"/>
      <c r="C2751" s="3329"/>
      <c r="D2751" s="3331"/>
      <c r="E2751" s="100">
        <v>100103777312</v>
      </c>
      <c r="F2751" s="89">
        <v>100103777316</v>
      </c>
      <c r="G2751" s="100">
        <v>100103777320</v>
      </c>
      <c r="H2751" s="89">
        <v>100103777324</v>
      </c>
      <c r="I2751" s="100">
        <v>100103777328</v>
      </c>
      <c r="J2751" s="89">
        <v>100103777332</v>
      </c>
      <c r="K2751" s="100">
        <v>100103777336</v>
      </c>
      <c r="L2751" s="89">
        <v>100103780324</v>
      </c>
      <c r="M2751" s="100"/>
      <c r="N2751" s="89">
        <v>100103780334</v>
      </c>
      <c r="O2751" s="3357"/>
    </row>
    <row r="2752" spans="1:15" ht="15.75" customHeight="1">
      <c r="A2752" s="3358">
        <v>30</v>
      </c>
      <c r="B2752" s="3360" t="s">
        <v>83</v>
      </c>
      <c r="C2752" s="3385" t="s">
        <v>85</v>
      </c>
      <c r="D2752" s="3335">
        <v>13</v>
      </c>
      <c r="E2752" s="98">
        <v>100103777340</v>
      </c>
      <c r="F2752" s="3347" t="s">
        <v>1601</v>
      </c>
      <c r="G2752" s="98">
        <v>100103777342</v>
      </c>
      <c r="H2752" s="3492" t="s">
        <v>480</v>
      </c>
      <c r="I2752" s="98">
        <v>100103777344</v>
      </c>
      <c r="J2752" s="3492" t="s">
        <v>480</v>
      </c>
      <c r="K2752" s="98">
        <v>100103777346</v>
      </c>
      <c r="L2752" s="3429">
        <v>100103777351</v>
      </c>
      <c r="M2752" s="98">
        <v>100103777349</v>
      </c>
      <c r="N2752" s="3492" t="s">
        <v>480</v>
      </c>
      <c r="O2752" s="3323">
        <f>COUNT(E2752:N2753)</f>
        <v>11</v>
      </c>
    </row>
    <row r="2753" spans="1:15" ht="15.75" customHeight="1" thickBot="1">
      <c r="A2753" s="3359"/>
      <c r="B2753" s="3361"/>
      <c r="C2753" s="3386"/>
      <c r="D2753" s="3336"/>
      <c r="E2753" s="841">
        <v>100103777341</v>
      </c>
      <c r="F2753" s="3348"/>
      <c r="G2753" s="841">
        <v>100103777343</v>
      </c>
      <c r="H2753" s="3493"/>
      <c r="I2753" s="2683">
        <v>100103777345</v>
      </c>
      <c r="J2753" s="3493"/>
      <c r="K2753" s="2683">
        <v>100103777347</v>
      </c>
      <c r="L2753" s="3430"/>
      <c r="M2753" s="2683">
        <v>100103777348</v>
      </c>
      <c r="N2753" s="3493"/>
      <c r="O2753" s="3324"/>
    </row>
    <row r="2754" spans="1:15" ht="15.75" customHeight="1">
      <c r="A2754" s="3358">
        <v>30</v>
      </c>
      <c r="B2754" s="3360" t="s">
        <v>83</v>
      </c>
      <c r="C2754" s="3385" t="s">
        <v>86</v>
      </c>
      <c r="D2754" s="3335">
        <v>15</v>
      </c>
      <c r="E2754" s="98">
        <v>100103777360</v>
      </c>
      <c r="F2754" s="3347" t="s">
        <v>1601</v>
      </c>
      <c r="G2754" s="98">
        <v>100103777362</v>
      </c>
      <c r="H2754" s="3492" t="s">
        <v>480</v>
      </c>
      <c r="I2754" s="98">
        <v>100103777364</v>
      </c>
      <c r="J2754" s="3492" t="s">
        <v>480</v>
      </c>
      <c r="K2754" s="98">
        <v>100103777366</v>
      </c>
      <c r="L2754" s="3429">
        <v>100103777371</v>
      </c>
      <c r="M2754" s="98">
        <v>100103777368</v>
      </c>
      <c r="N2754" s="3492" t="s">
        <v>480</v>
      </c>
      <c r="O2754" s="3323">
        <f>COUNT(E2754:N2755)</f>
        <v>11</v>
      </c>
    </row>
    <row r="2755" spans="1:15" ht="15.75" customHeight="1" thickBot="1">
      <c r="A2755" s="3359"/>
      <c r="B2755" s="3361"/>
      <c r="C2755" s="3386"/>
      <c r="D2755" s="3336"/>
      <c r="E2755" s="841">
        <v>100103777361</v>
      </c>
      <c r="F2755" s="3348"/>
      <c r="G2755" s="841">
        <v>100103777363</v>
      </c>
      <c r="H2755" s="3493"/>
      <c r="I2755" s="2683">
        <v>100103777365</v>
      </c>
      <c r="J2755" s="3493"/>
      <c r="K2755" s="2683">
        <v>100103777367</v>
      </c>
      <c r="L2755" s="3430"/>
      <c r="M2755" s="2683">
        <v>100103777369</v>
      </c>
      <c r="N2755" s="3493"/>
      <c r="O2755" s="3324"/>
    </row>
    <row r="2756" spans="1:15" ht="15.75" customHeight="1">
      <c r="A2756" s="3358">
        <v>30</v>
      </c>
      <c r="B2756" s="3360" t="s">
        <v>83</v>
      </c>
      <c r="C2756" s="3385" t="s">
        <v>87</v>
      </c>
      <c r="D2756" s="3335"/>
      <c r="E2756" s="98">
        <v>100103777382</v>
      </c>
      <c r="F2756" s="87">
        <v>100103777384</v>
      </c>
      <c r="G2756" s="98">
        <v>100103777392</v>
      </c>
      <c r="H2756" s="87">
        <v>100103777396</v>
      </c>
      <c r="I2756" s="98">
        <v>100103777400</v>
      </c>
      <c r="J2756" s="87">
        <v>100103777404</v>
      </c>
      <c r="K2756" s="98">
        <v>100103777408</v>
      </c>
      <c r="L2756" s="87">
        <v>100103777412</v>
      </c>
      <c r="M2756" s="98">
        <v>100103777416</v>
      </c>
      <c r="N2756" s="87">
        <v>100103777420</v>
      </c>
      <c r="O2756" s="3323">
        <f>COUNT(E2756:N2761)</f>
        <v>42</v>
      </c>
    </row>
    <row r="2757" spans="1:15" ht="15.75" customHeight="1" thickBot="1">
      <c r="A2757" s="3359"/>
      <c r="B2757" s="3327"/>
      <c r="C2757" s="3329"/>
      <c r="D2757" s="3331"/>
      <c r="E2757" s="2684">
        <v>100103777388</v>
      </c>
      <c r="F2757" s="88">
        <v>100103777385</v>
      </c>
      <c r="G2757" s="2684">
        <v>100103777393</v>
      </c>
      <c r="H2757" s="88">
        <v>100103777397</v>
      </c>
      <c r="I2757" s="2684">
        <v>100103777401</v>
      </c>
      <c r="J2757" s="88">
        <v>100103777405</v>
      </c>
      <c r="K2757" s="2684">
        <v>100103777409</v>
      </c>
      <c r="L2757" s="88">
        <v>100103777413</v>
      </c>
      <c r="M2757" s="2684">
        <v>100103777417</v>
      </c>
      <c r="N2757" s="88">
        <v>100103777421</v>
      </c>
      <c r="O2757" s="3357"/>
    </row>
    <row r="2758" spans="1:15" ht="15.75" customHeight="1">
      <c r="A2758" s="3358"/>
      <c r="B2758" s="3327"/>
      <c r="C2758" s="3329"/>
      <c r="D2758" s="3331"/>
      <c r="E2758" s="99">
        <v>100103777383</v>
      </c>
      <c r="F2758" s="88">
        <v>100103777386</v>
      </c>
      <c r="G2758" s="99">
        <v>100103777394</v>
      </c>
      <c r="H2758" s="88">
        <v>100103777398</v>
      </c>
      <c r="I2758" s="99">
        <v>100103777402</v>
      </c>
      <c r="J2758" s="88">
        <v>100103777406</v>
      </c>
      <c r="K2758" s="99">
        <v>100103777410</v>
      </c>
      <c r="L2758" s="88">
        <v>100103777414</v>
      </c>
      <c r="M2758" s="99">
        <v>100103777418</v>
      </c>
      <c r="N2758" s="88">
        <v>100103777422</v>
      </c>
      <c r="O2758" s="3357"/>
    </row>
    <row r="2759" spans="1:15" ht="15.75" customHeight="1">
      <c r="A2759" s="3391"/>
      <c r="B2759" s="3327"/>
      <c r="C2759" s="3329"/>
      <c r="D2759" s="3331"/>
      <c r="E2759" s="99">
        <v>100103777390</v>
      </c>
      <c r="F2759" s="88">
        <v>100103777387</v>
      </c>
      <c r="G2759" s="99">
        <v>100103777395</v>
      </c>
      <c r="H2759" s="88">
        <v>100103777399</v>
      </c>
      <c r="I2759" s="99">
        <v>100103777403</v>
      </c>
      <c r="J2759" s="88">
        <v>100103777407</v>
      </c>
      <c r="K2759" s="99">
        <v>100103777411</v>
      </c>
      <c r="L2759" s="88">
        <v>100103777415</v>
      </c>
      <c r="M2759" s="99">
        <v>100103777419</v>
      </c>
      <c r="N2759" s="88">
        <v>100103777423</v>
      </c>
      <c r="O2759" s="3357"/>
    </row>
    <row r="2760" spans="1:15" ht="15.75" customHeight="1">
      <c r="A2760" s="3391"/>
      <c r="B2760" s="3327"/>
      <c r="C2760" s="3329"/>
      <c r="D2760" s="3331"/>
      <c r="E2760" s="99">
        <v>100103777391</v>
      </c>
      <c r="F2760" s="2713"/>
      <c r="G2760" s="99"/>
      <c r="H2760" s="2713"/>
      <c r="I2760" s="99"/>
      <c r="J2760" s="2713"/>
      <c r="K2760" s="99"/>
      <c r="L2760" s="2713"/>
      <c r="M2760" s="99"/>
      <c r="N2760" s="2713"/>
      <c r="O2760" s="3357"/>
    </row>
    <row r="2761" spans="1:15" ht="15.75" customHeight="1" thickBot="1">
      <c r="A2761" s="3359"/>
      <c r="B2761" s="3327"/>
      <c r="C2761" s="3329"/>
      <c r="D2761" s="3331"/>
      <c r="E2761" s="2683">
        <v>100103777389</v>
      </c>
      <c r="F2761" s="2713"/>
      <c r="G2761" s="2683"/>
      <c r="H2761" s="2713"/>
      <c r="I2761" s="2683"/>
      <c r="J2761" s="2713"/>
      <c r="K2761" s="2683"/>
      <c r="L2761" s="2713"/>
      <c r="M2761" s="2683"/>
      <c r="N2761" s="2713"/>
      <c r="O2761" s="3357"/>
    </row>
    <row r="2762" spans="1:15" ht="15.75" customHeight="1">
      <c r="A2762" s="3358"/>
      <c r="B2762" s="3360" t="s">
        <v>83</v>
      </c>
      <c r="C2762" s="3385" t="s">
        <v>88</v>
      </c>
      <c r="D2762" s="3335"/>
      <c r="E2762" s="98">
        <v>100103777431</v>
      </c>
      <c r="F2762" s="87">
        <v>100103777434</v>
      </c>
      <c r="G2762" s="98">
        <v>100103777438</v>
      </c>
      <c r="H2762" s="87">
        <v>100103777441</v>
      </c>
      <c r="I2762" s="98">
        <v>100103777445</v>
      </c>
      <c r="J2762" s="87">
        <v>100103777448</v>
      </c>
      <c r="K2762" s="98">
        <v>100103777452</v>
      </c>
      <c r="L2762" s="87">
        <v>100103777455</v>
      </c>
      <c r="M2762" s="98">
        <v>100103777459</v>
      </c>
      <c r="N2762" s="87">
        <v>100103777462</v>
      </c>
      <c r="O2762" s="3323">
        <f>COUNT(E2762:N2765)</f>
        <v>35</v>
      </c>
    </row>
    <row r="2763" spans="1:15" ht="15.75" customHeight="1">
      <c r="A2763" s="3391"/>
      <c r="B2763" s="3327"/>
      <c r="C2763" s="3329"/>
      <c r="D2763" s="3331"/>
      <c r="E2763" s="2684">
        <v>100103777433</v>
      </c>
      <c r="F2763" s="88">
        <v>100103777435</v>
      </c>
      <c r="G2763" s="2684">
        <v>100103777439</v>
      </c>
      <c r="H2763" s="88">
        <v>100103777442</v>
      </c>
      <c r="I2763" s="2684">
        <v>100103777446</v>
      </c>
      <c r="J2763" s="88">
        <v>100103777449</v>
      </c>
      <c r="K2763" s="2684">
        <v>100103777453</v>
      </c>
      <c r="L2763" s="88">
        <v>100103777456</v>
      </c>
      <c r="M2763" s="2684">
        <v>100103777460</v>
      </c>
      <c r="N2763" s="88">
        <v>100103777463</v>
      </c>
      <c r="O2763" s="3357"/>
    </row>
    <row r="2764" spans="1:15" ht="15.75" customHeight="1">
      <c r="A2764" s="3391"/>
      <c r="B2764" s="3327"/>
      <c r="C2764" s="3329"/>
      <c r="D2764" s="3331"/>
      <c r="E2764" s="99">
        <v>100103777432</v>
      </c>
      <c r="F2764" s="88">
        <v>100103777436</v>
      </c>
      <c r="G2764" s="99">
        <v>100103777440</v>
      </c>
      <c r="H2764" s="88">
        <v>100103777443</v>
      </c>
      <c r="I2764" s="99">
        <v>100103777447</v>
      </c>
      <c r="J2764" s="88">
        <v>100103777450</v>
      </c>
      <c r="K2764" s="99">
        <v>100103777454</v>
      </c>
      <c r="L2764" s="88">
        <v>100103777457</v>
      </c>
      <c r="M2764" s="99">
        <v>100103777461</v>
      </c>
      <c r="N2764" s="88">
        <v>100103777464</v>
      </c>
      <c r="O2764" s="3357"/>
    </row>
    <row r="2765" spans="1:15" ht="15.75" customHeight="1" thickBot="1">
      <c r="A2765" s="3359"/>
      <c r="B2765" s="846"/>
      <c r="C2765" s="3386"/>
      <c r="D2765" s="3131"/>
      <c r="E2765" s="174"/>
      <c r="F2765" s="88">
        <v>100103777437</v>
      </c>
      <c r="G2765" s="174"/>
      <c r="H2765" s="88">
        <v>100103777444</v>
      </c>
      <c r="I2765" s="174"/>
      <c r="J2765" s="88">
        <v>100103777451</v>
      </c>
      <c r="K2765" s="174"/>
      <c r="L2765" s="88">
        <v>100103777458</v>
      </c>
      <c r="M2765" s="174"/>
      <c r="N2765" s="88">
        <v>100103777465</v>
      </c>
      <c r="O2765" s="850"/>
    </row>
    <row r="2766" spans="1:15" ht="15.75" customHeight="1">
      <c r="A2766" s="3358"/>
      <c r="B2766" s="3360" t="s">
        <v>83</v>
      </c>
      <c r="C2766" s="3385" t="s">
        <v>89</v>
      </c>
      <c r="D2766" s="3335">
        <v>15</v>
      </c>
      <c r="E2766" s="101">
        <v>100103768426</v>
      </c>
      <c r="F2766" s="3355">
        <v>100103768428</v>
      </c>
      <c r="G2766" s="101">
        <v>100103769760</v>
      </c>
      <c r="H2766" s="3355">
        <v>100103769762</v>
      </c>
      <c r="I2766" s="101">
        <v>100103769763</v>
      </c>
      <c r="J2766" s="3355">
        <v>100103769765</v>
      </c>
      <c r="K2766" s="101">
        <v>100103769766</v>
      </c>
      <c r="L2766" s="3355">
        <v>100103769768</v>
      </c>
      <c r="M2766" s="101">
        <v>100103777275</v>
      </c>
      <c r="N2766" s="3355">
        <v>100103777277</v>
      </c>
      <c r="O2766" s="3323">
        <f>COUNT(E2766:N2767)</f>
        <v>15</v>
      </c>
    </row>
    <row r="2767" spans="1:15" ht="15.75" customHeight="1" thickBot="1">
      <c r="A2767" s="3359"/>
      <c r="B2767" s="3361"/>
      <c r="C2767" s="3386"/>
      <c r="D2767" s="3336"/>
      <c r="E2767" s="847">
        <v>100103768427</v>
      </c>
      <c r="F2767" s="3356"/>
      <c r="G2767" s="847">
        <v>100103769761</v>
      </c>
      <c r="H2767" s="3356"/>
      <c r="I2767" s="847">
        <v>100103769764</v>
      </c>
      <c r="J2767" s="3356"/>
      <c r="K2767" s="847">
        <v>100103769767</v>
      </c>
      <c r="L2767" s="3356"/>
      <c r="M2767" s="847">
        <v>100103777276</v>
      </c>
      <c r="N2767" s="3356"/>
      <c r="O2767" s="3324"/>
    </row>
    <row r="2768" spans="1:15" ht="15.75" customHeight="1">
      <c r="A2768" s="3358"/>
      <c r="B2768" s="3360" t="s">
        <v>83</v>
      </c>
      <c r="C2768" s="3385" t="s">
        <v>90</v>
      </c>
      <c r="D2768" s="3335">
        <v>15</v>
      </c>
      <c r="E2768" s="102">
        <v>100103768407</v>
      </c>
      <c r="F2768" s="3355">
        <v>100103768409</v>
      </c>
      <c r="G2768" s="102">
        <v>100103768410</v>
      </c>
      <c r="H2768" s="3355">
        <v>100103768412</v>
      </c>
      <c r="I2768" s="102">
        <v>100103768413</v>
      </c>
      <c r="J2768" s="3355">
        <v>100103769751</v>
      </c>
      <c r="K2768" s="102">
        <v>100103768414</v>
      </c>
      <c r="L2768" s="3355">
        <v>100103769754</v>
      </c>
      <c r="M2768" s="102">
        <v>100103769755</v>
      </c>
      <c r="N2768" s="3355">
        <v>100103769757</v>
      </c>
      <c r="O2768" s="3323">
        <f>COUNT(E2768:N2769)</f>
        <v>14</v>
      </c>
    </row>
    <row r="2769" spans="1:15" ht="15.75" customHeight="1" thickBot="1">
      <c r="A2769" s="3359"/>
      <c r="B2769" s="3361"/>
      <c r="C2769" s="3386"/>
      <c r="D2769" s="3336"/>
      <c r="E2769" s="184">
        <v>100103768408</v>
      </c>
      <c r="F2769" s="3356"/>
      <c r="G2769" s="184">
        <v>100103768411</v>
      </c>
      <c r="H2769" s="3356"/>
      <c r="I2769" s="246" t="s">
        <v>1595</v>
      </c>
      <c r="J2769" s="3356"/>
      <c r="K2769" s="184">
        <v>100103769752</v>
      </c>
      <c r="L2769" s="3356"/>
      <c r="M2769" s="184">
        <v>100103769756</v>
      </c>
      <c r="N2769" s="3356"/>
      <c r="O2769" s="3324"/>
    </row>
    <row r="2770" spans="1:15" ht="15.75" customHeight="1">
      <c r="A2770" s="3358"/>
      <c r="B2770" s="3360" t="s">
        <v>83</v>
      </c>
      <c r="C2770" s="3362" t="s">
        <v>91</v>
      </c>
      <c r="D2770" s="3335"/>
      <c r="E2770" s="3353">
        <v>100103768351</v>
      </c>
      <c r="F2770" s="173"/>
      <c r="G2770" s="172"/>
      <c r="H2770" s="173"/>
      <c r="I2770" s="172"/>
      <c r="J2770" s="173"/>
      <c r="K2770" s="172"/>
      <c r="L2770" s="96"/>
      <c r="M2770" s="172"/>
      <c r="N2770" s="173"/>
      <c r="O2770" s="3323">
        <f>COUNT(E2770:N2771)</f>
        <v>1</v>
      </c>
    </row>
    <row r="2771" spans="1:15" ht="15.75" customHeight="1" thickBot="1">
      <c r="A2771" s="3359"/>
      <c r="B2771" s="3361"/>
      <c r="C2771" s="3363"/>
      <c r="D2771" s="3331"/>
      <c r="E2771" s="3354"/>
      <c r="F2771" s="185"/>
      <c r="G2771" s="174"/>
      <c r="H2771" s="185"/>
      <c r="I2771" s="174"/>
      <c r="J2771" s="185"/>
      <c r="K2771" s="174"/>
      <c r="L2771" s="848"/>
      <c r="M2771" s="174"/>
      <c r="N2771" s="185"/>
      <c r="O2771" s="3357"/>
    </row>
    <row r="2772" spans="1:15" ht="15.75" customHeight="1">
      <c r="A2772" s="3358"/>
      <c r="B2772" s="3360" t="s">
        <v>115</v>
      </c>
      <c r="C2772" s="3362" t="s">
        <v>595</v>
      </c>
      <c r="D2772" s="3335">
        <v>11</v>
      </c>
      <c r="E2772" s="172"/>
      <c r="F2772" s="96">
        <v>100103768352</v>
      </c>
      <c r="G2772" s="172"/>
      <c r="H2772" s="96">
        <v>100103769711</v>
      </c>
      <c r="I2772" s="172"/>
      <c r="J2772" s="173"/>
      <c r="K2772" s="3353">
        <v>100103769710</v>
      </c>
      <c r="L2772" s="173"/>
      <c r="M2772" s="172"/>
      <c r="N2772" s="96">
        <v>100103779890</v>
      </c>
      <c r="O2772" s="3323">
        <f>COUNT(E2772:N2773)</f>
        <v>7</v>
      </c>
    </row>
    <row r="2773" spans="1:15" ht="15.75" customHeight="1" thickBot="1">
      <c r="A2773" s="3359"/>
      <c r="B2773" s="3361"/>
      <c r="C2773" s="3363"/>
      <c r="D2773" s="3331"/>
      <c r="E2773" s="174"/>
      <c r="F2773" s="2685">
        <v>100103769709</v>
      </c>
      <c r="G2773" s="174"/>
      <c r="H2773" s="2716">
        <v>100103769712</v>
      </c>
      <c r="I2773" s="174"/>
      <c r="J2773" s="185"/>
      <c r="K2773" s="3354"/>
      <c r="L2773" s="185"/>
      <c r="M2773" s="174"/>
      <c r="N2773" s="2761">
        <v>100103779891</v>
      </c>
      <c r="O2773" s="3357"/>
    </row>
    <row r="2774" spans="1:15" ht="15.75" customHeight="1">
      <c r="A2774" s="3358"/>
      <c r="B2774" s="3360" t="s">
        <v>340</v>
      </c>
      <c r="C2774" s="3362" t="s">
        <v>1210</v>
      </c>
      <c r="D2774" s="3335">
        <v>3</v>
      </c>
      <c r="E2774" s="172"/>
      <c r="F2774" s="173"/>
      <c r="G2774" s="172"/>
      <c r="H2774" s="173"/>
      <c r="I2774" s="172"/>
      <c r="J2774" s="173"/>
      <c r="K2774" s="172"/>
      <c r="L2774" s="173"/>
      <c r="M2774" s="172"/>
      <c r="N2774" s="173"/>
      <c r="O2774" s="3323">
        <f>COUNT(E2774:N2775)</f>
        <v>0</v>
      </c>
    </row>
    <row r="2775" spans="1:15" ht="15.75" customHeight="1" thickBot="1">
      <c r="A2775" s="3359"/>
      <c r="B2775" s="3361"/>
      <c r="C2775" s="3363"/>
      <c r="D2775" s="3331"/>
      <c r="E2775" s="174"/>
      <c r="F2775" s="185"/>
      <c r="G2775" s="174"/>
      <c r="H2775" s="185"/>
      <c r="I2775" s="174"/>
      <c r="J2775" s="185"/>
      <c r="K2775" s="174"/>
      <c r="L2775" s="185"/>
      <c r="M2775" s="174"/>
      <c r="N2775" s="185"/>
      <c r="O2775" s="3357"/>
    </row>
    <row r="2776" spans="1:15" ht="15.75" customHeight="1">
      <c r="A2776" s="3358">
        <v>30</v>
      </c>
      <c r="B2776" s="3360" t="s">
        <v>340</v>
      </c>
      <c r="C2776" s="3362" t="s">
        <v>338</v>
      </c>
      <c r="D2776" s="3335"/>
      <c r="E2776" s="172"/>
      <c r="F2776" s="173"/>
      <c r="G2776" s="172"/>
      <c r="H2776" s="173"/>
      <c r="I2776" s="172"/>
      <c r="J2776" s="173"/>
      <c r="K2776" s="172"/>
      <c r="L2776" s="173"/>
      <c r="M2776" s="172"/>
      <c r="N2776" s="173"/>
      <c r="O2776" s="3323">
        <f>COUNT(E2776:N2777)</f>
        <v>0</v>
      </c>
    </row>
    <row r="2777" spans="1:15" ht="15.75" customHeight="1" thickBot="1">
      <c r="A2777" s="3359"/>
      <c r="B2777" s="3361"/>
      <c r="C2777" s="3363"/>
      <c r="D2777" s="3331"/>
      <c r="E2777" s="174"/>
      <c r="F2777" s="185"/>
      <c r="G2777" s="174"/>
      <c r="H2777" s="185"/>
      <c r="I2777" s="174"/>
      <c r="J2777" s="185"/>
      <c r="K2777" s="174"/>
      <c r="L2777" s="185"/>
      <c r="M2777" s="174"/>
      <c r="N2777" s="185"/>
      <c r="O2777" s="3357"/>
    </row>
    <row r="2778" spans="1:15" ht="15.75" customHeight="1">
      <c r="A2778" s="3358">
        <v>30</v>
      </c>
      <c r="B2778" s="3360" t="s">
        <v>341</v>
      </c>
      <c r="C2778" s="3362" t="s">
        <v>597</v>
      </c>
      <c r="D2778" s="3335">
        <v>8</v>
      </c>
      <c r="E2778" s="172"/>
      <c r="F2778" s="173"/>
      <c r="G2778" s="3353">
        <v>100103777225</v>
      </c>
      <c r="H2778" s="173"/>
      <c r="I2778" s="3353">
        <v>100103777226</v>
      </c>
      <c r="J2778" s="96">
        <v>100103777227</v>
      </c>
      <c r="K2778" s="3353">
        <v>100103777229</v>
      </c>
      <c r="L2778" s="173">
        <v>100103777230</v>
      </c>
      <c r="M2778" s="3353">
        <v>100103777232</v>
      </c>
      <c r="N2778" s="173"/>
      <c r="O2778" s="3323">
        <f>COUNT(E2778:N2779)</f>
        <v>8</v>
      </c>
    </row>
    <row r="2779" spans="1:15" ht="15.75" customHeight="1" thickBot="1">
      <c r="A2779" s="3359"/>
      <c r="B2779" s="3361"/>
      <c r="C2779" s="3363"/>
      <c r="D2779" s="3331"/>
      <c r="E2779" s="174"/>
      <c r="F2779" s="185"/>
      <c r="G2779" s="3354"/>
      <c r="H2779" s="185"/>
      <c r="I2779" s="3354"/>
      <c r="J2779" s="2731">
        <v>100103777228</v>
      </c>
      <c r="K2779" s="3354"/>
      <c r="L2779" s="185">
        <v>100103777231</v>
      </c>
      <c r="M2779" s="3354"/>
      <c r="N2779" s="185"/>
      <c r="O2779" s="3357"/>
    </row>
    <row r="2780" spans="1:15" ht="15.75" customHeight="1">
      <c r="A2780" s="3358">
        <v>30</v>
      </c>
      <c r="B2780" s="3360" t="s">
        <v>83</v>
      </c>
      <c r="C2780" s="3362" t="s">
        <v>92</v>
      </c>
      <c r="D2780" s="3335">
        <v>18</v>
      </c>
      <c r="E2780" s="3353">
        <v>100103768359</v>
      </c>
      <c r="F2780" s="96">
        <v>100103768360</v>
      </c>
      <c r="G2780" s="3353">
        <v>100103768362</v>
      </c>
      <c r="H2780" s="96">
        <v>100103768363</v>
      </c>
      <c r="I2780" s="3353">
        <v>100103768365</v>
      </c>
      <c r="J2780" s="96">
        <v>100103768366</v>
      </c>
      <c r="K2780" s="3353">
        <v>100103769720</v>
      </c>
      <c r="L2780" s="96">
        <v>100103769721</v>
      </c>
      <c r="M2780" s="3353">
        <v>100103769723</v>
      </c>
      <c r="N2780" s="96">
        <v>100103769724</v>
      </c>
      <c r="O2780" s="3323">
        <f>COUNT(E2780:N2781)</f>
        <v>15</v>
      </c>
    </row>
    <row r="2781" spans="1:15" ht="15.75" customHeight="1" thickBot="1">
      <c r="A2781" s="3359"/>
      <c r="B2781" s="3361"/>
      <c r="C2781" s="3363"/>
      <c r="D2781" s="3331"/>
      <c r="E2781" s="3354"/>
      <c r="F2781" s="848">
        <v>100103768361</v>
      </c>
      <c r="G2781" s="3354"/>
      <c r="H2781" s="848">
        <v>100103768364</v>
      </c>
      <c r="I2781" s="3354"/>
      <c r="J2781" s="848">
        <v>100103769719</v>
      </c>
      <c r="K2781" s="3354"/>
      <c r="L2781" s="848">
        <v>100103769722</v>
      </c>
      <c r="M2781" s="3354"/>
      <c r="N2781" s="848">
        <v>100103769725</v>
      </c>
      <c r="O2781" s="3357"/>
    </row>
    <row r="2782" spans="1:15" ht="15.75" customHeight="1">
      <c r="A2782" s="3358">
        <v>30</v>
      </c>
      <c r="B2782" s="3360" t="s">
        <v>115</v>
      </c>
      <c r="C2782" s="3362" t="s">
        <v>346</v>
      </c>
      <c r="D2782" s="3335"/>
      <c r="E2782" s="172"/>
      <c r="F2782" s="173"/>
      <c r="G2782" s="172"/>
      <c r="H2782" s="173"/>
      <c r="I2782" s="172"/>
      <c r="J2782" s="173"/>
      <c r="K2782" s="172"/>
      <c r="L2782" s="173"/>
      <c r="M2782" s="172"/>
      <c r="N2782" s="173"/>
      <c r="O2782" s="3323">
        <f>COUNT(E2782:N2783)</f>
        <v>0</v>
      </c>
    </row>
    <row r="2783" spans="1:15" ht="15.75" customHeight="1" thickBot="1">
      <c r="A2783" s="3359"/>
      <c r="B2783" s="3361"/>
      <c r="C2783" s="3363"/>
      <c r="D2783" s="3331"/>
      <c r="E2783" s="174"/>
      <c r="F2783" s="185"/>
      <c r="G2783" s="174"/>
      <c r="H2783" s="185"/>
      <c r="I2783" s="174"/>
      <c r="J2783" s="185"/>
      <c r="K2783" s="174"/>
      <c r="L2783" s="185"/>
      <c r="M2783" s="174"/>
      <c r="N2783" s="185"/>
      <c r="O2783" s="3357"/>
    </row>
    <row r="2784" spans="1:15" ht="15.75" customHeight="1">
      <c r="A2784" s="3358">
        <v>30</v>
      </c>
      <c r="B2784" s="3360" t="s">
        <v>340</v>
      </c>
      <c r="C2784" s="3362" t="s">
        <v>598</v>
      </c>
      <c r="D2784" s="3335"/>
      <c r="E2784" s="172"/>
      <c r="F2784" s="173"/>
      <c r="G2784" s="172"/>
      <c r="H2784" s="173"/>
      <c r="I2784" s="172"/>
      <c r="J2784" s="173"/>
      <c r="K2784" s="172"/>
      <c r="L2784" s="173"/>
      <c r="M2784" s="172"/>
      <c r="N2784" s="173"/>
      <c r="O2784" s="3323">
        <f>COUNT(E2784:N2785)</f>
        <v>0</v>
      </c>
    </row>
    <row r="2785" spans="1:15" ht="15.75" customHeight="1" thickBot="1">
      <c r="A2785" s="3359"/>
      <c r="B2785" s="3361"/>
      <c r="C2785" s="3363"/>
      <c r="D2785" s="3331"/>
      <c r="E2785" s="174"/>
      <c r="F2785" s="185"/>
      <c r="G2785" s="174"/>
      <c r="H2785" s="185"/>
      <c r="I2785" s="174"/>
      <c r="J2785" s="185"/>
      <c r="K2785" s="174"/>
      <c r="L2785" s="185"/>
      <c r="M2785" s="174"/>
      <c r="N2785" s="185"/>
      <c r="O2785" s="3357"/>
    </row>
    <row r="2786" spans="1:15" ht="15.75" customHeight="1">
      <c r="A2786" s="3358">
        <v>30</v>
      </c>
      <c r="B2786" s="3360" t="s">
        <v>340</v>
      </c>
      <c r="C2786" s="3362" t="s">
        <v>339</v>
      </c>
      <c r="D2786" s="3335"/>
      <c r="E2786" s="172"/>
      <c r="F2786" s="173"/>
      <c r="G2786" s="172"/>
      <c r="H2786" s="173"/>
      <c r="I2786" s="172"/>
      <c r="J2786" s="173"/>
      <c r="K2786" s="172"/>
      <c r="L2786" s="173"/>
      <c r="M2786" s="172"/>
      <c r="N2786" s="173"/>
      <c r="O2786" s="3323">
        <f>COUNT(E2786:N2787)</f>
        <v>0</v>
      </c>
    </row>
    <row r="2787" spans="1:15" ht="15.75" customHeight="1" thickBot="1">
      <c r="A2787" s="3359"/>
      <c r="B2787" s="3361"/>
      <c r="C2787" s="3363"/>
      <c r="D2787" s="3331"/>
      <c r="E2787" s="174"/>
      <c r="F2787" s="185"/>
      <c r="G2787" s="174"/>
      <c r="H2787" s="185"/>
      <c r="I2787" s="174"/>
      <c r="J2787" s="185"/>
      <c r="K2787" s="174"/>
      <c r="L2787" s="185"/>
      <c r="M2787" s="174"/>
      <c r="N2787" s="185"/>
      <c r="O2787" s="3357"/>
    </row>
    <row r="2788" spans="1:15" ht="15.75" customHeight="1">
      <c r="A2788" s="3358">
        <v>30</v>
      </c>
      <c r="B2788" s="3360" t="s">
        <v>341</v>
      </c>
      <c r="C2788" s="3362" t="s">
        <v>342</v>
      </c>
      <c r="D2788" s="3335"/>
      <c r="E2788" s="172"/>
      <c r="F2788" s="173"/>
      <c r="G2788" s="172"/>
      <c r="H2788" s="173"/>
      <c r="I2788" s="172"/>
      <c r="J2788" s="173"/>
      <c r="K2788" s="172"/>
      <c r="L2788" s="173"/>
      <c r="M2788" s="172"/>
      <c r="N2788" s="173"/>
      <c r="O2788" s="3323">
        <f>COUNT(E2788:N2789)</f>
        <v>0</v>
      </c>
    </row>
    <row r="2789" spans="1:15" ht="15.75" customHeight="1" thickBot="1">
      <c r="A2789" s="3359"/>
      <c r="B2789" s="3361"/>
      <c r="C2789" s="3363"/>
      <c r="D2789" s="3331"/>
      <c r="E2789" s="174"/>
      <c r="F2789" s="185"/>
      <c r="G2789" s="174"/>
      <c r="H2789" s="185"/>
      <c r="I2789" s="174"/>
      <c r="J2789" s="185"/>
      <c r="K2789" s="174"/>
      <c r="L2789" s="185"/>
      <c r="M2789" s="174"/>
      <c r="N2789" s="185"/>
      <c r="O2789" s="3357"/>
    </row>
    <row r="2790" spans="1:15" ht="15.75" customHeight="1">
      <c r="A2790" s="3358">
        <v>30</v>
      </c>
      <c r="B2790" s="3360" t="s">
        <v>83</v>
      </c>
      <c r="C2790" s="3385" t="s">
        <v>93</v>
      </c>
      <c r="D2790" s="3335"/>
      <c r="E2790" s="227">
        <v>100103766658</v>
      </c>
      <c r="F2790" s="87">
        <v>100103766659</v>
      </c>
      <c r="G2790" s="3321">
        <v>100103766662</v>
      </c>
      <c r="H2790" s="87">
        <v>100103766663</v>
      </c>
      <c r="I2790" s="3321">
        <v>100103766665</v>
      </c>
      <c r="J2790" s="87">
        <v>100103766666</v>
      </c>
      <c r="K2790" s="3321">
        <v>100103766668</v>
      </c>
      <c r="L2790" s="87">
        <v>100103766669</v>
      </c>
      <c r="M2790" s="3321">
        <v>100103766671</v>
      </c>
      <c r="N2790" s="87">
        <v>100103766672</v>
      </c>
      <c r="O2790" s="3323">
        <f>COUNT(E2790:N2791)</f>
        <v>16</v>
      </c>
    </row>
    <row r="2791" spans="1:15" ht="15.75" customHeight="1" thickBot="1">
      <c r="A2791" s="3359"/>
      <c r="B2791" s="3361"/>
      <c r="C2791" s="3386"/>
      <c r="D2791" s="3336"/>
      <c r="E2791" s="157">
        <v>100103766661</v>
      </c>
      <c r="F2791" s="89">
        <v>100103766660</v>
      </c>
      <c r="G2791" s="3322"/>
      <c r="H2791" s="89">
        <v>100103766664</v>
      </c>
      <c r="I2791" s="3322"/>
      <c r="J2791" s="89">
        <v>100103766667</v>
      </c>
      <c r="K2791" s="3322"/>
      <c r="L2791" s="89">
        <v>100103766670</v>
      </c>
      <c r="M2791" s="3322"/>
      <c r="N2791" s="89">
        <v>100103766673</v>
      </c>
      <c r="O2791" s="3324"/>
    </row>
    <row r="2792" spans="1:15" ht="15.75" customHeight="1">
      <c r="A2792" s="3358">
        <v>30</v>
      </c>
      <c r="B2792" s="3360" t="s">
        <v>83</v>
      </c>
      <c r="C2792" s="3385" t="s">
        <v>94</v>
      </c>
      <c r="D2792" s="3335"/>
      <c r="E2792" s="227">
        <v>100103766606</v>
      </c>
      <c r="F2792" s="90">
        <v>100103766607</v>
      </c>
      <c r="G2792" s="3321">
        <v>100103766610</v>
      </c>
      <c r="H2792" s="90">
        <v>100103766611</v>
      </c>
      <c r="I2792" s="3321">
        <v>100103766613</v>
      </c>
      <c r="J2792" s="90">
        <v>100103766614</v>
      </c>
      <c r="K2792" s="3321">
        <v>100103766616</v>
      </c>
      <c r="L2792" s="90">
        <v>100103766617</v>
      </c>
      <c r="M2792" s="3321">
        <v>100103766619</v>
      </c>
      <c r="N2792" s="90">
        <v>100103766620</v>
      </c>
      <c r="O2792" s="3323">
        <f>COUNT(E2792:N2793)</f>
        <v>16</v>
      </c>
    </row>
    <row r="2793" spans="1:15" ht="15.75" customHeight="1" thickBot="1">
      <c r="A2793" s="3359"/>
      <c r="B2793" s="3361"/>
      <c r="C2793" s="3386"/>
      <c r="D2793" s="3336"/>
      <c r="E2793" s="157">
        <v>100103766609</v>
      </c>
      <c r="F2793" s="90">
        <v>100103766608</v>
      </c>
      <c r="G2793" s="3322"/>
      <c r="H2793" s="90">
        <v>100103766612</v>
      </c>
      <c r="I2793" s="3322"/>
      <c r="J2793" s="90">
        <v>100103766615</v>
      </c>
      <c r="K2793" s="3322"/>
      <c r="L2793" s="90">
        <v>100103766618</v>
      </c>
      <c r="M2793" s="3322"/>
      <c r="N2793" s="90">
        <v>100103766621</v>
      </c>
      <c r="O2793" s="3324"/>
    </row>
    <row r="2794" spans="1:15" ht="15.75" customHeight="1">
      <c r="A2794" s="3358">
        <v>30</v>
      </c>
      <c r="B2794" s="3360" t="s">
        <v>83</v>
      </c>
      <c r="C2794" s="3385" t="s">
        <v>95</v>
      </c>
      <c r="D2794" s="3335"/>
      <c r="E2794" s="3392">
        <v>100103777575</v>
      </c>
      <c r="F2794" s="91">
        <v>100103768648</v>
      </c>
      <c r="G2794" s="3392">
        <v>100103777576</v>
      </c>
      <c r="H2794" s="91">
        <v>100103777577</v>
      </c>
      <c r="I2794" s="3392">
        <v>100103777579</v>
      </c>
      <c r="J2794" s="91">
        <v>100103777580</v>
      </c>
      <c r="K2794" s="3392">
        <v>100103777582</v>
      </c>
      <c r="L2794" s="91">
        <v>100103777583</v>
      </c>
      <c r="M2794" s="3392">
        <v>100103777585</v>
      </c>
      <c r="N2794" s="91">
        <v>100103777586</v>
      </c>
      <c r="O2794" s="3323">
        <f>COUNT(E2794:N2795)</f>
        <v>15</v>
      </c>
    </row>
    <row r="2795" spans="1:15" ht="15.75" customHeight="1" thickBot="1">
      <c r="A2795" s="3359"/>
      <c r="B2795" s="3361"/>
      <c r="C2795" s="3386"/>
      <c r="D2795" s="3336"/>
      <c r="E2795" s="3395"/>
      <c r="F2795" s="848">
        <v>100103768649</v>
      </c>
      <c r="G2795" s="3395"/>
      <c r="H2795" s="848">
        <v>100103777578</v>
      </c>
      <c r="I2795" s="3395"/>
      <c r="J2795" s="848">
        <v>100103777581</v>
      </c>
      <c r="K2795" s="3395"/>
      <c r="L2795" s="848">
        <v>100103777584</v>
      </c>
      <c r="M2795" s="3395"/>
      <c r="N2795" s="848">
        <v>100103777587</v>
      </c>
      <c r="O2795" s="3324"/>
    </row>
    <row r="2796" spans="1:15" ht="15.75" customHeight="1">
      <c r="A2796" s="3358">
        <v>30</v>
      </c>
      <c r="B2796" s="3360" t="s">
        <v>83</v>
      </c>
      <c r="C2796" s="3385" t="s">
        <v>96</v>
      </c>
      <c r="D2796" s="3335"/>
      <c r="E2796" s="3392">
        <v>100103768696</v>
      </c>
      <c r="F2796" s="91">
        <v>100103762398</v>
      </c>
      <c r="G2796" s="3392">
        <v>100103768695</v>
      </c>
      <c r="H2796" s="91">
        <v>100103768699</v>
      </c>
      <c r="I2796" s="3392">
        <v>100103768697</v>
      </c>
      <c r="J2796" s="91">
        <v>100103768700</v>
      </c>
      <c r="K2796" s="3392">
        <v>100103768701</v>
      </c>
      <c r="L2796" s="91">
        <v>100103768702</v>
      </c>
      <c r="M2796" s="3392">
        <v>100103768704</v>
      </c>
      <c r="N2796" s="91">
        <v>100103768705</v>
      </c>
      <c r="O2796" s="3323">
        <f>COUNT(E2796:N2797)</f>
        <v>11</v>
      </c>
    </row>
    <row r="2797" spans="1:15" ht="15.75" customHeight="1" thickBot="1">
      <c r="A2797" s="3359"/>
      <c r="B2797" s="3361"/>
      <c r="C2797" s="3386"/>
      <c r="D2797" s="3336"/>
      <c r="E2797" s="3395"/>
      <c r="F2797" s="848">
        <v>100103762397</v>
      </c>
      <c r="G2797" s="3395"/>
      <c r="H2797" s="2169" t="s">
        <v>1154</v>
      </c>
      <c r="I2797" s="3395"/>
      <c r="J2797" s="2169" t="s">
        <v>1154</v>
      </c>
      <c r="K2797" s="3395"/>
      <c r="L2797" s="2169" t="s">
        <v>1154</v>
      </c>
      <c r="M2797" s="3395"/>
      <c r="N2797" s="2169" t="s">
        <v>1154</v>
      </c>
      <c r="O2797" s="3324"/>
    </row>
    <row r="2798" spans="1:15" ht="15.75" customHeight="1">
      <c r="A2798" s="3358"/>
      <c r="B2798" s="3360" t="s">
        <v>83</v>
      </c>
      <c r="C2798" s="3385" t="s">
        <v>97</v>
      </c>
      <c r="D2798" s="3335"/>
      <c r="E2798" s="101">
        <v>100103769892</v>
      </c>
      <c r="F2798" s="3355">
        <v>100103769889</v>
      </c>
      <c r="G2798" s="101">
        <v>100103769895</v>
      </c>
      <c r="H2798" s="3355">
        <v>100103777556</v>
      </c>
      <c r="I2798" s="101">
        <v>100103769894</v>
      </c>
      <c r="J2798" s="3355">
        <v>100103777558</v>
      </c>
      <c r="K2798" s="101">
        <v>100103777559</v>
      </c>
      <c r="L2798" s="3355">
        <v>100103777561</v>
      </c>
      <c r="M2798" s="101">
        <v>100103777562</v>
      </c>
      <c r="N2798" s="3355">
        <v>100103777564</v>
      </c>
      <c r="O2798" s="3323">
        <f>COUNT(E2798:N2799)</f>
        <v>15</v>
      </c>
    </row>
    <row r="2799" spans="1:15" ht="15.75" customHeight="1" thickBot="1">
      <c r="A2799" s="3359"/>
      <c r="B2799" s="3361"/>
      <c r="C2799" s="3386"/>
      <c r="D2799" s="3336"/>
      <c r="E2799" s="847">
        <v>100103769893</v>
      </c>
      <c r="F2799" s="3356"/>
      <c r="G2799" s="847">
        <v>100103777555</v>
      </c>
      <c r="H2799" s="3356"/>
      <c r="I2799" s="847">
        <v>100103777557</v>
      </c>
      <c r="J2799" s="3356"/>
      <c r="K2799" s="847">
        <v>100103777560</v>
      </c>
      <c r="L2799" s="3356"/>
      <c r="M2799" s="847">
        <v>100103777563</v>
      </c>
      <c r="N2799" s="3356"/>
      <c r="O2799" s="3324"/>
    </row>
    <row r="2800" spans="1:15" ht="15.75" customHeight="1">
      <c r="A2800" s="843"/>
      <c r="B2800" s="3360" t="s">
        <v>83</v>
      </c>
      <c r="C2800" s="3385" t="s">
        <v>345</v>
      </c>
      <c r="D2800" s="3335"/>
      <c r="E2800" s="101">
        <v>100103768740</v>
      </c>
      <c r="F2800" s="3355">
        <v>100103768736</v>
      </c>
      <c r="G2800" s="101">
        <v>100103768743</v>
      </c>
      <c r="H2800" s="3355">
        <v>100103768745</v>
      </c>
      <c r="I2800" s="101">
        <v>100103768742</v>
      </c>
      <c r="J2800" s="3355">
        <v>100103768748</v>
      </c>
      <c r="K2800" s="101">
        <v>100103768749</v>
      </c>
      <c r="L2800" s="3355">
        <v>100103768751</v>
      </c>
      <c r="M2800" s="101">
        <v>100103768752</v>
      </c>
      <c r="N2800" s="3355">
        <v>100103768754</v>
      </c>
      <c r="O2800" s="3323">
        <f>COUNT(E2800:N2801)</f>
        <v>15</v>
      </c>
    </row>
    <row r="2801" spans="1:15" ht="15.75" customHeight="1" thickBot="1">
      <c r="A2801" s="844"/>
      <c r="B2801" s="3361"/>
      <c r="C2801" s="3386"/>
      <c r="D2801" s="3336"/>
      <c r="E2801" s="847">
        <v>100103768741</v>
      </c>
      <c r="F2801" s="3356"/>
      <c r="G2801" s="847">
        <v>100103768744</v>
      </c>
      <c r="H2801" s="3356"/>
      <c r="I2801" s="847">
        <v>100103768747</v>
      </c>
      <c r="J2801" s="3356"/>
      <c r="K2801" s="847">
        <v>100103768750</v>
      </c>
      <c r="L2801" s="3356"/>
      <c r="M2801" s="847">
        <v>100103768753</v>
      </c>
      <c r="N2801" s="3356"/>
      <c r="O2801" s="3324"/>
    </row>
    <row r="2802" spans="1:15" ht="15.75" customHeight="1">
      <c r="A2802" s="3358"/>
      <c r="B2802" s="3360" t="s">
        <v>83</v>
      </c>
      <c r="C2802" s="3385" t="s">
        <v>98</v>
      </c>
      <c r="D2802" s="3335"/>
      <c r="E2802" s="103"/>
      <c r="F2802" s="90">
        <v>100103768617</v>
      </c>
      <c r="G2802" s="103"/>
      <c r="H2802" s="90">
        <v>100103777531</v>
      </c>
      <c r="I2802" s="103"/>
      <c r="J2802" s="90">
        <v>100103777534</v>
      </c>
      <c r="K2802" s="103"/>
      <c r="L2802" s="90">
        <v>100103777537</v>
      </c>
      <c r="M2802" s="103"/>
      <c r="N2802" s="90">
        <v>100103777540</v>
      </c>
      <c r="O2802" s="3323">
        <f>COUNT(E2802:N2804)</f>
        <v>15</v>
      </c>
    </row>
    <row r="2803" spans="1:15" ht="15.75" customHeight="1">
      <c r="A2803" s="3391"/>
      <c r="B2803" s="3327"/>
      <c r="C2803" s="3329"/>
      <c r="D2803" s="3331"/>
      <c r="E2803" s="103"/>
      <c r="F2803" s="90">
        <v>100103768616</v>
      </c>
      <c r="G2803" s="103"/>
      <c r="H2803" s="90">
        <v>100103777532</v>
      </c>
      <c r="I2803" s="103"/>
      <c r="J2803" s="90">
        <v>100103777535</v>
      </c>
      <c r="K2803" s="103"/>
      <c r="L2803" s="90">
        <v>100103777538</v>
      </c>
      <c r="M2803" s="103"/>
      <c r="N2803" s="90">
        <v>100103777541</v>
      </c>
      <c r="O2803" s="3357"/>
    </row>
    <row r="2804" spans="1:15" ht="15.75" customHeight="1" thickBot="1">
      <c r="A2804" s="3359"/>
      <c r="B2804" s="3361"/>
      <c r="C2804" s="3329"/>
      <c r="D2804" s="3331"/>
      <c r="E2804" s="104"/>
      <c r="F2804" s="89">
        <v>100103768618</v>
      </c>
      <c r="G2804" s="104"/>
      <c r="H2804" s="89">
        <v>100103777533</v>
      </c>
      <c r="I2804" s="104"/>
      <c r="J2804" s="89">
        <v>100103777536</v>
      </c>
      <c r="K2804" s="104"/>
      <c r="L2804" s="89">
        <v>100103777539</v>
      </c>
      <c r="M2804" s="104"/>
      <c r="N2804" s="89">
        <v>100103777542</v>
      </c>
      <c r="O2804" s="3357"/>
    </row>
    <row r="2805" spans="1:15" ht="15.75" customHeight="1">
      <c r="A2805" s="3358"/>
      <c r="B2805" s="3360" t="s">
        <v>83</v>
      </c>
      <c r="C2805" s="3385" t="s">
        <v>347</v>
      </c>
      <c r="D2805" s="3335"/>
      <c r="E2805" s="105"/>
      <c r="F2805" s="90">
        <v>100103763182</v>
      </c>
      <c r="G2805" s="105"/>
      <c r="H2805" s="90">
        <v>100103768771</v>
      </c>
      <c r="I2805" s="105"/>
      <c r="J2805" s="90">
        <v>100103768775</v>
      </c>
      <c r="K2805" s="105"/>
      <c r="L2805" s="90">
        <v>100103768778</v>
      </c>
      <c r="M2805" s="105"/>
      <c r="N2805" s="90">
        <v>100103768782</v>
      </c>
      <c r="O2805" s="3323">
        <f>COUNT(E2805:N2807)</f>
        <v>15</v>
      </c>
    </row>
    <row r="2806" spans="1:15" ht="15.75" customHeight="1">
      <c r="A2806" s="3391"/>
      <c r="B2806" s="3327"/>
      <c r="C2806" s="3329"/>
      <c r="D2806" s="3331"/>
      <c r="E2806" s="103"/>
      <c r="F2806" s="90">
        <v>100103763183</v>
      </c>
      <c r="G2806" s="103"/>
      <c r="H2806" s="90">
        <v>100103768772</v>
      </c>
      <c r="I2806" s="103"/>
      <c r="J2806" s="90">
        <v>100103768776</v>
      </c>
      <c r="K2806" s="103"/>
      <c r="L2806" s="90">
        <v>100103768779</v>
      </c>
      <c r="M2806" s="103"/>
      <c r="N2806" s="90">
        <v>100103768783</v>
      </c>
      <c r="O2806" s="3357"/>
    </row>
    <row r="2807" spans="1:15" ht="15.75" customHeight="1" thickBot="1">
      <c r="A2807" s="3359"/>
      <c r="B2807" s="3361"/>
      <c r="C2807" s="3329"/>
      <c r="D2807" s="3331"/>
      <c r="E2807" s="104"/>
      <c r="F2807" s="89">
        <v>100103763181</v>
      </c>
      <c r="G2807" s="104"/>
      <c r="H2807" s="89">
        <v>100103768774</v>
      </c>
      <c r="I2807" s="104"/>
      <c r="J2807" s="89">
        <v>100103768777</v>
      </c>
      <c r="K2807" s="104"/>
      <c r="L2807" s="89">
        <v>100103768780</v>
      </c>
      <c r="M2807" s="104"/>
      <c r="N2807" s="89">
        <v>100103768784</v>
      </c>
      <c r="O2807" s="3357"/>
    </row>
    <row r="2808" spans="1:15" ht="15.75" customHeight="1" thickBot="1">
      <c r="A2808" s="177"/>
      <c r="B2808" s="176" t="s">
        <v>83</v>
      </c>
      <c r="C2808" s="3114" t="s">
        <v>198</v>
      </c>
      <c r="D2808" s="3132"/>
      <c r="E2808" s="158"/>
      <c r="F2808" s="159"/>
      <c r="G2808" s="158"/>
      <c r="H2808" s="159"/>
      <c r="I2808" s="158"/>
      <c r="J2808" s="159"/>
      <c r="K2808" s="158"/>
      <c r="L2808" s="159"/>
      <c r="M2808" s="158"/>
      <c r="N2808" s="159"/>
      <c r="O2808" s="148">
        <f t="shared" ref="O2808:O2813" si="23">COUNT(E2808:N2808)</f>
        <v>0</v>
      </c>
    </row>
    <row r="2809" spans="1:15" ht="15.75" customHeight="1" thickBot="1">
      <c r="A2809" s="177"/>
      <c r="B2809" s="176" t="s">
        <v>83</v>
      </c>
      <c r="C2809" s="3114" t="s">
        <v>206</v>
      </c>
      <c r="D2809" s="3133"/>
      <c r="E2809" s="182"/>
      <c r="F2809" s="180"/>
      <c r="G2809" s="182"/>
      <c r="H2809" s="180"/>
      <c r="I2809" s="182"/>
      <c r="J2809" s="180"/>
      <c r="K2809" s="182"/>
      <c r="L2809" s="180"/>
      <c r="M2809" s="182"/>
      <c r="N2809" s="180"/>
      <c r="O2809" s="148">
        <f t="shared" si="23"/>
        <v>0</v>
      </c>
    </row>
    <row r="2810" spans="1:15" ht="15.75" customHeight="1" thickBot="1">
      <c r="A2810" s="177"/>
      <c r="B2810" s="176" t="s">
        <v>83</v>
      </c>
      <c r="C2810" s="3115" t="s">
        <v>101</v>
      </c>
      <c r="D2810" s="3132"/>
      <c r="E2810" s="158"/>
      <c r="F2810" s="159"/>
      <c r="G2810" s="158"/>
      <c r="H2810" s="159"/>
      <c r="I2810" s="158"/>
      <c r="J2810" s="159"/>
      <c r="K2810" s="158"/>
      <c r="L2810" s="159"/>
      <c r="M2810" s="158"/>
      <c r="N2810" s="159"/>
      <c r="O2810" s="851">
        <f t="shared" si="23"/>
        <v>0</v>
      </c>
    </row>
    <row r="2811" spans="1:15" ht="15.75" customHeight="1" thickBot="1">
      <c r="A2811" s="177"/>
      <c r="B2811" s="176" t="s">
        <v>83</v>
      </c>
      <c r="C2811" s="3116" t="s">
        <v>102</v>
      </c>
      <c r="D2811" s="3133"/>
      <c r="E2811" s="182"/>
      <c r="F2811" s="180"/>
      <c r="G2811" s="182"/>
      <c r="H2811" s="180"/>
      <c r="I2811" s="182"/>
      <c r="J2811" s="180"/>
      <c r="K2811" s="182"/>
      <c r="L2811" s="180"/>
      <c r="M2811" s="182"/>
      <c r="N2811" s="180"/>
      <c r="O2811" s="148">
        <f t="shared" si="23"/>
        <v>0</v>
      </c>
    </row>
    <row r="2812" spans="1:15" ht="15.75" customHeight="1" thickBot="1">
      <c r="A2812" s="177"/>
      <c r="B2812" s="176" t="s">
        <v>83</v>
      </c>
      <c r="C2812" s="3115" t="s">
        <v>103</v>
      </c>
      <c r="D2812" s="3132"/>
      <c r="E2812" s="158"/>
      <c r="F2812" s="159"/>
      <c r="G2812" s="158"/>
      <c r="H2812" s="159"/>
      <c r="I2812" s="158"/>
      <c r="J2812" s="159"/>
      <c r="K2812" s="158"/>
      <c r="L2812" s="159"/>
      <c r="M2812" s="158"/>
      <c r="N2812" s="159"/>
      <c r="O2812" s="851">
        <f t="shared" si="23"/>
        <v>0</v>
      </c>
    </row>
    <row r="2813" spans="1:15" ht="15.75" customHeight="1" thickBot="1">
      <c r="A2813" s="177"/>
      <c r="B2813" s="176" t="s">
        <v>83</v>
      </c>
      <c r="C2813" s="3116" t="s">
        <v>104</v>
      </c>
      <c r="D2813" s="3134"/>
      <c r="E2813" s="182"/>
      <c r="F2813" s="180"/>
      <c r="G2813" s="182"/>
      <c r="H2813" s="180"/>
      <c r="I2813" s="182"/>
      <c r="J2813" s="180"/>
      <c r="K2813" s="182"/>
      <c r="L2813" s="180"/>
      <c r="M2813" s="182"/>
      <c r="N2813" s="180"/>
      <c r="O2813" s="851">
        <f t="shared" si="23"/>
        <v>0</v>
      </c>
    </row>
    <row r="2814" spans="1:15" ht="15.75" customHeight="1">
      <c r="A2814" s="3358"/>
      <c r="B2814" s="3360" t="s">
        <v>83</v>
      </c>
      <c r="C2814" s="3407" t="s">
        <v>250</v>
      </c>
      <c r="D2814" s="3335"/>
      <c r="E2814" s="227">
        <v>100103765256</v>
      </c>
      <c r="F2814" s="87">
        <v>100103765257</v>
      </c>
      <c r="G2814" s="3321">
        <v>100103765260</v>
      </c>
      <c r="H2814" s="87">
        <v>100103765261</v>
      </c>
      <c r="I2814" s="3321">
        <v>100103765263</v>
      </c>
      <c r="J2814" s="87">
        <v>100103766733</v>
      </c>
      <c r="K2814" s="3321">
        <v>100103766735</v>
      </c>
      <c r="L2814" s="87">
        <v>100103766736</v>
      </c>
      <c r="M2814" s="3321">
        <v>100103766738</v>
      </c>
      <c r="N2814" s="87">
        <v>100103766739</v>
      </c>
      <c r="O2814" s="3323">
        <f>COUNT(E2814:N2815)</f>
        <v>16</v>
      </c>
    </row>
    <row r="2815" spans="1:15" ht="15.75" customHeight="1" thickBot="1">
      <c r="A2815" s="3359"/>
      <c r="B2815" s="3361"/>
      <c r="C2815" s="3408"/>
      <c r="D2815" s="3336"/>
      <c r="E2815" s="157">
        <v>100103765259</v>
      </c>
      <c r="F2815" s="89">
        <v>100103765258</v>
      </c>
      <c r="G2815" s="3322"/>
      <c r="H2815" s="89">
        <v>100103765262</v>
      </c>
      <c r="I2815" s="3322"/>
      <c r="J2815" s="89">
        <v>100103766734</v>
      </c>
      <c r="K2815" s="3322"/>
      <c r="L2815" s="89">
        <v>100103766737</v>
      </c>
      <c r="M2815" s="3322"/>
      <c r="N2815" s="89">
        <v>100103766740</v>
      </c>
      <c r="O2815" s="3324"/>
    </row>
    <row r="2816" spans="1:15" ht="15.75" customHeight="1">
      <c r="A2816" s="3358">
        <v>30</v>
      </c>
      <c r="B2816" s="3360" t="s">
        <v>83</v>
      </c>
      <c r="C2816" s="3407" t="s">
        <v>251</v>
      </c>
      <c r="D2816" s="3335"/>
      <c r="E2816" s="227">
        <v>100103765216</v>
      </c>
      <c r="F2816" s="90">
        <v>100103765217</v>
      </c>
      <c r="G2816" s="3321">
        <v>100103765220</v>
      </c>
      <c r="H2816" s="90">
        <v>100103765221</v>
      </c>
      <c r="I2816" s="3321">
        <v>100103765223</v>
      </c>
      <c r="J2816" s="90">
        <v>100103768818</v>
      </c>
      <c r="K2816" s="3321">
        <v>100103768820</v>
      </c>
      <c r="L2816" s="90">
        <v>100103768821</v>
      </c>
      <c r="M2816" s="3321">
        <v>100103768823</v>
      </c>
      <c r="N2816" s="90">
        <v>100103768824</v>
      </c>
      <c r="O2816" s="3323">
        <f>COUNT(E2816:N2817)</f>
        <v>16</v>
      </c>
    </row>
    <row r="2817" spans="1:15" ht="15.75" customHeight="1" thickBot="1">
      <c r="A2817" s="3359"/>
      <c r="B2817" s="3361"/>
      <c r="C2817" s="3408"/>
      <c r="D2817" s="3336"/>
      <c r="E2817" s="157">
        <v>100103765219</v>
      </c>
      <c r="F2817" s="179">
        <v>100103765218</v>
      </c>
      <c r="G2817" s="3322"/>
      <c r="H2817" s="179">
        <v>100103765222</v>
      </c>
      <c r="I2817" s="3322"/>
      <c r="J2817" s="179">
        <v>100103768819</v>
      </c>
      <c r="K2817" s="3322"/>
      <c r="L2817" s="179">
        <v>100103768822</v>
      </c>
      <c r="M2817" s="3322"/>
      <c r="N2817" s="179">
        <v>100103768826</v>
      </c>
      <c r="O2817" s="3324"/>
    </row>
    <row r="2818" spans="1:15" ht="15.75" customHeight="1">
      <c r="A2818" s="3358">
        <v>30</v>
      </c>
      <c r="B2818" s="3360" t="s">
        <v>83</v>
      </c>
      <c r="C2818" s="3385" t="s">
        <v>105</v>
      </c>
      <c r="D2818" s="3335"/>
      <c r="E2818" s="3321">
        <v>100103769749</v>
      </c>
      <c r="F2818" s="90">
        <v>100103769750</v>
      </c>
      <c r="G2818" s="3321">
        <v>100103777257</v>
      </c>
      <c r="H2818" s="90">
        <v>100103777258</v>
      </c>
      <c r="I2818" s="3321">
        <v>100103777260</v>
      </c>
      <c r="J2818" s="90">
        <v>100103777261</v>
      </c>
      <c r="K2818" s="3321">
        <v>100103777263</v>
      </c>
      <c r="L2818" s="90">
        <v>100103777264</v>
      </c>
      <c r="M2818" s="3321">
        <v>100103777266</v>
      </c>
      <c r="N2818" s="90">
        <v>100103777267</v>
      </c>
      <c r="O2818" s="3323">
        <f>COUNT(E2818:N2819)</f>
        <v>15</v>
      </c>
    </row>
    <row r="2819" spans="1:15" ht="15.75" customHeight="1" thickBot="1">
      <c r="A2819" s="3359"/>
      <c r="B2819" s="3361"/>
      <c r="C2819" s="3329"/>
      <c r="D2819" s="3331"/>
      <c r="E2819" s="3322"/>
      <c r="F2819" s="89">
        <v>100103777256</v>
      </c>
      <c r="G2819" s="3322"/>
      <c r="H2819" s="89">
        <v>100103777259</v>
      </c>
      <c r="I2819" s="3322"/>
      <c r="J2819" s="89">
        <v>100103777262</v>
      </c>
      <c r="K2819" s="3322"/>
      <c r="L2819" s="89">
        <v>100103777265</v>
      </c>
      <c r="M2819" s="3322"/>
      <c r="N2819" s="89">
        <v>100103777268</v>
      </c>
      <c r="O2819" s="3357"/>
    </row>
    <row r="2820" spans="1:15" ht="15.75" customHeight="1">
      <c r="A2820" s="3358">
        <v>30</v>
      </c>
      <c r="B2820" s="3360" t="s">
        <v>83</v>
      </c>
      <c r="C2820" s="3385" t="s">
        <v>348</v>
      </c>
      <c r="D2820" s="3335"/>
      <c r="E2820" s="3321">
        <v>100103769740</v>
      </c>
      <c r="F2820" s="90">
        <v>100103769741</v>
      </c>
      <c r="G2820" s="3321">
        <v>100103777241</v>
      </c>
      <c r="H2820" s="90">
        <v>100103777242</v>
      </c>
      <c r="I2820" s="3321">
        <v>100103777244</v>
      </c>
      <c r="J2820" s="90">
        <v>100103777245</v>
      </c>
      <c r="K2820" s="3321">
        <v>100103777247</v>
      </c>
      <c r="L2820" s="90">
        <v>100103777248</v>
      </c>
      <c r="M2820" s="227">
        <v>100103777250</v>
      </c>
      <c r="N2820" s="90">
        <v>100103777251</v>
      </c>
      <c r="O2820" s="3323">
        <f>COUNT(E2820:N2821)</f>
        <v>16</v>
      </c>
    </row>
    <row r="2821" spans="1:15" ht="15.75" customHeight="1" thickBot="1">
      <c r="A2821" s="3359"/>
      <c r="B2821" s="3361"/>
      <c r="C2821" s="3329"/>
      <c r="D2821" s="3331"/>
      <c r="E2821" s="3322"/>
      <c r="F2821" s="90">
        <v>100103777240</v>
      </c>
      <c r="G2821" s="3322"/>
      <c r="H2821" s="90">
        <v>100103777243</v>
      </c>
      <c r="I2821" s="3322"/>
      <c r="J2821" s="90">
        <v>100103777246</v>
      </c>
      <c r="K2821" s="3322"/>
      <c r="L2821" s="90">
        <v>100103777249</v>
      </c>
      <c r="M2821" s="157">
        <v>100103777253</v>
      </c>
      <c r="N2821" s="90">
        <v>100103777252</v>
      </c>
      <c r="O2821" s="3357"/>
    </row>
    <row r="2822" spans="1:15" ht="15.75" customHeight="1">
      <c r="A2822" s="3358">
        <v>30</v>
      </c>
      <c r="B2822" s="3360" t="s">
        <v>83</v>
      </c>
      <c r="C2822" s="3385" t="s">
        <v>349</v>
      </c>
      <c r="D2822" s="3335"/>
      <c r="E2822" s="101">
        <v>100103769692</v>
      </c>
      <c r="F2822" s="92"/>
      <c r="G2822" s="101">
        <v>100103769696</v>
      </c>
      <c r="H2822" s="96">
        <v>100103769698</v>
      </c>
      <c r="I2822" s="108"/>
      <c r="J2822" s="92"/>
      <c r="K2822" s="108"/>
      <c r="L2822" s="92"/>
      <c r="M2822" s="108"/>
      <c r="N2822" s="92"/>
      <c r="O2822" s="3323">
        <f>COUNT(E2822:N2823)</f>
        <v>6</v>
      </c>
    </row>
    <row r="2823" spans="1:15" ht="15.75" customHeight="1" thickBot="1">
      <c r="A2823" s="3359"/>
      <c r="B2823" s="3361"/>
      <c r="C2823" s="3386"/>
      <c r="D2823" s="3336"/>
      <c r="E2823" s="106">
        <v>100103769693</v>
      </c>
      <c r="F2823" s="93"/>
      <c r="G2823" s="106">
        <v>100103769697</v>
      </c>
      <c r="H2823" s="2716">
        <v>100103769699</v>
      </c>
      <c r="I2823" s="192"/>
      <c r="J2823" s="93"/>
      <c r="K2823" s="192"/>
      <c r="L2823" s="93"/>
      <c r="M2823" s="192"/>
      <c r="N2823" s="93"/>
      <c r="O2823" s="3324"/>
    </row>
    <row r="2824" spans="1:15" ht="15.75" customHeight="1">
      <c r="A2824" s="3358">
        <v>30</v>
      </c>
      <c r="B2824" s="3360" t="s">
        <v>83</v>
      </c>
      <c r="C2824" s="3387" t="s">
        <v>207</v>
      </c>
      <c r="D2824" s="3389"/>
      <c r="E2824" s="108"/>
      <c r="F2824" s="92"/>
      <c r="G2824" s="108"/>
      <c r="H2824" s="92"/>
      <c r="I2824" s="108"/>
      <c r="J2824" s="92"/>
      <c r="K2824" s="108"/>
      <c r="L2824" s="92"/>
      <c r="M2824" s="108"/>
      <c r="N2824" s="92"/>
      <c r="O2824" s="3323">
        <f>COUNT(E2824:N2825)</f>
        <v>0</v>
      </c>
    </row>
    <row r="2825" spans="1:15" ht="15.75" customHeight="1" thickBot="1">
      <c r="A2825" s="3359"/>
      <c r="B2825" s="3361"/>
      <c r="C2825" s="3388"/>
      <c r="D2825" s="3390"/>
      <c r="E2825" s="192"/>
      <c r="F2825" s="93"/>
      <c r="G2825" s="192"/>
      <c r="H2825" s="93"/>
      <c r="I2825" s="192"/>
      <c r="J2825" s="93"/>
      <c r="K2825" s="192"/>
      <c r="L2825" s="93"/>
      <c r="M2825" s="192"/>
      <c r="N2825" s="93"/>
      <c r="O2825" s="3324"/>
    </row>
    <row r="2826" spans="1:15" ht="15.75" customHeight="1">
      <c r="A2826" s="3358">
        <v>30</v>
      </c>
      <c r="B2826" s="3360" t="s">
        <v>83</v>
      </c>
      <c r="C2826" s="3385" t="s">
        <v>350</v>
      </c>
      <c r="D2826" s="3335"/>
      <c r="E2826" s="107">
        <v>100103777206</v>
      </c>
      <c r="F2826" s="96">
        <v>100103769700</v>
      </c>
      <c r="G2826" s="107">
        <v>100103769702</v>
      </c>
      <c r="H2826" s="92"/>
      <c r="I2826" s="107">
        <v>100103769704</v>
      </c>
      <c r="J2826" s="96">
        <v>100103769706</v>
      </c>
      <c r="K2826" s="107">
        <v>100103769708</v>
      </c>
      <c r="L2826" s="96">
        <v>100103777202</v>
      </c>
      <c r="M2826" s="107">
        <v>100103777205</v>
      </c>
      <c r="N2826" s="96">
        <v>100103777209</v>
      </c>
      <c r="O2826" s="3323">
        <f>COUNT(E2826:N2827)</f>
        <v>18</v>
      </c>
    </row>
    <row r="2827" spans="1:15" ht="15.75" customHeight="1" thickBot="1">
      <c r="A2827" s="3359"/>
      <c r="B2827" s="3361"/>
      <c r="C2827" s="3386"/>
      <c r="D2827" s="3336"/>
      <c r="E2827" s="183">
        <v>100103777207</v>
      </c>
      <c r="F2827" s="2685">
        <v>100103769701</v>
      </c>
      <c r="G2827" s="183">
        <v>100103769703</v>
      </c>
      <c r="H2827" s="93"/>
      <c r="I2827" s="183">
        <v>100103769705</v>
      </c>
      <c r="J2827" s="2685">
        <v>100103769707</v>
      </c>
      <c r="K2827" s="183">
        <v>100103777203</v>
      </c>
      <c r="L2827" s="2685">
        <v>100103777204</v>
      </c>
      <c r="M2827" s="183">
        <v>100103777208</v>
      </c>
      <c r="N2827" s="2685">
        <v>100103777210</v>
      </c>
      <c r="O2827" s="3324"/>
    </row>
    <row r="2828" spans="1:15" ht="15.75" customHeight="1">
      <c r="A2828" s="3358">
        <v>30</v>
      </c>
      <c r="B2828" s="3360" t="s">
        <v>83</v>
      </c>
      <c r="C2828" s="3387" t="s">
        <v>208</v>
      </c>
      <c r="D2828" s="3389"/>
      <c r="E2828" s="108"/>
      <c r="F2828" s="92"/>
      <c r="G2828" s="108"/>
      <c r="H2828" s="92"/>
      <c r="I2828" s="108"/>
      <c r="J2828" s="92"/>
      <c r="K2828" s="108"/>
      <c r="L2828" s="92"/>
      <c r="M2828" s="108"/>
      <c r="N2828" s="92"/>
      <c r="O2828" s="3323">
        <f>COUNT(E2828:N2829)</f>
        <v>0</v>
      </c>
    </row>
    <row r="2829" spans="1:15" ht="15.75" customHeight="1" thickBot="1">
      <c r="A2829" s="3359"/>
      <c r="B2829" s="3361"/>
      <c r="C2829" s="3388"/>
      <c r="D2829" s="3390"/>
      <c r="E2829" s="192"/>
      <c r="F2829" s="93"/>
      <c r="G2829" s="192"/>
      <c r="H2829" s="93"/>
      <c r="I2829" s="192"/>
      <c r="J2829" s="93"/>
      <c r="K2829" s="192"/>
      <c r="L2829" s="93"/>
      <c r="M2829" s="192"/>
      <c r="N2829" s="93"/>
      <c r="O2829" s="3324"/>
    </row>
    <row r="2830" spans="1:15" ht="15.75" customHeight="1">
      <c r="A2830" s="3358">
        <v>30</v>
      </c>
      <c r="B2830" s="3360" t="s">
        <v>83</v>
      </c>
      <c r="C2830" s="3385" t="s">
        <v>107</v>
      </c>
      <c r="D2830" s="3335"/>
      <c r="E2830" s="2002">
        <v>100103777593</v>
      </c>
      <c r="F2830" s="91">
        <v>100103777595</v>
      </c>
      <c r="G2830" s="3392">
        <v>100103777601</v>
      </c>
      <c r="H2830" s="91">
        <v>100103777603</v>
      </c>
      <c r="I2830" s="3392">
        <v>100103777607</v>
      </c>
      <c r="J2830" s="91">
        <v>100103777609</v>
      </c>
      <c r="K2830" s="3392">
        <v>100103777613</v>
      </c>
      <c r="L2830" s="91">
        <v>100103777615</v>
      </c>
      <c r="M2830" s="3392">
        <v>100103777619</v>
      </c>
      <c r="N2830" s="91">
        <v>100103777621</v>
      </c>
      <c r="O2830" s="3323">
        <f>COUNT(E2830:N2833)</f>
        <v>32</v>
      </c>
    </row>
    <row r="2831" spans="1:15" ht="15.75" customHeight="1">
      <c r="A2831" s="3391"/>
      <c r="B2831" s="3327"/>
      <c r="C2831" s="3329"/>
      <c r="D2831" s="3331"/>
      <c r="E2831" s="2687">
        <v>100103777599</v>
      </c>
      <c r="F2831" s="94">
        <v>100103777596</v>
      </c>
      <c r="G2831" s="3393"/>
      <c r="H2831" s="94">
        <v>100103777604</v>
      </c>
      <c r="I2831" s="3393"/>
      <c r="J2831" s="94">
        <v>100103777610</v>
      </c>
      <c r="K2831" s="3393"/>
      <c r="L2831" s="94">
        <v>100103777616</v>
      </c>
      <c r="M2831" s="3393"/>
      <c r="N2831" s="94">
        <v>100103777622</v>
      </c>
      <c r="O2831" s="3357"/>
    </row>
    <row r="2832" spans="1:15" ht="15.75" customHeight="1">
      <c r="A2832" s="3391"/>
      <c r="B2832" s="3327"/>
      <c r="C2832" s="3329"/>
      <c r="D2832" s="3331"/>
      <c r="E2832" s="2688">
        <v>100103777594</v>
      </c>
      <c r="F2832" s="95">
        <v>100103777597</v>
      </c>
      <c r="G2832" s="3394">
        <v>100103777602</v>
      </c>
      <c r="H2832" s="95">
        <v>100103777605</v>
      </c>
      <c r="I2832" s="3394">
        <v>100103777608</v>
      </c>
      <c r="J2832" s="95">
        <v>100103777611</v>
      </c>
      <c r="K2832" s="3394">
        <v>100103777614</v>
      </c>
      <c r="L2832" s="95">
        <v>100103777617</v>
      </c>
      <c r="M2832" s="3394">
        <v>100103777620</v>
      </c>
      <c r="N2832" s="95">
        <v>100103777623</v>
      </c>
      <c r="O2832" s="3357"/>
    </row>
    <row r="2833" spans="1:15" ht="15.75" customHeight="1" thickBot="1">
      <c r="A2833" s="3359"/>
      <c r="B2833" s="3361"/>
      <c r="C2833" s="3386"/>
      <c r="D2833" s="3336"/>
      <c r="E2833" s="551">
        <v>100103777600</v>
      </c>
      <c r="F2833" s="181">
        <v>100103777598</v>
      </c>
      <c r="G2833" s="3395"/>
      <c r="H2833" s="181">
        <v>100103777606</v>
      </c>
      <c r="I2833" s="3395"/>
      <c r="J2833" s="181">
        <v>100103777612</v>
      </c>
      <c r="K2833" s="3395"/>
      <c r="L2833" s="181">
        <v>100103777618</v>
      </c>
      <c r="M2833" s="3395"/>
      <c r="N2833" s="181">
        <v>100103777624</v>
      </c>
      <c r="O2833" s="3324"/>
    </row>
    <row r="2834" spans="1:15" ht="15.75" customHeight="1">
      <c r="A2834" s="3358">
        <v>30</v>
      </c>
      <c r="B2834" s="3360" t="s">
        <v>83</v>
      </c>
      <c r="C2834" s="3385" t="s">
        <v>108</v>
      </c>
      <c r="D2834" s="3131"/>
      <c r="E2834" s="438" t="s">
        <v>483</v>
      </c>
      <c r="F2834" s="3337">
        <v>100103769784</v>
      </c>
      <c r="G2834" s="101">
        <v>100103769782</v>
      </c>
      <c r="H2834" s="3337">
        <v>100103769786</v>
      </c>
      <c r="I2834" s="101">
        <v>100103777283</v>
      </c>
      <c r="J2834" s="3337">
        <v>100103777285</v>
      </c>
      <c r="K2834" s="101">
        <v>100103777286</v>
      </c>
      <c r="L2834" s="3337">
        <v>100103777288</v>
      </c>
      <c r="M2834" s="101">
        <v>100103777289</v>
      </c>
      <c r="N2834" s="3337">
        <v>100103777291</v>
      </c>
      <c r="O2834" s="3323">
        <f>COUNT(E2834:N2835)</f>
        <v>14</v>
      </c>
    </row>
    <row r="2835" spans="1:15" ht="15.75" customHeight="1" thickBot="1">
      <c r="A2835" s="3359"/>
      <c r="B2835" s="3361"/>
      <c r="C2835" s="3386"/>
      <c r="D2835" s="3131"/>
      <c r="E2835" s="847">
        <v>100103769783</v>
      </c>
      <c r="F2835" s="3338"/>
      <c r="G2835" s="847">
        <v>100103769785</v>
      </c>
      <c r="H2835" s="3338"/>
      <c r="I2835" s="847">
        <v>100103777284</v>
      </c>
      <c r="J2835" s="3338"/>
      <c r="K2835" s="847">
        <v>100103777287</v>
      </c>
      <c r="L2835" s="3338"/>
      <c r="M2835" s="847">
        <v>100103777290</v>
      </c>
      <c r="N2835" s="3338"/>
      <c r="O2835" s="3324"/>
    </row>
    <row r="2836" spans="1:15" ht="15.75" customHeight="1">
      <c r="A2836" s="3358">
        <v>30</v>
      </c>
      <c r="B2836" s="3360" t="s">
        <v>83</v>
      </c>
      <c r="C2836" s="3385" t="s">
        <v>109</v>
      </c>
      <c r="D2836" s="3335"/>
      <c r="E2836" s="108"/>
      <c r="F2836" s="92"/>
      <c r="G2836" s="108"/>
      <c r="H2836" s="92"/>
      <c r="I2836" s="108"/>
      <c r="J2836" s="92"/>
      <c r="K2836" s="3353"/>
      <c r="L2836" s="96"/>
      <c r="M2836" s="3353"/>
      <c r="N2836" s="96"/>
      <c r="O2836" s="3323">
        <f>COUNT(E2836:N2837)</f>
        <v>0</v>
      </c>
    </row>
    <row r="2837" spans="1:15" ht="15.75" customHeight="1" thickBot="1">
      <c r="A2837" s="3359"/>
      <c r="B2837" s="3361"/>
      <c r="C2837" s="3386"/>
      <c r="D2837" s="3336"/>
      <c r="E2837" s="192"/>
      <c r="F2837" s="93"/>
      <c r="G2837" s="192"/>
      <c r="H2837" s="93"/>
      <c r="I2837" s="192"/>
      <c r="J2837" s="93"/>
      <c r="K2837" s="3354"/>
      <c r="L2837" s="848"/>
      <c r="M2837" s="3354"/>
      <c r="N2837" s="848"/>
      <c r="O2837" s="3324"/>
    </row>
    <row r="2838" spans="1:15" ht="15.75" customHeight="1">
      <c r="A2838" s="3358">
        <v>30</v>
      </c>
      <c r="B2838" s="3360" t="s">
        <v>83</v>
      </c>
      <c r="C2838" s="3385" t="s">
        <v>110</v>
      </c>
      <c r="D2838" s="3335"/>
      <c r="E2838" s="101">
        <v>100103769776</v>
      </c>
      <c r="F2838" s="92"/>
      <c r="G2838" s="108"/>
      <c r="H2838" s="92"/>
      <c r="I2838" s="108"/>
      <c r="J2838" s="92"/>
      <c r="K2838" s="101">
        <v>100103768431</v>
      </c>
      <c r="L2838" s="3337"/>
      <c r="M2838" s="101"/>
      <c r="N2838" s="3337"/>
      <c r="O2838" s="3323">
        <f>COUNT(E2838:N2839)</f>
        <v>3</v>
      </c>
    </row>
    <row r="2839" spans="1:15" ht="15.75" customHeight="1" thickBot="1">
      <c r="A2839" s="3359"/>
      <c r="B2839" s="3361"/>
      <c r="C2839" s="3386"/>
      <c r="D2839" s="3336"/>
      <c r="E2839" s="847">
        <v>100103769777</v>
      </c>
      <c r="F2839" s="93"/>
      <c r="G2839" s="192"/>
      <c r="H2839" s="93"/>
      <c r="I2839" s="192"/>
      <c r="J2839" s="93"/>
      <c r="K2839" s="847"/>
      <c r="L2839" s="3338"/>
      <c r="M2839" s="847"/>
      <c r="N2839" s="3338"/>
      <c r="O2839" s="3324"/>
    </row>
    <row r="2840" spans="1:15" ht="15.75" customHeight="1" thickBot="1">
      <c r="A2840" s="828"/>
      <c r="B2840" s="845" t="s">
        <v>83</v>
      </c>
      <c r="C2840" s="3113" t="s">
        <v>111</v>
      </c>
      <c r="D2840" s="3136"/>
      <c r="E2840" s="868">
        <v>100103765288</v>
      </c>
      <c r="F2840" s="867">
        <v>100103765287</v>
      </c>
      <c r="G2840" s="868">
        <v>100103765289</v>
      </c>
      <c r="H2840" s="2746" t="s">
        <v>599</v>
      </c>
      <c r="I2840" s="868">
        <v>100103768838</v>
      </c>
      <c r="J2840" s="867">
        <v>100103768839</v>
      </c>
      <c r="K2840" s="868">
        <v>100103768841</v>
      </c>
      <c r="L2840" s="867">
        <v>100103768842</v>
      </c>
      <c r="M2840" s="868">
        <v>100103768843</v>
      </c>
      <c r="N2840" s="2746" t="s">
        <v>480</v>
      </c>
      <c r="O2840" s="849">
        <f>COUNT(E2840:N2840)</f>
        <v>8</v>
      </c>
    </row>
    <row r="2841" spans="1:15" ht="15.75" customHeight="1">
      <c r="A2841" s="3358"/>
      <c r="B2841" s="3360" t="s">
        <v>83</v>
      </c>
      <c r="C2841" s="3385" t="s">
        <v>112</v>
      </c>
      <c r="D2841" s="3335"/>
      <c r="E2841" s="227">
        <v>100103765236</v>
      </c>
      <c r="F2841" s="87">
        <v>100103765237</v>
      </c>
      <c r="G2841" s="3321">
        <v>100103766675</v>
      </c>
      <c r="H2841" s="87">
        <v>100103766676</v>
      </c>
      <c r="I2841" s="3321">
        <v>100103766678</v>
      </c>
      <c r="J2841" s="87">
        <v>100103766679</v>
      </c>
      <c r="K2841" s="3321">
        <v>100103766681</v>
      </c>
      <c r="L2841" s="87">
        <v>100103766682</v>
      </c>
      <c r="M2841" s="3321">
        <v>100103766684</v>
      </c>
      <c r="N2841" s="87">
        <v>100103766685</v>
      </c>
      <c r="O2841" s="3323">
        <f>COUNT(E2841:N2842)</f>
        <v>16</v>
      </c>
    </row>
    <row r="2842" spans="1:15" ht="15.75" customHeight="1" thickBot="1">
      <c r="A2842" s="3359"/>
      <c r="B2842" s="3361"/>
      <c r="C2842" s="3386"/>
      <c r="D2842" s="3336"/>
      <c r="E2842" s="157">
        <v>100103765239</v>
      </c>
      <c r="F2842" s="179">
        <v>100103765238</v>
      </c>
      <c r="G2842" s="3322"/>
      <c r="H2842" s="179">
        <v>100103766677</v>
      </c>
      <c r="I2842" s="3322"/>
      <c r="J2842" s="179">
        <v>100103766680</v>
      </c>
      <c r="K2842" s="3322"/>
      <c r="L2842" s="179">
        <v>100103766683</v>
      </c>
      <c r="M2842" s="3322"/>
      <c r="N2842" s="179">
        <v>100103766686</v>
      </c>
      <c r="O2842" s="3324"/>
    </row>
    <row r="2843" spans="1:15" ht="15.75" customHeight="1">
      <c r="A2843" s="3325"/>
      <c r="B2843" s="3327" t="s">
        <v>83</v>
      </c>
      <c r="C2843" s="3329" t="s">
        <v>113</v>
      </c>
      <c r="D2843" s="3331"/>
      <c r="E2843" s="228">
        <v>100103765264</v>
      </c>
      <c r="F2843" s="90">
        <v>100103765265</v>
      </c>
      <c r="G2843" s="3333">
        <v>100103765268</v>
      </c>
      <c r="H2843" s="90">
        <v>100103765269</v>
      </c>
      <c r="I2843" s="3333">
        <v>100103765271</v>
      </c>
      <c r="J2843" s="90">
        <v>100103765272</v>
      </c>
      <c r="K2843" s="3333">
        <v>100103765274</v>
      </c>
      <c r="L2843" s="90">
        <v>100103765275</v>
      </c>
      <c r="M2843" s="3333">
        <v>100103765277</v>
      </c>
      <c r="N2843" s="90">
        <v>100103765278</v>
      </c>
      <c r="O2843" s="3357">
        <f>COUNT(E2843:N2844)</f>
        <v>16</v>
      </c>
    </row>
    <row r="2844" spans="1:15" ht="15.75" customHeight="1" thickBot="1">
      <c r="A2844" s="3326"/>
      <c r="B2844" s="3328"/>
      <c r="C2844" s="3330"/>
      <c r="D2844" s="3332"/>
      <c r="E2844" s="2686">
        <v>100103765267</v>
      </c>
      <c r="F2844" s="785">
        <v>100103765266</v>
      </c>
      <c r="G2844" s="3334"/>
      <c r="H2844" s="785">
        <v>100103765270</v>
      </c>
      <c r="I2844" s="3334"/>
      <c r="J2844" s="785">
        <v>100103765273</v>
      </c>
      <c r="K2844" s="3334"/>
      <c r="L2844" s="785">
        <v>100103765276</v>
      </c>
      <c r="M2844" s="3334"/>
      <c r="N2844" s="785">
        <v>100103766704</v>
      </c>
      <c r="O2844" s="3396"/>
    </row>
    <row r="2845" spans="1:15" ht="15.75" customHeight="1" thickBot="1">
      <c r="A2845" s="3397" t="s">
        <v>12</v>
      </c>
      <c r="B2845" s="3398"/>
      <c r="C2845" s="3398"/>
      <c r="D2845" s="3398"/>
      <c r="E2845" s="868" t="s">
        <v>1159</v>
      </c>
      <c r="F2845" s="869" t="s">
        <v>1160</v>
      </c>
      <c r="G2845" s="868" t="s">
        <v>1161</v>
      </c>
      <c r="H2845" s="870" t="s">
        <v>1162</v>
      </c>
      <c r="I2845" s="868" t="s">
        <v>1163</v>
      </c>
      <c r="J2845" s="870" t="s">
        <v>1164</v>
      </c>
      <c r="K2845" s="871" t="s">
        <v>1165</v>
      </c>
      <c r="L2845" s="872" t="s">
        <v>1166</v>
      </c>
      <c r="M2845" s="871" t="s">
        <v>1167</v>
      </c>
      <c r="N2845" s="872" t="s">
        <v>1168</v>
      </c>
      <c r="O2845" s="865">
        <f>COUNT(E2845:N2846)</f>
        <v>0</v>
      </c>
    </row>
    <row r="2846" spans="1:15" ht="15.75" customHeight="1" thickBot="1">
      <c r="A2846" s="3366"/>
      <c r="B2846" s="3367"/>
      <c r="C2846" s="3367"/>
      <c r="D2846" s="3367"/>
      <c r="E2846" s="809" t="s">
        <v>1169</v>
      </c>
      <c r="F2846" s="810" t="s">
        <v>1170</v>
      </c>
      <c r="G2846" s="809" t="s">
        <v>1171</v>
      </c>
      <c r="H2846" s="811" t="s">
        <v>1172</v>
      </c>
      <c r="I2846" s="809" t="s">
        <v>1173</v>
      </c>
      <c r="J2846" s="811" t="s">
        <v>1174</v>
      </c>
      <c r="K2846" s="812" t="s">
        <v>1175</v>
      </c>
      <c r="L2846" s="813" t="s">
        <v>1176</v>
      </c>
      <c r="M2846" s="812" t="s">
        <v>1177</v>
      </c>
      <c r="N2846" s="813" t="s">
        <v>1178</v>
      </c>
      <c r="O2846" s="147"/>
    </row>
    <row r="2847" spans="1:15" ht="15.75" customHeight="1">
      <c r="A2847" s="3364" t="s">
        <v>13</v>
      </c>
      <c r="B2847" s="3365"/>
      <c r="C2847" s="3365"/>
      <c r="D2847" s="3365"/>
      <c r="E2847" s="3399" t="s">
        <v>1179</v>
      </c>
      <c r="F2847" s="3401" t="s">
        <v>1180</v>
      </c>
      <c r="G2847" s="3399" t="s">
        <v>1181</v>
      </c>
      <c r="H2847" s="3403" t="s">
        <v>1182</v>
      </c>
      <c r="I2847" s="3399" t="s">
        <v>1183</v>
      </c>
      <c r="J2847" s="3403" t="s">
        <v>1184</v>
      </c>
      <c r="K2847" s="3399" t="s">
        <v>1185</v>
      </c>
      <c r="L2847" s="3403" t="s">
        <v>1186</v>
      </c>
      <c r="M2847" s="3399" t="s">
        <v>1187</v>
      </c>
      <c r="N2847" s="3403" t="s">
        <v>1188</v>
      </c>
      <c r="O2847" s="146">
        <f>COUNT(E2847:N2848)</f>
        <v>0</v>
      </c>
    </row>
    <row r="2848" spans="1:15" ht="15.75" customHeight="1" thickBot="1">
      <c r="A2848" s="3366"/>
      <c r="B2848" s="3367"/>
      <c r="C2848" s="3367"/>
      <c r="D2848" s="3367"/>
      <c r="E2848" s="3400"/>
      <c r="F2848" s="3402"/>
      <c r="G2848" s="3400"/>
      <c r="H2848" s="3404"/>
      <c r="I2848" s="3400"/>
      <c r="J2848" s="3404"/>
      <c r="K2848" s="3400"/>
      <c r="L2848" s="3404"/>
      <c r="M2848" s="3400"/>
      <c r="N2848" s="3404"/>
      <c r="O2848" s="147"/>
    </row>
    <row r="2849" spans="1:15" ht="15.75" customHeight="1">
      <c r="A2849" s="3364" t="s">
        <v>14</v>
      </c>
      <c r="B2849" s="3365"/>
      <c r="C2849" s="3365"/>
      <c r="D2849" s="3365"/>
      <c r="E2849" s="3368" t="s">
        <v>1189</v>
      </c>
      <c r="F2849" s="3370" t="s">
        <v>1190</v>
      </c>
      <c r="G2849" s="3368" t="s">
        <v>1191</v>
      </c>
      <c r="H2849" s="3372" t="s">
        <v>1192</v>
      </c>
      <c r="I2849" s="3368" t="s">
        <v>1193</v>
      </c>
      <c r="J2849" s="3372" t="s">
        <v>1194</v>
      </c>
      <c r="K2849" s="3368" t="s">
        <v>1195</v>
      </c>
      <c r="L2849" s="3372" t="s">
        <v>1196</v>
      </c>
      <c r="M2849" s="3368" t="s">
        <v>1197</v>
      </c>
      <c r="N2849" s="3372" t="s">
        <v>1198</v>
      </c>
      <c r="O2849" s="3374">
        <f>SUM(O2769:O2848)</f>
        <v>325</v>
      </c>
    </row>
    <row r="2850" spans="1:15" ht="15.75" customHeight="1" thickBot="1">
      <c r="A2850" s="3366"/>
      <c r="B2850" s="3367"/>
      <c r="C2850" s="3367"/>
      <c r="D2850" s="3367"/>
      <c r="E2850" s="3369"/>
      <c r="F2850" s="3371"/>
      <c r="G2850" s="3369"/>
      <c r="H2850" s="3373"/>
      <c r="I2850" s="3369"/>
      <c r="J2850" s="3373"/>
      <c r="K2850" s="3369"/>
      <c r="L2850" s="3373"/>
      <c r="M2850" s="3369"/>
      <c r="N2850" s="3373"/>
      <c r="O2850" s="3374"/>
    </row>
    <row r="2851" spans="1:15" ht="15.75" customHeight="1">
      <c r="A2851" s="3364" t="s">
        <v>15</v>
      </c>
      <c r="B2851" s="3365"/>
      <c r="C2851" s="3365"/>
      <c r="D2851" s="3365"/>
      <c r="E2851" s="3376" t="s">
        <v>1199</v>
      </c>
      <c r="F2851" s="3378" t="s">
        <v>1200</v>
      </c>
      <c r="G2851" s="3376" t="s">
        <v>1201</v>
      </c>
      <c r="H2851" s="3380" t="s">
        <v>1200</v>
      </c>
      <c r="I2851" s="3376" t="s">
        <v>1202</v>
      </c>
      <c r="J2851" s="3380" t="s">
        <v>1203</v>
      </c>
      <c r="K2851" s="3376" t="s">
        <v>1204</v>
      </c>
      <c r="L2851" s="3380" t="s">
        <v>1205</v>
      </c>
      <c r="M2851" s="3376" t="s">
        <v>1206</v>
      </c>
      <c r="N2851" s="3380" t="s">
        <v>1207</v>
      </c>
      <c r="O2851" s="3374"/>
    </row>
    <row r="2852" spans="1:15" ht="15.75" customHeight="1" thickBot="1">
      <c r="A2852" s="3366"/>
      <c r="B2852" s="3367"/>
      <c r="C2852" s="3367"/>
      <c r="D2852" s="3367"/>
      <c r="E2852" s="3377"/>
      <c r="F2852" s="3379"/>
      <c r="G2852" s="3377"/>
      <c r="H2852" s="3381"/>
      <c r="I2852" s="3377"/>
      <c r="J2852" s="3381"/>
      <c r="K2852" s="3377"/>
      <c r="L2852" s="3381"/>
      <c r="M2852" s="3377"/>
      <c r="N2852" s="3381"/>
      <c r="O2852" s="3374"/>
    </row>
    <row r="2853" spans="1:15" ht="15.75" customHeight="1" thickBot="1">
      <c r="A2853" s="3489" t="s">
        <v>16</v>
      </c>
      <c r="B2853" s="3490"/>
      <c r="C2853" s="3490"/>
      <c r="D2853" s="3491"/>
      <c r="E2853" s="1669">
        <v>738</v>
      </c>
      <c r="F2853" s="1670">
        <v>759</v>
      </c>
      <c r="G2853" s="1669">
        <v>738</v>
      </c>
      <c r="H2853" s="1670">
        <v>759</v>
      </c>
      <c r="I2853" s="1669">
        <v>738</v>
      </c>
      <c r="J2853" s="1670">
        <v>759</v>
      </c>
      <c r="K2853" s="1669">
        <v>738</v>
      </c>
      <c r="L2853" s="1670">
        <v>759</v>
      </c>
      <c r="M2853" s="1669">
        <v>738</v>
      </c>
      <c r="N2853" s="1670">
        <v>759</v>
      </c>
      <c r="O2853" s="3374"/>
    </row>
    <row r="2854" spans="1:15" ht="15.75" customHeight="1">
      <c r="A2854" s="3583" t="s">
        <v>3506</v>
      </c>
      <c r="B2854" s="3584"/>
      <c r="C2854" s="3584"/>
      <c r="D2854" s="3584"/>
      <c r="E2854" s="3584"/>
      <c r="F2854" s="3584"/>
      <c r="G2854" s="3584"/>
      <c r="H2854" s="3584"/>
      <c r="I2854" s="3584"/>
      <c r="J2854" s="3584"/>
      <c r="K2854" s="3584"/>
      <c r="L2854" s="3584"/>
      <c r="M2854" s="3584"/>
      <c r="N2854" s="3584"/>
      <c r="O2854" s="3584"/>
    </row>
    <row r="2855" spans="1:15" ht="15.75" customHeight="1">
      <c r="A2855" s="3585"/>
      <c r="B2855" s="3586"/>
      <c r="C2855" s="3586"/>
      <c r="D2855" s="3586"/>
      <c r="E2855" s="3586"/>
      <c r="F2855" s="3586"/>
      <c r="G2855" s="3586"/>
      <c r="H2855" s="3586"/>
      <c r="I2855" s="3586"/>
      <c r="J2855" s="3586"/>
      <c r="K2855" s="3586"/>
      <c r="L2855" s="3586"/>
      <c r="M2855" s="3586"/>
      <c r="N2855" s="3586"/>
      <c r="O2855" s="3586"/>
    </row>
    <row r="2856" spans="1:15" ht="15.75" customHeight="1">
      <c r="A2856" s="3585"/>
      <c r="B2856" s="3586"/>
      <c r="C2856" s="3586"/>
      <c r="D2856" s="3586"/>
      <c r="E2856" s="3586"/>
      <c r="F2856" s="3586"/>
      <c r="G2856" s="3586"/>
      <c r="H2856" s="3586"/>
      <c r="I2856" s="3586"/>
      <c r="J2856" s="3586"/>
      <c r="K2856" s="3586"/>
      <c r="L2856" s="3586"/>
      <c r="M2856" s="3586"/>
      <c r="N2856" s="3586"/>
      <c r="O2856" s="3586"/>
    </row>
    <row r="2857" spans="1:15" ht="15.75" customHeight="1" thickBot="1">
      <c r="A2857" s="3587"/>
      <c r="B2857" s="3588"/>
      <c r="C2857" s="3588"/>
      <c r="D2857" s="3588"/>
      <c r="E2857" s="3588"/>
      <c r="F2857" s="3588"/>
      <c r="G2857" s="3588"/>
      <c r="H2857" s="3588"/>
      <c r="I2857" s="3588"/>
      <c r="J2857" s="3588"/>
      <c r="K2857" s="3588"/>
      <c r="L2857" s="3588"/>
      <c r="M2857" s="3588"/>
      <c r="N2857" s="3588"/>
      <c r="O2857" s="3588"/>
    </row>
    <row r="2858" spans="1:15" ht="15.75" customHeight="1">
      <c r="A2858" s="3411"/>
      <c r="B2858" s="3413"/>
      <c r="C2858" s="3415"/>
      <c r="D2858" s="3417"/>
      <c r="E2858" s="3419"/>
      <c r="F2858" s="3420"/>
      <c r="G2858" s="3419"/>
      <c r="H2858" s="3420"/>
      <c r="I2858" s="3419"/>
      <c r="J2858" s="3420"/>
      <c r="K2858" s="3419"/>
      <c r="L2858" s="3420"/>
      <c r="M2858" s="3419"/>
      <c r="N2858" s="3420"/>
      <c r="O2858" s="3423"/>
    </row>
    <row r="2859" spans="1:15" ht="15.75" customHeight="1" thickBot="1">
      <c r="A2859" s="3412"/>
      <c r="B2859" s="3414"/>
      <c r="C2859" s="3416"/>
      <c r="D2859" s="3418"/>
      <c r="E2859" s="3421"/>
      <c r="F2859" s="3422"/>
      <c r="G2859" s="3421"/>
      <c r="H2859" s="3422"/>
      <c r="I2859" s="3421"/>
      <c r="J2859" s="3422"/>
      <c r="K2859" s="3421"/>
      <c r="L2859" s="3422"/>
      <c r="M2859" s="3421"/>
      <c r="N2859" s="3422"/>
      <c r="O2859" s="3424"/>
    </row>
    <row r="2860" spans="1:15" ht="15.75" customHeight="1">
      <c r="A2860" s="3358"/>
      <c r="B2860" s="3360" t="s">
        <v>83</v>
      </c>
      <c r="C2860" s="3385" t="s">
        <v>344</v>
      </c>
      <c r="D2860" s="3335">
        <v>23</v>
      </c>
      <c r="E2860" s="3425"/>
      <c r="F2860" s="3339"/>
      <c r="G2860" s="3425"/>
      <c r="H2860" s="3339"/>
      <c r="I2860" s="3425"/>
      <c r="J2860" s="3339"/>
      <c r="K2860" s="3425"/>
      <c r="L2860" s="3339"/>
      <c r="M2860" s="3425"/>
      <c r="N2860" s="3339"/>
      <c r="O2860" s="3323">
        <f>COUNT(E2860:N2871)</f>
        <v>0</v>
      </c>
    </row>
    <row r="2861" spans="1:15" ht="15.75" customHeight="1" thickBot="1">
      <c r="A2861" s="3359"/>
      <c r="B2861" s="3327"/>
      <c r="C2861" s="3329"/>
      <c r="D2861" s="3331"/>
      <c r="E2861" s="3426"/>
      <c r="F2861" s="3344"/>
      <c r="G2861" s="3426"/>
      <c r="H2861" s="3344"/>
      <c r="I2861" s="3426"/>
      <c r="J2861" s="3344"/>
      <c r="K2861" s="3426"/>
      <c r="L2861" s="3344"/>
      <c r="M2861" s="3426"/>
      <c r="N2861" s="3344"/>
      <c r="O2861" s="3357"/>
    </row>
    <row r="2862" spans="1:15" ht="15.75" customHeight="1">
      <c r="A2862" s="3358"/>
      <c r="B2862" s="3327"/>
      <c r="C2862" s="3329"/>
      <c r="D2862" s="3331"/>
      <c r="E2862" s="3426"/>
      <c r="F2862" s="3428"/>
      <c r="G2862" s="3426"/>
      <c r="H2862" s="3428"/>
      <c r="I2862" s="3426"/>
      <c r="J2862" s="3428"/>
      <c r="K2862" s="3426"/>
      <c r="L2862" s="3428"/>
      <c r="M2862" s="3426"/>
      <c r="N2862" s="3428"/>
      <c r="O2862" s="3357"/>
    </row>
    <row r="2863" spans="1:15" ht="15.75" customHeight="1" thickBot="1">
      <c r="A2863" s="3359"/>
      <c r="B2863" s="3327"/>
      <c r="C2863" s="3329"/>
      <c r="D2863" s="3331"/>
      <c r="E2863" s="3426"/>
      <c r="F2863" s="3344"/>
      <c r="G2863" s="3426"/>
      <c r="H2863" s="3344"/>
      <c r="I2863" s="3426"/>
      <c r="J2863" s="3344"/>
      <c r="K2863" s="3426"/>
      <c r="L2863" s="3344"/>
      <c r="M2863" s="3426"/>
      <c r="N2863" s="3344"/>
      <c r="O2863" s="3357"/>
    </row>
    <row r="2864" spans="1:15" ht="15.75" customHeight="1">
      <c r="A2864" s="3358"/>
      <c r="B2864" s="3327"/>
      <c r="C2864" s="3329"/>
      <c r="D2864" s="3331"/>
      <c r="E2864" s="3426"/>
      <c r="F2864" s="3428"/>
      <c r="G2864" s="3426"/>
      <c r="H2864" s="3428"/>
      <c r="I2864" s="3426"/>
      <c r="J2864" s="3428"/>
      <c r="K2864" s="3426"/>
      <c r="L2864" s="3428"/>
      <c r="M2864" s="3426"/>
      <c r="N2864" s="3428"/>
      <c r="O2864" s="3357"/>
    </row>
    <row r="2865" spans="1:15" ht="15.75" customHeight="1" thickBot="1">
      <c r="A2865" s="3359"/>
      <c r="B2865" s="3327"/>
      <c r="C2865" s="3329"/>
      <c r="D2865" s="3331"/>
      <c r="E2865" s="3426"/>
      <c r="F2865" s="3344"/>
      <c r="G2865" s="3426"/>
      <c r="H2865" s="3344"/>
      <c r="I2865" s="3426"/>
      <c r="J2865" s="3344"/>
      <c r="K2865" s="3426"/>
      <c r="L2865" s="3344"/>
      <c r="M2865" s="3426"/>
      <c r="N2865" s="3344"/>
      <c r="O2865" s="3357"/>
    </row>
    <row r="2866" spans="1:15" ht="15.75" customHeight="1">
      <c r="A2866" s="3358"/>
      <c r="B2866" s="3327"/>
      <c r="C2866" s="3329"/>
      <c r="D2866" s="3331"/>
      <c r="E2866" s="3426"/>
      <c r="F2866" s="3428"/>
      <c r="G2866" s="3426"/>
      <c r="H2866" s="3428"/>
      <c r="I2866" s="3426"/>
      <c r="J2866" s="3428"/>
      <c r="K2866" s="3426"/>
      <c r="L2866" s="3428"/>
      <c r="M2866" s="3426"/>
      <c r="N2866" s="3428"/>
      <c r="O2866" s="3357"/>
    </row>
    <row r="2867" spans="1:15" ht="15.75" customHeight="1" thickBot="1">
      <c r="A2867" s="3359"/>
      <c r="B2867" s="3327"/>
      <c r="C2867" s="3329"/>
      <c r="D2867" s="3331"/>
      <c r="E2867" s="3426"/>
      <c r="F2867" s="3344"/>
      <c r="G2867" s="3426"/>
      <c r="H2867" s="3344"/>
      <c r="I2867" s="3426"/>
      <c r="J2867" s="3344"/>
      <c r="K2867" s="3426"/>
      <c r="L2867" s="3344"/>
      <c r="M2867" s="3426"/>
      <c r="N2867" s="3344"/>
      <c r="O2867" s="3357"/>
    </row>
    <row r="2868" spans="1:15" ht="15.75" customHeight="1">
      <c r="A2868" s="3358"/>
      <c r="B2868" s="3327"/>
      <c r="C2868" s="3329"/>
      <c r="D2868" s="3331"/>
      <c r="E2868" s="3426"/>
      <c r="F2868" s="3428"/>
      <c r="G2868" s="3426"/>
      <c r="H2868" s="3428"/>
      <c r="I2868" s="3426"/>
      <c r="J2868" s="3428"/>
      <c r="K2868" s="3426"/>
      <c r="L2868" s="3428"/>
      <c r="M2868" s="3426"/>
      <c r="N2868" s="3428"/>
      <c r="O2868" s="3357"/>
    </row>
    <row r="2869" spans="1:15" ht="15.75" customHeight="1" thickBot="1">
      <c r="A2869" s="3359"/>
      <c r="B2869" s="3327"/>
      <c r="C2869" s="3329"/>
      <c r="D2869" s="3331"/>
      <c r="E2869" s="3426"/>
      <c r="F2869" s="3344"/>
      <c r="G2869" s="3426"/>
      <c r="H2869" s="3344"/>
      <c r="I2869" s="3426"/>
      <c r="J2869" s="3344"/>
      <c r="K2869" s="3426"/>
      <c r="L2869" s="3344"/>
      <c r="M2869" s="3426"/>
      <c r="N2869" s="3344"/>
      <c r="O2869" s="3357"/>
    </row>
    <row r="2870" spans="1:15" ht="15.75" customHeight="1">
      <c r="A2870" s="3358"/>
      <c r="B2870" s="3327"/>
      <c r="C2870" s="3329"/>
      <c r="D2870" s="3331"/>
      <c r="E2870" s="3426"/>
      <c r="F2870" s="3428"/>
      <c r="G2870" s="3426"/>
      <c r="H2870" s="3428"/>
      <c r="I2870" s="3426"/>
      <c r="J2870" s="3428"/>
      <c r="K2870" s="3426"/>
      <c r="L2870" s="3428"/>
      <c r="M2870" s="3426"/>
      <c r="N2870" s="3428"/>
      <c r="O2870" s="3357"/>
    </row>
    <row r="2871" spans="1:15" ht="15.75" customHeight="1" thickBot="1">
      <c r="A2871" s="3359"/>
      <c r="B2871" s="3361"/>
      <c r="C2871" s="3386"/>
      <c r="D2871" s="3336"/>
      <c r="E2871" s="3427"/>
      <c r="F2871" s="3344"/>
      <c r="G2871" s="3427"/>
      <c r="H2871" s="3344"/>
      <c r="I2871" s="3427"/>
      <c r="J2871" s="3344"/>
      <c r="K2871" s="3427"/>
      <c r="L2871" s="3344"/>
      <c r="M2871" s="3427"/>
      <c r="N2871" s="3344"/>
      <c r="O2871" s="3324"/>
    </row>
    <row r="2872" spans="1:15" ht="15.75" customHeight="1" thickBot="1">
      <c r="A2872" s="3358"/>
      <c r="B2872" s="3360" t="s">
        <v>83</v>
      </c>
      <c r="C2872" s="3385" t="s">
        <v>84</v>
      </c>
      <c r="D2872" s="3335">
        <v>13</v>
      </c>
      <c r="E2872" s="98">
        <v>100103780336</v>
      </c>
      <c r="F2872" s="2896" t="s">
        <v>3510</v>
      </c>
      <c r="G2872" s="98">
        <v>100103780345</v>
      </c>
      <c r="H2872" s="87">
        <v>100103780349</v>
      </c>
      <c r="I2872" s="98">
        <v>100103780356</v>
      </c>
      <c r="J2872" s="89">
        <v>100103780357</v>
      </c>
      <c r="K2872" s="98">
        <v>100103780361</v>
      </c>
      <c r="L2872" s="87">
        <v>100103780365</v>
      </c>
      <c r="M2872" s="98">
        <v>100103780369</v>
      </c>
      <c r="N2872" s="87">
        <v>100103780373</v>
      </c>
      <c r="O2872" s="3323">
        <f>COUNT(E2872:N2875)</f>
        <v>36</v>
      </c>
    </row>
    <row r="2873" spans="1:15" ht="15.75" customHeight="1" thickBot="1">
      <c r="A2873" s="3359"/>
      <c r="B2873" s="3327"/>
      <c r="C2873" s="3329"/>
      <c r="D2873" s="3331"/>
      <c r="E2873" s="99">
        <v>100103780338</v>
      </c>
      <c r="F2873" s="2897" t="s">
        <v>3510</v>
      </c>
      <c r="G2873" s="99">
        <v>100103780346</v>
      </c>
      <c r="H2873" s="88">
        <v>100103780350</v>
      </c>
      <c r="I2873" s="99">
        <v>100103780355</v>
      </c>
      <c r="J2873" s="89">
        <v>100103780358</v>
      </c>
      <c r="K2873" s="99">
        <v>100103780362</v>
      </c>
      <c r="L2873" s="88">
        <v>100103780366</v>
      </c>
      <c r="M2873" s="99">
        <v>100103780370</v>
      </c>
      <c r="N2873" s="88">
        <v>100103780374</v>
      </c>
      <c r="O2873" s="3357"/>
    </row>
    <row r="2874" spans="1:15" ht="15.75" customHeight="1" thickBot="1">
      <c r="A2874" s="3358"/>
      <c r="B2874" s="3327"/>
      <c r="C2874" s="3329"/>
      <c r="D2874" s="3331"/>
      <c r="E2874" s="99">
        <v>100103780340</v>
      </c>
      <c r="F2874" s="2898" t="s">
        <v>3510</v>
      </c>
      <c r="G2874" s="99">
        <v>100103780347</v>
      </c>
      <c r="H2874" s="88">
        <v>100103780351</v>
      </c>
      <c r="I2874" s="99">
        <v>100103780354</v>
      </c>
      <c r="J2874" s="89">
        <v>100103780359</v>
      </c>
      <c r="K2874" s="99">
        <v>100103780363</v>
      </c>
      <c r="L2874" s="88">
        <v>100103780367</v>
      </c>
      <c r="M2874" s="99">
        <v>100103780371</v>
      </c>
      <c r="N2874" s="88">
        <v>100103780375</v>
      </c>
      <c r="O2874" s="3357"/>
    </row>
    <row r="2875" spans="1:15" ht="15.75" customHeight="1" thickBot="1">
      <c r="A2875" s="3359"/>
      <c r="B2875" s="3361"/>
      <c r="C2875" s="3329"/>
      <c r="D2875" s="3331"/>
      <c r="E2875" s="100">
        <v>100103780343</v>
      </c>
      <c r="F2875" s="2897" t="s">
        <v>3510</v>
      </c>
      <c r="G2875" s="100">
        <v>100103780348</v>
      </c>
      <c r="H2875" s="89">
        <v>100103780352</v>
      </c>
      <c r="I2875" s="100">
        <v>100103780353</v>
      </c>
      <c r="J2875" s="89">
        <v>100103780360</v>
      </c>
      <c r="K2875" s="100">
        <v>100103780364</v>
      </c>
      <c r="L2875" s="89">
        <v>100103780368</v>
      </c>
      <c r="M2875" s="100">
        <v>100103780372</v>
      </c>
      <c r="N2875" s="89">
        <v>100103780376</v>
      </c>
      <c r="O2875" s="3357"/>
    </row>
    <row r="2876" spans="1:15" ht="15.75" customHeight="1">
      <c r="A2876" s="3358"/>
      <c r="B2876" s="3360" t="s">
        <v>83</v>
      </c>
      <c r="C2876" s="3385" t="s">
        <v>85</v>
      </c>
      <c r="D2876" s="3335">
        <v>17</v>
      </c>
      <c r="E2876" s="98">
        <v>100103777350</v>
      </c>
      <c r="F2876" s="3429">
        <v>100103777353</v>
      </c>
      <c r="G2876" s="98">
        <v>100103777354</v>
      </c>
      <c r="H2876" s="3429">
        <v>100103780398</v>
      </c>
      <c r="I2876" s="98">
        <v>100103780399</v>
      </c>
      <c r="J2876" s="3429">
        <v>100103780401</v>
      </c>
      <c r="K2876" s="98">
        <v>100103780402</v>
      </c>
      <c r="L2876" s="3429">
        <v>100103780404</v>
      </c>
      <c r="M2876" s="98">
        <v>100103780405</v>
      </c>
      <c r="N2876" s="3429">
        <v>100103780407</v>
      </c>
      <c r="O2876" s="3323">
        <f>COUNT(E2876:N2877)</f>
        <v>15</v>
      </c>
    </row>
    <row r="2877" spans="1:15" ht="15.75" customHeight="1" thickBot="1">
      <c r="A2877" s="3359"/>
      <c r="B2877" s="3361"/>
      <c r="C2877" s="3386"/>
      <c r="D2877" s="3336"/>
      <c r="E2877" s="2771">
        <v>100103777352</v>
      </c>
      <c r="F2877" s="3430"/>
      <c r="G2877" s="2771">
        <v>100103777355</v>
      </c>
      <c r="H2877" s="3430"/>
      <c r="I2877" s="2771">
        <v>100103780400</v>
      </c>
      <c r="J2877" s="3430"/>
      <c r="K2877" s="2771">
        <v>100103780403</v>
      </c>
      <c r="L2877" s="3430"/>
      <c r="M2877" s="2771">
        <v>100103780406</v>
      </c>
      <c r="N2877" s="3430"/>
      <c r="O2877" s="3324"/>
    </row>
    <row r="2878" spans="1:15" ht="15.75" customHeight="1">
      <c r="A2878" s="3358"/>
      <c r="B2878" s="3360" t="s">
        <v>83</v>
      </c>
      <c r="C2878" s="3385" t="s">
        <v>86</v>
      </c>
      <c r="D2878" s="3335">
        <v>19</v>
      </c>
      <c r="E2878" s="98">
        <v>100103777370</v>
      </c>
      <c r="F2878" s="3429">
        <v>100103777373</v>
      </c>
      <c r="G2878" s="98">
        <v>100103777374</v>
      </c>
      <c r="H2878" s="3429">
        <v>100103777376</v>
      </c>
      <c r="I2878" s="98">
        <v>100103777377</v>
      </c>
      <c r="J2878" s="3429">
        <v>100103780429</v>
      </c>
      <c r="K2878" s="98">
        <v>100103780430</v>
      </c>
      <c r="L2878" s="3429">
        <v>100103780432</v>
      </c>
      <c r="M2878" s="98">
        <v>100103780433</v>
      </c>
      <c r="N2878" s="3429">
        <v>100103780435</v>
      </c>
      <c r="O2878" s="3323">
        <f>COUNT(E2878:N2879)</f>
        <v>15</v>
      </c>
    </row>
    <row r="2879" spans="1:15" ht="15.75" customHeight="1" thickBot="1">
      <c r="A2879" s="3359"/>
      <c r="B2879" s="3361"/>
      <c r="C2879" s="3386"/>
      <c r="D2879" s="3336"/>
      <c r="E2879" s="2771">
        <v>100103777372</v>
      </c>
      <c r="F2879" s="3430"/>
      <c r="G2879" s="2771">
        <v>100103777375</v>
      </c>
      <c r="H2879" s="3430"/>
      <c r="I2879" s="2771">
        <v>100103780428</v>
      </c>
      <c r="J2879" s="3430"/>
      <c r="K2879" s="2771">
        <v>100103780431</v>
      </c>
      <c r="L2879" s="3430"/>
      <c r="M2879" s="2771">
        <v>100103780434</v>
      </c>
      <c r="N2879" s="3430"/>
      <c r="O2879" s="3324"/>
    </row>
    <row r="2880" spans="1:15" ht="15.75" customHeight="1">
      <c r="A2880" s="3358"/>
      <c r="B2880" s="3360" t="s">
        <v>83</v>
      </c>
      <c r="C2880" s="3385" t="s">
        <v>87</v>
      </c>
      <c r="D2880" s="3335">
        <v>26</v>
      </c>
      <c r="E2880" s="3321">
        <v>100103780518</v>
      </c>
      <c r="F2880" s="87">
        <v>100103777425</v>
      </c>
      <c r="G2880" s="3321">
        <v>100103780462</v>
      </c>
      <c r="H2880" s="87">
        <v>100103780464</v>
      </c>
      <c r="I2880" s="3349" t="s">
        <v>1595</v>
      </c>
      <c r="J2880" s="87">
        <v>100103780472</v>
      </c>
      <c r="K2880" s="3321">
        <v>100103780470</v>
      </c>
      <c r="L2880" s="88">
        <v>100103780474</v>
      </c>
      <c r="M2880" s="3321">
        <v>100103780468</v>
      </c>
      <c r="N2880" s="87">
        <v>100103780476</v>
      </c>
      <c r="O2880" s="3323">
        <f>COUNT(E2880:N2883)</f>
        <v>24</v>
      </c>
    </row>
    <row r="2881" spans="1:15" ht="15.75" customHeight="1" thickBot="1">
      <c r="A2881" s="3359"/>
      <c r="B2881" s="3327"/>
      <c r="C2881" s="3329"/>
      <c r="D2881" s="3331"/>
      <c r="E2881" s="3409"/>
      <c r="F2881" s="88">
        <v>100103780459</v>
      </c>
      <c r="G2881" s="3409"/>
      <c r="H2881" s="88">
        <v>100103780465</v>
      </c>
      <c r="I2881" s="3350"/>
      <c r="J2881" s="88">
        <v>100103780473</v>
      </c>
      <c r="K2881" s="3409"/>
      <c r="L2881" s="88">
        <v>100103780475</v>
      </c>
      <c r="M2881" s="3409"/>
      <c r="N2881" s="88">
        <v>100103780477</v>
      </c>
      <c r="O2881" s="3357"/>
    </row>
    <row r="2882" spans="1:15" ht="15.75" customHeight="1">
      <c r="A2882" s="3358"/>
      <c r="B2882" s="3327"/>
      <c r="C2882" s="3329"/>
      <c r="D2882" s="3331"/>
      <c r="E2882" s="3410">
        <v>100103777424</v>
      </c>
      <c r="F2882" s="88">
        <v>100103780460</v>
      </c>
      <c r="G2882" s="3410">
        <v>100103780463</v>
      </c>
      <c r="H2882" s="88">
        <v>100103780466</v>
      </c>
      <c r="I2882" s="3349" t="s">
        <v>1595</v>
      </c>
      <c r="J2882" s="2895" t="s">
        <v>3638</v>
      </c>
      <c r="K2882" s="3410">
        <v>100103780471</v>
      </c>
      <c r="L2882" s="2895" t="s">
        <v>3638</v>
      </c>
      <c r="M2882" s="3410">
        <v>100103780469</v>
      </c>
      <c r="N2882" s="88">
        <v>100103780478</v>
      </c>
      <c r="O2882" s="3357"/>
    </row>
    <row r="2883" spans="1:15" ht="15.75" customHeight="1" thickBot="1">
      <c r="A2883" s="3359"/>
      <c r="B2883" s="3327"/>
      <c r="C2883" s="3329"/>
      <c r="D2883" s="3331"/>
      <c r="E2883" s="3322"/>
      <c r="F2883" s="88">
        <v>100103780461</v>
      </c>
      <c r="G2883" s="3322"/>
      <c r="H2883" s="88">
        <v>100103780467</v>
      </c>
      <c r="I2883" s="3350"/>
      <c r="J2883" s="2895" t="s">
        <v>3638</v>
      </c>
      <c r="K2883" s="3322"/>
      <c r="L2883" s="2895" t="s">
        <v>3638</v>
      </c>
      <c r="M2883" s="3322"/>
      <c r="N2883" s="88">
        <v>100103780479</v>
      </c>
      <c r="O2883" s="3357"/>
    </row>
    <row r="2884" spans="1:15" ht="15.75" customHeight="1">
      <c r="A2884" s="3358"/>
      <c r="B2884" s="3360" t="s">
        <v>83</v>
      </c>
      <c r="C2884" s="3385" t="s">
        <v>88</v>
      </c>
      <c r="D2884" s="3335">
        <v>25</v>
      </c>
      <c r="E2884" s="3321">
        <v>100103777466</v>
      </c>
      <c r="F2884" s="87">
        <v>100103777469</v>
      </c>
      <c r="G2884" s="3321">
        <v>100103780522</v>
      </c>
      <c r="H2884" s="87">
        <v>100103780524</v>
      </c>
      <c r="I2884" s="3321">
        <v>100103780530</v>
      </c>
      <c r="J2884" s="87">
        <v>100103780531</v>
      </c>
      <c r="K2884" s="3321">
        <v>100103780535</v>
      </c>
      <c r="L2884" s="87">
        <v>100103780537</v>
      </c>
      <c r="M2884" s="3321">
        <v>100103780542</v>
      </c>
      <c r="N2884" s="460"/>
      <c r="O2884" s="3323">
        <f>COUNT(E2884:N2887)</f>
        <v>29</v>
      </c>
    </row>
    <row r="2885" spans="1:15" ht="15.75" customHeight="1">
      <c r="A2885" s="3391"/>
      <c r="B2885" s="3327"/>
      <c r="C2885" s="3329"/>
      <c r="D2885" s="3331"/>
      <c r="E2885" s="3409"/>
      <c r="F2885" s="88">
        <v>100103780519</v>
      </c>
      <c r="G2885" s="3409"/>
      <c r="H2885" s="88">
        <v>100103780525</v>
      </c>
      <c r="I2885" s="3409"/>
      <c r="J2885" s="88">
        <v>100103780532</v>
      </c>
      <c r="K2885" s="3409"/>
      <c r="L2885" s="88">
        <v>100103780538</v>
      </c>
      <c r="M2885" s="3409"/>
      <c r="N2885" s="461"/>
      <c r="O2885" s="3357"/>
    </row>
    <row r="2886" spans="1:15" ht="15.75" customHeight="1">
      <c r="A2886" s="3391"/>
      <c r="B2886" s="3327"/>
      <c r="C2886" s="3329"/>
      <c r="D2886" s="3331"/>
      <c r="E2886" s="428">
        <v>100103777467</v>
      </c>
      <c r="F2886" s="88">
        <v>100103780520</v>
      </c>
      <c r="G2886" s="428">
        <v>100103780523</v>
      </c>
      <c r="H2886" s="88">
        <v>100103780526</v>
      </c>
      <c r="I2886" s="3410">
        <v>100103780529</v>
      </c>
      <c r="J2886" s="88">
        <v>100103780533</v>
      </c>
      <c r="K2886" s="428">
        <v>100103780536</v>
      </c>
      <c r="L2886" s="88">
        <v>100103780539</v>
      </c>
      <c r="M2886" s="3410">
        <v>100103780543</v>
      </c>
      <c r="N2886" s="461"/>
      <c r="O2886" s="3357"/>
    </row>
    <row r="2887" spans="1:15" ht="15.75" customHeight="1" thickBot="1">
      <c r="A2887" s="3359"/>
      <c r="B2887" s="846"/>
      <c r="C2887" s="3386"/>
      <c r="D2887" s="3131"/>
      <c r="E2887" s="157">
        <v>100103777468</v>
      </c>
      <c r="F2887" s="88">
        <v>100103780521</v>
      </c>
      <c r="G2887" s="157">
        <v>100103780528</v>
      </c>
      <c r="H2887" s="88">
        <v>100103780527</v>
      </c>
      <c r="I2887" s="3322"/>
      <c r="J2887" s="88">
        <v>100103780534</v>
      </c>
      <c r="K2887" s="157">
        <v>100103780541</v>
      </c>
      <c r="L2887" s="88">
        <v>100103780540</v>
      </c>
      <c r="M2887" s="3322"/>
      <c r="N2887" s="461"/>
      <c r="O2887" s="850"/>
    </row>
    <row r="2888" spans="1:15" ht="15.75" customHeight="1">
      <c r="A2888" s="3358"/>
      <c r="B2888" s="3360" t="s">
        <v>83</v>
      </c>
      <c r="C2888" s="3385" t="s">
        <v>89</v>
      </c>
      <c r="D2888" s="3335">
        <v>14</v>
      </c>
      <c r="E2888" s="101">
        <v>100103777278</v>
      </c>
      <c r="F2888" s="3484" t="s">
        <v>3510</v>
      </c>
      <c r="G2888" s="101">
        <v>100103780170</v>
      </c>
      <c r="H2888" s="3487" t="s">
        <v>3510</v>
      </c>
      <c r="I2888" s="101">
        <v>100103780123</v>
      </c>
      <c r="J2888" s="3355">
        <v>100103780173</v>
      </c>
      <c r="K2888" s="101">
        <v>100103777274</v>
      </c>
      <c r="L2888" s="3355">
        <v>100103780175</v>
      </c>
      <c r="M2888" s="101">
        <v>100103780176</v>
      </c>
      <c r="N2888" s="3355">
        <v>100103780178</v>
      </c>
      <c r="O2888" s="3323">
        <f>COUNT(E2888:N2889)</f>
        <v>12</v>
      </c>
    </row>
    <row r="2889" spans="1:15" ht="15.75" customHeight="1" thickBot="1">
      <c r="A2889" s="3359"/>
      <c r="B2889" s="3361"/>
      <c r="C2889" s="3386"/>
      <c r="D2889" s="3336"/>
      <c r="E2889" s="847">
        <v>100103780169</v>
      </c>
      <c r="F2889" s="3485"/>
      <c r="G2889" s="847">
        <v>100103780171</v>
      </c>
      <c r="H2889" s="3488"/>
      <c r="I2889" s="2811" t="s">
        <v>1595</v>
      </c>
      <c r="J2889" s="3356"/>
      <c r="K2889" s="847">
        <v>100103780174</v>
      </c>
      <c r="L2889" s="3356"/>
      <c r="M2889" s="847">
        <v>100103780177</v>
      </c>
      <c r="N2889" s="3356"/>
      <c r="O2889" s="3324"/>
    </row>
    <row r="2890" spans="1:15" ht="15.75" customHeight="1" thickBot="1">
      <c r="A2890" s="3358"/>
      <c r="B2890" s="3360" t="s">
        <v>83</v>
      </c>
      <c r="C2890" s="3385" t="s">
        <v>90</v>
      </c>
      <c r="D2890" s="3335">
        <v>15</v>
      </c>
      <c r="E2890" s="102">
        <v>100103761040</v>
      </c>
      <c r="F2890" s="3484" t="s">
        <v>3510</v>
      </c>
      <c r="G2890" s="102">
        <v>100103769759</v>
      </c>
      <c r="H2890" s="3487" t="s">
        <v>3510</v>
      </c>
      <c r="I2890" s="2811" t="s">
        <v>1595</v>
      </c>
      <c r="J2890" s="3355">
        <v>100103780124</v>
      </c>
      <c r="K2890" s="102">
        <v>100103780122</v>
      </c>
      <c r="L2890" s="3355">
        <v>100103780126</v>
      </c>
      <c r="M2890" s="102">
        <v>100103780127</v>
      </c>
      <c r="N2890" s="3355">
        <v>100103780129</v>
      </c>
      <c r="O2890" s="3323">
        <f>COUNT(E2890:N2891)</f>
        <v>12</v>
      </c>
    </row>
    <row r="2891" spans="1:15" ht="15.75" customHeight="1" thickBot="1">
      <c r="A2891" s="3359"/>
      <c r="B2891" s="3361"/>
      <c r="C2891" s="3386"/>
      <c r="D2891" s="3336"/>
      <c r="E2891" s="184">
        <v>100103769758</v>
      </c>
      <c r="F2891" s="3485"/>
      <c r="G2891" s="184">
        <v>100103777273</v>
      </c>
      <c r="H2891" s="3488"/>
      <c r="I2891" s="184">
        <v>100103780172</v>
      </c>
      <c r="J2891" s="3356"/>
      <c r="K2891" s="184">
        <v>100103780125</v>
      </c>
      <c r="L2891" s="3356"/>
      <c r="M2891" s="184">
        <v>100103780128</v>
      </c>
      <c r="N2891" s="3356"/>
      <c r="O2891" s="3324"/>
    </row>
    <row r="2892" spans="1:15" ht="15.75" customHeight="1" thickBot="1">
      <c r="A2892" s="3358"/>
      <c r="B2892" s="3360" t="s">
        <v>83</v>
      </c>
      <c r="C2892" s="3362" t="s">
        <v>91</v>
      </c>
      <c r="D2892" s="3459"/>
      <c r="E2892" s="284"/>
      <c r="F2892" s="185"/>
      <c r="G2892" s="284"/>
      <c r="H2892" s="173"/>
      <c r="I2892" s="284"/>
      <c r="J2892" s="173"/>
      <c r="K2892" s="284"/>
      <c r="L2892" s="173"/>
      <c r="M2892" s="284"/>
      <c r="N2892" s="173"/>
      <c r="O2892" s="3323">
        <f>COUNT(E2892:N2893)</f>
        <v>0</v>
      </c>
    </row>
    <row r="2893" spans="1:15" ht="15.75" customHeight="1" thickBot="1">
      <c r="A2893" s="3359"/>
      <c r="B2893" s="3361"/>
      <c r="C2893" s="3363"/>
      <c r="D2893" s="3461"/>
      <c r="E2893" s="2790"/>
      <c r="F2893" s="185"/>
      <c r="G2893" s="2790"/>
      <c r="H2893" s="185"/>
      <c r="I2893" s="2790"/>
      <c r="J2893" s="185"/>
      <c r="K2893" s="2790"/>
      <c r="L2893" s="185"/>
      <c r="M2893" s="2790"/>
      <c r="N2893" s="185"/>
      <c r="O2893" s="3357"/>
    </row>
    <row r="2894" spans="1:15" ht="15.75" customHeight="1" thickBot="1">
      <c r="A2894" s="3358"/>
      <c r="B2894" s="3360" t="s">
        <v>115</v>
      </c>
      <c r="C2894" s="3362" t="s">
        <v>595</v>
      </c>
      <c r="D2894" s="3335">
        <v>9</v>
      </c>
      <c r="E2894" s="3353">
        <v>100103769713</v>
      </c>
      <c r="F2894" s="96">
        <v>100103769714</v>
      </c>
      <c r="G2894" s="3353">
        <v>100103769715</v>
      </c>
      <c r="H2894" s="96">
        <v>100103769716</v>
      </c>
      <c r="I2894" s="172">
        <v>100103777214</v>
      </c>
      <c r="J2894" s="173">
        <v>100103769718</v>
      </c>
      <c r="K2894" s="3353">
        <v>100103769717</v>
      </c>
      <c r="L2894" s="185">
        <v>100103777215</v>
      </c>
      <c r="M2894" s="3353">
        <v>100103777216</v>
      </c>
      <c r="N2894" s="173">
        <v>100103777217</v>
      </c>
      <c r="O2894" s="3323">
        <f>COUNT(E2894:N2895)</f>
        <v>11</v>
      </c>
    </row>
    <row r="2895" spans="1:15" ht="15.75" customHeight="1" thickBot="1">
      <c r="A2895" s="3359"/>
      <c r="B2895" s="3361"/>
      <c r="C2895" s="3363"/>
      <c r="D2895" s="3331"/>
      <c r="E2895" s="3354"/>
      <c r="F2895" s="2896" t="s">
        <v>3510</v>
      </c>
      <c r="G2895" s="3354"/>
      <c r="H2895" s="2774" t="s">
        <v>3510</v>
      </c>
      <c r="I2895" s="174"/>
      <c r="J2895" s="2895" t="s">
        <v>3638</v>
      </c>
      <c r="K2895" s="3354"/>
      <c r="L2895" s="2895" t="s">
        <v>3638</v>
      </c>
      <c r="M2895" s="3354"/>
      <c r="N2895" s="185">
        <v>100103777218</v>
      </c>
      <c r="O2895" s="3357"/>
    </row>
    <row r="2896" spans="1:15" ht="15.75" customHeight="1">
      <c r="A2896" s="3358"/>
      <c r="B2896" s="3360" t="s">
        <v>340</v>
      </c>
      <c r="C2896" s="3362" t="s">
        <v>1210</v>
      </c>
      <c r="D2896" s="3335">
        <v>3</v>
      </c>
      <c r="E2896" s="172"/>
      <c r="F2896" s="173"/>
      <c r="G2896" s="172"/>
      <c r="H2896" s="173"/>
      <c r="I2896" s="172"/>
      <c r="J2896" s="173"/>
      <c r="K2896" s="172"/>
      <c r="L2896" s="173"/>
      <c r="M2896" s="172"/>
      <c r="N2896" s="173"/>
      <c r="O2896" s="3323">
        <f>COUNT(E2896:N2897)</f>
        <v>0</v>
      </c>
    </row>
    <row r="2897" spans="1:15" ht="15.75" customHeight="1" thickBot="1">
      <c r="A2897" s="3359"/>
      <c r="B2897" s="3361"/>
      <c r="C2897" s="3363"/>
      <c r="D2897" s="3331"/>
      <c r="E2897" s="174"/>
      <c r="F2897" s="185"/>
      <c r="G2897" s="174"/>
      <c r="H2897" s="185"/>
      <c r="I2897" s="174"/>
      <c r="J2897" s="185"/>
      <c r="K2897" s="174"/>
      <c r="L2897" s="185"/>
      <c r="M2897" s="174"/>
      <c r="N2897" s="185"/>
      <c r="O2897" s="3357"/>
    </row>
    <row r="2898" spans="1:15" ht="15.75" customHeight="1">
      <c r="A2898" s="3358"/>
      <c r="B2898" s="3360" t="s">
        <v>340</v>
      </c>
      <c r="C2898" s="3362" t="s">
        <v>596</v>
      </c>
      <c r="D2898" s="3335">
        <v>2</v>
      </c>
      <c r="E2898" s="172"/>
      <c r="F2898" s="173"/>
      <c r="G2898" s="172"/>
      <c r="H2898" s="173"/>
      <c r="I2898" s="172"/>
      <c r="J2898" s="173"/>
      <c r="K2898" s="172"/>
      <c r="L2898" s="173"/>
      <c r="M2898" s="172"/>
      <c r="N2898" s="173"/>
      <c r="O2898" s="3323">
        <f>COUNT(E2898:N2899)</f>
        <v>0</v>
      </c>
    </row>
    <row r="2899" spans="1:15" ht="15.75" customHeight="1" thickBot="1">
      <c r="A2899" s="3359"/>
      <c r="B2899" s="3361"/>
      <c r="C2899" s="3363"/>
      <c r="D2899" s="3331"/>
      <c r="E2899" s="174"/>
      <c r="F2899" s="185"/>
      <c r="G2899" s="174"/>
      <c r="H2899" s="185"/>
      <c r="I2899" s="174"/>
      <c r="J2899" s="185"/>
      <c r="K2899" s="174"/>
      <c r="L2899" s="185"/>
      <c r="M2899" s="174"/>
      <c r="N2899" s="185"/>
      <c r="O2899" s="3357"/>
    </row>
    <row r="2900" spans="1:15" ht="15.75" customHeight="1">
      <c r="A2900" s="3358"/>
      <c r="B2900" s="3360" t="s">
        <v>341</v>
      </c>
      <c r="C2900" s="3362" t="s">
        <v>597</v>
      </c>
      <c r="D2900" s="3335">
        <v>8</v>
      </c>
      <c r="E2900" s="172"/>
      <c r="F2900" s="173"/>
      <c r="G2900" s="172"/>
      <c r="H2900" s="173"/>
      <c r="I2900" s="172"/>
      <c r="J2900" s="173"/>
      <c r="K2900" s="172"/>
      <c r="L2900" s="173"/>
      <c r="M2900" s="172"/>
      <c r="N2900" s="173"/>
      <c r="O2900" s="3323">
        <f>COUNT(E2900:N2901)</f>
        <v>0</v>
      </c>
    </row>
    <row r="2901" spans="1:15" ht="15.75" customHeight="1" thickBot="1">
      <c r="A2901" s="3359"/>
      <c r="B2901" s="3361"/>
      <c r="C2901" s="3363"/>
      <c r="D2901" s="3331"/>
      <c r="E2901" s="174"/>
      <c r="F2901" s="185"/>
      <c r="G2901" s="174"/>
      <c r="H2901" s="185"/>
      <c r="I2901" s="174"/>
      <c r="J2901" s="185"/>
      <c r="K2901" s="174"/>
      <c r="L2901" s="185"/>
      <c r="M2901" s="174"/>
      <c r="N2901" s="185"/>
      <c r="O2901" s="3357"/>
    </row>
    <row r="2902" spans="1:15" ht="15.75" customHeight="1" thickBot="1">
      <c r="A2902" s="3358"/>
      <c r="B2902" s="3360" t="s">
        <v>83</v>
      </c>
      <c r="C2902" s="3362" t="s">
        <v>92</v>
      </c>
      <c r="D2902" s="3335">
        <v>16</v>
      </c>
      <c r="E2902" s="3353">
        <v>100103777233</v>
      </c>
      <c r="F2902" s="96">
        <v>100103777235</v>
      </c>
      <c r="G2902" s="3353">
        <v>100103777234</v>
      </c>
      <c r="H2902" s="2774" t="s">
        <v>3510</v>
      </c>
      <c r="I2902" s="3353">
        <v>100103777236</v>
      </c>
      <c r="J2902" s="96">
        <v>100103777237</v>
      </c>
      <c r="K2902" s="3353">
        <v>100103779909</v>
      </c>
      <c r="L2902" s="96">
        <v>100103779907</v>
      </c>
      <c r="M2902" s="3353">
        <v>100103779910</v>
      </c>
      <c r="N2902" s="96">
        <v>100103779911</v>
      </c>
      <c r="O2902" s="3323">
        <f>COUNT(E2902:N2903)</f>
        <v>12</v>
      </c>
    </row>
    <row r="2903" spans="1:15" ht="15.75" customHeight="1" thickBot="1">
      <c r="A2903" s="3359"/>
      <c r="B2903" s="3361"/>
      <c r="C2903" s="3363"/>
      <c r="D2903" s="3331"/>
      <c r="E2903" s="3354"/>
      <c r="F2903" s="2896" t="s">
        <v>3510</v>
      </c>
      <c r="G2903" s="3354"/>
      <c r="H2903" s="2774" t="s">
        <v>3510</v>
      </c>
      <c r="I2903" s="3354"/>
      <c r="J2903" s="848">
        <v>100103777238</v>
      </c>
      <c r="K2903" s="3354">
        <v>100103779909</v>
      </c>
      <c r="L2903" s="848">
        <v>100103779908</v>
      </c>
      <c r="M2903" s="3354"/>
      <c r="N2903" s="2892" t="s">
        <v>3691</v>
      </c>
      <c r="O2903" s="3357"/>
    </row>
    <row r="2904" spans="1:15" ht="15.75" customHeight="1">
      <c r="A2904" s="3358"/>
      <c r="B2904" s="3360" t="s">
        <v>115</v>
      </c>
      <c r="C2904" s="3362" t="s">
        <v>346</v>
      </c>
      <c r="D2904" s="3335"/>
      <c r="E2904" s="172"/>
      <c r="F2904" s="173"/>
      <c r="G2904" s="172"/>
      <c r="H2904" s="173"/>
      <c r="I2904" s="172"/>
      <c r="J2904" s="173"/>
      <c r="K2904" s="172"/>
      <c r="L2904" s="173"/>
      <c r="M2904" s="172"/>
      <c r="N2904" s="173"/>
      <c r="O2904" s="3323">
        <f>COUNT(E2904:N2905)</f>
        <v>0</v>
      </c>
    </row>
    <row r="2905" spans="1:15" ht="15.75" customHeight="1" thickBot="1">
      <c r="A2905" s="3359"/>
      <c r="B2905" s="3361"/>
      <c r="C2905" s="3363"/>
      <c r="D2905" s="3331"/>
      <c r="E2905" s="174"/>
      <c r="F2905" s="185"/>
      <c r="G2905" s="174"/>
      <c r="H2905" s="185"/>
      <c r="I2905" s="174"/>
      <c r="J2905" s="185"/>
      <c r="K2905" s="174"/>
      <c r="L2905" s="185"/>
      <c r="M2905" s="174"/>
      <c r="N2905" s="185"/>
      <c r="O2905" s="3357"/>
    </row>
    <row r="2906" spans="1:15" ht="15.75" customHeight="1">
      <c r="A2906" s="3358"/>
      <c r="B2906" s="3360" t="s">
        <v>340</v>
      </c>
      <c r="C2906" s="3362" t="s">
        <v>598</v>
      </c>
      <c r="D2906" s="3335"/>
      <c r="E2906" s="172"/>
      <c r="F2906" s="173"/>
      <c r="G2906" s="172"/>
      <c r="H2906" s="173"/>
      <c r="I2906" s="172"/>
      <c r="J2906" s="173"/>
      <c r="K2906" s="172"/>
      <c r="L2906" s="173"/>
      <c r="M2906" s="172"/>
      <c r="N2906" s="173"/>
      <c r="O2906" s="3323">
        <f>COUNT(E2906:N2907)</f>
        <v>0</v>
      </c>
    </row>
    <row r="2907" spans="1:15" ht="15.75" customHeight="1" thickBot="1">
      <c r="A2907" s="3359"/>
      <c r="B2907" s="3361"/>
      <c r="C2907" s="3363"/>
      <c r="D2907" s="3331"/>
      <c r="E2907" s="174"/>
      <c r="F2907" s="185"/>
      <c r="G2907" s="174"/>
      <c r="H2907" s="185"/>
      <c r="I2907" s="174"/>
      <c r="J2907" s="185"/>
      <c r="K2907" s="174"/>
      <c r="L2907" s="185"/>
      <c r="M2907" s="174"/>
      <c r="N2907" s="185"/>
      <c r="O2907" s="3357"/>
    </row>
    <row r="2908" spans="1:15" ht="15.75" customHeight="1">
      <c r="A2908" s="3358"/>
      <c r="B2908" s="3360" t="s">
        <v>340</v>
      </c>
      <c r="C2908" s="3362" t="s">
        <v>339</v>
      </c>
      <c r="D2908" s="3335"/>
      <c r="E2908" s="172"/>
      <c r="F2908" s="173"/>
      <c r="G2908" s="172"/>
      <c r="H2908" s="173"/>
      <c r="I2908" s="172"/>
      <c r="J2908" s="173"/>
      <c r="K2908" s="172"/>
      <c r="L2908" s="173"/>
      <c r="M2908" s="172"/>
      <c r="N2908" s="173"/>
      <c r="O2908" s="3323">
        <f>COUNT(E2908:N2909)</f>
        <v>0</v>
      </c>
    </row>
    <row r="2909" spans="1:15" ht="15.75" customHeight="1" thickBot="1">
      <c r="A2909" s="3359"/>
      <c r="B2909" s="3361"/>
      <c r="C2909" s="3363"/>
      <c r="D2909" s="3331"/>
      <c r="E2909" s="174"/>
      <c r="F2909" s="185"/>
      <c r="G2909" s="174"/>
      <c r="H2909" s="185"/>
      <c r="I2909" s="174"/>
      <c r="J2909" s="185"/>
      <c r="K2909" s="174"/>
      <c r="L2909" s="185"/>
      <c r="M2909" s="174"/>
      <c r="N2909" s="185"/>
      <c r="O2909" s="3357"/>
    </row>
    <row r="2910" spans="1:15" ht="15.75" customHeight="1">
      <c r="A2910" s="3358"/>
      <c r="B2910" s="3360" t="s">
        <v>341</v>
      </c>
      <c r="C2910" s="3362" t="s">
        <v>342</v>
      </c>
      <c r="D2910" s="3335"/>
      <c r="E2910" s="172"/>
      <c r="F2910" s="173"/>
      <c r="G2910" s="172"/>
      <c r="H2910" s="173"/>
      <c r="I2910" s="172"/>
      <c r="J2910" s="173"/>
      <c r="K2910" s="172"/>
      <c r="L2910" s="173"/>
      <c r="M2910" s="172"/>
      <c r="N2910" s="173"/>
      <c r="O2910" s="3323">
        <f>COUNT(E2910:N2911)</f>
        <v>0</v>
      </c>
    </row>
    <row r="2911" spans="1:15" ht="15.75" customHeight="1" thickBot="1">
      <c r="A2911" s="3359"/>
      <c r="B2911" s="3361"/>
      <c r="C2911" s="3363"/>
      <c r="D2911" s="3331"/>
      <c r="E2911" s="174"/>
      <c r="F2911" s="185"/>
      <c r="G2911" s="174"/>
      <c r="H2911" s="185"/>
      <c r="I2911" s="174"/>
      <c r="J2911" s="185"/>
      <c r="K2911" s="174"/>
      <c r="L2911" s="185"/>
      <c r="M2911" s="174"/>
      <c r="N2911" s="185"/>
      <c r="O2911" s="3357"/>
    </row>
    <row r="2912" spans="1:15" ht="15.75" customHeight="1">
      <c r="A2912" s="3358"/>
      <c r="B2912" s="3360" t="s">
        <v>83</v>
      </c>
      <c r="C2912" s="3385" t="s">
        <v>93</v>
      </c>
      <c r="D2912" s="3335">
        <v>14</v>
      </c>
      <c r="E2912" s="3321">
        <v>100103766674</v>
      </c>
      <c r="F2912" s="87">
        <v>100103759050</v>
      </c>
      <c r="G2912" s="3321">
        <v>100103781186</v>
      </c>
      <c r="H2912" s="87">
        <v>100103781187</v>
      </c>
      <c r="I2912" s="3349" t="s">
        <v>1595</v>
      </c>
      <c r="J2912" s="87">
        <v>100103781190</v>
      </c>
      <c r="K2912" s="3321">
        <v>100103781191</v>
      </c>
      <c r="L2912" s="87">
        <v>100103781189</v>
      </c>
      <c r="M2912" s="3321">
        <v>100103781192</v>
      </c>
      <c r="N2912" s="87">
        <v>100103781193</v>
      </c>
      <c r="O2912" s="3323">
        <f>COUNT(E2912:N2913)</f>
        <v>12</v>
      </c>
    </row>
    <row r="2913" spans="1:15" ht="15.75" customHeight="1" thickBot="1">
      <c r="A2913" s="3359"/>
      <c r="B2913" s="3361"/>
      <c r="C2913" s="3386"/>
      <c r="D2913" s="3336"/>
      <c r="E2913" s="3322"/>
      <c r="F2913" s="89">
        <v>100103781185</v>
      </c>
      <c r="G2913" s="3322"/>
      <c r="H2913" s="89">
        <v>100103781188</v>
      </c>
      <c r="I2913" s="3350"/>
      <c r="J2913" s="2895" t="s">
        <v>3638</v>
      </c>
      <c r="K2913" s="3322"/>
      <c r="L2913" s="2895" t="s">
        <v>3638</v>
      </c>
      <c r="M2913" s="3322"/>
      <c r="N2913" s="89">
        <v>100103781194</v>
      </c>
      <c r="O2913" s="3324"/>
    </row>
    <row r="2914" spans="1:15" ht="15.75" customHeight="1">
      <c r="A2914" s="3358"/>
      <c r="B2914" s="3360" t="s">
        <v>83</v>
      </c>
      <c r="C2914" s="3385" t="s">
        <v>94</v>
      </c>
      <c r="D2914" s="3335">
        <v>14</v>
      </c>
      <c r="E2914" s="3321">
        <v>100103766622</v>
      </c>
      <c r="F2914" s="90">
        <v>100103766623</v>
      </c>
      <c r="G2914" s="3321">
        <v>100103766625</v>
      </c>
      <c r="H2914" s="90">
        <v>100103766626</v>
      </c>
      <c r="I2914" s="3349" t="s">
        <v>1595</v>
      </c>
      <c r="J2914" s="90">
        <v>100103781135</v>
      </c>
      <c r="K2914" s="3321">
        <v>100103781136</v>
      </c>
      <c r="L2914" s="90">
        <v>100103781137</v>
      </c>
      <c r="M2914" s="3321">
        <v>100103759047</v>
      </c>
      <c r="N2914" s="90">
        <v>100103781138</v>
      </c>
      <c r="O2914" s="3323">
        <f>COUNT(E2914:N2915)</f>
        <v>12</v>
      </c>
    </row>
    <row r="2915" spans="1:15" ht="15.75" customHeight="1" thickBot="1">
      <c r="A2915" s="3359"/>
      <c r="B2915" s="3361"/>
      <c r="C2915" s="3386"/>
      <c r="D2915" s="3336"/>
      <c r="E2915" s="3322"/>
      <c r="F2915" s="90">
        <v>100103766624</v>
      </c>
      <c r="G2915" s="3322"/>
      <c r="H2915" s="90">
        <v>100103766627</v>
      </c>
      <c r="I2915" s="3350"/>
      <c r="J2915" s="2895" t="s">
        <v>3638</v>
      </c>
      <c r="K2915" s="3322"/>
      <c r="L2915" s="2895" t="s">
        <v>3638</v>
      </c>
      <c r="M2915" s="3322"/>
      <c r="N2915" s="90">
        <v>100103781139</v>
      </c>
      <c r="O2915" s="3324"/>
    </row>
    <row r="2916" spans="1:15" ht="15.75" customHeight="1" thickBot="1">
      <c r="A2916" s="3358"/>
      <c r="B2916" s="3360" t="s">
        <v>83</v>
      </c>
      <c r="C2916" s="3385" t="s">
        <v>95</v>
      </c>
      <c r="D2916" s="3335">
        <v>15</v>
      </c>
      <c r="E2916" s="3392">
        <v>100103777588</v>
      </c>
      <c r="F2916" s="2896" t="s">
        <v>3510</v>
      </c>
      <c r="G2916" s="3392">
        <v>100103777589</v>
      </c>
      <c r="H2916" s="2896" t="s">
        <v>3510</v>
      </c>
      <c r="I2916" s="3349" t="s">
        <v>1595</v>
      </c>
      <c r="J2916" s="91">
        <v>100103777591</v>
      </c>
      <c r="K2916" s="3392">
        <v>100103777590</v>
      </c>
      <c r="L2916" s="91">
        <v>100103780640</v>
      </c>
      <c r="M2916" s="3392">
        <v>100103780642</v>
      </c>
      <c r="N2916" s="91">
        <v>100103780643</v>
      </c>
      <c r="O2916" s="3323">
        <f>COUNT(E2916:N2917)</f>
        <v>10</v>
      </c>
    </row>
    <row r="2917" spans="1:15" ht="15.75" customHeight="1" thickBot="1">
      <c r="A2917" s="3359"/>
      <c r="B2917" s="3361"/>
      <c r="C2917" s="3386"/>
      <c r="D2917" s="3336"/>
      <c r="E2917" s="3395"/>
      <c r="F2917" s="2896" t="s">
        <v>3510</v>
      </c>
      <c r="G2917" s="3395"/>
      <c r="H2917" s="2896" t="s">
        <v>3510</v>
      </c>
      <c r="I2917" s="3350"/>
      <c r="J2917" s="848">
        <v>100103780639</v>
      </c>
      <c r="K2917" s="3395"/>
      <c r="L2917" s="848">
        <v>100103780641</v>
      </c>
      <c r="M2917" s="3395"/>
      <c r="N2917" s="848">
        <v>100103780644</v>
      </c>
      <c r="O2917" s="3324"/>
    </row>
    <row r="2918" spans="1:15" ht="15.75" customHeight="1" thickBot="1">
      <c r="A2918" s="3358"/>
      <c r="B2918" s="3360" t="s">
        <v>83</v>
      </c>
      <c r="C2918" s="3385" t="s">
        <v>96</v>
      </c>
      <c r="D2918" s="3335">
        <v>28</v>
      </c>
      <c r="E2918" s="3392">
        <v>100103768706</v>
      </c>
      <c r="F2918" s="2896" t="s">
        <v>3510</v>
      </c>
      <c r="G2918" s="3392">
        <v>100103768707</v>
      </c>
      <c r="H2918" s="2896" t="s">
        <v>3510</v>
      </c>
      <c r="I2918" s="3349" t="s">
        <v>1595</v>
      </c>
      <c r="J2918" s="210">
        <v>100103768713</v>
      </c>
      <c r="K2918" s="3392">
        <v>100103768711</v>
      </c>
      <c r="L2918" s="210">
        <v>100103768712</v>
      </c>
      <c r="M2918" s="3392">
        <v>100103768714</v>
      </c>
      <c r="N2918" s="210">
        <v>100103768716</v>
      </c>
      <c r="O2918" s="3323">
        <f>COUNT(E2918:N2919)</f>
        <v>7</v>
      </c>
    </row>
    <row r="2919" spans="1:15" ht="15.75" customHeight="1" thickBot="1">
      <c r="A2919" s="3359"/>
      <c r="B2919" s="3361"/>
      <c r="C2919" s="3386"/>
      <c r="D2919" s="3336"/>
      <c r="E2919" s="3395"/>
      <c r="F2919" s="2896" t="s">
        <v>3510</v>
      </c>
      <c r="G2919" s="3395"/>
      <c r="H2919" s="2896" t="s">
        <v>3510</v>
      </c>
      <c r="I2919" s="3350"/>
      <c r="J2919" s="2891" t="s">
        <v>3640</v>
      </c>
      <c r="K2919" s="3395"/>
      <c r="L2919" s="2891" t="s">
        <v>3640</v>
      </c>
      <c r="M2919" s="3395"/>
      <c r="N2919" s="2835" t="s">
        <v>3640</v>
      </c>
      <c r="O2919" s="3324"/>
    </row>
    <row r="2920" spans="1:15" ht="15.75" customHeight="1" thickBot="1">
      <c r="A2920" s="3358"/>
      <c r="B2920" s="3360" t="s">
        <v>83</v>
      </c>
      <c r="C2920" s="3385" t="s">
        <v>97</v>
      </c>
      <c r="D2920" s="3335">
        <v>24</v>
      </c>
      <c r="E2920" s="101">
        <v>100103777565</v>
      </c>
      <c r="F2920" s="2899" t="s">
        <v>3510</v>
      </c>
      <c r="G2920" s="101">
        <v>100103777567</v>
      </c>
      <c r="H2920" s="3484" t="s">
        <v>3510</v>
      </c>
      <c r="I2920" s="2811" t="s">
        <v>1595</v>
      </c>
      <c r="J2920" s="3355">
        <v>100103777571</v>
      </c>
      <c r="K2920" s="101">
        <v>100103777569</v>
      </c>
      <c r="L2920" s="3355">
        <v>100103777573</v>
      </c>
      <c r="M2920" s="101">
        <v>100103777574</v>
      </c>
      <c r="N2920" s="3486" t="s">
        <v>3691</v>
      </c>
      <c r="O2920" s="3323">
        <f>COUNT(E2920:N2921)</f>
        <v>11</v>
      </c>
    </row>
    <row r="2921" spans="1:15" ht="15.75" customHeight="1" thickBot="1">
      <c r="A2921" s="3359"/>
      <c r="B2921" s="3361"/>
      <c r="C2921" s="3386"/>
      <c r="D2921" s="3336"/>
      <c r="E2921" s="847">
        <v>100103777566</v>
      </c>
      <c r="F2921" s="2900"/>
      <c r="G2921" s="847">
        <v>100103777568</v>
      </c>
      <c r="H2921" s="3485"/>
      <c r="I2921" s="847">
        <v>100103777570</v>
      </c>
      <c r="J2921" s="3356"/>
      <c r="K2921" s="847">
        <v>100103777572</v>
      </c>
      <c r="L2921" s="3356"/>
      <c r="M2921" s="847">
        <v>100103780609</v>
      </c>
      <c r="N2921" s="3431"/>
      <c r="O2921" s="3324"/>
    </row>
    <row r="2922" spans="1:15" ht="15.75" customHeight="1" thickBot="1">
      <c r="A2922" s="843"/>
      <c r="B2922" s="3360" t="s">
        <v>83</v>
      </c>
      <c r="C2922" s="3385" t="s">
        <v>345</v>
      </c>
      <c r="D2922" s="3335">
        <v>22</v>
      </c>
      <c r="E2922" s="101">
        <v>100103769927</v>
      </c>
      <c r="F2922" s="2899" t="s">
        <v>3510</v>
      </c>
      <c r="G2922" s="101">
        <v>100103769929</v>
      </c>
      <c r="H2922" s="3484" t="s">
        <v>3510</v>
      </c>
      <c r="I2922" s="2811" t="s">
        <v>1595</v>
      </c>
      <c r="J2922" s="3355">
        <v>100103777642</v>
      </c>
      <c r="K2922" s="101">
        <v>100103777640</v>
      </c>
      <c r="L2922" s="3355">
        <v>100103777644</v>
      </c>
      <c r="M2922" s="101">
        <v>100103777645</v>
      </c>
      <c r="N2922" s="3273" t="s">
        <v>3691</v>
      </c>
      <c r="O2922" s="3323">
        <f>COUNT(E2922:N2923)</f>
        <v>11</v>
      </c>
    </row>
    <row r="2923" spans="1:15" ht="15.75" customHeight="1" thickBot="1">
      <c r="A2923" s="844"/>
      <c r="B2923" s="3361"/>
      <c r="C2923" s="3386"/>
      <c r="D2923" s="3336"/>
      <c r="E2923" s="847">
        <v>100103769928</v>
      </c>
      <c r="F2923" s="2900"/>
      <c r="G2923" s="847">
        <v>100103777639</v>
      </c>
      <c r="H2923" s="3485"/>
      <c r="I2923" s="847">
        <v>100103777641</v>
      </c>
      <c r="J2923" s="3356"/>
      <c r="K2923" s="847">
        <v>100103777643</v>
      </c>
      <c r="L2923" s="3356"/>
      <c r="M2923" s="847">
        <v>100103780759</v>
      </c>
      <c r="N2923" s="3431"/>
      <c r="O2923" s="3324"/>
    </row>
    <row r="2924" spans="1:15" ht="15.75" customHeight="1">
      <c r="A2924" s="3358"/>
      <c r="B2924" s="3360" t="s">
        <v>83</v>
      </c>
      <c r="C2924" s="3385" t="s">
        <v>98</v>
      </c>
      <c r="D2924" s="3335">
        <v>19</v>
      </c>
      <c r="E2924" s="103"/>
      <c r="F2924" s="90">
        <v>100103777545</v>
      </c>
      <c r="G2924" s="103"/>
      <c r="H2924" s="90">
        <v>100103777548</v>
      </c>
      <c r="I2924" s="103"/>
      <c r="J2924" s="90">
        <v>100103777551</v>
      </c>
      <c r="K2924" s="103"/>
      <c r="L2924" s="90">
        <v>100103777554</v>
      </c>
      <c r="M2924" s="103"/>
      <c r="N2924" s="90">
        <v>100103780581</v>
      </c>
      <c r="O2924" s="3323">
        <f>COUNT(E2924:N2926)</f>
        <v>15</v>
      </c>
    </row>
    <row r="2925" spans="1:15" ht="15.75" customHeight="1">
      <c r="A2925" s="3391"/>
      <c r="B2925" s="3327"/>
      <c r="C2925" s="3329"/>
      <c r="D2925" s="3331"/>
      <c r="E2925" s="103"/>
      <c r="F2925" s="90">
        <v>100103777546</v>
      </c>
      <c r="G2925" s="103"/>
      <c r="H2925" s="90">
        <v>100103777549</v>
      </c>
      <c r="I2925" s="103"/>
      <c r="J2925" s="90">
        <v>100103777552</v>
      </c>
      <c r="K2925" s="103"/>
      <c r="L2925" s="90">
        <v>100103780579</v>
      </c>
      <c r="M2925" s="103"/>
      <c r="N2925" s="90">
        <v>100103780582</v>
      </c>
      <c r="O2925" s="3357"/>
    </row>
    <row r="2926" spans="1:15" ht="15.75" customHeight="1" thickBot="1">
      <c r="A2926" s="3359"/>
      <c r="B2926" s="3361"/>
      <c r="C2926" s="3329"/>
      <c r="D2926" s="3331"/>
      <c r="E2926" s="104"/>
      <c r="F2926" s="89">
        <v>100103777547</v>
      </c>
      <c r="G2926" s="104"/>
      <c r="H2926" s="89">
        <v>100103777550</v>
      </c>
      <c r="I2926" s="104"/>
      <c r="J2926" s="89">
        <v>100103777553</v>
      </c>
      <c r="K2926" s="104"/>
      <c r="L2926" s="89">
        <v>100103780580</v>
      </c>
      <c r="M2926" s="104"/>
      <c r="N2926" s="89">
        <v>100103780583</v>
      </c>
      <c r="O2926" s="3357"/>
    </row>
    <row r="2927" spans="1:15" ht="15.75" customHeight="1">
      <c r="A2927" s="3358"/>
      <c r="B2927" s="3360" t="s">
        <v>83</v>
      </c>
      <c r="C2927" s="3385" t="s">
        <v>347</v>
      </c>
      <c r="D2927" s="3335">
        <v>13</v>
      </c>
      <c r="E2927" s="105"/>
      <c r="F2927" s="90">
        <v>100103777646</v>
      </c>
      <c r="G2927" s="105"/>
      <c r="H2927" s="90">
        <v>100103777649</v>
      </c>
      <c r="I2927" s="105"/>
      <c r="J2927" s="90">
        <v>100103780791</v>
      </c>
      <c r="K2927" s="105"/>
      <c r="L2927" s="90">
        <v>100103780794</v>
      </c>
      <c r="M2927" s="105"/>
      <c r="N2927" s="90">
        <v>100103780797</v>
      </c>
      <c r="O2927" s="3323">
        <f>COUNT(E2927:N2929)</f>
        <v>15</v>
      </c>
    </row>
    <row r="2928" spans="1:15" ht="15.75" customHeight="1">
      <c r="A2928" s="3391"/>
      <c r="B2928" s="3327"/>
      <c r="C2928" s="3329"/>
      <c r="D2928" s="3331"/>
      <c r="E2928" s="103"/>
      <c r="F2928" s="90">
        <v>100103777647</v>
      </c>
      <c r="G2928" s="103"/>
      <c r="H2928" s="90">
        <v>100103780789</v>
      </c>
      <c r="I2928" s="103"/>
      <c r="J2928" s="90">
        <v>100103780792</v>
      </c>
      <c r="K2928" s="103"/>
      <c r="L2928" s="90">
        <v>100103780795</v>
      </c>
      <c r="M2928" s="103"/>
      <c r="N2928" s="90">
        <v>100103780798</v>
      </c>
      <c r="O2928" s="3357"/>
    </row>
    <row r="2929" spans="1:15" ht="15.75" customHeight="1" thickBot="1">
      <c r="A2929" s="3359"/>
      <c r="B2929" s="3361"/>
      <c r="C2929" s="3329"/>
      <c r="D2929" s="3331"/>
      <c r="E2929" s="104"/>
      <c r="F2929" s="89">
        <v>100103777648</v>
      </c>
      <c r="G2929" s="104"/>
      <c r="H2929" s="89">
        <v>100103780790</v>
      </c>
      <c r="I2929" s="104"/>
      <c r="J2929" s="89">
        <v>100103780793</v>
      </c>
      <c r="K2929" s="104"/>
      <c r="L2929" s="89">
        <v>100103780796</v>
      </c>
      <c r="M2929" s="104"/>
      <c r="N2929" s="89">
        <v>100103780799</v>
      </c>
      <c r="O2929" s="3357"/>
    </row>
    <row r="2930" spans="1:15" ht="15.75" customHeight="1" thickBot="1">
      <c r="A2930" s="177"/>
      <c r="B2930" s="176" t="s">
        <v>83</v>
      </c>
      <c r="C2930" s="3114" t="s">
        <v>198</v>
      </c>
      <c r="D2930" s="3132">
        <v>8</v>
      </c>
      <c r="E2930" s="158"/>
      <c r="F2930" s="159"/>
      <c r="G2930" s="158"/>
      <c r="H2930" s="159"/>
      <c r="I2930" s="158"/>
      <c r="J2930" s="159"/>
      <c r="K2930" s="158"/>
      <c r="L2930" s="159"/>
      <c r="M2930" s="158"/>
      <c r="N2930" s="159"/>
      <c r="O2930" s="148">
        <f t="shared" ref="O2930:O2935" si="24">COUNT(E2930:N2930)</f>
        <v>0</v>
      </c>
    </row>
    <row r="2931" spans="1:15" ht="15.75" customHeight="1" thickBot="1">
      <c r="A2931" s="177"/>
      <c r="B2931" s="176" t="s">
        <v>83</v>
      </c>
      <c r="C2931" s="3114" t="s">
        <v>206</v>
      </c>
      <c r="D2931" s="3133">
        <v>7</v>
      </c>
      <c r="E2931" s="182"/>
      <c r="F2931" s="180"/>
      <c r="G2931" s="182"/>
      <c r="H2931" s="180"/>
      <c r="I2931" s="182"/>
      <c r="J2931" s="180"/>
      <c r="K2931" s="182"/>
      <c r="L2931" s="180"/>
      <c r="M2931" s="182"/>
      <c r="N2931" s="180"/>
      <c r="O2931" s="148">
        <f t="shared" si="24"/>
        <v>0</v>
      </c>
    </row>
    <row r="2932" spans="1:15" ht="15.75" customHeight="1" thickBot="1">
      <c r="A2932" s="177"/>
      <c r="B2932" s="176" t="s">
        <v>83</v>
      </c>
      <c r="C2932" s="3115" t="s">
        <v>101</v>
      </c>
      <c r="D2932" s="3132">
        <v>7</v>
      </c>
      <c r="E2932" s="158"/>
      <c r="F2932" s="159"/>
      <c r="G2932" s="158"/>
      <c r="H2932" s="159"/>
      <c r="I2932" s="158"/>
      <c r="J2932" s="159"/>
      <c r="K2932" s="158"/>
      <c r="L2932" s="159"/>
      <c r="M2932" s="158"/>
      <c r="N2932" s="159"/>
      <c r="O2932" s="851">
        <f t="shared" si="24"/>
        <v>0</v>
      </c>
    </row>
    <row r="2933" spans="1:15" ht="15.75" customHeight="1" thickBot="1">
      <c r="A2933" s="177"/>
      <c r="B2933" s="176" t="s">
        <v>83</v>
      </c>
      <c r="C2933" s="3116" t="s">
        <v>102</v>
      </c>
      <c r="D2933" s="3133"/>
      <c r="E2933" s="182"/>
      <c r="F2933" s="180"/>
      <c r="G2933" s="182"/>
      <c r="H2933" s="180"/>
      <c r="I2933" s="182"/>
      <c r="J2933" s="180"/>
      <c r="K2933" s="182"/>
      <c r="L2933" s="180"/>
      <c r="M2933" s="182"/>
      <c r="N2933" s="180"/>
      <c r="O2933" s="148">
        <f t="shared" si="24"/>
        <v>0</v>
      </c>
    </row>
    <row r="2934" spans="1:15" ht="15.75" customHeight="1" thickBot="1">
      <c r="A2934" s="177"/>
      <c r="B2934" s="176" t="s">
        <v>83</v>
      </c>
      <c r="C2934" s="3115" t="s">
        <v>103</v>
      </c>
      <c r="D2934" s="3132">
        <v>8</v>
      </c>
      <c r="E2934" s="158"/>
      <c r="F2934" s="159"/>
      <c r="G2934" s="158"/>
      <c r="H2934" s="159"/>
      <c r="I2934" s="158"/>
      <c r="J2934" s="159"/>
      <c r="K2934" s="158"/>
      <c r="L2934" s="159"/>
      <c r="M2934" s="158"/>
      <c r="N2934" s="159"/>
      <c r="O2934" s="851">
        <f t="shared" si="24"/>
        <v>0</v>
      </c>
    </row>
    <row r="2935" spans="1:15" ht="15.75" customHeight="1" thickBot="1">
      <c r="A2935" s="177"/>
      <c r="B2935" s="176" t="s">
        <v>83</v>
      </c>
      <c r="C2935" s="3116" t="s">
        <v>104</v>
      </c>
      <c r="D2935" s="3134"/>
      <c r="E2935" s="182"/>
      <c r="F2935" s="180"/>
      <c r="G2935" s="182"/>
      <c r="H2935" s="180"/>
      <c r="I2935" s="182"/>
      <c r="J2935" s="180"/>
      <c r="K2935" s="182"/>
      <c r="L2935" s="180"/>
      <c r="M2935" s="182"/>
      <c r="N2935" s="180"/>
      <c r="O2935" s="851">
        <f t="shared" si="24"/>
        <v>0</v>
      </c>
    </row>
    <row r="2936" spans="1:15" ht="15.75" customHeight="1">
      <c r="A2936" s="3358"/>
      <c r="B2936" s="3360" t="s">
        <v>83</v>
      </c>
      <c r="C2936" s="3407" t="s">
        <v>250</v>
      </c>
      <c r="D2936" s="3335">
        <v>14</v>
      </c>
      <c r="E2936" s="3321">
        <v>100103766741</v>
      </c>
      <c r="F2936" s="87">
        <v>100103766743</v>
      </c>
      <c r="G2936" s="3321">
        <v>100103766744</v>
      </c>
      <c r="H2936" s="87">
        <v>100103766745</v>
      </c>
      <c r="I2936" s="3349" t="s">
        <v>1595</v>
      </c>
      <c r="J2936" s="87">
        <v>100103766748</v>
      </c>
      <c r="K2936" s="3321">
        <v>100103766749</v>
      </c>
      <c r="L2936" s="87">
        <v>100103766747</v>
      </c>
      <c r="M2936" s="3321">
        <v>100103766750</v>
      </c>
      <c r="N2936" s="87">
        <v>100103766751</v>
      </c>
      <c r="O2936" s="3323">
        <f>COUNT(E2936:N2937)</f>
        <v>12</v>
      </c>
    </row>
    <row r="2937" spans="1:15" ht="15.75" customHeight="1" thickBot="1">
      <c r="A2937" s="3359"/>
      <c r="B2937" s="3361"/>
      <c r="C2937" s="3408"/>
      <c r="D2937" s="3336"/>
      <c r="E2937" s="3322"/>
      <c r="F2937" s="89">
        <v>100103766742</v>
      </c>
      <c r="G2937" s="3322"/>
      <c r="H2937" s="89">
        <v>100103766746</v>
      </c>
      <c r="I2937" s="3350"/>
      <c r="J2937" s="2895" t="s">
        <v>3638</v>
      </c>
      <c r="K2937" s="3322"/>
      <c r="L2937" s="2895" t="s">
        <v>3638</v>
      </c>
      <c r="M2937" s="3322"/>
      <c r="N2937" s="89">
        <v>100103766752</v>
      </c>
      <c r="O2937" s="3324"/>
    </row>
    <row r="2938" spans="1:15" ht="15.75" customHeight="1">
      <c r="A2938" s="3358"/>
      <c r="B2938" s="3360" t="s">
        <v>83</v>
      </c>
      <c r="C2938" s="3407" t="s">
        <v>251</v>
      </c>
      <c r="D2938" s="3335">
        <v>14</v>
      </c>
      <c r="E2938" s="3321">
        <v>100103768827</v>
      </c>
      <c r="F2938" s="90">
        <v>100103768828</v>
      </c>
      <c r="G2938" s="3321">
        <v>100103768830</v>
      </c>
      <c r="H2938" s="90">
        <v>100103768831</v>
      </c>
      <c r="I2938" s="3349" t="s">
        <v>1595</v>
      </c>
      <c r="J2938" s="90">
        <v>100103768835</v>
      </c>
      <c r="K2938" s="3321">
        <v>100103768798</v>
      </c>
      <c r="L2938" s="90">
        <v>100103768834</v>
      </c>
      <c r="M2938" s="3321">
        <v>100103768800</v>
      </c>
      <c r="N2938" s="90">
        <v>100103768801</v>
      </c>
      <c r="O2938" s="3323">
        <f>COUNT(E2938:N2939)</f>
        <v>12</v>
      </c>
    </row>
    <row r="2939" spans="1:15" ht="15.75" customHeight="1" thickBot="1">
      <c r="A2939" s="3359"/>
      <c r="B2939" s="3361"/>
      <c r="C2939" s="3408"/>
      <c r="D2939" s="3336"/>
      <c r="E2939" s="3322"/>
      <c r="F2939" s="179">
        <v>100103768829</v>
      </c>
      <c r="G2939" s="3322"/>
      <c r="H2939" s="179">
        <v>100103768833</v>
      </c>
      <c r="I2939" s="3350"/>
      <c r="J2939" s="2895" t="s">
        <v>3638</v>
      </c>
      <c r="K2939" s="3322"/>
      <c r="L2939" s="2895" t="s">
        <v>3638</v>
      </c>
      <c r="M2939" s="3322"/>
      <c r="N2939" s="179">
        <v>100103768802</v>
      </c>
      <c r="O2939" s="3324"/>
    </row>
    <row r="2940" spans="1:15" ht="15.75" customHeight="1">
      <c r="A2940" s="3358"/>
      <c r="B2940" s="3360" t="s">
        <v>83</v>
      </c>
      <c r="C2940" s="3385" t="s">
        <v>105</v>
      </c>
      <c r="D2940" s="3335">
        <v>16</v>
      </c>
      <c r="E2940" s="3321">
        <v>100103777269</v>
      </c>
      <c r="F2940" s="769">
        <v>100103777270</v>
      </c>
      <c r="G2940" s="3321">
        <v>100103777271</v>
      </c>
      <c r="H2940" s="90">
        <v>100103780052</v>
      </c>
      <c r="I2940" s="3349" t="s">
        <v>1595</v>
      </c>
      <c r="J2940" s="90">
        <v>100103780055</v>
      </c>
      <c r="K2940" s="3321">
        <v>100103780054</v>
      </c>
      <c r="L2940" s="90">
        <v>100103780057</v>
      </c>
      <c r="M2940" s="3321">
        <v>100103780059</v>
      </c>
      <c r="N2940" s="90">
        <v>100103780060</v>
      </c>
      <c r="O2940" s="3323">
        <f>COUNT(E2940:N2941)</f>
        <v>13</v>
      </c>
    </row>
    <row r="2941" spans="1:15" ht="15.75" customHeight="1" thickBot="1">
      <c r="A2941" s="3359"/>
      <c r="B2941" s="3361"/>
      <c r="C2941" s="3329"/>
      <c r="D2941" s="3331"/>
      <c r="E2941" s="3322"/>
      <c r="F2941" s="2901" t="s">
        <v>3510</v>
      </c>
      <c r="G2941" s="3322"/>
      <c r="H2941" s="89">
        <v>100103780053</v>
      </c>
      <c r="I2941" s="3350"/>
      <c r="J2941" s="89">
        <v>100103780056</v>
      </c>
      <c r="K2941" s="3322"/>
      <c r="L2941" s="89">
        <v>100103780058</v>
      </c>
      <c r="M2941" s="3322"/>
      <c r="N2941" s="89">
        <v>100103780061</v>
      </c>
      <c r="O2941" s="3357"/>
    </row>
    <row r="2942" spans="1:15" ht="15.75" customHeight="1">
      <c r="A2942" s="3358"/>
      <c r="B2942" s="3360" t="s">
        <v>83</v>
      </c>
      <c r="C2942" s="3385" t="s">
        <v>348</v>
      </c>
      <c r="D2942" s="3335">
        <v>16</v>
      </c>
      <c r="E2942" s="3321">
        <v>100103777254</v>
      </c>
      <c r="F2942" s="90">
        <v>100103777255</v>
      </c>
      <c r="G2942" s="3321">
        <v>100103780014</v>
      </c>
      <c r="H2942" s="90">
        <v>100103780015</v>
      </c>
      <c r="I2942" s="3349" t="s">
        <v>1595</v>
      </c>
      <c r="J2942" s="90">
        <v>100103780018</v>
      </c>
      <c r="K2942" s="3321">
        <v>100103780017</v>
      </c>
      <c r="L2942" s="90">
        <v>100103780020</v>
      </c>
      <c r="M2942" s="3321">
        <v>100103780022</v>
      </c>
      <c r="N2942" s="90">
        <v>100103780023</v>
      </c>
      <c r="O2942" s="3323">
        <f>COUNT(E2942:N2943)</f>
        <v>13</v>
      </c>
    </row>
    <row r="2943" spans="1:15" ht="15.75" customHeight="1" thickBot="1">
      <c r="A2943" s="3359"/>
      <c r="B2943" s="3361"/>
      <c r="C2943" s="3329"/>
      <c r="D2943" s="3331"/>
      <c r="E2943" s="3322"/>
      <c r="F2943" s="2897" t="s">
        <v>3510</v>
      </c>
      <c r="G2943" s="3322"/>
      <c r="H2943" s="90">
        <v>100103780016</v>
      </c>
      <c r="I2943" s="3350"/>
      <c r="J2943" s="90">
        <v>100103780019</v>
      </c>
      <c r="K2943" s="3322"/>
      <c r="L2943" s="90">
        <v>100103780021</v>
      </c>
      <c r="M2943" s="3322"/>
      <c r="N2943" s="90">
        <v>100103780024</v>
      </c>
      <c r="O2943" s="3357"/>
    </row>
    <row r="2944" spans="1:15" ht="15.75" customHeight="1">
      <c r="A2944" s="3358"/>
      <c r="B2944" s="3360" t="s">
        <v>83</v>
      </c>
      <c r="C2944" s="3385" t="s">
        <v>349</v>
      </c>
      <c r="D2944" s="3335">
        <v>7</v>
      </c>
      <c r="E2944" s="101">
        <v>100103779824</v>
      </c>
      <c r="F2944" s="3482" t="s">
        <v>3510</v>
      </c>
      <c r="G2944" s="101">
        <v>100103779826</v>
      </c>
      <c r="H2944" s="3405">
        <v>100103779828</v>
      </c>
      <c r="I2944" s="101">
        <v>100103779829</v>
      </c>
      <c r="J2944" s="3405">
        <v>100103779831</v>
      </c>
      <c r="K2944" s="101">
        <v>100103779832</v>
      </c>
      <c r="L2944" s="3405">
        <v>100103779834</v>
      </c>
      <c r="M2944" s="101">
        <v>100103779835</v>
      </c>
      <c r="N2944" s="3405">
        <v>100103779837</v>
      </c>
      <c r="O2944" s="3323">
        <f>COUNT(E2944:N2945)</f>
        <v>14</v>
      </c>
    </row>
    <row r="2945" spans="1:15" ht="15.75" customHeight="1" thickBot="1">
      <c r="A2945" s="3359"/>
      <c r="B2945" s="3361"/>
      <c r="C2945" s="3386"/>
      <c r="D2945" s="3336"/>
      <c r="E2945" s="106">
        <v>100103779825</v>
      </c>
      <c r="F2945" s="3483"/>
      <c r="G2945" s="106">
        <v>100103779827</v>
      </c>
      <c r="H2945" s="3406"/>
      <c r="I2945" s="106">
        <v>100103779830</v>
      </c>
      <c r="J2945" s="3406"/>
      <c r="K2945" s="106">
        <v>100103779833</v>
      </c>
      <c r="L2945" s="3406"/>
      <c r="M2945" s="106">
        <v>100103779836</v>
      </c>
      <c r="N2945" s="3406"/>
      <c r="O2945" s="3324"/>
    </row>
    <row r="2946" spans="1:15" ht="15.75" customHeight="1">
      <c r="A2946" s="3358"/>
      <c r="B2946" s="3360" t="s">
        <v>83</v>
      </c>
      <c r="C2946" s="3387" t="s">
        <v>207</v>
      </c>
      <c r="D2946" s="3389"/>
      <c r="E2946" s="108"/>
      <c r="F2946" s="92"/>
      <c r="G2946" s="108"/>
      <c r="H2946" s="92"/>
      <c r="I2946" s="108"/>
      <c r="J2946" s="92"/>
      <c r="K2946" s="108"/>
      <c r="L2946" s="92"/>
      <c r="M2946" s="108"/>
      <c r="N2946" s="92"/>
      <c r="O2946" s="3323">
        <f>COUNT(E2946:N2947)</f>
        <v>0</v>
      </c>
    </row>
    <row r="2947" spans="1:15" ht="15.75" customHeight="1" thickBot="1">
      <c r="A2947" s="3359"/>
      <c r="B2947" s="3361"/>
      <c r="C2947" s="3388"/>
      <c r="D2947" s="3390"/>
      <c r="E2947" s="192"/>
      <c r="F2947" s="93"/>
      <c r="G2947" s="192"/>
      <c r="H2947" s="93"/>
      <c r="I2947" s="192"/>
      <c r="J2947" s="93"/>
      <c r="K2947" s="192"/>
      <c r="L2947" s="93"/>
      <c r="M2947" s="192"/>
      <c r="N2947" s="93"/>
      <c r="O2947" s="3324"/>
    </row>
    <row r="2948" spans="1:15" ht="15.75" customHeight="1">
      <c r="A2948" s="3358"/>
      <c r="B2948" s="3360" t="s">
        <v>83</v>
      </c>
      <c r="C2948" s="3385" t="s">
        <v>350</v>
      </c>
      <c r="D2948" s="3335">
        <v>15</v>
      </c>
      <c r="E2948" s="107">
        <v>100103777211</v>
      </c>
      <c r="F2948" s="3482" t="s">
        <v>3510</v>
      </c>
      <c r="G2948" s="107">
        <v>100103777213</v>
      </c>
      <c r="H2948" s="3405">
        <v>100103779848</v>
      </c>
      <c r="I2948" s="107">
        <v>100103779849</v>
      </c>
      <c r="J2948" s="3405">
        <v>100103779851</v>
      </c>
      <c r="K2948" s="107">
        <v>100103779852</v>
      </c>
      <c r="L2948" s="3405">
        <v>100103779854</v>
      </c>
      <c r="M2948" s="107">
        <v>100103779855</v>
      </c>
      <c r="N2948" s="3405">
        <v>100103779857</v>
      </c>
      <c r="O2948" s="3323">
        <f>COUNT(E2948:N2949)</f>
        <v>14</v>
      </c>
    </row>
    <row r="2949" spans="1:15" ht="15.75" customHeight="1" thickBot="1">
      <c r="A2949" s="3359"/>
      <c r="B2949" s="3361"/>
      <c r="C2949" s="3386"/>
      <c r="D2949" s="3336"/>
      <c r="E2949" s="183">
        <v>100103777212</v>
      </c>
      <c r="F2949" s="3483"/>
      <c r="G2949" s="183">
        <v>100103779847</v>
      </c>
      <c r="H2949" s="3406"/>
      <c r="I2949" s="183">
        <v>100103779850</v>
      </c>
      <c r="J2949" s="3406"/>
      <c r="K2949" s="183">
        <v>100103779853</v>
      </c>
      <c r="L2949" s="3406"/>
      <c r="M2949" s="183">
        <v>100103779856</v>
      </c>
      <c r="N2949" s="3406"/>
      <c r="O2949" s="3324"/>
    </row>
    <row r="2950" spans="1:15" ht="15.75" customHeight="1">
      <c r="A2950" s="3358"/>
      <c r="B2950" s="3360" t="s">
        <v>83</v>
      </c>
      <c r="C2950" s="3387" t="s">
        <v>208</v>
      </c>
      <c r="D2950" s="3389"/>
      <c r="E2950" s="108"/>
      <c r="F2950" s="92"/>
      <c r="G2950" s="108"/>
      <c r="H2950" s="92"/>
      <c r="I2950" s="108"/>
      <c r="J2950" s="92"/>
      <c r="K2950" s="108"/>
      <c r="L2950" s="92"/>
      <c r="M2950" s="108"/>
      <c r="N2950" s="92"/>
      <c r="O2950" s="3323">
        <f>COUNT(E2950:N2951)</f>
        <v>0</v>
      </c>
    </row>
    <row r="2951" spans="1:15" ht="15.75" customHeight="1" thickBot="1">
      <c r="A2951" s="3359"/>
      <c r="B2951" s="3361"/>
      <c r="C2951" s="3388"/>
      <c r="D2951" s="3390"/>
      <c r="E2951" s="192"/>
      <c r="F2951" s="93"/>
      <c r="G2951" s="192"/>
      <c r="H2951" s="93"/>
      <c r="I2951" s="192"/>
      <c r="J2951" s="93"/>
      <c r="K2951" s="192"/>
      <c r="L2951" s="93"/>
      <c r="M2951" s="192"/>
      <c r="N2951" s="93"/>
      <c r="O2951" s="3324"/>
    </row>
    <row r="2952" spans="1:15" ht="15.75" customHeight="1">
      <c r="A2952" s="3358"/>
      <c r="B2952" s="3360" t="s">
        <v>83</v>
      </c>
      <c r="C2952" s="3385" t="s">
        <v>107</v>
      </c>
      <c r="D2952" s="3335">
        <v>32</v>
      </c>
      <c r="E2952" s="3392">
        <v>100103777627</v>
      </c>
      <c r="F2952" s="91">
        <v>100103777629</v>
      </c>
      <c r="G2952" s="3392">
        <v>100103777625</v>
      </c>
      <c r="H2952" s="91">
        <v>100103780669</v>
      </c>
      <c r="I2952" s="3349" t="s">
        <v>1595</v>
      </c>
      <c r="J2952" s="91">
        <v>100103780675</v>
      </c>
      <c r="K2952" s="3392">
        <v>100103780674</v>
      </c>
      <c r="L2952" s="2895" t="s">
        <v>3638</v>
      </c>
      <c r="M2952" s="3392">
        <v>100103780682</v>
      </c>
      <c r="N2952" s="2829" t="s">
        <v>3691</v>
      </c>
      <c r="O2952" s="3323">
        <f>COUNT(E2952:N2955)</f>
        <v>20</v>
      </c>
    </row>
    <row r="2953" spans="1:15" ht="15.75" customHeight="1" thickBot="1">
      <c r="A2953" s="3391"/>
      <c r="B2953" s="3327"/>
      <c r="C2953" s="3329"/>
      <c r="D2953" s="3331"/>
      <c r="E2953" s="3393"/>
      <c r="F2953" s="94">
        <v>100103777630</v>
      </c>
      <c r="G2953" s="3393"/>
      <c r="H2953" s="94">
        <v>100103780670</v>
      </c>
      <c r="I2953" s="3350"/>
      <c r="J2953" s="94">
        <v>100103780676</v>
      </c>
      <c r="K2953" s="3393"/>
      <c r="L2953" s="2895" t="s">
        <v>3638</v>
      </c>
      <c r="M2953" s="3393"/>
      <c r="N2953" s="2893" t="s">
        <v>3691</v>
      </c>
      <c r="O2953" s="3357"/>
    </row>
    <row r="2954" spans="1:15" ht="15.75" customHeight="1">
      <c r="A2954" s="3391"/>
      <c r="B2954" s="3327"/>
      <c r="C2954" s="3329"/>
      <c r="D2954" s="3331"/>
      <c r="E2954" s="3394">
        <v>100103777628</v>
      </c>
      <c r="F2954" s="95">
        <v>100103777631</v>
      </c>
      <c r="G2954" s="3394">
        <v>100103777626</v>
      </c>
      <c r="H2954" s="95">
        <v>100103780671</v>
      </c>
      <c r="I2954" s="3349" t="s">
        <v>1595</v>
      </c>
      <c r="J2954" s="95">
        <v>100103780677</v>
      </c>
      <c r="K2954" s="3394">
        <v>100103780673</v>
      </c>
      <c r="L2954" s="2895" t="s">
        <v>3638</v>
      </c>
      <c r="M2954" s="3394">
        <v>100103780681</v>
      </c>
      <c r="N2954" s="2891" t="s">
        <v>3691</v>
      </c>
      <c r="O2954" s="3357"/>
    </row>
    <row r="2955" spans="1:15" ht="15.75" customHeight="1" thickBot="1">
      <c r="A2955" s="3359"/>
      <c r="B2955" s="3361"/>
      <c r="C2955" s="3386"/>
      <c r="D2955" s="3336"/>
      <c r="E2955" s="3395"/>
      <c r="F2955" s="181">
        <v>100103777632</v>
      </c>
      <c r="G2955" s="3395"/>
      <c r="H2955" s="181">
        <v>100103780672</v>
      </c>
      <c r="I2955" s="3350"/>
      <c r="J2955" s="181">
        <v>100103780678</v>
      </c>
      <c r="K2955" s="3395"/>
      <c r="L2955" s="2895" t="s">
        <v>3638</v>
      </c>
      <c r="M2955" s="3395"/>
      <c r="N2955" s="2892" t="s">
        <v>3691</v>
      </c>
      <c r="O2955" s="3324"/>
    </row>
    <row r="2956" spans="1:15" ht="15.75" customHeight="1" thickBot="1">
      <c r="A2956" s="3358"/>
      <c r="B2956" s="3360" t="s">
        <v>83</v>
      </c>
      <c r="C2956" s="3385" t="s">
        <v>108</v>
      </c>
      <c r="D2956" s="3131"/>
      <c r="E2956" s="101">
        <v>100103777293</v>
      </c>
      <c r="F2956" s="3482" t="s">
        <v>3510</v>
      </c>
      <c r="G2956" s="101">
        <v>100103777295</v>
      </c>
      <c r="H2956" s="3482" t="s">
        <v>3612</v>
      </c>
      <c r="I2956" s="101">
        <v>100103780245</v>
      </c>
      <c r="J2956" s="3337">
        <v>100103780247</v>
      </c>
      <c r="K2956" s="101">
        <v>100103780246</v>
      </c>
      <c r="L2956" s="3337">
        <v>100103780249</v>
      </c>
      <c r="M2956" s="101">
        <v>100103780250</v>
      </c>
      <c r="N2956" s="3337">
        <v>100103780252</v>
      </c>
      <c r="O2956" s="3323">
        <f>COUNT(E2956:N2957)</f>
        <v>12</v>
      </c>
    </row>
    <row r="2957" spans="1:15" ht="15.75" customHeight="1" thickBot="1">
      <c r="A2957" s="3359"/>
      <c r="B2957" s="3361"/>
      <c r="C2957" s="3386"/>
      <c r="D2957" s="3131">
        <v>16</v>
      </c>
      <c r="E2957" s="847">
        <v>100103777294</v>
      </c>
      <c r="F2957" s="3483"/>
      <c r="G2957" s="847">
        <v>100103777296</v>
      </c>
      <c r="H2957" s="3483"/>
      <c r="I2957" s="2809" t="s">
        <v>3612</v>
      </c>
      <c r="J2957" s="3338"/>
      <c r="K2957" s="847">
        <v>100103780248</v>
      </c>
      <c r="L2957" s="3338"/>
      <c r="M2957" s="847">
        <v>100103780251</v>
      </c>
      <c r="N2957" s="3338"/>
      <c r="O2957" s="3324"/>
    </row>
    <row r="2958" spans="1:15" ht="15.75" customHeight="1" thickBot="1">
      <c r="A2958" s="3358"/>
      <c r="B2958" s="3360" t="s">
        <v>83</v>
      </c>
      <c r="C2958" s="3385" t="s">
        <v>109</v>
      </c>
      <c r="D2958" s="3335">
        <v>12</v>
      </c>
      <c r="E2958" s="3349" t="s">
        <v>3561</v>
      </c>
      <c r="F2958" s="651">
        <v>100103780201</v>
      </c>
      <c r="G2958" s="3349" t="s">
        <v>2170</v>
      </c>
      <c r="H2958" s="2902" t="s">
        <v>3612</v>
      </c>
      <c r="I2958" s="3353">
        <v>100103780202</v>
      </c>
      <c r="J2958" s="96">
        <v>100103780199</v>
      </c>
      <c r="K2958" s="3353">
        <v>100103780204</v>
      </c>
      <c r="L2958" s="96">
        <v>100103780205</v>
      </c>
      <c r="M2958" s="3353">
        <v>100103780206</v>
      </c>
      <c r="N2958" s="96">
        <v>100103780208</v>
      </c>
      <c r="O2958" s="3323">
        <f>COUNT(E2958:N2959)</f>
        <v>8</v>
      </c>
    </row>
    <row r="2959" spans="1:15" ht="15.75" customHeight="1" thickBot="1">
      <c r="A2959" s="3359"/>
      <c r="B2959" s="3361"/>
      <c r="C2959" s="3386"/>
      <c r="D2959" s="3336"/>
      <c r="E2959" s="3350"/>
      <c r="F2959" s="2897" t="s">
        <v>3510</v>
      </c>
      <c r="G2959" s="3350"/>
      <c r="H2959" s="2894" t="s">
        <v>3612</v>
      </c>
      <c r="I2959" s="3354"/>
      <c r="J2959" s="848">
        <v>100103780203</v>
      </c>
      <c r="K2959" s="3354"/>
      <c r="L2959" s="2895" t="s">
        <v>3638</v>
      </c>
      <c r="M2959" s="3354"/>
      <c r="N2959" s="2829" t="s">
        <v>3691</v>
      </c>
      <c r="O2959" s="3324"/>
    </row>
    <row r="2960" spans="1:15" ht="15.75" customHeight="1">
      <c r="A2960" s="3358"/>
      <c r="B2960" s="3360" t="s">
        <v>83</v>
      </c>
      <c r="C2960" s="3385" t="s">
        <v>110</v>
      </c>
      <c r="D2960" s="3335"/>
      <c r="E2960" s="101">
        <v>100103777279</v>
      </c>
      <c r="F2960" s="3482" t="s">
        <v>3510</v>
      </c>
      <c r="G2960" s="101">
        <v>100103777279</v>
      </c>
      <c r="H2960" s="3482" t="s">
        <v>3612</v>
      </c>
      <c r="I2960" s="39"/>
      <c r="J2960" s="3337"/>
      <c r="K2960" s="101"/>
      <c r="L2960" s="3337"/>
      <c r="M2960" s="101"/>
      <c r="N2960" s="3337"/>
      <c r="O2960" s="3323">
        <f>COUNT(E2960:N2961)</f>
        <v>3</v>
      </c>
    </row>
    <row r="2961" spans="1:15" ht="15.75" customHeight="1" thickBot="1">
      <c r="A2961" s="3359"/>
      <c r="B2961" s="3361"/>
      <c r="C2961" s="3386"/>
      <c r="D2961" s="3336"/>
      <c r="E2961" s="2777" t="s">
        <v>3561</v>
      </c>
      <c r="F2961" s="3483"/>
      <c r="G2961" s="2772">
        <v>100103777280</v>
      </c>
      <c r="H2961" s="3483"/>
      <c r="I2961" s="39"/>
      <c r="J2961" s="3338"/>
      <c r="K2961" s="847"/>
      <c r="L2961" s="3338"/>
      <c r="M2961" s="847"/>
      <c r="N2961" s="3338"/>
      <c r="O2961" s="3324"/>
    </row>
    <row r="2962" spans="1:15" ht="15.75" customHeight="1" thickBot="1">
      <c r="A2962" s="828"/>
      <c r="B2962" s="845" t="s">
        <v>83</v>
      </c>
      <c r="C2962" s="3113" t="s">
        <v>111</v>
      </c>
      <c r="D2962" s="3136">
        <v>10</v>
      </c>
      <c r="E2962" s="866"/>
      <c r="F2962" s="2896" t="s">
        <v>3510</v>
      </c>
      <c r="G2962" s="866"/>
      <c r="H2962" s="2896" t="s">
        <v>3510</v>
      </c>
      <c r="I2962" s="866"/>
      <c r="J2962" s="867">
        <v>100103768844</v>
      </c>
      <c r="K2962" s="866"/>
      <c r="L2962" s="867">
        <v>100103768845</v>
      </c>
      <c r="M2962" s="866"/>
      <c r="N2962" s="867">
        <v>100103769930</v>
      </c>
      <c r="O2962" s="849">
        <f>COUNT(E2962:N2962)</f>
        <v>3</v>
      </c>
    </row>
    <row r="2963" spans="1:15" ht="15.75" customHeight="1">
      <c r="A2963" s="3358"/>
      <c r="B2963" s="3360" t="s">
        <v>83</v>
      </c>
      <c r="C2963" s="3385" t="s">
        <v>112</v>
      </c>
      <c r="D2963" s="3335">
        <v>14</v>
      </c>
      <c r="E2963" s="3321">
        <v>100103766687</v>
      </c>
      <c r="F2963" s="87">
        <v>100103766688</v>
      </c>
      <c r="G2963" s="3321">
        <v>100103766690</v>
      </c>
      <c r="H2963" s="87">
        <v>100103766691</v>
      </c>
      <c r="I2963" s="3349" t="s">
        <v>1595</v>
      </c>
      <c r="J2963" s="87">
        <v>100103766694</v>
      </c>
      <c r="K2963" s="3321">
        <v>100103766695</v>
      </c>
      <c r="L2963" s="87">
        <v>100103766693</v>
      </c>
      <c r="M2963" s="3321">
        <v>100103766696</v>
      </c>
      <c r="N2963" s="87">
        <v>100103766697</v>
      </c>
      <c r="O2963" s="3323">
        <f>COUNT(E2963:N2964)</f>
        <v>12</v>
      </c>
    </row>
    <row r="2964" spans="1:15" ht="15.75" customHeight="1" thickBot="1">
      <c r="A2964" s="3359"/>
      <c r="B2964" s="3361"/>
      <c r="C2964" s="3386"/>
      <c r="D2964" s="3336"/>
      <c r="E2964" s="3322"/>
      <c r="F2964" s="179">
        <v>100103766689</v>
      </c>
      <c r="G2964" s="3322"/>
      <c r="H2964" s="179">
        <v>100103766692</v>
      </c>
      <c r="I2964" s="3350"/>
      <c r="J2964" s="2895" t="s">
        <v>3638</v>
      </c>
      <c r="K2964" s="3322"/>
      <c r="L2964" s="2895" t="s">
        <v>3638</v>
      </c>
      <c r="M2964" s="3322"/>
      <c r="N2964" s="179">
        <v>100103766698</v>
      </c>
      <c r="O2964" s="3324"/>
    </row>
    <row r="2965" spans="1:15" ht="15.75" customHeight="1">
      <c r="A2965" s="3325"/>
      <c r="B2965" s="3327" t="s">
        <v>83</v>
      </c>
      <c r="C2965" s="3329" t="s">
        <v>113</v>
      </c>
      <c r="D2965" s="3331">
        <v>14</v>
      </c>
      <c r="E2965" s="3333">
        <v>100103766705</v>
      </c>
      <c r="F2965" s="90">
        <v>100103766706</v>
      </c>
      <c r="G2965" s="3333">
        <v>100103766708</v>
      </c>
      <c r="H2965" s="90">
        <v>100103766709</v>
      </c>
      <c r="I2965" s="3349" t="s">
        <v>1595</v>
      </c>
      <c r="J2965" s="90">
        <v>100103766712</v>
      </c>
      <c r="K2965" s="3333">
        <v>100103766713</v>
      </c>
      <c r="L2965" s="90">
        <v>100103766711</v>
      </c>
      <c r="M2965" s="3333">
        <v>100103766714</v>
      </c>
      <c r="N2965" s="90">
        <v>100103766715</v>
      </c>
      <c r="O2965" s="3357">
        <f>COUNT(E2965:N2966)</f>
        <v>12</v>
      </c>
    </row>
    <row r="2966" spans="1:15" ht="15.75" customHeight="1" thickBot="1">
      <c r="A2966" s="3326"/>
      <c r="B2966" s="3328"/>
      <c r="C2966" s="3330"/>
      <c r="D2966" s="3332"/>
      <c r="E2966" s="3334"/>
      <c r="F2966" s="785">
        <v>100103766707</v>
      </c>
      <c r="G2966" s="3334"/>
      <c r="H2966" s="785">
        <v>100103766710</v>
      </c>
      <c r="I2966" s="3350"/>
      <c r="J2966" s="2895" t="s">
        <v>3638</v>
      </c>
      <c r="K2966" s="3334"/>
      <c r="L2966" s="2895" t="s">
        <v>3638</v>
      </c>
      <c r="M2966" s="3334"/>
      <c r="N2966" s="785">
        <v>100103766716</v>
      </c>
      <c r="O2966" s="3396"/>
    </row>
    <row r="2967" spans="1:15" ht="15.75" customHeight="1" thickBot="1">
      <c r="A2967" s="3397" t="s">
        <v>12</v>
      </c>
      <c r="B2967" s="3398"/>
      <c r="C2967" s="3398"/>
      <c r="D2967" s="3398"/>
      <c r="E2967" s="868" t="s">
        <v>1159</v>
      </c>
      <c r="F2967" s="869" t="s">
        <v>1160</v>
      </c>
      <c r="G2967" s="868" t="s">
        <v>1161</v>
      </c>
      <c r="H2967" s="870" t="s">
        <v>1162</v>
      </c>
      <c r="I2967" s="868" t="s">
        <v>1163</v>
      </c>
      <c r="J2967" s="870" t="s">
        <v>1164</v>
      </c>
      <c r="K2967" s="871" t="s">
        <v>1165</v>
      </c>
      <c r="L2967" s="872" t="s">
        <v>1166</v>
      </c>
      <c r="M2967" s="871" t="s">
        <v>1167</v>
      </c>
      <c r="N2967" s="872" t="s">
        <v>1168</v>
      </c>
      <c r="O2967" s="865">
        <f>COUNT(E2967:N2968)</f>
        <v>0</v>
      </c>
    </row>
    <row r="2968" spans="1:15" ht="15.75" customHeight="1" thickBot="1">
      <c r="A2968" s="3366"/>
      <c r="B2968" s="3367"/>
      <c r="C2968" s="3367"/>
      <c r="D2968" s="3367"/>
      <c r="E2968" s="809" t="s">
        <v>1169</v>
      </c>
      <c r="F2968" s="810" t="s">
        <v>1170</v>
      </c>
      <c r="G2968" s="809" t="s">
        <v>1171</v>
      </c>
      <c r="H2968" s="811" t="s">
        <v>1172</v>
      </c>
      <c r="I2968" s="809" t="s">
        <v>1173</v>
      </c>
      <c r="J2968" s="811" t="s">
        <v>1174</v>
      </c>
      <c r="K2968" s="812" t="s">
        <v>1175</v>
      </c>
      <c r="L2968" s="813" t="s">
        <v>1176</v>
      </c>
      <c r="M2968" s="812" t="s">
        <v>1177</v>
      </c>
      <c r="N2968" s="813" t="s">
        <v>1178</v>
      </c>
      <c r="O2968" s="147"/>
    </row>
    <row r="2969" spans="1:15" ht="15.75" customHeight="1">
      <c r="A2969" s="3364" t="s">
        <v>13</v>
      </c>
      <c r="B2969" s="3365"/>
      <c r="C2969" s="3365"/>
      <c r="D2969" s="3365"/>
      <c r="E2969" s="3399" t="s">
        <v>1179</v>
      </c>
      <c r="F2969" s="3401" t="s">
        <v>1180</v>
      </c>
      <c r="G2969" s="3399" t="s">
        <v>1181</v>
      </c>
      <c r="H2969" s="3403" t="s">
        <v>1182</v>
      </c>
      <c r="I2969" s="3399" t="s">
        <v>1183</v>
      </c>
      <c r="J2969" s="3403" t="s">
        <v>1184</v>
      </c>
      <c r="K2969" s="3399" t="s">
        <v>1185</v>
      </c>
      <c r="L2969" s="3403" t="s">
        <v>1186</v>
      </c>
      <c r="M2969" s="3399" t="s">
        <v>1187</v>
      </c>
      <c r="N2969" s="3403" t="s">
        <v>1188</v>
      </c>
      <c r="O2969" s="146">
        <f>COUNT(E2969:N2970)</f>
        <v>0</v>
      </c>
    </row>
    <row r="2970" spans="1:15" ht="15.75" customHeight="1" thickBot="1">
      <c r="A2970" s="3366"/>
      <c r="B2970" s="3367"/>
      <c r="C2970" s="3367"/>
      <c r="D2970" s="3367"/>
      <c r="E2970" s="3400"/>
      <c r="F2970" s="3402"/>
      <c r="G2970" s="3400"/>
      <c r="H2970" s="3404"/>
      <c r="I2970" s="3400"/>
      <c r="J2970" s="3404"/>
      <c r="K2970" s="3400"/>
      <c r="L2970" s="3404"/>
      <c r="M2970" s="3400"/>
      <c r="N2970" s="3404"/>
      <c r="O2970" s="147"/>
    </row>
    <row r="2971" spans="1:15" ht="15.75" customHeight="1">
      <c r="A2971" s="3364" t="s">
        <v>14</v>
      </c>
      <c r="B2971" s="3365"/>
      <c r="C2971" s="3365"/>
      <c r="D2971" s="3365"/>
      <c r="E2971" s="3368" t="s">
        <v>1189</v>
      </c>
      <c r="F2971" s="3370" t="s">
        <v>1190</v>
      </c>
      <c r="G2971" s="3368" t="s">
        <v>1191</v>
      </c>
      <c r="H2971" s="3372" t="s">
        <v>1192</v>
      </c>
      <c r="I2971" s="3368" t="s">
        <v>1193</v>
      </c>
      <c r="J2971" s="3372" t="s">
        <v>1194</v>
      </c>
      <c r="K2971" s="3368" t="s">
        <v>1195</v>
      </c>
      <c r="L2971" s="3372" t="s">
        <v>1196</v>
      </c>
      <c r="M2971" s="3368" t="s">
        <v>1197</v>
      </c>
      <c r="N2971" s="3372" t="s">
        <v>1198</v>
      </c>
      <c r="O2971" s="3374">
        <f>SUM(O2891:O2970)</f>
        <v>264</v>
      </c>
    </row>
    <row r="2972" spans="1:15" ht="15.75" customHeight="1" thickBot="1">
      <c r="A2972" s="3366"/>
      <c r="B2972" s="3367"/>
      <c r="C2972" s="3367"/>
      <c r="D2972" s="3367"/>
      <c r="E2972" s="3369"/>
      <c r="F2972" s="3371"/>
      <c r="G2972" s="3369"/>
      <c r="H2972" s="3373"/>
      <c r="I2972" s="3369"/>
      <c r="J2972" s="3373"/>
      <c r="K2972" s="3369"/>
      <c r="L2972" s="3373"/>
      <c r="M2972" s="3369"/>
      <c r="N2972" s="3373"/>
      <c r="O2972" s="3374"/>
    </row>
    <row r="2973" spans="1:15" ht="15.75" customHeight="1">
      <c r="A2973" s="3364" t="s">
        <v>15</v>
      </c>
      <c r="B2973" s="3365"/>
      <c r="C2973" s="3365"/>
      <c r="D2973" s="3365"/>
      <c r="E2973" s="3376" t="s">
        <v>1199</v>
      </c>
      <c r="F2973" s="3378" t="s">
        <v>1200</v>
      </c>
      <c r="G2973" s="3376" t="s">
        <v>1201</v>
      </c>
      <c r="H2973" s="3380" t="s">
        <v>1200</v>
      </c>
      <c r="I2973" s="3376" t="s">
        <v>1202</v>
      </c>
      <c r="J2973" s="3380" t="s">
        <v>1203</v>
      </c>
      <c r="K2973" s="3376" t="s">
        <v>1204</v>
      </c>
      <c r="L2973" s="3380" t="s">
        <v>1205</v>
      </c>
      <c r="M2973" s="3376" t="s">
        <v>1206</v>
      </c>
      <c r="N2973" s="3380" t="s">
        <v>1207</v>
      </c>
      <c r="O2973" s="3374"/>
    </row>
    <row r="2974" spans="1:15" ht="15.75" customHeight="1" thickBot="1">
      <c r="A2974" s="3366"/>
      <c r="B2974" s="3367"/>
      <c r="C2974" s="3367"/>
      <c r="D2974" s="3367"/>
      <c r="E2974" s="3377"/>
      <c r="F2974" s="3379"/>
      <c r="G2974" s="3377"/>
      <c r="H2974" s="3381"/>
      <c r="I2974" s="3377"/>
      <c r="J2974" s="3381"/>
      <c r="K2974" s="3377"/>
      <c r="L2974" s="3381"/>
      <c r="M2974" s="3377"/>
      <c r="N2974" s="3381"/>
      <c r="O2974" s="3374"/>
    </row>
    <row r="2975" spans="1:15" ht="44.25" customHeight="1" thickBot="1">
      <c r="A2975" s="3382" t="s">
        <v>16</v>
      </c>
      <c r="B2975" s="3383"/>
      <c r="C2975" s="3383"/>
      <c r="D2975" s="3384"/>
      <c r="E2975" s="112">
        <v>759</v>
      </c>
      <c r="F2975" s="861">
        <v>738</v>
      </c>
      <c r="G2975" s="112">
        <v>759</v>
      </c>
      <c r="H2975" s="861">
        <v>738</v>
      </c>
      <c r="I2975" s="112">
        <v>759</v>
      </c>
      <c r="J2975" s="861">
        <v>738</v>
      </c>
      <c r="K2975" s="112">
        <v>759</v>
      </c>
      <c r="L2975" s="861">
        <v>738</v>
      </c>
      <c r="M2975" s="112">
        <v>759</v>
      </c>
      <c r="N2975" s="861">
        <v>738</v>
      </c>
      <c r="O2975" s="3375"/>
    </row>
    <row r="2976" spans="1:15" ht="15.75" customHeight="1">
      <c r="A2976" s="3411"/>
      <c r="B2976" s="3413"/>
      <c r="C2976" s="3415"/>
      <c r="D2976" s="3480"/>
      <c r="E2976" s="3419"/>
      <c r="F2976" s="3420"/>
      <c r="G2976" s="3419"/>
      <c r="H2976" s="3420"/>
      <c r="I2976" s="3419"/>
      <c r="J2976" s="3420"/>
      <c r="K2976" s="3419"/>
      <c r="L2976" s="3420"/>
      <c r="M2976" s="3419"/>
      <c r="N2976" s="3420"/>
      <c r="O2976" s="3423"/>
    </row>
    <row r="2977" spans="1:15" ht="15.75" customHeight="1" thickBot="1">
      <c r="A2977" s="3412"/>
      <c r="B2977" s="3414"/>
      <c r="C2977" s="3416"/>
      <c r="D2977" s="3481"/>
      <c r="E2977" s="3421"/>
      <c r="F2977" s="3422"/>
      <c r="G2977" s="3421"/>
      <c r="H2977" s="3422"/>
      <c r="I2977" s="3421"/>
      <c r="J2977" s="3422"/>
      <c r="K2977" s="3421"/>
      <c r="L2977" s="3422"/>
      <c r="M2977" s="3421"/>
      <c r="N2977" s="3422"/>
      <c r="O2977" s="3424"/>
    </row>
    <row r="2978" spans="1:15" ht="15.75" customHeight="1">
      <c r="A2978" s="3358"/>
      <c r="B2978" s="3360" t="s">
        <v>83</v>
      </c>
      <c r="C2978" s="3385" t="s">
        <v>344</v>
      </c>
      <c r="D2978" s="3459">
        <v>53</v>
      </c>
      <c r="E2978" s="3425"/>
      <c r="F2978" s="3458" t="s">
        <v>353</v>
      </c>
      <c r="G2978" s="3425"/>
      <c r="H2978" s="3458" t="s">
        <v>353</v>
      </c>
      <c r="I2978" s="3425"/>
      <c r="J2978" s="3339">
        <v>100103791677</v>
      </c>
      <c r="K2978" s="98">
        <v>100103791675</v>
      </c>
      <c r="L2978" s="87">
        <v>100103791688</v>
      </c>
      <c r="M2978" s="98">
        <v>100103791700</v>
      </c>
      <c r="N2978" s="87">
        <v>100103791712</v>
      </c>
      <c r="O2978" s="3323">
        <f>COUNT(E2978:N2989)</f>
        <v>54</v>
      </c>
    </row>
    <row r="2979" spans="1:15" ht="15.75" customHeight="1" thickBot="1">
      <c r="A2979" s="3359"/>
      <c r="B2979" s="3327"/>
      <c r="C2979" s="3329"/>
      <c r="D2979" s="3460"/>
      <c r="E2979" s="3426"/>
      <c r="F2979" s="3274"/>
      <c r="G2979" s="3426"/>
      <c r="H2979" s="3274"/>
      <c r="I2979" s="3426"/>
      <c r="J2979" s="3344"/>
      <c r="K2979" s="99">
        <v>100103791676</v>
      </c>
      <c r="L2979" s="88">
        <v>100103791689</v>
      </c>
      <c r="M2979" s="99">
        <v>100103791701</v>
      </c>
      <c r="N2979" s="88">
        <v>100103791713</v>
      </c>
      <c r="O2979" s="3357"/>
    </row>
    <row r="2980" spans="1:15" ht="15.75" customHeight="1">
      <c r="A2980" s="3358"/>
      <c r="B2980" s="3327"/>
      <c r="C2980" s="3329"/>
      <c r="D2980" s="3460"/>
      <c r="E2980" s="3426"/>
      <c r="F2980" s="3273" t="s">
        <v>353</v>
      </c>
      <c r="G2980" s="3426"/>
      <c r="H2980" s="3273" t="s">
        <v>353</v>
      </c>
      <c r="I2980" s="3426"/>
      <c r="J2980" s="3428">
        <v>100103791678</v>
      </c>
      <c r="K2980" s="99">
        <v>100103791670</v>
      </c>
      <c r="L2980" s="88">
        <v>100103791690</v>
      </c>
      <c r="M2980" s="99">
        <v>100103791702</v>
      </c>
      <c r="N2980" s="88">
        <v>100103791714</v>
      </c>
      <c r="O2980" s="3357"/>
    </row>
    <row r="2981" spans="1:15" ht="15.75" customHeight="1" thickBot="1">
      <c r="A2981" s="3359"/>
      <c r="B2981" s="3327"/>
      <c r="C2981" s="3329"/>
      <c r="D2981" s="3460"/>
      <c r="E2981" s="3426"/>
      <c r="F2981" s="3274"/>
      <c r="G2981" s="3426"/>
      <c r="H2981" s="3274"/>
      <c r="I2981" s="3426"/>
      <c r="J2981" s="3344"/>
      <c r="K2981" s="99">
        <v>100103791671</v>
      </c>
      <c r="L2981" s="256">
        <v>100103791691</v>
      </c>
      <c r="M2981" s="99">
        <v>100103791703</v>
      </c>
      <c r="N2981" s="256">
        <v>100103791715</v>
      </c>
      <c r="O2981" s="3357"/>
    </row>
    <row r="2982" spans="1:15" ht="15.75" customHeight="1">
      <c r="A2982" s="3358"/>
      <c r="B2982" s="3327"/>
      <c r="C2982" s="3329"/>
      <c r="D2982" s="3460"/>
      <c r="E2982" s="3426"/>
      <c r="F2982" s="3273" t="s">
        <v>353</v>
      </c>
      <c r="G2982" s="3426"/>
      <c r="H2982" s="3273" t="s">
        <v>353</v>
      </c>
      <c r="I2982" s="3426"/>
      <c r="J2982" s="3428">
        <v>100103791679</v>
      </c>
      <c r="K2982" s="2952">
        <v>100103791672</v>
      </c>
      <c r="L2982" s="90">
        <v>100103791692</v>
      </c>
      <c r="M2982" s="2952">
        <v>100103791704</v>
      </c>
      <c r="N2982" s="90">
        <v>100103791716</v>
      </c>
      <c r="O2982" s="3357"/>
    </row>
    <row r="2983" spans="1:15" ht="15.75" customHeight="1" thickBot="1">
      <c r="A2983" s="3359"/>
      <c r="B2983" s="3327"/>
      <c r="C2983" s="3329"/>
      <c r="D2983" s="3460"/>
      <c r="E2983" s="3426"/>
      <c r="F2983" s="3274"/>
      <c r="G2983" s="3426"/>
      <c r="H2983" s="3274"/>
      <c r="I2983" s="3426"/>
      <c r="J2983" s="3344"/>
      <c r="K2983" s="99">
        <v>100103791681</v>
      </c>
      <c r="L2983" s="88">
        <v>100103791693</v>
      </c>
      <c r="M2983" s="99">
        <v>100103791705</v>
      </c>
      <c r="N2983" s="88">
        <v>100103791717</v>
      </c>
      <c r="O2983" s="3357"/>
    </row>
    <row r="2984" spans="1:15" ht="15.75" customHeight="1">
      <c r="A2984" s="3358"/>
      <c r="B2984" s="3327"/>
      <c r="C2984" s="3329"/>
      <c r="D2984" s="3460"/>
      <c r="E2984" s="3426"/>
      <c r="F2984" s="3273" t="s">
        <v>353</v>
      </c>
      <c r="G2984" s="3426"/>
      <c r="H2984" s="3273" t="s">
        <v>353</v>
      </c>
      <c r="I2984" s="3426"/>
      <c r="J2984" s="3428">
        <v>100103791680</v>
      </c>
      <c r="K2984" s="99">
        <v>100103791682</v>
      </c>
      <c r="L2984" s="88">
        <v>100103791694</v>
      </c>
      <c r="M2984" s="2987">
        <v>100103791706</v>
      </c>
      <c r="N2984" s="88">
        <v>100103791718</v>
      </c>
      <c r="O2984" s="3357"/>
    </row>
    <row r="2985" spans="1:15" ht="15.75" customHeight="1" thickBot="1">
      <c r="A2985" s="3359"/>
      <c r="B2985" s="3327"/>
      <c r="C2985" s="3329"/>
      <c r="D2985" s="3460"/>
      <c r="E2985" s="3426"/>
      <c r="F2985" s="3274"/>
      <c r="G2985" s="3426"/>
      <c r="H2985" s="3274"/>
      <c r="I2985" s="3426"/>
      <c r="J2985" s="3344"/>
      <c r="K2985" s="99">
        <v>100103791683</v>
      </c>
      <c r="L2985" s="256">
        <v>100103791695</v>
      </c>
      <c r="M2985" s="2987">
        <v>100103791707</v>
      </c>
      <c r="N2985" s="256">
        <v>100103791719</v>
      </c>
      <c r="O2985" s="3357"/>
    </row>
    <row r="2986" spans="1:15" ht="15.75" customHeight="1">
      <c r="A2986" s="3358"/>
      <c r="B2986" s="3327"/>
      <c r="C2986" s="3329"/>
      <c r="D2986" s="3460"/>
      <c r="E2986" s="3426"/>
      <c r="F2986" s="3273" t="s">
        <v>353</v>
      </c>
      <c r="G2986" s="3426"/>
      <c r="H2986" s="3273" t="s">
        <v>353</v>
      </c>
      <c r="I2986" s="3426"/>
      <c r="J2986" s="3428">
        <v>100103791673</v>
      </c>
      <c r="K2986" s="2952">
        <v>100103791684</v>
      </c>
      <c r="L2986" s="90">
        <v>100103791696</v>
      </c>
      <c r="M2986" s="2975">
        <v>100103791708</v>
      </c>
      <c r="N2986" s="90">
        <v>100103791720</v>
      </c>
      <c r="O2986" s="3357"/>
    </row>
    <row r="2987" spans="1:15" ht="15.75" customHeight="1" thickBot="1">
      <c r="A2987" s="3359"/>
      <c r="B2987" s="3327"/>
      <c r="C2987" s="3329"/>
      <c r="D2987" s="3460"/>
      <c r="E2987" s="3426"/>
      <c r="F2987" s="3274"/>
      <c r="G2987" s="3426"/>
      <c r="H2987" s="3274"/>
      <c r="I2987" s="3426"/>
      <c r="J2987" s="3344"/>
      <c r="K2987" s="99">
        <v>100103791685</v>
      </c>
      <c r="L2987" s="88">
        <v>100103791697</v>
      </c>
      <c r="M2987" s="2987">
        <v>100103791709</v>
      </c>
      <c r="N2987" s="88">
        <v>100103791721</v>
      </c>
      <c r="O2987" s="3357"/>
    </row>
    <row r="2988" spans="1:15" ht="15.75" customHeight="1">
      <c r="A2988" s="3358"/>
      <c r="B2988" s="3327"/>
      <c r="C2988" s="3329"/>
      <c r="D2988" s="3460"/>
      <c r="E2988" s="3426"/>
      <c r="F2988" s="3273" t="s">
        <v>353</v>
      </c>
      <c r="G2988" s="3426"/>
      <c r="H2988" s="3273" t="s">
        <v>353</v>
      </c>
      <c r="I2988" s="3426"/>
      <c r="J2988" s="3428">
        <v>100103791674</v>
      </c>
      <c r="K2988" s="99">
        <v>100103791686</v>
      </c>
      <c r="L2988" s="88">
        <v>100103791698</v>
      </c>
      <c r="M2988" s="2987">
        <v>100103791710</v>
      </c>
      <c r="N2988" s="88">
        <v>100103791722</v>
      </c>
      <c r="O2988" s="3357"/>
    </row>
    <row r="2989" spans="1:15" ht="15.75" customHeight="1" thickBot="1">
      <c r="A2989" s="3359"/>
      <c r="B2989" s="3361"/>
      <c r="C2989" s="3386"/>
      <c r="D2989" s="3461"/>
      <c r="E2989" s="3427"/>
      <c r="F2989" s="3431"/>
      <c r="G2989" s="3427"/>
      <c r="H2989" s="3431"/>
      <c r="I2989" s="3427"/>
      <c r="J2989" s="3344"/>
      <c r="K2989" s="100">
        <v>100103791687</v>
      </c>
      <c r="L2989" s="89">
        <v>100103791699</v>
      </c>
      <c r="M2989" s="1112">
        <v>100103791711</v>
      </c>
      <c r="N2989" s="89">
        <v>100103791723</v>
      </c>
      <c r="O2989" s="3324"/>
    </row>
    <row r="2990" spans="1:15" ht="15.75" customHeight="1">
      <c r="A2990" s="3358"/>
      <c r="B2990" s="3360" t="s">
        <v>83</v>
      </c>
      <c r="C2990" s="3385" t="s">
        <v>84</v>
      </c>
      <c r="D2990" s="3463">
        <v>15</v>
      </c>
      <c r="E2990" s="98">
        <v>100103780373</v>
      </c>
      <c r="F2990" s="87">
        <v>100103780377</v>
      </c>
      <c r="G2990" s="2085" t="s">
        <v>3298</v>
      </c>
      <c r="H2990" s="87">
        <v>100103780382</v>
      </c>
      <c r="I2990" s="98">
        <v>100103780386</v>
      </c>
      <c r="J2990" s="87">
        <v>100103780390</v>
      </c>
      <c r="K2990" s="98"/>
      <c r="L2990" s="87">
        <v>100103780396</v>
      </c>
      <c r="M2990" s="98"/>
      <c r="N2990" s="87"/>
      <c r="O2990" s="3323">
        <f>COUNT(E2990:N2993)</f>
        <v>23</v>
      </c>
    </row>
    <row r="2991" spans="1:15" ht="15.75" customHeight="1" thickBot="1">
      <c r="A2991" s="3359"/>
      <c r="B2991" s="3327"/>
      <c r="C2991" s="3329"/>
      <c r="D2991" s="3472"/>
      <c r="E2991" s="99">
        <v>100103780374</v>
      </c>
      <c r="F2991" s="88">
        <v>100103780378</v>
      </c>
      <c r="G2991" s="2085" t="s">
        <v>3298</v>
      </c>
      <c r="H2991" s="88">
        <v>100103780383</v>
      </c>
      <c r="I2991" s="99">
        <v>100103780387</v>
      </c>
      <c r="J2991" s="88">
        <v>100103780391</v>
      </c>
      <c r="K2991" s="99"/>
      <c r="L2991" s="88">
        <v>100103780395</v>
      </c>
      <c r="M2991" s="99"/>
      <c r="N2991" s="88"/>
      <c r="O2991" s="3357"/>
    </row>
    <row r="2992" spans="1:15" ht="15.75" customHeight="1">
      <c r="A2992" s="3358"/>
      <c r="B2992" s="3327"/>
      <c r="C2992" s="3329"/>
      <c r="D2992" s="3472"/>
      <c r="E2992" s="99">
        <v>100103780375</v>
      </c>
      <c r="F2992" s="88">
        <v>100103780379</v>
      </c>
      <c r="G2992" s="2085" t="s">
        <v>3298</v>
      </c>
      <c r="H2992" s="88">
        <v>100103780384</v>
      </c>
      <c r="I2992" s="99">
        <v>100103780388</v>
      </c>
      <c r="J2992" s="88">
        <v>100103780392</v>
      </c>
      <c r="K2992" s="99"/>
      <c r="L2992" s="88">
        <v>100103780394</v>
      </c>
      <c r="M2992" s="99"/>
      <c r="N2992" s="88"/>
      <c r="O2992" s="3357"/>
    </row>
    <row r="2993" spans="1:15" ht="15.75" customHeight="1" thickBot="1">
      <c r="A2993" s="3359"/>
      <c r="B2993" s="3361"/>
      <c r="C2993" s="3329"/>
      <c r="D2993" s="3472"/>
      <c r="E2993" s="100">
        <v>100103780376</v>
      </c>
      <c r="F2993" s="89">
        <v>100103780381</v>
      </c>
      <c r="G2993" s="2085" t="s">
        <v>3298</v>
      </c>
      <c r="H2993" s="89">
        <v>100103780385</v>
      </c>
      <c r="I2993" s="100">
        <v>100103780389</v>
      </c>
      <c r="J2993" s="89">
        <v>100103780393</v>
      </c>
      <c r="K2993" s="100"/>
      <c r="L2993" s="89"/>
      <c r="M2993" s="100"/>
      <c r="N2993" s="89"/>
      <c r="O2993" s="3357"/>
    </row>
    <row r="2994" spans="1:15" ht="15.75" customHeight="1">
      <c r="A2994" s="3358"/>
      <c r="B2994" s="3360" t="s">
        <v>83</v>
      </c>
      <c r="C2994" s="3385" t="s">
        <v>85</v>
      </c>
      <c r="D2994" s="3459">
        <v>20</v>
      </c>
      <c r="E2994" s="98">
        <v>100103780408</v>
      </c>
      <c r="F2994" s="3429">
        <v>100103780410</v>
      </c>
      <c r="G2994" s="32">
        <v>100103780411</v>
      </c>
      <c r="H2994" s="3429">
        <v>100103780413</v>
      </c>
      <c r="I2994" s="98">
        <v>100103780414</v>
      </c>
      <c r="J2994" s="3429">
        <v>100103780416</v>
      </c>
      <c r="K2994" s="98">
        <v>100103780417</v>
      </c>
      <c r="L2994" s="3429">
        <v>100103780419</v>
      </c>
      <c r="M2994" s="2101" t="s">
        <v>483</v>
      </c>
      <c r="N2994" s="87">
        <v>100103780420</v>
      </c>
      <c r="O2994" s="3323">
        <f>COUNT(E2994:N2995)</f>
        <v>14</v>
      </c>
    </row>
    <row r="2995" spans="1:15" ht="15.75" customHeight="1" thickBot="1">
      <c r="A2995" s="3359"/>
      <c r="B2995" s="3361"/>
      <c r="C2995" s="3386"/>
      <c r="D2995" s="3461"/>
      <c r="E2995" s="841">
        <v>100103780409</v>
      </c>
      <c r="F2995" s="3430"/>
      <c r="G2995" s="2886">
        <v>100103780412</v>
      </c>
      <c r="H2995" s="3430"/>
      <c r="I2995" s="2865">
        <v>100103780415</v>
      </c>
      <c r="J2995" s="3430"/>
      <c r="K2995" s="2865">
        <v>100103780418</v>
      </c>
      <c r="L2995" s="3430"/>
      <c r="M2995" s="2636" t="s">
        <v>483</v>
      </c>
      <c r="N2995" s="89">
        <v>100103780421</v>
      </c>
      <c r="O2995" s="3324"/>
    </row>
    <row r="2996" spans="1:15" ht="15.75" customHeight="1">
      <c r="A2996" s="3358"/>
      <c r="B2996" s="3360" t="s">
        <v>83</v>
      </c>
      <c r="C2996" s="3385" t="s">
        <v>86</v>
      </c>
      <c r="D2996" s="3459">
        <v>22</v>
      </c>
      <c r="E2996" s="98">
        <v>100103780436</v>
      </c>
      <c r="F2996" s="3429">
        <v>100103780438</v>
      </c>
      <c r="G2996" s="32">
        <v>100103780439</v>
      </c>
      <c r="H2996" s="3429">
        <v>100103780441</v>
      </c>
      <c r="I2996" s="98">
        <v>100103780442</v>
      </c>
      <c r="J2996" s="3429">
        <v>100103780444</v>
      </c>
      <c r="K2996" s="98">
        <v>100103780445</v>
      </c>
      <c r="L2996" s="3429">
        <v>100103780447</v>
      </c>
      <c r="M2996" s="2342" t="s">
        <v>483</v>
      </c>
      <c r="N2996" s="90">
        <v>100103780448</v>
      </c>
      <c r="O2996" s="3323">
        <f>COUNT(E2996:N2997)</f>
        <v>14</v>
      </c>
    </row>
    <row r="2997" spans="1:15" ht="15.75" customHeight="1" thickBot="1">
      <c r="A2997" s="3359"/>
      <c r="B2997" s="3361"/>
      <c r="C2997" s="3386"/>
      <c r="D2997" s="3461"/>
      <c r="E2997" s="841">
        <v>100103780437</v>
      </c>
      <c r="F2997" s="3430"/>
      <c r="G2997" s="2886">
        <v>100103780440</v>
      </c>
      <c r="H2997" s="3430"/>
      <c r="I2997" s="2865">
        <v>100103780443</v>
      </c>
      <c r="J2997" s="3430"/>
      <c r="K2997" s="2865">
        <v>100103780446</v>
      </c>
      <c r="L2997" s="3430"/>
      <c r="M2997" s="2636" t="s">
        <v>483</v>
      </c>
      <c r="N2997" s="89">
        <v>100103780449</v>
      </c>
      <c r="O2997" s="3324"/>
    </row>
    <row r="2998" spans="1:15" ht="15.75" customHeight="1">
      <c r="A2998" s="3358"/>
      <c r="B2998" s="3360" t="s">
        <v>83</v>
      </c>
      <c r="C2998" s="3385" t="s">
        <v>87</v>
      </c>
      <c r="D2998" s="3459">
        <v>38</v>
      </c>
      <c r="E2998" s="3321">
        <v>100103780480</v>
      </c>
      <c r="F2998" s="87">
        <v>100103780482</v>
      </c>
      <c r="G2998" s="3432">
        <v>100103780486</v>
      </c>
      <c r="H2998" s="87">
        <v>100103780488</v>
      </c>
      <c r="I2998" s="3321">
        <v>100103780492</v>
      </c>
      <c r="J2998" s="87">
        <v>100103780494</v>
      </c>
      <c r="K2998" s="3321">
        <v>100103780498</v>
      </c>
      <c r="L2998" s="87">
        <v>100103780500</v>
      </c>
      <c r="M2998" s="3321">
        <v>100103780504</v>
      </c>
      <c r="N2998" s="87">
        <v>100103780506</v>
      </c>
      <c r="O2998" s="3323">
        <f>COUNT(E2998:N3001)</f>
        <v>30</v>
      </c>
    </row>
    <row r="2999" spans="1:15" ht="15.75" customHeight="1" thickBot="1">
      <c r="A2999" s="3359"/>
      <c r="B2999" s="3327"/>
      <c r="C2999" s="3329"/>
      <c r="D2999" s="3460"/>
      <c r="E2999" s="3409"/>
      <c r="F2999" s="88">
        <v>100103780483</v>
      </c>
      <c r="G2999" s="3433"/>
      <c r="H2999" s="88">
        <v>100103780489</v>
      </c>
      <c r="I2999" s="3409"/>
      <c r="J2999" s="88">
        <v>100103780495</v>
      </c>
      <c r="K2999" s="3409"/>
      <c r="L2999" s="88">
        <v>100103780501</v>
      </c>
      <c r="M2999" s="3409"/>
      <c r="N2999" s="88">
        <v>100103780507</v>
      </c>
      <c r="O2999" s="3357"/>
    </row>
    <row r="3000" spans="1:15" ht="15.75" customHeight="1">
      <c r="A3000" s="3358"/>
      <c r="B3000" s="3327"/>
      <c r="C3000" s="3329"/>
      <c r="D3000" s="3460"/>
      <c r="E3000" s="3410">
        <v>100103780481</v>
      </c>
      <c r="F3000" s="88">
        <v>100103780484</v>
      </c>
      <c r="G3000" s="3432">
        <v>100103780487</v>
      </c>
      <c r="H3000" s="88">
        <v>100103780490</v>
      </c>
      <c r="I3000" s="3410">
        <v>100103780493</v>
      </c>
      <c r="J3000" s="88">
        <v>100103780496</v>
      </c>
      <c r="K3000" s="3410">
        <v>100103780499</v>
      </c>
      <c r="L3000" s="88">
        <v>100103780502</v>
      </c>
      <c r="M3000" s="3410">
        <v>100103780505</v>
      </c>
      <c r="N3000" s="88">
        <v>100103780508</v>
      </c>
      <c r="O3000" s="3357"/>
    </row>
    <row r="3001" spans="1:15" ht="15.75" customHeight="1" thickBot="1">
      <c r="A3001" s="3359"/>
      <c r="B3001" s="3327"/>
      <c r="C3001" s="3329"/>
      <c r="D3001" s="3460"/>
      <c r="E3001" s="3322"/>
      <c r="F3001" s="88">
        <v>100103780485</v>
      </c>
      <c r="G3001" s="3433"/>
      <c r="H3001" s="88">
        <v>100103780491</v>
      </c>
      <c r="I3001" s="3322"/>
      <c r="J3001" s="257">
        <v>100103780497</v>
      </c>
      <c r="K3001" s="3322"/>
      <c r="L3001" s="88">
        <v>100103780503</v>
      </c>
      <c r="M3001" s="3322"/>
      <c r="N3001" s="88">
        <v>100103780509</v>
      </c>
      <c r="O3001" s="3357"/>
    </row>
    <row r="3002" spans="1:15" ht="15.75" customHeight="1">
      <c r="A3002" s="3358"/>
      <c r="B3002" s="3360" t="s">
        <v>83</v>
      </c>
      <c r="C3002" s="3385" t="s">
        <v>88</v>
      </c>
      <c r="D3002" s="3459">
        <v>28</v>
      </c>
      <c r="E3002" s="3321">
        <v>100103780548</v>
      </c>
      <c r="F3002" s="87">
        <v>100103780550</v>
      </c>
      <c r="G3002" s="3477">
        <v>100103780554</v>
      </c>
      <c r="H3002" s="87">
        <v>100103780556</v>
      </c>
      <c r="I3002" s="3321">
        <v>100103780560</v>
      </c>
      <c r="J3002" s="1590" t="s">
        <v>3753</v>
      </c>
      <c r="K3002" s="3321">
        <v>100103780566</v>
      </c>
      <c r="L3002" s="87">
        <v>100103780562</v>
      </c>
      <c r="M3002" s="3321">
        <v>100103780568</v>
      </c>
      <c r="N3002" s="87">
        <v>100103780570</v>
      </c>
      <c r="O3002" s="3323">
        <f>COUNT(E3002:N3005)</f>
        <v>26</v>
      </c>
    </row>
    <row r="3003" spans="1:15" ht="15.75" customHeight="1">
      <c r="A3003" s="3391"/>
      <c r="B3003" s="3327"/>
      <c r="C3003" s="3329"/>
      <c r="D3003" s="3460"/>
      <c r="E3003" s="3409"/>
      <c r="F3003" s="88">
        <v>100103780551</v>
      </c>
      <c r="G3003" s="3478"/>
      <c r="H3003" s="88">
        <v>100103780557</v>
      </c>
      <c r="I3003" s="3409"/>
      <c r="J3003" s="2959" t="s">
        <v>3753</v>
      </c>
      <c r="K3003" s="3409"/>
      <c r="L3003" s="88">
        <v>100103780563</v>
      </c>
      <c r="M3003" s="3409"/>
      <c r="N3003" s="88">
        <v>100103780571</v>
      </c>
      <c r="O3003" s="3357"/>
    </row>
    <row r="3004" spans="1:15" ht="15.75" customHeight="1">
      <c r="A3004" s="3391"/>
      <c r="B3004" s="3327"/>
      <c r="C3004" s="3329"/>
      <c r="D3004" s="3460"/>
      <c r="E3004" s="3410">
        <v>100103780549</v>
      </c>
      <c r="F3004" s="88">
        <v>100103780552</v>
      </c>
      <c r="G3004" s="3479">
        <v>100103780555</v>
      </c>
      <c r="H3004" s="88">
        <v>100103780558</v>
      </c>
      <c r="I3004" s="3410">
        <v>100103780561</v>
      </c>
      <c r="J3004" s="2959" t="s">
        <v>3753</v>
      </c>
      <c r="K3004" s="3410">
        <v>100103780567</v>
      </c>
      <c r="L3004" s="88">
        <v>100103780564</v>
      </c>
      <c r="M3004" s="3410">
        <v>100103780569</v>
      </c>
      <c r="N3004" s="88">
        <v>100103780572</v>
      </c>
      <c r="O3004" s="3357"/>
    </row>
    <row r="3005" spans="1:15" ht="15.75" customHeight="1" thickBot="1">
      <c r="A3005" s="3359"/>
      <c r="B3005" s="846"/>
      <c r="C3005" s="3386"/>
      <c r="D3005" s="3137"/>
      <c r="E3005" s="3322"/>
      <c r="F3005" s="88">
        <v>100103780553</v>
      </c>
      <c r="G3005" s="3433"/>
      <c r="H3005" s="88">
        <v>100103780559</v>
      </c>
      <c r="I3005" s="3322"/>
      <c r="J3005" s="2953" t="s">
        <v>3753</v>
      </c>
      <c r="K3005" s="3322"/>
      <c r="L3005" s="88">
        <v>100103780565</v>
      </c>
      <c r="M3005" s="3322"/>
      <c r="N3005" s="88">
        <v>100103780573</v>
      </c>
      <c r="O3005" s="850"/>
    </row>
    <row r="3006" spans="1:15" ht="15.75" customHeight="1">
      <c r="A3006" s="3358"/>
      <c r="B3006" s="3360" t="s">
        <v>83</v>
      </c>
      <c r="C3006" s="3385" t="s">
        <v>89</v>
      </c>
      <c r="D3006" s="3463">
        <v>11</v>
      </c>
      <c r="E3006" s="101">
        <v>100103780179</v>
      </c>
      <c r="F3006" s="3355">
        <v>100103780181</v>
      </c>
      <c r="G3006" s="101">
        <v>100103780182</v>
      </c>
      <c r="H3006" s="3355">
        <v>100103780184</v>
      </c>
      <c r="I3006" s="101">
        <v>100103780185</v>
      </c>
      <c r="J3006" s="3347" t="s">
        <v>3753</v>
      </c>
      <c r="K3006" s="101">
        <v>100103780188</v>
      </c>
      <c r="L3006" s="3355">
        <v>100103780187</v>
      </c>
      <c r="M3006" s="101">
        <v>100103780190</v>
      </c>
      <c r="N3006" s="3355">
        <v>100103780192</v>
      </c>
      <c r="O3006" s="3323">
        <f>COUNT(E3006:N3007)</f>
        <v>14</v>
      </c>
    </row>
    <row r="3007" spans="1:15" ht="15.75" customHeight="1" thickBot="1">
      <c r="A3007" s="3359"/>
      <c r="B3007" s="3361"/>
      <c r="C3007" s="3386"/>
      <c r="D3007" s="3464"/>
      <c r="E3007" s="2916">
        <v>100103780180</v>
      </c>
      <c r="F3007" s="3356"/>
      <c r="G3007" s="2916">
        <v>100103780183</v>
      </c>
      <c r="H3007" s="3356"/>
      <c r="I3007" s="2916">
        <v>100103780186</v>
      </c>
      <c r="J3007" s="3348"/>
      <c r="K3007" s="2916">
        <v>100103780189</v>
      </c>
      <c r="L3007" s="3356"/>
      <c r="M3007" s="2916">
        <v>100103780191</v>
      </c>
      <c r="N3007" s="3356"/>
      <c r="O3007" s="3324"/>
    </row>
    <row r="3008" spans="1:15" ht="15.75" customHeight="1">
      <c r="A3008" s="3358"/>
      <c r="B3008" s="3360" t="s">
        <v>83</v>
      </c>
      <c r="C3008" s="3385" t="s">
        <v>90</v>
      </c>
      <c r="D3008" s="3463">
        <v>12</v>
      </c>
      <c r="E3008" s="102">
        <v>100103780130</v>
      </c>
      <c r="F3008" s="3355">
        <v>100103780132</v>
      </c>
      <c r="G3008" s="102">
        <v>100103780133</v>
      </c>
      <c r="H3008" s="3347" t="s">
        <v>3753</v>
      </c>
      <c r="I3008" s="102">
        <v>100103780136</v>
      </c>
      <c r="J3008" s="3355">
        <v>100103780135</v>
      </c>
      <c r="K3008" s="102">
        <v>100103780138</v>
      </c>
      <c r="L3008" s="3355">
        <v>100103780140</v>
      </c>
      <c r="M3008" s="102">
        <v>100103780141</v>
      </c>
      <c r="N3008" s="3355">
        <v>100103780143</v>
      </c>
      <c r="O3008" s="3323">
        <f>COUNT(E3008:N3009)</f>
        <v>14</v>
      </c>
    </row>
    <row r="3009" spans="1:15" ht="15.75" customHeight="1" thickBot="1">
      <c r="A3009" s="3359"/>
      <c r="B3009" s="3361"/>
      <c r="C3009" s="3386"/>
      <c r="D3009" s="3464"/>
      <c r="E3009" s="184">
        <v>100103780131</v>
      </c>
      <c r="F3009" s="3356"/>
      <c r="G3009" s="184">
        <v>100103780134</v>
      </c>
      <c r="H3009" s="3348"/>
      <c r="I3009" s="184">
        <v>100103780137</v>
      </c>
      <c r="J3009" s="3356"/>
      <c r="K3009" s="184">
        <v>100103780139</v>
      </c>
      <c r="L3009" s="3356"/>
      <c r="M3009" s="184">
        <v>100103780142</v>
      </c>
      <c r="N3009" s="3356"/>
      <c r="O3009" s="3324"/>
    </row>
    <row r="3010" spans="1:15" ht="15.75" customHeight="1">
      <c r="A3010" s="3358"/>
      <c r="B3010" s="3360" t="s">
        <v>83</v>
      </c>
      <c r="C3010" s="3362" t="s">
        <v>91</v>
      </c>
      <c r="D3010" s="3459"/>
      <c r="E3010" s="172"/>
      <c r="F3010" s="173"/>
      <c r="G3010" s="172"/>
      <c r="H3010" s="173"/>
      <c r="I3010" s="172"/>
      <c r="J3010" s="173"/>
      <c r="K3010" s="172"/>
      <c r="L3010" s="173"/>
      <c r="M3010" s="172"/>
      <c r="N3010" s="173"/>
      <c r="O3010" s="3323">
        <f>COUNT(E3010:N3011)</f>
        <v>0</v>
      </c>
    </row>
    <row r="3011" spans="1:15" ht="15.75" customHeight="1" thickBot="1">
      <c r="A3011" s="3359"/>
      <c r="B3011" s="3361"/>
      <c r="C3011" s="3363"/>
      <c r="D3011" s="3460"/>
      <c r="E3011" s="174"/>
      <c r="F3011" s="185"/>
      <c r="G3011" s="174"/>
      <c r="H3011" s="185"/>
      <c r="I3011" s="174"/>
      <c r="J3011" s="185"/>
      <c r="K3011" s="174"/>
      <c r="L3011" s="185"/>
      <c r="M3011" s="174"/>
      <c r="N3011" s="185"/>
      <c r="O3011" s="3357"/>
    </row>
    <row r="3012" spans="1:15" ht="15.75" customHeight="1">
      <c r="A3012" s="3358"/>
      <c r="B3012" s="3360" t="s">
        <v>115</v>
      </c>
      <c r="C3012" s="3362" t="s">
        <v>595</v>
      </c>
      <c r="D3012" s="3459">
        <v>7</v>
      </c>
      <c r="E3012" s="3353">
        <v>100103777219</v>
      </c>
      <c r="F3012" s="96">
        <v>100103777220</v>
      </c>
      <c r="G3012" s="3353">
        <v>100103777222</v>
      </c>
      <c r="H3012" s="173"/>
      <c r="I3012" s="172"/>
      <c r="J3012" s="173"/>
      <c r="K3012" s="172"/>
      <c r="L3012" s="173"/>
      <c r="M3012" s="172"/>
      <c r="N3012" s="173"/>
      <c r="O3012" s="3323">
        <f>COUNT(E3012:N3013)</f>
        <v>4</v>
      </c>
    </row>
    <row r="3013" spans="1:15" ht="15.75" customHeight="1" thickBot="1">
      <c r="A3013" s="3359"/>
      <c r="B3013" s="3361"/>
      <c r="C3013" s="3363"/>
      <c r="D3013" s="3460"/>
      <c r="E3013" s="3354"/>
      <c r="F3013" s="2867">
        <v>100103777221</v>
      </c>
      <c r="G3013" s="3354"/>
      <c r="H3013" s="185"/>
      <c r="I3013" s="174"/>
      <c r="J3013" s="185"/>
      <c r="K3013" s="174"/>
      <c r="L3013" s="185"/>
      <c r="M3013" s="174"/>
      <c r="N3013" s="185"/>
      <c r="O3013" s="3357"/>
    </row>
    <row r="3014" spans="1:15" ht="15.75" customHeight="1">
      <c r="A3014" s="3358"/>
      <c r="B3014" s="3360" t="s">
        <v>340</v>
      </c>
      <c r="C3014" s="3362" t="s">
        <v>1210</v>
      </c>
      <c r="D3014" s="3459">
        <v>3</v>
      </c>
      <c r="E3014" s="172"/>
      <c r="F3014" s="173"/>
      <c r="G3014" s="172"/>
      <c r="H3014" s="173"/>
      <c r="I3014" s="172"/>
      <c r="J3014" s="173"/>
      <c r="K3014" s="172"/>
      <c r="L3014" s="173"/>
      <c r="M3014" s="172"/>
      <c r="N3014" s="173"/>
      <c r="O3014" s="3323">
        <f>COUNT(E3014:N3015)</f>
        <v>0</v>
      </c>
    </row>
    <row r="3015" spans="1:15" ht="15.75" customHeight="1" thickBot="1">
      <c r="A3015" s="3359"/>
      <c r="B3015" s="3361"/>
      <c r="C3015" s="3363"/>
      <c r="D3015" s="3460"/>
      <c r="E3015" s="174"/>
      <c r="F3015" s="185"/>
      <c r="G3015" s="174"/>
      <c r="H3015" s="185"/>
      <c r="I3015" s="174"/>
      <c r="J3015" s="185"/>
      <c r="K3015" s="174"/>
      <c r="L3015" s="185"/>
      <c r="M3015" s="174"/>
      <c r="N3015" s="185"/>
      <c r="O3015" s="3357"/>
    </row>
    <row r="3016" spans="1:15" ht="15.75" customHeight="1">
      <c r="A3016" s="3358"/>
      <c r="B3016" s="3360" t="s">
        <v>340</v>
      </c>
      <c r="C3016" s="3362" t="s">
        <v>338</v>
      </c>
      <c r="D3016" s="3459"/>
      <c r="E3016" s="172"/>
      <c r="F3016" s="173"/>
      <c r="G3016" s="172"/>
      <c r="H3016" s="173"/>
      <c r="I3016" s="172"/>
      <c r="J3016" s="173"/>
      <c r="K3016" s="172"/>
      <c r="L3016" s="173"/>
      <c r="M3016" s="172"/>
      <c r="N3016" s="173"/>
      <c r="O3016" s="3323">
        <f>COUNT(E3016:N3017)</f>
        <v>0</v>
      </c>
    </row>
    <row r="3017" spans="1:15" ht="15.75" customHeight="1" thickBot="1">
      <c r="A3017" s="3359"/>
      <c r="B3017" s="3361"/>
      <c r="C3017" s="3363"/>
      <c r="D3017" s="3460"/>
      <c r="E3017" s="174"/>
      <c r="F3017" s="185"/>
      <c r="G3017" s="174"/>
      <c r="H3017" s="185"/>
      <c r="I3017" s="174"/>
      <c r="J3017" s="185"/>
      <c r="K3017" s="174"/>
      <c r="L3017" s="185"/>
      <c r="M3017" s="174"/>
      <c r="N3017" s="185"/>
      <c r="O3017" s="3357"/>
    </row>
    <row r="3018" spans="1:15" ht="15.75" customHeight="1">
      <c r="A3018" s="3358"/>
      <c r="B3018" s="3360" t="s">
        <v>341</v>
      </c>
      <c r="C3018" s="3362" t="s">
        <v>597</v>
      </c>
      <c r="D3018" s="3459">
        <v>14</v>
      </c>
      <c r="E3018" s="172"/>
      <c r="F3018" s="173"/>
      <c r="G3018" s="172"/>
      <c r="H3018" s="96">
        <v>100103779876</v>
      </c>
      <c r="I3018" s="3353">
        <v>100103779877</v>
      </c>
      <c r="J3018" s="96">
        <v>100103779878</v>
      </c>
      <c r="K3018" s="3353">
        <v>100103779880</v>
      </c>
      <c r="L3018" s="96">
        <v>100103779881</v>
      </c>
      <c r="M3018" s="3353">
        <v>100103779883</v>
      </c>
      <c r="N3018" s="96">
        <v>100103779884</v>
      </c>
      <c r="O3018" s="3323">
        <f>COUNT(E3018:N3019)</f>
        <v>11</v>
      </c>
    </row>
    <row r="3019" spans="1:15" ht="15.75" customHeight="1" thickBot="1">
      <c r="A3019" s="3359"/>
      <c r="B3019" s="3361"/>
      <c r="C3019" s="3363"/>
      <c r="D3019" s="3460"/>
      <c r="E3019" s="174"/>
      <c r="F3019" s="185"/>
      <c r="G3019" s="174"/>
      <c r="H3019" s="2917">
        <v>100103779875</v>
      </c>
      <c r="I3019" s="3354"/>
      <c r="J3019" s="2917">
        <v>100103779879</v>
      </c>
      <c r="K3019" s="3354"/>
      <c r="L3019" s="2917">
        <v>100103779882</v>
      </c>
      <c r="M3019" s="3354"/>
      <c r="N3019" s="2917">
        <v>100103779885</v>
      </c>
      <c r="O3019" s="3357"/>
    </row>
    <row r="3020" spans="1:15" ht="15.75" customHeight="1">
      <c r="A3020" s="3358"/>
      <c r="B3020" s="3360" t="s">
        <v>83</v>
      </c>
      <c r="C3020" s="3362" t="s">
        <v>92</v>
      </c>
      <c r="D3020" s="3459">
        <v>17</v>
      </c>
      <c r="E3020" s="3353">
        <v>100103779912</v>
      </c>
      <c r="F3020" s="96">
        <v>100103779913</v>
      </c>
      <c r="G3020" s="3353">
        <v>100103779915</v>
      </c>
      <c r="H3020" s="96">
        <v>100103779916</v>
      </c>
      <c r="I3020" s="3353">
        <v>100103779918</v>
      </c>
      <c r="J3020" s="96">
        <v>100103779917</v>
      </c>
      <c r="K3020" s="3353">
        <v>100103779920</v>
      </c>
      <c r="L3020" s="96">
        <v>100103779919</v>
      </c>
      <c r="M3020" s="3353">
        <v>100103779922</v>
      </c>
      <c r="N3020" s="96">
        <v>100103779923</v>
      </c>
      <c r="O3020" s="3323">
        <f>COUNT(E3020:N3021)</f>
        <v>13</v>
      </c>
    </row>
    <row r="3021" spans="1:15" ht="15.75" customHeight="1" thickBot="1">
      <c r="A3021" s="3359"/>
      <c r="B3021" s="3361"/>
      <c r="C3021" s="3363"/>
      <c r="D3021" s="3460"/>
      <c r="E3021" s="3354"/>
      <c r="F3021" s="848">
        <v>100103779914</v>
      </c>
      <c r="G3021" s="3354"/>
      <c r="H3021" s="2928" t="s">
        <v>3753</v>
      </c>
      <c r="I3021" s="3354"/>
      <c r="J3021" s="2953" t="s">
        <v>3753</v>
      </c>
      <c r="K3021" s="3354"/>
      <c r="L3021" s="2917">
        <v>100103779921</v>
      </c>
      <c r="M3021" s="3354"/>
      <c r="N3021" s="2917">
        <v>100103779924</v>
      </c>
      <c r="O3021" s="3357"/>
    </row>
    <row r="3022" spans="1:15" ht="15.75" customHeight="1">
      <c r="A3022" s="3358"/>
      <c r="B3022" s="3360" t="s">
        <v>115</v>
      </c>
      <c r="C3022" s="3362" t="s">
        <v>346</v>
      </c>
      <c r="D3022" s="3459"/>
      <c r="E3022" s="172"/>
      <c r="F3022" s="173"/>
      <c r="G3022" s="172"/>
      <c r="H3022" s="173"/>
      <c r="I3022" s="172"/>
      <c r="J3022" s="173"/>
      <c r="K3022" s="172"/>
      <c r="L3022" s="173"/>
      <c r="M3022" s="172"/>
      <c r="N3022" s="173"/>
      <c r="O3022" s="3323">
        <f>COUNT(E3022:N3023)</f>
        <v>0</v>
      </c>
    </row>
    <row r="3023" spans="1:15" ht="15.75" customHeight="1" thickBot="1">
      <c r="A3023" s="3359"/>
      <c r="B3023" s="3361"/>
      <c r="C3023" s="3363"/>
      <c r="D3023" s="3460"/>
      <c r="E3023" s="174"/>
      <c r="F3023" s="185"/>
      <c r="G3023" s="174"/>
      <c r="H3023" s="185"/>
      <c r="I3023" s="174"/>
      <c r="J3023" s="185"/>
      <c r="K3023" s="174"/>
      <c r="L3023" s="185"/>
      <c r="M3023" s="174"/>
      <c r="N3023" s="185"/>
      <c r="O3023" s="3357"/>
    </row>
    <row r="3024" spans="1:15" ht="15.75" customHeight="1">
      <c r="A3024" s="3358"/>
      <c r="B3024" s="3360" t="s">
        <v>340</v>
      </c>
      <c r="C3024" s="3362" t="s">
        <v>598</v>
      </c>
      <c r="D3024" s="3459"/>
      <c r="E3024" s="172"/>
      <c r="F3024" s="173"/>
      <c r="G3024" s="172"/>
      <c r="H3024" s="173"/>
      <c r="I3024" s="172"/>
      <c r="J3024" s="173"/>
      <c r="K3024" s="172"/>
      <c r="L3024" s="173"/>
      <c r="M3024" s="172"/>
      <c r="N3024" s="173"/>
      <c r="O3024" s="3323">
        <f>COUNT(E3024:N3025)</f>
        <v>0</v>
      </c>
    </row>
    <row r="3025" spans="1:15" ht="15.75" customHeight="1" thickBot="1">
      <c r="A3025" s="3359"/>
      <c r="B3025" s="3361"/>
      <c r="C3025" s="3363"/>
      <c r="D3025" s="3460"/>
      <c r="E3025" s="174"/>
      <c r="F3025" s="185"/>
      <c r="G3025" s="174"/>
      <c r="H3025" s="185"/>
      <c r="I3025" s="174"/>
      <c r="J3025" s="185"/>
      <c r="K3025" s="174"/>
      <c r="L3025" s="185"/>
      <c r="M3025" s="174"/>
      <c r="N3025" s="185"/>
      <c r="O3025" s="3357"/>
    </row>
    <row r="3026" spans="1:15" ht="15.75" customHeight="1">
      <c r="A3026" s="3358"/>
      <c r="B3026" s="3360" t="s">
        <v>340</v>
      </c>
      <c r="C3026" s="3362" t="s">
        <v>339</v>
      </c>
      <c r="D3026" s="3459"/>
      <c r="E3026" s="172"/>
      <c r="F3026" s="173"/>
      <c r="G3026" s="172"/>
      <c r="H3026" s="173"/>
      <c r="I3026" s="172"/>
      <c r="J3026" s="173"/>
      <c r="K3026" s="172"/>
      <c r="L3026" s="173"/>
      <c r="M3026" s="172"/>
      <c r="N3026" s="173"/>
      <c r="O3026" s="3323">
        <f>COUNT(E3026:N3027)</f>
        <v>0</v>
      </c>
    </row>
    <row r="3027" spans="1:15" ht="15.75" customHeight="1" thickBot="1">
      <c r="A3027" s="3359"/>
      <c r="B3027" s="3361"/>
      <c r="C3027" s="3363"/>
      <c r="D3027" s="3460"/>
      <c r="E3027" s="174"/>
      <c r="F3027" s="185"/>
      <c r="G3027" s="174"/>
      <c r="H3027" s="185"/>
      <c r="I3027" s="174"/>
      <c r="J3027" s="185"/>
      <c r="K3027" s="174"/>
      <c r="L3027" s="185"/>
      <c r="M3027" s="174"/>
      <c r="N3027" s="185"/>
      <c r="O3027" s="3357"/>
    </row>
    <row r="3028" spans="1:15" ht="15.75" customHeight="1">
      <c r="A3028" s="3358"/>
      <c r="B3028" s="3360" t="s">
        <v>341</v>
      </c>
      <c r="C3028" s="3362" t="s">
        <v>342</v>
      </c>
      <c r="D3028" s="3459"/>
      <c r="E3028" s="172"/>
      <c r="F3028" s="173"/>
      <c r="G3028" s="172"/>
      <c r="H3028" s="173"/>
      <c r="I3028" s="172"/>
      <c r="J3028" s="173"/>
      <c r="K3028" s="172"/>
      <c r="L3028" s="173"/>
      <c r="M3028" s="172"/>
      <c r="N3028" s="173"/>
      <c r="O3028" s="3323">
        <f>COUNT(E3028:N3029)</f>
        <v>0</v>
      </c>
    </row>
    <row r="3029" spans="1:15" ht="15.75" customHeight="1" thickBot="1">
      <c r="A3029" s="3359"/>
      <c r="B3029" s="3361"/>
      <c r="C3029" s="3363"/>
      <c r="D3029" s="3460"/>
      <c r="E3029" s="174"/>
      <c r="F3029" s="185"/>
      <c r="G3029" s="174"/>
      <c r="H3029" s="185"/>
      <c r="I3029" s="174"/>
      <c r="J3029" s="185"/>
      <c r="K3029" s="174"/>
      <c r="L3029" s="185"/>
      <c r="M3029" s="174"/>
      <c r="N3029" s="185"/>
      <c r="O3029" s="3357"/>
    </row>
    <row r="3030" spans="1:15" ht="15.75" customHeight="1">
      <c r="A3030" s="3358"/>
      <c r="B3030" s="3360" t="s">
        <v>83</v>
      </c>
      <c r="C3030" s="3385" t="s">
        <v>93</v>
      </c>
      <c r="D3030" s="3459"/>
      <c r="E3030" s="3321">
        <v>100103781195</v>
      </c>
      <c r="F3030" s="87">
        <v>100103781196</v>
      </c>
      <c r="G3030" s="3432">
        <v>100103781198</v>
      </c>
      <c r="H3030" s="87">
        <v>100103781199</v>
      </c>
      <c r="I3030" s="3321">
        <v>100103781201</v>
      </c>
      <c r="J3030" s="87">
        <v>100103781202</v>
      </c>
      <c r="K3030" s="3321">
        <v>100103781204</v>
      </c>
      <c r="L3030" s="87">
        <v>100103781205</v>
      </c>
      <c r="M3030" s="3321">
        <v>100103781207</v>
      </c>
      <c r="N3030" s="87">
        <v>100103781208</v>
      </c>
      <c r="O3030" s="3323">
        <f>COUNT(E3030:N3031)</f>
        <v>15</v>
      </c>
    </row>
    <row r="3031" spans="1:15" ht="15.75" customHeight="1" thickBot="1">
      <c r="A3031" s="3359"/>
      <c r="B3031" s="3361"/>
      <c r="C3031" s="3386"/>
      <c r="D3031" s="3461"/>
      <c r="E3031" s="3322"/>
      <c r="F3031" s="89">
        <v>100103781197</v>
      </c>
      <c r="G3031" s="3462"/>
      <c r="H3031" s="89">
        <v>100103781200</v>
      </c>
      <c r="I3031" s="3322"/>
      <c r="J3031" s="89">
        <v>100103781203</v>
      </c>
      <c r="K3031" s="3322"/>
      <c r="L3031" s="89">
        <v>100103781206</v>
      </c>
      <c r="M3031" s="3322"/>
      <c r="N3031" s="89">
        <v>100103781209</v>
      </c>
      <c r="O3031" s="3324"/>
    </row>
    <row r="3032" spans="1:15" ht="15.75" customHeight="1">
      <c r="A3032" s="3358"/>
      <c r="B3032" s="3360" t="s">
        <v>83</v>
      </c>
      <c r="C3032" s="3385" t="s">
        <v>94</v>
      </c>
      <c r="D3032" s="3459"/>
      <c r="E3032" s="3321">
        <v>100103781140</v>
      </c>
      <c r="F3032" s="90">
        <v>100103781141</v>
      </c>
      <c r="G3032" s="3432">
        <v>100103781143</v>
      </c>
      <c r="H3032" s="90">
        <v>100103781144</v>
      </c>
      <c r="I3032" s="3321">
        <v>100103781146</v>
      </c>
      <c r="J3032" s="90">
        <v>100103781147</v>
      </c>
      <c r="K3032" s="3321">
        <v>100103781149</v>
      </c>
      <c r="L3032" s="90">
        <v>100103781150</v>
      </c>
      <c r="M3032" s="3321">
        <v>100103781152</v>
      </c>
      <c r="N3032" s="90">
        <v>100103781153</v>
      </c>
      <c r="O3032" s="3323">
        <f>COUNT(E3032:N3033)</f>
        <v>15</v>
      </c>
    </row>
    <row r="3033" spans="1:15" ht="15.75" customHeight="1" thickBot="1">
      <c r="A3033" s="3359"/>
      <c r="B3033" s="3361"/>
      <c r="C3033" s="3386"/>
      <c r="D3033" s="3461"/>
      <c r="E3033" s="3322"/>
      <c r="F3033" s="90">
        <v>100103781142</v>
      </c>
      <c r="G3033" s="3462"/>
      <c r="H3033" s="90">
        <v>100103781145</v>
      </c>
      <c r="I3033" s="3322"/>
      <c r="J3033" s="90">
        <v>100103781148</v>
      </c>
      <c r="K3033" s="3322"/>
      <c r="L3033" s="90">
        <v>100103781151</v>
      </c>
      <c r="M3033" s="3322"/>
      <c r="N3033" s="90">
        <v>100103781154</v>
      </c>
      <c r="O3033" s="3324"/>
    </row>
    <row r="3034" spans="1:15" ht="15.75" customHeight="1">
      <c r="A3034" s="3358"/>
      <c r="B3034" s="3360" t="s">
        <v>83</v>
      </c>
      <c r="C3034" s="3385" t="s">
        <v>95</v>
      </c>
      <c r="D3034" s="3459">
        <v>23</v>
      </c>
      <c r="E3034" s="3392">
        <v>100103780645</v>
      </c>
      <c r="F3034" s="91">
        <v>100103780646</v>
      </c>
      <c r="G3034" s="3475">
        <v>100103780648</v>
      </c>
      <c r="H3034" s="91">
        <v>100103780649</v>
      </c>
      <c r="I3034" s="3392">
        <v>100103780651</v>
      </c>
      <c r="J3034" s="91">
        <v>100103780652</v>
      </c>
      <c r="K3034" s="2002">
        <v>100103780654</v>
      </c>
      <c r="L3034" s="91">
        <v>100103780655</v>
      </c>
      <c r="M3034" s="2002">
        <v>100103780657</v>
      </c>
      <c r="N3034" s="91">
        <v>100103780658</v>
      </c>
      <c r="O3034" s="3323">
        <f>COUNT(E3034:N3035)</f>
        <v>17</v>
      </c>
    </row>
    <row r="3035" spans="1:15" ht="15.75" customHeight="1" thickBot="1">
      <c r="A3035" s="3359"/>
      <c r="B3035" s="3361"/>
      <c r="C3035" s="3386"/>
      <c r="D3035" s="3461"/>
      <c r="E3035" s="3395"/>
      <c r="F3035" s="848">
        <v>100103780647</v>
      </c>
      <c r="G3035" s="3476"/>
      <c r="H3035" s="848">
        <v>100103780650</v>
      </c>
      <c r="I3035" s="3395"/>
      <c r="J3035" s="848">
        <v>100103780653</v>
      </c>
      <c r="K3035" s="551">
        <v>100103780661</v>
      </c>
      <c r="L3035" s="848">
        <v>100103780656</v>
      </c>
      <c r="M3035" s="551">
        <v>100103780662</v>
      </c>
      <c r="N3035" s="848">
        <v>100103780659</v>
      </c>
      <c r="O3035" s="3324"/>
    </row>
    <row r="3036" spans="1:15" ht="15.75" customHeight="1">
      <c r="A3036" s="3358"/>
      <c r="B3036" s="3360" t="s">
        <v>83</v>
      </c>
      <c r="C3036" s="3385" t="s">
        <v>96</v>
      </c>
      <c r="D3036" s="3459">
        <v>38</v>
      </c>
      <c r="E3036" s="3392">
        <v>100103768717</v>
      </c>
      <c r="F3036" s="91">
        <v>100103769924</v>
      </c>
      <c r="G3036" s="3475">
        <v>100103769926</v>
      </c>
      <c r="H3036" s="91">
        <v>100103769925</v>
      </c>
      <c r="I3036" s="3392">
        <v>100103777633</v>
      </c>
      <c r="J3036" s="91">
        <v>100103777634</v>
      </c>
      <c r="K3036" s="3392">
        <v>100103777635</v>
      </c>
      <c r="L3036" s="91">
        <v>100103777636</v>
      </c>
      <c r="M3036" s="2002">
        <v>100103777637</v>
      </c>
      <c r="N3036" s="91">
        <v>100103777638</v>
      </c>
      <c r="O3036" s="3323">
        <f>COUNT(E3036:N3037)</f>
        <v>12</v>
      </c>
    </row>
    <row r="3037" spans="1:15" ht="15.75" customHeight="1" thickBot="1">
      <c r="A3037" s="3359"/>
      <c r="B3037" s="3361"/>
      <c r="C3037" s="3386"/>
      <c r="D3037" s="3461"/>
      <c r="E3037" s="3395"/>
      <c r="F3037" s="2169" t="s">
        <v>2530</v>
      </c>
      <c r="G3037" s="3476"/>
      <c r="H3037" s="2169" t="s">
        <v>2530</v>
      </c>
      <c r="I3037" s="3395"/>
      <c r="J3037" s="2169" t="s">
        <v>2530</v>
      </c>
      <c r="K3037" s="3395"/>
      <c r="L3037" s="2169"/>
      <c r="M3037" s="551">
        <v>100103780731</v>
      </c>
      <c r="N3037" s="848">
        <v>100103780729</v>
      </c>
      <c r="O3037" s="3324"/>
    </row>
    <row r="3038" spans="1:15" ht="15.75" customHeight="1">
      <c r="A3038" s="3358"/>
      <c r="B3038" s="3360" t="s">
        <v>83</v>
      </c>
      <c r="C3038" s="3385" t="s">
        <v>97</v>
      </c>
      <c r="D3038" s="3459">
        <v>29</v>
      </c>
      <c r="E3038" s="101">
        <v>100103780610</v>
      </c>
      <c r="F3038" s="3355">
        <v>100103780612</v>
      </c>
      <c r="G3038" s="352">
        <v>100103780613</v>
      </c>
      <c r="H3038" s="3355">
        <v>100103780615</v>
      </c>
      <c r="I3038" s="101">
        <v>100103780616</v>
      </c>
      <c r="J3038" s="3355">
        <v>100103780618</v>
      </c>
      <c r="K3038" s="101">
        <v>100103780619</v>
      </c>
      <c r="L3038" s="3355">
        <v>100103780621</v>
      </c>
      <c r="M3038" s="101">
        <v>100103780622</v>
      </c>
      <c r="N3038" s="296">
        <v>100103780624</v>
      </c>
      <c r="O3038" s="3323">
        <f>COUNT(E3038:N3039)</f>
        <v>16</v>
      </c>
    </row>
    <row r="3039" spans="1:15" ht="15.75" customHeight="1" thickBot="1">
      <c r="A3039" s="3359"/>
      <c r="B3039" s="3361"/>
      <c r="C3039" s="3386"/>
      <c r="D3039" s="3461"/>
      <c r="E3039" s="847">
        <v>100103780611</v>
      </c>
      <c r="F3039" s="3356"/>
      <c r="G3039" s="351">
        <v>100103780614</v>
      </c>
      <c r="H3039" s="3356"/>
      <c r="I3039" s="847">
        <v>100103780617</v>
      </c>
      <c r="J3039" s="3356"/>
      <c r="K3039" s="847">
        <v>100103780620</v>
      </c>
      <c r="L3039" s="3356"/>
      <c r="M3039" s="847">
        <v>100103780623</v>
      </c>
      <c r="N3039" s="472">
        <v>100103780627</v>
      </c>
      <c r="O3039" s="3324"/>
    </row>
    <row r="3040" spans="1:15" ht="15.75" customHeight="1">
      <c r="A3040" s="843"/>
      <c r="B3040" s="3360" t="s">
        <v>83</v>
      </c>
      <c r="C3040" s="3385" t="s">
        <v>345</v>
      </c>
      <c r="D3040" s="3459">
        <v>28</v>
      </c>
      <c r="E3040" s="101">
        <v>100103780760</v>
      </c>
      <c r="F3040" s="3355">
        <v>100103780762</v>
      </c>
      <c r="G3040" s="352">
        <v>100103780763</v>
      </c>
      <c r="H3040" s="3355">
        <v>100103780765</v>
      </c>
      <c r="I3040" s="101">
        <v>100103780766</v>
      </c>
      <c r="J3040" s="3355">
        <v>100103780768</v>
      </c>
      <c r="K3040" s="101">
        <v>100103780769</v>
      </c>
      <c r="L3040" s="3355">
        <v>100103780771</v>
      </c>
      <c r="M3040" s="101">
        <v>100103780772</v>
      </c>
      <c r="N3040" s="296">
        <v>100103780774</v>
      </c>
      <c r="O3040" s="3323">
        <f>COUNT(E3040:N3041)</f>
        <v>16</v>
      </c>
    </row>
    <row r="3041" spans="1:15" ht="15.75" customHeight="1" thickBot="1">
      <c r="A3041" s="844"/>
      <c r="B3041" s="3361"/>
      <c r="C3041" s="3386"/>
      <c r="D3041" s="3461"/>
      <c r="E3041" s="847">
        <v>100103780761</v>
      </c>
      <c r="F3041" s="3356"/>
      <c r="G3041" s="351">
        <v>100103780764</v>
      </c>
      <c r="H3041" s="3356"/>
      <c r="I3041" s="847">
        <v>100103780767</v>
      </c>
      <c r="J3041" s="3356"/>
      <c r="K3041" s="847">
        <v>100103780770</v>
      </c>
      <c r="L3041" s="3356"/>
      <c r="M3041" s="847">
        <v>100103780773</v>
      </c>
      <c r="N3041" s="472">
        <v>100103780777</v>
      </c>
      <c r="O3041" s="3324"/>
    </row>
    <row r="3042" spans="1:15" ht="15.75" customHeight="1">
      <c r="A3042" s="3358"/>
      <c r="B3042" s="3360" t="s">
        <v>83</v>
      </c>
      <c r="C3042" s="3385" t="s">
        <v>98</v>
      </c>
      <c r="D3042" s="3459">
        <v>22</v>
      </c>
      <c r="E3042" s="103"/>
      <c r="F3042" s="90">
        <v>100103780584</v>
      </c>
      <c r="G3042" s="2085" t="s">
        <v>3298</v>
      </c>
      <c r="H3042" s="90">
        <v>100103780587</v>
      </c>
      <c r="I3042" s="2085" t="s">
        <v>476</v>
      </c>
      <c r="J3042" s="90">
        <v>100103780590</v>
      </c>
      <c r="K3042" s="2085" t="s">
        <v>3754</v>
      </c>
      <c r="L3042" s="90">
        <v>100103780593</v>
      </c>
      <c r="M3042" s="103">
        <v>100103780596</v>
      </c>
      <c r="N3042" s="90">
        <v>100103780812</v>
      </c>
      <c r="O3042" s="3323">
        <f>COUNT(E3042:N3044)</f>
        <v>18</v>
      </c>
    </row>
    <row r="3043" spans="1:15" ht="15.75" customHeight="1">
      <c r="A3043" s="3391"/>
      <c r="B3043" s="3327"/>
      <c r="C3043" s="3329"/>
      <c r="D3043" s="3460"/>
      <c r="E3043" s="103"/>
      <c r="F3043" s="90">
        <v>100103780585</v>
      </c>
      <c r="G3043" s="2085" t="s">
        <v>3298</v>
      </c>
      <c r="H3043" s="90">
        <v>100103780588</v>
      </c>
      <c r="I3043" s="2085" t="s">
        <v>476</v>
      </c>
      <c r="J3043" s="90">
        <v>100103780591</v>
      </c>
      <c r="K3043" s="2085" t="s">
        <v>3754</v>
      </c>
      <c r="L3043" s="90">
        <v>100103780594</v>
      </c>
      <c r="M3043" s="103">
        <v>100103780597</v>
      </c>
      <c r="N3043" s="90">
        <v>100103780813</v>
      </c>
      <c r="O3043" s="3357"/>
    </row>
    <row r="3044" spans="1:15" ht="15.75" customHeight="1" thickBot="1">
      <c r="A3044" s="3359"/>
      <c r="B3044" s="3361"/>
      <c r="C3044" s="3329"/>
      <c r="D3044" s="3460"/>
      <c r="E3044" s="104"/>
      <c r="F3044" s="89">
        <v>100103780586</v>
      </c>
      <c r="G3044" s="2345" t="s">
        <v>3298</v>
      </c>
      <c r="H3044" s="89">
        <v>100103780589</v>
      </c>
      <c r="I3044" s="2345" t="s">
        <v>476</v>
      </c>
      <c r="J3044" s="89">
        <v>100103780592</v>
      </c>
      <c r="K3044" s="2345" t="s">
        <v>3754</v>
      </c>
      <c r="L3044" s="89">
        <v>100103780595</v>
      </c>
      <c r="M3044" s="104">
        <v>100103780598</v>
      </c>
      <c r="N3044" s="89">
        <v>100103780814</v>
      </c>
      <c r="O3044" s="3357"/>
    </row>
    <row r="3045" spans="1:15" ht="15.75" customHeight="1">
      <c r="A3045" s="3358"/>
      <c r="B3045" s="3360" t="s">
        <v>83</v>
      </c>
      <c r="C3045" s="3385" t="s">
        <v>347</v>
      </c>
      <c r="D3045" s="3459">
        <v>16</v>
      </c>
      <c r="E3045" s="105"/>
      <c r="F3045" s="90">
        <v>100103780800</v>
      </c>
      <c r="G3045" s="105"/>
      <c r="H3045" s="90">
        <v>100103780803</v>
      </c>
      <c r="I3045" s="105"/>
      <c r="J3045" s="90">
        <v>100103780806</v>
      </c>
      <c r="K3045" s="105"/>
      <c r="L3045" s="90">
        <v>100103780809</v>
      </c>
      <c r="M3045" s="105"/>
      <c r="N3045" s="90">
        <v>100103780599</v>
      </c>
      <c r="O3045" s="3323">
        <f>COUNT(E3045:N3047)</f>
        <v>15</v>
      </c>
    </row>
    <row r="3046" spans="1:15" ht="15.75" customHeight="1">
      <c r="A3046" s="3391"/>
      <c r="B3046" s="3327"/>
      <c r="C3046" s="3329"/>
      <c r="D3046" s="3460"/>
      <c r="E3046" s="103"/>
      <c r="F3046" s="90">
        <v>100103780801</v>
      </c>
      <c r="G3046" s="103"/>
      <c r="H3046" s="90">
        <v>100103780804</v>
      </c>
      <c r="I3046" s="103"/>
      <c r="J3046" s="90">
        <v>100103780807</v>
      </c>
      <c r="K3046" s="103"/>
      <c r="L3046" s="90">
        <v>100103780810</v>
      </c>
      <c r="M3046" s="103"/>
      <c r="N3046" s="90">
        <v>100103780600</v>
      </c>
      <c r="O3046" s="3357"/>
    </row>
    <row r="3047" spans="1:15" ht="15.75" customHeight="1" thickBot="1">
      <c r="A3047" s="3359"/>
      <c r="B3047" s="3361"/>
      <c r="C3047" s="3329"/>
      <c r="D3047" s="3461"/>
      <c r="E3047" s="104"/>
      <c r="F3047" s="89">
        <v>100103780802</v>
      </c>
      <c r="G3047" s="104"/>
      <c r="H3047" s="89">
        <v>100103780805</v>
      </c>
      <c r="I3047" s="104"/>
      <c r="J3047" s="89">
        <v>100103780808</v>
      </c>
      <c r="K3047" s="104"/>
      <c r="L3047" s="89">
        <v>100103780811</v>
      </c>
      <c r="M3047" s="104"/>
      <c r="N3047" s="89">
        <v>100103780601</v>
      </c>
      <c r="O3047" s="3357"/>
    </row>
    <row r="3048" spans="1:15" ht="15.75" customHeight="1" thickBot="1">
      <c r="A3048" s="177"/>
      <c r="B3048" s="176" t="s">
        <v>83</v>
      </c>
      <c r="C3048" s="3114" t="s">
        <v>198</v>
      </c>
      <c r="D3048" s="3138"/>
      <c r="E3048" s="158"/>
      <c r="F3048" s="2947">
        <v>100103778377</v>
      </c>
      <c r="G3048" s="158"/>
      <c r="H3048" s="2947">
        <v>100103778376</v>
      </c>
      <c r="I3048" s="2906"/>
      <c r="J3048" s="159">
        <v>100103778375</v>
      </c>
      <c r="K3048" s="158"/>
      <c r="L3048" s="159">
        <v>100103778374</v>
      </c>
      <c r="M3048" s="158"/>
      <c r="N3048" s="159">
        <v>100103778373</v>
      </c>
      <c r="O3048" s="148">
        <f t="shared" ref="O3048:O3053" si="25">COUNT(E3048:N3048)</f>
        <v>5</v>
      </c>
    </row>
    <row r="3049" spans="1:15" ht="15.75" customHeight="1" thickBot="1">
      <c r="A3049" s="177"/>
      <c r="B3049" s="176" t="s">
        <v>83</v>
      </c>
      <c r="C3049" s="3114" t="s">
        <v>206</v>
      </c>
      <c r="D3049" s="3139"/>
      <c r="E3049" s="182"/>
      <c r="F3049" s="180"/>
      <c r="G3049" s="158"/>
      <c r="H3049" s="180"/>
      <c r="I3049" s="182"/>
      <c r="J3049" s="180"/>
      <c r="K3049" s="182"/>
      <c r="L3049" s="180"/>
      <c r="M3049" s="182"/>
      <c r="N3049" s="180">
        <v>100103778380</v>
      </c>
      <c r="O3049" s="148">
        <f t="shared" si="25"/>
        <v>1</v>
      </c>
    </row>
    <row r="3050" spans="1:15" ht="15.75" customHeight="1" thickBot="1">
      <c r="A3050" s="177"/>
      <c r="B3050" s="176" t="s">
        <v>83</v>
      </c>
      <c r="C3050" s="3115" t="s">
        <v>101</v>
      </c>
      <c r="D3050" s="3138"/>
      <c r="E3050" s="158"/>
      <c r="F3050" s="159"/>
      <c r="G3050" s="158"/>
      <c r="H3050" s="159"/>
      <c r="I3050" s="158"/>
      <c r="J3050" s="159"/>
      <c r="K3050" s="158"/>
      <c r="L3050" s="159"/>
      <c r="M3050" s="158"/>
      <c r="N3050" s="159">
        <v>100103778358</v>
      </c>
      <c r="O3050" s="851">
        <f t="shared" si="25"/>
        <v>1</v>
      </c>
    </row>
    <row r="3051" spans="1:15" ht="15.75" customHeight="1" thickBot="1">
      <c r="A3051" s="177"/>
      <c r="B3051" s="176" t="s">
        <v>83</v>
      </c>
      <c r="C3051" s="3116" t="s">
        <v>102</v>
      </c>
      <c r="D3051" s="3139"/>
      <c r="E3051" s="182"/>
      <c r="F3051" s="180"/>
      <c r="G3051" s="182"/>
      <c r="H3051" s="180"/>
      <c r="I3051" s="182"/>
      <c r="J3051" s="180"/>
      <c r="K3051" s="182"/>
      <c r="L3051" s="180"/>
      <c r="M3051" s="182"/>
      <c r="N3051" s="180"/>
      <c r="O3051" s="148">
        <f t="shared" si="25"/>
        <v>0</v>
      </c>
    </row>
    <row r="3052" spans="1:15" ht="15.75" customHeight="1" thickBot="1">
      <c r="A3052" s="177"/>
      <c r="B3052" s="176" t="s">
        <v>83</v>
      </c>
      <c r="C3052" s="3115" t="s">
        <v>103</v>
      </c>
      <c r="D3052" s="3138"/>
      <c r="E3052" s="158"/>
      <c r="F3052" s="159"/>
      <c r="G3052" s="158"/>
      <c r="H3052" s="159"/>
      <c r="I3052" s="158"/>
      <c r="J3052" s="159"/>
      <c r="K3052" s="158"/>
      <c r="L3052" s="159"/>
      <c r="M3052" s="158"/>
      <c r="N3052" s="159">
        <v>100103765190</v>
      </c>
      <c r="O3052" s="851">
        <f t="shared" si="25"/>
        <v>1</v>
      </c>
    </row>
    <row r="3053" spans="1:15" ht="15.75" customHeight="1" thickBot="1">
      <c r="A3053" s="177"/>
      <c r="B3053" s="176" t="s">
        <v>83</v>
      </c>
      <c r="C3053" s="3116" t="s">
        <v>104</v>
      </c>
      <c r="D3053" s="3140"/>
      <c r="E3053" s="182"/>
      <c r="F3053" s="180"/>
      <c r="G3053" s="182"/>
      <c r="H3053" s="180"/>
      <c r="I3053" s="182"/>
      <c r="J3053" s="180"/>
      <c r="K3053" s="182"/>
      <c r="L3053" s="180"/>
      <c r="M3053" s="182"/>
      <c r="N3053" s="180"/>
      <c r="O3053" s="851">
        <f t="shared" si="25"/>
        <v>0</v>
      </c>
    </row>
    <row r="3054" spans="1:15" ht="15.75" customHeight="1">
      <c r="A3054" s="3358"/>
      <c r="B3054" s="3360" t="s">
        <v>83</v>
      </c>
      <c r="C3054" s="3407" t="s">
        <v>250</v>
      </c>
      <c r="D3054" s="3459"/>
      <c r="E3054" s="3321">
        <v>100103766753</v>
      </c>
      <c r="F3054" s="87">
        <v>100103766754</v>
      </c>
      <c r="G3054" s="3473">
        <v>100103766756</v>
      </c>
      <c r="H3054" s="87">
        <v>100103766757</v>
      </c>
      <c r="I3054" s="3321">
        <v>100103759051</v>
      </c>
      <c r="J3054" s="87">
        <v>100103781215</v>
      </c>
      <c r="K3054" s="3321">
        <v>100103781217</v>
      </c>
      <c r="L3054" s="87">
        <v>100103781218</v>
      </c>
      <c r="M3054" s="3321">
        <v>100103781220</v>
      </c>
      <c r="N3054" s="87">
        <v>100103781221</v>
      </c>
      <c r="O3054" s="3323">
        <f>COUNT(E3054:N3055)</f>
        <v>15</v>
      </c>
    </row>
    <row r="3055" spans="1:15" ht="15.75" customHeight="1" thickBot="1">
      <c r="A3055" s="3359"/>
      <c r="B3055" s="3361"/>
      <c r="C3055" s="3408"/>
      <c r="D3055" s="3461"/>
      <c r="E3055" s="3322"/>
      <c r="F3055" s="89">
        <v>100103766755</v>
      </c>
      <c r="G3055" s="3474"/>
      <c r="H3055" s="89">
        <v>100103766758</v>
      </c>
      <c r="I3055" s="3322"/>
      <c r="J3055" s="89">
        <v>100103781216</v>
      </c>
      <c r="K3055" s="3322"/>
      <c r="L3055" s="89">
        <v>100103781219</v>
      </c>
      <c r="M3055" s="3322"/>
      <c r="N3055" s="89">
        <v>100103781222</v>
      </c>
      <c r="O3055" s="3324"/>
    </row>
    <row r="3056" spans="1:15" ht="15.75" customHeight="1">
      <c r="A3056" s="3358"/>
      <c r="B3056" s="3360" t="s">
        <v>83</v>
      </c>
      <c r="C3056" s="3407" t="s">
        <v>251</v>
      </c>
      <c r="D3056" s="3459"/>
      <c r="E3056" s="3321">
        <v>100103768804</v>
      </c>
      <c r="F3056" s="90">
        <v>100103768805</v>
      </c>
      <c r="G3056" s="3473">
        <v>100103768807</v>
      </c>
      <c r="H3056" s="90">
        <v>100103768809</v>
      </c>
      <c r="I3056" s="3321">
        <v>100103768811</v>
      </c>
      <c r="J3056" s="90">
        <v>100103768812</v>
      </c>
      <c r="K3056" s="3321">
        <v>100103768815</v>
      </c>
      <c r="L3056" s="90">
        <v>100103768816</v>
      </c>
      <c r="M3056" s="3321">
        <v>100103781160</v>
      </c>
      <c r="N3056" s="90">
        <v>100103781161</v>
      </c>
      <c r="O3056" s="3323">
        <f>COUNT(E3056:N3057)</f>
        <v>15</v>
      </c>
    </row>
    <row r="3057" spans="1:15" ht="15.75" customHeight="1" thickBot="1">
      <c r="A3057" s="3359"/>
      <c r="B3057" s="3361"/>
      <c r="C3057" s="3408"/>
      <c r="D3057" s="3461"/>
      <c r="E3057" s="3322"/>
      <c r="F3057" s="179">
        <v>100103768806</v>
      </c>
      <c r="G3057" s="3474"/>
      <c r="H3057" s="179">
        <v>100103768810</v>
      </c>
      <c r="I3057" s="3322"/>
      <c r="J3057" s="179">
        <v>100103768814</v>
      </c>
      <c r="K3057" s="3322"/>
      <c r="L3057" s="179">
        <v>100103759048</v>
      </c>
      <c r="M3057" s="3322"/>
      <c r="N3057" s="179">
        <v>100103781162</v>
      </c>
      <c r="O3057" s="3324"/>
    </row>
    <row r="3058" spans="1:15" ht="15.75" customHeight="1">
      <c r="A3058" s="3358"/>
      <c r="B3058" s="3360" t="s">
        <v>83</v>
      </c>
      <c r="C3058" s="3385" t="s">
        <v>105</v>
      </c>
      <c r="D3058" s="3463">
        <v>12</v>
      </c>
      <c r="E3058" s="3321">
        <v>100103780062</v>
      </c>
      <c r="F3058" s="90">
        <v>100103780063</v>
      </c>
      <c r="G3058" s="3473">
        <v>100103780065</v>
      </c>
      <c r="H3058" s="1590" t="s">
        <v>3753</v>
      </c>
      <c r="I3058" s="3321">
        <v>100103780068</v>
      </c>
      <c r="J3058" s="90">
        <v>100103780066</v>
      </c>
      <c r="K3058" s="3321">
        <v>100103780069</v>
      </c>
      <c r="L3058" s="90">
        <v>100103780070</v>
      </c>
      <c r="M3058" s="3321">
        <v>100103780072</v>
      </c>
      <c r="N3058" s="90">
        <v>100103780073</v>
      </c>
      <c r="O3058" s="3323">
        <f>COUNT(E3058:N3059)</f>
        <v>13</v>
      </c>
    </row>
    <row r="3059" spans="1:15" ht="15.75" customHeight="1" thickBot="1">
      <c r="A3059" s="3359"/>
      <c r="B3059" s="3361"/>
      <c r="C3059" s="3329"/>
      <c r="D3059" s="3472"/>
      <c r="E3059" s="3322"/>
      <c r="F3059" s="89">
        <v>100103780064</v>
      </c>
      <c r="G3059" s="3474"/>
      <c r="H3059" s="2928" t="s">
        <v>3753</v>
      </c>
      <c r="I3059" s="3322"/>
      <c r="J3059" s="89">
        <v>100103780067</v>
      </c>
      <c r="K3059" s="3322"/>
      <c r="L3059" s="89">
        <v>100103780071</v>
      </c>
      <c r="M3059" s="3322"/>
      <c r="N3059" s="89">
        <v>100103780074</v>
      </c>
      <c r="O3059" s="3357"/>
    </row>
    <row r="3060" spans="1:15" ht="15.75" customHeight="1">
      <c r="A3060" s="3358"/>
      <c r="B3060" s="3360" t="s">
        <v>83</v>
      </c>
      <c r="C3060" s="3385" t="s">
        <v>348</v>
      </c>
      <c r="D3060" s="3463">
        <v>12</v>
      </c>
      <c r="E3060" s="3321">
        <v>100103780025</v>
      </c>
      <c r="F3060" s="90">
        <v>100103780026</v>
      </c>
      <c r="G3060" s="3473">
        <v>100103780028</v>
      </c>
      <c r="H3060" s="1590" t="s">
        <v>3753</v>
      </c>
      <c r="I3060" s="3321">
        <v>100103780031</v>
      </c>
      <c r="J3060" s="90">
        <v>100103780029</v>
      </c>
      <c r="K3060" s="3321">
        <v>100103780032</v>
      </c>
      <c r="L3060" s="90">
        <v>100103780033</v>
      </c>
      <c r="M3060" s="3321">
        <v>100103780035</v>
      </c>
      <c r="N3060" s="90">
        <v>100103780036</v>
      </c>
      <c r="O3060" s="3323">
        <f>COUNT(E3060:N3061)</f>
        <v>13</v>
      </c>
    </row>
    <row r="3061" spans="1:15" ht="15.75" customHeight="1" thickBot="1">
      <c r="A3061" s="3359"/>
      <c r="B3061" s="3361"/>
      <c r="C3061" s="3329"/>
      <c r="D3061" s="3472"/>
      <c r="E3061" s="3322"/>
      <c r="F3061" s="90">
        <v>100103780027</v>
      </c>
      <c r="G3061" s="3474"/>
      <c r="H3061" s="2928" t="s">
        <v>3753</v>
      </c>
      <c r="I3061" s="3322"/>
      <c r="J3061" s="90">
        <v>100103780030</v>
      </c>
      <c r="K3061" s="3322"/>
      <c r="L3061" s="90">
        <v>100103780034</v>
      </c>
      <c r="M3061" s="3322"/>
      <c r="N3061" s="90">
        <v>100103780037</v>
      </c>
      <c r="O3061" s="3357"/>
    </row>
    <row r="3062" spans="1:15" ht="15.75" customHeight="1">
      <c r="A3062" s="3358"/>
      <c r="B3062" s="3360" t="s">
        <v>83</v>
      </c>
      <c r="C3062" s="3385" t="s">
        <v>349</v>
      </c>
      <c r="D3062" s="3463">
        <v>8</v>
      </c>
      <c r="E3062" s="101">
        <v>100103779838</v>
      </c>
      <c r="F3062" s="92"/>
      <c r="G3062" s="353">
        <v>100103779840</v>
      </c>
      <c r="H3062" s="1867">
        <v>100103779844</v>
      </c>
      <c r="I3062" s="101">
        <v>100103779842</v>
      </c>
      <c r="J3062" s="92"/>
      <c r="K3062" s="101"/>
      <c r="L3062" s="3405"/>
      <c r="M3062" s="101">
        <v>100103779846</v>
      </c>
      <c r="N3062" s="3405"/>
      <c r="O3062" s="3323">
        <f>COUNT(E3062:N3063)</f>
        <v>9</v>
      </c>
    </row>
    <row r="3063" spans="1:15" ht="15.75" customHeight="1" thickBot="1">
      <c r="A3063" s="3359"/>
      <c r="B3063" s="3361"/>
      <c r="C3063" s="3386"/>
      <c r="D3063" s="3464"/>
      <c r="E3063" s="106">
        <v>100103779839</v>
      </c>
      <c r="F3063" s="93"/>
      <c r="G3063" s="354">
        <v>100103779841</v>
      </c>
      <c r="H3063" s="2927">
        <v>100103779845</v>
      </c>
      <c r="I3063" s="106">
        <v>100103779843</v>
      </c>
      <c r="J3063" s="93"/>
      <c r="K3063" s="106"/>
      <c r="L3063" s="3406"/>
      <c r="M3063" s="106"/>
      <c r="N3063" s="3406"/>
      <c r="O3063" s="3324"/>
    </row>
    <row r="3064" spans="1:15" ht="15.75" customHeight="1">
      <c r="A3064" s="3358"/>
      <c r="B3064" s="3360" t="s">
        <v>83</v>
      </c>
      <c r="C3064" s="3387" t="s">
        <v>207</v>
      </c>
      <c r="D3064" s="3465"/>
      <c r="E3064" s="108"/>
      <c r="F3064" s="92"/>
      <c r="G3064" s="108"/>
      <c r="H3064" s="92"/>
      <c r="I3064" s="108"/>
      <c r="J3064" s="92"/>
      <c r="K3064" s="108"/>
      <c r="L3064" s="92"/>
      <c r="M3064" s="108"/>
      <c r="N3064" s="92"/>
      <c r="O3064" s="3323">
        <f>COUNT(E3064:N3065)</f>
        <v>0</v>
      </c>
    </row>
    <row r="3065" spans="1:15" ht="15.75" customHeight="1" thickBot="1">
      <c r="A3065" s="3359"/>
      <c r="B3065" s="3361"/>
      <c r="C3065" s="3388"/>
      <c r="D3065" s="3466"/>
      <c r="E3065" s="192"/>
      <c r="F3065" s="93"/>
      <c r="G3065" s="192"/>
      <c r="H3065" s="93"/>
      <c r="I3065" s="192"/>
      <c r="J3065" s="93"/>
      <c r="K3065" s="192"/>
      <c r="L3065" s="93"/>
      <c r="M3065" s="192"/>
      <c r="N3065" s="93"/>
      <c r="O3065" s="3324"/>
    </row>
    <row r="3066" spans="1:15" ht="15.75" customHeight="1" thickBot="1">
      <c r="A3066" s="3358"/>
      <c r="B3066" s="3360" t="s">
        <v>83</v>
      </c>
      <c r="C3066" s="3385" t="s">
        <v>350</v>
      </c>
      <c r="D3066" s="3463">
        <v>9</v>
      </c>
      <c r="E3066" s="107">
        <v>100103779858</v>
      </c>
      <c r="F3066" s="1867">
        <v>100103779860</v>
      </c>
      <c r="G3066" s="350">
        <v>100103779862</v>
      </c>
      <c r="H3066" s="93"/>
      <c r="I3066" s="107">
        <v>100103779866</v>
      </c>
      <c r="J3066" s="1867">
        <v>100103779864</v>
      </c>
      <c r="K3066" s="107"/>
      <c r="L3066" s="1867">
        <v>100103779869</v>
      </c>
      <c r="M3066" s="107">
        <v>100103779870</v>
      </c>
      <c r="N3066" s="3405"/>
      <c r="O3066" s="3323">
        <f>COUNT(E3066:N3067)</f>
        <v>13</v>
      </c>
    </row>
    <row r="3067" spans="1:15" ht="15.75" customHeight="1" thickBot="1">
      <c r="A3067" s="3359"/>
      <c r="B3067" s="3361"/>
      <c r="C3067" s="3386"/>
      <c r="D3067" s="3464"/>
      <c r="E3067" s="183">
        <v>100103779859</v>
      </c>
      <c r="F3067" s="2866">
        <v>100103779861</v>
      </c>
      <c r="G3067" s="355">
        <v>100103779863</v>
      </c>
      <c r="H3067" s="93"/>
      <c r="I3067" s="183">
        <v>100103779867</v>
      </c>
      <c r="J3067" s="2935">
        <v>100103779865</v>
      </c>
      <c r="K3067" s="183"/>
      <c r="L3067" s="2951">
        <v>100103779868</v>
      </c>
      <c r="M3067" s="183"/>
      <c r="N3067" s="3406"/>
      <c r="O3067" s="3324"/>
    </row>
    <row r="3068" spans="1:15" ht="15.75" customHeight="1">
      <c r="A3068" s="3358"/>
      <c r="B3068" s="3360" t="s">
        <v>83</v>
      </c>
      <c r="C3068" s="3387" t="s">
        <v>208</v>
      </c>
      <c r="D3068" s="3465"/>
      <c r="E3068" s="108"/>
      <c r="F3068" s="92"/>
      <c r="G3068" s="108"/>
      <c r="H3068" s="92"/>
      <c r="I3068" s="108"/>
      <c r="J3068" s="92"/>
      <c r="K3068" s="108"/>
      <c r="L3068" s="92"/>
      <c r="M3068" s="108"/>
      <c r="N3068" s="92"/>
      <c r="O3068" s="3323">
        <f>COUNT(E3068:N3069)</f>
        <v>0</v>
      </c>
    </row>
    <row r="3069" spans="1:15" ht="15.75" customHeight="1" thickBot="1">
      <c r="A3069" s="3359"/>
      <c r="B3069" s="3361"/>
      <c r="C3069" s="3388"/>
      <c r="D3069" s="3466"/>
      <c r="E3069" s="192"/>
      <c r="F3069" s="93"/>
      <c r="G3069" s="192"/>
      <c r="H3069" s="93"/>
      <c r="I3069" s="192"/>
      <c r="J3069" s="93"/>
      <c r="K3069" s="192"/>
      <c r="L3069" s="93"/>
      <c r="M3069" s="192"/>
      <c r="N3069" s="93"/>
      <c r="O3069" s="3324"/>
    </row>
    <row r="3070" spans="1:15" ht="15.75" customHeight="1">
      <c r="A3070" s="3358"/>
      <c r="B3070" s="3360" t="s">
        <v>83</v>
      </c>
      <c r="C3070" s="3385" t="s">
        <v>107</v>
      </c>
      <c r="D3070" s="3459"/>
      <c r="E3070" s="3392">
        <v>100103780679</v>
      </c>
      <c r="F3070" s="91">
        <v>100103780683</v>
      </c>
      <c r="G3070" s="3467">
        <v>100103780687</v>
      </c>
      <c r="H3070" s="91">
        <v>100103780689</v>
      </c>
      <c r="I3070" s="3392">
        <v>100103780693</v>
      </c>
      <c r="J3070" s="91">
        <v>100103780695</v>
      </c>
      <c r="K3070" s="3392">
        <v>100103780699</v>
      </c>
      <c r="L3070" s="91">
        <v>100103780701</v>
      </c>
      <c r="M3070" s="3392">
        <v>100103780705</v>
      </c>
      <c r="N3070" s="91">
        <v>100103780707</v>
      </c>
      <c r="O3070" s="3323">
        <f>COUNT(E3070:N3073)</f>
        <v>30</v>
      </c>
    </row>
    <row r="3071" spans="1:15" ht="15.75" customHeight="1">
      <c r="A3071" s="3391"/>
      <c r="B3071" s="3327"/>
      <c r="C3071" s="3329"/>
      <c r="D3071" s="3460"/>
      <c r="E3071" s="3393"/>
      <c r="F3071" s="94">
        <v>100103780684</v>
      </c>
      <c r="G3071" s="3468"/>
      <c r="H3071" s="94">
        <v>100103780690</v>
      </c>
      <c r="I3071" s="3393"/>
      <c r="J3071" s="94">
        <v>100103780696</v>
      </c>
      <c r="K3071" s="3393"/>
      <c r="L3071" s="94">
        <v>100103780702</v>
      </c>
      <c r="M3071" s="3393"/>
      <c r="N3071" s="94">
        <v>100103780708</v>
      </c>
      <c r="O3071" s="3357"/>
    </row>
    <row r="3072" spans="1:15" ht="15.75" customHeight="1">
      <c r="A3072" s="3391"/>
      <c r="B3072" s="3327"/>
      <c r="C3072" s="3329"/>
      <c r="D3072" s="3460"/>
      <c r="E3072" s="3469">
        <v>100103780680</v>
      </c>
      <c r="F3072" s="388">
        <v>100103780685</v>
      </c>
      <c r="G3072" s="3470">
        <v>100103780688</v>
      </c>
      <c r="H3072" s="388">
        <v>100103780691</v>
      </c>
      <c r="I3072" s="3394">
        <v>100103780694</v>
      </c>
      <c r="J3072" s="388">
        <v>100103780697</v>
      </c>
      <c r="K3072" s="3394">
        <v>100103780700</v>
      </c>
      <c r="L3072" s="388">
        <v>100103780703</v>
      </c>
      <c r="M3072" s="3394">
        <v>100103780706</v>
      </c>
      <c r="N3072" s="95">
        <v>100103780709</v>
      </c>
      <c r="O3072" s="3357"/>
    </row>
    <row r="3073" spans="1:15" ht="15.75" customHeight="1" thickBot="1">
      <c r="A3073" s="3359"/>
      <c r="B3073" s="3361"/>
      <c r="C3073" s="3386"/>
      <c r="D3073" s="3461"/>
      <c r="E3073" s="3393"/>
      <c r="F3073" s="2957">
        <v>100103780686</v>
      </c>
      <c r="G3073" s="3471"/>
      <c r="H3073" s="2957">
        <v>100103780692</v>
      </c>
      <c r="I3073" s="3395"/>
      <c r="J3073" s="2957">
        <v>100103780698</v>
      </c>
      <c r="K3073" s="3395"/>
      <c r="L3073" s="2957">
        <v>100103780704</v>
      </c>
      <c r="M3073" s="3395"/>
      <c r="N3073" s="181">
        <v>100103780710</v>
      </c>
      <c r="O3073" s="3324"/>
    </row>
    <row r="3074" spans="1:15" ht="15.75" customHeight="1">
      <c r="A3074" s="3358"/>
      <c r="B3074" s="3360" t="s">
        <v>83</v>
      </c>
      <c r="C3074" s="3385" t="s">
        <v>108</v>
      </c>
      <c r="D3074" s="3463">
        <v>12</v>
      </c>
      <c r="E3074" s="101">
        <v>100103780253</v>
      </c>
      <c r="F3074" s="3337">
        <v>100103780255</v>
      </c>
      <c r="G3074" s="352">
        <v>100103780257</v>
      </c>
      <c r="H3074" s="3337">
        <v>100103780258</v>
      </c>
      <c r="I3074" s="101">
        <v>100103780259</v>
      </c>
      <c r="J3074" s="3337">
        <v>100103780261</v>
      </c>
      <c r="K3074" s="101">
        <v>100103780262</v>
      </c>
      <c r="L3074" s="3337">
        <v>100103780264</v>
      </c>
      <c r="M3074" s="101">
        <v>100103780265</v>
      </c>
      <c r="N3074" s="3337">
        <v>100103780267</v>
      </c>
      <c r="O3074" s="3323">
        <f>COUNT(E3074:N3075)</f>
        <v>15</v>
      </c>
    </row>
    <row r="3075" spans="1:15" ht="15.75" customHeight="1" thickBot="1">
      <c r="A3075" s="3359"/>
      <c r="B3075" s="3361"/>
      <c r="C3075" s="3386"/>
      <c r="D3075" s="3464"/>
      <c r="E3075" s="847">
        <v>100103780254</v>
      </c>
      <c r="F3075" s="3338"/>
      <c r="G3075" s="2885">
        <v>100103780256</v>
      </c>
      <c r="H3075" s="3338"/>
      <c r="I3075" s="847">
        <v>100103780260</v>
      </c>
      <c r="J3075" s="3338"/>
      <c r="K3075" s="847">
        <v>100103780263</v>
      </c>
      <c r="L3075" s="3338"/>
      <c r="M3075" s="847">
        <v>100103780266</v>
      </c>
      <c r="N3075" s="3338"/>
      <c r="O3075" s="3324"/>
    </row>
    <row r="3076" spans="1:15" ht="15.75" customHeight="1">
      <c r="A3076" s="3358"/>
      <c r="B3076" s="3360" t="s">
        <v>83</v>
      </c>
      <c r="C3076" s="3385" t="s">
        <v>109</v>
      </c>
      <c r="D3076" s="3463">
        <v>13</v>
      </c>
      <c r="E3076" s="3353">
        <v>100103780207</v>
      </c>
      <c r="F3076" s="96">
        <v>100103780209</v>
      </c>
      <c r="G3076" s="3353">
        <v>100103780211</v>
      </c>
      <c r="H3076" s="96">
        <v>100103780212</v>
      </c>
      <c r="I3076" s="3353">
        <v>100103780214</v>
      </c>
      <c r="J3076" s="96">
        <v>100103780215</v>
      </c>
      <c r="K3076" s="3353">
        <v>100103780217</v>
      </c>
      <c r="L3076" s="96">
        <v>100103780218</v>
      </c>
      <c r="M3076" s="3353">
        <v>100103780220</v>
      </c>
      <c r="N3076" s="3337">
        <v>100103780221</v>
      </c>
      <c r="O3076" s="3323">
        <f>COUNT(E3076:N3077)</f>
        <v>14</v>
      </c>
    </row>
    <row r="3077" spans="1:15" ht="15.75" customHeight="1" thickBot="1">
      <c r="A3077" s="3359"/>
      <c r="B3077" s="3361"/>
      <c r="C3077" s="3386"/>
      <c r="D3077" s="3464"/>
      <c r="E3077" s="3354"/>
      <c r="F3077" s="848">
        <v>100103780210</v>
      </c>
      <c r="G3077" s="3354"/>
      <c r="H3077" s="848">
        <v>100103780213</v>
      </c>
      <c r="I3077" s="3354"/>
      <c r="J3077" s="848">
        <v>100103780216</v>
      </c>
      <c r="K3077" s="3354"/>
      <c r="L3077" s="848">
        <v>100103780219</v>
      </c>
      <c r="M3077" s="3354"/>
      <c r="N3077" s="3338"/>
      <c r="O3077" s="3324"/>
    </row>
    <row r="3078" spans="1:15" ht="15.75" customHeight="1">
      <c r="A3078" s="3358"/>
      <c r="B3078" s="3360" t="s">
        <v>83</v>
      </c>
      <c r="C3078" s="3385" t="s">
        <v>110</v>
      </c>
      <c r="D3078" s="3459"/>
      <c r="E3078" s="101"/>
      <c r="F3078" s="3337"/>
      <c r="G3078" s="101"/>
      <c r="H3078" s="3337"/>
      <c r="I3078" s="101"/>
      <c r="J3078" s="3337"/>
      <c r="K3078" s="101"/>
      <c r="L3078" s="3337"/>
      <c r="M3078" s="101"/>
      <c r="N3078" s="3337"/>
      <c r="O3078" s="3323">
        <f>COUNT(E3078:N3079)</f>
        <v>0</v>
      </c>
    </row>
    <row r="3079" spans="1:15" ht="15.75" customHeight="1" thickBot="1">
      <c r="A3079" s="3359"/>
      <c r="B3079" s="3361"/>
      <c r="C3079" s="3386"/>
      <c r="D3079" s="3461"/>
      <c r="E3079" s="2938"/>
      <c r="F3079" s="3338"/>
      <c r="G3079" s="2938"/>
      <c r="H3079" s="3338"/>
      <c r="I3079" s="2938"/>
      <c r="J3079" s="3338"/>
      <c r="K3079" s="847"/>
      <c r="L3079" s="3338"/>
      <c r="M3079" s="847"/>
      <c r="N3079" s="3338"/>
      <c r="O3079" s="3324"/>
    </row>
    <row r="3080" spans="1:15" ht="15.75" customHeight="1" thickBot="1">
      <c r="A3080" s="828"/>
      <c r="B3080" s="845" t="s">
        <v>83</v>
      </c>
      <c r="C3080" s="3113" t="s">
        <v>111</v>
      </c>
      <c r="D3080" s="3141"/>
      <c r="E3080" s="866">
        <v>100103769931</v>
      </c>
      <c r="F3080" s="867">
        <v>100103769932</v>
      </c>
      <c r="G3080" s="2085" t="s">
        <v>3298</v>
      </c>
      <c r="H3080" s="867">
        <v>100103769933</v>
      </c>
      <c r="I3080" s="866"/>
      <c r="J3080" s="867">
        <v>100103769934</v>
      </c>
      <c r="K3080" s="866"/>
      <c r="L3080" s="867">
        <v>100103781228</v>
      </c>
      <c r="M3080" s="866"/>
      <c r="N3080" s="867">
        <v>100103781229</v>
      </c>
      <c r="O3080" s="849">
        <f>COUNT(E3080:N3080)</f>
        <v>6</v>
      </c>
    </row>
    <row r="3081" spans="1:15" ht="15.75" customHeight="1">
      <c r="A3081" s="3358"/>
      <c r="B3081" s="3360" t="s">
        <v>83</v>
      </c>
      <c r="C3081" s="3385" t="s">
        <v>112</v>
      </c>
      <c r="D3081" s="3459"/>
      <c r="E3081" s="3321">
        <v>100103766699</v>
      </c>
      <c r="F3081" s="87">
        <v>100103766700</v>
      </c>
      <c r="G3081" s="3432">
        <v>100103766702</v>
      </c>
      <c r="H3081" s="87">
        <v>100103766703</v>
      </c>
      <c r="I3081" s="3321">
        <v>100103781168</v>
      </c>
      <c r="J3081" s="87">
        <v>100103781169</v>
      </c>
      <c r="K3081" s="3321">
        <v>100103781171</v>
      </c>
      <c r="L3081" s="87">
        <v>100103781172</v>
      </c>
      <c r="M3081" s="3321">
        <v>100103781174</v>
      </c>
      <c r="N3081" s="87">
        <v>100103781175</v>
      </c>
      <c r="O3081" s="3323">
        <f>COUNT(E3081:N3082)</f>
        <v>15</v>
      </c>
    </row>
    <row r="3082" spans="1:15" ht="15.75" customHeight="1" thickBot="1">
      <c r="A3082" s="3359"/>
      <c r="B3082" s="3361"/>
      <c r="C3082" s="3386"/>
      <c r="D3082" s="3461"/>
      <c r="E3082" s="3322"/>
      <c r="F3082" s="179">
        <v>100103766701</v>
      </c>
      <c r="G3082" s="3462"/>
      <c r="H3082" s="179">
        <v>100103759049</v>
      </c>
      <c r="I3082" s="3322"/>
      <c r="J3082" s="179">
        <v>100103781170</v>
      </c>
      <c r="K3082" s="3322"/>
      <c r="L3082" s="179">
        <v>100103781173</v>
      </c>
      <c r="M3082" s="3322"/>
      <c r="N3082" s="179">
        <v>100103781176</v>
      </c>
      <c r="O3082" s="3324"/>
    </row>
    <row r="3083" spans="1:15" ht="15.75" customHeight="1">
      <c r="A3083" s="3325"/>
      <c r="B3083" s="3327" t="s">
        <v>83</v>
      </c>
      <c r="C3083" s="3329" t="s">
        <v>113</v>
      </c>
      <c r="D3083" s="3331"/>
      <c r="E3083" s="3333">
        <v>100103766717</v>
      </c>
      <c r="F3083" s="90">
        <v>100103766718</v>
      </c>
      <c r="G3083" s="3333">
        <v>100103766720</v>
      </c>
      <c r="H3083" s="90">
        <v>100103766721</v>
      </c>
      <c r="I3083" s="3333">
        <v>100103766723</v>
      </c>
      <c r="J3083" s="90">
        <v>100103766724</v>
      </c>
      <c r="K3083" s="3333">
        <v>100103766726</v>
      </c>
      <c r="L3083" s="90">
        <v>100103766727</v>
      </c>
      <c r="M3083" s="3333">
        <v>100103766729</v>
      </c>
      <c r="N3083" s="90">
        <v>100103766730</v>
      </c>
      <c r="O3083" s="3357">
        <f>COUNT(E3083:N3084)</f>
        <v>15</v>
      </c>
    </row>
    <row r="3084" spans="1:15" ht="15.75" customHeight="1" thickBot="1">
      <c r="A3084" s="3326"/>
      <c r="B3084" s="3328"/>
      <c r="C3084" s="3330"/>
      <c r="D3084" s="3332"/>
      <c r="E3084" s="3334"/>
      <c r="F3084" s="785">
        <v>100103766719</v>
      </c>
      <c r="G3084" s="3334"/>
      <c r="H3084" s="785">
        <v>100103766722</v>
      </c>
      <c r="I3084" s="3334"/>
      <c r="J3084" s="785">
        <v>100103766725</v>
      </c>
      <c r="K3084" s="3334"/>
      <c r="L3084" s="785">
        <v>100103766728</v>
      </c>
      <c r="M3084" s="3334"/>
      <c r="N3084" s="785">
        <v>100103766731</v>
      </c>
      <c r="O3084" s="3396"/>
    </row>
    <row r="3085" spans="1:15" ht="15.75" customHeight="1" thickBot="1">
      <c r="A3085" s="3397" t="s">
        <v>12</v>
      </c>
      <c r="B3085" s="3398"/>
      <c r="C3085" s="3398"/>
      <c r="D3085" s="3398"/>
      <c r="E3085" s="868" t="s">
        <v>1159</v>
      </c>
      <c r="F3085" s="869" t="s">
        <v>1160</v>
      </c>
      <c r="G3085" s="868" t="s">
        <v>1161</v>
      </c>
      <c r="H3085" s="870" t="s">
        <v>1162</v>
      </c>
      <c r="I3085" s="868" t="s">
        <v>1163</v>
      </c>
      <c r="J3085" s="870" t="s">
        <v>1164</v>
      </c>
      <c r="K3085" s="871" t="s">
        <v>1165</v>
      </c>
      <c r="L3085" s="872" t="s">
        <v>1166</v>
      </c>
      <c r="M3085" s="871" t="s">
        <v>1167</v>
      </c>
      <c r="N3085" s="872" t="s">
        <v>1168</v>
      </c>
      <c r="O3085" s="865">
        <f>COUNT(E3085:N3086)</f>
        <v>0</v>
      </c>
    </row>
    <row r="3086" spans="1:15" ht="15.75" customHeight="1" thickBot="1">
      <c r="A3086" s="3366"/>
      <c r="B3086" s="3367"/>
      <c r="C3086" s="3367"/>
      <c r="D3086" s="3367"/>
      <c r="E3086" s="809" t="s">
        <v>1169</v>
      </c>
      <c r="F3086" s="810" t="s">
        <v>1170</v>
      </c>
      <c r="G3086" s="809" t="s">
        <v>1171</v>
      </c>
      <c r="H3086" s="811" t="s">
        <v>1172</v>
      </c>
      <c r="I3086" s="809" t="s">
        <v>1173</v>
      </c>
      <c r="J3086" s="811" t="s">
        <v>1174</v>
      </c>
      <c r="K3086" s="812" t="s">
        <v>1175</v>
      </c>
      <c r="L3086" s="813" t="s">
        <v>1176</v>
      </c>
      <c r="M3086" s="812" t="s">
        <v>1177</v>
      </c>
      <c r="N3086" s="813" t="s">
        <v>1178</v>
      </c>
      <c r="O3086" s="147"/>
    </row>
    <row r="3087" spans="1:15" ht="15.75" customHeight="1">
      <c r="A3087" s="3364" t="s">
        <v>13</v>
      </c>
      <c r="B3087" s="3365"/>
      <c r="C3087" s="3365"/>
      <c r="D3087" s="3365"/>
      <c r="E3087" s="3399" t="s">
        <v>1179</v>
      </c>
      <c r="F3087" s="3401" t="s">
        <v>1180</v>
      </c>
      <c r="G3087" s="3399" t="s">
        <v>1181</v>
      </c>
      <c r="H3087" s="3403" t="s">
        <v>1182</v>
      </c>
      <c r="I3087" s="3399" t="s">
        <v>1183</v>
      </c>
      <c r="J3087" s="3403" t="s">
        <v>1184</v>
      </c>
      <c r="K3087" s="3399" t="s">
        <v>1185</v>
      </c>
      <c r="L3087" s="3403" t="s">
        <v>1186</v>
      </c>
      <c r="M3087" s="3399" t="s">
        <v>1187</v>
      </c>
      <c r="N3087" s="3403" t="s">
        <v>1188</v>
      </c>
      <c r="O3087" s="146">
        <f>COUNT(E3087:N3088)</f>
        <v>0</v>
      </c>
    </row>
    <row r="3088" spans="1:15" ht="15.75" customHeight="1" thickBot="1">
      <c r="A3088" s="3366"/>
      <c r="B3088" s="3367"/>
      <c r="C3088" s="3367"/>
      <c r="D3088" s="3367"/>
      <c r="E3088" s="3400"/>
      <c r="F3088" s="3402"/>
      <c r="G3088" s="3400"/>
      <c r="H3088" s="3404"/>
      <c r="I3088" s="3400"/>
      <c r="J3088" s="3404"/>
      <c r="K3088" s="3400"/>
      <c r="L3088" s="3404"/>
      <c r="M3088" s="3400"/>
      <c r="N3088" s="3404"/>
      <c r="O3088" s="147"/>
    </row>
    <row r="3089" spans="1:15" ht="15.75" customHeight="1">
      <c r="A3089" s="3364" t="s">
        <v>14</v>
      </c>
      <c r="B3089" s="3365"/>
      <c r="C3089" s="3365"/>
      <c r="D3089" s="3365"/>
      <c r="E3089" s="3368" t="s">
        <v>1189</v>
      </c>
      <c r="F3089" s="3370" t="s">
        <v>1190</v>
      </c>
      <c r="G3089" s="3368" t="s">
        <v>1191</v>
      </c>
      <c r="H3089" s="3372" t="s">
        <v>1192</v>
      </c>
      <c r="I3089" s="3368" t="s">
        <v>1193</v>
      </c>
      <c r="J3089" s="3372" t="s">
        <v>1194</v>
      </c>
      <c r="K3089" s="3368" t="s">
        <v>1195</v>
      </c>
      <c r="L3089" s="3372" t="s">
        <v>1196</v>
      </c>
      <c r="M3089" s="3368" t="s">
        <v>1197</v>
      </c>
      <c r="N3089" s="3372" t="s">
        <v>1198</v>
      </c>
      <c r="O3089" s="3374">
        <f>SUM(O3009:O3088)</f>
        <v>333</v>
      </c>
    </row>
    <row r="3090" spans="1:15" ht="15.75" customHeight="1" thickBot="1">
      <c r="A3090" s="3366"/>
      <c r="B3090" s="3367"/>
      <c r="C3090" s="3367"/>
      <c r="D3090" s="3367"/>
      <c r="E3090" s="3369"/>
      <c r="F3090" s="3371"/>
      <c r="G3090" s="3369"/>
      <c r="H3090" s="3373"/>
      <c r="I3090" s="3369"/>
      <c r="J3090" s="3373"/>
      <c r="K3090" s="3369"/>
      <c r="L3090" s="3373"/>
      <c r="M3090" s="3369"/>
      <c r="N3090" s="3373"/>
      <c r="O3090" s="3374"/>
    </row>
    <row r="3091" spans="1:15" ht="15.75" customHeight="1">
      <c r="A3091" s="3364" t="s">
        <v>15</v>
      </c>
      <c r="B3091" s="3365"/>
      <c r="C3091" s="3365"/>
      <c r="D3091" s="3365"/>
      <c r="E3091" s="3376" t="s">
        <v>1199</v>
      </c>
      <c r="F3091" s="3378" t="s">
        <v>1200</v>
      </c>
      <c r="G3091" s="3376" t="s">
        <v>1201</v>
      </c>
      <c r="H3091" s="3380" t="s">
        <v>1200</v>
      </c>
      <c r="I3091" s="3376" t="s">
        <v>1202</v>
      </c>
      <c r="J3091" s="3380" t="s">
        <v>1203</v>
      </c>
      <c r="K3091" s="3376" t="s">
        <v>1204</v>
      </c>
      <c r="L3091" s="3380" t="s">
        <v>1205</v>
      </c>
      <c r="M3091" s="3376" t="s">
        <v>1206</v>
      </c>
      <c r="N3091" s="3380" t="s">
        <v>1207</v>
      </c>
      <c r="O3091" s="3374"/>
    </row>
    <row r="3092" spans="1:15" ht="15.75" customHeight="1" thickBot="1">
      <c r="A3092" s="3366"/>
      <c r="B3092" s="3367"/>
      <c r="C3092" s="3367"/>
      <c r="D3092" s="3367"/>
      <c r="E3092" s="3377"/>
      <c r="F3092" s="3379"/>
      <c r="G3092" s="3377"/>
      <c r="H3092" s="3381"/>
      <c r="I3092" s="3377"/>
      <c r="J3092" s="3381"/>
      <c r="K3092" s="3377"/>
      <c r="L3092" s="3381"/>
      <c r="M3092" s="3377"/>
      <c r="N3092" s="3381"/>
      <c r="O3092" s="3374"/>
    </row>
    <row r="3093" spans="1:15" ht="20.25" customHeight="1" thickBot="1">
      <c r="A3093" s="3382" t="s">
        <v>16</v>
      </c>
      <c r="B3093" s="3383"/>
      <c r="C3093" s="3383"/>
      <c r="D3093" s="3384"/>
      <c r="E3093" s="112">
        <v>738</v>
      </c>
      <c r="F3093" s="861">
        <v>759</v>
      </c>
      <c r="G3093" s="112">
        <v>738</v>
      </c>
      <c r="H3093" s="861">
        <v>759</v>
      </c>
      <c r="I3093" s="112">
        <v>738</v>
      </c>
      <c r="J3093" s="861">
        <v>759</v>
      </c>
      <c r="K3093" s="112">
        <v>738</v>
      </c>
      <c r="L3093" s="861">
        <v>759</v>
      </c>
      <c r="M3093" s="112">
        <v>738</v>
      </c>
      <c r="N3093" s="861">
        <v>759</v>
      </c>
      <c r="O3093" s="3375"/>
    </row>
    <row r="3094" spans="1:15" ht="15.75" customHeight="1">
      <c r="A3094" s="3411"/>
      <c r="B3094" s="3413"/>
      <c r="C3094" s="3415"/>
      <c r="D3094" s="3417"/>
      <c r="E3094" s="3419"/>
      <c r="F3094" s="3420"/>
      <c r="G3094" s="3419"/>
      <c r="H3094" s="3420"/>
      <c r="I3094" s="3419"/>
      <c r="J3094" s="3420"/>
      <c r="K3094" s="3419"/>
      <c r="L3094" s="3420"/>
      <c r="M3094" s="3419"/>
      <c r="N3094" s="3420"/>
      <c r="O3094" s="3423"/>
    </row>
    <row r="3095" spans="1:15" ht="15.75" customHeight="1" thickBot="1">
      <c r="A3095" s="3412"/>
      <c r="B3095" s="3414"/>
      <c r="C3095" s="3416"/>
      <c r="D3095" s="3418"/>
      <c r="E3095" s="3421"/>
      <c r="F3095" s="3422"/>
      <c r="G3095" s="3421"/>
      <c r="H3095" s="3422"/>
      <c r="I3095" s="3421"/>
      <c r="J3095" s="3422"/>
      <c r="K3095" s="3421"/>
      <c r="L3095" s="3422"/>
      <c r="M3095" s="3421"/>
      <c r="N3095" s="3422"/>
      <c r="O3095" s="3424"/>
    </row>
    <row r="3096" spans="1:15" ht="15.75" customHeight="1">
      <c r="A3096" s="3358">
        <v>36</v>
      </c>
      <c r="B3096" s="3360" t="s">
        <v>83</v>
      </c>
      <c r="C3096" s="3385" t="s">
        <v>344</v>
      </c>
      <c r="D3096" s="3335">
        <v>30</v>
      </c>
      <c r="E3096" s="3425"/>
      <c r="F3096" s="3339">
        <v>100103791706</v>
      </c>
      <c r="G3096" s="3425"/>
      <c r="H3096" s="3339">
        <v>100103791724</v>
      </c>
      <c r="I3096" s="3425"/>
      <c r="J3096" s="1268">
        <v>100103786030</v>
      </c>
      <c r="K3096" s="3425"/>
      <c r="L3096" s="1268">
        <v>100103786042</v>
      </c>
      <c r="M3096" s="3425"/>
      <c r="N3096" s="3339"/>
      <c r="O3096" s="3323">
        <f>COUNT(E3096:N3107)</f>
        <v>36</v>
      </c>
    </row>
    <row r="3097" spans="1:15" ht="15.75" customHeight="1" thickBot="1">
      <c r="A3097" s="3359"/>
      <c r="B3097" s="3327"/>
      <c r="C3097" s="3329"/>
      <c r="D3097" s="3331"/>
      <c r="E3097" s="3426"/>
      <c r="F3097" s="3344"/>
      <c r="G3097" s="3426"/>
      <c r="H3097" s="3344"/>
      <c r="I3097" s="3426"/>
      <c r="J3097" s="3064">
        <v>100103786031</v>
      </c>
      <c r="K3097" s="3426"/>
      <c r="L3097" s="3064">
        <v>100103786043</v>
      </c>
      <c r="M3097" s="3426"/>
      <c r="N3097" s="3344"/>
      <c r="O3097" s="3357"/>
    </row>
    <row r="3098" spans="1:15" ht="15.75" customHeight="1">
      <c r="A3098" s="3358"/>
      <c r="B3098" s="3327"/>
      <c r="C3098" s="3329"/>
      <c r="D3098" s="3331"/>
      <c r="E3098" s="3426"/>
      <c r="F3098" s="3428">
        <v>100103791707</v>
      </c>
      <c r="G3098" s="3426"/>
      <c r="H3098" s="3428">
        <v>100103791725</v>
      </c>
      <c r="I3098" s="3426"/>
      <c r="J3098" s="3064">
        <v>100103786032</v>
      </c>
      <c r="K3098" s="3426"/>
      <c r="L3098" s="3064">
        <v>100103786044</v>
      </c>
      <c r="M3098" s="3426"/>
      <c r="N3098" s="3428"/>
      <c r="O3098" s="3357"/>
    </row>
    <row r="3099" spans="1:15" ht="15.75" customHeight="1" thickBot="1">
      <c r="A3099" s="3359"/>
      <c r="B3099" s="3327"/>
      <c r="C3099" s="3329"/>
      <c r="D3099" s="3331"/>
      <c r="E3099" s="3426"/>
      <c r="F3099" s="3344"/>
      <c r="G3099" s="3426"/>
      <c r="H3099" s="3344"/>
      <c r="I3099" s="3426"/>
      <c r="J3099" s="3064">
        <v>100103786033</v>
      </c>
      <c r="K3099" s="3426"/>
      <c r="L3099" s="3064">
        <v>100103786045</v>
      </c>
      <c r="M3099" s="3426"/>
      <c r="N3099" s="3344"/>
      <c r="O3099" s="3357"/>
    </row>
    <row r="3100" spans="1:15" ht="15.75" customHeight="1">
      <c r="A3100" s="3358"/>
      <c r="B3100" s="3327"/>
      <c r="C3100" s="3329"/>
      <c r="D3100" s="3331"/>
      <c r="E3100" s="3426"/>
      <c r="F3100" s="3428">
        <v>100103791708</v>
      </c>
      <c r="G3100" s="3426"/>
      <c r="H3100" s="3428">
        <v>100103791726</v>
      </c>
      <c r="I3100" s="3426"/>
      <c r="J3100" s="3064">
        <v>100103786034</v>
      </c>
      <c r="K3100" s="3426"/>
      <c r="L3100" s="3064">
        <v>100103786046</v>
      </c>
      <c r="M3100" s="3426"/>
      <c r="N3100" s="3428"/>
      <c r="O3100" s="3357"/>
    </row>
    <row r="3101" spans="1:15" ht="15.75" customHeight="1" thickBot="1">
      <c r="A3101" s="3359"/>
      <c r="B3101" s="3327"/>
      <c r="C3101" s="3329"/>
      <c r="D3101" s="3331"/>
      <c r="E3101" s="3426"/>
      <c r="F3101" s="3344"/>
      <c r="G3101" s="3426"/>
      <c r="H3101" s="3344"/>
      <c r="I3101" s="3426"/>
      <c r="J3101" s="3064">
        <v>100103786035</v>
      </c>
      <c r="K3101" s="3426"/>
      <c r="L3101" s="3064">
        <v>100103786047</v>
      </c>
      <c r="M3101" s="3426"/>
      <c r="N3101" s="3344"/>
      <c r="O3101" s="3357"/>
    </row>
    <row r="3102" spans="1:15" ht="15.75" customHeight="1">
      <c r="A3102" s="3358"/>
      <c r="B3102" s="3327"/>
      <c r="C3102" s="3329"/>
      <c r="D3102" s="3331"/>
      <c r="E3102" s="3426"/>
      <c r="F3102" s="3428">
        <v>100103791709</v>
      </c>
      <c r="G3102" s="3426"/>
      <c r="H3102" s="3428">
        <v>100103791727</v>
      </c>
      <c r="I3102" s="3426"/>
      <c r="J3102" s="3064">
        <v>100103786036</v>
      </c>
      <c r="K3102" s="3426"/>
      <c r="L3102" s="3064">
        <v>100103786048</v>
      </c>
      <c r="M3102" s="3426"/>
      <c r="N3102" s="3428"/>
      <c r="O3102" s="3357"/>
    </row>
    <row r="3103" spans="1:15" ht="15.75" customHeight="1" thickBot="1">
      <c r="A3103" s="3359"/>
      <c r="B3103" s="3327"/>
      <c r="C3103" s="3329"/>
      <c r="D3103" s="3331"/>
      <c r="E3103" s="3426"/>
      <c r="F3103" s="3344"/>
      <c r="G3103" s="3426"/>
      <c r="H3103" s="3344"/>
      <c r="I3103" s="3426"/>
      <c r="J3103" s="3064">
        <v>100103786037</v>
      </c>
      <c r="K3103" s="3426"/>
      <c r="L3103" s="3064">
        <v>100103786049</v>
      </c>
      <c r="M3103" s="3426"/>
      <c r="N3103" s="3344"/>
      <c r="O3103" s="3357"/>
    </row>
    <row r="3104" spans="1:15" ht="15.75" customHeight="1">
      <c r="A3104" s="3358">
        <v>36</v>
      </c>
      <c r="B3104" s="3327"/>
      <c r="C3104" s="3329"/>
      <c r="D3104" s="3331"/>
      <c r="E3104" s="3426"/>
      <c r="F3104" s="3428">
        <v>100103791710</v>
      </c>
      <c r="G3104" s="3426"/>
      <c r="H3104" s="3428">
        <v>100103791728</v>
      </c>
      <c r="I3104" s="3426"/>
      <c r="J3104" s="3064">
        <v>100103786038</v>
      </c>
      <c r="K3104" s="3426"/>
      <c r="L3104" s="3064">
        <v>100103786050</v>
      </c>
      <c r="M3104" s="3426"/>
      <c r="N3104" s="3428"/>
      <c r="O3104" s="3357"/>
    </row>
    <row r="3105" spans="1:15" ht="15.75" customHeight="1" thickBot="1">
      <c r="A3105" s="3359"/>
      <c r="B3105" s="3327"/>
      <c r="C3105" s="3329"/>
      <c r="D3105" s="3331"/>
      <c r="E3105" s="3426"/>
      <c r="F3105" s="3344"/>
      <c r="G3105" s="3426"/>
      <c r="H3105" s="3344"/>
      <c r="I3105" s="3426"/>
      <c r="J3105" s="3064">
        <v>100103786039</v>
      </c>
      <c r="K3105" s="3426"/>
      <c r="L3105" s="3064">
        <v>100103786051</v>
      </c>
      <c r="M3105" s="3426"/>
      <c r="N3105" s="3344"/>
      <c r="O3105" s="3357"/>
    </row>
    <row r="3106" spans="1:15" ht="15.75" customHeight="1">
      <c r="A3106" s="3358"/>
      <c r="B3106" s="3327"/>
      <c r="C3106" s="3329"/>
      <c r="D3106" s="3331"/>
      <c r="E3106" s="3426"/>
      <c r="F3106" s="3428">
        <v>100103791711</v>
      </c>
      <c r="G3106" s="3426"/>
      <c r="H3106" s="3428">
        <v>100103791729</v>
      </c>
      <c r="I3106" s="3426"/>
      <c r="J3106" s="3064">
        <v>100103786040</v>
      </c>
      <c r="K3106" s="3426"/>
      <c r="L3106" s="3064">
        <v>100103786052</v>
      </c>
      <c r="M3106" s="3426"/>
      <c r="N3106" s="3428"/>
      <c r="O3106" s="3357"/>
    </row>
    <row r="3107" spans="1:15" ht="15.75" customHeight="1" thickBot="1">
      <c r="A3107" s="3359"/>
      <c r="B3107" s="3361"/>
      <c r="C3107" s="3386"/>
      <c r="D3107" s="3336"/>
      <c r="E3107" s="3427"/>
      <c r="F3107" s="3344"/>
      <c r="G3107" s="3427"/>
      <c r="H3107" s="3344"/>
      <c r="I3107" s="3427"/>
      <c r="J3107" s="3064">
        <v>100103786041</v>
      </c>
      <c r="K3107" s="3427"/>
      <c r="L3107" s="3064">
        <v>100103786053</v>
      </c>
      <c r="M3107" s="3427"/>
      <c r="N3107" s="3344"/>
      <c r="O3107" s="3324"/>
    </row>
    <row r="3108" spans="1:15" ht="15.75" customHeight="1">
      <c r="A3108" s="3358"/>
      <c r="B3108" s="3360" t="s">
        <v>83</v>
      </c>
      <c r="C3108" s="3385" t="s">
        <v>84</v>
      </c>
      <c r="D3108" s="3335">
        <v>30</v>
      </c>
      <c r="E3108" s="98">
        <v>100103785895</v>
      </c>
      <c r="F3108" s="87">
        <v>100103785899</v>
      </c>
      <c r="G3108" s="98">
        <v>100103785903</v>
      </c>
      <c r="H3108" s="87">
        <v>100103785907</v>
      </c>
      <c r="I3108" s="98">
        <v>100103785911</v>
      </c>
      <c r="J3108" s="87">
        <v>100103785915</v>
      </c>
      <c r="K3108" s="98">
        <v>100103785919</v>
      </c>
      <c r="L3108" s="87">
        <v>100103785923</v>
      </c>
      <c r="M3108" s="98"/>
      <c r="N3108" s="87"/>
      <c r="O3108" s="3323">
        <f>COUNT(E3108:N3111)</f>
        <v>30</v>
      </c>
    </row>
    <row r="3109" spans="1:15" ht="15.75" customHeight="1" thickBot="1">
      <c r="A3109" s="3359"/>
      <c r="B3109" s="3327"/>
      <c r="C3109" s="3329"/>
      <c r="D3109" s="3331"/>
      <c r="E3109" s="99">
        <v>100103785896</v>
      </c>
      <c r="F3109" s="88">
        <v>100103785900</v>
      </c>
      <c r="G3109" s="99">
        <v>100103785904</v>
      </c>
      <c r="H3109" s="88">
        <v>100103785908</v>
      </c>
      <c r="I3109" s="99">
        <v>100103785912</v>
      </c>
      <c r="J3109" s="88">
        <v>100103785916</v>
      </c>
      <c r="K3109" s="99">
        <v>100103785920</v>
      </c>
      <c r="L3109" s="88">
        <v>100103785924</v>
      </c>
      <c r="M3109" s="99"/>
      <c r="N3109" s="88"/>
      <c r="O3109" s="3357"/>
    </row>
    <row r="3110" spans="1:15" ht="15.75" customHeight="1">
      <c r="A3110" s="3358"/>
      <c r="B3110" s="3327"/>
      <c r="C3110" s="3329"/>
      <c r="D3110" s="3331"/>
      <c r="E3110" s="99">
        <v>100103785897</v>
      </c>
      <c r="F3110" s="88">
        <v>100103785901</v>
      </c>
      <c r="G3110" s="99">
        <v>100103785905</v>
      </c>
      <c r="H3110" s="88">
        <v>100103785909</v>
      </c>
      <c r="I3110" s="99">
        <v>100103785913</v>
      </c>
      <c r="J3110" s="88">
        <v>100103785917</v>
      </c>
      <c r="K3110" s="99">
        <v>100103785921</v>
      </c>
      <c r="L3110" s="88"/>
      <c r="M3110" s="99"/>
      <c r="N3110" s="88"/>
      <c r="O3110" s="3357"/>
    </row>
    <row r="3111" spans="1:15" ht="15.75" customHeight="1" thickBot="1">
      <c r="A3111" s="3359"/>
      <c r="B3111" s="3361"/>
      <c r="C3111" s="3329"/>
      <c r="D3111" s="3331"/>
      <c r="E3111" s="100">
        <v>100103785898</v>
      </c>
      <c r="F3111" s="89">
        <v>100103785902</v>
      </c>
      <c r="G3111" s="100">
        <v>100103785906</v>
      </c>
      <c r="H3111" s="89">
        <v>100103785910</v>
      </c>
      <c r="I3111" s="100">
        <v>100103785914</v>
      </c>
      <c r="J3111" s="89">
        <v>100103785918</v>
      </c>
      <c r="K3111" s="100">
        <v>100103785922</v>
      </c>
      <c r="L3111" s="89"/>
      <c r="M3111" s="100"/>
      <c r="N3111" s="89"/>
      <c r="O3111" s="3357"/>
    </row>
    <row r="3112" spans="1:15" ht="15.75" customHeight="1">
      <c r="A3112" s="3358"/>
      <c r="B3112" s="3360" t="s">
        <v>83</v>
      </c>
      <c r="C3112" s="3385" t="s">
        <v>85</v>
      </c>
      <c r="D3112" s="3335">
        <v>15</v>
      </c>
      <c r="E3112" s="98">
        <v>100103780422</v>
      </c>
      <c r="F3112" s="3429">
        <v>100103780424</v>
      </c>
      <c r="G3112" s="98">
        <v>100103780425</v>
      </c>
      <c r="H3112" s="3429">
        <v>100103780427</v>
      </c>
      <c r="I3112" s="98">
        <v>100103785925</v>
      </c>
      <c r="J3112" s="3429">
        <v>100103785927</v>
      </c>
      <c r="K3112" s="98">
        <v>100103785928</v>
      </c>
      <c r="L3112" s="3429">
        <v>100103785930</v>
      </c>
      <c r="M3112" s="98"/>
      <c r="N3112" s="3429"/>
      <c r="O3112" s="3323">
        <f>COUNT(E3112:N3113)</f>
        <v>12</v>
      </c>
    </row>
    <row r="3113" spans="1:15" ht="15.75" customHeight="1" thickBot="1">
      <c r="A3113" s="3359"/>
      <c r="B3113" s="3361"/>
      <c r="C3113" s="3386"/>
      <c r="D3113" s="3336"/>
      <c r="E3113" s="841">
        <v>100103780423</v>
      </c>
      <c r="F3113" s="3430"/>
      <c r="G3113" s="841">
        <v>100103780426</v>
      </c>
      <c r="H3113" s="3430"/>
      <c r="I3113" s="3010">
        <v>100103785926</v>
      </c>
      <c r="J3113" s="3430"/>
      <c r="K3113" s="3010">
        <v>100103785929</v>
      </c>
      <c r="L3113" s="3430"/>
      <c r="M3113" s="3010"/>
      <c r="N3113" s="3430"/>
      <c r="O3113" s="3324"/>
    </row>
    <row r="3114" spans="1:15" ht="15.75" customHeight="1">
      <c r="A3114" s="3358"/>
      <c r="B3114" s="3360" t="s">
        <v>83</v>
      </c>
      <c r="C3114" s="3385" t="s">
        <v>86</v>
      </c>
      <c r="D3114" s="3335">
        <v>15</v>
      </c>
      <c r="E3114" s="98">
        <v>100103780450</v>
      </c>
      <c r="F3114" s="3429">
        <v>100103780452</v>
      </c>
      <c r="G3114" s="98">
        <v>100103780453</v>
      </c>
      <c r="H3114" s="3429">
        <v>100103780455</v>
      </c>
      <c r="I3114" s="98">
        <v>100103780456</v>
      </c>
      <c r="J3114" s="3429">
        <v>100103785940</v>
      </c>
      <c r="K3114" s="98">
        <v>100103785941</v>
      </c>
      <c r="L3114" s="3429">
        <v>100103785943</v>
      </c>
      <c r="M3114" s="98"/>
      <c r="N3114" s="3429"/>
      <c r="O3114" s="3323">
        <f>COUNT(E3114:N3115)</f>
        <v>12</v>
      </c>
    </row>
    <row r="3115" spans="1:15" ht="15.75" customHeight="1" thickBot="1">
      <c r="A3115" s="3359"/>
      <c r="B3115" s="3361"/>
      <c r="C3115" s="3386"/>
      <c r="D3115" s="3336"/>
      <c r="E3115" s="841">
        <v>100103780451</v>
      </c>
      <c r="F3115" s="3430"/>
      <c r="G3115" s="841">
        <v>100103780454</v>
      </c>
      <c r="H3115" s="3430"/>
      <c r="I3115" s="3010">
        <v>100103780457</v>
      </c>
      <c r="J3115" s="3430"/>
      <c r="K3115" s="3010">
        <v>100103785942</v>
      </c>
      <c r="L3115" s="3430"/>
      <c r="M3115" s="3010"/>
      <c r="N3115" s="3430"/>
      <c r="O3115" s="3324"/>
    </row>
    <row r="3116" spans="1:15" ht="15.75" customHeight="1">
      <c r="A3116" s="3358">
        <v>36</v>
      </c>
      <c r="B3116" s="3360" t="s">
        <v>83</v>
      </c>
      <c r="C3116" s="3385" t="s">
        <v>87</v>
      </c>
      <c r="D3116" s="3335">
        <v>30</v>
      </c>
      <c r="E3116" s="3321">
        <v>100103780511</v>
      </c>
      <c r="F3116" s="87">
        <v>100103780512</v>
      </c>
      <c r="G3116" s="227">
        <v>100103780516</v>
      </c>
      <c r="H3116" s="87">
        <v>100103785970</v>
      </c>
      <c r="I3116" s="3321">
        <v>100103785976</v>
      </c>
      <c r="J3116" s="87">
        <v>100103785978</v>
      </c>
      <c r="K3116" s="3321">
        <v>100103785982</v>
      </c>
      <c r="L3116" s="87">
        <v>100103785984</v>
      </c>
      <c r="M3116" s="3321"/>
      <c r="N3116" s="87"/>
      <c r="O3116" s="3323">
        <f>COUNT(E3116:N3119)</f>
        <v>26</v>
      </c>
    </row>
    <row r="3117" spans="1:15" ht="15.75" customHeight="1" thickBot="1">
      <c r="A3117" s="3359"/>
      <c r="B3117" s="3327"/>
      <c r="C3117" s="3329"/>
      <c r="D3117" s="3331"/>
      <c r="E3117" s="3409"/>
      <c r="F3117" s="88">
        <v>100103780513</v>
      </c>
      <c r="G3117" s="119">
        <v>100103785974</v>
      </c>
      <c r="H3117" s="88">
        <v>100103785971</v>
      </c>
      <c r="I3117" s="3409"/>
      <c r="J3117" s="88">
        <v>100103785979</v>
      </c>
      <c r="K3117" s="3409"/>
      <c r="L3117" s="88">
        <v>100103785985</v>
      </c>
      <c r="M3117" s="3409"/>
      <c r="N3117" s="88"/>
      <c r="O3117" s="3357"/>
    </row>
    <row r="3118" spans="1:15" ht="15.75" customHeight="1">
      <c r="A3118" s="3358"/>
      <c r="B3118" s="3327"/>
      <c r="C3118" s="3329"/>
      <c r="D3118" s="3331"/>
      <c r="E3118" s="3410">
        <v>100103780510</v>
      </c>
      <c r="F3118" s="88">
        <v>100103780514</v>
      </c>
      <c r="G3118" s="428">
        <v>100103780517</v>
      </c>
      <c r="H3118" s="88">
        <v>100103785972</v>
      </c>
      <c r="I3118" s="3410">
        <v>100103785977</v>
      </c>
      <c r="J3118" s="88">
        <v>100103785980</v>
      </c>
      <c r="K3118" s="3410">
        <v>100103785983</v>
      </c>
      <c r="L3118" s="88">
        <v>100103785986</v>
      </c>
      <c r="M3118" s="3410"/>
      <c r="N3118" s="88"/>
      <c r="O3118" s="3357"/>
    </row>
    <row r="3119" spans="1:15" ht="15.75" customHeight="1" thickBot="1">
      <c r="A3119" s="3359"/>
      <c r="B3119" s="3327"/>
      <c r="C3119" s="3329"/>
      <c r="D3119" s="3331"/>
      <c r="E3119" s="3322"/>
      <c r="F3119" s="88">
        <v>100103780515</v>
      </c>
      <c r="G3119" s="157">
        <v>100103785975</v>
      </c>
      <c r="H3119" s="88">
        <v>100103785973</v>
      </c>
      <c r="I3119" s="3322"/>
      <c r="J3119" s="88">
        <v>100103785981</v>
      </c>
      <c r="K3119" s="3322"/>
      <c r="L3119" s="88">
        <v>100103785987</v>
      </c>
      <c r="M3119" s="3322"/>
      <c r="N3119" s="88"/>
      <c r="O3119" s="3357"/>
    </row>
    <row r="3120" spans="1:15" ht="15.75" customHeight="1">
      <c r="A3120" s="3358"/>
      <c r="B3120" s="3360" t="s">
        <v>83</v>
      </c>
      <c r="C3120" s="3385" t="s">
        <v>88</v>
      </c>
      <c r="D3120" s="3459">
        <v>30</v>
      </c>
      <c r="E3120" s="3321">
        <v>100103780574</v>
      </c>
      <c r="F3120" s="87">
        <v>100103780577</v>
      </c>
      <c r="G3120" s="3321">
        <v>100103786002</v>
      </c>
      <c r="H3120" s="87">
        <v>100103786004</v>
      </c>
      <c r="I3120" s="3321">
        <v>100103786009</v>
      </c>
      <c r="J3120" s="87">
        <v>100103786011</v>
      </c>
      <c r="K3120" s="3321">
        <v>100103786016</v>
      </c>
      <c r="L3120" s="87">
        <v>100103786018</v>
      </c>
      <c r="M3120" s="3321"/>
      <c r="N3120" s="87"/>
      <c r="O3120" s="3323">
        <f>COUNT(E3120:N3123)</f>
        <v>28</v>
      </c>
    </row>
    <row r="3121" spans="1:15" ht="15.75" customHeight="1">
      <c r="A3121" s="3391"/>
      <c r="B3121" s="3327"/>
      <c r="C3121" s="3329"/>
      <c r="D3121" s="3460"/>
      <c r="E3121" s="3409"/>
      <c r="F3121" s="88">
        <v>100103780578</v>
      </c>
      <c r="G3121" s="3409"/>
      <c r="H3121" s="88">
        <v>100103786005</v>
      </c>
      <c r="I3121" s="3409"/>
      <c r="J3121" s="88">
        <v>100103786012</v>
      </c>
      <c r="K3121" s="3409"/>
      <c r="L3121" s="88">
        <v>100103786019</v>
      </c>
      <c r="M3121" s="3409"/>
      <c r="N3121" s="88"/>
      <c r="O3121" s="3357"/>
    </row>
    <row r="3122" spans="1:15" ht="15.75" customHeight="1">
      <c r="A3122" s="3391"/>
      <c r="B3122" s="3327"/>
      <c r="C3122" s="3329"/>
      <c r="D3122" s="3460"/>
      <c r="E3122" s="99">
        <v>100103780575</v>
      </c>
      <c r="F3122" s="88">
        <v>100103786000</v>
      </c>
      <c r="G3122" s="99">
        <v>100103786003</v>
      </c>
      <c r="H3122" s="88">
        <v>100103786006</v>
      </c>
      <c r="I3122" s="428">
        <v>100103786010</v>
      </c>
      <c r="J3122" s="88">
        <v>100103786013</v>
      </c>
      <c r="K3122" s="428">
        <v>100103786017</v>
      </c>
      <c r="L3122" s="88">
        <v>100103786020</v>
      </c>
      <c r="M3122" s="3410"/>
      <c r="N3122" s="88"/>
      <c r="O3122" s="3357"/>
    </row>
    <row r="3123" spans="1:15" ht="15.75" customHeight="1" thickBot="1">
      <c r="A3123" s="3359"/>
      <c r="B3123" s="846"/>
      <c r="C3123" s="3386"/>
      <c r="D3123" s="3461"/>
      <c r="E3123" s="3010">
        <v>100103780576</v>
      </c>
      <c r="F3123" s="88">
        <v>100103786001</v>
      </c>
      <c r="G3123" s="3010">
        <v>100103786008</v>
      </c>
      <c r="H3123" s="88">
        <v>100103786007</v>
      </c>
      <c r="I3123" s="157">
        <v>100103786015</v>
      </c>
      <c r="J3123" s="88">
        <v>100103786014</v>
      </c>
      <c r="K3123" s="157">
        <v>100103786022</v>
      </c>
      <c r="L3123" s="88">
        <v>100103786021</v>
      </c>
      <c r="M3123" s="3322"/>
      <c r="N3123" s="88"/>
      <c r="O3123" s="850"/>
    </row>
    <row r="3124" spans="1:15" ht="15.75" customHeight="1">
      <c r="A3124" s="3358"/>
      <c r="B3124" s="3360" t="s">
        <v>83</v>
      </c>
      <c r="C3124" s="3385" t="s">
        <v>89</v>
      </c>
      <c r="D3124" s="3335">
        <v>15</v>
      </c>
      <c r="E3124" s="101">
        <v>100103780193</v>
      </c>
      <c r="F3124" s="3355">
        <v>100103780195</v>
      </c>
      <c r="G3124" s="101">
        <v>100103780196</v>
      </c>
      <c r="H3124" s="3355">
        <v>100103780198</v>
      </c>
      <c r="I3124" s="101">
        <v>100103785851</v>
      </c>
      <c r="J3124" s="3355">
        <v>100103785852</v>
      </c>
      <c r="K3124" s="101">
        <v>100103785854</v>
      </c>
      <c r="L3124" s="3355">
        <v>100103785855</v>
      </c>
      <c r="M3124" s="101"/>
      <c r="N3124" s="3355"/>
      <c r="O3124" s="3323">
        <f>COUNT(E3124:N3125)</f>
        <v>12</v>
      </c>
    </row>
    <row r="3125" spans="1:15" ht="15.75" customHeight="1" thickBot="1">
      <c r="A3125" s="3359"/>
      <c r="B3125" s="3361"/>
      <c r="C3125" s="3386"/>
      <c r="D3125" s="3336"/>
      <c r="E3125" s="847">
        <v>100103780194</v>
      </c>
      <c r="F3125" s="3356"/>
      <c r="G3125" s="3011">
        <v>100103780197</v>
      </c>
      <c r="H3125" s="3356"/>
      <c r="I3125" s="3011">
        <v>100103785850</v>
      </c>
      <c r="J3125" s="3356"/>
      <c r="K3125" s="3011">
        <v>100103785853</v>
      </c>
      <c r="L3125" s="3356"/>
      <c r="M3125" s="3011"/>
      <c r="N3125" s="3356"/>
      <c r="O3125" s="3324"/>
    </row>
    <row r="3126" spans="1:15" ht="15.75" customHeight="1">
      <c r="A3126" s="3358"/>
      <c r="B3126" s="3360" t="s">
        <v>83</v>
      </c>
      <c r="C3126" s="3385" t="s">
        <v>90</v>
      </c>
      <c r="D3126" s="3335">
        <v>15</v>
      </c>
      <c r="E3126" s="102">
        <v>100103780144</v>
      </c>
      <c r="F3126" s="3355">
        <v>100103780146</v>
      </c>
      <c r="G3126" s="102">
        <v>100103780147</v>
      </c>
      <c r="H3126" s="3355">
        <v>100103780149</v>
      </c>
      <c r="I3126" s="102">
        <v>100103780150</v>
      </c>
      <c r="J3126" s="3355">
        <v>100103785835</v>
      </c>
      <c r="K3126" s="102">
        <v>100103785837</v>
      </c>
      <c r="L3126" s="3355">
        <v>100103785838</v>
      </c>
      <c r="M3126" s="102"/>
      <c r="N3126" s="3355"/>
      <c r="O3126" s="3323">
        <f>COUNT(E3126:N3127)</f>
        <v>12</v>
      </c>
    </row>
    <row r="3127" spans="1:15" ht="15.75" customHeight="1" thickBot="1">
      <c r="A3127" s="3359"/>
      <c r="B3127" s="3361"/>
      <c r="C3127" s="3386"/>
      <c r="D3127" s="3336"/>
      <c r="E3127" s="184">
        <v>100103780145</v>
      </c>
      <c r="F3127" s="3356"/>
      <c r="G3127" s="184">
        <v>100103780148</v>
      </c>
      <c r="H3127" s="3356"/>
      <c r="I3127" s="184">
        <v>100103780151</v>
      </c>
      <c r="J3127" s="3356"/>
      <c r="K3127" s="184">
        <v>100103785836</v>
      </c>
      <c r="L3127" s="3356"/>
      <c r="M3127" s="184"/>
      <c r="N3127" s="3356"/>
      <c r="O3127" s="3324"/>
    </row>
    <row r="3128" spans="1:15" ht="15.75" customHeight="1">
      <c r="A3128" s="3358">
        <v>36</v>
      </c>
      <c r="B3128" s="3360" t="s">
        <v>83</v>
      </c>
      <c r="C3128" s="3362" t="s">
        <v>2756</v>
      </c>
      <c r="D3128" s="3335">
        <v>0</v>
      </c>
      <c r="E3128" s="172"/>
      <c r="F3128" s="173"/>
      <c r="G3128" s="172"/>
      <c r="H3128" s="3355">
        <v>100103799477</v>
      </c>
      <c r="I3128" s="3353">
        <v>100103799478</v>
      </c>
      <c r="J3128" s="3355">
        <v>100103799476</v>
      </c>
      <c r="K3128" s="172"/>
      <c r="L3128" s="173"/>
      <c r="M3128" s="172"/>
      <c r="N3128" s="173"/>
      <c r="O3128" s="3323">
        <f>COUNT(E3128:N3129)</f>
        <v>3</v>
      </c>
    </row>
    <row r="3129" spans="1:15" ht="15.75" customHeight="1" thickBot="1">
      <c r="A3129" s="3359"/>
      <c r="B3129" s="3361"/>
      <c r="C3129" s="3363"/>
      <c r="D3129" s="3331"/>
      <c r="E3129" s="174"/>
      <c r="F3129" s="185"/>
      <c r="G3129" s="174"/>
      <c r="H3129" s="3356"/>
      <c r="I3129" s="3354"/>
      <c r="J3129" s="3356"/>
      <c r="K3129" s="174"/>
      <c r="L3129" s="185"/>
      <c r="M3129" s="174"/>
      <c r="N3129" s="185"/>
      <c r="O3129" s="3357"/>
    </row>
    <row r="3130" spans="1:15" ht="15.75" customHeight="1">
      <c r="A3130" s="3358"/>
      <c r="B3130" s="3360" t="s">
        <v>115</v>
      </c>
      <c r="C3130" s="3362" t="s">
        <v>595</v>
      </c>
      <c r="D3130" s="3335">
        <v>6</v>
      </c>
      <c r="E3130" s="172"/>
      <c r="F3130" s="173"/>
      <c r="G3130" s="172"/>
      <c r="H3130" s="173"/>
      <c r="I3130" s="172"/>
      <c r="J3130" s="173"/>
      <c r="K3130" s="172"/>
      <c r="L3130" s="173"/>
      <c r="M3130" s="172"/>
      <c r="N3130" s="173"/>
      <c r="O3130" s="3323">
        <f>COUNT(E3130:N3131)</f>
        <v>0</v>
      </c>
    </row>
    <row r="3131" spans="1:15" ht="15.75" customHeight="1" thickBot="1">
      <c r="A3131" s="3359"/>
      <c r="B3131" s="3361"/>
      <c r="C3131" s="3363"/>
      <c r="D3131" s="3331"/>
      <c r="E3131" s="174"/>
      <c r="F3131" s="185"/>
      <c r="G3131" s="174"/>
      <c r="H3131" s="185"/>
      <c r="I3131" s="174"/>
      <c r="J3131" s="185"/>
      <c r="K3131" s="174"/>
      <c r="L3131" s="185"/>
      <c r="M3131" s="174"/>
      <c r="N3131" s="185"/>
      <c r="O3131" s="3357"/>
    </row>
    <row r="3132" spans="1:15" ht="15.75" customHeight="1">
      <c r="A3132" s="3358"/>
      <c r="B3132" s="3360" t="s">
        <v>340</v>
      </c>
      <c r="C3132" s="3362" t="s">
        <v>1210</v>
      </c>
      <c r="D3132" s="3335"/>
      <c r="E3132" s="172"/>
      <c r="F3132" s="173"/>
      <c r="G3132" s="172"/>
      <c r="H3132" s="173"/>
      <c r="I3132" s="172"/>
      <c r="J3132" s="173"/>
      <c r="K3132" s="172"/>
      <c r="L3132" s="173"/>
      <c r="M3132" s="172"/>
      <c r="N3132" s="173"/>
      <c r="O3132" s="3323">
        <f>COUNT(E3132:N3133)</f>
        <v>0</v>
      </c>
    </row>
    <row r="3133" spans="1:15" ht="15.75" customHeight="1" thickBot="1">
      <c r="A3133" s="3359"/>
      <c r="B3133" s="3361"/>
      <c r="C3133" s="3363"/>
      <c r="D3133" s="3331"/>
      <c r="E3133" s="174"/>
      <c r="F3133" s="185"/>
      <c r="G3133" s="174"/>
      <c r="H3133" s="185"/>
      <c r="I3133" s="174"/>
      <c r="J3133" s="185"/>
      <c r="K3133" s="174"/>
      <c r="L3133" s="185"/>
      <c r="M3133" s="174"/>
      <c r="N3133" s="185"/>
      <c r="O3133" s="3357"/>
    </row>
    <row r="3134" spans="1:15" ht="15.75" customHeight="1">
      <c r="A3134" s="3358"/>
      <c r="B3134" s="3360" t="s">
        <v>340</v>
      </c>
      <c r="C3134" s="3362" t="s">
        <v>596</v>
      </c>
      <c r="D3134" s="3335">
        <v>1</v>
      </c>
      <c r="E3134" s="172"/>
      <c r="F3134" s="173"/>
      <c r="G3134" s="172"/>
      <c r="H3134" s="173"/>
      <c r="I3134" s="172"/>
      <c r="J3134" s="173"/>
      <c r="K3134" s="172"/>
      <c r="L3134" s="173"/>
      <c r="M3134" s="172"/>
      <c r="N3134" s="173"/>
      <c r="O3134" s="3323">
        <f>COUNT(E3134:N3135)</f>
        <v>0</v>
      </c>
    </row>
    <row r="3135" spans="1:15" ht="15.75" customHeight="1" thickBot="1">
      <c r="A3135" s="3359"/>
      <c r="B3135" s="3361"/>
      <c r="C3135" s="3363"/>
      <c r="D3135" s="3331"/>
      <c r="E3135" s="174"/>
      <c r="F3135" s="185"/>
      <c r="G3135" s="174"/>
      <c r="H3135" s="185"/>
      <c r="I3135" s="174"/>
      <c r="J3135" s="185"/>
      <c r="K3135" s="174"/>
      <c r="L3135" s="185"/>
      <c r="M3135" s="174"/>
      <c r="N3135" s="185"/>
      <c r="O3135" s="3357"/>
    </row>
    <row r="3136" spans="1:15" ht="15.75" customHeight="1">
      <c r="A3136" s="3358"/>
      <c r="B3136" s="3360" t="s">
        <v>341</v>
      </c>
      <c r="C3136" s="3362" t="s">
        <v>597</v>
      </c>
      <c r="D3136" s="3335">
        <v>11</v>
      </c>
      <c r="E3136" s="3353">
        <v>100103779886</v>
      </c>
      <c r="F3136" s="96">
        <v>100103779887</v>
      </c>
      <c r="G3136" s="3353">
        <v>100103779889</v>
      </c>
      <c r="H3136" s="3337">
        <v>100103779905</v>
      </c>
      <c r="I3136" s="172"/>
      <c r="J3136" s="3337">
        <v>100103779906</v>
      </c>
      <c r="K3136" s="3353">
        <v>100103785779</v>
      </c>
      <c r="L3136" s="96">
        <v>100103785780</v>
      </c>
      <c r="M3136" s="3353"/>
      <c r="N3136" s="96"/>
      <c r="O3136" s="3323">
        <f>COUNT(E3136:N3137)</f>
        <v>9</v>
      </c>
    </row>
    <row r="3137" spans="1:15" ht="15.75" customHeight="1" thickBot="1">
      <c r="A3137" s="3359"/>
      <c r="B3137" s="3361"/>
      <c r="C3137" s="3363"/>
      <c r="D3137" s="3331"/>
      <c r="E3137" s="3354"/>
      <c r="F3137" s="2996">
        <v>100103779888</v>
      </c>
      <c r="G3137" s="3354"/>
      <c r="H3137" s="3338"/>
      <c r="I3137" s="174"/>
      <c r="J3137" s="3338"/>
      <c r="K3137" s="3354"/>
      <c r="L3137" s="2996">
        <v>100103785782</v>
      </c>
      <c r="M3137" s="3354"/>
      <c r="N3137" s="2996"/>
      <c r="O3137" s="3357"/>
    </row>
    <row r="3138" spans="1:15" ht="15.75" customHeight="1">
      <c r="A3138" s="3358"/>
      <c r="B3138" s="3360" t="s">
        <v>83</v>
      </c>
      <c r="C3138" s="3362" t="s">
        <v>92</v>
      </c>
      <c r="D3138" s="3335">
        <v>13</v>
      </c>
      <c r="E3138" s="3353">
        <v>100103779925</v>
      </c>
      <c r="F3138" s="96">
        <v>100103779926</v>
      </c>
      <c r="G3138" s="3353">
        <v>100103779928</v>
      </c>
      <c r="H3138" s="96">
        <v>100103779929</v>
      </c>
      <c r="I3138" s="3353">
        <v>100103779931</v>
      </c>
      <c r="J3138" s="96">
        <v>100103779932</v>
      </c>
      <c r="K3138" s="3353">
        <v>100103785785</v>
      </c>
      <c r="L3138" s="96">
        <v>100103785786</v>
      </c>
      <c r="M3138" s="3353"/>
      <c r="N3138" s="96"/>
      <c r="O3138" s="3323">
        <f>COUNT(E3138:N3139)</f>
        <v>12</v>
      </c>
    </row>
    <row r="3139" spans="1:15" ht="15.75" customHeight="1" thickBot="1">
      <c r="A3139" s="3359"/>
      <c r="B3139" s="3361"/>
      <c r="C3139" s="3363"/>
      <c r="D3139" s="3331"/>
      <c r="E3139" s="3354"/>
      <c r="F3139" s="848">
        <v>100103779927</v>
      </c>
      <c r="G3139" s="3354"/>
      <c r="H3139" s="848">
        <v>100103779930</v>
      </c>
      <c r="I3139" s="3354"/>
      <c r="J3139" s="848">
        <v>100103769730</v>
      </c>
      <c r="K3139" s="3354"/>
      <c r="L3139" s="848">
        <v>100103785787</v>
      </c>
      <c r="M3139" s="3354"/>
      <c r="N3139" s="848"/>
      <c r="O3139" s="3357"/>
    </row>
    <row r="3140" spans="1:15" ht="15.75" customHeight="1">
      <c r="A3140" s="3358"/>
      <c r="B3140" s="3360" t="s">
        <v>115</v>
      </c>
      <c r="C3140" s="3362" t="s">
        <v>346</v>
      </c>
      <c r="D3140" s="3335"/>
      <c r="E3140" s="172"/>
      <c r="F3140" s="173"/>
      <c r="G3140" s="172"/>
      <c r="H3140" s="173"/>
      <c r="I3140" s="172"/>
      <c r="J3140" s="173"/>
      <c r="K3140" s="172"/>
      <c r="L3140" s="173"/>
      <c r="M3140" s="172"/>
      <c r="N3140" s="173"/>
      <c r="O3140" s="3323">
        <f>COUNT(E3140:N3141)</f>
        <v>0</v>
      </c>
    </row>
    <row r="3141" spans="1:15" ht="15.75" customHeight="1" thickBot="1">
      <c r="A3141" s="3359"/>
      <c r="B3141" s="3361"/>
      <c r="C3141" s="3363"/>
      <c r="D3141" s="3331"/>
      <c r="E3141" s="174"/>
      <c r="F3141" s="185"/>
      <c r="G3141" s="174"/>
      <c r="H3141" s="185"/>
      <c r="I3141" s="174"/>
      <c r="J3141" s="185"/>
      <c r="K3141" s="174"/>
      <c r="L3141" s="185"/>
      <c r="M3141" s="174"/>
      <c r="N3141" s="185"/>
      <c r="O3141" s="3357"/>
    </row>
    <row r="3142" spans="1:15" ht="15.75" customHeight="1">
      <c r="A3142" s="3358"/>
      <c r="B3142" s="3360" t="s">
        <v>340</v>
      </c>
      <c r="C3142" s="3362" t="s">
        <v>598</v>
      </c>
      <c r="D3142" s="3335">
        <v>1</v>
      </c>
      <c r="E3142" s="172"/>
      <c r="F3142" s="173"/>
      <c r="G3142" s="172"/>
      <c r="H3142" s="173"/>
      <c r="I3142" s="172"/>
      <c r="J3142" s="173"/>
      <c r="K3142" s="172"/>
      <c r="L3142" s="173"/>
      <c r="M3142" s="172"/>
      <c r="N3142" s="173"/>
      <c r="O3142" s="3323">
        <f>COUNT(E3142:N3143)</f>
        <v>0</v>
      </c>
    </row>
    <row r="3143" spans="1:15" ht="15.75" customHeight="1" thickBot="1">
      <c r="A3143" s="3359"/>
      <c r="B3143" s="3361"/>
      <c r="C3143" s="3363"/>
      <c r="D3143" s="3331"/>
      <c r="E3143" s="174"/>
      <c r="F3143" s="185"/>
      <c r="G3143" s="174"/>
      <c r="H3143" s="185"/>
      <c r="I3143" s="174"/>
      <c r="J3143" s="185"/>
      <c r="K3143" s="174"/>
      <c r="L3143" s="185"/>
      <c r="M3143" s="174"/>
      <c r="N3143" s="185"/>
      <c r="O3143" s="3357"/>
    </row>
    <row r="3144" spans="1:15" ht="15.75" customHeight="1">
      <c r="A3144" s="3358">
        <v>36</v>
      </c>
      <c r="B3144" s="3360" t="s">
        <v>340</v>
      </c>
      <c r="C3144" s="3362" t="s">
        <v>339</v>
      </c>
      <c r="D3144" s="3335"/>
      <c r="E3144" s="172"/>
      <c r="F3144" s="173"/>
      <c r="G3144" s="172"/>
      <c r="H3144" s="173"/>
      <c r="I3144" s="172"/>
      <c r="J3144" s="173"/>
      <c r="K3144" s="172"/>
      <c r="L3144" s="173"/>
      <c r="M3144" s="172"/>
      <c r="N3144" s="173"/>
      <c r="O3144" s="3323">
        <f>COUNT(E3144:N3145)</f>
        <v>0</v>
      </c>
    </row>
    <row r="3145" spans="1:15" ht="15.75" customHeight="1" thickBot="1">
      <c r="A3145" s="3359"/>
      <c r="B3145" s="3361"/>
      <c r="C3145" s="3363"/>
      <c r="D3145" s="3331"/>
      <c r="E3145" s="174"/>
      <c r="F3145" s="185"/>
      <c r="G3145" s="174"/>
      <c r="H3145" s="185"/>
      <c r="I3145" s="174"/>
      <c r="J3145" s="185"/>
      <c r="K3145" s="174"/>
      <c r="L3145" s="185"/>
      <c r="M3145" s="174"/>
      <c r="N3145" s="185"/>
      <c r="O3145" s="3357"/>
    </row>
    <row r="3146" spans="1:15" ht="15.75" customHeight="1">
      <c r="A3146" s="3358"/>
      <c r="B3146" s="3360" t="s">
        <v>341</v>
      </c>
      <c r="C3146" s="3362" t="s">
        <v>342</v>
      </c>
      <c r="D3146" s="3335"/>
      <c r="E3146" s="172"/>
      <c r="F3146" s="173"/>
      <c r="G3146" s="172"/>
      <c r="H3146" s="173"/>
      <c r="I3146" s="172"/>
      <c r="J3146" s="173"/>
      <c r="K3146" s="172"/>
      <c r="L3146" s="173"/>
      <c r="M3146" s="172"/>
      <c r="N3146" s="173"/>
      <c r="O3146" s="3323">
        <f>COUNT(E3146:N3147)</f>
        <v>0</v>
      </c>
    </row>
    <row r="3147" spans="1:15" ht="15.75" customHeight="1" thickBot="1">
      <c r="A3147" s="3359"/>
      <c r="B3147" s="3361"/>
      <c r="C3147" s="3363"/>
      <c r="D3147" s="3331"/>
      <c r="E3147" s="174"/>
      <c r="F3147" s="185"/>
      <c r="G3147" s="174"/>
      <c r="H3147" s="185"/>
      <c r="I3147" s="174"/>
      <c r="J3147" s="185"/>
      <c r="K3147" s="174"/>
      <c r="L3147" s="185"/>
      <c r="M3147" s="174"/>
      <c r="N3147" s="185"/>
      <c r="O3147" s="3357"/>
    </row>
    <row r="3148" spans="1:15" ht="15.75" customHeight="1">
      <c r="A3148" s="3358"/>
      <c r="B3148" s="3360" t="s">
        <v>83</v>
      </c>
      <c r="C3148" s="3385" t="s">
        <v>93</v>
      </c>
      <c r="D3148" s="3335">
        <v>15</v>
      </c>
      <c r="E3148" s="3321">
        <v>100103781210</v>
      </c>
      <c r="F3148" s="87">
        <v>100103781211</v>
      </c>
      <c r="G3148" s="3321">
        <v>100103781213</v>
      </c>
      <c r="H3148" s="87">
        <v>100103781214</v>
      </c>
      <c r="I3148" s="3321">
        <v>100103786326</v>
      </c>
      <c r="J3148" s="87">
        <v>100103786327</v>
      </c>
      <c r="K3148" s="3321">
        <v>100103786328</v>
      </c>
      <c r="L3148" s="87">
        <v>100103786329</v>
      </c>
      <c r="M3148" s="3321"/>
      <c r="N3148" s="87"/>
      <c r="O3148" s="3323">
        <f>COUNT(E3148:N3149)</f>
        <v>11</v>
      </c>
    </row>
    <row r="3149" spans="1:15" ht="15.75" customHeight="1" thickBot="1">
      <c r="A3149" s="3359"/>
      <c r="B3149" s="3361"/>
      <c r="C3149" s="3386"/>
      <c r="D3149" s="3336"/>
      <c r="E3149" s="3322"/>
      <c r="F3149" s="89">
        <v>100103781212</v>
      </c>
      <c r="G3149" s="3322"/>
      <c r="H3149" s="89">
        <v>100103786325</v>
      </c>
      <c r="I3149" s="3322"/>
      <c r="J3149" s="2545" t="s">
        <v>483</v>
      </c>
      <c r="K3149" s="3322"/>
      <c r="L3149" s="89">
        <v>100103786330</v>
      </c>
      <c r="M3149" s="3322"/>
      <c r="N3149" s="89"/>
      <c r="O3149" s="3324"/>
    </row>
    <row r="3150" spans="1:15" ht="15.75" customHeight="1">
      <c r="A3150" s="3358"/>
      <c r="B3150" s="3360" t="s">
        <v>83</v>
      </c>
      <c r="C3150" s="3385" t="s">
        <v>94</v>
      </c>
      <c r="D3150" s="3335">
        <v>15</v>
      </c>
      <c r="E3150" s="3321">
        <v>100103781155</v>
      </c>
      <c r="F3150" s="90">
        <v>100103781156</v>
      </c>
      <c r="G3150" s="3321">
        <v>100103781158</v>
      </c>
      <c r="H3150" s="90">
        <v>100103781159</v>
      </c>
      <c r="I3150" s="3321">
        <v>100103786239</v>
      </c>
      <c r="J3150" s="90">
        <v>100103786240</v>
      </c>
      <c r="K3150" s="3321">
        <v>100103786241</v>
      </c>
      <c r="L3150" s="90">
        <v>100103786242</v>
      </c>
      <c r="M3150" s="3321"/>
      <c r="N3150" s="90"/>
      <c r="O3150" s="3323">
        <f>COUNT(E3150:N3151)</f>
        <v>11</v>
      </c>
    </row>
    <row r="3151" spans="1:15" ht="15.75" customHeight="1" thickBot="1">
      <c r="A3151" s="3359"/>
      <c r="B3151" s="3361"/>
      <c r="C3151" s="3386"/>
      <c r="D3151" s="3336"/>
      <c r="E3151" s="3322"/>
      <c r="F3151" s="90">
        <v>100103781157</v>
      </c>
      <c r="G3151" s="3322"/>
      <c r="H3151" s="90">
        <v>100103786238</v>
      </c>
      <c r="I3151" s="3322"/>
      <c r="J3151" s="309" t="s">
        <v>483</v>
      </c>
      <c r="K3151" s="3322"/>
      <c r="L3151" s="90">
        <v>100103786243</v>
      </c>
      <c r="M3151" s="3322"/>
      <c r="N3151" s="90"/>
      <c r="O3151" s="3324"/>
    </row>
    <row r="3152" spans="1:15" ht="15.75" customHeight="1">
      <c r="A3152" s="3358"/>
      <c r="B3152" s="3360" t="s">
        <v>83</v>
      </c>
      <c r="C3152" s="3385" t="s">
        <v>95</v>
      </c>
      <c r="D3152" s="3335">
        <v>15</v>
      </c>
      <c r="E3152" s="3392">
        <v>100103780660</v>
      </c>
      <c r="F3152" s="91">
        <v>100103780663</v>
      </c>
      <c r="G3152" s="459">
        <v>100103780665</v>
      </c>
      <c r="H3152" s="91">
        <v>100103786142</v>
      </c>
      <c r="I3152" s="459">
        <v>100103780667</v>
      </c>
      <c r="J3152" s="91">
        <v>100103780668</v>
      </c>
      <c r="K3152" s="3392">
        <v>100103786144</v>
      </c>
      <c r="L3152" s="91">
        <v>100103786147</v>
      </c>
      <c r="M3152" s="3392"/>
      <c r="N3152" s="91"/>
      <c r="O3152" s="3323">
        <f>COUNT(E3152:N3153)</f>
        <v>14</v>
      </c>
    </row>
    <row r="3153" spans="1:15" ht="15.75" customHeight="1" thickBot="1">
      <c r="A3153" s="3359"/>
      <c r="B3153" s="3361"/>
      <c r="C3153" s="3386"/>
      <c r="D3153" s="3336"/>
      <c r="E3153" s="3395"/>
      <c r="F3153" s="848">
        <v>100103780664</v>
      </c>
      <c r="G3153" s="3051">
        <v>100103786146</v>
      </c>
      <c r="H3153" s="848">
        <v>100103780666</v>
      </c>
      <c r="I3153" s="3051">
        <v>100103786145</v>
      </c>
      <c r="J3153" s="848">
        <v>100103786143</v>
      </c>
      <c r="K3153" s="3395"/>
      <c r="L3153" s="848">
        <v>100103786148</v>
      </c>
      <c r="M3153" s="3395"/>
      <c r="N3153" s="848"/>
      <c r="O3153" s="3324"/>
    </row>
    <row r="3154" spans="1:15" ht="15.75" customHeight="1">
      <c r="A3154" s="3358"/>
      <c r="B3154" s="3360" t="s">
        <v>83</v>
      </c>
      <c r="C3154" s="3385" t="s">
        <v>96</v>
      </c>
      <c r="D3154" s="3335">
        <v>39</v>
      </c>
      <c r="E3154" s="2002">
        <v>100103780730</v>
      </c>
      <c r="F3154" s="91">
        <v>100103780732</v>
      </c>
      <c r="G3154" s="459">
        <v>100103780734</v>
      </c>
      <c r="H3154" s="91">
        <v>100103780736</v>
      </c>
      <c r="I3154" s="459">
        <v>100103780738</v>
      </c>
      <c r="J3154" s="91">
        <v>100103780740</v>
      </c>
      <c r="K3154" s="459">
        <v>100103780743</v>
      </c>
      <c r="L3154" s="91">
        <v>100103780745</v>
      </c>
      <c r="M3154" s="3392"/>
      <c r="N3154" s="91"/>
      <c r="O3154" s="3323">
        <f>COUNT(E3154:N3155)</f>
        <v>16</v>
      </c>
    </row>
    <row r="3155" spans="1:15" ht="15.75" customHeight="1" thickBot="1">
      <c r="A3155" s="3359"/>
      <c r="B3155" s="3361"/>
      <c r="C3155" s="3386"/>
      <c r="D3155" s="3336"/>
      <c r="E3155" s="551">
        <v>100103780742</v>
      </c>
      <c r="F3155" s="848">
        <v>100103780733</v>
      </c>
      <c r="G3155" s="3051">
        <v>100103780735</v>
      </c>
      <c r="H3155" s="848">
        <v>100103780737</v>
      </c>
      <c r="I3155" s="3051">
        <v>100103780739</v>
      </c>
      <c r="J3155" s="848">
        <v>100103780741</v>
      </c>
      <c r="K3155" s="3051">
        <v>100103780744</v>
      </c>
      <c r="L3155" s="848">
        <v>100103780746</v>
      </c>
      <c r="M3155" s="3395"/>
      <c r="N3155" s="848"/>
      <c r="O3155" s="3324"/>
    </row>
    <row r="3156" spans="1:15" ht="15.75" customHeight="1">
      <c r="A3156" s="3358">
        <v>36</v>
      </c>
      <c r="B3156" s="3360" t="s">
        <v>83</v>
      </c>
      <c r="C3156" s="3385" t="s">
        <v>97</v>
      </c>
      <c r="D3156" s="3335">
        <v>15</v>
      </c>
      <c r="E3156" s="101">
        <v>100103780625</v>
      </c>
      <c r="F3156" s="3355">
        <v>100103780629</v>
      </c>
      <c r="G3156" s="101">
        <v>100103780628</v>
      </c>
      <c r="H3156" s="3355">
        <v>100103780631</v>
      </c>
      <c r="I3156" s="101">
        <v>100103780632</v>
      </c>
      <c r="J3156" s="3355">
        <v>100103780634</v>
      </c>
      <c r="K3156" s="101">
        <v>100103780635</v>
      </c>
      <c r="L3156" s="3355">
        <v>100103780637</v>
      </c>
      <c r="M3156" s="101"/>
      <c r="N3156" s="3355"/>
      <c r="O3156" s="3323">
        <f>COUNT(E3156:N3157)</f>
        <v>12</v>
      </c>
    </row>
    <row r="3157" spans="1:15" ht="15.75" customHeight="1" thickBot="1">
      <c r="A3157" s="3359"/>
      <c r="B3157" s="3361"/>
      <c r="C3157" s="3386"/>
      <c r="D3157" s="3336"/>
      <c r="E3157" s="847">
        <v>100103780626</v>
      </c>
      <c r="F3157" s="3356"/>
      <c r="G3157" s="847">
        <v>100103780630</v>
      </c>
      <c r="H3157" s="3356"/>
      <c r="I3157" s="847">
        <v>100103780633</v>
      </c>
      <c r="J3157" s="3356"/>
      <c r="K3157" s="847">
        <v>100103780636</v>
      </c>
      <c r="L3157" s="3356"/>
      <c r="M3157" s="847"/>
      <c r="N3157" s="3356"/>
      <c r="O3157" s="3324"/>
    </row>
    <row r="3158" spans="1:15" ht="15.75" customHeight="1">
      <c r="A3158" s="843"/>
      <c r="B3158" s="3360" t="s">
        <v>83</v>
      </c>
      <c r="C3158" s="3385" t="s">
        <v>345</v>
      </c>
      <c r="D3158" s="3335">
        <v>15</v>
      </c>
      <c r="E3158" s="101">
        <v>100103780775</v>
      </c>
      <c r="F3158" s="3355">
        <v>100103780778</v>
      </c>
      <c r="G3158" s="101">
        <v>100103780779</v>
      </c>
      <c r="H3158" s="3355">
        <v>100103780781</v>
      </c>
      <c r="I3158" s="101">
        <v>100103780782</v>
      </c>
      <c r="J3158" s="3355">
        <v>100103780784</v>
      </c>
      <c r="K3158" s="101">
        <v>100103780786</v>
      </c>
      <c r="L3158" s="3355">
        <v>100103780787</v>
      </c>
      <c r="M3158" s="101"/>
      <c r="N3158" s="3355"/>
      <c r="O3158" s="3323">
        <f>COUNT(E3158:N3159)</f>
        <v>12</v>
      </c>
    </row>
    <row r="3159" spans="1:15" ht="15.75" customHeight="1" thickBot="1">
      <c r="A3159" s="844"/>
      <c r="B3159" s="3361"/>
      <c r="C3159" s="3386"/>
      <c r="D3159" s="3336"/>
      <c r="E3159" s="847">
        <v>100103780776</v>
      </c>
      <c r="F3159" s="3356"/>
      <c r="G3159" s="847">
        <v>100103780780</v>
      </c>
      <c r="H3159" s="3356"/>
      <c r="I3159" s="847">
        <v>100103780783</v>
      </c>
      <c r="J3159" s="3356"/>
      <c r="K3159" s="847">
        <v>100103780785</v>
      </c>
      <c r="L3159" s="3356"/>
      <c r="M3159" s="847"/>
      <c r="N3159" s="3356"/>
      <c r="O3159" s="3324"/>
    </row>
    <row r="3160" spans="1:15" ht="15.75" customHeight="1">
      <c r="A3160" s="3358"/>
      <c r="B3160" s="3360" t="s">
        <v>83</v>
      </c>
      <c r="C3160" s="3385" t="s">
        <v>98</v>
      </c>
      <c r="D3160" s="3335">
        <v>15</v>
      </c>
      <c r="E3160" s="103"/>
      <c r="F3160" s="90">
        <v>100103780602</v>
      </c>
      <c r="G3160" s="103"/>
      <c r="H3160" s="90">
        <v>100103786112</v>
      </c>
      <c r="I3160" s="103"/>
      <c r="J3160" s="90">
        <v>100103780605</v>
      </c>
      <c r="K3160" s="103"/>
      <c r="L3160" s="90">
        <v>100103786116</v>
      </c>
      <c r="M3160" s="103"/>
      <c r="N3160" s="90"/>
      <c r="O3160" s="3323">
        <f>COUNT(E3160:N3162)</f>
        <v>12</v>
      </c>
    </row>
    <row r="3161" spans="1:15" ht="15.75" customHeight="1">
      <c r="A3161" s="3391"/>
      <c r="B3161" s="3327"/>
      <c r="C3161" s="3329"/>
      <c r="D3161" s="3331"/>
      <c r="E3161" s="103"/>
      <c r="F3161" s="90">
        <v>100103780603</v>
      </c>
      <c r="G3161" s="103"/>
      <c r="H3161" s="90">
        <v>100103786113</v>
      </c>
      <c r="I3161" s="103"/>
      <c r="J3161" s="90">
        <v>100103780606</v>
      </c>
      <c r="K3161" s="103"/>
      <c r="L3161" s="90">
        <v>100103786115</v>
      </c>
      <c r="M3161" s="103"/>
      <c r="N3161" s="90"/>
      <c r="O3161" s="3357"/>
    </row>
    <row r="3162" spans="1:15" ht="15.75" customHeight="1" thickBot="1">
      <c r="A3162" s="3359"/>
      <c r="B3162" s="3361"/>
      <c r="C3162" s="3329"/>
      <c r="D3162" s="3331"/>
      <c r="E3162" s="104"/>
      <c r="F3162" s="89">
        <v>100103780604</v>
      </c>
      <c r="G3162" s="104"/>
      <c r="H3162" s="89">
        <v>100103786114</v>
      </c>
      <c r="I3162" s="104"/>
      <c r="J3162" s="89">
        <v>100103780607</v>
      </c>
      <c r="K3162" s="104"/>
      <c r="L3162" s="89">
        <v>100103780608</v>
      </c>
      <c r="M3162" s="104"/>
      <c r="N3162" s="89"/>
      <c r="O3162" s="3357"/>
    </row>
    <row r="3163" spans="1:15" ht="15.75" customHeight="1">
      <c r="A3163" s="3358"/>
      <c r="B3163" s="3360" t="s">
        <v>83</v>
      </c>
      <c r="C3163" s="3385" t="s">
        <v>347</v>
      </c>
      <c r="D3163" s="3335">
        <v>15</v>
      </c>
      <c r="E3163" s="105"/>
      <c r="F3163" s="3066">
        <v>100103780815</v>
      </c>
      <c r="G3163" s="105"/>
      <c r="H3163" s="90">
        <v>100103780818</v>
      </c>
      <c r="I3163" s="105"/>
      <c r="J3163" s="90">
        <v>100103786221</v>
      </c>
      <c r="K3163" s="105"/>
      <c r="L3163" s="90">
        <v>100103786226</v>
      </c>
      <c r="M3163" s="105"/>
      <c r="N3163" s="90"/>
      <c r="O3163" s="3323">
        <f>COUNT(E3163:N3165)</f>
        <v>12</v>
      </c>
    </row>
    <row r="3164" spans="1:15" ht="15.75" customHeight="1">
      <c r="A3164" s="3391"/>
      <c r="B3164" s="3327"/>
      <c r="C3164" s="3329"/>
      <c r="D3164" s="3331"/>
      <c r="E3164" s="103"/>
      <c r="F3164" s="90">
        <v>100103780816</v>
      </c>
      <c r="G3164" s="103"/>
      <c r="H3164" s="90">
        <v>100103786219</v>
      </c>
      <c r="I3164" s="103"/>
      <c r="J3164" s="90">
        <v>100103786222</v>
      </c>
      <c r="K3164" s="103"/>
      <c r="L3164" s="90">
        <v>100103786225</v>
      </c>
      <c r="M3164" s="103"/>
      <c r="N3164" s="90"/>
      <c r="O3164" s="3357"/>
    </row>
    <row r="3165" spans="1:15" ht="15.75" customHeight="1" thickBot="1">
      <c r="A3165" s="3359"/>
      <c r="B3165" s="3361"/>
      <c r="C3165" s="3329"/>
      <c r="D3165" s="3331"/>
      <c r="E3165" s="104"/>
      <c r="F3165" s="89">
        <v>100103780817</v>
      </c>
      <c r="G3165" s="104"/>
      <c r="H3165" s="89">
        <v>100103786220</v>
      </c>
      <c r="I3165" s="104"/>
      <c r="J3165" s="89">
        <v>100103786223</v>
      </c>
      <c r="K3165" s="104"/>
      <c r="L3165" s="89">
        <v>100103786224</v>
      </c>
      <c r="M3165" s="104"/>
      <c r="N3165" s="89"/>
      <c r="O3165" s="3357"/>
    </row>
    <row r="3166" spans="1:15" ht="15.75" customHeight="1" thickBot="1">
      <c r="A3166" s="177"/>
      <c r="B3166" s="176" t="s">
        <v>83</v>
      </c>
      <c r="C3166" s="3114" t="s">
        <v>198</v>
      </c>
      <c r="D3166" s="3132">
        <v>5</v>
      </c>
      <c r="E3166" s="158">
        <v>100103778370</v>
      </c>
      <c r="F3166" s="159"/>
      <c r="G3166" s="158">
        <v>100103778368</v>
      </c>
      <c r="H3166" s="159"/>
      <c r="I3166" s="158">
        <v>100103778367</v>
      </c>
      <c r="J3166" s="159"/>
      <c r="K3166" s="158">
        <v>100103778369</v>
      </c>
      <c r="L3166" s="159"/>
      <c r="M3166" s="158"/>
      <c r="N3166" s="159"/>
      <c r="O3166" s="148">
        <f t="shared" ref="O3166:O3171" si="26">COUNT(E3166:N3166)</f>
        <v>4</v>
      </c>
    </row>
    <row r="3167" spans="1:15" ht="15.75" customHeight="1" thickBot="1">
      <c r="A3167" s="177"/>
      <c r="B3167" s="176" t="s">
        <v>83</v>
      </c>
      <c r="C3167" s="3114" t="s">
        <v>206</v>
      </c>
      <c r="D3167" s="3133">
        <v>4</v>
      </c>
      <c r="E3167" s="182"/>
      <c r="F3167" s="180"/>
      <c r="G3167" s="182"/>
      <c r="H3167" s="180"/>
      <c r="I3167" s="182">
        <v>100103778383</v>
      </c>
      <c r="J3167" s="180"/>
      <c r="K3167" s="182">
        <v>100103778381</v>
      </c>
      <c r="L3167" s="180"/>
      <c r="M3167" s="182"/>
      <c r="N3167" s="180"/>
      <c r="O3167" s="148">
        <f t="shared" si="26"/>
        <v>2</v>
      </c>
    </row>
    <row r="3168" spans="1:15" ht="15.75" customHeight="1" thickBot="1">
      <c r="A3168" s="177"/>
      <c r="B3168" s="176" t="s">
        <v>83</v>
      </c>
      <c r="C3168" s="3115" t="s">
        <v>101</v>
      </c>
      <c r="D3168" s="3132">
        <v>3</v>
      </c>
      <c r="E3168" s="158"/>
      <c r="F3168" s="159"/>
      <c r="G3168" s="158"/>
      <c r="H3168" s="159"/>
      <c r="I3168" s="158">
        <v>100103732664</v>
      </c>
      <c r="J3168" s="159"/>
      <c r="K3168" s="158"/>
      <c r="L3168" s="159"/>
      <c r="M3168" s="158"/>
      <c r="N3168" s="159"/>
      <c r="O3168" s="851">
        <f t="shared" si="26"/>
        <v>1</v>
      </c>
    </row>
    <row r="3169" spans="1:15" ht="15.75" customHeight="1" thickBot="1">
      <c r="A3169" s="177"/>
      <c r="B3169" s="176" t="s">
        <v>83</v>
      </c>
      <c r="C3169" s="3116" t="s">
        <v>102</v>
      </c>
      <c r="D3169" s="3133"/>
      <c r="E3169" s="182"/>
      <c r="F3169" s="180"/>
      <c r="G3169" s="182"/>
      <c r="H3169" s="180"/>
      <c r="I3169" s="182"/>
      <c r="J3169" s="180"/>
      <c r="K3169" s="182"/>
      <c r="L3169" s="180"/>
      <c r="M3169" s="182"/>
      <c r="N3169" s="180"/>
      <c r="O3169" s="148">
        <f t="shared" si="26"/>
        <v>0</v>
      </c>
    </row>
    <row r="3170" spans="1:15" ht="15.75" customHeight="1" thickBot="1">
      <c r="A3170" s="177"/>
      <c r="B3170" s="176" t="s">
        <v>83</v>
      </c>
      <c r="C3170" s="3115" t="s">
        <v>103</v>
      </c>
      <c r="D3170" s="3132">
        <v>2</v>
      </c>
      <c r="E3170" s="158"/>
      <c r="F3170" s="159"/>
      <c r="G3170" s="158"/>
      <c r="H3170" s="159"/>
      <c r="I3170" s="158">
        <v>100103778360</v>
      </c>
      <c r="J3170" s="159"/>
      <c r="K3170" s="158"/>
      <c r="L3170" s="159"/>
      <c r="M3170" s="158"/>
      <c r="N3170" s="159"/>
      <c r="O3170" s="851">
        <f t="shared" si="26"/>
        <v>1</v>
      </c>
    </row>
    <row r="3171" spans="1:15" ht="15.75" customHeight="1" thickBot="1">
      <c r="A3171" s="177"/>
      <c r="B3171" s="176" t="s">
        <v>83</v>
      </c>
      <c r="C3171" s="3116" t="s">
        <v>104</v>
      </c>
      <c r="D3171" s="3134"/>
      <c r="E3171" s="182"/>
      <c r="F3171" s="180"/>
      <c r="G3171" s="182"/>
      <c r="H3171" s="180"/>
      <c r="I3171" s="182"/>
      <c r="J3171" s="180"/>
      <c r="K3171" s="182"/>
      <c r="L3171" s="180"/>
      <c r="M3171" s="182"/>
      <c r="N3171" s="180"/>
      <c r="O3171" s="851">
        <f t="shared" si="26"/>
        <v>0</v>
      </c>
    </row>
    <row r="3172" spans="1:15" ht="15.75" customHeight="1">
      <c r="A3172" s="3358"/>
      <c r="B3172" s="3360" t="s">
        <v>83</v>
      </c>
      <c r="C3172" s="3407" t="s">
        <v>250</v>
      </c>
      <c r="D3172" s="3335">
        <v>15</v>
      </c>
      <c r="E3172" s="3321">
        <v>100103781223</v>
      </c>
      <c r="F3172" s="87">
        <v>100103781224</v>
      </c>
      <c r="G3172" s="3321">
        <v>100103781226</v>
      </c>
      <c r="H3172" s="87">
        <v>100103781227</v>
      </c>
      <c r="I3172" s="3321">
        <v>100103786342</v>
      </c>
      <c r="J3172" s="87">
        <v>100103786341</v>
      </c>
      <c r="K3172" s="3321">
        <v>100103786345</v>
      </c>
      <c r="L3172" s="87">
        <v>100103786344</v>
      </c>
      <c r="M3172" s="3321"/>
      <c r="N3172" s="87"/>
      <c r="O3172" s="3323">
        <f>COUNT(E3172:N3173)</f>
        <v>12</v>
      </c>
    </row>
    <row r="3173" spans="1:15" ht="15.75" customHeight="1" thickBot="1">
      <c r="A3173" s="3359"/>
      <c r="B3173" s="3361"/>
      <c r="C3173" s="3408"/>
      <c r="D3173" s="3336"/>
      <c r="E3173" s="3322"/>
      <c r="F3173" s="89">
        <v>100103781225</v>
      </c>
      <c r="G3173" s="3322"/>
      <c r="H3173" s="89">
        <v>100103786340</v>
      </c>
      <c r="I3173" s="3322"/>
      <c r="J3173" s="89">
        <v>100103786343</v>
      </c>
      <c r="K3173" s="3322"/>
      <c r="L3173" s="89">
        <v>100103786346</v>
      </c>
      <c r="M3173" s="3322"/>
      <c r="N3173" s="89"/>
      <c r="O3173" s="3324"/>
    </row>
    <row r="3174" spans="1:15" ht="15.75" customHeight="1">
      <c r="A3174" s="3358"/>
      <c r="B3174" s="3360" t="s">
        <v>83</v>
      </c>
      <c r="C3174" s="3407" t="s">
        <v>251</v>
      </c>
      <c r="D3174" s="3335">
        <v>15</v>
      </c>
      <c r="E3174" s="3321">
        <v>100103781163</v>
      </c>
      <c r="F3174" s="90">
        <v>100103781164</v>
      </c>
      <c r="G3174" s="3321">
        <v>100103781166</v>
      </c>
      <c r="H3174" s="90">
        <v>100103781167</v>
      </c>
      <c r="I3174" s="3321">
        <v>100103786260</v>
      </c>
      <c r="J3174" s="90">
        <v>100103786259</v>
      </c>
      <c r="K3174" s="3321">
        <v>100103786263</v>
      </c>
      <c r="L3174" s="90">
        <v>100103786262</v>
      </c>
      <c r="M3174" s="3321"/>
      <c r="N3174" s="90"/>
      <c r="O3174" s="3323">
        <f>COUNT(E3174:N3175)</f>
        <v>12</v>
      </c>
    </row>
    <row r="3175" spans="1:15" ht="15.75" customHeight="1" thickBot="1">
      <c r="A3175" s="3359"/>
      <c r="B3175" s="3361"/>
      <c r="C3175" s="3408"/>
      <c r="D3175" s="3336"/>
      <c r="E3175" s="3322"/>
      <c r="F3175" s="179">
        <v>100103781165</v>
      </c>
      <c r="G3175" s="3322"/>
      <c r="H3175" s="179">
        <v>100103786258</v>
      </c>
      <c r="I3175" s="3322"/>
      <c r="J3175" s="179">
        <v>100103786261</v>
      </c>
      <c r="K3175" s="3322"/>
      <c r="L3175" s="179">
        <v>100103786264</v>
      </c>
      <c r="M3175" s="3322"/>
      <c r="N3175" s="179"/>
      <c r="O3175" s="3324"/>
    </row>
    <row r="3176" spans="1:15" ht="15.75" customHeight="1">
      <c r="A3176" s="3358"/>
      <c r="B3176" s="3360" t="s">
        <v>83</v>
      </c>
      <c r="C3176" s="3385" t="s">
        <v>105</v>
      </c>
      <c r="D3176" s="3335">
        <v>15</v>
      </c>
      <c r="E3176" s="3321">
        <v>100103780075</v>
      </c>
      <c r="F3176" s="90">
        <v>100103780076</v>
      </c>
      <c r="G3176" s="3321">
        <v>100103780078</v>
      </c>
      <c r="H3176" s="90">
        <v>100103780079</v>
      </c>
      <c r="I3176" s="3321">
        <v>100103785820</v>
      </c>
      <c r="J3176" s="90">
        <v>100103780081</v>
      </c>
      <c r="K3176" s="3321">
        <v>100103785823</v>
      </c>
      <c r="L3176" s="90">
        <v>100103785822</v>
      </c>
      <c r="M3176" s="3321"/>
      <c r="N3176" s="90"/>
      <c r="O3176" s="3323">
        <f>COUNT(E3176:N3177)</f>
        <v>12</v>
      </c>
    </row>
    <row r="3177" spans="1:15" ht="15.75" customHeight="1" thickBot="1">
      <c r="A3177" s="3359"/>
      <c r="B3177" s="3361"/>
      <c r="C3177" s="3329"/>
      <c r="D3177" s="3331"/>
      <c r="E3177" s="3322"/>
      <c r="F3177" s="89">
        <v>100103780077</v>
      </c>
      <c r="G3177" s="3322"/>
      <c r="H3177" s="89">
        <v>100103780080</v>
      </c>
      <c r="I3177" s="3322"/>
      <c r="J3177" s="89">
        <v>100103785821</v>
      </c>
      <c r="K3177" s="3322"/>
      <c r="L3177" s="89">
        <v>100103785824</v>
      </c>
      <c r="M3177" s="3322"/>
      <c r="N3177" s="89"/>
      <c r="O3177" s="3357"/>
    </row>
    <row r="3178" spans="1:15" ht="15.75" customHeight="1">
      <c r="A3178" s="3358">
        <v>36</v>
      </c>
      <c r="B3178" s="3360" t="s">
        <v>83</v>
      </c>
      <c r="C3178" s="3385" t="s">
        <v>348</v>
      </c>
      <c r="D3178" s="3335">
        <v>15</v>
      </c>
      <c r="E3178" s="3321">
        <v>100103780038</v>
      </c>
      <c r="F3178" s="90">
        <v>100103780039</v>
      </c>
      <c r="G3178" s="3321">
        <v>100103780044</v>
      </c>
      <c r="H3178" s="90">
        <v>100103780046</v>
      </c>
      <c r="I3178" s="3321">
        <v>100103785806</v>
      </c>
      <c r="J3178" s="90">
        <v>100103785805</v>
      </c>
      <c r="K3178" s="3321">
        <v>100103785809</v>
      </c>
      <c r="L3178" s="90">
        <v>100103785808</v>
      </c>
      <c r="M3178" s="3321"/>
      <c r="N3178" s="90"/>
      <c r="O3178" s="3323">
        <f>COUNT(E3178:N3179)</f>
        <v>12</v>
      </c>
    </row>
    <row r="3179" spans="1:15" ht="15.75" customHeight="1" thickBot="1">
      <c r="A3179" s="3359"/>
      <c r="B3179" s="3361"/>
      <c r="C3179" s="3329"/>
      <c r="D3179" s="3331"/>
      <c r="E3179" s="3322"/>
      <c r="F3179" s="90">
        <v>100103780041</v>
      </c>
      <c r="G3179" s="3322"/>
      <c r="H3179" s="90">
        <v>100103780047</v>
      </c>
      <c r="I3179" s="3322"/>
      <c r="J3179" s="90">
        <v>100103785807</v>
      </c>
      <c r="K3179" s="3322"/>
      <c r="L3179" s="90">
        <v>100103785810</v>
      </c>
      <c r="M3179" s="3322"/>
      <c r="N3179" s="90"/>
      <c r="O3179" s="3357"/>
    </row>
    <row r="3180" spans="1:15" ht="15.75" customHeight="1">
      <c r="A3180" s="3358"/>
      <c r="B3180" s="3360" t="s">
        <v>83</v>
      </c>
      <c r="C3180" s="3385" t="s">
        <v>349</v>
      </c>
      <c r="D3180" s="3335">
        <v>12</v>
      </c>
      <c r="E3180" s="101">
        <v>100103785750</v>
      </c>
      <c r="F3180" s="3405">
        <v>100103785752</v>
      </c>
      <c r="G3180" s="101">
        <v>100103785753</v>
      </c>
      <c r="H3180" s="3405">
        <v>100103785755</v>
      </c>
      <c r="I3180" s="101">
        <v>100103785756</v>
      </c>
      <c r="J3180" s="3405">
        <v>100103785758</v>
      </c>
      <c r="K3180" s="101">
        <v>100103785759</v>
      </c>
      <c r="L3180" s="3405">
        <v>100103785761</v>
      </c>
      <c r="M3180" s="101"/>
      <c r="N3180" s="3405"/>
      <c r="O3180" s="3323">
        <f>COUNT(E3180:N3181)</f>
        <v>12</v>
      </c>
    </row>
    <row r="3181" spans="1:15" ht="15.75" customHeight="1" thickBot="1">
      <c r="A3181" s="3359"/>
      <c r="B3181" s="3361"/>
      <c r="C3181" s="3386"/>
      <c r="D3181" s="3336"/>
      <c r="E3181" s="106">
        <v>100103785751</v>
      </c>
      <c r="F3181" s="3406"/>
      <c r="G3181" s="106">
        <v>100103785754</v>
      </c>
      <c r="H3181" s="3406"/>
      <c r="I3181" s="106">
        <v>100103785757</v>
      </c>
      <c r="J3181" s="3406"/>
      <c r="K3181" s="106">
        <v>100103785760</v>
      </c>
      <c r="L3181" s="3406"/>
      <c r="M3181" s="106"/>
      <c r="N3181" s="3406"/>
      <c r="O3181" s="3324"/>
    </row>
    <row r="3182" spans="1:15" ht="15.75" customHeight="1">
      <c r="A3182" s="3358"/>
      <c r="B3182" s="3360" t="s">
        <v>83</v>
      </c>
      <c r="C3182" s="3387" t="s">
        <v>207</v>
      </c>
      <c r="D3182" s="3389"/>
      <c r="E3182" s="108"/>
      <c r="F3182" s="92"/>
      <c r="G3182" s="108"/>
      <c r="H3182" s="92"/>
      <c r="I3182" s="108"/>
      <c r="J3182" s="92"/>
      <c r="K3182" s="108"/>
      <c r="L3182" s="92"/>
      <c r="M3182" s="108"/>
      <c r="N3182" s="92"/>
      <c r="O3182" s="3323">
        <f>COUNT(E3182:N3183)</f>
        <v>0</v>
      </c>
    </row>
    <row r="3183" spans="1:15" ht="15.75" customHeight="1" thickBot="1">
      <c r="A3183" s="3359"/>
      <c r="B3183" s="3361"/>
      <c r="C3183" s="3388"/>
      <c r="D3183" s="3390"/>
      <c r="E3183" s="192"/>
      <c r="F3183" s="93"/>
      <c r="G3183" s="192"/>
      <c r="H3183" s="93"/>
      <c r="I3183" s="192"/>
      <c r="J3183" s="93"/>
      <c r="K3183" s="192"/>
      <c r="L3183" s="93"/>
      <c r="M3183" s="192"/>
      <c r="N3183" s="93"/>
      <c r="O3183" s="3324"/>
    </row>
    <row r="3184" spans="1:15" ht="15.75" customHeight="1">
      <c r="A3184" s="3358"/>
      <c r="B3184" s="3360" t="s">
        <v>83</v>
      </c>
      <c r="C3184" s="3385" t="s">
        <v>350</v>
      </c>
      <c r="D3184" s="3335">
        <v>12</v>
      </c>
      <c r="E3184" s="107">
        <v>100103785763</v>
      </c>
      <c r="F3184" s="3405">
        <v>100103785765</v>
      </c>
      <c r="G3184" s="107">
        <v>100103785766</v>
      </c>
      <c r="H3184" s="3405">
        <v>100103785768</v>
      </c>
      <c r="I3184" s="107">
        <v>100103785769</v>
      </c>
      <c r="J3184" s="3405">
        <v>100103785771</v>
      </c>
      <c r="K3184" s="107">
        <v>100103785772</v>
      </c>
      <c r="L3184" s="3405">
        <v>100103785774</v>
      </c>
      <c r="M3184" s="107"/>
      <c r="N3184" s="3405"/>
      <c r="O3184" s="3323">
        <f>COUNT(E3184:N3185)</f>
        <v>12</v>
      </c>
    </row>
    <row r="3185" spans="1:15" ht="15.75" customHeight="1" thickBot="1">
      <c r="A3185" s="3359"/>
      <c r="B3185" s="3361"/>
      <c r="C3185" s="3386"/>
      <c r="D3185" s="3336"/>
      <c r="E3185" s="183">
        <v>100103785764</v>
      </c>
      <c r="F3185" s="3406"/>
      <c r="G3185" s="183">
        <v>100103785767</v>
      </c>
      <c r="H3185" s="3406"/>
      <c r="I3185" s="183">
        <v>100103785770</v>
      </c>
      <c r="J3185" s="3406"/>
      <c r="K3185" s="183">
        <v>100103785773</v>
      </c>
      <c r="L3185" s="3406"/>
      <c r="M3185" s="183"/>
      <c r="N3185" s="3406"/>
      <c r="O3185" s="3324"/>
    </row>
    <row r="3186" spans="1:15" ht="15.75" customHeight="1">
      <c r="A3186" s="3358"/>
      <c r="B3186" s="3360" t="s">
        <v>83</v>
      </c>
      <c r="C3186" s="3387" t="s">
        <v>208</v>
      </c>
      <c r="D3186" s="3389"/>
      <c r="E3186" s="108"/>
      <c r="F3186" s="92"/>
      <c r="G3186" s="108"/>
      <c r="H3186" s="92"/>
      <c r="I3186" s="108"/>
      <c r="J3186" s="92"/>
      <c r="K3186" s="108"/>
      <c r="L3186" s="92"/>
      <c r="M3186" s="108"/>
      <c r="N3186" s="92"/>
      <c r="O3186" s="3323">
        <f>COUNT(E3186:N3187)</f>
        <v>0</v>
      </c>
    </row>
    <row r="3187" spans="1:15" ht="15.75" customHeight="1" thickBot="1">
      <c r="A3187" s="3359"/>
      <c r="B3187" s="3361"/>
      <c r="C3187" s="3388"/>
      <c r="D3187" s="3390"/>
      <c r="E3187" s="192"/>
      <c r="F3187" s="93"/>
      <c r="G3187" s="192"/>
      <c r="H3187" s="93"/>
      <c r="I3187" s="192"/>
      <c r="J3187" s="93"/>
      <c r="K3187" s="192"/>
      <c r="L3187" s="93"/>
      <c r="M3187" s="192"/>
      <c r="N3187" s="93"/>
      <c r="O3187" s="3324"/>
    </row>
    <row r="3188" spans="1:15" ht="15.75" customHeight="1">
      <c r="A3188" s="3358"/>
      <c r="B3188" s="3360" t="s">
        <v>83</v>
      </c>
      <c r="C3188" s="3385" t="s">
        <v>107</v>
      </c>
      <c r="D3188" s="3335">
        <v>30</v>
      </c>
      <c r="E3188" s="3392">
        <v>100103780711</v>
      </c>
      <c r="F3188" s="91">
        <v>100103780713</v>
      </c>
      <c r="G3188" s="3392">
        <v>100103780717</v>
      </c>
      <c r="H3188" s="91">
        <v>100103780719</v>
      </c>
      <c r="I3188" s="3392">
        <v>100103780724</v>
      </c>
      <c r="J3188" s="91">
        <v>100103780725</v>
      </c>
      <c r="K3188" s="3392">
        <v>100103786158</v>
      </c>
      <c r="L3188" s="91">
        <v>100103786159</v>
      </c>
      <c r="M3188" s="3392"/>
      <c r="N3188" s="91"/>
      <c r="O3188" s="3323">
        <f>COUNT(E3188:N3191)</f>
        <v>24</v>
      </c>
    </row>
    <row r="3189" spans="1:15" ht="15.75" customHeight="1">
      <c r="A3189" s="3391"/>
      <c r="B3189" s="3327"/>
      <c r="C3189" s="3329"/>
      <c r="D3189" s="3331"/>
      <c r="E3189" s="3393"/>
      <c r="F3189" s="94">
        <v>100103780714</v>
      </c>
      <c r="G3189" s="3393"/>
      <c r="H3189" s="94">
        <v>100103780720</v>
      </c>
      <c r="I3189" s="3393"/>
      <c r="J3189" s="94">
        <v>100103780726</v>
      </c>
      <c r="K3189" s="3393"/>
      <c r="L3189" s="94">
        <v>100103786160</v>
      </c>
      <c r="M3189" s="3393"/>
      <c r="N3189" s="94"/>
      <c r="O3189" s="3357"/>
    </row>
    <row r="3190" spans="1:15" ht="15.75" customHeight="1">
      <c r="A3190" s="3391"/>
      <c r="B3190" s="3327"/>
      <c r="C3190" s="3329"/>
      <c r="D3190" s="3331"/>
      <c r="E3190" s="3394">
        <v>100103780712</v>
      </c>
      <c r="F3190" s="95">
        <v>100103780715</v>
      </c>
      <c r="G3190" s="3394">
        <v>100103780718</v>
      </c>
      <c r="H3190" s="95">
        <v>100103780721</v>
      </c>
      <c r="I3190" s="3394">
        <v>100103780723</v>
      </c>
      <c r="J3190" s="95">
        <v>100103780727</v>
      </c>
      <c r="K3190" s="3394">
        <v>100103786157</v>
      </c>
      <c r="L3190" s="95">
        <v>100103786161</v>
      </c>
      <c r="M3190" s="3394"/>
      <c r="N3190" s="95"/>
      <c r="O3190" s="3357"/>
    </row>
    <row r="3191" spans="1:15" ht="15.75" customHeight="1" thickBot="1">
      <c r="A3191" s="3359"/>
      <c r="B3191" s="3361"/>
      <c r="C3191" s="3386"/>
      <c r="D3191" s="3336"/>
      <c r="E3191" s="3395"/>
      <c r="F3191" s="181">
        <v>100103780716</v>
      </c>
      <c r="G3191" s="3395"/>
      <c r="H3191" s="181">
        <v>100103780722</v>
      </c>
      <c r="I3191" s="3395"/>
      <c r="J3191" s="181">
        <v>100103780728</v>
      </c>
      <c r="K3191" s="3395"/>
      <c r="L3191" s="181">
        <v>100103786162</v>
      </c>
      <c r="M3191" s="3395"/>
      <c r="N3191" s="181"/>
      <c r="O3191" s="3324"/>
    </row>
    <row r="3192" spans="1:15" ht="15.75" customHeight="1">
      <c r="A3192" s="3358">
        <v>36</v>
      </c>
      <c r="B3192" s="3360" t="s">
        <v>83</v>
      </c>
      <c r="C3192" s="3385" t="s">
        <v>108</v>
      </c>
      <c r="D3192" s="3131"/>
      <c r="E3192" s="101">
        <v>100103780268</v>
      </c>
      <c r="F3192" s="3337">
        <v>100103780270</v>
      </c>
      <c r="G3192" s="101">
        <v>100103780271</v>
      </c>
      <c r="H3192" s="3337">
        <v>100103780273</v>
      </c>
      <c r="I3192" s="101">
        <v>100103785880</v>
      </c>
      <c r="J3192" s="3337">
        <v>100103785881</v>
      </c>
      <c r="K3192" s="101">
        <v>100103785883</v>
      </c>
      <c r="L3192" s="3337">
        <v>100103785884</v>
      </c>
      <c r="M3192" s="101"/>
      <c r="N3192" s="3337"/>
      <c r="O3192" s="3323">
        <f>COUNT(E3192:N3193)</f>
        <v>12</v>
      </c>
    </row>
    <row r="3193" spans="1:15" ht="15.75" customHeight="1" thickBot="1">
      <c r="A3193" s="3359"/>
      <c r="B3193" s="3361"/>
      <c r="C3193" s="3386"/>
      <c r="D3193" s="3131">
        <v>15</v>
      </c>
      <c r="E3193" s="847">
        <v>100103780269</v>
      </c>
      <c r="F3193" s="3338"/>
      <c r="G3193" s="847">
        <v>100103780272</v>
      </c>
      <c r="H3193" s="3338"/>
      <c r="I3193" s="847">
        <v>100103780274</v>
      </c>
      <c r="J3193" s="3338"/>
      <c r="K3193" s="847">
        <v>100103785882</v>
      </c>
      <c r="L3193" s="3338"/>
      <c r="M3193" s="847"/>
      <c r="N3193" s="3338"/>
      <c r="O3193" s="3324"/>
    </row>
    <row r="3194" spans="1:15" ht="15.75" customHeight="1">
      <c r="A3194" s="3358"/>
      <c r="B3194" s="3360" t="s">
        <v>83</v>
      </c>
      <c r="C3194" s="3385" t="s">
        <v>109</v>
      </c>
      <c r="D3194" s="3335">
        <v>15</v>
      </c>
      <c r="E3194" s="3353">
        <v>100103780223</v>
      </c>
      <c r="F3194" s="96">
        <v>100103780222</v>
      </c>
      <c r="G3194" s="3353">
        <v>100103780225</v>
      </c>
      <c r="H3194" s="96">
        <v>100103780226</v>
      </c>
      <c r="I3194" s="3353">
        <v>100103780228</v>
      </c>
      <c r="J3194" s="96">
        <v>100103785865</v>
      </c>
      <c r="K3194" s="3353">
        <v>100103785867</v>
      </c>
      <c r="L3194" s="96">
        <v>100103785868</v>
      </c>
      <c r="M3194" s="3353"/>
      <c r="N3194" s="96"/>
      <c r="O3194" s="3323">
        <f>COUNT(E3194:N3195)</f>
        <v>12</v>
      </c>
    </row>
    <row r="3195" spans="1:15" ht="15.75" customHeight="1" thickBot="1">
      <c r="A3195" s="3359"/>
      <c r="B3195" s="3361"/>
      <c r="C3195" s="3386"/>
      <c r="D3195" s="3336"/>
      <c r="E3195" s="3354"/>
      <c r="F3195" s="848">
        <v>100103780224</v>
      </c>
      <c r="G3195" s="3354"/>
      <c r="H3195" s="848">
        <v>100103780227</v>
      </c>
      <c r="I3195" s="3354"/>
      <c r="J3195" s="848">
        <v>100103785866</v>
      </c>
      <c r="K3195" s="3354"/>
      <c r="L3195" s="848">
        <v>100103785869</v>
      </c>
      <c r="M3195" s="3354"/>
      <c r="N3195" s="848"/>
      <c r="O3195" s="3324"/>
    </row>
    <row r="3196" spans="1:15" ht="15.75" customHeight="1">
      <c r="A3196" s="3358"/>
      <c r="B3196" s="3360" t="s">
        <v>83</v>
      </c>
      <c r="C3196" s="3385" t="s">
        <v>110</v>
      </c>
      <c r="D3196" s="3335">
        <v>15</v>
      </c>
      <c r="E3196" s="3059" t="s">
        <v>9</v>
      </c>
      <c r="F3196" s="3458" t="s">
        <v>9</v>
      </c>
      <c r="G3196" s="3059" t="s">
        <v>9</v>
      </c>
      <c r="H3196" s="3458" t="s">
        <v>9</v>
      </c>
      <c r="I3196" s="3059" t="s">
        <v>9</v>
      </c>
      <c r="J3196" s="3458" t="s">
        <v>9</v>
      </c>
      <c r="K3196" s="101">
        <v>100103800459</v>
      </c>
      <c r="L3196" s="3337">
        <v>100103800457</v>
      </c>
      <c r="M3196" s="101"/>
      <c r="N3196" s="3337"/>
      <c r="O3196" s="3323">
        <f>COUNT(E3196:N3197)</f>
        <v>3</v>
      </c>
    </row>
    <row r="3197" spans="1:15" ht="15.75" customHeight="1" thickBot="1">
      <c r="A3197" s="3359"/>
      <c r="B3197" s="3361"/>
      <c r="C3197" s="3386"/>
      <c r="D3197" s="3336"/>
      <c r="E3197" s="3061" t="s">
        <v>9</v>
      </c>
      <c r="F3197" s="3431"/>
      <c r="G3197" s="3061" t="s">
        <v>9</v>
      </c>
      <c r="H3197" s="3431"/>
      <c r="I3197" s="3061" t="s">
        <v>9</v>
      </c>
      <c r="J3197" s="3431"/>
      <c r="K3197" s="847">
        <v>100103800458</v>
      </c>
      <c r="L3197" s="3338"/>
      <c r="M3197" s="847"/>
      <c r="N3197" s="3338"/>
      <c r="O3197" s="3324"/>
    </row>
    <row r="3198" spans="1:15" ht="15.75" customHeight="1" thickBot="1">
      <c r="A3198" s="828"/>
      <c r="B3198" s="845" t="s">
        <v>83</v>
      </c>
      <c r="C3198" s="3113" t="s">
        <v>111</v>
      </c>
      <c r="D3198" s="3136">
        <v>8</v>
      </c>
      <c r="E3198" s="3060"/>
      <c r="F3198" s="867">
        <v>100103781230</v>
      </c>
      <c r="G3198" s="866">
        <v>100103781231</v>
      </c>
      <c r="H3198" s="867">
        <v>100103781232</v>
      </c>
      <c r="I3198" s="866">
        <v>100103781234</v>
      </c>
      <c r="J3198" s="867">
        <v>100103781233</v>
      </c>
      <c r="K3198" s="866"/>
      <c r="L3198" s="867">
        <v>100103781235</v>
      </c>
      <c r="M3198" s="866"/>
      <c r="N3198" s="867"/>
      <c r="O3198" s="849">
        <f>COUNT(E3198:N3198)</f>
        <v>6</v>
      </c>
    </row>
    <row r="3199" spans="1:15" ht="15.75" customHeight="1">
      <c r="A3199" s="3358"/>
      <c r="B3199" s="3360" t="s">
        <v>83</v>
      </c>
      <c r="C3199" s="3385" t="s">
        <v>112</v>
      </c>
      <c r="D3199" s="3335">
        <v>15</v>
      </c>
      <c r="E3199" s="3321">
        <v>100103781177</v>
      </c>
      <c r="F3199" s="87">
        <v>100103781178</v>
      </c>
      <c r="G3199" s="3321">
        <v>100103781180</v>
      </c>
      <c r="H3199" s="87">
        <v>100103781181</v>
      </c>
      <c r="I3199" s="3321">
        <v>100103786297</v>
      </c>
      <c r="J3199" s="87">
        <v>100103786296</v>
      </c>
      <c r="K3199" s="3321">
        <v>100103786298</v>
      </c>
      <c r="L3199" s="87">
        <v>100103786299</v>
      </c>
      <c r="M3199" s="3321"/>
      <c r="N3199" s="87"/>
      <c r="O3199" s="3323">
        <f>COUNT(E3199:N3200)</f>
        <v>11</v>
      </c>
    </row>
    <row r="3200" spans="1:15" ht="15.75" customHeight="1" thickBot="1">
      <c r="A3200" s="3359"/>
      <c r="B3200" s="3361"/>
      <c r="C3200" s="3386"/>
      <c r="D3200" s="3336"/>
      <c r="E3200" s="3322"/>
      <c r="F3200" s="179">
        <v>100103781179</v>
      </c>
      <c r="G3200" s="3322"/>
      <c r="H3200" s="179">
        <v>100103786295</v>
      </c>
      <c r="I3200" s="3322"/>
      <c r="J3200" s="2169" t="s">
        <v>483</v>
      </c>
      <c r="K3200" s="3322"/>
      <c r="L3200" s="179">
        <v>100103786300</v>
      </c>
      <c r="M3200" s="3322"/>
      <c r="N3200" s="179"/>
      <c r="O3200" s="3324"/>
    </row>
    <row r="3201" spans="1:15" ht="15.75" customHeight="1">
      <c r="A3201" s="3325"/>
      <c r="B3201" s="3327" t="s">
        <v>83</v>
      </c>
      <c r="C3201" s="3329" t="s">
        <v>113</v>
      </c>
      <c r="D3201" s="3335">
        <v>15</v>
      </c>
      <c r="E3201" s="3333">
        <v>100103766732</v>
      </c>
      <c r="F3201" s="90">
        <v>100103766787</v>
      </c>
      <c r="G3201" s="3333">
        <v>100103766789</v>
      </c>
      <c r="H3201" s="90">
        <v>100103766790</v>
      </c>
      <c r="I3201" s="3333">
        <v>100103766792</v>
      </c>
      <c r="J3201" s="90">
        <v>100103766793</v>
      </c>
      <c r="K3201" s="3333">
        <v>100103766794</v>
      </c>
      <c r="L3201" s="90">
        <v>100103766795</v>
      </c>
      <c r="M3201" s="3333"/>
      <c r="N3201" s="90"/>
      <c r="O3201" s="3357">
        <f>COUNT(E3201:N3202)</f>
        <v>11</v>
      </c>
    </row>
    <row r="3202" spans="1:15" ht="15.75" customHeight="1" thickBot="1">
      <c r="A3202" s="3326"/>
      <c r="B3202" s="3328"/>
      <c r="C3202" s="3330"/>
      <c r="D3202" s="3336"/>
      <c r="E3202" s="3334"/>
      <c r="F3202" s="785">
        <v>100103766788</v>
      </c>
      <c r="G3202" s="3334"/>
      <c r="H3202" s="785">
        <v>100103766791</v>
      </c>
      <c r="I3202" s="3334"/>
      <c r="J3202" s="3067" t="s">
        <v>483</v>
      </c>
      <c r="K3202" s="3334"/>
      <c r="L3202" s="785">
        <v>100103766796</v>
      </c>
      <c r="M3202" s="3334"/>
      <c r="N3202" s="785"/>
      <c r="O3202" s="3396"/>
    </row>
    <row r="3203" spans="1:15" ht="15.75" customHeight="1" thickBot="1">
      <c r="A3203" s="3397" t="s">
        <v>12</v>
      </c>
      <c r="B3203" s="3398"/>
      <c r="C3203" s="3398"/>
      <c r="D3203" s="3398"/>
      <c r="E3203" s="868" t="s">
        <v>3759</v>
      </c>
      <c r="F3203" s="869" t="s">
        <v>3760</v>
      </c>
      <c r="G3203" s="868" t="s">
        <v>3761</v>
      </c>
      <c r="H3203" s="870" t="s">
        <v>3762</v>
      </c>
      <c r="I3203" s="868" t="s">
        <v>3763</v>
      </c>
      <c r="J3203" s="870" t="s">
        <v>3764</v>
      </c>
      <c r="K3203" s="871" t="s">
        <v>3765</v>
      </c>
      <c r="L3203" s="872" t="s">
        <v>3766</v>
      </c>
      <c r="M3203" s="871" t="s">
        <v>3767</v>
      </c>
      <c r="N3203" s="872" t="s">
        <v>3807</v>
      </c>
      <c r="O3203" s="865">
        <f>COUNT(E3203:N3204)</f>
        <v>0</v>
      </c>
    </row>
    <row r="3204" spans="1:15" ht="15.75" customHeight="1" thickBot="1">
      <c r="A3204" s="3366"/>
      <c r="B3204" s="3367"/>
      <c r="C3204" s="3367"/>
      <c r="D3204" s="3367"/>
      <c r="E3204" s="809" t="s">
        <v>3769</v>
      </c>
      <c r="F3204" s="810" t="s">
        <v>3770</v>
      </c>
      <c r="G3204" s="809" t="s">
        <v>3771</v>
      </c>
      <c r="H3204" s="811" t="s">
        <v>3772</v>
      </c>
      <c r="I3204" s="809" t="s">
        <v>3773</v>
      </c>
      <c r="J3204" s="811" t="s">
        <v>3774</v>
      </c>
      <c r="K3204" s="812" t="s">
        <v>3775</v>
      </c>
      <c r="L3204" s="813" t="s">
        <v>3768</v>
      </c>
      <c r="M3204" s="812" t="s">
        <v>3776</v>
      </c>
      <c r="N3204" s="813" t="s">
        <v>3777</v>
      </c>
      <c r="O3204" s="147"/>
    </row>
    <row r="3205" spans="1:15" ht="15.75" customHeight="1">
      <c r="A3205" s="3364" t="s">
        <v>13</v>
      </c>
      <c r="B3205" s="3365"/>
      <c r="C3205" s="3365"/>
      <c r="D3205" s="3365"/>
      <c r="E3205" s="3399" t="s">
        <v>3778</v>
      </c>
      <c r="F3205" s="3401" t="s">
        <v>3779</v>
      </c>
      <c r="G3205" s="3399" t="s">
        <v>3780</v>
      </c>
      <c r="H3205" s="3403" t="s">
        <v>3781</v>
      </c>
      <c r="I3205" s="3399" t="s">
        <v>3808</v>
      </c>
      <c r="J3205" s="3403" t="s">
        <v>3782</v>
      </c>
      <c r="K3205" s="3399" t="s">
        <v>3783</v>
      </c>
      <c r="L3205" s="3403" t="s">
        <v>3784</v>
      </c>
      <c r="M3205" s="3399" t="s">
        <v>3785</v>
      </c>
      <c r="N3205" s="3403" t="s">
        <v>3786</v>
      </c>
      <c r="O3205" s="146">
        <f>COUNT(E3205:N3206)</f>
        <v>0</v>
      </c>
    </row>
    <row r="3206" spans="1:15" ht="15.75" customHeight="1" thickBot="1">
      <c r="A3206" s="3366"/>
      <c r="B3206" s="3367"/>
      <c r="C3206" s="3367"/>
      <c r="D3206" s="3367"/>
      <c r="E3206" s="3400"/>
      <c r="F3206" s="3402"/>
      <c r="G3206" s="3400"/>
      <c r="H3206" s="3404"/>
      <c r="I3206" s="3400"/>
      <c r="J3206" s="3404"/>
      <c r="K3206" s="3400"/>
      <c r="L3206" s="3404"/>
      <c r="M3206" s="3400"/>
      <c r="N3206" s="3404"/>
      <c r="O3206" s="147"/>
    </row>
    <row r="3207" spans="1:15" ht="15.75" customHeight="1">
      <c r="A3207" s="3364" t="s">
        <v>14</v>
      </c>
      <c r="B3207" s="3365"/>
      <c r="C3207" s="3365"/>
      <c r="D3207" s="3365"/>
      <c r="E3207" s="3368" t="s">
        <v>3787</v>
      </c>
      <c r="F3207" s="3370" t="s">
        <v>3788</v>
      </c>
      <c r="G3207" s="3368" t="s">
        <v>3789</v>
      </c>
      <c r="H3207" s="3372" t="s">
        <v>3790</v>
      </c>
      <c r="I3207" s="3368" t="s">
        <v>3791</v>
      </c>
      <c r="J3207" s="3372" t="s">
        <v>3792</v>
      </c>
      <c r="K3207" s="3368" t="s">
        <v>3793</v>
      </c>
      <c r="L3207" s="3372" t="s">
        <v>3794</v>
      </c>
      <c r="M3207" s="3368" t="s">
        <v>3795</v>
      </c>
      <c r="N3207" s="3372" t="s">
        <v>3796</v>
      </c>
      <c r="O3207" s="3374">
        <f>SUM(O3127:O3206)</f>
        <v>283</v>
      </c>
    </row>
    <row r="3208" spans="1:15" ht="15.75" customHeight="1" thickBot="1">
      <c r="A3208" s="3366"/>
      <c r="B3208" s="3367"/>
      <c r="C3208" s="3367"/>
      <c r="D3208" s="3367"/>
      <c r="E3208" s="3369"/>
      <c r="F3208" s="3371"/>
      <c r="G3208" s="3369"/>
      <c r="H3208" s="3373"/>
      <c r="I3208" s="3369"/>
      <c r="J3208" s="3373"/>
      <c r="K3208" s="3369"/>
      <c r="L3208" s="3373"/>
      <c r="M3208" s="3369"/>
      <c r="N3208" s="3373"/>
      <c r="O3208" s="3374"/>
    </row>
    <row r="3209" spans="1:15" ht="15.75" customHeight="1">
      <c r="A3209" s="3364" t="s">
        <v>15</v>
      </c>
      <c r="B3209" s="3365"/>
      <c r="C3209" s="3365"/>
      <c r="D3209" s="3365"/>
      <c r="E3209" s="3376" t="s">
        <v>3797</v>
      </c>
      <c r="F3209" s="3378" t="s">
        <v>3798</v>
      </c>
      <c r="G3209" s="3376" t="s">
        <v>3799</v>
      </c>
      <c r="H3209" s="3380" t="s">
        <v>3798</v>
      </c>
      <c r="I3209" s="3376" t="s">
        <v>3801</v>
      </c>
      <c r="J3209" s="3380" t="s">
        <v>3802</v>
      </c>
      <c r="K3209" s="3376" t="s">
        <v>3803</v>
      </c>
      <c r="L3209" s="3380" t="s">
        <v>3804</v>
      </c>
      <c r="M3209" s="3376" t="s">
        <v>3805</v>
      </c>
      <c r="N3209" s="3380" t="s">
        <v>3806</v>
      </c>
      <c r="O3209" s="3374"/>
    </row>
    <row r="3210" spans="1:15" ht="15.75" customHeight="1" thickBot="1">
      <c r="A3210" s="3366"/>
      <c r="B3210" s="3367"/>
      <c r="C3210" s="3367"/>
      <c r="D3210" s="3367"/>
      <c r="E3210" s="3377"/>
      <c r="F3210" s="3379"/>
      <c r="G3210" s="3377"/>
      <c r="H3210" s="3381"/>
      <c r="I3210" s="3377"/>
      <c r="J3210" s="3381"/>
      <c r="K3210" s="3377"/>
      <c r="L3210" s="3381"/>
      <c r="M3210" s="3377"/>
      <c r="N3210" s="3381"/>
      <c r="O3210" s="3374"/>
    </row>
    <row r="3211" spans="1:15" ht="15.75" customHeight="1" thickBot="1">
      <c r="A3211" s="3382" t="s">
        <v>16</v>
      </c>
      <c r="B3211" s="3383"/>
      <c r="C3211" s="3383"/>
      <c r="D3211" s="3384"/>
      <c r="E3211" s="112">
        <v>759</v>
      </c>
      <c r="F3211" s="861">
        <v>738</v>
      </c>
      <c r="G3211" s="112">
        <v>759</v>
      </c>
      <c r="H3211" s="861">
        <v>738</v>
      </c>
      <c r="I3211" s="112">
        <v>759</v>
      </c>
      <c r="J3211" s="861">
        <v>738</v>
      </c>
      <c r="K3211" s="112">
        <v>759</v>
      </c>
      <c r="L3211" s="861">
        <v>738</v>
      </c>
      <c r="M3211" s="112">
        <v>759</v>
      </c>
      <c r="N3211" s="861">
        <v>738</v>
      </c>
      <c r="O3211" s="3375"/>
    </row>
    <row r="3212" spans="1:15" ht="15.75" customHeight="1">
      <c r="A3212" s="3411"/>
      <c r="B3212" s="3413"/>
      <c r="C3212" s="3415"/>
      <c r="D3212" s="3417"/>
      <c r="E3212" s="3419"/>
      <c r="F3212" s="3420"/>
      <c r="G3212" s="3419"/>
      <c r="H3212" s="3420"/>
      <c r="I3212" s="3419"/>
      <c r="J3212" s="3420"/>
      <c r="K3212" s="3419"/>
      <c r="L3212" s="3420"/>
      <c r="M3212" s="3419"/>
      <c r="N3212" s="3420"/>
      <c r="O3212" s="3423"/>
    </row>
    <row r="3213" spans="1:15" ht="15.75" customHeight="1" thickBot="1">
      <c r="A3213" s="3412"/>
      <c r="B3213" s="3414"/>
      <c r="C3213" s="3416"/>
      <c r="D3213" s="3418"/>
      <c r="E3213" s="3421"/>
      <c r="F3213" s="3422"/>
      <c r="G3213" s="3421"/>
      <c r="H3213" s="3422"/>
      <c r="I3213" s="3421"/>
      <c r="J3213" s="3422"/>
      <c r="K3213" s="3421"/>
      <c r="L3213" s="3422"/>
      <c r="M3213" s="3421"/>
      <c r="N3213" s="3422"/>
      <c r="O3213" s="3424"/>
    </row>
    <row r="3214" spans="1:15" ht="15.75" customHeight="1">
      <c r="A3214" s="3358"/>
      <c r="B3214" s="3360" t="s">
        <v>83</v>
      </c>
      <c r="C3214" s="3385" t="s">
        <v>344</v>
      </c>
      <c r="D3214" s="3335"/>
      <c r="E3214" s="3425"/>
      <c r="F3214" s="3339"/>
      <c r="G3214" s="3425"/>
      <c r="H3214" s="3339"/>
      <c r="I3214" s="3425"/>
      <c r="J3214" s="3339"/>
      <c r="K3214" s="3425"/>
      <c r="L3214" s="3339"/>
      <c r="M3214" s="3425"/>
      <c r="N3214" s="3339"/>
      <c r="O3214" s="3323">
        <f>COUNT(E3214:N3225)</f>
        <v>0</v>
      </c>
    </row>
    <row r="3215" spans="1:15" ht="15.75" customHeight="1" thickBot="1">
      <c r="A3215" s="3359"/>
      <c r="B3215" s="3327"/>
      <c r="C3215" s="3329"/>
      <c r="D3215" s="3331"/>
      <c r="E3215" s="3426"/>
      <c r="F3215" s="3344"/>
      <c r="G3215" s="3426"/>
      <c r="H3215" s="3344"/>
      <c r="I3215" s="3426"/>
      <c r="J3215" s="3344"/>
      <c r="K3215" s="3426"/>
      <c r="L3215" s="3344"/>
      <c r="M3215" s="3426"/>
      <c r="N3215" s="3344"/>
      <c r="O3215" s="3357"/>
    </row>
    <row r="3216" spans="1:15" ht="15.75" customHeight="1">
      <c r="A3216" s="3358"/>
      <c r="B3216" s="3327"/>
      <c r="C3216" s="3329"/>
      <c r="D3216" s="3331"/>
      <c r="E3216" s="3426"/>
      <c r="F3216" s="3428"/>
      <c r="G3216" s="3426"/>
      <c r="H3216" s="3428"/>
      <c r="I3216" s="3426"/>
      <c r="J3216" s="3428"/>
      <c r="K3216" s="3426"/>
      <c r="L3216" s="3428"/>
      <c r="M3216" s="3426"/>
      <c r="N3216" s="3428"/>
      <c r="O3216" s="3357"/>
    </row>
    <row r="3217" spans="1:15" ht="15.75" customHeight="1" thickBot="1">
      <c r="A3217" s="3359"/>
      <c r="B3217" s="3327"/>
      <c r="C3217" s="3329"/>
      <c r="D3217" s="3331"/>
      <c r="E3217" s="3426"/>
      <c r="F3217" s="3344"/>
      <c r="G3217" s="3426"/>
      <c r="H3217" s="3344"/>
      <c r="I3217" s="3426"/>
      <c r="J3217" s="3344"/>
      <c r="K3217" s="3426"/>
      <c r="L3217" s="3344"/>
      <c r="M3217" s="3426"/>
      <c r="N3217" s="3344"/>
      <c r="O3217" s="3357"/>
    </row>
    <row r="3218" spans="1:15" ht="15.75" customHeight="1">
      <c r="A3218" s="3358"/>
      <c r="B3218" s="3327"/>
      <c r="C3218" s="3329"/>
      <c r="D3218" s="3331"/>
      <c r="E3218" s="3426"/>
      <c r="F3218" s="3428"/>
      <c r="G3218" s="3426"/>
      <c r="H3218" s="3428"/>
      <c r="I3218" s="3426"/>
      <c r="J3218" s="3428"/>
      <c r="K3218" s="3426"/>
      <c r="L3218" s="3428"/>
      <c r="M3218" s="3426"/>
      <c r="N3218" s="3428"/>
      <c r="O3218" s="3357"/>
    </row>
    <row r="3219" spans="1:15" ht="15.75" customHeight="1" thickBot="1">
      <c r="A3219" s="3359"/>
      <c r="B3219" s="3327"/>
      <c r="C3219" s="3329"/>
      <c r="D3219" s="3331"/>
      <c r="E3219" s="3426"/>
      <c r="F3219" s="3344"/>
      <c r="G3219" s="3426"/>
      <c r="H3219" s="3344"/>
      <c r="I3219" s="3426"/>
      <c r="J3219" s="3344"/>
      <c r="K3219" s="3426"/>
      <c r="L3219" s="3344"/>
      <c r="M3219" s="3426"/>
      <c r="N3219" s="3344"/>
      <c r="O3219" s="3357"/>
    </row>
    <row r="3220" spans="1:15" ht="15.75" customHeight="1">
      <c r="A3220" s="3358"/>
      <c r="B3220" s="3327"/>
      <c r="C3220" s="3329"/>
      <c r="D3220" s="3331"/>
      <c r="E3220" s="3426"/>
      <c r="F3220" s="3428"/>
      <c r="G3220" s="3426"/>
      <c r="H3220" s="3428"/>
      <c r="I3220" s="3426"/>
      <c r="J3220" s="3428"/>
      <c r="K3220" s="3426"/>
      <c r="L3220" s="3428"/>
      <c r="M3220" s="3426"/>
      <c r="N3220" s="3428"/>
      <c r="O3220" s="3357"/>
    </row>
    <row r="3221" spans="1:15" ht="15.75" customHeight="1" thickBot="1">
      <c r="A3221" s="3359"/>
      <c r="B3221" s="3327"/>
      <c r="C3221" s="3329"/>
      <c r="D3221" s="3331"/>
      <c r="E3221" s="3426"/>
      <c r="F3221" s="3344"/>
      <c r="G3221" s="3426"/>
      <c r="H3221" s="3344"/>
      <c r="I3221" s="3426"/>
      <c r="J3221" s="3344"/>
      <c r="K3221" s="3426"/>
      <c r="L3221" s="3344"/>
      <c r="M3221" s="3426"/>
      <c r="N3221" s="3344"/>
      <c r="O3221" s="3357"/>
    </row>
    <row r="3222" spans="1:15" ht="15.75" customHeight="1">
      <c r="A3222" s="3358"/>
      <c r="B3222" s="3327"/>
      <c r="C3222" s="3329"/>
      <c r="D3222" s="3331"/>
      <c r="E3222" s="3426"/>
      <c r="F3222" s="3428"/>
      <c r="G3222" s="3426"/>
      <c r="H3222" s="3428"/>
      <c r="I3222" s="3426"/>
      <c r="J3222" s="3428"/>
      <c r="K3222" s="3426"/>
      <c r="L3222" s="3428"/>
      <c r="M3222" s="3426"/>
      <c r="N3222" s="3428"/>
      <c r="O3222" s="3357"/>
    </row>
    <row r="3223" spans="1:15" ht="15.75" customHeight="1" thickBot="1">
      <c r="A3223" s="3359"/>
      <c r="B3223" s="3327"/>
      <c r="C3223" s="3329"/>
      <c r="D3223" s="3331"/>
      <c r="E3223" s="3426"/>
      <c r="F3223" s="3344"/>
      <c r="G3223" s="3426"/>
      <c r="H3223" s="3344"/>
      <c r="I3223" s="3426"/>
      <c r="J3223" s="3344"/>
      <c r="K3223" s="3426"/>
      <c r="L3223" s="3344"/>
      <c r="M3223" s="3426"/>
      <c r="N3223" s="3344"/>
      <c r="O3223" s="3357"/>
    </row>
    <row r="3224" spans="1:15" ht="15.75" customHeight="1">
      <c r="A3224" s="3358"/>
      <c r="B3224" s="3327"/>
      <c r="C3224" s="3329"/>
      <c r="D3224" s="3331"/>
      <c r="E3224" s="3426"/>
      <c r="F3224" s="3428"/>
      <c r="G3224" s="3426"/>
      <c r="H3224" s="3428"/>
      <c r="I3224" s="3426"/>
      <c r="J3224" s="3428"/>
      <c r="K3224" s="3426"/>
      <c r="L3224" s="3428"/>
      <c r="M3224" s="3426"/>
      <c r="N3224" s="3428"/>
      <c r="O3224" s="3357"/>
    </row>
    <row r="3225" spans="1:15" ht="15.75" customHeight="1" thickBot="1">
      <c r="A3225" s="3359"/>
      <c r="B3225" s="3361"/>
      <c r="C3225" s="3386"/>
      <c r="D3225" s="3336"/>
      <c r="E3225" s="3427"/>
      <c r="F3225" s="3344"/>
      <c r="G3225" s="3427"/>
      <c r="H3225" s="3344"/>
      <c r="I3225" s="3427"/>
      <c r="J3225" s="3344"/>
      <c r="K3225" s="3427"/>
      <c r="L3225" s="3344"/>
      <c r="M3225" s="3427"/>
      <c r="N3225" s="3344"/>
      <c r="O3225" s="3324"/>
    </row>
    <row r="3226" spans="1:15" ht="15.75" customHeight="1">
      <c r="A3226" s="3358"/>
      <c r="B3226" s="3360" t="s">
        <v>83</v>
      </c>
      <c r="C3226" s="3385" t="s">
        <v>84</v>
      </c>
      <c r="D3226" s="3335"/>
      <c r="E3226" s="98"/>
      <c r="F3226" s="87"/>
      <c r="G3226" s="98"/>
      <c r="H3226" s="87"/>
      <c r="I3226" s="98"/>
      <c r="J3226" s="87"/>
      <c r="K3226" s="98"/>
      <c r="L3226" s="87"/>
      <c r="M3226" s="98"/>
      <c r="N3226" s="87"/>
      <c r="O3226" s="3323">
        <f>COUNT(E3226:N3229)</f>
        <v>0</v>
      </c>
    </row>
    <row r="3227" spans="1:15" ht="15.75" customHeight="1" thickBot="1">
      <c r="A3227" s="3359"/>
      <c r="B3227" s="3327"/>
      <c r="C3227" s="3329"/>
      <c r="D3227" s="3331"/>
      <c r="E3227" s="99"/>
      <c r="F3227" s="88"/>
      <c r="G3227" s="99"/>
      <c r="H3227" s="88"/>
      <c r="I3227" s="99"/>
      <c r="J3227" s="88"/>
      <c r="K3227" s="99"/>
      <c r="L3227" s="88"/>
      <c r="M3227" s="99"/>
      <c r="N3227" s="88"/>
      <c r="O3227" s="3357"/>
    </row>
    <row r="3228" spans="1:15" ht="15.75" customHeight="1">
      <c r="A3228" s="3358"/>
      <c r="B3228" s="3327"/>
      <c r="C3228" s="3329"/>
      <c r="D3228" s="3331"/>
      <c r="E3228" s="99"/>
      <c r="F3228" s="88"/>
      <c r="G3228" s="99"/>
      <c r="H3228" s="88"/>
      <c r="I3228" s="99"/>
      <c r="J3228" s="88"/>
      <c r="K3228" s="99"/>
      <c r="L3228" s="88"/>
      <c r="M3228" s="99"/>
      <c r="N3228" s="88"/>
      <c r="O3228" s="3357"/>
    </row>
    <row r="3229" spans="1:15" ht="15.75" customHeight="1" thickBot="1">
      <c r="A3229" s="3359"/>
      <c r="B3229" s="3361"/>
      <c r="C3229" s="3329"/>
      <c r="D3229" s="3331"/>
      <c r="E3229" s="100"/>
      <c r="F3229" s="89"/>
      <c r="G3229" s="100"/>
      <c r="H3229" s="89"/>
      <c r="I3229" s="100"/>
      <c r="J3229" s="89"/>
      <c r="K3229" s="100"/>
      <c r="L3229" s="89"/>
      <c r="M3229" s="100"/>
      <c r="N3229" s="89"/>
      <c r="O3229" s="3357"/>
    </row>
    <row r="3230" spans="1:15" ht="15.75" customHeight="1">
      <c r="A3230" s="3358"/>
      <c r="B3230" s="3360" t="s">
        <v>83</v>
      </c>
      <c r="C3230" s="3385" t="s">
        <v>85</v>
      </c>
      <c r="D3230" s="3335"/>
      <c r="E3230" s="98"/>
      <c r="F3230" s="225"/>
      <c r="G3230" s="98"/>
      <c r="H3230" s="225"/>
      <c r="I3230" s="98"/>
      <c r="J3230" s="225"/>
      <c r="K3230" s="98"/>
      <c r="L3230" s="225"/>
      <c r="M3230" s="98"/>
      <c r="N3230" s="225"/>
      <c r="O3230" s="3323">
        <f>COUNT(E3230:N3231)</f>
        <v>0</v>
      </c>
    </row>
    <row r="3231" spans="1:15" ht="15.75" customHeight="1" thickBot="1">
      <c r="A3231" s="3359"/>
      <c r="B3231" s="3361"/>
      <c r="C3231" s="3386"/>
      <c r="D3231" s="3336"/>
      <c r="E3231" s="841"/>
      <c r="F3231" s="226"/>
      <c r="G3231" s="841"/>
      <c r="H3231" s="226"/>
      <c r="I3231" s="841"/>
      <c r="J3231" s="226"/>
      <c r="K3231" s="841"/>
      <c r="L3231" s="226"/>
      <c r="M3231" s="841"/>
      <c r="N3231" s="226"/>
      <c r="O3231" s="3324"/>
    </row>
    <row r="3232" spans="1:15" ht="15.75" customHeight="1">
      <c r="A3232" s="3358"/>
      <c r="B3232" s="3360" t="s">
        <v>83</v>
      </c>
      <c r="C3232" s="3385" t="s">
        <v>86</v>
      </c>
      <c r="D3232" s="3335"/>
      <c r="E3232" s="98"/>
      <c r="F3232" s="225"/>
      <c r="G3232" s="98"/>
      <c r="H3232" s="225"/>
      <c r="I3232" s="98"/>
      <c r="J3232" s="225"/>
      <c r="K3232" s="98"/>
      <c r="L3232" s="225"/>
      <c r="M3232" s="98"/>
      <c r="N3232" s="225"/>
      <c r="O3232" s="3323">
        <f>COUNT(E3232:N3233)</f>
        <v>0</v>
      </c>
    </row>
    <row r="3233" spans="1:15" ht="15.75" customHeight="1" thickBot="1">
      <c r="A3233" s="3359"/>
      <c r="B3233" s="3361"/>
      <c r="C3233" s="3386"/>
      <c r="D3233" s="3336"/>
      <c r="E3233" s="841"/>
      <c r="F3233" s="226"/>
      <c r="G3233" s="841"/>
      <c r="H3233" s="226"/>
      <c r="I3233" s="841"/>
      <c r="J3233" s="226"/>
      <c r="K3233" s="841"/>
      <c r="L3233" s="226"/>
      <c r="M3233" s="841"/>
      <c r="N3233" s="226"/>
      <c r="O3233" s="3324"/>
    </row>
    <row r="3234" spans="1:15" ht="15.75" customHeight="1">
      <c r="A3234" s="3358"/>
      <c r="B3234" s="3360" t="s">
        <v>83</v>
      </c>
      <c r="C3234" s="3385" t="s">
        <v>87</v>
      </c>
      <c r="D3234" s="3335"/>
      <c r="E3234" s="3321"/>
      <c r="F3234" s="87"/>
      <c r="G3234" s="3321"/>
      <c r="H3234" s="87"/>
      <c r="I3234" s="3321"/>
      <c r="J3234" s="87"/>
      <c r="K3234" s="3321"/>
      <c r="L3234" s="87"/>
      <c r="M3234" s="3321"/>
      <c r="N3234" s="87"/>
      <c r="O3234" s="3323">
        <f>COUNT(E3234:N3237)</f>
        <v>0</v>
      </c>
    </row>
    <row r="3235" spans="1:15" ht="15.75" customHeight="1" thickBot="1">
      <c r="A3235" s="3359"/>
      <c r="B3235" s="3327"/>
      <c r="C3235" s="3329"/>
      <c r="D3235" s="3331"/>
      <c r="E3235" s="3409"/>
      <c r="F3235" s="88"/>
      <c r="G3235" s="3409"/>
      <c r="H3235" s="88"/>
      <c r="I3235" s="3409"/>
      <c r="J3235" s="88"/>
      <c r="K3235" s="3409"/>
      <c r="L3235" s="88"/>
      <c r="M3235" s="3409"/>
      <c r="N3235" s="88"/>
      <c r="O3235" s="3357"/>
    </row>
    <row r="3236" spans="1:15" ht="15.75" customHeight="1">
      <c r="A3236" s="3358"/>
      <c r="B3236" s="3327"/>
      <c r="C3236" s="3329"/>
      <c r="D3236" s="3331"/>
      <c r="E3236" s="3410"/>
      <c r="F3236" s="88"/>
      <c r="G3236" s="3410"/>
      <c r="H3236" s="88"/>
      <c r="I3236" s="3410"/>
      <c r="J3236" s="88"/>
      <c r="K3236" s="3410"/>
      <c r="L3236" s="88"/>
      <c r="M3236" s="3410"/>
      <c r="N3236" s="88"/>
      <c r="O3236" s="3357"/>
    </row>
    <row r="3237" spans="1:15" ht="15.75" customHeight="1" thickBot="1">
      <c r="A3237" s="3359"/>
      <c r="B3237" s="3327"/>
      <c r="C3237" s="3329"/>
      <c r="D3237" s="3331"/>
      <c r="E3237" s="3322"/>
      <c r="F3237" s="88"/>
      <c r="G3237" s="3322"/>
      <c r="H3237" s="88"/>
      <c r="I3237" s="3322"/>
      <c r="J3237" s="88"/>
      <c r="K3237" s="3322"/>
      <c r="L3237" s="88"/>
      <c r="M3237" s="3322"/>
      <c r="N3237" s="88"/>
      <c r="O3237" s="3357"/>
    </row>
    <row r="3238" spans="1:15" ht="15.75" customHeight="1">
      <c r="A3238" s="3358"/>
      <c r="B3238" s="3360" t="s">
        <v>83</v>
      </c>
      <c r="C3238" s="3385" t="s">
        <v>88</v>
      </c>
      <c r="D3238" s="3335"/>
      <c r="E3238" s="3321"/>
      <c r="F3238" s="87"/>
      <c r="G3238" s="3321"/>
      <c r="H3238" s="87"/>
      <c r="I3238" s="3321"/>
      <c r="J3238" s="87"/>
      <c r="K3238" s="3321"/>
      <c r="L3238" s="87"/>
      <c r="M3238" s="3321"/>
      <c r="N3238" s="87"/>
      <c r="O3238" s="3323">
        <f>COUNT(E3238:N3241)</f>
        <v>0</v>
      </c>
    </row>
    <row r="3239" spans="1:15" ht="15.75" customHeight="1">
      <c r="A3239" s="3391"/>
      <c r="B3239" s="3327"/>
      <c r="C3239" s="3329"/>
      <c r="D3239" s="3331"/>
      <c r="E3239" s="3409"/>
      <c r="F3239" s="88"/>
      <c r="G3239" s="3409"/>
      <c r="H3239" s="88"/>
      <c r="I3239" s="3409"/>
      <c r="J3239" s="88"/>
      <c r="K3239" s="3409"/>
      <c r="L3239" s="88"/>
      <c r="M3239" s="3409"/>
      <c r="N3239" s="88"/>
      <c r="O3239" s="3357"/>
    </row>
    <row r="3240" spans="1:15" ht="15.75" customHeight="1">
      <c r="A3240" s="3391"/>
      <c r="B3240" s="3327"/>
      <c r="C3240" s="3329"/>
      <c r="D3240" s="3331"/>
      <c r="E3240" s="3410"/>
      <c r="F3240" s="88"/>
      <c r="G3240" s="3410"/>
      <c r="H3240" s="88"/>
      <c r="I3240" s="3410"/>
      <c r="J3240" s="88"/>
      <c r="K3240" s="3410"/>
      <c r="L3240" s="88"/>
      <c r="M3240" s="3410"/>
      <c r="N3240" s="88"/>
      <c r="O3240" s="3357"/>
    </row>
    <row r="3241" spans="1:15" ht="15.75" customHeight="1" thickBot="1">
      <c r="A3241" s="3359"/>
      <c r="B3241" s="846"/>
      <c r="C3241" s="3386"/>
      <c r="D3241" s="3131"/>
      <c r="E3241" s="3322"/>
      <c r="F3241" s="88"/>
      <c r="G3241" s="3322"/>
      <c r="H3241" s="88"/>
      <c r="I3241" s="3322"/>
      <c r="J3241" s="88"/>
      <c r="K3241" s="3322"/>
      <c r="L3241" s="88"/>
      <c r="M3241" s="3322"/>
      <c r="N3241" s="88"/>
      <c r="O3241" s="850"/>
    </row>
    <row r="3242" spans="1:15" ht="15.75" customHeight="1">
      <c r="A3242" s="3358"/>
      <c r="B3242" s="3360" t="s">
        <v>83</v>
      </c>
      <c r="C3242" s="3385" t="s">
        <v>89</v>
      </c>
      <c r="D3242" s="3335"/>
      <c r="E3242" s="101"/>
      <c r="F3242" s="3355"/>
      <c r="G3242" s="101"/>
      <c r="H3242" s="3355"/>
      <c r="I3242" s="101"/>
      <c r="J3242" s="3355"/>
      <c r="K3242" s="101"/>
      <c r="L3242" s="3355"/>
      <c r="M3242" s="101"/>
      <c r="N3242" s="3355"/>
      <c r="O3242" s="3323">
        <f>COUNT(E3242:N3243)</f>
        <v>0</v>
      </c>
    </row>
    <row r="3243" spans="1:15" ht="15.75" customHeight="1" thickBot="1">
      <c r="A3243" s="3359"/>
      <c r="B3243" s="3361"/>
      <c r="C3243" s="3386"/>
      <c r="D3243" s="3336"/>
      <c r="E3243" s="847"/>
      <c r="F3243" s="3356"/>
      <c r="G3243" s="847"/>
      <c r="H3243" s="3356"/>
      <c r="I3243" s="847"/>
      <c r="J3243" s="3356"/>
      <c r="K3243" s="847"/>
      <c r="L3243" s="3356"/>
      <c r="M3243" s="847"/>
      <c r="N3243" s="3356"/>
      <c r="O3243" s="3324"/>
    </row>
    <row r="3244" spans="1:15" ht="15.75" customHeight="1">
      <c r="A3244" s="3358"/>
      <c r="B3244" s="3360" t="s">
        <v>83</v>
      </c>
      <c r="C3244" s="3385" t="s">
        <v>90</v>
      </c>
      <c r="D3244" s="3335"/>
      <c r="E3244" s="102"/>
      <c r="F3244" s="3355"/>
      <c r="G3244" s="102"/>
      <c r="H3244" s="296"/>
      <c r="I3244" s="102"/>
      <c r="J3244" s="296"/>
      <c r="K3244" s="102"/>
      <c r="L3244" s="296"/>
      <c r="M3244" s="102"/>
      <c r="N3244" s="296"/>
      <c r="O3244" s="3323">
        <f>COUNT(E3244:N3245)</f>
        <v>0</v>
      </c>
    </row>
    <row r="3245" spans="1:15" ht="15.75" customHeight="1" thickBot="1">
      <c r="A3245" s="3359"/>
      <c r="B3245" s="3361"/>
      <c r="C3245" s="3386"/>
      <c r="D3245" s="3336"/>
      <c r="E3245" s="184"/>
      <c r="F3245" s="3356"/>
      <c r="G3245" s="184"/>
      <c r="H3245" s="472"/>
      <c r="I3245" s="184"/>
      <c r="J3245" s="472"/>
      <c r="K3245" s="184"/>
      <c r="L3245" s="472"/>
      <c r="M3245" s="184"/>
      <c r="N3245" s="472"/>
      <c r="O3245" s="3324"/>
    </row>
    <row r="3246" spans="1:15" ht="15.75" customHeight="1">
      <c r="A3246" s="3358"/>
      <c r="B3246" s="3360" t="s">
        <v>83</v>
      </c>
      <c r="C3246" s="3362" t="s">
        <v>91</v>
      </c>
      <c r="D3246" s="3335"/>
      <c r="E3246" s="3353"/>
      <c r="F3246" s="96"/>
      <c r="G3246" s="3353"/>
      <c r="H3246" s="96"/>
      <c r="I3246" s="3353"/>
      <c r="J3246" s="96"/>
      <c r="K3246" s="3353"/>
      <c r="L3246" s="96"/>
      <c r="M3246" s="3353"/>
      <c r="N3246" s="96"/>
      <c r="O3246" s="3323">
        <f>COUNT(E3246:N3247)</f>
        <v>0</v>
      </c>
    </row>
    <row r="3247" spans="1:15" ht="15.75" customHeight="1" thickBot="1">
      <c r="A3247" s="3359"/>
      <c r="B3247" s="3361"/>
      <c r="C3247" s="3363"/>
      <c r="D3247" s="3331"/>
      <c r="E3247" s="3354"/>
      <c r="F3247" s="848"/>
      <c r="G3247" s="3354"/>
      <c r="H3247" s="848"/>
      <c r="I3247" s="3354"/>
      <c r="J3247" s="848"/>
      <c r="K3247" s="3354"/>
      <c r="L3247" s="848"/>
      <c r="M3247" s="3354"/>
      <c r="N3247" s="848"/>
      <c r="O3247" s="3357"/>
    </row>
    <row r="3248" spans="1:15" ht="15.75" customHeight="1">
      <c r="A3248" s="3358"/>
      <c r="B3248" s="3360" t="s">
        <v>115</v>
      </c>
      <c r="C3248" s="3362" t="s">
        <v>595</v>
      </c>
      <c r="D3248" s="3335"/>
      <c r="E3248" s="172"/>
      <c r="F3248" s="173"/>
      <c r="G3248" s="172"/>
      <c r="H3248" s="173"/>
      <c r="I3248" s="172"/>
      <c r="J3248" s="173"/>
      <c r="K3248" s="172"/>
      <c r="L3248" s="173"/>
      <c r="M3248" s="172"/>
      <c r="N3248" s="173"/>
      <c r="O3248" s="3323">
        <f>COUNT(E3248:N3249)</f>
        <v>0</v>
      </c>
    </row>
    <row r="3249" spans="1:15" ht="15.75" customHeight="1" thickBot="1">
      <c r="A3249" s="3359"/>
      <c r="B3249" s="3361"/>
      <c r="C3249" s="3363"/>
      <c r="D3249" s="3331"/>
      <c r="E3249" s="174"/>
      <c r="F3249" s="185"/>
      <c r="G3249" s="174"/>
      <c r="H3249" s="185"/>
      <c r="I3249" s="174"/>
      <c r="J3249" s="185"/>
      <c r="K3249" s="174"/>
      <c r="L3249" s="185"/>
      <c r="M3249" s="174"/>
      <c r="N3249" s="185"/>
      <c r="O3249" s="3357"/>
    </row>
    <row r="3250" spans="1:15" ht="15.75" customHeight="1">
      <c r="A3250" s="3358"/>
      <c r="B3250" s="3360" t="s">
        <v>340</v>
      </c>
      <c r="C3250" s="3362" t="s">
        <v>1210</v>
      </c>
      <c r="D3250" s="3335"/>
      <c r="E3250" s="172"/>
      <c r="F3250" s="173"/>
      <c r="G3250" s="172"/>
      <c r="H3250" s="173"/>
      <c r="I3250" s="172"/>
      <c r="J3250" s="173"/>
      <c r="K3250" s="172"/>
      <c r="L3250" s="173"/>
      <c r="M3250" s="172"/>
      <c r="N3250" s="173"/>
      <c r="O3250" s="3323">
        <f>COUNT(E3250:N3251)</f>
        <v>0</v>
      </c>
    </row>
    <row r="3251" spans="1:15" ht="15.75" customHeight="1" thickBot="1">
      <c r="A3251" s="3359"/>
      <c r="B3251" s="3361"/>
      <c r="C3251" s="3363"/>
      <c r="D3251" s="3331"/>
      <c r="E3251" s="174"/>
      <c r="F3251" s="185"/>
      <c r="G3251" s="174"/>
      <c r="H3251" s="185"/>
      <c r="I3251" s="174"/>
      <c r="J3251" s="185"/>
      <c r="K3251" s="174"/>
      <c r="L3251" s="185"/>
      <c r="M3251" s="174"/>
      <c r="N3251" s="185"/>
      <c r="O3251" s="3357"/>
    </row>
    <row r="3252" spans="1:15" ht="15.75" customHeight="1">
      <c r="A3252" s="3358"/>
      <c r="B3252" s="3360" t="s">
        <v>340</v>
      </c>
      <c r="C3252" s="3362" t="s">
        <v>338</v>
      </c>
      <c r="D3252" s="3335"/>
      <c r="E3252" s="172"/>
      <c r="F3252" s="173"/>
      <c r="G3252" s="172"/>
      <c r="H3252" s="173"/>
      <c r="I3252" s="172"/>
      <c r="J3252" s="173"/>
      <c r="K3252" s="172"/>
      <c r="L3252" s="173"/>
      <c r="M3252" s="172"/>
      <c r="N3252" s="173"/>
      <c r="O3252" s="3323">
        <f>COUNT(E3252:N3253)</f>
        <v>0</v>
      </c>
    </row>
    <row r="3253" spans="1:15" ht="15.75" customHeight="1" thickBot="1">
      <c r="A3253" s="3359"/>
      <c r="B3253" s="3361"/>
      <c r="C3253" s="3363"/>
      <c r="D3253" s="3331"/>
      <c r="E3253" s="174"/>
      <c r="F3253" s="185"/>
      <c r="G3253" s="174"/>
      <c r="H3253" s="185"/>
      <c r="I3253" s="174"/>
      <c r="J3253" s="185"/>
      <c r="K3253" s="174"/>
      <c r="L3253" s="185"/>
      <c r="M3253" s="174"/>
      <c r="N3253" s="185"/>
      <c r="O3253" s="3357"/>
    </row>
    <row r="3254" spans="1:15" ht="15.75" customHeight="1">
      <c r="A3254" s="3358"/>
      <c r="B3254" s="3360" t="s">
        <v>341</v>
      </c>
      <c r="C3254" s="3362" t="s">
        <v>597</v>
      </c>
      <c r="D3254" s="3335"/>
      <c r="E3254" s="172"/>
      <c r="F3254" s="173"/>
      <c r="G3254" s="172"/>
      <c r="H3254" s="173"/>
      <c r="I3254" s="172"/>
      <c r="J3254" s="173"/>
      <c r="K3254" s="172"/>
      <c r="L3254" s="173"/>
      <c r="M3254" s="172"/>
      <c r="N3254" s="173"/>
      <c r="O3254" s="3323">
        <f>COUNT(E3254:N3255)</f>
        <v>0</v>
      </c>
    </row>
    <row r="3255" spans="1:15" ht="15.75" customHeight="1" thickBot="1">
      <c r="A3255" s="3359"/>
      <c r="B3255" s="3361"/>
      <c r="C3255" s="3363"/>
      <c r="D3255" s="3331"/>
      <c r="E3255" s="174"/>
      <c r="F3255" s="185"/>
      <c r="G3255" s="174"/>
      <c r="H3255" s="185"/>
      <c r="I3255" s="174"/>
      <c r="J3255" s="185"/>
      <c r="K3255" s="174"/>
      <c r="L3255" s="185"/>
      <c r="M3255" s="174"/>
      <c r="N3255" s="185"/>
      <c r="O3255" s="3357"/>
    </row>
    <row r="3256" spans="1:15" ht="15.75" customHeight="1">
      <c r="A3256" s="3358"/>
      <c r="B3256" s="3360" t="s">
        <v>83</v>
      </c>
      <c r="C3256" s="3362" t="s">
        <v>92</v>
      </c>
      <c r="D3256" s="3335"/>
      <c r="E3256" s="3353"/>
      <c r="F3256" s="96"/>
      <c r="G3256" s="3353"/>
      <c r="H3256" s="96"/>
      <c r="I3256" s="3353"/>
      <c r="J3256" s="96"/>
      <c r="K3256" s="3353"/>
      <c r="L3256" s="96"/>
      <c r="M3256" s="3353"/>
      <c r="N3256" s="96"/>
      <c r="O3256" s="3323">
        <f>COUNT(E3256:N3257)</f>
        <v>0</v>
      </c>
    </row>
    <row r="3257" spans="1:15" ht="15.75" customHeight="1" thickBot="1">
      <c r="A3257" s="3359"/>
      <c r="B3257" s="3361"/>
      <c r="C3257" s="3363"/>
      <c r="D3257" s="3331"/>
      <c r="E3257" s="3354"/>
      <c r="F3257" s="848"/>
      <c r="G3257" s="3354"/>
      <c r="H3257" s="848"/>
      <c r="I3257" s="3354"/>
      <c r="J3257" s="848"/>
      <c r="K3257" s="3354"/>
      <c r="L3257" s="848"/>
      <c r="M3257" s="3354"/>
      <c r="N3257" s="848"/>
      <c r="O3257" s="3357"/>
    </row>
    <row r="3258" spans="1:15" ht="15.75" customHeight="1">
      <c r="A3258" s="3358"/>
      <c r="B3258" s="3360" t="s">
        <v>115</v>
      </c>
      <c r="C3258" s="3362" t="s">
        <v>346</v>
      </c>
      <c r="D3258" s="3335"/>
      <c r="E3258" s="172"/>
      <c r="F3258" s="173"/>
      <c r="G3258" s="172"/>
      <c r="H3258" s="173"/>
      <c r="I3258" s="172"/>
      <c r="J3258" s="173"/>
      <c r="K3258" s="172"/>
      <c r="L3258" s="173"/>
      <c r="M3258" s="172"/>
      <c r="N3258" s="173"/>
      <c r="O3258" s="3323">
        <f>COUNT(E3258:N3259)</f>
        <v>0</v>
      </c>
    </row>
    <row r="3259" spans="1:15" ht="15.75" customHeight="1" thickBot="1">
      <c r="A3259" s="3359"/>
      <c r="B3259" s="3361"/>
      <c r="C3259" s="3363"/>
      <c r="D3259" s="3331"/>
      <c r="E3259" s="174"/>
      <c r="F3259" s="185"/>
      <c r="G3259" s="174"/>
      <c r="H3259" s="185"/>
      <c r="I3259" s="174"/>
      <c r="J3259" s="185"/>
      <c r="K3259" s="174"/>
      <c r="L3259" s="185"/>
      <c r="M3259" s="174"/>
      <c r="N3259" s="185"/>
      <c r="O3259" s="3357"/>
    </row>
    <row r="3260" spans="1:15" ht="15.75" customHeight="1">
      <c r="A3260" s="3358"/>
      <c r="B3260" s="3360" t="s">
        <v>340</v>
      </c>
      <c r="C3260" s="3362" t="s">
        <v>598</v>
      </c>
      <c r="D3260" s="3335"/>
      <c r="E3260" s="172"/>
      <c r="F3260" s="173"/>
      <c r="G3260" s="172"/>
      <c r="H3260" s="173"/>
      <c r="I3260" s="172"/>
      <c r="J3260" s="173"/>
      <c r="K3260" s="172"/>
      <c r="L3260" s="173"/>
      <c r="M3260" s="172"/>
      <c r="N3260" s="173"/>
      <c r="O3260" s="3323">
        <f>COUNT(E3260:N3261)</f>
        <v>0</v>
      </c>
    </row>
    <row r="3261" spans="1:15" ht="15.75" customHeight="1" thickBot="1">
      <c r="A3261" s="3359"/>
      <c r="B3261" s="3361"/>
      <c r="C3261" s="3363"/>
      <c r="D3261" s="3331"/>
      <c r="E3261" s="174"/>
      <c r="F3261" s="185"/>
      <c r="G3261" s="174"/>
      <c r="H3261" s="185"/>
      <c r="I3261" s="174"/>
      <c r="J3261" s="185"/>
      <c r="K3261" s="174"/>
      <c r="L3261" s="185"/>
      <c r="M3261" s="174"/>
      <c r="N3261" s="185"/>
      <c r="O3261" s="3357"/>
    </row>
    <row r="3262" spans="1:15" ht="15.75" customHeight="1">
      <c r="A3262" s="3358"/>
      <c r="B3262" s="3360" t="s">
        <v>340</v>
      </c>
      <c r="C3262" s="3362" t="s">
        <v>339</v>
      </c>
      <c r="D3262" s="3335"/>
      <c r="E3262" s="172"/>
      <c r="F3262" s="173"/>
      <c r="G3262" s="172"/>
      <c r="H3262" s="173"/>
      <c r="I3262" s="172"/>
      <c r="J3262" s="173"/>
      <c r="K3262" s="172"/>
      <c r="L3262" s="173"/>
      <c r="M3262" s="172"/>
      <c r="N3262" s="173"/>
      <c r="O3262" s="3323">
        <f>COUNT(E3262:N3263)</f>
        <v>0</v>
      </c>
    </row>
    <row r="3263" spans="1:15" ht="15.75" customHeight="1" thickBot="1">
      <c r="A3263" s="3359"/>
      <c r="B3263" s="3361"/>
      <c r="C3263" s="3363"/>
      <c r="D3263" s="3331"/>
      <c r="E3263" s="174"/>
      <c r="F3263" s="185"/>
      <c r="G3263" s="174"/>
      <c r="H3263" s="185"/>
      <c r="I3263" s="174"/>
      <c r="J3263" s="185"/>
      <c r="K3263" s="174"/>
      <c r="L3263" s="185"/>
      <c r="M3263" s="174"/>
      <c r="N3263" s="185"/>
      <c r="O3263" s="3357"/>
    </row>
    <row r="3264" spans="1:15" ht="15.75" customHeight="1">
      <c r="A3264" s="3358"/>
      <c r="B3264" s="3360" t="s">
        <v>341</v>
      </c>
      <c r="C3264" s="3362" t="s">
        <v>342</v>
      </c>
      <c r="D3264" s="3335"/>
      <c r="E3264" s="172"/>
      <c r="F3264" s="173"/>
      <c r="G3264" s="172"/>
      <c r="H3264" s="173"/>
      <c r="I3264" s="172"/>
      <c r="J3264" s="173"/>
      <c r="K3264" s="172"/>
      <c r="L3264" s="173"/>
      <c r="M3264" s="172"/>
      <c r="N3264" s="173"/>
      <c r="O3264" s="3323">
        <f>COUNT(E3264:N3265)</f>
        <v>0</v>
      </c>
    </row>
    <row r="3265" spans="1:15" ht="15.75" customHeight="1" thickBot="1">
      <c r="A3265" s="3359"/>
      <c r="B3265" s="3361"/>
      <c r="C3265" s="3363"/>
      <c r="D3265" s="3331"/>
      <c r="E3265" s="174"/>
      <c r="F3265" s="185"/>
      <c r="G3265" s="174"/>
      <c r="H3265" s="185"/>
      <c r="I3265" s="174"/>
      <c r="J3265" s="185"/>
      <c r="K3265" s="174"/>
      <c r="L3265" s="185"/>
      <c r="M3265" s="174"/>
      <c r="N3265" s="185"/>
      <c r="O3265" s="3357"/>
    </row>
    <row r="3266" spans="1:15" ht="15.75" customHeight="1">
      <c r="A3266" s="3358"/>
      <c r="B3266" s="3360" t="s">
        <v>83</v>
      </c>
      <c r="C3266" s="3385" t="s">
        <v>93</v>
      </c>
      <c r="D3266" s="3335"/>
      <c r="E3266" s="3321"/>
      <c r="F3266" s="87"/>
      <c r="G3266" s="3321"/>
      <c r="H3266" s="87"/>
      <c r="I3266" s="3321"/>
      <c r="J3266" s="87"/>
      <c r="K3266" s="3321"/>
      <c r="L3266" s="87"/>
      <c r="M3266" s="3321"/>
      <c r="N3266" s="87"/>
      <c r="O3266" s="3323">
        <f>COUNT(E3266:N3267)</f>
        <v>0</v>
      </c>
    </row>
    <row r="3267" spans="1:15" ht="15.75" customHeight="1" thickBot="1">
      <c r="A3267" s="3359"/>
      <c r="B3267" s="3361"/>
      <c r="C3267" s="3386"/>
      <c r="D3267" s="3336"/>
      <c r="E3267" s="3322"/>
      <c r="F3267" s="89"/>
      <c r="G3267" s="3322"/>
      <c r="H3267" s="89"/>
      <c r="I3267" s="3322"/>
      <c r="J3267" s="89"/>
      <c r="K3267" s="3322"/>
      <c r="L3267" s="89"/>
      <c r="M3267" s="3322"/>
      <c r="N3267" s="89"/>
      <c r="O3267" s="3324"/>
    </row>
    <row r="3268" spans="1:15" ht="15.75" customHeight="1">
      <c r="A3268" s="3358"/>
      <c r="B3268" s="3360" t="s">
        <v>83</v>
      </c>
      <c r="C3268" s="3385" t="s">
        <v>94</v>
      </c>
      <c r="D3268" s="3335"/>
      <c r="E3268" s="3321"/>
      <c r="F3268" s="90"/>
      <c r="G3268" s="3321"/>
      <c r="H3268" s="90"/>
      <c r="I3268" s="3321"/>
      <c r="J3268" s="90"/>
      <c r="K3268" s="3321"/>
      <c r="L3268" s="90"/>
      <c r="M3268" s="3321"/>
      <c r="N3268" s="90"/>
      <c r="O3268" s="3323">
        <f>COUNT(E3268:N3269)</f>
        <v>0</v>
      </c>
    </row>
    <row r="3269" spans="1:15" ht="15.75" customHeight="1" thickBot="1">
      <c r="A3269" s="3359"/>
      <c r="B3269" s="3361"/>
      <c r="C3269" s="3386"/>
      <c r="D3269" s="3336"/>
      <c r="E3269" s="3322"/>
      <c r="F3269" s="90"/>
      <c r="G3269" s="3322"/>
      <c r="H3269" s="90"/>
      <c r="I3269" s="3322"/>
      <c r="J3269" s="90"/>
      <c r="K3269" s="3322"/>
      <c r="L3269" s="90"/>
      <c r="M3269" s="3322"/>
      <c r="N3269" s="90"/>
      <c r="O3269" s="3324"/>
    </row>
    <row r="3270" spans="1:15" ht="15.75" customHeight="1">
      <c r="A3270" s="3358"/>
      <c r="B3270" s="3360" t="s">
        <v>83</v>
      </c>
      <c r="C3270" s="3385" t="s">
        <v>95</v>
      </c>
      <c r="D3270" s="3335"/>
      <c r="E3270" s="3392"/>
      <c r="F3270" s="91"/>
      <c r="G3270" s="3392"/>
      <c r="H3270" s="91"/>
      <c r="I3270" s="3392"/>
      <c r="J3270" s="91"/>
      <c r="K3270" s="3392"/>
      <c r="L3270" s="91"/>
      <c r="M3270" s="3392"/>
      <c r="N3270" s="91"/>
      <c r="O3270" s="3323">
        <f>COUNT(E3270:N3271)</f>
        <v>0</v>
      </c>
    </row>
    <row r="3271" spans="1:15" ht="15.75" customHeight="1" thickBot="1">
      <c r="A3271" s="3359"/>
      <c r="B3271" s="3361"/>
      <c r="C3271" s="3386"/>
      <c r="D3271" s="3336"/>
      <c r="E3271" s="3395"/>
      <c r="F3271" s="848"/>
      <c r="G3271" s="3395"/>
      <c r="H3271" s="848"/>
      <c r="I3271" s="3395"/>
      <c r="J3271" s="848"/>
      <c r="K3271" s="3395"/>
      <c r="L3271" s="848"/>
      <c r="M3271" s="3395"/>
      <c r="N3271" s="848"/>
      <c r="O3271" s="3324"/>
    </row>
    <row r="3272" spans="1:15" ht="15.75" customHeight="1">
      <c r="A3272" s="3358"/>
      <c r="B3272" s="3360" t="s">
        <v>83</v>
      </c>
      <c r="C3272" s="3385" t="s">
        <v>96</v>
      </c>
      <c r="D3272" s="3335"/>
      <c r="E3272" s="3392"/>
      <c r="F3272" s="91"/>
      <c r="G3272" s="3392"/>
      <c r="H3272" s="91"/>
      <c r="I3272" s="3392"/>
      <c r="J3272" s="91"/>
      <c r="K3272" s="3392"/>
      <c r="L3272" s="91"/>
      <c r="M3272" s="3392"/>
      <c r="N3272" s="91"/>
      <c r="O3272" s="3323">
        <f>COUNT(E3272:N3273)</f>
        <v>0</v>
      </c>
    </row>
    <row r="3273" spans="1:15" ht="15.75" customHeight="1" thickBot="1">
      <c r="A3273" s="3359"/>
      <c r="B3273" s="3361"/>
      <c r="C3273" s="3386"/>
      <c r="D3273" s="3336"/>
      <c r="E3273" s="3395"/>
      <c r="F3273" s="848"/>
      <c r="G3273" s="3395"/>
      <c r="H3273" s="848"/>
      <c r="I3273" s="3395"/>
      <c r="J3273" s="848"/>
      <c r="K3273" s="3395"/>
      <c r="L3273" s="848"/>
      <c r="M3273" s="3395"/>
      <c r="N3273" s="848"/>
      <c r="O3273" s="3324"/>
    </row>
    <row r="3274" spans="1:15" ht="15.75" customHeight="1">
      <c r="A3274" s="3358"/>
      <c r="B3274" s="3360" t="s">
        <v>83</v>
      </c>
      <c r="C3274" s="3385" t="s">
        <v>97</v>
      </c>
      <c r="D3274" s="3335"/>
      <c r="E3274" s="101"/>
      <c r="F3274" s="3355"/>
      <c r="G3274" s="101"/>
      <c r="H3274" s="3355"/>
      <c r="I3274" s="101"/>
      <c r="J3274" s="3355"/>
      <c r="K3274" s="101"/>
      <c r="L3274" s="3355"/>
      <c r="M3274" s="101"/>
      <c r="N3274" s="3355"/>
      <c r="O3274" s="3323">
        <f>COUNT(E3274:N3275)</f>
        <v>0</v>
      </c>
    </row>
    <row r="3275" spans="1:15" ht="15.75" customHeight="1" thickBot="1">
      <c r="A3275" s="3359"/>
      <c r="B3275" s="3361"/>
      <c r="C3275" s="3386"/>
      <c r="D3275" s="3336"/>
      <c r="E3275" s="847"/>
      <c r="F3275" s="3356"/>
      <c r="G3275" s="847"/>
      <c r="H3275" s="3356"/>
      <c r="I3275" s="847"/>
      <c r="J3275" s="3356"/>
      <c r="K3275" s="847"/>
      <c r="L3275" s="3356"/>
      <c r="M3275" s="847"/>
      <c r="N3275" s="3356"/>
      <c r="O3275" s="3324"/>
    </row>
    <row r="3276" spans="1:15" ht="15.75" customHeight="1">
      <c r="A3276" s="843"/>
      <c r="B3276" s="3360" t="s">
        <v>83</v>
      </c>
      <c r="C3276" s="3385" t="s">
        <v>345</v>
      </c>
      <c r="D3276" s="3335"/>
      <c r="E3276" s="101"/>
      <c r="F3276" s="3355"/>
      <c r="G3276" s="101"/>
      <c r="H3276" s="3355"/>
      <c r="I3276" s="101"/>
      <c r="J3276" s="3355"/>
      <c r="K3276" s="101"/>
      <c r="L3276" s="3355"/>
      <c r="M3276" s="101"/>
      <c r="N3276" s="3355"/>
      <c r="O3276" s="3323">
        <f>COUNT(E3276:N3277)</f>
        <v>0</v>
      </c>
    </row>
    <row r="3277" spans="1:15" ht="15.75" customHeight="1" thickBot="1">
      <c r="A3277" s="844"/>
      <c r="B3277" s="3361"/>
      <c r="C3277" s="3386"/>
      <c r="D3277" s="3336"/>
      <c r="E3277" s="847"/>
      <c r="F3277" s="3356"/>
      <c r="G3277" s="847"/>
      <c r="H3277" s="3356"/>
      <c r="I3277" s="847"/>
      <c r="J3277" s="3356"/>
      <c r="K3277" s="847"/>
      <c r="L3277" s="3356"/>
      <c r="M3277" s="847"/>
      <c r="N3277" s="3356"/>
      <c r="O3277" s="3324"/>
    </row>
    <row r="3278" spans="1:15" ht="15.75" customHeight="1">
      <c r="A3278" s="3358"/>
      <c r="B3278" s="3360" t="s">
        <v>83</v>
      </c>
      <c r="C3278" s="3385" t="s">
        <v>98</v>
      </c>
      <c r="D3278" s="3335"/>
      <c r="E3278" s="103"/>
      <c r="F3278" s="90"/>
      <c r="G3278" s="103"/>
      <c r="H3278" s="90"/>
      <c r="I3278" s="103"/>
      <c r="J3278" s="90"/>
      <c r="K3278" s="103"/>
      <c r="L3278" s="90"/>
      <c r="M3278" s="103"/>
      <c r="N3278" s="90"/>
      <c r="O3278" s="3323">
        <f>COUNT(E3278:N3280)</f>
        <v>0</v>
      </c>
    </row>
    <row r="3279" spans="1:15" ht="15.75" customHeight="1">
      <c r="A3279" s="3391"/>
      <c r="B3279" s="3327"/>
      <c r="C3279" s="3329"/>
      <c r="D3279" s="3331"/>
      <c r="E3279" s="103"/>
      <c r="F3279" s="90"/>
      <c r="G3279" s="103"/>
      <c r="H3279" s="90"/>
      <c r="I3279" s="103"/>
      <c r="J3279" s="90"/>
      <c r="K3279" s="103"/>
      <c r="L3279" s="90"/>
      <c r="M3279" s="103"/>
      <c r="N3279" s="90"/>
      <c r="O3279" s="3357"/>
    </row>
    <row r="3280" spans="1:15" ht="15.75" customHeight="1" thickBot="1">
      <c r="A3280" s="3359"/>
      <c r="B3280" s="3361"/>
      <c r="C3280" s="3329"/>
      <c r="D3280" s="3331"/>
      <c r="E3280" s="104"/>
      <c r="F3280" s="89"/>
      <c r="G3280" s="104"/>
      <c r="H3280" s="89"/>
      <c r="I3280" s="104"/>
      <c r="J3280" s="89"/>
      <c r="K3280" s="104"/>
      <c r="L3280" s="89"/>
      <c r="M3280" s="104"/>
      <c r="N3280" s="89"/>
      <c r="O3280" s="3357"/>
    </row>
    <row r="3281" spans="1:15" ht="15.75" customHeight="1">
      <c r="A3281" s="3358"/>
      <c r="B3281" s="3360" t="s">
        <v>83</v>
      </c>
      <c r="C3281" s="3385" t="s">
        <v>347</v>
      </c>
      <c r="D3281" s="3335"/>
      <c r="E3281" s="105"/>
      <c r="F3281" s="90"/>
      <c r="G3281" s="105"/>
      <c r="H3281" s="90"/>
      <c r="I3281" s="105"/>
      <c r="J3281" s="90"/>
      <c r="K3281" s="105"/>
      <c r="L3281" s="90"/>
      <c r="M3281" s="105"/>
      <c r="N3281" s="90"/>
      <c r="O3281" s="3323">
        <f>COUNT(E3281:N3283)</f>
        <v>0</v>
      </c>
    </row>
    <row r="3282" spans="1:15" ht="15.75" customHeight="1">
      <c r="A3282" s="3391"/>
      <c r="B3282" s="3327"/>
      <c r="C3282" s="3329"/>
      <c r="D3282" s="3331"/>
      <c r="E3282" s="103"/>
      <c r="F3282" s="90"/>
      <c r="G3282" s="103"/>
      <c r="H3282" s="90"/>
      <c r="I3282" s="103"/>
      <c r="J3282" s="90"/>
      <c r="K3282" s="103"/>
      <c r="L3282" s="90"/>
      <c r="M3282" s="103"/>
      <c r="N3282" s="90"/>
      <c r="O3282" s="3357"/>
    </row>
    <row r="3283" spans="1:15" ht="15.75" customHeight="1" thickBot="1">
      <c r="A3283" s="3359"/>
      <c r="B3283" s="3361"/>
      <c r="C3283" s="3329"/>
      <c r="D3283" s="3331"/>
      <c r="E3283" s="104"/>
      <c r="F3283" s="89"/>
      <c r="G3283" s="104"/>
      <c r="H3283" s="89"/>
      <c r="I3283" s="104"/>
      <c r="J3283" s="89"/>
      <c r="K3283" s="104"/>
      <c r="L3283" s="89"/>
      <c r="M3283" s="104"/>
      <c r="N3283" s="89"/>
      <c r="O3283" s="3357"/>
    </row>
    <row r="3284" spans="1:15" ht="15.75" customHeight="1" thickBot="1">
      <c r="A3284" s="177"/>
      <c r="B3284" s="176" t="s">
        <v>83</v>
      </c>
      <c r="C3284" s="3114" t="s">
        <v>198</v>
      </c>
      <c r="D3284" s="3132"/>
      <c r="E3284" s="158"/>
      <c r="F3284" s="159"/>
      <c r="G3284" s="158"/>
      <c r="H3284" s="159"/>
      <c r="I3284" s="158"/>
      <c r="J3284" s="159"/>
      <c r="K3284" s="158"/>
      <c r="L3284" s="159"/>
      <c r="M3284" s="158"/>
      <c r="N3284" s="159"/>
      <c r="O3284" s="148">
        <f t="shared" ref="O3284:O3289" si="27">COUNT(E3284:N3284)</f>
        <v>0</v>
      </c>
    </row>
    <row r="3285" spans="1:15" ht="15.75" customHeight="1" thickBot="1">
      <c r="A3285" s="177"/>
      <c r="B3285" s="176" t="s">
        <v>83</v>
      </c>
      <c r="C3285" s="3114" t="s">
        <v>206</v>
      </c>
      <c r="D3285" s="3133"/>
      <c r="E3285" s="182"/>
      <c r="F3285" s="180"/>
      <c r="G3285" s="182"/>
      <c r="H3285" s="180"/>
      <c r="I3285" s="182"/>
      <c r="J3285" s="180"/>
      <c r="K3285" s="182"/>
      <c r="L3285" s="180"/>
      <c r="M3285" s="182"/>
      <c r="N3285" s="180"/>
      <c r="O3285" s="148">
        <f t="shared" si="27"/>
        <v>0</v>
      </c>
    </row>
    <row r="3286" spans="1:15" ht="15.75" customHeight="1" thickBot="1">
      <c r="A3286" s="177"/>
      <c r="B3286" s="176" t="s">
        <v>83</v>
      </c>
      <c r="C3286" s="3115" t="s">
        <v>101</v>
      </c>
      <c r="D3286" s="3132"/>
      <c r="E3286" s="158"/>
      <c r="F3286" s="159"/>
      <c r="G3286" s="158"/>
      <c r="H3286" s="159"/>
      <c r="I3286" s="158"/>
      <c r="J3286" s="159"/>
      <c r="K3286" s="158"/>
      <c r="L3286" s="159"/>
      <c r="M3286" s="158"/>
      <c r="N3286" s="159"/>
      <c r="O3286" s="851">
        <f t="shared" si="27"/>
        <v>0</v>
      </c>
    </row>
    <row r="3287" spans="1:15" ht="15.75" customHeight="1" thickBot="1">
      <c r="A3287" s="177"/>
      <c r="B3287" s="176" t="s">
        <v>83</v>
      </c>
      <c r="C3287" s="3116" t="s">
        <v>102</v>
      </c>
      <c r="D3287" s="3133"/>
      <c r="E3287" s="182"/>
      <c r="F3287" s="180"/>
      <c r="G3287" s="182"/>
      <c r="H3287" s="180"/>
      <c r="I3287" s="182"/>
      <c r="J3287" s="180"/>
      <c r="K3287" s="182"/>
      <c r="L3287" s="180"/>
      <c r="M3287" s="182"/>
      <c r="N3287" s="180"/>
      <c r="O3287" s="148">
        <f t="shared" si="27"/>
        <v>0</v>
      </c>
    </row>
    <row r="3288" spans="1:15" ht="15.75" customHeight="1" thickBot="1">
      <c r="A3288" s="177"/>
      <c r="B3288" s="176" t="s">
        <v>83</v>
      </c>
      <c r="C3288" s="3115" t="s">
        <v>103</v>
      </c>
      <c r="D3288" s="3132"/>
      <c r="E3288" s="158"/>
      <c r="F3288" s="159"/>
      <c r="G3288" s="158"/>
      <c r="H3288" s="159"/>
      <c r="I3288" s="158"/>
      <c r="J3288" s="159"/>
      <c r="K3288" s="158"/>
      <c r="L3288" s="159"/>
      <c r="M3288" s="158"/>
      <c r="N3288" s="159"/>
      <c r="O3288" s="851">
        <f t="shared" si="27"/>
        <v>0</v>
      </c>
    </row>
    <row r="3289" spans="1:15" ht="15.75" customHeight="1" thickBot="1">
      <c r="A3289" s="177"/>
      <c r="B3289" s="176" t="s">
        <v>83</v>
      </c>
      <c r="C3289" s="3116" t="s">
        <v>104</v>
      </c>
      <c r="D3289" s="3134"/>
      <c r="E3289" s="182"/>
      <c r="F3289" s="180"/>
      <c r="G3289" s="182"/>
      <c r="H3289" s="180"/>
      <c r="I3289" s="182"/>
      <c r="J3289" s="180"/>
      <c r="K3289" s="182"/>
      <c r="L3289" s="180"/>
      <c r="M3289" s="182"/>
      <c r="N3289" s="180"/>
      <c r="O3289" s="851">
        <f t="shared" si="27"/>
        <v>0</v>
      </c>
    </row>
    <row r="3290" spans="1:15" ht="15.75" customHeight="1">
      <c r="A3290" s="3358"/>
      <c r="B3290" s="3360" t="s">
        <v>83</v>
      </c>
      <c r="C3290" s="3407" t="s">
        <v>250</v>
      </c>
      <c r="D3290" s="3335"/>
      <c r="E3290" s="3321"/>
      <c r="F3290" s="87"/>
      <c r="G3290" s="3321"/>
      <c r="H3290" s="87"/>
      <c r="I3290" s="3321"/>
      <c r="J3290" s="87"/>
      <c r="K3290" s="3321"/>
      <c r="L3290" s="87"/>
      <c r="M3290" s="3321"/>
      <c r="N3290" s="87"/>
      <c r="O3290" s="3323">
        <f>COUNT(E3290:N3291)</f>
        <v>0</v>
      </c>
    </row>
    <row r="3291" spans="1:15" ht="15.75" customHeight="1" thickBot="1">
      <c r="A3291" s="3359"/>
      <c r="B3291" s="3361"/>
      <c r="C3291" s="3408"/>
      <c r="D3291" s="3336"/>
      <c r="E3291" s="3322"/>
      <c r="F3291" s="89"/>
      <c r="G3291" s="3322"/>
      <c r="H3291" s="89"/>
      <c r="I3291" s="3322"/>
      <c r="J3291" s="89"/>
      <c r="K3291" s="3322"/>
      <c r="L3291" s="89"/>
      <c r="M3291" s="3322"/>
      <c r="N3291" s="89"/>
      <c r="O3291" s="3324"/>
    </row>
    <row r="3292" spans="1:15" ht="15.75" customHeight="1">
      <c r="A3292" s="3358"/>
      <c r="B3292" s="3360" t="s">
        <v>83</v>
      </c>
      <c r="C3292" s="3407" t="s">
        <v>251</v>
      </c>
      <c r="D3292" s="3335"/>
      <c r="E3292" s="3321"/>
      <c r="F3292" s="90"/>
      <c r="G3292" s="3321"/>
      <c r="H3292" s="90"/>
      <c r="I3292" s="3321"/>
      <c r="J3292" s="90"/>
      <c r="K3292" s="3321"/>
      <c r="L3292" s="90"/>
      <c r="M3292" s="3321"/>
      <c r="N3292" s="90"/>
      <c r="O3292" s="3323">
        <f>COUNT(E3292:N3293)</f>
        <v>0</v>
      </c>
    </row>
    <row r="3293" spans="1:15" ht="15.75" customHeight="1" thickBot="1">
      <c r="A3293" s="3359"/>
      <c r="B3293" s="3361"/>
      <c r="C3293" s="3408"/>
      <c r="D3293" s="3336"/>
      <c r="E3293" s="3322"/>
      <c r="F3293" s="179"/>
      <c r="G3293" s="3322"/>
      <c r="H3293" s="179"/>
      <c r="I3293" s="3322"/>
      <c r="J3293" s="179"/>
      <c r="K3293" s="3322"/>
      <c r="L3293" s="179"/>
      <c r="M3293" s="3322"/>
      <c r="N3293" s="179"/>
      <c r="O3293" s="3324"/>
    </row>
    <row r="3294" spans="1:15" ht="15.75" customHeight="1">
      <c r="A3294" s="3358"/>
      <c r="B3294" s="3360" t="s">
        <v>83</v>
      </c>
      <c r="C3294" s="3385" t="s">
        <v>105</v>
      </c>
      <c r="D3294" s="3335"/>
      <c r="E3294" s="3321"/>
      <c r="F3294" s="90"/>
      <c r="G3294" s="3321"/>
      <c r="H3294" s="90"/>
      <c r="I3294" s="3321"/>
      <c r="J3294" s="90"/>
      <c r="K3294" s="3321"/>
      <c r="L3294" s="90"/>
      <c r="M3294" s="3321"/>
      <c r="N3294" s="90"/>
      <c r="O3294" s="3323">
        <f>COUNT(E3294:N3295)</f>
        <v>0</v>
      </c>
    </row>
    <row r="3295" spans="1:15" ht="15.75" customHeight="1" thickBot="1">
      <c r="A3295" s="3359"/>
      <c r="B3295" s="3361"/>
      <c r="C3295" s="3329"/>
      <c r="D3295" s="3331"/>
      <c r="E3295" s="3322"/>
      <c r="F3295" s="89"/>
      <c r="G3295" s="3322"/>
      <c r="H3295" s="89"/>
      <c r="I3295" s="3322"/>
      <c r="J3295" s="89"/>
      <c r="K3295" s="3322"/>
      <c r="L3295" s="89"/>
      <c r="M3295" s="3322"/>
      <c r="N3295" s="89"/>
      <c r="O3295" s="3357"/>
    </row>
    <row r="3296" spans="1:15" ht="15.75" customHeight="1">
      <c r="A3296" s="3358"/>
      <c r="B3296" s="3360" t="s">
        <v>83</v>
      </c>
      <c r="C3296" s="3385" t="s">
        <v>348</v>
      </c>
      <c r="D3296" s="3335"/>
      <c r="E3296" s="3321"/>
      <c r="F3296" s="90"/>
      <c r="G3296" s="3321"/>
      <c r="H3296" s="90"/>
      <c r="I3296" s="3321"/>
      <c r="J3296" s="90"/>
      <c r="K3296" s="3321"/>
      <c r="L3296" s="90"/>
      <c r="M3296" s="3321"/>
      <c r="N3296" s="90"/>
      <c r="O3296" s="3323">
        <f>COUNT(E3296:N3297)</f>
        <v>0</v>
      </c>
    </row>
    <row r="3297" spans="1:15" ht="15.75" customHeight="1" thickBot="1">
      <c r="A3297" s="3359"/>
      <c r="B3297" s="3361"/>
      <c r="C3297" s="3329"/>
      <c r="D3297" s="3331"/>
      <c r="E3297" s="3322"/>
      <c r="F3297" s="90"/>
      <c r="G3297" s="3322"/>
      <c r="H3297" s="90"/>
      <c r="I3297" s="3322"/>
      <c r="J3297" s="90"/>
      <c r="K3297" s="3322"/>
      <c r="L3297" s="90"/>
      <c r="M3297" s="3322"/>
      <c r="N3297" s="90"/>
      <c r="O3297" s="3357"/>
    </row>
    <row r="3298" spans="1:15" ht="15.75" customHeight="1">
      <c r="A3298" s="3358"/>
      <c r="B3298" s="3360" t="s">
        <v>83</v>
      </c>
      <c r="C3298" s="3385" t="s">
        <v>349</v>
      </c>
      <c r="D3298" s="3335"/>
      <c r="E3298" s="101"/>
      <c r="F3298" s="3405"/>
      <c r="G3298" s="101"/>
      <c r="H3298" s="3405"/>
      <c r="I3298" s="101"/>
      <c r="J3298" s="3405"/>
      <c r="K3298" s="101"/>
      <c r="L3298" s="3405"/>
      <c r="M3298" s="101"/>
      <c r="N3298" s="3405"/>
      <c r="O3298" s="3323">
        <f>COUNT(E3298:N3299)</f>
        <v>0</v>
      </c>
    </row>
    <row r="3299" spans="1:15" ht="15.75" customHeight="1" thickBot="1">
      <c r="A3299" s="3359"/>
      <c r="B3299" s="3361"/>
      <c r="C3299" s="3386"/>
      <c r="D3299" s="3336"/>
      <c r="E3299" s="106"/>
      <c r="F3299" s="3406"/>
      <c r="G3299" s="106"/>
      <c r="H3299" s="3406"/>
      <c r="I3299" s="106"/>
      <c r="J3299" s="3406"/>
      <c r="K3299" s="106"/>
      <c r="L3299" s="3406"/>
      <c r="M3299" s="106"/>
      <c r="N3299" s="3406"/>
      <c r="O3299" s="3324"/>
    </row>
    <row r="3300" spans="1:15" ht="15.75" customHeight="1">
      <c r="A3300" s="3358"/>
      <c r="B3300" s="3360" t="s">
        <v>83</v>
      </c>
      <c r="C3300" s="3387" t="s">
        <v>207</v>
      </c>
      <c r="D3300" s="3389"/>
      <c r="E3300" s="108"/>
      <c r="F3300" s="92"/>
      <c r="G3300" s="108"/>
      <c r="H3300" s="92"/>
      <c r="I3300" s="108"/>
      <c r="J3300" s="92"/>
      <c r="K3300" s="108"/>
      <c r="L3300" s="92"/>
      <c r="M3300" s="108"/>
      <c r="N3300" s="92"/>
      <c r="O3300" s="3323">
        <f>COUNT(E3300:N3301)</f>
        <v>0</v>
      </c>
    </row>
    <row r="3301" spans="1:15" ht="15.75" customHeight="1" thickBot="1">
      <c r="A3301" s="3359"/>
      <c r="B3301" s="3361"/>
      <c r="C3301" s="3388"/>
      <c r="D3301" s="3390"/>
      <c r="E3301" s="192"/>
      <c r="F3301" s="93"/>
      <c r="G3301" s="192"/>
      <c r="H3301" s="93"/>
      <c r="I3301" s="192"/>
      <c r="J3301" s="93"/>
      <c r="K3301" s="192"/>
      <c r="L3301" s="93"/>
      <c r="M3301" s="192"/>
      <c r="N3301" s="93"/>
      <c r="O3301" s="3324"/>
    </row>
    <row r="3302" spans="1:15" ht="15.75" customHeight="1">
      <c r="A3302" s="3358"/>
      <c r="B3302" s="3360" t="s">
        <v>83</v>
      </c>
      <c r="C3302" s="3385" t="s">
        <v>350</v>
      </c>
      <c r="D3302" s="3335"/>
      <c r="E3302" s="107"/>
      <c r="F3302" s="3405"/>
      <c r="G3302" s="107"/>
      <c r="H3302" s="3405"/>
      <c r="I3302" s="107"/>
      <c r="J3302" s="3405"/>
      <c r="K3302" s="107"/>
      <c r="L3302" s="3405"/>
      <c r="M3302" s="107"/>
      <c r="N3302" s="3405"/>
      <c r="O3302" s="3323">
        <f>COUNT(E3302:N3303)</f>
        <v>0</v>
      </c>
    </row>
    <row r="3303" spans="1:15" ht="15.75" customHeight="1" thickBot="1">
      <c r="A3303" s="3359"/>
      <c r="B3303" s="3361"/>
      <c r="C3303" s="3386"/>
      <c r="D3303" s="3336"/>
      <c r="E3303" s="183"/>
      <c r="F3303" s="3406"/>
      <c r="G3303" s="183"/>
      <c r="H3303" s="3406"/>
      <c r="I3303" s="183"/>
      <c r="J3303" s="3406"/>
      <c r="K3303" s="183"/>
      <c r="L3303" s="3406"/>
      <c r="M3303" s="183"/>
      <c r="N3303" s="3406"/>
      <c r="O3303" s="3324"/>
    </row>
    <row r="3304" spans="1:15" ht="15.75" customHeight="1">
      <c r="A3304" s="3358"/>
      <c r="B3304" s="3360" t="s">
        <v>83</v>
      </c>
      <c r="C3304" s="3387" t="s">
        <v>208</v>
      </c>
      <c r="D3304" s="3389"/>
      <c r="E3304" s="108"/>
      <c r="F3304" s="92"/>
      <c r="G3304" s="108"/>
      <c r="H3304" s="92"/>
      <c r="I3304" s="108"/>
      <c r="J3304" s="92"/>
      <c r="K3304" s="108"/>
      <c r="L3304" s="92"/>
      <c r="M3304" s="108"/>
      <c r="N3304" s="92"/>
      <c r="O3304" s="3323">
        <f>COUNT(E3304:N3305)</f>
        <v>0</v>
      </c>
    </row>
    <row r="3305" spans="1:15" ht="15.75" customHeight="1" thickBot="1">
      <c r="A3305" s="3359"/>
      <c r="B3305" s="3361"/>
      <c r="C3305" s="3388"/>
      <c r="D3305" s="3390"/>
      <c r="E3305" s="192"/>
      <c r="F3305" s="93"/>
      <c r="G3305" s="192"/>
      <c r="H3305" s="93"/>
      <c r="I3305" s="192"/>
      <c r="J3305" s="93"/>
      <c r="K3305" s="192"/>
      <c r="L3305" s="93"/>
      <c r="M3305" s="192"/>
      <c r="N3305" s="93"/>
      <c r="O3305" s="3324"/>
    </row>
    <row r="3306" spans="1:15" ht="15.75" customHeight="1">
      <c r="A3306" s="3358"/>
      <c r="B3306" s="3360" t="s">
        <v>83</v>
      </c>
      <c r="C3306" s="3385" t="s">
        <v>107</v>
      </c>
      <c r="D3306" s="3335"/>
      <c r="E3306" s="3392"/>
      <c r="F3306" s="91"/>
      <c r="G3306" s="3392"/>
      <c r="H3306" s="91"/>
      <c r="I3306" s="3392"/>
      <c r="J3306" s="91"/>
      <c r="K3306" s="3392"/>
      <c r="L3306" s="91"/>
      <c r="M3306" s="3392"/>
      <c r="N3306" s="91"/>
      <c r="O3306" s="3323">
        <f>COUNT(E3306:N3309)</f>
        <v>0</v>
      </c>
    </row>
    <row r="3307" spans="1:15" ht="15.75" customHeight="1">
      <c r="A3307" s="3391"/>
      <c r="B3307" s="3327"/>
      <c r="C3307" s="3329"/>
      <c r="D3307" s="3331"/>
      <c r="E3307" s="3393"/>
      <c r="F3307" s="94"/>
      <c r="G3307" s="3393"/>
      <c r="H3307" s="94"/>
      <c r="I3307" s="3393"/>
      <c r="J3307" s="94"/>
      <c r="K3307" s="3393"/>
      <c r="L3307" s="94"/>
      <c r="M3307" s="3393"/>
      <c r="N3307" s="94"/>
      <c r="O3307" s="3357"/>
    </row>
    <row r="3308" spans="1:15" ht="15.75" customHeight="1">
      <c r="A3308" s="3391"/>
      <c r="B3308" s="3327"/>
      <c r="C3308" s="3329"/>
      <c r="D3308" s="3331"/>
      <c r="E3308" s="3394"/>
      <c r="F3308" s="95"/>
      <c r="G3308" s="3394"/>
      <c r="H3308" s="95"/>
      <c r="I3308" s="3394"/>
      <c r="J3308" s="95"/>
      <c r="K3308" s="3394"/>
      <c r="L3308" s="95"/>
      <c r="M3308" s="3394"/>
      <c r="N3308" s="95"/>
      <c r="O3308" s="3357"/>
    </row>
    <row r="3309" spans="1:15" ht="15.75" customHeight="1" thickBot="1">
      <c r="A3309" s="3359"/>
      <c r="B3309" s="3361"/>
      <c r="C3309" s="3386"/>
      <c r="D3309" s="3336"/>
      <c r="E3309" s="3395"/>
      <c r="F3309" s="181"/>
      <c r="G3309" s="3395"/>
      <c r="H3309" s="181"/>
      <c r="I3309" s="3395"/>
      <c r="J3309" s="181"/>
      <c r="K3309" s="3395"/>
      <c r="L3309" s="181"/>
      <c r="M3309" s="3395"/>
      <c r="N3309" s="181"/>
      <c r="O3309" s="3324"/>
    </row>
    <row r="3310" spans="1:15" ht="15.75" customHeight="1">
      <c r="A3310" s="3358"/>
      <c r="B3310" s="3360" t="s">
        <v>83</v>
      </c>
      <c r="C3310" s="3385" t="s">
        <v>108</v>
      </c>
      <c r="D3310" s="3131"/>
      <c r="E3310" s="101"/>
      <c r="F3310" s="3337"/>
      <c r="G3310" s="101"/>
      <c r="H3310" s="3337"/>
      <c r="I3310" s="101"/>
      <c r="J3310" s="3337"/>
      <c r="K3310" s="101"/>
      <c r="L3310" s="3337"/>
      <c r="M3310" s="101"/>
      <c r="N3310" s="3337"/>
      <c r="O3310" s="3323">
        <f>COUNT(E3310:N3311)</f>
        <v>0</v>
      </c>
    </row>
    <row r="3311" spans="1:15" ht="15.75" customHeight="1" thickBot="1">
      <c r="A3311" s="3359"/>
      <c r="B3311" s="3361"/>
      <c r="C3311" s="3386"/>
      <c r="D3311" s="3131"/>
      <c r="E3311" s="847"/>
      <c r="F3311" s="3338"/>
      <c r="G3311" s="847"/>
      <c r="H3311" s="3338"/>
      <c r="I3311" s="847"/>
      <c r="J3311" s="3338"/>
      <c r="K3311" s="847"/>
      <c r="L3311" s="3338"/>
      <c r="M3311" s="847"/>
      <c r="N3311" s="3338"/>
      <c r="O3311" s="3324"/>
    </row>
    <row r="3312" spans="1:15" ht="15.75" customHeight="1">
      <c r="A3312" s="3358"/>
      <c r="B3312" s="3360" t="s">
        <v>83</v>
      </c>
      <c r="C3312" s="3385" t="s">
        <v>109</v>
      </c>
      <c r="D3312" s="3335"/>
      <c r="E3312" s="3353"/>
      <c r="F3312" s="96"/>
      <c r="G3312" s="3353"/>
      <c r="H3312" s="96"/>
      <c r="I3312" s="3353"/>
      <c r="J3312" s="96"/>
      <c r="K3312" s="3353"/>
      <c r="L3312" s="96"/>
      <c r="M3312" s="3353"/>
      <c r="N3312" s="96"/>
      <c r="O3312" s="3323">
        <f>COUNT(E3312:N3313)</f>
        <v>0</v>
      </c>
    </row>
    <row r="3313" spans="1:15" ht="15.75" customHeight="1" thickBot="1">
      <c r="A3313" s="3359"/>
      <c r="B3313" s="3361"/>
      <c r="C3313" s="3386"/>
      <c r="D3313" s="3336"/>
      <c r="E3313" s="3354"/>
      <c r="F3313" s="848"/>
      <c r="G3313" s="3354"/>
      <c r="H3313" s="848"/>
      <c r="I3313" s="3354"/>
      <c r="J3313" s="848"/>
      <c r="K3313" s="3354"/>
      <c r="L3313" s="848"/>
      <c r="M3313" s="3354"/>
      <c r="N3313" s="848"/>
      <c r="O3313" s="3324"/>
    </row>
    <row r="3314" spans="1:15" ht="15.75" customHeight="1">
      <c r="A3314" s="3358"/>
      <c r="B3314" s="3360" t="s">
        <v>83</v>
      </c>
      <c r="C3314" s="3385" t="s">
        <v>110</v>
      </c>
      <c r="D3314" s="3335"/>
      <c r="E3314" s="101"/>
      <c r="F3314" s="3337"/>
      <c r="G3314" s="101"/>
      <c r="H3314" s="3337"/>
      <c r="I3314" s="101"/>
      <c r="J3314" s="3337"/>
      <c r="K3314" s="101"/>
      <c r="L3314" s="3337"/>
      <c r="M3314" s="101"/>
      <c r="N3314" s="3337"/>
      <c r="O3314" s="3323">
        <f>COUNT(E3314:N3315)</f>
        <v>0</v>
      </c>
    </row>
    <row r="3315" spans="1:15" ht="15.75" customHeight="1" thickBot="1">
      <c r="A3315" s="3359"/>
      <c r="B3315" s="3361"/>
      <c r="C3315" s="3386"/>
      <c r="D3315" s="3336"/>
      <c r="E3315" s="847"/>
      <c r="F3315" s="3338"/>
      <c r="G3315" s="847"/>
      <c r="H3315" s="3338"/>
      <c r="I3315" s="847"/>
      <c r="J3315" s="3338"/>
      <c r="K3315" s="847"/>
      <c r="L3315" s="3338"/>
      <c r="M3315" s="847"/>
      <c r="N3315" s="3338"/>
      <c r="O3315" s="3324"/>
    </row>
    <row r="3316" spans="1:15" ht="15.75" customHeight="1" thickBot="1">
      <c r="A3316" s="828"/>
      <c r="B3316" s="845" t="s">
        <v>83</v>
      </c>
      <c r="C3316" s="3113" t="s">
        <v>111</v>
      </c>
      <c r="D3316" s="3136"/>
      <c r="E3316" s="866"/>
      <c r="F3316" s="867"/>
      <c r="G3316" s="866"/>
      <c r="H3316" s="867"/>
      <c r="I3316" s="866"/>
      <c r="J3316" s="867"/>
      <c r="K3316" s="866"/>
      <c r="L3316" s="867"/>
      <c r="M3316" s="866"/>
      <c r="N3316" s="867"/>
      <c r="O3316" s="849">
        <f>COUNT(E3316:N3316)</f>
        <v>0</v>
      </c>
    </row>
    <row r="3317" spans="1:15" ht="15.75" customHeight="1">
      <c r="A3317" s="3358"/>
      <c r="B3317" s="3360" t="s">
        <v>83</v>
      </c>
      <c r="C3317" s="3385" t="s">
        <v>112</v>
      </c>
      <c r="D3317" s="3335"/>
      <c r="E3317" s="3321"/>
      <c r="F3317" s="87"/>
      <c r="G3317" s="3321"/>
      <c r="H3317" s="87"/>
      <c r="I3317" s="3321"/>
      <c r="J3317" s="87"/>
      <c r="K3317" s="3321"/>
      <c r="L3317" s="87"/>
      <c r="M3317" s="3321"/>
      <c r="N3317" s="87"/>
      <c r="O3317" s="3323">
        <f>COUNT(E3317:N3318)</f>
        <v>0</v>
      </c>
    </row>
    <row r="3318" spans="1:15" ht="15.75" customHeight="1" thickBot="1">
      <c r="A3318" s="3359"/>
      <c r="B3318" s="3361"/>
      <c r="C3318" s="3386"/>
      <c r="D3318" s="3336"/>
      <c r="E3318" s="3322"/>
      <c r="F3318" s="179"/>
      <c r="G3318" s="3322"/>
      <c r="H3318" s="179"/>
      <c r="I3318" s="3322"/>
      <c r="J3318" s="179"/>
      <c r="K3318" s="3322"/>
      <c r="L3318" s="179"/>
      <c r="M3318" s="3322"/>
      <c r="N3318" s="179"/>
      <c r="O3318" s="3324"/>
    </row>
    <row r="3319" spans="1:15" ht="15.75" customHeight="1">
      <c r="A3319" s="3325"/>
      <c r="B3319" s="3327" t="s">
        <v>83</v>
      </c>
      <c r="C3319" s="3329" t="s">
        <v>113</v>
      </c>
      <c r="D3319" s="3331"/>
      <c r="E3319" s="3333"/>
      <c r="F3319" s="90"/>
      <c r="G3319" s="3333"/>
      <c r="H3319" s="90"/>
      <c r="I3319" s="3333"/>
      <c r="J3319" s="90"/>
      <c r="K3319" s="3333"/>
      <c r="L3319" s="90"/>
      <c r="M3319" s="3333"/>
      <c r="N3319" s="90"/>
      <c r="O3319" s="3357">
        <f>COUNT(E3319:N3320)</f>
        <v>0</v>
      </c>
    </row>
    <row r="3320" spans="1:15" ht="15.75" customHeight="1" thickBot="1">
      <c r="A3320" s="3326"/>
      <c r="B3320" s="3328"/>
      <c r="C3320" s="3330"/>
      <c r="D3320" s="3332"/>
      <c r="E3320" s="3334"/>
      <c r="F3320" s="785"/>
      <c r="G3320" s="3334"/>
      <c r="H3320" s="785"/>
      <c r="I3320" s="3334"/>
      <c r="J3320" s="785"/>
      <c r="K3320" s="3334"/>
      <c r="L3320" s="785"/>
      <c r="M3320" s="3334"/>
      <c r="N3320" s="785"/>
      <c r="O3320" s="3396"/>
    </row>
    <row r="3321" spans="1:15" ht="15.75" customHeight="1" thickBot="1">
      <c r="A3321" s="3397" t="s">
        <v>12</v>
      </c>
      <c r="B3321" s="3398"/>
      <c r="C3321" s="3398"/>
      <c r="D3321" s="3398"/>
      <c r="E3321" s="868" t="s">
        <v>1159</v>
      </c>
      <c r="F3321" s="869" t="s">
        <v>1160</v>
      </c>
      <c r="G3321" s="868" t="s">
        <v>1161</v>
      </c>
      <c r="H3321" s="870" t="s">
        <v>1162</v>
      </c>
      <c r="I3321" s="868" t="s">
        <v>1163</v>
      </c>
      <c r="J3321" s="870" t="s">
        <v>1164</v>
      </c>
      <c r="K3321" s="871" t="s">
        <v>1165</v>
      </c>
      <c r="L3321" s="872" t="s">
        <v>1166</v>
      </c>
      <c r="M3321" s="871" t="s">
        <v>1167</v>
      </c>
      <c r="N3321" s="872" t="s">
        <v>1168</v>
      </c>
      <c r="O3321" s="865">
        <f>COUNT(E3321:N3322)</f>
        <v>0</v>
      </c>
    </row>
    <row r="3322" spans="1:15" ht="15.75" customHeight="1" thickBot="1">
      <c r="A3322" s="3366"/>
      <c r="B3322" s="3367"/>
      <c r="C3322" s="3367"/>
      <c r="D3322" s="3367"/>
      <c r="E3322" s="809" t="s">
        <v>1169</v>
      </c>
      <c r="F3322" s="810" t="s">
        <v>1170</v>
      </c>
      <c r="G3322" s="809" t="s">
        <v>1171</v>
      </c>
      <c r="H3322" s="811" t="s">
        <v>1172</v>
      </c>
      <c r="I3322" s="809" t="s">
        <v>1173</v>
      </c>
      <c r="J3322" s="811" t="s">
        <v>1174</v>
      </c>
      <c r="K3322" s="812" t="s">
        <v>1175</v>
      </c>
      <c r="L3322" s="813" t="s">
        <v>1176</v>
      </c>
      <c r="M3322" s="812" t="s">
        <v>1177</v>
      </c>
      <c r="N3322" s="813" t="s">
        <v>1178</v>
      </c>
      <c r="O3322" s="147"/>
    </row>
    <row r="3323" spans="1:15" ht="15.75" customHeight="1">
      <c r="A3323" s="3364" t="s">
        <v>13</v>
      </c>
      <c r="B3323" s="3365"/>
      <c r="C3323" s="3365"/>
      <c r="D3323" s="3365"/>
      <c r="E3323" s="3399" t="s">
        <v>1179</v>
      </c>
      <c r="F3323" s="3401" t="s">
        <v>1180</v>
      </c>
      <c r="G3323" s="3399" t="s">
        <v>1181</v>
      </c>
      <c r="H3323" s="3403" t="s">
        <v>1182</v>
      </c>
      <c r="I3323" s="3399" t="s">
        <v>1183</v>
      </c>
      <c r="J3323" s="3403" t="s">
        <v>1184</v>
      </c>
      <c r="K3323" s="3399" t="s">
        <v>1185</v>
      </c>
      <c r="L3323" s="3403" t="s">
        <v>1186</v>
      </c>
      <c r="M3323" s="3399" t="s">
        <v>1187</v>
      </c>
      <c r="N3323" s="3403" t="s">
        <v>1188</v>
      </c>
      <c r="O3323" s="146">
        <f>COUNT(E3323:N3324)</f>
        <v>0</v>
      </c>
    </row>
    <row r="3324" spans="1:15" ht="15.75" customHeight="1" thickBot="1">
      <c r="A3324" s="3366"/>
      <c r="B3324" s="3367"/>
      <c r="C3324" s="3367"/>
      <c r="D3324" s="3367"/>
      <c r="E3324" s="3400"/>
      <c r="F3324" s="3402"/>
      <c r="G3324" s="3400"/>
      <c r="H3324" s="3404"/>
      <c r="I3324" s="3400"/>
      <c r="J3324" s="3404"/>
      <c r="K3324" s="3400"/>
      <c r="L3324" s="3404"/>
      <c r="M3324" s="3400"/>
      <c r="N3324" s="3404"/>
      <c r="O3324" s="147"/>
    </row>
    <row r="3325" spans="1:15" ht="15.75" customHeight="1">
      <c r="A3325" s="3364" t="s">
        <v>14</v>
      </c>
      <c r="B3325" s="3365"/>
      <c r="C3325" s="3365"/>
      <c r="D3325" s="3365"/>
      <c r="E3325" s="3368" t="s">
        <v>1189</v>
      </c>
      <c r="F3325" s="3370" t="s">
        <v>1190</v>
      </c>
      <c r="G3325" s="3368" t="s">
        <v>1191</v>
      </c>
      <c r="H3325" s="3372" t="s">
        <v>1192</v>
      </c>
      <c r="I3325" s="3368" t="s">
        <v>1193</v>
      </c>
      <c r="J3325" s="3372" t="s">
        <v>1194</v>
      </c>
      <c r="K3325" s="3368" t="s">
        <v>1195</v>
      </c>
      <c r="L3325" s="3372" t="s">
        <v>1196</v>
      </c>
      <c r="M3325" s="3368" t="s">
        <v>1197</v>
      </c>
      <c r="N3325" s="3372" t="s">
        <v>1198</v>
      </c>
      <c r="O3325" s="3374">
        <f>SUM(O3245:O3324)</f>
        <v>0</v>
      </c>
    </row>
    <row r="3326" spans="1:15" ht="15.75" customHeight="1" thickBot="1">
      <c r="A3326" s="3366"/>
      <c r="B3326" s="3367"/>
      <c r="C3326" s="3367"/>
      <c r="D3326" s="3367"/>
      <c r="E3326" s="3369"/>
      <c r="F3326" s="3371"/>
      <c r="G3326" s="3369"/>
      <c r="H3326" s="3373"/>
      <c r="I3326" s="3369"/>
      <c r="J3326" s="3373"/>
      <c r="K3326" s="3369"/>
      <c r="L3326" s="3373"/>
      <c r="M3326" s="3369"/>
      <c r="N3326" s="3373"/>
      <c r="O3326" s="3374"/>
    </row>
    <row r="3327" spans="1:15" ht="15.75" customHeight="1">
      <c r="A3327" s="3364" t="s">
        <v>15</v>
      </c>
      <c r="B3327" s="3365"/>
      <c r="C3327" s="3365"/>
      <c r="D3327" s="3365"/>
      <c r="E3327" s="3376" t="s">
        <v>1199</v>
      </c>
      <c r="F3327" s="3378" t="s">
        <v>1200</v>
      </c>
      <c r="G3327" s="3376" t="s">
        <v>1201</v>
      </c>
      <c r="H3327" s="3380" t="s">
        <v>1200</v>
      </c>
      <c r="I3327" s="3376" t="s">
        <v>1202</v>
      </c>
      <c r="J3327" s="3380" t="s">
        <v>1203</v>
      </c>
      <c r="K3327" s="3376" t="s">
        <v>1204</v>
      </c>
      <c r="L3327" s="3380" t="s">
        <v>1205</v>
      </c>
      <c r="M3327" s="3376" t="s">
        <v>1206</v>
      </c>
      <c r="N3327" s="3380" t="s">
        <v>1207</v>
      </c>
      <c r="O3327" s="3374"/>
    </row>
    <row r="3328" spans="1:15" ht="15.75" customHeight="1" thickBot="1">
      <c r="A3328" s="3366"/>
      <c r="B3328" s="3367"/>
      <c r="C3328" s="3367"/>
      <c r="D3328" s="3367"/>
      <c r="E3328" s="3377"/>
      <c r="F3328" s="3379"/>
      <c r="G3328" s="3377"/>
      <c r="H3328" s="3381"/>
      <c r="I3328" s="3377"/>
      <c r="J3328" s="3381"/>
      <c r="K3328" s="3377"/>
      <c r="L3328" s="3381"/>
      <c r="M3328" s="3377"/>
      <c r="N3328" s="3381"/>
      <c r="O3328" s="3374"/>
    </row>
    <row r="3329" spans="1:15" ht="15.75" customHeight="1" thickBot="1">
      <c r="A3329" s="3382" t="s">
        <v>16</v>
      </c>
      <c r="B3329" s="3383"/>
      <c r="C3329" s="3383"/>
      <c r="D3329" s="3384"/>
      <c r="E3329" s="112">
        <v>738</v>
      </c>
      <c r="F3329" s="861">
        <v>759</v>
      </c>
      <c r="G3329" s="112">
        <v>738</v>
      </c>
      <c r="H3329" s="861">
        <v>759</v>
      </c>
      <c r="I3329" s="112">
        <v>738</v>
      </c>
      <c r="J3329" s="861">
        <v>759</v>
      </c>
      <c r="K3329" s="112">
        <v>738</v>
      </c>
      <c r="L3329" s="861">
        <v>759</v>
      </c>
      <c r="M3329" s="112">
        <v>738</v>
      </c>
      <c r="N3329" s="861">
        <v>759</v>
      </c>
      <c r="O3329" s="3375"/>
    </row>
    <row r="3330" spans="1:15" ht="15.75" customHeight="1">
      <c r="A3330" s="3411"/>
      <c r="B3330" s="3413"/>
      <c r="C3330" s="3415"/>
      <c r="D3330" s="3417"/>
      <c r="E3330" s="3419"/>
      <c r="F3330" s="3420"/>
      <c r="G3330" s="3419"/>
      <c r="H3330" s="3420"/>
      <c r="I3330" s="3419"/>
      <c r="J3330" s="3420"/>
      <c r="K3330" s="3419"/>
      <c r="L3330" s="3420"/>
      <c r="M3330" s="3419"/>
      <c r="N3330" s="3420"/>
      <c r="O3330" s="3423"/>
    </row>
    <row r="3331" spans="1:15" ht="15.75" customHeight="1" thickBot="1">
      <c r="A3331" s="3412"/>
      <c r="B3331" s="3414"/>
      <c r="C3331" s="3416"/>
      <c r="D3331" s="3418"/>
      <c r="E3331" s="3421"/>
      <c r="F3331" s="3422"/>
      <c r="G3331" s="3421"/>
      <c r="H3331" s="3422"/>
      <c r="I3331" s="3421"/>
      <c r="J3331" s="3422"/>
      <c r="K3331" s="3421"/>
      <c r="L3331" s="3422"/>
      <c r="M3331" s="3421"/>
      <c r="N3331" s="3422"/>
      <c r="O3331" s="3424"/>
    </row>
    <row r="3332" spans="1:15" ht="15.75" customHeight="1">
      <c r="A3332" s="3358"/>
      <c r="B3332" s="3360" t="s">
        <v>83</v>
      </c>
      <c r="C3332" s="3385" t="s">
        <v>344</v>
      </c>
      <c r="D3332" s="3335"/>
      <c r="E3332" s="3425"/>
      <c r="F3332" s="3339"/>
      <c r="G3332" s="3425"/>
      <c r="H3332" s="3339"/>
      <c r="I3332" s="3425"/>
      <c r="J3332" s="3339"/>
      <c r="K3332" s="3425"/>
      <c r="L3332" s="3339"/>
      <c r="M3332" s="3425"/>
      <c r="N3332" s="3339"/>
      <c r="O3332" s="3323">
        <f>COUNT(E3332:N3343)</f>
        <v>0</v>
      </c>
    </row>
    <row r="3333" spans="1:15" ht="15.75" customHeight="1" thickBot="1">
      <c r="A3333" s="3359"/>
      <c r="B3333" s="3327"/>
      <c r="C3333" s="3329"/>
      <c r="D3333" s="3331"/>
      <c r="E3333" s="3426"/>
      <c r="F3333" s="3344"/>
      <c r="G3333" s="3426"/>
      <c r="H3333" s="3344"/>
      <c r="I3333" s="3426"/>
      <c r="J3333" s="3344"/>
      <c r="K3333" s="3426"/>
      <c r="L3333" s="3344"/>
      <c r="M3333" s="3426"/>
      <c r="N3333" s="3344"/>
      <c r="O3333" s="3357"/>
    </row>
    <row r="3334" spans="1:15" ht="15.75" customHeight="1">
      <c r="A3334" s="3358"/>
      <c r="B3334" s="3327"/>
      <c r="C3334" s="3329"/>
      <c r="D3334" s="3331"/>
      <c r="E3334" s="3426"/>
      <c r="F3334" s="3428"/>
      <c r="G3334" s="3426"/>
      <c r="H3334" s="3428"/>
      <c r="I3334" s="3426"/>
      <c r="J3334" s="3428"/>
      <c r="K3334" s="3426"/>
      <c r="L3334" s="3428"/>
      <c r="M3334" s="3426"/>
      <c r="N3334" s="3428"/>
      <c r="O3334" s="3357"/>
    </row>
    <row r="3335" spans="1:15" ht="15.75" customHeight="1" thickBot="1">
      <c r="A3335" s="3359"/>
      <c r="B3335" s="3327"/>
      <c r="C3335" s="3329"/>
      <c r="D3335" s="3331"/>
      <c r="E3335" s="3426"/>
      <c r="F3335" s="3344"/>
      <c r="G3335" s="3426"/>
      <c r="H3335" s="3344"/>
      <c r="I3335" s="3426"/>
      <c r="J3335" s="3344"/>
      <c r="K3335" s="3426"/>
      <c r="L3335" s="3344"/>
      <c r="M3335" s="3426"/>
      <c r="N3335" s="3344"/>
      <c r="O3335" s="3357"/>
    </row>
    <row r="3336" spans="1:15" ht="15.75" customHeight="1">
      <c r="A3336" s="3358"/>
      <c r="B3336" s="3327"/>
      <c r="C3336" s="3329"/>
      <c r="D3336" s="3331"/>
      <c r="E3336" s="3426"/>
      <c r="F3336" s="3428"/>
      <c r="G3336" s="3426"/>
      <c r="H3336" s="3428"/>
      <c r="I3336" s="3426"/>
      <c r="J3336" s="3428"/>
      <c r="K3336" s="3426"/>
      <c r="L3336" s="3428"/>
      <c r="M3336" s="3426"/>
      <c r="N3336" s="3428"/>
      <c r="O3336" s="3357"/>
    </row>
    <row r="3337" spans="1:15" ht="15.75" customHeight="1" thickBot="1">
      <c r="A3337" s="3359"/>
      <c r="B3337" s="3327"/>
      <c r="C3337" s="3329"/>
      <c r="D3337" s="3331"/>
      <c r="E3337" s="3426"/>
      <c r="F3337" s="3344"/>
      <c r="G3337" s="3426"/>
      <c r="H3337" s="3344"/>
      <c r="I3337" s="3426"/>
      <c r="J3337" s="3344"/>
      <c r="K3337" s="3426"/>
      <c r="L3337" s="3344"/>
      <c r="M3337" s="3426"/>
      <c r="N3337" s="3344"/>
      <c r="O3337" s="3357"/>
    </row>
    <row r="3338" spans="1:15" ht="15.75" customHeight="1">
      <c r="A3338" s="3358"/>
      <c r="B3338" s="3327"/>
      <c r="C3338" s="3329"/>
      <c r="D3338" s="3331"/>
      <c r="E3338" s="3426"/>
      <c r="F3338" s="3428"/>
      <c r="G3338" s="3426"/>
      <c r="H3338" s="3428"/>
      <c r="I3338" s="3426"/>
      <c r="J3338" s="3428"/>
      <c r="K3338" s="3426"/>
      <c r="L3338" s="3428"/>
      <c r="M3338" s="3426"/>
      <c r="N3338" s="3428"/>
      <c r="O3338" s="3357"/>
    </row>
    <row r="3339" spans="1:15" ht="15.75" customHeight="1" thickBot="1">
      <c r="A3339" s="3359"/>
      <c r="B3339" s="3327"/>
      <c r="C3339" s="3329"/>
      <c r="D3339" s="3331"/>
      <c r="E3339" s="3426"/>
      <c r="F3339" s="3344"/>
      <c r="G3339" s="3426"/>
      <c r="H3339" s="3344"/>
      <c r="I3339" s="3426"/>
      <c r="J3339" s="3344"/>
      <c r="K3339" s="3426"/>
      <c r="L3339" s="3344"/>
      <c r="M3339" s="3426"/>
      <c r="N3339" s="3344"/>
      <c r="O3339" s="3357"/>
    </row>
    <row r="3340" spans="1:15" ht="15.75" customHeight="1">
      <c r="A3340" s="3358"/>
      <c r="B3340" s="3327"/>
      <c r="C3340" s="3329"/>
      <c r="D3340" s="3331"/>
      <c r="E3340" s="3426"/>
      <c r="F3340" s="3428"/>
      <c r="G3340" s="3426"/>
      <c r="H3340" s="3428"/>
      <c r="I3340" s="3426"/>
      <c r="J3340" s="3428"/>
      <c r="K3340" s="3426"/>
      <c r="L3340" s="3428"/>
      <c r="M3340" s="3426"/>
      <c r="N3340" s="3428"/>
      <c r="O3340" s="3357"/>
    </row>
    <row r="3341" spans="1:15" ht="15.75" customHeight="1" thickBot="1">
      <c r="A3341" s="3359"/>
      <c r="B3341" s="3327"/>
      <c r="C3341" s="3329"/>
      <c r="D3341" s="3331"/>
      <c r="E3341" s="3426"/>
      <c r="F3341" s="3344"/>
      <c r="G3341" s="3426"/>
      <c r="H3341" s="3344"/>
      <c r="I3341" s="3426"/>
      <c r="J3341" s="3344"/>
      <c r="K3341" s="3426"/>
      <c r="L3341" s="3344"/>
      <c r="M3341" s="3426"/>
      <c r="N3341" s="3344"/>
      <c r="O3341" s="3357"/>
    </row>
    <row r="3342" spans="1:15" ht="15.75" customHeight="1">
      <c r="A3342" s="3358"/>
      <c r="B3342" s="3327"/>
      <c r="C3342" s="3329"/>
      <c r="D3342" s="3331"/>
      <c r="E3342" s="3426"/>
      <c r="F3342" s="3428"/>
      <c r="G3342" s="3426"/>
      <c r="H3342" s="3428"/>
      <c r="I3342" s="3426"/>
      <c r="J3342" s="3428"/>
      <c r="K3342" s="3426"/>
      <c r="L3342" s="3428"/>
      <c r="M3342" s="3426"/>
      <c r="N3342" s="3428"/>
      <c r="O3342" s="3357"/>
    </row>
    <row r="3343" spans="1:15" ht="15.75" customHeight="1" thickBot="1">
      <c r="A3343" s="3359"/>
      <c r="B3343" s="3361"/>
      <c r="C3343" s="3386"/>
      <c r="D3343" s="3336"/>
      <c r="E3343" s="3427"/>
      <c r="F3343" s="3344"/>
      <c r="G3343" s="3427"/>
      <c r="H3343" s="3344"/>
      <c r="I3343" s="3427"/>
      <c r="J3343" s="3344"/>
      <c r="K3343" s="3427"/>
      <c r="L3343" s="3344"/>
      <c r="M3343" s="3427"/>
      <c r="N3343" s="3344"/>
      <c r="O3343" s="3324"/>
    </row>
    <row r="3344" spans="1:15" ht="15.75" customHeight="1">
      <c r="A3344" s="3358"/>
      <c r="B3344" s="3360" t="s">
        <v>83</v>
      </c>
      <c r="C3344" s="3385" t="s">
        <v>84</v>
      </c>
      <c r="D3344" s="3335"/>
      <c r="E3344" s="98"/>
      <c r="F3344" s="87"/>
      <c r="G3344" s="98"/>
      <c r="H3344" s="87"/>
      <c r="I3344" s="98"/>
      <c r="J3344" s="87"/>
      <c r="K3344" s="98"/>
      <c r="L3344" s="87"/>
      <c r="M3344" s="98"/>
      <c r="N3344" s="87"/>
      <c r="O3344" s="3323">
        <f>COUNT(E3344:N3347)</f>
        <v>0</v>
      </c>
    </row>
    <row r="3345" spans="1:15" ht="15.75" customHeight="1" thickBot="1">
      <c r="A3345" s="3359"/>
      <c r="B3345" s="3327"/>
      <c r="C3345" s="3329"/>
      <c r="D3345" s="3331"/>
      <c r="E3345" s="99"/>
      <c r="F3345" s="88"/>
      <c r="G3345" s="99"/>
      <c r="H3345" s="88"/>
      <c r="I3345" s="99"/>
      <c r="J3345" s="88"/>
      <c r="K3345" s="99"/>
      <c r="L3345" s="88"/>
      <c r="M3345" s="99"/>
      <c r="N3345" s="88"/>
      <c r="O3345" s="3357"/>
    </row>
    <row r="3346" spans="1:15" ht="15.75" customHeight="1">
      <c r="A3346" s="3358"/>
      <c r="B3346" s="3327"/>
      <c r="C3346" s="3329"/>
      <c r="D3346" s="3331"/>
      <c r="E3346" s="99"/>
      <c r="F3346" s="88"/>
      <c r="G3346" s="99"/>
      <c r="H3346" s="88"/>
      <c r="I3346" s="99"/>
      <c r="J3346" s="88"/>
      <c r="K3346" s="99"/>
      <c r="L3346" s="88"/>
      <c r="M3346" s="99"/>
      <c r="N3346" s="88"/>
      <c r="O3346" s="3357"/>
    </row>
    <row r="3347" spans="1:15" ht="15.75" customHeight="1" thickBot="1">
      <c r="A3347" s="3359"/>
      <c r="B3347" s="3361"/>
      <c r="C3347" s="3329"/>
      <c r="D3347" s="3331"/>
      <c r="E3347" s="100"/>
      <c r="F3347" s="89"/>
      <c r="G3347" s="100"/>
      <c r="H3347" s="89"/>
      <c r="I3347" s="100"/>
      <c r="J3347" s="89"/>
      <c r="K3347" s="100"/>
      <c r="L3347" s="89"/>
      <c r="M3347" s="100"/>
      <c r="N3347" s="89"/>
      <c r="O3347" s="3357"/>
    </row>
    <row r="3348" spans="1:15" ht="15.75" customHeight="1">
      <c r="A3348" s="3358"/>
      <c r="B3348" s="3360" t="s">
        <v>83</v>
      </c>
      <c r="C3348" s="3385" t="s">
        <v>85</v>
      </c>
      <c r="D3348" s="3335"/>
      <c r="E3348" s="98"/>
      <c r="F3348" s="225"/>
      <c r="G3348" s="98"/>
      <c r="H3348" s="225"/>
      <c r="I3348" s="98"/>
      <c r="J3348" s="225"/>
      <c r="K3348" s="98"/>
      <c r="L3348" s="225"/>
      <c r="M3348" s="98"/>
      <c r="N3348" s="225"/>
      <c r="O3348" s="3323">
        <f>COUNT(E3348:N3349)</f>
        <v>0</v>
      </c>
    </row>
    <row r="3349" spans="1:15" ht="15.75" customHeight="1" thickBot="1">
      <c r="A3349" s="3359"/>
      <c r="B3349" s="3361"/>
      <c r="C3349" s="3386"/>
      <c r="D3349" s="3336"/>
      <c r="E3349" s="841"/>
      <c r="F3349" s="226"/>
      <c r="G3349" s="841"/>
      <c r="H3349" s="226"/>
      <c r="I3349" s="841"/>
      <c r="J3349" s="226"/>
      <c r="K3349" s="841"/>
      <c r="L3349" s="226"/>
      <c r="M3349" s="841"/>
      <c r="N3349" s="226"/>
      <c r="O3349" s="3324"/>
    </row>
    <row r="3350" spans="1:15" ht="15.75" customHeight="1">
      <c r="A3350" s="3358"/>
      <c r="B3350" s="3360" t="s">
        <v>83</v>
      </c>
      <c r="C3350" s="3385" t="s">
        <v>86</v>
      </c>
      <c r="D3350" s="3335"/>
      <c r="E3350" s="98"/>
      <c r="F3350" s="225"/>
      <c r="G3350" s="98"/>
      <c r="H3350" s="225"/>
      <c r="I3350" s="98"/>
      <c r="J3350" s="225"/>
      <c r="K3350" s="98"/>
      <c r="L3350" s="225"/>
      <c r="M3350" s="98"/>
      <c r="N3350" s="225"/>
      <c r="O3350" s="3323">
        <f>COUNT(E3350:N3351)</f>
        <v>0</v>
      </c>
    </row>
    <row r="3351" spans="1:15" ht="15.75" customHeight="1" thickBot="1">
      <c r="A3351" s="3359"/>
      <c r="B3351" s="3361"/>
      <c r="C3351" s="3386"/>
      <c r="D3351" s="3336"/>
      <c r="E3351" s="841"/>
      <c r="F3351" s="226"/>
      <c r="G3351" s="841"/>
      <c r="H3351" s="226"/>
      <c r="I3351" s="841"/>
      <c r="J3351" s="226"/>
      <c r="K3351" s="841"/>
      <c r="L3351" s="226"/>
      <c r="M3351" s="841"/>
      <c r="N3351" s="226"/>
      <c r="O3351" s="3324"/>
    </row>
    <row r="3352" spans="1:15" ht="15.75" customHeight="1">
      <c r="A3352" s="3358"/>
      <c r="B3352" s="3360" t="s">
        <v>83</v>
      </c>
      <c r="C3352" s="3385" t="s">
        <v>87</v>
      </c>
      <c r="D3352" s="3335"/>
      <c r="E3352" s="3321"/>
      <c r="F3352" s="87"/>
      <c r="G3352" s="3321"/>
      <c r="H3352" s="87"/>
      <c r="I3352" s="3321"/>
      <c r="J3352" s="87"/>
      <c r="K3352" s="3321"/>
      <c r="L3352" s="87"/>
      <c r="M3352" s="3321"/>
      <c r="N3352" s="87"/>
      <c r="O3352" s="3323">
        <f>COUNT(E3352:N3355)</f>
        <v>0</v>
      </c>
    </row>
    <row r="3353" spans="1:15" ht="15.75" customHeight="1" thickBot="1">
      <c r="A3353" s="3359"/>
      <c r="B3353" s="3327"/>
      <c r="C3353" s="3329"/>
      <c r="D3353" s="3331"/>
      <c r="E3353" s="3409"/>
      <c r="F3353" s="88"/>
      <c r="G3353" s="3409"/>
      <c r="H3353" s="88"/>
      <c r="I3353" s="3409"/>
      <c r="J3353" s="88"/>
      <c r="K3353" s="3409"/>
      <c r="L3353" s="88"/>
      <c r="M3353" s="3409"/>
      <c r="N3353" s="88"/>
      <c r="O3353" s="3357"/>
    </row>
    <row r="3354" spans="1:15" ht="15.75" customHeight="1">
      <c r="A3354" s="3358"/>
      <c r="B3354" s="3327"/>
      <c r="C3354" s="3329"/>
      <c r="D3354" s="3331"/>
      <c r="E3354" s="3410"/>
      <c r="F3354" s="88"/>
      <c r="G3354" s="3410"/>
      <c r="H3354" s="88"/>
      <c r="I3354" s="3410"/>
      <c r="J3354" s="88"/>
      <c r="K3354" s="3410"/>
      <c r="L3354" s="88"/>
      <c r="M3354" s="3410"/>
      <c r="N3354" s="88"/>
      <c r="O3354" s="3357"/>
    </row>
    <row r="3355" spans="1:15" ht="15.75" customHeight="1" thickBot="1">
      <c r="A3355" s="3359"/>
      <c r="B3355" s="3327"/>
      <c r="C3355" s="3329"/>
      <c r="D3355" s="3331"/>
      <c r="E3355" s="3322"/>
      <c r="F3355" s="88"/>
      <c r="G3355" s="3322"/>
      <c r="H3355" s="88"/>
      <c r="I3355" s="3322"/>
      <c r="J3355" s="88"/>
      <c r="K3355" s="3322"/>
      <c r="L3355" s="88"/>
      <c r="M3355" s="3322"/>
      <c r="N3355" s="88"/>
      <c r="O3355" s="3357"/>
    </row>
    <row r="3356" spans="1:15" ht="15.75" customHeight="1">
      <c r="A3356" s="3358"/>
      <c r="B3356" s="3360" t="s">
        <v>83</v>
      </c>
      <c r="C3356" s="3385" t="s">
        <v>88</v>
      </c>
      <c r="D3356" s="3335"/>
      <c r="E3356" s="3321"/>
      <c r="F3356" s="87"/>
      <c r="G3356" s="3321"/>
      <c r="H3356" s="87"/>
      <c r="I3356" s="3321"/>
      <c r="J3356" s="87"/>
      <c r="K3356" s="3321"/>
      <c r="L3356" s="87"/>
      <c r="M3356" s="3321"/>
      <c r="N3356" s="87"/>
      <c r="O3356" s="3323">
        <f>COUNT(E3356:N3359)</f>
        <v>0</v>
      </c>
    </row>
    <row r="3357" spans="1:15" ht="15.75" customHeight="1">
      <c r="A3357" s="3391"/>
      <c r="B3357" s="3327"/>
      <c r="C3357" s="3329"/>
      <c r="D3357" s="3331"/>
      <c r="E3357" s="3409"/>
      <c r="F3357" s="88"/>
      <c r="G3357" s="3409"/>
      <c r="H3357" s="88"/>
      <c r="I3357" s="3409"/>
      <c r="J3357" s="88"/>
      <c r="K3357" s="3409"/>
      <c r="L3357" s="88"/>
      <c r="M3357" s="3409"/>
      <c r="N3357" s="88"/>
      <c r="O3357" s="3357"/>
    </row>
    <row r="3358" spans="1:15" ht="15.75" customHeight="1">
      <c r="A3358" s="3391"/>
      <c r="B3358" s="3327"/>
      <c r="C3358" s="3329"/>
      <c r="D3358" s="3331"/>
      <c r="E3358" s="3410"/>
      <c r="F3358" s="88"/>
      <c r="G3358" s="3410"/>
      <c r="H3358" s="88"/>
      <c r="I3358" s="3410"/>
      <c r="J3358" s="88"/>
      <c r="K3358" s="3410"/>
      <c r="L3358" s="88"/>
      <c r="M3358" s="3410"/>
      <c r="N3358" s="88"/>
      <c r="O3358" s="3357"/>
    </row>
    <row r="3359" spans="1:15" ht="15.75" customHeight="1" thickBot="1">
      <c r="A3359" s="3359"/>
      <c r="B3359" s="846"/>
      <c r="C3359" s="3386"/>
      <c r="D3359" s="3131"/>
      <c r="E3359" s="3322"/>
      <c r="F3359" s="88"/>
      <c r="G3359" s="3322"/>
      <c r="H3359" s="88"/>
      <c r="I3359" s="3322"/>
      <c r="J3359" s="88"/>
      <c r="K3359" s="3322"/>
      <c r="L3359" s="88"/>
      <c r="M3359" s="3322"/>
      <c r="N3359" s="88"/>
      <c r="O3359" s="850"/>
    </row>
    <row r="3360" spans="1:15" ht="15.75" customHeight="1">
      <c r="A3360" s="3358"/>
      <c r="B3360" s="3360" t="s">
        <v>83</v>
      </c>
      <c r="C3360" s="3385" t="s">
        <v>89</v>
      </c>
      <c r="D3360" s="3335"/>
      <c r="E3360" s="101"/>
      <c r="F3360" s="3355"/>
      <c r="G3360" s="101"/>
      <c r="H3360" s="3355"/>
      <c r="I3360" s="101"/>
      <c r="J3360" s="3355"/>
      <c r="K3360" s="101"/>
      <c r="L3360" s="3355"/>
      <c r="M3360" s="101"/>
      <c r="N3360" s="3355"/>
      <c r="O3360" s="3323">
        <f>COUNT(E3360:N3361)</f>
        <v>0</v>
      </c>
    </row>
    <row r="3361" spans="1:15" ht="15.75" customHeight="1" thickBot="1">
      <c r="A3361" s="3359"/>
      <c r="B3361" s="3361"/>
      <c r="C3361" s="3386"/>
      <c r="D3361" s="3336"/>
      <c r="E3361" s="847"/>
      <c r="F3361" s="3356"/>
      <c r="G3361" s="847"/>
      <c r="H3361" s="3356"/>
      <c r="I3361" s="847"/>
      <c r="J3361" s="3356"/>
      <c r="K3361" s="847"/>
      <c r="L3361" s="3356"/>
      <c r="M3361" s="847"/>
      <c r="N3361" s="3356"/>
      <c r="O3361" s="3324"/>
    </row>
    <row r="3362" spans="1:15" ht="15.75" customHeight="1">
      <c r="A3362" s="3358"/>
      <c r="B3362" s="3360" t="s">
        <v>83</v>
      </c>
      <c r="C3362" s="3385" t="s">
        <v>90</v>
      </c>
      <c r="D3362" s="3335"/>
      <c r="E3362" s="102"/>
      <c r="F3362" s="3355"/>
      <c r="G3362" s="102"/>
      <c r="H3362" s="296"/>
      <c r="I3362" s="102"/>
      <c r="J3362" s="296"/>
      <c r="K3362" s="102"/>
      <c r="L3362" s="296"/>
      <c r="M3362" s="102"/>
      <c r="N3362" s="296"/>
      <c r="O3362" s="3323">
        <f>COUNT(E3362:N3363)</f>
        <v>0</v>
      </c>
    </row>
    <row r="3363" spans="1:15" ht="15.75" customHeight="1" thickBot="1">
      <c r="A3363" s="3359"/>
      <c r="B3363" s="3361"/>
      <c r="C3363" s="3386"/>
      <c r="D3363" s="3336"/>
      <c r="E3363" s="184"/>
      <c r="F3363" s="3356"/>
      <c r="G3363" s="184"/>
      <c r="H3363" s="472"/>
      <c r="I3363" s="184"/>
      <c r="J3363" s="472"/>
      <c r="K3363" s="184"/>
      <c r="L3363" s="472"/>
      <c r="M3363" s="184"/>
      <c r="N3363" s="472"/>
      <c r="O3363" s="3324"/>
    </row>
    <row r="3364" spans="1:15" ht="15.75" customHeight="1">
      <c r="A3364" s="3358"/>
      <c r="B3364" s="3360" t="s">
        <v>83</v>
      </c>
      <c r="C3364" s="3362" t="s">
        <v>91</v>
      </c>
      <c r="D3364" s="3335"/>
      <c r="E3364" s="3353"/>
      <c r="F3364" s="96"/>
      <c r="G3364" s="3353"/>
      <c r="H3364" s="96"/>
      <c r="I3364" s="3353"/>
      <c r="J3364" s="96"/>
      <c r="K3364" s="3353"/>
      <c r="L3364" s="96"/>
      <c r="M3364" s="3353"/>
      <c r="N3364" s="96"/>
      <c r="O3364" s="3323">
        <f>COUNT(E3364:N3365)</f>
        <v>0</v>
      </c>
    </row>
    <row r="3365" spans="1:15" ht="15.75" customHeight="1" thickBot="1">
      <c r="A3365" s="3359"/>
      <c r="B3365" s="3361"/>
      <c r="C3365" s="3363"/>
      <c r="D3365" s="3331"/>
      <c r="E3365" s="3354"/>
      <c r="F3365" s="848"/>
      <c r="G3365" s="3354"/>
      <c r="H3365" s="848"/>
      <c r="I3365" s="3354"/>
      <c r="J3365" s="848"/>
      <c r="K3365" s="3354"/>
      <c r="L3365" s="848"/>
      <c r="M3365" s="3354"/>
      <c r="N3365" s="848"/>
      <c r="O3365" s="3357"/>
    </row>
    <row r="3366" spans="1:15" ht="15.75" customHeight="1">
      <c r="A3366" s="3358"/>
      <c r="B3366" s="3360" t="s">
        <v>115</v>
      </c>
      <c r="C3366" s="3362" t="s">
        <v>595</v>
      </c>
      <c r="D3366" s="3335"/>
      <c r="E3366" s="172"/>
      <c r="F3366" s="173"/>
      <c r="G3366" s="172"/>
      <c r="H3366" s="173"/>
      <c r="I3366" s="172"/>
      <c r="J3366" s="173"/>
      <c r="K3366" s="172"/>
      <c r="L3366" s="173"/>
      <c r="M3366" s="172"/>
      <c r="N3366" s="173"/>
      <c r="O3366" s="3323">
        <f>COUNT(E3366:N3367)</f>
        <v>0</v>
      </c>
    </row>
    <row r="3367" spans="1:15" ht="15.75" customHeight="1" thickBot="1">
      <c r="A3367" s="3359"/>
      <c r="B3367" s="3361"/>
      <c r="C3367" s="3363"/>
      <c r="D3367" s="3331"/>
      <c r="E3367" s="174"/>
      <c r="F3367" s="185"/>
      <c r="G3367" s="174"/>
      <c r="H3367" s="185"/>
      <c r="I3367" s="174"/>
      <c r="J3367" s="185"/>
      <c r="K3367" s="174"/>
      <c r="L3367" s="185"/>
      <c r="M3367" s="174"/>
      <c r="N3367" s="185"/>
      <c r="O3367" s="3357"/>
    </row>
    <row r="3368" spans="1:15" ht="15.75" customHeight="1">
      <c r="A3368" s="3358"/>
      <c r="B3368" s="3360" t="s">
        <v>340</v>
      </c>
      <c r="C3368" s="3362" t="s">
        <v>1210</v>
      </c>
      <c r="D3368" s="3335"/>
      <c r="E3368" s="172"/>
      <c r="F3368" s="173"/>
      <c r="G3368" s="172"/>
      <c r="H3368" s="173"/>
      <c r="I3368" s="172"/>
      <c r="J3368" s="173"/>
      <c r="K3368" s="172"/>
      <c r="L3368" s="173"/>
      <c r="M3368" s="172"/>
      <c r="N3368" s="173"/>
      <c r="O3368" s="3323">
        <f>COUNT(E3368:N3369)</f>
        <v>0</v>
      </c>
    </row>
    <row r="3369" spans="1:15" ht="15.75" customHeight="1" thickBot="1">
      <c r="A3369" s="3359"/>
      <c r="B3369" s="3361"/>
      <c r="C3369" s="3363"/>
      <c r="D3369" s="3331"/>
      <c r="E3369" s="174"/>
      <c r="F3369" s="185"/>
      <c r="G3369" s="174"/>
      <c r="H3369" s="185"/>
      <c r="I3369" s="174"/>
      <c r="J3369" s="185"/>
      <c r="K3369" s="174"/>
      <c r="L3369" s="185"/>
      <c r="M3369" s="174"/>
      <c r="N3369" s="185"/>
      <c r="O3369" s="3357"/>
    </row>
    <row r="3370" spans="1:15" ht="15.75" customHeight="1">
      <c r="A3370" s="3358"/>
      <c r="B3370" s="3360" t="s">
        <v>340</v>
      </c>
      <c r="C3370" s="3362" t="s">
        <v>338</v>
      </c>
      <c r="D3370" s="3335"/>
      <c r="E3370" s="172"/>
      <c r="F3370" s="173"/>
      <c r="G3370" s="172"/>
      <c r="H3370" s="173"/>
      <c r="I3370" s="172"/>
      <c r="J3370" s="173"/>
      <c r="K3370" s="172"/>
      <c r="L3370" s="173"/>
      <c r="M3370" s="172"/>
      <c r="N3370" s="173"/>
      <c r="O3370" s="3323">
        <f>COUNT(E3370:N3371)</f>
        <v>0</v>
      </c>
    </row>
    <row r="3371" spans="1:15" ht="15.75" customHeight="1" thickBot="1">
      <c r="A3371" s="3359"/>
      <c r="B3371" s="3361"/>
      <c r="C3371" s="3363"/>
      <c r="D3371" s="3331"/>
      <c r="E3371" s="174"/>
      <c r="F3371" s="185"/>
      <c r="G3371" s="174"/>
      <c r="H3371" s="185"/>
      <c r="I3371" s="174"/>
      <c r="J3371" s="185"/>
      <c r="K3371" s="174"/>
      <c r="L3371" s="185"/>
      <c r="M3371" s="174"/>
      <c r="N3371" s="185"/>
      <c r="O3371" s="3357"/>
    </row>
    <row r="3372" spans="1:15" ht="15.75" customHeight="1">
      <c r="A3372" s="3358"/>
      <c r="B3372" s="3360" t="s">
        <v>341</v>
      </c>
      <c r="C3372" s="3362" t="s">
        <v>597</v>
      </c>
      <c r="D3372" s="3335"/>
      <c r="E3372" s="172"/>
      <c r="F3372" s="173"/>
      <c r="G3372" s="172"/>
      <c r="H3372" s="173"/>
      <c r="I3372" s="172"/>
      <c r="J3372" s="173"/>
      <c r="K3372" s="172"/>
      <c r="L3372" s="173"/>
      <c r="M3372" s="172"/>
      <c r="N3372" s="173"/>
      <c r="O3372" s="3323">
        <f>COUNT(E3372:N3373)</f>
        <v>0</v>
      </c>
    </row>
    <row r="3373" spans="1:15" ht="15.75" customHeight="1" thickBot="1">
      <c r="A3373" s="3359"/>
      <c r="B3373" s="3361"/>
      <c r="C3373" s="3363"/>
      <c r="D3373" s="3331"/>
      <c r="E3373" s="174"/>
      <c r="F3373" s="185"/>
      <c r="G3373" s="174"/>
      <c r="H3373" s="185"/>
      <c r="I3373" s="174"/>
      <c r="J3373" s="185"/>
      <c r="K3373" s="174"/>
      <c r="L3373" s="185"/>
      <c r="M3373" s="174"/>
      <c r="N3373" s="185"/>
      <c r="O3373" s="3357"/>
    </row>
    <row r="3374" spans="1:15" ht="15.75" customHeight="1">
      <c r="A3374" s="3358"/>
      <c r="B3374" s="3360" t="s">
        <v>83</v>
      </c>
      <c r="C3374" s="3362" t="s">
        <v>92</v>
      </c>
      <c r="D3374" s="3335"/>
      <c r="E3374" s="3353"/>
      <c r="F3374" s="96"/>
      <c r="G3374" s="3353"/>
      <c r="H3374" s="96"/>
      <c r="I3374" s="3353"/>
      <c r="J3374" s="96"/>
      <c r="K3374" s="3353"/>
      <c r="L3374" s="96"/>
      <c r="M3374" s="3353"/>
      <c r="N3374" s="96"/>
      <c r="O3374" s="3323">
        <f>COUNT(E3374:N3375)</f>
        <v>0</v>
      </c>
    </row>
    <row r="3375" spans="1:15" ht="15.75" customHeight="1" thickBot="1">
      <c r="A3375" s="3359"/>
      <c r="B3375" s="3361"/>
      <c r="C3375" s="3363"/>
      <c r="D3375" s="3331"/>
      <c r="E3375" s="3354"/>
      <c r="F3375" s="848"/>
      <c r="G3375" s="3354"/>
      <c r="H3375" s="848"/>
      <c r="I3375" s="3354"/>
      <c r="J3375" s="848"/>
      <c r="K3375" s="3354"/>
      <c r="L3375" s="848"/>
      <c r="M3375" s="3354"/>
      <c r="N3375" s="848"/>
      <c r="O3375" s="3357"/>
    </row>
    <row r="3376" spans="1:15" ht="15.75" customHeight="1">
      <c r="A3376" s="3358"/>
      <c r="B3376" s="3360" t="s">
        <v>115</v>
      </c>
      <c r="C3376" s="3362" t="s">
        <v>346</v>
      </c>
      <c r="D3376" s="3335"/>
      <c r="E3376" s="172"/>
      <c r="F3376" s="173"/>
      <c r="G3376" s="172"/>
      <c r="H3376" s="173"/>
      <c r="I3376" s="172"/>
      <c r="J3376" s="173"/>
      <c r="K3376" s="172"/>
      <c r="L3376" s="173"/>
      <c r="M3376" s="172"/>
      <c r="N3376" s="173"/>
      <c r="O3376" s="3323">
        <f>COUNT(E3376:N3377)</f>
        <v>0</v>
      </c>
    </row>
    <row r="3377" spans="1:15" ht="15.75" customHeight="1" thickBot="1">
      <c r="A3377" s="3359"/>
      <c r="B3377" s="3361"/>
      <c r="C3377" s="3363"/>
      <c r="D3377" s="3331"/>
      <c r="E3377" s="174"/>
      <c r="F3377" s="185"/>
      <c r="G3377" s="174"/>
      <c r="H3377" s="185"/>
      <c r="I3377" s="174"/>
      <c r="J3377" s="185"/>
      <c r="K3377" s="174"/>
      <c r="L3377" s="185"/>
      <c r="M3377" s="174"/>
      <c r="N3377" s="185"/>
      <c r="O3377" s="3357"/>
    </row>
    <row r="3378" spans="1:15" ht="15.75" customHeight="1">
      <c r="A3378" s="3358"/>
      <c r="B3378" s="3360" t="s">
        <v>340</v>
      </c>
      <c r="C3378" s="3362" t="s">
        <v>598</v>
      </c>
      <c r="D3378" s="3335"/>
      <c r="E3378" s="172"/>
      <c r="F3378" s="173"/>
      <c r="G3378" s="172"/>
      <c r="H3378" s="173"/>
      <c r="I3378" s="172"/>
      <c r="J3378" s="173"/>
      <c r="K3378" s="172"/>
      <c r="L3378" s="173"/>
      <c r="M3378" s="172"/>
      <c r="N3378" s="173"/>
      <c r="O3378" s="3323">
        <f>COUNT(E3378:N3379)</f>
        <v>0</v>
      </c>
    </row>
    <row r="3379" spans="1:15" ht="15.75" customHeight="1" thickBot="1">
      <c r="A3379" s="3359"/>
      <c r="B3379" s="3361"/>
      <c r="C3379" s="3363"/>
      <c r="D3379" s="3331"/>
      <c r="E3379" s="174"/>
      <c r="F3379" s="185"/>
      <c r="G3379" s="174"/>
      <c r="H3379" s="185"/>
      <c r="I3379" s="174"/>
      <c r="J3379" s="185"/>
      <c r="K3379" s="174"/>
      <c r="L3379" s="185"/>
      <c r="M3379" s="174"/>
      <c r="N3379" s="185"/>
      <c r="O3379" s="3357"/>
    </row>
    <row r="3380" spans="1:15" ht="15.75" customHeight="1">
      <c r="A3380" s="3358"/>
      <c r="B3380" s="3360" t="s">
        <v>340</v>
      </c>
      <c r="C3380" s="3362" t="s">
        <v>339</v>
      </c>
      <c r="D3380" s="3335"/>
      <c r="E3380" s="172"/>
      <c r="F3380" s="173"/>
      <c r="G3380" s="172"/>
      <c r="H3380" s="173"/>
      <c r="I3380" s="172"/>
      <c r="J3380" s="173"/>
      <c r="K3380" s="172"/>
      <c r="L3380" s="173"/>
      <c r="M3380" s="172"/>
      <c r="N3380" s="173"/>
      <c r="O3380" s="3323">
        <f>COUNT(E3380:N3381)</f>
        <v>0</v>
      </c>
    </row>
    <row r="3381" spans="1:15" ht="15.75" customHeight="1" thickBot="1">
      <c r="A3381" s="3359"/>
      <c r="B3381" s="3361"/>
      <c r="C3381" s="3363"/>
      <c r="D3381" s="3331"/>
      <c r="E3381" s="174"/>
      <c r="F3381" s="185"/>
      <c r="G3381" s="174"/>
      <c r="H3381" s="185"/>
      <c r="I3381" s="174"/>
      <c r="J3381" s="185"/>
      <c r="K3381" s="174"/>
      <c r="L3381" s="185"/>
      <c r="M3381" s="174"/>
      <c r="N3381" s="185"/>
      <c r="O3381" s="3357"/>
    </row>
    <row r="3382" spans="1:15" ht="15.75" customHeight="1">
      <c r="A3382" s="3358"/>
      <c r="B3382" s="3360" t="s">
        <v>341</v>
      </c>
      <c r="C3382" s="3362" t="s">
        <v>342</v>
      </c>
      <c r="D3382" s="3335"/>
      <c r="E3382" s="172"/>
      <c r="F3382" s="173"/>
      <c r="G3382" s="172"/>
      <c r="H3382" s="173"/>
      <c r="I3382" s="172"/>
      <c r="J3382" s="173"/>
      <c r="K3382" s="172"/>
      <c r="L3382" s="173"/>
      <c r="M3382" s="172"/>
      <c r="N3382" s="173"/>
      <c r="O3382" s="3323">
        <f>COUNT(E3382:N3383)</f>
        <v>0</v>
      </c>
    </row>
    <row r="3383" spans="1:15" ht="15.75" customHeight="1" thickBot="1">
      <c r="A3383" s="3359"/>
      <c r="B3383" s="3361"/>
      <c r="C3383" s="3363"/>
      <c r="D3383" s="3331"/>
      <c r="E3383" s="174"/>
      <c r="F3383" s="185"/>
      <c r="G3383" s="174"/>
      <c r="H3383" s="185"/>
      <c r="I3383" s="174"/>
      <c r="J3383" s="185"/>
      <c r="K3383" s="174"/>
      <c r="L3383" s="185"/>
      <c r="M3383" s="174"/>
      <c r="N3383" s="185"/>
      <c r="O3383" s="3357"/>
    </row>
    <row r="3384" spans="1:15" ht="15.75" customHeight="1">
      <c r="A3384" s="3358"/>
      <c r="B3384" s="3360" t="s">
        <v>83</v>
      </c>
      <c r="C3384" s="3385" t="s">
        <v>93</v>
      </c>
      <c r="D3384" s="3335"/>
      <c r="E3384" s="3321"/>
      <c r="F3384" s="87"/>
      <c r="G3384" s="3321"/>
      <c r="H3384" s="87"/>
      <c r="I3384" s="3321"/>
      <c r="J3384" s="87"/>
      <c r="K3384" s="3321"/>
      <c r="L3384" s="87"/>
      <c r="M3384" s="3321"/>
      <c r="N3384" s="87"/>
      <c r="O3384" s="3323">
        <f>COUNT(E3384:N3385)</f>
        <v>0</v>
      </c>
    </row>
    <row r="3385" spans="1:15" ht="15.75" customHeight="1" thickBot="1">
      <c r="A3385" s="3359"/>
      <c r="B3385" s="3361"/>
      <c r="C3385" s="3386"/>
      <c r="D3385" s="3336"/>
      <c r="E3385" s="3322"/>
      <c r="F3385" s="89"/>
      <c r="G3385" s="3322"/>
      <c r="H3385" s="89"/>
      <c r="I3385" s="3322"/>
      <c r="J3385" s="89"/>
      <c r="K3385" s="3322"/>
      <c r="L3385" s="89"/>
      <c r="M3385" s="3322"/>
      <c r="N3385" s="89"/>
      <c r="O3385" s="3324"/>
    </row>
    <row r="3386" spans="1:15" ht="15.75" customHeight="1">
      <c r="A3386" s="3358"/>
      <c r="B3386" s="3360" t="s">
        <v>83</v>
      </c>
      <c r="C3386" s="3385" t="s">
        <v>94</v>
      </c>
      <c r="D3386" s="3335"/>
      <c r="E3386" s="3321"/>
      <c r="F3386" s="90"/>
      <c r="G3386" s="3321"/>
      <c r="H3386" s="90"/>
      <c r="I3386" s="3321"/>
      <c r="J3386" s="90"/>
      <c r="K3386" s="3321"/>
      <c r="L3386" s="90"/>
      <c r="M3386" s="3321"/>
      <c r="N3386" s="90"/>
      <c r="O3386" s="3323">
        <f>COUNT(E3386:N3387)</f>
        <v>0</v>
      </c>
    </row>
    <row r="3387" spans="1:15" ht="15.75" customHeight="1" thickBot="1">
      <c r="A3387" s="3359"/>
      <c r="B3387" s="3361"/>
      <c r="C3387" s="3386"/>
      <c r="D3387" s="3336"/>
      <c r="E3387" s="3322"/>
      <c r="F3387" s="90"/>
      <c r="G3387" s="3322"/>
      <c r="H3387" s="90"/>
      <c r="I3387" s="3322"/>
      <c r="J3387" s="90"/>
      <c r="K3387" s="3322"/>
      <c r="L3387" s="90"/>
      <c r="M3387" s="3322"/>
      <c r="N3387" s="90"/>
      <c r="O3387" s="3324"/>
    </row>
    <row r="3388" spans="1:15" ht="15.75" customHeight="1">
      <c r="A3388" s="3358"/>
      <c r="B3388" s="3360" t="s">
        <v>83</v>
      </c>
      <c r="C3388" s="3385" t="s">
        <v>95</v>
      </c>
      <c r="D3388" s="3335"/>
      <c r="E3388" s="3392"/>
      <c r="F3388" s="91"/>
      <c r="G3388" s="3392"/>
      <c r="H3388" s="91"/>
      <c r="I3388" s="3392"/>
      <c r="J3388" s="91"/>
      <c r="K3388" s="3392"/>
      <c r="L3388" s="91"/>
      <c r="M3388" s="3392"/>
      <c r="N3388" s="91"/>
      <c r="O3388" s="3323">
        <f>COUNT(E3388:N3389)</f>
        <v>0</v>
      </c>
    </row>
    <row r="3389" spans="1:15" ht="15.75" customHeight="1" thickBot="1">
      <c r="A3389" s="3359"/>
      <c r="B3389" s="3361"/>
      <c r="C3389" s="3386"/>
      <c r="D3389" s="3336"/>
      <c r="E3389" s="3395"/>
      <c r="F3389" s="848"/>
      <c r="G3389" s="3395"/>
      <c r="H3389" s="848"/>
      <c r="I3389" s="3395"/>
      <c r="J3389" s="848"/>
      <c r="K3389" s="3395"/>
      <c r="L3389" s="848"/>
      <c r="M3389" s="3395"/>
      <c r="N3389" s="848"/>
      <c r="O3389" s="3324"/>
    </row>
    <row r="3390" spans="1:15" ht="15.75" customHeight="1">
      <c r="A3390" s="3358"/>
      <c r="B3390" s="3360" t="s">
        <v>83</v>
      </c>
      <c r="C3390" s="3385" t="s">
        <v>96</v>
      </c>
      <c r="D3390" s="3335"/>
      <c r="E3390" s="3392"/>
      <c r="F3390" s="91"/>
      <c r="G3390" s="3392"/>
      <c r="H3390" s="91"/>
      <c r="I3390" s="3392"/>
      <c r="J3390" s="91"/>
      <c r="K3390" s="3392"/>
      <c r="L3390" s="91"/>
      <c r="M3390" s="3392"/>
      <c r="N3390" s="91"/>
      <c r="O3390" s="3323">
        <f>COUNT(E3390:N3391)</f>
        <v>0</v>
      </c>
    </row>
    <row r="3391" spans="1:15" ht="15.75" customHeight="1" thickBot="1">
      <c r="A3391" s="3359"/>
      <c r="B3391" s="3361"/>
      <c r="C3391" s="3386"/>
      <c r="D3391" s="3336"/>
      <c r="E3391" s="3395"/>
      <c r="F3391" s="848"/>
      <c r="G3391" s="3395"/>
      <c r="H3391" s="848"/>
      <c r="I3391" s="3395"/>
      <c r="J3391" s="848"/>
      <c r="K3391" s="3395"/>
      <c r="L3391" s="848"/>
      <c r="M3391" s="3395"/>
      <c r="N3391" s="848"/>
      <c r="O3391" s="3324"/>
    </row>
    <row r="3392" spans="1:15" ht="15.75" customHeight="1">
      <c r="A3392" s="3358"/>
      <c r="B3392" s="3360" t="s">
        <v>83</v>
      </c>
      <c r="C3392" s="3385" t="s">
        <v>97</v>
      </c>
      <c r="D3392" s="3335"/>
      <c r="E3392" s="101"/>
      <c r="F3392" s="3355"/>
      <c r="G3392" s="101"/>
      <c r="H3392" s="3355"/>
      <c r="I3392" s="101"/>
      <c r="J3392" s="3355"/>
      <c r="K3392" s="101"/>
      <c r="L3392" s="3355"/>
      <c r="M3392" s="101"/>
      <c r="N3392" s="3355"/>
      <c r="O3392" s="3323">
        <f>COUNT(E3392:N3393)</f>
        <v>0</v>
      </c>
    </row>
    <row r="3393" spans="1:15" ht="15.75" customHeight="1" thickBot="1">
      <c r="A3393" s="3359"/>
      <c r="B3393" s="3361"/>
      <c r="C3393" s="3386"/>
      <c r="D3393" s="3336"/>
      <c r="E3393" s="847"/>
      <c r="F3393" s="3356"/>
      <c r="G3393" s="847"/>
      <c r="H3393" s="3356"/>
      <c r="I3393" s="847"/>
      <c r="J3393" s="3356"/>
      <c r="K3393" s="847"/>
      <c r="L3393" s="3356"/>
      <c r="M3393" s="847"/>
      <c r="N3393" s="3356"/>
      <c r="O3393" s="3324"/>
    </row>
    <row r="3394" spans="1:15" ht="15.75" customHeight="1">
      <c r="A3394" s="843"/>
      <c r="B3394" s="3360" t="s">
        <v>83</v>
      </c>
      <c r="C3394" s="3385" t="s">
        <v>345</v>
      </c>
      <c r="D3394" s="3335"/>
      <c r="E3394" s="101"/>
      <c r="F3394" s="3355"/>
      <c r="G3394" s="101"/>
      <c r="H3394" s="3355"/>
      <c r="I3394" s="101"/>
      <c r="J3394" s="3355"/>
      <c r="K3394" s="101"/>
      <c r="L3394" s="3355"/>
      <c r="M3394" s="101"/>
      <c r="N3394" s="3355"/>
      <c r="O3394" s="3323">
        <f>COUNT(E3394:N3395)</f>
        <v>0</v>
      </c>
    </row>
    <row r="3395" spans="1:15" ht="15.75" customHeight="1" thickBot="1">
      <c r="A3395" s="844"/>
      <c r="B3395" s="3361"/>
      <c r="C3395" s="3386"/>
      <c r="D3395" s="3336"/>
      <c r="E3395" s="847"/>
      <c r="F3395" s="3356"/>
      <c r="G3395" s="847"/>
      <c r="H3395" s="3356"/>
      <c r="I3395" s="847"/>
      <c r="J3395" s="3356"/>
      <c r="K3395" s="847"/>
      <c r="L3395" s="3356"/>
      <c r="M3395" s="847"/>
      <c r="N3395" s="3356"/>
      <c r="O3395" s="3324"/>
    </row>
    <row r="3396" spans="1:15" ht="15.75" customHeight="1">
      <c r="A3396" s="3358"/>
      <c r="B3396" s="3360" t="s">
        <v>83</v>
      </c>
      <c r="C3396" s="3385" t="s">
        <v>98</v>
      </c>
      <c r="D3396" s="3335"/>
      <c r="E3396" s="103"/>
      <c r="F3396" s="90"/>
      <c r="G3396" s="103"/>
      <c r="H3396" s="90"/>
      <c r="I3396" s="103"/>
      <c r="J3396" s="90"/>
      <c r="K3396" s="103"/>
      <c r="L3396" s="90"/>
      <c r="M3396" s="103"/>
      <c r="N3396" s="90"/>
      <c r="O3396" s="3323">
        <f>COUNT(E3396:N3398)</f>
        <v>0</v>
      </c>
    </row>
    <row r="3397" spans="1:15" ht="15.75" customHeight="1">
      <c r="A3397" s="3391"/>
      <c r="B3397" s="3327"/>
      <c r="C3397" s="3329"/>
      <c r="D3397" s="3331"/>
      <c r="E3397" s="103"/>
      <c r="F3397" s="90"/>
      <c r="G3397" s="103"/>
      <c r="H3397" s="90"/>
      <c r="I3397" s="103"/>
      <c r="J3397" s="90"/>
      <c r="K3397" s="103"/>
      <c r="L3397" s="90"/>
      <c r="M3397" s="103"/>
      <c r="N3397" s="90"/>
      <c r="O3397" s="3357"/>
    </row>
    <row r="3398" spans="1:15" ht="15.75" customHeight="1" thickBot="1">
      <c r="A3398" s="3359"/>
      <c r="B3398" s="3361"/>
      <c r="C3398" s="3329"/>
      <c r="D3398" s="3331"/>
      <c r="E3398" s="104"/>
      <c r="F3398" s="89"/>
      <c r="G3398" s="104"/>
      <c r="H3398" s="89"/>
      <c r="I3398" s="104"/>
      <c r="J3398" s="89"/>
      <c r="K3398" s="104"/>
      <c r="L3398" s="89"/>
      <c r="M3398" s="104"/>
      <c r="N3398" s="89"/>
      <c r="O3398" s="3357"/>
    </row>
    <row r="3399" spans="1:15" ht="15.75" customHeight="1">
      <c r="A3399" s="3358"/>
      <c r="B3399" s="3360" t="s">
        <v>83</v>
      </c>
      <c r="C3399" s="3385" t="s">
        <v>347</v>
      </c>
      <c r="D3399" s="3335"/>
      <c r="E3399" s="105"/>
      <c r="F3399" s="90"/>
      <c r="G3399" s="105"/>
      <c r="H3399" s="90"/>
      <c r="I3399" s="105"/>
      <c r="J3399" s="90"/>
      <c r="K3399" s="105"/>
      <c r="L3399" s="90"/>
      <c r="M3399" s="105"/>
      <c r="N3399" s="90"/>
      <c r="O3399" s="3323">
        <f>COUNT(E3399:N3401)</f>
        <v>0</v>
      </c>
    </row>
    <row r="3400" spans="1:15" ht="15.75" customHeight="1">
      <c r="A3400" s="3391"/>
      <c r="B3400" s="3327"/>
      <c r="C3400" s="3329"/>
      <c r="D3400" s="3331"/>
      <c r="E3400" s="103"/>
      <c r="F3400" s="90"/>
      <c r="G3400" s="103"/>
      <c r="H3400" s="90"/>
      <c r="I3400" s="103"/>
      <c r="J3400" s="90"/>
      <c r="K3400" s="103"/>
      <c r="L3400" s="90"/>
      <c r="M3400" s="103"/>
      <c r="N3400" s="90"/>
      <c r="O3400" s="3357"/>
    </row>
    <row r="3401" spans="1:15" ht="15.75" customHeight="1" thickBot="1">
      <c r="A3401" s="3359"/>
      <c r="B3401" s="3361"/>
      <c r="C3401" s="3329"/>
      <c r="D3401" s="3331"/>
      <c r="E3401" s="104"/>
      <c r="F3401" s="89"/>
      <c r="G3401" s="104"/>
      <c r="H3401" s="89"/>
      <c r="I3401" s="104"/>
      <c r="J3401" s="89"/>
      <c r="K3401" s="104"/>
      <c r="L3401" s="89"/>
      <c r="M3401" s="104"/>
      <c r="N3401" s="89"/>
      <c r="O3401" s="3357"/>
    </row>
    <row r="3402" spans="1:15" ht="15.75" customHeight="1" thickBot="1">
      <c r="A3402" s="177"/>
      <c r="B3402" s="176" t="s">
        <v>83</v>
      </c>
      <c r="C3402" s="3114" t="s">
        <v>198</v>
      </c>
      <c r="D3402" s="3132"/>
      <c r="E3402" s="158"/>
      <c r="F3402" s="159"/>
      <c r="G3402" s="158"/>
      <c r="H3402" s="159"/>
      <c r="I3402" s="158"/>
      <c r="J3402" s="159"/>
      <c r="K3402" s="158"/>
      <c r="L3402" s="159"/>
      <c r="M3402" s="158"/>
      <c r="N3402" s="159"/>
      <c r="O3402" s="148">
        <f t="shared" ref="O3402:O3407" si="28">COUNT(E3402:N3402)</f>
        <v>0</v>
      </c>
    </row>
    <row r="3403" spans="1:15" ht="15.75" customHeight="1" thickBot="1">
      <c r="A3403" s="177"/>
      <c r="B3403" s="176" t="s">
        <v>83</v>
      </c>
      <c r="C3403" s="3114" t="s">
        <v>206</v>
      </c>
      <c r="D3403" s="3133"/>
      <c r="E3403" s="182"/>
      <c r="F3403" s="180"/>
      <c r="G3403" s="182"/>
      <c r="H3403" s="180"/>
      <c r="I3403" s="182"/>
      <c r="J3403" s="180"/>
      <c r="K3403" s="182"/>
      <c r="L3403" s="180"/>
      <c r="M3403" s="182"/>
      <c r="N3403" s="180"/>
      <c r="O3403" s="148">
        <f t="shared" si="28"/>
        <v>0</v>
      </c>
    </row>
    <row r="3404" spans="1:15" ht="15.75" customHeight="1" thickBot="1">
      <c r="A3404" s="177"/>
      <c r="B3404" s="176" t="s">
        <v>83</v>
      </c>
      <c r="C3404" s="3115" t="s">
        <v>101</v>
      </c>
      <c r="D3404" s="3132"/>
      <c r="E3404" s="158"/>
      <c r="F3404" s="159"/>
      <c r="G3404" s="158"/>
      <c r="H3404" s="159"/>
      <c r="I3404" s="158"/>
      <c r="J3404" s="159"/>
      <c r="K3404" s="158"/>
      <c r="L3404" s="159"/>
      <c r="M3404" s="158"/>
      <c r="N3404" s="159"/>
      <c r="O3404" s="851">
        <f t="shared" si="28"/>
        <v>0</v>
      </c>
    </row>
    <row r="3405" spans="1:15" ht="15.75" customHeight="1" thickBot="1">
      <c r="A3405" s="177"/>
      <c r="B3405" s="176" t="s">
        <v>83</v>
      </c>
      <c r="C3405" s="3116" t="s">
        <v>102</v>
      </c>
      <c r="D3405" s="3133"/>
      <c r="E3405" s="182"/>
      <c r="F3405" s="180"/>
      <c r="G3405" s="182"/>
      <c r="H3405" s="180"/>
      <c r="I3405" s="182"/>
      <c r="J3405" s="180"/>
      <c r="K3405" s="182"/>
      <c r="L3405" s="180"/>
      <c r="M3405" s="182"/>
      <c r="N3405" s="180"/>
      <c r="O3405" s="148">
        <f t="shared" si="28"/>
        <v>0</v>
      </c>
    </row>
    <row r="3406" spans="1:15" ht="15.75" customHeight="1" thickBot="1">
      <c r="A3406" s="177"/>
      <c r="B3406" s="176" t="s">
        <v>83</v>
      </c>
      <c r="C3406" s="3115" t="s">
        <v>103</v>
      </c>
      <c r="D3406" s="3132"/>
      <c r="E3406" s="158"/>
      <c r="F3406" s="159"/>
      <c r="G3406" s="158"/>
      <c r="H3406" s="159"/>
      <c r="I3406" s="158"/>
      <c r="J3406" s="159"/>
      <c r="K3406" s="158"/>
      <c r="L3406" s="159"/>
      <c r="M3406" s="158"/>
      <c r="N3406" s="159"/>
      <c r="O3406" s="851">
        <f t="shared" si="28"/>
        <v>0</v>
      </c>
    </row>
    <row r="3407" spans="1:15" ht="15.75" customHeight="1" thickBot="1">
      <c r="A3407" s="177"/>
      <c r="B3407" s="176" t="s">
        <v>83</v>
      </c>
      <c r="C3407" s="3116" t="s">
        <v>104</v>
      </c>
      <c r="D3407" s="3134"/>
      <c r="E3407" s="182"/>
      <c r="F3407" s="180"/>
      <c r="G3407" s="182"/>
      <c r="H3407" s="180"/>
      <c r="I3407" s="182"/>
      <c r="J3407" s="180"/>
      <c r="K3407" s="182"/>
      <c r="L3407" s="180"/>
      <c r="M3407" s="182"/>
      <c r="N3407" s="180"/>
      <c r="O3407" s="851">
        <f t="shared" si="28"/>
        <v>0</v>
      </c>
    </row>
    <row r="3408" spans="1:15" ht="15.75" customHeight="1">
      <c r="A3408" s="3358"/>
      <c r="B3408" s="3360" t="s">
        <v>83</v>
      </c>
      <c r="C3408" s="3407" t="s">
        <v>250</v>
      </c>
      <c r="D3408" s="3335"/>
      <c r="E3408" s="3321"/>
      <c r="F3408" s="87"/>
      <c r="G3408" s="3321"/>
      <c r="H3408" s="87"/>
      <c r="I3408" s="3321"/>
      <c r="J3408" s="87"/>
      <c r="K3408" s="3321"/>
      <c r="L3408" s="87"/>
      <c r="M3408" s="3321"/>
      <c r="N3408" s="87"/>
      <c r="O3408" s="3323">
        <f>COUNT(E3408:N3409)</f>
        <v>0</v>
      </c>
    </row>
    <row r="3409" spans="1:15" ht="15.75" customHeight="1" thickBot="1">
      <c r="A3409" s="3359"/>
      <c r="B3409" s="3361"/>
      <c r="C3409" s="3408"/>
      <c r="D3409" s="3336"/>
      <c r="E3409" s="3322"/>
      <c r="F3409" s="89"/>
      <c r="G3409" s="3322"/>
      <c r="H3409" s="89"/>
      <c r="I3409" s="3322"/>
      <c r="J3409" s="89"/>
      <c r="K3409" s="3322"/>
      <c r="L3409" s="89"/>
      <c r="M3409" s="3322"/>
      <c r="N3409" s="89"/>
      <c r="O3409" s="3324"/>
    </row>
    <row r="3410" spans="1:15" ht="15.75" customHeight="1">
      <c r="A3410" s="3358"/>
      <c r="B3410" s="3360" t="s">
        <v>83</v>
      </c>
      <c r="C3410" s="3407" t="s">
        <v>251</v>
      </c>
      <c r="D3410" s="3335"/>
      <c r="E3410" s="3321"/>
      <c r="F3410" s="90"/>
      <c r="G3410" s="3321"/>
      <c r="H3410" s="90"/>
      <c r="I3410" s="3321"/>
      <c r="J3410" s="90"/>
      <c r="K3410" s="3321"/>
      <c r="L3410" s="90"/>
      <c r="M3410" s="3321"/>
      <c r="N3410" s="90"/>
      <c r="O3410" s="3323">
        <f>COUNT(E3410:N3411)</f>
        <v>0</v>
      </c>
    </row>
    <row r="3411" spans="1:15" ht="15.75" customHeight="1" thickBot="1">
      <c r="A3411" s="3359"/>
      <c r="B3411" s="3361"/>
      <c r="C3411" s="3408"/>
      <c r="D3411" s="3336"/>
      <c r="E3411" s="3322"/>
      <c r="F3411" s="179"/>
      <c r="G3411" s="3322"/>
      <c r="H3411" s="179"/>
      <c r="I3411" s="3322"/>
      <c r="J3411" s="179"/>
      <c r="K3411" s="3322"/>
      <c r="L3411" s="179"/>
      <c r="M3411" s="3322"/>
      <c r="N3411" s="179"/>
      <c r="O3411" s="3324"/>
    </row>
    <row r="3412" spans="1:15" ht="15.75" customHeight="1">
      <c r="A3412" s="3358"/>
      <c r="B3412" s="3360" t="s">
        <v>83</v>
      </c>
      <c r="C3412" s="3385" t="s">
        <v>105</v>
      </c>
      <c r="D3412" s="3335"/>
      <c r="E3412" s="3321"/>
      <c r="F3412" s="90"/>
      <c r="G3412" s="3321"/>
      <c r="H3412" s="90"/>
      <c r="I3412" s="3321"/>
      <c r="J3412" s="90"/>
      <c r="K3412" s="3321"/>
      <c r="L3412" s="90"/>
      <c r="M3412" s="3321"/>
      <c r="N3412" s="90"/>
      <c r="O3412" s="3323">
        <f>COUNT(E3412:N3413)</f>
        <v>0</v>
      </c>
    </row>
    <row r="3413" spans="1:15" ht="15.75" customHeight="1" thickBot="1">
      <c r="A3413" s="3359"/>
      <c r="B3413" s="3361"/>
      <c r="C3413" s="3329"/>
      <c r="D3413" s="3331"/>
      <c r="E3413" s="3322"/>
      <c r="F3413" s="89"/>
      <c r="G3413" s="3322"/>
      <c r="H3413" s="89"/>
      <c r="I3413" s="3322"/>
      <c r="J3413" s="89"/>
      <c r="K3413" s="3322"/>
      <c r="L3413" s="89"/>
      <c r="M3413" s="3322"/>
      <c r="N3413" s="89"/>
      <c r="O3413" s="3357"/>
    </row>
    <row r="3414" spans="1:15" ht="15.75" customHeight="1">
      <c r="A3414" s="3358"/>
      <c r="B3414" s="3360" t="s">
        <v>83</v>
      </c>
      <c r="C3414" s="3385" t="s">
        <v>348</v>
      </c>
      <c r="D3414" s="3335"/>
      <c r="E3414" s="3321"/>
      <c r="F3414" s="90"/>
      <c r="G3414" s="3321"/>
      <c r="H3414" s="90"/>
      <c r="I3414" s="3321"/>
      <c r="J3414" s="90"/>
      <c r="K3414" s="3321"/>
      <c r="L3414" s="90"/>
      <c r="M3414" s="3321"/>
      <c r="N3414" s="90"/>
      <c r="O3414" s="3323">
        <f>COUNT(E3414:N3415)</f>
        <v>0</v>
      </c>
    </row>
    <row r="3415" spans="1:15" ht="15.75" customHeight="1" thickBot="1">
      <c r="A3415" s="3359"/>
      <c r="B3415" s="3361"/>
      <c r="C3415" s="3329"/>
      <c r="D3415" s="3331"/>
      <c r="E3415" s="3322"/>
      <c r="F3415" s="90"/>
      <c r="G3415" s="3322"/>
      <c r="H3415" s="90"/>
      <c r="I3415" s="3322"/>
      <c r="J3415" s="90"/>
      <c r="K3415" s="3322"/>
      <c r="L3415" s="90"/>
      <c r="M3415" s="3322"/>
      <c r="N3415" s="90"/>
      <c r="O3415" s="3357"/>
    </row>
    <row r="3416" spans="1:15" ht="15.75" customHeight="1">
      <c r="A3416" s="3358"/>
      <c r="B3416" s="3360" t="s">
        <v>83</v>
      </c>
      <c r="C3416" s="3385" t="s">
        <v>349</v>
      </c>
      <c r="D3416" s="3335"/>
      <c r="E3416" s="101"/>
      <c r="F3416" s="3405"/>
      <c r="G3416" s="101"/>
      <c r="H3416" s="3405"/>
      <c r="I3416" s="101"/>
      <c r="J3416" s="3405"/>
      <c r="K3416" s="101"/>
      <c r="L3416" s="3405"/>
      <c r="M3416" s="101"/>
      <c r="N3416" s="3405"/>
      <c r="O3416" s="3323">
        <f>COUNT(E3416:N3417)</f>
        <v>0</v>
      </c>
    </row>
    <row r="3417" spans="1:15" ht="15.75" customHeight="1" thickBot="1">
      <c r="A3417" s="3359"/>
      <c r="B3417" s="3361"/>
      <c r="C3417" s="3386"/>
      <c r="D3417" s="3336"/>
      <c r="E3417" s="106"/>
      <c r="F3417" s="3406"/>
      <c r="G3417" s="106"/>
      <c r="H3417" s="3406"/>
      <c r="I3417" s="106"/>
      <c r="J3417" s="3406"/>
      <c r="K3417" s="106"/>
      <c r="L3417" s="3406"/>
      <c r="M3417" s="106"/>
      <c r="N3417" s="3406"/>
      <c r="O3417" s="3324"/>
    </row>
    <row r="3418" spans="1:15" ht="15.75" customHeight="1">
      <c r="A3418" s="3358"/>
      <c r="B3418" s="3360" t="s">
        <v>83</v>
      </c>
      <c r="C3418" s="3387" t="s">
        <v>207</v>
      </c>
      <c r="D3418" s="3389"/>
      <c r="E3418" s="108"/>
      <c r="F3418" s="92"/>
      <c r="G3418" s="108"/>
      <c r="H3418" s="92"/>
      <c r="I3418" s="108"/>
      <c r="J3418" s="92"/>
      <c r="K3418" s="108"/>
      <c r="L3418" s="92"/>
      <c r="M3418" s="108"/>
      <c r="N3418" s="92"/>
      <c r="O3418" s="3323">
        <f>COUNT(E3418:N3419)</f>
        <v>0</v>
      </c>
    </row>
    <row r="3419" spans="1:15" ht="15.75" customHeight="1" thickBot="1">
      <c r="A3419" s="3359"/>
      <c r="B3419" s="3361"/>
      <c r="C3419" s="3388"/>
      <c r="D3419" s="3390"/>
      <c r="E3419" s="192"/>
      <c r="F3419" s="93"/>
      <c r="G3419" s="192"/>
      <c r="H3419" s="93"/>
      <c r="I3419" s="192"/>
      <c r="J3419" s="93"/>
      <c r="K3419" s="192"/>
      <c r="L3419" s="93"/>
      <c r="M3419" s="192"/>
      <c r="N3419" s="93"/>
      <c r="O3419" s="3324"/>
    </row>
    <row r="3420" spans="1:15" ht="15.75" customHeight="1">
      <c r="A3420" s="3358"/>
      <c r="B3420" s="3360" t="s">
        <v>83</v>
      </c>
      <c r="C3420" s="3385" t="s">
        <v>350</v>
      </c>
      <c r="D3420" s="3335"/>
      <c r="E3420" s="107"/>
      <c r="F3420" s="3405"/>
      <c r="G3420" s="107"/>
      <c r="H3420" s="3405"/>
      <c r="I3420" s="107"/>
      <c r="J3420" s="3405"/>
      <c r="K3420" s="107"/>
      <c r="L3420" s="3405"/>
      <c r="M3420" s="107"/>
      <c r="N3420" s="3405"/>
      <c r="O3420" s="3323">
        <f>COUNT(E3420:N3421)</f>
        <v>0</v>
      </c>
    </row>
    <row r="3421" spans="1:15" ht="15.75" customHeight="1" thickBot="1">
      <c r="A3421" s="3359"/>
      <c r="B3421" s="3361"/>
      <c r="C3421" s="3386"/>
      <c r="D3421" s="3336"/>
      <c r="E3421" s="183"/>
      <c r="F3421" s="3406"/>
      <c r="G3421" s="183"/>
      <c r="H3421" s="3406"/>
      <c r="I3421" s="183"/>
      <c r="J3421" s="3406"/>
      <c r="K3421" s="183"/>
      <c r="L3421" s="3406"/>
      <c r="M3421" s="183"/>
      <c r="N3421" s="3406"/>
      <c r="O3421" s="3324"/>
    </row>
    <row r="3422" spans="1:15" ht="15.75" customHeight="1">
      <c r="A3422" s="3358"/>
      <c r="B3422" s="3360" t="s">
        <v>83</v>
      </c>
      <c r="C3422" s="3387" t="s">
        <v>208</v>
      </c>
      <c r="D3422" s="3389"/>
      <c r="E3422" s="108"/>
      <c r="F3422" s="92"/>
      <c r="G3422" s="108"/>
      <c r="H3422" s="92"/>
      <c r="I3422" s="108"/>
      <c r="J3422" s="92"/>
      <c r="K3422" s="108"/>
      <c r="L3422" s="92"/>
      <c r="M3422" s="108"/>
      <c r="N3422" s="92"/>
      <c r="O3422" s="3323">
        <f>COUNT(E3422:N3423)</f>
        <v>0</v>
      </c>
    </row>
    <row r="3423" spans="1:15" ht="15.75" customHeight="1" thickBot="1">
      <c r="A3423" s="3359"/>
      <c r="B3423" s="3361"/>
      <c r="C3423" s="3388"/>
      <c r="D3423" s="3390"/>
      <c r="E3423" s="192"/>
      <c r="F3423" s="93"/>
      <c r="G3423" s="192"/>
      <c r="H3423" s="93"/>
      <c r="I3423" s="192"/>
      <c r="J3423" s="93"/>
      <c r="K3423" s="192"/>
      <c r="L3423" s="93"/>
      <c r="M3423" s="192"/>
      <c r="N3423" s="93"/>
      <c r="O3423" s="3324"/>
    </row>
    <row r="3424" spans="1:15" ht="15.75" customHeight="1">
      <c r="A3424" s="3358"/>
      <c r="B3424" s="3360" t="s">
        <v>83</v>
      </c>
      <c r="C3424" s="3385" t="s">
        <v>107</v>
      </c>
      <c r="D3424" s="3335"/>
      <c r="E3424" s="3392"/>
      <c r="F3424" s="91"/>
      <c r="G3424" s="3392"/>
      <c r="H3424" s="91"/>
      <c r="I3424" s="3392"/>
      <c r="J3424" s="91"/>
      <c r="K3424" s="3392"/>
      <c r="L3424" s="91"/>
      <c r="M3424" s="3392"/>
      <c r="N3424" s="91"/>
      <c r="O3424" s="3323">
        <f>COUNT(E3424:N3427)</f>
        <v>0</v>
      </c>
    </row>
    <row r="3425" spans="1:15" ht="15.75" customHeight="1">
      <c r="A3425" s="3391"/>
      <c r="B3425" s="3327"/>
      <c r="C3425" s="3329"/>
      <c r="D3425" s="3331"/>
      <c r="E3425" s="3393"/>
      <c r="F3425" s="94"/>
      <c r="G3425" s="3393"/>
      <c r="H3425" s="94"/>
      <c r="I3425" s="3393"/>
      <c r="J3425" s="94"/>
      <c r="K3425" s="3393"/>
      <c r="L3425" s="94"/>
      <c r="M3425" s="3393"/>
      <c r="N3425" s="94"/>
      <c r="O3425" s="3357"/>
    </row>
    <row r="3426" spans="1:15" ht="15.75" customHeight="1">
      <c r="A3426" s="3391"/>
      <c r="B3426" s="3327"/>
      <c r="C3426" s="3329"/>
      <c r="D3426" s="3331"/>
      <c r="E3426" s="3394"/>
      <c r="F3426" s="95"/>
      <c r="G3426" s="3394"/>
      <c r="H3426" s="95"/>
      <c r="I3426" s="3394"/>
      <c r="J3426" s="95"/>
      <c r="K3426" s="3394"/>
      <c r="L3426" s="95"/>
      <c r="M3426" s="3394"/>
      <c r="N3426" s="95"/>
      <c r="O3426" s="3357"/>
    </row>
    <row r="3427" spans="1:15" ht="15.75" customHeight="1" thickBot="1">
      <c r="A3427" s="3359"/>
      <c r="B3427" s="3361"/>
      <c r="C3427" s="3386"/>
      <c r="D3427" s="3336"/>
      <c r="E3427" s="3395"/>
      <c r="F3427" s="181"/>
      <c r="G3427" s="3395"/>
      <c r="H3427" s="181"/>
      <c r="I3427" s="3395"/>
      <c r="J3427" s="181"/>
      <c r="K3427" s="3395"/>
      <c r="L3427" s="181"/>
      <c r="M3427" s="3395"/>
      <c r="N3427" s="181"/>
      <c r="O3427" s="3324"/>
    </row>
    <row r="3428" spans="1:15" ht="15.75" customHeight="1">
      <c r="A3428" s="3358"/>
      <c r="B3428" s="3360" t="s">
        <v>83</v>
      </c>
      <c r="C3428" s="3385" t="s">
        <v>108</v>
      </c>
      <c r="D3428" s="3131"/>
      <c r="E3428" s="101"/>
      <c r="F3428" s="3337"/>
      <c r="G3428" s="101"/>
      <c r="H3428" s="3337"/>
      <c r="I3428" s="101"/>
      <c r="J3428" s="3337"/>
      <c r="K3428" s="101"/>
      <c r="L3428" s="3337"/>
      <c r="M3428" s="101"/>
      <c r="N3428" s="3337"/>
      <c r="O3428" s="3323">
        <f>COUNT(E3428:N3429)</f>
        <v>0</v>
      </c>
    </row>
    <row r="3429" spans="1:15" ht="15.75" customHeight="1" thickBot="1">
      <c r="A3429" s="3359"/>
      <c r="B3429" s="3361"/>
      <c r="C3429" s="3386"/>
      <c r="D3429" s="3131"/>
      <c r="E3429" s="847"/>
      <c r="F3429" s="3338"/>
      <c r="G3429" s="847"/>
      <c r="H3429" s="3338"/>
      <c r="I3429" s="847"/>
      <c r="J3429" s="3338"/>
      <c r="K3429" s="847"/>
      <c r="L3429" s="3338"/>
      <c r="M3429" s="847"/>
      <c r="N3429" s="3338"/>
      <c r="O3429" s="3324"/>
    </row>
    <row r="3430" spans="1:15" ht="15.75" customHeight="1">
      <c r="A3430" s="3358"/>
      <c r="B3430" s="3360" t="s">
        <v>83</v>
      </c>
      <c r="C3430" s="3385" t="s">
        <v>109</v>
      </c>
      <c r="D3430" s="3335"/>
      <c r="E3430" s="3353"/>
      <c r="F3430" s="96"/>
      <c r="G3430" s="3353"/>
      <c r="H3430" s="96"/>
      <c r="I3430" s="3353"/>
      <c r="J3430" s="96"/>
      <c r="K3430" s="3353"/>
      <c r="L3430" s="96"/>
      <c r="M3430" s="3353"/>
      <c r="N3430" s="96"/>
      <c r="O3430" s="3323">
        <f>COUNT(E3430:N3431)</f>
        <v>0</v>
      </c>
    </row>
    <row r="3431" spans="1:15" ht="15.75" customHeight="1" thickBot="1">
      <c r="A3431" s="3359"/>
      <c r="B3431" s="3361"/>
      <c r="C3431" s="3386"/>
      <c r="D3431" s="3336"/>
      <c r="E3431" s="3354"/>
      <c r="F3431" s="848"/>
      <c r="G3431" s="3354"/>
      <c r="H3431" s="848"/>
      <c r="I3431" s="3354"/>
      <c r="J3431" s="848"/>
      <c r="K3431" s="3354"/>
      <c r="L3431" s="848"/>
      <c r="M3431" s="3354"/>
      <c r="N3431" s="848"/>
      <c r="O3431" s="3324"/>
    </row>
    <row r="3432" spans="1:15" ht="15.75" customHeight="1">
      <c r="A3432" s="3358"/>
      <c r="B3432" s="3360" t="s">
        <v>83</v>
      </c>
      <c r="C3432" s="3385" t="s">
        <v>110</v>
      </c>
      <c r="D3432" s="3335"/>
      <c r="E3432" s="101"/>
      <c r="F3432" s="3337"/>
      <c r="G3432" s="101"/>
      <c r="H3432" s="3337"/>
      <c r="I3432" s="101"/>
      <c r="J3432" s="3337"/>
      <c r="K3432" s="101"/>
      <c r="L3432" s="3337"/>
      <c r="M3432" s="101"/>
      <c r="N3432" s="3337"/>
      <c r="O3432" s="3323">
        <f>COUNT(E3432:N3433)</f>
        <v>0</v>
      </c>
    </row>
    <row r="3433" spans="1:15" ht="15.75" customHeight="1" thickBot="1">
      <c r="A3433" s="3359"/>
      <c r="B3433" s="3361"/>
      <c r="C3433" s="3386"/>
      <c r="D3433" s="3336"/>
      <c r="E3433" s="847"/>
      <c r="F3433" s="3338"/>
      <c r="G3433" s="847"/>
      <c r="H3433" s="3338"/>
      <c r="I3433" s="847"/>
      <c r="J3433" s="3338"/>
      <c r="K3433" s="847"/>
      <c r="L3433" s="3338"/>
      <c r="M3433" s="847"/>
      <c r="N3433" s="3338"/>
      <c r="O3433" s="3324"/>
    </row>
    <row r="3434" spans="1:15" ht="15.75" customHeight="1" thickBot="1">
      <c r="A3434" s="828"/>
      <c r="B3434" s="845" t="s">
        <v>83</v>
      </c>
      <c r="C3434" s="3113" t="s">
        <v>111</v>
      </c>
      <c r="D3434" s="3136"/>
      <c r="E3434" s="866"/>
      <c r="F3434" s="867"/>
      <c r="G3434" s="866"/>
      <c r="H3434" s="867"/>
      <c r="I3434" s="866"/>
      <c r="J3434" s="867"/>
      <c r="K3434" s="866"/>
      <c r="L3434" s="867"/>
      <c r="M3434" s="866"/>
      <c r="N3434" s="867"/>
      <c r="O3434" s="849">
        <f>COUNT(E3434:N3434)</f>
        <v>0</v>
      </c>
    </row>
    <row r="3435" spans="1:15" ht="15.75" customHeight="1">
      <c r="A3435" s="3358"/>
      <c r="B3435" s="3360" t="s">
        <v>83</v>
      </c>
      <c r="C3435" s="3385" t="s">
        <v>112</v>
      </c>
      <c r="D3435" s="3335"/>
      <c r="E3435" s="3321"/>
      <c r="F3435" s="87"/>
      <c r="G3435" s="3321"/>
      <c r="H3435" s="87"/>
      <c r="I3435" s="3321"/>
      <c r="J3435" s="87"/>
      <c r="K3435" s="3321"/>
      <c r="L3435" s="87"/>
      <c r="M3435" s="3321"/>
      <c r="N3435" s="87"/>
      <c r="O3435" s="3323">
        <f>COUNT(E3435:N3436)</f>
        <v>0</v>
      </c>
    </row>
    <row r="3436" spans="1:15" ht="15.75" customHeight="1" thickBot="1">
      <c r="A3436" s="3359"/>
      <c r="B3436" s="3361"/>
      <c r="C3436" s="3386"/>
      <c r="D3436" s="3336"/>
      <c r="E3436" s="3322"/>
      <c r="F3436" s="179"/>
      <c r="G3436" s="3322"/>
      <c r="H3436" s="179"/>
      <c r="I3436" s="3322"/>
      <c r="J3436" s="179"/>
      <c r="K3436" s="3322"/>
      <c r="L3436" s="179"/>
      <c r="M3436" s="3322"/>
      <c r="N3436" s="179"/>
      <c r="O3436" s="3324"/>
    </row>
    <row r="3437" spans="1:15" ht="15.75" customHeight="1">
      <c r="A3437" s="3325"/>
      <c r="B3437" s="3327" t="s">
        <v>83</v>
      </c>
      <c r="C3437" s="3329" t="s">
        <v>113</v>
      </c>
      <c r="D3437" s="3331"/>
      <c r="E3437" s="3333"/>
      <c r="F3437" s="90"/>
      <c r="G3437" s="3333"/>
      <c r="H3437" s="90"/>
      <c r="I3437" s="3333"/>
      <c r="J3437" s="90"/>
      <c r="K3437" s="3333"/>
      <c r="L3437" s="90"/>
      <c r="M3437" s="3333"/>
      <c r="N3437" s="90"/>
      <c r="O3437" s="3357">
        <f>COUNT(E3437:N3438)</f>
        <v>0</v>
      </c>
    </row>
    <row r="3438" spans="1:15" ht="15.75" customHeight="1" thickBot="1">
      <c r="A3438" s="3326"/>
      <c r="B3438" s="3328"/>
      <c r="C3438" s="3330"/>
      <c r="D3438" s="3332"/>
      <c r="E3438" s="3334"/>
      <c r="F3438" s="785"/>
      <c r="G3438" s="3334"/>
      <c r="H3438" s="785"/>
      <c r="I3438" s="3334"/>
      <c r="J3438" s="785"/>
      <c r="K3438" s="3334"/>
      <c r="L3438" s="785"/>
      <c r="M3438" s="3334"/>
      <c r="N3438" s="785"/>
      <c r="O3438" s="3396"/>
    </row>
    <row r="3439" spans="1:15" ht="15.75" customHeight="1" thickBot="1">
      <c r="A3439" s="3397" t="s">
        <v>12</v>
      </c>
      <c r="B3439" s="3398"/>
      <c r="C3439" s="3398"/>
      <c r="D3439" s="3398"/>
      <c r="E3439" s="868" t="s">
        <v>1159</v>
      </c>
      <c r="F3439" s="869" t="s">
        <v>1160</v>
      </c>
      <c r="G3439" s="868" t="s">
        <v>1161</v>
      </c>
      <c r="H3439" s="870" t="s">
        <v>1162</v>
      </c>
      <c r="I3439" s="868" t="s">
        <v>1163</v>
      </c>
      <c r="J3439" s="870" t="s">
        <v>1164</v>
      </c>
      <c r="K3439" s="871" t="s">
        <v>1165</v>
      </c>
      <c r="L3439" s="872" t="s">
        <v>1166</v>
      </c>
      <c r="M3439" s="871" t="s">
        <v>1167</v>
      </c>
      <c r="N3439" s="872" t="s">
        <v>1168</v>
      </c>
      <c r="O3439" s="865">
        <f>COUNT(E3439:N3440)</f>
        <v>0</v>
      </c>
    </row>
    <row r="3440" spans="1:15" ht="15.75" customHeight="1" thickBot="1">
      <c r="A3440" s="3366"/>
      <c r="B3440" s="3367"/>
      <c r="C3440" s="3367"/>
      <c r="D3440" s="3367"/>
      <c r="E3440" s="809" t="s">
        <v>1169</v>
      </c>
      <c r="F3440" s="810" t="s">
        <v>1170</v>
      </c>
      <c r="G3440" s="809" t="s">
        <v>1171</v>
      </c>
      <c r="H3440" s="811" t="s">
        <v>1172</v>
      </c>
      <c r="I3440" s="809" t="s">
        <v>1173</v>
      </c>
      <c r="J3440" s="811" t="s">
        <v>1174</v>
      </c>
      <c r="K3440" s="812" t="s">
        <v>1175</v>
      </c>
      <c r="L3440" s="813" t="s">
        <v>1176</v>
      </c>
      <c r="M3440" s="812" t="s">
        <v>1177</v>
      </c>
      <c r="N3440" s="813" t="s">
        <v>1178</v>
      </c>
      <c r="O3440" s="147"/>
    </row>
    <row r="3441" spans="1:15" ht="15.75" customHeight="1">
      <c r="A3441" s="3364" t="s">
        <v>13</v>
      </c>
      <c r="B3441" s="3365"/>
      <c r="C3441" s="3365"/>
      <c r="D3441" s="3365"/>
      <c r="E3441" s="3399" t="s">
        <v>1179</v>
      </c>
      <c r="F3441" s="3401" t="s">
        <v>1180</v>
      </c>
      <c r="G3441" s="3399" t="s">
        <v>1181</v>
      </c>
      <c r="H3441" s="3403" t="s">
        <v>1182</v>
      </c>
      <c r="I3441" s="3399" t="s">
        <v>1183</v>
      </c>
      <c r="J3441" s="3403" t="s">
        <v>1184</v>
      </c>
      <c r="K3441" s="3399" t="s">
        <v>1185</v>
      </c>
      <c r="L3441" s="3403" t="s">
        <v>1186</v>
      </c>
      <c r="M3441" s="3399" t="s">
        <v>1187</v>
      </c>
      <c r="N3441" s="3403" t="s">
        <v>1188</v>
      </c>
      <c r="O3441" s="146">
        <f>COUNT(E3441:N3442)</f>
        <v>0</v>
      </c>
    </row>
    <row r="3442" spans="1:15" ht="15.75" customHeight="1" thickBot="1">
      <c r="A3442" s="3366"/>
      <c r="B3442" s="3367"/>
      <c r="C3442" s="3367"/>
      <c r="D3442" s="3367"/>
      <c r="E3442" s="3400"/>
      <c r="F3442" s="3402"/>
      <c r="G3442" s="3400"/>
      <c r="H3442" s="3404"/>
      <c r="I3442" s="3400"/>
      <c r="J3442" s="3404"/>
      <c r="K3442" s="3400"/>
      <c r="L3442" s="3404"/>
      <c r="M3442" s="3400"/>
      <c r="N3442" s="3404"/>
      <c r="O3442" s="147"/>
    </row>
    <row r="3443" spans="1:15" ht="15.75" customHeight="1">
      <c r="A3443" s="3364" t="s">
        <v>14</v>
      </c>
      <c r="B3443" s="3365"/>
      <c r="C3443" s="3365"/>
      <c r="D3443" s="3365"/>
      <c r="E3443" s="3368" t="s">
        <v>1189</v>
      </c>
      <c r="F3443" s="3370" t="s">
        <v>1190</v>
      </c>
      <c r="G3443" s="3368" t="s">
        <v>1191</v>
      </c>
      <c r="H3443" s="3372" t="s">
        <v>1192</v>
      </c>
      <c r="I3443" s="3368" t="s">
        <v>1193</v>
      </c>
      <c r="J3443" s="3372" t="s">
        <v>1194</v>
      </c>
      <c r="K3443" s="3368" t="s">
        <v>1195</v>
      </c>
      <c r="L3443" s="3372" t="s">
        <v>1196</v>
      </c>
      <c r="M3443" s="3368" t="s">
        <v>1197</v>
      </c>
      <c r="N3443" s="3372" t="s">
        <v>1198</v>
      </c>
      <c r="O3443" s="3374">
        <f>SUM(O3363:O3442)</f>
        <v>0</v>
      </c>
    </row>
    <row r="3444" spans="1:15" ht="15.75" customHeight="1" thickBot="1">
      <c r="A3444" s="3366"/>
      <c r="B3444" s="3367"/>
      <c r="C3444" s="3367"/>
      <c r="D3444" s="3367"/>
      <c r="E3444" s="3369"/>
      <c r="F3444" s="3371"/>
      <c r="G3444" s="3369"/>
      <c r="H3444" s="3373"/>
      <c r="I3444" s="3369"/>
      <c r="J3444" s="3373"/>
      <c r="K3444" s="3369"/>
      <c r="L3444" s="3373"/>
      <c r="M3444" s="3369"/>
      <c r="N3444" s="3373"/>
      <c r="O3444" s="3374"/>
    </row>
    <row r="3445" spans="1:15" ht="15.75" customHeight="1">
      <c r="A3445" s="3364" t="s">
        <v>15</v>
      </c>
      <c r="B3445" s="3365"/>
      <c r="C3445" s="3365"/>
      <c r="D3445" s="3365"/>
      <c r="E3445" s="3376" t="s">
        <v>1199</v>
      </c>
      <c r="F3445" s="3378" t="s">
        <v>1200</v>
      </c>
      <c r="G3445" s="3376" t="s">
        <v>1201</v>
      </c>
      <c r="H3445" s="3380" t="s">
        <v>1200</v>
      </c>
      <c r="I3445" s="3376" t="s">
        <v>1202</v>
      </c>
      <c r="J3445" s="3380" t="s">
        <v>1203</v>
      </c>
      <c r="K3445" s="3376" t="s">
        <v>1204</v>
      </c>
      <c r="L3445" s="3380" t="s">
        <v>1205</v>
      </c>
      <c r="M3445" s="3376" t="s">
        <v>1206</v>
      </c>
      <c r="N3445" s="3380" t="s">
        <v>1207</v>
      </c>
      <c r="O3445" s="3374"/>
    </row>
    <row r="3446" spans="1:15" ht="15.75" customHeight="1" thickBot="1">
      <c r="A3446" s="3366"/>
      <c r="B3446" s="3367"/>
      <c r="C3446" s="3367"/>
      <c r="D3446" s="3367"/>
      <c r="E3446" s="3377"/>
      <c r="F3446" s="3379"/>
      <c r="G3446" s="3377"/>
      <c r="H3446" s="3381"/>
      <c r="I3446" s="3377"/>
      <c r="J3446" s="3381"/>
      <c r="K3446" s="3377"/>
      <c r="L3446" s="3381"/>
      <c r="M3446" s="3377"/>
      <c r="N3446" s="3381"/>
      <c r="O3446" s="3374"/>
    </row>
    <row r="3447" spans="1:15" ht="15.75" customHeight="1" thickBot="1">
      <c r="A3447" s="3382" t="s">
        <v>16</v>
      </c>
      <c r="B3447" s="3383"/>
      <c r="C3447" s="3383"/>
      <c r="D3447" s="3384"/>
      <c r="E3447" s="112">
        <v>759</v>
      </c>
      <c r="F3447" s="861">
        <v>738</v>
      </c>
      <c r="G3447" s="112">
        <v>759</v>
      </c>
      <c r="H3447" s="861">
        <v>738</v>
      </c>
      <c r="I3447" s="112">
        <v>759</v>
      </c>
      <c r="J3447" s="861">
        <v>738</v>
      </c>
      <c r="K3447" s="112">
        <v>759</v>
      </c>
      <c r="L3447" s="861">
        <v>738</v>
      </c>
      <c r="M3447" s="112">
        <v>759</v>
      </c>
      <c r="N3447" s="861">
        <v>738</v>
      </c>
      <c r="O3447" s="3375"/>
    </row>
    <row r="3448" spans="1:15" ht="15.75" customHeight="1">
      <c r="A3448" s="3411" t="s">
        <v>343</v>
      </c>
      <c r="B3448" s="3413" t="s">
        <v>1</v>
      </c>
      <c r="C3448" s="3415" t="s">
        <v>114</v>
      </c>
      <c r="D3448" s="3417" t="s">
        <v>3</v>
      </c>
      <c r="E3448" s="3419"/>
      <c r="F3448" s="3420"/>
      <c r="G3448" s="3419"/>
      <c r="H3448" s="3420"/>
      <c r="I3448" s="3419"/>
      <c r="J3448" s="3420"/>
      <c r="K3448" s="3419"/>
      <c r="L3448" s="3420"/>
      <c r="M3448" s="3419"/>
      <c r="N3448" s="3420"/>
      <c r="O3448" s="3423" t="s">
        <v>4</v>
      </c>
    </row>
    <row r="3449" spans="1:15" ht="15.75" customHeight="1" thickBot="1">
      <c r="A3449" s="3412"/>
      <c r="B3449" s="3414"/>
      <c r="C3449" s="3416"/>
      <c r="D3449" s="3418"/>
      <c r="E3449" s="3421"/>
      <c r="F3449" s="3422"/>
      <c r="G3449" s="3421"/>
      <c r="H3449" s="3422"/>
      <c r="I3449" s="3421"/>
      <c r="J3449" s="3422"/>
      <c r="K3449" s="3421"/>
      <c r="L3449" s="3422"/>
      <c r="M3449" s="3421"/>
      <c r="N3449" s="3422"/>
      <c r="O3449" s="3424"/>
    </row>
    <row r="3450" spans="1:15" ht="15.75" customHeight="1">
      <c r="A3450" s="3358"/>
      <c r="B3450" s="3360" t="s">
        <v>83</v>
      </c>
      <c r="C3450" s="3385" t="s">
        <v>344</v>
      </c>
      <c r="D3450" s="3335"/>
      <c r="E3450" s="3425"/>
      <c r="F3450" s="3339"/>
      <c r="G3450" s="3425"/>
      <c r="H3450" s="3339"/>
      <c r="I3450" s="3425"/>
      <c r="J3450" s="3339"/>
      <c r="K3450" s="3425"/>
      <c r="L3450" s="3339"/>
      <c r="M3450" s="3425"/>
      <c r="N3450" s="3339"/>
      <c r="O3450" s="3323">
        <f>COUNT(E3450:N3461)</f>
        <v>0</v>
      </c>
    </row>
    <row r="3451" spans="1:15" ht="15.75" customHeight="1" thickBot="1">
      <c r="A3451" s="3359"/>
      <c r="B3451" s="3327"/>
      <c r="C3451" s="3329"/>
      <c r="D3451" s="3331"/>
      <c r="E3451" s="3426"/>
      <c r="F3451" s="3344"/>
      <c r="G3451" s="3426"/>
      <c r="H3451" s="3344"/>
      <c r="I3451" s="3426"/>
      <c r="J3451" s="3344"/>
      <c r="K3451" s="3426"/>
      <c r="L3451" s="3344"/>
      <c r="M3451" s="3426"/>
      <c r="N3451" s="3344"/>
      <c r="O3451" s="3357"/>
    </row>
    <row r="3452" spans="1:15" ht="15.75" customHeight="1">
      <c r="A3452" s="3358"/>
      <c r="B3452" s="3327"/>
      <c r="C3452" s="3329"/>
      <c r="D3452" s="3331"/>
      <c r="E3452" s="3426"/>
      <c r="F3452" s="3428"/>
      <c r="G3452" s="3426"/>
      <c r="H3452" s="3428"/>
      <c r="I3452" s="3426"/>
      <c r="J3452" s="3428"/>
      <c r="K3452" s="3426"/>
      <c r="L3452" s="3428"/>
      <c r="M3452" s="3426"/>
      <c r="N3452" s="3428"/>
      <c r="O3452" s="3357"/>
    </row>
    <row r="3453" spans="1:15" ht="15.75" customHeight="1" thickBot="1">
      <c r="A3453" s="3359"/>
      <c r="B3453" s="3327"/>
      <c r="C3453" s="3329"/>
      <c r="D3453" s="3331"/>
      <c r="E3453" s="3426"/>
      <c r="F3453" s="3344"/>
      <c r="G3453" s="3426"/>
      <c r="H3453" s="3344"/>
      <c r="I3453" s="3426"/>
      <c r="J3453" s="3344"/>
      <c r="K3453" s="3426"/>
      <c r="L3453" s="3344"/>
      <c r="M3453" s="3426"/>
      <c r="N3453" s="3344"/>
      <c r="O3453" s="3357"/>
    </row>
    <row r="3454" spans="1:15" ht="15.75" customHeight="1">
      <c r="A3454" s="3358"/>
      <c r="B3454" s="3327"/>
      <c r="C3454" s="3329"/>
      <c r="D3454" s="3331"/>
      <c r="E3454" s="3426"/>
      <c r="F3454" s="3428"/>
      <c r="G3454" s="3426"/>
      <c r="H3454" s="3428"/>
      <c r="I3454" s="3426"/>
      <c r="J3454" s="3428"/>
      <c r="K3454" s="3426"/>
      <c r="L3454" s="3428"/>
      <c r="M3454" s="3426"/>
      <c r="N3454" s="3428"/>
      <c r="O3454" s="3357"/>
    </row>
    <row r="3455" spans="1:15" ht="15.75" customHeight="1" thickBot="1">
      <c r="A3455" s="3359"/>
      <c r="B3455" s="3327"/>
      <c r="C3455" s="3329"/>
      <c r="D3455" s="3331"/>
      <c r="E3455" s="3426"/>
      <c r="F3455" s="3344"/>
      <c r="G3455" s="3426"/>
      <c r="H3455" s="3344"/>
      <c r="I3455" s="3426"/>
      <c r="J3455" s="3344"/>
      <c r="K3455" s="3426"/>
      <c r="L3455" s="3344"/>
      <c r="M3455" s="3426"/>
      <c r="N3455" s="3344"/>
      <c r="O3455" s="3357"/>
    </row>
    <row r="3456" spans="1:15" ht="15.75" customHeight="1">
      <c r="A3456" s="3358"/>
      <c r="B3456" s="3327"/>
      <c r="C3456" s="3329"/>
      <c r="D3456" s="3331"/>
      <c r="E3456" s="3426"/>
      <c r="F3456" s="3428"/>
      <c r="G3456" s="3426"/>
      <c r="H3456" s="3428"/>
      <c r="I3456" s="3426"/>
      <c r="J3456" s="3428"/>
      <c r="K3456" s="3426"/>
      <c r="L3456" s="3428"/>
      <c r="M3456" s="3426"/>
      <c r="N3456" s="3428"/>
      <c r="O3456" s="3357"/>
    </row>
    <row r="3457" spans="1:15" ht="15.75" customHeight="1" thickBot="1">
      <c r="A3457" s="3359"/>
      <c r="B3457" s="3327"/>
      <c r="C3457" s="3329"/>
      <c r="D3457" s="3331"/>
      <c r="E3457" s="3426"/>
      <c r="F3457" s="3344"/>
      <c r="G3457" s="3426"/>
      <c r="H3457" s="3344"/>
      <c r="I3457" s="3426"/>
      <c r="J3457" s="3344"/>
      <c r="K3457" s="3426"/>
      <c r="L3457" s="3344"/>
      <c r="M3457" s="3426"/>
      <c r="N3457" s="3344"/>
      <c r="O3457" s="3357"/>
    </row>
    <row r="3458" spans="1:15" ht="15.75" customHeight="1">
      <c r="A3458" s="3358"/>
      <c r="B3458" s="3327"/>
      <c r="C3458" s="3329"/>
      <c r="D3458" s="3331"/>
      <c r="E3458" s="3426"/>
      <c r="F3458" s="3428"/>
      <c r="G3458" s="3426"/>
      <c r="H3458" s="3428"/>
      <c r="I3458" s="3426"/>
      <c r="J3458" s="3428"/>
      <c r="K3458" s="3426"/>
      <c r="L3458" s="3428"/>
      <c r="M3458" s="3426"/>
      <c r="N3458" s="3428"/>
      <c r="O3458" s="3357"/>
    </row>
    <row r="3459" spans="1:15" ht="15.75" customHeight="1" thickBot="1">
      <c r="A3459" s="3359"/>
      <c r="B3459" s="3327"/>
      <c r="C3459" s="3329"/>
      <c r="D3459" s="3331"/>
      <c r="E3459" s="3426"/>
      <c r="F3459" s="3344"/>
      <c r="G3459" s="3426"/>
      <c r="H3459" s="3344"/>
      <c r="I3459" s="3426"/>
      <c r="J3459" s="3344"/>
      <c r="K3459" s="3426"/>
      <c r="L3459" s="3344"/>
      <c r="M3459" s="3426"/>
      <c r="N3459" s="3344"/>
      <c r="O3459" s="3357"/>
    </row>
    <row r="3460" spans="1:15" ht="15.75" customHeight="1">
      <c r="A3460" s="3358"/>
      <c r="B3460" s="3327"/>
      <c r="C3460" s="3329"/>
      <c r="D3460" s="3331"/>
      <c r="E3460" s="3426"/>
      <c r="F3460" s="3428"/>
      <c r="G3460" s="3426"/>
      <c r="H3460" s="3428"/>
      <c r="I3460" s="3426"/>
      <c r="J3460" s="3428"/>
      <c r="K3460" s="3426"/>
      <c r="L3460" s="3428"/>
      <c r="M3460" s="3426"/>
      <c r="N3460" s="3428"/>
      <c r="O3460" s="3357"/>
    </row>
    <row r="3461" spans="1:15" ht="15.75" customHeight="1" thickBot="1">
      <c r="A3461" s="3359"/>
      <c r="B3461" s="3361"/>
      <c r="C3461" s="3386"/>
      <c r="D3461" s="3336"/>
      <c r="E3461" s="3427"/>
      <c r="F3461" s="3344"/>
      <c r="G3461" s="3427"/>
      <c r="H3461" s="3344"/>
      <c r="I3461" s="3427"/>
      <c r="J3461" s="3344"/>
      <c r="K3461" s="3427"/>
      <c r="L3461" s="3344"/>
      <c r="M3461" s="3427"/>
      <c r="N3461" s="3344"/>
      <c r="O3461" s="3324"/>
    </row>
    <row r="3462" spans="1:15" ht="15.75" customHeight="1">
      <c r="A3462" s="3358"/>
      <c r="B3462" s="3360" t="s">
        <v>83</v>
      </c>
      <c r="C3462" s="3385" t="s">
        <v>84</v>
      </c>
      <c r="D3462" s="3335"/>
      <c r="E3462" s="98"/>
      <c r="F3462" s="87"/>
      <c r="G3462" s="98"/>
      <c r="H3462" s="87"/>
      <c r="I3462" s="98"/>
      <c r="J3462" s="87"/>
      <c r="K3462" s="98"/>
      <c r="L3462" s="87"/>
      <c r="M3462" s="98"/>
      <c r="N3462" s="87"/>
      <c r="O3462" s="3323">
        <f>COUNT(E3462:N3465)</f>
        <v>0</v>
      </c>
    </row>
    <row r="3463" spans="1:15" ht="15.75" customHeight="1" thickBot="1">
      <c r="A3463" s="3359"/>
      <c r="B3463" s="3327"/>
      <c r="C3463" s="3329"/>
      <c r="D3463" s="3331"/>
      <c r="E3463" s="99"/>
      <c r="F3463" s="88"/>
      <c r="G3463" s="99"/>
      <c r="H3463" s="88"/>
      <c r="I3463" s="99"/>
      <c r="J3463" s="88"/>
      <c r="K3463" s="99"/>
      <c r="L3463" s="88"/>
      <c r="M3463" s="99"/>
      <c r="N3463" s="88"/>
      <c r="O3463" s="3357"/>
    </row>
    <row r="3464" spans="1:15" ht="15.75" customHeight="1">
      <c r="A3464" s="3358"/>
      <c r="B3464" s="3327"/>
      <c r="C3464" s="3329"/>
      <c r="D3464" s="3331"/>
      <c r="E3464" s="99"/>
      <c r="F3464" s="88"/>
      <c r="G3464" s="99"/>
      <c r="H3464" s="88"/>
      <c r="I3464" s="99"/>
      <c r="J3464" s="88"/>
      <c r="K3464" s="99"/>
      <c r="L3464" s="88"/>
      <c r="M3464" s="99"/>
      <c r="N3464" s="88"/>
      <c r="O3464" s="3357"/>
    </row>
    <row r="3465" spans="1:15" ht="15.75" customHeight="1" thickBot="1">
      <c r="A3465" s="3359"/>
      <c r="B3465" s="3361"/>
      <c r="C3465" s="3329"/>
      <c r="D3465" s="3331"/>
      <c r="E3465" s="100"/>
      <c r="F3465" s="89"/>
      <c r="G3465" s="100"/>
      <c r="H3465" s="89"/>
      <c r="I3465" s="100"/>
      <c r="J3465" s="89"/>
      <c r="K3465" s="100"/>
      <c r="L3465" s="89"/>
      <c r="M3465" s="100"/>
      <c r="N3465" s="89"/>
      <c r="O3465" s="3357"/>
    </row>
    <row r="3466" spans="1:15" ht="15.75" customHeight="1">
      <c r="A3466" s="3358"/>
      <c r="B3466" s="3360" t="s">
        <v>83</v>
      </c>
      <c r="C3466" s="3385" t="s">
        <v>85</v>
      </c>
      <c r="D3466" s="3335"/>
      <c r="E3466" s="98"/>
      <c r="F3466" s="225"/>
      <c r="G3466" s="98"/>
      <c r="H3466" s="225"/>
      <c r="I3466" s="98"/>
      <c r="J3466" s="225"/>
      <c r="K3466" s="98"/>
      <c r="L3466" s="225"/>
      <c r="M3466" s="98"/>
      <c r="N3466" s="225"/>
      <c r="O3466" s="3323">
        <f>COUNT(E3466:N3467)</f>
        <v>0</v>
      </c>
    </row>
    <row r="3467" spans="1:15" ht="15.75" customHeight="1" thickBot="1">
      <c r="A3467" s="3359"/>
      <c r="B3467" s="3361"/>
      <c r="C3467" s="3386"/>
      <c r="D3467" s="3336"/>
      <c r="E3467" s="841"/>
      <c r="F3467" s="226"/>
      <c r="G3467" s="841"/>
      <c r="H3467" s="226"/>
      <c r="I3467" s="841"/>
      <c r="J3467" s="226"/>
      <c r="K3467" s="841"/>
      <c r="L3467" s="226"/>
      <c r="M3467" s="841"/>
      <c r="N3467" s="226"/>
      <c r="O3467" s="3324"/>
    </row>
    <row r="3468" spans="1:15" ht="15.75" customHeight="1">
      <c r="A3468" s="3358"/>
      <c r="B3468" s="3360" t="s">
        <v>83</v>
      </c>
      <c r="C3468" s="3385" t="s">
        <v>86</v>
      </c>
      <c r="D3468" s="3335"/>
      <c r="E3468" s="98"/>
      <c r="F3468" s="225"/>
      <c r="G3468" s="98"/>
      <c r="H3468" s="225"/>
      <c r="I3468" s="98"/>
      <c r="J3468" s="225"/>
      <c r="K3468" s="98"/>
      <c r="L3468" s="225"/>
      <c r="M3468" s="98"/>
      <c r="N3468" s="225"/>
      <c r="O3468" s="3323">
        <f>COUNT(E3468:N3469)</f>
        <v>0</v>
      </c>
    </row>
    <row r="3469" spans="1:15" ht="15.75" customHeight="1" thickBot="1">
      <c r="A3469" s="3359"/>
      <c r="B3469" s="3361"/>
      <c r="C3469" s="3386"/>
      <c r="D3469" s="3336"/>
      <c r="E3469" s="841"/>
      <c r="F3469" s="226"/>
      <c r="G3469" s="841"/>
      <c r="H3469" s="226"/>
      <c r="I3469" s="841"/>
      <c r="J3469" s="226"/>
      <c r="K3469" s="841"/>
      <c r="L3469" s="226"/>
      <c r="M3469" s="841"/>
      <c r="N3469" s="226"/>
      <c r="O3469" s="3324"/>
    </row>
    <row r="3470" spans="1:15" ht="15.75" customHeight="1">
      <c r="A3470" s="3358"/>
      <c r="B3470" s="3360" t="s">
        <v>83</v>
      </c>
      <c r="C3470" s="3385" t="s">
        <v>87</v>
      </c>
      <c r="D3470" s="3335"/>
      <c r="E3470" s="3321"/>
      <c r="F3470" s="87"/>
      <c r="G3470" s="3321"/>
      <c r="H3470" s="87"/>
      <c r="I3470" s="3321"/>
      <c r="J3470" s="87"/>
      <c r="K3470" s="3321"/>
      <c r="L3470" s="87"/>
      <c r="M3470" s="3321"/>
      <c r="N3470" s="87"/>
      <c r="O3470" s="3323">
        <f>COUNT(E3470:N3473)</f>
        <v>0</v>
      </c>
    </row>
    <row r="3471" spans="1:15" ht="15.75" customHeight="1" thickBot="1">
      <c r="A3471" s="3359"/>
      <c r="B3471" s="3327"/>
      <c r="C3471" s="3329"/>
      <c r="D3471" s="3331"/>
      <c r="E3471" s="3409"/>
      <c r="F3471" s="88"/>
      <c r="G3471" s="3409"/>
      <c r="H3471" s="88"/>
      <c r="I3471" s="3409"/>
      <c r="J3471" s="88"/>
      <c r="K3471" s="3409"/>
      <c r="L3471" s="88"/>
      <c r="M3471" s="3409"/>
      <c r="N3471" s="88"/>
      <c r="O3471" s="3357"/>
    </row>
    <row r="3472" spans="1:15" ht="15.75" customHeight="1">
      <c r="A3472" s="3358"/>
      <c r="B3472" s="3327"/>
      <c r="C3472" s="3329"/>
      <c r="D3472" s="3331"/>
      <c r="E3472" s="3410"/>
      <c r="F3472" s="88"/>
      <c r="G3472" s="3410"/>
      <c r="H3472" s="88"/>
      <c r="I3472" s="3410"/>
      <c r="J3472" s="88"/>
      <c r="K3472" s="3410"/>
      <c r="L3472" s="88"/>
      <c r="M3472" s="3410"/>
      <c r="N3472" s="88"/>
      <c r="O3472" s="3357"/>
    </row>
    <row r="3473" spans="1:15" ht="15.75" customHeight="1" thickBot="1">
      <c r="A3473" s="3359"/>
      <c r="B3473" s="3327"/>
      <c r="C3473" s="3329"/>
      <c r="D3473" s="3331"/>
      <c r="E3473" s="3322"/>
      <c r="F3473" s="88"/>
      <c r="G3473" s="3322"/>
      <c r="H3473" s="88"/>
      <c r="I3473" s="3322"/>
      <c r="J3473" s="88"/>
      <c r="K3473" s="3322"/>
      <c r="L3473" s="88"/>
      <c r="M3473" s="3322"/>
      <c r="N3473" s="88"/>
      <c r="O3473" s="3357"/>
    </row>
    <row r="3474" spans="1:15" ht="15.75" customHeight="1">
      <c r="A3474" s="3358"/>
      <c r="B3474" s="3360" t="s">
        <v>83</v>
      </c>
      <c r="C3474" s="3385" t="s">
        <v>88</v>
      </c>
      <c r="D3474" s="3335"/>
      <c r="E3474" s="3321"/>
      <c r="F3474" s="87"/>
      <c r="G3474" s="3321"/>
      <c r="H3474" s="87"/>
      <c r="I3474" s="3321"/>
      <c r="J3474" s="87"/>
      <c r="K3474" s="3321"/>
      <c r="L3474" s="87"/>
      <c r="M3474" s="3321"/>
      <c r="N3474" s="87"/>
      <c r="O3474" s="3323">
        <f>COUNT(E3474:N3477)</f>
        <v>0</v>
      </c>
    </row>
    <row r="3475" spans="1:15" ht="15.75" customHeight="1">
      <c r="A3475" s="3391"/>
      <c r="B3475" s="3327"/>
      <c r="C3475" s="3329"/>
      <c r="D3475" s="3331"/>
      <c r="E3475" s="3409"/>
      <c r="F3475" s="88"/>
      <c r="G3475" s="3409"/>
      <c r="H3475" s="88"/>
      <c r="I3475" s="3409"/>
      <c r="J3475" s="88"/>
      <c r="K3475" s="3409"/>
      <c r="L3475" s="88"/>
      <c r="M3475" s="3409"/>
      <c r="N3475" s="88"/>
      <c r="O3475" s="3357"/>
    </row>
    <row r="3476" spans="1:15" ht="15.75" customHeight="1">
      <c r="A3476" s="3391"/>
      <c r="B3476" s="3327"/>
      <c r="C3476" s="3329"/>
      <c r="D3476" s="3331"/>
      <c r="E3476" s="3410"/>
      <c r="F3476" s="88"/>
      <c r="G3476" s="3410"/>
      <c r="H3476" s="88"/>
      <c r="I3476" s="3410"/>
      <c r="J3476" s="88"/>
      <c r="K3476" s="3410"/>
      <c r="L3476" s="88"/>
      <c r="M3476" s="3410"/>
      <c r="N3476" s="88"/>
      <c r="O3476" s="3357"/>
    </row>
    <row r="3477" spans="1:15" ht="15.75" customHeight="1" thickBot="1">
      <c r="A3477" s="3359"/>
      <c r="B3477" s="846"/>
      <c r="C3477" s="3386"/>
      <c r="D3477" s="3131"/>
      <c r="E3477" s="3322"/>
      <c r="F3477" s="88"/>
      <c r="G3477" s="3322"/>
      <c r="H3477" s="88"/>
      <c r="I3477" s="3322"/>
      <c r="J3477" s="88"/>
      <c r="K3477" s="3322"/>
      <c r="L3477" s="88"/>
      <c r="M3477" s="3322"/>
      <c r="N3477" s="88"/>
      <c r="O3477" s="850"/>
    </row>
    <row r="3478" spans="1:15" ht="15.75" customHeight="1">
      <c r="A3478" s="3358"/>
      <c r="B3478" s="3360" t="s">
        <v>83</v>
      </c>
      <c r="C3478" s="3385" t="s">
        <v>89</v>
      </c>
      <c r="D3478" s="3335"/>
      <c r="E3478" s="101"/>
      <c r="F3478" s="3355"/>
      <c r="G3478" s="101"/>
      <c r="H3478" s="3355"/>
      <c r="I3478" s="101"/>
      <c r="J3478" s="3355"/>
      <c r="K3478" s="101"/>
      <c r="L3478" s="3355"/>
      <c r="M3478" s="101"/>
      <c r="N3478" s="3355"/>
      <c r="O3478" s="3323">
        <f>COUNT(E3478:N3479)</f>
        <v>0</v>
      </c>
    </row>
    <row r="3479" spans="1:15" ht="15.75" customHeight="1" thickBot="1">
      <c r="A3479" s="3359"/>
      <c r="B3479" s="3361"/>
      <c r="C3479" s="3386"/>
      <c r="D3479" s="3336"/>
      <c r="E3479" s="847"/>
      <c r="F3479" s="3356"/>
      <c r="G3479" s="847"/>
      <c r="H3479" s="3356"/>
      <c r="I3479" s="847"/>
      <c r="J3479" s="3356"/>
      <c r="K3479" s="847"/>
      <c r="L3479" s="3356"/>
      <c r="M3479" s="847"/>
      <c r="N3479" s="3356"/>
      <c r="O3479" s="3324"/>
    </row>
    <row r="3480" spans="1:15" ht="15.75" customHeight="1">
      <c r="A3480" s="3358"/>
      <c r="B3480" s="3360" t="s">
        <v>83</v>
      </c>
      <c r="C3480" s="3385" t="s">
        <v>90</v>
      </c>
      <c r="D3480" s="3335"/>
      <c r="E3480" s="102"/>
      <c r="F3480" s="3355"/>
      <c r="G3480" s="102"/>
      <c r="H3480" s="296"/>
      <c r="I3480" s="102"/>
      <c r="J3480" s="296"/>
      <c r="K3480" s="102"/>
      <c r="L3480" s="296"/>
      <c r="M3480" s="102"/>
      <c r="N3480" s="296"/>
      <c r="O3480" s="3323">
        <f>COUNT(E3480:N3481)</f>
        <v>0</v>
      </c>
    </row>
    <row r="3481" spans="1:15" ht="15.75" customHeight="1" thickBot="1">
      <c r="A3481" s="3359"/>
      <c r="B3481" s="3361"/>
      <c r="C3481" s="3386"/>
      <c r="D3481" s="3336"/>
      <c r="E3481" s="184"/>
      <c r="F3481" s="3356"/>
      <c r="G3481" s="184"/>
      <c r="H3481" s="472"/>
      <c r="I3481" s="184"/>
      <c r="J3481" s="472"/>
      <c r="K3481" s="184"/>
      <c r="L3481" s="472"/>
      <c r="M3481" s="184"/>
      <c r="N3481" s="472"/>
      <c r="O3481" s="3324"/>
    </row>
    <row r="3482" spans="1:15" ht="15.75" customHeight="1">
      <c r="A3482" s="3358"/>
      <c r="B3482" s="3360" t="s">
        <v>83</v>
      </c>
      <c r="C3482" s="3362" t="s">
        <v>91</v>
      </c>
      <c r="D3482" s="3335"/>
      <c r="E3482" s="3353"/>
      <c r="F3482" s="96"/>
      <c r="G3482" s="3353"/>
      <c r="H3482" s="96"/>
      <c r="I3482" s="3353"/>
      <c r="J3482" s="96"/>
      <c r="K3482" s="3353"/>
      <c r="L3482" s="96"/>
      <c r="M3482" s="3353"/>
      <c r="N3482" s="96"/>
      <c r="O3482" s="3323">
        <f>COUNT(E3482:N3483)</f>
        <v>0</v>
      </c>
    </row>
    <row r="3483" spans="1:15" ht="15.75" customHeight="1" thickBot="1">
      <c r="A3483" s="3359"/>
      <c r="B3483" s="3361"/>
      <c r="C3483" s="3363"/>
      <c r="D3483" s="3331"/>
      <c r="E3483" s="3354"/>
      <c r="F3483" s="848"/>
      <c r="G3483" s="3354"/>
      <c r="H3483" s="848"/>
      <c r="I3483" s="3354"/>
      <c r="J3483" s="848"/>
      <c r="K3483" s="3354"/>
      <c r="L3483" s="848"/>
      <c r="M3483" s="3354"/>
      <c r="N3483" s="848"/>
      <c r="O3483" s="3357"/>
    </row>
    <row r="3484" spans="1:15" ht="15.75" customHeight="1">
      <c r="A3484" s="3358"/>
      <c r="B3484" s="3360" t="s">
        <v>115</v>
      </c>
      <c r="C3484" s="3362" t="s">
        <v>595</v>
      </c>
      <c r="D3484" s="3335"/>
      <c r="E3484" s="172"/>
      <c r="F3484" s="173"/>
      <c r="G3484" s="172"/>
      <c r="H3484" s="173"/>
      <c r="I3484" s="172"/>
      <c r="J3484" s="173"/>
      <c r="K3484" s="172"/>
      <c r="L3484" s="173"/>
      <c r="M3484" s="172"/>
      <c r="N3484" s="173"/>
      <c r="O3484" s="3323">
        <f>COUNT(E3484:N3485)</f>
        <v>0</v>
      </c>
    </row>
    <row r="3485" spans="1:15" ht="15.75" customHeight="1" thickBot="1">
      <c r="A3485" s="3359"/>
      <c r="B3485" s="3361"/>
      <c r="C3485" s="3363"/>
      <c r="D3485" s="3331"/>
      <c r="E3485" s="174"/>
      <c r="F3485" s="185"/>
      <c r="G3485" s="174"/>
      <c r="H3485" s="185"/>
      <c r="I3485" s="174"/>
      <c r="J3485" s="185"/>
      <c r="K3485" s="174"/>
      <c r="L3485" s="185"/>
      <c r="M3485" s="174"/>
      <c r="N3485" s="185"/>
      <c r="O3485" s="3357"/>
    </row>
    <row r="3486" spans="1:15" ht="15.75" customHeight="1">
      <c r="A3486" s="3358"/>
      <c r="B3486" s="3360" t="s">
        <v>340</v>
      </c>
      <c r="C3486" s="3362" t="s">
        <v>1210</v>
      </c>
      <c r="D3486" s="3335"/>
      <c r="E3486" s="172"/>
      <c r="F3486" s="173"/>
      <c r="G3486" s="172"/>
      <c r="H3486" s="173"/>
      <c r="I3486" s="172"/>
      <c r="J3486" s="173"/>
      <c r="K3486" s="172"/>
      <c r="L3486" s="173"/>
      <c r="M3486" s="172"/>
      <c r="N3486" s="173"/>
      <c r="O3486" s="3323">
        <f>COUNT(E3486:N3487)</f>
        <v>0</v>
      </c>
    </row>
    <row r="3487" spans="1:15" ht="15.75" customHeight="1" thickBot="1">
      <c r="A3487" s="3359"/>
      <c r="B3487" s="3361"/>
      <c r="C3487" s="3363"/>
      <c r="D3487" s="3331"/>
      <c r="E3487" s="174"/>
      <c r="F3487" s="185"/>
      <c r="G3487" s="174"/>
      <c r="H3487" s="185"/>
      <c r="I3487" s="174"/>
      <c r="J3487" s="185"/>
      <c r="K3487" s="174"/>
      <c r="L3487" s="185"/>
      <c r="M3487" s="174"/>
      <c r="N3487" s="185"/>
      <c r="O3487" s="3357"/>
    </row>
    <row r="3488" spans="1:15" ht="15.75" customHeight="1">
      <c r="A3488" s="3358"/>
      <c r="B3488" s="3360" t="s">
        <v>340</v>
      </c>
      <c r="C3488" s="3362" t="s">
        <v>338</v>
      </c>
      <c r="D3488" s="3335"/>
      <c r="E3488" s="172"/>
      <c r="F3488" s="173"/>
      <c r="G3488" s="172"/>
      <c r="H3488" s="173"/>
      <c r="I3488" s="172"/>
      <c r="J3488" s="173"/>
      <c r="K3488" s="172"/>
      <c r="L3488" s="173"/>
      <c r="M3488" s="172"/>
      <c r="N3488" s="173"/>
      <c r="O3488" s="3323">
        <f>COUNT(E3488:N3489)</f>
        <v>0</v>
      </c>
    </row>
    <row r="3489" spans="1:15" ht="15.75" customHeight="1" thickBot="1">
      <c r="A3489" s="3359"/>
      <c r="B3489" s="3361"/>
      <c r="C3489" s="3363"/>
      <c r="D3489" s="3331"/>
      <c r="E3489" s="174"/>
      <c r="F3489" s="185"/>
      <c r="G3489" s="174"/>
      <c r="H3489" s="185"/>
      <c r="I3489" s="174"/>
      <c r="J3489" s="185"/>
      <c r="K3489" s="174"/>
      <c r="L3489" s="185"/>
      <c r="M3489" s="174"/>
      <c r="N3489" s="185"/>
      <c r="O3489" s="3357"/>
    </row>
    <row r="3490" spans="1:15" ht="15.75" customHeight="1">
      <c r="A3490" s="3358"/>
      <c r="B3490" s="3360" t="s">
        <v>341</v>
      </c>
      <c r="C3490" s="3362" t="s">
        <v>597</v>
      </c>
      <c r="D3490" s="3335"/>
      <c r="E3490" s="172"/>
      <c r="F3490" s="173"/>
      <c r="G3490" s="172"/>
      <c r="H3490" s="173"/>
      <c r="I3490" s="172"/>
      <c r="J3490" s="173"/>
      <c r="K3490" s="172"/>
      <c r="L3490" s="173"/>
      <c r="M3490" s="172"/>
      <c r="N3490" s="173"/>
      <c r="O3490" s="3323">
        <f>COUNT(E3490:N3491)</f>
        <v>0</v>
      </c>
    </row>
    <row r="3491" spans="1:15" ht="15.75" customHeight="1" thickBot="1">
      <c r="A3491" s="3359"/>
      <c r="B3491" s="3361"/>
      <c r="C3491" s="3363"/>
      <c r="D3491" s="3331"/>
      <c r="E3491" s="174"/>
      <c r="F3491" s="185"/>
      <c r="G3491" s="174"/>
      <c r="H3491" s="185"/>
      <c r="I3491" s="174"/>
      <c r="J3491" s="185"/>
      <c r="K3491" s="174"/>
      <c r="L3491" s="185"/>
      <c r="M3491" s="174"/>
      <c r="N3491" s="185"/>
      <c r="O3491" s="3357"/>
    </row>
    <row r="3492" spans="1:15" ht="15.75" customHeight="1">
      <c r="A3492" s="3358"/>
      <c r="B3492" s="3360" t="s">
        <v>83</v>
      </c>
      <c r="C3492" s="3362" t="s">
        <v>92</v>
      </c>
      <c r="D3492" s="3335"/>
      <c r="E3492" s="3353"/>
      <c r="F3492" s="96"/>
      <c r="G3492" s="3353"/>
      <c r="H3492" s="96"/>
      <c r="I3492" s="3353"/>
      <c r="J3492" s="96"/>
      <c r="K3492" s="3353"/>
      <c r="L3492" s="96"/>
      <c r="M3492" s="3353"/>
      <c r="N3492" s="96"/>
      <c r="O3492" s="3323">
        <f>COUNT(E3492:N3493)</f>
        <v>0</v>
      </c>
    </row>
    <row r="3493" spans="1:15" ht="15.75" customHeight="1" thickBot="1">
      <c r="A3493" s="3359"/>
      <c r="B3493" s="3361"/>
      <c r="C3493" s="3363"/>
      <c r="D3493" s="3331"/>
      <c r="E3493" s="3354"/>
      <c r="F3493" s="848"/>
      <c r="G3493" s="3354"/>
      <c r="H3493" s="848"/>
      <c r="I3493" s="3354"/>
      <c r="J3493" s="848"/>
      <c r="K3493" s="3354"/>
      <c r="L3493" s="848"/>
      <c r="M3493" s="3354"/>
      <c r="N3493" s="848"/>
      <c r="O3493" s="3357"/>
    </row>
    <row r="3494" spans="1:15" ht="15.75" customHeight="1">
      <c r="A3494" s="3358"/>
      <c r="B3494" s="3360" t="s">
        <v>115</v>
      </c>
      <c r="C3494" s="3362" t="s">
        <v>346</v>
      </c>
      <c r="D3494" s="3335"/>
      <c r="E3494" s="172"/>
      <c r="F3494" s="173"/>
      <c r="G3494" s="172"/>
      <c r="H3494" s="173"/>
      <c r="I3494" s="172"/>
      <c r="J3494" s="173"/>
      <c r="K3494" s="172"/>
      <c r="L3494" s="173"/>
      <c r="M3494" s="172"/>
      <c r="N3494" s="173"/>
      <c r="O3494" s="3323">
        <f>COUNT(E3494:N3495)</f>
        <v>0</v>
      </c>
    </row>
    <row r="3495" spans="1:15" ht="15.75" customHeight="1" thickBot="1">
      <c r="A3495" s="3359"/>
      <c r="B3495" s="3361"/>
      <c r="C3495" s="3363"/>
      <c r="D3495" s="3331"/>
      <c r="E3495" s="174"/>
      <c r="F3495" s="185"/>
      <c r="G3495" s="174"/>
      <c r="H3495" s="185"/>
      <c r="I3495" s="174"/>
      <c r="J3495" s="185"/>
      <c r="K3495" s="174"/>
      <c r="L3495" s="185"/>
      <c r="M3495" s="174"/>
      <c r="N3495" s="185"/>
      <c r="O3495" s="3357"/>
    </row>
    <row r="3496" spans="1:15" ht="15.75" customHeight="1">
      <c r="A3496" s="3358"/>
      <c r="B3496" s="3360" t="s">
        <v>340</v>
      </c>
      <c r="C3496" s="3362" t="s">
        <v>598</v>
      </c>
      <c r="D3496" s="3335"/>
      <c r="E3496" s="172"/>
      <c r="F3496" s="173"/>
      <c r="G3496" s="172"/>
      <c r="H3496" s="173"/>
      <c r="I3496" s="172"/>
      <c r="J3496" s="173"/>
      <c r="K3496" s="172"/>
      <c r="L3496" s="173"/>
      <c r="M3496" s="172"/>
      <c r="N3496" s="173"/>
      <c r="O3496" s="3323">
        <f>COUNT(E3496:N3497)</f>
        <v>0</v>
      </c>
    </row>
    <row r="3497" spans="1:15" ht="15.75" customHeight="1" thickBot="1">
      <c r="A3497" s="3359"/>
      <c r="B3497" s="3361"/>
      <c r="C3497" s="3363"/>
      <c r="D3497" s="3331"/>
      <c r="E3497" s="174"/>
      <c r="F3497" s="185"/>
      <c r="G3497" s="174"/>
      <c r="H3497" s="185"/>
      <c r="I3497" s="174"/>
      <c r="J3497" s="185"/>
      <c r="K3497" s="174"/>
      <c r="L3497" s="185"/>
      <c r="M3497" s="174"/>
      <c r="N3497" s="185"/>
      <c r="O3497" s="3357"/>
    </row>
    <row r="3498" spans="1:15" ht="15.75" customHeight="1">
      <c r="A3498" s="3358"/>
      <c r="B3498" s="3360" t="s">
        <v>340</v>
      </c>
      <c r="C3498" s="3362" t="s">
        <v>339</v>
      </c>
      <c r="D3498" s="3335"/>
      <c r="E3498" s="172"/>
      <c r="F3498" s="173"/>
      <c r="G3498" s="172"/>
      <c r="H3498" s="173"/>
      <c r="I3498" s="172"/>
      <c r="J3498" s="173"/>
      <c r="K3498" s="172"/>
      <c r="L3498" s="173"/>
      <c r="M3498" s="172"/>
      <c r="N3498" s="173"/>
      <c r="O3498" s="3323">
        <f>COUNT(E3498:N3499)</f>
        <v>0</v>
      </c>
    </row>
    <row r="3499" spans="1:15" ht="15.75" customHeight="1" thickBot="1">
      <c r="A3499" s="3359"/>
      <c r="B3499" s="3361"/>
      <c r="C3499" s="3363"/>
      <c r="D3499" s="3331"/>
      <c r="E3499" s="174"/>
      <c r="F3499" s="185"/>
      <c r="G3499" s="174"/>
      <c r="H3499" s="185"/>
      <c r="I3499" s="174"/>
      <c r="J3499" s="185"/>
      <c r="K3499" s="174"/>
      <c r="L3499" s="185"/>
      <c r="M3499" s="174"/>
      <c r="N3499" s="185"/>
      <c r="O3499" s="3357"/>
    </row>
    <row r="3500" spans="1:15" ht="15.75" customHeight="1">
      <c r="A3500" s="3358"/>
      <c r="B3500" s="3360" t="s">
        <v>341</v>
      </c>
      <c r="C3500" s="3362" t="s">
        <v>342</v>
      </c>
      <c r="D3500" s="3335"/>
      <c r="E3500" s="172"/>
      <c r="F3500" s="173"/>
      <c r="G3500" s="172"/>
      <c r="H3500" s="173"/>
      <c r="I3500" s="172"/>
      <c r="J3500" s="173"/>
      <c r="K3500" s="172"/>
      <c r="L3500" s="173"/>
      <c r="M3500" s="172"/>
      <c r="N3500" s="173"/>
      <c r="O3500" s="3323">
        <f>COUNT(E3500:N3501)</f>
        <v>0</v>
      </c>
    </row>
    <row r="3501" spans="1:15" ht="15.75" customHeight="1" thickBot="1">
      <c r="A3501" s="3359"/>
      <c r="B3501" s="3361"/>
      <c r="C3501" s="3363"/>
      <c r="D3501" s="3331"/>
      <c r="E3501" s="174"/>
      <c r="F3501" s="185"/>
      <c r="G3501" s="174"/>
      <c r="H3501" s="185"/>
      <c r="I3501" s="174"/>
      <c r="J3501" s="185"/>
      <c r="K3501" s="174"/>
      <c r="L3501" s="185"/>
      <c r="M3501" s="174"/>
      <c r="N3501" s="185"/>
      <c r="O3501" s="3357"/>
    </row>
    <row r="3502" spans="1:15" ht="15.75" customHeight="1">
      <c r="A3502" s="3358"/>
      <c r="B3502" s="3360" t="s">
        <v>83</v>
      </c>
      <c r="C3502" s="3385" t="s">
        <v>93</v>
      </c>
      <c r="D3502" s="3335"/>
      <c r="E3502" s="3321"/>
      <c r="F3502" s="87"/>
      <c r="G3502" s="3321"/>
      <c r="H3502" s="87"/>
      <c r="I3502" s="3321"/>
      <c r="J3502" s="87"/>
      <c r="K3502" s="3321"/>
      <c r="L3502" s="87"/>
      <c r="M3502" s="3321"/>
      <c r="N3502" s="87"/>
      <c r="O3502" s="3323">
        <f>COUNT(E3502:N3503)</f>
        <v>0</v>
      </c>
    </row>
    <row r="3503" spans="1:15" ht="15.75" customHeight="1" thickBot="1">
      <c r="A3503" s="3359"/>
      <c r="B3503" s="3361"/>
      <c r="C3503" s="3386"/>
      <c r="D3503" s="3336"/>
      <c r="E3503" s="3322"/>
      <c r="F3503" s="89"/>
      <c r="G3503" s="3322"/>
      <c r="H3503" s="89"/>
      <c r="I3503" s="3322"/>
      <c r="J3503" s="89"/>
      <c r="K3503" s="3322"/>
      <c r="L3503" s="89"/>
      <c r="M3503" s="3322"/>
      <c r="N3503" s="89"/>
      <c r="O3503" s="3324"/>
    </row>
    <row r="3504" spans="1:15" ht="15.75" customHeight="1">
      <c r="A3504" s="3358"/>
      <c r="B3504" s="3360" t="s">
        <v>83</v>
      </c>
      <c r="C3504" s="3385" t="s">
        <v>94</v>
      </c>
      <c r="D3504" s="3335"/>
      <c r="E3504" s="3321"/>
      <c r="F3504" s="90"/>
      <c r="G3504" s="3321"/>
      <c r="H3504" s="90"/>
      <c r="I3504" s="3321"/>
      <c r="J3504" s="90"/>
      <c r="K3504" s="3321"/>
      <c r="L3504" s="90"/>
      <c r="M3504" s="3321"/>
      <c r="N3504" s="90"/>
      <c r="O3504" s="3323">
        <f>COUNT(E3504:N3505)</f>
        <v>0</v>
      </c>
    </row>
    <row r="3505" spans="1:15" ht="15.75" customHeight="1" thickBot="1">
      <c r="A3505" s="3359"/>
      <c r="B3505" s="3361"/>
      <c r="C3505" s="3386"/>
      <c r="D3505" s="3336"/>
      <c r="E3505" s="3322"/>
      <c r="F3505" s="90"/>
      <c r="G3505" s="3322"/>
      <c r="H3505" s="90"/>
      <c r="I3505" s="3322"/>
      <c r="J3505" s="90"/>
      <c r="K3505" s="3322"/>
      <c r="L3505" s="90"/>
      <c r="M3505" s="3322"/>
      <c r="N3505" s="90"/>
      <c r="O3505" s="3324"/>
    </row>
    <row r="3506" spans="1:15" ht="15.75" customHeight="1">
      <c r="A3506" s="3358"/>
      <c r="B3506" s="3360" t="s">
        <v>83</v>
      </c>
      <c r="C3506" s="3385" t="s">
        <v>95</v>
      </c>
      <c r="D3506" s="3335"/>
      <c r="E3506" s="3392"/>
      <c r="F3506" s="91"/>
      <c r="G3506" s="3392"/>
      <c r="H3506" s="91"/>
      <c r="I3506" s="3392"/>
      <c r="J3506" s="91"/>
      <c r="K3506" s="3392"/>
      <c r="L3506" s="91"/>
      <c r="M3506" s="3392"/>
      <c r="N3506" s="91"/>
      <c r="O3506" s="3323">
        <f>COUNT(E3506:N3507)</f>
        <v>0</v>
      </c>
    </row>
    <row r="3507" spans="1:15" ht="15.75" customHeight="1" thickBot="1">
      <c r="A3507" s="3359"/>
      <c r="B3507" s="3361"/>
      <c r="C3507" s="3386"/>
      <c r="D3507" s="3336"/>
      <c r="E3507" s="3395"/>
      <c r="F3507" s="848"/>
      <c r="G3507" s="3395"/>
      <c r="H3507" s="848"/>
      <c r="I3507" s="3395"/>
      <c r="J3507" s="848"/>
      <c r="K3507" s="3395"/>
      <c r="L3507" s="848"/>
      <c r="M3507" s="3395"/>
      <c r="N3507" s="848"/>
      <c r="O3507" s="3324"/>
    </row>
    <row r="3508" spans="1:15" ht="15.75" customHeight="1">
      <c r="A3508" s="3358"/>
      <c r="B3508" s="3360" t="s">
        <v>83</v>
      </c>
      <c r="C3508" s="3385" t="s">
        <v>96</v>
      </c>
      <c r="D3508" s="3335"/>
      <c r="E3508" s="3392"/>
      <c r="F3508" s="91"/>
      <c r="G3508" s="3392"/>
      <c r="H3508" s="91"/>
      <c r="I3508" s="3392"/>
      <c r="J3508" s="91"/>
      <c r="K3508" s="3392"/>
      <c r="L3508" s="91"/>
      <c r="M3508" s="3392"/>
      <c r="N3508" s="91"/>
      <c r="O3508" s="3323">
        <f>COUNT(E3508:N3509)</f>
        <v>0</v>
      </c>
    </row>
    <row r="3509" spans="1:15" ht="15.75" customHeight="1" thickBot="1">
      <c r="A3509" s="3359"/>
      <c r="B3509" s="3361"/>
      <c r="C3509" s="3386"/>
      <c r="D3509" s="3336"/>
      <c r="E3509" s="3395"/>
      <c r="F3509" s="848"/>
      <c r="G3509" s="3395"/>
      <c r="H3509" s="848"/>
      <c r="I3509" s="3395"/>
      <c r="J3509" s="848"/>
      <c r="K3509" s="3395"/>
      <c r="L3509" s="848"/>
      <c r="M3509" s="3395"/>
      <c r="N3509" s="848"/>
      <c r="O3509" s="3324"/>
    </row>
    <row r="3510" spans="1:15" ht="15.75" customHeight="1">
      <c r="A3510" s="3358"/>
      <c r="B3510" s="3360" t="s">
        <v>83</v>
      </c>
      <c r="C3510" s="3385" t="s">
        <v>97</v>
      </c>
      <c r="D3510" s="3335"/>
      <c r="E3510" s="101"/>
      <c r="F3510" s="3355"/>
      <c r="G3510" s="101"/>
      <c r="H3510" s="3355"/>
      <c r="I3510" s="101"/>
      <c r="J3510" s="3355"/>
      <c r="K3510" s="101"/>
      <c r="L3510" s="3355"/>
      <c r="M3510" s="101"/>
      <c r="N3510" s="3355"/>
      <c r="O3510" s="3323">
        <f>COUNT(E3510:N3511)</f>
        <v>0</v>
      </c>
    </row>
    <row r="3511" spans="1:15" ht="15.75" customHeight="1" thickBot="1">
      <c r="A3511" s="3359"/>
      <c r="B3511" s="3361"/>
      <c r="C3511" s="3386"/>
      <c r="D3511" s="3336"/>
      <c r="E3511" s="847"/>
      <c r="F3511" s="3356"/>
      <c r="G3511" s="847"/>
      <c r="H3511" s="3356"/>
      <c r="I3511" s="847"/>
      <c r="J3511" s="3356"/>
      <c r="K3511" s="847"/>
      <c r="L3511" s="3356"/>
      <c r="M3511" s="847"/>
      <c r="N3511" s="3356"/>
      <c r="O3511" s="3324"/>
    </row>
    <row r="3512" spans="1:15" ht="15.75" customHeight="1">
      <c r="A3512" s="843"/>
      <c r="B3512" s="3360" t="s">
        <v>83</v>
      </c>
      <c r="C3512" s="3385" t="s">
        <v>345</v>
      </c>
      <c r="D3512" s="3335"/>
      <c r="E3512" s="101"/>
      <c r="F3512" s="3355"/>
      <c r="G3512" s="101"/>
      <c r="H3512" s="3355"/>
      <c r="I3512" s="101"/>
      <c r="J3512" s="3355"/>
      <c r="K3512" s="101"/>
      <c r="L3512" s="3355"/>
      <c r="M3512" s="101"/>
      <c r="N3512" s="3355"/>
      <c r="O3512" s="3323">
        <f>COUNT(E3512:N3513)</f>
        <v>0</v>
      </c>
    </row>
    <row r="3513" spans="1:15" ht="15.75" customHeight="1" thickBot="1">
      <c r="A3513" s="844"/>
      <c r="B3513" s="3361"/>
      <c r="C3513" s="3386"/>
      <c r="D3513" s="3336"/>
      <c r="E3513" s="847"/>
      <c r="F3513" s="3356"/>
      <c r="G3513" s="847"/>
      <c r="H3513" s="3356"/>
      <c r="I3513" s="847"/>
      <c r="J3513" s="3356"/>
      <c r="K3513" s="847"/>
      <c r="L3513" s="3356"/>
      <c r="M3513" s="847"/>
      <c r="N3513" s="3356"/>
      <c r="O3513" s="3324"/>
    </row>
    <row r="3514" spans="1:15" ht="15.75" customHeight="1">
      <c r="A3514" s="3358"/>
      <c r="B3514" s="3360" t="s">
        <v>83</v>
      </c>
      <c r="C3514" s="3385" t="s">
        <v>98</v>
      </c>
      <c r="D3514" s="3335"/>
      <c r="E3514" s="103"/>
      <c r="F3514" s="90"/>
      <c r="G3514" s="103"/>
      <c r="H3514" s="90"/>
      <c r="I3514" s="103"/>
      <c r="J3514" s="90"/>
      <c r="K3514" s="103"/>
      <c r="L3514" s="90"/>
      <c r="M3514" s="103"/>
      <c r="N3514" s="90"/>
      <c r="O3514" s="3323">
        <f>COUNT(E3514:N3516)</f>
        <v>0</v>
      </c>
    </row>
    <row r="3515" spans="1:15" ht="15.75" customHeight="1">
      <c r="A3515" s="3391"/>
      <c r="B3515" s="3327"/>
      <c r="C3515" s="3329"/>
      <c r="D3515" s="3331"/>
      <c r="E3515" s="103"/>
      <c r="F3515" s="90"/>
      <c r="G3515" s="103"/>
      <c r="H3515" s="90"/>
      <c r="I3515" s="103"/>
      <c r="J3515" s="90"/>
      <c r="K3515" s="103"/>
      <c r="L3515" s="90"/>
      <c r="M3515" s="103"/>
      <c r="N3515" s="90"/>
      <c r="O3515" s="3357"/>
    </row>
    <row r="3516" spans="1:15" ht="15.75" customHeight="1" thickBot="1">
      <c r="A3516" s="3359"/>
      <c r="B3516" s="3361"/>
      <c r="C3516" s="3329"/>
      <c r="D3516" s="3331"/>
      <c r="E3516" s="104"/>
      <c r="F3516" s="89"/>
      <c r="G3516" s="104"/>
      <c r="H3516" s="89"/>
      <c r="I3516" s="104"/>
      <c r="J3516" s="89"/>
      <c r="K3516" s="104"/>
      <c r="L3516" s="89"/>
      <c r="M3516" s="104"/>
      <c r="N3516" s="89"/>
      <c r="O3516" s="3357"/>
    </row>
    <row r="3517" spans="1:15" ht="15.75" customHeight="1">
      <c r="A3517" s="3358"/>
      <c r="B3517" s="3360" t="s">
        <v>83</v>
      </c>
      <c r="C3517" s="3385" t="s">
        <v>347</v>
      </c>
      <c r="D3517" s="3335"/>
      <c r="E3517" s="105"/>
      <c r="F3517" s="90"/>
      <c r="G3517" s="105"/>
      <c r="H3517" s="90"/>
      <c r="I3517" s="105"/>
      <c r="J3517" s="90"/>
      <c r="K3517" s="105"/>
      <c r="L3517" s="90"/>
      <c r="M3517" s="105"/>
      <c r="N3517" s="90"/>
      <c r="O3517" s="3323">
        <f>COUNT(E3517:N3519)</f>
        <v>0</v>
      </c>
    </row>
    <row r="3518" spans="1:15" ht="15.75" customHeight="1">
      <c r="A3518" s="3391"/>
      <c r="B3518" s="3327"/>
      <c r="C3518" s="3329"/>
      <c r="D3518" s="3331"/>
      <c r="E3518" s="103"/>
      <c r="F3518" s="90"/>
      <c r="G3518" s="103"/>
      <c r="H3518" s="90"/>
      <c r="I3518" s="103"/>
      <c r="J3518" s="90"/>
      <c r="K3518" s="103"/>
      <c r="L3518" s="90"/>
      <c r="M3518" s="103"/>
      <c r="N3518" s="90"/>
      <c r="O3518" s="3357"/>
    </row>
    <row r="3519" spans="1:15" ht="15.75" customHeight="1" thickBot="1">
      <c r="A3519" s="3359"/>
      <c r="B3519" s="3361"/>
      <c r="C3519" s="3329"/>
      <c r="D3519" s="3331"/>
      <c r="E3519" s="104"/>
      <c r="F3519" s="89"/>
      <c r="G3519" s="104"/>
      <c r="H3519" s="89"/>
      <c r="I3519" s="104"/>
      <c r="J3519" s="89"/>
      <c r="K3519" s="104"/>
      <c r="L3519" s="89"/>
      <c r="M3519" s="104"/>
      <c r="N3519" s="89"/>
      <c r="O3519" s="3357"/>
    </row>
    <row r="3520" spans="1:15" ht="15.75" customHeight="1" thickBot="1">
      <c r="A3520" s="177"/>
      <c r="B3520" s="176" t="s">
        <v>83</v>
      </c>
      <c r="C3520" s="3114" t="s">
        <v>198</v>
      </c>
      <c r="D3520" s="3132"/>
      <c r="E3520" s="158"/>
      <c r="F3520" s="159"/>
      <c r="G3520" s="158"/>
      <c r="H3520" s="159"/>
      <c r="I3520" s="158"/>
      <c r="J3520" s="159"/>
      <c r="K3520" s="158"/>
      <c r="L3520" s="159"/>
      <c r="M3520" s="158"/>
      <c r="N3520" s="159"/>
      <c r="O3520" s="148">
        <f t="shared" ref="O3520:O3525" si="29">COUNT(E3520:N3520)</f>
        <v>0</v>
      </c>
    </row>
    <row r="3521" spans="1:15" ht="15.75" customHeight="1" thickBot="1">
      <c r="A3521" s="177"/>
      <c r="B3521" s="176" t="s">
        <v>83</v>
      </c>
      <c r="C3521" s="3114" t="s">
        <v>206</v>
      </c>
      <c r="D3521" s="3133"/>
      <c r="E3521" s="182"/>
      <c r="F3521" s="180"/>
      <c r="G3521" s="182"/>
      <c r="H3521" s="180"/>
      <c r="I3521" s="182"/>
      <c r="J3521" s="180"/>
      <c r="K3521" s="182"/>
      <c r="L3521" s="180"/>
      <c r="M3521" s="182"/>
      <c r="N3521" s="180"/>
      <c r="O3521" s="148">
        <f t="shared" si="29"/>
        <v>0</v>
      </c>
    </row>
    <row r="3522" spans="1:15" ht="15.75" customHeight="1" thickBot="1">
      <c r="A3522" s="177"/>
      <c r="B3522" s="176" t="s">
        <v>83</v>
      </c>
      <c r="C3522" s="3115" t="s">
        <v>101</v>
      </c>
      <c r="D3522" s="3132"/>
      <c r="E3522" s="158"/>
      <c r="F3522" s="159"/>
      <c r="G3522" s="158"/>
      <c r="H3522" s="159"/>
      <c r="I3522" s="158"/>
      <c r="J3522" s="159"/>
      <c r="K3522" s="158"/>
      <c r="L3522" s="159"/>
      <c r="M3522" s="158"/>
      <c r="N3522" s="159"/>
      <c r="O3522" s="851">
        <f t="shared" si="29"/>
        <v>0</v>
      </c>
    </row>
    <row r="3523" spans="1:15" ht="15.75" customHeight="1" thickBot="1">
      <c r="A3523" s="177"/>
      <c r="B3523" s="176" t="s">
        <v>83</v>
      </c>
      <c r="C3523" s="3116" t="s">
        <v>102</v>
      </c>
      <c r="D3523" s="3133"/>
      <c r="E3523" s="182"/>
      <c r="F3523" s="180"/>
      <c r="G3523" s="182"/>
      <c r="H3523" s="180"/>
      <c r="I3523" s="182"/>
      <c r="J3523" s="180"/>
      <c r="K3523" s="182"/>
      <c r="L3523" s="180"/>
      <c r="M3523" s="182"/>
      <c r="N3523" s="180"/>
      <c r="O3523" s="148">
        <f t="shared" si="29"/>
        <v>0</v>
      </c>
    </row>
    <row r="3524" spans="1:15" ht="15.75" customHeight="1" thickBot="1">
      <c r="A3524" s="177"/>
      <c r="B3524" s="176" t="s">
        <v>83</v>
      </c>
      <c r="C3524" s="3115" t="s">
        <v>103</v>
      </c>
      <c r="D3524" s="3132"/>
      <c r="E3524" s="158"/>
      <c r="F3524" s="159"/>
      <c r="G3524" s="158"/>
      <c r="H3524" s="159"/>
      <c r="I3524" s="158"/>
      <c r="J3524" s="159"/>
      <c r="K3524" s="158"/>
      <c r="L3524" s="159"/>
      <c r="M3524" s="158"/>
      <c r="N3524" s="159"/>
      <c r="O3524" s="851">
        <f t="shared" si="29"/>
        <v>0</v>
      </c>
    </row>
    <row r="3525" spans="1:15" ht="15.75" customHeight="1" thickBot="1">
      <c r="A3525" s="177"/>
      <c r="B3525" s="176" t="s">
        <v>83</v>
      </c>
      <c r="C3525" s="3116" t="s">
        <v>104</v>
      </c>
      <c r="D3525" s="3134"/>
      <c r="E3525" s="182"/>
      <c r="F3525" s="180"/>
      <c r="G3525" s="182"/>
      <c r="H3525" s="180"/>
      <c r="I3525" s="182"/>
      <c r="J3525" s="180"/>
      <c r="K3525" s="182"/>
      <c r="L3525" s="180"/>
      <c r="M3525" s="182"/>
      <c r="N3525" s="180"/>
      <c r="O3525" s="851">
        <f t="shared" si="29"/>
        <v>0</v>
      </c>
    </row>
    <row r="3526" spans="1:15" ht="15.75" customHeight="1">
      <c r="A3526" s="3358"/>
      <c r="B3526" s="3360" t="s">
        <v>83</v>
      </c>
      <c r="C3526" s="3407" t="s">
        <v>250</v>
      </c>
      <c r="D3526" s="3335"/>
      <c r="E3526" s="3321"/>
      <c r="F3526" s="87"/>
      <c r="G3526" s="3321"/>
      <c r="H3526" s="87"/>
      <c r="I3526" s="3321"/>
      <c r="J3526" s="87"/>
      <c r="K3526" s="3321"/>
      <c r="L3526" s="87"/>
      <c r="M3526" s="3321"/>
      <c r="N3526" s="87"/>
      <c r="O3526" s="3323">
        <f>COUNT(E3526:N3527)</f>
        <v>0</v>
      </c>
    </row>
    <row r="3527" spans="1:15" ht="15.75" customHeight="1" thickBot="1">
      <c r="A3527" s="3359"/>
      <c r="B3527" s="3361"/>
      <c r="C3527" s="3408"/>
      <c r="D3527" s="3336"/>
      <c r="E3527" s="3322"/>
      <c r="F3527" s="89"/>
      <c r="G3527" s="3322"/>
      <c r="H3527" s="89"/>
      <c r="I3527" s="3322"/>
      <c r="J3527" s="89"/>
      <c r="K3527" s="3322"/>
      <c r="L3527" s="89"/>
      <c r="M3527" s="3322"/>
      <c r="N3527" s="89"/>
      <c r="O3527" s="3324"/>
    </row>
    <row r="3528" spans="1:15" ht="15.75" customHeight="1">
      <c r="A3528" s="3358"/>
      <c r="B3528" s="3360" t="s">
        <v>83</v>
      </c>
      <c r="C3528" s="3407" t="s">
        <v>251</v>
      </c>
      <c r="D3528" s="3335"/>
      <c r="E3528" s="3321"/>
      <c r="F3528" s="90"/>
      <c r="G3528" s="3321"/>
      <c r="H3528" s="90"/>
      <c r="I3528" s="3321"/>
      <c r="J3528" s="90"/>
      <c r="K3528" s="3321"/>
      <c r="L3528" s="90"/>
      <c r="M3528" s="3321"/>
      <c r="N3528" s="90"/>
      <c r="O3528" s="3323">
        <f>COUNT(E3528:N3529)</f>
        <v>0</v>
      </c>
    </row>
    <row r="3529" spans="1:15" ht="15.75" customHeight="1" thickBot="1">
      <c r="A3529" s="3359"/>
      <c r="B3529" s="3361"/>
      <c r="C3529" s="3408"/>
      <c r="D3529" s="3336"/>
      <c r="E3529" s="3322"/>
      <c r="F3529" s="179"/>
      <c r="G3529" s="3322"/>
      <c r="H3529" s="179"/>
      <c r="I3529" s="3322"/>
      <c r="J3529" s="179"/>
      <c r="K3529" s="3322"/>
      <c r="L3529" s="179"/>
      <c r="M3529" s="3322"/>
      <c r="N3529" s="179"/>
      <c r="O3529" s="3324"/>
    </row>
    <row r="3530" spans="1:15" ht="15.75" customHeight="1">
      <c r="A3530" s="3358"/>
      <c r="B3530" s="3360" t="s">
        <v>83</v>
      </c>
      <c r="C3530" s="3385" t="s">
        <v>105</v>
      </c>
      <c r="D3530" s="3335"/>
      <c r="E3530" s="3321"/>
      <c r="F3530" s="90"/>
      <c r="G3530" s="3321"/>
      <c r="H3530" s="90"/>
      <c r="I3530" s="3321"/>
      <c r="J3530" s="90"/>
      <c r="K3530" s="3321"/>
      <c r="L3530" s="90"/>
      <c r="M3530" s="3321"/>
      <c r="N3530" s="90"/>
      <c r="O3530" s="3323">
        <f>COUNT(E3530:N3531)</f>
        <v>0</v>
      </c>
    </row>
    <row r="3531" spans="1:15" ht="15.75" customHeight="1" thickBot="1">
      <c r="A3531" s="3359"/>
      <c r="B3531" s="3361"/>
      <c r="C3531" s="3329"/>
      <c r="D3531" s="3331"/>
      <c r="E3531" s="3322"/>
      <c r="F3531" s="89"/>
      <c r="G3531" s="3322"/>
      <c r="H3531" s="89"/>
      <c r="I3531" s="3322"/>
      <c r="J3531" s="89"/>
      <c r="K3531" s="3322"/>
      <c r="L3531" s="89"/>
      <c r="M3531" s="3322"/>
      <c r="N3531" s="89"/>
      <c r="O3531" s="3357"/>
    </row>
    <row r="3532" spans="1:15" ht="15.75" customHeight="1">
      <c r="A3532" s="3358"/>
      <c r="B3532" s="3360" t="s">
        <v>83</v>
      </c>
      <c r="C3532" s="3385" t="s">
        <v>348</v>
      </c>
      <c r="D3532" s="3335"/>
      <c r="E3532" s="3321"/>
      <c r="F3532" s="90"/>
      <c r="G3532" s="3321"/>
      <c r="H3532" s="90"/>
      <c r="I3532" s="3321"/>
      <c r="J3532" s="90"/>
      <c r="K3532" s="3321"/>
      <c r="L3532" s="90"/>
      <c r="M3532" s="3321"/>
      <c r="N3532" s="90"/>
      <c r="O3532" s="3323">
        <f>COUNT(E3532:N3533)</f>
        <v>0</v>
      </c>
    </row>
    <row r="3533" spans="1:15" ht="15.75" customHeight="1" thickBot="1">
      <c r="A3533" s="3359"/>
      <c r="B3533" s="3361"/>
      <c r="C3533" s="3329"/>
      <c r="D3533" s="3331"/>
      <c r="E3533" s="3322"/>
      <c r="F3533" s="90"/>
      <c r="G3533" s="3322"/>
      <c r="H3533" s="90"/>
      <c r="I3533" s="3322"/>
      <c r="J3533" s="90"/>
      <c r="K3533" s="3322"/>
      <c r="L3533" s="90"/>
      <c r="M3533" s="3322"/>
      <c r="N3533" s="90"/>
      <c r="O3533" s="3357"/>
    </row>
    <row r="3534" spans="1:15" ht="15.75" customHeight="1">
      <c r="A3534" s="3358"/>
      <c r="B3534" s="3360" t="s">
        <v>83</v>
      </c>
      <c r="C3534" s="3385" t="s">
        <v>349</v>
      </c>
      <c r="D3534" s="3335"/>
      <c r="E3534" s="101"/>
      <c r="F3534" s="3405"/>
      <c r="G3534" s="101"/>
      <c r="H3534" s="3405"/>
      <c r="I3534" s="101"/>
      <c r="J3534" s="3405"/>
      <c r="K3534" s="101"/>
      <c r="L3534" s="3405"/>
      <c r="M3534" s="101"/>
      <c r="N3534" s="3405"/>
      <c r="O3534" s="3323">
        <f>COUNT(E3534:N3535)</f>
        <v>0</v>
      </c>
    </row>
    <row r="3535" spans="1:15" ht="15.75" customHeight="1" thickBot="1">
      <c r="A3535" s="3359"/>
      <c r="B3535" s="3361"/>
      <c r="C3535" s="3386"/>
      <c r="D3535" s="3336"/>
      <c r="E3535" s="106"/>
      <c r="F3535" s="3406"/>
      <c r="G3535" s="106"/>
      <c r="H3535" s="3406"/>
      <c r="I3535" s="106"/>
      <c r="J3535" s="3406"/>
      <c r="K3535" s="106"/>
      <c r="L3535" s="3406"/>
      <c r="M3535" s="106"/>
      <c r="N3535" s="3406"/>
      <c r="O3535" s="3324"/>
    </row>
    <row r="3536" spans="1:15" ht="15.75" customHeight="1">
      <c r="A3536" s="3358"/>
      <c r="B3536" s="3360" t="s">
        <v>83</v>
      </c>
      <c r="C3536" s="3387" t="s">
        <v>207</v>
      </c>
      <c r="D3536" s="3389"/>
      <c r="E3536" s="108"/>
      <c r="F3536" s="92"/>
      <c r="G3536" s="108"/>
      <c r="H3536" s="92"/>
      <c r="I3536" s="108"/>
      <c r="J3536" s="92"/>
      <c r="K3536" s="108"/>
      <c r="L3536" s="92"/>
      <c r="M3536" s="108"/>
      <c r="N3536" s="92"/>
      <c r="O3536" s="3323">
        <f>COUNT(E3536:N3537)</f>
        <v>0</v>
      </c>
    </row>
    <row r="3537" spans="1:15" ht="15.75" customHeight="1" thickBot="1">
      <c r="A3537" s="3359"/>
      <c r="B3537" s="3361"/>
      <c r="C3537" s="3388"/>
      <c r="D3537" s="3390"/>
      <c r="E3537" s="192"/>
      <c r="F3537" s="93"/>
      <c r="G3537" s="192"/>
      <c r="H3537" s="93"/>
      <c r="I3537" s="192"/>
      <c r="J3537" s="93"/>
      <c r="K3537" s="192"/>
      <c r="L3537" s="93"/>
      <c r="M3537" s="192"/>
      <c r="N3537" s="93"/>
      <c r="O3537" s="3324"/>
    </row>
    <row r="3538" spans="1:15" ht="15.75" customHeight="1">
      <c r="A3538" s="3358"/>
      <c r="B3538" s="3360" t="s">
        <v>83</v>
      </c>
      <c r="C3538" s="3385" t="s">
        <v>350</v>
      </c>
      <c r="D3538" s="3335"/>
      <c r="E3538" s="107"/>
      <c r="F3538" s="3405"/>
      <c r="G3538" s="107"/>
      <c r="H3538" s="3405"/>
      <c r="I3538" s="107"/>
      <c r="J3538" s="3405"/>
      <c r="K3538" s="107"/>
      <c r="L3538" s="3405"/>
      <c r="M3538" s="107"/>
      <c r="N3538" s="3405"/>
      <c r="O3538" s="3323">
        <f>COUNT(E3538:N3539)</f>
        <v>0</v>
      </c>
    </row>
    <row r="3539" spans="1:15" ht="15.75" customHeight="1" thickBot="1">
      <c r="A3539" s="3359"/>
      <c r="B3539" s="3361"/>
      <c r="C3539" s="3386"/>
      <c r="D3539" s="3336"/>
      <c r="E3539" s="183"/>
      <c r="F3539" s="3406"/>
      <c r="G3539" s="183"/>
      <c r="H3539" s="3406"/>
      <c r="I3539" s="183"/>
      <c r="J3539" s="3406"/>
      <c r="K3539" s="183"/>
      <c r="L3539" s="3406"/>
      <c r="M3539" s="183"/>
      <c r="N3539" s="3406"/>
      <c r="O3539" s="3324"/>
    </row>
    <row r="3540" spans="1:15" ht="15.75" customHeight="1">
      <c r="A3540" s="3358"/>
      <c r="B3540" s="3360" t="s">
        <v>83</v>
      </c>
      <c r="C3540" s="3387" t="s">
        <v>208</v>
      </c>
      <c r="D3540" s="3389"/>
      <c r="E3540" s="108"/>
      <c r="F3540" s="92"/>
      <c r="G3540" s="108"/>
      <c r="H3540" s="92"/>
      <c r="I3540" s="108"/>
      <c r="J3540" s="92"/>
      <c r="K3540" s="108"/>
      <c r="L3540" s="92"/>
      <c r="M3540" s="108"/>
      <c r="N3540" s="92"/>
      <c r="O3540" s="3323">
        <f>COUNT(E3540:N3541)</f>
        <v>0</v>
      </c>
    </row>
    <row r="3541" spans="1:15" ht="15.75" customHeight="1" thickBot="1">
      <c r="A3541" s="3359"/>
      <c r="B3541" s="3361"/>
      <c r="C3541" s="3388"/>
      <c r="D3541" s="3390"/>
      <c r="E3541" s="192"/>
      <c r="F3541" s="93"/>
      <c r="G3541" s="192"/>
      <c r="H3541" s="93"/>
      <c r="I3541" s="192"/>
      <c r="J3541" s="93"/>
      <c r="K3541" s="192"/>
      <c r="L3541" s="93"/>
      <c r="M3541" s="192"/>
      <c r="N3541" s="93"/>
      <c r="O3541" s="3324"/>
    </row>
    <row r="3542" spans="1:15" ht="15.75" customHeight="1">
      <c r="A3542" s="3358"/>
      <c r="B3542" s="3360" t="s">
        <v>83</v>
      </c>
      <c r="C3542" s="3385" t="s">
        <v>107</v>
      </c>
      <c r="D3542" s="3335"/>
      <c r="E3542" s="3392"/>
      <c r="F3542" s="91"/>
      <c r="G3542" s="3392"/>
      <c r="H3542" s="91"/>
      <c r="I3542" s="3392"/>
      <c r="J3542" s="91"/>
      <c r="K3542" s="3392"/>
      <c r="L3542" s="91"/>
      <c r="M3542" s="3392"/>
      <c r="N3542" s="91"/>
      <c r="O3542" s="3323">
        <f>COUNT(E3542:N3545)</f>
        <v>0</v>
      </c>
    </row>
    <row r="3543" spans="1:15" ht="15.75" customHeight="1">
      <c r="A3543" s="3391"/>
      <c r="B3543" s="3327"/>
      <c r="C3543" s="3329"/>
      <c r="D3543" s="3331"/>
      <c r="E3543" s="3393"/>
      <c r="F3543" s="94"/>
      <c r="G3543" s="3393"/>
      <c r="H3543" s="94"/>
      <c r="I3543" s="3393"/>
      <c r="J3543" s="94"/>
      <c r="K3543" s="3393"/>
      <c r="L3543" s="94"/>
      <c r="M3543" s="3393"/>
      <c r="N3543" s="94"/>
      <c r="O3543" s="3357"/>
    </row>
    <row r="3544" spans="1:15" ht="15.75" customHeight="1">
      <c r="A3544" s="3391"/>
      <c r="B3544" s="3327"/>
      <c r="C3544" s="3329"/>
      <c r="D3544" s="3331"/>
      <c r="E3544" s="3394"/>
      <c r="F3544" s="95"/>
      <c r="G3544" s="3394"/>
      <c r="H3544" s="95"/>
      <c r="I3544" s="3394"/>
      <c r="J3544" s="95"/>
      <c r="K3544" s="3394"/>
      <c r="L3544" s="95"/>
      <c r="M3544" s="3394"/>
      <c r="N3544" s="95"/>
      <c r="O3544" s="3357"/>
    </row>
    <row r="3545" spans="1:15" ht="15.75" customHeight="1" thickBot="1">
      <c r="A3545" s="3359"/>
      <c r="B3545" s="3361"/>
      <c r="C3545" s="3386"/>
      <c r="D3545" s="3336"/>
      <c r="E3545" s="3395"/>
      <c r="F3545" s="181"/>
      <c r="G3545" s="3395"/>
      <c r="H3545" s="181"/>
      <c r="I3545" s="3395"/>
      <c r="J3545" s="181"/>
      <c r="K3545" s="3395"/>
      <c r="L3545" s="181"/>
      <c r="M3545" s="3395"/>
      <c r="N3545" s="181"/>
      <c r="O3545" s="3324"/>
    </row>
    <row r="3546" spans="1:15" ht="15.75" customHeight="1">
      <c r="A3546" s="3358"/>
      <c r="B3546" s="3360" t="s">
        <v>83</v>
      </c>
      <c r="C3546" s="3385" t="s">
        <v>108</v>
      </c>
      <c r="D3546" s="3131"/>
      <c r="E3546" s="101"/>
      <c r="F3546" s="3337"/>
      <c r="G3546" s="101"/>
      <c r="H3546" s="3337"/>
      <c r="I3546" s="101"/>
      <c r="J3546" s="3337"/>
      <c r="K3546" s="101"/>
      <c r="L3546" s="3337"/>
      <c r="M3546" s="101"/>
      <c r="N3546" s="3337"/>
      <c r="O3546" s="3323">
        <f>COUNT(E3546:N3547)</f>
        <v>0</v>
      </c>
    </row>
    <row r="3547" spans="1:15" ht="15.75" customHeight="1" thickBot="1">
      <c r="A3547" s="3359"/>
      <c r="B3547" s="3361"/>
      <c r="C3547" s="3386"/>
      <c r="D3547" s="3131"/>
      <c r="E3547" s="847"/>
      <c r="F3547" s="3338"/>
      <c r="G3547" s="847"/>
      <c r="H3547" s="3338"/>
      <c r="I3547" s="847"/>
      <c r="J3547" s="3338"/>
      <c r="K3547" s="847"/>
      <c r="L3547" s="3338"/>
      <c r="M3547" s="847"/>
      <c r="N3547" s="3338"/>
      <c r="O3547" s="3324"/>
    </row>
    <row r="3548" spans="1:15" ht="15.75" customHeight="1">
      <c r="A3548" s="3358"/>
      <c r="B3548" s="3360" t="s">
        <v>83</v>
      </c>
      <c r="C3548" s="3385" t="s">
        <v>109</v>
      </c>
      <c r="D3548" s="3335"/>
      <c r="E3548" s="3353"/>
      <c r="F3548" s="96"/>
      <c r="G3548" s="3353"/>
      <c r="H3548" s="96"/>
      <c r="I3548" s="3353"/>
      <c r="J3548" s="96"/>
      <c r="K3548" s="3353"/>
      <c r="L3548" s="96"/>
      <c r="M3548" s="3353"/>
      <c r="N3548" s="96"/>
      <c r="O3548" s="3323">
        <f>COUNT(E3548:N3549)</f>
        <v>0</v>
      </c>
    </row>
    <row r="3549" spans="1:15" ht="15.75" customHeight="1" thickBot="1">
      <c r="A3549" s="3359"/>
      <c r="B3549" s="3361"/>
      <c r="C3549" s="3386"/>
      <c r="D3549" s="3336"/>
      <c r="E3549" s="3354"/>
      <c r="F3549" s="848"/>
      <c r="G3549" s="3354"/>
      <c r="H3549" s="848"/>
      <c r="I3549" s="3354"/>
      <c r="J3549" s="848"/>
      <c r="K3549" s="3354"/>
      <c r="L3549" s="848"/>
      <c r="M3549" s="3354"/>
      <c r="N3549" s="848"/>
      <c r="O3549" s="3324"/>
    </row>
    <row r="3550" spans="1:15" ht="15.75" customHeight="1">
      <c r="A3550" s="3358"/>
      <c r="B3550" s="3360" t="s">
        <v>83</v>
      </c>
      <c r="C3550" s="3385" t="s">
        <v>110</v>
      </c>
      <c r="D3550" s="3335"/>
      <c r="E3550" s="101"/>
      <c r="F3550" s="3337"/>
      <c r="G3550" s="101"/>
      <c r="H3550" s="3337"/>
      <c r="I3550" s="101"/>
      <c r="J3550" s="3337"/>
      <c r="K3550" s="101"/>
      <c r="L3550" s="3337"/>
      <c r="M3550" s="101"/>
      <c r="N3550" s="3337"/>
      <c r="O3550" s="3323">
        <f>COUNT(E3550:N3551)</f>
        <v>0</v>
      </c>
    </row>
    <row r="3551" spans="1:15" ht="15.75" customHeight="1" thickBot="1">
      <c r="A3551" s="3359"/>
      <c r="B3551" s="3361"/>
      <c r="C3551" s="3386"/>
      <c r="D3551" s="3336"/>
      <c r="E3551" s="847"/>
      <c r="F3551" s="3338"/>
      <c r="G3551" s="847"/>
      <c r="H3551" s="3338"/>
      <c r="I3551" s="847"/>
      <c r="J3551" s="3338"/>
      <c r="K3551" s="847"/>
      <c r="L3551" s="3338"/>
      <c r="M3551" s="847"/>
      <c r="N3551" s="3338"/>
      <c r="O3551" s="3324"/>
    </row>
    <row r="3552" spans="1:15" ht="15.75" customHeight="1" thickBot="1">
      <c r="A3552" s="828"/>
      <c r="B3552" s="845" t="s">
        <v>83</v>
      </c>
      <c r="C3552" s="3113" t="s">
        <v>111</v>
      </c>
      <c r="D3552" s="3136"/>
      <c r="E3552" s="866"/>
      <c r="F3552" s="867"/>
      <c r="G3552" s="866"/>
      <c r="H3552" s="867"/>
      <c r="I3552" s="866"/>
      <c r="J3552" s="867"/>
      <c r="K3552" s="866"/>
      <c r="L3552" s="867"/>
      <c r="M3552" s="866"/>
      <c r="N3552" s="867"/>
      <c r="O3552" s="849">
        <f>COUNT(E3552:N3552)</f>
        <v>0</v>
      </c>
    </row>
    <row r="3553" spans="1:15" ht="15.75" customHeight="1">
      <c r="A3553" s="3358"/>
      <c r="B3553" s="3360" t="s">
        <v>83</v>
      </c>
      <c r="C3553" s="3385" t="s">
        <v>112</v>
      </c>
      <c r="D3553" s="3335"/>
      <c r="E3553" s="3321"/>
      <c r="F3553" s="87"/>
      <c r="G3553" s="3321"/>
      <c r="H3553" s="87"/>
      <c r="I3553" s="3321"/>
      <c r="J3553" s="87"/>
      <c r="K3553" s="3321"/>
      <c r="L3553" s="87"/>
      <c r="M3553" s="3321"/>
      <c r="N3553" s="87"/>
      <c r="O3553" s="3323">
        <f>COUNT(E3553:N3554)</f>
        <v>0</v>
      </c>
    </row>
    <row r="3554" spans="1:15" ht="15.75" customHeight="1" thickBot="1">
      <c r="A3554" s="3359"/>
      <c r="B3554" s="3361"/>
      <c r="C3554" s="3386"/>
      <c r="D3554" s="3336"/>
      <c r="E3554" s="3322"/>
      <c r="F3554" s="179"/>
      <c r="G3554" s="3322"/>
      <c r="H3554" s="179"/>
      <c r="I3554" s="3322"/>
      <c r="J3554" s="179"/>
      <c r="K3554" s="3322"/>
      <c r="L3554" s="179"/>
      <c r="M3554" s="3322"/>
      <c r="N3554" s="179"/>
      <c r="O3554" s="3324"/>
    </row>
    <row r="3555" spans="1:15" ht="15.75" customHeight="1">
      <c r="A3555" s="3325"/>
      <c r="B3555" s="3327" t="s">
        <v>83</v>
      </c>
      <c r="C3555" s="3329" t="s">
        <v>113</v>
      </c>
      <c r="D3555" s="3331"/>
      <c r="E3555" s="3333"/>
      <c r="F3555" s="90"/>
      <c r="G3555" s="3333"/>
      <c r="H3555" s="90"/>
      <c r="I3555" s="3333"/>
      <c r="J3555" s="90"/>
      <c r="K3555" s="3333"/>
      <c r="L3555" s="90"/>
      <c r="M3555" s="3333"/>
      <c r="N3555" s="90"/>
      <c r="O3555" s="3357">
        <f>COUNT(E3555:N3556)</f>
        <v>0</v>
      </c>
    </row>
    <row r="3556" spans="1:15" ht="15.75" customHeight="1" thickBot="1">
      <c r="A3556" s="3326"/>
      <c r="B3556" s="3328"/>
      <c r="C3556" s="3330"/>
      <c r="D3556" s="3332"/>
      <c r="E3556" s="3334"/>
      <c r="F3556" s="785"/>
      <c r="G3556" s="3334"/>
      <c r="H3556" s="785"/>
      <c r="I3556" s="3334"/>
      <c r="J3556" s="785"/>
      <c r="K3556" s="3334"/>
      <c r="L3556" s="785"/>
      <c r="M3556" s="3334"/>
      <c r="N3556" s="785"/>
      <c r="O3556" s="3396"/>
    </row>
    <row r="3557" spans="1:15" ht="15.75" customHeight="1" thickBot="1">
      <c r="A3557" s="3397" t="s">
        <v>12</v>
      </c>
      <c r="B3557" s="3398"/>
      <c r="C3557" s="3398"/>
      <c r="D3557" s="3398"/>
      <c r="E3557" s="868" t="s">
        <v>1159</v>
      </c>
      <c r="F3557" s="869" t="s">
        <v>1160</v>
      </c>
      <c r="G3557" s="868" t="s">
        <v>1161</v>
      </c>
      <c r="H3557" s="870" t="s">
        <v>1162</v>
      </c>
      <c r="I3557" s="868" t="s">
        <v>1163</v>
      </c>
      <c r="J3557" s="870" t="s">
        <v>1164</v>
      </c>
      <c r="K3557" s="871" t="s">
        <v>1165</v>
      </c>
      <c r="L3557" s="872" t="s">
        <v>1166</v>
      </c>
      <c r="M3557" s="871" t="s">
        <v>1167</v>
      </c>
      <c r="N3557" s="872" t="s">
        <v>1168</v>
      </c>
      <c r="O3557" s="865">
        <f>COUNT(E3557:N3558)</f>
        <v>0</v>
      </c>
    </row>
    <row r="3558" spans="1:15" ht="15.75" customHeight="1" thickBot="1">
      <c r="A3558" s="3366"/>
      <c r="B3558" s="3367"/>
      <c r="C3558" s="3367"/>
      <c r="D3558" s="3367"/>
      <c r="E3558" s="809" t="s">
        <v>1169</v>
      </c>
      <c r="F3558" s="810" t="s">
        <v>1170</v>
      </c>
      <c r="G3558" s="809" t="s">
        <v>1171</v>
      </c>
      <c r="H3558" s="811" t="s">
        <v>1172</v>
      </c>
      <c r="I3558" s="809" t="s">
        <v>1173</v>
      </c>
      <c r="J3558" s="811" t="s">
        <v>1174</v>
      </c>
      <c r="K3558" s="812" t="s">
        <v>1175</v>
      </c>
      <c r="L3558" s="813" t="s">
        <v>1176</v>
      </c>
      <c r="M3558" s="812" t="s">
        <v>1177</v>
      </c>
      <c r="N3558" s="813" t="s">
        <v>1178</v>
      </c>
      <c r="O3558" s="147"/>
    </row>
    <row r="3559" spans="1:15" ht="15.75" customHeight="1">
      <c r="A3559" s="3364" t="s">
        <v>13</v>
      </c>
      <c r="B3559" s="3365"/>
      <c r="C3559" s="3365"/>
      <c r="D3559" s="3365"/>
      <c r="E3559" s="3399" t="s">
        <v>1179</v>
      </c>
      <c r="F3559" s="3401" t="s">
        <v>1180</v>
      </c>
      <c r="G3559" s="3399" t="s">
        <v>1181</v>
      </c>
      <c r="H3559" s="3403" t="s">
        <v>1182</v>
      </c>
      <c r="I3559" s="3399" t="s">
        <v>1183</v>
      </c>
      <c r="J3559" s="3403" t="s">
        <v>1184</v>
      </c>
      <c r="K3559" s="3399" t="s">
        <v>1185</v>
      </c>
      <c r="L3559" s="3403" t="s">
        <v>1186</v>
      </c>
      <c r="M3559" s="3399" t="s">
        <v>1187</v>
      </c>
      <c r="N3559" s="3403" t="s">
        <v>1188</v>
      </c>
      <c r="O3559" s="146">
        <f>COUNT(E3559:N3560)</f>
        <v>0</v>
      </c>
    </row>
    <row r="3560" spans="1:15" ht="15.75" customHeight="1" thickBot="1">
      <c r="A3560" s="3366"/>
      <c r="B3560" s="3367"/>
      <c r="C3560" s="3367"/>
      <c r="D3560" s="3367"/>
      <c r="E3560" s="3400"/>
      <c r="F3560" s="3402"/>
      <c r="G3560" s="3400"/>
      <c r="H3560" s="3404"/>
      <c r="I3560" s="3400"/>
      <c r="J3560" s="3404"/>
      <c r="K3560" s="3400"/>
      <c r="L3560" s="3404"/>
      <c r="M3560" s="3400"/>
      <c r="N3560" s="3404"/>
      <c r="O3560" s="147"/>
    </row>
    <row r="3561" spans="1:15" ht="15.75" customHeight="1">
      <c r="A3561" s="3364" t="s">
        <v>14</v>
      </c>
      <c r="B3561" s="3365"/>
      <c r="C3561" s="3365"/>
      <c r="D3561" s="3365"/>
      <c r="E3561" s="3368" t="s">
        <v>1189</v>
      </c>
      <c r="F3561" s="3370" t="s">
        <v>1190</v>
      </c>
      <c r="G3561" s="3368" t="s">
        <v>1191</v>
      </c>
      <c r="H3561" s="3372" t="s">
        <v>1192</v>
      </c>
      <c r="I3561" s="3368" t="s">
        <v>1193</v>
      </c>
      <c r="J3561" s="3372" t="s">
        <v>1194</v>
      </c>
      <c r="K3561" s="3368" t="s">
        <v>1195</v>
      </c>
      <c r="L3561" s="3372" t="s">
        <v>1196</v>
      </c>
      <c r="M3561" s="3368" t="s">
        <v>1197</v>
      </c>
      <c r="N3561" s="3372" t="s">
        <v>1198</v>
      </c>
      <c r="O3561" s="3374">
        <f>SUM(O3481:O3560)</f>
        <v>0</v>
      </c>
    </row>
    <row r="3562" spans="1:15" ht="15.75" customHeight="1" thickBot="1">
      <c r="A3562" s="3366"/>
      <c r="B3562" s="3367"/>
      <c r="C3562" s="3367"/>
      <c r="D3562" s="3367"/>
      <c r="E3562" s="3369"/>
      <c r="F3562" s="3371"/>
      <c r="G3562" s="3369"/>
      <c r="H3562" s="3373"/>
      <c r="I3562" s="3369"/>
      <c r="J3562" s="3373"/>
      <c r="K3562" s="3369"/>
      <c r="L3562" s="3373"/>
      <c r="M3562" s="3369"/>
      <c r="N3562" s="3373"/>
      <c r="O3562" s="3374"/>
    </row>
    <row r="3563" spans="1:15" ht="15.75" customHeight="1">
      <c r="A3563" s="3364" t="s">
        <v>15</v>
      </c>
      <c r="B3563" s="3365"/>
      <c r="C3563" s="3365"/>
      <c r="D3563" s="3365"/>
      <c r="E3563" s="3376" t="s">
        <v>1199</v>
      </c>
      <c r="F3563" s="3378" t="s">
        <v>1200</v>
      </c>
      <c r="G3563" s="3376" t="s">
        <v>1201</v>
      </c>
      <c r="H3563" s="3380" t="s">
        <v>1200</v>
      </c>
      <c r="I3563" s="3376" t="s">
        <v>1202</v>
      </c>
      <c r="J3563" s="3380" t="s">
        <v>1203</v>
      </c>
      <c r="K3563" s="3376" t="s">
        <v>1204</v>
      </c>
      <c r="L3563" s="3380" t="s">
        <v>1205</v>
      </c>
      <c r="M3563" s="3376" t="s">
        <v>1206</v>
      </c>
      <c r="N3563" s="3380" t="s">
        <v>1207</v>
      </c>
      <c r="O3563" s="3374"/>
    </row>
    <row r="3564" spans="1:15" ht="15.75" customHeight="1" thickBot="1">
      <c r="A3564" s="3366"/>
      <c r="B3564" s="3367"/>
      <c r="C3564" s="3367"/>
      <c r="D3564" s="3367"/>
      <c r="E3564" s="3377"/>
      <c r="F3564" s="3379"/>
      <c r="G3564" s="3377"/>
      <c r="H3564" s="3381"/>
      <c r="I3564" s="3377"/>
      <c r="J3564" s="3381"/>
      <c r="K3564" s="3377"/>
      <c r="L3564" s="3381"/>
      <c r="M3564" s="3377"/>
      <c r="N3564" s="3381"/>
      <c r="O3564" s="3374"/>
    </row>
    <row r="3565" spans="1:15" ht="15.75" customHeight="1" thickBot="1">
      <c r="A3565" s="3382" t="s">
        <v>16</v>
      </c>
      <c r="B3565" s="3383"/>
      <c r="C3565" s="3383"/>
      <c r="D3565" s="3384"/>
      <c r="E3565" s="112">
        <v>738</v>
      </c>
      <c r="F3565" s="861">
        <v>759</v>
      </c>
      <c r="G3565" s="112">
        <v>738</v>
      </c>
      <c r="H3565" s="861">
        <v>759</v>
      </c>
      <c r="I3565" s="112">
        <v>738</v>
      </c>
      <c r="J3565" s="861">
        <v>759</v>
      </c>
      <c r="K3565" s="112">
        <v>738</v>
      </c>
      <c r="L3565" s="861">
        <v>759</v>
      </c>
      <c r="M3565" s="112">
        <v>738</v>
      </c>
      <c r="N3565" s="861">
        <v>759</v>
      </c>
      <c r="O3565" s="3375"/>
    </row>
    <row r="3566" spans="1:15" ht="15.75" customHeight="1">
      <c r="A3566" s="3411"/>
      <c r="B3566" s="3413" t="s">
        <v>1</v>
      </c>
      <c r="C3566" s="3415" t="s">
        <v>114</v>
      </c>
      <c r="D3566" s="3417" t="s">
        <v>3</v>
      </c>
      <c r="E3566" s="3419"/>
      <c r="F3566" s="3420"/>
      <c r="G3566" s="3419"/>
      <c r="H3566" s="3420"/>
      <c r="I3566" s="3419"/>
      <c r="J3566" s="3420"/>
      <c r="K3566" s="3419"/>
      <c r="L3566" s="3420"/>
      <c r="M3566" s="3419"/>
      <c r="N3566" s="3420"/>
      <c r="O3566" s="3423" t="s">
        <v>4</v>
      </c>
    </row>
    <row r="3567" spans="1:15" ht="15.75" customHeight="1" thickBot="1">
      <c r="A3567" s="3412"/>
      <c r="B3567" s="3414"/>
      <c r="C3567" s="3416"/>
      <c r="D3567" s="3418"/>
      <c r="E3567" s="3421"/>
      <c r="F3567" s="3422"/>
      <c r="G3567" s="3421"/>
      <c r="H3567" s="3422"/>
      <c r="I3567" s="3421"/>
      <c r="J3567" s="3422"/>
      <c r="K3567" s="3421"/>
      <c r="L3567" s="3422"/>
      <c r="M3567" s="3421"/>
      <c r="N3567" s="3422"/>
      <c r="O3567" s="3424"/>
    </row>
    <row r="3568" spans="1:15" ht="15.75" customHeight="1">
      <c r="A3568" s="3358"/>
      <c r="B3568" s="3360" t="s">
        <v>83</v>
      </c>
      <c r="C3568" s="3385" t="s">
        <v>344</v>
      </c>
      <c r="D3568" s="3335"/>
      <c r="E3568" s="3425"/>
      <c r="F3568" s="3339"/>
      <c r="G3568" s="3425"/>
      <c r="H3568" s="3339"/>
      <c r="I3568" s="3425"/>
      <c r="J3568" s="3339"/>
      <c r="K3568" s="3425"/>
      <c r="L3568" s="3339"/>
      <c r="M3568" s="3425"/>
      <c r="N3568" s="3339"/>
      <c r="O3568" s="3323">
        <f>COUNT(E3568:N3579)</f>
        <v>0</v>
      </c>
    </row>
    <row r="3569" spans="1:15" ht="15.75" customHeight="1" thickBot="1">
      <c r="A3569" s="3359"/>
      <c r="B3569" s="3327"/>
      <c r="C3569" s="3329"/>
      <c r="D3569" s="3331"/>
      <c r="E3569" s="3426"/>
      <c r="F3569" s="3344"/>
      <c r="G3569" s="3426"/>
      <c r="H3569" s="3344"/>
      <c r="I3569" s="3426"/>
      <c r="J3569" s="3344"/>
      <c r="K3569" s="3426"/>
      <c r="L3569" s="3344"/>
      <c r="M3569" s="3426"/>
      <c r="N3569" s="3344"/>
      <c r="O3569" s="3357"/>
    </row>
    <row r="3570" spans="1:15" ht="15.75" customHeight="1">
      <c r="A3570" s="3358"/>
      <c r="B3570" s="3327"/>
      <c r="C3570" s="3329"/>
      <c r="D3570" s="3331"/>
      <c r="E3570" s="3426"/>
      <c r="F3570" s="3428"/>
      <c r="G3570" s="3426"/>
      <c r="H3570" s="3428"/>
      <c r="I3570" s="3426"/>
      <c r="J3570" s="3428"/>
      <c r="K3570" s="3426"/>
      <c r="L3570" s="3428"/>
      <c r="M3570" s="3426"/>
      <c r="N3570" s="3428"/>
      <c r="O3570" s="3357"/>
    </row>
    <row r="3571" spans="1:15" ht="15.75" customHeight="1" thickBot="1">
      <c r="A3571" s="3359"/>
      <c r="B3571" s="3327"/>
      <c r="C3571" s="3329"/>
      <c r="D3571" s="3331"/>
      <c r="E3571" s="3426"/>
      <c r="F3571" s="3344"/>
      <c r="G3571" s="3426"/>
      <c r="H3571" s="3344"/>
      <c r="I3571" s="3426"/>
      <c r="J3571" s="3344"/>
      <c r="K3571" s="3426"/>
      <c r="L3571" s="3344"/>
      <c r="M3571" s="3426"/>
      <c r="N3571" s="3344"/>
      <c r="O3571" s="3357"/>
    </row>
    <row r="3572" spans="1:15" ht="15.75" customHeight="1">
      <c r="A3572" s="3358"/>
      <c r="B3572" s="3327"/>
      <c r="C3572" s="3329"/>
      <c r="D3572" s="3331"/>
      <c r="E3572" s="3426"/>
      <c r="F3572" s="3428"/>
      <c r="G3572" s="3426"/>
      <c r="H3572" s="3428"/>
      <c r="I3572" s="3426"/>
      <c r="J3572" s="3428"/>
      <c r="K3572" s="3426"/>
      <c r="L3572" s="3428"/>
      <c r="M3572" s="3426"/>
      <c r="N3572" s="3428"/>
      <c r="O3572" s="3357"/>
    </row>
    <row r="3573" spans="1:15" ht="15.75" customHeight="1" thickBot="1">
      <c r="A3573" s="3359"/>
      <c r="B3573" s="3327"/>
      <c r="C3573" s="3329"/>
      <c r="D3573" s="3331"/>
      <c r="E3573" s="3426"/>
      <c r="F3573" s="3344"/>
      <c r="G3573" s="3426"/>
      <c r="H3573" s="3344"/>
      <c r="I3573" s="3426"/>
      <c r="J3573" s="3344"/>
      <c r="K3573" s="3426"/>
      <c r="L3573" s="3344"/>
      <c r="M3573" s="3426"/>
      <c r="N3573" s="3344"/>
      <c r="O3573" s="3357"/>
    </row>
    <row r="3574" spans="1:15" ht="15.75" customHeight="1">
      <c r="A3574" s="3358"/>
      <c r="B3574" s="3327"/>
      <c r="C3574" s="3329"/>
      <c r="D3574" s="3331"/>
      <c r="E3574" s="3426"/>
      <c r="F3574" s="3428"/>
      <c r="G3574" s="3426"/>
      <c r="H3574" s="3428"/>
      <c r="I3574" s="3426"/>
      <c r="J3574" s="3428"/>
      <c r="K3574" s="3426"/>
      <c r="L3574" s="3428"/>
      <c r="M3574" s="3426"/>
      <c r="N3574" s="3428"/>
      <c r="O3574" s="3357"/>
    </row>
    <row r="3575" spans="1:15" ht="15.75" customHeight="1" thickBot="1">
      <c r="A3575" s="3359"/>
      <c r="B3575" s="3327"/>
      <c r="C3575" s="3329"/>
      <c r="D3575" s="3331"/>
      <c r="E3575" s="3426"/>
      <c r="F3575" s="3344"/>
      <c r="G3575" s="3426"/>
      <c r="H3575" s="3344"/>
      <c r="I3575" s="3426"/>
      <c r="J3575" s="3344"/>
      <c r="K3575" s="3426"/>
      <c r="L3575" s="3344"/>
      <c r="M3575" s="3426"/>
      <c r="N3575" s="3344"/>
      <c r="O3575" s="3357"/>
    </row>
    <row r="3576" spans="1:15" ht="15.75" customHeight="1">
      <c r="A3576" s="3358"/>
      <c r="B3576" s="3327"/>
      <c r="C3576" s="3329"/>
      <c r="D3576" s="3331"/>
      <c r="E3576" s="3426"/>
      <c r="F3576" s="3428"/>
      <c r="G3576" s="3426"/>
      <c r="H3576" s="3428"/>
      <c r="I3576" s="3426"/>
      <c r="J3576" s="3428"/>
      <c r="K3576" s="3426"/>
      <c r="L3576" s="3428"/>
      <c r="M3576" s="3426"/>
      <c r="N3576" s="3428"/>
      <c r="O3576" s="3357"/>
    </row>
    <row r="3577" spans="1:15" ht="15.75" customHeight="1" thickBot="1">
      <c r="A3577" s="3359"/>
      <c r="B3577" s="3327"/>
      <c r="C3577" s="3329"/>
      <c r="D3577" s="3331"/>
      <c r="E3577" s="3426"/>
      <c r="F3577" s="3344"/>
      <c r="G3577" s="3426"/>
      <c r="H3577" s="3344"/>
      <c r="I3577" s="3426"/>
      <c r="J3577" s="3344"/>
      <c r="K3577" s="3426"/>
      <c r="L3577" s="3344"/>
      <c r="M3577" s="3426"/>
      <c r="N3577" s="3344"/>
      <c r="O3577" s="3357"/>
    </row>
    <row r="3578" spans="1:15" ht="15.75" customHeight="1">
      <c r="A3578" s="3358"/>
      <c r="B3578" s="3327"/>
      <c r="C3578" s="3329"/>
      <c r="D3578" s="3331"/>
      <c r="E3578" s="3426"/>
      <c r="F3578" s="3428"/>
      <c r="G3578" s="3426"/>
      <c r="H3578" s="3428"/>
      <c r="I3578" s="3426"/>
      <c r="J3578" s="3428"/>
      <c r="K3578" s="3426"/>
      <c r="L3578" s="3428"/>
      <c r="M3578" s="3426"/>
      <c r="N3578" s="3428"/>
      <c r="O3578" s="3357"/>
    </row>
    <row r="3579" spans="1:15" ht="15.75" customHeight="1" thickBot="1">
      <c r="A3579" s="3359"/>
      <c r="B3579" s="3361"/>
      <c r="C3579" s="3386"/>
      <c r="D3579" s="3336"/>
      <c r="E3579" s="3427"/>
      <c r="F3579" s="3344"/>
      <c r="G3579" s="3427"/>
      <c r="H3579" s="3344"/>
      <c r="I3579" s="3427"/>
      <c r="J3579" s="3344"/>
      <c r="K3579" s="3427"/>
      <c r="L3579" s="3344"/>
      <c r="M3579" s="3427"/>
      <c r="N3579" s="3344"/>
      <c r="O3579" s="3324"/>
    </row>
    <row r="3580" spans="1:15" ht="15.75" customHeight="1">
      <c r="A3580" s="3358"/>
      <c r="B3580" s="3360" t="s">
        <v>83</v>
      </c>
      <c r="C3580" s="3385" t="s">
        <v>84</v>
      </c>
      <c r="D3580" s="3335"/>
      <c r="E3580" s="98"/>
      <c r="F3580" s="87"/>
      <c r="G3580" s="98"/>
      <c r="H3580" s="87"/>
      <c r="I3580" s="98"/>
      <c r="J3580" s="87"/>
      <c r="K3580" s="98"/>
      <c r="L3580" s="87"/>
      <c r="M3580" s="98"/>
      <c r="N3580" s="87"/>
      <c r="O3580" s="3323">
        <f>COUNT(E3580:N3583)</f>
        <v>0</v>
      </c>
    </row>
    <row r="3581" spans="1:15" ht="15.75" customHeight="1" thickBot="1">
      <c r="A3581" s="3359"/>
      <c r="B3581" s="3327"/>
      <c r="C3581" s="3329"/>
      <c r="D3581" s="3331"/>
      <c r="E3581" s="99"/>
      <c r="F3581" s="88"/>
      <c r="G3581" s="99"/>
      <c r="H3581" s="88"/>
      <c r="I3581" s="99"/>
      <c r="J3581" s="88"/>
      <c r="K3581" s="99"/>
      <c r="L3581" s="88"/>
      <c r="M3581" s="99"/>
      <c r="N3581" s="88"/>
      <c r="O3581" s="3357"/>
    </row>
    <row r="3582" spans="1:15" ht="15.75" customHeight="1">
      <c r="A3582" s="3358"/>
      <c r="B3582" s="3327"/>
      <c r="C3582" s="3329"/>
      <c r="D3582" s="3331"/>
      <c r="E3582" s="99"/>
      <c r="F3582" s="88"/>
      <c r="G3582" s="99"/>
      <c r="H3582" s="88"/>
      <c r="I3582" s="99"/>
      <c r="J3582" s="88"/>
      <c r="K3582" s="99"/>
      <c r="L3582" s="88"/>
      <c r="M3582" s="99"/>
      <c r="N3582" s="88"/>
      <c r="O3582" s="3357"/>
    </row>
    <row r="3583" spans="1:15" ht="15.75" customHeight="1" thickBot="1">
      <c r="A3583" s="3359"/>
      <c r="B3583" s="3361"/>
      <c r="C3583" s="3329"/>
      <c r="D3583" s="3331"/>
      <c r="E3583" s="100"/>
      <c r="F3583" s="89"/>
      <c r="G3583" s="100"/>
      <c r="H3583" s="89"/>
      <c r="I3583" s="100"/>
      <c r="J3583" s="89"/>
      <c r="K3583" s="100"/>
      <c r="L3583" s="89"/>
      <c r="M3583" s="100"/>
      <c r="N3583" s="89"/>
      <c r="O3583" s="3357"/>
    </row>
    <row r="3584" spans="1:15" ht="15.75" customHeight="1">
      <c r="A3584" s="3358"/>
      <c r="B3584" s="3360" t="s">
        <v>83</v>
      </c>
      <c r="C3584" s="3385" t="s">
        <v>85</v>
      </c>
      <c r="D3584" s="3335"/>
      <c r="E3584" s="98"/>
      <c r="F3584" s="225"/>
      <c r="G3584" s="98"/>
      <c r="H3584" s="225"/>
      <c r="I3584" s="98"/>
      <c r="J3584" s="225"/>
      <c r="K3584" s="98"/>
      <c r="L3584" s="225"/>
      <c r="M3584" s="98"/>
      <c r="N3584" s="225"/>
      <c r="O3584" s="3323">
        <f>COUNT(E3584:N3585)</f>
        <v>0</v>
      </c>
    </row>
    <row r="3585" spans="1:15" ht="15.75" customHeight="1" thickBot="1">
      <c r="A3585" s="3359"/>
      <c r="B3585" s="3361"/>
      <c r="C3585" s="3386"/>
      <c r="D3585" s="3336"/>
      <c r="E3585" s="841"/>
      <c r="F3585" s="226"/>
      <c r="G3585" s="841"/>
      <c r="H3585" s="226"/>
      <c r="I3585" s="841"/>
      <c r="J3585" s="226"/>
      <c r="K3585" s="841"/>
      <c r="L3585" s="226"/>
      <c r="M3585" s="841"/>
      <c r="N3585" s="226"/>
      <c r="O3585" s="3324"/>
    </row>
    <row r="3586" spans="1:15" ht="15.75" customHeight="1">
      <c r="A3586" s="3358"/>
      <c r="B3586" s="3360" t="s">
        <v>83</v>
      </c>
      <c r="C3586" s="3385" t="s">
        <v>86</v>
      </c>
      <c r="D3586" s="3335"/>
      <c r="E3586" s="98"/>
      <c r="F3586" s="225"/>
      <c r="G3586" s="98"/>
      <c r="H3586" s="225"/>
      <c r="I3586" s="98"/>
      <c r="J3586" s="225"/>
      <c r="K3586" s="98"/>
      <c r="L3586" s="225"/>
      <c r="M3586" s="98"/>
      <c r="N3586" s="225"/>
      <c r="O3586" s="3323">
        <f>COUNT(E3586:N3587)</f>
        <v>0</v>
      </c>
    </row>
    <row r="3587" spans="1:15" ht="15.75" customHeight="1" thickBot="1">
      <c r="A3587" s="3359"/>
      <c r="B3587" s="3361"/>
      <c r="C3587" s="3386"/>
      <c r="D3587" s="3336"/>
      <c r="E3587" s="841"/>
      <c r="F3587" s="226"/>
      <c r="G3587" s="841"/>
      <c r="H3587" s="226"/>
      <c r="I3587" s="841"/>
      <c r="J3587" s="226"/>
      <c r="K3587" s="841"/>
      <c r="L3587" s="226"/>
      <c r="M3587" s="841"/>
      <c r="N3587" s="226"/>
      <c r="O3587" s="3324"/>
    </row>
    <row r="3588" spans="1:15" ht="15.75" customHeight="1">
      <c r="A3588" s="3358"/>
      <c r="B3588" s="3360" t="s">
        <v>83</v>
      </c>
      <c r="C3588" s="3385" t="s">
        <v>87</v>
      </c>
      <c r="D3588" s="3335"/>
      <c r="E3588" s="3321"/>
      <c r="F3588" s="87"/>
      <c r="G3588" s="3321"/>
      <c r="H3588" s="87"/>
      <c r="I3588" s="3321"/>
      <c r="J3588" s="87"/>
      <c r="K3588" s="3321"/>
      <c r="L3588" s="87"/>
      <c r="M3588" s="3321"/>
      <c r="N3588" s="87"/>
      <c r="O3588" s="3323">
        <f>COUNT(E3588:N3591)</f>
        <v>0</v>
      </c>
    </row>
    <row r="3589" spans="1:15" ht="15.75" customHeight="1" thickBot="1">
      <c r="A3589" s="3359"/>
      <c r="B3589" s="3327"/>
      <c r="C3589" s="3329"/>
      <c r="D3589" s="3331"/>
      <c r="E3589" s="3409"/>
      <c r="F3589" s="88"/>
      <c r="G3589" s="3409"/>
      <c r="H3589" s="88"/>
      <c r="I3589" s="3409"/>
      <c r="J3589" s="88"/>
      <c r="K3589" s="3409"/>
      <c r="L3589" s="88"/>
      <c r="M3589" s="3409"/>
      <c r="N3589" s="88"/>
      <c r="O3589" s="3357"/>
    </row>
    <row r="3590" spans="1:15" ht="15.75" customHeight="1">
      <c r="A3590" s="3358"/>
      <c r="B3590" s="3327"/>
      <c r="C3590" s="3329"/>
      <c r="D3590" s="3331"/>
      <c r="E3590" s="3410"/>
      <c r="F3590" s="88"/>
      <c r="G3590" s="3410"/>
      <c r="H3590" s="88"/>
      <c r="I3590" s="3410"/>
      <c r="J3590" s="88"/>
      <c r="K3590" s="3410"/>
      <c r="L3590" s="88"/>
      <c r="M3590" s="3410"/>
      <c r="N3590" s="88"/>
      <c r="O3590" s="3357"/>
    </row>
    <row r="3591" spans="1:15" ht="15.75" customHeight="1" thickBot="1">
      <c r="A3591" s="3359"/>
      <c r="B3591" s="3327"/>
      <c r="C3591" s="3329"/>
      <c r="D3591" s="3331"/>
      <c r="E3591" s="3322"/>
      <c r="F3591" s="88"/>
      <c r="G3591" s="3322"/>
      <c r="H3591" s="88"/>
      <c r="I3591" s="3322"/>
      <c r="J3591" s="88"/>
      <c r="K3591" s="3322"/>
      <c r="L3591" s="88"/>
      <c r="M3591" s="3322"/>
      <c r="N3591" s="88"/>
      <c r="O3591" s="3357"/>
    </row>
    <row r="3592" spans="1:15" ht="15.75" customHeight="1">
      <c r="A3592" s="3358"/>
      <c r="B3592" s="3360" t="s">
        <v>83</v>
      </c>
      <c r="C3592" s="3385" t="s">
        <v>88</v>
      </c>
      <c r="D3592" s="3335"/>
      <c r="E3592" s="3321"/>
      <c r="F3592" s="87"/>
      <c r="G3592" s="3321"/>
      <c r="H3592" s="87"/>
      <c r="I3592" s="3321"/>
      <c r="J3592" s="87"/>
      <c r="K3592" s="3321"/>
      <c r="L3592" s="87"/>
      <c r="M3592" s="3321"/>
      <c r="N3592" s="87"/>
      <c r="O3592" s="3323">
        <f>COUNT(E3592:N3595)</f>
        <v>0</v>
      </c>
    </row>
    <row r="3593" spans="1:15" ht="15.75" customHeight="1">
      <c r="A3593" s="3391"/>
      <c r="B3593" s="3327"/>
      <c r="C3593" s="3329"/>
      <c r="D3593" s="3331"/>
      <c r="E3593" s="3409"/>
      <c r="F3593" s="88"/>
      <c r="G3593" s="3409"/>
      <c r="H3593" s="88"/>
      <c r="I3593" s="3409"/>
      <c r="J3593" s="88"/>
      <c r="K3593" s="3409"/>
      <c r="L3593" s="88"/>
      <c r="M3593" s="3409"/>
      <c r="N3593" s="88"/>
      <c r="O3593" s="3357"/>
    </row>
    <row r="3594" spans="1:15" ht="15.75" customHeight="1">
      <c r="A3594" s="3391"/>
      <c r="B3594" s="3327"/>
      <c r="C3594" s="3329"/>
      <c r="D3594" s="3331"/>
      <c r="E3594" s="3410"/>
      <c r="F3594" s="88"/>
      <c r="G3594" s="3410"/>
      <c r="H3594" s="88"/>
      <c r="I3594" s="3410"/>
      <c r="J3594" s="88"/>
      <c r="K3594" s="3410"/>
      <c r="L3594" s="88"/>
      <c r="M3594" s="3410"/>
      <c r="N3594" s="88"/>
      <c r="O3594" s="3357"/>
    </row>
    <row r="3595" spans="1:15" ht="15.75" customHeight="1" thickBot="1">
      <c r="A3595" s="3359"/>
      <c r="B3595" s="846"/>
      <c r="C3595" s="3386"/>
      <c r="D3595" s="3131"/>
      <c r="E3595" s="3322"/>
      <c r="F3595" s="88"/>
      <c r="G3595" s="3322"/>
      <c r="H3595" s="88"/>
      <c r="I3595" s="3322"/>
      <c r="J3595" s="88"/>
      <c r="K3595" s="3322"/>
      <c r="L3595" s="88"/>
      <c r="M3595" s="3322"/>
      <c r="N3595" s="88"/>
      <c r="O3595" s="850"/>
    </row>
    <row r="3596" spans="1:15" ht="15.75" customHeight="1">
      <c r="A3596" s="3358"/>
      <c r="B3596" s="3360" t="s">
        <v>83</v>
      </c>
      <c r="C3596" s="3385" t="s">
        <v>89</v>
      </c>
      <c r="D3596" s="3335"/>
      <c r="E3596" s="101"/>
      <c r="F3596" s="3355"/>
      <c r="G3596" s="101"/>
      <c r="H3596" s="3355"/>
      <c r="I3596" s="101"/>
      <c r="J3596" s="3355"/>
      <c r="K3596" s="101"/>
      <c r="L3596" s="3355"/>
      <c r="M3596" s="101"/>
      <c r="N3596" s="3355"/>
      <c r="O3596" s="3323">
        <f>COUNT(E3596:N3597)</f>
        <v>0</v>
      </c>
    </row>
    <row r="3597" spans="1:15" ht="15.75" customHeight="1" thickBot="1">
      <c r="A3597" s="3359"/>
      <c r="B3597" s="3361"/>
      <c r="C3597" s="3386"/>
      <c r="D3597" s="3336"/>
      <c r="E3597" s="847"/>
      <c r="F3597" s="3356"/>
      <c r="G3597" s="847"/>
      <c r="H3597" s="3356"/>
      <c r="I3597" s="847"/>
      <c r="J3597" s="3356"/>
      <c r="K3597" s="847"/>
      <c r="L3597" s="3356"/>
      <c r="M3597" s="847"/>
      <c r="N3597" s="3356"/>
      <c r="O3597" s="3324"/>
    </row>
    <row r="3598" spans="1:15" ht="15.75" customHeight="1">
      <c r="A3598" s="3358"/>
      <c r="B3598" s="3360" t="s">
        <v>83</v>
      </c>
      <c r="C3598" s="3385" t="s">
        <v>90</v>
      </c>
      <c r="D3598" s="3335"/>
      <c r="E3598" s="102"/>
      <c r="F3598" s="3355"/>
      <c r="G3598" s="102"/>
      <c r="H3598" s="296"/>
      <c r="I3598" s="102"/>
      <c r="J3598" s="296"/>
      <c r="K3598" s="102"/>
      <c r="L3598" s="296"/>
      <c r="M3598" s="102"/>
      <c r="N3598" s="296"/>
      <c r="O3598" s="3323">
        <f>COUNT(E3598:N3599)</f>
        <v>0</v>
      </c>
    </row>
    <row r="3599" spans="1:15" ht="15.75" customHeight="1" thickBot="1">
      <c r="A3599" s="3359"/>
      <c r="B3599" s="3361"/>
      <c r="C3599" s="3386"/>
      <c r="D3599" s="3336"/>
      <c r="E3599" s="184"/>
      <c r="F3599" s="3356"/>
      <c r="G3599" s="184"/>
      <c r="H3599" s="472"/>
      <c r="I3599" s="184"/>
      <c r="J3599" s="472"/>
      <c r="K3599" s="184"/>
      <c r="L3599" s="472"/>
      <c r="M3599" s="184"/>
      <c r="N3599" s="472"/>
      <c r="O3599" s="3324"/>
    </row>
    <row r="3600" spans="1:15" ht="15.75" customHeight="1">
      <c r="A3600" s="3358"/>
      <c r="B3600" s="3360" t="s">
        <v>83</v>
      </c>
      <c r="C3600" s="3362" t="s">
        <v>91</v>
      </c>
      <c r="D3600" s="3335"/>
      <c r="E3600" s="3353"/>
      <c r="F3600" s="96"/>
      <c r="G3600" s="3353"/>
      <c r="H3600" s="96"/>
      <c r="I3600" s="3353"/>
      <c r="J3600" s="96"/>
      <c r="K3600" s="3353"/>
      <c r="L3600" s="96"/>
      <c r="M3600" s="3353"/>
      <c r="N3600" s="96"/>
      <c r="O3600" s="3323">
        <f>COUNT(E3600:N3601)</f>
        <v>0</v>
      </c>
    </row>
    <row r="3601" spans="1:15" ht="15.75" customHeight="1" thickBot="1">
      <c r="A3601" s="3359"/>
      <c r="B3601" s="3361"/>
      <c r="C3601" s="3363"/>
      <c r="D3601" s="3331"/>
      <c r="E3601" s="3354"/>
      <c r="F3601" s="848"/>
      <c r="G3601" s="3354"/>
      <c r="H3601" s="848"/>
      <c r="I3601" s="3354"/>
      <c r="J3601" s="848"/>
      <c r="K3601" s="3354"/>
      <c r="L3601" s="848"/>
      <c r="M3601" s="3354"/>
      <c r="N3601" s="848"/>
      <c r="O3601" s="3357"/>
    </row>
    <row r="3602" spans="1:15" ht="15.75" customHeight="1">
      <c r="A3602" s="3358"/>
      <c r="B3602" s="3360" t="s">
        <v>115</v>
      </c>
      <c r="C3602" s="3362" t="s">
        <v>595</v>
      </c>
      <c r="D3602" s="3335"/>
      <c r="E3602" s="172"/>
      <c r="F3602" s="173"/>
      <c r="G3602" s="172"/>
      <c r="H3602" s="173"/>
      <c r="I3602" s="172"/>
      <c r="J3602" s="173"/>
      <c r="K3602" s="172"/>
      <c r="L3602" s="173"/>
      <c r="M3602" s="172"/>
      <c r="N3602" s="173"/>
      <c r="O3602" s="3323">
        <f>COUNT(E3602:N3603)</f>
        <v>0</v>
      </c>
    </row>
    <row r="3603" spans="1:15" ht="15.75" customHeight="1" thickBot="1">
      <c r="A3603" s="3359"/>
      <c r="B3603" s="3361"/>
      <c r="C3603" s="3363"/>
      <c r="D3603" s="3331"/>
      <c r="E3603" s="174"/>
      <c r="F3603" s="185"/>
      <c r="G3603" s="174"/>
      <c r="H3603" s="185"/>
      <c r="I3603" s="174"/>
      <c r="J3603" s="185"/>
      <c r="K3603" s="174"/>
      <c r="L3603" s="185"/>
      <c r="M3603" s="174"/>
      <c r="N3603" s="185"/>
      <c r="O3603" s="3357"/>
    </row>
    <row r="3604" spans="1:15" ht="15.75" customHeight="1">
      <c r="A3604" s="3358"/>
      <c r="B3604" s="3360" t="s">
        <v>340</v>
      </c>
      <c r="C3604" s="3362" t="s">
        <v>1210</v>
      </c>
      <c r="D3604" s="3335"/>
      <c r="E3604" s="172"/>
      <c r="F3604" s="173"/>
      <c r="G3604" s="172"/>
      <c r="H3604" s="173"/>
      <c r="I3604" s="172"/>
      <c r="J3604" s="173"/>
      <c r="K3604" s="172"/>
      <c r="L3604" s="173"/>
      <c r="M3604" s="172"/>
      <c r="N3604" s="173"/>
      <c r="O3604" s="3323">
        <f>COUNT(E3604:N3605)</f>
        <v>0</v>
      </c>
    </row>
    <row r="3605" spans="1:15" ht="15.75" customHeight="1" thickBot="1">
      <c r="A3605" s="3359"/>
      <c r="B3605" s="3361"/>
      <c r="C3605" s="3363"/>
      <c r="D3605" s="3331"/>
      <c r="E3605" s="174"/>
      <c r="F3605" s="185"/>
      <c r="G3605" s="174"/>
      <c r="H3605" s="185"/>
      <c r="I3605" s="174"/>
      <c r="J3605" s="185"/>
      <c r="K3605" s="174"/>
      <c r="L3605" s="185"/>
      <c r="M3605" s="174"/>
      <c r="N3605" s="185"/>
      <c r="O3605" s="3357"/>
    </row>
    <row r="3606" spans="1:15" ht="15.75" customHeight="1">
      <c r="A3606" s="3358"/>
      <c r="B3606" s="3360" t="s">
        <v>340</v>
      </c>
      <c r="C3606" s="3362" t="s">
        <v>338</v>
      </c>
      <c r="D3606" s="3335"/>
      <c r="E3606" s="172"/>
      <c r="F3606" s="173"/>
      <c r="G3606" s="172"/>
      <c r="H3606" s="173"/>
      <c r="I3606" s="172"/>
      <c r="J3606" s="173"/>
      <c r="K3606" s="172"/>
      <c r="L3606" s="173"/>
      <c r="M3606" s="172"/>
      <c r="N3606" s="173"/>
      <c r="O3606" s="3323">
        <f>COUNT(E3606:N3607)</f>
        <v>0</v>
      </c>
    </row>
    <row r="3607" spans="1:15" ht="15.75" customHeight="1" thickBot="1">
      <c r="A3607" s="3359"/>
      <c r="B3607" s="3361"/>
      <c r="C3607" s="3363"/>
      <c r="D3607" s="3331"/>
      <c r="E3607" s="174"/>
      <c r="F3607" s="185"/>
      <c r="G3607" s="174"/>
      <c r="H3607" s="185"/>
      <c r="I3607" s="174"/>
      <c r="J3607" s="185"/>
      <c r="K3607" s="174"/>
      <c r="L3607" s="185"/>
      <c r="M3607" s="174"/>
      <c r="N3607" s="185"/>
      <c r="O3607" s="3357"/>
    </row>
    <row r="3608" spans="1:15" ht="15.75" customHeight="1">
      <c r="A3608" s="3358"/>
      <c r="B3608" s="3360" t="s">
        <v>341</v>
      </c>
      <c r="C3608" s="3362" t="s">
        <v>597</v>
      </c>
      <c r="D3608" s="3335"/>
      <c r="E3608" s="172"/>
      <c r="F3608" s="173"/>
      <c r="G3608" s="172"/>
      <c r="H3608" s="173"/>
      <c r="I3608" s="172"/>
      <c r="J3608" s="173"/>
      <c r="K3608" s="172"/>
      <c r="L3608" s="173"/>
      <c r="M3608" s="172"/>
      <c r="N3608" s="173"/>
      <c r="O3608" s="3323">
        <f>COUNT(E3608:N3609)</f>
        <v>0</v>
      </c>
    </row>
    <row r="3609" spans="1:15" ht="15.75" customHeight="1" thickBot="1">
      <c r="A3609" s="3359"/>
      <c r="B3609" s="3361"/>
      <c r="C3609" s="3363"/>
      <c r="D3609" s="3331"/>
      <c r="E3609" s="174"/>
      <c r="F3609" s="185"/>
      <c r="G3609" s="174"/>
      <c r="H3609" s="185"/>
      <c r="I3609" s="174"/>
      <c r="J3609" s="185"/>
      <c r="K3609" s="174"/>
      <c r="L3609" s="185"/>
      <c r="M3609" s="174"/>
      <c r="N3609" s="185"/>
      <c r="O3609" s="3357"/>
    </row>
    <row r="3610" spans="1:15" ht="15.75" customHeight="1">
      <c r="A3610" s="3358"/>
      <c r="B3610" s="3360" t="s">
        <v>83</v>
      </c>
      <c r="C3610" s="3362" t="s">
        <v>92</v>
      </c>
      <c r="D3610" s="3335"/>
      <c r="E3610" s="3353"/>
      <c r="F3610" s="96"/>
      <c r="G3610" s="3353"/>
      <c r="H3610" s="96"/>
      <c r="I3610" s="3353"/>
      <c r="J3610" s="96"/>
      <c r="K3610" s="3353"/>
      <c r="L3610" s="96"/>
      <c r="M3610" s="3353"/>
      <c r="N3610" s="96"/>
      <c r="O3610" s="3323">
        <f>COUNT(E3610:N3611)</f>
        <v>0</v>
      </c>
    </row>
    <row r="3611" spans="1:15" ht="15.75" customHeight="1" thickBot="1">
      <c r="A3611" s="3359"/>
      <c r="B3611" s="3361"/>
      <c r="C3611" s="3363"/>
      <c r="D3611" s="3331"/>
      <c r="E3611" s="3354"/>
      <c r="F3611" s="848"/>
      <c r="G3611" s="3354"/>
      <c r="H3611" s="848"/>
      <c r="I3611" s="3354"/>
      <c r="J3611" s="848"/>
      <c r="K3611" s="3354"/>
      <c r="L3611" s="848"/>
      <c r="M3611" s="3354"/>
      <c r="N3611" s="848"/>
      <c r="O3611" s="3357"/>
    </row>
    <row r="3612" spans="1:15" ht="15.75" customHeight="1">
      <c r="A3612" s="3358"/>
      <c r="B3612" s="3360" t="s">
        <v>115</v>
      </c>
      <c r="C3612" s="3362" t="s">
        <v>346</v>
      </c>
      <c r="D3612" s="3335"/>
      <c r="E3612" s="172"/>
      <c r="F3612" s="173"/>
      <c r="G3612" s="172"/>
      <c r="H3612" s="173"/>
      <c r="I3612" s="172"/>
      <c r="J3612" s="173"/>
      <c r="K3612" s="172"/>
      <c r="L3612" s="173"/>
      <c r="M3612" s="172"/>
      <c r="N3612" s="173"/>
      <c r="O3612" s="3323">
        <f>COUNT(E3612:N3613)</f>
        <v>0</v>
      </c>
    </row>
    <row r="3613" spans="1:15" ht="15.75" customHeight="1" thickBot="1">
      <c r="A3613" s="3359"/>
      <c r="B3613" s="3361"/>
      <c r="C3613" s="3363"/>
      <c r="D3613" s="3331"/>
      <c r="E3613" s="174"/>
      <c r="F3613" s="185"/>
      <c r="G3613" s="174"/>
      <c r="H3613" s="185"/>
      <c r="I3613" s="174"/>
      <c r="J3613" s="185"/>
      <c r="K3613" s="174"/>
      <c r="L3613" s="185"/>
      <c r="M3613" s="174"/>
      <c r="N3613" s="185"/>
      <c r="O3613" s="3357"/>
    </row>
    <row r="3614" spans="1:15" ht="15.75" customHeight="1">
      <c r="A3614" s="3358"/>
      <c r="B3614" s="3360" t="s">
        <v>340</v>
      </c>
      <c r="C3614" s="3362" t="s">
        <v>598</v>
      </c>
      <c r="D3614" s="3335"/>
      <c r="E3614" s="172"/>
      <c r="F3614" s="173"/>
      <c r="G3614" s="172"/>
      <c r="H3614" s="173"/>
      <c r="I3614" s="172"/>
      <c r="J3614" s="173"/>
      <c r="K3614" s="172"/>
      <c r="L3614" s="173"/>
      <c r="M3614" s="172"/>
      <c r="N3614" s="173"/>
      <c r="O3614" s="3323">
        <f>COUNT(E3614:N3615)</f>
        <v>0</v>
      </c>
    </row>
    <row r="3615" spans="1:15" ht="15.75" customHeight="1" thickBot="1">
      <c r="A3615" s="3359"/>
      <c r="B3615" s="3361"/>
      <c r="C3615" s="3363"/>
      <c r="D3615" s="3331"/>
      <c r="E3615" s="174"/>
      <c r="F3615" s="185"/>
      <c r="G3615" s="174"/>
      <c r="H3615" s="185"/>
      <c r="I3615" s="174"/>
      <c r="J3615" s="185"/>
      <c r="K3615" s="174"/>
      <c r="L3615" s="185"/>
      <c r="M3615" s="174"/>
      <c r="N3615" s="185"/>
      <c r="O3615" s="3357"/>
    </row>
    <row r="3616" spans="1:15" ht="15.75" customHeight="1">
      <c r="A3616" s="3358"/>
      <c r="B3616" s="3360" t="s">
        <v>340</v>
      </c>
      <c r="C3616" s="3362" t="s">
        <v>339</v>
      </c>
      <c r="D3616" s="3335"/>
      <c r="E3616" s="172"/>
      <c r="F3616" s="173"/>
      <c r="G3616" s="172"/>
      <c r="H3616" s="173"/>
      <c r="I3616" s="172"/>
      <c r="J3616" s="173"/>
      <c r="K3616" s="172"/>
      <c r="L3616" s="173"/>
      <c r="M3616" s="172"/>
      <c r="N3616" s="173"/>
      <c r="O3616" s="3323">
        <f>COUNT(E3616:N3617)</f>
        <v>0</v>
      </c>
    </row>
    <row r="3617" spans="1:15" ht="15.75" customHeight="1" thickBot="1">
      <c r="A3617" s="3359"/>
      <c r="B3617" s="3361"/>
      <c r="C3617" s="3363"/>
      <c r="D3617" s="3331"/>
      <c r="E3617" s="174"/>
      <c r="F3617" s="185"/>
      <c r="G3617" s="174"/>
      <c r="H3617" s="185"/>
      <c r="I3617" s="174"/>
      <c r="J3617" s="185"/>
      <c r="K3617" s="174"/>
      <c r="L3617" s="185"/>
      <c r="M3617" s="174"/>
      <c r="N3617" s="185"/>
      <c r="O3617" s="3357"/>
    </row>
    <row r="3618" spans="1:15" ht="15.75" customHeight="1">
      <c r="A3618" s="3358"/>
      <c r="B3618" s="3360" t="s">
        <v>341</v>
      </c>
      <c r="C3618" s="3362" t="s">
        <v>342</v>
      </c>
      <c r="D3618" s="3335"/>
      <c r="E3618" s="172"/>
      <c r="F3618" s="173"/>
      <c r="G3618" s="172"/>
      <c r="H3618" s="173"/>
      <c r="I3618" s="172"/>
      <c r="J3618" s="173"/>
      <c r="K3618" s="172"/>
      <c r="L3618" s="173"/>
      <c r="M3618" s="172"/>
      <c r="N3618" s="173"/>
      <c r="O3618" s="3323">
        <f>COUNT(E3618:N3619)</f>
        <v>0</v>
      </c>
    </row>
    <row r="3619" spans="1:15" ht="15.75" customHeight="1" thickBot="1">
      <c r="A3619" s="3359"/>
      <c r="B3619" s="3361"/>
      <c r="C3619" s="3363"/>
      <c r="D3619" s="3331"/>
      <c r="E3619" s="174"/>
      <c r="F3619" s="185"/>
      <c r="G3619" s="174"/>
      <c r="H3619" s="185"/>
      <c r="I3619" s="174"/>
      <c r="J3619" s="185"/>
      <c r="K3619" s="174"/>
      <c r="L3619" s="185"/>
      <c r="M3619" s="174"/>
      <c r="N3619" s="185"/>
      <c r="O3619" s="3357"/>
    </row>
    <row r="3620" spans="1:15" ht="15.75" customHeight="1">
      <c r="A3620" s="3358"/>
      <c r="B3620" s="3360" t="s">
        <v>83</v>
      </c>
      <c r="C3620" s="3385" t="s">
        <v>93</v>
      </c>
      <c r="D3620" s="3335"/>
      <c r="E3620" s="3321"/>
      <c r="F3620" s="87"/>
      <c r="G3620" s="3321"/>
      <c r="H3620" s="87"/>
      <c r="I3620" s="3321"/>
      <c r="J3620" s="87"/>
      <c r="K3620" s="3321"/>
      <c r="L3620" s="87"/>
      <c r="M3620" s="3321"/>
      <c r="N3620" s="87"/>
      <c r="O3620" s="3323">
        <f>COUNT(E3620:N3621)</f>
        <v>0</v>
      </c>
    </row>
    <row r="3621" spans="1:15" ht="15.75" customHeight="1" thickBot="1">
      <c r="A3621" s="3359"/>
      <c r="B3621" s="3361"/>
      <c r="C3621" s="3386"/>
      <c r="D3621" s="3336"/>
      <c r="E3621" s="3322"/>
      <c r="F3621" s="89"/>
      <c r="G3621" s="3322"/>
      <c r="H3621" s="89"/>
      <c r="I3621" s="3322"/>
      <c r="J3621" s="89"/>
      <c r="K3621" s="3322"/>
      <c r="L3621" s="89"/>
      <c r="M3621" s="3322"/>
      <c r="N3621" s="89"/>
      <c r="O3621" s="3324"/>
    </row>
    <row r="3622" spans="1:15" ht="15.75" customHeight="1">
      <c r="A3622" s="3358"/>
      <c r="B3622" s="3360" t="s">
        <v>83</v>
      </c>
      <c r="C3622" s="3385" t="s">
        <v>94</v>
      </c>
      <c r="D3622" s="3335"/>
      <c r="E3622" s="3321"/>
      <c r="F3622" s="90"/>
      <c r="G3622" s="3321"/>
      <c r="H3622" s="90"/>
      <c r="I3622" s="3321"/>
      <c r="J3622" s="90"/>
      <c r="K3622" s="3321"/>
      <c r="L3622" s="90"/>
      <c r="M3622" s="3321"/>
      <c r="N3622" s="90"/>
      <c r="O3622" s="3323">
        <f>COUNT(E3622:N3623)</f>
        <v>0</v>
      </c>
    </row>
    <row r="3623" spans="1:15" ht="15.75" customHeight="1" thickBot="1">
      <c r="A3623" s="3359"/>
      <c r="B3623" s="3361"/>
      <c r="C3623" s="3386"/>
      <c r="D3623" s="3336"/>
      <c r="E3623" s="3322"/>
      <c r="F3623" s="90"/>
      <c r="G3623" s="3322"/>
      <c r="H3623" s="90"/>
      <c r="I3623" s="3322"/>
      <c r="J3623" s="90"/>
      <c r="K3623" s="3322"/>
      <c r="L3623" s="90"/>
      <c r="M3623" s="3322"/>
      <c r="N3623" s="90"/>
      <c r="O3623" s="3324"/>
    </row>
    <row r="3624" spans="1:15" ht="15.75" customHeight="1">
      <c r="A3624" s="3358"/>
      <c r="B3624" s="3360" t="s">
        <v>83</v>
      </c>
      <c r="C3624" s="3385" t="s">
        <v>95</v>
      </c>
      <c r="D3624" s="3335"/>
      <c r="E3624" s="3392"/>
      <c r="F3624" s="91"/>
      <c r="G3624" s="3392"/>
      <c r="H3624" s="91"/>
      <c r="I3624" s="3392"/>
      <c r="J3624" s="91"/>
      <c r="K3624" s="3392"/>
      <c r="L3624" s="91"/>
      <c r="M3624" s="3392"/>
      <c r="N3624" s="91"/>
      <c r="O3624" s="3323">
        <f>COUNT(E3624:N3625)</f>
        <v>0</v>
      </c>
    </row>
    <row r="3625" spans="1:15" ht="15.75" customHeight="1" thickBot="1">
      <c r="A3625" s="3359"/>
      <c r="B3625" s="3361"/>
      <c r="C3625" s="3386"/>
      <c r="D3625" s="3336"/>
      <c r="E3625" s="3395"/>
      <c r="F3625" s="848"/>
      <c r="G3625" s="3395"/>
      <c r="H3625" s="848"/>
      <c r="I3625" s="3395"/>
      <c r="J3625" s="848"/>
      <c r="K3625" s="3395"/>
      <c r="L3625" s="848"/>
      <c r="M3625" s="3395"/>
      <c r="N3625" s="848"/>
      <c r="O3625" s="3324"/>
    </row>
    <row r="3626" spans="1:15" ht="15.75" customHeight="1">
      <c r="A3626" s="3358"/>
      <c r="B3626" s="3360" t="s">
        <v>83</v>
      </c>
      <c r="C3626" s="3385" t="s">
        <v>96</v>
      </c>
      <c r="D3626" s="3335"/>
      <c r="E3626" s="3392"/>
      <c r="F3626" s="91"/>
      <c r="G3626" s="3392"/>
      <c r="H3626" s="91"/>
      <c r="I3626" s="3392"/>
      <c r="J3626" s="91"/>
      <c r="K3626" s="3392"/>
      <c r="L3626" s="91"/>
      <c r="M3626" s="3392"/>
      <c r="N3626" s="91"/>
      <c r="O3626" s="3323">
        <f>COUNT(E3626:N3627)</f>
        <v>0</v>
      </c>
    </row>
    <row r="3627" spans="1:15" ht="15.75" customHeight="1" thickBot="1">
      <c r="A3627" s="3359"/>
      <c r="B3627" s="3361"/>
      <c r="C3627" s="3386"/>
      <c r="D3627" s="3336"/>
      <c r="E3627" s="3395"/>
      <c r="F3627" s="848"/>
      <c r="G3627" s="3395"/>
      <c r="H3627" s="848"/>
      <c r="I3627" s="3395"/>
      <c r="J3627" s="848"/>
      <c r="K3627" s="3395"/>
      <c r="L3627" s="848"/>
      <c r="M3627" s="3395"/>
      <c r="N3627" s="848"/>
      <c r="O3627" s="3324"/>
    </row>
    <row r="3628" spans="1:15" ht="15.75" customHeight="1">
      <c r="A3628" s="3358"/>
      <c r="B3628" s="3360" t="s">
        <v>83</v>
      </c>
      <c r="C3628" s="3385" t="s">
        <v>97</v>
      </c>
      <c r="D3628" s="3335"/>
      <c r="E3628" s="101"/>
      <c r="F3628" s="3355"/>
      <c r="G3628" s="101"/>
      <c r="H3628" s="3355"/>
      <c r="I3628" s="101"/>
      <c r="J3628" s="3355"/>
      <c r="K3628" s="101"/>
      <c r="L3628" s="3355"/>
      <c r="M3628" s="101"/>
      <c r="N3628" s="3355"/>
      <c r="O3628" s="3323">
        <f>COUNT(E3628:N3629)</f>
        <v>0</v>
      </c>
    </row>
    <row r="3629" spans="1:15" ht="15.75" customHeight="1" thickBot="1">
      <c r="A3629" s="3359"/>
      <c r="B3629" s="3361"/>
      <c r="C3629" s="3386"/>
      <c r="D3629" s="3336"/>
      <c r="E3629" s="847"/>
      <c r="F3629" s="3356"/>
      <c r="G3629" s="847"/>
      <c r="H3629" s="3356"/>
      <c r="I3629" s="847"/>
      <c r="J3629" s="3356"/>
      <c r="K3629" s="847"/>
      <c r="L3629" s="3356"/>
      <c r="M3629" s="847"/>
      <c r="N3629" s="3356"/>
      <c r="O3629" s="3324"/>
    </row>
    <row r="3630" spans="1:15" ht="15.75" customHeight="1">
      <c r="A3630" s="843"/>
      <c r="B3630" s="3360" t="s">
        <v>83</v>
      </c>
      <c r="C3630" s="3385" t="s">
        <v>345</v>
      </c>
      <c r="D3630" s="3335"/>
      <c r="E3630" s="101"/>
      <c r="F3630" s="3355"/>
      <c r="G3630" s="101"/>
      <c r="H3630" s="3355"/>
      <c r="I3630" s="101"/>
      <c r="J3630" s="3355"/>
      <c r="K3630" s="101"/>
      <c r="L3630" s="3355"/>
      <c r="M3630" s="101"/>
      <c r="N3630" s="3355"/>
      <c r="O3630" s="3323">
        <f>COUNT(E3630:N3631)</f>
        <v>0</v>
      </c>
    </row>
    <row r="3631" spans="1:15" ht="15.75" customHeight="1" thickBot="1">
      <c r="A3631" s="844"/>
      <c r="B3631" s="3361"/>
      <c r="C3631" s="3386"/>
      <c r="D3631" s="3336"/>
      <c r="E3631" s="847"/>
      <c r="F3631" s="3356"/>
      <c r="G3631" s="847"/>
      <c r="H3631" s="3356"/>
      <c r="I3631" s="847"/>
      <c r="J3631" s="3356"/>
      <c r="K3631" s="847"/>
      <c r="L3631" s="3356"/>
      <c r="M3631" s="847"/>
      <c r="N3631" s="3356"/>
      <c r="O3631" s="3324"/>
    </row>
    <row r="3632" spans="1:15" ht="15.75" customHeight="1">
      <c r="A3632" s="3358"/>
      <c r="B3632" s="3360" t="s">
        <v>83</v>
      </c>
      <c r="C3632" s="3385" t="s">
        <v>98</v>
      </c>
      <c r="D3632" s="3335"/>
      <c r="E3632" s="103"/>
      <c r="F3632" s="90"/>
      <c r="G3632" s="103"/>
      <c r="H3632" s="90"/>
      <c r="I3632" s="103"/>
      <c r="J3632" s="90"/>
      <c r="K3632" s="103"/>
      <c r="L3632" s="90"/>
      <c r="M3632" s="103"/>
      <c r="N3632" s="90"/>
      <c r="O3632" s="3323">
        <f>COUNT(E3632:N3634)</f>
        <v>0</v>
      </c>
    </row>
    <row r="3633" spans="1:15" ht="15.75" customHeight="1">
      <c r="A3633" s="3391"/>
      <c r="B3633" s="3327"/>
      <c r="C3633" s="3329"/>
      <c r="D3633" s="3331"/>
      <c r="E3633" s="103"/>
      <c r="F3633" s="90"/>
      <c r="G3633" s="103"/>
      <c r="H3633" s="90"/>
      <c r="I3633" s="103"/>
      <c r="J3633" s="90"/>
      <c r="K3633" s="103"/>
      <c r="L3633" s="90"/>
      <c r="M3633" s="103"/>
      <c r="N3633" s="90"/>
      <c r="O3633" s="3357"/>
    </row>
    <row r="3634" spans="1:15" ht="15.75" customHeight="1" thickBot="1">
      <c r="A3634" s="3359"/>
      <c r="B3634" s="3361"/>
      <c r="C3634" s="3329"/>
      <c r="D3634" s="3331"/>
      <c r="E3634" s="104"/>
      <c r="F3634" s="89"/>
      <c r="G3634" s="104"/>
      <c r="H3634" s="89"/>
      <c r="I3634" s="104"/>
      <c r="J3634" s="89"/>
      <c r="K3634" s="104"/>
      <c r="L3634" s="89"/>
      <c r="M3634" s="104"/>
      <c r="N3634" s="89"/>
      <c r="O3634" s="3357"/>
    </row>
    <row r="3635" spans="1:15" ht="15.75" customHeight="1">
      <c r="A3635" s="3358"/>
      <c r="B3635" s="3360" t="s">
        <v>83</v>
      </c>
      <c r="C3635" s="3385" t="s">
        <v>347</v>
      </c>
      <c r="D3635" s="3335"/>
      <c r="E3635" s="105"/>
      <c r="F3635" s="90"/>
      <c r="G3635" s="105"/>
      <c r="H3635" s="90"/>
      <c r="I3635" s="105"/>
      <c r="J3635" s="90"/>
      <c r="K3635" s="105"/>
      <c r="L3635" s="90"/>
      <c r="M3635" s="105"/>
      <c r="N3635" s="90"/>
      <c r="O3635" s="3323">
        <f>COUNT(E3635:N3637)</f>
        <v>0</v>
      </c>
    </row>
    <row r="3636" spans="1:15" ht="15.75" customHeight="1">
      <c r="A3636" s="3391"/>
      <c r="B3636" s="3327"/>
      <c r="C3636" s="3329"/>
      <c r="D3636" s="3331"/>
      <c r="E3636" s="103"/>
      <c r="F3636" s="90"/>
      <c r="G3636" s="103"/>
      <c r="H3636" s="90"/>
      <c r="I3636" s="103"/>
      <c r="J3636" s="90"/>
      <c r="K3636" s="103"/>
      <c r="L3636" s="90"/>
      <c r="M3636" s="103"/>
      <c r="N3636" s="90"/>
      <c r="O3636" s="3357"/>
    </row>
    <row r="3637" spans="1:15" ht="15.75" customHeight="1" thickBot="1">
      <c r="A3637" s="3359"/>
      <c r="B3637" s="3361"/>
      <c r="C3637" s="3329"/>
      <c r="D3637" s="3331"/>
      <c r="E3637" s="104"/>
      <c r="F3637" s="89"/>
      <c r="G3637" s="104"/>
      <c r="H3637" s="89"/>
      <c r="I3637" s="104"/>
      <c r="J3637" s="89"/>
      <c r="K3637" s="104"/>
      <c r="L3637" s="89"/>
      <c r="M3637" s="104"/>
      <c r="N3637" s="89"/>
      <c r="O3637" s="3357"/>
    </row>
    <row r="3638" spans="1:15" ht="15.75" customHeight="1" thickBot="1">
      <c r="A3638" s="177"/>
      <c r="B3638" s="176" t="s">
        <v>83</v>
      </c>
      <c r="C3638" s="3114" t="s">
        <v>198</v>
      </c>
      <c r="D3638" s="3132"/>
      <c r="E3638" s="158"/>
      <c r="F3638" s="159"/>
      <c r="G3638" s="158"/>
      <c r="H3638" s="159"/>
      <c r="I3638" s="158"/>
      <c r="J3638" s="159"/>
      <c r="K3638" s="158"/>
      <c r="L3638" s="159"/>
      <c r="M3638" s="158"/>
      <c r="N3638" s="159"/>
      <c r="O3638" s="148">
        <f t="shared" ref="O3638:O3643" si="30">COUNT(E3638:N3638)</f>
        <v>0</v>
      </c>
    </row>
    <row r="3639" spans="1:15" ht="15.75" customHeight="1" thickBot="1">
      <c r="A3639" s="177"/>
      <c r="B3639" s="176" t="s">
        <v>83</v>
      </c>
      <c r="C3639" s="3114" t="s">
        <v>206</v>
      </c>
      <c r="D3639" s="3133"/>
      <c r="E3639" s="182"/>
      <c r="F3639" s="180"/>
      <c r="G3639" s="182"/>
      <c r="H3639" s="180"/>
      <c r="I3639" s="182"/>
      <c r="J3639" s="180"/>
      <c r="K3639" s="182"/>
      <c r="L3639" s="180"/>
      <c r="M3639" s="182"/>
      <c r="N3639" s="180"/>
      <c r="O3639" s="148">
        <f t="shared" si="30"/>
        <v>0</v>
      </c>
    </row>
    <row r="3640" spans="1:15" ht="15.75" customHeight="1" thickBot="1">
      <c r="A3640" s="177"/>
      <c r="B3640" s="176" t="s">
        <v>83</v>
      </c>
      <c r="C3640" s="3115" t="s">
        <v>101</v>
      </c>
      <c r="D3640" s="3132"/>
      <c r="E3640" s="158"/>
      <c r="F3640" s="159"/>
      <c r="G3640" s="158"/>
      <c r="H3640" s="159"/>
      <c r="I3640" s="158"/>
      <c r="J3640" s="159"/>
      <c r="K3640" s="158"/>
      <c r="L3640" s="159"/>
      <c r="M3640" s="158"/>
      <c r="N3640" s="159"/>
      <c r="O3640" s="851">
        <f t="shared" si="30"/>
        <v>0</v>
      </c>
    </row>
    <row r="3641" spans="1:15" ht="15.75" customHeight="1" thickBot="1">
      <c r="A3641" s="177"/>
      <c r="B3641" s="176" t="s">
        <v>83</v>
      </c>
      <c r="C3641" s="3116" t="s">
        <v>102</v>
      </c>
      <c r="D3641" s="3133"/>
      <c r="E3641" s="182"/>
      <c r="F3641" s="180"/>
      <c r="G3641" s="182"/>
      <c r="H3641" s="180"/>
      <c r="I3641" s="182"/>
      <c r="J3641" s="180"/>
      <c r="K3641" s="182"/>
      <c r="L3641" s="180"/>
      <c r="M3641" s="182"/>
      <c r="N3641" s="180"/>
      <c r="O3641" s="148">
        <f t="shared" si="30"/>
        <v>0</v>
      </c>
    </row>
    <row r="3642" spans="1:15" ht="15.75" customHeight="1" thickBot="1">
      <c r="A3642" s="177"/>
      <c r="B3642" s="176" t="s">
        <v>83</v>
      </c>
      <c r="C3642" s="3115" t="s">
        <v>103</v>
      </c>
      <c r="D3642" s="3132"/>
      <c r="E3642" s="158"/>
      <c r="F3642" s="159"/>
      <c r="G3642" s="158"/>
      <c r="H3642" s="159"/>
      <c r="I3642" s="158"/>
      <c r="J3642" s="159"/>
      <c r="K3642" s="158"/>
      <c r="L3642" s="159"/>
      <c r="M3642" s="158"/>
      <c r="N3642" s="159"/>
      <c r="O3642" s="851">
        <f t="shared" si="30"/>
        <v>0</v>
      </c>
    </row>
    <row r="3643" spans="1:15" ht="15.75" customHeight="1" thickBot="1">
      <c r="A3643" s="177"/>
      <c r="B3643" s="176" t="s">
        <v>83</v>
      </c>
      <c r="C3643" s="3116" t="s">
        <v>104</v>
      </c>
      <c r="D3643" s="3134"/>
      <c r="E3643" s="182"/>
      <c r="F3643" s="180"/>
      <c r="G3643" s="182"/>
      <c r="H3643" s="180"/>
      <c r="I3643" s="182"/>
      <c r="J3643" s="180"/>
      <c r="K3643" s="182"/>
      <c r="L3643" s="180"/>
      <c r="M3643" s="182"/>
      <c r="N3643" s="180"/>
      <c r="O3643" s="851">
        <f t="shared" si="30"/>
        <v>0</v>
      </c>
    </row>
    <row r="3644" spans="1:15" ht="15.75" customHeight="1">
      <c r="A3644" s="3358"/>
      <c r="B3644" s="3360" t="s">
        <v>83</v>
      </c>
      <c r="C3644" s="3407" t="s">
        <v>250</v>
      </c>
      <c r="D3644" s="3335"/>
      <c r="E3644" s="3321"/>
      <c r="F3644" s="87"/>
      <c r="G3644" s="3321"/>
      <c r="H3644" s="87"/>
      <c r="I3644" s="3321"/>
      <c r="J3644" s="87"/>
      <c r="K3644" s="3321"/>
      <c r="L3644" s="87"/>
      <c r="M3644" s="3321"/>
      <c r="N3644" s="87"/>
      <c r="O3644" s="3323">
        <f>COUNT(E3644:N3645)</f>
        <v>0</v>
      </c>
    </row>
    <row r="3645" spans="1:15" ht="15.75" customHeight="1" thickBot="1">
      <c r="A3645" s="3359"/>
      <c r="B3645" s="3361"/>
      <c r="C3645" s="3408"/>
      <c r="D3645" s="3336"/>
      <c r="E3645" s="3322"/>
      <c r="F3645" s="89"/>
      <c r="G3645" s="3322"/>
      <c r="H3645" s="89"/>
      <c r="I3645" s="3322"/>
      <c r="J3645" s="89"/>
      <c r="K3645" s="3322"/>
      <c r="L3645" s="89"/>
      <c r="M3645" s="3322"/>
      <c r="N3645" s="89"/>
      <c r="O3645" s="3324"/>
    </row>
    <row r="3646" spans="1:15" ht="15.75" customHeight="1">
      <c r="A3646" s="3358"/>
      <c r="B3646" s="3360" t="s">
        <v>83</v>
      </c>
      <c r="C3646" s="3407" t="s">
        <v>251</v>
      </c>
      <c r="D3646" s="3335"/>
      <c r="E3646" s="3321"/>
      <c r="F3646" s="90"/>
      <c r="G3646" s="3321"/>
      <c r="H3646" s="90"/>
      <c r="I3646" s="3321"/>
      <c r="J3646" s="90"/>
      <c r="K3646" s="3321"/>
      <c r="L3646" s="90"/>
      <c r="M3646" s="3321"/>
      <c r="N3646" s="90"/>
      <c r="O3646" s="3323">
        <f>COUNT(E3646:N3647)</f>
        <v>0</v>
      </c>
    </row>
    <row r="3647" spans="1:15" ht="15.75" customHeight="1" thickBot="1">
      <c r="A3647" s="3359"/>
      <c r="B3647" s="3361"/>
      <c r="C3647" s="3408"/>
      <c r="D3647" s="3336"/>
      <c r="E3647" s="3322"/>
      <c r="F3647" s="179"/>
      <c r="G3647" s="3322"/>
      <c r="H3647" s="179"/>
      <c r="I3647" s="3322"/>
      <c r="J3647" s="179"/>
      <c r="K3647" s="3322"/>
      <c r="L3647" s="179"/>
      <c r="M3647" s="3322"/>
      <c r="N3647" s="179"/>
      <c r="O3647" s="3324"/>
    </row>
    <row r="3648" spans="1:15" ht="15.75" customHeight="1">
      <c r="A3648" s="3358"/>
      <c r="B3648" s="3360" t="s">
        <v>83</v>
      </c>
      <c r="C3648" s="3385" t="s">
        <v>105</v>
      </c>
      <c r="D3648" s="3335"/>
      <c r="E3648" s="3321"/>
      <c r="F3648" s="90"/>
      <c r="G3648" s="3321"/>
      <c r="H3648" s="90"/>
      <c r="I3648" s="3321"/>
      <c r="J3648" s="90"/>
      <c r="K3648" s="3321"/>
      <c r="L3648" s="90"/>
      <c r="M3648" s="3321"/>
      <c r="N3648" s="90"/>
      <c r="O3648" s="3323">
        <f>COUNT(E3648:N3649)</f>
        <v>0</v>
      </c>
    </row>
    <row r="3649" spans="1:15" ht="15.75" customHeight="1" thickBot="1">
      <c r="A3649" s="3359"/>
      <c r="B3649" s="3361"/>
      <c r="C3649" s="3329"/>
      <c r="D3649" s="3331"/>
      <c r="E3649" s="3322"/>
      <c r="F3649" s="89"/>
      <c r="G3649" s="3322"/>
      <c r="H3649" s="89"/>
      <c r="I3649" s="3322"/>
      <c r="J3649" s="89"/>
      <c r="K3649" s="3322"/>
      <c r="L3649" s="89"/>
      <c r="M3649" s="3322"/>
      <c r="N3649" s="89"/>
      <c r="O3649" s="3357"/>
    </row>
    <row r="3650" spans="1:15" ht="15.75" customHeight="1">
      <c r="A3650" s="3358"/>
      <c r="B3650" s="3360" t="s">
        <v>83</v>
      </c>
      <c r="C3650" s="3385" t="s">
        <v>348</v>
      </c>
      <c r="D3650" s="3335"/>
      <c r="E3650" s="3321"/>
      <c r="F3650" s="90"/>
      <c r="G3650" s="3321"/>
      <c r="H3650" s="90"/>
      <c r="I3650" s="3321"/>
      <c r="J3650" s="90"/>
      <c r="K3650" s="3321"/>
      <c r="L3650" s="90"/>
      <c r="M3650" s="3321"/>
      <c r="N3650" s="90"/>
      <c r="O3650" s="3323">
        <f>COUNT(E3650:N3651)</f>
        <v>0</v>
      </c>
    </row>
    <row r="3651" spans="1:15" ht="15.75" customHeight="1" thickBot="1">
      <c r="A3651" s="3359"/>
      <c r="B3651" s="3361"/>
      <c r="C3651" s="3329"/>
      <c r="D3651" s="3331"/>
      <c r="E3651" s="3322"/>
      <c r="F3651" s="90"/>
      <c r="G3651" s="3322"/>
      <c r="H3651" s="90"/>
      <c r="I3651" s="3322"/>
      <c r="J3651" s="90"/>
      <c r="K3651" s="3322"/>
      <c r="L3651" s="90"/>
      <c r="M3651" s="3322"/>
      <c r="N3651" s="90"/>
      <c r="O3651" s="3357"/>
    </row>
    <row r="3652" spans="1:15" ht="15.75" customHeight="1">
      <c r="A3652" s="3358"/>
      <c r="B3652" s="3360" t="s">
        <v>83</v>
      </c>
      <c r="C3652" s="3385" t="s">
        <v>349</v>
      </c>
      <c r="D3652" s="3335"/>
      <c r="E3652" s="101"/>
      <c r="F3652" s="3405"/>
      <c r="G3652" s="101"/>
      <c r="H3652" s="3405"/>
      <c r="I3652" s="101"/>
      <c r="J3652" s="3405"/>
      <c r="K3652" s="101"/>
      <c r="L3652" s="3405"/>
      <c r="M3652" s="101"/>
      <c r="N3652" s="3405"/>
      <c r="O3652" s="3323">
        <f>COUNT(E3652:N3653)</f>
        <v>0</v>
      </c>
    </row>
    <row r="3653" spans="1:15" ht="15.75" customHeight="1" thickBot="1">
      <c r="A3653" s="3359"/>
      <c r="B3653" s="3361"/>
      <c r="C3653" s="3386"/>
      <c r="D3653" s="3336"/>
      <c r="E3653" s="106"/>
      <c r="F3653" s="3406"/>
      <c r="G3653" s="106"/>
      <c r="H3653" s="3406"/>
      <c r="I3653" s="106"/>
      <c r="J3653" s="3406"/>
      <c r="K3653" s="106"/>
      <c r="L3653" s="3406"/>
      <c r="M3653" s="106"/>
      <c r="N3653" s="3406"/>
      <c r="O3653" s="3324"/>
    </row>
    <row r="3654" spans="1:15" ht="15.75" customHeight="1">
      <c r="A3654" s="3358"/>
      <c r="B3654" s="3360" t="s">
        <v>83</v>
      </c>
      <c r="C3654" s="3387" t="s">
        <v>207</v>
      </c>
      <c r="D3654" s="3389"/>
      <c r="E3654" s="108"/>
      <c r="F3654" s="92"/>
      <c r="G3654" s="108"/>
      <c r="H3654" s="92"/>
      <c r="I3654" s="108"/>
      <c r="J3654" s="92"/>
      <c r="K3654" s="108"/>
      <c r="L3654" s="92"/>
      <c r="M3654" s="108"/>
      <c r="N3654" s="92"/>
      <c r="O3654" s="3323">
        <f>COUNT(E3654:N3655)</f>
        <v>0</v>
      </c>
    </row>
    <row r="3655" spans="1:15" ht="15.75" customHeight="1" thickBot="1">
      <c r="A3655" s="3359"/>
      <c r="B3655" s="3361"/>
      <c r="C3655" s="3388"/>
      <c r="D3655" s="3390"/>
      <c r="E3655" s="192"/>
      <c r="F3655" s="93"/>
      <c r="G3655" s="192"/>
      <c r="H3655" s="93"/>
      <c r="I3655" s="192"/>
      <c r="J3655" s="93"/>
      <c r="K3655" s="192"/>
      <c r="L3655" s="93"/>
      <c r="M3655" s="192"/>
      <c r="N3655" s="93"/>
      <c r="O3655" s="3324"/>
    </row>
    <row r="3656" spans="1:15" ht="15.75" customHeight="1">
      <c r="A3656" s="3358"/>
      <c r="B3656" s="3360" t="s">
        <v>83</v>
      </c>
      <c r="C3656" s="3385" t="s">
        <v>350</v>
      </c>
      <c r="D3656" s="3335"/>
      <c r="E3656" s="107"/>
      <c r="F3656" s="3405"/>
      <c r="G3656" s="107"/>
      <c r="H3656" s="3405"/>
      <c r="I3656" s="107"/>
      <c r="J3656" s="3405"/>
      <c r="K3656" s="107"/>
      <c r="L3656" s="3405"/>
      <c r="M3656" s="107"/>
      <c r="N3656" s="3405"/>
      <c r="O3656" s="3323">
        <f>COUNT(E3656:N3657)</f>
        <v>0</v>
      </c>
    </row>
    <row r="3657" spans="1:15" ht="15.75" customHeight="1" thickBot="1">
      <c r="A3657" s="3359"/>
      <c r="B3657" s="3361"/>
      <c r="C3657" s="3386"/>
      <c r="D3657" s="3336"/>
      <c r="E3657" s="183"/>
      <c r="F3657" s="3406"/>
      <c r="G3657" s="183"/>
      <c r="H3657" s="3406"/>
      <c r="I3657" s="183"/>
      <c r="J3657" s="3406"/>
      <c r="K3657" s="183"/>
      <c r="L3657" s="3406"/>
      <c r="M3657" s="183"/>
      <c r="N3657" s="3406"/>
      <c r="O3657" s="3324"/>
    </row>
    <row r="3658" spans="1:15" ht="15.75" customHeight="1">
      <c r="A3658" s="3358"/>
      <c r="B3658" s="3360" t="s">
        <v>83</v>
      </c>
      <c r="C3658" s="3387" t="s">
        <v>208</v>
      </c>
      <c r="D3658" s="3389"/>
      <c r="E3658" s="108"/>
      <c r="F3658" s="92"/>
      <c r="G3658" s="108"/>
      <c r="H3658" s="92"/>
      <c r="I3658" s="108"/>
      <c r="J3658" s="92"/>
      <c r="K3658" s="108"/>
      <c r="L3658" s="92"/>
      <c r="M3658" s="108"/>
      <c r="N3658" s="92"/>
      <c r="O3658" s="3323">
        <f>COUNT(E3658:N3659)</f>
        <v>0</v>
      </c>
    </row>
    <row r="3659" spans="1:15" ht="15.75" customHeight="1" thickBot="1">
      <c r="A3659" s="3359"/>
      <c r="B3659" s="3361"/>
      <c r="C3659" s="3388"/>
      <c r="D3659" s="3390"/>
      <c r="E3659" s="192"/>
      <c r="F3659" s="93"/>
      <c r="G3659" s="192"/>
      <c r="H3659" s="93"/>
      <c r="I3659" s="192"/>
      <c r="J3659" s="93"/>
      <c r="K3659" s="192"/>
      <c r="L3659" s="93"/>
      <c r="M3659" s="192"/>
      <c r="N3659" s="93"/>
      <c r="O3659" s="3324"/>
    </row>
    <row r="3660" spans="1:15" ht="15.75" customHeight="1">
      <c r="A3660" s="3358"/>
      <c r="B3660" s="3360" t="s">
        <v>83</v>
      </c>
      <c r="C3660" s="3385" t="s">
        <v>107</v>
      </c>
      <c r="D3660" s="3335"/>
      <c r="E3660" s="3392"/>
      <c r="F3660" s="91"/>
      <c r="G3660" s="3392"/>
      <c r="H3660" s="91"/>
      <c r="I3660" s="3392"/>
      <c r="J3660" s="91"/>
      <c r="K3660" s="3392"/>
      <c r="L3660" s="91"/>
      <c r="M3660" s="3392"/>
      <c r="N3660" s="91"/>
      <c r="O3660" s="3323">
        <f>COUNT(E3660:N3663)</f>
        <v>0</v>
      </c>
    </row>
    <row r="3661" spans="1:15" ht="15.75" customHeight="1">
      <c r="A3661" s="3391"/>
      <c r="B3661" s="3327"/>
      <c r="C3661" s="3329"/>
      <c r="D3661" s="3331"/>
      <c r="E3661" s="3393"/>
      <c r="F3661" s="94"/>
      <c r="G3661" s="3393"/>
      <c r="H3661" s="94"/>
      <c r="I3661" s="3393"/>
      <c r="J3661" s="94"/>
      <c r="K3661" s="3393"/>
      <c r="L3661" s="94"/>
      <c r="M3661" s="3393"/>
      <c r="N3661" s="94"/>
      <c r="O3661" s="3357"/>
    </row>
    <row r="3662" spans="1:15" ht="15.75" customHeight="1">
      <c r="A3662" s="3391"/>
      <c r="B3662" s="3327"/>
      <c r="C3662" s="3329"/>
      <c r="D3662" s="3331"/>
      <c r="E3662" s="3394"/>
      <c r="F3662" s="95"/>
      <c r="G3662" s="3394"/>
      <c r="H3662" s="95"/>
      <c r="I3662" s="3394"/>
      <c r="J3662" s="95"/>
      <c r="K3662" s="3394"/>
      <c r="L3662" s="95"/>
      <c r="M3662" s="3394"/>
      <c r="N3662" s="95"/>
      <c r="O3662" s="3357"/>
    </row>
    <row r="3663" spans="1:15" ht="15.75" customHeight="1" thickBot="1">
      <c r="A3663" s="3359"/>
      <c r="B3663" s="3361"/>
      <c r="C3663" s="3386"/>
      <c r="D3663" s="3336"/>
      <c r="E3663" s="3395"/>
      <c r="F3663" s="181"/>
      <c r="G3663" s="3395"/>
      <c r="H3663" s="181"/>
      <c r="I3663" s="3395"/>
      <c r="J3663" s="181"/>
      <c r="K3663" s="3395"/>
      <c r="L3663" s="181"/>
      <c r="M3663" s="3395"/>
      <c r="N3663" s="181"/>
      <c r="O3663" s="3324"/>
    </row>
    <row r="3664" spans="1:15" ht="15.75" customHeight="1">
      <c r="A3664" s="3358"/>
      <c r="B3664" s="3360" t="s">
        <v>83</v>
      </c>
      <c r="C3664" s="3385" t="s">
        <v>108</v>
      </c>
      <c r="D3664" s="3131"/>
      <c r="E3664" s="101"/>
      <c r="F3664" s="3337"/>
      <c r="G3664" s="101"/>
      <c r="H3664" s="3337"/>
      <c r="I3664" s="101"/>
      <c r="J3664" s="3337"/>
      <c r="K3664" s="101"/>
      <c r="L3664" s="3337"/>
      <c r="M3664" s="101"/>
      <c r="N3664" s="3337"/>
      <c r="O3664" s="3323">
        <f>COUNT(E3664:N3665)</f>
        <v>0</v>
      </c>
    </row>
    <row r="3665" spans="1:15" ht="15.75" customHeight="1" thickBot="1">
      <c r="A3665" s="3359"/>
      <c r="B3665" s="3361"/>
      <c r="C3665" s="3386"/>
      <c r="D3665" s="3131"/>
      <c r="E3665" s="847"/>
      <c r="F3665" s="3338"/>
      <c r="G3665" s="847"/>
      <c r="H3665" s="3338"/>
      <c r="I3665" s="847"/>
      <c r="J3665" s="3338"/>
      <c r="K3665" s="847"/>
      <c r="L3665" s="3338"/>
      <c r="M3665" s="847"/>
      <c r="N3665" s="3338"/>
      <c r="O3665" s="3324"/>
    </row>
    <row r="3666" spans="1:15" ht="15.75" customHeight="1">
      <c r="A3666" s="3358"/>
      <c r="B3666" s="3360" t="s">
        <v>83</v>
      </c>
      <c r="C3666" s="3385" t="s">
        <v>109</v>
      </c>
      <c r="D3666" s="3335"/>
      <c r="E3666" s="3353"/>
      <c r="F3666" s="96"/>
      <c r="G3666" s="3353"/>
      <c r="H3666" s="96"/>
      <c r="I3666" s="3353"/>
      <c r="J3666" s="96"/>
      <c r="K3666" s="3353"/>
      <c r="L3666" s="96"/>
      <c r="M3666" s="3353"/>
      <c r="N3666" s="96"/>
      <c r="O3666" s="3323">
        <f>COUNT(E3666:N3667)</f>
        <v>0</v>
      </c>
    </row>
    <row r="3667" spans="1:15" ht="15.75" customHeight="1" thickBot="1">
      <c r="A3667" s="3359"/>
      <c r="B3667" s="3361"/>
      <c r="C3667" s="3386"/>
      <c r="D3667" s="3336"/>
      <c r="E3667" s="3354"/>
      <c r="F3667" s="848"/>
      <c r="G3667" s="3354"/>
      <c r="H3667" s="848"/>
      <c r="I3667" s="3354"/>
      <c r="J3667" s="848"/>
      <c r="K3667" s="3354"/>
      <c r="L3667" s="848"/>
      <c r="M3667" s="3354"/>
      <c r="N3667" s="848"/>
      <c r="O3667" s="3324"/>
    </row>
    <row r="3668" spans="1:15" ht="15.75" customHeight="1">
      <c r="A3668" s="3358"/>
      <c r="B3668" s="3360" t="s">
        <v>83</v>
      </c>
      <c r="C3668" s="3385" t="s">
        <v>110</v>
      </c>
      <c r="D3668" s="3335"/>
      <c r="E3668" s="101"/>
      <c r="F3668" s="3337"/>
      <c r="G3668" s="101"/>
      <c r="H3668" s="3337"/>
      <c r="I3668" s="101"/>
      <c r="J3668" s="3337"/>
      <c r="K3668" s="101"/>
      <c r="L3668" s="3337"/>
      <c r="M3668" s="101"/>
      <c r="N3668" s="3337"/>
      <c r="O3668" s="3323">
        <f>COUNT(E3668:N3669)</f>
        <v>0</v>
      </c>
    </row>
    <row r="3669" spans="1:15" ht="15.75" customHeight="1" thickBot="1">
      <c r="A3669" s="3359"/>
      <c r="B3669" s="3361"/>
      <c r="C3669" s="3386"/>
      <c r="D3669" s="3336"/>
      <c r="E3669" s="847"/>
      <c r="F3669" s="3338"/>
      <c r="G3669" s="847"/>
      <c r="H3669" s="3338"/>
      <c r="I3669" s="847"/>
      <c r="J3669" s="3338"/>
      <c r="K3669" s="847"/>
      <c r="L3669" s="3338"/>
      <c r="M3669" s="847"/>
      <c r="N3669" s="3338"/>
      <c r="O3669" s="3324"/>
    </row>
    <row r="3670" spans="1:15" ht="15.75" customHeight="1" thickBot="1">
      <c r="A3670" s="828"/>
      <c r="B3670" s="845" t="s">
        <v>83</v>
      </c>
      <c r="C3670" s="3113" t="s">
        <v>111</v>
      </c>
      <c r="D3670" s="3136"/>
      <c r="E3670" s="866"/>
      <c r="F3670" s="867"/>
      <c r="G3670" s="866"/>
      <c r="H3670" s="867"/>
      <c r="I3670" s="866"/>
      <c r="J3670" s="867"/>
      <c r="K3670" s="866"/>
      <c r="L3670" s="867"/>
      <c r="M3670" s="866"/>
      <c r="N3670" s="867"/>
      <c r="O3670" s="849">
        <f>COUNT(E3670:N3670)</f>
        <v>0</v>
      </c>
    </row>
    <row r="3671" spans="1:15" ht="15.75" customHeight="1">
      <c r="A3671" s="3358"/>
      <c r="B3671" s="3360" t="s">
        <v>83</v>
      </c>
      <c r="C3671" s="3385" t="s">
        <v>112</v>
      </c>
      <c r="D3671" s="3335"/>
      <c r="E3671" s="3321"/>
      <c r="F3671" s="87"/>
      <c r="G3671" s="3321"/>
      <c r="H3671" s="87"/>
      <c r="I3671" s="3321"/>
      <c r="J3671" s="87"/>
      <c r="K3671" s="3321"/>
      <c r="L3671" s="87"/>
      <c r="M3671" s="3321"/>
      <c r="N3671" s="87"/>
      <c r="O3671" s="3323">
        <f>COUNT(E3671:N3672)</f>
        <v>0</v>
      </c>
    </row>
    <row r="3672" spans="1:15" ht="15.75" customHeight="1" thickBot="1">
      <c r="A3672" s="3359"/>
      <c r="B3672" s="3361"/>
      <c r="C3672" s="3386"/>
      <c r="D3672" s="3336"/>
      <c r="E3672" s="3322"/>
      <c r="F3672" s="179"/>
      <c r="G3672" s="3322"/>
      <c r="H3672" s="179"/>
      <c r="I3672" s="3322"/>
      <c r="J3672" s="179"/>
      <c r="K3672" s="3322"/>
      <c r="L3672" s="179"/>
      <c r="M3672" s="3322"/>
      <c r="N3672" s="179"/>
      <c r="O3672" s="3324"/>
    </row>
    <row r="3673" spans="1:15" ht="15.75" customHeight="1">
      <c r="A3673" s="3325"/>
      <c r="B3673" s="3327" t="s">
        <v>83</v>
      </c>
      <c r="C3673" s="3329" t="s">
        <v>113</v>
      </c>
      <c r="D3673" s="3331"/>
      <c r="E3673" s="3333"/>
      <c r="F3673" s="90"/>
      <c r="G3673" s="3333"/>
      <c r="H3673" s="90"/>
      <c r="I3673" s="3333"/>
      <c r="J3673" s="90"/>
      <c r="K3673" s="3333"/>
      <c r="L3673" s="90"/>
      <c r="M3673" s="3333"/>
      <c r="N3673" s="90"/>
      <c r="O3673" s="3357">
        <f>COUNT(E3673:N3674)</f>
        <v>0</v>
      </c>
    </row>
    <row r="3674" spans="1:15" ht="15.75" customHeight="1" thickBot="1">
      <c r="A3674" s="3326"/>
      <c r="B3674" s="3328"/>
      <c r="C3674" s="3330"/>
      <c r="D3674" s="3332"/>
      <c r="E3674" s="3334"/>
      <c r="F3674" s="785"/>
      <c r="G3674" s="3334"/>
      <c r="H3674" s="785"/>
      <c r="I3674" s="3334"/>
      <c r="J3674" s="785"/>
      <c r="K3674" s="3334"/>
      <c r="L3674" s="785"/>
      <c r="M3674" s="3334"/>
      <c r="N3674" s="785"/>
      <c r="O3674" s="3396"/>
    </row>
    <row r="3675" spans="1:15" ht="15.75" customHeight="1" thickBot="1">
      <c r="A3675" s="3397" t="s">
        <v>12</v>
      </c>
      <c r="B3675" s="3398"/>
      <c r="C3675" s="3398"/>
      <c r="D3675" s="3398"/>
      <c r="E3675" s="868" t="s">
        <v>1159</v>
      </c>
      <c r="F3675" s="869" t="s">
        <v>1160</v>
      </c>
      <c r="G3675" s="868" t="s">
        <v>1161</v>
      </c>
      <c r="H3675" s="870" t="s">
        <v>1162</v>
      </c>
      <c r="I3675" s="868" t="s">
        <v>1163</v>
      </c>
      <c r="J3675" s="870" t="s">
        <v>1164</v>
      </c>
      <c r="K3675" s="871" t="s">
        <v>1165</v>
      </c>
      <c r="L3675" s="872" t="s">
        <v>1166</v>
      </c>
      <c r="M3675" s="871" t="s">
        <v>1167</v>
      </c>
      <c r="N3675" s="872" t="s">
        <v>1168</v>
      </c>
      <c r="O3675" s="865">
        <f>COUNT(E3675:N3676)</f>
        <v>0</v>
      </c>
    </row>
    <row r="3676" spans="1:15" ht="15.75" customHeight="1" thickBot="1">
      <c r="A3676" s="3366"/>
      <c r="B3676" s="3367"/>
      <c r="C3676" s="3367"/>
      <c r="D3676" s="3367"/>
      <c r="E3676" s="809" t="s">
        <v>1169</v>
      </c>
      <c r="F3676" s="810" t="s">
        <v>1170</v>
      </c>
      <c r="G3676" s="809" t="s">
        <v>1171</v>
      </c>
      <c r="H3676" s="811" t="s">
        <v>1172</v>
      </c>
      <c r="I3676" s="809" t="s">
        <v>1173</v>
      </c>
      <c r="J3676" s="811" t="s">
        <v>1174</v>
      </c>
      <c r="K3676" s="812" t="s">
        <v>1175</v>
      </c>
      <c r="L3676" s="813" t="s">
        <v>1176</v>
      </c>
      <c r="M3676" s="812" t="s">
        <v>1177</v>
      </c>
      <c r="N3676" s="813" t="s">
        <v>1178</v>
      </c>
      <c r="O3676" s="147"/>
    </row>
    <row r="3677" spans="1:15" ht="15.75" customHeight="1">
      <c r="A3677" s="3364" t="s">
        <v>13</v>
      </c>
      <c r="B3677" s="3365"/>
      <c r="C3677" s="3365"/>
      <c r="D3677" s="3365"/>
      <c r="E3677" s="3399" t="s">
        <v>1179</v>
      </c>
      <c r="F3677" s="3401" t="s">
        <v>1180</v>
      </c>
      <c r="G3677" s="3399" t="s">
        <v>1181</v>
      </c>
      <c r="H3677" s="3403" t="s">
        <v>1182</v>
      </c>
      <c r="I3677" s="3399" t="s">
        <v>1183</v>
      </c>
      <c r="J3677" s="3403" t="s">
        <v>1184</v>
      </c>
      <c r="K3677" s="3399" t="s">
        <v>1185</v>
      </c>
      <c r="L3677" s="3403" t="s">
        <v>1186</v>
      </c>
      <c r="M3677" s="3399" t="s">
        <v>1187</v>
      </c>
      <c r="N3677" s="3403" t="s">
        <v>1188</v>
      </c>
      <c r="O3677" s="146">
        <f>COUNT(E3677:N3678)</f>
        <v>0</v>
      </c>
    </row>
    <row r="3678" spans="1:15" ht="15.75" customHeight="1" thickBot="1">
      <c r="A3678" s="3366"/>
      <c r="B3678" s="3367"/>
      <c r="C3678" s="3367"/>
      <c r="D3678" s="3367"/>
      <c r="E3678" s="3400"/>
      <c r="F3678" s="3402"/>
      <c r="G3678" s="3400"/>
      <c r="H3678" s="3404"/>
      <c r="I3678" s="3400"/>
      <c r="J3678" s="3404"/>
      <c r="K3678" s="3400"/>
      <c r="L3678" s="3404"/>
      <c r="M3678" s="3400"/>
      <c r="N3678" s="3404"/>
      <c r="O3678" s="147"/>
    </row>
    <row r="3679" spans="1:15" ht="15.75" customHeight="1">
      <c r="A3679" s="3364" t="s">
        <v>14</v>
      </c>
      <c r="B3679" s="3365"/>
      <c r="C3679" s="3365"/>
      <c r="D3679" s="3365"/>
      <c r="E3679" s="3368" t="s">
        <v>1189</v>
      </c>
      <c r="F3679" s="3370" t="s">
        <v>1190</v>
      </c>
      <c r="G3679" s="3368" t="s">
        <v>1191</v>
      </c>
      <c r="H3679" s="3372" t="s">
        <v>1192</v>
      </c>
      <c r="I3679" s="3368" t="s">
        <v>1193</v>
      </c>
      <c r="J3679" s="3372" t="s">
        <v>1194</v>
      </c>
      <c r="K3679" s="3368" t="s">
        <v>1195</v>
      </c>
      <c r="L3679" s="3372" t="s">
        <v>1196</v>
      </c>
      <c r="M3679" s="3368" t="s">
        <v>1197</v>
      </c>
      <c r="N3679" s="3372" t="s">
        <v>1198</v>
      </c>
      <c r="O3679" s="3374">
        <f>SUM(O3599:O3678)</f>
        <v>0</v>
      </c>
    </row>
    <row r="3680" spans="1:15" ht="15.75" customHeight="1" thickBot="1">
      <c r="A3680" s="3366"/>
      <c r="B3680" s="3367"/>
      <c r="C3680" s="3367"/>
      <c r="D3680" s="3367"/>
      <c r="E3680" s="3369"/>
      <c r="F3680" s="3371"/>
      <c r="G3680" s="3369"/>
      <c r="H3680" s="3373"/>
      <c r="I3680" s="3369"/>
      <c r="J3680" s="3373"/>
      <c r="K3680" s="3369"/>
      <c r="L3680" s="3373"/>
      <c r="M3680" s="3369"/>
      <c r="N3680" s="3373"/>
      <c r="O3680" s="3374"/>
    </row>
    <row r="3681" spans="1:15" ht="15.75" customHeight="1">
      <c r="A3681" s="3364" t="s">
        <v>15</v>
      </c>
      <c r="B3681" s="3365"/>
      <c r="C3681" s="3365"/>
      <c r="D3681" s="3365"/>
      <c r="E3681" s="3376" t="s">
        <v>1199</v>
      </c>
      <c r="F3681" s="3378" t="s">
        <v>1200</v>
      </c>
      <c r="G3681" s="3376" t="s">
        <v>1201</v>
      </c>
      <c r="H3681" s="3380" t="s">
        <v>1200</v>
      </c>
      <c r="I3681" s="3376" t="s">
        <v>1202</v>
      </c>
      <c r="J3681" s="3380" t="s">
        <v>1203</v>
      </c>
      <c r="K3681" s="3376" t="s">
        <v>1204</v>
      </c>
      <c r="L3681" s="3380" t="s">
        <v>1205</v>
      </c>
      <c r="M3681" s="3376" t="s">
        <v>1206</v>
      </c>
      <c r="N3681" s="3380" t="s">
        <v>1207</v>
      </c>
      <c r="O3681" s="3374"/>
    </row>
    <row r="3682" spans="1:15" ht="15.75" customHeight="1" thickBot="1">
      <c r="A3682" s="3366"/>
      <c r="B3682" s="3367"/>
      <c r="C3682" s="3367"/>
      <c r="D3682" s="3367"/>
      <c r="E3682" s="3377"/>
      <c r="F3682" s="3379"/>
      <c r="G3682" s="3377"/>
      <c r="H3682" s="3381"/>
      <c r="I3682" s="3377"/>
      <c r="J3682" s="3381"/>
      <c r="K3682" s="3377"/>
      <c r="L3682" s="3381"/>
      <c r="M3682" s="3377"/>
      <c r="N3682" s="3381"/>
      <c r="O3682" s="3374"/>
    </row>
    <row r="3683" spans="1:15" ht="15.75" customHeight="1" thickBot="1">
      <c r="A3683" s="3382" t="s">
        <v>16</v>
      </c>
      <c r="B3683" s="3383"/>
      <c r="C3683" s="3383"/>
      <c r="D3683" s="3384"/>
      <c r="E3683" s="112">
        <v>759</v>
      </c>
      <c r="F3683" s="861">
        <v>738</v>
      </c>
      <c r="G3683" s="112">
        <v>759</v>
      </c>
      <c r="H3683" s="861">
        <v>738</v>
      </c>
      <c r="I3683" s="112">
        <v>759</v>
      </c>
      <c r="J3683" s="861">
        <v>738</v>
      </c>
      <c r="K3683" s="112">
        <v>759</v>
      </c>
      <c r="L3683" s="861">
        <v>738</v>
      </c>
      <c r="M3683" s="112">
        <v>759</v>
      </c>
      <c r="N3683" s="861">
        <v>738</v>
      </c>
      <c r="O3683" s="3375"/>
    </row>
    <row r="3684" spans="1:15" ht="15.75" customHeight="1">
      <c r="A3684" s="3411" t="s">
        <v>343</v>
      </c>
      <c r="B3684" s="3413" t="s">
        <v>1</v>
      </c>
      <c r="C3684" s="3415" t="s">
        <v>114</v>
      </c>
      <c r="D3684" s="3417" t="s">
        <v>3</v>
      </c>
      <c r="E3684" s="3419"/>
      <c r="F3684" s="3420"/>
      <c r="G3684" s="3419"/>
      <c r="H3684" s="3420"/>
      <c r="I3684" s="3419"/>
      <c r="J3684" s="3420"/>
      <c r="K3684" s="3419"/>
      <c r="L3684" s="3420"/>
      <c r="M3684" s="3419"/>
      <c r="N3684" s="3420"/>
      <c r="O3684" s="3423" t="s">
        <v>4</v>
      </c>
    </row>
    <row r="3685" spans="1:15" ht="15.75" customHeight="1" thickBot="1">
      <c r="A3685" s="3412"/>
      <c r="B3685" s="3414"/>
      <c r="C3685" s="3416"/>
      <c r="D3685" s="3418"/>
      <c r="E3685" s="3421"/>
      <c r="F3685" s="3422"/>
      <c r="G3685" s="3421"/>
      <c r="H3685" s="3422"/>
      <c r="I3685" s="3421"/>
      <c r="J3685" s="3422"/>
      <c r="K3685" s="3421"/>
      <c r="L3685" s="3422"/>
      <c r="M3685" s="3421"/>
      <c r="N3685" s="3422"/>
      <c r="O3685" s="3424"/>
    </row>
    <row r="3686" spans="1:15" ht="15.75" customHeight="1">
      <c r="A3686" s="3358"/>
      <c r="B3686" s="3360" t="s">
        <v>83</v>
      </c>
      <c r="C3686" s="3385" t="s">
        <v>344</v>
      </c>
      <c r="D3686" s="3335"/>
      <c r="E3686" s="3425"/>
      <c r="F3686" s="3339"/>
      <c r="G3686" s="3425"/>
      <c r="H3686" s="3339"/>
      <c r="I3686" s="3425"/>
      <c r="J3686" s="3339"/>
      <c r="K3686" s="3425"/>
      <c r="L3686" s="3339"/>
      <c r="M3686" s="3425"/>
      <c r="N3686" s="3339"/>
      <c r="O3686" s="3323">
        <f>COUNT(E3686:N3697)</f>
        <v>0</v>
      </c>
    </row>
    <row r="3687" spans="1:15" ht="15.75" customHeight="1" thickBot="1">
      <c r="A3687" s="3359"/>
      <c r="B3687" s="3327"/>
      <c r="C3687" s="3329"/>
      <c r="D3687" s="3331"/>
      <c r="E3687" s="3426"/>
      <c r="F3687" s="3344"/>
      <c r="G3687" s="3426"/>
      <c r="H3687" s="3344"/>
      <c r="I3687" s="3426"/>
      <c r="J3687" s="3344"/>
      <c r="K3687" s="3426"/>
      <c r="L3687" s="3344"/>
      <c r="M3687" s="3426"/>
      <c r="N3687" s="3344"/>
      <c r="O3687" s="3357"/>
    </row>
    <row r="3688" spans="1:15" ht="15.75" customHeight="1">
      <c r="A3688" s="3358"/>
      <c r="B3688" s="3327"/>
      <c r="C3688" s="3329"/>
      <c r="D3688" s="3331"/>
      <c r="E3688" s="3426"/>
      <c r="F3688" s="3428"/>
      <c r="G3688" s="3426"/>
      <c r="H3688" s="3428"/>
      <c r="I3688" s="3426"/>
      <c r="J3688" s="3428"/>
      <c r="K3688" s="3426"/>
      <c r="L3688" s="3428"/>
      <c r="M3688" s="3426"/>
      <c r="N3688" s="3428"/>
      <c r="O3688" s="3357"/>
    </row>
    <row r="3689" spans="1:15" ht="15.75" customHeight="1" thickBot="1">
      <c r="A3689" s="3359"/>
      <c r="B3689" s="3327"/>
      <c r="C3689" s="3329"/>
      <c r="D3689" s="3331"/>
      <c r="E3689" s="3426"/>
      <c r="F3689" s="3344"/>
      <c r="G3689" s="3426"/>
      <c r="H3689" s="3344"/>
      <c r="I3689" s="3426"/>
      <c r="J3689" s="3344"/>
      <c r="K3689" s="3426"/>
      <c r="L3689" s="3344"/>
      <c r="M3689" s="3426"/>
      <c r="N3689" s="3344"/>
      <c r="O3689" s="3357"/>
    </row>
    <row r="3690" spans="1:15" ht="15.75" customHeight="1">
      <c r="A3690" s="3358"/>
      <c r="B3690" s="3327"/>
      <c r="C3690" s="3329"/>
      <c r="D3690" s="3331"/>
      <c r="E3690" s="3426"/>
      <c r="F3690" s="3428"/>
      <c r="G3690" s="3426"/>
      <c r="H3690" s="3428"/>
      <c r="I3690" s="3426"/>
      <c r="J3690" s="3428"/>
      <c r="K3690" s="3426"/>
      <c r="L3690" s="3428"/>
      <c r="M3690" s="3426"/>
      <c r="N3690" s="3428"/>
      <c r="O3690" s="3357"/>
    </row>
    <row r="3691" spans="1:15" ht="15.75" customHeight="1" thickBot="1">
      <c r="A3691" s="3359"/>
      <c r="B3691" s="3327"/>
      <c r="C3691" s="3329"/>
      <c r="D3691" s="3331"/>
      <c r="E3691" s="3426"/>
      <c r="F3691" s="3344"/>
      <c r="G3691" s="3426"/>
      <c r="H3691" s="3344"/>
      <c r="I3691" s="3426"/>
      <c r="J3691" s="3344"/>
      <c r="K3691" s="3426"/>
      <c r="L3691" s="3344"/>
      <c r="M3691" s="3426"/>
      <c r="N3691" s="3344"/>
      <c r="O3691" s="3357"/>
    </row>
    <row r="3692" spans="1:15" ht="15.75" customHeight="1">
      <c r="A3692" s="3358"/>
      <c r="B3692" s="3327"/>
      <c r="C3692" s="3329"/>
      <c r="D3692" s="3331"/>
      <c r="E3692" s="3426"/>
      <c r="F3692" s="3428"/>
      <c r="G3692" s="3426"/>
      <c r="H3692" s="3428"/>
      <c r="I3692" s="3426"/>
      <c r="J3692" s="3428"/>
      <c r="K3692" s="3426"/>
      <c r="L3692" s="3428"/>
      <c r="M3692" s="3426"/>
      <c r="N3692" s="3428"/>
      <c r="O3692" s="3357"/>
    </row>
    <row r="3693" spans="1:15" ht="15.75" customHeight="1" thickBot="1">
      <c r="A3693" s="3359"/>
      <c r="B3693" s="3327"/>
      <c r="C3693" s="3329"/>
      <c r="D3693" s="3331"/>
      <c r="E3693" s="3426"/>
      <c r="F3693" s="3344"/>
      <c r="G3693" s="3426"/>
      <c r="H3693" s="3344"/>
      <c r="I3693" s="3426"/>
      <c r="J3693" s="3344"/>
      <c r="K3693" s="3426"/>
      <c r="L3693" s="3344"/>
      <c r="M3693" s="3426"/>
      <c r="N3693" s="3344"/>
      <c r="O3693" s="3357"/>
    </row>
    <row r="3694" spans="1:15" ht="15.75" customHeight="1">
      <c r="A3694" s="3358"/>
      <c r="B3694" s="3327"/>
      <c r="C3694" s="3329"/>
      <c r="D3694" s="3331"/>
      <c r="E3694" s="3426"/>
      <c r="F3694" s="3428"/>
      <c r="G3694" s="3426"/>
      <c r="H3694" s="3428"/>
      <c r="I3694" s="3426"/>
      <c r="J3694" s="3428"/>
      <c r="K3694" s="3426"/>
      <c r="L3694" s="3428"/>
      <c r="M3694" s="3426"/>
      <c r="N3694" s="3428"/>
      <c r="O3694" s="3357"/>
    </row>
    <row r="3695" spans="1:15" ht="15.75" customHeight="1" thickBot="1">
      <c r="A3695" s="3359"/>
      <c r="B3695" s="3327"/>
      <c r="C3695" s="3329"/>
      <c r="D3695" s="3331"/>
      <c r="E3695" s="3426"/>
      <c r="F3695" s="3344"/>
      <c r="G3695" s="3426"/>
      <c r="H3695" s="3344"/>
      <c r="I3695" s="3426"/>
      <c r="J3695" s="3344"/>
      <c r="K3695" s="3426"/>
      <c r="L3695" s="3344"/>
      <c r="M3695" s="3426"/>
      <c r="N3695" s="3344"/>
      <c r="O3695" s="3357"/>
    </row>
    <row r="3696" spans="1:15" ht="15.75" customHeight="1">
      <c r="A3696" s="3358"/>
      <c r="B3696" s="3327"/>
      <c r="C3696" s="3329"/>
      <c r="D3696" s="3331"/>
      <c r="E3696" s="3426"/>
      <c r="F3696" s="3428"/>
      <c r="G3696" s="3426"/>
      <c r="H3696" s="3428"/>
      <c r="I3696" s="3426"/>
      <c r="J3696" s="3428"/>
      <c r="K3696" s="3426"/>
      <c r="L3696" s="3428"/>
      <c r="M3696" s="3426"/>
      <c r="N3696" s="3428"/>
      <c r="O3696" s="3357"/>
    </row>
    <row r="3697" spans="1:15" ht="15.75" customHeight="1" thickBot="1">
      <c r="A3697" s="3359"/>
      <c r="B3697" s="3361"/>
      <c r="C3697" s="3386"/>
      <c r="D3697" s="3336"/>
      <c r="E3697" s="3427"/>
      <c r="F3697" s="3344"/>
      <c r="G3697" s="3427"/>
      <c r="H3697" s="3344"/>
      <c r="I3697" s="3427"/>
      <c r="J3697" s="3344"/>
      <c r="K3697" s="3427"/>
      <c r="L3697" s="3344"/>
      <c r="M3697" s="3427"/>
      <c r="N3697" s="3344"/>
      <c r="O3697" s="3324"/>
    </row>
    <row r="3698" spans="1:15" ht="15.75" customHeight="1">
      <c r="A3698" s="3358"/>
      <c r="B3698" s="3360" t="s">
        <v>83</v>
      </c>
      <c r="C3698" s="3385" t="s">
        <v>84</v>
      </c>
      <c r="D3698" s="3335"/>
      <c r="E3698" s="98"/>
      <c r="F3698" s="87"/>
      <c r="G3698" s="98"/>
      <c r="H3698" s="87"/>
      <c r="I3698" s="98"/>
      <c r="J3698" s="87"/>
      <c r="K3698" s="98"/>
      <c r="L3698" s="87"/>
      <c r="M3698" s="98"/>
      <c r="N3698" s="87"/>
      <c r="O3698" s="3323">
        <f>COUNT(E3698:N3701)</f>
        <v>0</v>
      </c>
    </row>
    <row r="3699" spans="1:15" ht="15.75" customHeight="1" thickBot="1">
      <c r="A3699" s="3359"/>
      <c r="B3699" s="3327"/>
      <c r="C3699" s="3329"/>
      <c r="D3699" s="3331"/>
      <c r="E3699" s="99"/>
      <c r="F3699" s="88"/>
      <c r="G3699" s="99"/>
      <c r="H3699" s="88"/>
      <c r="I3699" s="99"/>
      <c r="J3699" s="88"/>
      <c r="K3699" s="99"/>
      <c r="L3699" s="88"/>
      <c r="M3699" s="99"/>
      <c r="N3699" s="88"/>
      <c r="O3699" s="3357"/>
    </row>
    <row r="3700" spans="1:15" ht="15.75" customHeight="1">
      <c r="A3700" s="3358"/>
      <c r="B3700" s="3327"/>
      <c r="C3700" s="3329"/>
      <c r="D3700" s="3331"/>
      <c r="E3700" s="99"/>
      <c r="F3700" s="88"/>
      <c r="G3700" s="99"/>
      <c r="H3700" s="88"/>
      <c r="I3700" s="99"/>
      <c r="J3700" s="88"/>
      <c r="K3700" s="99"/>
      <c r="L3700" s="88"/>
      <c r="M3700" s="99"/>
      <c r="N3700" s="88"/>
      <c r="O3700" s="3357"/>
    </row>
    <row r="3701" spans="1:15" ht="15.75" customHeight="1" thickBot="1">
      <c r="A3701" s="3359"/>
      <c r="B3701" s="3361"/>
      <c r="C3701" s="3329"/>
      <c r="D3701" s="3331"/>
      <c r="E3701" s="100"/>
      <c r="F3701" s="89"/>
      <c r="G3701" s="100"/>
      <c r="H3701" s="89"/>
      <c r="I3701" s="100"/>
      <c r="J3701" s="89"/>
      <c r="K3701" s="100"/>
      <c r="L3701" s="89"/>
      <c r="M3701" s="100"/>
      <c r="N3701" s="89"/>
      <c r="O3701" s="3357"/>
    </row>
    <row r="3702" spans="1:15" ht="15.75" customHeight="1">
      <c r="A3702" s="3358"/>
      <c r="B3702" s="3360" t="s">
        <v>83</v>
      </c>
      <c r="C3702" s="3385" t="s">
        <v>85</v>
      </c>
      <c r="D3702" s="3335"/>
      <c r="E3702" s="98"/>
      <c r="F3702" s="225"/>
      <c r="G3702" s="98"/>
      <c r="H3702" s="225"/>
      <c r="I3702" s="98"/>
      <c r="J3702" s="225"/>
      <c r="K3702" s="98"/>
      <c r="L3702" s="225"/>
      <c r="M3702" s="98"/>
      <c r="N3702" s="225"/>
      <c r="O3702" s="3323">
        <f>COUNT(E3702:N3703)</f>
        <v>0</v>
      </c>
    </row>
    <row r="3703" spans="1:15" ht="15.75" customHeight="1" thickBot="1">
      <c r="A3703" s="3359"/>
      <c r="B3703" s="3361"/>
      <c r="C3703" s="3386"/>
      <c r="D3703" s="3336"/>
      <c r="E3703" s="841"/>
      <c r="F3703" s="226"/>
      <c r="G3703" s="841"/>
      <c r="H3703" s="226"/>
      <c r="I3703" s="841"/>
      <c r="J3703" s="226"/>
      <c r="K3703" s="841"/>
      <c r="L3703" s="226"/>
      <c r="M3703" s="841"/>
      <c r="N3703" s="226"/>
      <c r="O3703" s="3324"/>
    </row>
    <row r="3704" spans="1:15" ht="15.75" customHeight="1">
      <c r="A3704" s="3358"/>
      <c r="B3704" s="3360" t="s">
        <v>83</v>
      </c>
      <c r="C3704" s="3385" t="s">
        <v>86</v>
      </c>
      <c r="D3704" s="3335"/>
      <c r="E3704" s="98"/>
      <c r="F3704" s="225"/>
      <c r="G3704" s="98"/>
      <c r="H3704" s="225"/>
      <c r="I3704" s="98"/>
      <c r="J3704" s="225"/>
      <c r="K3704" s="98"/>
      <c r="L3704" s="225"/>
      <c r="M3704" s="98"/>
      <c r="N3704" s="225"/>
      <c r="O3704" s="3323">
        <f>COUNT(E3704:N3705)</f>
        <v>0</v>
      </c>
    </row>
    <row r="3705" spans="1:15" ht="15.75" customHeight="1" thickBot="1">
      <c r="A3705" s="3359"/>
      <c r="B3705" s="3361"/>
      <c r="C3705" s="3386"/>
      <c r="D3705" s="3336"/>
      <c r="E3705" s="841"/>
      <c r="F3705" s="226"/>
      <c r="G3705" s="841"/>
      <c r="H3705" s="226"/>
      <c r="I3705" s="841"/>
      <c r="J3705" s="226"/>
      <c r="K3705" s="841"/>
      <c r="L3705" s="226"/>
      <c r="M3705" s="841"/>
      <c r="N3705" s="226"/>
      <c r="O3705" s="3324"/>
    </row>
    <row r="3706" spans="1:15" ht="15.75" customHeight="1">
      <c r="A3706" s="3358"/>
      <c r="B3706" s="3360" t="s">
        <v>83</v>
      </c>
      <c r="C3706" s="3385" t="s">
        <v>87</v>
      </c>
      <c r="D3706" s="3335"/>
      <c r="E3706" s="3321"/>
      <c r="F3706" s="87"/>
      <c r="G3706" s="3321"/>
      <c r="H3706" s="87"/>
      <c r="I3706" s="3321"/>
      <c r="J3706" s="87"/>
      <c r="K3706" s="3321"/>
      <c r="L3706" s="87"/>
      <c r="M3706" s="3321"/>
      <c r="N3706" s="87"/>
      <c r="O3706" s="3323">
        <f>COUNT(E3706:N3709)</f>
        <v>0</v>
      </c>
    </row>
    <row r="3707" spans="1:15" ht="15.75" customHeight="1" thickBot="1">
      <c r="A3707" s="3359"/>
      <c r="B3707" s="3327"/>
      <c r="C3707" s="3329"/>
      <c r="D3707" s="3331"/>
      <c r="E3707" s="3409"/>
      <c r="F3707" s="88"/>
      <c r="G3707" s="3409"/>
      <c r="H3707" s="88"/>
      <c r="I3707" s="3409"/>
      <c r="J3707" s="88"/>
      <c r="K3707" s="3409"/>
      <c r="L3707" s="88"/>
      <c r="M3707" s="3409"/>
      <c r="N3707" s="88"/>
      <c r="O3707" s="3357"/>
    </row>
    <row r="3708" spans="1:15" ht="15.75" customHeight="1">
      <c r="A3708" s="3358"/>
      <c r="B3708" s="3327"/>
      <c r="C3708" s="3329"/>
      <c r="D3708" s="3331"/>
      <c r="E3708" s="3410"/>
      <c r="F3708" s="88"/>
      <c r="G3708" s="3410"/>
      <c r="H3708" s="88"/>
      <c r="I3708" s="3410"/>
      <c r="J3708" s="88"/>
      <c r="K3708" s="3410"/>
      <c r="L3708" s="88"/>
      <c r="M3708" s="3410"/>
      <c r="N3708" s="88"/>
      <c r="O3708" s="3357"/>
    </row>
    <row r="3709" spans="1:15" ht="15.75" customHeight="1" thickBot="1">
      <c r="A3709" s="3359"/>
      <c r="B3709" s="3327"/>
      <c r="C3709" s="3329"/>
      <c r="D3709" s="3331"/>
      <c r="E3709" s="3322"/>
      <c r="F3709" s="88"/>
      <c r="G3709" s="3322"/>
      <c r="H3709" s="88"/>
      <c r="I3709" s="3322"/>
      <c r="J3709" s="88"/>
      <c r="K3709" s="3322"/>
      <c r="L3709" s="88"/>
      <c r="M3709" s="3322"/>
      <c r="N3709" s="88"/>
      <c r="O3709" s="3357"/>
    </row>
    <row r="3710" spans="1:15" ht="15.75" customHeight="1">
      <c r="A3710" s="3358"/>
      <c r="B3710" s="3360" t="s">
        <v>83</v>
      </c>
      <c r="C3710" s="3385" t="s">
        <v>88</v>
      </c>
      <c r="D3710" s="3335"/>
      <c r="E3710" s="3321"/>
      <c r="F3710" s="87"/>
      <c r="G3710" s="3321"/>
      <c r="H3710" s="87"/>
      <c r="I3710" s="3321"/>
      <c r="J3710" s="87"/>
      <c r="K3710" s="3321"/>
      <c r="L3710" s="87"/>
      <c r="M3710" s="3321"/>
      <c r="N3710" s="87"/>
      <c r="O3710" s="3323">
        <f>COUNT(E3710:N3713)</f>
        <v>0</v>
      </c>
    </row>
    <row r="3711" spans="1:15" ht="15.75" customHeight="1">
      <c r="A3711" s="3391"/>
      <c r="B3711" s="3327"/>
      <c r="C3711" s="3329"/>
      <c r="D3711" s="3331"/>
      <c r="E3711" s="3409"/>
      <c r="F3711" s="88"/>
      <c r="G3711" s="3409"/>
      <c r="H3711" s="88"/>
      <c r="I3711" s="3409"/>
      <c r="J3711" s="88"/>
      <c r="K3711" s="3409"/>
      <c r="L3711" s="88"/>
      <c r="M3711" s="3409"/>
      <c r="N3711" s="88"/>
      <c r="O3711" s="3357"/>
    </row>
    <row r="3712" spans="1:15" ht="15.75" customHeight="1">
      <c r="A3712" s="3391"/>
      <c r="B3712" s="3327"/>
      <c r="C3712" s="3329"/>
      <c r="D3712" s="3331"/>
      <c r="E3712" s="3410"/>
      <c r="F3712" s="88"/>
      <c r="G3712" s="3410"/>
      <c r="H3712" s="88"/>
      <c r="I3712" s="3410"/>
      <c r="J3712" s="88"/>
      <c r="K3712" s="3410"/>
      <c r="L3712" s="88"/>
      <c r="M3712" s="3410"/>
      <c r="N3712" s="88"/>
      <c r="O3712" s="3357"/>
    </row>
    <row r="3713" spans="1:15" ht="15.75" customHeight="1" thickBot="1">
      <c r="A3713" s="3359"/>
      <c r="B3713" s="846"/>
      <c r="C3713" s="3386"/>
      <c r="D3713" s="3131"/>
      <c r="E3713" s="3322"/>
      <c r="F3713" s="88"/>
      <c r="G3713" s="3322"/>
      <c r="H3713" s="88"/>
      <c r="I3713" s="3322"/>
      <c r="J3713" s="88"/>
      <c r="K3713" s="3322"/>
      <c r="L3713" s="88"/>
      <c r="M3713" s="3322"/>
      <c r="N3713" s="88"/>
      <c r="O3713" s="850"/>
    </row>
    <row r="3714" spans="1:15" ht="15.75" customHeight="1">
      <c r="A3714" s="3358"/>
      <c r="B3714" s="3360" t="s">
        <v>83</v>
      </c>
      <c r="C3714" s="3385" t="s">
        <v>89</v>
      </c>
      <c r="D3714" s="3335"/>
      <c r="E3714" s="101"/>
      <c r="F3714" s="3355"/>
      <c r="G3714" s="101"/>
      <c r="H3714" s="3355"/>
      <c r="I3714" s="101"/>
      <c r="J3714" s="3355"/>
      <c r="K3714" s="101"/>
      <c r="L3714" s="3355"/>
      <c r="M3714" s="101"/>
      <c r="N3714" s="3355"/>
      <c r="O3714" s="3323">
        <f>COUNT(E3714:N3715)</f>
        <v>0</v>
      </c>
    </row>
    <row r="3715" spans="1:15" ht="15.75" customHeight="1" thickBot="1">
      <c r="A3715" s="3359"/>
      <c r="B3715" s="3361"/>
      <c r="C3715" s="3386"/>
      <c r="D3715" s="3336"/>
      <c r="E3715" s="847"/>
      <c r="F3715" s="3356"/>
      <c r="G3715" s="847"/>
      <c r="H3715" s="3356"/>
      <c r="I3715" s="847"/>
      <c r="J3715" s="3356"/>
      <c r="K3715" s="847"/>
      <c r="L3715" s="3356"/>
      <c r="M3715" s="847"/>
      <c r="N3715" s="3356"/>
      <c r="O3715" s="3324"/>
    </row>
    <row r="3716" spans="1:15" ht="15.75" customHeight="1">
      <c r="A3716" s="3358"/>
      <c r="B3716" s="3360" t="s">
        <v>83</v>
      </c>
      <c r="C3716" s="3385" t="s">
        <v>90</v>
      </c>
      <c r="D3716" s="3335"/>
      <c r="E3716" s="102"/>
      <c r="F3716" s="3355"/>
      <c r="G3716" s="102"/>
      <c r="H3716" s="296"/>
      <c r="I3716" s="102"/>
      <c r="J3716" s="296"/>
      <c r="K3716" s="102"/>
      <c r="L3716" s="296"/>
      <c r="M3716" s="102"/>
      <c r="N3716" s="296"/>
      <c r="O3716" s="3323">
        <f>COUNT(E3716:N3717)</f>
        <v>0</v>
      </c>
    </row>
    <row r="3717" spans="1:15" ht="15.75" customHeight="1" thickBot="1">
      <c r="A3717" s="3359"/>
      <c r="B3717" s="3361"/>
      <c r="C3717" s="3386"/>
      <c r="D3717" s="3336"/>
      <c r="E3717" s="184"/>
      <c r="F3717" s="3356"/>
      <c r="G3717" s="184"/>
      <c r="H3717" s="472"/>
      <c r="I3717" s="184"/>
      <c r="J3717" s="472"/>
      <c r="K3717" s="184"/>
      <c r="L3717" s="472"/>
      <c r="M3717" s="184"/>
      <c r="N3717" s="472"/>
      <c r="O3717" s="3324"/>
    </row>
    <row r="3718" spans="1:15" ht="15.75" customHeight="1">
      <c r="A3718" s="3358"/>
      <c r="B3718" s="3360" t="s">
        <v>83</v>
      </c>
      <c r="C3718" s="3362" t="s">
        <v>91</v>
      </c>
      <c r="D3718" s="3335"/>
      <c r="E3718" s="3353"/>
      <c r="F3718" s="96"/>
      <c r="G3718" s="3353"/>
      <c r="H3718" s="96"/>
      <c r="I3718" s="3353"/>
      <c r="J3718" s="96"/>
      <c r="K3718" s="3353"/>
      <c r="L3718" s="96"/>
      <c r="M3718" s="3353"/>
      <c r="N3718" s="96"/>
      <c r="O3718" s="3323">
        <f>COUNT(E3718:N3719)</f>
        <v>0</v>
      </c>
    </row>
    <row r="3719" spans="1:15" ht="15.75" customHeight="1" thickBot="1">
      <c r="A3719" s="3359"/>
      <c r="B3719" s="3361"/>
      <c r="C3719" s="3363"/>
      <c r="D3719" s="3331"/>
      <c r="E3719" s="3354"/>
      <c r="F3719" s="848"/>
      <c r="G3719" s="3354"/>
      <c r="H3719" s="848"/>
      <c r="I3719" s="3354"/>
      <c r="J3719" s="848"/>
      <c r="K3719" s="3354"/>
      <c r="L3719" s="848"/>
      <c r="M3719" s="3354"/>
      <c r="N3719" s="848"/>
      <c r="O3719" s="3357"/>
    </row>
    <row r="3720" spans="1:15" ht="15.75" customHeight="1">
      <c r="A3720" s="3358"/>
      <c r="B3720" s="3360" t="s">
        <v>115</v>
      </c>
      <c r="C3720" s="3362" t="s">
        <v>595</v>
      </c>
      <c r="D3720" s="3335"/>
      <c r="E3720" s="172"/>
      <c r="F3720" s="173"/>
      <c r="G3720" s="172"/>
      <c r="H3720" s="173"/>
      <c r="I3720" s="172"/>
      <c r="J3720" s="173"/>
      <c r="K3720" s="172"/>
      <c r="L3720" s="173"/>
      <c r="M3720" s="172"/>
      <c r="N3720" s="173"/>
      <c r="O3720" s="3323">
        <f>COUNT(E3720:N3721)</f>
        <v>0</v>
      </c>
    </row>
    <row r="3721" spans="1:15" ht="15.75" customHeight="1" thickBot="1">
      <c r="A3721" s="3359"/>
      <c r="B3721" s="3361"/>
      <c r="C3721" s="3363"/>
      <c r="D3721" s="3331"/>
      <c r="E3721" s="174"/>
      <c r="F3721" s="185"/>
      <c r="G3721" s="174"/>
      <c r="H3721" s="185"/>
      <c r="I3721" s="174"/>
      <c r="J3721" s="185"/>
      <c r="K3721" s="174"/>
      <c r="L3721" s="185"/>
      <c r="M3721" s="174"/>
      <c r="N3721" s="185"/>
      <c r="O3721" s="3357"/>
    </row>
    <row r="3722" spans="1:15" ht="15.75" customHeight="1">
      <c r="A3722" s="3358"/>
      <c r="B3722" s="3360" t="s">
        <v>340</v>
      </c>
      <c r="C3722" s="3362" t="s">
        <v>1210</v>
      </c>
      <c r="D3722" s="3335"/>
      <c r="E3722" s="172"/>
      <c r="F3722" s="173"/>
      <c r="G3722" s="172"/>
      <c r="H3722" s="173"/>
      <c r="I3722" s="172"/>
      <c r="J3722" s="173"/>
      <c r="K3722" s="172"/>
      <c r="L3722" s="173"/>
      <c r="M3722" s="172"/>
      <c r="N3722" s="173"/>
      <c r="O3722" s="3323">
        <f>COUNT(E3722:N3723)</f>
        <v>0</v>
      </c>
    </row>
    <row r="3723" spans="1:15" ht="15.75" customHeight="1" thickBot="1">
      <c r="A3723" s="3359"/>
      <c r="B3723" s="3361"/>
      <c r="C3723" s="3363"/>
      <c r="D3723" s="3331"/>
      <c r="E3723" s="174"/>
      <c r="F3723" s="185"/>
      <c r="G3723" s="174"/>
      <c r="H3723" s="185"/>
      <c r="I3723" s="174"/>
      <c r="J3723" s="185"/>
      <c r="K3723" s="174"/>
      <c r="L3723" s="185"/>
      <c r="M3723" s="174"/>
      <c r="N3723" s="185"/>
      <c r="O3723" s="3357"/>
    </row>
    <row r="3724" spans="1:15" ht="15.75" customHeight="1">
      <c r="A3724" s="3358"/>
      <c r="B3724" s="3360" t="s">
        <v>340</v>
      </c>
      <c r="C3724" s="3362" t="s">
        <v>338</v>
      </c>
      <c r="D3724" s="3335"/>
      <c r="E3724" s="172"/>
      <c r="F3724" s="173"/>
      <c r="G3724" s="172"/>
      <c r="H3724" s="173"/>
      <c r="I3724" s="172"/>
      <c r="J3724" s="173"/>
      <c r="K3724" s="172"/>
      <c r="L3724" s="173"/>
      <c r="M3724" s="172"/>
      <c r="N3724" s="173"/>
      <c r="O3724" s="3323">
        <f>COUNT(E3724:N3725)</f>
        <v>0</v>
      </c>
    </row>
    <row r="3725" spans="1:15" ht="15.75" customHeight="1" thickBot="1">
      <c r="A3725" s="3359"/>
      <c r="B3725" s="3361"/>
      <c r="C3725" s="3363"/>
      <c r="D3725" s="3331"/>
      <c r="E3725" s="174"/>
      <c r="F3725" s="185"/>
      <c r="G3725" s="174"/>
      <c r="H3725" s="185"/>
      <c r="I3725" s="174"/>
      <c r="J3725" s="185"/>
      <c r="K3725" s="174"/>
      <c r="L3725" s="185"/>
      <c r="M3725" s="174"/>
      <c r="N3725" s="185"/>
      <c r="O3725" s="3357"/>
    </row>
    <row r="3726" spans="1:15" ht="15.75" customHeight="1">
      <c r="A3726" s="3358"/>
      <c r="B3726" s="3360" t="s">
        <v>341</v>
      </c>
      <c r="C3726" s="3362" t="s">
        <v>597</v>
      </c>
      <c r="D3726" s="3335"/>
      <c r="E3726" s="172"/>
      <c r="F3726" s="173"/>
      <c r="G3726" s="172"/>
      <c r="H3726" s="173"/>
      <c r="I3726" s="172"/>
      <c r="J3726" s="173"/>
      <c r="K3726" s="172"/>
      <c r="L3726" s="173"/>
      <c r="M3726" s="172"/>
      <c r="N3726" s="173"/>
      <c r="O3726" s="3323">
        <f>COUNT(E3726:N3727)</f>
        <v>0</v>
      </c>
    </row>
    <row r="3727" spans="1:15" ht="15.75" customHeight="1" thickBot="1">
      <c r="A3727" s="3359"/>
      <c r="B3727" s="3361"/>
      <c r="C3727" s="3363"/>
      <c r="D3727" s="3331"/>
      <c r="E3727" s="174"/>
      <c r="F3727" s="185"/>
      <c r="G3727" s="174"/>
      <c r="H3727" s="185"/>
      <c r="I3727" s="174"/>
      <c r="J3727" s="185"/>
      <c r="K3727" s="174"/>
      <c r="L3727" s="185"/>
      <c r="M3727" s="174"/>
      <c r="N3727" s="185"/>
      <c r="O3727" s="3357"/>
    </row>
    <row r="3728" spans="1:15" ht="15.75" customHeight="1">
      <c r="A3728" s="3358"/>
      <c r="B3728" s="3360" t="s">
        <v>83</v>
      </c>
      <c r="C3728" s="3362" t="s">
        <v>92</v>
      </c>
      <c r="D3728" s="3335"/>
      <c r="E3728" s="3353"/>
      <c r="F3728" s="96"/>
      <c r="G3728" s="3353"/>
      <c r="H3728" s="96"/>
      <c r="I3728" s="3353"/>
      <c r="J3728" s="96"/>
      <c r="K3728" s="3353"/>
      <c r="L3728" s="96"/>
      <c r="M3728" s="3353"/>
      <c r="N3728" s="96"/>
      <c r="O3728" s="3323">
        <f>COUNT(E3728:N3729)</f>
        <v>0</v>
      </c>
    </row>
    <row r="3729" spans="1:15" ht="15.75" customHeight="1" thickBot="1">
      <c r="A3729" s="3359"/>
      <c r="B3729" s="3361"/>
      <c r="C3729" s="3363"/>
      <c r="D3729" s="3331"/>
      <c r="E3729" s="3354"/>
      <c r="F3729" s="848"/>
      <c r="G3729" s="3354"/>
      <c r="H3729" s="848"/>
      <c r="I3729" s="3354"/>
      <c r="J3729" s="848"/>
      <c r="K3729" s="3354"/>
      <c r="L3729" s="848"/>
      <c r="M3729" s="3354"/>
      <c r="N3729" s="848"/>
      <c r="O3729" s="3357"/>
    </row>
    <row r="3730" spans="1:15" ht="15.75" customHeight="1">
      <c r="A3730" s="3358"/>
      <c r="B3730" s="3360" t="s">
        <v>115</v>
      </c>
      <c r="C3730" s="3362" t="s">
        <v>346</v>
      </c>
      <c r="D3730" s="3335"/>
      <c r="E3730" s="172"/>
      <c r="F3730" s="173"/>
      <c r="G3730" s="172"/>
      <c r="H3730" s="173"/>
      <c r="I3730" s="172"/>
      <c r="J3730" s="173"/>
      <c r="K3730" s="172"/>
      <c r="L3730" s="173"/>
      <c r="M3730" s="172"/>
      <c r="N3730" s="173"/>
      <c r="O3730" s="3323">
        <f>COUNT(E3730:N3731)</f>
        <v>0</v>
      </c>
    </row>
    <row r="3731" spans="1:15" ht="15.75" customHeight="1" thickBot="1">
      <c r="A3731" s="3359"/>
      <c r="B3731" s="3361"/>
      <c r="C3731" s="3363"/>
      <c r="D3731" s="3331"/>
      <c r="E3731" s="174"/>
      <c r="F3731" s="185"/>
      <c r="G3731" s="174"/>
      <c r="H3731" s="185"/>
      <c r="I3731" s="174"/>
      <c r="J3731" s="185"/>
      <c r="K3731" s="174"/>
      <c r="L3731" s="185"/>
      <c r="M3731" s="174"/>
      <c r="N3731" s="185"/>
      <c r="O3731" s="3357"/>
    </row>
    <row r="3732" spans="1:15" ht="15.75" customHeight="1">
      <c r="A3732" s="3358"/>
      <c r="B3732" s="3360" t="s">
        <v>340</v>
      </c>
      <c r="C3732" s="3362" t="s">
        <v>598</v>
      </c>
      <c r="D3732" s="3335"/>
      <c r="E3732" s="172"/>
      <c r="F3732" s="173"/>
      <c r="G3732" s="172"/>
      <c r="H3732" s="173"/>
      <c r="I3732" s="172"/>
      <c r="J3732" s="173"/>
      <c r="K3732" s="172"/>
      <c r="L3732" s="173"/>
      <c r="M3732" s="172"/>
      <c r="N3732" s="173"/>
      <c r="O3732" s="3323">
        <f>COUNT(E3732:N3733)</f>
        <v>0</v>
      </c>
    </row>
    <row r="3733" spans="1:15" ht="15.75" customHeight="1" thickBot="1">
      <c r="A3733" s="3359"/>
      <c r="B3733" s="3361"/>
      <c r="C3733" s="3363"/>
      <c r="D3733" s="3331"/>
      <c r="E3733" s="174"/>
      <c r="F3733" s="185"/>
      <c r="G3733" s="174"/>
      <c r="H3733" s="185"/>
      <c r="I3733" s="174"/>
      <c r="J3733" s="185"/>
      <c r="K3733" s="174"/>
      <c r="L3733" s="185"/>
      <c r="M3733" s="174"/>
      <c r="N3733" s="185"/>
      <c r="O3733" s="3357"/>
    </row>
    <row r="3734" spans="1:15" ht="15.75" customHeight="1">
      <c r="A3734" s="3358"/>
      <c r="B3734" s="3360" t="s">
        <v>340</v>
      </c>
      <c r="C3734" s="3362" t="s">
        <v>339</v>
      </c>
      <c r="D3734" s="3335"/>
      <c r="E3734" s="172"/>
      <c r="F3734" s="173"/>
      <c r="G3734" s="172"/>
      <c r="H3734" s="173"/>
      <c r="I3734" s="172"/>
      <c r="J3734" s="173"/>
      <c r="K3734" s="172"/>
      <c r="L3734" s="173"/>
      <c r="M3734" s="172"/>
      <c r="N3734" s="173"/>
      <c r="O3734" s="3323">
        <f>COUNT(E3734:N3735)</f>
        <v>0</v>
      </c>
    </row>
    <row r="3735" spans="1:15" ht="15.75" customHeight="1" thickBot="1">
      <c r="A3735" s="3359"/>
      <c r="B3735" s="3361"/>
      <c r="C3735" s="3363"/>
      <c r="D3735" s="3331"/>
      <c r="E3735" s="174"/>
      <c r="F3735" s="185"/>
      <c r="G3735" s="174"/>
      <c r="H3735" s="185"/>
      <c r="I3735" s="174"/>
      <c r="J3735" s="185"/>
      <c r="K3735" s="174"/>
      <c r="L3735" s="185"/>
      <c r="M3735" s="174"/>
      <c r="N3735" s="185"/>
      <c r="O3735" s="3357"/>
    </row>
    <row r="3736" spans="1:15" ht="15.75" customHeight="1">
      <c r="A3736" s="3358"/>
      <c r="B3736" s="3360" t="s">
        <v>341</v>
      </c>
      <c r="C3736" s="3362" t="s">
        <v>342</v>
      </c>
      <c r="D3736" s="3335"/>
      <c r="E3736" s="172"/>
      <c r="F3736" s="173"/>
      <c r="G3736" s="172"/>
      <c r="H3736" s="173"/>
      <c r="I3736" s="172"/>
      <c r="J3736" s="173"/>
      <c r="K3736" s="172"/>
      <c r="L3736" s="173"/>
      <c r="M3736" s="172"/>
      <c r="N3736" s="173"/>
      <c r="O3736" s="3323">
        <f>COUNT(E3736:N3737)</f>
        <v>0</v>
      </c>
    </row>
    <row r="3737" spans="1:15" ht="15.75" customHeight="1" thickBot="1">
      <c r="A3737" s="3359"/>
      <c r="B3737" s="3361"/>
      <c r="C3737" s="3363"/>
      <c r="D3737" s="3331"/>
      <c r="E3737" s="174"/>
      <c r="F3737" s="185"/>
      <c r="G3737" s="174"/>
      <c r="H3737" s="185"/>
      <c r="I3737" s="174"/>
      <c r="J3737" s="185"/>
      <c r="K3737" s="174"/>
      <c r="L3737" s="185"/>
      <c r="M3737" s="174"/>
      <c r="N3737" s="185"/>
      <c r="O3737" s="3357"/>
    </row>
    <row r="3738" spans="1:15" ht="15.75" customHeight="1">
      <c r="A3738" s="3358"/>
      <c r="B3738" s="3360" t="s">
        <v>83</v>
      </c>
      <c r="C3738" s="3385" t="s">
        <v>93</v>
      </c>
      <c r="D3738" s="3335"/>
      <c r="E3738" s="3321"/>
      <c r="F3738" s="87"/>
      <c r="G3738" s="3321"/>
      <c r="H3738" s="87"/>
      <c r="I3738" s="3321"/>
      <c r="J3738" s="87"/>
      <c r="K3738" s="3321"/>
      <c r="L3738" s="87"/>
      <c r="M3738" s="3321"/>
      <c r="N3738" s="87"/>
      <c r="O3738" s="3323">
        <f>COUNT(E3738:N3739)</f>
        <v>0</v>
      </c>
    </row>
    <row r="3739" spans="1:15" ht="15.75" customHeight="1" thickBot="1">
      <c r="A3739" s="3359"/>
      <c r="B3739" s="3361"/>
      <c r="C3739" s="3386"/>
      <c r="D3739" s="3336"/>
      <c r="E3739" s="3322"/>
      <c r="F3739" s="89"/>
      <c r="G3739" s="3322"/>
      <c r="H3739" s="89"/>
      <c r="I3739" s="3322"/>
      <c r="J3739" s="89"/>
      <c r="K3739" s="3322"/>
      <c r="L3739" s="89"/>
      <c r="M3739" s="3322"/>
      <c r="N3739" s="89"/>
      <c r="O3739" s="3324"/>
    </row>
    <row r="3740" spans="1:15" ht="15.75" customHeight="1">
      <c r="A3740" s="3358"/>
      <c r="B3740" s="3360" t="s">
        <v>83</v>
      </c>
      <c r="C3740" s="3385" t="s">
        <v>94</v>
      </c>
      <c r="D3740" s="3335"/>
      <c r="E3740" s="3321"/>
      <c r="F3740" s="90"/>
      <c r="G3740" s="3321"/>
      <c r="H3740" s="90"/>
      <c r="I3740" s="3321"/>
      <c r="J3740" s="90"/>
      <c r="K3740" s="3321"/>
      <c r="L3740" s="90"/>
      <c r="M3740" s="3321"/>
      <c r="N3740" s="90"/>
      <c r="O3740" s="3323">
        <f>COUNT(E3740:N3741)</f>
        <v>0</v>
      </c>
    </row>
    <row r="3741" spans="1:15" ht="15.75" customHeight="1" thickBot="1">
      <c r="A3741" s="3359"/>
      <c r="B3741" s="3361"/>
      <c r="C3741" s="3386"/>
      <c r="D3741" s="3336"/>
      <c r="E3741" s="3322"/>
      <c r="F3741" s="90"/>
      <c r="G3741" s="3322"/>
      <c r="H3741" s="90"/>
      <c r="I3741" s="3322"/>
      <c r="J3741" s="90"/>
      <c r="K3741" s="3322"/>
      <c r="L3741" s="90"/>
      <c r="M3741" s="3322"/>
      <c r="N3741" s="90"/>
      <c r="O3741" s="3324"/>
    </row>
    <row r="3742" spans="1:15" ht="15.75" customHeight="1">
      <c r="A3742" s="3358"/>
      <c r="B3742" s="3360" t="s">
        <v>83</v>
      </c>
      <c r="C3742" s="3385" t="s">
        <v>95</v>
      </c>
      <c r="D3742" s="3335"/>
      <c r="E3742" s="3392"/>
      <c r="F3742" s="91"/>
      <c r="G3742" s="3392"/>
      <c r="H3742" s="91"/>
      <c r="I3742" s="3392"/>
      <c r="J3742" s="91"/>
      <c r="K3742" s="3392"/>
      <c r="L3742" s="91"/>
      <c r="M3742" s="3392"/>
      <c r="N3742" s="91"/>
      <c r="O3742" s="3323">
        <f>COUNT(E3742:N3743)</f>
        <v>0</v>
      </c>
    </row>
    <row r="3743" spans="1:15" ht="15.75" customHeight="1" thickBot="1">
      <c r="A3743" s="3359"/>
      <c r="B3743" s="3361"/>
      <c r="C3743" s="3386"/>
      <c r="D3743" s="3336"/>
      <c r="E3743" s="3395"/>
      <c r="F3743" s="848"/>
      <c r="G3743" s="3395"/>
      <c r="H3743" s="848"/>
      <c r="I3743" s="3395"/>
      <c r="J3743" s="848"/>
      <c r="K3743" s="3395"/>
      <c r="L3743" s="848"/>
      <c r="M3743" s="3395"/>
      <c r="N3743" s="848"/>
      <c r="O3743" s="3324"/>
    </row>
    <row r="3744" spans="1:15" ht="15.75" customHeight="1">
      <c r="A3744" s="3358"/>
      <c r="B3744" s="3360" t="s">
        <v>83</v>
      </c>
      <c r="C3744" s="3385" t="s">
        <v>96</v>
      </c>
      <c r="D3744" s="3335"/>
      <c r="E3744" s="3392"/>
      <c r="F3744" s="91"/>
      <c r="G3744" s="3392"/>
      <c r="H3744" s="91"/>
      <c r="I3744" s="3392"/>
      <c r="J3744" s="91"/>
      <c r="K3744" s="3392"/>
      <c r="L3744" s="91"/>
      <c r="M3744" s="3392"/>
      <c r="N3744" s="91"/>
      <c r="O3744" s="3323">
        <f>COUNT(E3744:N3745)</f>
        <v>0</v>
      </c>
    </row>
    <row r="3745" spans="1:15" ht="15.75" customHeight="1" thickBot="1">
      <c r="A3745" s="3359"/>
      <c r="B3745" s="3361"/>
      <c r="C3745" s="3386"/>
      <c r="D3745" s="3336"/>
      <c r="E3745" s="3395"/>
      <c r="F3745" s="848"/>
      <c r="G3745" s="3395"/>
      <c r="H3745" s="848"/>
      <c r="I3745" s="3395"/>
      <c r="J3745" s="848"/>
      <c r="K3745" s="3395"/>
      <c r="L3745" s="848"/>
      <c r="M3745" s="3395"/>
      <c r="N3745" s="848"/>
      <c r="O3745" s="3324"/>
    </row>
    <row r="3746" spans="1:15" ht="15.75" customHeight="1">
      <c r="A3746" s="3358"/>
      <c r="B3746" s="3360" t="s">
        <v>83</v>
      </c>
      <c r="C3746" s="3385" t="s">
        <v>97</v>
      </c>
      <c r="D3746" s="3335"/>
      <c r="E3746" s="101"/>
      <c r="F3746" s="3355"/>
      <c r="G3746" s="101"/>
      <c r="H3746" s="3355"/>
      <c r="I3746" s="101"/>
      <c r="J3746" s="3355"/>
      <c r="K3746" s="101"/>
      <c r="L3746" s="3355"/>
      <c r="M3746" s="101"/>
      <c r="N3746" s="3355"/>
      <c r="O3746" s="3323">
        <f>COUNT(E3746:N3747)</f>
        <v>0</v>
      </c>
    </row>
    <row r="3747" spans="1:15" ht="15.75" customHeight="1" thickBot="1">
      <c r="A3747" s="3359"/>
      <c r="B3747" s="3361"/>
      <c r="C3747" s="3386"/>
      <c r="D3747" s="3336"/>
      <c r="E3747" s="847"/>
      <c r="F3747" s="3356"/>
      <c r="G3747" s="847"/>
      <c r="H3747" s="3356"/>
      <c r="I3747" s="847"/>
      <c r="J3747" s="3356"/>
      <c r="K3747" s="847"/>
      <c r="L3747" s="3356"/>
      <c r="M3747" s="847"/>
      <c r="N3747" s="3356"/>
      <c r="O3747" s="3324"/>
    </row>
    <row r="3748" spans="1:15" ht="15.75" customHeight="1">
      <c r="A3748" s="843"/>
      <c r="B3748" s="3360" t="s">
        <v>83</v>
      </c>
      <c r="C3748" s="3385" t="s">
        <v>345</v>
      </c>
      <c r="D3748" s="3335"/>
      <c r="E3748" s="101"/>
      <c r="F3748" s="3355"/>
      <c r="G3748" s="101"/>
      <c r="H3748" s="3355"/>
      <c r="I3748" s="101"/>
      <c r="J3748" s="3355"/>
      <c r="K3748" s="101"/>
      <c r="L3748" s="3355"/>
      <c r="M3748" s="101"/>
      <c r="N3748" s="3355"/>
      <c r="O3748" s="3323">
        <f>COUNT(E3748:N3749)</f>
        <v>0</v>
      </c>
    </row>
    <row r="3749" spans="1:15" ht="15.75" customHeight="1" thickBot="1">
      <c r="A3749" s="844"/>
      <c r="B3749" s="3361"/>
      <c r="C3749" s="3386"/>
      <c r="D3749" s="3336"/>
      <c r="E3749" s="847"/>
      <c r="F3749" s="3356"/>
      <c r="G3749" s="847"/>
      <c r="H3749" s="3356"/>
      <c r="I3749" s="847"/>
      <c r="J3749" s="3356"/>
      <c r="K3749" s="847"/>
      <c r="L3749" s="3356"/>
      <c r="M3749" s="847"/>
      <c r="N3749" s="3356"/>
      <c r="O3749" s="3324"/>
    </row>
    <row r="3750" spans="1:15" ht="15.75" customHeight="1">
      <c r="A3750" s="3358"/>
      <c r="B3750" s="3360" t="s">
        <v>83</v>
      </c>
      <c r="C3750" s="3385" t="s">
        <v>98</v>
      </c>
      <c r="D3750" s="3335"/>
      <c r="E3750" s="103"/>
      <c r="F3750" s="90"/>
      <c r="G3750" s="103"/>
      <c r="H3750" s="90"/>
      <c r="I3750" s="103"/>
      <c r="J3750" s="90"/>
      <c r="K3750" s="103"/>
      <c r="L3750" s="90"/>
      <c r="M3750" s="103"/>
      <c r="N3750" s="90"/>
      <c r="O3750" s="3323">
        <f>COUNT(E3750:N3752)</f>
        <v>0</v>
      </c>
    </row>
    <row r="3751" spans="1:15" ht="15.75" customHeight="1">
      <c r="A3751" s="3391"/>
      <c r="B3751" s="3327"/>
      <c r="C3751" s="3329"/>
      <c r="D3751" s="3331"/>
      <c r="E3751" s="103"/>
      <c r="F3751" s="90"/>
      <c r="G3751" s="103"/>
      <c r="H3751" s="90"/>
      <c r="I3751" s="103"/>
      <c r="J3751" s="90"/>
      <c r="K3751" s="103"/>
      <c r="L3751" s="90"/>
      <c r="M3751" s="103"/>
      <c r="N3751" s="90"/>
      <c r="O3751" s="3357"/>
    </row>
    <row r="3752" spans="1:15" ht="15.75" customHeight="1" thickBot="1">
      <c r="A3752" s="3359"/>
      <c r="B3752" s="3361"/>
      <c r="C3752" s="3329"/>
      <c r="D3752" s="3331"/>
      <c r="E3752" s="104"/>
      <c r="F3752" s="89"/>
      <c r="G3752" s="104"/>
      <c r="H3752" s="89"/>
      <c r="I3752" s="104"/>
      <c r="J3752" s="89"/>
      <c r="K3752" s="104"/>
      <c r="L3752" s="89"/>
      <c r="M3752" s="104"/>
      <c r="N3752" s="89"/>
      <c r="O3752" s="3357"/>
    </row>
    <row r="3753" spans="1:15" ht="15.75" customHeight="1">
      <c r="A3753" s="3358"/>
      <c r="B3753" s="3360" t="s">
        <v>83</v>
      </c>
      <c r="C3753" s="3385" t="s">
        <v>347</v>
      </c>
      <c r="D3753" s="3335"/>
      <c r="E3753" s="105"/>
      <c r="F3753" s="90"/>
      <c r="G3753" s="105"/>
      <c r="H3753" s="90"/>
      <c r="I3753" s="105"/>
      <c r="J3753" s="90"/>
      <c r="K3753" s="105"/>
      <c r="L3753" s="90"/>
      <c r="M3753" s="105"/>
      <c r="N3753" s="90"/>
      <c r="O3753" s="3323">
        <f>COUNT(E3753:N3755)</f>
        <v>0</v>
      </c>
    </row>
    <row r="3754" spans="1:15" ht="15.75" customHeight="1">
      <c r="A3754" s="3391"/>
      <c r="B3754" s="3327"/>
      <c r="C3754" s="3329"/>
      <c r="D3754" s="3331"/>
      <c r="E3754" s="103"/>
      <c r="F3754" s="90"/>
      <c r="G3754" s="103"/>
      <c r="H3754" s="90"/>
      <c r="I3754" s="103"/>
      <c r="J3754" s="90"/>
      <c r="K3754" s="103"/>
      <c r="L3754" s="90"/>
      <c r="M3754" s="103"/>
      <c r="N3754" s="90"/>
      <c r="O3754" s="3357"/>
    </row>
    <row r="3755" spans="1:15" ht="15.75" customHeight="1" thickBot="1">
      <c r="A3755" s="3359"/>
      <c r="B3755" s="3361"/>
      <c r="C3755" s="3329"/>
      <c r="D3755" s="3331"/>
      <c r="E3755" s="104"/>
      <c r="F3755" s="89"/>
      <c r="G3755" s="104"/>
      <c r="H3755" s="89"/>
      <c r="I3755" s="104"/>
      <c r="J3755" s="89"/>
      <c r="K3755" s="104"/>
      <c r="L3755" s="89"/>
      <c r="M3755" s="104"/>
      <c r="N3755" s="89"/>
      <c r="O3755" s="3357"/>
    </row>
    <row r="3756" spans="1:15" ht="15.75" customHeight="1" thickBot="1">
      <c r="A3756" s="177"/>
      <c r="B3756" s="176" t="s">
        <v>83</v>
      </c>
      <c r="C3756" s="3114" t="s">
        <v>198</v>
      </c>
      <c r="D3756" s="3132"/>
      <c r="E3756" s="158"/>
      <c r="F3756" s="159"/>
      <c r="G3756" s="158"/>
      <c r="H3756" s="159"/>
      <c r="I3756" s="158"/>
      <c r="J3756" s="159"/>
      <c r="K3756" s="158"/>
      <c r="L3756" s="159"/>
      <c r="M3756" s="158"/>
      <c r="N3756" s="159"/>
      <c r="O3756" s="148">
        <f t="shared" ref="O3756:O3761" si="31">COUNT(E3756:N3756)</f>
        <v>0</v>
      </c>
    </row>
    <row r="3757" spans="1:15" ht="15.75" customHeight="1" thickBot="1">
      <c r="A3757" s="177"/>
      <c r="B3757" s="176" t="s">
        <v>83</v>
      </c>
      <c r="C3757" s="3114" t="s">
        <v>206</v>
      </c>
      <c r="D3757" s="3133"/>
      <c r="E3757" s="182"/>
      <c r="F3757" s="180"/>
      <c r="G3757" s="182"/>
      <c r="H3757" s="180"/>
      <c r="I3757" s="182"/>
      <c r="J3757" s="180"/>
      <c r="K3757" s="182"/>
      <c r="L3757" s="180"/>
      <c r="M3757" s="182"/>
      <c r="N3757" s="180"/>
      <c r="O3757" s="148">
        <f t="shared" si="31"/>
        <v>0</v>
      </c>
    </row>
    <row r="3758" spans="1:15" ht="15.75" customHeight="1" thickBot="1">
      <c r="A3758" s="177"/>
      <c r="B3758" s="176" t="s">
        <v>83</v>
      </c>
      <c r="C3758" s="3115" t="s">
        <v>101</v>
      </c>
      <c r="D3758" s="3132"/>
      <c r="E3758" s="158"/>
      <c r="F3758" s="159"/>
      <c r="G3758" s="158"/>
      <c r="H3758" s="159"/>
      <c r="I3758" s="158"/>
      <c r="J3758" s="159"/>
      <c r="K3758" s="158"/>
      <c r="L3758" s="159"/>
      <c r="M3758" s="158"/>
      <c r="N3758" s="159"/>
      <c r="O3758" s="851">
        <f t="shared" si="31"/>
        <v>0</v>
      </c>
    </row>
    <row r="3759" spans="1:15" ht="15.75" customHeight="1" thickBot="1">
      <c r="A3759" s="177"/>
      <c r="B3759" s="176" t="s">
        <v>83</v>
      </c>
      <c r="C3759" s="3116" t="s">
        <v>102</v>
      </c>
      <c r="D3759" s="3133"/>
      <c r="E3759" s="182"/>
      <c r="F3759" s="180"/>
      <c r="G3759" s="182"/>
      <c r="H3759" s="180"/>
      <c r="I3759" s="182"/>
      <c r="J3759" s="180"/>
      <c r="K3759" s="182"/>
      <c r="L3759" s="180"/>
      <c r="M3759" s="182"/>
      <c r="N3759" s="180"/>
      <c r="O3759" s="148">
        <f t="shared" si="31"/>
        <v>0</v>
      </c>
    </row>
    <row r="3760" spans="1:15" ht="15.75" customHeight="1" thickBot="1">
      <c r="A3760" s="177"/>
      <c r="B3760" s="176" t="s">
        <v>83</v>
      </c>
      <c r="C3760" s="3115" t="s">
        <v>103</v>
      </c>
      <c r="D3760" s="3132"/>
      <c r="E3760" s="158"/>
      <c r="F3760" s="159"/>
      <c r="G3760" s="158"/>
      <c r="H3760" s="159"/>
      <c r="I3760" s="158"/>
      <c r="J3760" s="159"/>
      <c r="K3760" s="158"/>
      <c r="L3760" s="159"/>
      <c r="M3760" s="158"/>
      <c r="N3760" s="159"/>
      <c r="O3760" s="851">
        <f t="shared" si="31"/>
        <v>0</v>
      </c>
    </row>
    <row r="3761" spans="1:15" ht="15.75" customHeight="1" thickBot="1">
      <c r="A3761" s="177"/>
      <c r="B3761" s="176" t="s">
        <v>83</v>
      </c>
      <c r="C3761" s="3116" t="s">
        <v>104</v>
      </c>
      <c r="D3761" s="3134"/>
      <c r="E3761" s="182"/>
      <c r="F3761" s="180"/>
      <c r="G3761" s="182"/>
      <c r="H3761" s="180"/>
      <c r="I3761" s="182"/>
      <c r="J3761" s="180"/>
      <c r="K3761" s="182"/>
      <c r="L3761" s="180"/>
      <c r="M3761" s="182"/>
      <c r="N3761" s="180"/>
      <c r="O3761" s="851">
        <f t="shared" si="31"/>
        <v>0</v>
      </c>
    </row>
    <row r="3762" spans="1:15" ht="15.75" customHeight="1">
      <c r="A3762" s="3358"/>
      <c r="B3762" s="3360" t="s">
        <v>83</v>
      </c>
      <c r="C3762" s="3407" t="s">
        <v>250</v>
      </c>
      <c r="D3762" s="3335"/>
      <c r="E3762" s="3321"/>
      <c r="F3762" s="87"/>
      <c r="G3762" s="3321"/>
      <c r="H3762" s="87"/>
      <c r="I3762" s="3321"/>
      <c r="J3762" s="87"/>
      <c r="K3762" s="3321"/>
      <c r="L3762" s="87"/>
      <c r="M3762" s="3321"/>
      <c r="N3762" s="87"/>
      <c r="O3762" s="3323">
        <f>COUNT(E3762:N3763)</f>
        <v>0</v>
      </c>
    </row>
    <row r="3763" spans="1:15" ht="15.75" customHeight="1" thickBot="1">
      <c r="A3763" s="3359"/>
      <c r="B3763" s="3361"/>
      <c r="C3763" s="3408"/>
      <c r="D3763" s="3336"/>
      <c r="E3763" s="3322"/>
      <c r="F3763" s="89"/>
      <c r="G3763" s="3322"/>
      <c r="H3763" s="89"/>
      <c r="I3763" s="3322"/>
      <c r="J3763" s="89"/>
      <c r="K3763" s="3322"/>
      <c r="L3763" s="89"/>
      <c r="M3763" s="3322"/>
      <c r="N3763" s="89"/>
      <c r="O3763" s="3324"/>
    </row>
    <row r="3764" spans="1:15" ht="15.75" customHeight="1">
      <c r="A3764" s="3358"/>
      <c r="B3764" s="3360" t="s">
        <v>83</v>
      </c>
      <c r="C3764" s="3407" t="s">
        <v>251</v>
      </c>
      <c r="D3764" s="3335"/>
      <c r="E3764" s="3321"/>
      <c r="F3764" s="90"/>
      <c r="G3764" s="3321"/>
      <c r="H3764" s="90"/>
      <c r="I3764" s="3321"/>
      <c r="J3764" s="90"/>
      <c r="K3764" s="3321"/>
      <c r="L3764" s="90"/>
      <c r="M3764" s="3321"/>
      <c r="N3764" s="90"/>
      <c r="O3764" s="3323">
        <f>COUNT(E3764:N3765)</f>
        <v>0</v>
      </c>
    </row>
    <row r="3765" spans="1:15" ht="15.75" customHeight="1" thickBot="1">
      <c r="A3765" s="3359"/>
      <c r="B3765" s="3361"/>
      <c r="C3765" s="3408"/>
      <c r="D3765" s="3336"/>
      <c r="E3765" s="3322"/>
      <c r="F3765" s="179"/>
      <c r="G3765" s="3322"/>
      <c r="H3765" s="179"/>
      <c r="I3765" s="3322"/>
      <c r="J3765" s="179"/>
      <c r="K3765" s="3322"/>
      <c r="L3765" s="179"/>
      <c r="M3765" s="3322"/>
      <c r="N3765" s="179"/>
      <c r="O3765" s="3324"/>
    </row>
    <row r="3766" spans="1:15" ht="15.75" customHeight="1">
      <c r="A3766" s="3358"/>
      <c r="B3766" s="3360" t="s">
        <v>83</v>
      </c>
      <c r="C3766" s="3385" t="s">
        <v>105</v>
      </c>
      <c r="D3766" s="3335"/>
      <c r="E3766" s="3321"/>
      <c r="F3766" s="90"/>
      <c r="G3766" s="3321"/>
      <c r="H3766" s="90"/>
      <c r="I3766" s="3321"/>
      <c r="J3766" s="90"/>
      <c r="K3766" s="3321"/>
      <c r="L3766" s="90"/>
      <c r="M3766" s="3321"/>
      <c r="N3766" s="90"/>
      <c r="O3766" s="3323">
        <f>COUNT(E3766:N3767)</f>
        <v>0</v>
      </c>
    </row>
    <row r="3767" spans="1:15" ht="15.75" customHeight="1" thickBot="1">
      <c r="A3767" s="3359"/>
      <c r="B3767" s="3361"/>
      <c r="C3767" s="3329"/>
      <c r="D3767" s="3331"/>
      <c r="E3767" s="3322"/>
      <c r="F3767" s="89"/>
      <c r="G3767" s="3322"/>
      <c r="H3767" s="89"/>
      <c r="I3767" s="3322"/>
      <c r="J3767" s="89"/>
      <c r="K3767" s="3322"/>
      <c r="L3767" s="89"/>
      <c r="M3767" s="3322"/>
      <c r="N3767" s="89"/>
      <c r="O3767" s="3357"/>
    </row>
    <row r="3768" spans="1:15" ht="15.75" customHeight="1">
      <c r="A3768" s="3358"/>
      <c r="B3768" s="3360" t="s">
        <v>83</v>
      </c>
      <c r="C3768" s="3385" t="s">
        <v>348</v>
      </c>
      <c r="D3768" s="3335"/>
      <c r="E3768" s="3321"/>
      <c r="F3768" s="90"/>
      <c r="G3768" s="3321"/>
      <c r="H3768" s="90"/>
      <c r="I3768" s="3321"/>
      <c r="J3768" s="90"/>
      <c r="K3768" s="3321"/>
      <c r="L3768" s="90"/>
      <c r="M3768" s="3321"/>
      <c r="N3768" s="90"/>
      <c r="O3768" s="3323">
        <f>COUNT(E3768:N3769)</f>
        <v>0</v>
      </c>
    </row>
    <row r="3769" spans="1:15" ht="15.75" customHeight="1" thickBot="1">
      <c r="A3769" s="3359"/>
      <c r="B3769" s="3361"/>
      <c r="C3769" s="3329"/>
      <c r="D3769" s="3331"/>
      <c r="E3769" s="3322"/>
      <c r="F3769" s="90"/>
      <c r="G3769" s="3322"/>
      <c r="H3769" s="90"/>
      <c r="I3769" s="3322"/>
      <c r="J3769" s="90"/>
      <c r="K3769" s="3322"/>
      <c r="L3769" s="90"/>
      <c r="M3769" s="3322"/>
      <c r="N3769" s="90"/>
      <c r="O3769" s="3357"/>
    </row>
    <row r="3770" spans="1:15" ht="15.75" customHeight="1">
      <c r="A3770" s="3358"/>
      <c r="B3770" s="3360" t="s">
        <v>83</v>
      </c>
      <c r="C3770" s="3385" t="s">
        <v>349</v>
      </c>
      <c r="D3770" s="3335"/>
      <c r="E3770" s="101"/>
      <c r="F3770" s="3405"/>
      <c r="G3770" s="101"/>
      <c r="H3770" s="3405"/>
      <c r="I3770" s="101"/>
      <c r="J3770" s="3405"/>
      <c r="K3770" s="101"/>
      <c r="L3770" s="3405"/>
      <c r="M3770" s="101"/>
      <c r="N3770" s="3405"/>
      <c r="O3770" s="3323">
        <f>COUNT(E3770:N3771)</f>
        <v>0</v>
      </c>
    </row>
    <row r="3771" spans="1:15" ht="15.75" customHeight="1" thickBot="1">
      <c r="A3771" s="3359"/>
      <c r="B3771" s="3361"/>
      <c r="C3771" s="3386"/>
      <c r="D3771" s="3336"/>
      <c r="E3771" s="106"/>
      <c r="F3771" s="3406"/>
      <c r="G3771" s="106"/>
      <c r="H3771" s="3406"/>
      <c r="I3771" s="106"/>
      <c r="J3771" s="3406"/>
      <c r="K3771" s="106"/>
      <c r="L3771" s="3406"/>
      <c r="M3771" s="106"/>
      <c r="N3771" s="3406"/>
      <c r="O3771" s="3324"/>
    </row>
    <row r="3772" spans="1:15" ht="15.75" customHeight="1">
      <c r="A3772" s="3358"/>
      <c r="B3772" s="3360" t="s">
        <v>83</v>
      </c>
      <c r="C3772" s="3387" t="s">
        <v>207</v>
      </c>
      <c r="D3772" s="3389"/>
      <c r="E3772" s="108"/>
      <c r="F3772" s="92"/>
      <c r="G3772" s="108"/>
      <c r="H3772" s="92"/>
      <c r="I3772" s="108"/>
      <c r="J3772" s="92"/>
      <c r="K3772" s="108"/>
      <c r="L3772" s="92"/>
      <c r="M3772" s="108"/>
      <c r="N3772" s="92"/>
      <c r="O3772" s="3323">
        <f>COUNT(E3772:N3773)</f>
        <v>0</v>
      </c>
    </row>
    <row r="3773" spans="1:15" ht="15.75" customHeight="1" thickBot="1">
      <c r="A3773" s="3359"/>
      <c r="B3773" s="3361"/>
      <c r="C3773" s="3388"/>
      <c r="D3773" s="3390"/>
      <c r="E3773" s="192"/>
      <c r="F3773" s="93"/>
      <c r="G3773" s="192"/>
      <c r="H3773" s="93"/>
      <c r="I3773" s="192"/>
      <c r="J3773" s="93"/>
      <c r="K3773" s="192"/>
      <c r="L3773" s="93"/>
      <c r="M3773" s="192"/>
      <c r="N3773" s="93"/>
      <c r="O3773" s="3324"/>
    </row>
    <row r="3774" spans="1:15" ht="15.75" customHeight="1">
      <c r="A3774" s="3358"/>
      <c r="B3774" s="3360" t="s">
        <v>83</v>
      </c>
      <c r="C3774" s="3385" t="s">
        <v>350</v>
      </c>
      <c r="D3774" s="3335"/>
      <c r="E3774" s="107"/>
      <c r="F3774" s="3405"/>
      <c r="G3774" s="107"/>
      <c r="H3774" s="3405"/>
      <c r="I3774" s="107"/>
      <c r="J3774" s="3405"/>
      <c r="K3774" s="107"/>
      <c r="L3774" s="3405"/>
      <c r="M3774" s="107"/>
      <c r="N3774" s="3405"/>
      <c r="O3774" s="3323">
        <f>COUNT(E3774:N3775)</f>
        <v>0</v>
      </c>
    </row>
    <row r="3775" spans="1:15" ht="15.75" customHeight="1" thickBot="1">
      <c r="A3775" s="3359"/>
      <c r="B3775" s="3361"/>
      <c r="C3775" s="3386"/>
      <c r="D3775" s="3336"/>
      <c r="E3775" s="183"/>
      <c r="F3775" s="3406"/>
      <c r="G3775" s="183"/>
      <c r="H3775" s="3406"/>
      <c r="I3775" s="183"/>
      <c r="J3775" s="3406"/>
      <c r="K3775" s="183"/>
      <c r="L3775" s="3406"/>
      <c r="M3775" s="183"/>
      <c r="N3775" s="3406"/>
      <c r="O3775" s="3324"/>
    </row>
    <row r="3776" spans="1:15" ht="15.75" customHeight="1">
      <c r="A3776" s="3358"/>
      <c r="B3776" s="3360" t="s">
        <v>83</v>
      </c>
      <c r="C3776" s="3387" t="s">
        <v>208</v>
      </c>
      <c r="D3776" s="3389"/>
      <c r="E3776" s="108"/>
      <c r="F3776" s="92"/>
      <c r="G3776" s="108"/>
      <c r="H3776" s="92"/>
      <c r="I3776" s="108"/>
      <c r="J3776" s="92"/>
      <c r="K3776" s="108"/>
      <c r="L3776" s="92"/>
      <c r="M3776" s="108"/>
      <c r="N3776" s="92"/>
      <c r="O3776" s="3323">
        <f>COUNT(E3776:N3777)</f>
        <v>0</v>
      </c>
    </row>
    <row r="3777" spans="1:15" ht="15.75" customHeight="1" thickBot="1">
      <c r="A3777" s="3359"/>
      <c r="B3777" s="3361"/>
      <c r="C3777" s="3388"/>
      <c r="D3777" s="3390"/>
      <c r="E3777" s="192"/>
      <c r="F3777" s="93"/>
      <c r="G3777" s="192"/>
      <c r="H3777" s="93"/>
      <c r="I3777" s="192"/>
      <c r="J3777" s="93"/>
      <c r="K3777" s="192"/>
      <c r="L3777" s="93"/>
      <c r="M3777" s="192"/>
      <c r="N3777" s="93"/>
      <c r="O3777" s="3324"/>
    </row>
    <row r="3778" spans="1:15" ht="15.75" customHeight="1">
      <c r="A3778" s="3358"/>
      <c r="B3778" s="3360" t="s">
        <v>83</v>
      </c>
      <c r="C3778" s="3385" t="s">
        <v>107</v>
      </c>
      <c r="D3778" s="3335"/>
      <c r="E3778" s="3392"/>
      <c r="F3778" s="91"/>
      <c r="G3778" s="3392"/>
      <c r="H3778" s="91"/>
      <c r="I3778" s="3392"/>
      <c r="J3778" s="91"/>
      <c r="K3778" s="3392"/>
      <c r="L3778" s="91"/>
      <c r="M3778" s="3392"/>
      <c r="N3778" s="91"/>
      <c r="O3778" s="3323">
        <f>COUNT(E3778:N3781)</f>
        <v>0</v>
      </c>
    </row>
    <row r="3779" spans="1:15" ht="15.75" customHeight="1">
      <c r="A3779" s="3391"/>
      <c r="B3779" s="3327"/>
      <c r="C3779" s="3329"/>
      <c r="D3779" s="3331"/>
      <c r="E3779" s="3393"/>
      <c r="F3779" s="94"/>
      <c r="G3779" s="3393"/>
      <c r="H3779" s="94"/>
      <c r="I3779" s="3393"/>
      <c r="J3779" s="94"/>
      <c r="K3779" s="3393"/>
      <c r="L3779" s="94"/>
      <c r="M3779" s="3393"/>
      <c r="N3779" s="94"/>
      <c r="O3779" s="3357"/>
    </row>
    <row r="3780" spans="1:15" ht="15.75" customHeight="1">
      <c r="A3780" s="3391"/>
      <c r="B3780" s="3327"/>
      <c r="C3780" s="3329"/>
      <c r="D3780" s="3331"/>
      <c r="E3780" s="3394"/>
      <c r="F3780" s="95"/>
      <c r="G3780" s="3394"/>
      <c r="H3780" s="95"/>
      <c r="I3780" s="3394"/>
      <c r="J3780" s="95"/>
      <c r="K3780" s="3394"/>
      <c r="L3780" s="95"/>
      <c r="M3780" s="3394"/>
      <c r="N3780" s="95"/>
      <c r="O3780" s="3357"/>
    </row>
    <row r="3781" spans="1:15" ht="15.75" customHeight="1" thickBot="1">
      <c r="A3781" s="3359"/>
      <c r="B3781" s="3361"/>
      <c r="C3781" s="3386"/>
      <c r="D3781" s="3336"/>
      <c r="E3781" s="3395"/>
      <c r="F3781" s="181"/>
      <c r="G3781" s="3395"/>
      <c r="H3781" s="181"/>
      <c r="I3781" s="3395"/>
      <c r="J3781" s="181"/>
      <c r="K3781" s="3395"/>
      <c r="L3781" s="181"/>
      <c r="M3781" s="3395"/>
      <c r="N3781" s="181"/>
      <c r="O3781" s="3324"/>
    </row>
    <row r="3782" spans="1:15" ht="15.75" customHeight="1">
      <c r="A3782" s="3358"/>
      <c r="B3782" s="3360" t="s">
        <v>83</v>
      </c>
      <c r="C3782" s="3385" t="s">
        <v>108</v>
      </c>
      <c r="D3782" s="3131"/>
      <c r="E3782" s="101"/>
      <c r="F3782" s="3337"/>
      <c r="G3782" s="101"/>
      <c r="H3782" s="3337"/>
      <c r="I3782" s="101"/>
      <c r="J3782" s="3337"/>
      <c r="K3782" s="101"/>
      <c r="L3782" s="3337"/>
      <c r="M3782" s="101"/>
      <c r="N3782" s="3337"/>
      <c r="O3782" s="3323">
        <f>COUNT(E3782:N3783)</f>
        <v>0</v>
      </c>
    </row>
    <row r="3783" spans="1:15" ht="15.75" customHeight="1" thickBot="1">
      <c r="A3783" s="3359"/>
      <c r="B3783" s="3361"/>
      <c r="C3783" s="3386"/>
      <c r="D3783" s="3131"/>
      <c r="E3783" s="847"/>
      <c r="F3783" s="3338"/>
      <c r="G3783" s="847"/>
      <c r="H3783" s="3338"/>
      <c r="I3783" s="847"/>
      <c r="J3783" s="3338"/>
      <c r="K3783" s="847"/>
      <c r="L3783" s="3338"/>
      <c r="M3783" s="847"/>
      <c r="N3783" s="3338"/>
      <c r="O3783" s="3324"/>
    </row>
    <row r="3784" spans="1:15" ht="15.75" customHeight="1">
      <c r="A3784" s="3358"/>
      <c r="B3784" s="3360" t="s">
        <v>83</v>
      </c>
      <c r="C3784" s="3385" t="s">
        <v>109</v>
      </c>
      <c r="D3784" s="3335"/>
      <c r="E3784" s="3353"/>
      <c r="F3784" s="96"/>
      <c r="G3784" s="3353"/>
      <c r="H3784" s="96"/>
      <c r="I3784" s="3353"/>
      <c r="J3784" s="96"/>
      <c r="K3784" s="3353"/>
      <c r="L3784" s="96"/>
      <c r="M3784" s="3353"/>
      <c r="N3784" s="96"/>
      <c r="O3784" s="3323">
        <f>COUNT(E3784:N3785)</f>
        <v>0</v>
      </c>
    </row>
    <row r="3785" spans="1:15" ht="15.75" customHeight="1" thickBot="1">
      <c r="A3785" s="3359"/>
      <c r="B3785" s="3361"/>
      <c r="C3785" s="3386"/>
      <c r="D3785" s="3336"/>
      <c r="E3785" s="3354"/>
      <c r="F3785" s="848"/>
      <c r="G3785" s="3354"/>
      <c r="H3785" s="848"/>
      <c r="I3785" s="3354"/>
      <c r="J3785" s="848"/>
      <c r="K3785" s="3354"/>
      <c r="L3785" s="848"/>
      <c r="M3785" s="3354"/>
      <c r="N3785" s="848"/>
      <c r="O3785" s="3324"/>
    </row>
    <row r="3786" spans="1:15" ht="15.75" customHeight="1">
      <c r="A3786" s="3358"/>
      <c r="B3786" s="3360" t="s">
        <v>83</v>
      </c>
      <c r="C3786" s="3385" t="s">
        <v>110</v>
      </c>
      <c r="D3786" s="3335"/>
      <c r="E3786" s="101"/>
      <c r="F3786" s="3337"/>
      <c r="G3786" s="101"/>
      <c r="H3786" s="3337"/>
      <c r="I3786" s="101"/>
      <c r="J3786" s="3337"/>
      <c r="K3786" s="101"/>
      <c r="L3786" s="3337"/>
      <c r="M3786" s="101"/>
      <c r="N3786" s="3337"/>
      <c r="O3786" s="3323">
        <f>COUNT(E3786:N3787)</f>
        <v>0</v>
      </c>
    </row>
    <row r="3787" spans="1:15" ht="15.75" customHeight="1" thickBot="1">
      <c r="A3787" s="3359"/>
      <c r="B3787" s="3361"/>
      <c r="C3787" s="3386"/>
      <c r="D3787" s="3336"/>
      <c r="E3787" s="847"/>
      <c r="F3787" s="3338"/>
      <c r="G3787" s="847"/>
      <c r="H3787" s="3338"/>
      <c r="I3787" s="847"/>
      <c r="J3787" s="3338"/>
      <c r="K3787" s="847"/>
      <c r="L3787" s="3338"/>
      <c r="M3787" s="847"/>
      <c r="N3787" s="3338"/>
      <c r="O3787" s="3324"/>
    </row>
    <row r="3788" spans="1:15" ht="15.75" customHeight="1" thickBot="1">
      <c r="A3788" s="828"/>
      <c r="B3788" s="845" t="s">
        <v>83</v>
      </c>
      <c r="C3788" s="3113" t="s">
        <v>111</v>
      </c>
      <c r="D3788" s="3136"/>
      <c r="E3788" s="866"/>
      <c r="F3788" s="867"/>
      <c r="G3788" s="866"/>
      <c r="H3788" s="867"/>
      <c r="I3788" s="866"/>
      <c r="J3788" s="867"/>
      <c r="K3788" s="866"/>
      <c r="L3788" s="867"/>
      <c r="M3788" s="866"/>
      <c r="N3788" s="867"/>
      <c r="O3788" s="849">
        <f>COUNT(E3788:N3788)</f>
        <v>0</v>
      </c>
    </row>
    <row r="3789" spans="1:15" ht="15.75" customHeight="1">
      <c r="A3789" s="3358"/>
      <c r="B3789" s="3360" t="s">
        <v>83</v>
      </c>
      <c r="C3789" s="3385" t="s">
        <v>112</v>
      </c>
      <c r="D3789" s="3335"/>
      <c r="E3789" s="3321"/>
      <c r="F3789" s="87"/>
      <c r="G3789" s="3321"/>
      <c r="H3789" s="87"/>
      <c r="I3789" s="3321"/>
      <c r="J3789" s="87"/>
      <c r="K3789" s="3321"/>
      <c r="L3789" s="87"/>
      <c r="M3789" s="3321"/>
      <c r="N3789" s="87"/>
      <c r="O3789" s="3323">
        <f>COUNT(E3789:N3790)</f>
        <v>0</v>
      </c>
    </row>
    <row r="3790" spans="1:15" ht="15.75" customHeight="1" thickBot="1">
      <c r="A3790" s="3359"/>
      <c r="B3790" s="3361"/>
      <c r="C3790" s="3386"/>
      <c r="D3790" s="3336"/>
      <c r="E3790" s="3322"/>
      <c r="F3790" s="179"/>
      <c r="G3790" s="3322"/>
      <c r="H3790" s="179"/>
      <c r="I3790" s="3322"/>
      <c r="J3790" s="179"/>
      <c r="K3790" s="3322"/>
      <c r="L3790" s="179"/>
      <c r="M3790" s="3322"/>
      <c r="N3790" s="179"/>
      <c r="O3790" s="3324"/>
    </row>
    <row r="3791" spans="1:15" ht="15.75" customHeight="1">
      <c r="A3791" s="3325"/>
      <c r="B3791" s="3327" t="s">
        <v>83</v>
      </c>
      <c r="C3791" s="3329" t="s">
        <v>113</v>
      </c>
      <c r="D3791" s="3331"/>
      <c r="E3791" s="3333"/>
      <c r="F3791" s="90"/>
      <c r="G3791" s="3333"/>
      <c r="H3791" s="90"/>
      <c r="I3791" s="3333"/>
      <c r="J3791" s="90"/>
      <c r="K3791" s="3333"/>
      <c r="L3791" s="90"/>
      <c r="M3791" s="3333"/>
      <c r="N3791" s="90"/>
      <c r="O3791" s="3357">
        <f>COUNT(E3791:N3792)</f>
        <v>0</v>
      </c>
    </row>
    <row r="3792" spans="1:15" ht="15.75" customHeight="1" thickBot="1">
      <c r="A3792" s="3326"/>
      <c r="B3792" s="3328"/>
      <c r="C3792" s="3330"/>
      <c r="D3792" s="3332"/>
      <c r="E3792" s="3334"/>
      <c r="F3792" s="785"/>
      <c r="G3792" s="3334"/>
      <c r="H3792" s="785"/>
      <c r="I3792" s="3334"/>
      <c r="J3792" s="785"/>
      <c r="K3792" s="3334"/>
      <c r="L3792" s="785"/>
      <c r="M3792" s="3334"/>
      <c r="N3792" s="785"/>
      <c r="O3792" s="3396"/>
    </row>
    <row r="3793" spans="1:15" ht="15.75" customHeight="1" thickBot="1">
      <c r="A3793" s="3397" t="s">
        <v>12</v>
      </c>
      <c r="B3793" s="3398"/>
      <c r="C3793" s="3398"/>
      <c r="D3793" s="3398"/>
      <c r="E3793" s="868" t="s">
        <v>1159</v>
      </c>
      <c r="F3793" s="869" t="s">
        <v>1160</v>
      </c>
      <c r="G3793" s="868" t="s">
        <v>1161</v>
      </c>
      <c r="H3793" s="870" t="s">
        <v>1162</v>
      </c>
      <c r="I3793" s="868" t="s">
        <v>1163</v>
      </c>
      <c r="J3793" s="870" t="s">
        <v>1164</v>
      </c>
      <c r="K3793" s="871" t="s">
        <v>1165</v>
      </c>
      <c r="L3793" s="872" t="s">
        <v>1166</v>
      </c>
      <c r="M3793" s="871" t="s">
        <v>1167</v>
      </c>
      <c r="N3793" s="872" t="s">
        <v>1168</v>
      </c>
      <c r="O3793" s="865">
        <f>COUNT(E3793:N3794)</f>
        <v>0</v>
      </c>
    </row>
    <row r="3794" spans="1:15" ht="15.75" customHeight="1" thickBot="1">
      <c r="A3794" s="3366"/>
      <c r="B3794" s="3367"/>
      <c r="C3794" s="3367"/>
      <c r="D3794" s="3367"/>
      <c r="E3794" s="809" t="s">
        <v>1169</v>
      </c>
      <c r="F3794" s="810" t="s">
        <v>1170</v>
      </c>
      <c r="G3794" s="809" t="s">
        <v>1171</v>
      </c>
      <c r="H3794" s="811" t="s">
        <v>1172</v>
      </c>
      <c r="I3794" s="809" t="s">
        <v>1173</v>
      </c>
      <c r="J3794" s="811" t="s">
        <v>1174</v>
      </c>
      <c r="K3794" s="812" t="s">
        <v>1175</v>
      </c>
      <c r="L3794" s="813" t="s">
        <v>1176</v>
      </c>
      <c r="M3794" s="812" t="s">
        <v>1177</v>
      </c>
      <c r="N3794" s="813" t="s">
        <v>1178</v>
      </c>
      <c r="O3794" s="147"/>
    </row>
    <row r="3795" spans="1:15" ht="15.75" customHeight="1">
      <c r="A3795" s="3364" t="s">
        <v>13</v>
      </c>
      <c r="B3795" s="3365"/>
      <c r="C3795" s="3365"/>
      <c r="D3795" s="3365"/>
      <c r="E3795" s="3399" t="s">
        <v>1179</v>
      </c>
      <c r="F3795" s="3401" t="s">
        <v>1180</v>
      </c>
      <c r="G3795" s="3399" t="s">
        <v>1181</v>
      </c>
      <c r="H3795" s="3403" t="s">
        <v>1182</v>
      </c>
      <c r="I3795" s="3399" t="s">
        <v>1183</v>
      </c>
      <c r="J3795" s="3403" t="s">
        <v>1184</v>
      </c>
      <c r="K3795" s="3399" t="s">
        <v>1185</v>
      </c>
      <c r="L3795" s="3403" t="s">
        <v>1186</v>
      </c>
      <c r="M3795" s="3399" t="s">
        <v>1187</v>
      </c>
      <c r="N3795" s="3403" t="s">
        <v>1188</v>
      </c>
      <c r="O3795" s="146">
        <f>COUNT(E3795:N3796)</f>
        <v>0</v>
      </c>
    </row>
    <row r="3796" spans="1:15" ht="15.75" customHeight="1" thickBot="1">
      <c r="A3796" s="3366"/>
      <c r="B3796" s="3367"/>
      <c r="C3796" s="3367"/>
      <c r="D3796" s="3367"/>
      <c r="E3796" s="3400"/>
      <c r="F3796" s="3402"/>
      <c r="G3796" s="3400"/>
      <c r="H3796" s="3404"/>
      <c r="I3796" s="3400"/>
      <c r="J3796" s="3404"/>
      <c r="K3796" s="3400"/>
      <c r="L3796" s="3404"/>
      <c r="M3796" s="3400"/>
      <c r="N3796" s="3404"/>
      <c r="O3796" s="147"/>
    </row>
    <row r="3797" spans="1:15" ht="15.75" customHeight="1">
      <c r="A3797" s="3364" t="s">
        <v>14</v>
      </c>
      <c r="B3797" s="3365"/>
      <c r="C3797" s="3365"/>
      <c r="D3797" s="3365"/>
      <c r="E3797" s="3368" t="s">
        <v>1189</v>
      </c>
      <c r="F3797" s="3370" t="s">
        <v>1190</v>
      </c>
      <c r="G3797" s="3368" t="s">
        <v>1191</v>
      </c>
      <c r="H3797" s="3372" t="s">
        <v>1192</v>
      </c>
      <c r="I3797" s="3368" t="s">
        <v>1193</v>
      </c>
      <c r="J3797" s="3372" t="s">
        <v>1194</v>
      </c>
      <c r="K3797" s="3368" t="s">
        <v>1195</v>
      </c>
      <c r="L3797" s="3372" t="s">
        <v>1196</v>
      </c>
      <c r="M3797" s="3368" t="s">
        <v>1197</v>
      </c>
      <c r="N3797" s="3372" t="s">
        <v>1198</v>
      </c>
      <c r="O3797" s="3374">
        <f>SUM(O3717:O3796)</f>
        <v>0</v>
      </c>
    </row>
    <row r="3798" spans="1:15" ht="15.75" customHeight="1" thickBot="1">
      <c r="A3798" s="3366"/>
      <c r="B3798" s="3367"/>
      <c r="C3798" s="3367"/>
      <c r="D3798" s="3367"/>
      <c r="E3798" s="3369"/>
      <c r="F3798" s="3371"/>
      <c r="G3798" s="3369"/>
      <c r="H3798" s="3373"/>
      <c r="I3798" s="3369"/>
      <c r="J3798" s="3373"/>
      <c r="K3798" s="3369"/>
      <c r="L3798" s="3373"/>
      <c r="M3798" s="3369"/>
      <c r="N3798" s="3373"/>
      <c r="O3798" s="3374"/>
    </row>
    <row r="3799" spans="1:15" ht="15.75" customHeight="1">
      <c r="A3799" s="3364" t="s">
        <v>15</v>
      </c>
      <c r="B3799" s="3365"/>
      <c r="C3799" s="3365"/>
      <c r="D3799" s="3365"/>
      <c r="E3799" s="3376" t="s">
        <v>1199</v>
      </c>
      <c r="F3799" s="3378" t="s">
        <v>1200</v>
      </c>
      <c r="G3799" s="3376" t="s">
        <v>1201</v>
      </c>
      <c r="H3799" s="3380" t="s">
        <v>1200</v>
      </c>
      <c r="I3799" s="3376" t="s">
        <v>1202</v>
      </c>
      <c r="J3799" s="3380" t="s">
        <v>1203</v>
      </c>
      <c r="K3799" s="3376" t="s">
        <v>1204</v>
      </c>
      <c r="L3799" s="3380" t="s">
        <v>1205</v>
      </c>
      <c r="M3799" s="3376" t="s">
        <v>1206</v>
      </c>
      <c r="N3799" s="3380" t="s">
        <v>1207</v>
      </c>
      <c r="O3799" s="3374"/>
    </row>
    <row r="3800" spans="1:15" ht="15.75" customHeight="1" thickBot="1">
      <c r="A3800" s="3366"/>
      <c r="B3800" s="3367"/>
      <c r="C3800" s="3367"/>
      <c r="D3800" s="3367"/>
      <c r="E3800" s="3377"/>
      <c r="F3800" s="3379"/>
      <c r="G3800" s="3377"/>
      <c r="H3800" s="3381"/>
      <c r="I3800" s="3377"/>
      <c r="J3800" s="3381"/>
      <c r="K3800" s="3377"/>
      <c r="L3800" s="3381"/>
      <c r="M3800" s="3377"/>
      <c r="N3800" s="3381"/>
      <c r="O3800" s="3374"/>
    </row>
    <row r="3801" spans="1:15" ht="15.75" customHeight="1" thickBot="1">
      <c r="A3801" s="3382" t="s">
        <v>16</v>
      </c>
      <c r="B3801" s="3383"/>
      <c r="C3801" s="3383"/>
      <c r="D3801" s="3384"/>
      <c r="E3801" s="112">
        <v>738</v>
      </c>
      <c r="F3801" s="861">
        <v>759</v>
      </c>
      <c r="G3801" s="112">
        <v>738</v>
      </c>
      <c r="H3801" s="861">
        <v>759</v>
      </c>
      <c r="I3801" s="112">
        <v>738</v>
      </c>
      <c r="J3801" s="861">
        <v>759</v>
      </c>
      <c r="K3801" s="112">
        <v>738</v>
      </c>
      <c r="L3801" s="861">
        <v>759</v>
      </c>
      <c r="M3801" s="112">
        <v>738</v>
      </c>
      <c r="N3801" s="861">
        <v>759</v>
      </c>
      <c r="O3801" s="3375"/>
    </row>
    <row r="3802" spans="1:15" ht="15.75" customHeight="1">
      <c r="A3802" s="3411"/>
      <c r="B3802" s="3413" t="s">
        <v>1</v>
      </c>
      <c r="C3802" s="3415" t="s">
        <v>114</v>
      </c>
      <c r="D3802" s="3417" t="s">
        <v>3</v>
      </c>
      <c r="E3802" s="3419"/>
      <c r="F3802" s="3420"/>
      <c r="G3802" s="3419"/>
      <c r="H3802" s="3420"/>
      <c r="I3802" s="3419"/>
      <c r="J3802" s="3420"/>
      <c r="K3802" s="3419"/>
      <c r="L3802" s="3420"/>
      <c r="M3802" s="3419"/>
      <c r="N3802" s="3420"/>
      <c r="O3802" s="3423" t="s">
        <v>4</v>
      </c>
    </row>
    <row r="3803" spans="1:15" ht="15.75" customHeight="1" thickBot="1">
      <c r="A3803" s="3412"/>
      <c r="B3803" s="3414"/>
      <c r="C3803" s="3416"/>
      <c r="D3803" s="3418"/>
      <c r="E3803" s="3421"/>
      <c r="F3803" s="3422"/>
      <c r="G3803" s="3421"/>
      <c r="H3803" s="3422"/>
      <c r="I3803" s="3421"/>
      <c r="J3803" s="3422"/>
      <c r="K3803" s="3421"/>
      <c r="L3803" s="3422"/>
      <c r="M3803" s="3421"/>
      <c r="N3803" s="3422"/>
      <c r="O3803" s="3424"/>
    </row>
    <row r="3804" spans="1:15" ht="15.75" customHeight="1">
      <c r="A3804" s="3358"/>
      <c r="B3804" s="3360" t="s">
        <v>83</v>
      </c>
      <c r="C3804" s="3385" t="s">
        <v>344</v>
      </c>
      <c r="D3804" s="3335"/>
      <c r="E3804" s="3425"/>
      <c r="F3804" s="3339"/>
      <c r="G3804" s="3425"/>
      <c r="H3804" s="3339"/>
      <c r="I3804" s="3425"/>
      <c r="J3804" s="3339"/>
      <c r="K3804" s="3425"/>
      <c r="L3804" s="3339"/>
      <c r="M3804" s="3425"/>
      <c r="N3804" s="3339"/>
      <c r="O3804" s="3323">
        <f>COUNT(E3804:N3815)</f>
        <v>0</v>
      </c>
    </row>
    <row r="3805" spans="1:15" ht="15.75" customHeight="1" thickBot="1">
      <c r="A3805" s="3359"/>
      <c r="B3805" s="3327"/>
      <c r="C3805" s="3329"/>
      <c r="D3805" s="3331"/>
      <c r="E3805" s="3426"/>
      <c r="F3805" s="3344"/>
      <c r="G3805" s="3426"/>
      <c r="H3805" s="3344"/>
      <c r="I3805" s="3426"/>
      <c r="J3805" s="3344"/>
      <c r="K3805" s="3426"/>
      <c r="L3805" s="3344"/>
      <c r="M3805" s="3426"/>
      <c r="N3805" s="3344"/>
      <c r="O3805" s="3357"/>
    </row>
    <row r="3806" spans="1:15" ht="15.75" customHeight="1">
      <c r="A3806" s="3358"/>
      <c r="B3806" s="3327"/>
      <c r="C3806" s="3329"/>
      <c r="D3806" s="3331"/>
      <c r="E3806" s="3426"/>
      <c r="F3806" s="3428"/>
      <c r="G3806" s="3426"/>
      <c r="H3806" s="3428"/>
      <c r="I3806" s="3426"/>
      <c r="J3806" s="3428"/>
      <c r="K3806" s="3426"/>
      <c r="L3806" s="3428"/>
      <c r="M3806" s="3426"/>
      <c r="N3806" s="3428"/>
      <c r="O3806" s="3357"/>
    </row>
    <row r="3807" spans="1:15" ht="15.75" customHeight="1" thickBot="1">
      <c r="A3807" s="3359"/>
      <c r="B3807" s="3327"/>
      <c r="C3807" s="3329"/>
      <c r="D3807" s="3331"/>
      <c r="E3807" s="3426"/>
      <c r="F3807" s="3344"/>
      <c r="G3807" s="3426"/>
      <c r="H3807" s="3344"/>
      <c r="I3807" s="3426"/>
      <c r="J3807" s="3344"/>
      <c r="K3807" s="3426"/>
      <c r="L3807" s="3344"/>
      <c r="M3807" s="3426"/>
      <c r="N3807" s="3344"/>
      <c r="O3807" s="3357"/>
    </row>
    <row r="3808" spans="1:15" ht="15.75" customHeight="1">
      <c r="A3808" s="3358"/>
      <c r="B3808" s="3327"/>
      <c r="C3808" s="3329"/>
      <c r="D3808" s="3331"/>
      <c r="E3808" s="3426"/>
      <c r="F3808" s="3428"/>
      <c r="G3808" s="3426"/>
      <c r="H3808" s="3428"/>
      <c r="I3808" s="3426"/>
      <c r="J3808" s="3428"/>
      <c r="K3808" s="3426"/>
      <c r="L3808" s="3428"/>
      <c r="M3808" s="3426"/>
      <c r="N3808" s="3428"/>
      <c r="O3808" s="3357"/>
    </row>
    <row r="3809" spans="1:15" ht="15.75" customHeight="1" thickBot="1">
      <c r="A3809" s="3359"/>
      <c r="B3809" s="3327"/>
      <c r="C3809" s="3329"/>
      <c r="D3809" s="3331"/>
      <c r="E3809" s="3426"/>
      <c r="F3809" s="3344"/>
      <c r="G3809" s="3426"/>
      <c r="H3809" s="3344"/>
      <c r="I3809" s="3426"/>
      <c r="J3809" s="3344"/>
      <c r="K3809" s="3426"/>
      <c r="L3809" s="3344"/>
      <c r="M3809" s="3426"/>
      <c r="N3809" s="3344"/>
      <c r="O3809" s="3357"/>
    </row>
    <row r="3810" spans="1:15" ht="15.75" customHeight="1">
      <c r="A3810" s="3358"/>
      <c r="B3810" s="3327"/>
      <c r="C3810" s="3329"/>
      <c r="D3810" s="3331"/>
      <c r="E3810" s="3426"/>
      <c r="F3810" s="3428"/>
      <c r="G3810" s="3426"/>
      <c r="H3810" s="3428"/>
      <c r="I3810" s="3426"/>
      <c r="J3810" s="3428"/>
      <c r="K3810" s="3426"/>
      <c r="L3810" s="3428"/>
      <c r="M3810" s="3426"/>
      <c r="N3810" s="3428"/>
      <c r="O3810" s="3357"/>
    </row>
    <row r="3811" spans="1:15" ht="15.75" customHeight="1" thickBot="1">
      <c r="A3811" s="3359"/>
      <c r="B3811" s="3327"/>
      <c r="C3811" s="3329"/>
      <c r="D3811" s="3331"/>
      <c r="E3811" s="3426"/>
      <c r="F3811" s="3344"/>
      <c r="G3811" s="3426"/>
      <c r="H3811" s="3344"/>
      <c r="I3811" s="3426"/>
      <c r="J3811" s="3344"/>
      <c r="K3811" s="3426"/>
      <c r="L3811" s="3344"/>
      <c r="M3811" s="3426"/>
      <c r="N3811" s="3344"/>
      <c r="O3811" s="3357"/>
    </row>
    <row r="3812" spans="1:15" ht="15.75" customHeight="1">
      <c r="A3812" s="3358"/>
      <c r="B3812" s="3327"/>
      <c r="C3812" s="3329"/>
      <c r="D3812" s="3331"/>
      <c r="E3812" s="3426"/>
      <c r="F3812" s="3428"/>
      <c r="G3812" s="3426"/>
      <c r="H3812" s="3428"/>
      <c r="I3812" s="3426"/>
      <c r="J3812" s="3428"/>
      <c r="K3812" s="3426"/>
      <c r="L3812" s="3428"/>
      <c r="M3812" s="3426"/>
      <c r="N3812" s="3428"/>
      <c r="O3812" s="3357"/>
    </row>
    <row r="3813" spans="1:15" ht="15.75" customHeight="1" thickBot="1">
      <c r="A3813" s="3359"/>
      <c r="B3813" s="3327"/>
      <c r="C3813" s="3329"/>
      <c r="D3813" s="3331"/>
      <c r="E3813" s="3426"/>
      <c r="F3813" s="3344"/>
      <c r="G3813" s="3426"/>
      <c r="H3813" s="3344"/>
      <c r="I3813" s="3426"/>
      <c r="J3813" s="3344"/>
      <c r="K3813" s="3426"/>
      <c r="L3813" s="3344"/>
      <c r="M3813" s="3426"/>
      <c r="N3813" s="3344"/>
      <c r="O3813" s="3357"/>
    </row>
    <row r="3814" spans="1:15" ht="15.75" customHeight="1">
      <c r="A3814" s="3358"/>
      <c r="B3814" s="3327"/>
      <c r="C3814" s="3329"/>
      <c r="D3814" s="3331"/>
      <c r="E3814" s="3426"/>
      <c r="F3814" s="3428"/>
      <c r="G3814" s="3426"/>
      <c r="H3814" s="3428"/>
      <c r="I3814" s="3426"/>
      <c r="J3814" s="3428"/>
      <c r="K3814" s="3426"/>
      <c r="L3814" s="3428"/>
      <c r="M3814" s="3426"/>
      <c r="N3814" s="3428"/>
      <c r="O3814" s="3357"/>
    </row>
    <row r="3815" spans="1:15" ht="15.75" customHeight="1" thickBot="1">
      <c r="A3815" s="3359"/>
      <c r="B3815" s="3361"/>
      <c r="C3815" s="3386"/>
      <c r="D3815" s="3336"/>
      <c r="E3815" s="3427"/>
      <c r="F3815" s="3344"/>
      <c r="G3815" s="3427"/>
      <c r="H3815" s="3344"/>
      <c r="I3815" s="3427"/>
      <c r="J3815" s="3344"/>
      <c r="K3815" s="3427"/>
      <c r="L3815" s="3344"/>
      <c r="M3815" s="3427"/>
      <c r="N3815" s="3344"/>
      <c r="O3815" s="3324"/>
    </row>
    <row r="3816" spans="1:15" ht="15.75" customHeight="1">
      <c r="A3816" s="3358"/>
      <c r="B3816" s="3360" t="s">
        <v>83</v>
      </c>
      <c r="C3816" s="3385" t="s">
        <v>84</v>
      </c>
      <c r="D3816" s="3335"/>
      <c r="E3816" s="98"/>
      <c r="F3816" s="87"/>
      <c r="G3816" s="98"/>
      <c r="H3816" s="87"/>
      <c r="I3816" s="98"/>
      <c r="J3816" s="87"/>
      <c r="K3816" s="98"/>
      <c r="L3816" s="87"/>
      <c r="M3816" s="98"/>
      <c r="N3816" s="87"/>
      <c r="O3816" s="3323">
        <f>COUNT(E3816:N3819)</f>
        <v>0</v>
      </c>
    </row>
    <row r="3817" spans="1:15" ht="15.75" customHeight="1" thickBot="1">
      <c r="A3817" s="3359"/>
      <c r="B3817" s="3327"/>
      <c r="C3817" s="3329"/>
      <c r="D3817" s="3331"/>
      <c r="E3817" s="99"/>
      <c r="F3817" s="88"/>
      <c r="G3817" s="99"/>
      <c r="H3817" s="88"/>
      <c r="I3817" s="99"/>
      <c r="J3817" s="88"/>
      <c r="K3817" s="99"/>
      <c r="L3817" s="88"/>
      <c r="M3817" s="99"/>
      <c r="N3817" s="88"/>
      <c r="O3817" s="3357"/>
    </row>
    <row r="3818" spans="1:15" ht="15.75" customHeight="1">
      <c r="A3818" s="3358"/>
      <c r="B3818" s="3327"/>
      <c r="C3818" s="3329"/>
      <c r="D3818" s="3331"/>
      <c r="E3818" s="99"/>
      <c r="F3818" s="88"/>
      <c r="G3818" s="99"/>
      <c r="H3818" s="88"/>
      <c r="I3818" s="99"/>
      <c r="J3818" s="88"/>
      <c r="K3818" s="99"/>
      <c r="L3818" s="88"/>
      <c r="M3818" s="99"/>
      <c r="N3818" s="88"/>
      <c r="O3818" s="3357"/>
    </row>
    <row r="3819" spans="1:15" ht="15.75" customHeight="1" thickBot="1">
      <c r="A3819" s="3359"/>
      <c r="B3819" s="3361"/>
      <c r="C3819" s="3329"/>
      <c r="D3819" s="3331"/>
      <c r="E3819" s="100"/>
      <c r="F3819" s="89"/>
      <c r="G3819" s="100"/>
      <c r="H3819" s="89"/>
      <c r="I3819" s="100"/>
      <c r="J3819" s="89"/>
      <c r="K3819" s="100"/>
      <c r="L3819" s="89"/>
      <c r="M3819" s="100"/>
      <c r="N3819" s="89"/>
      <c r="O3819" s="3357"/>
    </row>
    <row r="3820" spans="1:15" ht="15.75" customHeight="1">
      <c r="A3820" s="3358"/>
      <c r="B3820" s="3360" t="s">
        <v>83</v>
      </c>
      <c r="C3820" s="3385" t="s">
        <v>85</v>
      </c>
      <c r="D3820" s="3335"/>
      <c r="E3820" s="98"/>
      <c r="F3820" s="225"/>
      <c r="G3820" s="98"/>
      <c r="H3820" s="225"/>
      <c r="I3820" s="98"/>
      <c r="J3820" s="225"/>
      <c r="K3820" s="98"/>
      <c r="L3820" s="225"/>
      <c r="M3820" s="98"/>
      <c r="N3820" s="225"/>
      <c r="O3820" s="3323">
        <f>COUNT(E3820:N3821)</f>
        <v>0</v>
      </c>
    </row>
    <row r="3821" spans="1:15" ht="15.75" customHeight="1" thickBot="1">
      <c r="A3821" s="3359"/>
      <c r="B3821" s="3361"/>
      <c r="C3821" s="3386"/>
      <c r="D3821" s="3336"/>
      <c r="E3821" s="841"/>
      <c r="F3821" s="226"/>
      <c r="G3821" s="841"/>
      <c r="H3821" s="226"/>
      <c r="I3821" s="841"/>
      <c r="J3821" s="226"/>
      <c r="K3821" s="841"/>
      <c r="L3821" s="226"/>
      <c r="M3821" s="841"/>
      <c r="N3821" s="226"/>
      <c r="O3821" s="3324"/>
    </row>
    <row r="3822" spans="1:15" ht="15.75" customHeight="1">
      <c r="A3822" s="3358"/>
      <c r="B3822" s="3360" t="s">
        <v>83</v>
      </c>
      <c r="C3822" s="3385" t="s">
        <v>86</v>
      </c>
      <c r="D3822" s="3335"/>
      <c r="E3822" s="98"/>
      <c r="F3822" s="225"/>
      <c r="G3822" s="98"/>
      <c r="H3822" s="225"/>
      <c r="I3822" s="98"/>
      <c r="J3822" s="225"/>
      <c r="K3822" s="98"/>
      <c r="L3822" s="225"/>
      <c r="M3822" s="98"/>
      <c r="N3822" s="225"/>
      <c r="O3822" s="3323">
        <f>COUNT(E3822:N3823)</f>
        <v>0</v>
      </c>
    </row>
    <row r="3823" spans="1:15" ht="15.75" customHeight="1" thickBot="1">
      <c r="A3823" s="3359"/>
      <c r="B3823" s="3361"/>
      <c r="C3823" s="3386"/>
      <c r="D3823" s="3336"/>
      <c r="E3823" s="841"/>
      <c r="F3823" s="226"/>
      <c r="G3823" s="841"/>
      <c r="H3823" s="226"/>
      <c r="I3823" s="841"/>
      <c r="J3823" s="226"/>
      <c r="K3823" s="841"/>
      <c r="L3823" s="226"/>
      <c r="M3823" s="841"/>
      <c r="N3823" s="226"/>
      <c r="O3823" s="3324"/>
    </row>
    <row r="3824" spans="1:15" ht="15.75" customHeight="1">
      <c r="A3824" s="3358"/>
      <c r="B3824" s="3360" t="s">
        <v>83</v>
      </c>
      <c r="C3824" s="3385" t="s">
        <v>87</v>
      </c>
      <c r="D3824" s="3335"/>
      <c r="E3824" s="3321"/>
      <c r="F3824" s="87"/>
      <c r="G3824" s="3321"/>
      <c r="H3824" s="87"/>
      <c r="I3824" s="3321"/>
      <c r="J3824" s="87"/>
      <c r="K3824" s="3321"/>
      <c r="L3824" s="87"/>
      <c r="M3824" s="3321"/>
      <c r="N3824" s="87"/>
      <c r="O3824" s="3323">
        <f>COUNT(E3824:N3827)</f>
        <v>0</v>
      </c>
    </row>
    <row r="3825" spans="1:15" ht="15.75" customHeight="1" thickBot="1">
      <c r="A3825" s="3359"/>
      <c r="B3825" s="3327"/>
      <c r="C3825" s="3329"/>
      <c r="D3825" s="3331"/>
      <c r="E3825" s="3409"/>
      <c r="F3825" s="88"/>
      <c r="G3825" s="3409"/>
      <c r="H3825" s="88"/>
      <c r="I3825" s="3409"/>
      <c r="J3825" s="88"/>
      <c r="K3825" s="3409"/>
      <c r="L3825" s="88"/>
      <c r="M3825" s="3409"/>
      <c r="N3825" s="88"/>
      <c r="O3825" s="3357"/>
    </row>
    <row r="3826" spans="1:15" ht="15.75" customHeight="1">
      <c r="A3826" s="3358"/>
      <c r="B3826" s="3327"/>
      <c r="C3826" s="3329"/>
      <c r="D3826" s="3331"/>
      <c r="E3826" s="3410"/>
      <c r="F3826" s="88"/>
      <c r="G3826" s="3410"/>
      <c r="H3826" s="88"/>
      <c r="I3826" s="3410"/>
      <c r="J3826" s="88"/>
      <c r="K3826" s="3410"/>
      <c r="L3826" s="88"/>
      <c r="M3826" s="3410"/>
      <c r="N3826" s="88"/>
      <c r="O3826" s="3357"/>
    </row>
    <row r="3827" spans="1:15" ht="15.75" customHeight="1" thickBot="1">
      <c r="A3827" s="3359"/>
      <c r="B3827" s="3327"/>
      <c r="C3827" s="3329"/>
      <c r="D3827" s="3331"/>
      <c r="E3827" s="3322"/>
      <c r="F3827" s="88"/>
      <c r="G3827" s="3322"/>
      <c r="H3827" s="88"/>
      <c r="I3827" s="3322"/>
      <c r="J3827" s="88"/>
      <c r="K3827" s="3322"/>
      <c r="L3827" s="88"/>
      <c r="M3827" s="3322"/>
      <c r="N3827" s="88"/>
      <c r="O3827" s="3357"/>
    </row>
    <row r="3828" spans="1:15" ht="15.75" customHeight="1">
      <c r="A3828" s="3358"/>
      <c r="B3828" s="3360" t="s">
        <v>83</v>
      </c>
      <c r="C3828" s="3385" t="s">
        <v>88</v>
      </c>
      <c r="D3828" s="3335"/>
      <c r="E3828" s="3321"/>
      <c r="F3828" s="87"/>
      <c r="G3828" s="3321"/>
      <c r="H3828" s="87"/>
      <c r="I3828" s="3321"/>
      <c r="J3828" s="87"/>
      <c r="K3828" s="3321"/>
      <c r="L3828" s="87"/>
      <c r="M3828" s="3321"/>
      <c r="N3828" s="87"/>
      <c r="O3828" s="3323">
        <f>COUNT(E3828:N3831)</f>
        <v>0</v>
      </c>
    </row>
    <row r="3829" spans="1:15" ht="15.75" customHeight="1">
      <c r="A3829" s="3391"/>
      <c r="B3829" s="3327"/>
      <c r="C3829" s="3329"/>
      <c r="D3829" s="3331"/>
      <c r="E3829" s="3409"/>
      <c r="F3829" s="88"/>
      <c r="G3829" s="3409"/>
      <c r="H3829" s="88"/>
      <c r="I3829" s="3409"/>
      <c r="J3829" s="88"/>
      <c r="K3829" s="3409"/>
      <c r="L3829" s="88"/>
      <c r="M3829" s="3409"/>
      <c r="N3829" s="88"/>
      <c r="O3829" s="3357"/>
    </row>
    <row r="3830" spans="1:15" ht="15.75" customHeight="1">
      <c r="A3830" s="3391"/>
      <c r="B3830" s="3327"/>
      <c r="C3830" s="3329"/>
      <c r="D3830" s="3331"/>
      <c r="E3830" s="3410"/>
      <c r="F3830" s="88"/>
      <c r="G3830" s="3410"/>
      <c r="H3830" s="88"/>
      <c r="I3830" s="3410"/>
      <c r="J3830" s="88"/>
      <c r="K3830" s="3410"/>
      <c r="L3830" s="88"/>
      <c r="M3830" s="3410"/>
      <c r="N3830" s="88"/>
      <c r="O3830" s="3357"/>
    </row>
    <row r="3831" spans="1:15" ht="15.75" customHeight="1" thickBot="1">
      <c r="A3831" s="3359"/>
      <c r="B3831" s="846"/>
      <c r="C3831" s="3386"/>
      <c r="D3831" s="3131"/>
      <c r="E3831" s="3322"/>
      <c r="F3831" s="88"/>
      <c r="G3831" s="3322"/>
      <c r="H3831" s="88"/>
      <c r="I3831" s="3322"/>
      <c r="J3831" s="88"/>
      <c r="K3831" s="3322"/>
      <c r="L3831" s="88"/>
      <c r="M3831" s="3322"/>
      <c r="N3831" s="88"/>
      <c r="O3831" s="850"/>
    </row>
    <row r="3832" spans="1:15" ht="15.75" customHeight="1">
      <c r="A3832" s="3358"/>
      <c r="B3832" s="3360" t="s">
        <v>83</v>
      </c>
      <c r="C3832" s="3385" t="s">
        <v>89</v>
      </c>
      <c r="D3832" s="3335"/>
      <c r="E3832" s="101"/>
      <c r="F3832" s="3355"/>
      <c r="G3832" s="101"/>
      <c r="H3832" s="3355"/>
      <c r="I3832" s="101"/>
      <c r="J3832" s="3355"/>
      <c r="K3832" s="101"/>
      <c r="L3832" s="3355"/>
      <c r="M3832" s="101"/>
      <c r="N3832" s="3355"/>
      <c r="O3832" s="3323">
        <f>COUNT(E3832:N3833)</f>
        <v>0</v>
      </c>
    </row>
    <row r="3833" spans="1:15" ht="15.75" customHeight="1" thickBot="1">
      <c r="A3833" s="3359"/>
      <c r="B3833" s="3361"/>
      <c r="C3833" s="3386"/>
      <c r="D3833" s="3336"/>
      <c r="E3833" s="847"/>
      <c r="F3833" s="3356"/>
      <c r="G3833" s="847"/>
      <c r="H3833" s="3356"/>
      <c r="I3833" s="847"/>
      <c r="J3833" s="3356"/>
      <c r="K3833" s="847"/>
      <c r="L3833" s="3356"/>
      <c r="M3833" s="847"/>
      <c r="N3833" s="3356"/>
      <c r="O3833" s="3324"/>
    </row>
    <row r="3834" spans="1:15" ht="15.75" customHeight="1">
      <c r="A3834" s="3358"/>
      <c r="B3834" s="3360" t="s">
        <v>83</v>
      </c>
      <c r="C3834" s="3385" t="s">
        <v>90</v>
      </c>
      <c r="D3834" s="3335"/>
      <c r="E3834" s="102"/>
      <c r="F3834" s="3355"/>
      <c r="G3834" s="102"/>
      <c r="H3834" s="296"/>
      <c r="I3834" s="102"/>
      <c r="J3834" s="296"/>
      <c r="K3834" s="102"/>
      <c r="L3834" s="296"/>
      <c r="M3834" s="102"/>
      <c r="N3834" s="296"/>
      <c r="O3834" s="3323">
        <f>COUNT(E3834:N3835)</f>
        <v>0</v>
      </c>
    </row>
    <row r="3835" spans="1:15" ht="15.75" customHeight="1" thickBot="1">
      <c r="A3835" s="3359"/>
      <c r="B3835" s="3361"/>
      <c r="C3835" s="3386"/>
      <c r="D3835" s="3336"/>
      <c r="E3835" s="184"/>
      <c r="F3835" s="3356"/>
      <c r="G3835" s="184"/>
      <c r="H3835" s="472"/>
      <c r="I3835" s="184"/>
      <c r="J3835" s="472"/>
      <c r="K3835" s="184"/>
      <c r="L3835" s="472"/>
      <c r="M3835" s="184"/>
      <c r="N3835" s="472"/>
      <c r="O3835" s="3324"/>
    </row>
    <row r="3836" spans="1:15" ht="15.75" customHeight="1">
      <c r="A3836" s="3358"/>
      <c r="B3836" s="3360" t="s">
        <v>83</v>
      </c>
      <c r="C3836" s="3362" t="s">
        <v>91</v>
      </c>
      <c r="D3836" s="3335"/>
      <c r="E3836" s="3353"/>
      <c r="F3836" s="96"/>
      <c r="G3836" s="3353"/>
      <c r="H3836" s="96"/>
      <c r="I3836" s="3353"/>
      <c r="J3836" s="96"/>
      <c r="K3836" s="3353"/>
      <c r="L3836" s="96"/>
      <c r="M3836" s="3353"/>
      <c r="N3836" s="96"/>
      <c r="O3836" s="3323">
        <f>COUNT(E3836:N3837)</f>
        <v>0</v>
      </c>
    </row>
    <row r="3837" spans="1:15" ht="15.75" customHeight="1" thickBot="1">
      <c r="A3837" s="3359"/>
      <c r="B3837" s="3361"/>
      <c r="C3837" s="3363"/>
      <c r="D3837" s="3331"/>
      <c r="E3837" s="3354"/>
      <c r="F3837" s="848"/>
      <c r="G3837" s="3354"/>
      <c r="H3837" s="848"/>
      <c r="I3837" s="3354"/>
      <c r="J3837" s="848"/>
      <c r="K3837" s="3354"/>
      <c r="L3837" s="848"/>
      <c r="M3837" s="3354"/>
      <c r="N3837" s="848"/>
      <c r="O3837" s="3357"/>
    </row>
    <row r="3838" spans="1:15" ht="15.75" customHeight="1">
      <c r="A3838" s="3358"/>
      <c r="B3838" s="3360" t="s">
        <v>115</v>
      </c>
      <c r="C3838" s="3362" t="s">
        <v>595</v>
      </c>
      <c r="D3838" s="3335"/>
      <c r="E3838" s="172"/>
      <c r="F3838" s="173"/>
      <c r="G3838" s="172"/>
      <c r="H3838" s="173"/>
      <c r="I3838" s="172"/>
      <c r="J3838" s="173"/>
      <c r="K3838" s="172"/>
      <c r="L3838" s="173"/>
      <c r="M3838" s="172"/>
      <c r="N3838" s="173"/>
      <c r="O3838" s="3323">
        <f>COUNT(E3838:N3839)</f>
        <v>0</v>
      </c>
    </row>
    <row r="3839" spans="1:15" ht="15.75" customHeight="1" thickBot="1">
      <c r="A3839" s="3359"/>
      <c r="B3839" s="3361"/>
      <c r="C3839" s="3363"/>
      <c r="D3839" s="3331"/>
      <c r="E3839" s="174"/>
      <c r="F3839" s="185"/>
      <c r="G3839" s="174"/>
      <c r="H3839" s="185"/>
      <c r="I3839" s="174"/>
      <c r="J3839" s="185"/>
      <c r="K3839" s="174"/>
      <c r="L3839" s="185"/>
      <c r="M3839" s="174"/>
      <c r="N3839" s="185"/>
      <c r="O3839" s="3357"/>
    </row>
    <row r="3840" spans="1:15" ht="15.75" customHeight="1">
      <c r="A3840" s="3358"/>
      <c r="B3840" s="3360" t="s">
        <v>340</v>
      </c>
      <c r="C3840" s="3362" t="s">
        <v>1210</v>
      </c>
      <c r="D3840" s="3335"/>
      <c r="E3840" s="172"/>
      <c r="F3840" s="173"/>
      <c r="G3840" s="172"/>
      <c r="H3840" s="173"/>
      <c r="I3840" s="172"/>
      <c r="J3840" s="173"/>
      <c r="K3840" s="172"/>
      <c r="L3840" s="173"/>
      <c r="M3840" s="172"/>
      <c r="N3840" s="173"/>
      <c r="O3840" s="3323">
        <f>COUNT(E3840:N3841)</f>
        <v>0</v>
      </c>
    </row>
    <row r="3841" spans="1:15" ht="15.75" customHeight="1" thickBot="1">
      <c r="A3841" s="3359"/>
      <c r="B3841" s="3361"/>
      <c r="C3841" s="3363"/>
      <c r="D3841" s="3331"/>
      <c r="E3841" s="174"/>
      <c r="F3841" s="185"/>
      <c r="G3841" s="174"/>
      <c r="H3841" s="185"/>
      <c r="I3841" s="174"/>
      <c r="J3841" s="185"/>
      <c r="K3841" s="174"/>
      <c r="L3841" s="185"/>
      <c r="M3841" s="174"/>
      <c r="N3841" s="185"/>
      <c r="O3841" s="3357"/>
    </row>
    <row r="3842" spans="1:15" ht="15.75" customHeight="1">
      <c r="A3842" s="3358"/>
      <c r="B3842" s="3360" t="s">
        <v>340</v>
      </c>
      <c r="C3842" s="3362" t="s">
        <v>338</v>
      </c>
      <c r="D3842" s="3335"/>
      <c r="E3842" s="172"/>
      <c r="F3842" s="173"/>
      <c r="G3842" s="172"/>
      <c r="H3842" s="173"/>
      <c r="I3842" s="172"/>
      <c r="J3842" s="173"/>
      <c r="K3842" s="172"/>
      <c r="L3842" s="173"/>
      <c r="M3842" s="172"/>
      <c r="N3842" s="173"/>
      <c r="O3842" s="3323">
        <f>COUNT(E3842:N3843)</f>
        <v>0</v>
      </c>
    </row>
    <row r="3843" spans="1:15" ht="15.75" customHeight="1" thickBot="1">
      <c r="A3843" s="3359"/>
      <c r="B3843" s="3361"/>
      <c r="C3843" s="3363"/>
      <c r="D3843" s="3331"/>
      <c r="E3843" s="174"/>
      <c r="F3843" s="185"/>
      <c r="G3843" s="174"/>
      <c r="H3843" s="185"/>
      <c r="I3843" s="174"/>
      <c r="J3843" s="185"/>
      <c r="K3843" s="174"/>
      <c r="L3843" s="185"/>
      <c r="M3843" s="174"/>
      <c r="N3843" s="185"/>
      <c r="O3843" s="3357"/>
    </row>
    <row r="3844" spans="1:15" ht="15.75" customHeight="1">
      <c r="A3844" s="3358"/>
      <c r="B3844" s="3360" t="s">
        <v>341</v>
      </c>
      <c r="C3844" s="3362" t="s">
        <v>597</v>
      </c>
      <c r="D3844" s="3335"/>
      <c r="E3844" s="172"/>
      <c r="F3844" s="173"/>
      <c r="G3844" s="172"/>
      <c r="H3844" s="173"/>
      <c r="I3844" s="172"/>
      <c r="J3844" s="173"/>
      <c r="K3844" s="172"/>
      <c r="L3844" s="173"/>
      <c r="M3844" s="172"/>
      <c r="N3844" s="173"/>
      <c r="O3844" s="3323">
        <f>COUNT(E3844:N3845)</f>
        <v>0</v>
      </c>
    </row>
    <row r="3845" spans="1:15" ht="15.75" customHeight="1" thickBot="1">
      <c r="A3845" s="3359"/>
      <c r="B3845" s="3361"/>
      <c r="C3845" s="3363"/>
      <c r="D3845" s="3331"/>
      <c r="E3845" s="174"/>
      <c r="F3845" s="185"/>
      <c r="G3845" s="174"/>
      <c r="H3845" s="185"/>
      <c r="I3845" s="174"/>
      <c r="J3845" s="185"/>
      <c r="K3845" s="174"/>
      <c r="L3845" s="185"/>
      <c r="M3845" s="174"/>
      <c r="N3845" s="185"/>
      <c r="O3845" s="3357"/>
    </row>
    <row r="3846" spans="1:15" ht="15.75" customHeight="1">
      <c r="A3846" s="3358"/>
      <c r="B3846" s="3360" t="s">
        <v>83</v>
      </c>
      <c r="C3846" s="3362" t="s">
        <v>92</v>
      </c>
      <c r="D3846" s="3335"/>
      <c r="E3846" s="3353"/>
      <c r="F3846" s="96"/>
      <c r="G3846" s="3353"/>
      <c r="H3846" s="96"/>
      <c r="I3846" s="3353"/>
      <c r="J3846" s="96"/>
      <c r="K3846" s="3353"/>
      <c r="L3846" s="96"/>
      <c r="M3846" s="3353"/>
      <c r="N3846" s="96"/>
      <c r="O3846" s="3323">
        <f>COUNT(E3846:N3847)</f>
        <v>0</v>
      </c>
    </row>
    <row r="3847" spans="1:15" ht="15.75" customHeight="1" thickBot="1">
      <c r="A3847" s="3359"/>
      <c r="B3847" s="3361"/>
      <c r="C3847" s="3363"/>
      <c r="D3847" s="3331"/>
      <c r="E3847" s="3354"/>
      <c r="F3847" s="848"/>
      <c r="G3847" s="3354"/>
      <c r="H3847" s="848"/>
      <c r="I3847" s="3354"/>
      <c r="J3847" s="848"/>
      <c r="K3847" s="3354"/>
      <c r="L3847" s="848"/>
      <c r="M3847" s="3354"/>
      <c r="N3847" s="848"/>
      <c r="O3847" s="3357"/>
    </row>
    <row r="3848" spans="1:15" ht="15.75" customHeight="1">
      <c r="A3848" s="3358"/>
      <c r="B3848" s="3360" t="s">
        <v>115</v>
      </c>
      <c r="C3848" s="3362" t="s">
        <v>346</v>
      </c>
      <c r="D3848" s="3335"/>
      <c r="E3848" s="172"/>
      <c r="F3848" s="173"/>
      <c r="G3848" s="172"/>
      <c r="H3848" s="173"/>
      <c r="I3848" s="172"/>
      <c r="J3848" s="173"/>
      <c r="K3848" s="172"/>
      <c r="L3848" s="173"/>
      <c r="M3848" s="172"/>
      <c r="N3848" s="173"/>
      <c r="O3848" s="3323">
        <f>COUNT(E3848:N3849)</f>
        <v>0</v>
      </c>
    </row>
    <row r="3849" spans="1:15" ht="15.75" customHeight="1" thickBot="1">
      <c r="A3849" s="3359"/>
      <c r="B3849" s="3361"/>
      <c r="C3849" s="3363"/>
      <c r="D3849" s="3331"/>
      <c r="E3849" s="174"/>
      <c r="F3849" s="185"/>
      <c r="G3849" s="174"/>
      <c r="H3849" s="185"/>
      <c r="I3849" s="174"/>
      <c r="J3849" s="185"/>
      <c r="K3849" s="174"/>
      <c r="L3849" s="185"/>
      <c r="M3849" s="174"/>
      <c r="N3849" s="185"/>
      <c r="O3849" s="3357"/>
    </row>
    <row r="3850" spans="1:15" ht="15.75" customHeight="1">
      <c r="A3850" s="3358"/>
      <c r="B3850" s="3360" t="s">
        <v>340</v>
      </c>
      <c r="C3850" s="3362" t="s">
        <v>598</v>
      </c>
      <c r="D3850" s="3335"/>
      <c r="E3850" s="172"/>
      <c r="F3850" s="173"/>
      <c r="G3850" s="172"/>
      <c r="H3850" s="173"/>
      <c r="I3850" s="172"/>
      <c r="J3850" s="173"/>
      <c r="K3850" s="172"/>
      <c r="L3850" s="173"/>
      <c r="M3850" s="172"/>
      <c r="N3850" s="173"/>
      <c r="O3850" s="3323">
        <f>COUNT(E3850:N3851)</f>
        <v>0</v>
      </c>
    </row>
    <row r="3851" spans="1:15" ht="15.75" customHeight="1" thickBot="1">
      <c r="A3851" s="3359"/>
      <c r="B3851" s="3361"/>
      <c r="C3851" s="3363"/>
      <c r="D3851" s="3331"/>
      <c r="E3851" s="174"/>
      <c r="F3851" s="185"/>
      <c r="G3851" s="174"/>
      <c r="H3851" s="185"/>
      <c r="I3851" s="174"/>
      <c r="J3851" s="185"/>
      <c r="K3851" s="174"/>
      <c r="L3851" s="185"/>
      <c r="M3851" s="174"/>
      <c r="N3851" s="185"/>
      <c r="O3851" s="3357"/>
    </row>
    <row r="3852" spans="1:15" ht="15.75" customHeight="1">
      <c r="A3852" s="3358"/>
      <c r="B3852" s="3360" t="s">
        <v>340</v>
      </c>
      <c r="C3852" s="3362" t="s">
        <v>339</v>
      </c>
      <c r="D3852" s="3335"/>
      <c r="E3852" s="172"/>
      <c r="F3852" s="173"/>
      <c r="G3852" s="172"/>
      <c r="H3852" s="173"/>
      <c r="I3852" s="172"/>
      <c r="J3852" s="173"/>
      <c r="K3852" s="172"/>
      <c r="L3852" s="173"/>
      <c r="M3852" s="172"/>
      <c r="N3852" s="173"/>
      <c r="O3852" s="3323">
        <f>COUNT(E3852:N3853)</f>
        <v>0</v>
      </c>
    </row>
    <row r="3853" spans="1:15" ht="15.75" customHeight="1" thickBot="1">
      <c r="A3853" s="3359"/>
      <c r="B3853" s="3361"/>
      <c r="C3853" s="3363"/>
      <c r="D3853" s="3331"/>
      <c r="E3853" s="174"/>
      <c r="F3853" s="185"/>
      <c r="G3853" s="174"/>
      <c r="H3853" s="185"/>
      <c r="I3853" s="174"/>
      <c r="J3853" s="185"/>
      <c r="K3853" s="174"/>
      <c r="L3853" s="185"/>
      <c r="M3853" s="174"/>
      <c r="N3853" s="185"/>
      <c r="O3853" s="3357"/>
    </row>
    <row r="3854" spans="1:15" ht="15.75" customHeight="1">
      <c r="A3854" s="3358"/>
      <c r="B3854" s="3360" t="s">
        <v>341</v>
      </c>
      <c r="C3854" s="3362" t="s">
        <v>342</v>
      </c>
      <c r="D3854" s="3335"/>
      <c r="E3854" s="172"/>
      <c r="F3854" s="173"/>
      <c r="G3854" s="172"/>
      <c r="H3854" s="173"/>
      <c r="I3854" s="172"/>
      <c r="J3854" s="173"/>
      <c r="K3854" s="172"/>
      <c r="L3854" s="173"/>
      <c r="M3854" s="172"/>
      <c r="N3854" s="173"/>
      <c r="O3854" s="3323">
        <f>COUNT(E3854:N3855)</f>
        <v>0</v>
      </c>
    </row>
    <row r="3855" spans="1:15" ht="15.75" customHeight="1" thickBot="1">
      <c r="A3855" s="3359"/>
      <c r="B3855" s="3361"/>
      <c r="C3855" s="3363"/>
      <c r="D3855" s="3331"/>
      <c r="E3855" s="174"/>
      <c r="F3855" s="185"/>
      <c r="G3855" s="174"/>
      <c r="H3855" s="185"/>
      <c r="I3855" s="174"/>
      <c r="J3855" s="185"/>
      <c r="K3855" s="174"/>
      <c r="L3855" s="185"/>
      <c r="M3855" s="174"/>
      <c r="N3855" s="185"/>
      <c r="O3855" s="3357"/>
    </row>
    <row r="3856" spans="1:15" ht="15.75" customHeight="1">
      <c r="A3856" s="3358"/>
      <c r="B3856" s="3360" t="s">
        <v>83</v>
      </c>
      <c r="C3856" s="3385" t="s">
        <v>93</v>
      </c>
      <c r="D3856" s="3335"/>
      <c r="E3856" s="3321"/>
      <c r="F3856" s="87"/>
      <c r="G3856" s="3321"/>
      <c r="H3856" s="87"/>
      <c r="I3856" s="3321"/>
      <c r="J3856" s="87"/>
      <c r="K3856" s="3321"/>
      <c r="L3856" s="87"/>
      <c r="M3856" s="3321"/>
      <c r="N3856" s="87"/>
      <c r="O3856" s="3323">
        <f>COUNT(E3856:N3857)</f>
        <v>0</v>
      </c>
    </row>
    <row r="3857" spans="1:15" ht="15.75" customHeight="1" thickBot="1">
      <c r="A3857" s="3359"/>
      <c r="B3857" s="3361"/>
      <c r="C3857" s="3386"/>
      <c r="D3857" s="3336"/>
      <c r="E3857" s="3322"/>
      <c r="F3857" s="89"/>
      <c r="G3857" s="3322"/>
      <c r="H3857" s="89"/>
      <c r="I3857" s="3322"/>
      <c r="J3857" s="89"/>
      <c r="K3857" s="3322"/>
      <c r="L3857" s="89"/>
      <c r="M3857" s="3322"/>
      <c r="N3857" s="89"/>
      <c r="O3857" s="3324"/>
    </row>
    <row r="3858" spans="1:15" ht="15.75" customHeight="1">
      <c r="A3858" s="3358"/>
      <c r="B3858" s="3360" t="s">
        <v>83</v>
      </c>
      <c r="C3858" s="3385" t="s">
        <v>94</v>
      </c>
      <c r="D3858" s="3335"/>
      <c r="E3858" s="3321"/>
      <c r="F3858" s="90"/>
      <c r="G3858" s="3321"/>
      <c r="H3858" s="90"/>
      <c r="I3858" s="3321"/>
      <c r="J3858" s="90"/>
      <c r="K3858" s="3321"/>
      <c r="L3858" s="90"/>
      <c r="M3858" s="3321"/>
      <c r="N3858" s="90"/>
      <c r="O3858" s="3323">
        <f>COUNT(E3858:N3859)</f>
        <v>0</v>
      </c>
    </row>
    <row r="3859" spans="1:15" ht="15.75" customHeight="1" thickBot="1">
      <c r="A3859" s="3359"/>
      <c r="B3859" s="3361"/>
      <c r="C3859" s="3386"/>
      <c r="D3859" s="3336"/>
      <c r="E3859" s="3322"/>
      <c r="F3859" s="90"/>
      <c r="G3859" s="3322"/>
      <c r="H3859" s="90"/>
      <c r="I3859" s="3322"/>
      <c r="J3859" s="90"/>
      <c r="K3859" s="3322"/>
      <c r="L3859" s="90"/>
      <c r="M3859" s="3322"/>
      <c r="N3859" s="90"/>
      <c r="O3859" s="3324"/>
    </row>
    <row r="3860" spans="1:15" ht="15.75" customHeight="1">
      <c r="A3860" s="3358"/>
      <c r="B3860" s="3360" t="s">
        <v>83</v>
      </c>
      <c r="C3860" s="3385" t="s">
        <v>95</v>
      </c>
      <c r="D3860" s="3335"/>
      <c r="E3860" s="3392"/>
      <c r="F3860" s="91"/>
      <c r="G3860" s="3392"/>
      <c r="H3860" s="91"/>
      <c r="I3860" s="3392"/>
      <c r="J3860" s="91"/>
      <c r="K3860" s="3392"/>
      <c r="L3860" s="91"/>
      <c r="M3860" s="3392"/>
      <c r="N3860" s="91"/>
      <c r="O3860" s="3323">
        <f>COUNT(E3860:N3861)</f>
        <v>0</v>
      </c>
    </row>
    <row r="3861" spans="1:15" ht="15.75" customHeight="1" thickBot="1">
      <c r="A3861" s="3359"/>
      <c r="B3861" s="3361"/>
      <c r="C3861" s="3386"/>
      <c r="D3861" s="3336"/>
      <c r="E3861" s="3395"/>
      <c r="F3861" s="848"/>
      <c r="G3861" s="3395"/>
      <c r="H3861" s="848"/>
      <c r="I3861" s="3395"/>
      <c r="J3861" s="848"/>
      <c r="K3861" s="3395"/>
      <c r="L3861" s="848"/>
      <c r="M3861" s="3395"/>
      <c r="N3861" s="848"/>
      <c r="O3861" s="3324"/>
    </row>
    <row r="3862" spans="1:15" ht="15.75" customHeight="1">
      <c r="A3862" s="3358"/>
      <c r="B3862" s="3360" t="s">
        <v>83</v>
      </c>
      <c r="C3862" s="3385" t="s">
        <v>96</v>
      </c>
      <c r="D3862" s="3335"/>
      <c r="E3862" s="3392"/>
      <c r="F3862" s="91"/>
      <c r="G3862" s="3392"/>
      <c r="H3862" s="91"/>
      <c r="I3862" s="3392"/>
      <c r="J3862" s="91"/>
      <c r="K3862" s="3392"/>
      <c r="L3862" s="91"/>
      <c r="M3862" s="3392"/>
      <c r="N3862" s="91"/>
      <c r="O3862" s="3323">
        <f>COUNT(E3862:N3863)</f>
        <v>0</v>
      </c>
    </row>
    <row r="3863" spans="1:15" ht="15.75" customHeight="1" thickBot="1">
      <c r="A3863" s="3359"/>
      <c r="B3863" s="3361"/>
      <c r="C3863" s="3386"/>
      <c r="D3863" s="3336"/>
      <c r="E3863" s="3395"/>
      <c r="F3863" s="848"/>
      <c r="G3863" s="3395"/>
      <c r="H3863" s="848"/>
      <c r="I3863" s="3395"/>
      <c r="J3863" s="848"/>
      <c r="K3863" s="3395"/>
      <c r="L3863" s="848"/>
      <c r="M3863" s="3395"/>
      <c r="N3863" s="848"/>
      <c r="O3863" s="3324"/>
    </row>
    <row r="3864" spans="1:15" ht="15.75" customHeight="1">
      <c r="A3864" s="3358"/>
      <c r="B3864" s="3360" t="s">
        <v>83</v>
      </c>
      <c r="C3864" s="3385" t="s">
        <v>97</v>
      </c>
      <c r="D3864" s="3335"/>
      <c r="E3864" s="101"/>
      <c r="F3864" s="3355"/>
      <c r="G3864" s="101"/>
      <c r="H3864" s="3355"/>
      <c r="I3864" s="101"/>
      <c r="J3864" s="3355"/>
      <c r="K3864" s="101"/>
      <c r="L3864" s="3355"/>
      <c r="M3864" s="101"/>
      <c r="N3864" s="3355"/>
      <c r="O3864" s="3323">
        <f>COUNT(E3864:N3865)</f>
        <v>0</v>
      </c>
    </row>
    <row r="3865" spans="1:15" ht="15.75" customHeight="1" thickBot="1">
      <c r="A3865" s="3359"/>
      <c r="B3865" s="3361"/>
      <c r="C3865" s="3386"/>
      <c r="D3865" s="3336"/>
      <c r="E3865" s="847"/>
      <c r="F3865" s="3356"/>
      <c r="G3865" s="847"/>
      <c r="H3865" s="3356"/>
      <c r="I3865" s="847"/>
      <c r="J3865" s="3356"/>
      <c r="K3865" s="847"/>
      <c r="L3865" s="3356"/>
      <c r="M3865" s="847"/>
      <c r="N3865" s="3356"/>
      <c r="O3865" s="3324"/>
    </row>
    <row r="3866" spans="1:15" ht="15.75" customHeight="1">
      <c r="A3866" s="843"/>
      <c r="B3866" s="3360" t="s">
        <v>83</v>
      </c>
      <c r="C3866" s="3385" t="s">
        <v>345</v>
      </c>
      <c r="D3866" s="3335"/>
      <c r="E3866" s="101"/>
      <c r="F3866" s="3355"/>
      <c r="G3866" s="101"/>
      <c r="H3866" s="3355"/>
      <c r="I3866" s="101"/>
      <c r="J3866" s="3355"/>
      <c r="K3866" s="101"/>
      <c r="L3866" s="3355"/>
      <c r="M3866" s="101"/>
      <c r="N3866" s="3355"/>
      <c r="O3866" s="3323">
        <f>COUNT(E3866:N3867)</f>
        <v>0</v>
      </c>
    </row>
    <row r="3867" spans="1:15" ht="15.75" customHeight="1" thickBot="1">
      <c r="A3867" s="844"/>
      <c r="B3867" s="3361"/>
      <c r="C3867" s="3386"/>
      <c r="D3867" s="3336"/>
      <c r="E3867" s="847"/>
      <c r="F3867" s="3356"/>
      <c r="G3867" s="847"/>
      <c r="H3867" s="3356"/>
      <c r="I3867" s="847"/>
      <c r="J3867" s="3356"/>
      <c r="K3867" s="847"/>
      <c r="L3867" s="3356"/>
      <c r="M3867" s="847"/>
      <c r="N3867" s="3356"/>
      <c r="O3867" s="3324"/>
    </row>
    <row r="3868" spans="1:15" ht="15.75" customHeight="1">
      <c r="A3868" s="3358"/>
      <c r="B3868" s="3360" t="s">
        <v>83</v>
      </c>
      <c r="C3868" s="3385" t="s">
        <v>98</v>
      </c>
      <c r="D3868" s="3335"/>
      <c r="E3868" s="103"/>
      <c r="F3868" s="90"/>
      <c r="G3868" s="103"/>
      <c r="H3868" s="90"/>
      <c r="I3868" s="103"/>
      <c r="J3868" s="90"/>
      <c r="K3868" s="103"/>
      <c r="L3868" s="90"/>
      <c r="M3868" s="103"/>
      <c r="N3868" s="90"/>
      <c r="O3868" s="3323">
        <f>COUNT(E3868:N3870)</f>
        <v>0</v>
      </c>
    </row>
    <row r="3869" spans="1:15" ht="15.75" customHeight="1">
      <c r="A3869" s="3391"/>
      <c r="B3869" s="3327"/>
      <c r="C3869" s="3329"/>
      <c r="D3869" s="3331"/>
      <c r="E3869" s="103"/>
      <c r="F3869" s="90"/>
      <c r="G3869" s="103"/>
      <c r="H3869" s="90"/>
      <c r="I3869" s="103"/>
      <c r="J3869" s="90"/>
      <c r="K3869" s="103"/>
      <c r="L3869" s="90"/>
      <c r="M3869" s="103"/>
      <c r="N3869" s="90"/>
      <c r="O3869" s="3357"/>
    </row>
    <row r="3870" spans="1:15" ht="15.75" customHeight="1" thickBot="1">
      <c r="A3870" s="3359"/>
      <c r="B3870" s="3361"/>
      <c r="C3870" s="3329"/>
      <c r="D3870" s="3331"/>
      <c r="E3870" s="104"/>
      <c r="F3870" s="89"/>
      <c r="G3870" s="104"/>
      <c r="H3870" s="89"/>
      <c r="I3870" s="104"/>
      <c r="J3870" s="89"/>
      <c r="K3870" s="104"/>
      <c r="L3870" s="89"/>
      <c r="M3870" s="104"/>
      <c r="N3870" s="89"/>
      <c r="O3870" s="3357"/>
    </row>
    <row r="3871" spans="1:15" ht="15.75" customHeight="1">
      <c r="A3871" s="3358"/>
      <c r="B3871" s="3360" t="s">
        <v>83</v>
      </c>
      <c r="C3871" s="3385" t="s">
        <v>347</v>
      </c>
      <c r="D3871" s="3335"/>
      <c r="E3871" s="105"/>
      <c r="F3871" s="90"/>
      <c r="G3871" s="105"/>
      <c r="H3871" s="90"/>
      <c r="I3871" s="105"/>
      <c r="J3871" s="90"/>
      <c r="K3871" s="105"/>
      <c r="L3871" s="90"/>
      <c r="M3871" s="105"/>
      <c r="N3871" s="90"/>
      <c r="O3871" s="3323">
        <f>COUNT(E3871:N3873)</f>
        <v>0</v>
      </c>
    </row>
    <row r="3872" spans="1:15" ht="15.75" customHeight="1">
      <c r="A3872" s="3391"/>
      <c r="B3872" s="3327"/>
      <c r="C3872" s="3329"/>
      <c r="D3872" s="3331"/>
      <c r="E3872" s="103"/>
      <c r="F3872" s="90"/>
      <c r="G3872" s="103"/>
      <c r="H3872" s="90"/>
      <c r="I3872" s="103"/>
      <c r="J3872" s="90"/>
      <c r="K3872" s="103"/>
      <c r="L3872" s="90"/>
      <c r="M3872" s="103"/>
      <c r="N3872" s="90"/>
      <c r="O3872" s="3357"/>
    </row>
    <row r="3873" spans="1:15" ht="15.75" customHeight="1" thickBot="1">
      <c r="A3873" s="3359"/>
      <c r="B3873" s="3361"/>
      <c r="C3873" s="3329"/>
      <c r="D3873" s="3331"/>
      <c r="E3873" s="104"/>
      <c r="F3873" s="89"/>
      <c r="G3873" s="104"/>
      <c r="H3873" s="89"/>
      <c r="I3873" s="104"/>
      <c r="J3873" s="89"/>
      <c r="K3873" s="104"/>
      <c r="L3873" s="89"/>
      <c r="M3873" s="104"/>
      <c r="N3873" s="89"/>
      <c r="O3873" s="3357"/>
    </row>
    <row r="3874" spans="1:15" ht="15.75" customHeight="1" thickBot="1">
      <c r="A3874" s="177"/>
      <c r="B3874" s="176" t="s">
        <v>83</v>
      </c>
      <c r="C3874" s="3114" t="s">
        <v>198</v>
      </c>
      <c r="D3874" s="3132"/>
      <c r="E3874" s="158"/>
      <c r="F3874" s="159"/>
      <c r="G3874" s="158"/>
      <c r="H3874" s="159"/>
      <c r="I3874" s="158"/>
      <c r="J3874" s="159"/>
      <c r="K3874" s="158"/>
      <c r="L3874" s="159"/>
      <c r="M3874" s="158"/>
      <c r="N3874" s="159"/>
      <c r="O3874" s="148">
        <f t="shared" ref="O3874:O3879" si="32">COUNT(E3874:N3874)</f>
        <v>0</v>
      </c>
    </row>
    <row r="3875" spans="1:15" ht="15.75" customHeight="1" thickBot="1">
      <c r="A3875" s="177"/>
      <c r="B3875" s="176" t="s">
        <v>83</v>
      </c>
      <c r="C3875" s="3114" t="s">
        <v>206</v>
      </c>
      <c r="D3875" s="3133"/>
      <c r="E3875" s="182"/>
      <c r="F3875" s="180"/>
      <c r="G3875" s="182"/>
      <c r="H3875" s="180"/>
      <c r="I3875" s="182"/>
      <c r="J3875" s="180"/>
      <c r="K3875" s="182"/>
      <c r="L3875" s="180"/>
      <c r="M3875" s="182"/>
      <c r="N3875" s="180"/>
      <c r="O3875" s="148">
        <f t="shared" si="32"/>
        <v>0</v>
      </c>
    </row>
    <row r="3876" spans="1:15" ht="15.75" customHeight="1" thickBot="1">
      <c r="A3876" s="177"/>
      <c r="B3876" s="176" t="s">
        <v>83</v>
      </c>
      <c r="C3876" s="3115" t="s">
        <v>101</v>
      </c>
      <c r="D3876" s="3132"/>
      <c r="E3876" s="158"/>
      <c r="F3876" s="159"/>
      <c r="G3876" s="158"/>
      <c r="H3876" s="159"/>
      <c r="I3876" s="158"/>
      <c r="J3876" s="159"/>
      <c r="K3876" s="158"/>
      <c r="L3876" s="159"/>
      <c r="M3876" s="158"/>
      <c r="N3876" s="159"/>
      <c r="O3876" s="851">
        <f t="shared" si="32"/>
        <v>0</v>
      </c>
    </row>
    <row r="3877" spans="1:15" ht="15.75" customHeight="1" thickBot="1">
      <c r="A3877" s="177"/>
      <c r="B3877" s="176" t="s">
        <v>83</v>
      </c>
      <c r="C3877" s="3116" t="s">
        <v>102</v>
      </c>
      <c r="D3877" s="3133"/>
      <c r="E3877" s="182"/>
      <c r="F3877" s="180"/>
      <c r="G3877" s="182"/>
      <c r="H3877" s="180"/>
      <c r="I3877" s="182"/>
      <c r="J3877" s="180"/>
      <c r="K3877" s="182"/>
      <c r="L3877" s="180"/>
      <c r="M3877" s="182"/>
      <c r="N3877" s="180"/>
      <c r="O3877" s="148">
        <f t="shared" si="32"/>
        <v>0</v>
      </c>
    </row>
    <row r="3878" spans="1:15" ht="15.75" customHeight="1" thickBot="1">
      <c r="A3878" s="177"/>
      <c r="B3878" s="176" t="s">
        <v>83</v>
      </c>
      <c r="C3878" s="3115" t="s">
        <v>103</v>
      </c>
      <c r="D3878" s="3132"/>
      <c r="E3878" s="158"/>
      <c r="F3878" s="159"/>
      <c r="G3878" s="158"/>
      <c r="H3878" s="159"/>
      <c r="I3878" s="158"/>
      <c r="J3878" s="159"/>
      <c r="K3878" s="158"/>
      <c r="L3878" s="159"/>
      <c r="M3878" s="158"/>
      <c r="N3878" s="159"/>
      <c r="O3878" s="851">
        <f t="shared" si="32"/>
        <v>0</v>
      </c>
    </row>
    <row r="3879" spans="1:15" ht="15.75" customHeight="1" thickBot="1">
      <c r="A3879" s="177"/>
      <c r="B3879" s="176" t="s">
        <v>83</v>
      </c>
      <c r="C3879" s="3116" t="s">
        <v>104</v>
      </c>
      <c r="D3879" s="3134"/>
      <c r="E3879" s="182"/>
      <c r="F3879" s="180"/>
      <c r="G3879" s="182"/>
      <c r="H3879" s="180"/>
      <c r="I3879" s="182"/>
      <c r="J3879" s="180"/>
      <c r="K3879" s="182"/>
      <c r="L3879" s="180"/>
      <c r="M3879" s="182"/>
      <c r="N3879" s="180"/>
      <c r="O3879" s="851">
        <f t="shared" si="32"/>
        <v>0</v>
      </c>
    </row>
    <row r="3880" spans="1:15" ht="15.75" customHeight="1">
      <c r="A3880" s="3358"/>
      <c r="B3880" s="3360" t="s">
        <v>83</v>
      </c>
      <c r="C3880" s="3407" t="s">
        <v>250</v>
      </c>
      <c r="D3880" s="3335"/>
      <c r="E3880" s="3321"/>
      <c r="F3880" s="87"/>
      <c r="G3880" s="3321"/>
      <c r="H3880" s="87"/>
      <c r="I3880" s="3321"/>
      <c r="J3880" s="87"/>
      <c r="K3880" s="3321"/>
      <c r="L3880" s="87"/>
      <c r="M3880" s="3321"/>
      <c r="N3880" s="87"/>
      <c r="O3880" s="3323">
        <f>COUNT(E3880:N3881)</f>
        <v>0</v>
      </c>
    </row>
    <row r="3881" spans="1:15" ht="15.75" customHeight="1" thickBot="1">
      <c r="A3881" s="3359"/>
      <c r="B3881" s="3361"/>
      <c r="C3881" s="3408"/>
      <c r="D3881" s="3336"/>
      <c r="E3881" s="3322"/>
      <c r="F3881" s="89"/>
      <c r="G3881" s="3322"/>
      <c r="H3881" s="89"/>
      <c r="I3881" s="3322"/>
      <c r="J3881" s="89"/>
      <c r="K3881" s="3322"/>
      <c r="L3881" s="89"/>
      <c r="M3881" s="3322"/>
      <c r="N3881" s="89"/>
      <c r="O3881" s="3324"/>
    </row>
    <row r="3882" spans="1:15" ht="15.75" customHeight="1">
      <c r="A3882" s="3358"/>
      <c r="B3882" s="3360" t="s">
        <v>83</v>
      </c>
      <c r="C3882" s="3407" t="s">
        <v>251</v>
      </c>
      <c r="D3882" s="3335"/>
      <c r="E3882" s="3321"/>
      <c r="F3882" s="90"/>
      <c r="G3882" s="3321"/>
      <c r="H3882" s="90"/>
      <c r="I3882" s="3321"/>
      <c r="J3882" s="90"/>
      <c r="K3882" s="3321"/>
      <c r="L3882" s="90"/>
      <c r="M3882" s="3321"/>
      <c r="N3882" s="90"/>
      <c r="O3882" s="3323">
        <f>COUNT(E3882:N3883)</f>
        <v>0</v>
      </c>
    </row>
    <row r="3883" spans="1:15" ht="15.75" customHeight="1" thickBot="1">
      <c r="A3883" s="3359"/>
      <c r="B3883" s="3361"/>
      <c r="C3883" s="3408"/>
      <c r="D3883" s="3336"/>
      <c r="E3883" s="3322"/>
      <c r="F3883" s="179"/>
      <c r="G3883" s="3322"/>
      <c r="H3883" s="179"/>
      <c r="I3883" s="3322"/>
      <c r="J3883" s="179"/>
      <c r="K3883" s="3322"/>
      <c r="L3883" s="179"/>
      <c r="M3883" s="3322"/>
      <c r="N3883" s="179"/>
      <c r="O3883" s="3324"/>
    </row>
    <row r="3884" spans="1:15" ht="15.75" customHeight="1">
      <c r="A3884" s="3358"/>
      <c r="B3884" s="3360" t="s">
        <v>83</v>
      </c>
      <c r="C3884" s="3385" t="s">
        <v>105</v>
      </c>
      <c r="D3884" s="3335"/>
      <c r="E3884" s="3321"/>
      <c r="F3884" s="90"/>
      <c r="G3884" s="3321"/>
      <c r="H3884" s="90"/>
      <c r="I3884" s="3321"/>
      <c r="J3884" s="90"/>
      <c r="K3884" s="3321"/>
      <c r="L3884" s="90"/>
      <c r="M3884" s="3321"/>
      <c r="N3884" s="90"/>
      <c r="O3884" s="3323">
        <f>COUNT(E3884:N3885)</f>
        <v>0</v>
      </c>
    </row>
    <row r="3885" spans="1:15" ht="15.75" customHeight="1" thickBot="1">
      <c r="A3885" s="3359"/>
      <c r="B3885" s="3361"/>
      <c r="C3885" s="3329"/>
      <c r="D3885" s="3331"/>
      <c r="E3885" s="3322"/>
      <c r="F3885" s="89"/>
      <c r="G3885" s="3322"/>
      <c r="H3885" s="89"/>
      <c r="I3885" s="3322"/>
      <c r="J3885" s="89"/>
      <c r="K3885" s="3322"/>
      <c r="L3885" s="89"/>
      <c r="M3885" s="3322"/>
      <c r="N3885" s="89"/>
      <c r="O3885" s="3357"/>
    </row>
    <row r="3886" spans="1:15" ht="15.75" customHeight="1">
      <c r="A3886" s="3358"/>
      <c r="B3886" s="3360" t="s">
        <v>83</v>
      </c>
      <c r="C3886" s="3385" t="s">
        <v>348</v>
      </c>
      <c r="D3886" s="3335"/>
      <c r="E3886" s="3321"/>
      <c r="F3886" s="90"/>
      <c r="G3886" s="3321"/>
      <c r="H3886" s="90"/>
      <c r="I3886" s="3321"/>
      <c r="J3886" s="90"/>
      <c r="K3886" s="3321"/>
      <c r="L3886" s="90"/>
      <c r="M3886" s="3321"/>
      <c r="N3886" s="90"/>
      <c r="O3886" s="3323">
        <f>COUNT(E3886:N3887)</f>
        <v>0</v>
      </c>
    </row>
    <row r="3887" spans="1:15" ht="15.75" customHeight="1" thickBot="1">
      <c r="A3887" s="3359"/>
      <c r="B3887" s="3361"/>
      <c r="C3887" s="3329"/>
      <c r="D3887" s="3331"/>
      <c r="E3887" s="3322"/>
      <c r="F3887" s="90"/>
      <c r="G3887" s="3322"/>
      <c r="H3887" s="90"/>
      <c r="I3887" s="3322"/>
      <c r="J3887" s="90"/>
      <c r="K3887" s="3322"/>
      <c r="L3887" s="90"/>
      <c r="M3887" s="3322"/>
      <c r="N3887" s="90"/>
      <c r="O3887" s="3357"/>
    </row>
    <row r="3888" spans="1:15" ht="15.75" customHeight="1">
      <c r="A3888" s="3358"/>
      <c r="B3888" s="3360" t="s">
        <v>83</v>
      </c>
      <c r="C3888" s="3385" t="s">
        <v>349</v>
      </c>
      <c r="D3888" s="3335"/>
      <c r="E3888" s="101"/>
      <c r="F3888" s="3405"/>
      <c r="G3888" s="101"/>
      <c r="H3888" s="3405"/>
      <c r="I3888" s="101"/>
      <c r="J3888" s="3405"/>
      <c r="K3888" s="101"/>
      <c r="L3888" s="3405"/>
      <c r="M3888" s="101"/>
      <c r="N3888" s="3405"/>
      <c r="O3888" s="3323">
        <f>COUNT(E3888:N3889)</f>
        <v>0</v>
      </c>
    </row>
    <row r="3889" spans="1:15" ht="15.75" customHeight="1" thickBot="1">
      <c r="A3889" s="3359"/>
      <c r="B3889" s="3361"/>
      <c r="C3889" s="3386"/>
      <c r="D3889" s="3336"/>
      <c r="E3889" s="106"/>
      <c r="F3889" s="3406"/>
      <c r="G3889" s="106"/>
      <c r="H3889" s="3406"/>
      <c r="I3889" s="106"/>
      <c r="J3889" s="3406"/>
      <c r="K3889" s="106"/>
      <c r="L3889" s="3406"/>
      <c r="M3889" s="106"/>
      <c r="N3889" s="3406"/>
      <c r="O3889" s="3324"/>
    </row>
    <row r="3890" spans="1:15" ht="15.75" customHeight="1">
      <c r="A3890" s="3358"/>
      <c r="B3890" s="3360" t="s">
        <v>83</v>
      </c>
      <c r="C3890" s="3387" t="s">
        <v>207</v>
      </c>
      <c r="D3890" s="3389"/>
      <c r="E3890" s="108"/>
      <c r="F3890" s="92"/>
      <c r="G3890" s="108"/>
      <c r="H3890" s="92"/>
      <c r="I3890" s="108"/>
      <c r="J3890" s="92"/>
      <c r="K3890" s="108"/>
      <c r="L3890" s="92"/>
      <c r="M3890" s="108"/>
      <c r="N3890" s="92"/>
      <c r="O3890" s="3323">
        <f>COUNT(E3890:N3891)</f>
        <v>0</v>
      </c>
    </row>
    <row r="3891" spans="1:15" ht="15.75" customHeight="1" thickBot="1">
      <c r="A3891" s="3359"/>
      <c r="B3891" s="3361"/>
      <c r="C3891" s="3388"/>
      <c r="D3891" s="3390"/>
      <c r="E3891" s="192"/>
      <c r="F3891" s="93"/>
      <c r="G3891" s="192"/>
      <c r="H3891" s="93"/>
      <c r="I3891" s="192"/>
      <c r="J3891" s="93"/>
      <c r="K3891" s="192"/>
      <c r="L3891" s="93"/>
      <c r="M3891" s="192"/>
      <c r="N3891" s="93"/>
      <c r="O3891" s="3324"/>
    </row>
    <row r="3892" spans="1:15" ht="15.75" customHeight="1">
      <c r="A3892" s="3358"/>
      <c r="B3892" s="3360" t="s">
        <v>83</v>
      </c>
      <c r="C3892" s="3385" t="s">
        <v>350</v>
      </c>
      <c r="D3892" s="3335"/>
      <c r="E3892" s="107"/>
      <c r="F3892" s="3405"/>
      <c r="G3892" s="107"/>
      <c r="H3892" s="3405"/>
      <c r="I3892" s="107"/>
      <c r="J3892" s="3405"/>
      <c r="K3892" s="107"/>
      <c r="L3892" s="3405"/>
      <c r="M3892" s="107"/>
      <c r="N3892" s="3405"/>
      <c r="O3892" s="3323">
        <f>COUNT(E3892:N3893)</f>
        <v>0</v>
      </c>
    </row>
    <row r="3893" spans="1:15" ht="15.75" customHeight="1" thickBot="1">
      <c r="A3893" s="3359"/>
      <c r="B3893" s="3361"/>
      <c r="C3893" s="3386"/>
      <c r="D3893" s="3336"/>
      <c r="E3893" s="183"/>
      <c r="F3893" s="3406"/>
      <c r="G3893" s="183"/>
      <c r="H3893" s="3406"/>
      <c r="I3893" s="183"/>
      <c r="J3893" s="3406"/>
      <c r="K3893" s="183"/>
      <c r="L3893" s="3406"/>
      <c r="M3893" s="183"/>
      <c r="N3893" s="3406"/>
      <c r="O3893" s="3324"/>
    </row>
    <row r="3894" spans="1:15" ht="15.75" customHeight="1">
      <c r="A3894" s="3358"/>
      <c r="B3894" s="3360" t="s">
        <v>83</v>
      </c>
      <c r="C3894" s="3387" t="s">
        <v>208</v>
      </c>
      <c r="D3894" s="3389"/>
      <c r="E3894" s="108"/>
      <c r="F3894" s="92"/>
      <c r="G3894" s="108"/>
      <c r="H3894" s="92"/>
      <c r="I3894" s="108"/>
      <c r="J3894" s="92"/>
      <c r="K3894" s="108"/>
      <c r="L3894" s="92"/>
      <c r="M3894" s="108"/>
      <c r="N3894" s="92"/>
      <c r="O3894" s="3323">
        <f>COUNT(E3894:N3895)</f>
        <v>0</v>
      </c>
    </row>
    <row r="3895" spans="1:15" ht="15.75" customHeight="1" thickBot="1">
      <c r="A3895" s="3359"/>
      <c r="B3895" s="3361"/>
      <c r="C3895" s="3388"/>
      <c r="D3895" s="3390"/>
      <c r="E3895" s="192"/>
      <c r="F3895" s="93"/>
      <c r="G3895" s="192"/>
      <c r="H3895" s="93"/>
      <c r="I3895" s="192"/>
      <c r="J3895" s="93"/>
      <c r="K3895" s="192"/>
      <c r="L3895" s="93"/>
      <c r="M3895" s="192"/>
      <c r="N3895" s="93"/>
      <c r="O3895" s="3324"/>
    </row>
    <row r="3896" spans="1:15" ht="15.75" customHeight="1">
      <c r="A3896" s="3358"/>
      <c r="B3896" s="3360" t="s">
        <v>83</v>
      </c>
      <c r="C3896" s="3385" t="s">
        <v>107</v>
      </c>
      <c r="D3896" s="3335"/>
      <c r="E3896" s="3392"/>
      <c r="F3896" s="91"/>
      <c r="G3896" s="3392"/>
      <c r="H3896" s="91"/>
      <c r="I3896" s="3392"/>
      <c r="J3896" s="91"/>
      <c r="K3896" s="3392"/>
      <c r="L3896" s="91"/>
      <c r="M3896" s="3392"/>
      <c r="N3896" s="91"/>
      <c r="O3896" s="3323">
        <f>COUNT(E3896:N3899)</f>
        <v>0</v>
      </c>
    </row>
    <row r="3897" spans="1:15" ht="15.75" customHeight="1">
      <c r="A3897" s="3391"/>
      <c r="B3897" s="3327"/>
      <c r="C3897" s="3329"/>
      <c r="D3897" s="3331"/>
      <c r="E3897" s="3393"/>
      <c r="F3897" s="94"/>
      <c r="G3897" s="3393"/>
      <c r="H3897" s="94"/>
      <c r="I3897" s="3393"/>
      <c r="J3897" s="94"/>
      <c r="K3897" s="3393"/>
      <c r="L3897" s="94"/>
      <c r="M3897" s="3393"/>
      <c r="N3897" s="94"/>
      <c r="O3897" s="3357"/>
    </row>
    <row r="3898" spans="1:15" ht="15.75" customHeight="1">
      <c r="A3898" s="3391"/>
      <c r="B3898" s="3327"/>
      <c r="C3898" s="3329"/>
      <c r="D3898" s="3331"/>
      <c r="E3898" s="3394"/>
      <c r="F3898" s="95"/>
      <c r="G3898" s="3394"/>
      <c r="H3898" s="95"/>
      <c r="I3898" s="3394"/>
      <c r="J3898" s="95"/>
      <c r="K3898" s="3394"/>
      <c r="L3898" s="95"/>
      <c r="M3898" s="3394"/>
      <c r="N3898" s="95"/>
      <c r="O3898" s="3357"/>
    </row>
    <row r="3899" spans="1:15" ht="15.75" customHeight="1" thickBot="1">
      <c r="A3899" s="3359"/>
      <c r="B3899" s="3361"/>
      <c r="C3899" s="3386"/>
      <c r="D3899" s="3336"/>
      <c r="E3899" s="3395"/>
      <c r="F3899" s="181"/>
      <c r="G3899" s="3395"/>
      <c r="H3899" s="181"/>
      <c r="I3899" s="3395"/>
      <c r="J3899" s="181"/>
      <c r="K3899" s="3395"/>
      <c r="L3899" s="181"/>
      <c r="M3899" s="3395"/>
      <c r="N3899" s="181"/>
      <c r="O3899" s="3324"/>
    </row>
    <row r="3900" spans="1:15" ht="15.75" customHeight="1">
      <c r="A3900" s="3358"/>
      <c r="B3900" s="3360" t="s">
        <v>83</v>
      </c>
      <c r="C3900" s="3385" t="s">
        <v>108</v>
      </c>
      <c r="D3900" s="3131"/>
      <c r="E3900" s="101"/>
      <c r="F3900" s="3337"/>
      <c r="G3900" s="101"/>
      <c r="H3900" s="3337"/>
      <c r="I3900" s="101"/>
      <c r="J3900" s="3337"/>
      <c r="K3900" s="101"/>
      <c r="L3900" s="3337"/>
      <c r="M3900" s="101"/>
      <c r="N3900" s="3337"/>
      <c r="O3900" s="3323">
        <f>COUNT(E3900:N3901)</f>
        <v>0</v>
      </c>
    </row>
    <row r="3901" spans="1:15" ht="15.75" customHeight="1" thickBot="1">
      <c r="A3901" s="3359"/>
      <c r="B3901" s="3361"/>
      <c r="C3901" s="3386"/>
      <c r="D3901" s="3131"/>
      <c r="E3901" s="847"/>
      <c r="F3901" s="3338"/>
      <c r="G3901" s="847"/>
      <c r="H3901" s="3338"/>
      <c r="I3901" s="847"/>
      <c r="J3901" s="3338"/>
      <c r="K3901" s="847"/>
      <c r="L3901" s="3338"/>
      <c r="M3901" s="847"/>
      <c r="N3901" s="3338"/>
      <c r="O3901" s="3324"/>
    </row>
    <row r="3902" spans="1:15" ht="15.75" customHeight="1">
      <c r="A3902" s="3358"/>
      <c r="B3902" s="3360" t="s">
        <v>83</v>
      </c>
      <c r="C3902" s="3385" t="s">
        <v>109</v>
      </c>
      <c r="D3902" s="3335"/>
      <c r="E3902" s="3353"/>
      <c r="F3902" s="96"/>
      <c r="G3902" s="3353"/>
      <c r="H3902" s="96"/>
      <c r="I3902" s="3353"/>
      <c r="J3902" s="96"/>
      <c r="K3902" s="3353"/>
      <c r="L3902" s="96"/>
      <c r="M3902" s="3353"/>
      <c r="N3902" s="96"/>
      <c r="O3902" s="3323">
        <f>COUNT(E3902:N3903)</f>
        <v>0</v>
      </c>
    </row>
    <row r="3903" spans="1:15" ht="15.75" customHeight="1" thickBot="1">
      <c r="A3903" s="3359"/>
      <c r="B3903" s="3361"/>
      <c r="C3903" s="3386"/>
      <c r="D3903" s="3336"/>
      <c r="E3903" s="3354"/>
      <c r="F3903" s="848"/>
      <c r="G3903" s="3354"/>
      <c r="H3903" s="848"/>
      <c r="I3903" s="3354"/>
      <c r="J3903" s="848"/>
      <c r="K3903" s="3354"/>
      <c r="L3903" s="848"/>
      <c r="M3903" s="3354"/>
      <c r="N3903" s="848"/>
      <c r="O3903" s="3324"/>
    </row>
    <row r="3904" spans="1:15" ht="15.75" customHeight="1">
      <c r="A3904" s="3358"/>
      <c r="B3904" s="3360" t="s">
        <v>83</v>
      </c>
      <c r="C3904" s="3385" t="s">
        <v>110</v>
      </c>
      <c r="D3904" s="3335"/>
      <c r="E3904" s="101"/>
      <c r="F3904" s="3337"/>
      <c r="G3904" s="101"/>
      <c r="H3904" s="3337"/>
      <c r="I3904" s="101"/>
      <c r="J3904" s="3337"/>
      <c r="K3904" s="101"/>
      <c r="L3904" s="3337"/>
      <c r="M3904" s="101"/>
      <c r="N3904" s="3337"/>
      <c r="O3904" s="3323">
        <f>COUNT(E3904:N3905)</f>
        <v>0</v>
      </c>
    </row>
    <row r="3905" spans="1:15" ht="15.75" customHeight="1" thickBot="1">
      <c r="A3905" s="3359"/>
      <c r="B3905" s="3361"/>
      <c r="C3905" s="3386"/>
      <c r="D3905" s="3336"/>
      <c r="E3905" s="847"/>
      <c r="F3905" s="3338"/>
      <c r="G3905" s="847"/>
      <c r="H3905" s="3338"/>
      <c r="I3905" s="847"/>
      <c r="J3905" s="3338"/>
      <c r="K3905" s="847"/>
      <c r="L3905" s="3338"/>
      <c r="M3905" s="847"/>
      <c r="N3905" s="3338"/>
      <c r="O3905" s="3324"/>
    </row>
    <row r="3906" spans="1:15" ht="15.75" customHeight="1" thickBot="1">
      <c r="A3906" s="828"/>
      <c r="B3906" s="845" t="s">
        <v>83</v>
      </c>
      <c r="C3906" s="3113" t="s">
        <v>111</v>
      </c>
      <c r="D3906" s="3136"/>
      <c r="E3906" s="866"/>
      <c r="F3906" s="867"/>
      <c r="G3906" s="866"/>
      <c r="H3906" s="867"/>
      <c r="I3906" s="866"/>
      <c r="J3906" s="867"/>
      <c r="K3906" s="866"/>
      <c r="L3906" s="867"/>
      <c r="M3906" s="866"/>
      <c r="N3906" s="867"/>
      <c r="O3906" s="849">
        <f>COUNT(E3906:N3906)</f>
        <v>0</v>
      </c>
    </row>
    <row r="3907" spans="1:15" ht="15.75" customHeight="1">
      <c r="A3907" s="3358"/>
      <c r="B3907" s="3360" t="s">
        <v>83</v>
      </c>
      <c r="C3907" s="3385" t="s">
        <v>112</v>
      </c>
      <c r="D3907" s="3335"/>
      <c r="E3907" s="3321"/>
      <c r="F3907" s="87"/>
      <c r="G3907" s="3321"/>
      <c r="H3907" s="87"/>
      <c r="I3907" s="3321"/>
      <c r="J3907" s="87"/>
      <c r="K3907" s="3321"/>
      <c r="L3907" s="87"/>
      <c r="M3907" s="3321"/>
      <c r="N3907" s="87"/>
      <c r="O3907" s="3323">
        <f>COUNT(E3907:N3908)</f>
        <v>0</v>
      </c>
    </row>
    <row r="3908" spans="1:15" ht="15.75" customHeight="1" thickBot="1">
      <c r="A3908" s="3359"/>
      <c r="B3908" s="3361"/>
      <c r="C3908" s="3386"/>
      <c r="D3908" s="3336"/>
      <c r="E3908" s="3322"/>
      <c r="F3908" s="179"/>
      <c r="G3908" s="3322"/>
      <c r="H3908" s="179"/>
      <c r="I3908" s="3322"/>
      <c r="J3908" s="179"/>
      <c r="K3908" s="3322"/>
      <c r="L3908" s="179"/>
      <c r="M3908" s="3322"/>
      <c r="N3908" s="179"/>
      <c r="O3908" s="3324"/>
    </row>
    <row r="3909" spans="1:15" ht="15.75" customHeight="1">
      <c r="A3909" s="3325"/>
      <c r="B3909" s="3327" t="s">
        <v>83</v>
      </c>
      <c r="C3909" s="3329" t="s">
        <v>113</v>
      </c>
      <c r="D3909" s="3331"/>
      <c r="E3909" s="3333"/>
      <c r="F3909" s="90"/>
      <c r="G3909" s="3333"/>
      <c r="H3909" s="90"/>
      <c r="I3909" s="3333"/>
      <c r="J3909" s="90"/>
      <c r="K3909" s="3333"/>
      <c r="L3909" s="90"/>
      <c r="M3909" s="3333"/>
      <c r="N3909" s="90"/>
      <c r="O3909" s="3357">
        <f>COUNT(E3909:N3910)</f>
        <v>0</v>
      </c>
    </row>
    <row r="3910" spans="1:15" ht="15.75" customHeight="1" thickBot="1">
      <c r="A3910" s="3326"/>
      <c r="B3910" s="3328"/>
      <c r="C3910" s="3330"/>
      <c r="D3910" s="3332"/>
      <c r="E3910" s="3334"/>
      <c r="F3910" s="785"/>
      <c r="G3910" s="3334"/>
      <c r="H3910" s="785"/>
      <c r="I3910" s="3334"/>
      <c r="J3910" s="785"/>
      <c r="K3910" s="3334"/>
      <c r="L3910" s="785"/>
      <c r="M3910" s="3334"/>
      <c r="N3910" s="785"/>
      <c r="O3910" s="3396"/>
    </row>
    <row r="3911" spans="1:15" ht="15.75" customHeight="1" thickBot="1">
      <c r="A3911" s="3397" t="s">
        <v>12</v>
      </c>
      <c r="B3911" s="3398"/>
      <c r="C3911" s="3398"/>
      <c r="D3911" s="3398"/>
      <c r="E3911" s="868" t="s">
        <v>1159</v>
      </c>
      <c r="F3911" s="869" t="s">
        <v>1160</v>
      </c>
      <c r="G3911" s="868" t="s">
        <v>1161</v>
      </c>
      <c r="H3911" s="870" t="s">
        <v>1162</v>
      </c>
      <c r="I3911" s="868" t="s">
        <v>1163</v>
      </c>
      <c r="J3911" s="870" t="s">
        <v>1164</v>
      </c>
      <c r="K3911" s="871" t="s">
        <v>1165</v>
      </c>
      <c r="L3911" s="872" t="s">
        <v>1166</v>
      </c>
      <c r="M3911" s="871" t="s">
        <v>1167</v>
      </c>
      <c r="N3911" s="872" t="s">
        <v>1168</v>
      </c>
      <c r="O3911" s="865">
        <f>COUNT(E3911:N3912)</f>
        <v>0</v>
      </c>
    </row>
    <row r="3912" spans="1:15" ht="15.75" customHeight="1" thickBot="1">
      <c r="A3912" s="3366"/>
      <c r="B3912" s="3367"/>
      <c r="C3912" s="3367"/>
      <c r="D3912" s="3367"/>
      <c r="E3912" s="809" t="s">
        <v>1169</v>
      </c>
      <c r="F3912" s="810" t="s">
        <v>1170</v>
      </c>
      <c r="G3912" s="809" t="s">
        <v>1171</v>
      </c>
      <c r="H3912" s="811" t="s">
        <v>1172</v>
      </c>
      <c r="I3912" s="809" t="s">
        <v>1173</v>
      </c>
      <c r="J3912" s="811" t="s">
        <v>1174</v>
      </c>
      <c r="K3912" s="812" t="s">
        <v>1175</v>
      </c>
      <c r="L3912" s="813" t="s">
        <v>1176</v>
      </c>
      <c r="M3912" s="812" t="s">
        <v>1177</v>
      </c>
      <c r="N3912" s="813" t="s">
        <v>1178</v>
      </c>
      <c r="O3912" s="147"/>
    </row>
    <row r="3913" spans="1:15" ht="15.75" customHeight="1">
      <c r="A3913" s="3364" t="s">
        <v>13</v>
      </c>
      <c r="B3913" s="3365"/>
      <c r="C3913" s="3365"/>
      <c r="D3913" s="3365"/>
      <c r="E3913" s="3399" t="s">
        <v>1179</v>
      </c>
      <c r="F3913" s="3401" t="s">
        <v>1180</v>
      </c>
      <c r="G3913" s="3399" t="s">
        <v>1181</v>
      </c>
      <c r="H3913" s="3403" t="s">
        <v>1182</v>
      </c>
      <c r="I3913" s="3399" t="s">
        <v>1183</v>
      </c>
      <c r="J3913" s="3403" t="s">
        <v>1184</v>
      </c>
      <c r="K3913" s="3399" t="s">
        <v>1185</v>
      </c>
      <c r="L3913" s="3403" t="s">
        <v>1186</v>
      </c>
      <c r="M3913" s="3399" t="s">
        <v>1187</v>
      </c>
      <c r="N3913" s="3403" t="s">
        <v>1188</v>
      </c>
      <c r="O3913" s="146">
        <f>COUNT(E3913:N3914)</f>
        <v>0</v>
      </c>
    </row>
    <row r="3914" spans="1:15" ht="15.75" customHeight="1" thickBot="1">
      <c r="A3914" s="3366"/>
      <c r="B3914" s="3367"/>
      <c r="C3914" s="3367"/>
      <c r="D3914" s="3367"/>
      <c r="E3914" s="3400"/>
      <c r="F3914" s="3402"/>
      <c r="G3914" s="3400"/>
      <c r="H3914" s="3404"/>
      <c r="I3914" s="3400"/>
      <c r="J3914" s="3404"/>
      <c r="K3914" s="3400"/>
      <c r="L3914" s="3404"/>
      <c r="M3914" s="3400"/>
      <c r="N3914" s="3404"/>
      <c r="O3914" s="147"/>
    </row>
    <row r="3915" spans="1:15" ht="15.75" customHeight="1">
      <c r="A3915" s="3364" t="s">
        <v>14</v>
      </c>
      <c r="B3915" s="3365"/>
      <c r="C3915" s="3365"/>
      <c r="D3915" s="3365"/>
      <c r="E3915" s="3368" t="s">
        <v>1189</v>
      </c>
      <c r="F3915" s="3370" t="s">
        <v>1190</v>
      </c>
      <c r="G3915" s="3368" t="s">
        <v>1191</v>
      </c>
      <c r="H3915" s="3372" t="s">
        <v>1192</v>
      </c>
      <c r="I3915" s="3368" t="s">
        <v>1193</v>
      </c>
      <c r="J3915" s="3372" t="s">
        <v>1194</v>
      </c>
      <c r="K3915" s="3368" t="s">
        <v>1195</v>
      </c>
      <c r="L3915" s="3372" t="s">
        <v>1196</v>
      </c>
      <c r="M3915" s="3368" t="s">
        <v>1197</v>
      </c>
      <c r="N3915" s="3372" t="s">
        <v>1198</v>
      </c>
      <c r="O3915" s="3374">
        <f>SUM(O3835:O3914)</f>
        <v>0</v>
      </c>
    </row>
    <row r="3916" spans="1:15" ht="15.75" customHeight="1" thickBot="1">
      <c r="A3916" s="3366"/>
      <c r="B3916" s="3367"/>
      <c r="C3916" s="3367"/>
      <c r="D3916" s="3367"/>
      <c r="E3916" s="3369"/>
      <c r="F3916" s="3371"/>
      <c r="G3916" s="3369"/>
      <c r="H3916" s="3373"/>
      <c r="I3916" s="3369"/>
      <c r="J3916" s="3373"/>
      <c r="K3916" s="3369"/>
      <c r="L3916" s="3373"/>
      <c r="M3916" s="3369"/>
      <c r="N3916" s="3373"/>
      <c r="O3916" s="3374"/>
    </row>
    <row r="3917" spans="1:15" ht="15.75" customHeight="1">
      <c r="A3917" s="3364" t="s">
        <v>15</v>
      </c>
      <c r="B3917" s="3365"/>
      <c r="C3917" s="3365"/>
      <c r="D3917" s="3365"/>
      <c r="E3917" s="3376" t="s">
        <v>1199</v>
      </c>
      <c r="F3917" s="3378" t="s">
        <v>1200</v>
      </c>
      <c r="G3917" s="3376" t="s">
        <v>1201</v>
      </c>
      <c r="H3917" s="3380" t="s">
        <v>1200</v>
      </c>
      <c r="I3917" s="3376" t="s">
        <v>1202</v>
      </c>
      <c r="J3917" s="3380" t="s">
        <v>1203</v>
      </c>
      <c r="K3917" s="3376" t="s">
        <v>1204</v>
      </c>
      <c r="L3917" s="3380" t="s">
        <v>1205</v>
      </c>
      <c r="M3917" s="3376" t="s">
        <v>1206</v>
      </c>
      <c r="N3917" s="3380" t="s">
        <v>1207</v>
      </c>
      <c r="O3917" s="3374"/>
    </row>
    <row r="3918" spans="1:15" ht="15.75" customHeight="1" thickBot="1">
      <c r="A3918" s="3366"/>
      <c r="B3918" s="3367"/>
      <c r="C3918" s="3367"/>
      <c r="D3918" s="3367"/>
      <c r="E3918" s="3377"/>
      <c r="F3918" s="3379"/>
      <c r="G3918" s="3377"/>
      <c r="H3918" s="3381"/>
      <c r="I3918" s="3377"/>
      <c r="J3918" s="3381"/>
      <c r="K3918" s="3377"/>
      <c r="L3918" s="3381"/>
      <c r="M3918" s="3377"/>
      <c r="N3918" s="3381"/>
      <c r="O3918" s="3374"/>
    </row>
    <row r="3919" spans="1:15" ht="15.75" customHeight="1" thickBot="1">
      <c r="A3919" s="3382" t="s">
        <v>16</v>
      </c>
      <c r="B3919" s="3383"/>
      <c r="C3919" s="3383"/>
      <c r="D3919" s="3384"/>
      <c r="E3919" s="112">
        <v>759</v>
      </c>
      <c r="F3919" s="861">
        <v>738</v>
      </c>
      <c r="G3919" s="112">
        <v>759</v>
      </c>
      <c r="H3919" s="861">
        <v>738</v>
      </c>
      <c r="I3919" s="112">
        <v>759</v>
      </c>
      <c r="J3919" s="861">
        <v>738</v>
      </c>
      <c r="K3919" s="112">
        <v>759</v>
      </c>
      <c r="L3919" s="861">
        <v>738</v>
      </c>
      <c r="M3919" s="112">
        <v>759</v>
      </c>
      <c r="N3919" s="861">
        <v>738</v>
      </c>
      <c r="O3919" s="3375"/>
    </row>
    <row r="3920" spans="1:15" ht="15.75" customHeight="1">
      <c r="A3920" s="3411" t="s">
        <v>343</v>
      </c>
      <c r="B3920" s="3413" t="s">
        <v>1</v>
      </c>
      <c r="C3920" s="3415" t="s">
        <v>114</v>
      </c>
      <c r="D3920" s="3417" t="s">
        <v>3</v>
      </c>
      <c r="E3920" s="3419"/>
      <c r="F3920" s="3420"/>
      <c r="G3920" s="3419"/>
      <c r="H3920" s="3420"/>
      <c r="I3920" s="3419"/>
      <c r="J3920" s="3420"/>
      <c r="K3920" s="3419"/>
      <c r="L3920" s="3420"/>
      <c r="M3920" s="3419"/>
      <c r="N3920" s="3420"/>
      <c r="O3920" s="3423" t="s">
        <v>4</v>
      </c>
    </row>
    <row r="3921" spans="1:15" ht="15.75" customHeight="1" thickBot="1">
      <c r="A3921" s="3412"/>
      <c r="B3921" s="3414"/>
      <c r="C3921" s="3416"/>
      <c r="D3921" s="3418"/>
      <c r="E3921" s="3421"/>
      <c r="F3921" s="3422"/>
      <c r="G3921" s="3421"/>
      <c r="H3921" s="3422"/>
      <c r="I3921" s="3421"/>
      <c r="J3921" s="3422"/>
      <c r="K3921" s="3421"/>
      <c r="L3921" s="3422"/>
      <c r="M3921" s="3421"/>
      <c r="N3921" s="3422"/>
      <c r="O3921" s="3424"/>
    </row>
    <row r="3922" spans="1:15" ht="15.75" customHeight="1">
      <c r="A3922" s="3358"/>
      <c r="B3922" s="3360" t="s">
        <v>83</v>
      </c>
      <c r="C3922" s="3385" t="s">
        <v>344</v>
      </c>
      <c r="D3922" s="3335"/>
      <c r="E3922" s="3425"/>
      <c r="F3922" s="3339"/>
      <c r="G3922" s="3425"/>
      <c r="H3922" s="3339"/>
      <c r="I3922" s="3425"/>
      <c r="J3922" s="3339"/>
      <c r="K3922" s="3425"/>
      <c r="L3922" s="3339"/>
      <c r="M3922" s="3425"/>
      <c r="N3922" s="3339"/>
      <c r="O3922" s="3323">
        <f>COUNT(E3922:N3933)</f>
        <v>0</v>
      </c>
    </row>
    <row r="3923" spans="1:15" ht="15.75" customHeight="1" thickBot="1">
      <c r="A3923" s="3359"/>
      <c r="B3923" s="3327"/>
      <c r="C3923" s="3329"/>
      <c r="D3923" s="3331"/>
      <c r="E3923" s="3426"/>
      <c r="F3923" s="3344"/>
      <c r="G3923" s="3426"/>
      <c r="H3923" s="3344"/>
      <c r="I3923" s="3426"/>
      <c r="J3923" s="3344"/>
      <c r="K3923" s="3426"/>
      <c r="L3923" s="3344"/>
      <c r="M3923" s="3426"/>
      <c r="N3923" s="3344"/>
      <c r="O3923" s="3357"/>
    </row>
    <row r="3924" spans="1:15" ht="15.75" customHeight="1">
      <c r="A3924" s="3358"/>
      <c r="B3924" s="3327"/>
      <c r="C3924" s="3329"/>
      <c r="D3924" s="3331"/>
      <c r="E3924" s="3426"/>
      <c r="F3924" s="3428"/>
      <c r="G3924" s="3426"/>
      <c r="H3924" s="3428"/>
      <c r="I3924" s="3426"/>
      <c r="J3924" s="3428"/>
      <c r="K3924" s="3426"/>
      <c r="L3924" s="3428"/>
      <c r="M3924" s="3426"/>
      <c r="N3924" s="3428"/>
      <c r="O3924" s="3357"/>
    </row>
    <row r="3925" spans="1:15" ht="15.75" customHeight="1" thickBot="1">
      <c r="A3925" s="3359"/>
      <c r="B3925" s="3327"/>
      <c r="C3925" s="3329"/>
      <c r="D3925" s="3331"/>
      <c r="E3925" s="3426"/>
      <c r="F3925" s="3344"/>
      <c r="G3925" s="3426"/>
      <c r="H3925" s="3344"/>
      <c r="I3925" s="3426"/>
      <c r="J3925" s="3344"/>
      <c r="K3925" s="3426"/>
      <c r="L3925" s="3344"/>
      <c r="M3925" s="3426"/>
      <c r="N3925" s="3344"/>
      <c r="O3925" s="3357"/>
    </row>
    <row r="3926" spans="1:15" ht="15.75" customHeight="1">
      <c r="A3926" s="3358"/>
      <c r="B3926" s="3327"/>
      <c r="C3926" s="3329"/>
      <c r="D3926" s="3331"/>
      <c r="E3926" s="3426"/>
      <c r="F3926" s="3428"/>
      <c r="G3926" s="3426"/>
      <c r="H3926" s="3428"/>
      <c r="I3926" s="3426"/>
      <c r="J3926" s="3428"/>
      <c r="K3926" s="3426"/>
      <c r="L3926" s="3428"/>
      <c r="M3926" s="3426"/>
      <c r="N3926" s="3428"/>
      <c r="O3926" s="3357"/>
    </row>
    <row r="3927" spans="1:15" ht="15.75" customHeight="1" thickBot="1">
      <c r="A3927" s="3359"/>
      <c r="B3927" s="3327"/>
      <c r="C3927" s="3329"/>
      <c r="D3927" s="3331"/>
      <c r="E3927" s="3426"/>
      <c r="F3927" s="3344"/>
      <c r="G3927" s="3426"/>
      <c r="H3927" s="3344"/>
      <c r="I3927" s="3426"/>
      <c r="J3927" s="3344"/>
      <c r="K3927" s="3426"/>
      <c r="L3927" s="3344"/>
      <c r="M3927" s="3426"/>
      <c r="N3927" s="3344"/>
      <c r="O3927" s="3357"/>
    </row>
    <row r="3928" spans="1:15" ht="15.75" customHeight="1">
      <c r="A3928" s="3358"/>
      <c r="B3928" s="3327"/>
      <c r="C3928" s="3329"/>
      <c r="D3928" s="3331"/>
      <c r="E3928" s="3426"/>
      <c r="F3928" s="3428"/>
      <c r="G3928" s="3426"/>
      <c r="H3928" s="3428"/>
      <c r="I3928" s="3426"/>
      <c r="J3928" s="3428"/>
      <c r="K3928" s="3426"/>
      <c r="L3928" s="3428"/>
      <c r="M3928" s="3426"/>
      <c r="N3928" s="3428"/>
      <c r="O3928" s="3357"/>
    </row>
    <row r="3929" spans="1:15" ht="15.75" customHeight="1" thickBot="1">
      <c r="A3929" s="3359"/>
      <c r="B3929" s="3327"/>
      <c r="C3929" s="3329"/>
      <c r="D3929" s="3331"/>
      <c r="E3929" s="3426"/>
      <c r="F3929" s="3344"/>
      <c r="G3929" s="3426"/>
      <c r="H3929" s="3344"/>
      <c r="I3929" s="3426"/>
      <c r="J3929" s="3344"/>
      <c r="K3929" s="3426"/>
      <c r="L3929" s="3344"/>
      <c r="M3929" s="3426"/>
      <c r="N3929" s="3344"/>
      <c r="O3929" s="3357"/>
    </row>
    <row r="3930" spans="1:15" ht="15.75" customHeight="1">
      <c r="A3930" s="3358"/>
      <c r="B3930" s="3327"/>
      <c r="C3930" s="3329"/>
      <c r="D3930" s="3331"/>
      <c r="E3930" s="3426"/>
      <c r="F3930" s="3428"/>
      <c r="G3930" s="3426"/>
      <c r="H3930" s="3428"/>
      <c r="I3930" s="3426"/>
      <c r="J3930" s="3428"/>
      <c r="K3930" s="3426"/>
      <c r="L3930" s="3428"/>
      <c r="M3930" s="3426"/>
      <c r="N3930" s="3428"/>
      <c r="O3930" s="3357"/>
    </row>
    <row r="3931" spans="1:15" ht="15.75" customHeight="1" thickBot="1">
      <c r="A3931" s="3359"/>
      <c r="B3931" s="3327"/>
      <c r="C3931" s="3329"/>
      <c r="D3931" s="3331"/>
      <c r="E3931" s="3426"/>
      <c r="F3931" s="3344"/>
      <c r="G3931" s="3426"/>
      <c r="H3931" s="3344"/>
      <c r="I3931" s="3426"/>
      <c r="J3931" s="3344"/>
      <c r="K3931" s="3426"/>
      <c r="L3931" s="3344"/>
      <c r="M3931" s="3426"/>
      <c r="N3931" s="3344"/>
      <c r="O3931" s="3357"/>
    </row>
    <row r="3932" spans="1:15" ht="15.75" customHeight="1">
      <c r="A3932" s="3358"/>
      <c r="B3932" s="3327"/>
      <c r="C3932" s="3329"/>
      <c r="D3932" s="3331"/>
      <c r="E3932" s="3426"/>
      <c r="F3932" s="3428"/>
      <c r="G3932" s="3426"/>
      <c r="H3932" s="3428"/>
      <c r="I3932" s="3426"/>
      <c r="J3932" s="3428"/>
      <c r="K3932" s="3426"/>
      <c r="L3932" s="3428"/>
      <c r="M3932" s="3426"/>
      <c r="N3932" s="3428"/>
      <c r="O3932" s="3357"/>
    </row>
    <row r="3933" spans="1:15" ht="15.75" customHeight="1" thickBot="1">
      <c r="A3933" s="3359"/>
      <c r="B3933" s="3361"/>
      <c r="C3933" s="3386"/>
      <c r="D3933" s="3336"/>
      <c r="E3933" s="3427"/>
      <c r="F3933" s="3344"/>
      <c r="G3933" s="3427"/>
      <c r="H3933" s="3344"/>
      <c r="I3933" s="3427"/>
      <c r="J3933" s="3344"/>
      <c r="K3933" s="3427"/>
      <c r="L3933" s="3344"/>
      <c r="M3933" s="3427"/>
      <c r="N3933" s="3344"/>
      <c r="O3933" s="3324"/>
    </row>
    <row r="3934" spans="1:15" ht="15.75" customHeight="1">
      <c r="A3934" s="3358"/>
      <c r="B3934" s="3360" t="s">
        <v>83</v>
      </c>
      <c r="C3934" s="3385" t="s">
        <v>84</v>
      </c>
      <c r="D3934" s="3335"/>
      <c r="E3934" s="98"/>
      <c r="F3934" s="87"/>
      <c r="G3934" s="98"/>
      <c r="H3934" s="87"/>
      <c r="I3934" s="98"/>
      <c r="J3934" s="87"/>
      <c r="K3934" s="98"/>
      <c r="L3934" s="87"/>
      <c r="M3934" s="98"/>
      <c r="N3934" s="87"/>
      <c r="O3934" s="3323">
        <f>COUNT(E3934:N3937)</f>
        <v>0</v>
      </c>
    </row>
    <row r="3935" spans="1:15" ht="15.75" customHeight="1" thickBot="1">
      <c r="A3935" s="3359"/>
      <c r="B3935" s="3327"/>
      <c r="C3935" s="3329"/>
      <c r="D3935" s="3331"/>
      <c r="E3935" s="99"/>
      <c r="F3935" s="88"/>
      <c r="G3935" s="99"/>
      <c r="H3935" s="88"/>
      <c r="I3935" s="99"/>
      <c r="J3935" s="88"/>
      <c r="K3935" s="99"/>
      <c r="L3935" s="88"/>
      <c r="M3935" s="99"/>
      <c r="N3935" s="88"/>
      <c r="O3935" s="3357"/>
    </row>
    <row r="3936" spans="1:15" ht="15.75" customHeight="1">
      <c r="A3936" s="3358"/>
      <c r="B3936" s="3327"/>
      <c r="C3936" s="3329"/>
      <c r="D3936" s="3331"/>
      <c r="E3936" s="99"/>
      <c r="F3936" s="88"/>
      <c r="G3936" s="99"/>
      <c r="H3936" s="88"/>
      <c r="I3936" s="99"/>
      <c r="J3936" s="88"/>
      <c r="K3936" s="99"/>
      <c r="L3936" s="88"/>
      <c r="M3936" s="99"/>
      <c r="N3936" s="88"/>
      <c r="O3936" s="3357"/>
    </row>
    <row r="3937" spans="1:15" ht="15.75" customHeight="1" thickBot="1">
      <c r="A3937" s="3359"/>
      <c r="B3937" s="3361"/>
      <c r="C3937" s="3329"/>
      <c r="D3937" s="3331"/>
      <c r="E3937" s="100"/>
      <c r="F3937" s="89"/>
      <c r="G3937" s="100"/>
      <c r="H3937" s="89"/>
      <c r="I3937" s="100"/>
      <c r="J3937" s="89"/>
      <c r="K3937" s="100"/>
      <c r="L3937" s="89"/>
      <c r="M3937" s="100"/>
      <c r="N3937" s="89"/>
      <c r="O3937" s="3357"/>
    </row>
    <row r="3938" spans="1:15" ht="15.75" customHeight="1">
      <c r="A3938" s="3358"/>
      <c r="B3938" s="3360" t="s">
        <v>83</v>
      </c>
      <c r="C3938" s="3385" t="s">
        <v>85</v>
      </c>
      <c r="D3938" s="3335"/>
      <c r="E3938" s="98"/>
      <c r="F3938" s="225"/>
      <c r="G3938" s="98"/>
      <c r="H3938" s="225"/>
      <c r="I3938" s="98"/>
      <c r="J3938" s="225"/>
      <c r="K3938" s="98"/>
      <c r="L3938" s="225"/>
      <c r="M3938" s="98"/>
      <c r="N3938" s="225"/>
      <c r="O3938" s="3323">
        <f>COUNT(E3938:N3939)</f>
        <v>0</v>
      </c>
    </row>
    <row r="3939" spans="1:15" ht="15.75" customHeight="1" thickBot="1">
      <c r="A3939" s="3359"/>
      <c r="B3939" s="3361"/>
      <c r="C3939" s="3386"/>
      <c r="D3939" s="3336"/>
      <c r="E3939" s="841"/>
      <c r="F3939" s="226"/>
      <c r="G3939" s="841"/>
      <c r="H3939" s="226"/>
      <c r="I3939" s="841"/>
      <c r="J3939" s="226"/>
      <c r="K3939" s="841"/>
      <c r="L3939" s="226"/>
      <c r="M3939" s="841"/>
      <c r="N3939" s="226"/>
      <c r="O3939" s="3324"/>
    </row>
    <row r="3940" spans="1:15" ht="15.75" customHeight="1">
      <c r="A3940" s="3358"/>
      <c r="B3940" s="3360" t="s">
        <v>83</v>
      </c>
      <c r="C3940" s="3385" t="s">
        <v>86</v>
      </c>
      <c r="D3940" s="3335"/>
      <c r="E3940" s="98"/>
      <c r="F3940" s="225"/>
      <c r="G3940" s="98"/>
      <c r="H3940" s="225"/>
      <c r="I3940" s="98"/>
      <c r="J3940" s="225"/>
      <c r="K3940" s="98"/>
      <c r="L3940" s="225"/>
      <c r="M3940" s="98"/>
      <c r="N3940" s="225"/>
      <c r="O3940" s="3323">
        <f>COUNT(E3940:N3941)</f>
        <v>0</v>
      </c>
    </row>
    <row r="3941" spans="1:15" ht="15.75" customHeight="1" thickBot="1">
      <c r="A3941" s="3359"/>
      <c r="B3941" s="3361"/>
      <c r="C3941" s="3386"/>
      <c r="D3941" s="3336"/>
      <c r="E3941" s="841"/>
      <c r="F3941" s="226"/>
      <c r="G3941" s="841"/>
      <c r="H3941" s="226"/>
      <c r="I3941" s="841"/>
      <c r="J3941" s="226"/>
      <c r="K3941" s="841"/>
      <c r="L3941" s="226"/>
      <c r="M3941" s="841"/>
      <c r="N3941" s="226"/>
      <c r="O3941" s="3324"/>
    </row>
    <row r="3942" spans="1:15" ht="15.75" customHeight="1">
      <c r="A3942" s="3358"/>
      <c r="B3942" s="3360" t="s">
        <v>83</v>
      </c>
      <c r="C3942" s="3385" t="s">
        <v>87</v>
      </c>
      <c r="D3942" s="3335"/>
      <c r="E3942" s="3321"/>
      <c r="F3942" s="87"/>
      <c r="G3942" s="3321"/>
      <c r="H3942" s="87"/>
      <c r="I3942" s="3321"/>
      <c r="J3942" s="87"/>
      <c r="K3942" s="3321"/>
      <c r="L3942" s="87"/>
      <c r="M3942" s="3321"/>
      <c r="N3942" s="87"/>
      <c r="O3942" s="3323">
        <f>COUNT(E3942:N3945)</f>
        <v>0</v>
      </c>
    </row>
    <row r="3943" spans="1:15" ht="15.75" customHeight="1" thickBot="1">
      <c r="A3943" s="3359"/>
      <c r="B3943" s="3327"/>
      <c r="C3943" s="3329"/>
      <c r="D3943" s="3331"/>
      <c r="E3943" s="3409"/>
      <c r="F3943" s="88"/>
      <c r="G3943" s="3409"/>
      <c r="H3943" s="88"/>
      <c r="I3943" s="3409"/>
      <c r="J3943" s="88"/>
      <c r="K3943" s="3409"/>
      <c r="L3943" s="88"/>
      <c r="M3943" s="3409"/>
      <c r="N3943" s="88"/>
      <c r="O3943" s="3357"/>
    </row>
    <row r="3944" spans="1:15" ht="15.75" customHeight="1">
      <c r="A3944" s="3358"/>
      <c r="B3944" s="3327"/>
      <c r="C3944" s="3329"/>
      <c r="D3944" s="3331"/>
      <c r="E3944" s="3410"/>
      <c r="F3944" s="88"/>
      <c r="G3944" s="3410"/>
      <c r="H3944" s="88"/>
      <c r="I3944" s="3410"/>
      <c r="J3944" s="88"/>
      <c r="K3944" s="3410"/>
      <c r="L3944" s="88"/>
      <c r="M3944" s="3410"/>
      <c r="N3944" s="88"/>
      <c r="O3944" s="3357"/>
    </row>
    <row r="3945" spans="1:15" ht="15.75" customHeight="1" thickBot="1">
      <c r="A3945" s="3359"/>
      <c r="B3945" s="3327"/>
      <c r="C3945" s="3329"/>
      <c r="D3945" s="3331"/>
      <c r="E3945" s="3322"/>
      <c r="F3945" s="88"/>
      <c r="G3945" s="3322"/>
      <c r="H3945" s="88"/>
      <c r="I3945" s="3322"/>
      <c r="J3945" s="88"/>
      <c r="K3945" s="3322"/>
      <c r="L3945" s="88"/>
      <c r="M3945" s="3322"/>
      <c r="N3945" s="88"/>
      <c r="O3945" s="3357"/>
    </row>
    <row r="3946" spans="1:15" ht="15.75" customHeight="1">
      <c r="A3946" s="3358"/>
      <c r="B3946" s="3360" t="s">
        <v>83</v>
      </c>
      <c r="C3946" s="3385" t="s">
        <v>88</v>
      </c>
      <c r="D3946" s="3335"/>
      <c r="E3946" s="3321"/>
      <c r="F3946" s="87"/>
      <c r="G3946" s="3321"/>
      <c r="H3946" s="87"/>
      <c r="I3946" s="3321"/>
      <c r="J3946" s="87"/>
      <c r="K3946" s="3321"/>
      <c r="L3946" s="87"/>
      <c r="M3946" s="3321"/>
      <c r="N3946" s="87"/>
      <c r="O3946" s="3323">
        <f>COUNT(E3946:N3949)</f>
        <v>0</v>
      </c>
    </row>
    <row r="3947" spans="1:15" ht="15.75" customHeight="1">
      <c r="A3947" s="3391"/>
      <c r="B3947" s="3327"/>
      <c r="C3947" s="3329"/>
      <c r="D3947" s="3331"/>
      <c r="E3947" s="3409"/>
      <c r="F3947" s="88"/>
      <c r="G3947" s="3409"/>
      <c r="H3947" s="88"/>
      <c r="I3947" s="3409"/>
      <c r="J3947" s="88"/>
      <c r="K3947" s="3409"/>
      <c r="L3947" s="88"/>
      <c r="M3947" s="3409"/>
      <c r="N3947" s="88"/>
      <c r="O3947" s="3357"/>
    </row>
    <row r="3948" spans="1:15" ht="15.75" customHeight="1">
      <c r="A3948" s="3391"/>
      <c r="B3948" s="3327"/>
      <c r="C3948" s="3329"/>
      <c r="D3948" s="3331"/>
      <c r="E3948" s="3410"/>
      <c r="F3948" s="88"/>
      <c r="G3948" s="3410"/>
      <c r="H3948" s="88"/>
      <c r="I3948" s="3410"/>
      <c r="J3948" s="88"/>
      <c r="K3948" s="3410"/>
      <c r="L3948" s="88"/>
      <c r="M3948" s="3410"/>
      <c r="N3948" s="88"/>
      <c r="O3948" s="3357"/>
    </row>
    <row r="3949" spans="1:15" ht="15.75" customHeight="1" thickBot="1">
      <c r="A3949" s="3359"/>
      <c r="B3949" s="846"/>
      <c r="C3949" s="3386"/>
      <c r="D3949" s="3131"/>
      <c r="E3949" s="3322"/>
      <c r="F3949" s="88"/>
      <c r="G3949" s="3322"/>
      <c r="H3949" s="88"/>
      <c r="I3949" s="3322"/>
      <c r="J3949" s="88"/>
      <c r="K3949" s="3322"/>
      <c r="L3949" s="88"/>
      <c r="M3949" s="3322"/>
      <c r="N3949" s="88"/>
      <c r="O3949" s="850"/>
    </row>
    <row r="3950" spans="1:15" ht="15.75" customHeight="1">
      <c r="A3950" s="3358"/>
      <c r="B3950" s="3360" t="s">
        <v>83</v>
      </c>
      <c r="C3950" s="3385" t="s">
        <v>89</v>
      </c>
      <c r="D3950" s="3335"/>
      <c r="E3950" s="101"/>
      <c r="F3950" s="3355"/>
      <c r="G3950" s="101"/>
      <c r="H3950" s="3355"/>
      <c r="I3950" s="101"/>
      <c r="J3950" s="3355"/>
      <c r="K3950" s="101"/>
      <c r="L3950" s="3355"/>
      <c r="M3950" s="101"/>
      <c r="N3950" s="3355"/>
      <c r="O3950" s="3323">
        <f>COUNT(E3950:N3951)</f>
        <v>0</v>
      </c>
    </row>
    <row r="3951" spans="1:15" ht="15.75" customHeight="1" thickBot="1">
      <c r="A3951" s="3359"/>
      <c r="B3951" s="3361"/>
      <c r="C3951" s="3386"/>
      <c r="D3951" s="3336"/>
      <c r="E3951" s="847"/>
      <c r="F3951" s="3356"/>
      <c r="G3951" s="847"/>
      <c r="H3951" s="3356"/>
      <c r="I3951" s="847"/>
      <c r="J3951" s="3356"/>
      <c r="K3951" s="847"/>
      <c r="L3951" s="3356"/>
      <c r="M3951" s="847"/>
      <c r="N3951" s="3356"/>
      <c r="O3951" s="3324"/>
    </row>
    <row r="3952" spans="1:15" ht="15.75" customHeight="1">
      <c r="A3952" s="3358"/>
      <c r="B3952" s="3360" t="s">
        <v>83</v>
      </c>
      <c r="C3952" s="3385" t="s">
        <v>90</v>
      </c>
      <c r="D3952" s="3335"/>
      <c r="E3952" s="102"/>
      <c r="F3952" s="3355"/>
      <c r="G3952" s="102"/>
      <c r="H3952" s="296"/>
      <c r="I3952" s="102"/>
      <c r="J3952" s="296"/>
      <c r="K3952" s="102"/>
      <c r="L3952" s="296"/>
      <c r="M3952" s="102"/>
      <c r="N3952" s="296"/>
      <c r="O3952" s="3323">
        <f>COUNT(E3952:N3953)</f>
        <v>0</v>
      </c>
    </row>
    <row r="3953" spans="1:15" ht="15.75" customHeight="1" thickBot="1">
      <c r="A3953" s="3359"/>
      <c r="B3953" s="3361"/>
      <c r="C3953" s="3386"/>
      <c r="D3953" s="3336"/>
      <c r="E3953" s="184"/>
      <c r="F3953" s="3356"/>
      <c r="G3953" s="184"/>
      <c r="H3953" s="472"/>
      <c r="I3953" s="184"/>
      <c r="J3953" s="472"/>
      <c r="K3953" s="184"/>
      <c r="L3953" s="472"/>
      <c r="M3953" s="184"/>
      <c r="N3953" s="472"/>
      <c r="O3953" s="3324"/>
    </row>
    <row r="3954" spans="1:15" ht="15.75" customHeight="1">
      <c r="A3954" s="3358"/>
      <c r="B3954" s="3360" t="s">
        <v>83</v>
      </c>
      <c r="C3954" s="3362" t="s">
        <v>91</v>
      </c>
      <c r="D3954" s="3335"/>
      <c r="E3954" s="3353"/>
      <c r="F3954" s="96"/>
      <c r="G3954" s="3353"/>
      <c r="H3954" s="96"/>
      <c r="I3954" s="3353"/>
      <c r="J3954" s="96"/>
      <c r="K3954" s="3353"/>
      <c r="L3954" s="96"/>
      <c r="M3954" s="3353"/>
      <c r="N3954" s="96"/>
      <c r="O3954" s="3323">
        <f>COUNT(E3954:N3955)</f>
        <v>0</v>
      </c>
    </row>
    <row r="3955" spans="1:15" ht="15.75" customHeight="1" thickBot="1">
      <c r="A3955" s="3359"/>
      <c r="B3955" s="3361"/>
      <c r="C3955" s="3363"/>
      <c r="D3955" s="3331"/>
      <c r="E3955" s="3354"/>
      <c r="F3955" s="848"/>
      <c r="G3955" s="3354"/>
      <c r="H3955" s="848"/>
      <c r="I3955" s="3354"/>
      <c r="J3955" s="848"/>
      <c r="K3955" s="3354"/>
      <c r="L3955" s="848"/>
      <c r="M3955" s="3354"/>
      <c r="N3955" s="848"/>
      <c r="O3955" s="3357"/>
    </row>
    <row r="3956" spans="1:15" ht="15.75" customHeight="1">
      <c r="A3956" s="3358"/>
      <c r="B3956" s="3360" t="s">
        <v>115</v>
      </c>
      <c r="C3956" s="3362" t="s">
        <v>595</v>
      </c>
      <c r="D3956" s="3335"/>
      <c r="E3956" s="172"/>
      <c r="F3956" s="173"/>
      <c r="G3956" s="172"/>
      <c r="H3956" s="173"/>
      <c r="I3956" s="172"/>
      <c r="J3956" s="173"/>
      <c r="K3956" s="172"/>
      <c r="L3956" s="173"/>
      <c r="M3956" s="172"/>
      <c r="N3956" s="173"/>
      <c r="O3956" s="3323">
        <f>COUNT(E3956:N3957)</f>
        <v>0</v>
      </c>
    </row>
    <row r="3957" spans="1:15" ht="15.75" customHeight="1" thickBot="1">
      <c r="A3957" s="3359"/>
      <c r="B3957" s="3361"/>
      <c r="C3957" s="3363"/>
      <c r="D3957" s="3331"/>
      <c r="E3957" s="174"/>
      <c r="F3957" s="185"/>
      <c r="G3957" s="174"/>
      <c r="H3957" s="185"/>
      <c r="I3957" s="174"/>
      <c r="J3957" s="185"/>
      <c r="K3957" s="174"/>
      <c r="L3957" s="185"/>
      <c r="M3957" s="174"/>
      <c r="N3957" s="185"/>
      <c r="O3957" s="3357"/>
    </row>
    <row r="3958" spans="1:15" ht="15.75" customHeight="1">
      <c r="A3958" s="3358"/>
      <c r="B3958" s="3360" t="s">
        <v>340</v>
      </c>
      <c r="C3958" s="3362" t="s">
        <v>1210</v>
      </c>
      <c r="D3958" s="3335"/>
      <c r="E3958" s="172"/>
      <c r="F3958" s="173"/>
      <c r="G3958" s="172"/>
      <c r="H3958" s="173"/>
      <c r="I3958" s="172"/>
      <c r="J3958" s="173"/>
      <c r="K3958" s="172"/>
      <c r="L3958" s="173"/>
      <c r="M3958" s="172"/>
      <c r="N3958" s="173"/>
      <c r="O3958" s="3323">
        <f>COUNT(E3958:N3959)</f>
        <v>0</v>
      </c>
    </row>
    <row r="3959" spans="1:15" ht="15.75" customHeight="1" thickBot="1">
      <c r="A3959" s="3359"/>
      <c r="B3959" s="3361"/>
      <c r="C3959" s="3363"/>
      <c r="D3959" s="3331"/>
      <c r="E3959" s="174"/>
      <c r="F3959" s="185"/>
      <c r="G3959" s="174"/>
      <c r="H3959" s="185"/>
      <c r="I3959" s="174"/>
      <c r="J3959" s="185"/>
      <c r="K3959" s="174"/>
      <c r="L3959" s="185"/>
      <c r="M3959" s="174"/>
      <c r="N3959" s="185"/>
      <c r="O3959" s="3357"/>
    </row>
    <row r="3960" spans="1:15" ht="15.75" customHeight="1">
      <c r="A3960" s="3358"/>
      <c r="B3960" s="3360" t="s">
        <v>340</v>
      </c>
      <c r="C3960" s="3362" t="s">
        <v>338</v>
      </c>
      <c r="D3960" s="3335"/>
      <c r="E3960" s="172"/>
      <c r="F3960" s="173"/>
      <c r="G3960" s="172"/>
      <c r="H3960" s="173"/>
      <c r="I3960" s="172"/>
      <c r="J3960" s="173"/>
      <c r="K3960" s="172"/>
      <c r="L3960" s="173"/>
      <c r="M3960" s="172"/>
      <c r="N3960" s="173"/>
      <c r="O3960" s="3323">
        <f>COUNT(E3960:N3961)</f>
        <v>0</v>
      </c>
    </row>
    <row r="3961" spans="1:15" ht="15.75" customHeight="1" thickBot="1">
      <c r="A3961" s="3359"/>
      <c r="B3961" s="3361"/>
      <c r="C3961" s="3363"/>
      <c r="D3961" s="3331"/>
      <c r="E3961" s="174"/>
      <c r="F3961" s="185"/>
      <c r="G3961" s="174"/>
      <c r="H3961" s="185"/>
      <c r="I3961" s="174"/>
      <c r="J3961" s="185"/>
      <c r="K3961" s="174"/>
      <c r="L3961" s="185"/>
      <c r="M3961" s="174"/>
      <c r="N3961" s="185"/>
      <c r="O3961" s="3357"/>
    </row>
    <row r="3962" spans="1:15" ht="15.75" customHeight="1">
      <c r="A3962" s="3358"/>
      <c r="B3962" s="3360" t="s">
        <v>341</v>
      </c>
      <c r="C3962" s="3362" t="s">
        <v>597</v>
      </c>
      <c r="D3962" s="3335"/>
      <c r="E3962" s="172"/>
      <c r="F3962" s="173"/>
      <c r="G3962" s="172"/>
      <c r="H3962" s="173"/>
      <c r="I3962" s="172"/>
      <c r="J3962" s="173"/>
      <c r="K3962" s="172"/>
      <c r="L3962" s="173"/>
      <c r="M3962" s="172"/>
      <c r="N3962" s="173"/>
      <c r="O3962" s="3323">
        <f>COUNT(E3962:N3963)</f>
        <v>0</v>
      </c>
    </row>
    <row r="3963" spans="1:15" ht="15.75" customHeight="1" thickBot="1">
      <c r="A3963" s="3359"/>
      <c r="B3963" s="3361"/>
      <c r="C3963" s="3363"/>
      <c r="D3963" s="3331"/>
      <c r="E3963" s="174"/>
      <c r="F3963" s="185"/>
      <c r="G3963" s="174"/>
      <c r="H3963" s="185"/>
      <c r="I3963" s="174"/>
      <c r="J3963" s="185"/>
      <c r="K3963" s="174"/>
      <c r="L3963" s="185"/>
      <c r="M3963" s="174"/>
      <c r="N3963" s="185"/>
      <c r="O3963" s="3357"/>
    </row>
    <row r="3964" spans="1:15" ht="15.75" customHeight="1">
      <c r="A3964" s="3358"/>
      <c r="B3964" s="3360" t="s">
        <v>83</v>
      </c>
      <c r="C3964" s="3362" t="s">
        <v>92</v>
      </c>
      <c r="D3964" s="3335"/>
      <c r="E3964" s="3353"/>
      <c r="F3964" s="96"/>
      <c r="G3964" s="3353"/>
      <c r="H3964" s="96"/>
      <c r="I3964" s="3353"/>
      <c r="J3964" s="96"/>
      <c r="K3964" s="3353"/>
      <c r="L3964" s="96"/>
      <c r="M3964" s="3353"/>
      <c r="N3964" s="96"/>
      <c r="O3964" s="3323">
        <f>COUNT(E3964:N3965)</f>
        <v>0</v>
      </c>
    </row>
    <row r="3965" spans="1:15" ht="15.75" customHeight="1" thickBot="1">
      <c r="A3965" s="3359"/>
      <c r="B3965" s="3361"/>
      <c r="C3965" s="3363"/>
      <c r="D3965" s="3331"/>
      <c r="E3965" s="3354"/>
      <c r="F3965" s="848"/>
      <c r="G3965" s="3354"/>
      <c r="H3965" s="848"/>
      <c r="I3965" s="3354"/>
      <c r="J3965" s="848"/>
      <c r="K3965" s="3354"/>
      <c r="L3965" s="848"/>
      <c r="M3965" s="3354"/>
      <c r="N3965" s="848"/>
      <c r="O3965" s="3357"/>
    </row>
    <row r="3966" spans="1:15" ht="15.75" customHeight="1">
      <c r="A3966" s="3358"/>
      <c r="B3966" s="3360" t="s">
        <v>115</v>
      </c>
      <c r="C3966" s="3362" t="s">
        <v>346</v>
      </c>
      <c r="D3966" s="3335"/>
      <c r="E3966" s="172"/>
      <c r="F3966" s="173"/>
      <c r="G3966" s="172"/>
      <c r="H3966" s="173"/>
      <c r="I3966" s="172"/>
      <c r="J3966" s="173"/>
      <c r="K3966" s="172"/>
      <c r="L3966" s="173"/>
      <c r="M3966" s="172"/>
      <c r="N3966" s="173"/>
      <c r="O3966" s="3323">
        <f>COUNT(E3966:N3967)</f>
        <v>0</v>
      </c>
    </row>
    <row r="3967" spans="1:15" ht="15.75" customHeight="1" thickBot="1">
      <c r="A3967" s="3359"/>
      <c r="B3967" s="3361"/>
      <c r="C3967" s="3363"/>
      <c r="D3967" s="3331"/>
      <c r="E3967" s="174"/>
      <c r="F3967" s="185"/>
      <c r="G3967" s="174"/>
      <c r="H3967" s="185"/>
      <c r="I3967" s="174"/>
      <c r="J3967" s="185"/>
      <c r="K3967" s="174"/>
      <c r="L3967" s="185"/>
      <c r="M3967" s="174"/>
      <c r="N3967" s="185"/>
      <c r="O3967" s="3357"/>
    </row>
    <row r="3968" spans="1:15" ht="15.75" customHeight="1">
      <c r="A3968" s="3358"/>
      <c r="B3968" s="3360" t="s">
        <v>340</v>
      </c>
      <c r="C3968" s="3362" t="s">
        <v>598</v>
      </c>
      <c r="D3968" s="3335"/>
      <c r="E3968" s="172"/>
      <c r="F3968" s="173"/>
      <c r="G3968" s="172"/>
      <c r="H3968" s="173"/>
      <c r="I3968" s="172"/>
      <c r="J3968" s="173"/>
      <c r="K3968" s="172"/>
      <c r="L3968" s="173"/>
      <c r="M3968" s="172"/>
      <c r="N3968" s="173"/>
      <c r="O3968" s="3323">
        <f>COUNT(E3968:N3969)</f>
        <v>0</v>
      </c>
    </row>
    <row r="3969" spans="1:15" ht="15.75" customHeight="1" thickBot="1">
      <c r="A3969" s="3359"/>
      <c r="B3969" s="3361"/>
      <c r="C3969" s="3363"/>
      <c r="D3969" s="3331"/>
      <c r="E3969" s="174"/>
      <c r="F3969" s="185"/>
      <c r="G3969" s="174"/>
      <c r="H3969" s="185"/>
      <c r="I3969" s="174"/>
      <c r="J3969" s="185"/>
      <c r="K3969" s="174"/>
      <c r="L3969" s="185"/>
      <c r="M3969" s="174"/>
      <c r="N3969" s="185"/>
      <c r="O3969" s="3357"/>
    </row>
    <row r="3970" spans="1:15" ht="15.75" customHeight="1">
      <c r="A3970" s="3358"/>
      <c r="B3970" s="3360" t="s">
        <v>340</v>
      </c>
      <c r="C3970" s="3362" t="s">
        <v>339</v>
      </c>
      <c r="D3970" s="3335"/>
      <c r="E3970" s="172"/>
      <c r="F3970" s="173"/>
      <c r="G3970" s="172"/>
      <c r="H3970" s="173"/>
      <c r="I3970" s="172"/>
      <c r="J3970" s="173"/>
      <c r="K3970" s="172"/>
      <c r="L3970" s="173"/>
      <c r="M3970" s="172"/>
      <c r="N3970" s="173"/>
      <c r="O3970" s="3323">
        <f>COUNT(E3970:N3971)</f>
        <v>0</v>
      </c>
    </row>
    <row r="3971" spans="1:15" ht="15.75" customHeight="1" thickBot="1">
      <c r="A3971" s="3359"/>
      <c r="B3971" s="3361"/>
      <c r="C3971" s="3363"/>
      <c r="D3971" s="3331"/>
      <c r="E3971" s="174"/>
      <c r="F3971" s="185"/>
      <c r="G3971" s="174"/>
      <c r="H3971" s="185"/>
      <c r="I3971" s="174"/>
      <c r="J3971" s="185"/>
      <c r="K3971" s="174"/>
      <c r="L3971" s="185"/>
      <c r="M3971" s="174"/>
      <c r="N3971" s="185"/>
      <c r="O3971" s="3357"/>
    </row>
    <row r="3972" spans="1:15" ht="15.75" customHeight="1">
      <c r="A3972" s="3358"/>
      <c r="B3972" s="3360" t="s">
        <v>341</v>
      </c>
      <c r="C3972" s="3362" t="s">
        <v>342</v>
      </c>
      <c r="D3972" s="3335"/>
      <c r="E3972" s="172"/>
      <c r="F3972" s="173"/>
      <c r="G3972" s="172"/>
      <c r="H3972" s="173"/>
      <c r="I3972" s="172"/>
      <c r="J3972" s="173"/>
      <c r="K3972" s="172"/>
      <c r="L3972" s="173"/>
      <c r="M3972" s="172"/>
      <c r="N3972" s="173"/>
      <c r="O3972" s="3323">
        <f>COUNT(E3972:N3973)</f>
        <v>0</v>
      </c>
    </row>
    <row r="3973" spans="1:15" ht="15.75" customHeight="1" thickBot="1">
      <c r="A3973" s="3359"/>
      <c r="B3973" s="3361"/>
      <c r="C3973" s="3363"/>
      <c r="D3973" s="3331"/>
      <c r="E3973" s="174"/>
      <c r="F3973" s="185"/>
      <c r="G3973" s="174"/>
      <c r="H3973" s="185"/>
      <c r="I3973" s="174"/>
      <c r="J3973" s="185"/>
      <c r="K3973" s="174"/>
      <c r="L3973" s="185"/>
      <c r="M3973" s="174"/>
      <c r="N3973" s="185"/>
      <c r="O3973" s="3357"/>
    </row>
    <row r="3974" spans="1:15" ht="15.75" customHeight="1">
      <c r="A3974" s="3358"/>
      <c r="B3974" s="3360" t="s">
        <v>83</v>
      </c>
      <c r="C3974" s="3385" t="s">
        <v>93</v>
      </c>
      <c r="D3974" s="3335"/>
      <c r="E3974" s="3321"/>
      <c r="F3974" s="87"/>
      <c r="G3974" s="3321"/>
      <c r="H3974" s="87"/>
      <c r="I3974" s="3321"/>
      <c r="J3974" s="87"/>
      <c r="K3974" s="3321"/>
      <c r="L3974" s="87"/>
      <c r="M3974" s="3321"/>
      <c r="N3974" s="87"/>
      <c r="O3974" s="3323">
        <f>COUNT(E3974:N3975)</f>
        <v>0</v>
      </c>
    </row>
    <row r="3975" spans="1:15" ht="15.75" customHeight="1" thickBot="1">
      <c r="A3975" s="3359"/>
      <c r="B3975" s="3361"/>
      <c r="C3975" s="3386"/>
      <c r="D3975" s="3336"/>
      <c r="E3975" s="3322"/>
      <c r="F3975" s="89"/>
      <c r="G3975" s="3322"/>
      <c r="H3975" s="89"/>
      <c r="I3975" s="3322"/>
      <c r="J3975" s="89"/>
      <c r="K3975" s="3322"/>
      <c r="L3975" s="89"/>
      <c r="M3975" s="3322"/>
      <c r="N3975" s="89"/>
      <c r="O3975" s="3324"/>
    </row>
    <row r="3976" spans="1:15" ht="15.75" customHeight="1">
      <c r="A3976" s="3358"/>
      <c r="B3976" s="3360" t="s">
        <v>83</v>
      </c>
      <c r="C3976" s="3385" t="s">
        <v>94</v>
      </c>
      <c r="D3976" s="3335"/>
      <c r="E3976" s="3321"/>
      <c r="F3976" s="90"/>
      <c r="G3976" s="3321"/>
      <c r="H3976" s="90"/>
      <c r="I3976" s="3321"/>
      <c r="J3976" s="90"/>
      <c r="K3976" s="3321"/>
      <c r="L3976" s="90"/>
      <c r="M3976" s="3321"/>
      <c r="N3976" s="90"/>
      <c r="O3976" s="3323">
        <f>COUNT(E3976:N3977)</f>
        <v>0</v>
      </c>
    </row>
    <row r="3977" spans="1:15" ht="15.75" customHeight="1" thickBot="1">
      <c r="A3977" s="3359"/>
      <c r="B3977" s="3361"/>
      <c r="C3977" s="3386"/>
      <c r="D3977" s="3336"/>
      <c r="E3977" s="3322"/>
      <c r="F3977" s="90"/>
      <c r="G3977" s="3322"/>
      <c r="H3977" s="90"/>
      <c r="I3977" s="3322"/>
      <c r="J3977" s="90"/>
      <c r="K3977" s="3322"/>
      <c r="L3977" s="90"/>
      <c r="M3977" s="3322"/>
      <c r="N3977" s="90"/>
      <c r="O3977" s="3324"/>
    </row>
    <row r="3978" spans="1:15" ht="15.75" customHeight="1">
      <c r="A3978" s="3358"/>
      <c r="B3978" s="3360" t="s">
        <v>83</v>
      </c>
      <c r="C3978" s="3385" t="s">
        <v>95</v>
      </c>
      <c r="D3978" s="3335"/>
      <c r="E3978" s="3392"/>
      <c r="F3978" s="91"/>
      <c r="G3978" s="3392"/>
      <c r="H3978" s="91"/>
      <c r="I3978" s="3392"/>
      <c r="J3978" s="91"/>
      <c r="K3978" s="3392"/>
      <c r="L3978" s="91"/>
      <c r="M3978" s="3392"/>
      <c r="N3978" s="91"/>
      <c r="O3978" s="3323">
        <f>COUNT(E3978:N3979)</f>
        <v>0</v>
      </c>
    </row>
    <row r="3979" spans="1:15" ht="15.75" customHeight="1" thickBot="1">
      <c r="A3979" s="3359"/>
      <c r="B3979" s="3361"/>
      <c r="C3979" s="3386"/>
      <c r="D3979" s="3336"/>
      <c r="E3979" s="3395"/>
      <c r="F3979" s="848"/>
      <c r="G3979" s="3395"/>
      <c r="H3979" s="848"/>
      <c r="I3979" s="3395"/>
      <c r="J3979" s="848"/>
      <c r="K3979" s="3395"/>
      <c r="L3979" s="848"/>
      <c r="M3979" s="3395"/>
      <c r="N3979" s="848"/>
      <c r="O3979" s="3324"/>
    </row>
    <row r="3980" spans="1:15" ht="15.75" customHeight="1">
      <c r="A3980" s="3358"/>
      <c r="B3980" s="3360" t="s">
        <v>83</v>
      </c>
      <c r="C3980" s="3385" t="s">
        <v>96</v>
      </c>
      <c r="D3980" s="3335"/>
      <c r="E3980" s="3392"/>
      <c r="F3980" s="91"/>
      <c r="G3980" s="3392"/>
      <c r="H3980" s="91"/>
      <c r="I3980" s="3392"/>
      <c r="J3980" s="91"/>
      <c r="K3980" s="3392"/>
      <c r="L3980" s="91"/>
      <c r="M3980" s="3392"/>
      <c r="N3980" s="91"/>
      <c r="O3980" s="3323">
        <f>COUNT(E3980:N3981)</f>
        <v>0</v>
      </c>
    </row>
    <row r="3981" spans="1:15" ht="15.75" customHeight="1" thickBot="1">
      <c r="A3981" s="3359"/>
      <c r="B3981" s="3361"/>
      <c r="C3981" s="3386"/>
      <c r="D3981" s="3336"/>
      <c r="E3981" s="3395"/>
      <c r="F3981" s="848"/>
      <c r="G3981" s="3395"/>
      <c r="H3981" s="848"/>
      <c r="I3981" s="3395"/>
      <c r="J3981" s="848"/>
      <c r="K3981" s="3395"/>
      <c r="L3981" s="848"/>
      <c r="M3981" s="3395"/>
      <c r="N3981" s="848"/>
      <c r="O3981" s="3324"/>
    </row>
    <row r="3982" spans="1:15" ht="15.75" customHeight="1">
      <c r="A3982" s="3358"/>
      <c r="B3982" s="3360" t="s">
        <v>83</v>
      </c>
      <c r="C3982" s="3385" t="s">
        <v>97</v>
      </c>
      <c r="D3982" s="3335"/>
      <c r="E3982" s="101"/>
      <c r="F3982" s="3355"/>
      <c r="G3982" s="101"/>
      <c r="H3982" s="3355"/>
      <c r="I3982" s="101"/>
      <c r="J3982" s="3355"/>
      <c r="K3982" s="101"/>
      <c r="L3982" s="3355"/>
      <c r="M3982" s="101"/>
      <c r="N3982" s="3355"/>
      <c r="O3982" s="3323">
        <f>COUNT(E3982:N3983)</f>
        <v>0</v>
      </c>
    </row>
    <row r="3983" spans="1:15" ht="15.75" customHeight="1" thickBot="1">
      <c r="A3983" s="3359"/>
      <c r="B3983" s="3361"/>
      <c r="C3983" s="3386"/>
      <c r="D3983" s="3336"/>
      <c r="E3983" s="847"/>
      <c r="F3983" s="3356"/>
      <c r="G3983" s="847"/>
      <c r="H3983" s="3356"/>
      <c r="I3983" s="847"/>
      <c r="J3983" s="3356"/>
      <c r="K3983" s="847"/>
      <c r="L3983" s="3356"/>
      <c r="M3983" s="847"/>
      <c r="N3983" s="3356"/>
      <c r="O3983" s="3324"/>
    </row>
    <row r="3984" spans="1:15" ht="15.75" customHeight="1">
      <c r="A3984" s="843"/>
      <c r="B3984" s="3360" t="s">
        <v>83</v>
      </c>
      <c r="C3984" s="3385" t="s">
        <v>345</v>
      </c>
      <c r="D3984" s="3335"/>
      <c r="E3984" s="101"/>
      <c r="F3984" s="3355"/>
      <c r="G3984" s="101"/>
      <c r="H3984" s="3355"/>
      <c r="I3984" s="101"/>
      <c r="J3984" s="3355"/>
      <c r="K3984" s="101"/>
      <c r="L3984" s="3355"/>
      <c r="M3984" s="101"/>
      <c r="N3984" s="3355"/>
      <c r="O3984" s="3323">
        <f>COUNT(E3984:N3985)</f>
        <v>0</v>
      </c>
    </row>
    <row r="3985" spans="1:15" ht="15.75" customHeight="1" thickBot="1">
      <c r="A3985" s="844"/>
      <c r="B3985" s="3361"/>
      <c r="C3985" s="3386"/>
      <c r="D3985" s="3336"/>
      <c r="E3985" s="847"/>
      <c r="F3985" s="3356"/>
      <c r="G3985" s="847"/>
      <c r="H3985" s="3356"/>
      <c r="I3985" s="847"/>
      <c r="J3985" s="3356"/>
      <c r="K3985" s="847"/>
      <c r="L3985" s="3356"/>
      <c r="M3985" s="847"/>
      <c r="N3985" s="3356"/>
      <c r="O3985" s="3324"/>
    </row>
    <row r="3986" spans="1:15" ht="15.75" customHeight="1">
      <c r="A3986" s="3358"/>
      <c r="B3986" s="3360" t="s">
        <v>83</v>
      </c>
      <c r="C3986" s="3385" t="s">
        <v>98</v>
      </c>
      <c r="D3986" s="3335"/>
      <c r="E3986" s="103"/>
      <c r="F3986" s="90"/>
      <c r="G3986" s="103"/>
      <c r="H3986" s="90"/>
      <c r="I3986" s="103"/>
      <c r="J3986" s="90"/>
      <c r="K3986" s="103"/>
      <c r="L3986" s="90"/>
      <c r="M3986" s="103"/>
      <c r="N3986" s="90"/>
      <c r="O3986" s="3323">
        <f>COUNT(E3986:N3988)</f>
        <v>0</v>
      </c>
    </row>
    <row r="3987" spans="1:15" ht="15.75" customHeight="1">
      <c r="A3987" s="3391"/>
      <c r="B3987" s="3327"/>
      <c r="C3987" s="3329"/>
      <c r="D3987" s="3331"/>
      <c r="E3987" s="103"/>
      <c r="F3987" s="90"/>
      <c r="G3987" s="103"/>
      <c r="H3987" s="90"/>
      <c r="I3987" s="103"/>
      <c r="J3987" s="90"/>
      <c r="K3987" s="103"/>
      <c r="L3987" s="90"/>
      <c r="M3987" s="103"/>
      <c r="N3987" s="90"/>
      <c r="O3987" s="3357"/>
    </row>
    <row r="3988" spans="1:15" ht="15.75" customHeight="1" thickBot="1">
      <c r="A3988" s="3359"/>
      <c r="B3988" s="3361"/>
      <c r="C3988" s="3329"/>
      <c r="D3988" s="3331"/>
      <c r="E3988" s="104"/>
      <c r="F3988" s="89"/>
      <c r="G3988" s="104"/>
      <c r="H3988" s="89"/>
      <c r="I3988" s="104"/>
      <c r="J3988" s="89"/>
      <c r="K3988" s="104"/>
      <c r="L3988" s="89"/>
      <c r="M3988" s="104"/>
      <c r="N3988" s="89"/>
      <c r="O3988" s="3357"/>
    </row>
    <row r="3989" spans="1:15" ht="15.75" customHeight="1">
      <c r="A3989" s="3358"/>
      <c r="B3989" s="3360" t="s">
        <v>83</v>
      </c>
      <c r="C3989" s="3385" t="s">
        <v>347</v>
      </c>
      <c r="D3989" s="3335"/>
      <c r="E3989" s="105"/>
      <c r="F3989" s="90"/>
      <c r="G3989" s="105"/>
      <c r="H3989" s="90"/>
      <c r="I3989" s="105"/>
      <c r="J3989" s="90"/>
      <c r="K3989" s="105"/>
      <c r="L3989" s="90"/>
      <c r="M3989" s="105"/>
      <c r="N3989" s="90"/>
      <c r="O3989" s="3323">
        <f>COUNT(E3989:N3991)</f>
        <v>0</v>
      </c>
    </row>
    <row r="3990" spans="1:15" ht="15.75" customHeight="1">
      <c r="A3990" s="3391"/>
      <c r="B3990" s="3327"/>
      <c r="C3990" s="3329"/>
      <c r="D3990" s="3331"/>
      <c r="E3990" s="103"/>
      <c r="F3990" s="90"/>
      <c r="G3990" s="103"/>
      <c r="H3990" s="90"/>
      <c r="I3990" s="103"/>
      <c r="J3990" s="90"/>
      <c r="K3990" s="103"/>
      <c r="L3990" s="90"/>
      <c r="M3990" s="103"/>
      <c r="N3990" s="90"/>
      <c r="O3990" s="3357"/>
    </row>
    <row r="3991" spans="1:15" ht="15.75" customHeight="1" thickBot="1">
      <c r="A3991" s="3359"/>
      <c r="B3991" s="3361"/>
      <c r="C3991" s="3329"/>
      <c r="D3991" s="3331"/>
      <c r="E3991" s="104"/>
      <c r="F3991" s="89"/>
      <c r="G3991" s="104"/>
      <c r="H3991" s="89"/>
      <c r="I3991" s="104"/>
      <c r="J3991" s="89"/>
      <c r="K3991" s="104"/>
      <c r="L3991" s="89"/>
      <c r="M3991" s="104"/>
      <c r="N3991" s="89"/>
      <c r="O3991" s="3357"/>
    </row>
    <row r="3992" spans="1:15" ht="15.75" customHeight="1" thickBot="1">
      <c r="A3992" s="177"/>
      <c r="B3992" s="176" t="s">
        <v>83</v>
      </c>
      <c r="C3992" s="3114" t="s">
        <v>198</v>
      </c>
      <c r="D3992" s="3132"/>
      <c r="E3992" s="158"/>
      <c r="F3992" s="159"/>
      <c r="G3992" s="158"/>
      <c r="H3992" s="159"/>
      <c r="I3992" s="158"/>
      <c r="J3992" s="159"/>
      <c r="K3992" s="158"/>
      <c r="L3992" s="159"/>
      <c r="M3992" s="158"/>
      <c r="N3992" s="159"/>
      <c r="O3992" s="148">
        <f t="shared" ref="O3992:O3997" si="33">COUNT(E3992:N3992)</f>
        <v>0</v>
      </c>
    </row>
    <row r="3993" spans="1:15" ht="15.75" customHeight="1" thickBot="1">
      <c r="A3993" s="177"/>
      <c r="B3993" s="176" t="s">
        <v>83</v>
      </c>
      <c r="C3993" s="3114" t="s">
        <v>206</v>
      </c>
      <c r="D3993" s="3133"/>
      <c r="E3993" s="182"/>
      <c r="F3993" s="180"/>
      <c r="G3993" s="182"/>
      <c r="H3993" s="180"/>
      <c r="I3993" s="182"/>
      <c r="J3993" s="180"/>
      <c r="K3993" s="182"/>
      <c r="L3993" s="180"/>
      <c r="M3993" s="182"/>
      <c r="N3993" s="180"/>
      <c r="O3993" s="148">
        <f t="shared" si="33"/>
        <v>0</v>
      </c>
    </row>
    <row r="3994" spans="1:15" ht="15.75" customHeight="1" thickBot="1">
      <c r="A3994" s="177"/>
      <c r="B3994" s="176" t="s">
        <v>83</v>
      </c>
      <c r="C3994" s="3115" t="s">
        <v>101</v>
      </c>
      <c r="D3994" s="3132"/>
      <c r="E3994" s="158"/>
      <c r="F3994" s="159"/>
      <c r="G3994" s="158"/>
      <c r="H3994" s="159"/>
      <c r="I3994" s="158"/>
      <c r="J3994" s="159"/>
      <c r="K3994" s="158"/>
      <c r="L3994" s="159"/>
      <c r="M3994" s="158"/>
      <c r="N3994" s="159"/>
      <c r="O3994" s="851">
        <f t="shared" si="33"/>
        <v>0</v>
      </c>
    </row>
    <row r="3995" spans="1:15" ht="15.75" customHeight="1" thickBot="1">
      <c r="A3995" s="177"/>
      <c r="B3995" s="176" t="s">
        <v>83</v>
      </c>
      <c r="C3995" s="3116" t="s">
        <v>102</v>
      </c>
      <c r="D3995" s="3133"/>
      <c r="E3995" s="182"/>
      <c r="F3995" s="180"/>
      <c r="G3995" s="182"/>
      <c r="H3995" s="180"/>
      <c r="I3995" s="182"/>
      <c r="J3995" s="180"/>
      <c r="K3995" s="182"/>
      <c r="L3995" s="180"/>
      <c r="M3995" s="182"/>
      <c r="N3995" s="180"/>
      <c r="O3995" s="148">
        <f t="shared" si="33"/>
        <v>0</v>
      </c>
    </row>
    <row r="3996" spans="1:15" ht="15.75" customHeight="1" thickBot="1">
      <c r="A3996" s="177"/>
      <c r="B3996" s="176" t="s">
        <v>83</v>
      </c>
      <c r="C3996" s="3115" t="s">
        <v>103</v>
      </c>
      <c r="D3996" s="3132"/>
      <c r="E3996" s="158"/>
      <c r="F3996" s="159"/>
      <c r="G3996" s="158"/>
      <c r="H3996" s="159"/>
      <c r="I3996" s="158"/>
      <c r="J3996" s="159"/>
      <c r="K3996" s="158"/>
      <c r="L3996" s="159"/>
      <c r="M3996" s="158"/>
      <c r="N3996" s="159"/>
      <c r="O3996" s="851">
        <f t="shared" si="33"/>
        <v>0</v>
      </c>
    </row>
    <row r="3997" spans="1:15" ht="15.75" customHeight="1" thickBot="1">
      <c r="A3997" s="177"/>
      <c r="B3997" s="176" t="s">
        <v>83</v>
      </c>
      <c r="C3997" s="3116" t="s">
        <v>104</v>
      </c>
      <c r="D3997" s="3134"/>
      <c r="E3997" s="182"/>
      <c r="F3997" s="180"/>
      <c r="G3997" s="182"/>
      <c r="H3997" s="180"/>
      <c r="I3997" s="182"/>
      <c r="J3997" s="180"/>
      <c r="K3997" s="182"/>
      <c r="L3997" s="180"/>
      <c r="M3997" s="182"/>
      <c r="N3997" s="180"/>
      <c r="O3997" s="851">
        <f t="shared" si="33"/>
        <v>0</v>
      </c>
    </row>
    <row r="3998" spans="1:15" ht="15.75" customHeight="1">
      <c r="A3998" s="3358"/>
      <c r="B3998" s="3360" t="s">
        <v>83</v>
      </c>
      <c r="C3998" s="3407" t="s">
        <v>250</v>
      </c>
      <c r="D3998" s="3335"/>
      <c r="E3998" s="3321"/>
      <c r="F3998" s="87"/>
      <c r="G3998" s="3321"/>
      <c r="H3998" s="87"/>
      <c r="I3998" s="3321"/>
      <c r="J3998" s="87"/>
      <c r="K3998" s="3321"/>
      <c r="L3998" s="87"/>
      <c r="M3998" s="3321"/>
      <c r="N3998" s="87"/>
      <c r="O3998" s="3323">
        <f>COUNT(E3998:N3999)</f>
        <v>0</v>
      </c>
    </row>
    <row r="3999" spans="1:15" ht="15.75" customHeight="1" thickBot="1">
      <c r="A3999" s="3359"/>
      <c r="B3999" s="3361"/>
      <c r="C3999" s="3408"/>
      <c r="D3999" s="3336"/>
      <c r="E3999" s="3322"/>
      <c r="F3999" s="89"/>
      <c r="G3999" s="3322"/>
      <c r="H3999" s="89"/>
      <c r="I3999" s="3322"/>
      <c r="J3999" s="89"/>
      <c r="K3999" s="3322"/>
      <c r="L3999" s="89"/>
      <c r="M3999" s="3322"/>
      <c r="N3999" s="89"/>
      <c r="O3999" s="3324"/>
    </row>
    <row r="4000" spans="1:15" ht="15.75" customHeight="1">
      <c r="A4000" s="3358"/>
      <c r="B4000" s="3360" t="s">
        <v>83</v>
      </c>
      <c r="C4000" s="3407" t="s">
        <v>251</v>
      </c>
      <c r="D4000" s="3335"/>
      <c r="E4000" s="3321"/>
      <c r="F4000" s="90"/>
      <c r="G4000" s="3321"/>
      <c r="H4000" s="90"/>
      <c r="I4000" s="3321"/>
      <c r="J4000" s="90"/>
      <c r="K4000" s="3321"/>
      <c r="L4000" s="90"/>
      <c r="M4000" s="3321"/>
      <c r="N4000" s="90"/>
      <c r="O4000" s="3323">
        <f>COUNT(E4000:N4001)</f>
        <v>0</v>
      </c>
    </row>
    <row r="4001" spans="1:15" ht="15.75" customHeight="1" thickBot="1">
      <c r="A4001" s="3359"/>
      <c r="B4001" s="3361"/>
      <c r="C4001" s="3408"/>
      <c r="D4001" s="3336"/>
      <c r="E4001" s="3322"/>
      <c r="F4001" s="179"/>
      <c r="G4001" s="3322"/>
      <c r="H4001" s="179"/>
      <c r="I4001" s="3322"/>
      <c r="J4001" s="179"/>
      <c r="K4001" s="3322"/>
      <c r="L4001" s="179"/>
      <c r="M4001" s="3322"/>
      <c r="N4001" s="179"/>
      <c r="O4001" s="3324"/>
    </row>
    <row r="4002" spans="1:15" ht="15.75" customHeight="1">
      <c r="A4002" s="3358"/>
      <c r="B4002" s="3360" t="s">
        <v>83</v>
      </c>
      <c r="C4002" s="3385" t="s">
        <v>105</v>
      </c>
      <c r="D4002" s="3335"/>
      <c r="E4002" s="3321"/>
      <c r="F4002" s="90"/>
      <c r="G4002" s="3321"/>
      <c r="H4002" s="90"/>
      <c r="I4002" s="3321"/>
      <c r="J4002" s="90"/>
      <c r="K4002" s="3321"/>
      <c r="L4002" s="90"/>
      <c r="M4002" s="3321"/>
      <c r="N4002" s="90"/>
      <c r="O4002" s="3323">
        <f>COUNT(E4002:N4003)</f>
        <v>0</v>
      </c>
    </row>
    <row r="4003" spans="1:15" ht="15.75" customHeight="1" thickBot="1">
      <c r="A4003" s="3359"/>
      <c r="B4003" s="3361"/>
      <c r="C4003" s="3329"/>
      <c r="D4003" s="3331"/>
      <c r="E4003" s="3322"/>
      <c r="F4003" s="89"/>
      <c r="G4003" s="3322"/>
      <c r="H4003" s="89"/>
      <c r="I4003" s="3322"/>
      <c r="J4003" s="89"/>
      <c r="K4003" s="3322"/>
      <c r="L4003" s="89"/>
      <c r="M4003" s="3322"/>
      <c r="N4003" s="89"/>
      <c r="O4003" s="3357"/>
    </row>
    <row r="4004" spans="1:15" ht="15.75" customHeight="1">
      <c r="A4004" s="3358"/>
      <c r="B4004" s="3360" t="s">
        <v>83</v>
      </c>
      <c r="C4004" s="3385" t="s">
        <v>348</v>
      </c>
      <c r="D4004" s="3335"/>
      <c r="E4004" s="3321"/>
      <c r="F4004" s="90"/>
      <c r="G4004" s="3321"/>
      <c r="H4004" s="90"/>
      <c r="I4004" s="3321"/>
      <c r="J4004" s="90"/>
      <c r="K4004" s="3321"/>
      <c r="L4004" s="90"/>
      <c r="M4004" s="3321"/>
      <c r="N4004" s="90"/>
      <c r="O4004" s="3323">
        <f>COUNT(E4004:N4005)</f>
        <v>0</v>
      </c>
    </row>
    <row r="4005" spans="1:15" ht="15.75" customHeight="1" thickBot="1">
      <c r="A4005" s="3359"/>
      <c r="B4005" s="3361"/>
      <c r="C4005" s="3329"/>
      <c r="D4005" s="3331"/>
      <c r="E4005" s="3322"/>
      <c r="F4005" s="90"/>
      <c r="G4005" s="3322"/>
      <c r="H4005" s="90"/>
      <c r="I4005" s="3322"/>
      <c r="J4005" s="90"/>
      <c r="K4005" s="3322"/>
      <c r="L4005" s="90"/>
      <c r="M4005" s="3322"/>
      <c r="N4005" s="90"/>
      <c r="O4005" s="3357"/>
    </row>
    <row r="4006" spans="1:15" ht="15.75" customHeight="1">
      <c r="A4006" s="3358"/>
      <c r="B4006" s="3360" t="s">
        <v>83</v>
      </c>
      <c r="C4006" s="3385" t="s">
        <v>349</v>
      </c>
      <c r="D4006" s="3335"/>
      <c r="E4006" s="101"/>
      <c r="F4006" s="3405"/>
      <c r="G4006" s="101"/>
      <c r="H4006" s="3405"/>
      <c r="I4006" s="101"/>
      <c r="J4006" s="3405"/>
      <c r="K4006" s="101"/>
      <c r="L4006" s="3405"/>
      <c r="M4006" s="101"/>
      <c r="N4006" s="3405"/>
      <c r="O4006" s="3323">
        <f>COUNT(E4006:N4007)</f>
        <v>0</v>
      </c>
    </row>
    <row r="4007" spans="1:15" ht="15.75" customHeight="1" thickBot="1">
      <c r="A4007" s="3359"/>
      <c r="B4007" s="3361"/>
      <c r="C4007" s="3386"/>
      <c r="D4007" s="3336"/>
      <c r="E4007" s="106"/>
      <c r="F4007" s="3406"/>
      <c r="G4007" s="106"/>
      <c r="H4007" s="3406"/>
      <c r="I4007" s="106"/>
      <c r="J4007" s="3406"/>
      <c r="K4007" s="106"/>
      <c r="L4007" s="3406"/>
      <c r="M4007" s="106"/>
      <c r="N4007" s="3406"/>
      <c r="O4007" s="3324"/>
    </row>
    <row r="4008" spans="1:15" ht="15.75" customHeight="1">
      <c r="A4008" s="3358"/>
      <c r="B4008" s="3360" t="s">
        <v>83</v>
      </c>
      <c r="C4008" s="3387" t="s">
        <v>207</v>
      </c>
      <c r="D4008" s="3389"/>
      <c r="E4008" s="108"/>
      <c r="F4008" s="92"/>
      <c r="G4008" s="108"/>
      <c r="H4008" s="92"/>
      <c r="I4008" s="108"/>
      <c r="J4008" s="92"/>
      <c r="K4008" s="108"/>
      <c r="L4008" s="92"/>
      <c r="M4008" s="108"/>
      <c r="N4008" s="92"/>
      <c r="O4008" s="3323">
        <f>COUNT(E4008:N4009)</f>
        <v>0</v>
      </c>
    </row>
    <row r="4009" spans="1:15" ht="15.75" customHeight="1" thickBot="1">
      <c r="A4009" s="3359"/>
      <c r="B4009" s="3361"/>
      <c r="C4009" s="3388"/>
      <c r="D4009" s="3390"/>
      <c r="E4009" s="192"/>
      <c r="F4009" s="93"/>
      <c r="G4009" s="192"/>
      <c r="H4009" s="93"/>
      <c r="I4009" s="192"/>
      <c r="J4009" s="93"/>
      <c r="K4009" s="192"/>
      <c r="L4009" s="93"/>
      <c r="M4009" s="192"/>
      <c r="N4009" s="93"/>
      <c r="O4009" s="3324"/>
    </row>
    <row r="4010" spans="1:15" ht="15.75" customHeight="1">
      <c r="A4010" s="3358"/>
      <c r="B4010" s="3360" t="s">
        <v>83</v>
      </c>
      <c r="C4010" s="3385" t="s">
        <v>350</v>
      </c>
      <c r="D4010" s="3335"/>
      <c r="E4010" s="107"/>
      <c r="F4010" s="3405"/>
      <c r="G4010" s="107"/>
      <c r="H4010" s="3405"/>
      <c r="I4010" s="107"/>
      <c r="J4010" s="3405"/>
      <c r="K4010" s="107"/>
      <c r="L4010" s="3405"/>
      <c r="M4010" s="107"/>
      <c r="N4010" s="3405"/>
      <c r="O4010" s="3323">
        <f>COUNT(E4010:N4011)</f>
        <v>0</v>
      </c>
    </row>
    <row r="4011" spans="1:15" ht="15.75" customHeight="1" thickBot="1">
      <c r="A4011" s="3359"/>
      <c r="B4011" s="3361"/>
      <c r="C4011" s="3386"/>
      <c r="D4011" s="3336"/>
      <c r="E4011" s="183"/>
      <c r="F4011" s="3406"/>
      <c r="G4011" s="183"/>
      <c r="H4011" s="3406"/>
      <c r="I4011" s="183"/>
      <c r="J4011" s="3406"/>
      <c r="K4011" s="183"/>
      <c r="L4011" s="3406"/>
      <c r="M4011" s="183"/>
      <c r="N4011" s="3406"/>
      <c r="O4011" s="3324"/>
    </row>
    <row r="4012" spans="1:15" ht="15.75" customHeight="1">
      <c r="A4012" s="3358"/>
      <c r="B4012" s="3360" t="s">
        <v>83</v>
      </c>
      <c r="C4012" s="3387" t="s">
        <v>208</v>
      </c>
      <c r="D4012" s="3389"/>
      <c r="E4012" s="108"/>
      <c r="F4012" s="92"/>
      <c r="G4012" s="108"/>
      <c r="H4012" s="92"/>
      <c r="I4012" s="108"/>
      <c r="J4012" s="92"/>
      <c r="K4012" s="108"/>
      <c r="L4012" s="92"/>
      <c r="M4012" s="108"/>
      <c r="N4012" s="92"/>
      <c r="O4012" s="3323">
        <f>COUNT(E4012:N4013)</f>
        <v>0</v>
      </c>
    </row>
    <row r="4013" spans="1:15" ht="15.75" customHeight="1" thickBot="1">
      <c r="A4013" s="3359"/>
      <c r="B4013" s="3361"/>
      <c r="C4013" s="3388"/>
      <c r="D4013" s="3390"/>
      <c r="E4013" s="192"/>
      <c r="F4013" s="93"/>
      <c r="G4013" s="192"/>
      <c r="H4013" s="93"/>
      <c r="I4013" s="192"/>
      <c r="J4013" s="93"/>
      <c r="K4013" s="192"/>
      <c r="L4013" s="93"/>
      <c r="M4013" s="192"/>
      <c r="N4013" s="93"/>
      <c r="O4013" s="3324"/>
    </row>
    <row r="4014" spans="1:15" ht="15.75" customHeight="1">
      <c r="A4014" s="3358"/>
      <c r="B4014" s="3360" t="s">
        <v>83</v>
      </c>
      <c r="C4014" s="3385" t="s">
        <v>107</v>
      </c>
      <c r="D4014" s="3335"/>
      <c r="E4014" s="3392"/>
      <c r="F4014" s="91"/>
      <c r="G4014" s="3392"/>
      <c r="H4014" s="91"/>
      <c r="I4014" s="3392"/>
      <c r="J4014" s="91"/>
      <c r="K4014" s="3392"/>
      <c r="L4014" s="91"/>
      <c r="M4014" s="3392"/>
      <c r="N4014" s="91"/>
      <c r="O4014" s="3323">
        <f>COUNT(E4014:N4017)</f>
        <v>0</v>
      </c>
    </row>
    <row r="4015" spans="1:15" ht="15.75" customHeight="1">
      <c r="A4015" s="3391"/>
      <c r="B4015" s="3327"/>
      <c r="C4015" s="3329"/>
      <c r="D4015" s="3331"/>
      <c r="E4015" s="3393"/>
      <c r="F4015" s="94"/>
      <c r="G4015" s="3393"/>
      <c r="H4015" s="94"/>
      <c r="I4015" s="3393"/>
      <c r="J4015" s="94"/>
      <c r="K4015" s="3393"/>
      <c r="L4015" s="94"/>
      <c r="M4015" s="3393"/>
      <c r="N4015" s="94"/>
      <c r="O4015" s="3357"/>
    </row>
    <row r="4016" spans="1:15" ht="15.75" customHeight="1">
      <c r="A4016" s="3391"/>
      <c r="B4016" s="3327"/>
      <c r="C4016" s="3329"/>
      <c r="D4016" s="3331"/>
      <c r="E4016" s="3394"/>
      <c r="F4016" s="95"/>
      <c r="G4016" s="3394"/>
      <c r="H4016" s="95"/>
      <c r="I4016" s="3394"/>
      <c r="J4016" s="95"/>
      <c r="K4016" s="3394"/>
      <c r="L4016" s="95"/>
      <c r="M4016" s="3394"/>
      <c r="N4016" s="95"/>
      <c r="O4016" s="3357"/>
    </row>
    <row r="4017" spans="1:15" ht="15.75" customHeight="1" thickBot="1">
      <c r="A4017" s="3359"/>
      <c r="B4017" s="3361"/>
      <c r="C4017" s="3386"/>
      <c r="D4017" s="3336"/>
      <c r="E4017" s="3395"/>
      <c r="F4017" s="181"/>
      <c r="G4017" s="3395"/>
      <c r="H4017" s="181"/>
      <c r="I4017" s="3395"/>
      <c r="J4017" s="181"/>
      <c r="K4017" s="3395"/>
      <c r="L4017" s="181"/>
      <c r="M4017" s="3395"/>
      <c r="N4017" s="181"/>
      <c r="O4017" s="3324"/>
    </row>
    <row r="4018" spans="1:15" ht="15.75" customHeight="1">
      <c r="A4018" s="3358"/>
      <c r="B4018" s="3360" t="s">
        <v>83</v>
      </c>
      <c r="C4018" s="3385" t="s">
        <v>108</v>
      </c>
      <c r="D4018" s="3131"/>
      <c r="E4018" s="101"/>
      <c r="F4018" s="3337"/>
      <c r="G4018" s="101"/>
      <c r="H4018" s="3337"/>
      <c r="I4018" s="101"/>
      <c r="J4018" s="3337"/>
      <c r="K4018" s="101"/>
      <c r="L4018" s="3337"/>
      <c r="M4018" s="101"/>
      <c r="N4018" s="3337"/>
      <c r="O4018" s="3323">
        <f>COUNT(E4018:N4019)</f>
        <v>0</v>
      </c>
    </row>
    <row r="4019" spans="1:15" ht="15.75" customHeight="1" thickBot="1">
      <c r="A4019" s="3359"/>
      <c r="B4019" s="3361"/>
      <c r="C4019" s="3386"/>
      <c r="D4019" s="3131"/>
      <c r="E4019" s="847"/>
      <c r="F4019" s="3338"/>
      <c r="G4019" s="847"/>
      <c r="H4019" s="3338"/>
      <c r="I4019" s="847"/>
      <c r="J4019" s="3338"/>
      <c r="K4019" s="847"/>
      <c r="L4019" s="3338"/>
      <c r="M4019" s="847"/>
      <c r="N4019" s="3338"/>
      <c r="O4019" s="3324"/>
    </row>
    <row r="4020" spans="1:15" ht="15.75" customHeight="1">
      <c r="A4020" s="3358"/>
      <c r="B4020" s="3360" t="s">
        <v>83</v>
      </c>
      <c r="C4020" s="3385" t="s">
        <v>109</v>
      </c>
      <c r="D4020" s="3335"/>
      <c r="E4020" s="3353"/>
      <c r="F4020" s="96"/>
      <c r="G4020" s="3353"/>
      <c r="H4020" s="96"/>
      <c r="I4020" s="3353"/>
      <c r="J4020" s="96"/>
      <c r="K4020" s="3353"/>
      <c r="L4020" s="96"/>
      <c r="M4020" s="3353"/>
      <c r="N4020" s="96"/>
      <c r="O4020" s="3323">
        <f>COUNT(E4020:N4021)</f>
        <v>0</v>
      </c>
    </row>
    <row r="4021" spans="1:15" ht="15.75" customHeight="1" thickBot="1">
      <c r="A4021" s="3359"/>
      <c r="B4021" s="3361"/>
      <c r="C4021" s="3386"/>
      <c r="D4021" s="3336"/>
      <c r="E4021" s="3354"/>
      <c r="F4021" s="848"/>
      <c r="G4021" s="3354"/>
      <c r="H4021" s="848"/>
      <c r="I4021" s="3354"/>
      <c r="J4021" s="848"/>
      <c r="K4021" s="3354"/>
      <c r="L4021" s="848"/>
      <c r="M4021" s="3354"/>
      <c r="N4021" s="848"/>
      <c r="O4021" s="3324"/>
    </row>
    <row r="4022" spans="1:15" ht="15.75" customHeight="1">
      <c r="A4022" s="3358"/>
      <c r="B4022" s="3360" t="s">
        <v>83</v>
      </c>
      <c r="C4022" s="3385" t="s">
        <v>110</v>
      </c>
      <c r="D4022" s="3335"/>
      <c r="E4022" s="101"/>
      <c r="F4022" s="3337"/>
      <c r="G4022" s="101"/>
      <c r="H4022" s="3337"/>
      <c r="I4022" s="101"/>
      <c r="J4022" s="3337"/>
      <c r="K4022" s="101"/>
      <c r="L4022" s="3337"/>
      <c r="M4022" s="101"/>
      <c r="N4022" s="3337"/>
      <c r="O4022" s="3323">
        <f>COUNT(E4022:N4023)</f>
        <v>0</v>
      </c>
    </row>
    <row r="4023" spans="1:15" ht="15.75" customHeight="1" thickBot="1">
      <c r="A4023" s="3359"/>
      <c r="B4023" s="3361"/>
      <c r="C4023" s="3386"/>
      <c r="D4023" s="3336"/>
      <c r="E4023" s="847"/>
      <c r="F4023" s="3338"/>
      <c r="G4023" s="847"/>
      <c r="H4023" s="3338"/>
      <c r="I4023" s="847"/>
      <c r="J4023" s="3338"/>
      <c r="K4023" s="847"/>
      <c r="L4023" s="3338"/>
      <c r="M4023" s="847"/>
      <c r="N4023" s="3338"/>
      <c r="O4023" s="3324"/>
    </row>
    <row r="4024" spans="1:15" ht="15.75" customHeight="1" thickBot="1">
      <c r="A4024" s="828"/>
      <c r="B4024" s="845" t="s">
        <v>83</v>
      </c>
      <c r="C4024" s="3113" t="s">
        <v>111</v>
      </c>
      <c r="D4024" s="3136"/>
      <c r="E4024" s="866"/>
      <c r="F4024" s="867"/>
      <c r="G4024" s="866"/>
      <c r="H4024" s="867"/>
      <c r="I4024" s="866"/>
      <c r="J4024" s="867"/>
      <c r="K4024" s="866"/>
      <c r="L4024" s="867"/>
      <c r="M4024" s="866"/>
      <c r="N4024" s="867"/>
      <c r="O4024" s="849">
        <f>COUNT(E4024:N4024)</f>
        <v>0</v>
      </c>
    </row>
    <row r="4025" spans="1:15" ht="15.75" customHeight="1">
      <c r="A4025" s="3358"/>
      <c r="B4025" s="3360" t="s">
        <v>83</v>
      </c>
      <c r="C4025" s="3385" t="s">
        <v>112</v>
      </c>
      <c r="D4025" s="3335"/>
      <c r="E4025" s="3321"/>
      <c r="F4025" s="87"/>
      <c r="G4025" s="3321"/>
      <c r="H4025" s="87"/>
      <c r="I4025" s="3321"/>
      <c r="J4025" s="87"/>
      <c r="K4025" s="3321"/>
      <c r="L4025" s="87"/>
      <c r="M4025" s="3321"/>
      <c r="N4025" s="87"/>
      <c r="O4025" s="3323">
        <f>COUNT(E4025:N4026)</f>
        <v>0</v>
      </c>
    </row>
    <row r="4026" spans="1:15" ht="15.75" customHeight="1" thickBot="1">
      <c r="A4026" s="3359"/>
      <c r="B4026" s="3361"/>
      <c r="C4026" s="3386"/>
      <c r="D4026" s="3336"/>
      <c r="E4026" s="3322"/>
      <c r="F4026" s="179"/>
      <c r="G4026" s="3322"/>
      <c r="H4026" s="179"/>
      <c r="I4026" s="3322"/>
      <c r="J4026" s="179"/>
      <c r="K4026" s="3322"/>
      <c r="L4026" s="179"/>
      <c r="M4026" s="3322"/>
      <c r="N4026" s="179"/>
      <c r="O4026" s="3324"/>
    </row>
    <row r="4027" spans="1:15" ht="15.75" customHeight="1">
      <c r="A4027" s="3325"/>
      <c r="B4027" s="3327" t="s">
        <v>83</v>
      </c>
      <c r="C4027" s="3329" t="s">
        <v>113</v>
      </c>
      <c r="D4027" s="3331"/>
      <c r="E4027" s="3333"/>
      <c r="F4027" s="90"/>
      <c r="G4027" s="3333"/>
      <c r="H4027" s="90"/>
      <c r="I4027" s="3333"/>
      <c r="J4027" s="90"/>
      <c r="K4027" s="3333"/>
      <c r="L4027" s="90"/>
      <c r="M4027" s="3333"/>
      <c r="N4027" s="90"/>
      <c r="O4027" s="3357">
        <f>COUNT(E4027:N4028)</f>
        <v>0</v>
      </c>
    </row>
    <row r="4028" spans="1:15" ht="15.75" customHeight="1" thickBot="1">
      <c r="A4028" s="3326"/>
      <c r="B4028" s="3328"/>
      <c r="C4028" s="3330"/>
      <c r="D4028" s="3332"/>
      <c r="E4028" s="3334"/>
      <c r="F4028" s="785"/>
      <c r="G4028" s="3334"/>
      <c r="H4028" s="785"/>
      <c r="I4028" s="3334"/>
      <c r="J4028" s="785"/>
      <c r="K4028" s="3334"/>
      <c r="L4028" s="785"/>
      <c r="M4028" s="3334"/>
      <c r="N4028" s="785"/>
      <c r="O4028" s="3396"/>
    </row>
    <row r="4029" spans="1:15" ht="15.75" customHeight="1" thickBot="1">
      <c r="A4029" s="3397" t="s">
        <v>12</v>
      </c>
      <c r="B4029" s="3398"/>
      <c r="C4029" s="3398"/>
      <c r="D4029" s="3398"/>
      <c r="E4029" s="868" t="s">
        <v>1159</v>
      </c>
      <c r="F4029" s="869" t="s">
        <v>1160</v>
      </c>
      <c r="G4029" s="868" t="s">
        <v>1161</v>
      </c>
      <c r="H4029" s="870" t="s">
        <v>1162</v>
      </c>
      <c r="I4029" s="868" t="s">
        <v>1163</v>
      </c>
      <c r="J4029" s="870" t="s">
        <v>1164</v>
      </c>
      <c r="K4029" s="871" t="s">
        <v>1165</v>
      </c>
      <c r="L4029" s="872" t="s">
        <v>1166</v>
      </c>
      <c r="M4029" s="871" t="s">
        <v>1167</v>
      </c>
      <c r="N4029" s="872" t="s">
        <v>1168</v>
      </c>
      <c r="O4029" s="865">
        <f>COUNT(E4029:N4030)</f>
        <v>0</v>
      </c>
    </row>
    <row r="4030" spans="1:15" ht="15.75" customHeight="1" thickBot="1">
      <c r="A4030" s="3366"/>
      <c r="B4030" s="3367"/>
      <c r="C4030" s="3367"/>
      <c r="D4030" s="3367"/>
      <c r="E4030" s="809" t="s">
        <v>1169</v>
      </c>
      <c r="F4030" s="810" t="s">
        <v>1170</v>
      </c>
      <c r="G4030" s="809" t="s">
        <v>1171</v>
      </c>
      <c r="H4030" s="811" t="s">
        <v>1172</v>
      </c>
      <c r="I4030" s="809" t="s">
        <v>1173</v>
      </c>
      <c r="J4030" s="811" t="s">
        <v>1174</v>
      </c>
      <c r="K4030" s="812" t="s">
        <v>1175</v>
      </c>
      <c r="L4030" s="813" t="s">
        <v>1176</v>
      </c>
      <c r="M4030" s="812" t="s">
        <v>1177</v>
      </c>
      <c r="N4030" s="813" t="s">
        <v>1178</v>
      </c>
      <c r="O4030" s="147"/>
    </row>
    <row r="4031" spans="1:15" ht="15.75" customHeight="1">
      <c r="A4031" s="3364" t="s">
        <v>13</v>
      </c>
      <c r="B4031" s="3365"/>
      <c r="C4031" s="3365"/>
      <c r="D4031" s="3365"/>
      <c r="E4031" s="3399" t="s">
        <v>1179</v>
      </c>
      <c r="F4031" s="3401" t="s">
        <v>1180</v>
      </c>
      <c r="G4031" s="3399" t="s">
        <v>1181</v>
      </c>
      <c r="H4031" s="3403" t="s">
        <v>1182</v>
      </c>
      <c r="I4031" s="3399" t="s">
        <v>1183</v>
      </c>
      <c r="J4031" s="3403" t="s">
        <v>1184</v>
      </c>
      <c r="K4031" s="3399" t="s">
        <v>1185</v>
      </c>
      <c r="L4031" s="3403" t="s">
        <v>1186</v>
      </c>
      <c r="M4031" s="3399" t="s">
        <v>1187</v>
      </c>
      <c r="N4031" s="3403" t="s">
        <v>1188</v>
      </c>
      <c r="O4031" s="146">
        <f>COUNT(E4031:N4032)</f>
        <v>0</v>
      </c>
    </row>
    <row r="4032" spans="1:15" ht="15.75" customHeight="1" thickBot="1">
      <c r="A4032" s="3366"/>
      <c r="B4032" s="3367"/>
      <c r="C4032" s="3367"/>
      <c r="D4032" s="3367"/>
      <c r="E4032" s="3400"/>
      <c r="F4032" s="3402"/>
      <c r="G4032" s="3400"/>
      <c r="H4032" s="3404"/>
      <c r="I4032" s="3400"/>
      <c r="J4032" s="3404"/>
      <c r="K4032" s="3400"/>
      <c r="L4032" s="3404"/>
      <c r="M4032" s="3400"/>
      <c r="N4032" s="3404"/>
      <c r="O4032" s="147"/>
    </row>
    <row r="4033" spans="1:15" ht="15.75" customHeight="1">
      <c r="A4033" s="3364" t="s">
        <v>14</v>
      </c>
      <c r="B4033" s="3365"/>
      <c r="C4033" s="3365"/>
      <c r="D4033" s="3365"/>
      <c r="E4033" s="3368" t="s">
        <v>1189</v>
      </c>
      <c r="F4033" s="3370" t="s">
        <v>1190</v>
      </c>
      <c r="G4033" s="3368" t="s">
        <v>1191</v>
      </c>
      <c r="H4033" s="3372" t="s">
        <v>1192</v>
      </c>
      <c r="I4033" s="3368" t="s">
        <v>1193</v>
      </c>
      <c r="J4033" s="3372" t="s">
        <v>1194</v>
      </c>
      <c r="K4033" s="3368" t="s">
        <v>1195</v>
      </c>
      <c r="L4033" s="3372" t="s">
        <v>1196</v>
      </c>
      <c r="M4033" s="3368" t="s">
        <v>1197</v>
      </c>
      <c r="N4033" s="3372" t="s">
        <v>1198</v>
      </c>
      <c r="O4033" s="3374">
        <f>SUM(O3953:O4032)</f>
        <v>0</v>
      </c>
    </row>
    <row r="4034" spans="1:15" ht="15.75" customHeight="1" thickBot="1">
      <c r="A4034" s="3366"/>
      <c r="B4034" s="3367"/>
      <c r="C4034" s="3367"/>
      <c r="D4034" s="3367"/>
      <c r="E4034" s="3369"/>
      <c r="F4034" s="3371"/>
      <c r="G4034" s="3369"/>
      <c r="H4034" s="3373"/>
      <c r="I4034" s="3369"/>
      <c r="J4034" s="3373"/>
      <c r="K4034" s="3369"/>
      <c r="L4034" s="3373"/>
      <c r="M4034" s="3369"/>
      <c r="N4034" s="3373"/>
      <c r="O4034" s="3374"/>
    </row>
    <row r="4035" spans="1:15" ht="15.75" customHeight="1">
      <c r="A4035" s="3364" t="s">
        <v>15</v>
      </c>
      <c r="B4035" s="3365"/>
      <c r="C4035" s="3365"/>
      <c r="D4035" s="3365"/>
      <c r="E4035" s="3376" t="s">
        <v>1199</v>
      </c>
      <c r="F4035" s="3378" t="s">
        <v>1200</v>
      </c>
      <c r="G4035" s="3376" t="s">
        <v>1201</v>
      </c>
      <c r="H4035" s="3380" t="s">
        <v>1200</v>
      </c>
      <c r="I4035" s="3376" t="s">
        <v>1202</v>
      </c>
      <c r="J4035" s="3380" t="s">
        <v>1203</v>
      </c>
      <c r="K4035" s="3376" t="s">
        <v>1204</v>
      </c>
      <c r="L4035" s="3380" t="s">
        <v>1205</v>
      </c>
      <c r="M4035" s="3376" t="s">
        <v>1206</v>
      </c>
      <c r="N4035" s="3380" t="s">
        <v>1207</v>
      </c>
      <c r="O4035" s="3374"/>
    </row>
    <row r="4036" spans="1:15" ht="15.75" customHeight="1" thickBot="1">
      <c r="A4036" s="3366"/>
      <c r="B4036" s="3367"/>
      <c r="C4036" s="3367"/>
      <c r="D4036" s="3367"/>
      <c r="E4036" s="3377"/>
      <c r="F4036" s="3379"/>
      <c r="G4036" s="3377"/>
      <c r="H4036" s="3381"/>
      <c r="I4036" s="3377"/>
      <c r="J4036" s="3381"/>
      <c r="K4036" s="3377"/>
      <c r="L4036" s="3381"/>
      <c r="M4036" s="3377"/>
      <c r="N4036" s="3381"/>
      <c r="O4036" s="3374"/>
    </row>
    <row r="4037" spans="1:15" ht="15.75" customHeight="1" thickBot="1">
      <c r="A4037" s="3382" t="s">
        <v>16</v>
      </c>
      <c r="B4037" s="3383"/>
      <c r="C4037" s="3383"/>
      <c r="D4037" s="3384"/>
      <c r="E4037" s="112">
        <v>738</v>
      </c>
      <c r="F4037" s="861">
        <v>759</v>
      </c>
      <c r="G4037" s="112">
        <v>738</v>
      </c>
      <c r="H4037" s="861">
        <v>759</v>
      </c>
      <c r="I4037" s="112">
        <v>738</v>
      </c>
      <c r="J4037" s="861">
        <v>759</v>
      </c>
      <c r="K4037" s="112">
        <v>738</v>
      </c>
      <c r="L4037" s="861">
        <v>759</v>
      </c>
      <c r="M4037" s="112">
        <v>738</v>
      </c>
      <c r="N4037" s="861">
        <v>759</v>
      </c>
      <c r="O4037" s="3375"/>
    </row>
    <row r="4038" spans="1:15" ht="15.75" customHeight="1">
      <c r="A4038" s="3411"/>
      <c r="B4038" s="3413" t="s">
        <v>1</v>
      </c>
      <c r="C4038" s="3415" t="s">
        <v>114</v>
      </c>
      <c r="D4038" s="3417" t="s">
        <v>3</v>
      </c>
      <c r="E4038" s="3419"/>
      <c r="F4038" s="3420"/>
      <c r="G4038" s="3419"/>
      <c r="H4038" s="3420"/>
      <c r="I4038" s="3419"/>
      <c r="J4038" s="3420"/>
      <c r="K4038" s="3419"/>
      <c r="L4038" s="3420"/>
      <c r="M4038" s="3419"/>
      <c r="N4038" s="3420"/>
      <c r="O4038" s="3423" t="s">
        <v>4</v>
      </c>
    </row>
    <row r="4039" spans="1:15" ht="15.75" customHeight="1" thickBot="1">
      <c r="A4039" s="3412"/>
      <c r="B4039" s="3414"/>
      <c r="C4039" s="3416"/>
      <c r="D4039" s="3418"/>
      <c r="E4039" s="3421"/>
      <c r="F4039" s="3422"/>
      <c r="G4039" s="3421"/>
      <c r="H4039" s="3422"/>
      <c r="I4039" s="3421"/>
      <c r="J4039" s="3422"/>
      <c r="K4039" s="3421"/>
      <c r="L4039" s="3422"/>
      <c r="M4039" s="3421"/>
      <c r="N4039" s="3422"/>
      <c r="O4039" s="3424"/>
    </row>
    <row r="4040" spans="1:15" ht="15.75" customHeight="1">
      <c r="A4040" s="3358"/>
      <c r="B4040" s="3360" t="s">
        <v>83</v>
      </c>
      <c r="C4040" s="3385" t="s">
        <v>344</v>
      </c>
      <c r="D4040" s="3335"/>
      <c r="E4040" s="3425"/>
      <c r="F4040" s="3339"/>
      <c r="G4040" s="3425"/>
      <c r="H4040" s="3339"/>
      <c r="I4040" s="3425"/>
      <c r="J4040" s="3339"/>
      <c r="K4040" s="3425"/>
      <c r="L4040" s="3339"/>
      <c r="M4040" s="3425"/>
      <c r="N4040" s="3339"/>
      <c r="O4040" s="3323">
        <f>COUNT(E4040:N4051)</f>
        <v>0</v>
      </c>
    </row>
    <row r="4041" spans="1:15" ht="15.75" customHeight="1" thickBot="1">
      <c r="A4041" s="3359"/>
      <c r="B4041" s="3327"/>
      <c r="C4041" s="3329"/>
      <c r="D4041" s="3331"/>
      <c r="E4041" s="3426"/>
      <c r="F4041" s="3344"/>
      <c r="G4041" s="3426"/>
      <c r="H4041" s="3344"/>
      <c r="I4041" s="3426"/>
      <c r="J4041" s="3344"/>
      <c r="K4041" s="3426"/>
      <c r="L4041" s="3344"/>
      <c r="M4041" s="3426"/>
      <c r="N4041" s="3344"/>
      <c r="O4041" s="3357"/>
    </row>
    <row r="4042" spans="1:15" ht="15.75" customHeight="1">
      <c r="A4042" s="3358"/>
      <c r="B4042" s="3327"/>
      <c r="C4042" s="3329"/>
      <c r="D4042" s="3331"/>
      <c r="E4042" s="3426"/>
      <c r="F4042" s="3428"/>
      <c r="G4042" s="3426"/>
      <c r="H4042" s="3428"/>
      <c r="I4042" s="3426"/>
      <c r="J4042" s="3428"/>
      <c r="K4042" s="3426"/>
      <c r="L4042" s="3428"/>
      <c r="M4042" s="3426"/>
      <c r="N4042" s="3428"/>
      <c r="O4042" s="3357"/>
    </row>
    <row r="4043" spans="1:15" ht="15.75" customHeight="1" thickBot="1">
      <c r="A4043" s="3359"/>
      <c r="B4043" s="3327"/>
      <c r="C4043" s="3329"/>
      <c r="D4043" s="3331"/>
      <c r="E4043" s="3426"/>
      <c r="F4043" s="3344"/>
      <c r="G4043" s="3426"/>
      <c r="H4043" s="3344"/>
      <c r="I4043" s="3426"/>
      <c r="J4043" s="3344"/>
      <c r="K4043" s="3426"/>
      <c r="L4043" s="3344"/>
      <c r="M4043" s="3426"/>
      <c r="N4043" s="3344"/>
      <c r="O4043" s="3357"/>
    </row>
    <row r="4044" spans="1:15" ht="15.75" customHeight="1">
      <c r="A4044" s="3358"/>
      <c r="B4044" s="3327"/>
      <c r="C4044" s="3329"/>
      <c r="D4044" s="3331"/>
      <c r="E4044" s="3426"/>
      <c r="F4044" s="3428"/>
      <c r="G4044" s="3426"/>
      <c r="H4044" s="3428"/>
      <c r="I4044" s="3426"/>
      <c r="J4044" s="3428"/>
      <c r="K4044" s="3426"/>
      <c r="L4044" s="3428"/>
      <c r="M4044" s="3426"/>
      <c r="N4044" s="3428"/>
      <c r="O4044" s="3357"/>
    </row>
    <row r="4045" spans="1:15" ht="15.75" customHeight="1" thickBot="1">
      <c r="A4045" s="3359"/>
      <c r="B4045" s="3327"/>
      <c r="C4045" s="3329"/>
      <c r="D4045" s="3331"/>
      <c r="E4045" s="3426"/>
      <c r="F4045" s="3344"/>
      <c r="G4045" s="3426"/>
      <c r="H4045" s="3344"/>
      <c r="I4045" s="3426"/>
      <c r="J4045" s="3344"/>
      <c r="K4045" s="3426"/>
      <c r="L4045" s="3344"/>
      <c r="M4045" s="3426"/>
      <c r="N4045" s="3344"/>
      <c r="O4045" s="3357"/>
    </row>
    <row r="4046" spans="1:15" ht="15.75" customHeight="1">
      <c r="A4046" s="3358"/>
      <c r="B4046" s="3327"/>
      <c r="C4046" s="3329"/>
      <c r="D4046" s="3331"/>
      <c r="E4046" s="3426"/>
      <c r="F4046" s="3428"/>
      <c r="G4046" s="3426"/>
      <c r="H4046" s="3428"/>
      <c r="I4046" s="3426"/>
      <c r="J4046" s="3428"/>
      <c r="K4046" s="3426"/>
      <c r="L4046" s="3428"/>
      <c r="M4046" s="3426"/>
      <c r="N4046" s="3428"/>
      <c r="O4046" s="3357"/>
    </row>
    <row r="4047" spans="1:15" ht="15.75" customHeight="1" thickBot="1">
      <c r="A4047" s="3359"/>
      <c r="B4047" s="3327"/>
      <c r="C4047" s="3329"/>
      <c r="D4047" s="3331"/>
      <c r="E4047" s="3426"/>
      <c r="F4047" s="3344"/>
      <c r="G4047" s="3426"/>
      <c r="H4047" s="3344"/>
      <c r="I4047" s="3426"/>
      <c r="J4047" s="3344"/>
      <c r="K4047" s="3426"/>
      <c r="L4047" s="3344"/>
      <c r="M4047" s="3426"/>
      <c r="N4047" s="3344"/>
      <c r="O4047" s="3357"/>
    </row>
    <row r="4048" spans="1:15" ht="15.75" customHeight="1">
      <c r="A4048" s="3358"/>
      <c r="B4048" s="3327"/>
      <c r="C4048" s="3329"/>
      <c r="D4048" s="3331"/>
      <c r="E4048" s="3426"/>
      <c r="F4048" s="3428"/>
      <c r="G4048" s="3426"/>
      <c r="H4048" s="3428"/>
      <c r="I4048" s="3426"/>
      <c r="J4048" s="3428"/>
      <c r="K4048" s="3426"/>
      <c r="L4048" s="3428"/>
      <c r="M4048" s="3426"/>
      <c r="N4048" s="3428"/>
      <c r="O4048" s="3357"/>
    </row>
    <row r="4049" spans="1:15" ht="15.75" customHeight="1" thickBot="1">
      <c r="A4049" s="3359"/>
      <c r="B4049" s="3327"/>
      <c r="C4049" s="3329"/>
      <c r="D4049" s="3331"/>
      <c r="E4049" s="3426"/>
      <c r="F4049" s="3344"/>
      <c r="G4049" s="3426"/>
      <c r="H4049" s="3344"/>
      <c r="I4049" s="3426"/>
      <c r="J4049" s="3344"/>
      <c r="K4049" s="3426"/>
      <c r="L4049" s="3344"/>
      <c r="M4049" s="3426"/>
      <c r="N4049" s="3344"/>
      <c r="O4049" s="3357"/>
    </row>
    <row r="4050" spans="1:15" ht="15.75" customHeight="1">
      <c r="A4050" s="3358"/>
      <c r="B4050" s="3327"/>
      <c r="C4050" s="3329"/>
      <c r="D4050" s="3331"/>
      <c r="E4050" s="3426"/>
      <c r="F4050" s="3428"/>
      <c r="G4050" s="3426"/>
      <c r="H4050" s="3428"/>
      <c r="I4050" s="3426"/>
      <c r="J4050" s="3428"/>
      <c r="K4050" s="3426"/>
      <c r="L4050" s="3428"/>
      <c r="M4050" s="3426"/>
      <c r="N4050" s="3428"/>
      <c r="O4050" s="3357"/>
    </row>
    <row r="4051" spans="1:15" ht="15.75" customHeight="1" thickBot="1">
      <c r="A4051" s="3359"/>
      <c r="B4051" s="3361"/>
      <c r="C4051" s="3386"/>
      <c r="D4051" s="3336"/>
      <c r="E4051" s="3427"/>
      <c r="F4051" s="3344"/>
      <c r="G4051" s="3427"/>
      <c r="H4051" s="3344"/>
      <c r="I4051" s="3427"/>
      <c r="J4051" s="3344"/>
      <c r="K4051" s="3427"/>
      <c r="L4051" s="3344"/>
      <c r="M4051" s="3427"/>
      <c r="N4051" s="3344"/>
      <c r="O4051" s="3324"/>
    </row>
    <row r="4052" spans="1:15" ht="15.75" customHeight="1">
      <c r="A4052" s="3358"/>
      <c r="B4052" s="3360" t="s">
        <v>83</v>
      </c>
      <c r="C4052" s="3385" t="s">
        <v>84</v>
      </c>
      <c r="D4052" s="3335"/>
      <c r="E4052" s="98"/>
      <c r="F4052" s="87"/>
      <c r="G4052" s="98"/>
      <c r="H4052" s="87"/>
      <c r="I4052" s="98"/>
      <c r="J4052" s="87"/>
      <c r="K4052" s="98"/>
      <c r="L4052" s="87"/>
      <c r="M4052" s="98"/>
      <c r="N4052" s="87"/>
      <c r="O4052" s="3323">
        <f>COUNT(E4052:N4055)</f>
        <v>0</v>
      </c>
    </row>
    <row r="4053" spans="1:15" ht="15.75" customHeight="1" thickBot="1">
      <c r="A4053" s="3359"/>
      <c r="B4053" s="3327"/>
      <c r="C4053" s="3329"/>
      <c r="D4053" s="3331"/>
      <c r="E4053" s="99"/>
      <c r="F4053" s="88"/>
      <c r="G4053" s="99"/>
      <c r="H4053" s="88"/>
      <c r="I4053" s="99"/>
      <c r="J4053" s="88"/>
      <c r="K4053" s="99"/>
      <c r="L4053" s="88"/>
      <c r="M4053" s="99"/>
      <c r="N4053" s="88"/>
      <c r="O4053" s="3357"/>
    </row>
    <row r="4054" spans="1:15" ht="15.75" customHeight="1">
      <c r="A4054" s="3358"/>
      <c r="B4054" s="3327"/>
      <c r="C4054" s="3329"/>
      <c r="D4054" s="3331"/>
      <c r="E4054" s="99"/>
      <c r="F4054" s="88"/>
      <c r="G4054" s="99"/>
      <c r="H4054" s="88"/>
      <c r="I4054" s="99"/>
      <c r="J4054" s="88"/>
      <c r="K4054" s="99"/>
      <c r="L4054" s="88"/>
      <c r="M4054" s="99"/>
      <c r="N4054" s="88"/>
      <c r="O4054" s="3357"/>
    </row>
    <row r="4055" spans="1:15" ht="15.75" customHeight="1" thickBot="1">
      <c r="A4055" s="3359"/>
      <c r="B4055" s="3361"/>
      <c r="C4055" s="3329"/>
      <c r="D4055" s="3331"/>
      <c r="E4055" s="100"/>
      <c r="F4055" s="89"/>
      <c r="G4055" s="100"/>
      <c r="H4055" s="89"/>
      <c r="I4055" s="100"/>
      <c r="J4055" s="89"/>
      <c r="K4055" s="100"/>
      <c r="L4055" s="89"/>
      <c r="M4055" s="100"/>
      <c r="N4055" s="89"/>
      <c r="O4055" s="3357"/>
    </row>
    <row r="4056" spans="1:15" ht="15.75" customHeight="1">
      <c r="A4056" s="3358"/>
      <c r="B4056" s="3360" t="s">
        <v>83</v>
      </c>
      <c r="C4056" s="3385" t="s">
        <v>85</v>
      </c>
      <c r="D4056" s="3335"/>
      <c r="E4056" s="98"/>
      <c r="F4056" s="225"/>
      <c r="G4056" s="98"/>
      <c r="H4056" s="225"/>
      <c r="I4056" s="98"/>
      <c r="J4056" s="225"/>
      <c r="K4056" s="98"/>
      <c r="L4056" s="225"/>
      <c r="M4056" s="98"/>
      <c r="N4056" s="225"/>
      <c r="O4056" s="3323">
        <f>COUNT(E4056:N4057)</f>
        <v>0</v>
      </c>
    </row>
    <row r="4057" spans="1:15" ht="15.75" customHeight="1" thickBot="1">
      <c r="A4057" s="3359"/>
      <c r="B4057" s="3361"/>
      <c r="C4057" s="3386"/>
      <c r="D4057" s="3336"/>
      <c r="E4057" s="841"/>
      <c r="F4057" s="226"/>
      <c r="G4057" s="841"/>
      <c r="H4057" s="226"/>
      <c r="I4057" s="841"/>
      <c r="J4057" s="226"/>
      <c r="K4057" s="841"/>
      <c r="L4057" s="226"/>
      <c r="M4057" s="841"/>
      <c r="N4057" s="226"/>
      <c r="O4057" s="3324"/>
    </row>
    <row r="4058" spans="1:15" ht="15.75" customHeight="1">
      <c r="A4058" s="3358"/>
      <c r="B4058" s="3360" t="s">
        <v>83</v>
      </c>
      <c r="C4058" s="3385" t="s">
        <v>86</v>
      </c>
      <c r="D4058" s="3335"/>
      <c r="E4058" s="98"/>
      <c r="F4058" s="225"/>
      <c r="G4058" s="98"/>
      <c r="H4058" s="225"/>
      <c r="I4058" s="98"/>
      <c r="J4058" s="225"/>
      <c r="K4058" s="98"/>
      <c r="L4058" s="225"/>
      <c r="M4058" s="98"/>
      <c r="N4058" s="225"/>
      <c r="O4058" s="3323">
        <f>COUNT(E4058:N4059)</f>
        <v>0</v>
      </c>
    </row>
    <row r="4059" spans="1:15" ht="15.75" customHeight="1" thickBot="1">
      <c r="A4059" s="3359"/>
      <c r="B4059" s="3361"/>
      <c r="C4059" s="3386"/>
      <c r="D4059" s="3336"/>
      <c r="E4059" s="841"/>
      <c r="F4059" s="226"/>
      <c r="G4059" s="841"/>
      <c r="H4059" s="226"/>
      <c r="I4059" s="841"/>
      <c r="J4059" s="226"/>
      <c r="K4059" s="841"/>
      <c r="L4059" s="226"/>
      <c r="M4059" s="841"/>
      <c r="N4059" s="226"/>
      <c r="O4059" s="3324"/>
    </row>
    <row r="4060" spans="1:15" ht="15.75" customHeight="1">
      <c r="A4060" s="3358"/>
      <c r="B4060" s="3360" t="s">
        <v>83</v>
      </c>
      <c r="C4060" s="3385" t="s">
        <v>87</v>
      </c>
      <c r="D4060" s="3335"/>
      <c r="E4060" s="3321"/>
      <c r="F4060" s="87"/>
      <c r="G4060" s="3321"/>
      <c r="H4060" s="87"/>
      <c r="I4060" s="3321"/>
      <c r="J4060" s="87"/>
      <c r="K4060" s="3321"/>
      <c r="L4060" s="87"/>
      <c r="M4060" s="3321"/>
      <c r="N4060" s="87"/>
      <c r="O4060" s="3323">
        <f>COUNT(E4060:N4063)</f>
        <v>0</v>
      </c>
    </row>
    <row r="4061" spans="1:15" ht="15.75" customHeight="1" thickBot="1">
      <c r="A4061" s="3359"/>
      <c r="B4061" s="3327"/>
      <c r="C4061" s="3329"/>
      <c r="D4061" s="3331"/>
      <c r="E4061" s="3409"/>
      <c r="F4061" s="88"/>
      <c r="G4061" s="3409"/>
      <c r="H4061" s="88"/>
      <c r="I4061" s="3409"/>
      <c r="J4061" s="88"/>
      <c r="K4061" s="3409"/>
      <c r="L4061" s="88"/>
      <c r="M4061" s="3409"/>
      <c r="N4061" s="88"/>
      <c r="O4061" s="3357"/>
    </row>
    <row r="4062" spans="1:15" ht="15.75" customHeight="1">
      <c r="A4062" s="3358"/>
      <c r="B4062" s="3327"/>
      <c r="C4062" s="3329"/>
      <c r="D4062" s="3331"/>
      <c r="E4062" s="3410"/>
      <c r="F4062" s="88"/>
      <c r="G4062" s="3410"/>
      <c r="H4062" s="88"/>
      <c r="I4062" s="3410"/>
      <c r="J4062" s="88"/>
      <c r="K4062" s="3410"/>
      <c r="L4062" s="88"/>
      <c r="M4062" s="3410"/>
      <c r="N4062" s="88"/>
      <c r="O4062" s="3357"/>
    </row>
    <row r="4063" spans="1:15" ht="15.75" customHeight="1" thickBot="1">
      <c r="A4063" s="3359"/>
      <c r="B4063" s="3327"/>
      <c r="C4063" s="3329"/>
      <c r="D4063" s="3331"/>
      <c r="E4063" s="3322"/>
      <c r="F4063" s="88"/>
      <c r="G4063" s="3322"/>
      <c r="H4063" s="88"/>
      <c r="I4063" s="3322"/>
      <c r="J4063" s="88"/>
      <c r="K4063" s="3322"/>
      <c r="L4063" s="88"/>
      <c r="M4063" s="3322"/>
      <c r="N4063" s="88"/>
      <c r="O4063" s="3357"/>
    </row>
    <row r="4064" spans="1:15" ht="15.75" customHeight="1">
      <c r="A4064" s="3358"/>
      <c r="B4064" s="3360" t="s">
        <v>83</v>
      </c>
      <c r="C4064" s="3385" t="s">
        <v>88</v>
      </c>
      <c r="D4064" s="3335"/>
      <c r="E4064" s="3321"/>
      <c r="F4064" s="87"/>
      <c r="G4064" s="3321"/>
      <c r="H4064" s="87"/>
      <c r="I4064" s="3321"/>
      <c r="J4064" s="87"/>
      <c r="K4064" s="3321"/>
      <c r="L4064" s="87"/>
      <c r="M4064" s="3321"/>
      <c r="N4064" s="87"/>
      <c r="O4064" s="3323">
        <f>COUNT(E4064:N4067)</f>
        <v>0</v>
      </c>
    </row>
    <row r="4065" spans="1:15" ht="15.75" customHeight="1">
      <c r="A4065" s="3391"/>
      <c r="B4065" s="3327"/>
      <c r="C4065" s="3329"/>
      <c r="D4065" s="3331"/>
      <c r="E4065" s="3409"/>
      <c r="F4065" s="88"/>
      <c r="G4065" s="3409"/>
      <c r="H4065" s="88"/>
      <c r="I4065" s="3409"/>
      <c r="J4065" s="88"/>
      <c r="K4065" s="3409"/>
      <c r="L4065" s="88"/>
      <c r="M4065" s="3409"/>
      <c r="N4065" s="88"/>
      <c r="O4065" s="3357"/>
    </row>
    <row r="4066" spans="1:15" ht="15.75" customHeight="1">
      <c r="A4066" s="3391"/>
      <c r="B4066" s="3327"/>
      <c r="C4066" s="3329"/>
      <c r="D4066" s="3331"/>
      <c r="E4066" s="3410"/>
      <c r="F4066" s="88"/>
      <c r="G4066" s="3410"/>
      <c r="H4066" s="88"/>
      <c r="I4066" s="3410"/>
      <c r="J4066" s="88"/>
      <c r="K4066" s="3410"/>
      <c r="L4066" s="88"/>
      <c r="M4066" s="3410"/>
      <c r="N4066" s="88"/>
      <c r="O4066" s="3357"/>
    </row>
    <row r="4067" spans="1:15" ht="15.75" customHeight="1" thickBot="1">
      <c r="A4067" s="3359"/>
      <c r="B4067" s="846"/>
      <c r="C4067" s="3386"/>
      <c r="D4067" s="3131"/>
      <c r="E4067" s="3322"/>
      <c r="F4067" s="88"/>
      <c r="G4067" s="3322"/>
      <c r="H4067" s="88"/>
      <c r="I4067" s="3322"/>
      <c r="J4067" s="88"/>
      <c r="K4067" s="3322"/>
      <c r="L4067" s="88"/>
      <c r="M4067" s="3322"/>
      <c r="N4067" s="88"/>
      <c r="O4067" s="850"/>
    </row>
    <row r="4068" spans="1:15" ht="15.75" customHeight="1">
      <c r="A4068" s="3358"/>
      <c r="B4068" s="3360" t="s">
        <v>83</v>
      </c>
      <c r="C4068" s="3385" t="s">
        <v>89</v>
      </c>
      <c r="D4068" s="3335"/>
      <c r="E4068" s="101"/>
      <c r="F4068" s="3355"/>
      <c r="G4068" s="101"/>
      <c r="H4068" s="3355"/>
      <c r="I4068" s="101"/>
      <c r="J4068" s="3355"/>
      <c r="K4068" s="101"/>
      <c r="L4068" s="3355"/>
      <c r="M4068" s="101"/>
      <c r="N4068" s="3355"/>
      <c r="O4068" s="3323">
        <f>COUNT(E4068:N4069)</f>
        <v>0</v>
      </c>
    </row>
    <row r="4069" spans="1:15" ht="15.75" customHeight="1" thickBot="1">
      <c r="A4069" s="3359"/>
      <c r="B4069" s="3361"/>
      <c r="C4069" s="3386"/>
      <c r="D4069" s="3336"/>
      <c r="E4069" s="847"/>
      <c r="F4069" s="3356"/>
      <c r="G4069" s="847"/>
      <c r="H4069" s="3356"/>
      <c r="I4069" s="847"/>
      <c r="J4069" s="3356"/>
      <c r="K4069" s="847"/>
      <c r="L4069" s="3356"/>
      <c r="M4069" s="847"/>
      <c r="N4069" s="3356"/>
      <c r="O4069" s="3324"/>
    </row>
    <row r="4070" spans="1:15" ht="15.75" customHeight="1">
      <c r="A4070" s="3358"/>
      <c r="B4070" s="3360" t="s">
        <v>83</v>
      </c>
      <c r="C4070" s="3385" t="s">
        <v>90</v>
      </c>
      <c r="D4070" s="3335"/>
      <c r="E4070" s="102"/>
      <c r="F4070" s="3355"/>
      <c r="G4070" s="102"/>
      <c r="H4070" s="296"/>
      <c r="I4070" s="102"/>
      <c r="J4070" s="296"/>
      <c r="K4070" s="102"/>
      <c r="L4070" s="296"/>
      <c r="M4070" s="102"/>
      <c r="N4070" s="296"/>
      <c r="O4070" s="3323">
        <f>COUNT(E4070:N4071)</f>
        <v>0</v>
      </c>
    </row>
    <row r="4071" spans="1:15" ht="15.75" customHeight="1" thickBot="1">
      <c r="A4071" s="3359"/>
      <c r="B4071" s="3361"/>
      <c r="C4071" s="3386"/>
      <c r="D4071" s="3336"/>
      <c r="E4071" s="184"/>
      <c r="F4071" s="3356"/>
      <c r="G4071" s="184"/>
      <c r="H4071" s="472"/>
      <c r="I4071" s="184"/>
      <c r="J4071" s="472"/>
      <c r="K4071" s="184"/>
      <c r="L4071" s="472"/>
      <c r="M4071" s="184"/>
      <c r="N4071" s="472"/>
      <c r="O4071" s="3324"/>
    </row>
    <row r="4072" spans="1:15" ht="15.75" customHeight="1">
      <c r="A4072" s="3358"/>
      <c r="B4072" s="3360" t="s">
        <v>83</v>
      </c>
      <c r="C4072" s="3362" t="s">
        <v>91</v>
      </c>
      <c r="D4072" s="3335"/>
      <c r="E4072" s="3353"/>
      <c r="F4072" s="96"/>
      <c r="G4072" s="3353"/>
      <c r="H4072" s="96"/>
      <c r="I4072" s="3353"/>
      <c r="J4072" s="96"/>
      <c r="K4072" s="3353"/>
      <c r="L4072" s="96"/>
      <c r="M4072" s="3353"/>
      <c r="N4072" s="96"/>
      <c r="O4072" s="3323">
        <f>COUNT(E4072:N4073)</f>
        <v>0</v>
      </c>
    </row>
    <row r="4073" spans="1:15" ht="15.75" customHeight="1" thickBot="1">
      <c r="A4073" s="3359"/>
      <c r="B4073" s="3361"/>
      <c r="C4073" s="3363"/>
      <c r="D4073" s="3331"/>
      <c r="E4073" s="3354"/>
      <c r="F4073" s="848"/>
      <c r="G4073" s="3354"/>
      <c r="H4073" s="848"/>
      <c r="I4073" s="3354"/>
      <c r="J4073" s="848"/>
      <c r="K4073" s="3354"/>
      <c r="L4073" s="848"/>
      <c r="M4073" s="3354"/>
      <c r="N4073" s="848"/>
      <c r="O4073" s="3357"/>
    </row>
    <row r="4074" spans="1:15" ht="15.75" customHeight="1">
      <c r="A4074" s="3358"/>
      <c r="B4074" s="3360" t="s">
        <v>115</v>
      </c>
      <c r="C4074" s="3362" t="s">
        <v>595</v>
      </c>
      <c r="D4074" s="3335"/>
      <c r="E4074" s="172"/>
      <c r="F4074" s="173"/>
      <c r="G4074" s="172"/>
      <c r="H4074" s="173"/>
      <c r="I4074" s="172"/>
      <c r="J4074" s="173"/>
      <c r="K4074" s="172"/>
      <c r="L4074" s="173"/>
      <c r="M4074" s="172"/>
      <c r="N4074" s="173"/>
      <c r="O4074" s="3323">
        <f>COUNT(E4074:N4075)</f>
        <v>0</v>
      </c>
    </row>
    <row r="4075" spans="1:15" ht="15.75" customHeight="1" thickBot="1">
      <c r="A4075" s="3359"/>
      <c r="B4075" s="3361"/>
      <c r="C4075" s="3363"/>
      <c r="D4075" s="3331"/>
      <c r="E4075" s="174"/>
      <c r="F4075" s="185"/>
      <c r="G4075" s="174"/>
      <c r="H4075" s="185"/>
      <c r="I4075" s="174"/>
      <c r="J4075" s="185"/>
      <c r="K4075" s="174"/>
      <c r="L4075" s="185"/>
      <c r="M4075" s="174"/>
      <c r="N4075" s="185"/>
      <c r="O4075" s="3357"/>
    </row>
    <row r="4076" spans="1:15" ht="15.75" customHeight="1">
      <c r="A4076" s="3358"/>
      <c r="B4076" s="3360" t="s">
        <v>340</v>
      </c>
      <c r="C4076" s="3362" t="s">
        <v>1210</v>
      </c>
      <c r="D4076" s="3335"/>
      <c r="E4076" s="172"/>
      <c r="F4076" s="173"/>
      <c r="G4076" s="172"/>
      <c r="H4076" s="173"/>
      <c r="I4076" s="172"/>
      <c r="J4076" s="173"/>
      <c r="K4076" s="172"/>
      <c r="L4076" s="173"/>
      <c r="M4076" s="172"/>
      <c r="N4076" s="173"/>
      <c r="O4076" s="3323">
        <f>COUNT(E4076:N4077)</f>
        <v>0</v>
      </c>
    </row>
    <row r="4077" spans="1:15" ht="15.75" customHeight="1" thickBot="1">
      <c r="A4077" s="3359"/>
      <c r="B4077" s="3361"/>
      <c r="C4077" s="3363"/>
      <c r="D4077" s="3331"/>
      <c r="E4077" s="174"/>
      <c r="F4077" s="185"/>
      <c r="G4077" s="174"/>
      <c r="H4077" s="185"/>
      <c r="I4077" s="174"/>
      <c r="J4077" s="185"/>
      <c r="K4077" s="174"/>
      <c r="L4077" s="185"/>
      <c r="M4077" s="174"/>
      <c r="N4077" s="185"/>
      <c r="O4077" s="3357"/>
    </row>
    <row r="4078" spans="1:15" ht="15.75" customHeight="1">
      <c r="A4078" s="3358"/>
      <c r="B4078" s="3360" t="s">
        <v>340</v>
      </c>
      <c r="C4078" s="3362" t="s">
        <v>338</v>
      </c>
      <c r="D4078" s="3335"/>
      <c r="E4078" s="172"/>
      <c r="F4078" s="173"/>
      <c r="G4078" s="172"/>
      <c r="H4078" s="173"/>
      <c r="I4078" s="172"/>
      <c r="J4078" s="173"/>
      <c r="K4078" s="172"/>
      <c r="L4078" s="173"/>
      <c r="M4078" s="172"/>
      <c r="N4078" s="173"/>
      <c r="O4078" s="3323">
        <f>COUNT(E4078:N4079)</f>
        <v>0</v>
      </c>
    </row>
    <row r="4079" spans="1:15" ht="15.75" customHeight="1" thickBot="1">
      <c r="A4079" s="3359"/>
      <c r="B4079" s="3361"/>
      <c r="C4079" s="3363"/>
      <c r="D4079" s="3331"/>
      <c r="E4079" s="174"/>
      <c r="F4079" s="185"/>
      <c r="G4079" s="174"/>
      <c r="H4079" s="185"/>
      <c r="I4079" s="174"/>
      <c r="J4079" s="185"/>
      <c r="K4079" s="174"/>
      <c r="L4079" s="185"/>
      <c r="M4079" s="174"/>
      <c r="N4079" s="185"/>
      <c r="O4079" s="3357"/>
    </row>
    <row r="4080" spans="1:15" ht="15.75" customHeight="1">
      <c r="A4080" s="3358"/>
      <c r="B4080" s="3360" t="s">
        <v>341</v>
      </c>
      <c r="C4080" s="3362" t="s">
        <v>597</v>
      </c>
      <c r="D4080" s="3335"/>
      <c r="E4080" s="172"/>
      <c r="F4080" s="173"/>
      <c r="G4080" s="172"/>
      <c r="H4080" s="173"/>
      <c r="I4080" s="172"/>
      <c r="J4080" s="173"/>
      <c r="K4080" s="172"/>
      <c r="L4080" s="173"/>
      <c r="M4080" s="172"/>
      <c r="N4080" s="173"/>
      <c r="O4080" s="3323">
        <f>COUNT(E4080:N4081)</f>
        <v>0</v>
      </c>
    </row>
    <row r="4081" spans="1:15" ht="15.75" customHeight="1" thickBot="1">
      <c r="A4081" s="3359"/>
      <c r="B4081" s="3361"/>
      <c r="C4081" s="3363"/>
      <c r="D4081" s="3331"/>
      <c r="E4081" s="174"/>
      <c r="F4081" s="185"/>
      <c r="G4081" s="174"/>
      <c r="H4081" s="185"/>
      <c r="I4081" s="174"/>
      <c r="J4081" s="185"/>
      <c r="K4081" s="174"/>
      <c r="L4081" s="185"/>
      <c r="M4081" s="174"/>
      <c r="N4081" s="185"/>
      <c r="O4081" s="3357"/>
    </row>
    <row r="4082" spans="1:15" ht="15.75" customHeight="1">
      <c r="A4082" s="3358"/>
      <c r="B4082" s="3360" t="s">
        <v>83</v>
      </c>
      <c r="C4082" s="3362" t="s">
        <v>92</v>
      </c>
      <c r="D4082" s="3335"/>
      <c r="E4082" s="3353"/>
      <c r="F4082" s="96"/>
      <c r="G4082" s="3353"/>
      <c r="H4082" s="96"/>
      <c r="I4082" s="3353"/>
      <c r="J4082" s="96"/>
      <c r="K4082" s="3353"/>
      <c r="L4082" s="96"/>
      <c r="M4082" s="3353"/>
      <c r="N4082" s="96"/>
      <c r="O4082" s="3323">
        <f>COUNT(E4082:N4083)</f>
        <v>0</v>
      </c>
    </row>
    <row r="4083" spans="1:15" ht="15.75" customHeight="1" thickBot="1">
      <c r="A4083" s="3359"/>
      <c r="B4083" s="3361"/>
      <c r="C4083" s="3363"/>
      <c r="D4083" s="3331"/>
      <c r="E4083" s="3354"/>
      <c r="F4083" s="848"/>
      <c r="G4083" s="3354"/>
      <c r="H4083" s="848"/>
      <c r="I4083" s="3354"/>
      <c r="J4083" s="848"/>
      <c r="K4083" s="3354"/>
      <c r="L4083" s="848"/>
      <c r="M4083" s="3354"/>
      <c r="N4083" s="848"/>
      <c r="O4083" s="3357"/>
    </row>
    <row r="4084" spans="1:15" ht="15.75" customHeight="1">
      <c r="A4084" s="3358"/>
      <c r="B4084" s="3360" t="s">
        <v>115</v>
      </c>
      <c r="C4084" s="3362" t="s">
        <v>346</v>
      </c>
      <c r="D4084" s="3335"/>
      <c r="E4084" s="172"/>
      <c r="F4084" s="173"/>
      <c r="G4084" s="172"/>
      <c r="H4084" s="173"/>
      <c r="I4084" s="172"/>
      <c r="J4084" s="173"/>
      <c r="K4084" s="172"/>
      <c r="L4084" s="173"/>
      <c r="M4084" s="172"/>
      <c r="N4084" s="173"/>
      <c r="O4084" s="3323">
        <f>COUNT(E4084:N4085)</f>
        <v>0</v>
      </c>
    </row>
    <row r="4085" spans="1:15" ht="15.75" customHeight="1" thickBot="1">
      <c r="A4085" s="3359"/>
      <c r="B4085" s="3361"/>
      <c r="C4085" s="3363"/>
      <c r="D4085" s="3331"/>
      <c r="E4085" s="174"/>
      <c r="F4085" s="185"/>
      <c r="G4085" s="174"/>
      <c r="H4085" s="185"/>
      <c r="I4085" s="174"/>
      <c r="J4085" s="185"/>
      <c r="K4085" s="174"/>
      <c r="L4085" s="185"/>
      <c r="M4085" s="174"/>
      <c r="N4085" s="185"/>
      <c r="O4085" s="3357"/>
    </row>
    <row r="4086" spans="1:15" ht="15.75" customHeight="1">
      <c r="A4086" s="3358"/>
      <c r="B4086" s="3360" t="s">
        <v>340</v>
      </c>
      <c r="C4086" s="3362" t="s">
        <v>598</v>
      </c>
      <c r="D4086" s="3335"/>
      <c r="E4086" s="172"/>
      <c r="F4086" s="173"/>
      <c r="G4086" s="172"/>
      <c r="H4086" s="173"/>
      <c r="I4086" s="172"/>
      <c r="J4086" s="173"/>
      <c r="K4086" s="172"/>
      <c r="L4086" s="173"/>
      <c r="M4086" s="172"/>
      <c r="N4086" s="173"/>
      <c r="O4086" s="3323">
        <f>COUNT(E4086:N4087)</f>
        <v>0</v>
      </c>
    </row>
    <row r="4087" spans="1:15" ht="15.75" customHeight="1" thickBot="1">
      <c r="A4087" s="3359"/>
      <c r="B4087" s="3361"/>
      <c r="C4087" s="3363"/>
      <c r="D4087" s="3331"/>
      <c r="E4087" s="174"/>
      <c r="F4087" s="185"/>
      <c r="G4087" s="174"/>
      <c r="H4087" s="185"/>
      <c r="I4087" s="174"/>
      <c r="J4087" s="185"/>
      <c r="K4087" s="174"/>
      <c r="L4087" s="185"/>
      <c r="M4087" s="174"/>
      <c r="N4087" s="185"/>
      <c r="O4087" s="3357"/>
    </row>
    <row r="4088" spans="1:15" ht="15.75" customHeight="1">
      <c r="A4088" s="3358"/>
      <c r="B4088" s="3360" t="s">
        <v>340</v>
      </c>
      <c r="C4088" s="3362" t="s">
        <v>339</v>
      </c>
      <c r="D4088" s="3335"/>
      <c r="E4088" s="172"/>
      <c r="F4088" s="173"/>
      <c r="G4088" s="172"/>
      <c r="H4088" s="173"/>
      <c r="I4088" s="172"/>
      <c r="J4088" s="173"/>
      <c r="K4088" s="172"/>
      <c r="L4088" s="173"/>
      <c r="M4088" s="172"/>
      <c r="N4088" s="173"/>
      <c r="O4088" s="3323">
        <f>COUNT(E4088:N4089)</f>
        <v>0</v>
      </c>
    </row>
    <row r="4089" spans="1:15" ht="15.75" customHeight="1" thickBot="1">
      <c r="A4089" s="3359"/>
      <c r="B4089" s="3361"/>
      <c r="C4089" s="3363"/>
      <c r="D4089" s="3331"/>
      <c r="E4089" s="174"/>
      <c r="F4089" s="185"/>
      <c r="G4089" s="174"/>
      <c r="H4089" s="185"/>
      <c r="I4089" s="174"/>
      <c r="J4089" s="185"/>
      <c r="K4089" s="174"/>
      <c r="L4089" s="185"/>
      <c r="M4089" s="174"/>
      <c r="N4089" s="185"/>
      <c r="O4089" s="3357"/>
    </row>
    <row r="4090" spans="1:15" ht="15.75" customHeight="1">
      <c r="A4090" s="3358"/>
      <c r="B4090" s="3360" t="s">
        <v>341</v>
      </c>
      <c r="C4090" s="3362" t="s">
        <v>342</v>
      </c>
      <c r="D4090" s="3335"/>
      <c r="E4090" s="172"/>
      <c r="F4090" s="173"/>
      <c r="G4090" s="172"/>
      <c r="H4090" s="173"/>
      <c r="I4090" s="172"/>
      <c r="J4090" s="173"/>
      <c r="K4090" s="172"/>
      <c r="L4090" s="173"/>
      <c r="M4090" s="172"/>
      <c r="N4090" s="173"/>
      <c r="O4090" s="3323">
        <f>COUNT(E4090:N4091)</f>
        <v>0</v>
      </c>
    </row>
    <row r="4091" spans="1:15" ht="15.75" customHeight="1" thickBot="1">
      <c r="A4091" s="3359"/>
      <c r="B4091" s="3361"/>
      <c r="C4091" s="3363"/>
      <c r="D4091" s="3331"/>
      <c r="E4091" s="174"/>
      <c r="F4091" s="185"/>
      <c r="G4091" s="174"/>
      <c r="H4091" s="185"/>
      <c r="I4091" s="174"/>
      <c r="J4091" s="185"/>
      <c r="K4091" s="174"/>
      <c r="L4091" s="185"/>
      <c r="M4091" s="174"/>
      <c r="N4091" s="185"/>
      <c r="O4091" s="3357"/>
    </row>
    <row r="4092" spans="1:15" ht="15.75" customHeight="1">
      <c r="A4092" s="3358"/>
      <c r="B4092" s="3360" t="s">
        <v>83</v>
      </c>
      <c r="C4092" s="3385" t="s">
        <v>93</v>
      </c>
      <c r="D4092" s="3335"/>
      <c r="E4092" s="3321"/>
      <c r="F4092" s="87"/>
      <c r="G4092" s="3321"/>
      <c r="H4092" s="87"/>
      <c r="I4092" s="3321"/>
      <c r="J4092" s="87"/>
      <c r="K4092" s="3321"/>
      <c r="L4092" s="87"/>
      <c r="M4092" s="3321"/>
      <c r="N4092" s="87"/>
      <c r="O4092" s="3323">
        <f>COUNT(E4092:N4093)</f>
        <v>0</v>
      </c>
    </row>
    <row r="4093" spans="1:15" ht="15.75" customHeight="1" thickBot="1">
      <c r="A4093" s="3359"/>
      <c r="B4093" s="3361"/>
      <c r="C4093" s="3386"/>
      <c r="D4093" s="3336"/>
      <c r="E4093" s="3322"/>
      <c r="F4093" s="89"/>
      <c r="G4093" s="3322"/>
      <c r="H4093" s="89"/>
      <c r="I4093" s="3322"/>
      <c r="J4093" s="89"/>
      <c r="K4093" s="3322"/>
      <c r="L4093" s="89"/>
      <c r="M4093" s="3322"/>
      <c r="N4093" s="89"/>
      <c r="O4093" s="3324"/>
    </row>
    <row r="4094" spans="1:15" ht="15.75" customHeight="1">
      <c r="A4094" s="3358"/>
      <c r="B4094" s="3360" t="s">
        <v>83</v>
      </c>
      <c r="C4094" s="3385" t="s">
        <v>94</v>
      </c>
      <c r="D4094" s="3335"/>
      <c r="E4094" s="3321"/>
      <c r="F4094" s="90"/>
      <c r="G4094" s="3321"/>
      <c r="H4094" s="90"/>
      <c r="I4094" s="3321"/>
      <c r="J4094" s="90"/>
      <c r="K4094" s="3321"/>
      <c r="L4094" s="90"/>
      <c r="M4094" s="3321"/>
      <c r="N4094" s="90"/>
      <c r="O4094" s="3323">
        <f>COUNT(E4094:N4095)</f>
        <v>0</v>
      </c>
    </row>
    <row r="4095" spans="1:15" ht="15.75" customHeight="1" thickBot="1">
      <c r="A4095" s="3359"/>
      <c r="B4095" s="3361"/>
      <c r="C4095" s="3386"/>
      <c r="D4095" s="3336"/>
      <c r="E4095" s="3322"/>
      <c r="F4095" s="90"/>
      <c r="G4095" s="3322"/>
      <c r="H4095" s="90"/>
      <c r="I4095" s="3322"/>
      <c r="J4095" s="90"/>
      <c r="K4095" s="3322"/>
      <c r="L4095" s="90"/>
      <c r="M4095" s="3322"/>
      <c r="N4095" s="90"/>
      <c r="O4095" s="3324"/>
    </row>
    <row r="4096" spans="1:15" ht="15.75" customHeight="1">
      <c r="A4096" s="3358"/>
      <c r="B4096" s="3360" t="s">
        <v>83</v>
      </c>
      <c r="C4096" s="3385" t="s">
        <v>95</v>
      </c>
      <c r="D4096" s="3335"/>
      <c r="E4096" s="3392"/>
      <c r="F4096" s="91"/>
      <c r="G4096" s="3392"/>
      <c r="H4096" s="91"/>
      <c r="I4096" s="3392"/>
      <c r="J4096" s="91"/>
      <c r="K4096" s="3392"/>
      <c r="L4096" s="91"/>
      <c r="M4096" s="3392"/>
      <c r="N4096" s="91"/>
      <c r="O4096" s="3323">
        <f>COUNT(E4096:N4097)</f>
        <v>0</v>
      </c>
    </row>
    <row r="4097" spans="1:15" ht="15.75" customHeight="1" thickBot="1">
      <c r="A4097" s="3359"/>
      <c r="B4097" s="3361"/>
      <c r="C4097" s="3386"/>
      <c r="D4097" s="3336"/>
      <c r="E4097" s="3395"/>
      <c r="F4097" s="848"/>
      <c r="G4097" s="3395"/>
      <c r="H4097" s="848"/>
      <c r="I4097" s="3395"/>
      <c r="J4097" s="848"/>
      <c r="K4097" s="3395"/>
      <c r="L4097" s="848"/>
      <c r="M4097" s="3395"/>
      <c r="N4097" s="848"/>
      <c r="O4097" s="3324"/>
    </row>
    <row r="4098" spans="1:15" ht="15.75" customHeight="1">
      <c r="A4098" s="3358"/>
      <c r="B4098" s="3360" t="s">
        <v>83</v>
      </c>
      <c r="C4098" s="3385" t="s">
        <v>96</v>
      </c>
      <c r="D4098" s="3335"/>
      <c r="E4098" s="3392"/>
      <c r="F4098" s="91"/>
      <c r="G4098" s="3392"/>
      <c r="H4098" s="91"/>
      <c r="I4098" s="3392"/>
      <c r="J4098" s="91"/>
      <c r="K4098" s="3392"/>
      <c r="L4098" s="91"/>
      <c r="M4098" s="3392"/>
      <c r="N4098" s="91"/>
      <c r="O4098" s="3323">
        <f>COUNT(E4098:N4099)</f>
        <v>0</v>
      </c>
    </row>
    <row r="4099" spans="1:15" ht="15.75" customHeight="1" thickBot="1">
      <c r="A4099" s="3359"/>
      <c r="B4099" s="3361"/>
      <c r="C4099" s="3386"/>
      <c r="D4099" s="3336"/>
      <c r="E4099" s="3395"/>
      <c r="F4099" s="848"/>
      <c r="G4099" s="3395"/>
      <c r="H4099" s="848"/>
      <c r="I4099" s="3395"/>
      <c r="J4099" s="848"/>
      <c r="K4099" s="3395"/>
      <c r="L4099" s="848"/>
      <c r="M4099" s="3395"/>
      <c r="N4099" s="848"/>
      <c r="O4099" s="3324"/>
    </row>
    <row r="4100" spans="1:15" ht="15.75" customHeight="1">
      <c r="A4100" s="3358"/>
      <c r="B4100" s="3360" t="s">
        <v>83</v>
      </c>
      <c r="C4100" s="3385" t="s">
        <v>97</v>
      </c>
      <c r="D4100" s="3335"/>
      <c r="E4100" s="101"/>
      <c r="F4100" s="3355"/>
      <c r="G4100" s="101"/>
      <c r="H4100" s="3355"/>
      <c r="I4100" s="101"/>
      <c r="J4100" s="3355"/>
      <c r="K4100" s="101"/>
      <c r="L4100" s="3355"/>
      <c r="M4100" s="101"/>
      <c r="N4100" s="3355"/>
      <c r="O4100" s="3323">
        <f>COUNT(E4100:N4101)</f>
        <v>0</v>
      </c>
    </row>
    <row r="4101" spans="1:15" ht="15.75" customHeight="1" thickBot="1">
      <c r="A4101" s="3359"/>
      <c r="B4101" s="3361"/>
      <c r="C4101" s="3386"/>
      <c r="D4101" s="3336"/>
      <c r="E4101" s="847"/>
      <c r="F4101" s="3356"/>
      <c r="G4101" s="847"/>
      <c r="H4101" s="3356"/>
      <c r="I4101" s="847"/>
      <c r="J4101" s="3356"/>
      <c r="K4101" s="847"/>
      <c r="L4101" s="3356"/>
      <c r="M4101" s="847"/>
      <c r="N4101" s="3356"/>
      <c r="O4101" s="3324"/>
    </row>
    <row r="4102" spans="1:15" ht="15.75" customHeight="1">
      <c r="A4102" s="843"/>
      <c r="B4102" s="3360" t="s">
        <v>83</v>
      </c>
      <c r="C4102" s="3385" t="s">
        <v>345</v>
      </c>
      <c r="D4102" s="3335"/>
      <c r="E4102" s="101"/>
      <c r="F4102" s="3355"/>
      <c r="G4102" s="101"/>
      <c r="H4102" s="3355"/>
      <c r="I4102" s="101"/>
      <c r="J4102" s="3355"/>
      <c r="K4102" s="101"/>
      <c r="L4102" s="3355"/>
      <c r="M4102" s="101"/>
      <c r="N4102" s="3355"/>
      <c r="O4102" s="3323">
        <f>COUNT(E4102:N4103)</f>
        <v>0</v>
      </c>
    </row>
    <row r="4103" spans="1:15" ht="15.75" customHeight="1" thickBot="1">
      <c r="A4103" s="844"/>
      <c r="B4103" s="3361"/>
      <c r="C4103" s="3386"/>
      <c r="D4103" s="3336"/>
      <c r="E4103" s="847"/>
      <c r="F4103" s="3356"/>
      <c r="G4103" s="847"/>
      <c r="H4103" s="3356"/>
      <c r="I4103" s="847"/>
      <c r="J4103" s="3356"/>
      <c r="K4103" s="847"/>
      <c r="L4103" s="3356"/>
      <c r="M4103" s="847"/>
      <c r="N4103" s="3356"/>
      <c r="O4103" s="3324"/>
    </row>
    <row r="4104" spans="1:15" ht="15.75" customHeight="1">
      <c r="A4104" s="3358"/>
      <c r="B4104" s="3360" t="s">
        <v>83</v>
      </c>
      <c r="C4104" s="3385" t="s">
        <v>98</v>
      </c>
      <c r="D4104" s="3335"/>
      <c r="E4104" s="103"/>
      <c r="F4104" s="90"/>
      <c r="G4104" s="103"/>
      <c r="H4104" s="90"/>
      <c r="I4104" s="103"/>
      <c r="J4104" s="90"/>
      <c r="K4104" s="103"/>
      <c r="L4104" s="90"/>
      <c r="M4104" s="103"/>
      <c r="N4104" s="90"/>
      <c r="O4104" s="3323">
        <f>COUNT(E4104:N4106)</f>
        <v>0</v>
      </c>
    </row>
    <row r="4105" spans="1:15" ht="15.75" customHeight="1">
      <c r="A4105" s="3391"/>
      <c r="B4105" s="3327"/>
      <c r="C4105" s="3329"/>
      <c r="D4105" s="3331"/>
      <c r="E4105" s="103"/>
      <c r="F4105" s="90"/>
      <c r="G4105" s="103"/>
      <c r="H4105" s="90"/>
      <c r="I4105" s="103"/>
      <c r="J4105" s="90"/>
      <c r="K4105" s="103"/>
      <c r="L4105" s="90"/>
      <c r="M4105" s="103"/>
      <c r="N4105" s="90"/>
      <c r="O4105" s="3357"/>
    </row>
    <row r="4106" spans="1:15" ht="15.75" customHeight="1" thickBot="1">
      <c r="A4106" s="3359"/>
      <c r="B4106" s="3361"/>
      <c r="C4106" s="3329"/>
      <c r="D4106" s="3331"/>
      <c r="E4106" s="104"/>
      <c r="F4106" s="89"/>
      <c r="G4106" s="104"/>
      <c r="H4106" s="89"/>
      <c r="I4106" s="104"/>
      <c r="J4106" s="89"/>
      <c r="K4106" s="104"/>
      <c r="L4106" s="89"/>
      <c r="M4106" s="104"/>
      <c r="N4106" s="89"/>
      <c r="O4106" s="3357"/>
    </row>
    <row r="4107" spans="1:15" ht="15.75" customHeight="1">
      <c r="A4107" s="3358"/>
      <c r="B4107" s="3360" t="s">
        <v>83</v>
      </c>
      <c r="C4107" s="3385" t="s">
        <v>347</v>
      </c>
      <c r="D4107" s="3335"/>
      <c r="E4107" s="105"/>
      <c r="F4107" s="90"/>
      <c r="G4107" s="105"/>
      <c r="H4107" s="90"/>
      <c r="I4107" s="105"/>
      <c r="J4107" s="90"/>
      <c r="K4107" s="105"/>
      <c r="L4107" s="90"/>
      <c r="M4107" s="105"/>
      <c r="N4107" s="90"/>
      <c r="O4107" s="3323">
        <f>COUNT(E4107:N4109)</f>
        <v>0</v>
      </c>
    </row>
    <row r="4108" spans="1:15" ht="15.75" customHeight="1">
      <c r="A4108" s="3391"/>
      <c r="B4108" s="3327"/>
      <c r="C4108" s="3329"/>
      <c r="D4108" s="3331"/>
      <c r="E4108" s="103"/>
      <c r="F4108" s="90"/>
      <c r="G4108" s="103"/>
      <c r="H4108" s="90"/>
      <c r="I4108" s="103"/>
      <c r="J4108" s="90"/>
      <c r="K4108" s="103"/>
      <c r="L4108" s="90"/>
      <c r="M4108" s="103"/>
      <c r="N4108" s="90"/>
      <c r="O4108" s="3357"/>
    </row>
    <row r="4109" spans="1:15" ht="15.75" customHeight="1" thickBot="1">
      <c r="A4109" s="3359"/>
      <c r="B4109" s="3361"/>
      <c r="C4109" s="3329"/>
      <c r="D4109" s="3331"/>
      <c r="E4109" s="104"/>
      <c r="F4109" s="89"/>
      <c r="G4109" s="104"/>
      <c r="H4109" s="89"/>
      <c r="I4109" s="104"/>
      <c r="J4109" s="89"/>
      <c r="K4109" s="104"/>
      <c r="L4109" s="89"/>
      <c r="M4109" s="104"/>
      <c r="N4109" s="89"/>
      <c r="O4109" s="3357"/>
    </row>
    <row r="4110" spans="1:15" ht="15.75" customHeight="1" thickBot="1">
      <c r="A4110" s="177"/>
      <c r="B4110" s="176" t="s">
        <v>83</v>
      </c>
      <c r="C4110" s="3114" t="s">
        <v>198</v>
      </c>
      <c r="D4110" s="3132"/>
      <c r="E4110" s="158"/>
      <c r="F4110" s="159"/>
      <c r="G4110" s="158"/>
      <c r="H4110" s="159"/>
      <c r="I4110" s="158"/>
      <c r="J4110" s="159"/>
      <c r="K4110" s="158"/>
      <c r="L4110" s="159"/>
      <c r="M4110" s="158"/>
      <c r="N4110" s="159"/>
      <c r="O4110" s="148">
        <f t="shared" ref="O4110:O4115" si="34">COUNT(E4110:N4110)</f>
        <v>0</v>
      </c>
    </row>
    <row r="4111" spans="1:15" ht="15.75" customHeight="1" thickBot="1">
      <c r="A4111" s="177"/>
      <c r="B4111" s="176" t="s">
        <v>83</v>
      </c>
      <c r="C4111" s="3114" t="s">
        <v>206</v>
      </c>
      <c r="D4111" s="3133"/>
      <c r="E4111" s="182"/>
      <c r="F4111" s="180"/>
      <c r="G4111" s="182"/>
      <c r="H4111" s="180"/>
      <c r="I4111" s="182"/>
      <c r="J4111" s="180"/>
      <c r="K4111" s="182"/>
      <c r="L4111" s="180"/>
      <c r="M4111" s="182"/>
      <c r="N4111" s="180"/>
      <c r="O4111" s="148">
        <f t="shared" si="34"/>
        <v>0</v>
      </c>
    </row>
    <row r="4112" spans="1:15" ht="15.75" customHeight="1" thickBot="1">
      <c r="A4112" s="177"/>
      <c r="B4112" s="176" t="s">
        <v>83</v>
      </c>
      <c r="C4112" s="3115" t="s">
        <v>101</v>
      </c>
      <c r="D4112" s="3132"/>
      <c r="E4112" s="158"/>
      <c r="F4112" s="159"/>
      <c r="G4112" s="158"/>
      <c r="H4112" s="159"/>
      <c r="I4112" s="158"/>
      <c r="J4112" s="159"/>
      <c r="K4112" s="158"/>
      <c r="L4112" s="159"/>
      <c r="M4112" s="158"/>
      <c r="N4112" s="159"/>
      <c r="O4112" s="851">
        <f t="shared" si="34"/>
        <v>0</v>
      </c>
    </row>
    <row r="4113" spans="1:15" ht="15.75" customHeight="1" thickBot="1">
      <c r="A4113" s="177"/>
      <c r="B4113" s="176" t="s">
        <v>83</v>
      </c>
      <c r="C4113" s="3116" t="s">
        <v>102</v>
      </c>
      <c r="D4113" s="3133"/>
      <c r="E4113" s="182"/>
      <c r="F4113" s="180"/>
      <c r="G4113" s="182"/>
      <c r="H4113" s="180"/>
      <c r="I4113" s="182"/>
      <c r="J4113" s="180"/>
      <c r="K4113" s="182"/>
      <c r="L4113" s="180"/>
      <c r="M4113" s="182"/>
      <c r="N4113" s="180"/>
      <c r="O4113" s="148">
        <f t="shared" si="34"/>
        <v>0</v>
      </c>
    </row>
    <row r="4114" spans="1:15" ht="15.75" customHeight="1" thickBot="1">
      <c r="A4114" s="177"/>
      <c r="B4114" s="176" t="s">
        <v>83</v>
      </c>
      <c r="C4114" s="3115" t="s">
        <v>103</v>
      </c>
      <c r="D4114" s="3132"/>
      <c r="E4114" s="158"/>
      <c r="F4114" s="159"/>
      <c r="G4114" s="158"/>
      <c r="H4114" s="159"/>
      <c r="I4114" s="158"/>
      <c r="J4114" s="159"/>
      <c r="K4114" s="158"/>
      <c r="L4114" s="159"/>
      <c r="M4114" s="158"/>
      <c r="N4114" s="159"/>
      <c r="O4114" s="851">
        <f t="shared" si="34"/>
        <v>0</v>
      </c>
    </row>
    <row r="4115" spans="1:15" ht="15.75" customHeight="1" thickBot="1">
      <c r="A4115" s="177"/>
      <c r="B4115" s="176" t="s">
        <v>83</v>
      </c>
      <c r="C4115" s="3116" t="s">
        <v>104</v>
      </c>
      <c r="D4115" s="3134"/>
      <c r="E4115" s="182"/>
      <c r="F4115" s="180"/>
      <c r="G4115" s="182"/>
      <c r="H4115" s="180"/>
      <c r="I4115" s="182"/>
      <c r="J4115" s="180"/>
      <c r="K4115" s="182"/>
      <c r="L4115" s="180"/>
      <c r="M4115" s="182"/>
      <c r="N4115" s="180"/>
      <c r="O4115" s="851">
        <f t="shared" si="34"/>
        <v>0</v>
      </c>
    </row>
    <row r="4116" spans="1:15" ht="15.75" customHeight="1">
      <c r="A4116" s="3358"/>
      <c r="B4116" s="3360" t="s">
        <v>83</v>
      </c>
      <c r="C4116" s="3407" t="s">
        <v>250</v>
      </c>
      <c r="D4116" s="3335"/>
      <c r="E4116" s="3321"/>
      <c r="F4116" s="87"/>
      <c r="G4116" s="3321"/>
      <c r="H4116" s="87"/>
      <c r="I4116" s="3321"/>
      <c r="J4116" s="87"/>
      <c r="K4116" s="3321"/>
      <c r="L4116" s="87"/>
      <c r="M4116" s="3321"/>
      <c r="N4116" s="87"/>
      <c r="O4116" s="3323">
        <f>COUNT(E4116:N4117)</f>
        <v>0</v>
      </c>
    </row>
    <row r="4117" spans="1:15" ht="15.75" customHeight="1" thickBot="1">
      <c r="A4117" s="3359"/>
      <c r="B4117" s="3361"/>
      <c r="C4117" s="3408"/>
      <c r="D4117" s="3336"/>
      <c r="E4117" s="3322"/>
      <c r="F4117" s="89"/>
      <c r="G4117" s="3322"/>
      <c r="H4117" s="89"/>
      <c r="I4117" s="3322"/>
      <c r="J4117" s="89"/>
      <c r="K4117" s="3322"/>
      <c r="L4117" s="89"/>
      <c r="M4117" s="3322"/>
      <c r="N4117" s="89"/>
      <c r="O4117" s="3324"/>
    </row>
    <row r="4118" spans="1:15" ht="15.75" customHeight="1">
      <c r="A4118" s="3358"/>
      <c r="B4118" s="3360" t="s">
        <v>83</v>
      </c>
      <c r="C4118" s="3407" t="s">
        <v>251</v>
      </c>
      <c r="D4118" s="3335"/>
      <c r="E4118" s="3321"/>
      <c r="F4118" s="90"/>
      <c r="G4118" s="3321"/>
      <c r="H4118" s="90"/>
      <c r="I4118" s="3321"/>
      <c r="J4118" s="90"/>
      <c r="K4118" s="3321"/>
      <c r="L4118" s="90"/>
      <c r="M4118" s="3321"/>
      <c r="N4118" s="90"/>
      <c r="O4118" s="3323">
        <f>COUNT(E4118:N4119)</f>
        <v>0</v>
      </c>
    </row>
    <row r="4119" spans="1:15" ht="15.75" customHeight="1" thickBot="1">
      <c r="A4119" s="3359"/>
      <c r="B4119" s="3361"/>
      <c r="C4119" s="3408"/>
      <c r="D4119" s="3336"/>
      <c r="E4119" s="3322"/>
      <c r="F4119" s="179"/>
      <c r="G4119" s="3322"/>
      <c r="H4119" s="179"/>
      <c r="I4119" s="3322"/>
      <c r="J4119" s="179"/>
      <c r="K4119" s="3322"/>
      <c r="L4119" s="179"/>
      <c r="M4119" s="3322"/>
      <c r="N4119" s="179"/>
      <c r="O4119" s="3324"/>
    </row>
    <row r="4120" spans="1:15" ht="15.75" customHeight="1">
      <c r="A4120" s="3358"/>
      <c r="B4120" s="3360" t="s">
        <v>83</v>
      </c>
      <c r="C4120" s="3385" t="s">
        <v>105</v>
      </c>
      <c r="D4120" s="3335"/>
      <c r="E4120" s="3321"/>
      <c r="F4120" s="90"/>
      <c r="G4120" s="3321"/>
      <c r="H4120" s="90"/>
      <c r="I4120" s="3321"/>
      <c r="J4120" s="90"/>
      <c r="K4120" s="3321"/>
      <c r="L4120" s="90"/>
      <c r="M4120" s="3321"/>
      <c r="N4120" s="90"/>
      <c r="O4120" s="3323">
        <f>COUNT(E4120:N4121)</f>
        <v>0</v>
      </c>
    </row>
    <row r="4121" spans="1:15" ht="15.75" customHeight="1" thickBot="1">
      <c r="A4121" s="3359"/>
      <c r="B4121" s="3361"/>
      <c r="C4121" s="3329"/>
      <c r="D4121" s="3331"/>
      <c r="E4121" s="3322"/>
      <c r="F4121" s="89"/>
      <c r="G4121" s="3322"/>
      <c r="H4121" s="89"/>
      <c r="I4121" s="3322"/>
      <c r="J4121" s="89"/>
      <c r="K4121" s="3322"/>
      <c r="L4121" s="89"/>
      <c r="M4121" s="3322"/>
      <c r="N4121" s="89"/>
      <c r="O4121" s="3357"/>
    </row>
    <row r="4122" spans="1:15" ht="15.75" customHeight="1">
      <c r="A4122" s="3358"/>
      <c r="B4122" s="3360" t="s">
        <v>83</v>
      </c>
      <c r="C4122" s="3385" t="s">
        <v>348</v>
      </c>
      <c r="D4122" s="3335"/>
      <c r="E4122" s="3321"/>
      <c r="F4122" s="90"/>
      <c r="G4122" s="3321"/>
      <c r="H4122" s="90"/>
      <c r="I4122" s="3321"/>
      <c r="J4122" s="90"/>
      <c r="K4122" s="3321"/>
      <c r="L4122" s="90"/>
      <c r="M4122" s="3321"/>
      <c r="N4122" s="90"/>
      <c r="O4122" s="3323">
        <f>COUNT(E4122:N4123)</f>
        <v>0</v>
      </c>
    </row>
    <row r="4123" spans="1:15" ht="15.75" customHeight="1" thickBot="1">
      <c r="A4123" s="3359"/>
      <c r="B4123" s="3361"/>
      <c r="C4123" s="3329"/>
      <c r="D4123" s="3331"/>
      <c r="E4123" s="3322"/>
      <c r="F4123" s="90"/>
      <c r="G4123" s="3322"/>
      <c r="H4123" s="90"/>
      <c r="I4123" s="3322"/>
      <c r="J4123" s="90"/>
      <c r="K4123" s="3322"/>
      <c r="L4123" s="90"/>
      <c r="M4123" s="3322"/>
      <c r="N4123" s="90"/>
      <c r="O4123" s="3357"/>
    </row>
    <row r="4124" spans="1:15" ht="15.75" customHeight="1">
      <c r="A4124" s="3358"/>
      <c r="B4124" s="3360" t="s">
        <v>83</v>
      </c>
      <c r="C4124" s="3385" t="s">
        <v>349</v>
      </c>
      <c r="D4124" s="3335"/>
      <c r="E4124" s="101"/>
      <c r="F4124" s="3405"/>
      <c r="G4124" s="101"/>
      <c r="H4124" s="3405"/>
      <c r="I4124" s="101"/>
      <c r="J4124" s="3405"/>
      <c r="K4124" s="101"/>
      <c r="L4124" s="3405"/>
      <c r="M4124" s="101"/>
      <c r="N4124" s="3405"/>
      <c r="O4124" s="3323">
        <f>COUNT(E4124:N4125)</f>
        <v>0</v>
      </c>
    </row>
    <row r="4125" spans="1:15" ht="15.75" customHeight="1" thickBot="1">
      <c r="A4125" s="3359"/>
      <c r="B4125" s="3361"/>
      <c r="C4125" s="3386"/>
      <c r="D4125" s="3336"/>
      <c r="E4125" s="106"/>
      <c r="F4125" s="3406"/>
      <c r="G4125" s="106"/>
      <c r="H4125" s="3406"/>
      <c r="I4125" s="106"/>
      <c r="J4125" s="3406"/>
      <c r="K4125" s="106"/>
      <c r="L4125" s="3406"/>
      <c r="M4125" s="106"/>
      <c r="N4125" s="3406"/>
      <c r="O4125" s="3324"/>
    </row>
    <row r="4126" spans="1:15" ht="15.75" customHeight="1">
      <c r="A4126" s="3358"/>
      <c r="B4126" s="3360" t="s">
        <v>83</v>
      </c>
      <c r="C4126" s="3387" t="s">
        <v>207</v>
      </c>
      <c r="D4126" s="3389"/>
      <c r="E4126" s="108"/>
      <c r="F4126" s="92"/>
      <c r="G4126" s="108"/>
      <c r="H4126" s="92"/>
      <c r="I4126" s="108"/>
      <c r="J4126" s="92"/>
      <c r="K4126" s="108"/>
      <c r="L4126" s="92"/>
      <c r="M4126" s="108"/>
      <c r="N4126" s="92"/>
      <c r="O4126" s="3323">
        <f>COUNT(E4126:N4127)</f>
        <v>0</v>
      </c>
    </row>
    <row r="4127" spans="1:15" ht="15.75" customHeight="1" thickBot="1">
      <c r="A4127" s="3359"/>
      <c r="B4127" s="3361"/>
      <c r="C4127" s="3388"/>
      <c r="D4127" s="3390"/>
      <c r="E4127" s="192"/>
      <c r="F4127" s="93"/>
      <c r="G4127" s="192"/>
      <c r="H4127" s="93"/>
      <c r="I4127" s="192"/>
      <c r="J4127" s="93"/>
      <c r="K4127" s="192"/>
      <c r="L4127" s="93"/>
      <c r="M4127" s="192"/>
      <c r="N4127" s="93"/>
      <c r="O4127" s="3324"/>
    </row>
    <row r="4128" spans="1:15" ht="15.75" customHeight="1">
      <c r="A4128" s="3358"/>
      <c r="B4128" s="3360" t="s">
        <v>83</v>
      </c>
      <c r="C4128" s="3385" t="s">
        <v>350</v>
      </c>
      <c r="D4128" s="3335"/>
      <c r="E4128" s="107"/>
      <c r="F4128" s="3405"/>
      <c r="G4128" s="107"/>
      <c r="H4128" s="3405"/>
      <c r="I4128" s="107"/>
      <c r="J4128" s="3405"/>
      <c r="K4128" s="107"/>
      <c r="L4128" s="3405"/>
      <c r="M4128" s="107"/>
      <c r="N4128" s="3405"/>
      <c r="O4128" s="3323">
        <f>COUNT(E4128:N4129)</f>
        <v>0</v>
      </c>
    </row>
    <row r="4129" spans="1:15" ht="15.75" customHeight="1" thickBot="1">
      <c r="A4129" s="3359"/>
      <c r="B4129" s="3361"/>
      <c r="C4129" s="3386"/>
      <c r="D4129" s="3336"/>
      <c r="E4129" s="183"/>
      <c r="F4129" s="3406"/>
      <c r="G4129" s="183"/>
      <c r="H4129" s="3406"/>
      <c r="I4129" s="183"/>
      <c r="J4129" s="3406"/>
      <c r="K4129" s="183"/>
      <c r="L4129" s="3406"/>
      <c r="M4129" s="183"/>
      <c r="N4129" s="3406"/>
      <c r="O4129" s="3324"/>
    </row>
    <row r="4130" spans="1:15" ht="15.75" customHeight="1">
      <c r="A4130" s="3358"/>
      <c r="B4130" s="3360" t="s">
        <v>83</v>
      </c>
      <c r="C4130" s="3387" t="s">
        <v>208</v>
      </c>
      <c r="D4130" s="3389"/>
      <c r="E4130" s="108"/>
      <c r="F4130" s="92"/>
      <c r="G4130" s="108"/>
      <c r="H4130" s="92"/>
      <c r="I4130" s="108"/>
      <c r="J4130" s="92"/>
      <c r="K4130" s="108"/>
      <c r="L4130" s="92"/>
      <c r="M4130" s="108"/>
      <c r="N4130" s="92"/>
      <c r="O4130" s="3323">
        <f>COUNT(E4130:N4131)</f>
        <v>0</v>
      </c>
    </row>
    <row r="4131" spans="1:15" ht="15.75" customHeight="1" thickBot="1">
      <c r="A4131" s="3359"/>
      <c r="B4131" s="3361"/>
      <c r="C4131" s="3388"/>
      <c r="D4131" s="3390"/>
      <c r="E4131" s="192"/>
      <c r="F4131" s="93"/>
      <c r="G4131" s="192"/>
      <c r="H4131" s="93"/>
      <c r="I4131" s="192"/>
      <c r="J4131" s="93"/>
      <c r="K4131" s="192"/>
      <c r="L4131" s="93"/>
      <c r="M4131" s="192"/>
      <c r="N4131" s="93"/>
      <c r="O4131" s="3324"/>
    </row>
    <row r="4132" spans="1:15" ht="15.75" customHeight="1">
      <c r="A4132" s="3358"/>
      <c r="B4132" s="3360" t="s">
        <v>83</v>
      </c>
      <c r="C4132" s="3385" t="s">
        <v>107</v>
      </c>
      <c r="D4132" s="3335"/>
      <c r="E4132" s="3392"/>
      <c r="F4132" s="91"/>
      <c r="G4132" s="3392"/>
      <c r="H4132" s="91"/>
      <c r="I4132" s="3392"/>
      <c r="J4132" s="91"/>
      <c r="K4132" s="3392"/>
      <c r="L4132" s="91"/>
      <c r="M4132" s="3392"/>
      <c r="N4132" s="91"/>
      <c r="O4132" s="3323">
        <f>COUNT(E4132:N4135)</f>
        <v>0</v>
      </c>
    </row>
    <row r="4133" spans="1:15" ht="15.75" customHeight="1">
      <c r="A4133" s="3391"/>
      <c r="B4133" s="3327"/>
      <c r="C4133" s="3329"/>
      <c r="D4133" s="3331"/>
      <c r="E4133" s="3393"/>
      <c r="F4133" s="94"/>
      <c r="G4133" s="3393"/>
      <c r="H4133" s="94"/>
      <c r="I4133" s="3393"/>
      <c r="J4133" s="94"/>
      <c r="K4133" s="3393"/>
      <c r="L4133" s="94"/>
      <c r="M4133" s="3393"/>
      <c r="N4133" s="94"/>
      <c r="O4133" s="3357"/>
    </row>
    <row r="4134" spans="1:15" ht="15.75" customHeight="1">
      <c r="A4134" s="3391"/>
      <c r="B4134" s="3327"/>
      <c r="C4134" s="3329"/>
      <c r="D4134" s="3331"/>
      <c r="E4134" s="3394"/>
      <c r="F4134" s="95"/>
      <c r="G4134" s="3394"/>
      <c r="H4134" s="95"/>
      <c r="I4134" s="3394"/>
      <c r="J4134" s="95"/>
      <c r="K4134" s="3394"/>
      <c r="L4134" s="95"/>
      <c r="M4134" s="3394"/>
      <c r="N4134" s="95"/>
      <c r="O4134" s="3357"/>
    </row>
    <row r="4135" spans="1:15" ht="15.75" customHeight="1" thickBot="1">
      <c r="A4135" s="3359"/>
      <c r="B4135" s="3361"/>
      <c r="C4135" s="3386"/>
      <c r="D4135" s="3336"/>
      <c r="E4135" s="3395"/>
      <c r="F4135" s="181"/>
      <c r="G4135" s="3395"/>
      <c r="H4135" s="181"/>
      <c r="I4135" s="3395"/>
      <c r="J4135" s="181"/>
      <c r="K4135" s="3395"/>
      <c r="L4135" s="181"/>
      <c r="M4135" s="3395"/>
      <c r="N4135" s="181"/>
      <c r="O4135" s="3324"/>
    </row>
    <row r="4136" spans="1:15" ht="15.75" customHeight="1">
      <c r="A4136" s="3358"/>
      <c r="B4136" s="3360" t="s">
        <v>83</v>
      </c>
      <c r="C4136" s="3385" t="s">
        <v>108</v>
      </c>
      <c r="D4136" s="3131"/>
      <c r="E4136" s="101"/>
      <c r="F4136" s="3337"/>
      <c r="G4136" s="101"/>
      <c r="H4136" s="3337"/>
      <c r="I4136" s="101"/>
      <c r="J4136" s="3337"/>
      <c r="K4136" s="101"/>
      <c r="L4136" s="3337"/>
      <c r="M4136" s="101"/>
      <c r="N4136" s="3337"/>
      <c r="O4136" s="3323">
        <f>COUNT(E4136:N4137)</f>
        <v>0</v>
      </c>
    </row>
    <row r="4137" spans="1:15" ht="15.75" customHeight="1" thickBot="1">
      <c r="A4137" s="3359"/>
      <c r="B4137" s="3361"/>
      <c r="C4137" s="3386"/>
      <c r="D4137" s="3131"/>
      <c r="E4137" s="847"/>
      <c r="F4137" s="3338"/>
      <c r="G4137" s="847"/>
      <c r="H4137" s="3338"/>
      <c r="I4137" s="847"/>
      <c r="J4137" s="3338"/>
      <c r="K4137" s="847"/>
      <c r="L4137" s="3338"/>
      <c r="M4137" s="847"/>
      <c r="N4137" s="3338"/>
      <c r="O4137" s="3324"/>
    </row>
    <row r="4138" spans="1:15" ht="15.75" customHeight="1">
      <c r="A4138" s="3358"/>
      <c r="B4138" s="3360" t="s">
        <v>83</v>
      </c>
      <c r="C4138" s="3385" t="s">
        <v>109</v>
      </c>
      <c r="D4138" s="3335"/>
      <c r="E4138" s="3353"/>
      <c r="F4138" s="96"/>
      <c r="G4138" s="3353"/>
      <c r="H4138" s="96"/>
      <c r="I4138" s="3353"/>
      <c r="J4138" s="96"/>
      <c r="K4138" s="3353"/>
      <c r="L4138" s="96"/>
      <c r="M4138" s="3353"/>
      <c r="N4138" s="96"/>
      <c r="O4138" s="3323">
        <f>COUNT(E4138:N4139)</f>
        <v>0</v>
      </c>
    </row>
    <row r="4139" spans="1:15" ht="15.75" customHeight="1" thickBot="1">
      <c r="A4139" s="3359"/>
      <c r="B4139" s="3361"/>
      <c r="C4139" s="3386"/>
      <c r="D4139" s="3336"/>
      <c r="E4139" s="3354"/>
      <c r="F4139" s="848"/>
      <c r="G4139" s="3354"/>
      <c r="H4139" s="848"/>
      <c r="I4139" s="3354"/>
      <c r="J4139" s="848"/>
      <c r="K4139" s="3354"/>
      <c r="L4139" s="848"/>
      <c r="M4139" s="3354"/>
      <c r="N4139" s="848"/>
      <c r="O4139" s="3324"/>
    </row>
    <row r="4140" spans="1:15" ht="15.75" customHeight="1">
      <c r="A4140" s="3358"/>
      <c r="B4140" s="3360" t="s">
        <v>83</v>
      </c>
      <c r="C4140" s="3385" t="s">
        <v>110</v>
      </c>
      <c r="D4140" s="3335"/>
      <c r="E4140" s="101"/>
      <c r="F4140" s="3337"/>
      <c r="G4140" s="101"/>
      <c r="H4140" s="3337"/>
      <c r="I4140" s="101"/>
      <c r="J4140" s="3337"/>
      <c r="K4140" s="101"/>
      <c r="L4140" s="3337"/>
      <c r="M4140" s="101"/>
      <c r="N4140" s="3337"/>
      <c r="O4140" s="3323">
        <f>COUNT(E4140:N4141)</f>
        <v>0</v>
      </c>
    </row>
    <row r="4141" spans="1:15" ht="15.75" customHeight="1" thickBot="1">
      <c r="A4141" s="3359"/>
      <c r="B4141" s="3361"/>
      <c r="C4141" s="3386"/>
      <c r="D4141" s="3336"/>
      <c r="E4141" s="847"/>
      <c r="F4141" s="3338"/>
      <c r="G4141" s="847"/>
      <c r="H4141" s="3338"/>
      <c r="I4141" s="847"/>
      <c r="J4141" s="3338"/>
      <c r="K4141" s="847"/>
      <c r="L4141" s="3338"/>
      <c r="M4141" s="847"/>
      <c r="N4141" s="3338"/>
      <c r="O4141" s="3324"/>
    </row>
    <row r="4142" spans="1:15" ht="15.75" customHeight="1" thickBot="1">
      <c r="A4142" s="828"/>
      <c r="B4142" s="845" t="s">
        <v>83</v>
      </c>
      <c r="C4142" s="3113" t="s">
        <v>111</v>
      </c>
      <c r="D4142" s="3136"/>
      <c r="E4142" s="866"/>
      <c r="F4142" s="867"/>
      <c r="G4142" s="866"/>
      <c r="H4142" s="867"/>
      <c r="I4142" s="866"/>
      <c r="J4142" s="867"/>
      <c r="K4142" s="866"/>
      <c r="L4142" s="867"/>
      <c r="M4142" s="866"/>
      <c r="N4142" s="867"/>
      <c r="O4142" s="849">
        <f>COUNT(E4142:N4142)</f>
        <v>0</v>
      </c>
    </row>
    <row r="4143" spans="1:15" ht="15.75" customHeight="1">
      <c r="A4143" s="3358"/>
      <c r="B4143" s="3360" t="s">
        <v>83</v>
      </c>
      <c r="C4143" s="3385" t="s">
        <v>112</v>
      </c>
      <c r="D4143" s="3335"/>
      <c r="E4143" s="3321"/>
      <c r="F4143" s="87"/>
      <c r="G4143" s="3321"/>
      <c r="H4143" s="87"/>
      <c r="I4143" s="3321"/>
      <c r="J4143" s="87"/>
      <c r="K4143" s="3321"/>
      <c r="L4143" s="87"/>
      <c r="M4143" s="3321"/>
      <c r="N4143" s="87"/>
      <c r="O4143" s="3323">
        <f>COUNT(E4143:N4144)</f>
        <v>0</v>
      </c>
    </row>
    <row r="4144" spans="1:15" ht="15.75" customHeight="1" thickBot="1">
      <c r="A4144" s="3359"/>
      <c r="B4144" s="3361"/>
      <c r="C4144" s="3386"/>
      <c r="D4144" s="3336"/>
      <c r="E4144" s="3322"/>
      <c r="F4144" s="179"/>
      <c r="G4144" s="3322"/>
      <c r="H4144" s="179"/>
      <c r="I4144" s="3322"/>
      <c r="J4144" s="179"/>
      <c r="K4144" s="3322"/>
      <c r="L4144" s="179"/>
      <c r="M4144" s="3322"/>
      <c r="N4144" s="179"/>
      <c r="O4144" s="3324"/>
    </row>
    <row r="4145" spans="1:15" ht="15.75" customHeight="1">
      <c r="A4145" s="3325"/>
      <c r="B4145" s="3327" t="s">
        <v>83</v>
      </c>
      <c r="C4145" s="3329" t="s">
        <v>113</v>
      </c>
      <c r="D4145" s="3331"/>
      <c r="E4145" s="3333"/>
      <c r="F4145" s="90"/>
      <c r="G4145" s="3333"/>
      <c r="H4145" s="90"/>
      <c r="I4145" s="3333"/>
      <c r="J4145" s="90"/>
      <c r="K4145" s="3333"/>
      <c r="L4145" s="90"/>
      <c r="M4145" s="3333"/>
      <c r="N4145" s="90"/>
      <c r="O4145" s="3357">
        <f>COUNT(E4145:N4146)</f>
        <v>0</v>
      </c>
    </row>
    <row r="4146" spans="1:15" ht="15.75" customHeight="1" thickBot="1">
      <c r="A4146" s="3326"/>
      <c r="B4146" s="3328"/>
      <c r="C4146" s="3330"/>
      <c r="D4146" s="3332"/>
      <c r="E4146" s="3334"/>
      <c r="F4146" s="785"/>
      <c r="G4146" s="3334"/>
      <c r="H4146" s="785"/>
      <c r="I4146" s="3334"/>
      <c r="J4146" s="785"/>
      <c r="K4146" s="3334"/>
      <c r="L4146" s="785"/>
      <c r="M4146" s="3334"/>
      <c r="N4146" s="785"/>
      <c r="O4146" s="3396"/>
    </row>
    <row r="4147" spans="1:15" ht="15.75" customHeight="1" thickBot="1">
      <c r="A4147" s="3397" t="s">
        <v>12</v>
      </c>
      <c r="B4147" s="3398"/>
      <c r="C4147" s="3398"/>
      <c r="D4147" s="3398"/>
      <c r="E4147" s="868" t="s">
        <v>1159</v>
      </c>
      <c r="F4147" s="869" t="s">
        <v>1160</v>
      </c>
      <c r="G4147" s="868" t="s">
        <v>1161</v>
      </c>
      <c r="H4147" s="870" t="s">
        <v>1162</v>
      </c>
      <c r="I4147" s="868" t="s">
        <v>1163</v>
      </c>
      <c r="J4147" s="870" t="s">
        <v>1164</v>
      </c>
      <c r="K4147" s="871" t="s">
        <v>1165</v>
      </c>
      <c r="L4147" s="872" t="s">
        <v>1166</v>
      </c>
      <c r="M4147" s="871" t="s">
        <v>1167</v>
      </c>
      <c r="N4147" s="872" t="s">
        <v>1168</v>
      </c>
      <c r="O4147" s="865">
        <f>COUNT(E4147:N4148)</f>
        <v>0</v>
      </c>
    </row>
    <row r="4148" spans="1:15" ht="15.75" customHeight="1" thickBot="1">
      <c r="A4148" s="3366"/>
      <c r="B4148" s="3367"/>
      <c r="C4148" s="3367"/>
      <c r="D4148" s="3367"/>
      <c r="E4148" s="809" t="s">
        <v>1169</v>
      </c>
      <c r="F4148" s="810" t="s">
        <v>1170</v>
      </c>
      <c r="G4148" s="809" t="s">
        <v>1171</v>
      </c>
      <c r="H4148" s="811" t="s">
        <v>1172</v>
      </c>
      <c r="I4148" s="809" t="s">
        <v>1173</v>
      </c>
      <c r="J4148" s="811" t="s">
        <v>1174</v>
      </c>
      <c r="K4148" s="812" t="s">
        <v>1175</v>
      </c>
      <c r="L4148" s="813" t="s">
        <v>1176</v>
      </c>
      <c r="M4148" s="812" t="s">
        <v>1177</v>
      </c>
      <c r="N4148" s="813" t="s">
        <v>1178</v>
      </c>
      <c r="O4148" s="147"/>
    </row>
    <row r="4149" spans="1:15" ht="15.75" customHeight="1">
      <c r="A4149" s="3364" t="s">
        <v>13</v>
      </c>
      <c r="B4149" s="3365"/>
      <c r="C4149" s="3365"/>
      <c r="D4149" s="3365"/>
      <c r="E4149" s="3399" t="s">
        <v>1179</v>
      </c>
      <c r="F4149" s="3401" t="s">
        <v>1180</v>
      </c>
      <c r="G4149" s="3399" t="s">
        <v>1181</v>
      </c>
      <c r="H4149" s="3403" t="s">
        <v>1182</v>
      </c>
      <c r="I4149" s="3399" t="s">
        <v>1183</v>
      </c>
      <c r="J4149" s="3403" t="s">
        <v>1184</v>
      </c>
      <c r="K4149" s="3399" t="s">
        <v>1185</v>
      </c>
      <c r="L4149" s="3403" t="s">
        <v>1186</v>
      </c>
      <c r="M4149" s="3399" t="s">
        <v>1187</v>
      </c>
      <c r="N4149" s="3403" t="s">
        <v>1188</v>
      </c>
      <c r="O4149" s="146">
        <f>COUNT(E4149:N4150)</f>
        <v>0</v>
      </c>
    </row>
    <row r="4150" spans="1:15" ht="15.75" customHeight="1" thickBot="1">
      <c r="A4150" s="3366"/>
      <c r="B4150" s="3367"/>
      <c r="C4150" s="3367"/>
      <c r="D4150" s="3367"/>
      <c r="E4150" s="3400"/>
      <c r="F4150" s="3402"/>
      <c r="G4150" s="3400"/>
      <c r="H4150" s="3404"/>
      <c r="I4150" s="3400"/>
      <c r="J4150" s="3404"/>
      <c r="K4150" s="3400"/>
      <c r="L4150" s="3404"/>
      <c r="M4150" s="3400"/>
      <c r="N4150" s="3404"/>
      <c r="O4150" s="147"/>
    </row>
    <row r="4151" spans="1:15" ht="15.75" customHeight="1">
      <c r="A4151" s="3364" t="s">
        <v>14</v>
      </c>
      <c r="B4151" s="3365"/>
      <c r="C4151" s="3365"/>
      <c r="D4151" s="3365"/>
      <c r="E4151" s="3368" t="s">
        <v>1189</v>
      </c>
      <c r="F4151" s="3370" t="s">
        <v>1190</v>
      </c>
      <c r="G4151" s="3368" t="s">
        <v>1191</v>
      </c>
      <c r="H4151" s="3372" t="s">
        <v>1192</v>
      </c>
      <c r="I4151" s="3368" t="s">
        <v>1193</v>
      </c>
      <c r="J4151" s="3372" t="s">
        <v>1194</v>
      </c>
      <c r="K4151" s="3368" t="s">
        <v>1195</v>
      </c>
      <c r="L4151" s="3372" t="s">
        <v>1196</v>
      </c>
      <c r="M4151" s="3368" t="s">
        <v>1197</v>
      </c>
      <c r="N4151" s="3372" t="s">
        <v>1198</v>
      </c>
      <c r="O4151" s="3374">
        <f>SUM(O4071:O4150)</f>
        <v>0</v>
      </c>
    </row>
    <row r="4152" spans="1:15" ht="15.75" customHeight="1" thickBot="1">
      <c r="A4152" s="3366"/>
      <c r="B4152" s="3367"/>
      <c r="C4152" s="3367"/>
      <c r="D4152" s="3367"/>
      <c r="E4152" s="3369"/>
      <c r="F4152" s="3371"/>
      <c r="G4152" s="3369"/>
      <c r="H4152" s="3373"/>
      <c r="I4152" s="3369"/>
      <c r="J4152" s="3373"/>
      <c r="K4152" s="3369"/>
      <c r="L4152" s="3373"/>
      <c r="M4152" s="3369"/>
      <c r="N4152" s="3373"/>
      <c r="O4152" s="3374"/>
    </row>
    <row r="4153" spans="1:15" ht="15.75" customHeight="1">
      <c r="A4153" s="3364" t="s">
        <v>15</v>
      </c>
      <c r="B4153" s="3365"/>
      <c r="C4153" s="3365"/>
      <c r="D4153" s="3365"/>
      <c r="E4153" s="3376" t="s">
        <v>1199</v>
      </c>
      <c r="F4153" s="3378" t="s">
        <v>1200</v>
      </c>
      <c r="G4153" s="3376" t="s">
        <v>1201</v>
      </c>
      <c r="H4153" s="3380" t="s">
        <v>1200</v>
      </c>
      <c r="I4153" s="3376" t="s">
        <v>1202</v>
      </c>
      <c r="J4153" s="3380" t="s">
        <v>1203</v>
      </c>
      <c r="K4153" s="3376" t="s">
        <v>1204</v>
      </c>
      <c r="L4153" s="3380" t="s">
        <v>1205</v>
      </c>
      <c r="M4153" s="3376" t="s">
        <v>1206</v>
      </c>
      <c r="N4153" s="3380" t="s">
        <v>1207</v>
      </c>
      <c r="O4153" s="3374"/>
    </row>
    <row r="4154" spans="1:15" ht="15.75" customHeight="1" thickBot="1">
      <c r="A4154" s="3366"/>
      <c r="B4154" s="3367"/>
      <c r="C4154" s="3367"/>
      <c r="D4154" s="3367"/>
      <c r="E4154" s="3377"/>
      <c r="F4154" s="3379"/>
      <c r="G4154" s="3377"/>
      <c r="H4154" s="3381"/>
      <c r="I4154" s="3377"/>
      <c r="J4154" s="3381"/>
      <c r="K4154" s="3377"/>
      <c r="L4154" s="3381"/>
      <c r="M4154" s="3377"/>
      <c r="N4154" s="3381"/>
      <c r="O4154" s="3374"/>
    </row>
    <row r="4155" spans="1:15" ht="15.75" customHeight="1" thickBot="1">
      <c r="A4155" s="3382" t="s">
        <v>16</v>
      </c>
      <c r="B4155" s="3383"/>
      <c r="C4155" s="3383"/>
      <c r="D4155" s="3384"/>
      <c r="E4155" s="112">
        <v>759</v>
      </c>
      <c r="F4155" s="861">
        <v>738</v>
      </c>
      <c r="G4155" s="112">
        <v>759</v>
      </c>
      <c r="H4155" s="861">
        <v>738</v>
      </c>
      <c r="I4155" s="112">
        <v>759</v>
      </c>
      <c r="J4155" s="861">
        <v>738</v>
      </c>
      <c r="K4155" s="112">
        <v>759</v>
      </c>
      <c r="L4155" s="861">
        <v>738</v>
      </c>
      <c r="M4155" s="112">
        <v>759</v>
      </c>
      <c r="N4155" s="861">
        <v>738</v>
      </c>
      <c r="O4155" s="3375"/>
    </row>
    <row r="4156" spans="1:15" ht="15.75" customHeight="1">
      <c r="A4156" s="3411" t="s">
        <v>343</v>
      </c>
      <c r="B4156" s="3413" t="s">
        <v>1</v>
      </c>
      <c r="C4156" s="3415" t="s">
        <v>114</v>
      </c>
      <c r="D4156" s="3417" t="s">
        <v>3</v>
      </c>
      <c r="E4156" s="3419"/>
      <c r="F4156" s="3420"/>
      <c r="G4156" s="3419"/>
      <c r="H4156" s="3420"/>
      <c r="I4156" s="3419"/>
      <c r="J4156" s="3420"/>
      <c r="K4156" s="3419"/>
      <c r="L4156" s="3420"/>
      <c r="M4156" s="3419"/>
      <c r="N4156" s="3420"/>
      <c r="O4156" s="3423" t="s">
        <v>4</v>
      </c>
    </row>
    <row r="4157" spans="1:15" ht="15.75" customHeight="1" thickBot="1">
      <c r="A4157" s="3412"/>
      <c r="B4157" s="3414"/>
      <c r="C4157" s="3416"/>
      <c r="D4157" s="3418"/>
      <c r="E4157" s="3421"/>
      <c r="F4157" s="3422"/>
      <c r="G4157" s="3421"/>
      <c r="H4157" s="3422"/>
      <c r="I4157" s="3421"/>
      <c r="J4157" s="3422"/>
      <c r="K4157" s="3421"/>
      <c r="L4157" s="3422"/>
      <c r="M4157" s="3421"/>
      <c r="N4157" s="3422"/>
      <c r="O4157" s="3424"/>
    </row>
    <row r="4158" spans="1:15" ht="15.75" customHeight="1">
      <c r="A4158" s="3358"/>
      <c r="B4158" s="3360" t="s">
        <v>83</v>
      </c>
      <c r="C4158" s="3385" t="s">
        <v>344</v>
      </c>
      <c r="D4158" s="3335"/>
      <c r="E4158" s="3425"/>
      <c r="F4158" s="3339"/>
      <c r="G4158" s="3425"/>
      <c r="H4158" s="3339"/>
      <c r="I4158" s="3425"/>
      <c r="J4158" s="3339"/>
      <c r="K4158" s="3425"/>
      <c r="L4158" s="3339"/>
      <c r="M4158" s="3425"/>
      <c r="N4158" s="3339"/>
      <c r="O4158" s="3323">
        <f>COUNT(E4158:N4169)</f>
        <v>0</v>
      </c>
    </row>
    <row r="4159" spans="1:15" ht="15.75" customHeight="1" thickBot="1">
      <c r="A4159" s="3359"/>
      <c r="B4159" s="3327"/>
      <c r="C4159" s="3329"/>
      <c r="D4159" s="3331"/>
      <c r="E4159" s="3426"/>
      <c r="F4159" s="3344"/>
      <c r="G4159" s="3426"/>
      <c r="H4159" s="3344"/>
      <c r="I4159" s="3426"/>
      <c r="J4159" s="3344"/>
      <c r="K4159" s="3426"/>
      <c r="L4159" s="3344"/>
      <c r="M4159" s="3426"/>
      <c r="N4159" s="3344"/>
      <c r="O4159" s="3357"/>
    </row>
    <row r="4160" spans="1:15" ht="15.75" customHeight="1">
      <c r="A4160" s="3358"/>
      <c r="B4160" s="3327"/>
      <c r="C4160" s="3329"/>
      <c r="D4160" s="3331"/>
      <c r="E4160" s="3426"/>
      <c r="F4160" s="3428"/>
      <c r="G4160" s="3426"/>
      <c r="H4160" s="3428"/>
      <c r="I4160" s="3426"/>
      <c r="J4160" s="3428"/>
      <c r="K4160" s="3426"/>
      <c r="L4160" s="3428"/>
      <c r="M4160" s="3426"/>
      <c r="N4160" s="3428"/>
      <c r="O4160" s="3357"/>
    </row>
    <row r="4161" spans="1:15" ht="15.75" customHeight="1" thickBot="1">
      <c r="A4161" s="3359"/>
      <c r="B4161" s="3327"/>
      <c r="C4161" s="3329"/>
      <c r="D4161" s="3331"/>
      <c r="E4161" s="3426"/>
      <c r="F4161" s="3344"/>
      <c r="G4161" s="3426"/>
      <c r="H4161" s="3344"/>
      <c r="I4161" s="3426"/>
      <c r="J4161" s="3344"/>
      <c r="K4161" s="3426"/>
      <c r="L4161" s="3344"/>
      <c r="M4161" s="3426"/>
      <c r="N4161" s="3344"/>
      <c r="O4161" s="3357"/>
    </row>
    <row r="4162" spans="1:15" ht="15.75" customHeight="1">
      <c r="A4162" s="3358"/>
      <c r="B4162" s="3327"/>
      <c r="C4162" s="3329"/>
      <c r="D4162" s="3331"/>
      <c r="E4162" s="3426"/>
      <c r="F4162" s="3428"/>
      <c r="G4162" s="3426"/>
      <c r="H4162" s="3428"/>
      <c r="I4162" s="3426"/>
      <c r="J4162" s="3428"/>
      <c r="K4162" s="3426"/>
      <c r="L4162" s="3428"/>
      <c r="M4162" s="3426"/>
      <c r="N4162" s="3428"/>
      <c r="O4162" s="3357"/>
    </row>
    <row r="4163" spans="1:15" ht="15.75" customHeight="1" thickBot="1">
      <c r="A4163" s="3359"/>
      <c r="B4163" s="3327"/>
      <c r="C4163" s="3329"/>
      <c r="D4163" s="3331"/>
      <c r="E4163" s="3426"/>
      <c r="F4163" s="3344"/>
      <c r="G4163" s="3426"/>
      <c r="H4163" s="3344"/>
      <c r="I4163" s="3426"/>
      <c r="J4163" s="3344"/>
      <c r="K4163" s="3426"/>
      <c r="L4163" s="3344"/>
      <c r="M4163" s="3426"/>
      <c r="N4163" s="3344"/>
      <c r="O4163" s="3357"/>
    </row>
    <row r="4164" spans="1:15" ht="15.75" customHeight="1">
      <c r="A4164" s="3358"/>
      <c r="B4164" s="3327"/>
      <c r="C4164" s="3329"/>
      <c r="D4164" s="3331"/>
      <c r="E4164" s="3426"/>
      <c r="F4164" s="3428"/>
      <c r="G4164" s="3426"/>
      <c r="H4164" s="3428"/>
      <c r="I4164" s="3426"/>
      <c r="J4164" s="3428"/>
      <c r="K4164" s="3426"/>
      <c r="L4164" s="3428"/>
      <c r="M4164" s="3426"/>
      <c r="N4164" s="3428"/>
      <c r="O4164" s="3357"/>
    </row>
    <row r="4165" spans="1:15" ht="15.75" customHeight="1" thickBot="1">
      <c r="A4165" s="3359"/>
      <c r="B4165" s="3327"/>
      <c r="C4165" s="3329"/>
      <c r="D4165" s="3331"/>
      <c r="E4165" s="3426"/>
      <c r="F4165" s="3344"/>
      <c r="G4165" s="3426"/>
      <c r="H4165" s="3344"/>
      <c r="I4165" s="3426"/>
      <c r="J4165" s="3344"/>
      <c r="K4165" s="3426"/>
      <c r="L4165" s="3344"/>
      <c r="M4165" s="3426"/>
      <c r="N4165" s="3344"/>
      <c r="O4165" s="3357"/>
    </row>
    <row r="4166" spans="1:15" ht="15.75" customHeight="1">
      <c r="A4166" s="3358"/>
      <c r="B4166" s="3327"/>
      <c r="C4166" s="3329"/>
      <c r="D4166" s="3331"/>
      <c r="E4166" s="3426"/>
      <c r="F4166" s="3428"/>
      <c r="G4166" s="3426"/>
      <c r="H4166" s="3428"/>
      <c r="I4166" s="3426"/>
      <c r="J4166" s="3428"/>
      <c r="K4166" s="3426"/>
      <c r="L4166" s="3428"/>
      <c r="M4166" s="3426"/>
      <c r="N4166" s="3428"/>
      <c r="O4166" s="3357"/>
    </row>
    <row r="4167" spans="1:15" ht="15.75" customHeight="1" thickBot="1">
      <c r="A4167" s="3359"/>
      <c r="B4167" s="3327"/>
      <c r="C4167" s="3329"/>
      <c r="D4167" s="3331"/>
      <c r="E4167" s="3426"/>
      <c r="F4167" s="3344"/>
      <c r="G4167" s="3426"/>
      <c r="H4167" s="3344"/>
      <c r="I4167" s="3426"/>
      <c r="J4167" s="3344"/>
      <c r="K4167" s="3426"/>
      <c r="L4167" s="3344"/>
      <c r="M4167" s="3426"/>
      <c r="N4167" s="3344"/>
      <c r="O4167" s="3357"/>
    </row>
    <row r="4168" spans="1:15" ht="15.75" customHeight="1">
      <c r="A4168" s="3358"/>
      <c r="B4168" s="3327"/>
      <c r="C4168" s="3329"/>
      <c r="D4168" s="3331"/>
      <c r="E4168" s="3426"/>
      <c r="F4168" s="3428"/>
      <c r="G4168" s="3426"/>
      <c r="H4168" s="3428"/>
      <c r="I4168" s="3426"/>
      <c r="J4168" s="3428"/>
      <c r="K4168" s="3426"/>
      <c r="L4168" s="3428"/>
      <c r="M4168" s="3426"/>
      <c r="N4168" s="3428"/>
      <c r="O4168" s="3357"/>
    </row>
    <row r="4169" spans="1:15" ht="15.75" customHeight="1" thickBot="1">
      <c r="A4169" s="3359"/>
      <c r="B4169" s="3361"/>
      <c r="C4169" s="3386"/>
      <c r="D4169" s="3336"/>
      <c r="E4169" s="3427"/>
      <c r="F4169" s="3344"/>
      <c r="G4169" s="3427"/>
      <c r="H4169" s="3344"/>
      <c r="I4169" s="3427"/>
      <c r="J4169" s="3344"/>
      <c r="K4169" s="3427"/>
      <c r="L4169" s="3344"/>
      <c r="M4169" s="3427"/>
      <c r="N4169" s="3344"/>
      <c r="O4169" s="3324"/>
    </row>
    <row r="4170" spans="1:15" ht="15.75" customHeight="1">
      <c r="A4170" s="3358"/>
      <c r="B4170" s="3360" t="s">
        <v>83</v>
      </c>
      <c r="C4170" s="3385" t="s">
        <v>84</v>
      </c>
      <c r="D4170" s="3335"/>
      <c r="E4170" s="98"/>
      <c r="F4170" s="87"/>
      <c r="G4170" s="98"/>
      <c r="H4170" s="87"/>
      <c r="I4170" s="98"/>
      <c r="J4170" s="87"/>
      <c r="K4170" s="98"/>
      <c r="L4170" s="87"/>
      <c r="M4170" s="98"/>
      <c r="N4170" s="87"/>
      <c r="O4170" s="3323">
        <f>COUNT(E4170:N4173)</f>
        <v>0</v>
      </c>
    </row>
    <row r="4171" spans="1:15" ht="15.75" customHeight="1" thickBot="1">
      <c r="A4171" s="3359"/>
      <c r="B4171" s="3327"/>
      <c r="C4171" s="3329"/>
      <c r="D4171" s="3331"/>
      <c r="E4171" s="99"/>
      <c r="F4171" s="88"/>
      <c r="G4171" s="99"/>
      <c r="H4171" s="88"/>
      <c r="I4171" s="99"/>
      <c r="J4171" s="88"/>
      <c r="K4171" s="99"/>
      <c r="L4171" s="88"/>
      <c r="M4171" s="99"/>
      <c r="N4171" s="88"/>
      <c r="O4171" s="3357"/>
    </row>
    <row r="4172" spans="1:15" ht="15.75" customHeight="1">
      <c r="A4172" s="3358"/>
      <c r="B4172" s="3327"/>
      <c r="C4172" s="3329"/>
      <c r="D4172" s="3331"/>
      <c r="E4172" s="99"/>
      <c r="F4172" s="88"/>
      <c r="G4172" s="99"/>
      <c r="H4172" s="88"/>
      <c r="I4172" s="99"/>
      <c r="J4172" s="88"/>
      <c r="K4172" s="99"/>
      <c r="L4172" s="88"/>
      <c r="M4172" s="99"/>
      <c r="N4172" s="88"/>
      <c r="O4172" s="3357"/>
    </row>
    <row r="4173" spans="1:15" ht="15.75" customHeight="1" thickBot="1">
      <c r="A4173" s="3359"/>
      <c r="B4173" s="3361"/>
      <c r="C4173" s="3329"/>
      <c r="D4173" s="3331"/>
      <c r="E4173" s="100"/>
      <c r="F4173" s="89"/>
      <c r="G4173" s="100"/>
      <c r="H4173" s="89"/>
      <c r="I4173" s="100"/>
      <c r="J4173" s="89"/>
      <c r="K4173" s="100"/>
      <c r="L4173" s="89"/>
      <c r="M4173" s="100"/>
      <c r="N4173" s="89"/>
      <c r="O4173" s="3357"/>
    </row>
    <row r="4174" spans="1:15" ht="15.75" customHeight="1">
      <c r="A4174" s="3358"/>
      <c r="B4174" s="3360" t="s">
        <v>83</v>
      </c>
      <c r="C4174" s="3385" t="s">
        <v>85</v>
      </c>
      <c r="D4174" s="3335"/>
      <c r="E4174" s="98"/>
      <c r="F4174" s="225"/>
      <c r="G4174" s="98"/>
      <c r="H4174" s="225"/>
      <c r="I4174" s="98"/>
      <c r="J4174" s="225"/>
      <c r="K4174" s="98"/>
      <c r="L4174" s="225"/>
      <c r="M4174" s="98"/>
      <c r="N4174" s="225"/>
      <c r="O4174" s="3323">
        <f>COUNT(E4174:N4175)</f>
        <v>0</v>
      </c>
    </row>
    <row r="4175" spans="1:15" ht="15.75" customHeight="1" thickBot="1">
      <c r="A4175" s="3359"/>
      <c r="B4175" s="3361"/>
      <c r="C4175" s="3386"/>
      <c r="D4175" s="3336"/>
      <c r="E4175" s="841"/>
      <c r="F4175" s="226"/>
      <c r="G4175" s="841"/>
      <c r="H4175" s="226"/>
      <c r="I4175" s="841"/>
      <c r="J4175" s="226"/>
      <c r="K4175" s="841"/>
      <c r="L4175" s="226"/>
      <c r="M4175" s="841"/>
      <c r="N4175" s="226"/>
      <c r="O4175" s="3324"/>
    </row>
    <row r="4176" spans="1:15" ht="15.75" customHeight="1">
      <c r="A4176" s="3358"/>
      <c r="B4176" s="3360" t="s">
        <v>83</v>
      </c>
      <c r="C4176" s="3385" t="s">
        <v>86</v>
      </c>
      <c r="D4176" s="3335"/>
      <c r="E4176" s="98"/>
      <c r="F4176" s="225"/>
      <c r="G4176" s="98"/>
      <c r="H4176" s="225"/>
      <c r="I4176" s="98"/>
      <c r="J4176" s="225"/>
      <c r="K4176" s="98"/>
      <c r="L4176" s="225"/>
      <c r="M4176" s="98"/>
      <c r="N4176" s="225"/>
      <c r="O4176" s="3323">
        <f>COUNT(E4176:N4177)</f>
        <v>0</v>
      </c>
    </row>
    <row r="4177" spans="1:15" ht="15.75" customHeight="1" thickBot="1">
      <c r="A4177" s="3359"/>
      <c r="B4177" s="3361"/>
      <c r="C4177" s="3386"/>
      <c r="D4177" s="3336"/>
      <c r="E4177" s="841"/>
      <c r="F4177" s="226"/>
      <c r="G4177" s="841"/>
      <c r="H4177" s="226"/>
      <c r="I4177" s="841"/>
      <c r="J4177" s="226"/>
      <c r="K4177" s="841"/>
      <c r="L4177" s="226"/>
      <c r="M4177" s="841"/>
      <c r="N4177" s="226"/>
      <c r="O4177" s="3324"/>
    </row>
    <row r="4178" spans="1:15" ht="15.75" customHeight="1">
      <c r="A4178" s="3358"/>
      <c r="B4178" s="3360" t="s">
        <v>83</v>
      </c>
      <c r="C4178" s="3385" t="s">
        <v>87</v>
      </c>
      <c r="D4178" s="3335"/>
      <c r="E4178" s="3321"/>
      <c r="F4178" s="87"/>
      <c r="G4178" s="3321"/>
      <c r="H4178" s="87"/>
      <c r="I4178" s="3321"/>
      <c r="J4178" s="87"/>
      <c r="K4178" s="3321"/>
      <c r="L4178" s="87"/>
      <c r="M4178" s="3321"/>
      <c r="N4178" s="87"/>
      <c r="O4178" s="3323">
        <f>COUNT(E4178:N4181)</f>
        <v>0</v>
      </c>
    </row>
    <row r="4179" spans="1:15" ht="15.75" customHeight="1" thickBot="1">
      <c r="A4179" s="3359"/>
      <c r="B4179" s="3327"/>
      <c r="C4179" s="3329"/>
      <c r="D4179" s="3331"/>
      <c r="E4179" s="3409"/>
      <c r="F4179" s="88"/>
      <c r="G4179" s="3409"/>
      <c r="H4179" s="88"/>
      <c r="I4179" s="3409"/>
      <c r="J4179" s="88"/>
      <c r="K4179" s="3409"/>
      <c r="L4179" s="88"/>
      <c r="M4179" s="3409"/>
      <c r="N4179" s="88"/>
      <c r="O4179" s="3357"/>
    </row>
    <row r="4180" spans="1:15" ht="15.75" customHeight="1">
      <c r="A4180" s="3358"/>
      <c r="B4180" s="3327"/>
      <c r="C4180" s="3329"/>
      <c r="D4180" s="3331"/>
      <c r="E4180" s="3410"/>
      <c r="F4180" s="88"/>
      <c r="G4180" s="3410"/>
      <c r="H4180" s="88"/>
      <c r="I4180" s="3410"/>
      <c r="J4180" s="88"/>
      <c r="K4180" s="3410"/>
      <c r="L4180" s="88"/>
      <c r="M4180" s="3410"/>
      <c r="N4180" s="88"/>
      <c r="O4180" s="3357"/>
    </row>
    <row r="4181" spans="1:15" ht="15.75" customHeight="1" thickBot="1">
      <c r="A4181" s="3359"/>
      <c r="B4181" s="3327"/>
      <c r="C4181" s="3329"/>
      <c r="D4181" s="3331"/>
      <c r="E4181" s="3322"/>
      <c r="F4181" s="88"/>
      <c r="G4181" s="3322"/>
      <c r="H4181" s="88"/>
      <c r="I4181" s="3322"/>
      <c r="J4181" s="88"/>
      <c r="K4181" s="3322"/>
      <c r="L4181" s="88"/>
      <c r="M4181" s="3322"/>
      <c r="N4181" s="88"/>
      <c r="O4181" s="3357"/>
    </row>
    <row r="4182" spans="1:15" ht="15.75" customHeight="1">
      <c r="A4182" s="3358"/>
      <c r="B4182" s="3360" t="s">
        <v>83</v>
      </c>
      <c r="C4182" s="3385" t="s">
        <v>88</v>
      </c>
      <c r="D4182" s="3335"/>
      <c r="E4182" s="3321"/>
      <c r="F4182" s="87"/>
      <c r="G4182" s="3321"/>
      <c r="H4182" s="87"/>
      <c r="I4182" s="3321"/>
      <c r="J4182" s="87"/>
      <c r="K4182" s="3321"/>
      <c r="L4182" s="87"/>
      <c r="M4182" s="3321"/>
      <c r="N4182" s="87"/>
      <c r="O4182" s="3323">
        <f>COUNT(E4182:N4185)</f>
        <v>0</v>
      </c>
    </row>
    <row r="4183" spans="1:15" ht="15.75" customHeight="1">
      <c r="A4183" s="3391"/>
      <c r="B4183" s="3327"/>
      <c r="C4183" s="3329"/>
      <c r="D4183" s="3331"/>
      <c r="E4183" s="3409"/>
      <c r="F4183" s="88"/>
      <c r="G4183" s="3409"/>
      <c r="H4183" s="88"/>
      <c r="I4183" s="3409"/>
      <c r="J4183" s="88"/>
      <c r="K4183" s="3409"/>
      <c r="L4183" s="88"/>
      <c r="M4183" s="3409"/>
      <c r="N4183" s="88"/>
      <c r="O4183" s="3357"/>
    </row>
    <row r="4184" spans="1:15" ht="15.75" customHeight="1">
      <c r="A4184" s="3391"/>
      <c r="B4184" s="3327"/>
      <c r="C4184" s="3329"/>
      <c r="D4184" s="3331"/>
      <c r="E4184" s="3410"/>
      <c r="F4184" s="88"/>
      <c r="G4184" s="3410"/>
      <c r="H4184" s="88"/>
      <c r="I4184" s="3410"/>
      <c r="J4184" s="88"/>
      <c r="K4184" s="3410"/>
      <c r="L4184" s="88"/>
      <c r="M4184" s="3410"/>
      <c r="N4184" s="88"/>
      <c r="O4184" s="3357"/>
    </row>
    <row r="4185" spans="1:15" ht="15.75" customHeight="1" thickBot="1">
      <c r="A4185" s="3359"/>
      <c r="B4185" s="846"/>
      <c r="C4185" s="3386"/>
      <c r="D4185" s="3131"/>
      <c r="E4185" s="3322"/>
      <c r="F4185" s="88"/>
      <c r="G4185" s="3322"/>
      <c r="H4185" s="88"/>
      <c r="I4185" s="3322"/>
      <c r="J4185" s="88"/>
      <c r="K4185" s="3322"/>
      <c r="L4185" s="88"/>
      <c r="M4185" s="3322"/>
      <c r="N4185" s="88"/>
      <c r="O4185" s="850"/>
    </row>
    <row r="4186" spans="1:15" ht="15.75" customHeight="1">
      <c r="A4186" s="3358"/>
      <c r="B4186" s="3360" t="s">
        <v>83</v>
      </c>
      <c r="C4186" s="3385" t="s">
        <v>89</v>
      </c>
      <c r="D4186" s="3335"/>
      <c r="E4186" s="101"/>
      <c r="F4186" s="3355"/>
      <c r="G4186" s="101"/>
      <c r="H4186" s="3355"/>
      <c r="I4186" s="101"/>
      <c r="J4186" s="3355"/>
      <c r="K4186" s="101"/>
      <c r="L4186" s="3355"/>
      <c r="M4186" s="101"/>
      <c r="N4186" s="3355"/>
      <c r="O4186" s="3323">
        <f>COUNT(E4186:N4187)</f>
        <v>0</v>
      </c>
    </row>
    <row r="4187" spans="1:15" ht="15.75" customHeight="1" thickBot="1">
      <c r="A4187" s="3359"/>
      <c r="B4187" s="3361"/>
      <c r="C4187" s="3386"/>
      <c r="D4187" s="3336"/>
      <c r="E4187" s="847"/>
      <c r="F4187" s="3356"/>
      <c r="G4187" s="847"/>
      <c r="H4187" s="3356"/>
      <c r="I4187" s="847"/>
      <c r="J4187" s="3356"/>
      <c r="K4187" s="847"/>
      <c r="L4187" s="3356"/>
      <c r="M4187" s="847"/>
      <c r="N4187" s="3356"/>
      <c r="O4187" s="3324"/>
    </row>
    <row r="4188" spans="1:15" ht="15.75" customHeight="1">
      <c r="A4188" s="3358"/>
      <c r="B4188" s="3360" t="s">
        <v>83</v>
      </c>
      <c r="C4188" s="3385" t="s">
        <v>90</v>
      </c>
      <c r="D4188" s="3335"/>
      <c r="E4188" s="102"/>
      <c r="F4188" s="3355"/>
      <c r="G4188" s="102"/>
      <c r="H4188" s="296"/>
      <c r="I4188" s="102"/>
      <c r="J4188" s="296"/>
      <c r="K4188" s="102"/>
      <c r="L4188" s="296"/>
      <c r="M4188" s="102"/>
      <c r="N4188" s="296"/>
      <c r="O4188" s="3323">
        <f>COUNT(E4188:N4189)</f>
        <v>0</v>
      </c>
    </row>
    <row r="4189" spans="1:15" ht="15.75" customHeight="1" thickBot="1">
      <c r="A4189" s="3359"/>
      <c r="B4189" s="3361"/>
      <c r="C4189" s="3386"/>
      <c r="D4189" s="3336"/>
      <c r="E4189" s="184"/>
      <c r="F4189" s="3356"/>
      <c r="G4189" s="184"/>
      <c r="H4189" s="472"/>
      <c r="I4189" s="184"/>
      <c r="J4189" s="472"/>
      <c r="K4189" s="184"/>
      <c r="L4189" s="472"/>
      <c r="M4189" s="184"/>
      <c r="N4189" s="472"/>
      <c r="O4189" s="3324"/>
    </row>
    <row r="4190" spans="1:15" ht="15.75" customHeight="1">
      <c r="A4190" s="3358"/>
      <c r="B4190" s="3360" t="s">
        <v>83</v>
      </c>
      <c r="C4190" s="3362" t="s">
        <v>91</v>
      </c>
      <c r="D4190" s="3335"/>
      <c r="E4190" s="3353"/>
      <c r="F4190" s="96"/>
      <c r="G4190" s="3353"/>
      <c r="H4190" s="96"/>
      <c r="I4190" s="3353"/>
      <c r="J4190" s="96"/>
      <c r="K4190" s="3353"/>
      <c r="L4190" s="96"/>
      <c r="M4190" s="3353"/>
      <c r="N4190" s="96"/>
      <c r="O4190" s="3323">
        <f>COUNT(E4190:N4191)</f>
        <v>0</v>
      </c>
    </row>
    <row r="4191" spans="1:15" ht="15.75" customHeight="1" thickBot="1">
      <c r="A4191" s="3359"/>
      <c r="B4191" s="3361"/>
      <c r="C4191" s="3363"/>
      <c r="D4191" s="3331"/>
      <c r="E4191" s="3354"/>
      <c r="F4191" s="848"/>
      <c r="G4191" s="3354"/>
      <c r="H4191" s="848"/>
      <c r="I4191" s="3354"/>
      <c r="J4191" s="848"/>
      <c r="K4191" s="3354"/>
      <c r="L4191" s="848"/>
      <c r="M4191" s="3354"/>
      <c r="N4191" s="848"/>
      <c r="O4191" s="3357"/>
    </row>
    <row r="4192" spans="1:15" ht="15.75" customHeight="1">
      <c r="A4192" s="3358"/>
      <c r="B4192" s="3360" t="s">
        <v>115</v>
      </c>
      <c r="C4192" s="3362" t="s">
        <v>595</v>
      </c>
      <c r="D4192" s="3335"/>
      <c r="E4192" s="172"/>
      <c r="F4192" s="173"/>
      <c r="G4192" s="172"/>
      <c r="H4192" s="173"/>
      <c r="I4192" s="172"/>
      <c r="J4192" s="173"/>
      <c r="K4192" s="172"/>
      <c r="L4192" s="173"/>
      <c r="M4192" s="172"/>
      <c r="N4192" s="173"/>
      <c r="O4192" s="3323">
        <f>COUNT(E4192:N4193)</f>
        <v>0</v>
      </c>
    </row>
    <row r="4193" spans="1:15" ht="15.75" customHeight="1" thickBot="1">
      <c r="A4193" s="3359"/>
      <c r="B4193" s="3361"/>
      <c r="C4193" s="3363"/>
      <c r="D4193" s="3331"/>
      <c r="E4193" s="174"/>
      <c r="F4193" s="185"/>
      <c r="G4193" s="174"/>
      <c r="H4193" s="185"/>
      <c r="I4193" s="174"/>
      <c r="J4193" s="185"/>
      <c r="K4193" s="174"/>
      <c r="L4193" s="185"/>
      <c r="M4193" s="174"/>
      <c r="N4193" s="185"/>
      <c r="O4193" s="3357"/>
    </row>
    <row r="4194" spans="1:15" ht="15.75" customHeight="1">
      <c r="A4194" s="3358"/>
      <c r="B4194" s="3360" t="s">
        <v>340</v>
      </c>
      <c r="C4194" s="3362" t="s">
        <v>1210</v>
      </c>
      <c r="D4194" s="3335"/>
      <c r="E4194" s="172"/>
      <c r="F4194" s="173"/>
      <c r="G4194" s="172"/>
      <c r="H4194" s="173"/>
      <c r="I4194" s="172"/>
      <c r="J4194" s="173"/>
      <c r="K4194" s="172"/>
      <c r="L4194" s="173"/>
      <c r="M4194" s="172"/>
      <c r="N4194" s="173"/>
      <c r="O4194" s="3323">
        <f>COUNT(E4194:N4195)</f>
        <v>0</v>
      </c>
    </row>
    <row r="4195" spans="1:15" ht="15.75" customHeight="1" thickBot="1">
      <c r="A4195" s="3359"/>
      <c r="B4195" s="3361"/>
      <c r="C4195" s="3363"/>
      <c r="D4195" s="3331"/>
      <c r="E4195" s="174"/>
      <c r="F4195" s="185"/>
      <c r="G4195" s="174"/>
      <c r="H4195" s="185"/>
      <c r="I4195" s="174"/>
      <c r="J4195" s="185"/>
      <c r="K4195" s="174"/>
      <c r="L4195" s="185"/>
      <c r="M4195" s="174"/>
      <c r="N4195" s="185"/>
      <c r="O4195" s="3357"/>
    </row>
    <row r="4196" spans="1:15" ht="15.75" customHeight="1">
      <c r="A4196" s="3358"/>
      <c r="B4196" s="3360" t="s">
        <v>340</v>
      </c>
      <c r="C4196" s="3362" t="s">
        <v>338</v>
      </c>
      <c r="D4196" s="3335"/>
      <c r="E4196" s="172"/>
      <c r="F4196" s="173"/>
      <c r="G4196" s="172"/>
      <c r="H4196" s="173"/>
      <c r="I4196" s="172"/>
      <c r="J4196" s="173"/>
      <c r="K4196" s="172"/>
      <c r="L4196" s="173"/>
      <c r="M4196" s="172"/>
      <c r="N4196" s="173"/>
      <c r="O4196" s="3323">
        <f>COUNT(E4196:N4197)</f>
        <v>0</v>
      </c>
    </row>
    <row r="4197" spans="1:15" ht="15.75" customHeight="1" thickBot="1">
      <c r="A4197" s="3359"/>
      <c r="B4197" s="3361"/>
      <c r="C4197" s="3363"/>
      <c r="D4197" s="3331"/>
      <c r="E4197" s="174"/>
      <c r="F4197" s="185"/>
      <c r="G4197" s="174"/>
      <c r="H4197" s="185"/>
      <c r="I4197" s="174"/>
      <c r="J4197" s="185"/>
      <c r="K4197" s="174"/>
      <c r="L4197" s="185"/>
      <c r="M4197" s="174"/>
      <c r="N4197" s="185"/>
      <c r="O4197" s="3357"/>
    </row>
    <row r="4198" spans="1:15" ht="15.75" customHeight="1">
      <c r="A4198" s="3358"/>
      <c r="B4198" s="3360" t="s">
        <v>341</v>
      </c>
      <c r="C4198" s="3362" t="s">
        <v>597</v>
      </c>
      <c r="D4198" s="3335"/>
      <c r="E4198" s="172"/>
      <c r="F4198" s="173"/>
      <c r="G4198" s="172"/>
      <c r="H4198" s="173"/>
      <c r="I4198" s="172"/>
      <c r="J4198" s="173"/>
      <c r="K4198" s="172"/>
      <c r="L4198" s="173"/>
      <c r="M4198" s="172"/>
      <c r="N4198" s="173"/>
      <c r="O4198" s="3323">
        <f>COUNT(E4198:N4199)</f>
        <v>0</v>
      </c>
    </row>
    <row r="4199" spans="1:15" ht="15.75" customHeight="1" thickBot="1">
      <c r="A4199" s="3359"/>
      <c r="B4199" s="3361"/>
      <c r="C4199" s="3363"/>
      <c r="D4199" s="3331"/>
      <c r="E4199" s="174"/>
      <c r="F4199" s="185"/>
      <c r="G4199" s="174"/>
      <c r="H4199" s="185"/>
      <c r="I4199" s="174"/>
      <c r="J4199" s="185"/>
      <c r="K4199" s="174"/>
      <c r="L4199" s="185"/>
      <c r="M4199" s="174"/>
      <c r="N4199" s="185"/>
      <c r="O4199" s="3357"/>
    </row>
    <row r="4200" spans="1:15" ht="15.75" customHeight="1">
      <c r="A4200" s="3358"/>
      <c r="B4200" s="3360" t="s">
        <v>83</v>
      </c>
      <c r="C4200" s="3362" t="s">
        <v>92</v>
      </c>
      <c r="D4200" s="3335"/>
      <c r="E4200" s="3353"/>
      <c r="F4200" s="96"/>
      <c r="G4200" s="3353"/>
      <c r="H4200" s="96"/>
      <c r="I4200" s="3353"/>
      <c r="J4200" s="96"/>
      <c r="K4200" s="3353"/>
      <c r="L4200" s="96"/>
      <c r="M4200" s="3353"/>
      <c r="N4200" s="96"/>
      <c r="O4200" s="3323">
        <f>COUNT(E4200:N4201)</f>
        <v>0</v>
      </c>
    </row>
    <row r="4201" spans="1:15" ht="15.75" customHeight="1" thickBot="1">
      <c r="A4201" s="3359"/>
      <c r="B4201" s="3361"/>
      <c r="C4201" s="3363"/>
      <c r="D4201" s="3331"/>
      <c r="E4201" s="3354"/>
      <c r="F4201" s="848"/>
      <c r="G4201" s="3354"/>
      <c r="H4201" s="848"/>
      <c r="I4201" s="3354"/>
      <c r="J4201" s="848"/>
      <c r="K4201" s="3354"/>
      <c r="L4201" s="848"/>
      <c r="M4201" s="3354"/>
      <c r="N4201" s="848"/>
      <c r="O4201" s="3357"/>
    </row>
    <row r="4202" spans="1:15" ht="15.75" customHeight="1">
      <c r="A4202" s="3358"/>
      <c r="B4202" s="3360" t="s">
        <v>115</v>
      </c>
      <c r="C4202" s="3362" t="s">
        <v>346</v>
      </c>
      <c r="D4202" s="3335"/>
      <c r="E4202" s="172"/>
      <c r="F4202" s="173"/>
      <c r="G4202" s="172"/>
      <c r="H4202" s="173"/>
      <c r="I4202" s="172"/>
      <c r="J4202" s="173"/>
      <c r="K4202" s="172"/>
      <c r="L4202" s="173"/>
      <c r="M4202" s="172"/>
      <c r="N4202" s="173"/>
      <c r="O4202" s="3323">
        <f>COUNT(E4202:N4203)</f>
        <v>0</v>
      </c>
    </row>
    <row r="4203" spans="1:15" ht="15.75" customHeight="1" thickBot="1">
      <c r="A4203" s="3359"/>
      <c r="B4203" s="3361"/>
      <c r="C4203" s="3363"/>
      <c r="D4203" s="3331"/>
      <c r="E4203" s="174"/>
      <c r="F4203" s="185"/>
      <c r="G4203" s="174"/>
      <c r="H4203" s="185"/>
      <c r="I4203" s="174"/>
      <c r="J4203" s="185"/>
      <c r="K4203" s="174"/>
      <c r="L4203" s="185"/>
      <c r="M4203" s="174"/>
      <c r="N4203" s="185"/>
      <c r="O4203" s="3357"/>
    </row>
    <row r="4204" spans="1:15" ht="15.75" customHeight="1">
      <c r="A4204" s="3358"/>
      <c r="B4204" s="3360" t="s">
        <v>340</v>
      </c>
      <c r="C4204" s="3362" t="s">
        <v>598</v>
      </c>
      <c r="D4204" s="3335"/>
      <c r="E4204" s="172"/>
      <c r="F4204" s="173"/>
      <c r="G4204" s="172"/>
      <c r="H4204" s="173"/>
      <c r="I4204" s="172"/>
      <c r="J4204" s="173"/>
      <c r="K4204" s="172"/>
      <c r="L4204" s="173"/>
      <c r="M4204" s="172"/>
      <c r="N4204" s="173"/>
      <c r="O4204" s="3323">
        <f>COUNT(E4204:N4205)</f>
        <v>0</v>
      </c>
    </row>
    <row r="4205" spans="1:15" ht="15.75" customHeight="1" thickBot="1">
      <c r="A4205" s="3359"/>
      <c r="B4205" s="3361"/>
      <c r="C4205" s="3363"/>
      <c r="D4205" s="3331"/>
      <c r="E4205" s="174"/>
      <c r="F4205" s="185"/>
      <c r="G4205" s="174"/>
      <c r="H4205" s="185"/>
      <c r="I4205" s="174"/>
      <c r="J4205" s="185"/>
      <c r="K4205" s="174"/>
      <c r="L4205" s="185"/>
      <c r="M4205" s="174"/>
      <c r="N4205" s="185"/>
      <c r="O4205" s="3357"/>
    </row>
    <row r="4206" spans="1:15" ht="15.75" customHeight="1">
      <c r="A4206" s="3358"/>
      <c r="B4206" s="3360" t="s">
        <v>340</v>
      </c>
      <c r="C4206" s="3362" t="s">
        <v>339</v>
      </c>
      <c r="D4206" s="3335"/>
      <c r="E4206" s="172"/>
      <c r="F4206" s="173"/>
      <c r="G4206" s="172"/>
      <c r="H4206" s="173"/>
      <c r="I4206" s="172"/>
      <c r="J4206" s="173"/>
      <c r="K4206" s="172"/>
      <c r="L4206" s="173"/>
      <c r="M4206" s="172"/>
      <c r="N4206" s="173"/>
      <c r="O4206" s="3323">
        <f>COUNT(E4206:N4207)</f>
        <v>0</v>
      </c>
    </row>
    <row r="4207" spans="1:15" ht="15.75" customHeight="1" thickBot="1">
      <c r="A4207" s="3359"/>
      <c r="B4207" s="3361"/>
      <c r="C4207" s="3363"/>
      <c r="D4207" s="3331"/>
      <c r="E4207" s="174"/>
      <c r="F4207" s="185"/>
      <c r="G4207" s="174"/>
      <c r="H4207" s="185"/>
      <c r="I4207" s="174"/>
      <c r="J4207" s="185"/>
      <c r="K4207" s="174"/>
      <c r="L4207" s="185"/>
      <c r="M4207" s="174"/>
      <c r="N4207" s="185"/>
      <c r="O4207" s="3357"/>
    </row>
    <row r="4208" spans="1:15" ht="15.75" customHeight="1">
      <c r="A4208" s="3358"/>
      <c r="B4208" s="3360" t="s">
        <v>341</v>
      </c>
      <c r="C4208" s="3362" t="s">
        <v>342</v>
      </c>
      <c r="D4208" s="3335"/>
      <c r="E4208" s="172"/>
      <c r="F4208" s="173"/>
      <c r="G4208" s="172"/>
      <c r="H4208" s="173"/>
      <c r="I4208" s="172"/>
      <c r="J4208" s="173"/>
      <c r="K4208" s="172"/>
      <c r="L4208" s="173"/>
      <c r="M4208" s="172"/>
      <c r="N4208" s="173"/>
      <c r="O4208" s="3323">
        <f>COUNT(E4208:N4209)</f>
        <v>0</v>
      </c>
    </row>
    <row r="4209" spans="1:15" ht="15.75" customHeight="1" thickBot="1">
      <c r="A4209" s="3359"/>
      <c r="B4209" s="3361"/>
      <c r="C4209" s="3363"/>
      <c r="D4209" s="3331"/>
      <c r="E4209" s="174"/>
      <c r="F4209" s="185"/>
      <c r="G4209" s="174"/>
      <c r="H4209" s="185"/>
      <c r="I4209" s="174"/>
      <c r="J4209" s="185"/>
      <c r="K4209" s="174"/>
      <c r="L4209" s="185"/>
      <c r="M4209" s="174"/>
      <c r="N4209" s="185"/>
      <c r="O4209" s="3357"/>
    </row>
    <row r="4210" spans="1:15" ht="15.75" customHeight="1">
      <c r="A4210" s="3358"/>
      <c r="B4210" s="3360" t="s">
        <v>83</v>
      </c>
      <c r="C4210" s="3385" t="s">
        <v>93</v>
      </c>
      <c r="D4210" s="3335"/>
      <c r="E4210" s="3321"/>
      <c r="F4210" s="87"/>
      <c r="G4210" s="3321"/>
      <c r="H4210" s="87"/>
      <c r="I4210" s="3321"/>
      <c r="J4210" s="87"/>
      <c r="K4210" s="3321"/>
      <c r="L4210" s="87"/>
      <c r="M4210" s="3321"/>
      <c r="N4210" s="87"/>
      <c r="O4210" s="3323">
        <f>COUNT(E4210:N4211)</f>
        <v>0</v>
      </c>
    </row>
    <row r="4211" spans="1:15" ht="15.75" customHeight="1" thickBot="1">
      <c r="A4211" s="3359"/>
      <c r="B4211" s="3361"/>
      <c r="C4211" s="3386"/>
      <c r="D4211" s="3336"/>
      <c r="E4211" s="3322"/>
      <c r="F4211" s="89"/>
      <c r="G4211" s="3322"/>
      <c r="H4211" s="89"/>
      <c r="I4211" s="3322"/>
      <c r="J4211" s="89"/>
      <c r="K4211" s="3322"/>
      <c r="L4211" s="89"/>
      <c r="M4211" s="3322"/>
      <c r="N4211" s="89"/>
      <c r="O4211" s="3324"/>
    </row>
    <row r="4212" spans="1:15" ht="15.75" customHeight="1">
      <c r="A4212" s="3358"/>
      <c r="B4212" s="3360" t="s">
        <v>83</v>
      </c>
      <c r="C4212" s="3385" t="s">
        <v>94</v>
      </c>
      <c r="D4212" s="3335"/>
      <c r="E4212" s="3321"/>
      <c r="F4212" s="90"/>
      <c r="G4212" s="3321"/>
      <c r="H4212" s="90"/>
      <c r="I4212" s="3321"/>
      <c r="J4212" s="90"/>
      <c r="K4212" s="3321"/>
      <c r="L4212" s="90"/>
      <c r="M4212" s="3321"/>
      <c r="N4212" s="90"/>
      <c r="O4212" s="3323">
        <f>COUNT(E4212:N4213)</f>
        <v>0</v>
      </c>
    </row>
    <row r="4213" spans="1:15" ht="15.75" customHeight="1" thickBot="1">
      <c r="A4213" s="3359"/>
      <c r="B4213" s="3361"/>
      <c r="C4213" s="3386"/>
      <c r="D4213" s="3336"/>
      <c r="E4213" s="3322"/>
      <c r="F4213" s="90"/>
      <c r="G4213" s="3322"/>
      <c r="H4213" s="90"/>
      <c r="I4213" s="3322"/>
      <c r="J4213" s="90"/>
      <c r="K4213" s="3322"/>
      <c r="L4213" s="90"/>
      <c r="M4213" s="3322"/>
      <c r="N4213" s="90"/>
      <c r="O4213" s="3324"/>
    </row>
    <row r="4214" spans="1:15" ht="15.75" customHeight="1">
      <c r="A4214" s="3358"/>
      <c r="B4214" s="3360" t="s">
        <v>83</v>
      </c>
      <c r="C4214" s="3385" t="s">
        <v>95</v>
      </c>
      <c r="D4214" s="3335"/>
      <c r="E4214" s="3392"/>
      <c r="F4214" s="91"/>
      <c r="G4214" s="3392"/>
      <c r="H4214" s="91"/>
      <c r="I4214" s="3392"/>
      <c r="J4214" s="91"/>
      <c r="K4214" s="3392"/>
      <c r="L4214" s="91"/>
      <c r="M4214" s="3392"/>
      <c r="N4214" s="91"/>
      <c r="O4214" s="3323">
        <f>COUNT(E4214:N4215)</f>
        <v>0</v>
      </c>
    </row>
    <row r="4215" spans="1:15" ht="15.75" customHeight="1" thickBot="1">
      <c r="A4215" s="3359"/>
      <c r="B4215" s="3361"/>
      <c r="C4215" s="3386"/>
      <c r="D4215" s="3336"/>
      <c r="E4215" s="3395"/>
      <c r="F4215" s="848"/>
      <c r="G4215" s="3395"/>
      <c r="H4215" s="848"/>
      <c r="I4215" s="3395"/>
      <c r="J4215" s="848"/>
      <c r="K4215" s="3395"/>
      <c r="L4215" s="848"/>
      <c r="M4215" s="3395"/>
      <c r="N4215" s="848"/>
      <c r="O4215" s="3324"/>
    </row>
    <row r="4216" spans="1:15" ht="15.75" customHeight="1">
      <c r="A4216" s="3358"/>
      <c r="B4216" s="3360" t="s">
        <v>83</v>
      </c>
      <c r="C4216" s="3385" t="s">
        <v>96</v>
      </c>
      <c r="D4216" s="3335"/>
      <c r="E4216" s="3392"/>
      <c r="F4216" s="91"/>
      <c r="G4216" s="3392"/>
      <c r="H4216" s="91"/>
      <c r="I4216" s="3392"/>
      <c r="J4216" s="91"/>
      <c r="K4216" s="3392"/>
      <c r="L4216" s="91"/>
      <c r="M4216" s="3392"/>
      <c r="N4216" s="91"/>
      <c r="O4216" s="3323">
        <f>COUNT(E4216:N4217)</f>
        <v>0</v>
      </c>
    </row>
    <row r="4217" spans="1:15" ht="15.75" customHeight="1" thickBot="1">
      <c r="A4217" s="3359"/>
      <c r="B4217" s="3361"/>
      <c r="C4217" s="3386"/>
      <c r="D4217" s="3336"/>
      <c r="E4217" s="3395"/>
      <c r="F4217" s="848"/>
      <c r="G4217" s="3395"/>
      <c r="H4217" s="848"/>
      <c r="I4217" s="3395"/>
      <c r="J4217" s="848"/>
      <c r="K4217" s="3395"/>
      <c r="L4217" s="848"/>
      <c r="M4217" s="3395"/>
      <c r="N4217" s="848"/>
      <c r="O4217" s="3324"/>
    </row>
    <row r="4218" spans="1:15" ht="15.75" customHeight="1">
      <c r="A4218" s="3358"/>
      <c r="B4218" s="3360" t="s">
        <v>83</v>
      </c>
      <c r="C4218" s="3385" t="s">
        <v>97</v>
      </c>
      <c r="D4218" s="3335"/>
      <c r="E4218" s="101"/>
      <c r="F4218" s="3355"/>
      <c r="G4218" s="101"/>
      <c r="H4218" s="3355"/>
      <c r="I4218" s="101"/>
      <c r="J4218" s="3355"/>
      <c r="K4218" s="101"/>
      <c r="L4218" s="3355"/>
      <c r="M4218" s="101"/>
      <c r="N4218" s="3355"/>
      <c r="O4218" s="3323">
        <f>COUNT(E4218:N4219)</f>
        <v>0</v>
      </c>
    </row>
    <row r="4219" spans="1:15" ht="15.75" customHeight="1" thickBot="1">
      <c r="A4219" s="3359"/>
      <c r="B4219" s="3361"/>
      <c r="C4219" s="3386"/>
      <c r="D4219" s="3336"/>
      <c r="E4219" s="847"/>
      <c r="F4219" s="3356"/>
      <c r="G4219" s="847"/>
      <c r="H4219" s="3356"/>
      <c r="I4219" s="847"/>
      <c r="J4219" s="3356"/>
      <c r="K4219" s="847"/>
      <c r="L4219" s="3356"/>
      <c r="M4219" s="847"/>
      <c r="N4219" s="3356"/>
      <c r="O4219" s="3324"/>
    </row>
    <row r="4220" spans="1:15" ht="15.75" customHeight="1">
      <c r="A4220" s="843"/>
      <c r="B4220" s="3360" t="s">
        <v>83</v>
      </c>
      <c r="C4220" s="3385" t="s">
        <v>345</v>
      </c>
      <c r="D4220" s="3335"/>
      <c r="E4220" s="101"/>
      <c r="F4220" s="3355"/>
      <c r="G4220" s="101"/>
      <c r="H4220" s="3355"/>
      <c r="I4220" s="101"/>
      <c r="J4220" s="3355"/>
      <c r="K4220" s="101"/>
      <c r="L4220" s="3355"/>
      <c r="M4220" s="101"/>
      <c r="N4220" s="3355"/>
      <c r="O4220" s="3323">
        <f>COUNT(E4220:N4221)</f>
        <v>0</v>
      </c>
    </row>
    <row r="4221" spans="1:15" ht="15.75" customHeight="1" thickBot="1">
      <c r="A4221" s="844"/>
      <c r="B4221" s="3361"/>
      <c r="C4221" s="3386"/>
      <c r="D4221" s="3336"/>
      <c r="E4221" s="847"/>
      <c r="F4221" s="3356"/>
      <c r="G4221" s="847"/>
      <c r="H4221" s="3356"/>
      <c r="I4221" s="847"/>
      <c r="J4221" s="3356"/>
      <c r="K4221" s="847"/>
      <c r="L4221" s="3356"/>
      <c r="M4221" s="847"/>
      <c r="N4221" s="3356"/>
      <c r="O4221" s="3324"/>
    </row>
    <row r="4222" spans="1:15" ht="15.75" customHeight="1">
      <c r="A4222" s="3358"/>
      <c r="B4222" s="3360" t="s">
        <v>83</v>
      </c>
      <c r="C4222" s="3385" t="s">
        <v>98</v>
      </c>
      <c r="D4222" s="3335"/>
      <c r="E4222" s="103"/>
      <c r="F4222" s="90"/>
      <c r="G4222" s="103"/>
      <c r="H4222" s="90"/>
      <c r="I4222" s="103"/>
      <c r="J4222" s="90"/>
      <c r="K4222" s="103"/>
      <c r="L4222" s="90"/>
      <c r="M4222" s="103"/>
      <c r="N4222" s="90"/>
      <c r="O4222" s="3323">
        <f>COUNT(E4222:N4224)</f>
        <v>0</v>
      </c>
    </row>
    <row r="4223" spans="1:15" ht="15.75" customHeight="1">
      <c r="A4223" s="3391"/>
      <c r="B4223" s="3327"/>
      <c r="C4223" s="3329"/>
      <c r="D4223" s="3331"/>
      <c r="E4223" s="103"/>
      <c r="F4223" s="90"/>
      <c r="G4223" s="103"/>
      <c r="H4223" s="90"/>
      <c r="I4223" s="103"/>
      <c r="J4223" s="90"/>
      <c r="K4223" s="103"/>
      <c r="L4223" s="90"/>
      <c r="M4223" s="103"/>
      <c r="N4223" s="90"/>
      <c r="O4223" s="3357"/>
    </row>
    <row r="4224" spans="1:15" ht="15.75" customHeight="1" thickBot="1">
      <c r="A4224" s="3359"/>
      <c r="B4224" s="3361"/>
      <c r="C4224" s="3329"/>
      <c r="D4224" s="3331"/>
      <c r="E4224" s="104"/>
      <c r="F4224" s="89"/>
      <c r="G4224" s="104"/>
      <c r="H4224" s="89"/>
      <c r="I4224" s="104"/>
      <c r="J4224" s="89"/>
      <c r="K4224" s="104"/>
      <c r="L4224" s="89"/>
      <c r="M4224" s="104"/>
      <c r="N4224" s="89"/>
      <c r="O4224" s="3357"/>
    </row>
    <row r="4225" spans="1:15" ht="15.75" customHeight="1">
      <c r="A4225" s="3358"/>
      <c r="B4225" s="3360" t="s">
        <v>83</v>
      </c>
      <c r="C4225" s="3385" t="s">
        <v>347</v>
      </c>
      <c r="D4225" s="3335"/>
      <c r="E4225" s="105"/>
      <c r="F4225" s="90"/>
      <c r="G4225" s="105"/>
      <c r="H4225" s="90"/>
      <c r="I4225" s="105"/>
      <c r="J4225" s="90"/>
      <c r="K4225" s="105"/>
      <c r="L4225" s="90"/>
      <c r="M4225" s="105"/>
      <c r="N4225" s="90"/>
      <c r="O4225" s="3323">
        <f>COUNT(E4225:N4227)</f>
        <v>0</v>
      </c>
    </row>
    <row r="4226" spans="1:15" ht="15.75" customHeight="1">
      <c r="A4226" s="3391"/>
      <c r="B4226" s="3327"/>
      <c r="C4226" s="3329"/>
      <c r="D4226" s="3331"/>
      <c r="E4226" s="103"/>
      <c r="F4226" s="90"/>
      <c r="G4226" s="103"/>
      <c r="H4226" s="90"/>
      <c r="I4226" s="103"/>
      <c r="J4226" s="90"/>
      <c r="K4226" s="103"/>
      <c r="L4226" s="90"/>
      <c r="M4226" s="103"/>
      <c r="N4226" s="90"/>
      <c r="O4226" s="3357"/>
    </row>
    <row r="4227" spans="1:15" ht="15.75" customHeight="1" thickBot="1">
      <c r="A4227" s="3359"/>
      <c r="B4227" s="3361"/>
      <c r="C4227" s="3329"/>
      <c r="D4227" s="3331"/>
      <c r="E4227" s="104"/>
      <c r="F4227" s="89"/>
      <c r="G4227" s="104"/>
      <c r="H4227" s="89"/>
      <c r="I4227" s="104"/>
      <c r="J4227" s="89"/>
      <c r="K4227" s="104"/>
      <c r="L4227" s="89"/>
      <c r="M4227" s="104"/>
      <c r="N4227" s="89"/>
      <c r="O4227" s="3357"/>
    </row>
    <row r="4228" spans="1:15" ht="15.75" customHeight="1" thickBot="1">
      <c r="A4228" s="177"/>
      <c r="B4228" s="176" t="s">
        <v>83</v>
      </c>
      <c r="C4228" s="3114" t="s">
        <v>198</v>
      </c>
      <c r="D4228" s="3132"/>
      <c r="E4228" s="158"/>
      <c r="F4228" s="159"/>
      <c r="G4228" s="158"/>
      <c r="H4228" s="159"/>
      <c r="I4228" s="158"/>
      <c r="J4228" s="159"/>
      <c r="K4228" s="158"/>
      <c r="L4228" s="159"/>
      <c r="M4228" s="158"/>
      <c r="N4228" s="159"/>
      <c r="O4228" s="148">
        <f t="shared" ref="O4228:O4233" si="35">COUNT(E4228:N4228)</f>
        <v>0</v>
      </c>
    </row>
    <row r="4229" spans="1:15" ht="15.75" customHeight="1" thickBot="1">
      <c r="A4229" s="177"/>
      <c r="B4229" s="176" t="s">
        <v>83</v>
      </c>
      <c r="C4229" s="3114" t="s">
        <v>206</v>
      </c>
      <c r="D4229" s="3133"/>
      <c r="E4229" s="182"/>
      <c r="F4229" s="180"/>
      <c r="G4229" s="182"/>
      <c r="H4229" s="180"/>
      <c r="I4229" s="182"/>
      <c r="J4229" s="180"/>
      <c r="K4229" s="182"/>
      <c r="L4229" s="180"/>
      <c r="M4229" s="182"/>
      <c r="N4229" s="180"/>
      <c r="O4229" s="148">
        <f t="shared" si="35"/>
        <v>0</v>
      </c>
    </row>
    <row r="4230" spans="1:15" ht="15.75" customHeight="1" thickBot="1">
      <c r="A4230" s="177"/>
      <c r="B4230" s="176" t="s">
        <v>83</v>
      </c>
      <c r="C4230" s="3115" t="s">
        <v>101</v>
      </c>
      <c r="D4230" s="3132"/>
      <c r="E4230" s="158"/>
      <c r="F4230" s="159"/>
      <c r="G4230" s="158"/>
      <c r="H4230" s="159"/>
      <c r="I4230" s="158"/>
      <c r="J4230" s="159"/>
      <c r="K4230" s="158"/>
      <c r="L4230" s="159"/>
      <c r="M4230" s="158"/>
      <c r="N4230" s="159"/>
      <c r="O4230" s="851">
        <f t="shared" si="35"/>
        <v>0</v>
      </c>
    </row>
    <row r="4231" spans="1:15" ht="15.75" customHeight="1" thickBot="1">
      <c r="A4231" s="177"/>
      <c r="B4231" s="176" t="s">
        <v>83</v>
      </c>
      <c r="C4231" s="3116" t="s">
        <v>102</v>
      </c>
      <c r="D4231" s="3133"/>
      <c r="E4231" s="182"/>
      <c r="F4231" s="180"/>
      <c r="G4231" s="182"/>
      <c r="H4231" s="180"/>
      <c r="I4231" s="182"/>
      <c r="J4231" s="180"/>
      <c r="K4231" s="182"/>
      <c r="L4231" s="180"/>
      <c r="M4231" s="182"/>
      <c r="N4231" s="180"/>
      <c r="O4231" s="148">
        <f t="shared" si="35"/>
        <v>0</v>
      </c>
    </row>
    <row r="4232" spans="1:15" ht="15.75" customHeight="1" thickBot="1">
      <c r="A4232" s="177"/>
      <c r="B4232" s="176" t="s">
        <v>83</v>
      </c>
      <c r="C4232" s="3115" t="s">
        <v>103</v>
      </c>
      <c r="D4232" s="3132"/>
      <c r="E4232" s="158"/>
      <c r="F4232" s="159"/>
      <c r="G4232" s="158"/>
      <c r="H4232" s="159"/>
      <c r="I4232" s="158"/>
      <c r="J4232" s="159"/>
      <c r="K4232" s="158"/>
      <c r="L4232" s="159"/>
      <c r="M4232" s="158"/>
      <c r="N4232" s="159"/>
      <c r="O4232" s="851">
        <f t="shared" si="35"/>
        <v>0</v>
      </c>
    </row>
    <row r="4233" spans="1:15" ht="15.75" customHeight="1" thickBot="1">
      <c r="A4233" s="177"/>
      <c r="B4233" s="176" t="s">
        <v>83</v>
      </c>
      <c r="C4233" s="3116" t="s">
        <v>104</v>
      </c>
      <c r="D4233" s="3134"/>
      <c r="E4233" s="182"/>
      <c r="F4233" s="180"/>
      <c r="G4233" s="182"/>
      <c r="H4233" s="180"/>
      <c r="I4233" s="182"/>
      <c r="J4233" s="180"/>
      <c r="K4233" s="182"/>
      <c r="L4233" s="180"/>
      <c r="M4233" s="182"/>
      <c r="N4233" s="180"/>
      <c r="O4233" s="851">
        <f t="shared" si="35"/>
        <v>0</v>
      </c>
    </row>
    <row r="4234" spans="1:15" ht="15.75" customHeight="1">
      <c r="A4234" s="3358"/>
      <c r="B4234" s="3360" t="s">
        <v>83</v>
      </c>
      <c r="C4234" s="3407" t="s">
        <v>250</v>
      </c>
      <c r="D4234" s="3335"/>
      <c r="E4234" s="3321"/>
      <c r="F4234" s="87"/>
      <c r="G4234" s="3321"/>
      <c r="H4234" s="87"/>
      <c r="I4234" s="3321"/>
      <c r="J4234" s="87"/>
      <c r="K4234" s="3321"/>
      <c r="L4234" s="87"/>
      <c r="M4234" s="3321"/>
      <c r="N4234" s="87"/>
      <c r="O4234" s="3323">
        <f>COUNT(E4234:N4235)</f>
        <v>0</v>
      </c>
    </row>
    <row r="4235" spans="1:15" ht="15.75" customHeight="1" thickBot="1">
      <c r="A4235" s="3359"/>
      <c r="B4235" s="3361"/>
      <c r="C4235" s="3408"/>
      <c r="D4235" s="3336"/>
      <c r="E4235" s="3322"/>
      <c r="F4235" s="89"/>
      <c r="G4235" s="3322"/>
      <c r="H4235" s="89"/>
      <c r="I4235" s="3322"/>
      <c r="J4235" s="89"/>
      <c r="K4235" s="3322"/>
      <c r="L4235" s="89"/>
      <c r="M4235" s="3322"/>
      <c r="N4235" s="89"/>
      <c r="O4235" s="3324"/>
    </row>
    <row r="4236" spans="1:15" ht="15.75" customHeight="1">
      <c r="A4236" s="3358"/>
      <c r="B4236" s="3360" t="s">
        <v>83</v>
      </c>
      <c r="C4236" s="3407" t="s">
        <v>251</v>
      </c>
      <c r="D4236" s="3335"/>
      <c r="E4236" s="3321"/>
      <c r="F4236" s="90"/>
      <c r="G4236" s="3321"/>
      <c r="H4236" s="90"/>
      <c r="I4236" s="3321"/>
      <c r="J4236" s="90"/>
      <c r="K4236" s="3321"/>
      <c r="L4236" s="90"/>
      <c r="M4236" s="3321"/>
      <c r="N4236" s="90"/>
      <c r="O4236" s="3323">
        <f>COUNT(E4236:N4237)</f>
        <v>0</v>
      </c>
    </row>
    <row r="4237" spans="1:15" ht="15.75" customHeight="1" thickBot="1">
      <c r="A4237" s="3359"/>
      <c r="B4237" s="3361"/>
      <c r="C4237" s="3408"/>
      <c r="D4237" s="3336"/>
      <c r="E4237" s="3322"/>
      <c r="F4237" s="179"/>
      <c r="G4237" s="3322"/>
      <c r="H4237" s="179"/>
      <c r="I4237" s="3322"/>
      <c r="J4237" s="179"/>
      <c r="K4237" s="3322"/>
      <c r="L4237" s="179"/>
      <c r="M4237" s="3322"/>
      <c r="N4237" s="179"/>
      <c r="O4237" s="3324"/>
    </row>
    <row r="4238" spans="1:15" ht="15.75" customHeight="1">
      <c r="A4238" s="3358"/>
      <c r="B4238" s="3360" t="s">
        <v>83</v>
      </c>
      <c r="C4238" s="3385" t="s">
        <v>105</v>
      </c>
      <c r="D4238" s="3335"/>
      <c r="E4238" s="3321"/>
      <c r="F4238" s="90"/>
      <c r="G4238" s="3321"/>
      <c r="H4238" s="90"/>
      <c r="I4238" s="3321"/>
      <c r="J4238" s="90"/>
      <c r="K4238" s="3321"/>
      <c r="L4238" s="90"/>
      <c r="M4238" s="3321"/>
      <c r="N4238" s="90"/>
      <c r="O4238" s="3323">
        <f>COUNT(E4238:N4239)</f>
        <v>0</v>
      </c>
    </row>
    <row r="4239" spans="1:15" ht="15.75" customHeight="1" thickBot="1">
      <c r="A4239" s="3359"/>
      <c r="B4239" s="3361"/>
      <c r="C4239" s="3329"/>
      <c r="D4239" s="3331"/>
      <c r="E4239" s="3322"/>
      <c r="F4239" s="89"/>
      <c r="G4239" s="3322"/>
      <c r="H4239" s="89"/>
      <c r="I4239" s="3322"/>
      <c r="J4239" s="89"/>
      <c r="K4239" s="3322"/>
      <c r="L4239" s="89"/>
      <c r="M4239" s="3322"/>
      <c r="N4239" s="89"/>
      <c r="O4239" s="3357"/>
    </row>
    <row r="4240" spans="1:15" ht="15.75" customHeight="1">
      <c r="A4240" s="3358"/>
      <c r="B4240" s="3360" t="s">
        <v>83</v>
      </c>
      <c r="C4240" s="3385" t="s">
        <v>348</v>
      </c>
      <c r="D4240" s="3335"/>
      <c r="E4240" s="3321"/>
      <c r="F4240" s="90"/>
      <c r="G4240" s="3321"/>
      <c r="H4240" s="90"/>
      <c r="I4240" s="3321"/>
      <c r="J4240" s="90"/>
      <c r="K4240" s="3321"/>
      <c r="L4240" s="90"/>
      <c r="M4240" s="3321"/>
      <c r="N4240" s="90"/>
      <c r="O4240" s="3323">
        <f>COUNT(E4240:N4241)</f>
        <v>0</v>
      </c>
    </row>
    <row r="4241" spans="1:15" ht="15.75" customHeight="1" thickBot="1">
      <c r="A4241" s="3359"/>
      <c r="B4241" s="3361"/>
      <c r="C4241" s="3329"/>
      <c r="D4241" s="3331"/>
      <c r="E4241" s="3322"/>
      <c r="F4241" s="90"/>
      <c r="G4241" s="3322"/>
      <c r="H4241" s="90"/>
      <c r="I4241" s="3322"/>
      <c r="J4241" s="90"/>
      <c r="K4241" s="3322"/>
      <c r="L4241" s="90"/>
      <c r="M4241" s="3322"/>
      <c r="N4241" s="90"/>
      <c r="O4241" s="3357"/>
    </row>
    <row r="4242" spans="1:15" ht="15.75" customHeight="1">
      <c r="A4242" s="3358"/>
      <c r="B4242" s="3360" t="s">
        <v>83</v>
      </c>
      <c r="C4242" s="3385" t="s">
        <v>349</v>
      </c>
      <c r="D4242" s="3335"/>
      <c r="E4242" s="101"/>
      <c r="F4242" s="3405"/>
      <c r="G4242" s="101"/>
      <c r="H4242" s="3405"/>
      <c r="I4242" s="101"/>
      <c r="J4242" s="3405"/>
      <c r="K4242" s="101"/>
      <c r="L4242" s="3405"/>
      <c r="M4242" s="101"/>
      <c r="N4242" s="3405"/>
      <c r="O4242" s="3323">
        <f>COUNT(E4242:N4243)</f>
        <v>0</v>
      </c>
    </row>
    <row r="4243" spans="1:15" ht="15.75" customHeight="1" thickBot="1">
      <c r="A4243" s="3359"/>
      <c r="B4243" s="3361"/>
      <c r="C4243" s="3386"/>
      <c r="D4243" s="3336"/>
      <c r="E4243" s="106"/>
      <c r="F4243" s="3406"/>
      <c r="G4243" s="106"/>
      <c r="H4243" s="3406"/>
      <c r="I4243" s="106"/>
      <c r="J4243" s="3406"/>
      <c r="K4243" s="106"/>
      <c r="L4243" s="3406"/>
      <c r="M4243" s="106"/>
      <c r="N4243" s="3406"/>
      <c r="O4243" s="3324"/>
    </row>
    <row r="4244" spans="1:15" ht="15.75" customHeight="1">
      <c r="A4244" s="3358"/>
      <c r="B4244" s="3360" t="s">
        <v>83</v>
      </c>
      <c r="C4244" s="3387" t="s">
        <v>207</v>
      </c>
      <c r="D4244" s="3389"/>
      <c r="E4244" s="108"/>
      <c r="F4244" s="92"/>
      <c r="G4244" s="108"/>
      <c r="H4244" s="92"/>
      <c r="I4244" s="108"/>
      <c r="J4244" s="92"/>
      <c r="K4244" s="108"/>
      <c r="L4244" s="92"/>
      <c r="M4244" s="108"/>
      <c r="N4244" s="92"/>
      <c r="O4244" s="3323">
        <f>COUNT(E4244:N4245)</f>
        <v>0</v>
      </c>
    </row>
    <row r="4245" spans="1:15" ht="15.75" customHeight="1" thickBot="1">
      <c r="A4245" s="3359"/>
      <c r="B4245" s="3361"/>
      <c r="C4245" s="3388"/>
      <c r="D4245" s="3390"/>
      <c r="E4245" s="192"/>
      <c r="F4245" s="93"/>
      <c r="G4245" s="192"/>
      <c r="H4245" s="93"/>
      <c r="I4245" s="192"/>
      <c r="J4245" s="93"/>
      <c r="K4245" s="192"/>
      <c r="L4245" s="93"/>
      <c r="M4245" s="192"/>
      <c r="N4245" s="93"/>
      <c r="O4245" s="3324"/>
    </row>
    <row r="4246" spans="1:15" ht="15.75" customHeight="1">
      <c r="A4246" s="3358"/>
      <c r="B4246" s="3360" t="s">
        <v>83</v>
      </c>
      <c r="C4246" s="3385" t="s">
        <v>350</v>
      </c>
      <c r="D4246" s="3335"/>
      <c r="E4246" s="107"/>
      <c r="F4246" s="3405"/>
      <c r="G4246" s="107"/>
      <c r="H4246" s="3405"/>
      <c r="I4246" s="107"/>
      <c r="J4246" s="3405"/>
      <c r="K4246" s="107"/>
      <c r="L4246" s="3405"/>
      <c r="M4246" s="107"/>
      <c r="N4246" s="3405"/>
      <c r="O4246" s="3323">
        <f>COUNT(E4246:N4247)</f>
        <v>0</v>
      </c>
    </row>
    <row r="4247" spans="1:15" ht="15.75" customHeight="1" thickBot="1">
      <c r="A4247" s="3359"/>
      <c r="B4247" s="3361"/>
      <c r="C4247" s="3386"/>
      <c r="D4247" s="3336"/>
      <c r="E4247" s="183"/>
      <c r="F4247" s="3406"/>
      <c r="G4247" s="183"/>
      <c r="H4247" s="3406"/>
      <c r="I4247" s="183"/>
      <c r="J4247" s="3406"/>
      <c r="K4247" s="183"/>
      <c r="L4247" s="3406"/>
      <c r="M4247" s="183"/>
      <c r="N4247" s="3406"/>
      <c r="O4247" s="3324"/>
    </row>
    <row r="4248" spans="1:15" ht="15.75" customHeight="1">
      <c r="A4248" s="3358"/>
      <c r="B4248" s="3360" t="s">
        <v>83</v>
      </c>
      <c r="C4248" s="3387" t="s">
        <v>208</v>
      </c>
      <c r="D4248" s="3389"/>
      <c r="E4248" s="108"/>
      <c r="F4248" s="92"/>
      <c r="G4248" s="108"/>
      <c r="H4248" s="92"/>
      <c r="I4248" s="108"/>
      <c r="J4248" s="92"/>
      <c r="K4248" s="108"/>
      <c r="L4248" s="92"/>
      <c r="M4248" s="108"/>
      <c r="N4248" s="92"/>
      <c r="O4248" s="3323">
        <f>COUNT(E4248:N4249)</f>
        <v>0</v>
      </c>
    </row>
    <row r="4249" spans="1:15" ht="15.75" customHeight="1" thickBot="1">
      <c r="A4249" s="3359"/>
      <c r="B4249" s="3361"/>
      <c r="C4249" s="3388"/>
      <c r="D4249" s="3390"/>
      <c r="E4249" s="192"/>
      <c r="F4249" s="93"/>
      <c r="G4249" s="192"/>
      <c r="H4249" s="93"/>
      <c r="I4249" s="192"/>
      <c r="J4249" s="93"/>
      <c r="K4249" s="192"/>
      <c r="L4249" s="93"/>
      <c r="M4249" s="192"/>
      <c r="N4249" s="93"/>
      <c r="O4249" s="3324"/>
    </row>
    <row r="4250" spans="1:15" ht="15.75" customHeight="1">
      <c r="A4250" s="3358"/>
      <c r="B4250" s="3360" t="s">
        <v>83</v>
      </c>
      <c r="C4250" s="3385" t="s">
        <v>107</v>
      </c>
      <c r="D4250" s="3335"/>
      <c r="E4250" s="3392"/>
      <c r="F4250" s="91"/>
      <c r="G4250" s="3392"/>
      <c r="H4250" s="91"/>
      <c r="I4250" s="3392"/>
      <c r="J4250" s="91"/>
      <c r="K4250" s="3392"/>
      <c r="L4250" s="91"/>
      <c r="M4250" s="3392"/>
      <c r="N4250" s="91"/>
      <c r="O4250" s="3323">
        <f>COUNT(E4250:N4253)</f>
        <v>0</v>
      </c>
    </row>
    <row r="4251" spans="1:15" ht="15.75" customHeight="1">
      <c r="A4251" s="3391"/>
      <c r="B4251" s="3327"/>
      <c r="C4251" s="3329"/>
      <c r="D4251" s="3331"/>
      <c r="E4251" s="3393"/>
      <c r="F4251" s="94"/>
      <c r="G4251" s="3393"/>
      <c r="H4251" s="94"/>
      <c r="I4251" s="3393"/>
      <c r="J4251" s="94"/>
      <c r="K4251" s="3393"/>
      <c r="L4251" s="94"/>
      <c r="M4251" s="3393"/>
      <c r="N4251" s="94"/>
      <c r="O4251" s="3357"/>
    </row>
    <row r="4252" spans="1:15" ht="15.75" customHeight="1">
      <c r="A4252" s="3391"/>
      <c r="B4252" s="3327"/>
      <c r="C4252" s="3329"/>
      <c r="D4252" s="3331"/>
      <c r="E4252" s="3394"/>
      <c r="F4252" s="95"/>
      <c r="G4252" s="3394"/>
      <c r="H4252" s="95"/>
      <c r="I4252" s="3394"/>
      <c r="J4252" s="95"/>
      <c r="K4252" s="3394"/>
      <c r="L4252" s="95"/>
      <c r="M4252" s="3394"/>
      <c r="N4252" s="95"/>
      <c r="O4252" s="3357"/>
    </row>
    <row r="4253" spans="1:15" ht="15.75" customHeight="1" thickBot="1">
      <c r="A4253" s="3359"/>
      <c r="B4253" s="3361"/>
      <c r="C4253" s="3386"/>
      <c r="D4253" s="3336"/>
      <c r="E4253" s="3395"/>
      <c r="F4253" s="181"/>
      <c r="G4253" s="3395"/>
      <c r="H4253" s="181"/>
      <c r="I4253" s="3395"/>
      <c r="J4253" s="181"/>
      <c r="K4253" s="3395"/>
      <c r="L4253" s="181"/>
      <c r="M4253" s="3395"/>
      <c r="N4253" s="181"/>
      <c r="O4253" s="3324"/>
    </row>
    <row r="4254" spans="1:15" ht="15.75" customHeight="1">
      <c r="A4254" s="3358"/>
      <c r="B4254" s="3360" t="s">
        <v>83</v>
      </c>
      <c r="C4254" s="3385" t="s">
        <v>108</v>
      </c>
      <c r="D4254" s="3131"/>
      <c r="E4254" s="101"/>
      <c r="F4254" s="3337"/>
      <c r="G4254" s="101"/>
      <c r="H4254" s="3337"/>
      <c r="I4254" s="101"/>
      <c r="J4254" s="3337"/>
      <c r="K4254" s="101"/>
      <c r="L4254" s="3337"/>
      <c r="M4254" s="101"/>
      <c r="N4254" s="3337"/>
      <c r="O4254" s="3323">
        <f>COUNT(E4254:N4255)</f>
        <v>0</v>
      </c>
    </row>
    <row r="4255" spans="1:15" ht="15.75" customHeight="1" thickBot="1">
      <c r="A4255" s="3359"/>
      <c r="B4255" s="3361"/>
      <c r="C4255" s="3386"/>
      <c r="D4255" s="3131"/>
      <c r="E4255" s="847"/>
      <c r="F4255" s="3338"/>
      <c r="G4255" s="847"/>
      <c r="H4255" s="3338"/>
      <c r="I4255" s="847"/>
      <c r="J4255" s="3338"/>
      <c r="K4255" s="847"/>
      <c r="L4255" s="3338"/>
      <c r="M4255" s="847"/>
      <c r="N4255" s="3338"/>
      <c r="O4255" s="3324"/>
    </row>
    <row r="4256" spans="1:15" ht="15.75" customHeight="1">
      <c r="A4256" s="3358"/>
      <c r="B4256" s="3360" t="s">
        <v>83</v>
      </c>
      <c r="C4256" s="3385" t="s">
        <v>109</v>
      </c>
      <c r="D4256" s="3335"/>
      <c r="E4256" s="3353"/>
      <c r="F4256" s="96"/>
      <c r="G4256" s="3353"/>
      <c r="H4256" s="96"/>
      <c r="I4256" s="3353"/>
      <c r="J4256" s="96"/>
      <c r="K4256" s="3353"/>
      <c r="L4256" s="96"/>
      <c r="M4256" s="3353"/>
      <c r="N4256" s="96"/>
      <c r="O4256" s="3323">
        <f>COUNT(E4256:N4257)</f>
        <v>0</v>
      </c>
    </row>
    <row r="4257" spans="1:15" ht="15.75" customHeight="1" thickBot="1">
      <c r="A4257" s="3359"/>
      <c r="B4257" s="3361"/>
      <c r="C4257" s="3386"/>
      <c r="D4257" s="3336"/>
      <c r="E4257" s="3354"/>
      <c r="F4257" s="848"/>
      <c r="G4257" s="3354"/>
      <c r="H4257" s="848"/>
      <c r="I4257" s="3354"/>
      <c r="J4257" s="848"/>
      <c r="K4257" s="3354"/>
      <c r="L4257" s="848"/>
      <c r="M4257" s="3354"/>
      <c r="N4257" s="848"/>
      <c r="O4257" s="3324"/>
    </row>
    <row r="4258" spans="1:15" ht="15.75" customHeight="1">
      <c r="A4258" s="3358"/>
      <c r="B4258" s="3360" t="s">
        <v>83</v>
      </c>
      <c r="C4258" s="3385" t="s">
        <v>110</v>
      </c>
      <c r="D4258" s="3335"/>
      <c r="E4258" s="101"/>
      <c r="F4258" s="3337"/>
      <c r="G4258" s="101"/>
      <c r="H4258" s="3337"/>
      <c r="I4258" s="101"/>
      <c r="J4258" s="3337"/>
      <c r="K4258" s="101"/>
      <c r="L4258" s="3337"/>
      <c r="M4258" s="101"/>
      <c r="N4258" s="3337"/>
      <c r="O4258" s="3323">
        <f>COUNT(E4258:N4259)</f>
        <v>0</v>
      </c>
    </row>
    <row r="4259" spans="1:15" ht="15.75" customHeight="1" thickBot="1">
      <c r="A4259" s="3359"/>
      <c r="B4259" s="3361"/>
      <c r="C4259" s="3386"/>
      <c r="D4259" s="3336"/>
      <c r="E4259" s="847"/>
      <c r="F4259" s="3338"/>
      <c r="G4259" s="847"/>
      <c r="H4259" s="3338"/>
      <c r="I4259" s="847"/>
      <c r="J4259" s="3338"/>
      <c r="K4259" s="847"/>
      <c r="L4259" s="3338"/>
      <c r="M4259" s="847"/>
      <c r="N4259" s="3338"/>
      <c r="O4259" s="3324"/>
    </row>
    <row r="4260" spans="1:15" ht="15.75" customHeight="1" thickBot="1">
      <c r="A4260" s="828"/>
      <c r="B4260" s="845" t="s">
        <v>83</v>
      </c>
      <c r="C4260" s="3113" t="s">
        <v>111</v>
      </c>
      <c r="D4260" s="3136"/>
      <c r="E4260" s="866"/>
      <c r="F4260" s="867"/>
      <c r="G4260" s="866"/>
      <c r="H4260" s="867"/>
      <c r="I4260" s="866"/>
      <c r="J4260" s="867"/>
      <c r="K4260" s="866"/>
      <c r="L4260" s="867"/>
      <c r="M4260" s="866"/>
      <c r="N4260" s="867"/>
      <c r="O4260" s="849">
        <f>COUNT(E4260:N4260)</f>
        <v>0</v>
      </c>
    </row>
    <row r="4261" spans="1:15" ht="15.75" customHeight="1">
      <c r="A4261" s="3358"/>
      <c r="B4261" s="3360" t="s">
        <v>83</v>
      </c>
      <c r="C4261" s="3385" t="s">
        <v>112</v>
      </c>
      <c r="D4261" s="3335"/>
      <c r="E4261" s="3321"/>
      <c r="F4261" s="87"/>
      <c r="G4261" s="3321"/>
      <c r="H4261" s="87"/>
      <c r="I4261" s="3321"/>
      <c r="J4261" s="87"/>
      <c r="K4261" s="3321"/>
      <c r="L4261" s="87"/>
      <c r="M4261" s="3321"/>
      <c r="N4261" s="87"/>
      <c r="O4261" s="3323">
        <f>COUNT(E4261:N4262)</f>
        <v>0</v>
      </c>
    </row>
    <row r="4262" spans="1:15" ht="15.75" customHeight="1" thickBot="1">
      <c r="A4262" s="3359"/>
      <c r="B4262" s="3361"/>
      <c r="C4262" s="3386"/>
      <c r="D4262" s="3336"/>
      <c r="E4262" s="3322"/>
      <c r="F4262" s="179"/>
      <c r="G4262" s="3322"/>
      <c r="H4262" s="179"/>
      <c r="I4262" s="3322"/>
      <c r="J4262" s="179"/>
      <c r="K4262" s="3322"/>
      <c r="L4262" s="179"/>
      <c r="M4262" s="3322"/>
      <c r="N4262" s="179"/>
      <c r="O4262" s="3324"/>
    </row>
    <row r="4263" spans="1:15" ht="15.75" customHeight="1">
      <c r="A4263" s="3325"/>
      <c r="B4263" s="3327" t="s">
        <v>83</v>
      </c>
      <c r="C4263" s="3329" t="s">
        <v>113</v>
      </c>
      <c r="D4263" s="3331"/>
      <c r="E4263" s="3333"/>
      <c r="F4263" s="90"/>
      <c r="G4263" s="3333"/>
      <c r="H4263" s="90"/>
      <c r="I4263" s="3333"/>
      <c r="J4263" s="90"/>
      <c r="K4263" s="3333"/>
      <c r="L4263" s="90"/>
      <c r="M4263" s="3333"/>
      <c r="N4263" s="90"/>
      <c r="O4263" s="3357">
        <f>COUNT(E4263:N4264)</f>
        <v>0</v>
      </c>
    </row>
    <row r="4264" spans="1:15" ht="15.75" customHeight="1" thickBot="1">
      <c r="A4264" s="3326"/>
      <c r="B4264" s="3328"/>
      <c r="C4264" s="3330"/>
      <c r="D4264" s="3332"/>
      <c r="E4264" s="3334"/>
      <c r="F4264" s="785"/>
      <c r="G4264" s="3334"/>
      <c r="H4264" s="785"/>
      <c r="I4264" s="3334"/>
      <c r="J4264" s="785"/>
      <c r="K4264" s="3334"/>
      <c r="L4264" s="785"/>
      <c r="M4264" s="3334"/>
      <c r="N4264" s="785"/>
      <c r="O4264" s="3396"/>
    </row>
    <row r="4265" spans="1:15" ht="15.75" customHeight="1" thickBot="1">
      <c r="A4265" s="3397" t="s">
        <v>12</v>
      </c>
      <c r="B4265" s="3398"/>
      <c r="C4265" s="3398"/>
      <c r="D4265" s="3398"/>
      <c r="E4265" s="868" t="s">
        <v>1159</v>
      </c>
      <c r="F4265" s="869" t="s">
        <v>1160</v>
      </c>
      <c r="G4265" s="868" t="s">
        <v>1161</v>
      </c>
      <c r="H4265" s="870" t="s">
        <v>1162</v>
      </c>
      <c r="I4265" s="868" t="s">
        <v>1163</v>
      </c>
      <c r="J4265" s="870" t="s">
        <v>1164</v>
      </c>
      <c r="K4265" s="871" t="s">
        <v>1165</v>
      </c>
      <c r="L4265" s="872" t="s">
        <v>1166</v>
      </c>
      <c r="M4265" s="871" t="s">
        <v>1167</v>
      </c>
      <c r="N4265" s="872" t="s">
        <v>1168</v>
      </c>
      <c r="O4265" s="865">
        <f>COUNT(E4265:N4266)</f>
        <v>0</v>
      </c>
    </row>
    <row r="4266" spans="1:15" ht="15.75" customHeight="1" thickBot="1">
      <c r="A4266" s="3366"/>
      <c r="B4266" s="3367"/>
      <c r="C4266" s="3367"/>
      <c r="D4266" s="3367"/>
      <c r="E4266" s="809" t="s">
        <v>1169</v>
      </c>
      <c r="F4266" s="810" t="s">
        <v>1170</v>
      </c>
      <c r="G4266" s="809" t="s">
        <v>1171</v>
      </c>
      <c r="H4266" s="811" t="s">
        <v>1172</v>
      </c>
      <c r="I4266" s="809" t="s">
        <v>1173</v>
      </c>
      <c r="J4266" s="811" t="s">
        <v>1174</v>
      </c>
      <c r="K4266" s="812" t="s">
        <v>1175</v>
      </c>
      <c r="L4266" s="813" t="s">
        <v>1176</v>
      </c>
      <c r="M4266" s="812" t="s">
        <v>1177</v>
      </c>
      <c r="N4266" s="813" t="s">
        <v>1178</v>
      </c>
      <c r="O4266" s="147"/>
    </row>
    <row r="4267" spans="1:15" ht="15.75" customHeight="1">
      <c r="A4267" s="3364" t="s">
        <v>13</v>
      </c>
      <c r="B4267" s="3365"/>
      <c r="C4267" s="3365"/>
      <c r="D4267" s="3365"/>
      <c r="E4267" s="3399" t="s">
        <v>1179</v>
      </c>
      <c r="F4267" s="3401" t="s">
        <v>1180</v>
      </c>
      <c r="G4267" s="3399" t="s">
        <v>1181</v>
      </c>
      <c r="H4267" s="3403" t="s">
        <v>1182</v>
      </c>
      <c r="I4267" s="3399" t="s">
        <v>1183</v>
      </c>
      <c r="J4267" s="3403" t="s">
        <v>1184</v>
      </c>
      <c r="K4267" s="3399" t="s">
        <v>1185</v>
      </c>
      <c r="L4267" s="3403" t="s">
        <v>1186</v>
      </c>
      <c r="M4267" s="3399" t="s">
        <v>1187</v>
      </c>
      <c r="N4267" s="3403" t="s">
        <v>1188</v>
      </c>
      <c r="O4267" s="146">
        <f>COUNT(E4267:N4268)</f>
        <v>0</v>
      </c>
    </row>
    <row r="4268" spans="1:15" ht="15.75" customHeight="1" thickBot="1">
      <c r="A4268" s="3366"/>
      <c r="B4268" s="3367"/>
      <c r="C4268" s="3367"/>
      <c r="D4268" s="3367"/>
      <c r="E4268" s="3400"/>
      <c r="F4268" s="3402"/>
      <c r="G4268" s="3400"/>
      <c r="H4268" s="3404"/>
      <c r="I4268" s="3400"/>
      <c r="J4268" s="3404"/>
      <c r="K4268" s="3400"/>
      <c r="L4268" s="3404"/>
      <c r="M4268" s="3400"/>
      <c r="N4268" s="3404"/>
      <c r="O4268" s="147"/>
    </row>
    <row r="4269" spans="1:15" ht="15.75" customHeight="1">
      <c r="A4269" s="3364" t="s">
        <v>14</v>
      </c>
      <c r="B4269" s="3365"/>
      <c r="C4269" s="3365"/>
      <c r="D4269" s="3365"/>
      <c r="E4269" s="3368" t="s">
        <v>1189</v>
      </c>
      <c r="F4269" s="3370" t="s">
        <v>1190</v>
      </c>
      <c r="G4269" s="3368" t="s">
        <v>1191</v>
      </c>
      <c r="H4269" s="3372" t="s">
        <v>1192</v>
      </c>
      <c r="I4269" s="3368" t="s">
        <v>1193</v>
      </c>
      <c r="J4269" s="3372" t="s">
        <v>1194</v>
      </c>
      <c r="K4269" s="3368" t="s">
        <v>1195</v>
      </c>
      <c r="L4269" s="3372" t="s">
        <v>1196</v>
      </c>
      <c r="M4269" s="3368" t="s">
        <v>1197</v>
      </c>
      <c r="N4269" s="3372" t="s">
        <v>1198</v>
      </c>
      <c r="O4269" s="3374">
        <f>SUM(O4189:O4268)</f>
        <v>0</v>
      </c>
    </row>
    <row r="4270" spans="1:15" ht="15.75" customHeight="1" thickBot="1">
      <c r="A4270" s="3366"/>
      <c r="B4270" s="3367"/>
      <c r="C4270" s="3367"/>
      <c r="D4270" s="3367"/>
      <c r="E4270" s="3369"/>
      <c r="F4270" s="3371"/>
      <c r="G4270" s="3369"/>
      <c r="H4270" s="3373"/>
      <c r="I4270" s="3369"/>
      <c r="J4270" s="3373"/>
      <c r="K4270" s="3369"/>
      <c r="L4270" s="3373"/>
      <c r="M4270" s="3369"/>
      <c r="N4270" s="3373"/>
      <c r="O4270" s="3374"/>
    </row>
    <row r="4271" spans="1:15" ht="15.75" customHeight="1">
      <c r="A4271" s="3364" t="s">
        <v>15</v>
      </c>
      <c r="B4271" s="3365"/>
      <c r="C4271" s="3365"/>
      <c r="D4271" s="3365"/>
      <c r="E4271" s="3376" t="s">
        <v>1199</v>
      </c>
      <c r="F4271" s="3378" t="s">
        <v>1200</v>
      </c>
      <c r="G4271" s="3376" t="s">
        <v>1201</v>
      </c>
      <c r="H4271" s="3380" t="s">
        <v>1200</v>
      </c>
      <c r="I4271" s="3376" t="s">
        <v>1202</v>
      </c>
      <c r="J4271" s="3380" t="s">
        <v>1203</v>
      </c>
      <c r="K4271" s="3376" t="s">
        <v>1204</v>
      </c>
      <c r="L4271" s="3380" t="s">
        <v>1205</v>
      </c>
      <c r="M4271" s="3376" t="s">
        <v>1206</v>
      </c>
      <c r="N4271" s="3380" t="s">
        <v>1207</v>
      </c>
      <c r="O4271" s="3374"/>
    </row>
    <row r="4272" spans="1:15" ht="15.75" customHeight="1" thickBot="1">
      <c r="A4272" s="3366"/>
      <c r="B4272" s="3367"/>
      <c r="C4272" s="3367"/>
      <c r="D4272" s="3367"/>
      <c r="E4272" s="3377"/>
      <c r="F4272" s="3379"/>
      <c r="G4272" s="3377"/>
      <c r="H4272" s="3381"/>
      <c r="I4272" s="3377"/>
      <c r="J4272" s="3381"/>
      <c r="K4272" s="3377"/>
      <c r="L4272" s="3381"/>
      <c r="M4272" s="3377"/>
      <c r="N4272" s="3381"/>
      <c r="O4272" s="3374"/>
    </row>
    <row r="4273" spans="1:15" ht="15.75" customHeight="1" thickBot="1">
      <c r="A4273" s="3382" t="s">
        <v>16</v>
      </c>
      <c r="B4273" s="3383"/>
      <c r="C4273" s="3383"/>
      <c r="D4273" s="3384"/>
      <c r="E4273" s="112">
        <v>738</v>
      </c>
      <c r="F4273" s="861">
        <v>759</v>
      </c>
      <c r="G4273" s="112">
        <v>738</v>
      </c>
      <c r="H4273" s="861">
        <v>759</v>
      </c>
      <c r="I4273" s="112">
        <v>738</v>
      </c>
      <c r="J4273" s="861">
        <v>759</v>
      </c>
      <c r="K4273" s="112">
        <v>738</v>
      </c>
      <c r="L4273" s="861">
        <v>759</v>
      </c>
      <c r="M4273" s="112">
        <v>738</v>
      </c>
      <c r="N4273" s="861">
        <v>759</v>
      </c>
      <c r="O4273" s="3375"/>
    </row>
    <row r="4274" spans="1:15" ht="15.75" customHeight="1">
      <c r="A4274" s="3411"/>
      <c r="B4274" s="3413" t="s">
        <v>1</v>
      </c>
      <c r="C4274" s="3415" t="s">
        <v>114</v>
      </c>
      <c r="D4274" s="3417" t="s">
        <v>3</v>
      </c>
      <c r="E4274" s="3419"/>
      <c r="F4274" s="3420"/>
      <c r="G4274" s="3419"/>
      <c r="H4274" s="3420"/>
      <c r="I4274" s="3419"/>
      <c r="J4274" s="3420"/>
      <c r="K4274" s="3419"/>
      <c r="L4274" s="3420"/>
      <c r="M4274" s="3419"/>
      <c r="N4274" s="3420"/>
      <c r="O4274" s="3423" t="s">
        <v>4</v>
      </c>
    </row>
    <row r="4275" spans="1:15" ht="15.75" customHeight="1" thickBot="1">
      <c r="A4275" s="3412"/>
      <c r="B4275" s="3414"/>
      <c r="C4275" s="3416"/>
      <c r="D4275" s="3418"/>
      <c r="E4275" s="3421"/>
      <c r="F4275" s="3422"/>
      <c r="G4275" s="3421"/>
      <c r="H4275" s="3422"/>
      <c r="I4275" s="3421"/>
      <c r="J4275" s="3422"/>
      <c r="K4275" s="3421"/>
      <c r="L4275" s="3422"/>
      <c r="M4275" s="3421"/>
      <c r="N4275" s="3422"/>
      <c r="O4275" s="3424"/>
    </row>
    <row r="4276" spans="1:15" ht="15.75" customHeight="1">
      <c r="A4276" s="3358"/>
      <c r="B4276" s="3360" t="s">
        <v>83</v>
      </c>
      <c r="C4276" s="3385" t="s">
        <v>344</v>
      </c>
      <c r="D4276" s="3335"/>
      <c r="E4276" s="3425"/>
      <c r="F4276" s="3339"/>
      <c r="G4276" s="3425"/>
      <c r="H4276" s="3339"/>
      <c r="I4276" s="3425"/>
      <c r="J4276" s="3339"/>
      <c r="K4276" s="3425"/>
      <c r="L4276" s="3339"/>
      <c r="M4276" s="3425"/>
      <c r="N4276" s="3339"/>
      <c r="O4276" s="3323">
        <f>COUNT(E4276:N4287)</f>
        <v>0</v>
      </c>
    </row>
    <row r="4277" spans="1:15" ht="15.75" customHeight="1" thickBot="1">
      <c r="A4277" s="3359"/>
      <c r="B4277" s="3327"/>
      <c r="C4277" s="3329"/>
      <c r="D4277" s="3331"/>
      <c r="E4277" s="3426"/>
      <c r="F4277" s="3344"/>
      <c r="G4277" s="3426"/>
      <c r="H4277" s="3344"/>
      <c r="I4277" s="3426"/>
      <c r="J4277" s="3344"/>
      <c r="K4277" s="3426"/>
      <c r="L4277" s="3344"/>
      <c r="M4277" s="3426"/>
      <c r="N4277" s="3344"/>
      <c r="O4277" s="3357"/>
    </row>
    <row r="4278" spans="1:15" ht="15.75" customHeight="1">
      <c r="A4278" s="3358"/>
      <c r="B4278" s="3327"/>
      <c r="C4278" s="3329"/>
      <c r="D4278" s="3331"/>
      <c r="E4278" s="3426"/>
      <c r="F4278" s="3428"/>
      <c r="G4278" s="3426"/>
      <c r="H4278" s="3428"/>
      <c r="I4278" s="3426"/>
      <c r="J4278" s="3428"/>
      <c r="K4278" s="3426"/>
      <c r="L4278" s="3428"/>
      <c r="M4278" s="3426"/>
      <c r="N4278" s="3428"/>
      <c r="O4278" s="3357"/>
    </row>
    <row r="4279" spans="1:15" ht="15.75" customHeight="1" thickBot="1">
      <c r="A4279" s="3359"/>
      <c r="B4279" s="3327"/>
      <c r="C4279" s="3329"/>
      <c r="D4279" s="3331"/>
      <c r="E4279" s="3426"/>
      <c r="F4279" s="3344"/>
      <c r="G4279" s="3426"/>
      <c r="H4279" s="3344"/>
      <c r="I4279" s="3426"/>
      <c r="J4279" s="3344"/>
      <c r="K4279" s="3426"/>
      <c r="L4279" s="3344"/>
      <c r="M4279" s="3426"/>
      <c r="N4279" s="3344"/>
      <c r="O4279" s="3357"/>
    </row>
    <row r="4280" spans="1:15" ht="15.75" customHeight="1">
      <c r="A4280" s="3358"/>
      <c r="B4280" s="3327"/>
      <c r="C4280" s="3329"/>
      <c r="D4280" s="3331"/>
      <c r="E4280" s="3426"/>
      <c r="F4280" s="3428"/>
      <c r="G4280" s="3426"/>
      <c r="H4280" s="3428"/>
      <c r="I4280" s="3426"/>
      <c r="J4280" s="3428"/>
      <c r="K4280" s="3426"/>
      <c r="L4280" s="3428"/>
      <c r="M4280" s="3426"/>
      <c r="N4280" s="3428"/>
      <c r="O4280" s="3357"/>
    </row>
    <row r="4281" spans="1:15" ht="15.75" customHeight="1" thickBot="1">
      <c r="A4281" s="3359"/>
      <c r="B4281" s="3327"/>
      <c r="C4281" s="3329"/>
      <c r="D4281" s="3331"/>
      <c r="E4281" s="3426"/>
      <c r="F4281" s="3344"/>
      <c r="G4281" s="3426"/>
      <c r="H4281" s="3344"/>
      <c r="I4281" s="3426"/>
      <c r="J4281" s="3344"/>
      <c r="K4281" s="3426"/>
      <c r="L4281" s="3344"/>
      <c r="M4281" s="3426"/>
      <c r="N4281" s="3344"/>
      <c r="O4281" s="3357"/>
    </row>
    <row r="4282" spans="1:15" ht="15.75" customHeight="1">
      <c r="A4282" s="3358"/>
      <c r="B4282" s="3327"/>
      <c r="C4282" s="3329"/>
      <c r="D4282" s="3331"/>
      <c r="E4282" s="3426"/>
      <c r="F4282" s="3428"/>
      <c r="G4282" s="3426"/>
      <c r="H4282" s="3428"/>
      <c r="I4282" s="3426"/>
      <c r="J4282" s="3428"/>
      <c r="K4282" s="3426"/>
      <c r="L4282" s="3428"/>
      <c r="M4282" s="3426"/>
      <c r="N4282" s="3428"/>
      <c r="O4282" s="3357"/>
    </row>
    <row r="4283" spans="1:15" ht="15.75" customHeight="1" thickBot="1">
      <c r="A4283" s="3359"/>
      <c r="B4283" s="3327"/>
      <c r="C4283" s="3329"/>
      <c r="D4283" s="3331"/>
      <c r="E4283" s="3426"/>
      <c r="F4283" s="3344"/>
      <c r="G4283" s="3426"/>
      <c r="H4283" s="3344"/>
      <c r="I4283" s="3426"/>
      <c r="J4283" s="3344"/>
      <c r="K4283" s="3426"/>
      <c r="L4283" s="3344"/>
      <c r="M4283" s="3426"/>
      <c r="N4283" s="3344"/>
      <c r="O4283" s="3357"/>
    </row>
    <row r="4284" spans="1:15" ht="15.75" customHeight="1">
      <c r="A4284" s="3358"/>
      <c r="B4284" s="3327"/>
      <c r="C4284" s="3329"/>
      <c r="D4284" s="3331"/>
      <c r="E4284" s="3426"/>
      <c r="F4284" s="3428"/>
      <c r="G4284" s="3426"/>
      <c r="H4284" s="3428"/>
      <c r="I4284" s="3426"/>
      <c r="J4284" s="3428"/>
      <c r="K4284" s="3426"/>
      <c r="L4284" s="3428"/>
      <c r="M4284" s="3426"/>
      <c r="N4284" s="3428"/>
      <c r="O4284" s="3357"/>
    </row>
    <row r="4285" spans="1:15" ht="15.75" customHeight="1" thickBot="1">
      <c r="A4285" s="3359"/>
      <c r="B4285" s="3327"/>
      <c r="C4285" s="3329"/>
      <c r="D4285" s="3331"/>
      <c r="E4285" s="3426"/>
      <c r="F4285" s="3344"/>
      <c r="G4285" s="3426"/>
      <c r="H4285" s="3344"/>
      <c r="I4285" s="3426"/>
      <c r="J4285" s="3344"/>
      <c r="K4285" s="3426"/>
      <c r="L4285" s="3344"/>
      <c r="M4285" s="3426"/>
      <c r="N4285" s="3344"/>
      <c r="O4285" s="3357"/>
    </row>
    <row r="4286" spans="1:15" ht="15.75" customHeight="1">
      <c r="A4286" s="3358"/>
      <c r="B4286" s="3327"/>
      <c r="C4286" s="3329"/>
      <c r="D4286" s="3331"/>
      <c r="E4286" s="3426"/>
      <c r="F4286" s="3428"/>
      <c r="G4286" s="3426"/>
      <c r="H4286" s="3428"/>
      <c r="I4286" s="3426"/>
      <c r="J4286" s="3428"/>
      <c r="K4286" s="3426"/>
      <c r="L4286" s="3428"/>
      <c r="M4286" s="3426"/>
      <c r="N4286" s="3428"/>
      <c r="O4286" s="3357"/>
    </row>
    <row r="4287" spans="1:15" ht="15.75" customHeight="1" thickBot="1">
      <c r="A4287" s="3359"/>
      <c r="B4287" s="3361"/>
      <c r="C4287" s="3386"/>
      <c r="D4287" s="3336"/>
      <c r="E4287" s="3427"/>
      <c r="F4287" s="3344"/>
      <c r="G4287" s="3427"/>
      <c r="H4287" s="3344"/>
      <c r="I4287" s="3427"/>
      <c r="J4287" s="3344"/>
      <c r="K4287" s="3427"/>
      <c r="L4287" s="3344"/>
      <c r="M4287" s="3427"/>
      <c r="N4287" s="3344"/>
      <c r="O4287" s="3324"/>
    </row>
    <row r="4288" spans="1:15" ht="15.75" customHeight="1">
      <c r="A4288" s="3358"/>
      <c r="B4288" s="3360" t="s">
        <v>83</v>
      </c>
      <c r="C4288" s="3385" t="s">
        <v>84</v>
      </c>
      <c r="D4288" s="3335"/>
      <c r="E4288" s="98"/>
      <c r="F4288" s="87"/>
      <c r="G4288" s="98"/>
      <c r="H4288" s="87"/>
      <c r="I4288" s="98"/>
      <c r="J4288" s="87"/>
      <c r="K4288" s="98"/>
      <c r="L4288" s="87"/>
      <c r="M4288" s="98"/>
      <c r="N4288" s="87"/>
      <c r="O4288" s="3323">
        <f>COUNT(E4288:N4291)</f>
        <v>0</v>
      </c>
    </row>
    <row r="4289" spans="1:15" ht="15.75" customHeight="1" thickBot="1">
      <c r="A4289" s="3359"/>
      <c r="B4289" s="3327"/>
      <c r="C4289" s="3329"/>
      <c r="D4289" s="3331"/>
      <c r="E4289" s="99"/>
      <c r="F4289" s="88"/>
      <c r="G4289" s="99"/>
      <c r="H4289" s="88"/>
      <c r="I4289" s="99"/>
      <c r="J4289" s="88"/>
      <c r="K4289" s="99"/>
      <c r="L4289" s="88"/>
      <c r="M4289" s="99"/>
      <c r="N4289" s="88"/>
      <c r="O4289" s="3357"/>
    </row>
    <row r="4290" spans="1:15" ht="15.75" customHeight="1">
      <c r="A4290" s="3358"/>
      <c r="B4290" s="3327"/>
      <c r="C4290" s="3329"/>
      <c r="D4290" s="3331"/>
      <c r="E4290" s="99"/>
      <c r="F4290" s="88"/>
      <c r="G4290" s="99"/>
      <c r="H4290" s="88"/>
      <c r="I4290" s="99"/>
      <c r="J4290" s="88"/>
      <c r="K4290" s="99"/>
      <c r="L4290" s="88"/>
      <c r="M4290" s="99"/>
      <c r="N4290" s="88"/>
      <c r="O4290" s="3357"/>
    </row>
    <row r="4291" spans="1:15" ht="15.75" customHeight="1" thickBot="1">
      <c r="A4291" s="3359"/>
      <c r="B4291" s="3361"/>
      <c r="C4291" s="3329"/>
      <c r="D4291" s="3331"/>
      <c r="E4291" s="100"/>
      <c r="F4291" s="89"/>
      <c r="G4291" s="100"/>
      <c r="H4291" s="89"/>
      <c r="I4291" s="100"/>
      <c r="J4291" s="89"/>
      <c r="K4291" s="100"/>
      <c r="L4291" s="89"/>
      <c r="M4291" s="100"/>
      <c r="N4291" s="89"/>
      <c r="O4291" s="3357"/>
    </row>
    <row r="4292" spans="1:15" ht="15.75" customHeight="1">
      <c r="A4292" s="3358"/>
      <c r="B4292" s="3360" t="s">
        <v>83</v>
      </c>
      <c r="C4292" s="3385" t="s">
        <v>85</v>
      </c>
      <c r="D4292" s="3335"/>
      <c r="E4292" s="98"/>
      <c r="F4292" s="225"/>
      <c r="G4292" s="98"/>
      <c r="H4292" s="225"/>
      <c r="I4292" s="98"/>
      <c r="J4292" s="225"/>
      <c r="K4292" s="98"/>
      <c r="L4292" s="225"/>
      <c r="M4292" s="98"/>
      <c r="N4292" s="225"/>
      <c r="O4292" s="3323">
        <f>COUNT(E4292:N4293)</f>
        <v>0</v>
      </c>
    </row>
    <row r="4293" spans="1:15" ht="15.75" customHeight="1" thickBot="1">
      <c r="A4293" s="3359"/>
      <c r="B4293" s="3361"/>
      <c r="C4293" s="3386"/>
      <c r="D4293" s="3336"/>
      <c r="E4293" s="841"/>
      <c r="F4293" s="226"/>
      <c r="G4293" s="841"/>
      <c r="H4293" s="226"/>
      <c r="I4293" s="841"/>
      <c r="J4293" s="226"/>
      <c r="K4293" s="841"/>
      <c r="L4293" s="226"/>
      <c r="M4293" s="841"/>
      <c r="N4293" s="226"/>
      <c r="O4293" s="3324"/>
    </row>
    <row r="4294" spans="1:15" ht="15.75" customHeight="1">
      <c r="A4294" s="3358"/>
      <c r="B4294" s="3360" t="s">
        <v>83</v>
      </c>
      <c r="C4294" s="3385" t="s">
        <v>86</v>
      </c>
      <c r="D4294" s="3335"/>
      <c r="E4294" s="98"/>
      <c r="F4294" s="225"/>
      <c r="G4294" s="98"/>
      <c r="H4294" s="225"/>
      <c r="I4294" s="98"/>
      <c r="J4294" s="225"/>
      <c r="K4294" s="98"/>
      <c r="L4294" s="225"/>
      <c r="M4294" s="98"/>
      <c r="N4294" s="225"/>
      <c r="O4294" s="3323">
        <f>COUNT(E4294:N4295)</f>
        <v>0</v>
      </c>
    </row>
    <row r="4295" spans="1:15" ht="15.75" customHeight="1" thickBot="1">
      <c r="A4295" s="3359"/>
      <c r="B4295" s="3361"/>
      <c r="C4295" s="3386"/>
      <c r="D4295" s="3336"/>
      <c r="E4295" s="841"/>
      <c r="F4295" s="226"/>
      <c r="G4295" s="841"/>
      <c r="H4295" s="226"/>
      <c r="I4295" s="841"/>
      <c r="J4295" s="226"/>
      <c r="K4295" s="841"/>
      <c r="L4295" s="226"/>
      <c r="M4295" s="841"/>
      <c r="N4295" s="226"/>
      <c r="O4295" s="3324"/>
    </row>
    <row r="4296" spans="1:15" ht="15.75" customHeight="1">
      <c r="A4296" s="3358"/>
      <c r="B4296" s="3360" t="s">
        <v>83</v>
      </c>
      <c r="C4296" s="3385" t="s">
        <v>87</v>
      </c>
      <c r="D4296" s="3335"/>
      <c r="E4296" s="3321"/>
      <c r="F4296" s="87"/>
      <c r="G4296" s="3321"/>
      <c r="H4296" s="87"/>
      <c r="I4296" s="3321"/>
      <c r="J4296" s="87"/>
      <c r="K4296" s="3321"/>
      <c r="L4296" s="87"/>
      <c r="M4296" s="3321"/>
      <c r="N4296" s="87"/>
      <c r="O4296" s="3323">
        <f>COUNT(E4296:N4299)</f>
        <v>0</v>
      </c>
    </row>
    <row r="4297" spans="1:15" ht="15.75" customHeight="1" thickBot="1">
      <c r="A4297" s="3359"/>
      <c r="B4297" s="3327"/>
      <c r="C4297" s="3329"/>
      <c r="D4297" s="3331"/>
      <c r="E4297" s="3409"/>
      <c r="F4297" s="88"/>
      <c r="G4297" s="3409"/>
      <c r="H4297" s="88"/>
      <c r="I4297" s="3409"/>
      <c r="J4297" s="88"/>
      <c r="K4297" s="3409"/>
      <c r="L4297" s="88"/>
      <c r="M4297" s="3409"/>
      <c r="N4297" s="88"/>
      <c r="O4297" s="3357"/>
    </row>
    <row r="4298" spans="1:15" ht="15.75" customHeight="1">
      <c r="A4298" s="3358"/>
      <c r="B4298" s="3327"/>
      <c r="C4298" s="3329"/>
      <c r="D4298" s="3331"/>
      <c r="E4298" s="3410"/>
      <c r="F4298" s="88"/>
      <c r="G4298" s="3410"/>
      <c r="H4298" s="88"/>
      <c r="I4298" s="3410"/>
      <c r="J4298" s="88"/>
      <c r="K4298" s="3410"/>
      <c r="L4298" s="88"/>
      <c r="M4298" s="3410"/>
      <c r="N4298" s="88"/>
      <c r="O4298" s="3357"/>
    </row>
    <row r="4299" spans="1:15" ht="15.75" customHeight="1" thickBot="1">
      <c r="A4299" s="3359"/>
      <c r="B4299" s="3327"/>
      <c r="C4299" s="3329"/>
      <c r="D4299" s="3331"/>
      <c r="E4299" s="3322"/>
      <c r="F4299" s="88"/>
      <c r="G4299" s="3322"/>
      <c r="H4299" s="88"/>
      <c r="I4299" s="3322"/>
      <c r="J4299" s="88"/>
      <c r="K4299" s="3322"/>
      <c r="L4299" s="88"/>
      <c r="M4299" s="3322"/>
      <c r="N4299" s="88"/>
      <c r="O4299" s="3357"/>
    </row>
    <row r="4300" spans="1:15" ht="15.75" customHeight="1">
      <c r="A4300" s="3358"/>
      <c r="B4300" s="3360" t="s">
        <v>83</v>
      </c>
      <c r="C4300" s="3385" t="s">
        <v>88</v>
      </c>
      <c r="D4300" s="3335"/>
      <c r="E4300" s="3321"/>
      <c r="F4300" s="87"/>
      <c r="G4300" s="3321"/>
      <c r="H4300" s="87"/>
      <c r="I4300" s="3321"/>
      <c r="J4300" s="87"/>
      <c r="K4300" s="3321"/>
      <c r="L4300" s="87"/>
      <c r="M4300" s="3321"/>
      <c r="N4300" s="87"/>
      <c r="O4300" s="3323">
        <f>COUNT(E4300:N4303)</f>
        <v>0</v>
      </c>
    </row>
    <row r="4301" spans="1:15" ht="15.75" customHeight="1">
      <c r="A4301" s="3391"/>
      <c r="B4301" s="3327"/>
      <c r="C4301" s="3329"/>
      <c r="D4301" s="3331"/>
      <c r="E4301" s="3409"/>
      <c r="F4301" s="88"/>
      <c r="G4301" s="3409"/>
      <c r="H4301" s="88"/>
      <c r="I4301" s="3409"/>
      <c r="J4301" s="88"/>
      <c r="K4301" s="3409"/>
      <c r="L4301" s="88"/>
      <c r="M4301" s="3409"/>
      <c r="N4301" s="88"/>
      <c r="O4301" s="3357"/>
    </row>
    <row r="4302" spans="1:15" ht="15.75" customHeight="1">
      <c r="A4302" s="3391"/>
      <c r="B4302" s="3327"/>
      <c r="C4302" s="3329"/>
      <c r="D4302" s="3331"/>
      <c r="E4302" s="3410"/>
      <c r="F4302" s="88"/>
      <c r="G4302" s="3410"/>
      <c r="H4302" s="88"/>
      <c r="I4302" s="3410"/>
      <c r="J4302" s="88"/>
      <c r="K4302" s="3410"/>
      <c r="L4302" s="88"/>
      <c r="M4302" s="3410"/>
      <c r="N4302" s="88"/>
      <c r="O4302" s="3357"/>
    </row>
    <row r="4303" spans="1:15" ht="15.75" customHeight="1" thickBot="1">
      <c r="A4303" s="3359"/>
      <c r="B4303" s="846"/>
      <c r="C4303" s="3386"/>
      <c r="D4303" s="3131"/>
      <c r="E4303" s="3322"/>
      <c r="F4303" s="88"/>
      <c r="G4303" s="3322"/>
      <c r="H4303" s="88"/>
      <c r="I4303" s="3322"/>
      <c r="J4303" s="88"/>
      <c r="K4303" s="3322"/>
      <c r="L4303" s="88"/>
      <c r="M4303" s="3322"/>
      <c r="N4303" s="88"/>
      <c r="O4303" s="850"/>
    </row>
    <row r="4304" spans="1:15" ht="15.75" customHeight="1">
      <c r="A4304" s="3358"/>
      <c r="B4304" s="3360" t="s">
        <v>83</v>
      </c>
      <c r="C4304" s="3385" t="s">
        <v>89</v>
      </c>
      <c r="D4304" s="3335"/>
      <c r="E4304" s="101"/>
      <c r="F4304" s="3355"/>
      <c r="G4304" s="101"/>
      <c r="H4304" s="3355"/>
      <c r="I4304" s="101"/>
      <c r="J4304" s="3355"/>
      <c r="K4304" s="101"/>
      <c r="L4304" s="3355"/>
      <c r="M4304" s="101"/>
      <c r="N4304" s="3355"/>
      <c r="O4304" s="3323">
        <f>COUNT(E4304:N4305)</f>
        <v>0</v>
      </c>
    </row>
    <row r="4305" spans="1:15" ht="15.75" customHeight="1" thickBot="1">
      <c r="A4305" s="3359"/>
      <c r="B4305" s="3361"/>
      <c r="C4305" s="3386"/>
      <c r="D4305" s="3336"/>
      <c r="E4305" s="847"/>
      <c r="F4305" s="3356"/>
      <c r="G4305" s="847"/>
      <c r="H4305" s="3356"/>
      <c r="I4305" s="847"/>
      <c r="J4305" s="3356"/>
      <c r="K4305" s="847"/>
      <c r="L4305" s="3356"/>
      <c r="M4305" s="847"/>
      <c r="N4305" s="3356"/>
      <c r="O4305" s="3324"/>
    </row>
    <row r="4306" spans="1:15" ht="15.75" customHeight="1">
      <c r="A4306" s="3358"/>
      <c r="B4306" s="3360" t="s">
        <v>83</v>
      </c>
      <c r="C4306" s="3385" t="s">
        <v>90</v>
      </c>
      <c r="D4306" s="3335"/>
      <c r="E4306" s="102"/>
      <c r="F4306" s="3355"/>
      <c r="G4306" s="102"/>
      <c r="H4306" s="296"/>
      <c r="I4306" s="102"/>
      <c r="J4306" s="296"/>
      <c r="K4306" s="102"/>
      <c r="L4306" s="296"/>
      <c r="M4306" s="102"/>
      <c r="N4306" s="296"/>
      <c r="O4306" s="3323">
        <f>COUNT(E4306:N4307)</f>
        <v>0</v>
      </c>
    </row>
    <row r="4307" spans="1:15" ht="15.75" customHeight="1" thickBot="1">
      <c r="A4307" s="3359"/>
      <c r="B4307" s="3361"/>
      <c r="C4307" s="3386"/>
      <c r="D4307" s="3336"/>
      <c r="E4307" s="184"/>
      <c r="F4307" s="3356"/>
      <c r="G4307" s="184"/>
      <c r="H4307" s="472"/>
      <c r="I4307" s="184"/>
      <c r="J4307" s="472"/>
      <c r="K4307" s="184"/>
      <c r="L4307" s="472"/>
      <c r="M4307" s="184"/>
      <c r="N4307" s="472"/>
      <c r="O4307" s="3324"/>
    </row>
    <row r="4308" spans="1:15" ht="15.75" customHeight="1">
      <c r="A4308" s="3358"/>
      <c r="B4308" s="3360" t="s">
        <v>83</v>
      </c>
      <c r="C4308" s="3362" t="s">
        <v>91</v>
      </c>
      <c r="D4308" s="3335"/>
      <c r="E4308" s="3353"/>
      <c r="F4308" s="96"/>
      <c r="G4308" s="3353"/>
      <c r="H4308" s="96"/>
      <c r="I4308" s="3353"/>
      <c r="J4308" s="96"/>
      <c r="K4308" s="3353"/>
      <c r="L4308" s="96"/>
      <c r="M4308" s="3353"/>
      <c r="N4308" s="96"/>
      <c r="O4308" s="3323">
        <f>COUNT(E4308:N4309)</f>
        <v>0</v>
      </c>
    </row>
    <row r="4309" spans="1:15" ht="15.75" customHeight="1" thickBot="1">
      <c r="A4309" s="3359"/>
      <c r="B4309" s="3361"/>
      <c r="C4309" s="3363"/>
      <c r="D4309" s="3331"/>
      <c r="E4309" s="3354"/>
      <c r="F4309" s="848"/>
      <c r="G4309" s="3354"/>
      <c r="H4309" s="848"/>
      <c r="I4309" s="3354"/>
      <c r="J4309" s="848"/>
      <c r="K4309" s="3354"/>
      <c r="L4309" s="848"/>
      <c r="M4309" s="3354"/>
      <c r="N4309" s="848"/>
      <c r="O4309" s="3357"/>
    </row>
    <row r="4310" spans="1:15" ht="15.75" customHeight="1">
      <c r="A4310" s="3358"/>
      <c r="B4310" s="3360" t="s">
        <v>115</v>
      </c>
      <c r="C4310" s="3362" t="s">
        <v>595</v>
      </c>
      <c r="D4310" s="3335"/>
      <c r="E4310" s="172"/>
      <c r="F4310" s="173"/>
      <c r="G4310" s="172"/>
      <c r="H4310" s="173"/>
      <c r="I4310" s="172"/>
      <c r="J4310" s="173"/>
      <c r="K4310" s="172"/>
      <c r="L4310" s="173"/>
      <c r="M4310" s="172"/>
      <c r="N4310" s="173"/>
      <c r="O4310" s="3323">
        <f>COUNT(E4310:N4311)</f>
        <v>0</v>
      </c>
    </row>
    <row r="4311" spans="1:15" ht="15.75" customHeight="1" thickBot="1">
      <c r="A4311" s="3359"/>
      <c r="B4311" s="3361"/>
      <c r="C4311" s="3363"/>
      <c r="D4311" s="3331"/>
      <c r="E4311" s="174"/>
      <c r="F4311" s="185"/>
      <c r="G4311" s="174"/>
      <c r="H4311" s="185"/>
      <c r="I4311" s="174"/>
      <c r="J4311" s="185"/>
      <c r="K4311" s="174"/>
      <c r="L4311" s="185"/>
      <c r="M4311" s="174"/>
      <c r="N4311" s="185"/>
      <c r="O4311" s="3357"/>
    </row>
    <row r="4312" spans="1:15" ht="15.75" customHeight="1">
      <c r="A4312" s="3358"/>
      <c r="B4312" s="3360" t="s">
        <v>340</v>
      </c>
      <c r="C4312" s="3362" t="s">
        <v>1210</v>
      </c>
      <c r="D4312" s="3335"/>
      <c r="E4312" s="172"/>
      <c r="F4312" s="173"/>
      <c r="G4312" s="172"/>
      <c r="H4312" s="173"/>
      <c r="I4312" s="172"/>
      <c r="J4312" s="173"/>
      <c r="K4312" s="172"/>
      <c r="L4312" s="173"/>
      <c r="M4312" s="172"/>
      <c r="N4312" s="173"/>
      <c r="O4312" s="3323">
        <f>COUNT(E4312:N4313)</f>
        <v>0</v>
      </c>
    </row>
    <row r="4313" spans="1:15" ht="15.75" customHeight="1" thickBot="1">
      <c r="A4313" s="3359"/>
      <c r="B4313" s="3361"/>
      <c r="C4313" s="3363"/>
      <c r="D4313" s="3331"/>
      <c r="E4313" s="174"/>
      <c r="F4313" s="185"/>
      <c r="G4313" s="174"/>
      <c r="H4313" s="185"/>
      <c r="I4313" s="174"/>
      <c r="J4313" s="185"/>
      <c r="K4313" s="174"/>
      <c r="L4313" s="185"/>
      <c r="M4313" s="174"/>
      <c r="N4313" s="185"/>
      <c r="O4313" s="3357"/>
    </row>
    <row r="4314" spans="1:15" ht="15.75" customHeight="1">
      <c r="A4314" s="3358"/>
      <c r="B4314" s="3360" t="s">
        <v>340</v>
      </c>
      <c r="C4314" s="3362" t="s">
        <v>338</v>
      </c>
      <c r="D4314" s="3335"/>
      <c r="E4314" s="172"/>
      <c r="F4314" s="173"/>
      <c r="G4314" s="172"/>
      <c r="H4314" s="173"/>
      <c r="I4314" s="172"/>
      <c r="J4314" s="173"/>
      <c r="K4314" s="172"/>
      <c r="L4314" s="173"/>
      <c r="M4314" s="172"/>
      <c r="N4314" s="173"/>
      <c r="O4314" s="3323">
        <f>COUNT(E4314:N4315)</f>
        <v>0</v>
      </c>
    </row>
    <row r="4315" spans="1:15" ht="15.75" customHeight="1" thickBot="1">
      <c r="A4315" s="3359"/>
      <c r="B4315" s="3361"/>
      <c r="C4315" s="3363"/>
      <c r="D4315" s="3331"/>
      <c r="E4315" s="174"/>
      <c r="F4315" s="185"/>
      <c r="G4315" s="174"/>
      <c r="H4315" s="185"/>
      <c r="I4315" s="174"/>
      <c r="J4315" s="185"/>
      <c r="K4315" s="174"/>
      <c r="L4315" s="185"/>
      <c r="M4315" s="174"/>
      <c r="N4315" s="185"/>
      <c r="O4315" s="3357"/>
    </row>
    <row r="4316" spans="1:15" ht="15.75" customHeight="1">
      <c r="A4316" s="3358"/>
      <c r="B4316" s="3360" t="s">
        <v>341</v>
      </c>
      <c r="C4316" s="3362" t="s">
        <v>597</v>
      </c>
      <c r="D4316" s="3335"/>
      <c r="E4316" s="172"/>
      <c r="F4316" s="173"/>
      <c r="G4316" s="172"/>
      <c r="H4316" s="173"/>
      <c r="I4316" s="172"/>
      <c r="J4316" s="173"/>
      <c r="K4316" s="172"/>
      <c r="L4316" s="173"/>
      <c r="M4316" s="172"/>
      <c r="N4316" s="173"/>
      <c r="O4316" s="3323">
        <f>COUNT(E4316:N4317)</f>
        <v>0</v>
      </c>
    </row>
    <row r="4317" spans="1:15" ht="15.75" customHeight="1" thickBot="1">
      <c r="A4317" s="3359"/>
      <c r="B4317" s="3361"/>
      <c r="C4317" s="3363"/>
      <c r="D4317" s="3331"/>
      <c r="E4317" s="174"/>
      <c r="F4317" s="185"/>
      <c r="G4317" s="174"/>
      <c r="H4317" s="185"/>
      <c r="I4317" s="174"/>
      <c r="J4317" s="185"/>
      <c r="K4317" s="174"/>
      <c r="L4317" s="185"/>
      <c r="M4317" s="174"/>
      <c r="N4317" s="185"/>
      <c r="O4317" s="3357"/>
    </row>
    <row r="4318" spans="1:15" ht="15.75" customHeight="1">
      <c r="A4318" s="3358"/>
      <c r="B4318" s="3360" t="s">
        <v>83</v>
      </c>
      <c r="C4318" s="3362" t="s">
        <v>92</v>
      </c>
      <c r="D4318" s="3335"/>
      <c r="E4318" s="3353"/>
      <c r="F4318" s="96"/>
      <c r="G4318" s="3353"/>
      <c r="H4318" s="96"/>
      <c r="I4318" s="3353"/>
      <c r="J4318" s="96"/>
      <c r="K4318" s="3353"/>
      <c r="L4318" s="96"/>
      <c r="M4318" s="3353"/>
      <c r="N4318" s="96"/>
      <c r="O4318" s="3323">
        <f>COUNT(E4318:N4319)</f>
        <v>0</v>
      </c>
    </row>
    <row r="4319" spans="1:15" ht="15.75" customHeight="1" thickBot="1">
      <c r="A4319" s="3359"/>
      <c r="B4319" s="3361"/>
      <c r="C4319" s="3363"/>
      <c r="D4319" s="3331"/>
      <c r="E4319" s="3354"/>
      <c r="F4319" s="848"/>
      <c r="G4319" s="3354"/>
      <c r="H4319" s="848"/>
      <c r="I4319" s="3354"/>
      <c r="J4319" s="848"/>
      <c r="K4319" s="3354"/>
      <c r="L4319" s="848"/>
      <c r="M4319" s="3354"/>
      <c r="N4319" s="848"/>
      <c r="O4319" s="3357"/>
    </row>
    <row r="4320" spans="1:15" ht="15.75" customHeight="1">
      <c r="A4320" s="3358"/>
      <c r="B4320" s="3360" t="s">
        <v>115</v>
      </c>
      <c r="C4320" s="3362" t="s">
        <v>346</v>
      </c>
      <c r="D4320" s="3335"/>
      <c r="E4320" s="172"/>
      <c r="F4320" s="173"/>
      <c r="G4320" s="172"/>
      <c r="H4320" s="173"/>
      <c r="I4320" s="172"/>
      <c r="J4320" s="173"/>
      <c r="K4320" s="172"/>
      <c r="L4320" s="173"/>
      <c r="M4320" s="172"/>
      <c r="N4320" s="173"/>
      <c r="O4320" s="3323">
        <f>COUNT(E4320:N4321)</f>
        <v>0</v>
      </c>
    </row>
    <row r="4321" spans="1:15" ht="15.75" customHeight="1" thickBot="1">
      <c r="A4321" s="3359"/>
      <c r="B4321" s="3361"/>
      <c r="C4321" s="3363"/>
      <c r="D4321" s="3331"/>
      <c r="E4321" s="174"/>
      <c r="F4321" s="185"/>
      <c r="G4321" s="174"/>
      <c r="H4321" s="185"/>
      <c r="I4321" s="174"/>
      <c r="J4321" s="185"/>
      <c r="K4321" s="174"/>
      <c r="L4321" s="185"/>
      <c r="M4321" s="174"/>
      <c r="N4321" s="185"/>
      <c r="O4321" s="3357"/>
    </row>
    <row r="4322" spans="1:15" ht="15.75" customHeight="1">
      <c r="A4322" s="3358"/>
      <c r="B4322" s="3360" t="s">
        <v>340</v>
      </c>
      <c r="C4322" s="3362" t="s">
        <v>598</v>
      </c>
      <c r="D4322" s="3335"/>
      <c r="E4322" s="172"/>
      <c r="F4322" s="173"/>
      <c r="G4322" s="172"/>
      <c r="H4322" s="173"/>
      <c r="I4322" s="172"/>
      <c r="J4322" s="173"/>
      <c r="K4322" s="172"/>
      <c r="L4322" s="173"/>
      <c r="M4322" s="172"/>
      <c r="N4322" s="173"/>
      <c r="O4322" s="3323">
        <f>COUNT(E4322:N4323)</f>
        <v>0</v>
      </c>
    </row>
    <row r="4323" spans="1:15" ht="15.75" customHeight="1" thickBot="1">
      <c r="A4323" s="3359"/>
      <c r="B4323" s="3361"/>
      <c r="C4323" s="3363"/>
      <c r="D4323" s="3331"/>
      <c r="E4323" s="174"/>
      <c r="F4323" s="185"/>
      <c r="G4323" s="174"/>
      <c r="H4323" s="185"/>
      <c r="I4323" s="174"/>
      <c r="J4323" s="185"/>
      <c r="K4323" s="174"/>
      <c r="L4323" s="185"/>
      <c r="M4323" s="174"/>
      <c r="N4323" s="185"/>
      <c r="O4323" s="3357"/>
    </row>
    <row r="4324" spans="1:15" ht="15.75" customHeight="1">
      <c r="A4324" s="3358"/>
      <c r="B4324" s="3360" t="s">
        <v>340</v>
      </c>
      <c r="C4324" s="3362" t="s">
        <v>339</v>
      </c>
      <c r="D4324" s="3335"/>
      <c r="E4324" s="172"/>
      <c r="F4324" s="173"/>
      <c r="G4324" s="172"/>
      <c r="H4324" s="173"/>
      <c r="I4324" s="172"/>
      <c r="J4324" s="173"/>
      <c r="K4324" s="172"/>
      <c r="L4324" s="173"/>
      <c r="M4324" s="172"/>
      <c r="N4324" s="173"/>
      <c r="O4324" s="3323">
        <f>COUNT(E4324:N4325)</f>
        <v>0</v>
      </c>
    </row>
    <row r="4325" spans="1:15" ht="15.75" customHeight="1" thickBot="1">
      <c r="A4325" s="3359"/>
      <c r="B4325" s="3361"/>
      <c r="C4325" s="3363"/>
      <c r="D4325" s="3331"/>
      <c r="E4325" s="174"/>
      <c r="F4325" s="185"/>
      <c r="G4325" s="174"/>
      <c r="H4325" s="185"/>
      <c r="I4325" s="174"/>
      <c r="J4325" s="185"/>
      <c r="K4325" s="174"/>
      <c r="L4325" s="185"/>
      <c r="M4325" s="174"/>
      <c r="N4325" s="185"/>
      <c r="O4325" s="3357"/>
    </row>
    <row r="4326" spans="1:15" ht="15.75" customHeight="1">
      <c r="A4326" s="3358"/>
      <c r="B4326" s="3360" t="s">
        <v>341</v>
      </c>
      <c r="C4326" s="3362" t="s">
        <v>342</v>
      </c>
      <c r="D4326" s="3335"/>
      <c r="E4326" s="172"/>
      <c r="F4326" s="173"/>
      <c r="G4326" s="172"/>
      <c r="H4326" s="173"/>
      <c r="I4326" s="172"/>
      <c r="J4326" s="173"/>
      <c r="K4326" s="172"/>
      <c r="L4326" s="173"/>
      <c r="M4326" s="172"/>
      <c r="N4326" s="173"/>
      <c r="O4326" s="3323">
        <f>COUNT(E4326:N4327)</f>
        <v>0</v>
      </c>
    </row>
    <row r="4327" spans="1:15" ht="15.75" customHeight="1" thickBot="1">
      <c r="A4327" s="3359"/>
      <c r="B4327" s="3361"/>
      <c r="C4327" s="3363"/>
      <c r="D4327" s="3331"/>
      <c r="E4327" s="174"/>
      <c r="F4327" s="185"/>
      <c r="G4327" s="174"/>
      <c r="H4327" s="185"/>
      <c r="I4327" s="174"/>
      <c r="J4327" s="185"/>
      <c r="K4327" s="174"/>
      <c r="L4327" s="185"/>
      <c r="M4327" s="174"/>
      <c r="N4327" s="185"/>
      <c r="O4327" s="3357"/>
    </row>
    <row r="4328" spans="1:15" ht="15.75" customHeight="1">
      <c r="A4328" s="3358"/>
      <c r="B4328" s="3360" t="s">
        <v>83</v>
      </c>
      <c r="C4328" s="3385" t="s">
        <v>93</v>
      </c>
      <c r="D4328" s="3335"/>
      <c r="E4328" s="3321"/>
      <c r="F4328" s="87"/>
      <c r="G4328" s="3321"/>
      <c r="H4328" s="87"/>
      <c r="I4328" s="3321"/>
      <c r="J4328" s="87"/>
      <c r="K4328" s="3321"/>
      <c r="L4328" s="87"/>
      <c r="M4328" s="3321"/>
      <c r="N4328" s="87"/>
      <c r="O4328" s="3323">
        <f>COUNT(E4328:N4329)</f>
        <v>0</v>
      </c>
    </row>
    <row r="4329" spans="1:15" ht="15.75" customHeight="1" thickBot="1">
      <c r="A4329" s="3359"/>
      <c r="B4329" s="3361"/>
      <c r="C4329" s="3386"/>
      <c r="D4329" s="3336"/>
      <c r="E4329" s="3322"/>
      <c r="F4329" s="89"/>
      <c r="G4329" s="3322"/>
      <c r="H4329" s="89"/>
      <c r="I4329" s="3322"/>
      <c r="J4329" s="89"/>
      <c r="K4329" s="3322"/>
      <c r="L4329" s="89"/>
      <c r="M4329" s="3322"/>
      <c r="N4329" s="89"/>
      <c r="O4329" s="3324"/>
    </row>
    <row r="4330" spans="1:15" ht="15.75" customHeight="1">
      <c r="A4330" s="3358"/>
      <c r="B4330" s="3360" t="s">
        <v>83</v>
      </c>
      <c r="C4330" s="3385" t="s">
        <v>94</v>
      </c>
      <c r="D4330" s="3335"/>
      <c r="E4330" s="3321"/>
      <c r="F4330" s="90"/>
      <c r="G4330" s="3321"/>
      <c r="H4330" s="90"/>
      <c r="I4330" s="3321"/>
      <c r="J4330" s="90"/>
      <c r="K4330" s="3321"/>
      <c r="L4330" s="90"/>
      <c r="M4330" s="3321"/>
      <c r="N4330" s="90"/>
      <c r="O4330" s="3323">
        <f>COUNT(E4330:N4331)</f>
        <v>0</v>
      </c>
    </row>
    <row r="4331" spans="1:15" ht="15.75" customHeight="1" thickBot="1">
      <c r="A4331" s="3359"/>
      <c r="B4331" s="3361"/>
      <c r="C4331" s="3386"/>
      <c r="D4331" s="3336"/>
      <c r="E4331" s="3322"/>
      <c r="F4331" s="90"/>
      <c r="G4331" s="3322"/>
      <c r="H4331" s="90"/>
      <c r="I4331" s="3322"/>
      <c r="J4331" s="90"/>
      <c r="K4331" s="3322"/>
      <c r="L4331" s="90"/>
      <c r="M4331" s="3322"/>
      <c r="N4331" s="90"/>
      <c r="O4331" s="3324"/>
    </row>
    <row r="4332" spans="1:15" ht="15.75" customHeight="1">
      <c r="A4332" s="3358"/>
      <c r="B4332" s="3360" t="s">
        <v>83</v>
      </c>
      <c r="C4332" s="3385" t="s">
        <v>95</v>
      </c>
      <c r="D4332" s="3335"/>
      <c r="E4332" s="3392"/>
      <c r="F4332" s="91"/>
      <c r="G4332" s="3392"/>
      <c r="H4332" s="91"/>
      <c r="I4332" s="3392"/>
      <c r="J4332" s="91"/>
      <c r="K4332" s="3392"/>
      <c r="L4332" s="91"/>
      <c r="M4332" s="3392"/>
      <c r="N4332" s="91"/>
      <c r="O4332" s="3323">
        <f>COUNT(E4332:N4333)</f>
        <v>0</v>
      </c>
    </row>
    <row r="4333" spans="1:15" ht="15.75" customHeight="1" thickBot="1">
      <c r="A4333" s="3359"/>
      <c r="B4333" s="3361"/>
      <c r="C4333" s="3386"/>
      <c r="D4333" s="3336"/>
      <c r="E4333" s="3395"/>
      <c r="F4333" s="848"/>
      <c r="G4333" s="3395"/>
      <c r="H4333" s="848"/>
      <c r="I4333" s="3395"/>
      <c r="J4333" s="848"/>
      <c r="K4333" s="3395"/>
      <c r="L4333" s="848"/>
      <c r="M4333" s="3395"/>
      <c r="N4333" s="848"/>
      <c r="O4333" s="3324"/>
    </row>
    <row r="4334" spans="1:15" ht="15.75" customHeight="1">
      <c r="A4334" s="3358"/>
      <c r="B4334" s="3360" t="s">
        <v>83</v>
      </c>
      <c r="C4334" s="3385" t="s">
        <v>96</v>
      </c>
      <c r="D4334" s="3335"/>
      <c r="E4334" s="3392"/>
      <c r="F4334" s="91"/>
      <c r="G4334" s="3392"/>
      <c r="H4334" s="91"/>
      <c r="I4334" s="3392"/>
      <c r="J4334" s="91"/>
      <c r="K4334" s="3392"/>
      <c r="L4334" s="91"/>
      <c r="M4334" s="3392"/>
      <c r="N4334" s="91"/>
      <c r="O4334" s="3323">
        <f>COUNT(E4334:N4335)</f>
        <v>0</v>
      </c>
    </row>
    <row r="4335" spans="1:15" ht="15.75" customHeight="1" thickBot="1">
      <c r="A4335" s="3359"/>
      <c r="B4335" s="3361"/>
      <c r="C4335" s="3386"/>
      <c r="D4335" s="3336"/>
      <c r="E4335" s="3395"/>
      <c r="F4335" s="848"/>
      <c r="G4335" s="3395"/>
      <c r="H4335" s="848"/>
      <c r="I4335" s="3395"/>
      <c r="J4335" s="848"/>
      <c r="K4335" s="3395"/>
      <c r="L4335" s="848"/>
      <c r="M4335" s="3395"/>
      <c r="N4335" s="848"/>
      <c r="O4335" s="3324"/>
    </row>
    <row r="4336" spans="1:15" ht="15.75" customHeight="1">
      <c r="A4336" s="3358"/>
      <c r="B4336" s="3360" t="s">
        <v>83</v>
      </c>
      <c r="C4336" s="3385" t="s">
        <v>97</v>
      </c>
      <c r="D4336" s="3335"/>
      <c r="E4336" s="101"/>
      <c r="F4336" s="3355"/>
      <c r="G4336" s="101"/>
      <c r="H4336" s="3355"/>
      <c r="I4336" s="101"/>
      <c r="J4336" s="3355"/>
      <c r="K4336" s="101"/>
      <c r="L4336" s="3355"/>
      <c r="M4336" s="101"/>
      <c r="N4336" s="3355"/>
      <c r="O4336" s="3323">
        <f>COUNT(E4336:N4337)</f>
        <v>0</v>
      </c>
    </row>
    <row r="4337" spans="1:15" ht="15.75" customHeight="1" thickBot="1">
      <c r="A4337" s="3359"/>
      <c r="B4337" s="3361"/>
      <c r="C4337" s="3386"/>
      <c r="D4337" s="3336"/>
      <c r="E4337" s="847"/>
      <c r="F4337" s="3356"/>
      <c r="G4337" s="847"/>
      <c r="H4337" s="3356"/>
      <c r="I4337" s="847"/>
      <c r="J4337" s="3356"/>
      <c r="K4337" s="847"/>
      <c r="L4337" s="3356"/>
      <c r="M4337" s="847"/>
      <c r="N4337" s="3356"/>
      <c r="O4337" s="3324"/>
    </row>
    <row r="4338" spans="1:15" ht="15.75" customHeight="1">
      <c r="A4338" s="843"/>
      <c r="B4338" s="3360" t="s">
        <v>83</v>
      </c>
      <c r="C4338" s="3385" t="s">
        <v>345</v>
      </c>
      <c r="D4338" s="3335"/>
      <c r="E4338" s="101"/>
      <c r="F4338" s="3355"/>
      <c r="G4338" s="101"/>
      <c r="H4338" s="3355"/>
      <c r="I4338" s="101"/>
      <c r="J4338" s="3355"/>
      <c r="K4338" s="101"/>
      <c r="L4338" s="3355"/>
      <c r="M4338" s="101"/>
      <c r="N4338" s="3355"/>
      <c r="O4338" s="3323">
        <f>COUNT(E4338:N4339)</f>
        <v>0</v>
      </c>
    </row>
    <row r="4339" spans="1:15" ht="15.75" customHeight="1" thickBot="1">
      <c r="A4339" s="844"/>
      <c r="B4339" s="3361"/>
      <c r="C4339" s="3386"/>
      <c r="D4339" s="3336"/>
      <c r="E4339" s="847"/>
      <c r="F4339" s="3356"/>
      <c r="G4339" s="847"/>
      <c r="H4339" s="3356"/>
      <c r="I4339" s="847"/>
      <c r="J4339" s="3356"/>
      <c r="K4339" s="847"/>
      <c r="L4339" s="3356"/>
      <c r="M4339" s="847"/>
      <c r="N4339" s="3356"/>
      <c r="O4339" s="3324"/>
    </row>
    <row r="4340" spans="1:15" ht="15.75" customHeight="1">
      <c r="A4340" s="3358"/>
      <c r="B4340" s="3360" t="s">
        <v>83</v>
      </c>
      <c r="C4340" s="3385" t="s">
        <v>98</v>
      </c>
      <c r="D4340" s="3335"/>
      <c r="E4340" s="103"/>
      <c r="F4340" s="90"/>
      <c r="G4340" s="103"/>
      <c r="H4340" s="90"/>
      <c r="I4340" s="103"/>
      <c r="J4340" s="90"/>
      <c r="K4340" s="103"/>
      <c r="L4340" s="90"/>
      <c r="M4340" s="103"/>
      <c r="N4340" s="90"/>
      <c r="O4340" s="3323">
        <f>COUNT(E4340:N4342)</f>
        <v>0</v>
      </c>
    </row>
    <row r="4341" spans="1:15" ht="15.75" customHeight="1">
      <c r="A4341" s="3391"/>
      <c r="B4341" s="3327"/>
      <c r="C4341" s="3329"/>
      <c r="D4341" s="3331"/>
      <c r="E4341" s="103"/>
      <c r="F4341" s="90"/>
      <c r="G4341" s="103"/>
      <c r="H4341" s="90"/>
      <c r="I4341" s="103"/>
      <c r="J4341" s="90"/>
      <c r="K4341" s="103"/>
      <c r="L4341" s="90"/>
      <c r="M4341" s="103"/>
      <c r="N4341" s="90"/>
      <c r="O4341" s="3357"/>
    </row>
    <row r="4342" spans="1:15" ht="15.75" customHeight="1" thickBot="1">
      <c r="A4342" s="3359"/>
      <c r="B4342" s="3361"/>
      <c r="C4342" s="3329"/>
      <c r="D4342" s="3331"/>
      <c r="E4342" s="104"/>
      <c r="F4342" s="89"/>
      <c r="G4342" s="104"/>
      <c r="H4342" s="89"/>
      <c r="I4342" s="104"/>
      <c r="J4342" s="89"/>
      <c r="K4342" s="104"/>
      <c r="L4342" s="89"/>
      <c r="M4342" s="104"/>
      <c r="N4342" s="89"/>
      <c r="O4342" s="3357"/>
    </row>
    <row r="4343" spans="1:15" ht="15.75" customHeight="1">
      <c r="A4343" s="3358"/>
      <c r="B4343" s="3360" t="s">
        <v>83</v>
      </c>
      <c r="C4343" s="3385" t="s">
        <v>347</v>
      </c>
      <c r="D4343" s="3335"/>
      <c r="E4343" s="105"/>
      <c r="F4343" s="90"/>
      <c r="G4343" s="105"/>
      <c r="H4343" s="90"/>
      <c r="I4343" s="105"/>
      <c r="J4343" s="90"/>
      <c r="K4343" s="105"/>
      <c r="L4343" s="90"/>
      <c r="M4343" s="105"/>
      <c r="N4343" s="90"/>
      <c r="O4343" s="3323">
        <f>COUNT(E4343:N4345)</f>
        <v>0</v>
      </c>
    </row>
    <row r="4344" spans="1:15" ht="15.75" customHeight="1">
      <c r="A4344" s="3391"/>
      <c r="B4344" s="3327"/>
      <c r="C4344" s="3329"/>
      <c r="D4344" s="3331"/>
      <c r="E4344" s="103"/>
      <c r="F4344" s="90"/>
      <c r="G4344" s="103"/>
      <c r="H4344" s="90"/>
      <c r="I4344" s="103"/>
      <c r="J4344" s="90"/>
      <c r="K4344" s="103"/>
      <c r="L4344" s="90"/>
      <c r="M4344" s="103"/>
      <c r="N4344" s="90"/>
      <c r="O4344" s="3357"/>
    </row>
    <row r="4345" spans="1:15" ht="15.75" customHeight="1" thickBot="1">
      <c r="A4345" s="3359"/>
      <c r="B4345" s="3361"/>
      <c r="C4345" s="3329"/>
      <c r="D4345" s="3331"/>
      <c r="E4345" s="104"/>
      <c r="F4345" s="89"/>
      <c r="G4345" s="104"/>
      <c r="H4345" s="89"/>
      <c r="I4345" s="104"/>
      <c r="J4345" s="89"/>
      <c r="K4345" s="104"/>
      <c r="L4345" s="89"/>
      <c r="M4345" s="104"/>
      <c r="N4345" s="89"/>
      <c r="O4345" s="3357"/>
    </row>
    <row r="4346" spans="1:15" ht="15.75" customHeight="1" thickBot="1">
      <c r="A4346" s="177"/>
      <c r="B4346" s="176" t="s">
        <v>83</v>
      </c>
      <c r="C4346" s="3114" t="s">
        <v>198</v>
      </c>
      <c r="D4346" s="3132"/>
      <c r="E4346" s="158"/>
      <c r="F4346" s="159"/>
      <c r="G4346" s="158"/>
      <c r="H4346" s="159"/>
      <c r="I4346" s="158"/>
      <c r="J4346" s="159"/>
      <c r="K4346" s="158"/>
      <c r="L4346" s="159"/>
      <c r="M4346" s="158"/>
      <c r="N4346" s="159"/>
      <c r="O4346" s="148">
        <f t="shared" ref="O4346:O4351" si="36">COUNT(E4346:N4346)</f>
        <v>0</v>
      </c>
    </row>
    <row r="4347" spans="1:15" ht="15.75" customHeight="1" thickBot="1">
      <c r="A4347" s="177"/>
      <c r="B4347" s="176" t="s">
        <v>83</v>
      </c>
      <c r="C4347" s="3114" t="s">
        <v>206</v>
      </c>
      <c r="D4347" s="3133"/>
      <c r="E4347" s="182"/>
      <c r="F4347" s="180"/>
      <c r="G4347" s="182"/>
      <c r="H4347" s="180"/>
      <c r="I4347" s="182"/>
      <c r="J4347" s="180"/>
      <c r="K4347" s="182"/>
      <c r="L4347" s="180"/>
      <c r="M4347" s="182"/>
      <c r="N4347" s="180"/>
      <c r="O4347" s="148">
        <f t="shared" si="36"/>
        <v>0</v>
      </c>
    </row>
    <row r="4348" spans="1:15" ht="15.75" customHeight="1" thickBot="1">
      <c r="A4348" s="177"/>
      <c r="B4348" s="176" t="s">
        <v>83</v>
      </c>
      <c r="C4348" s="3115" t="s">
        <v>101</v>
      </c>
      <c r="D4348" s="3132"/>
      <c r="E4348" s="158"/>
      <c r="F4348" s="159"/>
      <c r="G4348" s="158"/>
      <c r="H4348" s="159"/>
      <c r="I4348" s="158"/>
      <c r="J4348" s="159"/>
      <c r="K4348" s="158"/>
      <c r="L4348" s="159"/>
      <c r="M4348" s="158"/>
      <c r="N4348" s="159"/>
      <c r="O4348" s="851">
        <f t="shared" si="36"/>
        <v>0</v>
      </c>
    </row>
    <row r="4349" spans="1:15" ht="15.75" customHeight="1" thickBot="1">
      <c r="A4349" s="177"/>
      <c r="B4349" s="176" t="s">
        <v>83</v>
      </c>
      <c r="C4349" s="3116" t="s">
        <v>102</v>
      </c>
      <c r="D4349" s="3133"/>
      <c r="E4349" s="182"/>
      <c r="F4349" s="180"/>
      <c r="G4349" s="182"/>
      <c r="H4349" s="180"/>
      <c r="I4349" s="182"/>
      <c r="J4349" s="180"/>
      <c r="K4349" s="182"/>
      <c r="L4349" s="180"/>
      <c r="M4349" s="182"/>
      <c r="N4349" s="180"/>
      <c r="O4349" s="148">
        <f t="shared" si="36"/>
        <v>0</v>
      </c>
    </row>
    <row r="4350" spans="1:15" ht="15.75" customHeight="1" thickBot="1">
      <c r="A4350" s="177"/>
      <c r="B4350" s="176" t="s">
        <v>83</v>
      </c>
      <c r="C4350" s="3115" t="s">
        <v>103</v>
      </c>
      <c r="D4350" s="3132"/>
      <c r="E4350" s="158"/>
      <c r="F4350" s="159"/>
      <c r="G4350" s="158"/>
      <c r="H4350" s="159"/>
      <c r="I4350" s="158"/>
      <c r="J4350" s="159"/>
      <c r="K4350" s="158"/>
      <c r="L4350" s="159"/>
      <c r="M4350" s="158"/>
      <c r="N4350" s="159"/>
      <c r="O4350" s="851">
        <f t="shared" si="36"/>
        <v>0</v>
      </c>
    </row>
    <row r="4351" spans="1:15" ht="15.75" customHeight="1" thickBot="1">
      <c r="A4351" s="177"/>
      <c r="B4351" s="176" t="s">
        <v>83</v>
      </c>
      <c r="C4351" s="3116" t="s">
        <v>104</v>
      </c>
      <c r="D4351" s="3134"/>
      <c r="E4351" s="182"/>
      <c r="F4351" s="180"/>
      <c r="G4351" s="182"/>
      <c r="H4351" s="180"/>
      <c r="I4351" s="182"/>
      <c r="J4351" s="180"/>
      <c r="K4351" s="182"/>
      <c r="L4351" s="180"/>
      <c r="M4351" s="182"/>
      <c r="N4351" s="180"/>
      <c r="O4351" s="851">
        <f t="shared" si="36"/>
        <v>0</v>
      </c>
    </row>
    <row r="4352" spans="1:15" ht="15.75" customHeight="1">
      <c r="A4352" s="3358"/>
      <c r="B4352" s="3360" t="s">
        <v>83</v>
      </c>
      <c r="C4352" s="3407" t="s">
        <v>250</v>
      </c>
      <c r="D4352" s="3335"/>
      <c r="E4352" s="3321"/>
      <c r="F4352" s="87"/>
      <c r="G4352" s="3321"/>
      <c r="H4352" s="87"/>
      <c r="I4352" s="3321"/>
      <c r="J4352" s="87"/>
      <c r="K4352" s="3321"/>
      <c r="L4352" s="87"/>
      <c r="M4352" s="3321"/>
      <c r="N4352" s="87"/>
      <c r="O4352" s="3323">
        <f>COUNT(E4352:N4353)</f>
        <v>0</v>
      </c>
    </row>
    <row r="4353" spans="1:15" ht="15.75" customHeight="1" thickBot="1">
      <c r="A4353" s="3359"/>
      <c r="B4353" s="3361"/>
      <c r="C4353" s="3408"/>
      <c r="D4353" s="3336"/>
      <c r="E4353" s="3322"/>
      <c r="F4353" s="89"/>
      <c r="G4353" s="3322"/>
      <c r="H4353" s="89"/>
      <c r="I4353" s="3322"/>
      <c r="J4353" s="89"/>
      <c r="K4353" s="3322"/>
      <c r="L4353" s="89"/>
      <c r="M4353" s="3322"/>
      <c r="N4353" s="89"/>
      <c r="O4353" s="3324"/>
    </row>
    <row r="4354" spans="1:15" ht="15.75" customHeight="1">
      <c r="A4354" s="3358"/>
      <c r="B4354" s="3360" t="s">
        <v>83</v>
      </c>
      <c r="C4354" s="3407" t="s">
        <v>251</v>
      </c>
      <c r="D4354" s="3335"/>
      <c r="E4354" s="3321"/>
      <c r="F4354" s="90"/>
      <c r="G4354" s="3321"/>
      <c r="H4354" s="90"/>
      <c r="I4354" s="3321"/>
      <c r="J4354" s="90"/>
      <c r="K4354" s="3321"/>
      <c r="L4354" s="90"/>
      <c r="M4354" s="3321"/>
      <c r="N4354" s="90"/>
      <c r="O4354" s="3323">
        <f>COUNT(E4354:N4355)</f>
        <v>0</v>
      </c>
    </row>
    <row r="4355" spans="1:15" ht="15.75" customHeight="1" thickBot="1">
      <c r="A4355" s="3359"/>
      <c r="B4355" s="3361"/>
      <c r="C4355" s="3408"/>
      <c r="D4355" s="3336"/>
      <c r="E4355" s="3322"/>
      <c r="F4355" s="179"/>
      <c r="G4355" s="3322"/>
      <c r="H4355" s="179"/>
      <c r="I4355" s="3322"/>
      <c r="J4355" s="179"/>
      <c r="K4355" s="3322"/>
      <c r="L4355" s="179"/>
      <c r="M4355" s="3322"/>
      <c r="N4355" s="179"/>
      <c r="O4355" s="3324"/>
    </row>
    <row r="4356" spans="1:15" ht="15.75" customHeight="1">
      <c r="A4356" s="3358"/>
      <c r="B4356" s="3360" t="s">
        <v>83</v>
      </c>
      <c r="C4356" s="3385" t="s">
        <v>105</v>
      </c>
      <c r="D4356" s="3335"/>
      <c r="E4356" s="3321"/>
      <c r="F4356" s="90"/>
      <c r="G4356" s="3321"/>
      <c r="H4356" s="90"/>
      <c r="I4356" s="3321"/>
      <c r="J4356" s="90"/>
      <c r="K4356" s="3321"/>
      <c r="L4356" s="90"/>
      <c r="M4356" s="3321"/>
      <c r="N4356" s="90"/>
      <c r="O4356" s="3323">
        <f>COUNT(E4356:N4357)</f>
        <v>0</v>
      </c>
    </row>
    <row r="4357" spans="1:15" ht="15.75" customHeight="1" thickBot="1">
      <c r="A4357" s="3359"/>
      <c r="B4357" s="3361"/>
      <c r="C4357" s="3329"/>
      <c r="D4357" s="3331"/>
      <c r="E4357" s="3322"/>
      <c r="F4357" s="89"/>
      <c r="G4357" s="3322"/>
      <c r="H4357" s="89"/>
      <c r="I4357" s="3322"/>
      <c r="J4357" s="89"/>
      <c r="K4357" s="3322"/>
      <c r="L4357" s="89"/>
      <c r="M4357" s="3322"/>
      <c r="N4357" s="89"/>
      <c r="O4357" s="3357"/>
    </row>
    <row r="4358" spans="1:15" ht="15.75" customHeight="1">
      <c r="A4358" s="3358"/>
      <c r="B4358" s="3360" t="s">
        <v>83</v>
      </c>
      <c r="C4358" s="3385" t="s">
        <v>348</v>
      </c>
      <c r="D4358" s="3335"/>
      <c r="E4358" s="3321"/>
      <c r="F4358" s="90"/>
      <c r="G4358" s="3321"/>
      <c r="H4358" s="90"/>
      <c r="I4358" s="3321"/>
      <c r="J4358" s="90"/>
      <c r="K4358" s="3321"/>
      <c r="L4358" s="90"/>
      <c r="M4358" s="3321"/>
      <c r="N4358" s="90"/>
      <c r="O4358" s="3323">
        <f>COUNT(E4358:N4359)</f>
        <v>0</v>
      </c>
    </row>
    <row r="4359" spans="1:15" ht="15.75" customHeight="1" thickBot="1">
      <c r="A4359" s="3359"/>
      <c r="B4359" s="3361"/>
      <c r="C4359" s="3329"/>
      <c r="D4359" s="3331"/>
      <c r="E4359" s="3322"/>
      <c r="F4359" s="90"/>
      <c r="G4359" s="3322"/>
      <c r="H4359" s="90"/>
      <c r="I4359" s="3322"/>
      <c r="J4359" s="90"/>
      <c r="K4359" s="3322"/>
      <c r="L4359" s="90"/>
      <c r="M4359" s="3322"/>
      <c r="N4359" s="90"/>
      <c r="O4359" s="3357"/>
    </row>
    <row r="4360" spans="1:15" ht="15.75" customHeight="1">
      <c r="A4360" s="3358"/>
      <c r="B4360" s="3360" t="s">
        <v>83</v>
      </c>
      <c r="C4360" s="3385" t="s">
        <v>349</v>
      </c>
      <c r="D4360" s="3335"/>
      <c r="E4360" s="101"/>
      <c r="F4360" s="3405"/>
      <c r="G4360" s="101"/>
      <c r="H4360" s="3405"/>
      <c r="I4360" s="101"/>
      <c r="J4360" s="3405"/>
      <c r="K4360" s="101"/>
      <c r="L4360" s="3405"/>
      <c r="M4360" s="101"/>
      <c r="N4360" s="3405"/>
      <c r="O4360" s="3323">
        <f>COUNT(E4360:N4361)</f>
        <v>0</v>
      </c>
    </row>
    <row r="4361" spans="1:15" ht="15.75" customHeight="1" thickBot="1">
      <c r="A4361" s="3359"/>
      <c r="B4361" s="3361"/>
      <c r="C4361" s="3386"/>
      <c r="D4361" s="3336"/>
      <c r="E4361" s="106"/>
      <c r="F4361" s="3406"/>
      <c r="G4361" s="106"/>
      <c r="H4361" s="3406"/>
      <c r="I4361" s="106"/>
      <c r="J4361" s="3406"/>
      <c r="K4361" s="106"/>
      <c r="L4361" s="3406"/>
      <c r="M4361" s="106"/>
      <c r="N4361" s="3406"/>
      <c r="O4361" s="3324"/>
    </row>
    <row r="4362" spans="1:15" ht="15.75" customHeight="1">
      <c r="A4362" s="3358"/>
      <c r="B4362" s="3360" t="s">
        <v>83</v>
      </c>
      <c r="C4362" s="3387" t="s">
        <v>207</v>
      </c>
      <c r="D4362" s="3389"/>
      <c r="E4362" s="108"/>
      <c r="F4362" s="92"/>
      <c r="G4362" s="108"/>
      <c r="H4362" s="92"/>
      <c r="I4362" s="108"/>
      <c r="J4362" s="92"/>
      <c r="K4362" s="108"/>
      <c r="L4362" s="92"/>
      <c r="M4362" s="108"/>
      <c r="N4362" s="92"/>
      <c r="O4362" s="3323">
        <f>COUNT(E4362:N4363)</f>
        <v>0</v>
      </c>
    </row>
    <row r="4363" spans="1:15" ht="15.75" customHeight="1" thickBot="1">
      <c r="A4363" s="3359"/>
      <c r="B4363" s="3361"/>
      <c r="C4363" s="3388"/>
      <c r="D4363" s="3390"/>
      <c r="E4363" s="192"/>
      <c r="F4363" s="93"/>
      <c r="G4363" s="192"/>
      <c r="H4363" s="93"/>
      <c r="I4363" s="192"/>
      <c r="J4363" s="93"/>
      <c r="K4363" s="192"/>
      <c r="L4363" s="93"/>
      <c r="M4363" s="192"/>
      <c r="N4363" s="93"/>
      <c r="O4363" s="3324"/>
    </row>
    <row r="4364" spans="1:15" ht="15.75" customHeight="1">
      <c r="A4364" s="3358"/>
      <c r="B4364" s="3360" t="s">
        <v>83</v>
      </c>
      <c r="C4364" s="3385" t="s">
        <v>350</v>
      </c>
      <c r="D4364" s="3335"/>
      <c r="E4364" s="107"/>
      <c r="F4364" s="3405"/>
      <c r="G4364" s="107"/>
      <c r="H4364" s="3405"/>
      <c r="I4364" s="107"/>
      <c r="J4364" s="3405"/>
      <c r="K4364" s="107"/>
      <c r="L4364" s="3405"/>
      <c r="M4364" s="107"/>
      <c r="N4364" s="3405"/>
      <c r="O4364" s="3323">
        <f>COUNT(E4364:N4365)</f>
        <v>0</v>
      </c>
    </row>
    <row r="4365" spans="1:15" ht="15.75" customHeight="1" thickBot="1">
      <c r="A4365" s="3359"/>
      <c r="B4365" s="3361"/>
      <c r="C4365" s="3386"/>
      <c r="D4365" s="3336"/>
      <c r="E4365" s="183"/>
      <c r="F4365" s="3406"/>
      <c r="G4365" s="183"/>
      <c r="H4365" s="3406"/>
      <c r="I4365" s="183"/>
      <c r="J4365" s="3406"/>
      <c r="K4365" s="183"/>
      <c r="L4365" s="3406"/>
      <c r="M4365" s="183"/>
      <c r="N4365" s="3406"/>
      <c r="O4365" s="3324"/>
    </row>
    <row r="4366" spans="1:15" ht="15.75" customHeight="1">
      <c r="A4366" s="3358"/>
      <c r="B4366" s="3360" t="s">
        <v>83</v>
      </c>
      <c r="C4366" s="3387" t="s">
        <v>208</v>
      </c>
      <c r="D4366" s="3389"/>
      <c r="E4366" s="108"/>
      <c r="F4366" s="92"/>
      <c r="G4366" s="108"/>
      <c r="H4366" s="92"/>
      <c r="I4366" s="108"/>
      <c r="J4366" s="92"/>
      <c r="K4366" s="108"/>
      <c r="L4366" s="92"/>
      <c r="M4366" s="108"/>
      <c r="N4366" s="92"/>
      <c r="O4366" s="3323">
        <f>COUNT(E4366:N4367)</f>
        <v>0</v>
      </c>
    </row>
    <row r="4367" spans="1:15" ht="15.75" customHeight="1" thickBot="1">
      <c r="A4367" s="3359"/>
      <c r="B4367" s="3361"/>
      <c r="C4367" s="3388"/>
      <c r="D4367" s="3390"/>
      <c r="E4367" s="192"/>
      <c r="F4367" s="93"/>
      <c r="G4367" s="192"/>
      <c r="H4367" s="93"/>
      <c r="I4367" s="192"/>
      <c r="J4367" s="93"/>
      <c r="K4367" s="192"/>
      <c r="L4367" s="93"/>
      <c r="M4367" s="192"/>
      <c r="N4367" s="93"/>
      <c r="O4367" s="3324"/>
    </row>
    <row r="4368" spans="1:15" ht="15.75" customHeight="1">
      <c r="A4368" s="3358"/>
      <c r="B4368" s="3360" t="s">
        <v>83</v>
      </c>
      <c r="C4368" s="3385" t="s">
        <v>107</v>
      </c>
      <c r="D4368" s="3335"/>
      <c r="E4368" s="3392"/>
      <c r="F4368" s="91"/>
      <c r="G4368" s="3392"/>
      <c r="H4368" s="91"/>
      <c r="I4368" s="3392"/>
      <c r="J4368" s="91"/>
      <c r="K4368" s="3392"/>
      <c r="L4368" s="91"/>
      <c r="M4368" s="3392"/>
      <c r="N4368" s="91"/>
      <c r="O4368" s="3323">
        <f>COUNT(E4368:N4371)</f>
        <v>0</v>
      </c>
    </row>
    <row r="4369" spans="1:15" ht="15.75" customHeight="1">
      <c r="A4369" s="3391"/>
      <c r="B4369" s="3327"/>
      <c r="C4369" s="3329"/>
      <c r="D4369" s="3331"/>
      <c r="E4369" s="3393"/>
      <c r="F4369" s="94"/>
      <c r="G4369" s="3393"/>
      <c r="H4369" s="94"/>
      <c r="I4369" s="3393"/>
      <c r="J4369" s="94"/>
      <c r="K4369" s="3393"/>
      <c r="L4369" s="94"/>
      <c r="M4369" s="3393"/>
      <c r="N4369" s="94"/>
      <c r="O4369" s="3357"/>
    </row>
    <row r="4370" spans="1:15" ht="15.75" customHeight="1">
      <c r="A4370" s="3391"/>
      <c r="B4370" s="3327"/>
      <c r="C4370" s="3329"/>
      <c r="D4370" s="3331"/>
      <c r="E4370" s="3394"/>
      <c r="F4370" s="95"/>
      <c r="G4370" s="3394"/>
      <c r="H4370" s="95"/>
      <c r="I4370" s="3394"/>
      <c r="J4370" s="95"/>
      <c r="K4370" s="3394"/>
      <c r="L4370" s="95"/>
      <c r="M4370" s="3394"/>
      <c r="N4370" s="95"/>
      <c r="O4370" s="3357"/>
    </row>
    <row r="4371" spans="1:15" ht="15.75" customHeight="1" thickBot="1">
      <c r="A4371" s="3359"/>
      <c r="B4371" s="3361"/>
      <c r="C4371" s="3386"/>
      <c r="D4371" s="3336"/>
      <c r="E4371" s="3395"/>
      <c r="F4371" s="181"/>
      <c r="G4371" s="3395"/>
      <c r="H4371" s="181"/>
      <c r="I4371" s="3395"/>
      <c r="J4371" s="181"/>
      <c r="K4371" s="3395"/>
      <c r="L4371" s="181"/>
      <c r="M4371" s="3395"/>
      <c r="N4371" s="181"/>
      <c r="O4371" s="3324"/>
    </row>
    <row r="4372" spans="1:15" ht="15.75" customHeight="1">
      <c r="A4372" s="3358"/>
      <c r="B4372" s="3360" t="s">
        <v>83</v>
      </c>
      <c r="C4372" s="3385" t="s">
        <v>108</v>
      </c>
      <c r="D4372" s="3131"/>
      <c r="E4372" s="101"/>
      <c r="F4372" s="3337"/>
      <c r="G4372" s="101"/>
      <c r="H4372" s="3337"/>
      <c r="I4372" s="101"/>
      <c r="J4372" s="3337"/>
      <c r="K4372" s="101"/>
      <c r="L4372" s="3337"/>
      <c r="M4372" s="101"/>
      <c r="N4372" s="3337"/>
      <c r="O4372" s="3323">
        <f>COUNT(E4372:N4373)</f>
        <v>0</v>
      </c>
    </row>
    <row r="4373" spans="1:15" ht="15.75" customHeight="1" thickBot="1">
      <c r="A4373" s="3359"/>
      <c r="B4373" s="3361"/>
      <c r="C4373" s="3386"/>
      <c r="D4373" s="3131"/>
      <c r="E4373" s="847"/>
      <c r="F4373" s="3338"/>
      <c r="G4373" s="847"/>
      <c r="H4373" s="3338"/>
      <c r="I4373" s="847"/>
      <c r="J4373" s="3338"/>
      <c r="K4373" s="847"/>
      <c r="L4373" s="3338"/>
      <c r="M4373" s="847"/>
      <c r="N4373" s="3338"/>
      <c r="O4373" s="3324"/>
    </row>
    <row r="4374" spans="1:15" ht="15.75" customHeight="1">
      <c r="A4374" s="3358"/>
      <c r="B4374" s="3360" t="s">
        <v>83</v>
      </c>
      <c r="C4374" s="3385" t="s">
        <v>109</v>
      </c>
      <c r="D4374" s="3335"/>
      <c r="E4374" s="3353"/>
      <c r="F4374" s="96"/>
      <c r="G4374" s="3353"/>
      <c r="H4374" s="96"/>
      <c r="I4374" s="3353"/>
      <c r="J4374" s="96"/>
      <c r="K4374" s="3353"/>
      <c r="L4374" s="96"/>
      <c r="M4374" s="3353"/>
      <c r="N4374" s="96"/>
      <c r="O4374" s="3323">
        <f>COUNT(E4374:N4375)</f>
        <v>0</v>
      </c>
    </row>
    <row r="4375" spans="1:15" ht="15.75" customHeight="1" thickBot="1">
      <c r="A4375" s="3359"/>
      <c r="B4375" s="3361"/>
      <c r="C4375" s="3386"/>
      <c r="D4375" s="3336"/>
      <c r="E4375" s="3354"/>
      <c r="F4375" s="848"/>
      <c r="G4375" s="3354"/>
      <c r="H4375" s="848"/>
      <c r="I4375" s="3354"/>
      <c r="J4375" s="848"/>
      <c r="K4375" s="3354"/>
      <c r="L4375" s="848"/>
      <c r="M4375" s="3354"/>
      <c r="N4375" s="848"/>
      <c r="O4375" s="3324"/>
    </row>
    <row r="4376" spans="1:15" ht="15.75" customHeight="1">
      <c r="A4376" s="3358"/>
      <c r="B4376" s="3360" t="s">
        <v>83</v>
      </c>
      <c r="C4376" s="3385" t="s">
        <v>110</v>
      </c>
      <c r="D4376" s="3335"/>
      <c r="E4376" s="101"/>
      <c r="F4376" s="3337"/>
      <c r="G4376" s="101"/>
      <c r="H4376" s="3337"/>
      <c r="I4376" s="101"/>
      <c r="J4376" s="3337"/>
      <c r="K4376" s="101"/>
      <c r="L4376" s="3337"/>
      <c r="M4376" s="101"/>
      <c r="N4376" s="3337"/>
      <c r="O4376" s="3323">
        <f>COUNT(E4376:N4377)</f>
        <v>0</v>
      </c>
    </row>
    <row r="4377" spans="1:15" ht="15.75" customHeight="1" thickBot="1">
      <c r="A4377" s="3359"/>
      <c r="B4377" s="3361"/>
      <c r="C4377" s="3386"/>
      <c r="D4377" s="3336"/>
      <c r="E4377" s="847"/>
      <c r="F4377" s="3338"/>
      <c r="G4377" s="847"/>
      <c r="H4377" s="3338"/>
      <c r="I4377" s="847"/>
      <c r="J4377" s="3338"/>
      <c r="K4377" s="847"/>
      <c r="L4377" s="3338"/>
      <c r="M4377" s="847"/>
      <c r="N4377" s="3338"/>
      <c r="O4377" s="3324"/>
    </row>
    <row r="4378" spans="1:15" ht="15.75" customHeight="1" thickBot="1">
      <c r="A4378" s="828"/>
      <c r="B4378" s="845" t="s">
        <v>83</v>
      </c>
      <c r="C4378" s="3113" t="s">
        <v>111</v>
      </c>
      <c r="D4378" s="3136"/>
      <c r="E4378" s="866"/>
      <c r="F4378" s="867"/>
      <c r="G4378" s="866"/>
      <c r="H4378" s="867"/>
      <c r="I4378" s="866"/>
      <c r="J4378" s="867"/>
      <c r="K4378" s="866"/>
      <c r="L4378" s="867"/>
      <c r="M4378" s="866"/>
      <c r="N4378" s="867"/>
      <c r="O4378" s="849">
        <f>COUNT(E4378:N4378)</f>
        <v>0</v>
      </c>
    </row>
    <row r="4379" spans="1:15" ht="15.75" customHeight="1">
      <c r="A4379" s="3358"/>
      <c r="B4379" s="3360" t="s">
        <v>83</v>
      </c>
      <c r="C4379" s="3385" t="s">
        <v>112</v>
      </c>
      <c r="D4379" s="3335"/>
      <c r="E4379" s="3321"/>
      <c r="F4379" s="87"/>
      <c r="G4379" s="3321"/>
      <c r="H4379" s="87"/>
      <c r="I4379" s="3321"/>
      <c r="J4379" s="87"/>
      <c r="K4379" s="3321"/>
      <c r="L4379" s="87"/>
      <c r="M4379" s="3321"/>
      <c r="N4379" s="87"/>
      <c r="O4379" s="3323">
        <f>COUNT(E4379:N4380)</f>
        <v>0</v>
      </c>
    </row>
    <row r="4380" spans="1:15" ht="15.75" customHeight="1" thickBot="1">
      <c r="A4380" s="3359"/>
      <c r="B4380" s="3361"/>
      <c r="C4380" s="3386"/>
      <c r="D4380" s="3336"/>
      <c r="E4380" s="3322"/>
      <c r="F4380" s="179"/>
      <c r="G4380" s="3322"/>
      <c r="H4380" s="179"/>
      <c r="I4380" s="3322"/>
      <c r="J4380" s="179"/>
      <c r="K4380" s="3322"/>
      <c r="L4380" s="179"/>
      <c r="M4380" s="3322"/>
      <c r="N4380" s="179"/>
      <c r="O4380" s="3324"/>
    </row>
    <row r="4381" spans="1:15" ht="15.75" customHeight="1">
      <c r="A4381" s="3325"/>
      <c r="B4381" s="3327" t="s">
        <v>83</v>
      </c>
      <c r="C4381" s="3329" t="s">
        <v>113</v>
      </c>
      <c r="D4381" s="3331"/>
      <c r="E4381" s="3333"/>
      <c r="F4381" s="90"/>
      <c r="G4381" s="3333"/>
      <c r="H4381" s="90"/>
      <c r="I4381" s="3333"/>
      <c r="J4381" s="90"/>
      <c r="K4381" s="3333"/>
      <c r="L4381" s="90"/>
      <c r="M4381" s="3333"/>
      <c r="N4381" s="90"/>
      <c r="O4381" s="3357">
        <f>COUNT(E4381:N4382)</f>
        <v>0</v>
      </c>
    </row>
    <row r="4382" spans="1:15" ht="15.75" customHeight="1" thickBot="1">
      <c r="A4382" s="3326"/>
      <c r="B4382" s="3328"/>
      <c r="C4382" s="3330"/>
      <c r="D4382" s="3332"/>
      <c r="E4382" s="3334"/>
      <c r="F4382" s="785"/>
      <c r="G4382" s="3334"/>
      <c r="H4382" s="785"/>
      <c r="I4382" s="3334"/>
      <c r="J4382" s="785"/>
      <c r="K4382" s="3334"/>
      <c r="L4382" s="785"/>
      <c r="M4382" s="3334"/>
      <c r="N4382" s="785"/>
      <c r="O4382" s="3396"/>
    </row>
    <row r="4383" spans="1:15" ht="15.75" customHeight="1" thickBot="1">
      <c r="A4383" s="3397" t="s">
        <v>12</v>
      </c>
      <c r="B4383" s="3398"/>
      <c r="C4383" s="3398"/>
      <c r="D4383" s="3398"/>
      <c r="E4383" s="868" t="s">
        <v>1159</v>
      </c>
      <c r="F4383" s="869" t="s">
        <v>1160</v>
      </c>
      <c r="G4383" s="868" t="s">
        <v>1161</v>
      </c>
      <c r="H4383" s="870" t="s">
        <v>1162</v>
      </c>
      <c r="I4383" s="868" t="s">
        <v>1163</v>
      </c>
      <c r="J4383" s="870" t="s">
        <v>1164</v>
      </c>
      <c r="K4383" s="871" t="s">
        <v>1165</v>
      </c>
      <c r="L4383" s="872" t="s">
        <v>1166</v>
      </c>
      <c r="M4383" s="871" t="s">
        <v>1167</v>
      </c>
      <c r="N4383" s="872" t="s">
        <v>1168</v>
      </c>
      <c r="O4383" s="865">
        <f>COUNT(E4383:N4384)</f>
        <v>0</v>
      </c>
    </row>
    <row r="4384" spans="1:15" ht="15.75" customHeight="1" thickBot="1">
      <c r="A4384" s="3366"/>
      <c r="B4384" s="3367"/>
      <c r="C4384" s="3367"/>
      <c r="D4384" s="3367"/>
      <c r="E4384" s="809" t="s">
        <v>1169</v>
      </c>
      <c r="F4384" s="810" t="s">
        <v>1170</v>
      </c>
      <c r="G4384" s="809" t="s">
        <v>1171</v>
      </c>
      <c r="H4384" s="811" t="s">
        <v>1172</v>
      </c>
      <c r="I4384" s="809" t="s">
        <v>1173</v>
      </c>
      <c r="J4384" s="811" t="s">
        <v>1174</v>
      </c>
      <c r="K4384" s="812" t="s">
        <v>1175</v>
      </c>
      <c r="L4384" s="813" t="s">
        <v>1176</v>
      </c>
      <c r="M4384" s="812" t="s">
        <v>1177</v>
      </c>
      <c r="N4384" s="813" t="s">
        <v>1178</v>
      </c>
      <c r="O4384" s="147"/>
    </row>
    <row r="4385" spans="1:15" ht="15.75" customHeight="1">
      <c r="A4385" s="3364" t="s">
        <v>13</v>
      </c>
      <c r="B4385" s="3365"/>
      <c r="C4385" s="3365"/>
      <c r="D4385" s="3365"/>
      <c r="E4385" s="3399" t="s">
        <v>1179</v>
      </c>
      <c r="F4385" s="3401" t="s">
        <v>1180</v>
      </c>
      <c r="G4385" s="3399" t="s">
        <v>1181</v>
      </c>
      <c r="H4385" s="3403" t="s">
        <v>1182</v>
      </c>
      <c r="I4385" s="3399" t="s">
        <v>1183</v>
      </c>
      <c r="J4385" s="3403" t="s">
        <v>1184</v>
      </c>
      <c r="K4385" s="3399" t="s">
        <v>1185</v>
      </c>
      <c r="L4385" s="3403" t="s">
        <v>1186</v>
      </c>
      <c r="M4385" s="3399" t="s">
        <v>1187</v>
      </c>
      <c r="N4385" s="3403" t="s">
        <v>1188</v>
      </c>
      <c r="O4385" s="146">
        <f>COUNT(E4385:N4386)</f>
        <v>0</v>
      </c>
    </row>
    <row r="4386" spans="1:15" ht="15.75" customHeight="1" thickBot="1">
      <c r="A4386" s="3366"/>
      <c r="B4386" s="3367"/>
      <c r="C4386" s="3367"/>
      <c r="D4386" s="3367"/>
      <c r="E4386" s="3400"/>
      <c r="F4386" s="3402"/>
      <c r="G4386" s="3400"/>
      <c r="H4386" s="3404"/>
      <c r="I4386" s="3400"/>
      <c r="J4386" s="3404"/>
      <c r="K4386" s="3400"/>
      <c r="L4386" s="3404"/>
      <c r="M4386" s="3400"/>
      <c r="N4386" s="3404"/>
      <c r="O4386" s="147"/>
    </row>
    <row r="4387" spans="1:15" ht="15.75" customHeight="1">
      <c r="A4387" s="3364" t="s">
        <v>14</v>
      </c>
      <c r="B4387" s="3365"/>
      <c r="C4387" s="3365"/>
      <c r="D4387" s="3365"/>
      <c r="E4387" s="3368" t="s">
        <v>1189</v>
      </c>
      <c r="F4387" s="3370" t="s">
        <v>1190</v>
      </c>
      <c r="G4387" s="3368" t="s">
        <v>1191</v>
      </c>
      <c r="H4387" s="3372" t="s">
        <v>1192</v>
      </c>
      <c r="I4387" s="3368" t="s">
        <v>1193</v>
      </c>
      <c r="J4387" s="3372" t="s">
        <v>1194</v>
      </c>
      <c r="K4387" s="3368" t="s">
        <v>1195</v>
      </c>
      <c r="L4387" s="3372" t="s">
        <v>1196</v>
      </c>
      <c r="M4387" s="3368" t="s">
        <v>1197</v>
      </c>
      <c r="N4387" s="3372" t="s">
        <v>1198</v>
      </c>
      <c r="O4387" s="3374">
        <f>SUM(O4307:O4386)</f>
        <v>0</v>
      </c>
    </row>
    <row r="4388" spans="1:15" ht="15.75" customHeight="1" thickBot="1">
      <c r="A4388" s="3366"/>
      <c r="B4388" s="3367"/>
      <c r="C4388" s="3367"/>
      <c r="D4388" s="3367"/>
      <c r="E4388" s="3369"/>
      <c r="F4388" s="3371"/>
      <c r="G4388" s="3369"/>
      <c r="H4388" s="3373"/>
      <c r="I4388" s="3369"/>
      <c r="J4388" s="3373"/>
      <c r="K4388" s="3369"/>
      <c r="L4388" s="3373"/>
      <c r="M4388" s="3369"/>
      <c r="N4388" s="3373"/>
      <c r="O4388" s="3374"/>
    </row>
    <row r="4389" spans="1:15" ht="15.75" customHeight="1">
      <c r="A4389" s="3364" t="s">
        <v>15</v>
      </c>
      <c r="B4389" s="3365"/>
      <c r="C4389" s="3365"/>
      <c r="D4389" s="3365"/>
      <c r="E4389" s="3376" t="s">
        <v>1199</v>
      </c>
      <c r="F4389" s="3378" t="s">
        <v>1200</v>
      </c>
      <c r="G4389" s="3376" t="s">
        <v>1201</v>
      </c>
      <c r="H4389" s="3380" t="s">
        <v>1200</v>
      </c>
      <c r="I4389" s="3376" t="s">
        <v>1202</v>
      </c>
      <c r="J4389" s="3380" t="s">
        <v>1203</v>
      </c>
      <c r="K4389" s="3376" t="s">
        <v>1204</v>
      </c>
      <c r="L4389" s="3380" t="s">
        <v>1205</v>
      </c>
      <c r="M4389" s="3376" t="s">
        <v>1206</v>
      </c>
      <c r="N4389" s="3380" t="s">
        <v>1207</v>
      </c>
      <c r="O4389" s="3374"/>
    </row>
    <row r="4390" spans="1:15" ht="15.75" customHeight="1" thickBot="1">
      <c r="A4390" s="3366"/>
      <c r="B4390" s="3367"/>
      <c r="C4390" s="3367"/>
      <c r="D4390" s="3367"/>
      <c r="E4390" s="3377"/>
      <c r="F4390" s="3379"/>
      <c r="G4390" s="3377"/>
      <c r="H4390" s="3381"/>
      <c r="I4390" s="3377"/>
      <c r="J4390" s="3381"/>
      <c r="K4390" s="3377"/>
      <c r="L4390" s="3381"/>
      <c r="M4390" s="3377"/>
      <c r="N4390" s="3381"/>
      <c r="O4390" s="3374"/>
    </row>
    <row r="4391" spans="1:15" ht="15.75" customHeight="1" thickBot="1">
      <c r="A4391" s="3382" t="s">
        <v>16</v>
      </c>
      <c r="B4391" s="3383"/>
      <c r="C4391" s="3383"/>
      <c r="D4391" s="3384"/>
      <c r="E4391" s="112">
        <v>759</v>
      </c>
      <c r="F4391" s="861">
        <v>738</v>
      </c>
      <c r="G4391" s="112">
        <v>759</v>
      </c>
      <c r="H4391" s="861">
        <v>738</v>
      </c>
      <c r="I4391" s="112">
        <v>759</v>
      </c>
      <c r="J4391" s="861">
        <v>738</v>
      </c>
      <c r="K4391" s="112">
        <v>759</v>
      </c>
      <c r="L4391" s="861">
        <v>738</v>
      </c>
      <c r="M4391" s="112">
        <v>759</v>
      </c>
      <c r="N4391" s="861">
        <v>738</v>
      </c>
      <c r="O4391" s="3375"/>
    </row>
    <row r="4392" spans="1:15" ht="15.75" customHeight="1">
      <c r="A4392" s="3411" t="s">
        <v>343</v>
      </c>
      <c r="B4392" s="3413" t="s">
        <v>1</v>
      </c>
      <c r="C4392" s="3415" t="s">
        <v>114</v>
      </c>
      <c r="D4392" s="3417" t="s">
        <v>3</v>
      </c>
      <c r="E4392" s="3419"/>
      <c r="F4392" s="3420"/>
      <c r="G4392" s="3419"/>
      <c r="H4392" s="3420"/>
      <c r="I4392" s="3419"/>
      <c r="J4392" s="3420"/>
      <c r="K4392" s="3419"/>
      <c r="L4392" s="3420"/>
      <c r="M4392" s="3419"/>
      <c r="N4392" s="3420"/>
      <c r="O4392" s="3423" t="s">
        <v>4</v>
      </c>
    </row>
    <row r="4393" spans="1:15" ht="15.75" customHeight="1" thickBot="1">
      <c r="A4393" s="3412"/>
      <c r="B4393" s="3414"/>
      <c r="C4393" s="3416"/>
      <c r="D4393" s="3418"/>
      <c r="E4393" s="3421"/>
      <c r="F4393" s="3422"/>
      <c r="G4393" s="3421"/>
      <c r="H4393" s="3422"/>
      <c r="I4393" s="3421"/>
      <c r="J4393" s="3422"/>
      <c r="K4393" s="3421"/>
      <c r="L4393" s="3422"/>
      <c r="M4393" s="3421"/>
      <c r="N4393" s="3422"/>
      <c r="O4393" s="3424"/>
    </row>
    <row r="4394" spans="1:15" ht="15.75" customHeight="1">
      <c r="A4394" s="3358"/>
      <c r="B4394" s="3360" t="s">
        <v>83</v>
      </c>
      <c r="C4394" s="3385" t="s">
        <v>344</v>
      </c>
      <c r="D4394" s="3335"/>
      <c r="E4394" s="3425"/>
      <c r="F4394" s="3339"/>
      <c r="G4394" s="3425"/>
      <c r="H4394" s="3339"/>
      <c r="I4394" s="3425"/>
      <c r="J4394" s="3339"/>
      <c r="K4394" s="3425"/>
      <c r="L4394" s="3339"/>
      <c r="M4394" s="3425"/>
      <c r="N4394" s="3339"/>
      <c r="O4394" s="3323">
        <f>COUNT(E4394:N4405)</f>
        <v>0</v>
      </c>
    </row>
    <row r="4395" spans="1:15" ht="15.75" customHeight="1" thickBot="1">
      <c r="A4395" s="3359"/>
      <c r="B4395" s="3327"/>
      <c r="C4395" s="3329"/>
      <c r="D4395" s="3331"/>
      <c r="E4395" s="3426"/>
      <c r="F4395" s="3344"/>
      <c r="G4395" s="3426"/>
      <c r="H4395" s="3344"/>
      <c r="I4395" s="3426"/>
      <c r="J4395" s="3344"/>
      <c r="K4395" s="3426"/>
      <c r="L4395" s="3344"/>
      <c r="M4395" s="3426"/>
      <c r="N4395" s="3344"/>
      <c r="O4395" s="3357"/>
    </row>
    <row r="4396" spans="1:15" ht="15.75" customHeight="1">
      <c r="A4396" s="3358"/>
      <c r="B4396" s="3327"/>
      <c r="C4396" s="3329"/>
      <c r="D4396" s="3331"/>
      <c r="E4396" s="3426"/>
      <c r="F4396" s="3428"/>
      <c r="G4396" s="3426"/>
      <c r="H4396" s="3428"/>
      <c r="I4396" s="3426"/>
      <c r="J4396" s="3428"/>
      <c r="K4396" s="3426"/>
      <c r="L4396" s="3428"/>
      <c r="M4396" s="3426"/>
      <c r="N4396" s="3428"/>
      <c r="O4396" s="3357"/>
    </row>
    <row r="4397" spans="1:15" ht="15.75" customHeight="1" thickBot="1">
      <c r="A4397" s="3359"/>
      <c r="B4397" s="3327"/>
      <c r="C4397" s="3329"/>
      <c r="D4397" s="3331"/>
      <c r="E4397" s="3426"/>
      <c r="F4397" s="3344"/>
      <c r="G4397" s="3426"/>
      <c r="H4397" s="3344"/>
      <c r="I4397" s="3426"/>
      <c r="J4397" s="3344"/>
      <c r="K4397" s="3426"/>
      <c r="L4397" s="3344"/>
      <c r="M4397" s="3426"/>
      <c r="N4397" s="3344"/>
      <c r="O4397" s="3357"/>
    </row>
    <row r="4398" spans="1:15" ht="15.75" customHeight="1">
      <c r="A4398" s="3358"/>
      <c r="B4398" s="3327"/>
      <c r="C4398" s="3329"/>
      <c r="D4398" s="3331"/>
      <c r="E4398" s="3426"/>
      <c r="F4398" s="3428"/>
      <c r="G4398" s="3426"/>
      <c r="H4398" s="3428"/>
      <c r="I4398" s="3426"/>
      <c r="J4398" s="3428"/>
      <c r="K4398" s="3426"/>
      <c r="L4398" s="3428"/>
      <c r="M4398" s="3426"/>
      <c r="N4398" s="3428"/>
      <c r="O4398" s="3357"/>
    </row>
    <row r="4399" spans="1:15" ht="15.75" customHeight="1" thickBot="1">
      <c r="A4399" s="3359"/>
      <c r="B4399" s="3327"/>
      <c r="C4399" s="3329"/>
      <c r="D4399" s="3331"/>
      <c r="E4399" s="3426"/>
      <c r="F4399" s="3344"/>
      <c r="G4399" s="3426"/>
      <c r="H4399" s="3344"/>
      <c r="I4399" s="3426"/>
      <c r="J4399" s="3344"/>
      <c r="K4399" s="3426"/>
      <c r="L4399" s="3344"/>
      <c r="M4399" s="3426"/>
      <c r="N4399" s="3344"/>
      <c r="O4399" s="3357"/>
    </row>
    <row r="4400" spans="1:15" ht="15.75" customHeight="1">
      <c r="A4400" s="3358"/>
      <c r="B4400" s="3327"/>
      <c r="C4400" s="3329"/>
      <c r="D4400" s="3331"/>
      <c r="E4400" s="3426"/>
      <c r="F4400" s="3428"/>
      <c r="G4400" s="3426"/>
      <c r="H4400" s="3428"/>
      <c r="I4400" s="3426"/>
      <c r="J4400" s="3428"/>
      <c r="K4400" s="3426"/>
      <c r="L4400" s="3428"/>
      <c r="M4400" s="3426"/>
      <c r="N4400" s="3428"/>
      <c r="O4400" s="3357"/>
    </row>
    <row r="4401" spans="1:15" ht="15.75" customHeight="1" thickBot="1">
      <c r="A4401" s="3359"/>
      <c r="B4401" s="3327"/>
      <c r="C4401" s="3329"/>
      <c r="D4401" s="3331"/>
      <c r="E4401" s="3426"/>
      <c r="F4401" s="3344"/>
      <c r="G4401" s="3426"/>
      <c r="H4401" s="3344"/>
      <c r="I4401" s="3426"/>
      <c r="J4401" s="3344"/>
      <c r="K4401" s="3426"/>
      <c r="L4401" s="3344"/>
      <c r="M4401" s="3426"/>
      <c r="N4401" s="3344"/>
      <c r="O4401" s="3357"/>
    </row>
    <row r="4402" spans="1:15" ht="15.75" customHeight="1">
      <c r="A4402" s="3358"/>
      <c r="B4402" s="3327"/>
      <c r="C4402" s="3329"/>
      <c r="D4402" s="3331"/>
      <c r="E4402" s="3426"/>
      <c r="F4402" s="3428"/>
      <c r="G4402" s="3426"/>
      <c r="H4402" s="3428"/>
      <c r="I4402" s="3426"/>
      <c r="J4402" s="3428"/>
      <c r="K4402" s="3426"/>
      <c r="L4402" s="3428"/>
      <c r="M4402" s="3426"/>
      <c r="N4402" s="3428"/>
      <c r="O4402" s="3357"/>
    </row>
    <row r="4403" spans="1:15" ht="15.75" customHeight="1" thickBot="1">
      <c r="A4403" s="3359"/>
      <c r="B4403" s="3327"/>
      <c r="C4403" s="3329"/>
      <c r="D4403" s="3331"/>
      <c r="E4403" s="3426"/>
      <c r="F4403" s="3344"/>
      <c r="G4403" s="3426"/>
      <c r="H4403" s="3344"/>
      <c r="I4403" s="3426"/>
      <c r="J4403" s="3344"/>
      <c r="K4403" s="3426"/>
      <c r="L4403" s="3344"/>
      <c r="M4403" s="3426"/>
      <c r="N4403" s="3344"/>
      <c r="O4403" s="3357"/>
    </row>
    <row r="4404" spans="1:15" ht="15.75" customHeight="1">
      <c r="A4404" s="3358"/>
      <c r="B4404" s="3327"/>
      <c r="C4404" s="3329"/>
      <c r="D4404" s="3331"/>
      <c r="E4404" s="3426"/>
      <c r="F4404" s="3428"/>
      <c r="G4404" s="3426"/>
      <c r="H4404" s="3428"/>
      <c r="I4404" s="3426"/>
      <c r="J4404" s="3428"/>
      <c r="K4404" s="3426"/>
      <c r="L4404" s="3428"/>
      <c r="M4404" s="3426"/>
      <c r="N4404" s="3428"/>
      <c r="O4404" s="3357"/>
    </row>
    <row r="4405" spans="1:15" ht="15.75" customHeight="1" thickBot="1">
      <c r="A4405" s="3359"/>
      <c r="B4405" s="3361"/>
      <c r="C4405" s="3386"/>
      <c r="D4405" s="3336"/>
      <c r="E4405" s="3427"/>
      <c r="F4405" s="3344"/>
      <c r="G4405" s="3427"/>
      <c r="H4405" s="3344"/>
      <c r="I4405" s="3427"/>
      <c r="J4405" s="3344"/>
      <c r="K4405" s="3427"/>
      <c r="L4405" s="3344"/>
      <c r="M4405" s="3427"/>
      <c r="N4405" s="3344"/>
      <c r="O4405" s="3324"/>
    </row>
    <row r="4406" spans="1:15" ht="15.75" customHeight="1">
      <c r="A4406" s="3358"/>
      <c r="B4406" s="3360" t="s">
        <v>83</v>
      </c>
      <c r="C4406" s="3385" t="s">
        <v>84</v>
      </c>
      <c r="D4406" s="3335"/>
      <c r="E4406" s="98"/>
      <c r="F4406" s="87"/>
      <c r="G4406" s="98"/>
      <c r="H4406" s="87"/>
      <c r="I4406" s="98"/>
      <c r="J4406" s="87"/>
      <c r="K4406" s="98"/>
      <c r="L4406" s="87"/>
      <c r="M4406" s="98"/>
      <c r="N4406" s="87"/>
      <c r="O4406" s="3323">
        <f>COUNT(E4406:N4409)</f>
        <v>0</v>
      </c>
    </row>
    <row r="4407" spans="1:15" ht="15.75" customHeight="1" thickBot="1">
      <c r="A4407" s="3359"/>
      <c r="B4407" s="3327"/>
      <c r="C4407" s="3329"/>
      <c r="D4407" s="3331"/>
      <c r="E4407" s="99"/>
      <c r="F4407" s="88"/>
      <c r="G4407" s="99"/>
      <c r="H4407" s="88"/>
      <c r="I4407" s="99"/>
      <c r="J4407" s="88"/>
      <c r="K4407" s="99"/>
      <c r="L4407" s="88"/>
      <c r="M4407" s="99"/>
      <c r="N4407" s="88"/>
      <c r="O4407" s="3357"/>
    </row>
    <row r="4408" spans="1:15" ht="15.75" customHeight="1">
      <c r="A4408" s="3358"/>
      <c r="B4408" s="3327"/>
      <c r="C4408" s="3329"/>
      <c r="D4408" s="3331"/>
      <c r="E4408" s="99"/>
      <c r="F4408" s="88"/>
      <c r="G4408" s="99"/>
      <c r="H4408" s="88"/>
      <c r="I4408" s="99"/>
      <c r="J4408" s="88"/>
      <c r="K4408" s="99"/>
      <c r="L4408" s="88"/>
      <c r="M4408" s="99"/>
      <c r="N4408" s="88"/>
      <c r="O4408" s="3357"/>
    </row>
    <row r="4409" spans="1:15" ht="15.75" customHeight="1" thickBot="1">
      <c r="A4409" s="3359"/>
      <c r="B4409" s="3361"/>
      <c r="C4409" s="3329"/>
      <c r="D4409" s="3331"/>
      <c r="E4409" s="100"/>
      <c r="F4409" s="89"/>
      <c r="G4409" s="100"/>
      <c r="H4409" s="89"/>
      <c r="I4409" s="100"/>
      <c r="J4409" s="89"/>
      <c r="K4409" s="100"/>
      <c r="L4409" s="89"/>
      <c r="M4409" s="100"/>
      <c r="N4409" s="89"/>
      <c r="O4409" s="3357"/>
    </row>
    <row r="4410" spans="1:15" ht="15.75" customHeight="1">
      <c r="A4410" s="3358"/>
      <c r="B4410" s="3360" t="s">
        <v>83</v>
      </c>
      <c r="C4410" s="3385" t="s">
        <v>85</v>
      </c>
      <c r="D4410" s="3335"/>
      <c r="E4410" s="98"/>
      <c r="F4410" s="225"/>
      <c r="G4410" s="98"/>
      <c r="H4410" s="225"/>
      <c r="I4410" s="98"/>
      <c r="J4410" s="225"/>
      <c r="K4410" s="98"/>
      <c r="L4410" s="225"/>
      <c r="M4410" s="98"/>
      <c r="N4410" s="225"/>
      <c r="O4410" s="3323">
        <f>COUNT(E4410:N4411)</f>
        <v>0</v>
      </c>
    </row>
    <row r="4411" spans="1:15" ht="15.75" customHeight="1" thickBot="1">
      <c r="A4411" s="3359"/>
      <c r="B4411" s="3361"/>
      <c r="C4411" s="3386"/>
      <c r="D4411" s="3336"/>
      <c r="E4411" s="841"/>
      <c r="F4411" s="226"/>
      <c r="G4411" s="841"/>
      <c r="H4411" s="226"/>
      <c r="I4411" s="841"/>
      <c r="J4411" s="226"/>
      <c r="K4411" s="841"/>
      <c r="L4411" s="226"/>
      <c r="M4411" s="841"/>
      <c r="N4411" s="226"/>
      <c r="O4411" s="3324"/>
    </row>
    <row r="4412" spans="1:15" ht="15.75" customHeight="1">
      <c r="A4412" s="3358"/>
      <c r="B4412" s="3360" t="s">
        <v>83</v>
      </c>
      <c r="C4412" s="3385" t="s">
        <v>86</v>
      </c>
      <c r="D4412" s="3335"/>
      <c r="E4412" s="98"/>
      <c r="F4412" s="225"/>
      <c r="G4412" s="98"/>
      <c r="H4412" s="225"/>
      <c r="I4412" s="98"/>
      <c r="J4412" s="225"/>
      <c r="K4412" s="98"/>
      <c r="L4412" s="225"/>
      <c r="M4412" s="98"/>
      <c r="N4412" s="225"/>
      <c r="O4412" s="3323">
        <f>COUNT(E4412:N4413)</f>
        <v>0</v>
      </c>
    </row>
    <row r="4413" spans="1:15" ht="15.75" customHeight="1" thickBot="1">
      <c r="A4413" s="3359"/>
      <c r="B4413" s="3361"/>
      <c r="C4413" s="3386"/>
      <c r="D4413" s="3336"/>
      <c r="E4413" s="841"/>
      <c r="F4413" s="226"/>
      <c r="G4413" s="841"/>
      <c r="H4413" s="226"/>
      <c r="I4413" s="841"/>
      <c r="J4413" s="226"/>
      <c r="K4413" s="841"/>
      <c r="L4413" s="226"/>
      <c r="M4413" s="841"/>
      <c r="N4413" s="226"/>
      <c r="O4413" s="3324"/>
    </row>
    <row r="4414" spans="1:15" ht="15.75" customHeight="1">
      <c r="A4414" s="3358"/>
      <c r="B4414" s="3360" t="s">
        <v>83</v>
      </c>
      <c r="C4414" s="3385" t="s">
        <v>87</v>
      </c>
      <c r="D4414" s="3335"/>
      <c r="E4414" s="3321"/>
      <c r="F4414" s="87"/>
      <c r="G4414" s="3321"/>
      <c r="H4414" s="87"/>
      <c r="I4414" s="3321"/>
      <c r="J4414" s="87"/>
      <c r="K4414" s="3321"/>
      <c r="L4414" s="87"/>
      <c r="M4414" s="3321"/>
      <c r="N4414" s="87"/>
      <c r="O4414" s="3323">
        <f>COUNT(E4414:N4417)</f>
        <v>0</v>
      </c>
    </row>
    <row r="4415" spans="1:15" ht="15.75" customHeight="1" thickBot="1">
      <c r="A4415" s="3359"/>
      <c r="B4415" s="3327"/>
      <c r="C4415" s="3329"/>
      <c r="D4415" s="3331"/>
      <c r="E4415" s="3409"/>
      <c r="F4415" s="88"/>
      <c r="G4415" s="3409"/>
      <c r="H4415" s="88"/>
      <c r="I4415" s="3409"/>
      <c r="J4415" s="88"/>
      <c r="K4415" s="3409"/>
      <c r="L4415" s="88"/>
      <c r="M4415" s="3409"/>
      <c r="N4415" s="88"/>
      <c r="O4415" s="3357"/>
    </row>
    <row r="4416" spans="1:15" ht="15.75" customHeight="1">
      <c r="A4416" s="3358"/>
      <c r="B4416" s="3327"/>
      <c r="C4416" s="3329"/>
      <c r="D4416" s="3331"/>
      <c r="E4416" s="3410"/>
      <c r="F4416" s="88"/>
      <c r="G4416" s="3410"/>
      <c r="H4416" s="88"/>
      <c r="I4416" s="3410"/>
      <c r="J4416" s="88"/>
      <c r="K4416" s="3410"/>
      <c r="L4416" s="88"/>
      <c r="M4416" s="3410"/>
      <c r="N4416" s="88"/>
      <c r="O4416" s="3357"/>
    </row>
    <row r="4417" spans="1:15" ht="15.75" customHeight="1" thickBot="1">
      <c r="A4417" s="3359"/>
      <c r="B4417" s="3327"/>
      <c r="C4417" s="3329"/>
      <c r="D4417" s="3331"/>
      <c r="E4417" s="3322"/>
      <c r="F4417" s="88"/>
      <c r="G4417" s="3322"/>
      <c r="H4417" s="88"/>
      <c r="I4417" s="3322"/>
      <c r="J4417" s="88"/>
      <c r="K4417" s="3322"/>
      <c r="L4417" s="88"/>
      <c r="M4417" s="3322"/>
      <c r="N4417" s="88"/>
      <c r="O4417" s="3357"/>
    </row>
    <row r="4418" spans="1:15" ht="15.75" customHeight="1">
      <c r="A4418" s="3358"/>
      <c r="B4418" s="3360" t="s">
        <v>83</v>
      </c>
      <c r="C4418" s="3385" t="s">
        <v>88</v>
      </c>
      <c r="D4418" s="3335"/>
      <c r="E4418" s="3321"/>
      <c r="F4418" s="87"/>
      <c r="G4418" s="3321"/>
      <c r="H4418" s="87"/>
      <c r="I4418" s="3321"/>
      <c r="J4418" s="87"/>
      <c r="K4418" s="3321"/>
      <c r="L4418" s="87"/>
      <c r="M4418" s="3321"/>
      <c r="N4418" s="87"/>
      <c r="O4418" s="3323">
        <f>COUNT(E4418:N4421)</f>
        <v>0</v>
      </c>
    </row>
    <row r="4419" spans="1:15" ht="15.75" customHeight="1">
      <c r="A4419" s="3391"/>
      <c r="B4419" s="3327"/>
      <c r="C4419" s="3329"/>
      <c r="D4419" s="3331"/>
      <c r="E4419" s="3409"/>
      <c r="F4419" s="88"/>
      <c r="G4419" s="3409"/>
      <c r="H4419" s="88"/>
      <c r="I4419" s="3409"/>
      <c r="J4419" s="88"/>
      <c r="K4419" s="3409"/>
      <c r="L4419" s="88"/>
      <c r="M4419" s="3409"/>
      <c r="N4419" s="88"/>
      <c r="O4419" s="3357"/>
    </row>
    <row r="4420" spans="1:15" ht="15.75" customHeight="1">
      <c r="A4420" s="3391"/>
      <c r="B4420" s="3327"/>
      <c r="C4420" s="3329"/>
      <c r="D4420" s="3331"/>
      <c r="E4420" s="3410"/>
      <c r="F4420" s="88"/>
      <c r="G4420" s="3410"/>
      <c r="H4420" s="88"/>
      <c r="I4420" s="3410"/>
      <c r="J4420" s="88"/>
      <c r="K4420" s="3410"/>
      <c r="L4420" s="88"/>
      <c r="M4420" s="3410"/>
      <c r="N4420" s="88"/>
      <c r="O4420" s="3357"/>
    </row>
    <row r="4421" spans="1:15" ht="15.75" customHeight="1" thickBot="1">
      <c r="A4421" s="3359"/>
      <c r="B4421" s="846"/>
      <c r="C4421" s="3386"/>
      <c r="D4421" s="3131"/>
      <c r="E4421" s="3322"/>
      <c r="F4421" s="88"/>
      <c r="G4421" s="3322"/>
      <c r="H4421" s="88"/>
      <c r="I4421" s="3322"/>
      <c r="J4421" s="88"/>
      <c r="K4421" s="3322"/>
      <c r="L4421" s="88"/>
      <c r="M4421" s="3322"/>
      <c r="N4421" s="88"/>
      <c r="O4421" s="850"/>
    </row>
    <row r="4422" spans="1:15" ht="15.75" customHeight="1">
      <c r="A4422" s="3358"/>
      <c r="B4422" s="3360" t="s">
        <v>83</v>
      </c>
      <c r="C4422" s="3385" t="s">
        <v>89</v>
      </c>
      <c r="D4422" s="3335"/>
      <c r="E4422" s="101"/>
      <c r="F4422" s="3355"/>
      <c r="G4422" s="101"/>
      <c r="H4422" s="3355"/>
      <c r="I4422" s="101"/>
      <c r="J4422" s="3355"/>
      <c r="K4422" s="101"/>
      <c r="L4422" s="3355"/>
      <c r="M4422" s="101"/>
      <c r="N4422" s="3355"/>
      <c r="O4422" s="3323">
        <f>COUNT(E4422:N4423)</f>
        <v>0</v>
      </c>
    </row>
    <row r="4423" spans="1:15" ht="15.75" customHeight="1" thickBot="1">
      <c r="A4423" s="3359"/>
      <c r="B4423" s="3361"/>
      <c r="C4423" s="3386"/>
      <c r="D4423" s="3336"/>
      <c r="E4423" s="847"/>
      <c r="F4423" s="3356"/>
      <c r="G4423" s="847"/>
      <c r="H4423" s="3356"/>
      <c r="I4423" s="847"/>
      <c r="J4423" s="3356"/>
      <c r="K4423" s="847"/>
      <c r="L4423" s="3356"/>
      <c r="M4423" s="847"/>
      <c r="N4423" s="3356"/>
      <c r="O4423" s="3324"/>
    </row>
    <row r="4424" spans="1:15" ht="15.75" customHeight="1">
      <c r="A4424" s="3358"/>
      <c r="B4424" s="3360" t="s">
        <v>83</v>
      </c>
      <c r="C4424" s="3385" t="s">
        <v>90</v>
      </c>
      <c r="D4424" s="3335"/>
      <c r="E4424" s="102"/>
      <c r="F4424" s="3355"/>
      <c r="G4424" s="102"/>
      <c r="H4424" s="296"/>
      <c r="I4424" s="102"/>
      <c r="J4424" s="296"/>
      <c r="K4424" s="102"/>
      <c r="L4424" s="296"/>
      <c r="M4424" s="102"/>
      <c r="N4424" s="296"/>
      <c r="O4424" s="3323">
        <f>COUNT(E4424:N4425)</f>
        <v>0</v>
      </c>
    </row>
    <row r="4425" spans="1:15" ht="15.75" customHeight="1" thickBot="1">
      <c r="A4425" s="3359"/>
      <c r="B4425" s="3361"/>
      <c r="C4425" s="3386"/>
      <c r="D4425" s="3336"/>
      <c r="E4425" s="184"/>
      <c r="F4425" s="3356"/>
      <c r="G4425" s="184"/>
      <c r="H4425" s="472"/>
      <c r="I4425" s="184"/>
      <c r="J4425" s="472"/>
      <c r="K4425" s="184"/>
      <c r="L4425" s="472"/>
      <c r="M4425" s="184"/>
      <c r="N4425" s="472"/>
      <c r="O4425" s="3324"/>
    </row>
    <row r="4426" spans="1:15" ht="15.75" customHeight="1">
      <c r="A4426" s="3358"/>
      <c r="B4426" s="3360" t="s">
        <v>83</v>
      </c>
      <c r="C4426" s="3362" t="s">
        <v>91</v>
      </c>
      <c r="D4426" s="3335"/>
      <c r="E4426" s="3353"/>
      <c r="F4426" s="96"/>
      <c r="G4426" s="3353"/>
      <c r="H4426" s="96"/>
      <c r="I4426" s="3353"/>
      <c r="J4426" s="96"/>
      <c r="K4426" s="3353"/>
      <c r="L4426" s="96"/>
      <c r="M4426" s="3353"/>
      <c r="N4426" s="96"/>
      <c r="O4426" s="3323">
        <f>COUNT(E4426:N4427)</f>
        <v>0</v>
      </c>
    </row>
    <row r="4427" spans="1:15" ht="15.75" customHeight="1" thickBot="1">
      <c r="A4427" s="3359"/>
      <c r="B4427" s="3361"/>
      <c r="C4427" s="3363"/>
      <c r="D4427" s="3331"/>
      <c r="E4427" s="3354"/>
      <c r="F4427" s="848"/>
      <c r="G4427" s="3354"/>
      <c r="H4427" s="848"/>
      <c r="I4427" s="3354"/>
      <c r="J4427" s="848"/>
      <c r="K4427" s="3354"/>
      <c r="L4427" s="848"/>
      <c r="M4427" s="3354"/>
      <c r="N4427" s="848"/>
      <c r="O4427" s="3357"/>
    </row>
    <row r="4428" spans="1:15" ht="15.75" customHeight="1">
      <c r="A4428" s="3358"/>
      <c r="B4428" s="3360" t="s">
        <v>115</v>
      </c>
      <c r="C4428" s="3362" t="s">
        <v>595</v>
      </c>
      <c r="D4428" s="3335"/>
      <c r="E4428" s="172"/>
      <c r="F4428" s="173"/>
      <c r="G4428" s="172"/>
      <c r="H4428" s="173"/>
      <c r="I4428" s="172"/>
      <c r="J4428" s="173"/>
      <c r="K4428" s="172"/>
      <c r="L4428" s="173"/>
      <c r="M4428" s="172"/>
      <c r="N4428" s="173"/>
      <c r="O4428" s="3323">
        <f>COUNT(E4428:N4429)</f>
        <v>0</v>
      </c>
    </row>
    <row r="4429" spans="1:15" ht="15.75" customHeight="1" thickBot="1">
      <c r="A4429" s="3359"/>
      <c r="B4429" s="3361"/>
      <c r="C4429" s="3363"/>
      <c r="D4429" s="3331"/>
      <c r="E4429" s="174"/>
      <c r="F4429" s="185"/>
      <c r="G4429" s="174"/>
      <c r="H4429" s="185"/>
      <c r="I4429" s="174"/>
      <c r="J4429" s="185"/>
      <c r="K4429" s="174"/>
      <c r="L4429" s="185"/>
      <c r="M4429" s="174"/>
      <c r="N4429" s="185"/>
      <c r="O4429" s="3357"/>
    </row>
    <row r="4430" spans="1:15" ht="15.75" customHeight="1">
      <c r="A4430" s="3358"/>
      <c r="B4430" s="3360" t="s">
        <v>340</v>
      </c>
      <c r="C4430" s="3362" t="s">
        <v>1210</v>
      </c>
      <c r="D4430" s="3335"/>
      <c r="E4430" s="172"/>
      <c r="F4430" s="173"/>
      <c r="G4430" s="172"/>
      <c r="H4430" s="173"/>
      <c r="I4430" s="172"/>
      <c r="J4430" s="173"/>
      <c r="K4430" s="172"/>
      <c r="L4430" s="173"/>
      <c r="M4430" s="172"/>
      <c r="N4430" s="173"/>
      <c r="O4430" s="3323">
        <f>COUNT(E4430:N4431)</f>
        <v>0</v>
      </c>
    </row>
    <row r="4431" spans="1:15" ht="15.75" customHeight="1" thickBot="1">
      <c r="A4431" s="3359"/>
      <c r="B4431" s="3361"/>
      <c r="C4431" s="3363"/>
      <c r="D4431" s="3331"/>
      <c r="E4431" s="174"/>
      <c r="F4431" s="185"/>
      <c r="G4431" s="174"/>
      <c r="H4431" s="185"/>
      <c r="I4431" s="174"/>
      <c r="J4431" s="185"/>
      <c r="K4431" s="174"/>
      <c r="L4431" s="185"/>
      <c r="M4431" s="174"/>
      <c r="N4431" s="185"/>
      <c r="O4431" s="3357"/>
    </row>
    <row r="4432" spans="1:15" ht="15.75" customHeight="1">
      <c r="A4432" s="3358"/>
      <c r="B4432" s="3360" t="s">
        <v>340</v>
      </c>
      <c r="C4432" s="3362" t="s">
        <v>338</v>
      </c>
      <c r="D4432" s="3335"/>
      <c r="E4432" s="172"/>
      <c r="F4432" s="173"/>
      <c r="G4432" s="172"/>
      <c r="H4432" s="173"/>
      <c r="I4432" s="172"/>
      <c r="J4432" s="173"/>
      <c r="K4432" s="172"/>
      <c r="L4432" s="173"/>
      <c r="M4432" s="172"/>
      <c r="N4432" s="173"/>
      <c r="O4432" s="3323">
        <f>COUNT(E4432:N4433)</f>
        <v>0</v>
      </c>
    </row>
    <row r="4433" spans="1:15" ht="15.75" customHeight="1" thickBot="1">
      <c r="A4433" s="3359"/>
      <c r="B4433" s="3361"/>
      <c r="C4433" s="3363"/>
      <c r="D4433" s="3331"/>
      <c r="E4433" s="174"/>
      <c r="F4433" s="185"/>
      <c r="G4433" s="174"/>
      <c r="H4433" s="185"/>
      <c r="I4433" s="174"/>
      <c r="J4433" s="185"/>
      <c r="K4433" s="174"/>
      <c r="L4433" s="185"/>
      <c r="M4433" s="174"/>
      <c r="N4433" s="185"/>
      <c r="O4433" s="3357"/>
    </row>
    <row r="4434" spans="1:15" ht="15.75" customHeight="1">
      <c r="A4434" s="3358"/>
      <c r="B4434" s="3360" t="s">
        <v>341</v>
      </c>
      <c r="C4434" s="3362" t="s">
        <v>597</v>
      </c>
      <c r="D4434" s="3335"/>
      <c r="E4434" s="172"/>
      <c r="F4434" s="173"/>
      <c r="G4434" s="172"/>
      <c r="H4434" s="173"/>
      <c r="I4434" s="172"/>
      <c r="J4434" s="173"/>
      <c r="K4434" s="172"/>
      <c r="L4434" s="173"/>
      <c r="M4434" s="172"/>
      <c r="N4434" s="173"/>
      <c r="O4434" s="3323">
        <f>COUNT(E4434:N4435)</f>
        <v>0</v>
      </c>
    </row>
    <row r="4435" spans="1:15" ht="15.75" customHeight="1" thickBot="1">
      <c r="A4435" s="3359"/>
      <c r="B4435" s="3361"/>
      <c r="C4435" s="3363"/>
      <c r="D4435" s="3331"/>
      <c r="E4435" s="174"/>
      <c r="F4435" s="185"/>
      <c r="G4435" s="174"/>
      <c r="H4435" s="185"/>
      <c r="I4435" s="174"/>
      <c r="J4435" s="185"/>
      <c r="K4435" s="174"/>
      <c r="L4435" s="185"/>
      <c r="M4435" s="174"/>
      <c r="N4435" s="185"/>
      <c r="O4435" s="3357"/>
    </row>
    <row r="4436" spans="1:15" ht="15.75" customHeight="1">
      <c r="A4436" s="3358"/>
      <c r="B4436" s="3360" t="s">
        <v>83</v>
      </c>
      <c r="C4436" s="3362" t="s">
        <v>92</v>
      </c>
      <c r="D4436" s="3335"/>
      <c r="E4436" s="3353"/>
      <c r="F4436" s="96"/>
      <c r="G4436" s="3353"/>
      <c r="H4436" s="96"/>
      <c r="I4436" s="3353"/>
      <c r="J4436" s="96"/>
      <c r="K4436" s="3353"/>
      <c r="L4436" s="96"/>
      <c r="M4436" s="3353"/>
      <c r="N4436" s="96"/>
      <c r="O4436" s="3323">
        <f>COUNT(E4436:N4437)</f>
        <v>0</v>
      </c>
    </row>
    <row r="4437" spans="1:15" ht="15.75" customHeight="1" thickBot="1">
      <c r="A4437" s="3359"/>
      <c r="B4437" s="3361"/>
      <c r="C4437" s="3363"/>
      <c r="D4437" s="3331"/>
      <c r="E4437" s="3354"/>
      <c r="F4437" s="848"/>
      <c r="G4437" s="3354"/>
      <c r="H4437" s="848"/>
      <c r="I4437" s="3354"/>
      <c r="J4437" s="848"/>
      <c r="K4437" s="3354"/>
      <c r="L4437" s="848"/>
      <c r="M4437" s="3354"/>
      <c r="N4437" s="848"/>
      <c r="O4437" s="3357"/>
    </row>
    <row r="4438" spans="1:15" ht="15.75" customHeight="1">
      <c r="A4438" s="3358"/>
      <c r="B4438" s="3360" t="s">
        <v>115</v>
      </c>
      <c r="C4438" s="3362" t="s">
        <v>346</v>
      </c>
      <c r="D4438" s="3335"/>
      <c r="E4438" s="172"/>
      <c r="F4438" s="173"/>
      <c r="G4438" s="172"/>
      <c r="H4438" s="173"/>
      <c r="I4438" s="172"/>
      <c r="J4438" s="173"/>
      <c r="K4438" s="172"/>
      <c r="L4438" s="173"/>
      <c r="M4438" s="172"/>
      <c r="N4438" s="173"/>
      <c r="O4438" s="3323">
        <f>COUNT(E4438:N4439)</f>
        <v>0</v>
      </c>
    </row>
    <row r="4439" spans="1:15" ht="15.75" customHeight="1" thickBot="1">
      <c r="A4439" s="3359"/>
      <c r="B4439" s="3361"/>
      <c r="C4439" s="3363"/>
      <c r="D4439" s="3331"/>
      <c r="E4439" s="174"/>
      <c r="F4439" s="185"/>
      <c r="G4439" s="174"/>
      <c r="H4439" s="185"/>
      <c r="I4439" s="174"/>
      <c r="J4439" s="185"/>
      <c r="K4439" s="174"/>
      <c r="L4439" s="185"/>
      <c r="M4439" s="174"/>
      <c r="N4439" s="185"/>
      <c r="O4439" s="3357"/>
    </row>
    <row r="4440" spans="1:15" ht="15.75" customHeight="1">
      <c r="A4440" s="3358"/>
      <c r="B4440" s="3360" t="s">
        <v>340</v>
      </c>
      <c r="C4440" s="3362" t="s">
        <v>598</v>
      </c>
      <c r="D4440" s="3335"/>
      <c r="E4440" s="172"/>
      <c r="F4440" s="173"/>
      <c r="G4440" s="172"/>
      <c r="H4440" s="173"/>
      <c r="I4440" s="172"/>
      <c r="J4440" s="173"/>
      <c r="K4440" s="172"/>
      <c r="L4440" s="173"/>
      <c r="M4440" s="172"/>
      <c r="N4440" s="173"/>
      <c r="O4440" s="3323">
        <f>COUNT(E4440:N4441)</f>
        <v>0</v>
      </c>
    </row>
    <row r="4441" spans="1:15" ht="15.75" customHeight="1" thickBot="1">
      <c r="A4441" s="3359"/>
      <c r="B4441" s="3361"/>
      <c r="C4441" s="3363"/>
      <c r="D4441" s="3331"/>
      <c r="E4441" s="174"/>
      <c r="F4441" s="185"/>
      <c r="G4441" s="174"/>
      <c r="H4441" s="185"/>
      <c r="I4441" s="174"/>
      <c r="J4441" s="185"/>
      <c r="K4441" s="174"/>
      <c r="L4441" s="185"/>
      <c r="M4441" s="174"/>
      <c r="N4441" s="185"/>
      <c r="O4441" s="3357"/>
    </row>
    <row r="4442" spans="1:15" ht="15.75" customHeight="1">
      <c r="A4442" s="3358"/>
      <c r="B4442" s="3360" t="s">
        <v>340</v>
      </c>
      <c r="C4442" s="3362" t="s">
        <v>339</v>
      </c>
      <c r="D4442" s="3335"/>
      <c r="E4442" s="172"/>
      <c r="F4442" s="173"/>
      <c r="G4442" s="172"/>
      <c r="H4442" s="173"/>
      <c r="I4442" s="172"/>
      <c r="J4442" s="173"/>
      <c r="K4442" s="172"/>
      <c r="L4442" s="173"/>
      <c r="M4442" s="172"/>
      <c r="N4442" s="173"/>
      <c r="O4442" s="3323">
        <f>COUNT(E4442:N4443)</f>
        <v>0</v>
      </c>
    </row>
    <row r="4443" spans="1:15" ht="15.75" customHeight="1" thickBot="1">
      <c r="A4443" s="3359"/>
      <c r="B4443" s="3361"/>
      <c r="C4443" s="3363"/>
      <c r="D4443" s="3331"/>
      <c r="E4443" s="174"/>
      <c r="F4443" s="185"/>
      <c r="G4443" s="174"/>
      <c r="H4443" s="185"/>
      <c r="I4443" s="174"/>
      <c r="J4443" s="185"/>
      <c r="K4443" s="174"/>
      <c r="L4443" s="185"/>
      <c r="M4443" s="174"/>
      <c r="N4443" s="185"/>
      <c r="O4443" s="3357"/>
    </row>
    <row r="4444" spans="1:15" ht="15.75" customHeight="1">
      <c r="A4444" s="3358"/>
      <c r="B4444" s="3360" t="s">
        <v>341</v>
      </c>
      <c r="C4444" s="3362" t="s">
        <v>342</v>
      </c>
      <c r="D4444" s="3335"/>
      <c r="E4444" s="172"/>
      <c r="F4444" s="173"/>
      <c r="G4444" s="172"/>
      <c r="H4444" s="173"/>
      <c r="I4444" s="172"/>
      <c r="J4444" s="173"/>
      <c r="K4444" s="172"/>
      <c r="L4444" s="173"/>
      <c r="M4444" s="172"/>
      <c r="N4444" s="173"/>
      <c r="O4444" s="3323">
        <f>COUNT(E4444:N4445)</f>
        <v>0</v>
      </c>
    </row>
    <row r="4445" spans="1:15" ht="15.75" customHeight="1" thickBot="1">
      <c r="A4445" s="3359"/>
      <c r="B4445" s="3361"/>
      <c r="C4445" s="3363"/>
      <c r="D4445" s="3331"/>
      <c r="E4445" s="174"/>
      <c r="F4445" s="185"/>
      <c r="G4445" s="174"/>
      <c r="H4445" s="185"/>
      <c r="I4445" s="174"/>
      <c r="J4445" s="185"/>
      <c r="K4445" s="174"/>
      <c r="L4445" s="185"/>
      <c r="M4445" s="174"/>
      <c r="N4445" s="185"/>
      <c r="O4445" s="3357"/>
    </row>
    <row r="4446" spans="1:15" ht="15.75" customHeight="1">
      <c r="A4446" s="3358"/>
      <c r="B4446" s="3360" t="s">
        <v>83</v>
      </c>
      <c r="C4446" s="3385" t="s">
        <v>93</v>
      </c>
      <c r="D4446" s="3335"/>
      <c r="E4446" s="3321"/>
      <c r="F4446" s="87"/>
      <c r="G4446" s="3321"/>
      <c r="H4446" s="87"/>
      <c r="I4446" s="3321"/>
      <c r="J4446" s="87"/>
      <c r="K4446" s="3321"/>
      <c r="L4446" s="87"/>
      <c r="M4446" s="3321"/>
      <c r="N4446" s="87"/>
      <c r="O4446" s="3323">
        <f>COUNT(E4446:N4447)</f>
        <v>0</v>
      </c>
    </row>
    <row r="4447" spans="1:15" ht="15.75" customHeight="1" thickBot="1">
      <c r="A4447" s="3359"/>
      <c r="B4447" s="3361"/>
      <c r="C4447" s="3386"/>
      <c r="D4447" s="3336"/>
      <c r="E4447" s="3322"/>
      <c r="F4447" s="89"/>
      <c r="G4447" s="3322"/>
      <c r="H4447" s="89"/>
      <c r="I4447" s="3322"/>
      <c r="J4447" s="89"/>
      <c r="K4447" s="3322"/>
      <c r="L4447" s="89"/>
      <c r="M4447" s="3322"/>
      <c r="N4447" s="89"/>
      <c r="O4447" s="3324"/>
    </row>
    <row r="4448" spans="1:15" ht="15.75" customHeight="1">
      <c r="A4448" s="3358"/>
      <c r="B4448" s="3360" t="s">
        <v>83</v>
      </c>
      <c r="C4448" s="3385" t="s">
        <v>94</v>
      </c>
      <c r="D4448" s="3335"/>
      <c r="E4448" s="3321"/>
      <c r="F4448" s="90"/>
      <c r="G4448" s="3321"/>
      <c r="H4448" s="90"/>
      <c r="I4448" s="3321"/>
      <c r="J4448" s="90"/>
      <c r="K4448" s="3321"/>
      <c r="L4448" s="90"/>
      <c r="M4448" s="3321"/>
      <c r="N4448" s="90"/>
      <c r="O4448" s="3323">
        <f>COUNT(E4448:N4449)</f>
        <v>0</v>
      </c>
    </row>
    <row r="4449" spans="1:15" ht="15.75" customHeight="1" thickBot="1">
      <c r="A4449" s="3359"/>
      <c r="B4449" s="3361"/>
      <c r="C4449" s="3386"/>
      <c r="D4449" s="3336"/>
      <c r="E4449" s="3322"/>
      <c r="F4449" s="90"/>
      <c r="G4449" s="3322"/>
      <c r="H4449" s="90"/>
      <c r="I4449" s="3322"/>
      <c r="J4449" s="90"/>
      <c r="K4449" s="3322"/>
      <c r="L4449" s="90"/>
      <c r="M4449" s="3322"/>
      <c r="N4449" s="90"/>
      <c r="O4449" s="3324"/>
    </row>
    <row r="4450" spans="1:15" ht="15.75" customHeight="1">
      <c r="A4450" s="3358"/>
      <c r="B4450" s="3360" t="s">
        <v>83</v>
      </c>
      <c r="C4450" s="3385" t="s">
        <v>95</v>
      </c>
      <c r="D4450" s="3335"/>
      <c r="E4450" s="3392"/>
      <c r="F4450" s="91"/>
      <c r="G4450" s="3392"/>
      <c r="H4450" s="91"/>
      <c r="I4450" s="3392"/>
      <c r="J4450" s="91"/>
      <c r="K4450" s="3392"/>
      <c r="L4450" s="91"/>
      <c r="M4450" s="3392"/>
      <c r="N4450" s="91"/>
      <c r="O4450" s="3323">
        <f>COUNT(E4450:N4451)</f>
        <v>0</v>
      </c>
    </row>
    <row r="4451" spans="1:15" ht="15.75" customHeight="1" thickBot="1">
      <c r="A4451" s="3359"/>
      <c r="B4451" s="3361"/>
      <c r="C4451" s="3386"/>
      <c r="D4451" s="3336"/>
      <c r="E4451" s="3395"/>
      <c r="F4451" s="848"/>
      <c r="G4451" s="3395"/>
      <c r="H4451" s="848"/>
      <c r="I4451" s="3395"/>
      <c r="J4451" s="848"/>
      <c r="K4451" s="3395"/>
      <c r="L4451" s="848"/>
      <c r="M4451" s="3395"/>
      <c r="N4451" s="848"/>
      <c r="O4451" s="3324"/>
    </row>
    <row r="4452" spans="1:15" ht="15.75" customHeight="1">
      <c r="A4452" s="3358"/>
      <c r="B4452" s="3360" t="s">
        <v>83</v>
      </c>
      <c r="C4452" s="3385" t="s">
        <v>96</v>
      </c>
      <c r="D4452" s="3335"/>
      <c r="E4452" s="3392"/>
      <c r="F4452" s="91"/>
      <c r="G4452" s="3392"/>
      <c r="H4452" s="91"/>
      <c r="I4452" s="3392"/>
      <c r="J4452" s="91"/>
      <c r="K4452" s="3392"/>
      <c r="L4452" s="91"/>
      <c r="M4452" s="3392"/>
      <c r="N4452" s="91"/>
      <c r="O4452" s="3323">
        <f>COUNT(E4452:N4453)</f>
        <v>0</v>
      </c>
    </row>
    <row r="4453" spans="1:15" ht="15.75" customHeight="1" thickBot="1">
      <c r="A4453" s="3359"/>
      <c r="B4453" s="3361"/>
      <c r="C4453" s="3386"/>
      <c r="D4453" s="3336"/>
      <c r="E4453" s="3395"/>
      <c r="F4453" s="848"/>
      <c r="G4453" s="3395"/>
      <c r="H4453" s="848"/>
      <c r="I4453" s="3395"/>
      <c r="J4453" s="848"/>
      <c r="K4453" s="3395"/>
      <c r="L4453" s="848"/>
      <c r="M4453" s="3395"/>
      <c r="N4453" s="848"/>
      <c r="O4453" s="3324"/>
    </row>
    <row r="4454" spans="1:15" ht="15.75" customHeight="1">
      <c r="A4454" s="3358"/>
      <c r="B4454" s="3360" t="s">
        <v>83</v>
      </c>
      <c r="C4454" s="3385" t="s">
        <v>97</v>
      </c>
      <c r="D4454" s="3335"/>
      <c r="E4454" s="101"/>
      <c r="F4454" s="3355"/>
      <c r="G4454" s="101"/>
      <c r="H4454" s="3355"/>
      <c r="I4454" s="101"/>
      <c r="J4454" s="3355"/>
      <c r="K4454" s="101"/>
      <c r="L4454" s="3355"/>
      <c r="M4454" s="101"/>
      <c r="N4454" s="3355"/>
      <c r="O4454" s="3323">
        <f>COUNT(E4454:N4455)</f>
        <v>0</v>
      </c>
    </row>
    <row r="4455" spans="1:15" ht="15.75" customHeight="1" thickBot="1">
      <c r="A4455" s="3359"/>
      <c r="B4455" s="3361"/>
      <c r="C4455" s="3386"/>
      <c r="D4455" s="3336"/>
      <c r="E4455" s="847"/>
      <c r="F4455" s="3356"/>
      <c r="G4455" s="847"/>
      <c r="H4455" s="3356"/>
      <c r="I4455" s="847"/>
      <c r="J4455" s="3356"/>
      <c r="K4455" s="847"/>
      <c r="L4455" s="3356"/>
      <c r="M4455" s="847"/>
      <c r="N4455" s="3356"/>
      <c r="O4455" s="3324"/>
    </row>
    <row r="4456" spans="1:15" ht="15.75" customHeight="1">
      <c r="A4456" s="843"/>
      <c r="B4456" s="3360" t="s">
        <v>83</v>
      </c>
      <c r="C4456" s="3385" t="s">
        <v>345</v>
      </c>
      <c r="D4456" s="3335"/>
      <c r="E4456" s="101"/>
      <c r="F4456" s="3355"/>
      <c r="G4456" s="101"/>
      <c r="H4456" s="3355"/>
      <c r="I4456" s="101"/>
      <c r="J4456" s="3355"/>
      <c r="K4456" s="101"/>
      <c r="L4456" s="3355"/>
      <c r="M4456" s="101"/>
      <c r="N4456" s="3355"/>
      <c r="O4456" s="3323">
        <f>COUNT(E4456:N4457)</f>
        <v>0</v>
      </c>
    </row>
    <row r="4457" spans="1:15" ht="15.75" customHeight="1" thickBot="1">
      <c r="A4457" s="844"/>
      <c r="B4457" s="3361"/>
      <c r="C4457" s="3386"/>
      <c r="D4457" s="3336"/>
      <c r="E4457" s="847"/>
      <c r="F4457" s="3356"/>
      <c r="G4457" s="847"/>
      <c r="H4457" s="3356"/>
      <c r="I4457" s="847"/>
      <c r="J4457" s="3356"/>
      <c r="K4457" s="847"/>
      <c r="L4457" s="3356"/>
      <c r="M4457" s="847"/>
      <c r="N4457" s="3356"/>
      <c r="O4457" s="3324"/>
    </row>
    <row r="4458" spans="1:15" ht="15.75" customHeight="1">
      <c r="A4458" s="3358"/>
      <c r="B4458" s="3360" t="s">
        <v>83</v>
      </c>
      <c r="C4458" s="3385" t="s">
        <v>98</v>
      </c>
      <c r="D4458" s="3335"/>
      <c r="E4458" s="103"/>
      <c r="F4458" s="90"/>
      <c r="G4458" s="103"/>
      <c r="H4458" s="90"/>
      <c r="I4458" s="103"/>
      <c r="J4458" s="90"/>
      <c r="K4458" s="103"/>
      <c r="L4458" s="90"/>
      <c r="M4458" s="103"/>
      <c r="N4458" s="90"/>
      <c r="O4458" s="3323">
        <f>COUNT(E4458:N4460)</f>
        <v>0</v>
      </c>
    </row>
    <row r="4459" spans="1:15" ht="15.75" customHeight="1">
      <c r="A4459" s="3391"/>
      <c r="B4459" s="3327"/>
      <c r="C4459" s="3329"/>
      <c r="D4459" s="3331"/>
      <c r="E4459" s="103"/>
      <c r="F4459" s="90"/>
      <c r="G4459" s="103"/>
      <c r="H4459" s="90"/>
      <c r="I4459" s="103"/>
      <c r="J4459" s="90"/>
      <c r="K4459" s="103"/>
      <c r="L4459" s="90"/>
      <c r="M4459" s="103"/>
      <c r="N4459" s="90"/>
      <c r="O4459" s="3357"/>
    </row>
    <row r="4460" spans="1:15" ht="15.75" customHeight="1" thickBot="1">
      <c r="A4460" s="3359"/>
      <c r="B4460" s="3361"/>
      <c r="C4460" s="3329"/>
      <c r="D4460" s="3331"/>
      <c r="E4460" s="104"/>
      <c r="F4460" s="89"/>
      <c r="G4460" s="104"/>
      <c r="H4460" s="89"/>
      <c r="I4460" s="104"/>
      <c r="J4460" s="89"/>
      <c r="K4460" s="104"/>
      <c r="L4460" s="89"/>
      <c r="M4460" s="104"/>
      <c r="N4460" s="89"/>
      <c r="O4460" s="3357"/>
    </row>
    <row r="4461" spans="1:15" ht="15.75" customHeight="1">
      <c r="A4461" s="3358"/>
      <c r="B4461" s="3360" t="s">
        <v>83</v>
      </c>
      <c r="C4461" s="3385" t="s">
        <v>347</v>
      </c>
      <c r="D4461" s="3335"/>
      <c r="E4461" s="105"/>
      <c r="F4461" s="90"/>
      <c r="G4461" s="105"/>
      <c r="H4461" s="90"/>
      <c r="I4461" s="105"/>
      <c r="J4461" s="90"/>
      <c r="K4461" s="105"/>
      <c r="L4461" s="90"/>
      <c r="M4461" s="105"/>
      <c r="N4461" s="90"/>
      <c r="O4461" s="3323">
        <f>COUNT(E4461:N4463)</f>
        <v>0</v>
      </c>
    </row>
    <row r="4462" spans="1:15" ht="15.75" customHeight="1">
      <c r="A4462" s="3391"/>
      <c r="B4462" s="3327"/>
      <c r="C4462" s="3329"/>
      <c r="D4462" s="3331"/>
      <c r="E4462" s="103"/>
      <c r="F4462" s="90"/>
      <c r="G4462" s="103"/>
      <c r="H4462" s="90"/>
      <c r="I4462" s="103"/>
      <c r="J4462" s="90"/>
      <c r="K4462" s="103"/>
      <c r="L4462" s="90"/>
      <c r="M4462" s="103"/>
      <c r="N4462" s="90"/>
      <c r="O4462" s="3357"/>
    </row>
    <row r="4463" spans="1:15" ht="15.75" customHeight="1" thickBot="1">
      <c r="A4463" s="3359"/>
      <c r="B4463" s="3361"/>
      <c r="C4463" s="3329"/>
      <c r="D4463" s="3331"/>
      <c r="E4463" s="104"/>
      <c r="F4463" s="89"/>
      <c r="G4463" s="104"/>
      <c r="H4463" s="89"/>
      <c r="I4463" s="104"/>
      <c r="J4463" s="89"/>
      <c r="K4463" s="104"/>
      <c r="L4463" s="89"/>
      <c r="M4463" s="104"/>
      <c r="N4463" s="89"/>
      <c r="O4463" s="3357"/>
    </row>
    <row r="4464" spans="1:15" ht="15.75" customHeight="1" thickBot="1">
      <c r="A4464" s="177"/>
      <c r="B4464" s="176" t="s">
        <v>83</v>
      </c>
      <c r="C4464" s="3114" t="s">
        <v>198</v>
      </c>
      <c r="D4464" s="3132"/>
      <c r="E4464" s="158"/>
      <c r="F4464" s="159"/>
      <c r="G4464" s="158"/>
      <c r="H4464" s="159"/>
      <c r="I4464" s="158"/>
      <c r="J4464" s="159"/>
      <c r="K4464" s="158"/>
      <c r="L4464" s="159"/>
      <c r="M4464" s="158"/>
      <c r="N4464" s="159"/>
      <c r="O4464" s="148">
        <f t="shared" ref="O4464:O4469" si="37">COUNT(E4464:N4464)</f>
        <v>0</v>
      </c>
    </row>
    <row r="4465" spans="1:15" ht="15.75" customHeight="1" thickBot="1">
      <c r="A4465" s="177"/>
      <c r="B4465" s="176" t="s">
        <v>83</v>
      </c>
      <c r="C4465" s="3114" t="s">
        <v>206</v>
      </c>
      <c r="D4465" s="3133"/>
      <c r="E4465" s="182"/>
      <c r="F4465" s="180"/>
      <c r="G4465" s="182"/>
      <c r="H4465" s="180"/>
      <c r="I4465" s="182"/>
      <c r="J4465" s="180"/>
      <c r="K4465" s="182"/>
      <c r="L4465" s="180"/>
      <c r="M4465" s="182"/>
      <c r="N4465" s="180"/>
      <c r="O4465" s="148">
        <f t="shared" si="37"/>
        <v>0</v>
      </c>
    </row>
    <row r="4466" spans="1:15" ht="15.75" customHeight="1" thickBot="1">
      <c r="A4466" s="177"/>
      <c r="B4466" s="176" t="s">
        <v>83</v>
      </c>
      <c r="C4466" s="3115" t="s">
        <v>101</v>
      </c>
      <c r="D4466" s="3132"/>
      <c r="E4466" s="158"/>
      <c r="F4466" s="159"/>
      <c r="G4466" s="158"/>
      <c r="H4466" s="159"/>
      <c r="I4466" s="158"/>
      <c r="J4466" s="159"/>
      <c r="K4466" s="158"/>
      <c r="L4466" s="159"/>
      <c r="M4466" s="158"/>
      <c r="N4466" s="159"/>
      <c r="O4466" s="851">
        <f t="shared" si="37"/>
        <v>0</v>
      </c>
    </row>
    <row r="4467" spans="1:15" ht="15.75" customHeight="1" thickBot="1">
      <c r="A4467" s="177"/>
      <c r="B4467" s="176" t="s">
        <v>83</v>
      </c>
      <c r="C4467" s="3116" t="s">
        <v>102</v>
      </c>
      <c r="D4467" s="3133"/>
      <c r="E4467" s="182"/>
      <c r="F4467" s="180"/>
      <c r="G4467" s="182"/>
      <c r="H4467" s="180"/>
      <c r="I4467" s="182"/>
      <c r="J4467" s="180"/>
      <c r="K4467" s="182"/>
      <c r="L4467" s="180"/>
      <c r="M4467" s="182"/>
      <c r="N4467" s="180"/>
      <c r="O4467" s="148">
        <f t="shared" si="37"/>
        <v>0</v>
      </c>
    </row>
    <row r="4468" spans="1:15" ht="15.75" customHeight="1" thickBot="1">
      <c r="A4468" s="177"/>
      <c r="B4468" s="176" t="s">
        <v>83</v>
      </c>
      <c r="C4468" s="3115" t="s">
        <v>103</v>
      </c>
      <c r="D4468" s="3132"/>
      <c r="E4468" s="158"/>
      <c r="F4468" s="159"/>
      <c r="G4468" s="158"/>
      <c r="H4468" s="159"/>
      <c r="I4468" s="158"/>
      <c r="J4468" s="159"/>
      <c r="K4468" s="158"/>
      <c r="L4468" s="159"/>
      <c r="M4468" s="158"/>
      <c r="N4468" s="159"/>
      <c r="O4468" s="851">
        <f t="shared" si="37"/>
        <v>0</v>
      </c>
    </row>
    <row r="4469" spans="1:15" ht="15.75" customHeight="1" thickBot="1">
      <c r="A4469" s="177"/>
      <c r="B4469" s="176" t="s">
        <v>83</v>
      </c>
      <c r="C4469" s="3116" t="s">
        <v>104</v>
      </c>
      <c r="D4469" s="3134"/>
      <c r="E4469" s="182"/>
      <c r="F4469" s="180"/>
      <c r="G4469" s="182"/>
      <c r="H4469" s="180"/>
      <c r="I4469" s="182"/>
      <c r="J4469" s="180"/>
      <c r="K4469" s="182"/>
      <c r="L4469" s="180"/>
      <c r="M4469" s="182"/>
      <c r="N4469" s="180"/>
      <c r="O4469" s="851">
        <f t="shared" si="37"/>
        <v>0</v>
      </c>
    </row>
    <row r="4470" spans="1:15" ht="15.75" customHeight="1">
      <c r="A4470" s="3358"/>
      <c r="B4470" s="3360" t="s">
        <v>83</v>
      </c>
      <c r="C4470" s="3407" t="s">
        <v>250</v>
      </c>
      <c r="D4470" s="3335"/>
      <c r="E4470" s="3321"/>
      <c r="F4470" s="87"/>
      <c r="G4470" s="3321"/>
      <c r="H4470" s="87"/>
      <c r="I4470" s="3321"/>
      <c r="J4470" s="87"/>
      <c r="K4470" s="3321"/>
      <c r="L4470" s="87"/>
      <c r="M4470" s="3321"/>
      <c r="N4470" s="87"/>
      <c r="O4470" s="3323">
        <f>COUNT(E4470:N4471)</f>
        <v>0</v>
      </c>
    </row>
    <row r="4471" spans="1:15" ht="15.75" customHeight="1" thickBot="1">
      <c r="A4471" s="3359"/>
      <c r="B4471" s="3361"/>
      <c r="C4471" s="3408"/>
      <c r="D4471" s="3336"/>
      <c r="E4471" s="3322"/>
      <c r="F4471" s="89"/>
      <c r="G4471" s="3322"/>
      <c r="H4471" s="89"/>
      <c r="I4471" s="3322"/>
      <c r="J4471" s="89"/>
      <c r="K4471" s="3322"/>
      <c r="L4471" s="89"/>
      <c r="M4471" s="3322"/>
      <c r="N4471" s="89"/>
      <c r="O4471" s="3324"/>
    </row>
    <row r="4472" spans="1:15" ht="15.75" customHeight="1">
      <c r="A4472" s="3358"/>
      <c r="B4472" s="3360" t="s">
        <v>83</v>
      </c>
      <c r="C4472" s="3407" t="s">
        <v>251</v>
      </c>
      <c r="D4472" s="3335"/>
      <c r="E4472" s="3321"/>
      <c r="F4472" s="90"/>
      <c r="G4472" s="3321"/>
      <c r="H4472" s="90"/>
      <c r="I4472" s="3321"/>
      <c r="J4472" s="90"/>
      <c r="K4472" s="3321"/>
      <c r="L4472" s="90"/>
      <c r="M4472" s="3321"/>
      <c r="N4472" s="90"/>
      <c r="O4472" s="3323">
        <f>COUNT(E4472:N4473)</f>
        <v>0</v>
      </c>
    </row>
    <row r="4473" spans="1:15" ht="15.75" customHeight="1" thickBot="1">
      <c r="A4473" s="3359"/>
      <c r="B4473" s="3361"/>
      <c r="C4473" s="3408"/>
      <c r="D4473" s="3336"/>
      <c r="E4473" s="3322"/>
      <c r="F4473" s="179"/>
      <c r="G4473" s="3322"/>
      <c r="H4473" s="179"/>
      <c r="I4473" s="3322"/>
      <c r="J4473" s="179"/>
      <c r="K4473" s="3322"/>
      <c r="L4473" s="179"/>
      <c r="M4473" s="3322"/>
      <c r="N4473" s="179"/>
      <c r="O4473" s="3324"/>
    </row>
    <row r="4474" spans="1:15" ht="15.75" customHeight="1">
      <c r="A4474" s="3358"/>
      <c r="B4474" s="3360" t="s">
        <v>83</v>
      </c>
      <c r="C4474" s="3385" t="s">
        <v>105</v>
      </c>
      <c r="D4474" s="3335"/>
      <c r="E4474" s="3321"/>
      <c r="F4474" s="90"/>
      <c r="G4474" s="3321"/>
      <c r="H4474" s="90"/>
      <c r="I4474" s="3321"/>
      <c r="J4474" s="90"/>
      <c r="K4474" s="3321"/>
      <c r="L4474" s="90"/>
      <c r="M4474" s="3321"/>
      <c r="N4474" s="90"/>
      <c r="O4474" s="3323">
        <f>COUNT(E4474:N4475)</f>
        <v>0</v>
      </c>
    </row>
    <row r="4475" spans="1:15" ht="15.75" customHeight="1" thickBot="1">
      <c r="A4475" s="3359"/>
      <c r="B4475" s="3361"/>
      <c r="C4475" s="3329"/>
      <c r="D4475" s="3331"/>
      <c r="E4475" s="3322"/>
      <c r="F4475" s="89"/>
      <c r="G4475" s="3322"/>
      <c r="H4475" s="89"/>
      <c r="I4475" s="3322"/>
      <c r="J4475" s="89"/>
      <c r="K4475" s="3322"/>
      <c r="L4475" s="89"/>
      <c r="M4475" s="3322"/>
      <c r="N4475" s="89"/>
      <c r="O4475" s="3357"/>
    </row>
    <row r="4476" spans="1:15" ht="15.75" customHeight="1">
      <c r="A4476" s="3358"/>
      <c r="B4476" s="3360" t="s">
        <v>83</v>
      </c>
      <c r="C4476" s="3385" t="s">
        <v>348</v>
      </c>
      <c r="D4476" s="3335"/>
      <c r="E4476" s="3321"/>
      <c r="F4476" s="90"/>
      <c r="G4476" s="3321"/>
      <c r="H4476" s="90"/>
      <c r="I4476" s="3321"/>
      <c r="J4476" s="90"/>
      <c r="K4476" s="3321"/>
      <c r="L4476" s="90"/>
      <c r="M4476" s="3321"/>
      <c r="N4476" s="90"/>
      <c r="O4476" s="3323">
        <f>COUNT(E4476:N4477)</f>
        <v>0</v>
      </c>
    </row>
    <row r="4477" spans="1:15" ht="15.75" customHeight="1" thickBot="1">
      <c r="A4477" s="3359"/>
      <c r="B4477" s="3361"/>
      <c r="C4477" s="3329"/>
      <c r="D4477" s="3331"/>
      <c r="E4477" s="3322"/>
      <c r="F4477" s="90"/>
      <c r="G4477" s="3322"/>
      <c r="H4477" s="90"/>
      <c r="I4477" s="3322"/>
      <c r="J4477" s="90"/>
      <c r="K4477" s="3322"/>
      <c r="L4477" s="90"/>
      <c r="M4477" s="3322"/>
      <c r="N4477" s="90"/>
      <c r="O4477" s="3357"/>
    </row>
    <row r="4478" spans="1:15" ht="15.75" customHeight="1">
      <c r="A4478" s="3358"/>
      <c r="B4478" s="3360" t="s">
        <v>83</v>
      </c>
      <c r="C4478" s="3385" t="s">
        <v>349</v>
      </c>
      <c r="D4478" s="3335"/>
      <c r="E4478" s="101"/>
      <c r="F4478" s="3405"/>
      <c r="G4478" s="101"/>
      <c r="H4478" s="3405"/>
      <c r="I4478" s="101"/>
      <c r="J4478" s="3405"/>
      <c r="K4478" s="101"/>
      <c r="L4478" s="3405"/>
      <c r="M4478" s="101"/>
      <c r="N4478" s="3405"/>
      <c r="O4478" s="3323">
        <f>COUNT(E4478:N4479)</f>
        <v>0</v>
      </c>
    </row>
    <row r="4479" spans="1:15" ht="15.75" customHeight="1" thickBot="1">
      <c r="A4479" s="3359"/>
      <c r="B4479" s="3361"/>
      <c r="C4479" s="3386"/>
      <c r="D4479" s="3336"/>
      <c r="E4479" s="106"/>
      <c r="F4479" s="3406"/>
      <c r="G4479" s="106"/>
      <c r="H4479" s="3406"/>
      <c r="I4479" s="106"/>
      <c r="J4479" s="3406"/>
      <c r="K4479" s="106"/>
      <c r="L4479" s="3406"/>
      <c r="M4479" s="106"/>
      <c r="N4479" s="3406"/>
      <c r="O4479" s="3324"/>
    </row>
    <row r="4480" spans="1:15" ht="15.75" customHeight="1">
      <c r="A4480" s="3358"/>
      <c r="B4480" s="3360" t="s">
        <v>83</v>
      </c>
      <c r="C4480" s="3387" t="s">
        <v>207</v>
      </c>
      <c r="D4480" s="3389"/>
      <c r="E4480" s="108"/>
      <c r="F4480" s="92"/>
      <c r="G4480" s="108"/>
      <c r="H4480" s="92"/>
      <c r="I4480" s="108"/>
      <c r="J4480" s="92"/>
      <c r="K4480" s="108"/>
      <c r="L4480" s="92"/>
      <c r="M4480" s="108"/>
      <c r="N4480" s="92"/>
      <c r="O4480" s="3323">
        <f>COUNT(E4480:N4481)</f>
        <v>0</v>
      </c>
    </row>
    <row r="4481" spans="1:15" ht="15.75" customHeight="1" thickBot="1">
      <c r="A4481" s="3359"/>
      <c r="B4481" s="3361"/>
      <c r="C4481" s="3388"/>
      <c r="D4481" s="3390"/>
      <c r="E4481" s="192"/>
      <c r="F4481" s="93"/>
      <c r="G4481" s="192"/>
      <c r="H4481" s="93"/>
      <c r="I4481" s="192"/>
      <c r="J4481" s="93"/>
      <c r="K4481" s="192"/>
      <c r="L4481" s="93"/>
      <c r="M4481" s="192"/>
      <c r="N4481" s="93"/>
      <c r="O4481" s="3324"/>
    </row>
    <row r="4482" spans="1:15" ht="15.75" customHeight="1">
      <c r="A4482" s="3358"/>
      <c r="B4482" s="3360" t="s">
        <v>83</v>
      </c>
      <c r="C4482" s="3385" t="s">
        <v>350</v>
      </c>
      <c r="D4482" s="3335"/>
      <c r="E4482" s="107"/>
      <c r="F4482" s="3405"/>
      <c r="G4482" s="107"/>
      <c r="H4482" s="3405"/>
      <c r="I4482" s="107"/>
      <c r="J4482" s="3405"/>
      <c r="K4482" s="107"/>
      <c r="L4482" s="3405"/>
      <c r="M4482" s="107"/>
      <c r="N4482" s="3405"/>
      <c r="O4482" s="3323">
        <f>COUNT(E4482:N4483)</f>
        <v>0</v>
      </c>
    </row>
    <row r="4483" spans="1:15" ht="15.75" customHeight="1" thickBot="1">
      <c r="A4483" s="3359"/>
      <c r="B4483" s="3361"/>
      <c r="C4483" s="3386"/>
      <c r="D4483" s="3336"/>
      <c r="E4483" s="183"/>
      <c r="F4483" s="3406"/>
      <c r="G4483" s="183"/>
      <c r="H4483" s="3406"/>
      <c r="I4483" s="183"/>
      <c r="J4483" s="3406"/>
      <c r="K4483" s="183"/>
      <c r="L4483" s="3406"/>
      <c r="M4483" s="183"/>
      <c r="N4483" s="3406"/>
      <c r="O4483" s="3324"/>
    </row>
    <row r="4484" spans="1:15" ht="15.75" customHeight="1">
      <c r="A4484" s="3358"/>
      <c r="B4484" s="3360" t="s">
        <v>83</v>
      </c>
      <c r="C4484" s="3387" t="s">
        <v>208</v>
      </c>
      <c r="D4484" s="3389"/>
      <c r="E4484" s="108"/>
      <c r="F4484" s="92"/>
      <c r="G4484" s="108"/>
      <c r="H4484" s="92"/>
      <c r="I4484" s="108"/>
      <c r="J4484" s="92"/>
      <c r="K4484" s="108"/>
      <c r="L4484" s="92"/>
      <c r="M4484" s="108"/>
      <c r="N4484" s="92"/>
      <c r="O4484" s="3323">
        <f>COUNT(E4484:N4485)</f>
        <v>0</v>
      </c>
    </row>
    <row r="4485" spans="1:15" ht="15.75" customHeight="1" thickBot="1">
      <c r="A4485" s="3359"/>
      <c r="B4485" s="3361"/>
      <c r="C4485" s="3388"/>
      <c r="D4485" s="3390"/>
      <c r="E4485" s="192"/>
      <c r="F4485" s="93"/>
      <c r="G4485" s="192"/>
      <c r="H4485" s="93"/>
      <c r="I4485" s="192"/>
      <c r="J4485" s="93"/>
      <c r="K4485" s="192"/>
      <c r="L4485" s="93"/>
      <c r="M4485" s="192"/>
      <c r="N4485" s="93"/>
      <c r="O4485" s="3324"/>
    </row>
    <row r="4486" spans="1:15" ht="15.75" customHeight="1">
      <c r="A4486" s="3358"/>
      <c r="B4486" s="3360" t="s">
        <v>83</v>
      </c>
      <c r="C4486" s="3385" t="s">
        <v>107</v>
      </c>
      <c r="D4486" s="3335"/>
      <c r="E4486" s="3392"/>
      <c r="F4486" s="91"/>
      <c r="G4486" s="3392"/>
      <c r="H4486" s="91"/>
      <c r="I4486" s="3392"/>
      <c r="J4486" s="91"/>
      <c r="K4486" s="3392"/>
      <c r="L4486" s="91"/>
      <c r="M4486" s="3392"/>
      <c r="N4486" s="91"/>
      <c r="O4486" s="3323">
        <f>COUNT(E4486:N4489)</f>
        <v>0</v>
      </c>
    </row>
    <row r="4487" spans="1:15" ht="15.75" customHeight="1">
      <c r="A4487" s="3391"/>
      <c r="B4487" s="3327"/>
      <c r="C4487" s="3329"/>
      <c r="D4487" s="3331"/>
      <c r="E4487" s="3393"/>
      <c r="F4487" s="94"/>
      <c r="G4487" s="3393"/>
      <c r="H4487" s="94"/>
      <c r="I4487" s="3393"/>
      <c r="J4487" s="94"/>
      <c r="K4487" s="3393"/>
      <c r="L4487" s="94"/>
      <c r="M4487" s="3393"/>
      <c r="N4487" s="94"/>
      <c r="O4487" s="3357"/>
    </row>
    <row r="4488" spans="1:15" ht="15.75" customHeight="1">
      <c r="A4488" s="3391"/>
      <c r="B4488" s="3327"/>
      <c r="C4488" s="3329"/>
      <c r="D4488" s="3331"/>
      <c r="E4488" s="3394"/>
      <c r="F4488" s="95"/>
      <c r="G4488" s="3394"/>
      <c r="H4488" s="95"/>
      <c r="I4488" s="3394"/>
      <c r="J4488" s="95"/>
      <c r="K4488" s="3394"/>
      <c r="L4488" s="95"/>
      <c r="M4488" s="3394"/>
      <c r="N4488" s="95"/>
      <c r="O4488" s="3357"/>
    </row>
    <row r="4489" spans="1:15" ht="15.75" customHeight="1" thickBot="1">
      <c r="A4489" s="3359"/>
      <c r="B4489" s="3361"/>
      <c r="C4489" s="3386"/>
      <c r="D4489" s="3336"/>
      <c r="E4489" s="3395"/>
      <c r="F4489" s="181"/>
      <c r="G4489" s="3395"/>
      <c r="H4489" s="181"/>
      <c r="I4489" s="3395"/>
      <c r="J4489" s="181"/>
      <c r="K4489" s="3395"/>
      <c r="L4489" s="181"/>
      <c r="M4489" s="3395"/>
      <c r="N4489" s="181"/>
      <c r="O4489" s="3324"/>
    </row>
    <row r="4490" spans="1:15" ht="15.75" customHeight="1">
      <c r="A4490" s="3358"/>
      <c r="B4490" s="3360" t="s">
        <v>83</v>
      </c>
      <c r="C4490" s="3385" t="s">
        <v>108</v>
      </c>
      <c r="D4490" s="3131"/>
      <c r="E4490" s="101"/>
      <c r="F4490" s="3337"/>
      <c r="G4490" s="101"/>
      <c r="H4490" s="3337"/>
      <c r="I4490" s="101"/>
      <c r="J4490" s="3337"/>
      <c r="K4490" s="101"/>
      <c r="L4490" s="3337"/>
      <c r="M4490" s="101"/>
      <c r="N4490" s="3337"/>
      <c r="O4490" s="3323">
        <f>COUNT(E4490:N4491)</f>
        <v>0</v>
      </c>
    </row>
    <row r="4491" spans="1:15" ht="15.75" customHeight="1" thickBot="1">
      <c r="A4491" s="3359"/>
      <c r="B4491" s="3361"/>
      <c r="C4491" s="3386"/>
      <c r="D4491" s="3131"/>
      <c r="E4491" s="847"/>
      <c r="F4491" s="3338"/>
      <c r="G4491" s="847"/>
      <c r="H4491" s="3338"/>
      <c r="I4491" s="847"/>
      <c r="J4491" s="3338"/>
      <c r="K4491" s="847"/>
      <c r="L4491" s="3338"/>
      <c r="M4491" s="847"/>
      <c r="N4491" s="3338"/>
      <c r="O4491" s="3324"/>
    </row>
    <row r="4492" spans="1:15" ht="15.75" customHeight="1">
      <c r="A4492" s="3358"/>
      <c r="B4492" s="3360" t="s">
        <v>83</v>
      </c>
      <c r="C4492" s="3385" t="s">
        <v>109</v>
      </c>
      <c r="D4492" s="3335"/>
      <c r="E4492" s="3353"/>
      <c r="F4492" s="96"/>
      <c r="G4492" s="3353"/>
      <c r="H4492" s="96"/>
      <c r="I4492" s="3353"/>
      <c r="J4492" s="96"/>
      <c r="K4492" s="3353"/>
      <c r="L4492" s="96"/>
      <c r="M4492" s="3353"/>
      <c r="N4492" s="96"/>
      <c r="O4492" s="3323">
        <f>COUNT(E4492:N4493)</f>
        <v>0</v>
      </c>
    </row>
    <row r="4493" spans="1:15" ht="15.75" customHeight="1" thickBot="1">
      <c r="A4493" s="3359"/>
      <c r="B4493" s="3361"/>
      <c r="C4493" s="3386"/>
      <c r="D4493" s="3336"/>
      <c r="E4493" s="3354"/>
      <c r="F4493" s="848"/>
      <c r="G4493" s="3354"/>
      <c r="H4493" s="848"/>
      <c r="I4493" s="3354"/>
      <c r="J4493" s="848"/>
      <c r="K4493" s="3354"/>
      <c r="L4493" s="848"/>
      <c r="M4493" s="3354"/>
      <c r="N4493" s="848"/>
      <c r="O4493" s="3324"/>
    </row>
    <row r="4494" spans="1:15" ht="15.75" customHeight="1">
      <c r="A4494" s="3358"/>
      <c r="B4494" s="3360" t="s">
        <v>83</v>
      </c>
      <c r="C4494" s="3385" t="s">
        <v>110</v>
      </c>
      <c r="D4494" s="3335"/>
      <c r="E4494" s="101"/>
      <c r="F4494" s="3337"/>
      <c r="G4494" s="101"/>
      <c r="H4494" s="3337"/>
      <c r="I4494" s="101"/>
      <c r="J4494" s="3337"/>
      <c r="K4494" s="101"/>
      <c r="L4494" s="3337"/>
      <c r="M4494" s="101"/>
      <c r="N4494" s="3337"/>
      <c r="O4494" s="3323">
        <f>COUNT(E4494:N4495)</f>
        <v>0</v>
      </c>
    </row>
    <row r="4495" spans="1:15" ht="15.75" customHeight="1" thickBot="1">
      <c r="A4495" s="3359"/>
      <c r="B4495" s="3361"/>
      <c r="C4495" s="3386"/>
      <c r="D4495" s="3336"/>
      <c r="E4495" s="847"/>
      <c r="F4495" s="3338"/>
      <c r="G4495" s="847"/>
      <c r="H4495" s="3338"/>
      <c r="I4495" s="847"/>
      <c r="J4495" s="3338"/>
      <c r="K4495" s="847"/>
      <c r="L4495" s="3338"/>
      <c r="M4495" s="847"/>
      <c r="N4495" s="3338"/>
      <c r="O4495" s="3324"/>
    </row>
    <row r="4496" spans="1:15" ht="15.75" customHeight="1" thickBot="1">
      <c r="A4496" s="828"/>
      <c r="B4496" s="845" t="s">
        <v>83</v>
      </c>
      <c r="C4496" s="3113" t="s">
        <v>111</v>
      </c>
      <c r="D4496" s="3136"/>
      <c r="E4496" s="866"/>
      <c r="F4496" s="867"/>
      <c r="G4496" s="866"/>
      <c r="H4496" s="867"/>
      <c r="I4496" s="866"/>
      <c r="J4496" s="867"/>
      <c r="K4496" s="866"/>
      <c r="L4496" s="867"/>
      <c r="M4496" s="866"/>
      <c r="N4496" s="867"/>
      <c r="O4496" s="849">
        <f>COUNT(E4496:N4496)</f>
        <v>0</v>
      </c>
    </row>
    <row r="4497" spans="1:15" ht="15.75" customHeight="1">
      <c r="A4497" s="3358"/>
      <c r="B4497" s="3360" t="s">
        <v>83</v>
      </c>
      <c r="C4497" s="3385" t="s">
        <v>112</v>
      </c>
      <c r="D4497" s="3335"/>
      <c r="E4497" s="3321"/>
      <c r="F4497" s="87"/>
      <c r="G4497" s="3321"/>
      <c r="H4497" s="87"/>
      <c r="I4497" s="3321"/>
      <c r="J4497" s="87"/>
      <c r="K4497" s="3321"/>
      <c r="L4497" s="87"/>
      <c r="M4497" s="3321"/>
      <c r="N4497" s="87"/>
      <c r="O4497" s="3323">
        <f>COUNT(E4497:N4498)</f>
        <v>0</v>
      </c>
    </row>
    <row r="4498" spans="1:15" ht="15.75" customHeight="1" thickBot="1">
      <c r="A4498" s="3359"/>
      <c r="B4498" s="3361"/>
      <c r="C4498" s="3386"/>
      <c r="D4498" s="3336"/>
      <c r="E4498" s="3322"/>
      <c r="F4498" s="179"/>
      <c r="G4498" s="3322"/>
      <c r="H4498" s="179"/>
      <c r="I4498" s="3322"/>
      <c r="J4498" s="179"/>
      <c r="K4498" s="3322"/>
      <c r="L4498" s="179"/>
      <c r="M4498" s="3322"/>
      <c r="N4498" s="179"/>
      <c r="O4498" s="3324"/>
    </row>
    <row r="4499" spans="1:15" ht="15.75" customHeight="1">
      <c r="A4499" s="3325"/>
      <c r="B4499" s="3327" t="s">
        <v>83</v>
      </c>
      <c r="C4499" s="3329" t="s">
        <v>113</v>
      </c>
      <c r="D4499" s="3331"/>
      <c r="E4499" s="3333"/>
      <c r="F4499" s="90"/>
      <c r="G4499" s="3333"/>
      <c r="H4499" s="90"/>
      <c r="I4499" s="3333"/>
      <c r="J4499" s="90"/>
      <c r="K4499" s="3333"/>
      <c r="L4499" s="90"/>
      <c r="M4499" s="3333"/>
      <c r="N4499" s="90"/>
      <c r="O4499" s="3357">
        <f>COUNT(E4499:N4500)</f>
        <v>0</v>
      </c>
    </row>
    <row r="4500" spans="1:15" ht="15.75" customHeight="1" thickBot="1">
      <c r="A4500" s="3326"/>
      <c r="B4500" s="3328"/>
      <c r="C4500" s="3330"/>
      <c r="D4500" s="3332"/>
      <c r="E4500" s="3334"/>
      <c r="F4500" s="785"/>
      <c r="G4500" s="3334"/>
      <c r="H4500" s="785"/>
      <c r="I4500" s="3334"/>
      <c r="J4500" s="785"/>
      <c r="K4500" s="3334"/>
      <c r="L4500" s="785"/>
      <c r="M4500" s="3334"/>
      <c r="N4500" s="785"/>
      <c r="O4500" s="3396"/>
    </row>
    <row r="4501" spans="1:15" ht="15.75" customHeight="1" thickBot="1">
      <c r="A4501" s="3397" t="s">
        <v>12</v>
      </c>
      <c r="B4501" s="3398"/>
      <c r="C4501" s="3398"/>
      <c r="D4501" s="3398"/>
      <c r="E4501" s="868" t="s">
        <v>1159</v>
      </c>
      <c r="F4501" s="869" t="s">
        <v>1160</v>
      </c>
      <c r="G4501" s="868" t="s">
        <v>1161</v>
      </c>
      <c r="H4501" s="870" t="s">
        <v>1162</v>
      </c>
      <c r="I4501" s="868" t="s">
        <v>1163</v>
      </c>
      <c r="J4501" s="870" t="s">
        <v>1164</v>
      </c>
      <c r="K4501" s="871" t="s">
        <v>1165</v>
      </c>
      <c r="L4501" s="872" t="s">
        <v>1166</v>
      </c>
      <c r="M4501" s="871" t="s">
        <v>1167</v>
      </c>
      <c r="N4501" s="872" t="s">
        <v>1168</v>
      </c>
      <c r="O4501" s="865">
        <f>COUNT(E4501:N4502)</f>
        <v>0</v>
      </c>
    </row>
    <row r="4502" spans="1:15" ht="15.75" customHeight="1" thickBot="1">
      <c r="A4502" s="3366"/>
      <c r="B4502" s="3367"/>
      <c r="C4502" s="3367"/>
      <c r="D4502" s="3367"/>
      <c r="E4502" s="809" t="s">
        <v>1169</v>
      </c>
      <c r="F4502" s="810" t="s">
        <v>1170</v>
      </c>
      <c r="G4502" s="809" t="s">
        <v>1171</v>
      </c>
      <c r="H4502" s="811" t="s">
        <v>1172</v>
      </c>
      <c r="I4502" s="809" t="s">
        <v>1173</v>
      </c>
      <c r="J4502" s="811" t="s">
        <v>1174</v>
      </c>
      <c r="K4502" s="812" t="s">
        <v>1175</v>
      </c>
      <c r="L4502" s="813" t="s">
        <v>1176</v>
      </c>
      <c r="M4502" s="812" t="s">
        <v>1177</v>
      </c>
      <c r="N4502" s="813" t="s">
        <v>1178</v>
      </c>
      <c r="O4502" s="147"/>
    </row>
    <row r="4503" spans="1:15" ht="15.75" customHeight="1">
      <c r="A4503" s="3364" t="s">
        <v>13</v>
      </c>
      <c r="B4503" s="3365"/>
      <c r="C4503" s="3365"/>
      <c r="D4503" s="3365"/>
      <c r="E4503" s="3399" t="s">
        <v>1179</v>
      </c>
      <c r="F4503" s="3401" t="s">
        <v>1180</v>
      </c>
      <c r="G4503" s="3399" t="s">
        <v>1181</v>
      </c>
      <c r="H4503" s="3403" t="s">
        <v>1182</v>
      </c>
      <c r="I4503" s="3399" t="s">
        <v>1183</v>
      </c>
      <c r="J4503" s="3403" t="s">
        <v>1184</v>
      </c>
      <c r="K4503" s="3399" t="s">
        <v>1185</v>
      </c>
      <c r="L4503" s="3403" t="s">
        <v>1186</v>
      </c>
      <c r="M4503" s="3399" t="s">
        <v>1187</v>
      </c>
      <c r="N4503" s="3403" t="s">
        <v>1188</v>
      </c>
      <c r="O4503" s="146">
        <f>COUNT(E4503:N4504)</f>
        <v>0</v>
      </c>
    </row>
    <row r="4504" spans="1:15" ht="15.75" customHeight="1" thickBot="1">
      <c r="A4504" s="3366"/>
      <c r="B4504" s="3367"/>
      <c r="C4504" s="3367"/>
      <c r="D4504" s="3367"/>
      <c r="E4504" s="3400"/>
      <c r="F4504" s="3402"/>
      <c r="G4504" s="3400"/>
      <c r="H4504" s="3404"/>
      <c r="I4504" s="3400"/>
      <c r="J4504" s="3404"/>
      <c r="K4504" s="3400"/>
      <c r="L4504" s="3404"/>
      <c r="M4504" s="3400"/>
      <c r="N4504" s="3404"/>
      <c r="O4504" s="147"/>
    </row>
    <row r="4505" spans="1:15" ht="15.75" customHeight="1">
      <c r="A4505" s="3364" t="s">
        <v>14</v>
      </c>
      <c r="B4505" s="3365"/>
      <c r="C4505" s="3365"/>
      <c r="D4505" s="3365"/>
      <c r="E4505" s="3368" t="s">
        <v>1189</v>
      </c>
      <c r="F4505" s="3370" t="s">
        <v>1190</v>
      </c>
      <c r="G4505" s="3368" t="s">
        <v>1191</v>
      </c>
      <c r="H4505" s="3372" t="s">
        <v>1192</v>
      </c>
      <c r="I4505" s="3368" t="s">
        <v>1193</v>
      </c>
      <c r="J4505" s="3372" t="s">
        <v>1194</v>
      </c>
      <c r="K4505" s="3368" t="s">
        <v>1195</v>
      </c>
      <c r="L4505" s="3372" t="s">
        <v>1196</v>
      </c>
      <c r="M4505" s="3368" t="s">
        <v>1197</v>
      </c>
      <c r="N4505" s="3372" t="s">
        <v>1198</v>
      </c>
      <c r="O4505" s="3374">
        <f>SUM(O4425:O4504)</f>
        <v>0</v>
      </c>
    </row>
    <row r="4506" spans="1:15" ht="15.75" customHeight="1" thickBot="1">
      <c r="A4506" s="3366"/>
      <c r="B4506" s="3367"/>
      <c r="C4506" s="3367"/>
      <c r="D4506" s="3367"/>
      <c r="E4506" s="3369"/>
      <c r="F4506" s="3371"/>
      <c r="G4506" s="3369"/>
      <c r="H4506" s="3373"/>
      <c r="I4506" s="3369"/>
      <c r="J4506" s="3373"/>
      <c r="K4506" s="3369"/>
      <c r="L4506" s="3373"/>
      <c r="M4506" s="3369"/>
      <c r="N4506" s="3373"/>
      <c r="O4506" s="3374"/>
    </row>
    <row r="4507" spans="1:15" ht="15.75" customHeight="1">
      <c r="A4507" s="3364" t="s">
        <v>15</v>
      </c>
      <c r="B4507" s="3365"/>
      <c r="C4507" s="3365"/>
      <c r="D4507" s="3365"/>
      <c r="E4507" s="3376" t="s">
        <v>1199</v>
      </c>
      <c r="F4507" s="3378" t="s">
        <v>1200</v>
      </c>
      <c r="G4507" s="3376" t="s">
        <v>1201</v>
      </c>
      <c r="H4507" s="3380" t="s">
        <v>1200</v>
      </c>
      <c r="I4507" s="3376" t="s">
        <v>1202</v>
      </c>
      <c r="J4507" s="3380" t="s">
        <v>1203</v>
      </c>
      <c r="K4507" s="3376" t="s">
        <v>1204</v>
      </c>
      <c r="L4507" s="3380" t="s">
        <v>1205</v>
      </c>
      <c r="M4507" s="3376" t="s">
        <v>1206</v>
      </c>
      <c r="N4507" s="3380" t="s">
        <v>1207</v>
      </c>
      <c r="O4507" s="3374"/>
    </row>
    <row r="4508" spans="1:15" ht="15.75" customHeight="1" thickBot="1">
      <c r="A4508" s="3366"/>
      <c r="B4508" s="3367"/>
      <c r="C4508" s="3367"/>
      <c r="D4508" s="3367"/>
      <c r="E4508" s="3377"/>
      <c r="F4508" s="3379"/>
      <c r="G4508" s="3377"/>
      <c r="H4508" s="3381"/>
      <c r="I4508" s="3377"/>
      <c r="J4508" s="3381"/>
      <c r="K4508" s="3377"/>
      <c r="L4508" s="3381"/>
      <c r="M4508" s="3377"/>
      <c r="N4508" s="3381"/>
      <c r="O4508" s="3374"/>
    </row>
    <row r="4509" spans="1:15" ht="15.75" customHeight="1" thickBot="1">
      <c r="A4509" s="3382" t="s">
        <v>16</v>
      </c>
      <c r="B4509" s="3383"/>
      <c r="C4509" s="3383"/>
      <c r="D4509" s="3384"/>
      <c r="E4509" s="112">
        <v>738</v>
      </c>
      <c r="F4509" s="861">
        <v>759</v>
      </c>
      <c r="G4509" s="112">
        <v>738</v>
      </c>
      <c r="H4509" s="861">
        <v>759</v>
      </c>
      <c r="I4509" s="112">
        <v>738</v>
      </c>
      <c r="J4509" s="861">
        <v>759</v>
      </c>
      <c r="K4509" s="112">
        <v>738</v>
      </c>
      <c r="L4509" s="861">
        <v>759</v>
      </c>
      <c r="M4509" s="112">
        <v>738</v>
      </c>
      <c r="N4509" s="861">
        <v>759</v>
      </c>
      <c r="O4509" s="3375"/>
    </row>
    <row r="4510" spans="1:15" ht="15.75" customHeight="1">
      <c r="A4510" s="3411"/>
      <c r="B4510" s="3413" t="s">
        <v>1</v>
      </c>
      <c r="C4510" s="3415" t="s">
        <v>114</v>
      </c>
      <c r="D4510" s="3417" t="s">
        <v>3</v>
      </c>
      <c r="E4510" s="3419"/>
      <c r="F4510" s="3420"/>
      <c r="G4510" s="3419"/>
      <c r="H4510" s="3420"/>
      <c r="I4510" s="3419"/>
      <c r="J4510" s="3420"/>
      <c r="K4510" s="3419"/>
      <c r="L4510" s="3420"/>
      <c r="M4510" s="3419"/>
      <c r="N4510" s="3420"/>
      <c r="O4510" s="3423" t="s">
        <v>4</v>
      </c>
    </row>
    <row r="4511" spans="1:15" ht="15.75" customHeight="1" thickBot="1">
      <c r="A4511" s="3412"/>
      <c r="B4511" s="3414"/>
      <c r="C4511" s="3416"/>
      <c r="D4511" s="3418"/>
      <c r="E4511" s="3421"/>
      <c r="F4511" s="3422"/>
      <c r="G4511" s="3421"/>
      <c r="H4511" s="3422"/>
      <c r="I4511" s="3421"/>
      <c r="J4511" s="3422"/>
      <c r="K4511" s="3421"/>
      <c r="L4511" s="3422"/>
      <c r="M4511" s="3421"/>
      <c r="N4511" s="3422"/>
      <c r="O4511" s="3424"/>
    </row>
    <row r="4512" spans="1:15" ht="15.75" customHeight="1">
      <c r="A4512" s="3358"/>
      <c r="B4512" s="3360" t="s">
        <v>83</v>
      </c>
      <c r="C4512" s="3385" t="s">
        <v>344</v>
      </c>
      <c r="D4512" s="3335"/>
      <c r="E4512" s="3425"/>
      <c r="F4512" s="3339"/>
      <c r="G4512" s="3425"/>
      <c r="H4512" s="3339"/>
      <c r="I4512" s="3425"/>
      <c r="J4512" s="3339"/>
      <c r="K4512" s="3425"/>
      <c r="L4512" s="3339"/>
      <c r="M4512" s="3425"/>
      <c r="N4512" s="3339"/>
      <c r="O4512" s="3323">
        <f>COUNT(E4512:N4523)</f>
        <v>0</v>
      </c>
    </row>
    <row r="4513" spans="1:15" ht="15.75" customHeight="1" thickBot="1">
      <c r="A4513" s="3359"/>
      <c r="B4513" s="3327"/>
      <c r="C4513" s="3329"/>
      <c r="D4513" s="3331"/>
      <c r="E4513" s="3426"/>
      <c r="F4513" s="3344"/>
      <c r="G4513" s="3426"/>
      <c r="H4513" s="3344"/>
      <c r="I4513" s="3426"/>
      <c r="J4513" s="3344"/>
      <c r="K4513" s="3426"/>
      <c r="L4513" s="3344"/>
      <c r="M4513" s="3426"/>
      <c r="N4513" s="3344"/>
      <c r="O4513" s="3357"/>
    </row>
    <row r="4514" spans="1:15" ht="15.75" customHeight="1">
      <c r="A4514" s="3358"/>
      <c r="B4514" s="3327"/>
      <c r="C4514" s="3329"/>
      <c r="D4514" s="3331"/>
      <c r="E4514" s="3426"/>
      <c r="F4514" s="3428"/>
      <c r="G4514" s="3426"/>
      <c r="H4514" s="3428"/>
      <c r="I4514" s="3426"/>
      <c r="J4514" s="3428"/>
      <c r="K4514" s="3426"/>
      <c r="L4514" s="3428"/>
      <c r="M4514" s="3426"/>
      <c r="N4514" s="3428"/>
      <c r="O4514" s="3357"/>
    </row>
    <row r="4515" spans="1:15" ht="15.75" customHeight="1" thickBot="1">
      <c r="A4515" s="3359"/>
      <c r="B4515" s="3327"/>
      <c r="C4515" s="3329"/>
      <c r="D4515" s="3331"/>
      <c r="E4515" s="3426"/>
      <c r="F4515" s="3344"/>
      <c r="G4515" s="3426"/>
      <c r="H4515" s="3344"/>
      <c r="I4515" s="3426"/>
      <c r="J4515" s="3344"/>
      <c r="K4515" s="3426"/>
      <c r="L4515" s="3344"/>
      <c r="M4515" s="3426"/>
      <c r="N4515" s="3344"/>
      <c r="O4515" s="3357"/>
    </row>
    <row r="4516" spans="1:15" ht="15.75" customHeight="1">
      <c r="A4516" s="3358"/>
      <c r="B4516" s="3327"/>
      <c r="C4516" s="3329"/>
      <c r="D4516" s="3331"/>
      <c r="E4516" s="3426"/>
      <c r="F4516" s="3428"/>
      <c r="G4516" s="3426"/>
      <c r="H4516" s="3428"/>
      <c r="I4516" s="3426"/>
      <c r="J4516" s="3428"/>
      <c r="K4516" s="3426"/>
      <c r="L4516" s="3428"/>
      <c r="M4516" s="3426"/>
      <c r="N4516" s="3428"/>
      <c r="O4516" s="3357"/>
    </row>
    <row r="4517" spans="1:15" ht="15.75" customHeight="1" thickBot="1">
      <c r="A4517" s="3359"/>
      <c r="B4517" s="3327"/>
      <c r="C4517" s="3329"/>
      <c r="D4517" s="3331"/>
      <c r="E4517" s="3426"/>
      <c r="F4517" s="3344"/>
      <c r="G4517" s="3426"/>
      <c r="H4517" s="3344"/>
      <c r="I4517" s="3426"/>
      <c r="J4517" s="3344"/>
      <c r="K4517" s="3426"/>
      <c r="L4517" s="3344"/>
      <c r="M4517" s="3426"/>
      <c r="N4517" s="3344"/>
      <c r="O4517" s="3357"/>
    </row>
    <row r="4518" spans="1:15" ht="15.75" customHeight="1">
      <c r="A4518" s="3358"/>
      <c r="B4518" s="3327"/>
      <c r="C4518" s="3329"/>
      <c r="D4518" s="3331"/>
      <c r="E4518" s="3426"/>
      <c r="F4518" s="3428"/>
      <c r="G4518" s="3426"/>
      <c r="H4518" s="3428"/>
      <c r="I4518" s="3426"/>
      <c r="J4518" s="3428"/>
      <c r="K4518" s="3426"/>
      <c r="L4518" s="3428"/>
      <c r="M4518" s="3426"/>
      <c r="N4518" s="3428"/>
      <c r="O4518" s="3357"/>
    </row>
    <row r="4519" spans="1:15" ht="15.75" customHeight="1" thickBot="1">
      <c r="A4519" s="3359"/>
      <c r="B4519" s="3327"/>
      <c r="C4519" s="3329"/>
      <c r="D4519" s="3331"/>
      <c r="E4519" s="3426"/>
      <c r="F4519" s="3344"/>
      <c r="G4519" s="3426"/>
      <c r="H4519" s="3344"/>
      <c r="I4519" s="3426"/>
      <c r="J4519" s="3344"/>
      <c r="K4519" s="3426"/>
      <c r="L4519" s="3344"/>
      <c r="M4519" s="3426"/>
      <c r="N4519" s="3344"/>
      <c r="O4519" s="3357"/>
    </row>
    <row r="4520" spans="1:15" ht="15.75" customHeight="1">
      <c r="A4520" s="3358"/>
      <c r="B4520" s="3327"/>
      <c r="C4520" s="3329"/>
      <c r="D4520" s="3331"/>
      <c r="E4520" s="3426"/>
      <c r="F4520" s="3428"/>
      <c r="G4520" s="3426"/>
      <c r="H4520" s="3428"/>
      <c r="I4520" s="3426"/>
      <c r="J4520" s="3428"/>
      <c r="K4520" s="3426"/>
      <c r="L4520" s="3428"/>
      <c r="M4520" s="3426"/>
      <c r="N4520" s="3428"/>
      <c r="O4520" s="3357"/>
    </row>
    <row r="4521" spans="1:15" ht="15.75" customHeight="1" thickBot="1">
      <c r="A4521" s="3359"/>
      <c r="B4521" s="3327"/>
      <c r="C4521" s="3329"/>
      <c r="D4521" s="3331"/>
      <c r="E4521" s="3426"/>
      <c r="F4521" s="3344"/>
      <c r="G4521" s="3426"/>
      <c r="H4521" s="3344"/>
      <c r="I4521" s="3426"/>
      <c r="J4521" s="3344"/>
      <c r="K4521" s="3426"/>
      <c r="L4521" s="3344"/>
      <c r="M4521" s="3426"/>
      <c r="N4521" s="3344"/>
      <c r="O4521" s="3357"/>
    </row>
    <row r="4522" spans="1:15" ht="15.75" customHeight="1">
      <c r="A4522" s="3358"/>
      <c r="B4522" s="3327"/>
      <c r="C4522" s="3329"/>
      <c r="D4522" s="3331"/>
      <c r="E4522" s="3426"/>
      <c r="F4522" s="3428"/>
      <c r="G4522" s="3426"/>
      <c r="H4522" s="3428"/>
      <c r="I4522" s="3426"/>
      <c r="J4522" s="3428"/>
      <c r="K4522" s="3426"/>
      <c r="L4522" s="3428"/>
      <c r="M4522" s="3426"/>
      <c r="N4522" s="3428"/>
      <c r="O4522" s="3357"/>
    </row>
    <row r="4523" spans="1:15" ht="15.75" customHeight="1" thickBot="1">
      <c r="A4523" s="3359"/>
      <c r="B4523" s="3361"/>
      <c r="C4523" s="3386"/>
      <c r="D4523" s="3336"/>
      <c r="E4523" s="3427"/>
      <c r="F4523" s="3344"/>
      <c r="G4523" s="3427"/>
      <c r="H4523" s="3344"/>
      <c r="I4523" s="3427"/>
      <c r="J4523" s="3344"/>
      <c r="K4523" s="3427"/>
      <c r="L4523" s="3344"/>
      <c r="M4523" s="3427"/>
      <c r="N4523" s="3344"/>
      <c r="O4523" s="3324"/>
    </row>
    <row r="4524" spans="1:15" ht="15.75" customHeight="1">
      <c r="A4524" s="3358"/>
      <c r="B4524" s="3360" t="s">
        <v>83</v>
      </c>
      <c r="C4524" s="3385" t="s">
        <v>84</v>
      </c>
      <c r="D4524" s="3335"/>
      <c r="E4524" s="98"/>
      <c r="F4524" s="87"/>
      <c r="G4524" s="98"/>
      <c r="H4524" s="87"/>
      <c r="I4524" s="98"/>
      <c r="J4524" s="87"/>
      <c r="K4524" s="98"/>
      <c r="L4524" s="87"/>
      <c r="M4524" s="98"/>
      <c r="N4524" s="87"/>
      <c r="O4524" s="3323">
        <f>COUNT(E4524:N4527)</f>
        <v>0</v>
      </c>
    </row>
    <row r="4525" spans="1:15" ht="15.75" customHeight="1" thickBot="1">
      <c r="A4525" s="3359"/>
      <c r="B4525" s="3327"/>
      <c r="C4525" s="3329"/>
      <c r="D4525" s="3331"/>
      <c r="E4525" s="99"/>
      <c r="F4525" s="88"/>
      <c r="G4525" s="99"/>
      <c r="H4525" s="88"/>
      <c r="I4525" s="99"/>
      <c r="J4525" s="88"/>
      <c r="K4525" s="99"/>
      <c r="L4525" s="88"/>
      <c r="M4525" s="99"/>
      <c r="N4525" s="88"/>
      <c r="O4525" s="3357"/>
    </row>
    <row r="4526" spans="1:15" ht="15.75" customHeight="1">
      <c r="A4526" s="3358"/>
      <c r="B4526" s="3327"/>
      <c r="C4526" s="3329"/>
      <c r="D4526" s="3331"/>
      <c r="E4526" s="99"/>
      <c r="F4526" s="88"/>
      <c r="G4526" s="99"/>
      <c r="H4526" s="88"/>
      <c r="I4526" s="99"/>
      <c r="J4526" s="88"/>
      <c r="K4526" s="99"/>
      <c r="L4526" s="88"/>
      <c r="M4526" s="99"/>
      <c r="N4526" s="88"/>
      <c r="O4526" s="3357"/>
    </row>
    <row r="4527" spans="1:15" ht="15.75" customHeight="1" thickBot="1">
      <c r="A4527" s="3359"/>
      <c r="B4527" s="3361"/>
      <c r="C4527" s="3329"/>
      <c r="D4527" s="3331"/>
      <c r="E4527" s="100"/>
      <c r="F4527" s="89"/>
      <c r="G4527" s="100"/>
      <c r="H4527" s="89"/>
      <c r="I4527" s="100"/>
      <c r="J4527" s="89"/>
      <c r="K4527" s="100"/>
      <c r="L4527" s="89"/>
      <c r="M4527" s="100"/>
      <c r="N4527" s="89"/>
      <c r="O4527" s="3357"/>
    </row>
    <row r="4528" spans="1:15" ht="15.75" customHeight="1">
      <c r="A4528" s="3358"/>
      <c r="B4528" s="3360" t="s">
        <v>83</v>
      </c>
      <c r="C4528" s="3385" t="s">
        <v>85</v>
      </c>
      <c r="D4528" s="3335"/>
      <c r="E4528" s="98"/>
      <c r="F4528" s="225"/>
      <c r="G4528" s="98"/>
      <c r="H4528" s="225"/>
      <c r="I4528" s="98"/>
      <c r="J4528" s="225"/>
      <c r="K4528" s="98"/>
      <c r="L4528" s="225"/>
      <c r="M4528" s="98"/>
      <c r="N4528" s="225"/>
      <c r="O4528" s="3323">
        <f>COUNT(E4528:N4529)</f>
        <v>0</v>
      </c>
    </row>
    <row r="4529" spans="1:15" ht="15.75" customHeight="1" thickBot="1">
      <c r="A4529" s="3359"/>
      <c r="B4529" s="3361"/>
      <c r="C4529" s="3386"/>
      <c r="D4529" s="3336"/>
      <c r="E4529" s="841"/>
      <c r="F4529" s="226"/>
      <c r="G4529" s="841"/>
      <c r="H4529" s="226"/>
      <c r="I4529" s="841"/>
      <c r="J4529" s="226"/>
      <c r="K4529" s="841"/>
      <c r="L4529" s="226"/>
      <c r="M4529" s="841"/>
      <c r="N4529" s="226"/>
      <c r="O4529" s="3324"/>
    </row>
    <row r="4530" spans="1:15" ht="15.75" customHeight="1">
      <c r="A4530" s="3358"/>
      <c r="B4530" s="3360" t="s">
        <v>83</v>
      </c>
      <c r="C4530" s="3385" t="s">
        <v>86</v>
      </c>
      <c r="D4530" s="3335"/>
      <c r="E4530" s="98"/>
      <c r="F4530" s="225"/>
      <c r="G4530" s="98"/>
      <c r="H4530" s="225"/>
      <c r="I4530" s="98"/>
      <c r="J4530" s="225"/>
      <c r="K4530" s="98"/>
      <c r="L4530" s="225"/>
      <c r="M4530" s="98"/>
      <c r="N4530" s="225"/>
      <c r="O4530" s="3323">
        <f>COUNT(E4530:N4531)</f>
        <v>0</v>
      </c>
    </row>
    <row r="4531" spans="1:15" ht="15.75" customHeight="1" thickBot="1">
      <c r="A4531" s="3359"/>
      <c r="B4531" s="3361"/>
      <c r="C4531" s="3386"/>
      <c r="D4531" s="3336"/>
      <c r="E4531" s="841"/>
      <c r="F4531" s="226"/>
      <c r="G4531" s="841"/>
      <c r="H4531" s="226"/>
      <c r="I4531" s="841"/>
      <c r="J4531" s="226"/>
      <c r="K4531" s="841"/>
      <c r="L4531" s="226"/>
      <c r="M4531" s="841"/>
      <c r="N4531" s="226"/>
      <c r="O4531" s="3324"/>
    </row>
    <row r="4532" spans="1:15" ht="15.75" customHeight="1">
      <c r="A4532" s="3358"/>
      <c r="B4532" s="3360" t="s">
        <v>83</v>
      </c>
      <c r="C4532" s="3385" t="s">
        <v>87</v>
      </c>
      <c r="D4532" s="3335"/>
      <c r="E4532" s="3321"/>
      <c r="F4532" s="87"/>
      <c r="G4532" s="3321"/>
      <c r="H4532" s="87"/>
      <c r="I4532" s="3321"/>
      <c r="J4532" s="87"/>
      <c r="K4532" s="3321"/>
      <c r="L4532" s="87"/>
      <c r="M4532" s="3321"/>
      <c r="N4532" s="87"/>
      <c r="O4532" s="3323">
        <f>COUNT(E4532:N4535)</f>
        <v>0</v>
      </c>
    </row>
    <row r="4533" spans="1:15" ht="15.75" customHeight="1" thickBot="1">
      <c r="A4533" s="3359"/>
      <c r="B4533" s="3327"/>
      <c r="C4533" s="3329"/>
      <c r="D4533" s="3331"/>
      <c r="E4533" s="3409"/>
      <c r="F4533" s="88"/>
      <c r="G4533" s="3409"/>
      <c r="H4533" s="88"/>
      <c r="I4533" s="3409"/>
      <c r="J4533" s="88"/>
      <c r="K4533" s="3409"/>
      <c r="L4533" s="88"/>
      <c r="M4533" s="3409"/>
      <c r="N4533" s="88"/>
      <c r="O4533" s="3357"/>
    </row>
    <row r="4534" spans="1:15" ht="15.75" customHeight="1">
      <c r="A4534" s="3358"/>
      <c r="B4534" s="3327"/>
      <c r="C4534" s="3329"/>
      <c r="D4534" s="3331"/>
      <c r="E4534" s="3410"/>
      <c r="F4534" s="88"/>
      <c r="G4534" s="3410"/>
      <c r="H4534" s="88"/>
      <c r="I4534" s="3410"/>
      <c r="J4534" s="88"/>
      <c r="K4534" s="3410"/>
      <c r="L4534" s="88"/>
      <c r="M4534" s="3410"/>
      <c r="N4534" s="88"/>
      <c r="O4534" s="3357"/>
    </row>
    <row r="4535" spans="1:15" ht="15.75" customHeight="1" thickBot="1">
      <c r="A4535" s="3359"/>
      <c r="B4535" s="3327"/>
      <c r="C4535" s="3329"/>
      <c r="D4535" s="3331"/>
      <c r="E4535" s="3322"/>
      <c r="F4535" s="88"/>
      <c r="G4535" s="3322"/>
      <c r="H4535" s="88"/>
      <c r="I4535" s="3322"/>
      <c r="J4535" s="88"/>
      <c r="K4535" s="3322"/>
      <c r="L4535" s="88"/>
      <c r="M4535" s="3322"/>
      <c r="N4535" s="88"/>
      <c r="O4535" s="3357"/>
    </row>
    <row r="4536" spans="1:15" ht="15.75" customHeight="1">
      <c r="A4536" s="3358"/>
      <c r="B4536" s="3360" t="s">
        <v>83</v>
      </c>
      <c r="C4536" s="3385" t="s">
        <v>88</v>
      </c>
      <c r="D4536" s="3335"/>
      <c r="E4536" s="3321"/>
      <c r="F4536" s="87"/>
      <c r="G4536" s="3321"/>
      <c r="H4536" s="87"/>
      <c r="I4536" s="3321"/>
      <c r="J4536" s="87"/>
      <c r="K4536" s="3321"/>
      <c r="L4536" s="87"/>
      <c r="M4536" s="3321"/>
      <c r="N4536" s="87"/>
      <c r="O4536" s="3323">
        <f>COUNT(E4536:N4539)</f>
        <v>0</v>
      </c>
    </row>
    <row r="4537" spans="1:15" ht="15.75" customHeight="1">
      <c r="A4537" s="3391"/>
      <c r="B4537" s="3327"/>
      <c r="C4537" s="3329"/>
      <c r="D4537" s="3331"/>
      <c r="E4537" s="3409"/>
      <c r="F4537" s="88"/>
      <c r="G4537" s="3409"/>
      <c r="H4537" s="88"/>
      <c r="I4537" s="3409"/>
      <c r="J4537" s="88"/>
      <c r="K4537" s="3409"/>
      <c r="L4537" s="88"/>
      <c r="M4537" s="3409"/>
      <c r="N4537" s="88"/>
      <c r="O4537" s="3357"/>
    </row>
    <row r="4538" spans="1:15" ht="15.75" customHeight="1">
      <c r="A4538" s="3391"/>
      <c r="B4538" s="3327"/>
      <c r="C4538" s="3329"/>
      <c r="D4538" s="3331"/>
      <c r="E4538" s="3410"/>
      <c r="F4538" s="88"/>
      <c r="G4538" s="3410"/>
      <c r="H4538" s="88"/>
      <c r="I4538" s="3410"/>
      <c r="J4538" s="88"/>
      <c r="K4538" s="3410"/>
      <c r="L4538" s="88"/>
      <c r="M4538" s="3410"/>
      <c r="N4538" s="88"/>
      <c r="O4538" s="3357"/>
    </row>
    <row r="4539" spans="1:15" ht="15.75" customHeight="1" thickBot="1">
      <c r="A4539" s="3359"/>
      <c r="B4539" s="846"/>
      <c r="C4539" s="3386"/>
      <c r="D4539" s="3131"/>
      <c r="E4539" s="3322"/>
      <c r="F4539" s="88"/>
      <c r="G4539" s="3322"/>
      <c r="H4539" s="88"/>
      <c r="I4539" s="3322"/>
      <c r="J4539" s="88"/>
      <c r="K4539" s="3322"/>
      <c r="L4539" s="88"/>
      <c r="M4539" s="3322"/>
      <c r="N4539" s="88"/>
      <c r="O4539" s="850"/>
    </row>
    <row r="4540" spans="1:15" ht="15.75" customHeight="1">
      <c r="A4540" s="3358"/>
      <c r="B4540" s="3360" t="s">
        <v>83</v>
      </c>
      <c r="C4540" s="3385" t="s">
        <v>89</v>
      </c>
      <c r="D4540" s="3335"/>
      <c r="E4540" s="101"/>
      <c r="F4540" s="3355"/>
      <c r="G4540" s="101"/>
      <c r="H4540" s="3355"/>
      <c r="I4540" s="101"/>
      <c r="J4540" s="3355"/>
      <c r="K4540" s="101"/>
      <c r="L4540" s="3355"/>
      <c r="M4540" s="101"/>
      <c r="N4540" s="3355"/>
      <c r="O4540" s="3323">
        <f>COUNT(E4540:N4541)</f>
        <v>0</v>
      </c>
    </row>
    <row r="4541" spans="1:15" ht="15.75" customHeight="1" thickBot="1">
      <c r="A4541" s="3359"/>
      <c r="B4541" s="3361"/>
      <c r="C4541" s="3386"/>
      <c r="D4541" s="3336"/>
      <c r="E4541" s="847"/>
      <c r="F4541" s="3356"/>
      <c r="G4541" s="847"/>
      <c r="H4541" s="3356"/>
      <c r="I4541" s="847"/>
      <c r="J4541" s="3356"/>
      <c r="K4541" s="847"/>
      <c r="L4541" s="3356"/>
      <c r="M4541" s="847"/>
      <c r="N4541" s="3356"/>
      <c r="O4541" s="3324"/>
    </row>
    <row r="4542" spans="1:15" ht="15.75" customHeight="1">
      <c r="A4542" s="3358"/>
      <c r="B4542" s="3360" t="s">
        <v>83</v>
      </c>
      <c r="C4542" s="3385" t="s">
        <v>90</v>
      </c>
      <c r="D4542" s="3335"/>
      <c r="E4542" s="102"/>
      <c r="F4542" s="3355"/>
      <c r="G4542" s="102"/>
      <c r="H4542" s="296"/>
      <c r="I4542" s="102"/>
      <c r="J4542" s="296"/>
      <c r="K4542" s="102"/>
      <c r="L4542" s="296"/>
      <c r="M4542" s="102"/>
      <c r="N4542" s="296"/>
      <c r="O4542" s="3323">
        <f>COUNT(E4542:N4543)</f>
        <v>0</v>
      </c>
    </row>
    <row r="4543" spans="1:15" ht="15.75" customHeight="1" thickBot="1">
      <c r="A4543" s="3359"/>
      <c r="B4543" s="3361"/>
      <c r="C4543" s="3386"/>
      <c r="D4543" s="3336"/>
      <c r="E4543" s="184"/>
      <c r="F4543" s="3356"/>
      <c r="G4543" s="184"/>
      <c r="H4543" s="472"/>
      <c r="I4543" s="184"/>
      <c r="J4543" s="472"/>
      <c r="K4543" s="184"/>
      <c r="L4543" s="472"/>
      <c r="M4543" s="184"/>
      <c r="N4543" s="472"/>
      <c r="O4543" s="3324"/>
    </row>
    <row r="4544" spans="1:15" ht="15.75" customHeight="1">
      <c r="A4544" s="3358"/>
      <c r="B4544" s="3360" t="s">
        <v>83</v>
      </c>
      <c r="C4544" s="3362" t="s">
        <v>91</v>
      </c>
      <c r="D4544" s="3335"/>
      <c r="E4544" s="3353"/>
      <c r="F4544" s="96"/>
      <c r="G4544" s="3353"/>
      <c r="H4544" s="96"/>
      <c r="I4544" s="3353"/>
      <c r="J4544" s="96"/>
      <c r="K4544" s="3353"/>
      <c r="L4544" s="96"/>
      <c r="M4544" s="3353"/>
      <c r="N4544" s="96"/>
      <c r="O4544" s="3323">
        <f>COUNT(E4544:N4545)</f>
        <v>0</v>
      </c>
    </row>
    <row r="4545" spans="1:15" ht="15.75" customHeight="1" thickBot="1">
      <c r="A4545" s="3359"/>
      <c r="B4545" s="3361"/>
      <c r="C4545" s="3363"/>
      <c r="D4545" s="3331"/>
      <c r="E4545" s="3354"/>
      <c r="F4545" s="848"/>
      <c r="G4545" s="3354"/>
      <c r="H4545" s="848"/>
      <c r="I4545" s="3354"/>
      <c r="J4545" s="848"/>
      <c r="K4545" s="3354"/>
      <c r="L4545" s="848"/>
      <c r="M4545" s="3354"/>
      <c r="N4545" s="848"/>
      <c r="O4545" s="3357"/>
    </row>
    <row r="4546" spans="1:15" ht="15.75" customHeight="1">
      <c r="A4546" s="3358"/>
      <c r="B4546" s="3360" t="s">
        <v>115</v>
      </c>
      <c r="C4546" s="3362" t="s">
        <v>595</v>
      </c>
      <c r="D4546" s="3335"/>
      <c r="E4546" s="172"/>
      <c r="F4546" s="173"/>
      <c r="G4546" s="172"/>
      <c r="H4546" s="173"/>
      <c r="I4546" s="172"/>
      <c r="J4546" s="173"/>
      <c r="K4546" s="172"/>
      <c r="L4546" s="173"/>
      <c r="M4546" s="172"/>
      <c r="N4546" s="173"/>
      <c r="O4546" s="3323">
        <f>COUNT(E4546:N4547)</f>
        <v>0</v>
      </c>
    </row>
    <row r="4547" spans="1:15" ht="15.75" customHeight="1" thickBot="1">
      <c r="A4547" s="3359"/>
      <c r="B4547" s="3361"/>
      <c r="C4547" s="3363"/>
      <c r="D4547" s="3331"/>
      <c r="E4547" s="174"/>
      <c r="F4547" s="185"/>
      <c r="G4547" s="174"/>
      <c r="H4547" s="185"/>
      <c r="I4547" s="174"/>
      <c r="J4547" s="185"/>
      <c r="K4547" s="174"/>
      <c r="L4547" s="185"/>
      <c r="M4547" s="174"/>
      <c r="N4547" s="185"/>
      <c r="O4547" s="3357"/>
    </row>
    <row r="4548" spans="1:15" ht="15.75" customHeight="1">
      <c r="A4548" s="3358"/>
      <c r="B4548" s="3360" t="s">
        <v>340</v>
      </c>
      <c r="C4548" s="3362" t="s">
        <v>1210</v>
      </c>
      <c r="D4548" s="3335"/>
      <c r="E4548" s="172"/>
      <c r="F4548" s="173"/>
      <c r="G4548" s="172"/>
      <c r="H4548" s="173"/>
      <c r="I4548" s="172"/>
      <c r="J4548" s="173"/>
      <c r="K4548" s="172"/>
      <c r="L4548" s="173"/>
      <c r="M4548" s="172"/>
      <c r="N4548" s="173"/>
      <c r="O4548" s="3323">
        <f>COUNT(E4548:N4549)</f>
        <v>0</v>
      </c>
    </row>
    <row r="4549" spans="1:15" ht="15.75" customHeight="1" thickBot="1">
      <c r="A4549" s="3359"/>
      <c r="B4549" s="3361"/>
      <c r="C4549" s="3363"/>
      <c r="D4549" s="3331"/>
      <c r="E4549" s="174"/>
      <c r="F4549" s="185"/>
      <c r="G4549" s="174"/>
      <c r="H4549" s="185"/>
      <c r="I4549" s="174"/>
      <c r="J4549" s="185"/>
      <c r="K4549" s="174"/>
      <c r="L4549" s="185"/>
      <c r="M4549" s="174"/>
      <c r="N4549" s="185"/>
      <c r="O4549" s="3357"/>
    </row>
    <row r="4550" spans="1:15" ht="15.75" customHeight="1">
      <c r="A4550" s="3358"/>
      <c r="B4550" s="3360" t="s">
        <v>340</v>
      </c>
      <c r="C4550" s="3362" t="s">
        <v>338</v>
      </c>
      <c r="D4550" s="3335"/>
      <c r="E4550" s="172"/>
      <c r="F4550" s="173"/>
      <c r="G4550" s="172"/>
      <c r="H4550" s="173"/>
      <c r="I4550" s="172"/>
      <c r="J4550" s="173"/>
      <c r="K4550" s="172"/>
      <c r="L4550" s="173"/>
      <c r="M4550" s="172"/>
      <c r="N4550" s="173"/>
      <c r="O4550" s="3323">
        <f>COUNT(E4550:N4551)</f>
        <v>0</v>
      </c>
    </row>
    <row r="4551" spans="1:15" ht="15.75" customHeight="1" thickBot="1">
      <c r="A4551" s="3359"/>
      <c r="B4551" s="3361"/>
      <c r="C4551" s="3363"/>
      <c r="D4551" s="3331"/>
      <c r="E4551" s="174"/>
      <c r="F4551" s="185"/>
      <c r="G4551" s="174"/>
      <c r="H4551" s="185"/>
      <c r="I4551" s="174"/>
      <c r="J4551" s="185"/>
      <c r="K4551" s="174"/>
      <c r="L4551" s="185"/>
      <c r="M4551" s="174"/>
      <c r="N4551" s="185"/>
      <c r="O4551" s="3357"/>
    </row>
    <row r="4552" spans="1:15" ht="15.75" customHeight="1">
      <c r="A4552" s="3358"/>
      <c r="B4552" s="3360" t="s">
        <v>341</v>
      </c>
      <c r="C4552" s="3362" t="s">
        <v>597</v>
      </c>
      <c r="D4552" s="3335"/>
      <c r="E4552" s="172"/>
      <c r="F4552" s="173"/>
      <c r="G4552" s="172"/>
      <c r="H4552" s="173"/>
      <c r="I4552" s="172"/>
      <c r="J4552" s="173"/>
      <c r="K4552" s="172"/>
      <c r="L4552" s="173"/>
      <c r="M4552" s="172"/>
      <c r="N4552" s="173"/>
      <c r="O4552" s="3323">
        <f>COUNT(E4552:N4553)</f>
        <v>0</v>
      </c>
    </row>
    <row r="4553" spans="1:15" ht="15.75" customHeight="1" thickBot="1">
      <c r="A4553" s="3359"/>
      <c r="B4553" s="3361"/>
      <c r="C4553" s="3363"/>
      <c r="D4553" s="3331"/>
      <c r="E4553" s="174"/>
      <c r="F4553" s="185"/>
      <c r="G4553" s="174"/>
      <c r="H4553" s="185"/>
      <c r="I4553" s="174"/>
      <c r="J4553" s="185"/>
      <c r="K4553" s="174"/>
      <c r="L4553" s="185"/>
      <c r="M4553" s="174"/>
      <c r="N4553" s="185"/>
      <c r="O4553" s="3357"/>
    </row>
    <row r="4554" spans="1:15" ht="15.75" customHeight="1">
      <c r="A4554" s="3358"/>
      <c r="B4554" s="3360" t="s">
        <v>83</v>
      </c>
      <c r="C4554" s="3362" t="s">
        <v>92</v>
      </c>
      <c r="D4554" s="3335"/>
      <c r="E4554" s="3353"/>
      <c r="F4554" s="96"/>
      <c r="G4554" s="3353"/>
      <c r="H4554" s="96"/>
      <c r="I4554" s="3353"/>
      <c r="J4554" s="96"/>
      <c r="K4554" s="3353"/>
      <c r="L4554" s="96"/>
      <c r="M4554" s="3353"/>
      <c r="N4554" s="96"/>
      <c r="O4554" s="3323">
        <f>COUNT(E4554:N4555)</f>
        <v>0</v>
      </c>
    </row>
    <row r="4555" spans="1:15" ht="15.75" customHeight="1" thickBot="1">
      <c r="A4555" s="3359"/>
      <c r="B4555" s="3361"/>
      <c r="C4555" s="3363"/>
      <c r="D4555" s="3331"/>
      <c r="E4555" s="3354"/>
      <c r="F4555" s="848"/>
      <c r="G4555" s="3354"/>
      <c r="H4555" s="848"/>
      <c r="I4555" s="3354"/>
      <c r="J4555" s="848"/>
      <c r="K4555" s="3354"/>
      <c r="L4555" s="848"/>
      <c r="M4555" s="3354"/>
      <c r="N4555" s="848"/>
      <c r="O4555" s="3357"/>
    </row>
    <row r="4556" spans="1:15" ht="15.75" customHeight="1">
      <c r="A4556" s="3358"/>
      <c r="B4556" s="3360" t="s">
        <v>115</v>
      </c>
      <c r="C4556" s="3362" t="s">
        <v>346</v>
      </c>
      <c r="D4556" s="3335"/>
      <c r="E4556" s="172"/>
      <c r="F4556" s="173"/>
      <c r="G4556" s="172"/>
      <c r="H4556" s="173"/>
      <c r="I4556" s="172"/>
      <c r="J4556" s="173"/>
      <c r="K4556" s="172"/>
      <c r="L4556" s="173"/>
      <c r="M4556" s="172"/>
      <c r="N4556" s="173"/>
      <c r="O4556" s="3323">
        <f>COUNT(E4556:N4557)</f>
        <v>0</v>
      </c>
    </row>
    <row r="4557" spans="1:15" ht="15.75" customHeight="1" thickBot="1">
      <c r="A4557" s="3359"/>
      <c r="B4557" s="3361"/>
      <c r="C4557" s="3363"/>
      <c r="D4557" s="3331"/>
      <c r="E4557" s="174"/>
      <c r="F4557" s="185"/>
      <c r="G4557" s="174"/>
      <c r="H4557" s="185"/>
      <c r="I4557" s="174"/>
      <c r="J4557" s="185"/>
      <c r="K4557" s="174"/>
      <c r="L4557" s="185"/>
      <c r="M4557" s="174"/>
      <c r="N4557" s="185"/>
      <c r="O4557" s="3357"/>
    </row>
    <row r="4558" spans="1:15" ht="15.75" customHeight="1">
      <c r="A4558" s="3358"/>
      <c r="B4558" s="3360" t="s">
        <v>340</v>
      </c>
      <c r="C4558" s="3362" t="s">
        <v>598</v>
      </c>
      <c r="D4558" s="3335"/>
      <c r="E4558" s="172"/>
      <c r="F4558" s="173"/>
      <c r="G4558" s="172"/>
      <c r="H4558" s="173"/>
      <c r="I4558" s="172"/>
      <c r="J4558" s="173"/>
      <c r="K4558" s="172"/>
      <c r="L4558" s="173"/>
      <c r="M4558" s="172"/>
      <c r="N4558" s="173"/>
      <c r="O4558" s="3323">
        <f>COUNT(E4558:N4559)</f>
        <v>0</v>
      </c>
    </row>
    <row r="4559" spans="1:15" ht="15.75" customHeight="1" thickBot="1">
      <c r="A4559" s="3359"/>
      <c r="B4559" s="3361"/>
      <c r="C4559" s="3363"/>
      <c r="D4559" s="3331"/>
      <c r="E4559" s="174"/>
      <c r="F4559" s="185"/>
      <c r="G4559" s="174"/>
      <c r="H4559" s="185"/>
      <c r="I4559" s="174"/>
      <c r="J4559" s="185"/>
      <c r="K4559" s="174"/>
      <c r="L4559" s="185"/>
      <c r="M4559" s="174"/>
      <c r="N4559" s="185"/>
      <c r="O4559" s="3357"/>
    </row>
    <row r="4560" spans="1:15" ht="15.75" customHeight="1">
      <c r="A4560" s="3358"/>
      <c r="B4560" s="3360" t="s">
        <v>340</v>
      </c>
      <c r="C4560" s="3362" t="s">
        <v>339</v>
      </c>
      <c r="D4560" s="3335"/>
      <c r="E4560" s="172"/>
      <c r="F4560" s="173"/>
      <c r="G4560" s="172"/>
      <c r="H4560" s="173"/>
      <c r="I4560" s="172"/>
      <c r="J4560" s="173"/>
      <c r="K4560" s="172"/>
      <c r="L4560" s="173"/>
      <c r="M4560" s="172"/>
      <c r="N4560" s="173"/>
      <c r="O4560" s="3323">
        <f>COUNT(E4560:N4561)</f>
        <v>0</v>
      </c>
    </row>
    <row r="4561" spans="1:15" ht="15.75" customHeight="1" thickBot="1">
      <c r="A4561" s="3359"/>
      <c r="B4561" s="3361"/>
      <c r="C4561" s="3363"/>
      <c r="D4561" s="3331"/>
      <c r="E4561" s="174"/>
      <c r="F4561" s="185"/>
      <c r="G4561" s="174"/>
      <c r="H4561" s="185"/>
      <c r="I4561" s="174"/>
      <c r="J4561" s="185"/>
      <c r="K4561" s="174"/>
      <c r="L4561" s="185"/>
      <c r="M4561" s="174"/>
      <c r="N4561" s="185"/>
      <c r="O4561" s="3357"/>
    </row>
    <row r="4562" spans="1:15" ht="15.75" customHeight="1">
      <c r="A4562" s="3358"/>
      <c r="B4562" s="3360" t="s">
        <v>341</v>
      </c>
      <c r="C4562" s="3362" t="s">
        <v>342</v>
      </c>
      <c r="D4562" s="3335"/>
      <c r="E4562" s="172"/>
      <c r="F4562" s="173"/>
      <c r="G4562" s="172"/>
      <c r="H4562" s="173"/>
      <c r="I4562" s="172"/>
      <c r="J4562" s="173"/>
      <c r="K4562" s="172"/>
      <c r="L4562" s="173"/>
      <c r="M4562" s="172"/>
      <c r="N4562" s="173"/>
      <c r="O4562" s="3323">
        <f>COUNT(E4562:N4563)</f>
        <v>0</v>
      </c>
    </row>
    <row r="4563" spans="1:15" ht="15.75" customHeight="1" thickBot="1">
      <c r="A4563" s="3359"/>
      <c r="B4563" s="3361"/>
      <c r="C4563" s="3363"/>
      <c r="D4563" s="3331"/>
      <c r="E4563" s="174"/>
      <c r="F4563" s="185"/>
      <c r="G4563" s="174"/>
      <c r="H4563" s="185"/>
      <c r="I4563" s="174"/>
      <c r="J4563" s="185"/>
      <c r="K4563" s="174"/>
      <c r="L4563" s="185"/>
      <c r="M4563" s="174"/>
      <c r="N4563" s="185"/>
      <c r="O4563" s="3357"/>
    </row>
    <row r="4564" spans="1:15" ht="15.75" customHeight="1">
      <c r="A4564" s="3358"/>
      <c r="B4564" s="3360" t="s">
        <v>83</v>
      </c>
      <c r="C4564" s="3385" t="s">
        <v>93</v>
      </c>
      <c r="D4564" s="3335"/>
      <c r="E4564" s="3321"/>
      <c r="F4564" s="87"/>
      <c r="G4564" s="3321"/>
      <c r="H4564" s="87"/>
      <c r="I4564" s="3321"/>
      <c r="J4564" s="87"/>
      <c r="K4564" s="3321"/>
      <c r="L4564" s="87"/>
      <c r="M4564" s="3321"/>
      <c r="N4564" s="87"/>
      <c r="O4564" s="3323">
        <f>COUNT(E4564:N4565)</f>
        <v>0</v>
      </c>
    </row>
    <row r="4565" spans="1:15" ht="15.75" customHeight="1" thickBot="1">
      <c r="A4565" s="3359"/>
      <c r="B4565" s="3361"/>
      <c r="C4565" s="3386"/>
      <c r="D4565" s="3336"/>
      <c r="E4565" s="3322"/>
      <c r="F4565" s="89"/>
      <c r="G4565" s="3322"/>
      <c r="H4565" s="89"/>
      <c r="I4565" s="3322"/>
      <c r="J4565" s="89"/>
      <c r="K4565" s="3322"/>
      <c r="L4565" s="89"/>
      <c r="M4565" s="3322"/>
      <c r="N4565" s="89"/>
      <c r="O4565" s="3324"/>
    </row>
    <row r="4566" spans="1:15" ht="15.75" customHeight="1">
      <c r="A4566" s="3358"/>
      <c r="B4566" s="3360" t="s">
        <v>83</v>
      </c>
      <c r="C4566" s="3385" t="s">
        <v>94</v>
      </c>
      <c r="D4566" s="3335"/>
      <c r="E4566" s="3321"/>
      <c r="F4566" s="90"/>
      <c r="G4566" s="3321"/>
      <c r="H4566" s="90"/>
      <c r="I4566" s="3321"/>
      <c r="J4566" s="90"/>
      <c r="K4566" s="3321"/>
      <c r="L4566" s="90"/>
      <c r="M4566" s="3321"/>
      <c r="N4566" s="90"/>
      <c r="O4566" s="3323">
        <f>COUNT(E4566:N4567)</f>
        <v>0</v>
      </c>
    </row>
    <row r="4567" spans="1:15" ht="15.75" customHeight="1" thickBot="1">
      <c r="A4567" s="3359"/>
      <c r="B4567" s="3361"/>
      <c r="C4567" s="3386"/>
      <c r="D4567" s="3336"/>
      <c r="E4567" s="3322"/>
      <c r="F4567" s="90"/>
      <c r="G4567" s="3322"/>
      <c r="H4567" s="90"/>
      <c r="I4567" s="3322"/>
      <c r="J4567" s="90"/>
      <c r="K4567" s="3322"/>
      <c r="L4567" s="90"/>
      <c r="M4567" s="3322"/>
      <c r="N4567" s="90"/>
      <c r="O4567" s="3324"/>
    </row>
    <row r="4568" spans="1:15" ht="15.75" customHeight="1">
      <c r="A4568" s="3358"/>
      <c r="B4568" s="3360" t="s">
        <v>83</v>
      </c>
      <c r="C4568" s="3385" t="s">
        <v>95</v>
      </c>
      <c r="D4568" s="3335"/>
      <c r="E4568" s="3392"/>
      <c r="F4568" s="91"/>
      <c r="G4568" s="3392"/>
      <c r="H4568" s="91"/>
      <c r="I4568" s="3392"/>
      <c r="J4568" s="91"/>
      <c r="K4568" s="3392"/>
      <c r="L4568" s="91"/>
      <c r="M4568" s="3392"/>
      <c r="N4568" s="91"/>
      <c r="O4568" s="3323">
        <f>COUNT(E4568:N4569)</f>
        <v>0</v>
      </c>
    </row>
    <row r="4569" spans="1:15" ht="15.75" customHeight="1" thickBot="1">
      <c r="A4569" s="3359"/>
      <c r="B4569" s="3361"/>
      <c r="C4569" s="3386"/>
      <c r="D4569" s="3336"/>
      <c r="E4569" s="3395"/>
      <c r="F4569" s="848"/>
      <c r="G4569" s="3395"/>
      <c r="H4569" s="848"/>
      <c r="I4569" s="3395"/>
      <c r="J4569" s="848"/>
      <c r="K4569" s="3395"/>
      <c r="L4569" s="848"/>
      <c r="M4569" s="3395"/>
      <c r="N4569" s="848"/>
      <c r="O4569" s="3324"/>
    </row>
    <row r="4570" spans="1:15" ht="15.75" customHeight="1">
      <c r="A4570" s="3358"/>
      <c r="B4570" s="3360" t="s">
        <v>83</v>
      </c>
      <c r="C4570" s="3385" t="s">
        <v>96</v>
      </c>
      <c r="D4570" s="3335"/>
      <c r="E4570" s="3392"/>
      <c r="F4570" s="91"/>
      <c r="G4570" s="3392"/>
      <c r="H4570" s="91"/>
      <c r="I4570" s="3392"/>
      <c r="J4570" s="91"/>
      <c r="K4570" s="3392"/>
      <c r="L4570" s="91"/>
      <c r="M4570" s="3392"/>
      <c r="N4570" s="91"/>
      <c r="O4570" s="3323">
        <f>COUNT(E4570:N4571)</f>
        <v>0</v>
      </c>
    </row>
    <row r="4571" spans="1:15" ht="15.75" customHeight="1" thickBot="1">
      <c r="A4571" s="3359"/>
      <c r="B4571" s="3361"/>
      <c r="C4571" s="3386"/>
      <c r="D4571" s="3336"/>
      <c r="E4571" s="3395"/>
      <c r="F4571" s="848"/>
      <c r="G4571" s="3395"/>
      <c r="H4571" s="848"/>
      <c r="I4571" s="3395"/>
      <c r="J4571" s="848"/>
      <c r="K4571" s="3395"/>
      <c r="L4571" s="848"/>
      <c r="M4571" s="3395"/>
      <c r="N4571" s="848"/>
      <c r="O4571" s="3324"/>
    </row>
    <row r="4572" spans="1:15" ht="15.75" customHeight="1">
      <c r="A4572" s="3358"/>
      <c r="B4572" s="3360" t="s">
        <v>83</v>
      </c>
      <c r="C4572" s="3385" t="s">
        <v>97</v>
      </c>
      <c r="D4572" s="3335"/>
      <c r="E4572" s="101"/>
      <c r="F4572" s="3355"/>
      <c r="G4572" s="101"/>
      <c r="H4572" s="3355"/>
      <c r="I4572" s="101"/>
      <c r="J4572" s="3355"/>
      <c r="K4572" s="101"/>
      <c r="L4572" s="3355"/>
      <c r="M4572" s="101"/>
      <c r="N4572" s="3355"/>
      <c r="O4572" s="3323">
        <f>COUNT(E4572:N4573)</f>
        <v>0</v>
      </c>
    </row>
    <row r="4573" spans="1:15" ht="15.75" customHeight="1" thickBot="1">
      <c r="A4573" s="3359"/>
      <c r="B4573" s="3361"/>
      <c r="C4573" s="3386"/>
      <c r="D4573" s="3336"/>
      <c r="E4573" s="847"/>
      <c r="F4573" s="3356"/>
      <c r="G4573" s="847"/>
      <c r="H4573" s="3356"/>
      <c r="I4573" s="847"/>
      <c r="J4573" s="3356"/>
      <c r="K4573" s="847"/>
      <c r="L4573" s="3356"/>
      <c r="M4573" s="847"/>
      <c r="N4573" s="3356"/>
      <c r="O4573" s="3324"/>
    </row>
    <row r="4574" spans="1:15" ht="15.75" customHeight="1">
      <c r="A4574" s="843"/>
      <c r="B4574" s="3360" t="s">
        <v>83</v>
      </c>
      <c r="C4574" s="3385" t="s">
        <v>345</v>
      </c>
      <c r="D4574" s="3335"/>
      <c r="E4574" s="101"/>
      <c r="F4574" s="3355"/>
      <c r="G4574" s="101"/>
      <c r="H4574" s="3355"/>
      <c r="I4574" s="101"/>
      <c r="J4574" s="3355"/>
      <c r="K4574" s="101"/>
      <c r="L4574" s="3355"/>
      <c r="M4574" s="101"/>
      <c r="N4574" s="3355"/>
      <c r="O4574" s="3323">
        <f>COUNT(E4574:N4575)</f>
        <v>0</v>
      </c>
    </row>
    <row r="4575" spans="1:15" ht="15.75" customHeight="1" thickBot="1">
      <c r="A4575" s="844"/>
      <c r="B4575" s="3361"/>
      <c r="C4575" s="3386"/>
      <c r="D4575" s="3336"/>
      <c r="E4575" s="847"/>
      <c r="F4575" s="3356"/>
      <c r="G4575" s="847"/>
      <c r="H4575" s="3356"/>
      <c r="I4575" s="847"/>
      <c r="J4575" s="3356"/>
      <c r="K4575" s="847"/>
      <c r="L4575" s="3356"/>
      <c r="M4575" s="847"/>
      <c r="N4575" s="3356"/>
      <c r="O4575" s="3324"/>
    </row>
    <row r="4576" spans="1:15" ht="15.75" customHeight="1">
      <c r="A4576" s="3358"/>
      <c r="B4576" s="3360" t="s">
        <v>83</v>
      </c>
      <c r="C4576" s="3385" t="s">
        <v>98</v>
      </c>
      <c r="D4576" s="3335"/>
      <c r="E4576" s="103"/>
      <c r="F4576" s="90"/>
      <c r="G4576" s="103"/>
      <c r="H4576" s="90"/>
      <c r="I4576" s="103"/>
      <c r="J4576" s="90"/>
      <c r="K4576" s="103"/>
      <c r="L4576" s="90"/>
      <c r="M4576" s="103"/>
      <c r="N4576" s="90"/>
      <c r="O4576" s="3323">
        <f>COUNT(E4576:N4578)</f>
        <v>0</v>
      </c>
    </row>
    <row r="4577" spans="1:15" ht="15.75" customHeight="1">
      <c r="A4577" s="3391"/>
      <c r="B4577" s="3327"/>
      <c r="C4577" s="3329"/>
      <c r="D4577" s="3331"/>
      <c r="E4577" s="103"/>
      <c r="F4577" s="90"/>
      <c r="G4577" s="103"/>
      <c r="H4577" s="90"/>
      <c r="I4577" s="103"/>
      <c r="J4577" s="90"/>
      <c r="K4577" s="103"/>
      <c r="L4577" s="90"/>
      <c r="M4577" s="103"/>
      <c r="N4577" s="90"/>
      <c r="O4577" s="3357"/>
    </row>
    <row r="4578" spans="1:15" ht="15.75" customHeight="1" thickBot="1">
      <c r="A4578" s="3359"/>
      <c r="B4578" s="3361"/>
      <c r="C4578" s="3329"/>
      <c r="D4578" s="3331"/>
      <c r="E4578" s="104"/>
      <c r="F4578" s="89"/>
      <c r="G4578" s="104"/>
      <c r="H4578" s="89"/>
      <c r="I4578" s="104"/>
      <c r="J4578" s="89"/>
      <c r="K4578" s="104"/>
      <c r="L4578" s="89"/>
      <c r="M4578" s="104"/>
      <c r="N4578" s="89"/>
      <c r="O4578" s="3357"/>
    </row>
    <row r="4579" spans="1:15" ht="15.75" customHeight="1">
      <c r="A4579" s="3358"/>
      <c r="B4579" s="3360" t="s">
        <v>83</v>
      </c>
      <c r="C4579" s="3385" t="s">
        <v>347</v>
      </c>
      <c r="D4579" s="3335"/>
      <c r="E4579" s="105"/>
      <c r="F4579" s="90"/>
      <c r="G4579" s="105"/>
      <c r="H4579" s="90"/>
      <c r="I4579" s="105"/>
      <c r="J4579" s="90"/>
      <c r="K4579" s="105"/>
      <c r="L4579" s="90"/>
      <c r="M4579" s="105"/>
      <c r="N4579" s="90"/>
      <c r="O4579" s="3323">
        <f>COUNT(E4579:N4581)</f>
        <v>0</v>
      </c>
    </row>
    <row r="4580" spans="1:15" ht="15.75" customHeight="1">
      <c r="A4580" s="3391"/>
      <c r="B4580" s="3327"/>
      <c r="C4580" s="3329"/>
      <c r="D4580" s="3331"/>
      <c r="E4580" s="103"/>
      <c r="F4580" s="90"/>
      <c r="G4580" s="103"/>
      <c r="H4580" s="90"/>
      <c r="I4580" s="103"/>
      <c r="J4580" s="90"/>
      <c r="K4580" s="103"/>
      <c r="L4580" s="90"/>
      <c r="M4580" s="103"/>
      <c r="N4580" s="90"/>
      <c r="O4580" s="3357"/>
    </row>
    <row r="4581" spans="1:15" ht="15.75" customHeight="1" thickBot="1">
      <c r="A4581" s="3359"/>
      <c r="B4581" s="3361"/>
      <c r="C4581" s="3329"/>
      <c r="D4581" s="3331"/>
      <c r="E4581" s="104"/>
      <c r="F4581" s="89"/>
      <c r="G4581" s="104"/>
      <c r="H4581" s="89"/>
      <c r="I4581" s="104"/>
      <c r="J4581" s="89"/>
      <c r="K4581" s="104"/>
      <c r="L4581" s="89"/>
      <c r="M4581" s="104"/>
      <c r="N4581" s="89"/>
      <c r="O4581" s="3357"/>
    </row>
    <row r="4582" spans="1:15" ht="15.75" customHeight="1" thickBot="1">
      <c r="A4582" s="177"/>
      <c r="B4582" s="176" t="s">
        <v>83</v>
      </c>
      <c r="C4582" s="3114" t="s">
        <v>198</v>
      </c>
      <c r="D4582" s="3132"/>
      <c r="E4582" s="158"/>
      <c r="F4582" s="159"/>
      <c r="G4582" s="158"/>
      <c r="H4582" s="159"/>
      <c r="I4582" s="158"/>
      <c r="J4582" s="159"/>
      <c r="K4582" s="158"/>
      <c r="L4582" s="159"/>
      <c r="M4582" s="158"/>
      <c r="N4582" s="159"/>
      <c r="O4582" s="148">
        <f t="shared" ref="O4582:O4587" si="38">COUNT(E4582:N4582)</f>
        <v>0</v>
      </c>
    </row>
    <row r="4583" spans="1:15" ht="15.75" customHeight="1" thickBot="1">
      <c r="A4583" s="177"/>
      <c r="B4583" s="176" t="s">
        <v>83</v>
      </c>
      <c r="C4583" s="3114" t="s">
        <v>206</v>
      </c>
      <c r="D4583" s="3133"/>
      <c r="E4583" s="182"/>
      <c r="F4583" s="180"/>
      <c r="G4583" s="182"/>
      <c r="H4583" s="180"/>
      <c r="I4583" s="182"/>
      <c r="J4583" s="180"/>
      <c r="K4583" s="182"/>
      <c r="L4583" s="180"/>
      <c r="M4583" s="182"/>
      <c r="N4583" s="180"/>
      <c r="O4583" s="148">
        <f t="shared" si="38"/>
        <v>0</v>
      </c>
    </row>
    <row r="4584" spans="1:15" ht="15.75" customHeight="1" thickBot="1">
      <c r="A4584" s="177"/>
      <c r="B4584" s="176" t="s">
        <v>83</v>
      </c>
      <c r="C4584" s="3115" t="s">
        <v>101</v>
      </c>
      <c r="D4584" s="3132"/>
      <c r="E4584" s="158"/>
      <c r="F4584" s="159"/>
      <c r="G4584" s="158"/>
      <c r="H4584" s="159"/>
      <c r="I4584" s="158"/>
      <c r="J4584" s="159"/>
      <c r="K4584" s="158"/>
      <c r="L4584" s="159"/>
      <c r="M4584" s="158"/>
      <c r="N4584" s="159"/>
      <c r="O4584" s="851">
        <f t="shared" si="38"/>
        <v>0</v>
      </c>
    </row>
    <row r="4585" spans="1:15" ht="15.75" customHeight="1" thickBot="1">
      <c r="A4585" s="177"/>
      <c r="B4585" s="176" t="s">
        <v>83</v>
      </c>
      <c r="C4585" s="3116" t="s">
        <v>102</v>
      </c>
      <c r="D4585" s="3133"/>
      <c r="E4585" s="182"/>
      <c r="F4585" s="180"/>
      <c r="G4585" s="182"/>
      <c r="H4585" s="180"/>
      <c r="I4585" s="182"/>
      <c r="J4585" s="180"/>
      <c r="K4585" s="182"/>
      <c r="L4585" s="180"/>
      <c r="M4585" s="182"/>
      <c r="N4585" s="180"/>
      <c r="O4585" s="148">
        <f t="shared" si="38"/>
        <v>0</v>
      </c>
    </row>
    <row r="4586" spans="1:15" ht="15.75" customHeight="1" thickBot="1">
      <c r="A4586" s="177"/>
      <c r="B4586" s="176" t="s">
        <v>83</v>
      </c>
      <c r="C4586" s="3115" t="s">
        <v>103</v>
      </c>
      <c r="D4586" s="3132"/>
      <c r="E4586" s="158"/>
      <c r="F4586" s="159"/>
      <c r="G4586" s="158"/>
      <c r="H4586" s="159"/>
      <c r="I4586" s="158"/>
      <c r="J4586" s="159"/>
      <c r="K4586" s="158"/>
      <c r="L4586" s="159"/>
      <c r="M4586" s="158"/>
      <c r="N4586" s="159"/>
      <c r="O4586" s="851">
        <f t="shared" si="38"/>
        <v>0</v>
      </c>
    </row>
    <row r="4587" spans="1:15" ht="15.75" customHeight="1" thickBot="1">
      <c r="A4587" s="177"/>
      <c r="B4587" s="176" t="s">
        <v>83</v>
      </c>
      <c r="C4587" s="3116" t="s">
        <v>104</v>
      </c>
      <c r="D4587" s="3134"/>
      <c r="E4587" s="182"/>
      <c r="F4587" s="180"/>
      <c r="G4587" s="182"/>
      <c r="H4587" s="180"/>
      <c r="I4587" s="182"/>
      <c r="J4587" s="180"/>
      <c r="K4587" s="182"/>
      <c r="L4587" s="180"/>
      <c r="M4587" s="182"/>
      <c r="N4587" s="180"/>
      <c r="O4587" s="851">
        <f t="shared" si="38"/>
        <v>0</v>
      </c>
    </row>
    <row r="4588" spans="1:15" ht="15.75" customHeight="1">
      <c r="A4588" s="3358"/>
      <c r="B4588" s="3360" t="s">
        <v>83</v>
      </c>
      <c r="C4588" s="3407" t="s">
        <v>250</v>
      </c>
      <c r="D4588" s="3335"/>
      <c r="E4588" s="3321"/>
      <c r="F4588" s="87"/>
      <c r="G4588" s="3321"/>
      <c r="H4588" s="87"/>
      <c r="I4588" s="3321"/>
      <c r="J4588" s="87"/>
      <c r="K4588" s="3321"/>
      <c r="L4588" s="87"/>
      <c r="M4588" s="3321"/>
      <c r="N4588" s="87"/>
      <c r="O4588" s="3323">
        <f>COUNT(E4588:N4589)</f>
        <v>0</v>
      </c>
    </row>
    <row r="4589" spans="1:15" ht="15.75" customHeight="1" thickBot="1">
      <c r="A4589" s="3359"/>
      <c r="B4589" s="3361"/>
      <c r="C4589" s="3408"/>
      <c r="D4589" s="3336"/>
      <c r="E4589" s="3322"/>
      <c r="F4589" s="89"/>
      <c r="G4589" s="3322"/>
      <c r="H4589" s="89"/>
      <c r="I4589" s="3322"/>
      <c r="J4589" s="89"/>
      <c r="K4589" s="3322"/>
      <c r="L4589" s="89"/>
      <c r="M4589" s="3322"/>
      <c r="N4589" s="89"/>
      <c r="O4589" s="3324"/>
    </row>
    <row r="4590" spans="1:15" ht="15.75" customHeight="1">
      <c r="A4590" s="3358"/>
      <c r="B4590" s="3360" t="s">
        <v>83</v>
      </c>
      <c r="C4590" s="3407" t="s">
        <v>251</v>
      </c>
      <c r="D4590" s="3335"/>
      <c r="E4590" s="3321"/>
      <c r="F4590" s="90"/>
      <c r="G4590" s="3321"/>
      <c r="H4590" s="90"/>
      <c r="I4590" s="3321"/>
      <c r="J4590" s="90"/>
      <c r="K4590" s="3321"/>
      <c r="L4590" s="90"/>
      <c r="M4590" s="3321"/>
      <c r="N4590" s="90"/>
      <c r="O4590" s="3323">
        <f>COUNT(E4590:N4591)</f>
        <v>0</v>
      </c>
    </row>
    <row r="4591" spans="1:15" ht="15.75" customHeight="1" thickBot="1">
      <c r="A4591" s="3359"/>
      <c r="B4591" s="3361"/>
      <c r="C4591" s="3408"/>
      <c r="D4591" s="3336"/>
      <c r="E4591" s="3322"/>
      <c r="F4591" s="179"/>
      <c r="G4591" s="3322"/>
      <c r="H4591" s="179"/>
      <c r="I4591" s="3322"/>
      <c r="J4591" s="179"/>
      <c r="K4591" s="3322"/>
      <c r="L4591" s="179"/>
      <c r="M4591" s="3322"/>
      <c r="N4591" s="179"/>
      <c r="O4591" s="3324"/>
    </row>
    <row r="4592" spans="1:15" ht="15.75" customHeight="1">
      <c r="A4592" s="3358"/>
      <c r="B4592" s="3360" t="s">
        <v>83</v>
      </c>
      <c r="C4592" s="3385" t="s">
        <v>105</v>
      </c>
      <c r="D4592" s="3335"/>
      <c r="E4592" s="3321"/>
      <c r="F4592" s="90"/>
      <c r="G4592" s="3321"/>
      <c r="H4592" s="90"/>
      <c r="I4592" s="3321"/>
      <c r="J4592" s="90"/>
      <c r="K4592" s="3321"/>
      <c r="L4592" s="90"/>
      <c r="M4592" s="3321"/>
      <c r="N4592" s="90"/>
      <c r="O4592" s="3323">
        <f>COUNT(E4592:N4593)</f>
        <v>0</v>
      </c>
    </row>
    <row r="4593" spans="1:15" ht="15.75" customHeight="1" thickBot="1">
      <c r="A4593" s="3359"/>
      <c r="B4593" s="3361"/>
      <c r="C4593" s="3329"/>
      <c r="D4593" s="3331"/>
      <c r="E4593" s="3322"/>
      <c r="F4593" s="89"/>
      <c r="G4593" s="3322"/>
      <c r="H4593" s="89"/>
      <c r="I4593" s="3322"/>
      <c r="J4593" s="89"/>
      <c r="K4593" s="3322"/>
      <c r="L4593" s="89"/>
      <c r="M4593" s="3322"/>
      <c r="N4593" s="89"/>
      <c r="O4593" s="3357"/>
    </row>
    <row r="4594" spans="1:15" ht="15.75" customHeight="1">
      <c r="A4594" s="3358"/>
      <c r="B4594" s="3360" t="s">
        <v>83</v>
      </c>
      <c r="C4594" s="3385" t="s">
        <v>348</v>
      </c>
      <c r="D4594" s="3335"/>
      <c r="E4594" s="3321"/>
      <c r="F4594" s="90"/>
      <c r="G4594" s="3321"/>
      <c r="H4594" s="90"/>
      <c r="I4594" s="3321"/>
      <c r="J4594" s="90"/>
      <c r="K4594" s="3321"/>
      <c r="L4594" s="90"/>
      <c r="M4594" s="3321"/>
      <c r="N4594" s="90"/>
      <c r="O4594" s="3323">
        <f>COUNT(E4594:N4595)</f>
        <v>0</v>
      </c>
    </row>
    <row r="4595" spans="1:15" ht="15.75" customHeight="1" thickBot="1">
      <c r="A4595" s="3359"/>
      <c r="B4595" s="3361"/>
      <c r="C4595" s="3329"/>
      <c r="D4595" s="3331"/>
      <c r="E4595" s="3322"/>
      <c r="F4595" s="90"/>
      <c r="G4595" s="3322"/>
      <c r="H4595" s="90"/>
      <c r="I4595" s="3322"/>
      <c r="J4595" s="90"/>
      <c r="K4595" s="3322"/>
      <c r="L4595" s="90"/>
      <c r="M4595" s="3322"/>
      <c r="N4595" s="90"/>
      <c r="O4595" s="3357"/>
    </row>
    <row r="4596" spans="1:15" ht="15.75" customHeight="1">
      <c r="A4596" s="3358"/>
      <c r="B4596" s="3360" t="s">
        <v>83</v>
      </c>
      <c r="C4596" s="3385" t="s">
        <v>349</v>
      </c>
      <c r="D4596" s="3335"/>
      <c r="E4596" s="101"/>
      <c r="F4596" s="3405"/>
      <c r="G4596" s="101"/>
      <c r="H4596" s="3405"/>
      <c r="I4596" s="101"/>
      <c r="J4596" s="3405"/>
      <c r="K4596" s="101"/>
      <c r="L4596" s="3405"/>
      <c r="M4596" s="101"/>
      <c r="N4596" s="3405"/>
      <c r="O4596" s="3323">
        <f>COUNT(E4596:N4597)</f>
        <v>0</v>
      </c>
    </row>
    <row r="4597" spans="1:15" ht="15.75" customHeight="1" thickBot="1">
      <c r="A4597" s="3359"/>
      <c r="B4597" s="3361"/>
      <c r="C4597" s="3386"/>
      <c r="D4597" s="3336"/>
      <c r="E4597" s="106"/>
      <c r="F4597" s="3406"/>
      <c r="G4597" s="106"/>
      <c r="H4597" s="3406"/>
      <c r="I4597" s="106"/>
      <c r="J4597" s="3406"/>
      <c r="K4597" s="106"/>
      <c r="L4597" s="3406"/>
      <c r="M4597" s="106"/>
      <c r="N4597" s="3406"/>
      <c r="O4597" s="3324"/>
    </row>
    <row r="4598" spans="1:15" ht="15.75" customHeight="1">
      <c r="A4598" s="3358"/>
      <c r="B4598" s="3360" t="s">
        <v>83</v>
      </c>
      <c r="C4598" s="3387" t="s">
        <v>207</v>
      </c>
      <c r="D4598" s="3389"/>
      <c r="E4598" s="108"/>
      <c r="F4598" s="92"/>
      <c r="G4598" s="108"/>
      <c r="H4598" s="92"/>
      <c r="I4598" s="108"/>
      <c r="J4598" s="92"/>
      <c r="K4598" s="108"/>
      <c r="L4598" s="92"/>
      <c r="M4598" s="108"/>
      <c r="N4598" s="92"/>
      <c r="O4598" s="3323">
        <f>COUNT(E4598:N4599)</f>
        <v>0</v>
      </c>
    </row>
    <row r="4599" spans="1:15" ht="15.75" customHeight="1" thickBot="1">
      <c r="A4599" s="3359"/>
      <c r="B4599" s="3361"/>
      <c r="C4599" s="3388"/>
      <c r="D4599" s="3390"/>
      <c r="E4599" s="192"/>
      <c r="F4599" s="93"/>
      <c r="G4599" s="192"/>
      <c r="H4599" s="93"/>
      <c r="I4599" s="192"/>
      <c r="J4599" s="93"/>
      <c r="K4599" s="192"/>
      <c r="L4599" s="93"/>
      <c r="M4599" s="192"/>
      <c r="N4599" s="93"/>
      <c r="O4599" s="3324"/>
    </row>
    <row r="4600" spans="1:15" ht="15.75" customHeight="1">
      <c r="A4600" s="3358"/>
      <c r="B4600" s="3360" t="s">
        <v>83</v>
      </c>
      <c r="C4600" s="3385" t="s">
        <v>350</v>
      </c>
      <c r="D4600" s="3335"/>
      <c r="E4600" s="107"/>
      <c r="F4600" s="3405"/>
      <c r="G4600" s="107"/>
      <c r="H4600" s="3405"/>
      <c r="I4600" s="107"/>
      <c r="J4600" s="3405"/>
      <c r="K4600" s="107"/>
      <c r="L4600" s="3405"/>
      <c r="M4600" s="107"/>
      <c r="N4600" s="3405"/>
      <c r="O4600" s="3323">
        <f>COUNT(E4600:N4601)</f>
        <v>0</v>
      </c>
    </row>
    <row r="4601" spans="1:15" ht="15.75" customHeight="1" thickBot="1">
      <c r="A4601" s="3359"/>
      <c r="B4601" s="3361"/>
      <c r="C4601" s="3386"/>
      <c r="D4601" s="3336"/>
      <c r="E4601" s="183"/>
      <c r="F4601" s="3406"/>
      <c r="G4601" s="183"/>
      <c r="H4601" s="3406"/>
      <c r="I4601" s="183"/>
      <c r="J4601" s="3406"/>
      <c r="K4601" s="183"/>
      <c r="L4601" s="3406"/>
      <c r="M4601" s="183"/>
      <c r="N4601" s="3406"/>
      <c r="O4601" s="3324"/>
    </row>
    <row r="4602" spans="1:15" ht="15.75" customHeight="1">
      <c r="A4602" s="3358"/>
      <c r="B4602" s="3360" t="s">
        <v>83</v>
      </c>
      <c r="C4602" s="3387" t="s">
        <v>208</v>
      </c>
      <c r="D4602" s="3389"/>
      <c r="E4602" s="108"/>
      <c r="F4602" s="92"/>
      <c r="G4602" s="108"/>
      <c r="H4602" s="92"/>
      <c r="I4602" s="108"/>
      <c r="J4602" s="92"/>
      <c r="K4602" s="108"/>
      <c r="L4602" s="92"/>
      <c r="M4602" s="108"/>
      <c r="N4602" s="92"/>
      <c r="O4602" s="3323">
        <f>COUNT(E4602:N4603)</f>
        <v>0</v>
      </c>
    </row>
    <row r="4603" spans="1:15" ht="15.75" customHeight="1" thickBot="1">
      <c r="A4603" s="3359"/>
      <c r="B4603" s="3361"/>
      <c r="C4603" s="3388"/>
      <c r="D4603" s="3390"/>
      <c r="E4603" s="192"/>
      <c r="F4603" s="93"/>
      <c r="G4603" s="192"/>
      <c r="H4603" s="93"/>
      <c r="I4603" s="192"/>
      <c r="J4603" s="93"/>
      <c r="K4603" s="192"/>
      <c r="L4603" s="93"/>
      <c r="M4603" s="192"/>
      <c r="N4603" s="93"/>
      <c r="O4603" s="3324"/>
    </row>
    <row r="4604" spans="1:15" ht="15.75" customHeight="1">
      <c r="A4604" s="3358"/>
      <c r="B4604" s="3360" t="s">
        <v>83</v>
      </c>
      <c r="C4604" s="3385" t="s">
        <v>107</v>
      </c>
      <c r="D4604" s="3335"/>
      <c r="E4604" s="3392"/>
      <c r="F4604" s="91"/>
      <c r="G4604" s="3392"/>
      <c r="H4604" s="91"/>
      <c r="I4604" s="3392"/>
      <c r="J4604" s="91"/>
      <c r="K4604" s="3392"/>
      <c r="L4604" s="91"/>
      <c r="M4604" s="3392"/>
      <c r="N4604" s="91"/>
      <c r="O4604" s="3323">
        <f>COUNT(E4604:N4607)</f>
        <v>0</v>
      </c>
    </row>
    <row r="4605" spans="1:15" ht="15.75" customHeight="1">
      <c r="A4605" s="3391"/>
      <c r="B4605" s="3327"/>
      <c r="C4605" s="3329"/>
      <c r="D4605" s="3331"/>
      <c r="E4605" s="3393"/>
      <c r="F4605" s="94"/>
      <c r="G4605" s="3393"/>
      <c r="H4605" s="94"/>
      <c r="I4605" s="3393"/>
      <c r="J4605" s="94"/>
      <c r="K4605" s="3393"/>
      <c r="L4605" s="94"/>
      <c r="M4605" s="3393"/>
      <c r="N4605" s="94"/>
      <c r="O4605" s="3357"/>
    </row>
    <row r="4606" spans="1:15" ht="15.75" customHeight="1">
      <c r="A4606" s="3391"/>
      <c r="B4606" s="3327"/>
      <c r="C4606" s="3329"/>
      <c r="D4606" s="3331"/>
      <c r="E4606" s="3394"/>
      <c r="F4606" s="95"/>
      <c r="G4606" s="3394"/>
      <c r="H4606" s="95"/>
      <c r="I4606" s="3394"/>
      <c r="J4606" s="95"/>
      <c r="K4606" s="3394"/>
      <c r="L4606" s="95"/>
      <c r="M4606" s="3394"/>
      <c r="N4606" s="95"/>
      <c r="O4606" s="3357"/>
    </row>
    <row r="4607" spans="1:15" ht="15.75" customHeight="1" thickBot="1">
      <c r="A4607" s="3359"/>
      <c r="B4607" s="3361"/>
      <c r="C4607" s="3386"/>
      <c r="D4607" s="3336"/>
      <c r="E4607" s="3395"/>
      <c r="F4607" s="181"/>
      <c r="G4607" s="3395"/>
      <c r="H4607" s="181"/>
      <c r="I4607" s="3395"/>
      <c r="J4607" s="181"/>
      <c r="K4607" s="3395"/>
      <c r="L4607" s="181"/>
      <c r="M4607" s="3395"/>
      <c r="N4607" s="181"/>
      <c r="O4607" s="3324"/>
    </row>
    <row r="4608" spans="1:15" ht="15.75" customHeight="1">
      <c r="A4608" s="3358"/>
      <c r="B4608" s="3360" t="s">
        <v>83</v>
      </c>
      <c r="C4608" s="3385" t="s">
        <v>108</v>
      </c>
      <c r="D4608" s="3131"/>
      <c r="E4608" s="101"/>
      <c r="F4608" s="3337"/>
      <c r="G4608" s="101"/>
      <c r="H4608" s="3337"/>
      <c r="I4608" s="101"/>
      <c r="J4608" s="3337"/>
      <c r="K4608" s="101"/>
      <c r="L4608" s="3337"/>
      <c r="M4608" s="101"/>
      <c r="N4608" s="3337"/>
      <c r="O4608" s="3323">
        <f>COUNT(E4608:N4609)</f>
        <v>0</v>
      </c>
    </row>
    <row r="4609" spans="1:15" ht="15.75" customHeight="1" thickBot="1">
      <c r="A4609" s="3359"/>
      <c r="B4609" s="3361"/>
      <c r="C4609" s="3386"/>
      <c r="D4609" s="3131"/>
      <c r="E4609" s="847"/>
      <c r="F4609" s="3338"/>
      <c r="G4609" s="847"/>
      <c r="H4609" s="3338"/>
      <c r="I4609" s="847"/>
      <c r="J4609" s="3338"/>
      <c r="K4609" s="847"/>
      <c r="L4609" s="3338"/>
      <c r="M4609" s="847"/>
      <c r="N4609" s="3338"/>
      <c r="O4609" s="3324"/>
    </row>
    <row r="4610" spans="1:15" ht="15.75" customHeight="1">
      <c r="A4610" s="3358"/>
      <c r="B4610" s="3360" t="s">
        <v>83</v>
      </c>
      <c r="C4610" s="3385" t="s">
        <v>109</v>
      </c>
      <c r="D4610" s="3335"/>
      <c r="E4610" s="3353"/>
      <c r="F4610" s="96"/>
      <c r="G4610" s="3353"/>
      <c r="H4610" s="96"/>
      <c r="I4610" s="3353"/>
      <c r="J4610" s="96"/>
      <c r="K4610" s="3353"/>
      <c r="L4610" s="96"/>
      <c r="M4610" s="3353"/>
      <c r="N4610" s="96"/>
      <c r="O4610" s="3323">
        <f>COUNT(E4610:N4611)</f>
        <v>0</v>
      </c>
    </row>
    <row r="4611" spans="1:15" ht="15.75" customHeight="1" thickBot="1">
      <c r="A4611" s="3359"/>
      <c r="B4611" s="3361"/>
      <c r="C4611" s="3386"/>
      <c r="D4611" s="3336"/>
      <c r="E4611" s="3354"/>
      <c r="F4611" s="848"/>
      <c r="G4611" s="3354"/>
      <c r="H4611" s="848"/>
      <c r="I4611" s="3354"/>
      <c r="J4611" s="848"/>
      <c r="K4611" s="3354"/>
      <c r="L4611" s="848"/>
      <c r="M4611" s="3354"/>
      <c r="N4611" s="848"/>
      <c r="O4611" s="3324"/>
    </row>
    <row r="4612" spans="1:15" ht="15.75" customHeight="1">
      <c r="A4612" s="3358"/>
      <c r="B4612" s="3360" t="s">
        <v>83</v>
      </c>
      <c r="C4612" s="3385" t="s">
        <v>110</v>
      </c>
      <c r="D4612" s="3335"/>
      <c r="E4612" s="101"/>
      <c r="F4612" s="3337"/>
      <c r="G4612" s="101"/>
      <c r="H4612" s="3337"/>
      <c r="I4612" s="101"/>
      <c r="J4612" s="3337"/>
      <c r="K4612" s="101"/>
      <c r="L4612" s="3337"/>
      <c r="M4612" s="101"/>
      <c r="N4612" s="3337"/>
      <c r="O4612" s="3323">
        <f>COUNT(E4612:N4613)</f>
        <v>0</v>
      </c>
    </row>
    <row r="4613" spans="1:15" ht="15.75" customHeight="1" thickBot="1">
      <c r="A4613" s="3359"/>
      <c r="B4613" s="3361"/>
      <c r="C4613" s="3386"/>
      <c r="D4613" s="3336"/>
      <c r="E4613" s="847"/>
      <c r="F4613" s="3338"/>
      <c r="G4613" s="847"/>
      <c r="H4613" s="3338"/>
      <c r="I4613" s="847"/>
      <c r="J4613" s="3338"/>
      <c r="K4613" s="847"/>
      <c r="L4613" s="3338"/>
      <c r="M4613" s="847"/>
      <c r="N4613" s="3338"/>
      <c r="O4613" s="3324"/>
    </row>
    <row r="4614" spans="1:15" ht="15.75" customHeight="1" thickBot="1">
      <c r="A4614" s="828"/>
      <c r="B4614" s="845" t="s">
        <v>83</v>
      </c>
      <c r="C4614" s="3113" t="s">
        <v>111</v>
      </c>
      <c r="D4614" s="3136"/>
      <c r="E4614" s="866"/>
      <c r="F4614" s="867"/>
      <c r="G4614" s="866"/>
      <c r="H4614" s="867"/>
      <c r="I4614" s="866"/>
      <c r="J4614" s="867"/>
      <c r="K4614" s="866"/>
      <c r="L4614" s="867"/>
      <c r="M4614" s="866"/>
      <c r="N4614" s="867"/>
      <c r="O4614" s="849">
        <f>COUNT(E4614:N4614)</f>
        <v>0</v>
      </c>
    </row>
    <row r="4615" spans="1:15" ht="15.75" customHeight="1">
      <c r="A4615" s="3358"/>
      <c r="B4615" s="3360" t="s">
        <v>83</v>
      </c>
      <c r="C4615" s="3385" t="s">
        <v>112</v>
      </c>
      <c r="D4615" s="3335"/>
      <c r="E4615" s="3321"/>
      <c r="F4615" s="87"/>
      <c r="G4615" s="3321"/>
      <c r="H4615" s="87"/>
      <c r="I4615" s="3321"/>
      <c r="J4615" s="87"/>
      <c r="K4615" s="3321"/>
      <c r="L4615" s="87"/>
      <c r="M4615" s="3321"/>
      <c r="N4615" s="87"/>
      <c r="O4615" s="3323">
        <f>COUNT(E4615:N4616)</f>
        <v>0</v>
      </c>
    </row>
    <row r="4616" spans="1:15" ht="15.75" customHeight="1" thickBot="1">
      <c r="A4616" s="3359"/>
      <c r="B4616" s="3361"/>
      <c r="C4616" s="3386"/>
      <c r="D4616" s="3336"/>
      <c r="E4616" s="3322"/>
      <c r="F4616" s="179"/>
      <c r="G4616" s="3322"/>
      <c r="H4616" s="179"/>
      <c r="I4616" s="3322"/>
      <c r="J4616" s="179"/>
      <c r="K4616" s="3322"/>
      <c r="L4616" s="179"/>
      <c r="M4616" s="3322"/>
      <c r="N4616" s="179"/>
      <c r="O4616" s="3324"/>
    </row>
    <row r="4617" spans="1:15" ht="15.75" customHeight="1">
      <c r="A4617" s="3325"/>
      <c r="B4617" s="3327" t="s">
        <v>83</v>
      </c>
      <c r="C4617" s="3329" t="s">
        <v>113</v>
      </c>
      <c r="D4617" s="3331"/>
      <c r="E4617" s="3333"/>
      <c r="F4617" s="90"/>
      <c r="G4617" s="3333"/>
      <c r="H4617" s="90"/>
      <c r="I4617" s="3333"/>
      <c r="J4617" s="90"/>
      <c r="K4617" s="3333"/>
      <c r="L4617" s="90"/>
      <c r="M4617" s="3333"/>
      <c r="N4617" s="90"/>
      <c r="O4617" s="3357">
        <f>COUNT(E4617:N4618)</f>
        <v>0</v>
      </c>
    </row>
    <row r="4618" spans="1:15" ht="15.75" customHeight="1" thickBot="1">
      <c r="A4618" s="3326"/>
      <c r="B4618" s="3328"/>
      <c r="C4618" s="3330"/>
      <c r="D4618" s="3332"/>
      <c r="E4618" s="3334"/>
      <c r="F4618" s="785"/>
      <c r="G4618" s="3334"/>
      <c r="H4618" s="785"/>
      <c r="I4618" s="3334"/>
      <c r="J4618" s="785"/>
      <c r="K4618" s="3334"/>
      <c r="L4618" s="785"/>
      <c r="M4618" s="3334"/>
      <c r="N4618" s="785"/>
      <c r="O4618" s="3396"/>
    </row>
    <row r="4619" spans="1:15" ht="15.75" customHeight="1" thickBot="1">
      <c r="A4619" s="3397" t="s">
        <v>12</v>
      </c>
      <c r="B4619" s="3398"/>
      <c r="C4619" s="3398"/>
      <c r="D4619" s="3398"/>
      <c r="E4619" s="868" t="s">
        <v>1159</v>
      </c>
      <c r="F4619" s="869" t="s">
        <v>1160</v>
      </c>
      <c r="G4619" s="868" t="s">
        <v>1161</v>
      </c>
      <c r="H4619" s="870" t="s">
        <v>1162</v>
      </c>
      <c r="I4619" s="868" t="s">
        <v>1163</v>
      </c>
      <c r="J4619" s="870" t="s">
        <v>1164</v>
      </c>
      <c r="K4619" s="871" t="s">
        <v>1165</v>
      </c>
      <c r="L4619" s="872" t="s">
        <v>1166</v>
      </c>
      <c r="M4619" s="871" t="s">
        <v>1167</v>
      </c>
      <c r="N4619" s="872" t="s">
        <v>1168</v>
      </c>
      <c r="O4619" s="865">
        <f>COUNT(E4619:N4620)</f>
        <v>0</v>
      </c>
    </row>
    <row r="4620" spans="1:15" ht="15.75" customHeight="1" thickBot="1">
      <c r="A4620" s="3366"/>
      <c r="B4620" s="3367"/>
      <c r="C4620" s="3367"/>
      <c r="D4620" s="3367"/>
      <c r="E4620" s="809" t="s">
        <v>1169</v>
      </c>
      <c r="F4620" s="810" t="s">
        <v>1170</v>
      </c>
      <c r="G4620" s="809" t="s">
        <v>1171</v>
      </c>
      <c r="H4620" s="811" t="s">
        <v>1172</v>
      </c>
      <c r="I4620" s="809" t="s">
        <v>1173</v>
      </c>
      <c r="J4620" s="811" t="s">
        <v>1174</v>
      </c>
      <c r="K4620" s="812" t="s">
        <v>1175</v>
      </c>
      <c r="L4620" s="813" t="s">
        <v>1176</v>
      </c>
      <c r="M4620" s="812" t="s">
        <v>1177</v>
      </c>
      <c r="N4620" s="813" t="s">
        <v>1178</v>
      </c>
      <c r="O4620" s="147"/>
    </row>
    <row r="4621" spans="1:15" ht="15.75" customHeight="1">
      <c r="A4621" s="3364" t="s">
        <v>13</v>
      </c>
      <c r="B4621" s="3365"/>
      <c r="C4621" s="3365"/>
      <c r="D4621" s="3365"/>
      <c r="E4621" s="3399" t="s">
        <v>1179</v>
      </c>
      <c r="F4621" s="3401" t="s">
        <v>1180</v>
      </c>
      <c r="G4621" s="3399" t="s">
        <v>1181</v>
      </c>
      <c r="H4621" s="3403" t="s">
        <v>1182</v>
      </c>
      <c r="I4621" s="3399" t="s">
        <v>1183</v>
      </c>
      <c r="J4621" s="3403" t="s">
        <v>1184</v>
      </c>
      <c r="K4621" s="3399" t="s">
        <v>1185</v>
      </c>
      <c r="L4621" s="3403" t="s">
        <v>1186</v>
      </c>
      <c r="M4621" s="3399" t="s">
        <v>1187</v>
      </c>
      <c r="N4621" s="3403" t="s">
        <v>1188</v>
      </c>
      <c r="O4621" s="146">
        <f>COUNT(E4621:N4622)</f>
        <v>0</v>
      </c>
    </row>
    <row r="4622" spans="1:15" ht="15.75" customHeight="1" thickBot="1">
      <c r="A4622" s="3366"/>
      <c r="B4622" s="3367"/>
      <c r="C4622" s="3367"/>
      <c r="D4622" s="3367"/>
      <c r="E4622" s="3400"/>
      <c r="F4622" s="3402"/>
      <c r="G4622" s="3400"/>
      <c r="H4622" s="3404"/>
      <c r="I4622" s="3400"/>
      <c r="J4622" s="3404"/>
      <c r="K4622" s="3400"/>
      <c r="L4622" s="3404"/>
      <c r="M4622" s="3400"/>
      <c r="N4622" s="3404"/>
      <c r="O4622" s="147"/>
    </row>
    <row r="4623" spans="1:15" ht="15.75" customHeight="1">
      <c r="A4623" s="3364" t="s">
        <v>14</v>
      </c>
      <c r="B4623" s="3365"/>
      <c r="C4623" s="3365"/>
      <c r="D4623" s="3365"/>
      <c r="E4623" s="3368" t="s">
        <v>1189</v>
      </c>
      <c r="F4623" s="3370" t="s">
        <v>1190</v>
      </c>
      <c r="G4623" s="3368" t="s">
        <v>1191</v>
      </c>
      <c r="H4623" s="3372" t="s">
        <v>1192</v>
      </c>
      <c r="I4623" s="3368" t="s">
        <v>1193</v>
      </c>
      <c r="J4623" s="3372" t="s">
        <v>1194</v>
      </c>
      <c r="K4623" s="3368" t="s">
        <v>1195</v>
      </c>
      <c r="L4623" s="3372" t="s">
        <v>1196</v>
      </c>
      <c r="M4623" s="3368" t="s">
        <v>1197</v>
      </c>
      <c r="N4623" s="3372" t="s">
        <v>1198</v>
      </c>
      <c r="O4623" s="3374">
        <f>SUM(O4543:O4622)</f>
        <v>0</v>
      </c>
    </row>
    <row r="4624" spans="1:15" ht="15.75" customHeight="1" thickBot="1">
      <c r="A4624" s="3366"/>
      <c r="B4624" s="3367"/>
      <c r="C4624" s="3367"/>
      <c r="D4624" s="3367"/>
      <c r="E4624" s="3369"/>
      <c r="F4624" s="3371"/>
      <c r="G4624" s="3369"/>
      <c r="H4624" s="3373"/>
      <c r="I4624" s="3369"/>
      <c r="J4624" s="3373"/>
      <c r="K4624" s="3369"/>
      <c r="L4624" s="3373"/>
      <c r="M4624" s="3369"/>
      <c r="N4624" s="3373"/>
      <c r="O4624" s="3374"/>
    </row>
    <row r="4625" spans="1:15" ht="15.75" customHeight="1">
      <c r="A4625" s="3364" t="s">
        <v>15</v>
      </c>
      <c r="B4625" s="3365"/>
      <c r="C4625" s="3365"/>
      <c r="D4625" s="3365"/>
      <c r="E4625" s="3376" t="s">
        <v>1199</v>
      </c>
      <c r="F4625" s="3378" t="s">
        <v>1200</v>
      </c>
      <c r="G4625" s="3376" t="s">
        <v>1201</v>
      </c>
      <c r="H4625" s="3380" t="s">
        <v>1200</v>
      </c>
      <c r="I4625" s="3376" t="s">
        <v>1202</v>
      </c>
      <c r="J4625" s="3380" t="s">
        <v>1203</v>
      </c>
      <c r="K4625" s="3376" t="s">
        <v>1204</v>
      </c>
      <c r="L4625" s="3380" t="s">
        <v>1205</v>
      </c>
      <c r="M4625" s="3376" t="s">
        <v>1206</v>
      </c>
      <c r="N4625" s="3380" t="s">
        <v>1207</v>
      </c>
      <c r="O4625" s="3374"/>
    </row>
    <row r="4626" spans="1:15" ht="15.75" customHeight="1" thickBot="1">
      <c r="A4626" s="3366"/>
      <c r="B4626" s="3367"/>
      <c r="C4626" s="3367"/>
      <c r="D4626" s="3367"/>
      <c r="E4626" s="3377"/>
      <c r="F4626" s="3379"/>
      <c r="G4626" s="3377"/>
      <c r="H4626" s="3381"/>
      <c r="I4626" s="3377"/>
      <c r="J4626" s="3381"/>
      <c r="K4626" s="3377"/>
      <c r="L4626" s="3381"/>
      <c r="M4626" s="3377"/>
      <c r="N4626" s="3381"/>
      <c r="O4626" s="3374"/>
    </row>
    <row r="4627" spans="1:15" ht="15.75" customHeight="1" thickBot="1">
      <c r="A4627" s="3382" t="s">
        <v>16</v>
      </c>
      <c r="B4627" s="3383"/>
      <c r="C4627" s="3383"/>
      <c r="D4627" s="3384"/>
      <c r="E4627" s="112">
        <v>759</v>
      </c>
      <c r="F4627" s="861">
        <v>738</v>
      </c>
      <c r="G4627" s="112">
        <v>759</v>
      </c>
      <c r="H4627" s="861">
        <v>738</v>
      </c>
      <c r="I4627" s="112">
        <v>759</v>
      </c>
      <c r="J4627" s="861">
        <v>738</v>
      </c>
      <c r="K4627" s="112">
        <v>759</v>
      </c>
      <c r="L4627" s="861">
        <v>738</v>
      </c>
      <c r="M4627" s="112">
        <v>759</v>
      </c>
      <c r="N4627" s="861">
        <v>738</v>
      </c>
      <c r="O4627" s="3375"/>
    </row>
    <row r="4628" spans="1:15" ht="15.75" customHeight="1">
      <c r="A4628" s="3411" t="s">
        <v>343</v>
      </c>
      <c r="B4628" s="3413" t="s">
        <v>1</v>
      </c>
      <c r="C4628" s="3415" t="s">
        <v>114</v>
      </c>
      <c r="D4628" s="3417" t="s">
        <v>3</v>
      </c>
      <c r="E4628" s="3419"/>
      <c r="F4628" s="3420"/>
      <c r="G4628" s="3419"/>
      <c r="H4628" s="3420"/>
      <c r="I4628" s="3419"/>
      <c r="J4628" s="3420"/>
      <c r="K4628" s="3419"/>
      <c r="L4628" s="3420"/>
      <c r="M4628" s="3419"/>
      <c r="N4628" s="3420"/>
      <c r="O4628" s="3423" t="s">
        <v>4</v>
      </c>
    </row>
    <row r="4629" spans="1:15" ht="15.75" customHeight="1" thickBot="1">
      <c r="A4629" s="3412"/>
      <c r="B4629" s="3414"/>
      <c r="C4629" s="3416"/>
      <c r="D4629" s="3418"/>
      <c r="E4629" s="3421"/>
      <c r="F4629" s="3422"/>
      <c r="G4629" s="3421"/>
      <c r="H4629" s="3422"/>
      <c r="I4629" s="3421"/>
      <c r="J4629" s="3422"/>
      <c r="K4629" s="3421"/>
      <c r="L4629" s="3422"/>
      <c r="M4629" s="3421"/>
      <c r="N4629" s="3422"/>
      <c r="O4629" s="3424"/>
    </row>
    <row r="4630" spans="1:15" ht="15.75" customHeight="1">
      <c r="A4630" s="3358"/>
      <c r="B4630" s="3360" t="s">
        <v>83</v>
      </c>
      <c r="C4630" s="3385" t="s">
        <v>344</v>
      </c>
      <c r="D4630" s="3335"/>
      <c r="E4630" s="3425"/>
      <c r="F4630" s="3339"/>
      <c r="G4630" s="3425"/>
      <c r="H4630" s="3339"/>
      <c r="I4630" s="3425"/>
      <c r="J4630" s="3339"/>
      <c r="K4630" s="3425"/>
      <c r="L4630" s="3339"/>
      <c r="M4630" s="3425"/>
      <c r="N4630" s="3339"/>
      <c r="O4630" s="3323">
        <f>COUNT(E4630:N4641)</f>
        <v>0</v>
      </c>
    </row>
    <row r="4631" spans="1:15" ht="15.75" customHeight="1" thickBot="1">
      <c r="A4631" s="3359"/>
      <c r="B4631" s="3327"/>
      <c r="C4631" s="3329"/>
      <c r="D4631" s="3331"/>
      <c r="E4631" s="3426"/>
      <c r="F4631" s="3344"/>
      <c r="G4631" s="3426"/>
      <c r="H4631" s="3344"/>
      <c r="I4631" s="3426"/>
      <c r="J4631" s="3344"/>
      <c r="K4631" s="3426"/>
      <c r="L4631" s="3344"/>
      <c r="M4631" s="3426"/>
      <c r="N4631" s="3344"/>
      <c r="O4631" s="3357"/>
    </row>
    <row r="4632" spans="1:15" ht="15.75" customHeight="1">
      <c r="A4632" s="3358"/>
      <c r="B4632" s="3327"/>
      <c r="C4632" s="3329"/>
      <c r="D4632" s="3331"/>
      <c r="E4632" s="3426"/>
      <c r="F4632" s="3428"/>
      <c r="G4632" s="3426"/>
      <c r="H4632" s="3428"/>
      <c r="I4632" s="3426"/>
      <c r="J4632" s="3428"/>
      <c r="K4632" s="3426"/>
      <c r="L4632" s="3428"/>
      <c r="M4632" s="3426"/>
      <c r="N4632" s="3428"/>
      <c r="O4632" s="3357"/>
    </row>
    <row r="4633" spans="1:15" ht="15.75" customHeight="1" thickBot="1">
      <c r="A4633" s="3359"/>
      <c r="B4633" s="3327"/>
      <c r="C4633" s="3329"/>
      <c r="D4633" s="3331"/>
      <c r="E4633" s="3426"/>
      <c r="F4633" s="3344"/>
      <c r="G4633" s="3426"/>
      <c r="H4633" s="3344"/>
      <c r="I4633" s="3426"/>
      <c r="J4633" s="3344"/>
      <c r="K4633" s="3426"/>
      <c r="L4633" s="3344"/>
      <c r="M4633" s="3426"/>
      <c r="N4633" s="3344"/>
      <c r="O4633" s="3357"/>
    </row>
    <row r="4634" spans="1:15" ht="15.75" customHeight="1">
      <c r="A4634" s="3358"/>
      <c r="B4634" s="3327"/>
      <c r="C4634" s="3329"/>
      <c r="D4634" s="3331"/>
      <c r="E4634" s="3426"/>
      <c r="F4634" s="3428"/>
      <c r="G4634" s="3426"/>
      <c r="H4634" s="3428"/>
      <c r="I4634" s="3426"/>
      <c r="J4634" s="3428"/>
      <c r="K4634" s="3426"/>
      <c r="L4634" s="3428"/>
      <c r="M4634" s="3426"/>
      <c r="N4634" s="3428"/>
      <c r="O4634" s="3357"/>
    </row>
    <row r="4635" spans="1:15" ht="15.75" customHeight="1" thickBot="1">
      <c r="A4635" s="3359"/>
      <c r="B4635" s="3327"/>
      <c r="C4635" s="3329"/>
      <c r="D4635" s="3331"/>
      <c r="E4635" s="3426"/>
      <c r="F4635" s="3344"/>
      <c r="G4635" s="3426"/>
      <c r="H4635" s="3344"/>
      <c r="I4635" s="3426"/>
      <c r="J4635" s="3344"/>
      <c r="K4635" s="3426"/>
      <c r="L4635" s="3344"/>
      <c r="M4635" s="3426"/>
      <c r="N4635" s="3344"/>
      <c r="O4635" s="3357"/>
    </row>
    <row r="4636" spans="1:15" ht="15.75" customHeight="1">
      <c r="A4636" s="3358"/>
      <c r="B4636" s="3327"/>
      <c r="C4636" s="3329"/>
      <c r="D4636" s="3331"/>
      <c r="E4636" s="3426"/>
      <c r="F4636" s="3428"/>
      <c r="G4636" s="3426"/>
      <c r="H4636" s="3428"/>
      <c r="I4636" s="3426"/>
      <c r="J4636" s="3428"/>
      <c r="K4636" s="3426"/>
      <c r="L4636" s="3428"/>
      <c r="M4636" s="3426"/>
      <c r="N4636" s="3428"/>
      <c r="O4636" s="3357"/>
    </row>
    <row r="4637" spans="1:15" ht="15.75" customHeight="1" thickBot="1">
      <c r="A4637" s="3359"/>
      <c r="B4637" s="3327"/>
      <c r="C4637" s="3329"/>
      <c r="D4637" s="3331"/>
      <c r="E4637" s="3426"/>
      <c r="F4637" s="3344"/>
      <c r="G4637" s="3426"/>
      <c r="H4637" s="3344"/>
      <c r="I4637" s="3426"/>
      <c r="J4637" s="3344"/>
      <c r="K4637" s="3426"/>
      <c r="L4637" s="3344"/>
      <c r="M4637" s="3426"/>
      <c r="N4637" s="3344"/>
      <c r="O4637" s="3357"/>
    </row>
    <row r="4638" spans="1:15" ht="15.75" customHeight="1">
      <c r="A4638" s="3358"/>
      <c r="B4638" s="3327"/>
      <c r="C4638" s="3329"/>
      <c r="D4638" s="3331"/>
      <c r="E4638" s="3426"/>
      <c r="F4638" s="3428"/>
      <c r="G4638" s="3426"/>
      <c r="H4638" s="3428"/>
      <c r="I4638" s="3426"/>
      <c r="J4638" s="3428"/>
      <c r="K4638" s="3426"/>
      <c r="L4638" s="3428"/>
      <c r="M4638" s="3426"/>
      <c r="N4638" s="3428"/>
      <c r="O4638" s="3357"/>
    </row>
    <row r="4639" spans="1:15" ht="15.75" customHeight="1" thickBot="1">
      <c r="A4639" s="3359"/>
      <c r="B4639" s="3327"/>
      <c r="C4639" s="3329"/>
      <c r="D4639" s="3331"/>
      <c r="E4639" s="3426"/>
      <c r="F4639" s="3344"/>
      <c r="G4639" s="3426"/>
      <c r="H4639" s="3344"/>
      <c r="I4639" s="3426"/>
      <c r="J4639" s="3344"/>
      <c r="K4639" s="3426"/>
      <c r="L4639" s="3344"/>
      <c r="M4639" s="3426"/>
      <c r="N4639" s="3344"/>
      <c r="O4639" s="3357"/>
    </row>
    <row r="4640" spans="1:15" ht="15.75" customHeight="1">
      <c r="A4640" s="3358"/>
      <c r="B4640" s="3327"/>
      <c r="C4640" s="3329"/>
      <c r="D4640" s="3331"/>
      <c r="E4640" s="3426"/>
      <c r="F4640" s="3428"/>
      <c r="G4640" s="3426"/>
      <c r="H4640" s="3428"/>
      <c r="I4640" s="3426"/>
      <c r="J4640" s="3428"/>
      <c r="K4640" s="3426"/>
      <c r="L4640" s="3428"/>
      <c r="M4640" s="3426"/>
      <c r="N4640" s="3428"/>
      <c r="O4640" s="3357"/>
    </row>
    <row r="4641" spans="1:15" ht="15.75" customHeight="1" thickBot="1">
      <c r="A4641" s="3359"/>
      <c r="B4641" s="3361"/>
      <c r="C4641" s="3386"/>
      <c r="D4641" s="3336"/>
      <c r="E4641" s="3427"/>
      <c r="F4641" s="3344"/>
      <c r="G4641" s="3427"/>
      <c r="H4641" s="3344"/>
      <c r="I4641" s="3427"/>
      <c r="J4641" s="3344"/>
      <c r="K4641" s="3427"/>
      <c r="L4641" s="3344"/>
      <c r="M4641" s="3427"/>
      <c r="N4641" s="3344"/>
      <c r="O4641" s="3324"/>
    </row>
    <row r="4642" spans="1:15" ht="15.75" customHeight="1">
      <c r="A4642" s="3358"/>
      <c r="B4642" s="3360" t="s">
        <v>83</v>
      </c>
      <c r="C4642" s="3385" t="s">
        <v>84</v>
      </c>
      <c r="D4642" s="3335"/>
      <c r="E4642" s="98"/>
      <c r="F4642" s="87"/>
      <c r="G4642" s="98"/>
      <c r="H4642" s="87"/>
      <c r="I4642" s="98"/>
      <c r="J4642" s="87"/>
      <c r="K4642" s="98"/>
      <c r="L4642" s="87"/>
      <c r="M4642" s="98"/>
      <c r="N4642" s="87"/>
      <c r="O4642" s="3323">
        <f>COUNT(E4642:N4645)</f>
        <v>0</v>
      </c>
    </row>
    <row r="4643" spans="1:15" ht="15.75" customHeight="1" thickBot="1">
      <c r="A4643" s="3359"/>
      <c r="B4643" s="3327"/>
      <c r="C4643" s="3329"/>
      <c r="D4643" s="3331"/>
      <c r="E4643" s="99"/>
      <c r="F4643" s="88"/>
      <c r="G4643" s="99"/>
      <c r="H4643" s="88"/>
      <c r="I4643" s="99"/>
      <c r="J4643" s="88"/>
      <c r="K4643" s="99"/>
      <c r="L4643" s="88"/>
      <c r="M4643" s="99"/>
      <c r="N4643" s="88"/>
      <c r="O4643" s="3357"/>
    </row>
    <row r="4644" spans="1:15" ht="15.75" customHeight="1">
      <c r="A4644" s="3358"/>
      <c r="B4644" s="3327"/>
      <c r="C4644" s="3329"/>
      <c r="D4644" s="3331"/>
      <c r="E4644" s="99"/>
      <c r="F4644" s="88"/>
      <c r="G4644" s="99"/>
      <c r="H4644" s="88"/>
      <c r="I4644" s="99"/>
      <c r="J4644" s="88"/>
      <c r="K4644" s="99"/>
      <c r="L4644" s="88"/>
      <c r="M4644" s="99"/>
      <c r="N4644" s="88"/>
      <c r="O4644" s="3357"/>
    </row>
    <row r="4645" spans="1:15" ht="15.75" customHeight="1" thickBot="1">
      <c r="A4645" s="3359"/>
      <c r="B4645" s="3361"/>
      <c r="C4645" s="3329"/>
      <c r="D4645" s="3331"/>
      <c r="E4645" s="100"/>
      <c r="F4645" s="89"/>
      <c r="G4645" s="100"/>
      <c r="H4645" s="89"/>
      <c r="I4645" s="100"/>
      <c r="J4645" s="89"/>
      <c r="K4645" s="100"/>
      <c r="L4645" s="89"/>
      <c r="M4645" s="100"/>
      <c r="N4645" s="89"/>
      <c r="O4645" s="3357"/>
    </row>
    <row r="4646" spans="1:15" ht="15.75" customHeight="1">
      <c r="A4646" s="3358"/>
      <c r="B4646" s="3360" t="s">
        <v>83</v>
      </c>
      <c r="C4646" s="3385" t="s">
        <v>85</v>
      </c>
      <c r="D4646" s="3335"/>
      <c r="E4646" s="98"/>
      <c r="F4646" s="225"/>
      <c r="G4646" s="98"/>
      <c r="H4646" s="225"/>
      <c r="I4646" s="98"/>
      <c r="J4646" s="225"/>
      <c r="K4646" s="98"/>
      <c r="L4646" s="225"/>
      <c r="M4646" s="98"/>
      <c r="N4646" s="225"/>
      <c r="O4646" s="3323">
        <f>COUNT(E4646:N4647)</f>
        <v>0</v>
      </c>
    </row>
    <row r="4647" spans="1:15" ht="15.75" customHeight="1" thickBot="1">
      <c r="A4647" s="3359"/>
      <c r="B4647" s="3361"/>
      <c r="C4647" s="3386"/>
      <c r="D4647" s="3336"/>
      <c r="E4647" s="841"/>
      <c r="F4647" s="226"/>
      <c r="G4647" s="841"/>
      <c r="H4647" s="226"/>
      <c r="I4647" s="841"/>
      <c r="J4647" s="226"/>
      <c r="K4647" s="841"/>
      <c r="L4647" s="226"/>
      <c r="M4647" s="841"/>
      <c r="N4647" s="226"/>
      <c r="O4647" s="3324"/>
    </row>
    <row r="4648" spans="1:15" ht="15.75" customHeight="1">
      <c r="A4648" s="3358"/>
      <c r="B4648" s="3360" t="s">
        <v>83</v>
      </c>
      <c r="C4648" s="3385" t="s">
        <v>86</v>
      </c>
      <c r="D4648" s="3335"/>
      <c r="E4648" s="98"/>
      <c r="F4648" s="225"/>
      <c r="G4648" s="98"/>
      <c r="H4648" s="225"/>
      <c r="I4648" s="98"/>
      <c r="J4648" s="225"/>
      <c r="K4648" s="98"/>
      <c r="L4648" s="225"/>
      <c r="M4648" s="98"/>
      <c r="N4648" s="225"/>
      <c r="O4648" s="3323">
        <f>COUNT(E4648:N4649)</f>
        <v>0</v>
      </c>
    </row>
    <row r="4649" spans="1:15" ht="15.75" customHeight="1" thickBot="1">
      <c r="A4649" s="3359"/>
      <c r="B4649" s="3361"/>
      <c r="C4649" s="3386"/>
      <c r="D4649" s="3336"/>
      <c r="E4649" s="841"/>
      <c r="F4649" s="226"/>
      <c r="G4649" s="841"/>
      <c r="H4649" s="226"/>
      <c r="I4649" s="841"/>
      <c r="J4649" s="226"/>
      <c r="K4649" s="841"/>
      <c r="L4649" s="226"/>
      <c r="M4649" s="841"/>
      <c r="N4649" s="226"/>
      <c r="O4649" s="3324"/>
    </row>
    <row r="4650" spans="1:15" ht="15.75" customHeight="1">
      <c r="A4650" s="3358"/>
      <c r="B4650" s="3360" t="s">
        <v>83</v>
      </c>
      <c r="C4650" s="3385" t="s">
        <v>87</v>
      </c>
      <c r="D4650" s="3335"/>
      <c r="E4650" s="3321"/>
      <c r="F4650" s="87"/>
      <c r="G4650" s="3321"/>
      <c r="H4650" s="87"/>
      <c r="I4650" s="3321"/>
      <c r="J4650" s="87"/>
      <c r="K4650" s="3321"/>
      <c r="L4650" s="87"/>
      <c r="M4650" s="3321"/>
      <c r="N4650" s="87"/>
      <c r="O4650" s="3323">
        <f>COUNT(E4650:N4653)</f>
        <v>0</v>
      </c>
    </row>
    <row r="4651" spans="1:15" ht="15.75" customHeight="1" thickBot="1">
      <c r="A4651" s="3359"/>
      <c r="B4651" s="3327"/>
      <c r="C4651" s="3329"/>
      <c r="D4651" s="3331"/>
      <c r="E4651" s="3409"/>
      <c r="F4651" s="88"/>
      <c r="G4651" s="3409"/>
      <c r="H4651" s="88"/>
      <c r="I4651" s="3409"/>
      <c r="J4651" s="88"/>
      <c r="K4651" s="3409"/>
      <c r="L4651" s="88"/>
      <c r="M4651" s="3409"/>
      <c r="N4651" s="88"/>
      <c r="O4651" s="3357"/>
    </row>
    <row r="4652" spans="1:15" ht="15.75" customHeight="1">
      <c r="A4652" s="3358"/>
      <c r="B4652" s="3327"/>
      <c r="C4652" s="3329"/>
      <c r="D4652" s="3331"/>
      <c r="E4652" s="3410"/>
      <c r="F4652" s="88"/>
      <c r="G4652" s="3410"/>
      <c r="H4652" s="88"/>
      <c r="I4652" s="3410"/>
      <c r="J4652" s="88"/>
      <c r="K4652" s="3410"/>
      <c r="L4652" s="88"/>
      <c r="M4652" s="3410"/>
      <c r="N4652" s="88"/>
      <c r="O4652" s="3357"/>
    </row>
    <row r="4653" spans="1:15" ht="15.75" customHeight="1" thickBot="1">
      <c r="A4653" s="3359"/>
      <c r="B4653" s="3327"/>
      <c r="C4653" s="3329"/>
      <c r="D4653" s="3331"/>
      <c r="E4653" s="3322"/>
      <c r="F4653" s="88"/>
      <c r="G4653" s="3322"/>
      <c r="H4653" s="88"/>
      <c r="I4653" s="3322"/>
      <c r="J4653" s="88"/>
      <c r="K4653" s="3322"/>
      <c r="L4653" s="88"/>
      <c r="M4653" s="3322"/>
      <c r="N4653" s="88"/>
      <c r="O4653" s="3357"/>
    </row>
    <row r="4654" spans="1:15" ht="15.75" customHeight="1">
      <c r="A4654" s="3358"/>
      <c r="B4654" s="3360" t="s">
        <v>83</v>
      </c>
      <c r="C4654" s="3385" t="s">
        <v>88</v>
      </c>
      <c r="D4654" s="3335"/>
      <c r="E4654" s="3321"/>
      <c r="F4654" s="87"/>
      <c r="G4654" s="3321"/>
      <c r="H4654" s="87"/>
      <c r="I4654" s="3321"/>
      <c r="J4654" s="87"/>
      <c r="K4654" s="3321"/>
      <c r="L4654" s="87"/>
      <c r="M4654" s="3321"/>
      <c r="N4654" s="87"/>
      <c r="O4654" s="3323">
        <f>COUNT(E4654:N4657)</f>
        <v>0</v>
      </c>
    </row>
    <row r="4655" spans="1:15" ht="15.75" customHeight="1">
      <c r="A4655" s="3391"/>
      <c r="B4655" s="3327"/>
      <c r="C4655" s="3329"/>
      <c r="D4655" s="3331"/>
      <c r="E4655" s="3409"/>
      <c r="F4655" s="88"/>
      <c r="G4655" s="3409"/>
      <c r="H4655" s="88"/>
      <c r="I4655" s="3409"/>
      <c r="J4655" s="88"/>
      <c r="K4655" s="3409"/>
      <c r="L4655" s="88"/>
      <c r="M4655" s="3409"/>
      <c r="N4655" s="88"/>
      <c r="O4655" s="3357"/>
    </row>
    <row r="4656" spans="1:15" ht="15.75" customHeight="1">
      <c r="A4656" s="3391"/>
      <c r="B4656" s="3327"/>
      <c r="C4656" s="3329"/>
      <c r="D4656" s="3331"/>
      <c r="E4656" s="3410"/>
      <c r="F4656" s="88"/>
      <c r="G4656" s="3410"/>
      <c r="H4656" s="88"/>
      <c r="I4656" s="3410"/>
      <c r="J4656" s="88"/>
      <c r="K4656" s="3410"/>
      <c r="L4656" s="88"/>
      <c r="M4656" s="3410"/>
      <c r="N4656" s="88"/>
      <c r="O4656" s="3357"/>
    </row>
    <row r="4657" spans="1:15" ht="15.75" customHeight="1" thickBot="1">
      <c r="A4657" s="3359"/>
      <c r="B4657" s="846"/>
      <c r="C4657" s="3386"/>
      <c r="D4657" s="3131"/>
      <c r="E4657" s="3322"/>
      <c r="F4657" s="88"/>
      <c r="G4657" s="3322"/>
      <c r="H4657" s="88"/>
      <c r="I4657" s="3322"/>
      <c r="J4657" s="88"/>
      <c r="K4657" s="3322"/>
      <c r="L4657" s="88"/>
      <c r="M4657" s="3322"/>
      <c r="N4657" s="88"/>
      <c r="O4657" s="850"/>
    </row>
    <row r="4658" spans="1:15" ht="15.75" customHeight="1">
      <c r="A4658" s="3358"/>
      <c r="B4658" s="3360" t="s">
        <v>83</v>
      </c>
      <c r="C4658" s="3385" t="s">
        <v>89</v>
      </c>
      <c r="D4658" s="3335"/>
      <c r="E4658" s="101"/>
      <c r="F4658" s="3355"/>
      <c r="G4658" s="101"/>
      <c r="H4658" s="3355"/>
      <c r="I4658" s="101"/>
      <c r="J4658" s="3355"/>
      <c r="K4658" s="101"/>
      <c r="L4658" s="3355"/>
      <c r="M4658" s="101"/>
      <c r="N4658" s="3355"/>
      <c r="O4658" s="3323">
        <f>COUNT(E4658:N4659)</f>
        <v>0</v>
      </c>
    </row>
    <row r="4659" spans="1:15" ht="15.75" customHeight="1" thickBot="1">
      <c r="A4659" s="3359"/>
      <c r="B4659" s="3361"/>
      <c r="C4659" s="3386"/>
      <c r="D4659" s="3336"/>
      <c r="E4659" s="847"/>
      <c r="F4659" s="3356"/>
      <c r="G4659" s="847"/>
      <c r="H4659" s="3356"/>
      <c r="I4659" s="847"/>
      <c r="J4659" s="3356"/>
      <c r="K4659" s="847"/>
      <c r="L4659" s="3356"/>
      <c r="M4659" s="847"/>
      <c r="N4659" s="3356"/>
      <c r="O4659" s="3324"/>
    </row>
    <row r="4660" spans="1:15" ht="15.75" customHeight="1">
      <c r="A4660" s="3358"/>
      <c r="B4660" s="3360" t="s">
        <v>83</v>
      </c>
      <c r="C4660" s="3385" t="s">
        <v>90</v>
      </c>
      <c r="D4660" s="3335"/>
      <c r="E4660" s="102"/>
      <c r="F4660" s="3355"/>
      <c r="G4660" s="102"/>
      <c r="H4660" s="296"/>
      <c r="I4660" s="102"/>
      <c r="J4660" s="296"/>
      <c r="K4660" s="102"/>
      <c r="L4660" s="296"/>
      <c r="M4660" s="102"/>
      <c r="N4660" s="296"/>
      <c r="O4660" s="3323">
        <f>COUNT(E4660:N4661)</f>
        <v>0</v>
      </c>
    </row>
    <row r="4661" spans="1:15" ht="15.75" customHeight="1" thickBot="1">
      <c r="A4661" s="3359"/>
      <c r="B4661" s="3361"/>
      <c r="C4661" s="3386"/>
      <c r="D4661" s="3336"/>
      <c r="E4661" s="184"/>
      <c r="F4661" s="3356"/>
      <c r="G4661" s="184"/>
      <c r="H4661" s="472"/>
      <c r="I4661" s="184"/>
      <c r="J4661" s="472"/>
      <c r="K4661" s="184"/>
      <c r="L4661" s="472"/>
      <c r="M4661" s="184"/>
      <c r="N4661" s="472"/>
      <c r="O4661" s="3324"/>
    </row>
    <row r="4662" spans="1:15" ht="15.75" customHeight="1">
      <c r="A4662" s="3358"/>
      <c r="B4662" s="3360" t="s">
        <v>83</v>
      </c>
      <c r="C4662" s="3362" t="s">
        <v>91</v>
      </c>
      <c r="D4662" s="3335"/>
      <c r="E4662" s="3353"/>
      <c r="F4662" s="96"/>
      <c r="G4662" s="3353"/>
      <c r="H4662" s="96"/>
      <c r="I4662" s="3353"/>
      <c r="J4662" s="96"/>
      <c r="K4662" s="3353"/>
      <c r="L4662" s="96"/>
      <c r="M4662" s="3353"/>
      <c r="N4662" s="96"/>
      <c r="O4662" s="3323">
        <f>COUNT(E4662:N4663)</f>
        <v>0</v>
      </c>
    </row>
    <row r="4663" spans="1:15" ht="15.75" customHeight="1" thickBot="1">
      <c r="A4663" s="3359"/>
      <c r="B4663" s="3361"/>
      <c r="C4663" s="3363"/>
      <c r="D4663" s="3331"/>
      <c r="E4663" s="3354"/>
      <c r="F4663" s="848"/>
      <c r="G4663" s="3354"/>
      <c r="H4663" s="848"/>
      <c r="I4663" s="3354"/>
      <c r="J4663" s="848"/>
      <c r="K4663" s="3354"/>
      <c r="L4663" s="848"/>
      <c r="M4663" s="3354"/>
      <c r="N4663" s="848"/>
      <c r="O4663" s="3357"/>
    </row>
    <row r="4664" spans="1:15" ht="15.75" customHeight="1">
      <c r="A4664" s="3358"/>
      <c r="B4664" s="3360" t="s">
        <v>115</v>
      </c>
      <c r="C4664" s="3362" t="s">
        <v>595</v>
      </c>
      <c r="D4664" s="3335"/>
      <c r="E4664" s="172"/>
      <c r="F4664" s="173"/>
      <c r="G4664" s="172"/>
      <c r="H4664" s="173"/>
      <c r="I4664" s="172"/>
      <c r="J4664" s="173"/>
      <c r="K4664" s="172"/>
      <c r="L4664" s="173"/>
      <c r="M4664" s="172"/>
      <c r="N4664" s="173"/>
      <c r="O4664" s="3323">
        <f>COUNT(E4664:N4665)</f>
        <v>0</v>
      </c>
    </row>
    <row r="4665" spans="1:15" ht="15.75" customHeight="1" thickBot="1">
      <c r="A4665" s="3359"/>
      <c r="B4665" s="3361"/>
      <c r="C4665" s="3363"/>
      <c r="D4665" s="3331"/>
      <c r="E4665" s="174"/>
      <c r="F4665" s="185"/>
      <c r="G4665" s="174"/>
      <c r="H4665" s="185"/>
      <c r="I4665" s="174"/>
      <c r="J4665" s="185"/>
      <c r="K4665" s="174"/>
      <c r="L4665" s="185"/>
      <c r="M4665" s="174"/>
      <c r="N4665" s="185"/>
      <c r="O4665" s="3357"/>
    </row>
    <row r="4666" spans="1:15" ht="15.75" customHeight="1">
      <c r="A4666" s="3358"/>
      <c r="B4666" s="3360" t="s">
        <v>340</v>
      </c>
      <c r="C4666" s="3362" t="s">
        <v>1210</v>
      </c>
      <c r="D4666" s="3335"/>
      <c r="E4666" s="172"/>
      <c r="F4666" s="173"/>
      <c r="G4666" s="172"/>
      <c r="H4666" s="173"/>
      <c r="I4666" s="172"/>
      <c r="J4666" s="173"/>
      <c r="K4666" s="172"/>
      <c r="L4666" s="173"/>
      <c r="M4666" s="172"/>
      <c r="N4666" s="173"/>
      <c r="O4666" s="3323">
        <f>COUNT(E4666:N4667)</f>
        <v>0</v>
      </c>
    </row>
    <row r="4667" spans="1:15" ht="15.75" customHeight="1" thickBot="1">
      <c r="A4667" s="3359"/>
      <c r="B4667" s="3361"/>
      <c r="C4667" s="3363"/>
      <c r="D4667" s="3331"/>
      <c r="E4667" s="174"/>
      <c r="F4667" s="185"/>
      <c r="G4667" s="174"/>
      <c r="H4667" s="185"/>
      <c r="I4667" s="174"/>
      <c r="J4667" s="185"/>
      <c r="K4667" s="174"/>
      <c r="L4667" s="185"/>
      <c r="M4667" s="174"/>
      <c r="N4667" s="185"/>
      <c r="O4667" s="3357"/>
    </row>
    <row r="4668" spans="1:15" ht="15.75" customHeight="1">
      <c r="A4668" s="3358"/>
      <c r="B4668" s="3360" t="s">
        <v>340</v>
      </c>
      <c r="C4668" s="3362" t="s">
        <v>338</v>
      </c>
      <c r="D4668" s="3335"/>
      <c r="E4668" s="172"/>
      <c r="F4668" s="173"/>
      <c r="G4668" s="172"/>
      <c r="H4668" s="173"/>
      <c r="I4668" s="172"/>
      <c r="J4668" s="173"/>
      <c r="K4668" s="172"/>
      <c r="L4668" s="173"/>
      <c r="M4668" s="172"/>
      <c r="N4668" s="173"/>
      <c r="O4668" s="3323">
        <f>COUNT(E4668:N4669)</f>
        <v>0</v>
      </c>
    </row>
    <row r="4669" spans="1:15" ht="15.75" customHeight="1" thickBot="1">
      <c r="A4669" s="3359"/>
      <c r="B4669" s="3361"/>
      <c r="C4669" s="3363"/>
      <c r="D4669" s="3331"/>
      <c r="E4669" s="174"/>
      <c r="F4669" s="185"/>
      <c r="G4669" s="174"/>
      <c r="H4669" s="185"/>
      <c r="I4669" s="174"/>
      <c r="J4669" s="185"/>
      <c r="K4669" s="174"/>
      <c r="L4669" s="185"/>
      <c r="M4669" s="174"/>
      <c r="N4669" s="185"/>
      <c r="O4669" s="3357"/>
    </row>
    <row r="4670" spans="1:15" ht="15.75" customHeight="1">
      <c r="A4670" s="3358"/>
      <c r="B4670" s="3360" t="s">
        <v>341</v>
      </c>
      <c r="C4670" s="3362" t="s">
        <v>597</v>
      </c>
      <c r="D4670" s="3335"/>
      <c r="E4670" s="172"/>
      <c r="F4670" s="173"/>
      <c r="G4670" s="172"/>
      <c r="H4670" s="173"/>
      <c r="I4670" s="172"/>
      <c r="J4670" s="173"/>
      <c r="K4670" s="172"/>
      <c r="L4670" s="173"/>
      <c r="M4670" s="172"/>
      <c r="N4670" s="173"/>
      <c r="O4670" s="3323">
        <f>COUNT(E4670:N4671)</f>
        <v>0</v>
      </c>
    </row>
    <row r="4671" spans="1:15" ht="15.75" customHeight="1" thickBot="1">
      <c r="A4671" s="3359"/>
      <c r="B4671" s="3361"/>
      <c r="C4671" s="3363"/>
      <c r="D4671" s="3331"/>
      <c r="E4671" s="174"/>
      <c r="F4671" s="185"/>
      <c r="G4671" s="174"/>
      <c r="H4671" s="185"/>
      <c r="I4671" s="174"/>
      <c r="J4671" s="185"/>
      <c r="K4671" s="174"/>
      <c r="L4671" s="185"/>
      <c r="M4671" s="174"/>
      <c r="N4671" s="185"/>
      <c r="O4671" s="3357"/>
    </row>
    <row r="4672" spans="1:15" ht="15.75" customHeight="1">
      <c r="A4672" s="3358"/>
      <c r="B4672" s="3360" t="s">
        <v>83</v>
      </c>
      <c r="C4672" s="3362" t="s">
        <v>92</v>
      </c>
      <c r="D4672" s="3335"/>
      <c r="E4672" s="3353"/>
      <c r="F4672" s="96"/>
      <c r="G4672" s="3353"/>
      <c r="H4672" s="96"/>
      <c r="I4672" s="3353"/>
      <c r="J4672" s="96"/>
      <c r="K4672" s="3353"/>
      <c r="L4672" s="96"/>
      <c r="M4672" s="3353"/>
      <c r="N4672" s="96"/>
      <c r="O4672" s="3323">
        <f>COUNT(E4672:N4673)</f>
        <v>0</v>
      </c>
    </row>
    <row r="4673" spans="1:15" ht="15.75" customHeight="1" thickBot="1">
      <c r="A4673" s="3359"/>
      <c r="B4673" s="3361"/>
      <c r="C4673" s="3363"/>
      <c r="D4673" s="3331"/>
      <c r="E4673" s="3354"/>
      <c r="F4673" s="848"/>
      <c r="G4673" s="3354"/>
      <c r="H4673" s="848"/>
      <c r="I4673" s="3354"/>
      <c r="J4673" s="848"/>
      <c r="K4673" s="3354"/>
      <c r="L4673" s="848"/>
      <c r="M4673" s="3354"/>
      <c r="N4673" s="848"/>
      <c r="O4673" s="3357"/>
    </row>
    <row r="4674" spans="1:15" ht="15.75" customHeight="1">
      <c r="A4674" s="3358"/>
      <c r="B4674" s="3360" t="s">
        <v>115</v>
      </c>
      <c r="C4674" s="3362" t="s">
        <v>346</v>
      </c>
      <c r="D4674" s="3335"/>
      <c r="E4674" s="172"/>
      <c r="F4674" s="173"/>
      <c r="G4674" s="172"/>
      <c r="H4674" s="173"/>
      <c r="I4674" s="172"/>
      <c r="J4674" s="173"/>
      <c r="K4674" s="172"/>
      <c r="L4674" s="173"/>
      <c r="M4674" s="172"/>
      <c r="N4674" s="173"/>
      <c r="O4674" s="3323">
        <f>COUNT(E4674:N4675)</f>
        <v>0</v>
      </c>
    </row>
    <row r="4675" spans="1:15" ht="15.75" customHeight="1" thickBot="1">
      <c r="A4675" s="3359"/>
      <c r="B4675" s="3361"/>
      <c r="C4675" s="3363"/>
      <c r="D4675" s="3331"/>
      <c r="E4675" s="174"/>
      <c r="F4675" s="185"/>
      <c r="G4675" s="174"/>
      <c r="H4675" s="185"/>
      <c r="I4675" s="174"/>
      <c r="J4675" s="185"/>
      <c r="K4675" s="174"/>
      <c r="L4675" s="185"/>
      <c r="M4675" s="174"/>
      <c r="N4675" s="185"/>
      <c r="O4675" s="3357"/>
    </row>
    <row r="4676" spans="1:15" ht="15.75" customHeight="1">
      <c r="A4676" s="3358"/>
      <c r="B4676" s="3360" t="s">
        <v>340</v>
      </c>
      <c r="C4676" s="3362" t="s">
        <v>598</v>
      </c>
      <c r="D4676" s="3335"/>
      <c r="E4676" s="172"/>
      <c r="F4676" s="173"/>
      <c r="G4676" s="172"/>
      <c r="H4676" s="173"/>
      <c r="I4676" s="172"/>
      <c r="J4676" s="173"/>
      <c r="K4676" s="172"/>
      <c r="L4676" s="173"/>
      <c r="M4676" s="172"/>
      <c r="N4676" s="173"/>
      <c r="O4676" s="3323">
        <f>COUNT(E4676:N4677)</f>
        <v>0</v>
      </c>
    </row>
    <row r="4677" spans="1:15" ht="15.75" customHeight="1" thickBot="1">
      <c r="A4677" s="3359"/>
      <c r="B4677" s="3361"/>
      <c r="C4677" s="3363"/>
      <c r="D4677" s="3331"/>
      <c r="E4677" s="174"/>
      <c r="F4677" s="185"/>
      <c r="G4677" s="174"/>
      <c r="H4677" s="185"/>
      <c r="I4677" s="174"/>
      <c r="J4677" s="185"/>
      <c r="K4677" s="174"/>
      <c r="L4677" s="185"/>
      <c r="M4677" s="174"/>
      <c r="N4677" s="185"/>
      <c r="O4677" s="3357"/>
    </row>
    <row r="4678" spans="1:15" ht="15.75" customHeight="1">
      <c r="A4678" s="3358"/>
      <c r="B4678" s="3360" t="s">
        <v>340</v>
      </c>
      <c r="C4678" s="3362" t="s">
        <v>339</v>
      </c>
      <c r="D4678" s="3335"/>
      <c r="E4678" s="172"/>
      <c r="F4678" s="173"/>
      <c r="G4678" s="172"/>
      <c r="H4678" s="173"/>
      <c r="I4678" s="172"/>
      <c r="J4678" s="173"/>
      <c r="K4678" s="172"/>
      <c r="L4678" s="173"/>
      <c r="M4678" s="172"/>
      <c r="N4678" s="173"/>
      <c r="O4678" s="3323">
        <f>COUNT(E4678:N4679)</f>
        <v>0</v>
      </c>
    </row>
    <row r="4679" spans="1:15" ht="15.75" customHeight="1" thickBot="1">
      <c r="A4679" s="3359"/>
      <c r="B4679" s="3361"/>
      <c r="C4679" s="3363"/>
      <c r="D4679" s="3331"/>
      <c r="E4679" s="174"/>
      <c r="F4679" s="185"/>
      <c r="G4679" s="174"/>
      <c r="H4679" s="185"/>
      <c r="I4679" s="174"/>
      <c r="J4679" s="185"/>
      <c r="K4679" s="174"/>
      <c r="L4679" s="185"/>
      <c r="M4679" s="174"/>
      <c r="N4679" s="185"/>
      <c r="O4679" s="3357"/>
    </row>
    <row r="4680" spans="1:15" ht="15.75" customHeight="1">
      <c r="A4680" s="3358"/>
      <c r="B4680" s="3360" t="s">
        <v>341</v>
      </c>
      <c r="C4680" s="3362" t="s">
        <v>342</v>
      </c>
      <c r="D4680" s="3335"/>
      <c r="E4680" s="172"/>
      <c r="F4680" s="173"/>
      <c r="G4680" s="172"/>
      <c r="H4680" s="173"/>
      <c r="I4680" s="172"/>
      <c r="J4680" s="173"/>
      <c r="K4680" s="172"/>
      <c r="L4680" s="173"/>
      <c r="M4680" s="172"/>
      <c r="N4680" s="173"/>
      <c r="O4680" s="3323">
        <f>COUNT(E4680:N4681)</f>
        <v>0</v>
      </c>
    </row>
    <row r="4681" spans="1:15" ht="15.75" customHeight="1" thickBot="1">
      <c r="A4681" s="3359"/>
      <c r="B4681" s="3361"/>
      <c r="C4681" s="3363"/>
      <c r="D4681" s="3331"/>
      <c r="E4681" s="174"/>
      <c r="F4681" s="185"/>
      <c r="G4681" s="174"/>
      <c r="H4681" s="185"/>
      <c r="I4681" s="174"/>
      <c r="J4681" s="185"/>
      <c r="K4681" s="174"/>
      <c r="L4681" s="185"/>
      <c r="M4681" s="174"/>
      <c r="N4681" s="185"/>
      <c r="O4681" s="3357"/>
    </row>
    <row r="4682" spans="1:15" ht="15.75" customHeight="1">
      <c r="A4682" s="3358"/>
      <c r="B4682" s="3360" t="s">
        <v>83</v>
      </c>
      <c r="C4682" s="3385" t="s">
        <v>93</v>
      </c>
      <c r="D4682" s="3335"/>
      <c r="E4682" s="3321"/>
      <c r="F4682" s="87"/>
      <c r="G4682" s="3321"/>
      <c r="H4682" s="87"/>
      <c r="I4682" s="3321"/>
      <c r="J4682" s="87"/>
      <c r="K4682" s="3321"/>
      <c r="L4682" s="87"/>
      <c r="M4682" s="3321"/>
      <c r="N4682" s="87"/>
      <c r="O4682" s="3323">
        <f>COUNT(E4682:N4683)</f>
        <v>0</v>
      </c>
    </row>
    <row r="4683" spans="1:15" ht="15.75" customHeight="1" thickBot="1">
      <c r="A4683" s="3359"/>
      <c r="B4683" s="3361"/>
      <c r="C4683" s="3386"/>
      <c r="D4683" s="3336"/>
      <c r="E4683" s="3322"/>
      <c r="F4683" s="89"/>
      <c r="G4683" s="3322"/>
      <c r="H4683" s="89"/>
      <c r="I4683" s="3322"/>
      <c r="J4683" s="89"/>
      <c r="K4683" s="3322"/>
      <c r="L4683" s="89"/>
      <c r="M4683" s="3322"/>
      <c r="N4683" s="89"/>
      <c r="O4683" s="3324"/>
    </row>
    <row r="4684" spans="1:15" ht="15.75" customHeight="1">
      <c r="A4684" s="3358"/>
      <c r="B4684" s="3360" t="s">
        <v>83</v>
      </c>
      <c r="C4684" s="3385" t="s">
        <v>94</v>
      </c>
      <c r="D4684" s="3335"/>
      <c r="E4684" s="3321"/>
      <c r="F4684" s="90"/>
      <c r="G4684" s="3321"/>
      <c r="H4684" s="90"/>
      <c r="I4684" s="3321"/>
      <c r="J4684" s="90"/>
      <c r="K4684" s="3321"/>
      <c r="L4684" s="90"/>
      <c r="M4684" s="3321"/>
      <c r="N4684" s="90"/>
      <c r="O4684" s="3323">
        <f>COUNT(E4684:N4685)</f>
        <v>0</v>
      </c>
    </row>
    <row r="4685" spans="1:15" ht="15.75" customHeight="1" thickBot="1">
      <c r="A4685" s="3359"/>
      <c r="B4685" s="3361"/>
      <c r="C4685" s="3386"/>
      <c r="D4685" s="3336"/>
      <c r="E4685" s="3322"/>
      <c r="F4685" s="90"/>
      <c r="G4685" s="3322"/>
      <c r="H4685" s="90"/>
      <c r="I4685" s="3322"/>
      <c r="J4685" s="90"/>
      <c r="K4685" s="3322"/>
      <c r="L4685" s="90"/>
      <c r="M4685" s="3322"/>
      <c r="N4685" s="90"/>
      <c r="O4685" s="3324"/>
    </row>
    <row r="4686" spans="1:15" ht="15.75" customHeight="1">
      <c r="A4686" s="3358"/>
      <c r="B4686" s="3360" t="s">
        <v>83</v>
      </c>
      <c r="C4686" s="3385" t="s">
        <v>95</v>
      </c>
      <c r="D4686" s="3335"/>
      <c r="E4686" s="3392"/>
      <c r="F4686" s="91"/>
      <c r="G4686" s="3392"/>
      <c r="H4686" s="91"/>
      <c r="I4686" s="3392"/>
      <c r="J4686" s="91"/>
      <c r="K4686" s="3392"/>
      <c r="L4686" s="91"/>
      <c r="M4686" s="3392"/>
      <c r="N4686" s="91"/>
      <c r="O4686" s="3323">
        <f>COUNT(E4686:N4687)</f>
        <v>0</v>
      </c>
    </row>
    <row r="4687" spans="1:15" ht="15.75" customHeight="1" thickBot="1">
      <c r="A4687" s="3359"/>
      <c r="B4687" s="3361"/>
      <c r="C4687" s="3386"/>
      <c r="D4687" s="3336"/>
      <c r="E4687" s="3395"/>
      <c r="F4687" s="848"/>
      <c r="G4687" s="3395"/>
      <c r="H4687" s="848"/>
      <c r="I4687" s="3395"/>
      <c r="J4687" s="848"/>
      <c r="K4687" s="3395"/>
      <c r="L4687" s="848"/>
      <c r="M4687" s="3395"/>
      <c r="N4687" s="848"/>
      <c r="O4687" s="3324"/>
    </row>
    <row r="4688" spans="1:15" ht="15.75" customHeight="1">
      <c r="A4688" s="3358"/>
      <c r="B4688" s="3360" t="s">
        <v>83</v>
      </c>
      <c r="C4688" s="3385" t="s">
        <v>96</v>
      </c>
      <c r="D4688" s="3335"/>
      <c r="E4688" s="3392"/>
      <c r="F4688" s="91"/>
      <c r="G4688" s="3392"/>
      <c r="H4688" s="91"/>
      <c r="I4688" s="3392"/>
      <c r="J4688" s="91"/>
      <c r="K4688" s="3392"/>
      <c r="L4688" s="91"/>
      <c r="M4688" s="3392"/>
      <c r="N4688" s="91"/>
      <c r="O4688" s="3323">
        <f>COUNT(E4688:N4689)</f>
        <v>0</v>
      </c>
    </row>
    <row r="4689" spans="1:15" ht="15.75" customHeight="1" thickBot="1">
      <c r="A4689" s="3359"/>
      <c r="B4689" s="3361"/>
      <c r="C4689" s="3386"/>
      <c r="D4689" s="3336"/>
      <c r="E4689" s="3395"/>
      <c r="F4689" s="848"/>
      <c r="G4689" s="3395"/>
      <c r="H4689" s="848"/>
      <c r="I4689" s="3395"/>
      <c r="J4689" s="848"/>
      <c r="K4689" s="3395"/>
      <c r="L4689" s="848"/>
      <c r="M4689" s="3395"/>
      <c r="N4689" s="848"/>
      <c r="O4689" s="3324"/>
    </row>
    <row r="4690" spans="1:15" ht="15.75" customHeight="1">
      <c r="A4690" s="3358"/>
      <c r="B4690" s="3360" t="s">
        <v>83</v>
      </c>
      <c r="C4690" s="3385" t="s">
        <v>97</v>
      </c>
      <c r="D4690" s="3335"/>
      <c r="E4690" s="101"/>
      <c r="F4690" s="3355"/>
      <c r="G4690" s="101"/>
      <c r="H4690" s="3355"/>
      <c r="I4690" s="101"/>
      <c r="J4690" s="3355"/>
      <c r="K4690" s="101"/>
      <c r="L4690" s="3355"/>
      <c r="M4690" s="101"/>
      <c r="N4690" s="3355"/>
      <c r="O4690" s="3323">
        <f>COUNT(E4690:N4691)</f>
        <v>0</v>
      </c>
    </row>
    <row r="4691" spans="1:15" ht="15.75" customHeight="1" thickBot="1">
      <c r="A4691" s="3359"/>
      <c r="B4691" s="3361"/>
      <c r="C4691" s="3386"/>
      <c r="D4691" s="3336"/>
      <c r="E4691" s="847"/>
      <c r="F4691" s="3356"/>
      <c r="G4691" s="847"/>
      <c r="H4691" s="3356"/>
      <c r="I4691" s="847"/>
      <c r="J4691" s="3356"/>
      <c r="K4691" s="847"/>
      <c r="L4691" s="3356"/>
      <c r="M4691" s="847"/>
      <c r="N4691" s="3356"/>
      <c r="O4691" s="3324"/>
    </row>
    <row r="4692" spans="1:15" ht="15.75" customHeight="1">
      <c r="A4692" s="843"/>
      <c r="B4692" s="3360" t="s">
        <v>83</v>
      </c>
      <c r="C4692" s="3385" t="s">
        <v>345</v>
      </c>
      <c r="D4692" s="3335"/>
      <c r="E4692" s="101"/>
      <c r="F4692" s="3355"/>
      <c r="G4692" s="101"/>
      <c r="H4692" s="3355"/>
      <c r="I4692" s="101"/>
      <c r="J4692" s="3355"/>
      <c r="K4692" s="101"/>
      <c r="L4692" s="3355"/>
      <c r="M4692" s="101"/>
      <c r="N4692" s="3355"/>
      <c r="O4692" s="3323">
        <f>COUNT(E4692:N4693)</f>
        <v>0</v>
      </c>
    </row>
    <row r="4693" spans="1:15" ht="15.75" customHeight="1" thickBot="1">
      <c r="A4693" s="844"/>
      <c r="B4693" s="3361"/>
      <c r="C4693" s="3386"/>
      <c r="D4693" s="3336"/>
      <c r="E4693" s="847"/>
      <c r="F4693" s="3356"/>
      <c r="G4693" s="847"/>
      <c r="H4693" s="3356"/>
      <c r="I4693" s="847"/>
      <c r="J4693" s="3356"/>
      <c r="K4693" s="847"/>
      <c r="L4693" s="3356"/>
      <c r="M4693" s="847"/>
      <c r="N4693" s="3356"/>
      <c r="O4693" s="3324"/>
    </row>
    <row r="4694" spans="1:15" ht="15.75" customHeight="1">
      <c r="A4694" s="3358"/>
      <c r="B4694" s="3360" t="s">
        <v>83</v>
      </c>
      <c r="C4694" s="3385" t="s">
        <v>98</v>
      </c>
      <c r="D4694" s="3335"/>
      <c r="E4694" s="103"/>
      <c r="F4694" s="90"/>
      <c r="G4694" s="103"/>
      <c r="H4694" s="90"/>
      <c r="I4694" s="103"/>
      <c r="J4694" s="90"/>
      <c r="K4694" s="103"/>
      <c r="L4694" s="90"/>
      <c r="M4694" s="103"/>
      <c r="N4694" s="90"/>
      <c r="O4694" s="3323">
        <f>COUNT(E4694:N4696)</f>
        <v>0</v>
      </c>
    </row>
    <row r="4695" spans="1:15" ht="15.75" customHeight="1">
      <c r="A4695" s="3391"/>
      <c r="B4695" s="3327"/>
      <c r="C4695" s="3329"/>
      <c r="D4695" s="3331"/>
      <c r="E4695" s="103"/>
      <c r="F4695" s="90"/>
      <c r="G4695" s="103"/>
      <c r="H4695" s="90"/>
      <c r="I4695" s="103"/>
      <c r="J4695" s="90"/>
      <c r="K4695" s="103"/>
      <c r="L4695" s="90"/>
      <c r="M4695" s="103"/>
      <c r="N4695" s="90"/>
      <c r="O4695" s="3357"/>
    </row>
    <row r="4696" spans="1:15" ht="15.75" customHeight="1" thickBot="1">
      <c r="A4696" s="3359"/>
      <c r="B4696" s="3361"/>
      <c r="C4696" s="3329"/>
      <c r="D4696" s="3331"/>
      <c r="E4696" s="104"/>
      <c r="F4696" s="89"/>
      <c r="G4696" s="104"/>
      <c r="H4696" s="89"/>
      <c r="I4696" s="104"/>
      <c r="J4696" s="89"/>
      <c r="K4696" s="104"/>
      <c r="L4696" s="89"/>
      <c r="M4696" s="104"/>
      <c r="N4696" s="89"/>
      <c r="O4696" s="3357"/>
    </row>
    <row r="4697" spans="1:15" ht="15.75" customHeight="1">
      <c r="A4697" s="3358"/>
      <c r="B4697" s="3360" t="s">
        <v>83</v>
      </c>
      <c r="C4697" s="3385" t="s">
        <v>347</v>
      </c>
      <c r="D4697" s="3335"/>
      <c r="E4697" s="105"/>
      <c r="F4697" s="90"/>
      <c r="G4697" s="105"/>
      <c r="H4697" s="90"/>
      <c r="I4697" s="105"/>
      <c r="J4697" s="90"/>
      <c r="K4697" s="105"/>
      <c r="L4697" s="90"/>
      <c r="M4697" s="105"/>
      <c r="N4697" s="90"/>
      <c r="O4697" s="3323">
        <f>COUNT(E4697:N4699)</f>
        <v>0</v>
      </c>
    </row>
    <row r="4698" spans="1:15" ht="15.75" customHeight="1">
      <c r="A4698" s="3391"/>
      <c r="B4698" s="3327"/>
      <c r="C4698" s="3329"/>
      <c r="D4698" s="3331"/>
      <c r="E4698" s="103"/>
      <c r="F4698" s="90"/>
      <c r="G4698" s="103"/>
      <c r="H4698" s="90"/>
      <c r="I4698" s="103"/>
      <c r="J4698" s="90"/>
      <c r="K4698" s="103"/>
      <c r="L4698" s="90"/>
      <c r="M4698" s="103"/>
      <c r="N4698" s="90"/>
      <c r="O4698" s="3357"/>
    </row>
    <row r="4699" spans="1:15" ht="15.75" customHeight="1" thickBot="1">
      <c r="A4699" s="3359"/>
      <c r="B4699" s="3361"/>
      <c r="C4699" s="3329"/>
      <c r="D4699" s="3331"/>
      <c r="E4699" s="104"/>
      <c r="F4699" s="89"/>
      <c r="G4699" s="104"/>
      <c r="H4699" s="89"/>
      <c r="I4699" s="104"/>
      <c r="J4699" s="89"/>
      <c r="K4699" s="104"/>
      <c r="L4699" s="89"/>
      <c r="M4699" s="104"/>
      <c r="N4699" s="89"/>
      <c r="O4699" s="3357"/>
    </row>
    <row r="4700" spans="1:15" ht="15.75" customHeight="1" thickBot="1">
      <c r="A4700" s="177"/>
      <c r="B4700" s="176" t="s">
        <v>83</v>
      </c>
      <c r="C4700" s="3114" t="s">
        <v>198</v>
      </c>
      <c r="D4700" s="3132"/>
      <c r="E4700" s="158"/>
      <c r="F4700" s="159"/>
      <c r="G4700" s="158"/>
      <c r="H4700" s="159"/>
      <c r="I4700" s="158"/>
      <c r="J4700" s="159"/>
      <c r="K4700" s="158"/>
      <c r="L4700" s="159"/>
      <c r="M4700" s="158"/>
      <c r="N4700" s="159"/>
      <c r="O4700" s="148">
        <f t="shared" ref="O4700:O4705" si="39">COUNT(E4700:N4700)</f>
        <v>0</v>
      </c>
    </row>
    <row r="4701" spans="1:15" ht="15.75" customHeight="1" thickBot="1">
      <c r="A4701" s="177"/>
      <c r="B4701" s="176" t="s">
        <v>83</v>
      </c>
      <c r="C4701" s="3114" t="s">
        <v>206</v>
      </c>
      <c r="D4701" s="3133"/>
      <c r="E4701" s="182"/>
      <c r="F4701" s="180"/>
      <c r="G4701" s="182"/>
      <c r="H4701" s="180"/>
      <c r="I4701" s="182"/>
      <c r="J4701" s="180"/>
      <c r="K4701" s="182"/>
      <c r="L4701" s="180"/>
      <c r="M4701" s="182"/>
      <c r="N4701" s="180"/>
      <c r="O4701" s="148">
        <f t="shared" si="39"/>
        <v>0</v>
      </c>
    </row>
    <row r="4702" spans="1:15" ht="15.75" customHeight="1" thickBot="1">
      <c r="A4702" s="177"/>
      <c r="B4702" s="176" t="s">
        <v>83</v>
      </c>
      <c r="C4702" s="3115" t="s">
        <v>101</v>
      </c>
      <c r="D4702" s="3132"/>
      <c r="E4702" s="158"/>
      <c r="F4702" s="159"/>
      <c r="G4702" s="158"/>
      <c r="H4702" s="159"/>
      <c r="I4702" s="158"/>
      <c r="J4702" s="159"/>
      <c r="K4702" s="158"/>
      <c r="L4702" s="159"/>
      <c r="M4702" s="158"/>
      <c r="N4702" s="159"/>
      <c r="O4702" s="851">
        <f t="shared" si="39"/>
        <v>0</v>
      </c>
    </row>
    <row r="4703" spans="1:15" ht="15.75" customHeight="1" thickBot="1">
      <c r="A4703" s="177"/>
      <c r="B4703" s="176" t="s">
        <v>83</v>
      </c>
      <c r="C4703" s="3116" t="s">
        <v>102</v>
      </c>
      <c r="D4703" s="3133"/>
      <c r="E4703" s="182"/>
      <c r="F4703" s="180"/>
      <c r="G4703" s="182"/>
      <c r="H4703" s="180"/>
      <c r="I4703" s="182"/>
      <c r="J4703" s="180"/>
      <c r="K4703" s="182"/>
      <c r="L4703" s="180"/>
      <c r="M4703" s="182"/>
      <c r="N4703" s="180"/>
      <c r="O4703" s="148">
        <f t="shared" si="39"/>
        <v>0</v>
      </c>
    </row>
    <row r="4704" spans="1:15" ht="15.75" customHeight="1" thickBot="1">
      <c r="A4704" s="177"/>
      <c r="B4704" s="176" t="s">
        <v>83</v>
      </c>
      <c r="C4704" s="3115" t="s">
        <v>103</v>
      </c>
      <c r="D4704" s="3132"/>
      <c r="E4704" s="158"/>
      <c r="F4704" s="159"/>
      <c r="G4704" s="158"/>
      <c r="H4704" s="159"/>
      <c r="I4704" s="158"/>
      <c r="J4704" s="159"/>
      <c r="K4704" s="158"/>
      <c r="L4704" s="159"/>
      <c r="M4704" s="158"/>
      <c r="N4704" s="159"/>
      <c r="O4704" s="851">
        <f t="shared" si="39"/>
        <v>0</v>
      </c>
    </row>
    <row r="4705" spans="1:15" ht="15.75" customHeight="1" thickBot="1">
      <c r="A4705" s="177"/>
      <c r="B4705" s="176" t="s">
        <v>83</v>
      </c>
      <c r="C4705" s="3116" t="s">
        <v>104</v>
      </c>
      <c r="D4705" s="3134"/>
      <c r="E4705" s="182"/>
      <c r="F4705" s="180"/>
      <c r="G4705" s="182"/>
      <c r="H4705" s="180"/>
      <c r="I4705" s="182"/>
      <c r="J4705" s="180"/>
      <c r="K4705" s="182"/>
      <c r="L4705" s="180"/>
      <c r="M4705" s="182"/>
      <c r="N4705" s="180"/>
      <c r="O4705" s="851">
        <f t="shared" si="39"/>
        <v>0</v>
      </c>
    </row>
    <row r="4706" spans="1:15" ht="15.75" customHeight="1">
      <c r="A4706" s="3358"/>
      <c r="B4706" s="3360" t="s">
        <v>83</v>
      </c>
      <c r="C4706" s="3407" t="s">
        <v>250</v>
      </c>
      <c r="D4706" s="3335"/>
      <c r="E4706" s="3321"/>
      <c r="F4706" s="87"/>
      <c r="G4706" s="3321"/>
      <c r="H4706" s="87"/>
      <c r="I4706" s="3321"/>
      <c r="J4706" s="87"/>
      <c r="K4706" s="3321"/>
      <c r="L4706" s="87"/>
      <c r="M4706" s="3321"/>
      <c r="N4706" s="87"/>
      <c r="O4706" s="3323">
        <f>COUNT(E4706:N4707)</f>
        <v>0</v>
      </c>
    </row>
    <row r="4707" spans="1:15" ht="15.75" customHeight="1" thickBot="1">
      <c r="A4707" s="3359"/>
      <c r="B4707" s="3361"/>
      <c r="C4707" s="3408"/>
      <c r="D4707" s="3336"/>
      <c r="E4707" s="3322"/>
      <c r="F4707" s="89"/>
      <c r="G4707" s="3322"/>
      <c r="H4707" s="89"/>
      <c r="I4707" s="3322"/>
      <c r="J4707" s="89"/>
      <c r="K4707" s="3322"/>
      <c r="L4707" s="89"/>
      <c r="M4707" s="3322"/>
      <c r="N4707" s="89"/>
      <c r="O4707" s="3324"/>
    </row>
    <row r="4708" spans="1:15" ht="15.75" customHeight="1">
      <c r="A4708" s="3358"/>
      <c r="B4708" s="3360" t="s">
        <v>83</v>
      </c>
      <c r="C4708" s="3407" t="s">
        <v>251</v>
      </c>
      <c r="D4708" s="3335"/>
      <c r="E4708" s="3321"/>
      <c r="F4708" s="90"/>
      <c r="G4708" s="3321"/>
      <c r="H4708" s="90"/>
      <c r="I4708" s="3321"/>
      <c r="J4708" s="90"/>
      <c r="K4708" s="3321"/>
      <c r="L4708" s="90"/>
      <c r="M4708" s="3321"/>
      <c r="N4708" s="90"/>
      <c r="O4708" s="3323">
        <f>COUNT(E4708:N4709)</f>
        <v>0</v>
      </c>
    </row>
    <row r="4709" spans="1:15" ht="15.75" customHeight="1" thickBot="1">
      <c r="A4709" s="3359"/>
      <c r="B4709" s="3361"/>
      <c r="C4709" s="3408"/>
      <c r="D4709" s="3336"/>
      <c r="E4709" s="3322"/>
      <c r="F4709" s="179"/>
      <c r="G4709" s="3322"/>
      <c r="H4709" s="179"/>
      <c r="I4709" s="3322"/>
      <c r="J4709" s="179"/>
      <c r="K4709" s="3322"/>
      <c r="L4709" s="179"/>
      <c r="M4709" s="3322"/>
      <c r="N4709" s="179"/>
      <c r="O4709" s="3324"/>
    </row>
    <row r="4710" spans="1:15" ht="15.75" customHeight="1">
      <c r="A4710" s="3358"/>
      <c r="B4710" s="3360" t="s">
        <v>83</v>
      </c>
      <c r="C4710" s="3385" t="s">
        <v>105</v>
      </c>
      <c r="D4710" s="3335"/>
      <c r="E4710" s="3321"/>
      <c r="F4710" s="90"/>
      <c r="G4710" s="3321"/>
      <c r="H4710" s="90"/>
      <c r="I4710" s="3321"/>
      <c r="J4710" s="90"/>
      <c r="K4710" s="3321"/>
      <c r="L4710" s="90"/>
      <c r="M4710" s="3321"/>
      <c r="N4710" s="90"/>
      <c r="O4710" s="3323">
        <f>COUNT(E4710:N4711)</f>
        <v>0</v>
      </c>
    </row>
    <row r="4711" spans="1:15" ht="15.75" customHeight="1" thickBot="1">
      <c r="A4711" s="3359"/>
      <c r="B4711" s="3361"/>
      <c r="C4711" s="3329"/>
      <c r="D4711" s="3331"/>
      <c r="E4711" s="3322"/>
      <c r="F4711" s="89"/>
      <c r="G4711" s="3322"/>
      <c r="H4711" s="89"/>
      <c r="I4711" s="3322"/>
      <c r="J4711" s="89"/>
      <c r="K4711" s="3322"/>
      <c r="L4711" s="89"/>
      <c r="M4711" s="3322"/>
      <c r="N4711" s="89"/>
      <c r="O4711" s="3357"/>
    </row>
    <row r="4712" spans="1:15" ht="15.75" customHeight="1">
      <c r="A4712" s="3358"/>
      <c r="B4712" s="3360" t="s">
        <v>83</v>
      </c>
      <c r="C4712" s="3385" t="s">
        <v>348</v>
      </c>
      <c r="D4712" s="3335"/>
      <c r="E4712" s="3321"/>
      <c r="F4712" s="90"/>
      <c r="G4712" s="3321"/>
      <c r="H4712" s="90"/>
      <c r="I4712" s="3321"/>
      <c r="J4712" s="90"/>
      <c r="K4712" s="3321"/>
      <c r="L4712" s="90"/>
      <c r="M4712" s="3321"/>
      <c r="N4712" s="90"/>
      <c r="O4712" s="3323">
        <f>COUNT(E4712:N4713)</f>
        <v>0</v>
      </c>
    </row>
    <row r="4713" spans="1:15" ht="15.75" customHeight="1" thickBot="1">
      <c r="A4713" s="3359"/>
      <c r="B4713" s="3361"/>
      <c r="C4713" s="3329"/>
      <c r="D4713" s="3331"/>
      <c r="E4713" s="3322"/>
      <c r="F4713" s="90"/>
      <c r="G4713" s="3322"/>
      <c r="H4713" s="90"/>
      <c r="I4713" s="3322"/>
      <c r="J4713" s="90"/>
      <c r="K4713" s="3322"/>
      <c r="L4713" s="90"/>
      <c r="M4713" s="3322"/>
      <c r="N4713" s="90"/>
      <c r="O4713" s="3357"/>
    </row>
    <row r="4714" spans="1:15" ht="15.75" customHeight="1">
      <c r="A4714" s="3358"/>
      <c r="B4714" s="3360" t="s">
        <v>83</v>
      </c>
      <c r="C4714" s="3385" t="s">
        <v>349</v>
      </c>
      <c r="D4714" s="3335"/>
      <c r="E4714" s="101"/>
      <c r="F4714" s="3405"/>
      <c r="G4714" s="101"/>
      <c r="H4714" s="3405"/>
      <c r="I4714" s="101"/>
      <c r="J4714" s="3405"/>
      <c r="K4714" s="101"/>
      <c r="L4714" s="3405"/>
      <c r="M4714" s="101"/>
      <c r="N4714" s="3405"/>
      <c r="O4714" s="3323">
        <f>COUNT(E4714:N4715)</f>
        <v>0</v>
      </c>
    </row>
    <row r="4715" spans="1:15" ht="15.75" customHeight="1" thickBot="1">
      <c r="A4715" s="3359"/>
      <c r="B4715" s="3361"/>
      <c r="C4715" s="3386"/>
      <c r="D4715" s="3336"/>
      <c r="E4715" s="106"/>
      <c r="F4715" s="3406"/>
      <c r="G4715" s="106"/>
      <c r="H4715" s="3406"/>
      <c r="I4715" s="106"/>
      <c r="J4715" s="3406"/>
      <c r="K4715" s="106"/>
      <c r="L4715" s="3406"/>
      <c r="M4715" s="106"/>
      <c r="N4715" s="3406"/>
      <c r="O4715" s="3324"/>
    </row>
    <row r="4716" spans="1:15" ht="15.75" customHeight="1">
      <c r="A4716" s="3358"/>
      <c r="B4716" s="3360" t="s">
        <v>83</v>
      </c>
      <c r="C4716" s="3387" t="s">
        <v>207</v>
      </c>
      <c r="D4716" s="3389"/>
      <c r="E4716" s="108"/>
      <c r="F4716" s="92"/>
      <c r="G4716" s="108"/>
      <c r="H4716" s="92"/>
      <c r="I4716" s="108"/>
      <c r="J4716" s="92"/>
      <c r="K4716" s="108"/>
      <c r="L4716" s="92"/>
      <c r="M4716" s="108"/>
      <c r="N4716" s="92"/>
      <c r="O4716" s="3323">
        <f>COUNT(E4716:N4717)</f>
        <v>0</v>
      </c>
    </row>
    <row r="4717" spans="1:15" ht="15.75" customHeight="1" thickBot="1">
      <c r="A4717" s="3359"/>
      <c r="B4717" s="3361"/>
      <c r="C4717" s="3388"/>
      <c r="D4717" s="3390"/>
      <c r="E4717" s="192"/>
      <c r="F4717" s="93"/>
      <c r="G4717" s="192"/>
      <c r="H4717" s="93"/>
      <c r="I4717" s="192"/>
      <c r="J4717" s="93"/>
      <c r="K4717" s="192"/>
      <c r="L4717" s="93"/>
      <c r="M4717" s="192"/>
      <c r="N4717" s="93"/>
      <c r="O4717" s="3324"/>
    </row>
    <row r="4718" spans="1:15" ht="15.75" customHeight="1">
      <c r="A4718" s="3358"/>
      <c r="B4718" s="3360" t="s">
        <v>83</v>
      </c>
      <c r="C4718" s="3385" t="s">
        <v>350</v>
      </c>
      <c r="D4718" s="3335"/>
      <c r="E4718" s="107"/>
      <c r="F4718" s="3405"/>
      <c r="G4718" s="107"/>
      <c r="H4718" s="3405"/>
      <c r="I4718" s="107"/>
      <c r="J4718" s="3405"/>
      <c r="K4718" s="107"/>
      <c r="L4718" s="3405"/>
      <c r="M4718" s="107"/>
      <c r="N4718" s="3405"/>
      <c r="O4718" s="3323">
        <f>COUNT(E4718:N4719)</f>
        <v>0</v>
      </c>
    </row>
    <row r="4719" spans="1:15" ht="15.75" customHeight="1" thickBot="1">
      <c r="A4719" s="3359"/>
      <c r="B4719" s="3361"/>
      <c r="C4719" s="3386"/>
      <c r="D4719" s="3336"/>
      <c r="E4719" s="183"/>
      <c r="F4719" s="3406"/>
      <c r="G4719" s="183"/>
      <c r="H4719" s="3406"/>
      <c r="I4719" s="183"/>
      <c r="J4719" s="3406"/>
      <c r="K4719" s="183"/>
      <c r="L4719" s="3406"/>
      <c r="M4719" s="183"/>
      <c r="N4719" s="3406"/>
      <c r="O4719" s="3324"/>
    </row>
    <row r="4720" spans="1:15" ht="15.75" customHeight="1">
      <c r="A4720" s="3358"/>
      <c r="B4720" s="3360" t="s">
        <v>83</v>
      </c>
      <c r="C4720" s="3387" t="s">
        <v>208</v>
      </c>
      <c r="D4720" s="3389"/>
      <c r="E4720" s="108"/>
      <c r="F4720" s="92"/>
      <c r="G4720" s="108"/>
      <c r="H4720" s="92"/>
      <c r="I4720" s="108"/>
      <c r="J4720" s="92"/>
      <c r="K4720" s="108"/>
      <c r="L4720" s="92"/>
      <c r="M4720" s="108"/>
      <c r="N4720" s="92"/>
      <c r="O4720" s="3323">
        <f>COUNT(E4720:N4721)</f>
        <v>0</v>
      </c>
    </row>
    <row r="4721" spans="1:15" ht="15.75" customHeight="1" thickBot="1">
      <c r="A4721" s="3359"/>
      <c r="B4721" s="3361"/>
      <c r="C4721" s="3388"/>
      <c r="D4721" s="3390"/>
      <c r="E4721" s="192"/>
      <c r="F4721" s="93"/>
      <c r="G4721" s="192"/>
      <c r="H4721" s="93"/>
      <c r="I4721" s="192"/>
      <c r="J4721" s="93"/>
      <c r="K4721" s="192"/>
      <c r="L4721" s="93"/>
      <c r="M4721" s="192"/>
      <c r="N4721" s="93"/>
      <c r="O4721" s="3324"/>
    </row>
    <row r="4722" spans="1:15" ht="15.75" customHeight="1">
      <c r="A4722" s="3358"/>
      <c r="B4722" s="3360" t="s">
        <v>83</v>
      </c>
      <c r="C4722" s="3385" t="s">
        <v>107</v>
      </c>
      <c r="D4722" s="3335"/>
      <c r="E4722" s="3392"/>
      <c r="F4722" s="91"/>
      <c r="G4722" s="3392"/>
      <c r="H4722" s="91"/>
      <c r="I4722" s="3392"/>
      <c r="J4722" s="91"/>
      <c r="K4722" s="3392"/>
      <c r="L4722" s="91"/>
      <c r="M4722" s="3392"/>
      <c r="N4722" s="91"/>
      <c r="O4722" s="3323">
        <f>COUNT(E4722:N4725)</f>
        <v>0</v>
      </c>
    </row>
    <row r="4723" spans="1:15" ht="15.75" customHeight="1">
      <c r="A4723" s="3391"/>
      <c r="B4723" s="3327"/>
      <c r="C4723" s="3329"/>
      <c r="D4723" s="3331"/>
      <c r="E4723" s="3393"/>
      <c r="F4723" s="94"/>
      <c r="G4723" s="3393"/>
      <c r="H4723" s="94"/>
      <c r="I4723" s="3393"/>
      <c r="J4723" s="94"/>
      <c r="K4723" s="3393"/>
      <c r="L4723" s="94"/>
      <c r="M4723" s="3393"/>
      <c r="N4723" s="94"/>
      <c r="O4723" s="3357"/>
    </row>
    <row r="4724" spans="1:15" ht="15.75" customHeight="1">
      <c r="A4724" s="3391"/>
      <c r="B4724" s="3327"/>
      <c r="C4724" s="3329"/>
      <c r="D4724" s="3331"/>
      <c r="E4724" s="3394"/>
      <c r="F4724" s="95"/>
      <c r="G4724" s="3394"/>
      <c r="H4724" s="95"/>
      <c r="I4724" s="3394"/>
      <c r="J4724" s="95"/>
      <c r="K4724" s="3394"/>
      <c r="L4724" s="95"/>
      <c r="M4724" s="3394"/>
      <c r="N4724" s="95"/>
      <c r="O4724" s="3357"/>
    </row>
    <row r="4725" spans="1:15" ht="15.75" customHeight="1" thickBot="1">
      <c r="A4725" s="3359"/>
      <c r="B4725" s="3361"/>
      <c r="C4725" s="3386"/>
      <c r="D4725" s="3336"/>
      <c r="E4725" s="3395"/>
      <c r="F4725" s="181"/>
      <c r="G4725" s="3395"/>
      <c r="H4725" s="181"/>
      <c r="I4725" s="3395"/>
      <c r="J4725" s="181"/>
      <c r="K4725" s="3395"/>
      <c r="L4725" s="181"/>
      <c r="M4725" s="3395"/>
      <c r="N4725" s="181"/>
      <c r="O4725" s="3324"/>
    </row>
    <row r="4726" spans="1:15" ht="15.75" customHeight="1">
      <c r="A4726" s="3358"/>
      <c r="B4726" s="3360" t="s">
        <v>83</v>
      </c>
      <c r="C4726" s="3385" t="s">
        <v>108</v>
      </c>
      <c r="D4726" s="3131"/>
      <c r="E4726" s="101"/>
      <c r="F4726" s="3337"/>
      <c r="G4726" s="101"/>
      <c r="H4726" s="3337"/>
      <c r="I4726" s="101"/>
      <c r="J4726" s="3337"/>
      <c r="K4726" s="101"/>
      <c r="L4726" s="3337"/>
      <c r="M4726" s="101"/>
      <c r="N4726" s="3337"/>
      <c r="O4726" s="3323">
        <f>COUNT(E4726:N4727)</f>
        <v>0</v>
      </c>
    </row>
    <row r="4727" spans="1:15" ht="15.75" customHeight="1" thickBot="1">
      <c r="A4727" s="3359"/>
      <c r="B4727" s="3361"/>
      <c r="C4727" s="3386"/>
      <c r="D4727" s="3131"/>
      <c r="E4727" s="847"/>
      <c r="F4727" s="3338"/>
      <c r="G4727" s="847"/>
      <c r="H4727" s="3338"/>
      <c r="I4727" s="847"/>
      <c r="J4727" s="3338"/>
      <c r="K4727" s="847"/>
      <c r="L4727" s="3338"/>
      <c r="M4727" s="847"/>
      <c r="N4727" s="3338"/>
      <c r="O4727" s="3324"/>
    </row>
    <row r="4728" spans="1:15" ht="15.75" customHeight="1">
      <c r="A4728" s="3358"/>
      <c r="B4728" s="3360" t="s">
        <v>83</v>
      </c>
      <c r="C4728" s="3385" t="s">
        <v>109</v>
      </c>
      <c r="D4728" s="3335"/>
      <c r="E4728" s="3353"/>
      <c r="F4728" s="96"/>
      <c r="G4728" s="3353"/>
      <c r="H4728" s="96"/>
      <c r="I4728" s="3353"/>
      <c r="J4728" s="96"/>
      <c r="K4728" s="3353"/>
      <c r="L4728" s="96"/>
      <c r="M4728" s="3353"/>
      <c r="N4728" s="96"/>
      <c r="O4728" s="3323">
        <f>COUNT(E4728:N4729)</f>
        <v>0</v>
      </c>
    </row>
    <row r="4729" spans="1:15" ht="15.75" customHeight="1" thickBot="1">
      <c r="A4729" s="3359"/>
      <c r="B4729" s="3361"/>
      <c r="C4729" s="3386"/>
      <c r="D4729" s="3336"/>
      <c r="E4729" s="3354"/>
      <c r="F4729" s="848"/>
      <c r="G4729" s="3354"/>
      <c r="H4729" s="848"/>
      <c r="I4729" s="3354"/>
      <c r="J4729" s="848"/>
      <c r="K4729" s="3354"/>
      <c r="L4729" s="848"/>
      <c r="M4729" s="3354"/>
      <c r="N4729" s="848"/>
      <c r="O4729" s="3324"/>
    </row>
    <row r="4730" spans="1:15" ht="15.75" customHeight="1">
      <c r="A4730" s="3358"/>
      <c r="B4730" s="3360" t="s">
        <v>83</v>
      </c>
      <c r="C4730" s="3385" t="s">
        <v>110</v>
      </c>
      <c r="D4730" s="3335"/>
      <c r="E4730" s="101"/>
      <c r="F4730" s="3337"/>
      <c r="G4730" s="101"/>
      <c r="H4730" s="3337"/>
      <c r="I4730" s="101"/>
      <c r="J4730" s="3337"/>
      <c r="K4730" s="101"/>
      <c r="L4730" s="3337"/>
      <c r="M4730" s="101"/>
      <c r="N4730" s="3337"/>
      <c r="O4730" s="3323">
        <f>COUNT(E4730:N4731)</f>
        <v>0</v>
      </c>
    </row>
    <row r="4731" spans="1:15" ht="15.75" customHeight="1" thickBot="1">
      <c r="A4731" s="3359"/>
      <c r="B4731" s="3361"/>
      <c r="C4731" s="3386"/>
      <c r="D4731" s="3336"/>
      <c r="E4731" s="847"/>
      <c r="F4731" s="3338"/>
      <c r="G4731" s="847"/>
      <c r="H4731" s="3338"/>
      <c r="I4731" s="847"/>
      <c r="J4731" s="3338"/>
      <c r="K4731" s="847"/>
      <c r="L4731" s="3338"/>
      <c r="M4731" s="847"/>
      <c r="N4731" s="3338"/>
      <c r="O4731" s="3324"/>
    </row>
    <row r="4732" spans="1:15" ht="15.75" customHeight="1" thickBot="1">
      <c r="A4732" s="828"/>
      <c r="B4732" s="845" t="s">
        <v>83</v>
      </c>
      <c r="C4732" s="3113" t="s">
        <v>111</v>
      </c>
      <c r="D4732" s="3136"/>
      <c r="E4732" s="866"/>
      <c r="F4732" s="867"/>
      <c r="G4732" s="866"/>
      <c r="H4732" s="867"/>
      <c r="I4732" s="866"/>
      <c r="J4732" s="867"/>
      <c r="K4732" s="866"/>
      <c r="L4732" s="867"/>
      <c r="M4732" s="866"/>
      <c r="N4732" s="867"/>
      <c r="O4732" s="849">
        <f>COUNT(E4732:N4732)</f>
        <v>0</v>
      </c>
    </row>
    <row r="4733" spans="1:15" ht="15.75" customHeight="1">
      <c r="A4733" s="3358"/>
      <c r="B4733" s="3360" t="s">
        <v>83</v>
      </c>
      <c r="C4733" s="3385" t="s">
        <v>112</v>
      </c>
      <c r="D4733" s="3335"/>
      <c r="E4733" s="3321"/>
      <c r="F4733" s="87"/>
      <c r="G4733" s="3321"/>
      <c r="H4733" s="87"/>
      <c r="I4733" s="3321"/>
      <c r="J4733" s="87"/>
      <c r="K4733" s="3321"/>
      <c r="L4733" s="87"/>
      <c r="M4733" s="3321"/>
      <c r="N4733" s="87"/>
      <c r="O4733" s="3323">
        <f>COUNT(E4733:N4734)</f>
        <v>0</v>
      </c>
    </row>
    <row r="4734" spans="1:15" ht="15.75" customHeight="1" thickBot="1">
      <c r="A4734" s="3359"/>
      <c r="B4734" s="3361"/>
      <c r="C4734" s="3386"/>
      <c r="D4734" s="3336"/>
      <c r="E4734" s="3322"/>
      <c r="F4734" s="179"/>
      <c r="G4734" s="3322"/>
      <c r="H4734" s="179"/>
      <c r="I4734" s="3322"/>
      <c r="J4734" s="179"/>
      <c r="K4734" s="3322"/>
      <c r="L4734" s="179"/>
      <c r="M4734" s="3322"/>
      <c r="N4734" s="179"/>
      <c r="O4734" s="3324"/>
    </row>
    <row r="4735" spans="1:15" ht="15.75" customHeight="1">
      <c r="A4735" s="3325"/>
      <c r="B4735" s="3327" t="s">
        <v>83</v>
      </c>
      <c r="C4735" s="3329" t="s">
        <v>113</v>
      </c>
      <c r="D4735" s="3331"/>
      <c r="E4735" s="3333"/>
      <c r="F4735" s="90"/>
      <c r="G4735" s="3333"/>
      <c r="H4735" s="90"/>
      <c r="I4735" s="3333"/>
      <c r="J4735" s="90"/>
      <c r="K4735" s="3333"/>
      <c r="L4735" s="90"/>
      <c r="M4735" s="3333"/>
      <c r="N4735" s="90"/>
      <c r="O4735" s="3357">
        <f>COUNT(E4735:N4736)</f>
        <v>0</v>
      </c>
    </row>
    <row r="4736" spans="1:15" ht="15.75" customHeight="1" thickBot="1">
      <c r="A4736" s="3326"/>
      <c r="B4736" s="3328"/>
      <c r="C4736" s="3330"/>
      <c r="D4736" s="3332"/>
      <c r="E4736" s="3334"/>
      <c r="F4736" s="785"/>
      <c r="G4736" s="3334"/>
      <c r="H4736" s="785"/>
      <c r="I4736" s="3334"/>
      <c r="J4736" s="785"/>
      <c r="K4736" s="3334"/>
      <c r="L4736" s="785"/>
      <c r="M4736" s="3334"/>
      <c r="N4736" s="785"/>
      <c r="O4736" s="3396"/>
    </row>
    <row r="4737" spans="1:15" ht="15.75" customHeight="1" thickBot="1">
      <c r="A4737" s="3397" t="s">
        <v>12</v>
      </c>
      <c r="B4737" s="3398"/>
      <c r="C4737" s="3398"/>
      <c r="D4737" s="3398"/>
      <c r="E4737" s="868" t="s">
        <v>1159</v>
      </c>
      <c r="F4737" s="869" t="s">
        <v>1160</v>
      </c>
      <c r="G4737" s="868" t="s">
        <v>1161</v>
      </c>
      <c r="H4737" s="870" t="s">
        <v>1162</v>
      </c>
      <c r="I4737" s="868" t="s">
        <v>1163</v>
      </c>
      <c r="J4737" s="870" t="s">
        <v>1164</v>
      </c>
      <c r="K4737" s="871" t="s">
        <v>1165</v>
      </c>
      <c r="L4737" s="872" t="s">
        <v>1166</v>
      </c>
      <c r="M4737" s="871" t="s">
        <v>1167</v>
      </c>
      <c r="N4737" s="872" t="s">
        <v>1168</v>
      </c>
      <c r="O4737" s="865">
        <f>COUNT(E4737:N4738)</f>
        <v>0</v>
      </c>
    </row>
    <row r="4738" spans="1:15" ht="15.75" customHeight="1" thickBot="1">
      <c r="A4738" s="3366"/>
      <c r="B4738" s="3367"/>
      <c r="C4738" s="3367"/>
      <c r="D4738" s="3367"/>
      <c r="E4738" s="809" t="s">
        <v>1169</v>
      </c>
      <c r="F4738" s="810" t="s">
        <v>1170</v>
      </c>
      <c r="G4738" s="809" t="s">
        <v>1171</v>
      </c>
      <c r="H4738" s="811" t="s">
        <v>1172</v>
      </c>
      <c r="I4738" s="809" t="s">
        <v>1173</v>
      </c>
      <c r="J4738" s="811" t="s">
        <v>1174</v>
      </c>
      <c r="K4738" s="812" t="s">
        <v>1175</v>
      </c>
      <c r="L4738" s="813" t="s">
        <v>1176</v>
      </c>
      <c r="M4738" s="812" t="s">
        <v>1177</v>
      </c>
      <c r="N4738" s="813" t="s">
        <v>1178</v>
      </c>
      <c r="O4738" s="147"/>
    </row>
    <row r="4739" spans="1:15" ht="15.75" customHeight="1">
      <c r="A4739" s="3364" t="s">
        <v>13</v>
      </c>
      <c r="B4739" s="3365"/>
      <c r="C4739" s="3365"/>
      <c r="D4739" s="3365"/>
      <c r="E4739" s="3399" t="s">
        <v>1179</v>
      </c>
      <c r="F4739" s="3401" t="s">
        <v>1180</v>
      </c>
      <c r="G4739" s="3399" t="s">
        <v>1181</v>
      </c>
      <c r="H4739" s="3403" t="s">
        <v>1182</v>
      </c>
      <c r="I4739" s="3399" t="s">
        <v>1183</v>
      </c>
      <c r="J4739" s="3403" t="s">
        <v>1184</v>
      </c>
      <c r="K4739" s="3399" t="s">
        <v>1185</v>
      </c>
      <c r="L4739" s="3403" t="s">
        <v>1186</v>
      </c>
      <c r="M4739" s="3399" t="s">
        <v>1187</v>
      </c>
      <c r="N4739" s="3403" t="s">
        <v>1188</v>
      </c>
      <c r="O4739" s="146">
        <f>COUNT(E4739:N4740)</f>
        <v>0</v>
      </c>
    </row>
    <row r="4740" spans="1:15" ht="15.75" customHeight="1" thickBot="1">
      <c r="A4740" s="3366"/>
      <c r="B4740" s="3367"/>
      <c r="C4740" s="3367"/>
      <c r="D4740" s="3367"/>
      <c r="E4740" s="3400"/>
      <c r="F4740" s="3402"/>
      <c r="G4740" s="3400"/>
      <c r="H4740" s="3404"/>
      <c r="I4740" s="3400"/>
      <c r="J4740" s="3404"/>
      <c r="K4740" s="3400"/>
      <c r="L4740" s="3404"/>
      <c r="M4740" s="3400"/>
      <c r="N4740" s="3404"/>
      <c r="O4740" s="147"/>
    </row>
    <row r="4741" spans="1:15" ht="15.75" customHeight="1">
      <c r="A4741" s="3364" t="s">
        <v>14</v>
      </c>
      <c r="B4741" s="3365"/>
      <c r="C4741" s="3365"/>
      <c r="D4741" s="3365"/>
      <c r="E4741" s="3368" t="s">
        <v>1189</v>
      </c>
      <c r="F4741" s="3370" t="s">
        <v>1190</v>
      </c>
      <c r="G4741" s="3368" t="s">
        <v>1191</v>
      </c>
      <c r="H4741" s="3372" t="s">
        <v>1192</v>
      </c>
      <c r="I4741" s="3368" t="s">
        <v>1193</v>
      </c>
      <c r="J4741" s="3372" t="s">
        <v>1194</v>
      </c>
      <c r="K4741" s="3368" t="s">
        <v>1195</v>
      </c>
      <c r="L4741" s="3372" t="s">
        <v>1196</v>
      </c>
      <c r="M4741" s="3368" t="s">
        <v>1197</v>
      </c>
      <c r="N4741" s="3372" t="s">
        <v>1198</v>
      </c>
      <c r="O4741" s="3374">
        <f>SUM(O4661:O4740)</f>
        <v>0</v>
      </c>
    </row>
    <row r="4742" spans="1:15" ht="15.75" customHeight="1" thickBot="1">
      <c r="A4742" s="3366"/>
      <c r="B4742" s="3367"/>
      <c r="C4742" s="3367"/>
      <c r="D4742" s="3367"/>
      <c r="E4742" s="3369"/>
      <c r="F4742" s="3371"/>
      <c r="G4742" s="3369"/>
      <c r="H4742" s="3373"/>
      <c r="I4742" s="3369"/>
      <c r="J4742" s="3373"/>
      <c r="K4742" s="3369"/>
      <c r="L4742" s="3373"/>
      <c r="M4742" s="3369"/>
      <c r="N4742" s="3373"/>
      <c r="O4742" s="3374"/>
    </row>
    <row r="4743" spans="1:15" ht="15.75" customHeight="1">
      <c r="A4743" s="3364" t="s">
        <v>15</v>
      </c>
      <c r="B4743" s="3365"/>
      <c r="C4743" s="3365"/>
      <c r="D4743" s="3365"/>
      <c r="E4743" s="3376" t="s">
        <v>1199</v>
      </c>
      <c r="F4743" s="3378" t="s">
        <v>1200</v>
      </c>
      <c r="G4743" s="3376" t="s">
        <v>1201</v>
      </c>
      <c r="H4743" s="3380" t="s">
        <v>1200</v>
      </c>
      <c r="I4743" s="3376" t="s">
        <v>1202</v>
      </c>
      <c r="J4743" s="3380" t="s">
        <v>1203</v>
      </c>
      <c r="K4743" s="3376" t="s">
        <v>1204</v>
      </c>
      <c r="L4743" s="3380" t="s">
        <v>1205</v>
      </c>
      <c r="M4743" s="3376" t="s">
        <v>1206</v>
      </c>
      <c r="N4743" s="3380" t="s">
        <v>1207</v>
      </c>
      <c r="O4743" s="3374"/>
    </row>
    <row r="4744" spans="1:15" ht="15.75" customHeight="1" thickBot="1">
      <c r="A4744" s="3366"/>
      <c r="B4744" s="3367"/>
      <c r="C4744" s="3367"/>
      <c r="D4744" s="3367"/>
      <c r="E4744" s="3377"/>
      <c r="F4744" s="3379"/>
      <c r="G4744" s="3377"/>
      <c r="H4744" s="3381"/>
      <c r="I4744" s="3377"/>
      <c r="J4744" s="3381"/>
      <c r="K4744" s="3377"/>
      <c r="L4744" s="3381"/>
      <c r="M4744" s="3377"/>
      <c r="N4744" s="3381"/>
      <c r="O4744" s="3374"/>
    </row>
    <row r="4745" spans="1:15" ht="15.75" customHeight="1" thickBot="1">
      <c r="A4745" s="3382" t="s">
        <v>16</v>
      </c>
      <c r="B4745" s="3383"/>
      <c r="C4745" s="3383"/>
      <c r="D4745" s="3384"/>
      <c r="E4745" s="112">
        <v>738</v>
      </c>
      <c r="F4745" s="861">
        <v>759</v>
      </c>
      <c r="G4745" s="112">
        <v>738</v>
      </c>
      <c r="H4745" s="861">
        <v>759</v>
      </c>
      <c r="I4745" s="112">
        <v>738</v>
      </c>
      <c r="J4745" s="861">
        <v>759</v>
      </c>
      <c r="K4745" s="112">
        <v>738</v>
      </c>
      <c r="L4745" s="861">
        <v>759</v>
      </c>
      <c r="M4745" s="112">
        <v>738</v>
      </c>
      <c r="N4745" s="861">
        <v>759</v>
      </c>
      <c r="O4745" s="3375"/>
    </row>
    <row r="4746" spans="1:15" ht="15.75" customHeight="1">
      <c r="A4746" s="3411"/>
      <c r="B4746" s="3413" t="s">
        <v>1</v>
      </c>
      <c r="C4746" s="3415" t="s">
        <v>114</v>
      </c>
      <c r="D4746" s="3417" t="s">
        <v>3</v>
      </c>
      <c r="E4746" s="3419"/>
      <c r="F4746" s="3420"/>
      <c r="G4746" s="3419"/>
      <c r="H4746" s="3420"/>
      <c r="I4746" s="3419"/>
      <c r="J4746" s="3420"/>
      <c r="K4746" s="3419"/>
      <c r="L4746" s="3420"/>
      <c r="M4746" s="3419"/>
      <c r="N4746" s="3420"/>
      <c r="O4746" s="3423" t="s">
        <v>4</v>
      </c>
    </row>
    <row r="4747" spans="1:15" ht="15.75" customHeight="1" thickBot="1">
      <c r="A4747" s="3412"/>
      <c r="B4747" s="3414"/>
      <c r="C4747" s="3416"/>
      <c r="D4747" s="3418"/>
      <c r="E4747" s="3421"/>
      <c r="F4747" s="3422"/>
      <c r="G4747" s="3421"/>
      <c r="H4747" s="3422"/>
      <c r="I4747" s="3421"/>
      <c r="J4747" s="3422"/>
      <c r="K4747" s="3421"/>
      <c r="L4747" s="3422"/>
      <c r="M4747" s="3421"/>
      <c r="N4747" s="3422"/>
      <c r="O4747" s="3424"/>
    </row>
    <row r="4748" spans="1:15" ht="15.75" customHeight="1">
      <c r="A4748" s="3358"/>
      <c r="B4748" s="3360" t="s">
        <v>83</v>
      </c>
      <c r="C4748" s="3385" t="s">
        <v>344</v>
      </c>
      <c r="D4748" s="3335"/>
      <c r="E4748" s="3425"/>
      <c r="F4748" s="3339"/>
      <c r="G4748" s="3425"/>
      <c r="H4748" s="3339"/>
      <c r="I4748" s="3425"/>
      <c r="J4748" s="3339"/>
      <c r="K4748" s="3425"/>
      <c r="L4748" s="3339"/>
      <c r="M4748" s="3425"/>
      <c r="N4748" s="3339"/>
      <c r="O4748" s="3323">
        <f>COUNT(E4748:N4759)</f>
        <v>0</v>
      </c>
    </row>
    <row r="4749" spans="1:15" ht="15.75" customHeight="1" thickBot="1">
      <c r="A4749" s="3359"/>
      <c r="B4749" s="3327"/>
      <c r="C4749" s="3329"/>
      <c r="D4749" s="3331"/>
      <c r="E4749" s="3426"/>
      <c r="F4749" s="3344"/>
      <c r="G4749" s="3426"/>
      <c r="H4749" s="3344"/>
      <c r="I4749" s="3426"/>
      <c r="J4749" s="3344"/>
      <c r="K4749" s="3426"/>
      <c r="L4749" s="3344"/>
      <c r="M4749" s="3426"/>
      <c r="N4749" s="3344"/>
      <c r="O4749" s="3357"/>
    </row>
    <row r="4750" spans="1:15" ht="15.75" customHeight="1">
      <c r="A4750" s="3358"/>
      <c r="B4750" s="3327"/>
      <c r="C4750" s="3329"/>
      <c r="D4750" s="3331"/>
      <c r="E4750" s="3426"/>
      <c r="F4750" s="3428"/>
      <c r="G4750" s="3426"/>
      <c r="H4750" s="3428"/>
      <c r="I4750" s="3426"/>
      <c r="J4750" s="3428"/>
      <c r="K4750" s="3426"/>
      <c r="L4750" s="3428"/>
      <c r="M4750" s="3426"/>
      <c r="N4750" s="3428"/>
      <c r="O4750" s="3357"/>
    </row>
    <row r="4751" spans="1:15" ht="15.75" customHeight="1" thickBot="1">
      <c r="A4751" s="3359"/>
      <c r="B4751" s="3327"/>
      <c r="C4751" s="3329"/>
      <c r="D4751" s="3331"/>
      <c r="E4751" s="3426"/>
      <c r="F4751" s="3344"/>
      <c r="G4751" s="3426"/>
      <c r="H4751" s="3344"/>
      <c r="I4751" s="3426"/>
      <c r="J4751" s="3344"/>
      <c r="K4751" s="3426"/>
      <c r="L4751" s="3344"/>
      <c r="M4751" s="3426"/>
      <c r="N4751" s="3344"/>
      <c r="O4751" s="3357"/>
    </row>
    <row r="4752" spans="1:15" ht="15.75" customHeight="1">
      <c r="A4752" s="3358"/>
      <c r="B4752" s="3327"/>
      <c r="C4752" s="3329"/>
      <c r="D4752" s="3331"/>
      <c r="E4752" s="3426"/>
      <c r="F4752" s="3428"/>
      <c r="G4752" s="3426"/>
      <c r="H4752" s="3428"/>
      <c r="I4752" s="3426"/>
      <c r="J4752" s="3428"/>
      <c r="K4752" s="3426"/>
      <c r="L4752" s="3428"/>
      <c r="M4752" s="3426"/>
      <c r="N4752" s="3428"/>
      <c r="O4752" s="3357"/>
    </row>
    <row r="4753" spans="1:15" ht="15.75" customHeight="1" thickBot="1">
      <c r="A4753" s="3359"/>
      <c r="B4753" s="3327"/>
      <c r="C4753" s="3329"/>
      <c r="D4753" s="3331"/>
      <c r="E4753" s="3426"/>
      <c r="F4753" s="3344"/>
      <c r="G4753" s="3426"/>
      <c r="H4753" s="3344"/>
      <c r="I4753" s="3426"/>
      <c r="J4753" s="3344"/>
      <c r="K4753" s="3426"/>
      <c r="L4753" s="3344"/>
      <c r="M4753" s="3426"/>
      <c r="N4753" s="3344"/>
      <c r="O4753" s="3357"/>
    </row>
    <row r="4754" spans="1:15" ht="15.75" customHeight="1">
      <c r="A4754" s="3358"/>
      <c r="B4754" s="3327"/>
      <c r="C4754" s="3329"/>
      <c r="D4754" s="3331"/>
      <c r="E4754" s="3426"/>
      <c r="F4754" s="3428"/>
      <c r="G4754" s="3426"/>
      <c r="H4754" s="3428"/>
      <c r="I4754" s="3426"/>
      <c r="J4754" s="3428"/>
      <c r="K4754" s="3426"/>
      <c r="L4754" s="3428"/>
      <c r="M4754" s="3426"/>
      <c r="N4754" s="3428"/>
      <c r="O4754" s="3357"/>
    </row>
    <row r="4755" spans="1:15" ht="15.75" customHeight="1" thickBot="1">
      <c r="A4755" s="3359"/>
      <c r="B4755" s="3327"/>
      <c r="C4755" s="3329"/>
      <c r="D4755" s="3331"/>
      <c r="E4755" s="3426"/>
      <c r="F4755" s="3344"/>
      <c r="G4755" s="3426"/>
      <c r="H4755" s="3344"/>
      <c r="I4755" s="3426"/>
      <c r="J4755" s="3344"/>
      <c r="K4755" s="3426"/>
      <c r="L4755" s="3344"/>
      <c r="M4755" s="3426"/>
      <c r="N4755" s="3344"/>
      <c r="O4755" s="3357"/>
    </row>
    <row r="4756" spans="1:15" ht="15.75" customHeight="1">
      <c r="A4756" s="3358"/>
      <c r="B4756" s="3327"/>
      <c r="C4756" s="3329"/>
      <c r="D4756" s="3331"/>
      <c r="E4756" s="3426"/>
      <c r="F4756" s="3428"/>
      <c r="G4756" s="3426"/>
      <c r="H4756" s="3428"/>
      <c r="I4756" s="3426"/>
      <c r="J4756" s="3428"/>
      <c r="K4756" s="3426"/>
      <c r="L4756" s="3428"/>
      <c r="M4756" s="3426"/>
      <c r="N4756" s="3428"/>
      <c r="O4756" s="3357"/>
    </row>
    <row r="4757" spans="1:15" ht="15.75" customHeight="1" thickBot="1">
      <c r="A4757" s="3359"/>
      <c r="B4757" s="3327"/>
      <c r="C4757" s="3329"/>
      <c r="D4757" s="3331"/>
      <c r="E4757" s="3426"/>
      <c r="F4757" s="3344"/>
      <c r="G4757" s="3426"/>
      <c r="H4757" s="3344"/>
      <c r="I4757" s="3426"/>
      <c r="J4757" s="3344"/>
      <c r="K4757" s="3426"/>
      <c r="L4757" s="3344"/>
      <c r="M4757" s="3426"/>
      <c r="N4757" s="3344"/>
      <c r="O4757" s="3357"/>
    </row>
    <row r="4758" spans="1:15" ht="15.75" customHeight="1">
      <c r="A4758" s="3358"/>
      <c r="B4758" s="3327"/>
      <c r="C4758" s="3329"/>
      <c r="D4758" s="3331"/>
      <c r="E4758" s="3426"/>
      <c r="F4758" s="3428"/>
      <c r="G4758" s="3426"/>
      <c r="H4758" s="3428"/>
      <c r="I4758" s="3426"/>
      <c r="J4758" s="3428"/>
      <c r="K4758" s="3426"/>
      <c r="L4758" s="3428"/>
      <c r="M4758" s="3426"/>
      <c r="N4758" s="3428"/>
      <c r="O4758" s="3357"/>
    </row>
    <row r="4759" spans="1:15" ht="15.75" customHeight="1" thickBot="1">
      <c r="A4759" s="3359"/>
      <c r="B4759" s="3361"/>
      <c r="C4759" s="3386"/>
      <c r="D4759" s="3336"/>
      <c r="E4759" s="3427"/>
      <c r="F4759" s="3344"/>
      <c r="G4759" s="3427"/>
      <c r="H4759" s="3344"/>
      <c r="I4759" s="3427"/>
      <c r="J4759" s="3344"/>
      <c r="K4759" s="3427"/>
      <c r="L4759" s="3344"/>
      <c r="M4759" s="3427"/>
      <c r="N4759" s="3344"/>
      <c r="O4759" s="3324"/>
    </row>
    <row r="4760" spans="1:15" ht="15.75" customHeight="1">
      <c r="A4760" s="3358"/>
      <c r="B4760" s="3360" t="s">
        <v>83</v>
      </c>
      <c r="C4760" s="3385" t="s">
        <v>84</v>
      </c>
      <c r="D4760" s="3335"/>
      <c r="E4760" s="98"/>
      <c r="F4760" s="87"/>
      <c r="G4760" s="98"/>
      <c r="H4760" s="87"/>
      <c r="I4760" s="98"/>
      <c r="J4760" s="87"/>
      <c r="K4760" s="98"/>
      <c r="L4760" s="87"/>
      <c r="M4760" s="98"/>
      <c r="N4760" s="87"/>
      <c r="O4760" s="3323">
        <f>COUNT(E4760:N4763)</f>
        <v>0</v>
      </c>
    </row>
    <row r="4761" spans="1:15" ht="15.75" customHeight="1" thickBot="1">
      <c r="A4761" s="3359"/>
      <c r="B4761" s="3327"/>
      <c r="C4761" s="3329"/>
      <c r="D4761" s="3331"/>
      <c r="E4761" s="99"/>
      <c r="F4761" s="88"/>
      <c r="G4761" s="99"/>
      <c r="H4761" s="88"/>
      <c r="I4761" s="99"/>
      <c r="J4761" s="88"/>
      <c r="K4761" s="99"/>
      <c r="L4761" s="88"/>
      <c r="M4761" s="99"/>
      <c r="N4761" s="88"/>
      <c r="O4761" s="3357"/>
    </row>
    <row r="4762" spans="1:15" ht="15.75" customHeight="1">
      <c r="A4762" s="3358"/>
      <c r="B4762" s="3327"/>
      <c r="C4762" s="3329"/>
      <c r="D4762" s="3331"/>
      <c r="E4762" s="99"/>
      <c r="F4762" s="88"/>
      <c r="G4762" s="99"/>
      <c r="H4762" s="88"/>
      <c r="I4762" s="99"/>
      <c r="J4762" s="88"/>
      <c r="K4762" s="99"/>
      <c r="L4762" s="88"/>
      <c r="M4762" s="99"/>
      <c r="N4762" s="88"/>
      <c r="O4762" s="3357"/>
    </row>
    <row r="4763" spans="1:15" ht="15.75" customHeight="1" thickBot="1">
      <c r="A4763" s="3359"/>
      <c r="B4763" s="3361"/>
      <c r="C4763" s="3329"/>
      <c r="D4763" s="3331"/>
      <c r="E4763" s="100"/>
      <c r="F4763" s="89"/>
      <c r="G4763" s="100"/>
      <c r="H4763" s="89"/>
      <c r="I4763" s="100"/>
      <c r="J4763" s="89"/>
      <c r="K4763" s="100"/>
      <c r="L4763" s="89"/>
      <c r="M4763" s="100"/>
      <c r="N4763" s="89"/>
      <c r="O4763" s="3357"/>
    </row>
    <row r="4764" spans="1:15" ht="15.75" customHeight="1">
      <c r="A4764" s="3358"/>
      <c r="B4764" s="3360" t="s">
        <v>83</v>
      </c>
      <c r="C4764" s="3385" t="s">
        <v>85</v>
      </c>
      <c r="D4764" s="3335"/>
      <c r="E4764" s="98"/>
      <c r="F4764" s="225"/>
      <c r="G4764" s="98"/>
      <c r="H4764" s="225"/>
      <c r="I4764" s="98"/>
      <c r="J4764" s="225"/>
      <c r="K4764" s="98"/>
      <c r="L4764" s="225"/>
      <c r="M4764" s="98"/>
      <c r="N4764" s="225"/>
      <c r="O4764" s="3323">
        <f>COUNT(E4764:N4765)</f>
        <v>0</v>
      </c>
    </row>
    <row r="4765" spans="1:15" ht="15.75" customHeight="1" thickBot="1">
      <c r="A4765" s="3359"/>
      <c r="B4765" s="3361"/>
      <c r="C4765" s="3386"/>
      <c r="D4765" s="3336"/>
      <c r="E4765" s="841"/>
      <c r="F4765" s="226"/>
      <c r="G4765" s="841"/>
      <c r="H4765" s="226"/>
      <c r="I4765" s="841"/>
      <c r="J4765" s="226"/>
      <c r="K4765" s="841"/>
      <c r="L4765" s="226"/>
      <c r="M4765" s="841"/>
      <c r="N4765" s="226"/>
      <c r="O4765" s="3324"/>
    </row>
    <row r="4766" spans="1:15" ht="15.75" customHeight="1">
      <c r="A4766" s="3358"/>
      <c r="B4766" s="3360" t="s">
        <v>83</v>
      </c>
      <c r="C4766" s="3385" t="s">
        <v>86</v>
      </c>
      <c r="D4766" s="3335"/>
      <c r="E4766" s="98"/>
      <c r="F4766" s="225"/>
      <c r="G4766" s="98"/>
      <c r="H4766" s="225"/>
      <c r="I4766" s="98"/>
      <c r="J4766" s="225"/>
      <c r="K4766" s="98"/>
      <c r="L4766" s="225"/>
      <c r="M4766" s="98"/>
      <c r="N4766" s="225"/>
      <c r="O4766" s="3323">
        <f>COUNT(E4766:N4767)</f>
        <v>0</v>
      </c>
    </row>
    <row r="4767" spans="1:15" ht="15.75" customHeight="1" thickBot="1">
      <c r="A4767" s="3359"/>
      <c r="B4767" s="3361"/>
      <c r="C4767" s="3386"/>
      <c r="D4767" s="3336"/>
      <c r="E4767" s="841"/>
      <c r="F4767" s="226"/>
      <c r="G4767" s="841"/>
      <c r="H4767" s="226"/>
      <c r="I4767" s="841"/>
      <c r="J4767" s="226"/>
      <c r="K4767" s="841"/>
      <c r="L4767" s="226"/>
      <c r="M4767" s="841"/>
      <c r="N4767" s="226"/>
      <c r="O4767" s="3324"/>
    </row>
    <row r="4768" spans="1:15" ht="15.75" customHeight="1">
      <c r="A4768" s="3358"/>
      <c r="B4768" s="3360" t="s">
        <v>83</v>
      </c>
      <c r="C4768" s="3385" t="s">
        <v>87</v>
      </c>
      <c r="D4768" s="3335"/>
      <c r="E4768" s="3321"/>
      <c r="F4768" s="87"/>
      <c r="G4768" s="3321"/>
      <c r="H4768" s="87"/>
      <c r="I4768" s="3321"/>
      <c r="J4768" s="87"/>
      <c r="K4768" s="3321"/>
      <c r="L4768" s="87"/>
      <c r="M4768" s="3321"/>
      <c r="N4768" s="87"/>
      <c r="O4768" s="3323">
        <f>COUNT(E4768:N4771)</f>
        <v>0</v>
      </c>
    </row>
    <row r="4769" spans="1:15" ht="15.75" customHeight="1" thickBot="1">
      <c r="A4769" s="3359"/>
      <c r="B4769" s="3327"/>
      <c r="C4769" s="3329"/>
      <c r="D4769" s="3331"/>
      <c r="E4769" s="3409"/>
      <c r="F4769" s="88"/>
      <c r="G4769" s="3409"/>
      <c r="H4769" s="88"/>
      <c r="I4769" s="3409"/>
      <c r="J4769" s="88"/>
      <c r="K4769" s="3409"/>
      <c r="L4769" s="88"/>
      <c r="M4769" s="3409"/>
      <c r="N4769" s="88"/>
      <c r="O4769" s="3357"/>
    </row>
    <row r="4770" spans="1:15" ht="15.75" customHeight="1">
      <c r="A4770" s="3358"/>
      <c r="B4770" s="3327"/>
      <c r="C4770" s="3329"/>
      <c r="D4770" s="3331"/>
      <c r="E4770" s="3410"/>
      <c r="F4770" s="88"/>
      <c r="G4770" s="3410"/>
      <c r="H4770" s="88"/>
      <c r="I4770" s="3410"/>
      <c r="J4770" s="88"/>
      <c r="K4770" s="3410"/>
      <c r="L4770" s="88"/>
      <c r="M4770" s="3410"/>
      <c r="N4770" s="88"/>
      <c r="O4770" s="3357"/>
    </row>
    <row r="4771" spans="1:15" ht="15.75" customHeight="1" thickBot="1">
      <c r="A4771" s="3359"/>
      <c r="B4771" s="3327"/>
      <c r="C4771" s="3329"/>
      <c r="D4771" s="3331"/>
      <c r="E4771" s="3322"/>
      <c r="F4771" s="88"/>
      <c r="G4771" s="3322"/>
      <c r="H4771" s="88"/>
      <c r="I4771" s="3322"/>
      <c r="J4771" s="88"/>
      <c r="K4771" s="3322"/>
      <c r="L4771" s="88"/>
      <c r="M4771" s="3322"/>
      <c r="N4771" s="88"/>
      <c r="O4771" s="3357"/>
    </row>
    <row r="4772" spans="1:15" ht="15.75" customHeight="1">
      <c r="A4772" s="3358"/>
      <c r="B4772" s="3360" t="s">
        <v>83</v>
      </c>
      <c r="C4772" s="3385" t="s">
        <v>88</v>
      </c>
      <c r="D4772" s="3335"/>
      <c r="E4772" s="3321"/>
      <c r="F4772" s="87"/>
      <c r="G4772" s="3321"/>
      <c r="H4772" s="87"/>
      <c r="I4772" s="3321"/>
      <c r="J4772" s="87"/>
      <c r="K4772" s="3321"/>
      <c r="L4772" s="87"/>
      <c r="M4772" s="3321"/>
      <c r="N4772" s="87"/>
      <c r="O4772" s="3323">
        <f>COUNT(E4772:N4775)</f>
        <v>0</v>
      </c>
    </row>
    <row r="4773" spans="1:15" ht="15.75" customHeight="1">
      <c r="A4773" s="3391"/>
      <c r="B4773" s="3327"/>
      <c r="C4773" s="3329"/>
      <c r="D4773" s="3331"/>
      <c r="E4773" s="3409"/>
      <c r="F4773" s="88"/>
      <c r="G4773" s="3409"/>
      <c r="H4773" s="88"/>
      <c r="I4773" s="3409"/>
      <c r="J4773" s="88"/>
      <c r="K4773" s="3409"/>
      <c r="L4773" s="88"/>
      <c r="M4773" s="3409"/>
      <c r="N4773" s="88"/>
      <c r="O4773" s="3357"/>
    </row>
    <row r="4774" spans="1:15" ht="15.75" customHeight="1">
      <c r="A4774" s="3391"/>
      <c r="B4774" s="3327"/>
      <c r="C4774" s="3329"/>
      <c r="D4774" s="3331"/>
      <c r="E4774" s="3410"/>
      <c r="F4774" s="88"/>
      <c r="G4774" s="3410"/>
      <c r="H4774" s="88"/>
      <c r="I4774" s="3410"/>
      <c r="J4774" s="88"/>
      <c r="K4774" s="3410"/>
      <c r="L4774" s="88"/>
      <c r="M4774" s="3410"/>
      <c r="N4774" s="88"/>
      <c r="O4774" s="3357"/>
    </row>
    <row r="4775" spans="1:15" ht="15.75" customHeight="1" thickBot="1">
      <c r="A4775" s="3359"/>
      <c r="B4775" s="846"/>
      <c r="C4775" s="3386"/>
      <c r="D4775" s="3131"/>
      <c r="E4775" s="3322"/>
      <c r="F4775" s="88"/>
      <c r="G4775" s="3322"/>
      <c r="H4775" s="88"/>
      <c r="I4775" s="3322"/>
      <c r="J4775" s="88"/>
      <c r="K4775" s="3322"/>
      <c r="L4775" s="88"/>
      <c r="M4775" s="3322"/>
      <c r="N4775" s="88"/>
      <c r="O4775" s="850"/>
    </row>
    <row r="4776" spans="1:15" ht="15.75" customHeight="1">
      <c r="A4776" s="3358"/>
      <c r="B4776" s="3360" t="s">
        <v>83</v>
      </c>
      <c r="C4776" s="3385" t="s">
        <v>89</v>
      </c>
      <c r="D4776" s="3335"/>
      <c r="E4776" s="101"/>
      <c r="F4776" s="3355"/>
      <c r="G4776" s="101"/>
      <c r="H4776" s="3355"/>
      <c r="I4776" s="101"/>
      <c r="J4776" s="3355"/>
      <c r="K4776" s="101"/>
      <c r="L4776" s="3355"/>
      <c r="M4776" s="101"/>
      <c r="N4776" s="3355"/>
      <c r="O4776" s="3323">
        <f>COUNT(E4776:N4777)</f>
        <v>0</v>
      </c>
    </row>
    <row r="4777" spans="1:15" ht="15.75" customHeight="1" thickBot="1">
      <c r="A4777" s="3359"/>
      <c r="B4777" s="3361"/>
      <c r="C4777" s="3386"/>
      <c r="D4777" s="3336"/>
      <c r="E4777" s="847"/>
      <c r="F4777" s="3356"/>
      <c r="G4777" s="847"/>
      <c r="H4777" s="3356"/>
      <c r="I4777" s="847"/>
      <c r="J4777" s="3356"/>
      <c r="K4777" s="847"/>
      <c r="L4777" s="3356"/>
      <c r="M4777" s="847"/>
      <c r="N4777" s="3356"/>
      <c r="O4777" s="3324"/>
    </row>
    <row r="4778" spans="1:15" ht="15.75" customHeight="1">
      <c r="A4778" s="3358"/>
      <c r="B4778" s="3360" t="s">
        <v>83</v>
      </c>
      <c r="C4778" s="3385" t="s">
        <v>90</v>
      </c>
      <c r="D4778" s="3335"/>
      <c r="E4778" s="102"/>
      <c r="F4778" s="3355"/>
      <c r="G4778" s="102"/>
      <c r="H4778" s="296"/>
      <c r="I4778" s="102"/>
      <c r="J4778" s="296"/>
      <c r="K4778" s="102"/>
      <c r="L4778" s="296"/>
      <c r="M4778" s="102"/>
      <c r="N4778" s="296"/>
      <c r="O4778" s="3323">
        <f>COUNT(E4778:N4779)</f>
        <v>0</v>
      </c>
    </row>
    <row r="4779" spans="1:15" ht="15.75" customHeight="1" thickBot="1">
      <c r="A4779" s="3359"/>
      <c r="B4779" s="3361"/>
      <c r="C4779" s="3386"/>
      <c r="D4779" s="3336"/>
      <c r="E4779" s="184"/>
      <c r="F4779" s="3356"/>
      <c r="G4779" s="184"/>
      <c r="H4779" s="472"/>
      <c r="I4779" s="184"/>
      <c r="J4779" s="472"/>
      <c r="K4779" s="184"/>
      <c r="L4779" s="472"/>
      <c r="M4779" s="184"/>
      <c r="N4779" s="472"/>
      <c r="O4779" s="3324"/>
    </row>
    <row r="4780" spans="1:15" ht="15.75" customHeight="1">
      <c r="A4780" s="3358"/>
      <c r="B4780" s="3360" t="s">
        <v>83</v>
      </c>
      <c r="C4780" s="3362" t="s">
        <v>91</v>
      </c>
      <c r="D4780" s="3335"/>
      <c r="E4780" s="3353"/>
      <c r="F4780" s="96"/>
      <c r="G4780" s="3353"/>
      <c r="H4780" s="96"/>
      <c r="I4780" s="3353"/>
      <c r="J4780" s="96"/>
      <c r="K4780" s="3353"/>
      <c r="L4780" s="96"/>
      <c r="M4780" s="3353"/>
      <c r="N4780" s="96"/>
      <c r="O4780" s="3323">
        <f>COUNT(E4780:N4781)</f>
        <v>0</v>
      </c>
    </row>
    <row r="4781" spans="1:15" ht="15.75" customHeight="1" thickBot="1">
      <c r="A4781" s="3359"/>
      <c r="B4781" s="3361"/>
      <c r="C4781" s="3363"/>
      <c r="D4781" s="3331"/>
      <c r="E4781" s="3354"/>
      <c r="F4781" s="848"/>
      <c r="G4781" s="3354"/>
      <c r="H4781" s="848"/>
      <c r="I4781" s="3354"/>
      <c r="J4781" s="848"/>
      <c r="K4781" s="3354"/>
      <c r="L4781" s="848"/>
      <c r="M4781" s="3354"/>
      <c r="N4781" s="848"/>
      <c r="O4781" s="3357"/>
    </row>
    <row r="4782" spans="1:15" ht="15.75" customHeight="1">
      <c r="A4782" s="3358"/>
      <c r="B4782" s="3360" t="s">
        <v>115</v>
      </c>
      <c r="C4782" s="3362" t="s">
        <v>595</v>
      </c>
      <c r="D4782" s="3335"/>
      <c r="E4782" s="172"/>
      <c r="F4782" s="173"/>
      <c r="G4782" s="172"/>
      <c r="H4782" s="173"/>
      <c r="I4782" s="172"/>
      <c r="J4782" s="173"/>
      <c r="K4782" s="172"/>
      <c r="L4782" s="173"/>
      <c r="M4782" s="172"/>
      <c r="N4782" s="173"/>
      <c r="O4782" s="3323">
        <f>COUNT(E4782:N4783)</f>
        <v>0</v>
      </c>
    </row>
    <row r="4783" spans="1:15" ht="15.75" customHeight="1" thickBot="1">
      <c r="A4783" s="3359"/>
      <c r="B4783" s="3361"/>
      <c r="C4783" s="3363"/>
      <c r="D4783" s="3331"/>
      <c r="E4783" s="174"/>
      <c r="F4783" s="185"/>
      <c r="G4783" s="174"/>
      <c r="H4783" s="185"/>
      <c r="I4783" s="174"/>
      <c r="J4783" s="185"/>
      <c r="K4783" s="174"/>
      <c r="L4783" s="185"/>
      <c r="M4783" s="174"/>
      <c r="N4783" s="185"/>
      <c r="O4783" s="3357"/>
    </row>
    <row r="4784" spans="1:15" ht="15.75" customHeight="1">
      <c r="A4784" s="3358"/>
      <c r="B4784" s="3360" t="s">
        <v>340</v>
      </c>
      <c r="C4784" s="3362" t="s">
        <v>1210</v>
      </c>
      <c r="D4784" s="3335"/>
      <c r="E4784" s="172"/>
      <c r="F4784" s="173"/>
      <c r="G4784" s="172"/>
      <c r="H4784" s="173"/>
      <c r="I4784" s="172"/>
      <c r="J4784" s="173"/>
      <c r="K4784" s="172"/>
      <c r="L4784" s="173"/>
      <c r="M4784" s="172"/>
      <c r="N4784" s="173"/>
      <c r="O4784" s="3323">
        <f>COUNT(E4784:N4785)</f>
        <v>0</v>
      </c>
    </row>
    <row r="4785" spans="1:15" ht="15.75" customHeight="1" thickBot="1">
      <c r="A4785" s="3359"/>
      <c r="B4785" s="3361"/>
      <c r="C4785" s="3363"/>
      <c r="D4785" s="3331"/>
      <c r="E4785" s="174"/>
      <c r="F4785" s="185"/>
      <c r="G4785" s="174"/>
      <c r="H4785" s="185"/>
      <c r="I4785" s="174"/>
      <c r="J4785" s="185"/>
      <c r="K4785" s="174"/>
      <c r="L4785" s="185"/>
      <c r="M4785" s="174"/>
      <c r="N4785" s="185"/>
      <c r="O4785" s="3357"/>
    </row>
    <row r="4786" spans="1:15" ht="15.75" customHeight="1">
      <c r="A4786" s="3358"/>
      <c r="B4786" s="3360" t="s">
        <v>340</v>
      </c>
      <c r="C4786" s="3362" t="s">
        <v>338</v>
      </c>
      <c r="D4786" s="3335"/>
      <c r="E4786" s="172"/>
      <c r="F4786" s="173"/>
      <c r="G4786" s="172"/>
      <c r="H4786" s="173"/>
      <c r="I4786" s="172"/>
      <c r="J4786" s="173"/>
      <c r="K4786" s="172"/>
      <c r="L4786" s="173"/>
      <c r="M4786" s="172"/>
      <c r="N4786" s="173"/>
      <c r="O4786" s="3323">
        <f>COUNT(E4786:N4787)</f>
        <v>0</v>
      </c>
    </row>
    <row r="4787" spans="1:15" ht="15.75" customHeight="1" thickBot="1">
      <c r="A4787" s="3359"/>
      <c r="B4787" s="3361"/>
      <c r="C4787" s="3363"/>
      <c r="D4787" s="3331"/>
      <c r="E4787" s="174"/>
      <c r="F4787" s="185"/>
      <c r="G4787" s="174"/>
      <c r="H4787" s="185"/>
      <c r="I4787" s="174"/>
      <c r="J4787" s="185"/>
      <c r="K4787" s="174"/>
      <c r="L4787" s="185"/>
      <c r="M4787" s="174"/>
      <c r="N4787" s="185"/>
      <c r="O4787" s="3357"/>
    </row>
    <row r="4788" spans="1:15" ht="15.75" customHeight="1">
      <c r="A4788" s="3358"/>
      <c r="B4788" s="3360" t="s">
        <v>341</v>
      </c>
      <c r="C4788" s="3362" t="s">
        <v>597</v>
      </c>
      <c r="D4788" s="3335"/>
      <c r="E4788" s="172"/>
      <c r="F4788" s="173"/>
      <c r="G4788" s="172"/>
      <c r="H4788" s="173"/>
      <c r="I4788" s="172"/>
      <c r="J4788" s="173"/>
      <c r="K4788" s="172"/>
      <c r="L4788" s="173"/>
      <c r="M4788" s="172"/>
      <c r="N4788" s="173"/>
      <c r="O4788" s="3323">
        <f>COUNT(E4788:N4789)</f>
        <v>0</v>
      </c>
    </row>
    <row r="4789" spans="1:15" ht="15.75" customHeight="1" thickBot="1">
      <c r="A4789" s="3359"/>
      <c r="B4789" s="3361"/>
      <c r="C4789" s="3363"/>
      <c r="D4789" s="3331"/>
      <c r="E4789" s="174"/>
      <c r="F4789" s="185"/>
      <c r="G4789" s="174"/>
      <c r="H4789" s="185"/>
      <c r="I4789" s="174"/>
      <c r="J4789" s="185"/>
      <c r="K4789" s="174"/>
      <c r="L4789" s="185"/>
      <c r="M4789" s="174"/>
      <c r="N4789" s="185"/>
      <c r="O4789" s="3357"/>
    </row>
    <row r="4790" spans="1:15" ht="15.75" customHeight="1">
      <c r="A4790" s="3358"/>
      <c r="B4790" s="3360" t="s">
        <v>83</v>
      </c>
      <c r="C4790" s="3362" t="s">
        <v>92</v>
      </c>
      <c r="D4790" s="3335"/>
      <c r="E4790" s="3353"/>
      <c r="F4790" s="96"/>
      <c r="G4790" s="3353"/>
      <c r="H4790" s="96"/>
      <c r="I4790" s="3353"/>
      <c r="J4790" s="96"/>
      <c r="K4790" s="3353"/>
      <c r="L4790" s="96"/>
      <c r="M4790" s="3353"/>
      <c r="N4790" s="96"/>
      <c r="O4790" s="3323">
        <f>COUNT(E4790:N4791)</f>
        <v>0</v>
      </c>
    </row>
    <row r="4791" spans="1:15" ht="15.75" customHeight="1" thickBot="1">
      <c r="A4791" s="3359"/>
      <c r="B4791" s="3361"/>
      <c r="C4791" s="3363"/>
      <c r="D4791" s="3331"/>
      <c r="E4791" s="3354"/>
      <c r="F4791" s="848"/>
      <c r="G4791" s="3354"/>
      <c r="H4791" s="848"/>
      <c r="I4791" s="3354"/>
      <c r="J4791" s="848"/>
      <c r="K4791" s="3354"/>
      <c r="L4791" s="848"/>
      <c r="M4791" s="3354"/>
      <c r="N4791" s="848"/>
      <c r="O4791" s="3357"/>
    </row>
    <row r="4792" spans="1:15" ht="15.75" customHeight="1">
      <c r="A4792" s="3358"/>
      <c r="B4792" s="3360" t="s">
        <v>115</v>
      </c>
      <c r="C4792" s="3362" t="s">
        <v>346</v>
      </c>
      <c r="D4792" s="3335"/>
      <c r="E4792" s="172"/>
      <c r="F4792" s="173"/>
      <c r="G4792" s="172"/>
      <c r="H4792" s="173"/>
      <c r="I4792" s="172"/>
      <c r="J4792" s="173"/>
      <c r="K4792" s="172"/>
      <c r="L4792" s="173"/>
      <c r="M4792" s="172"/>
      <c r="N4792" s="173"/>
      <c r="O4792" s="3323">
        <f>COUNT(E4792:N4793)</f>
        <v>0</v>
      </c>
    </row>
    <row r="4793" spans="1:15" ht="15.75" customHeight="1" thickBot="1">
      <c r="A4793" s="3359"/>
      <c r="B4793" s="3361"/>
      <c r="C4793" s="3363"/>
      <c r="D4793" s="3331"/>
      <c r="E4793" s="174"/>
      <c r="F4793" s="185"/>
      <c r="G4793" s="174"/>
      <c r="H4793" s="185"/>
      <c r="I4793" s="174"/>
      <c r="J4793" s="185"/>
      <c r="K4793" s="174"/>
      <c r="L4793" s="185"/>
      <c r="M4793" s="174"/>
      <c r="N4793" s="185"/>
      <c r="O4793" s="3357"/>
    </row>
    <row r="4794" spans="1:15" ht="15.75" customHeight="1">
      <c r="A4794" s="3358"/>
      <c r="B4794" s="3360" t="s">
        <v>340</v>
      </c>
      <c r="C4794" s="3362" t="s">
        <v>598</v>
      </c>
      <c r="D4794" s="3335"/>
      <c r="E4794" s="172"/>
      <c r="F4794" s="173"/>
      <c r="G4794" s="172"/>
      <c r="H4794" s="173"/>
      <c r="I4794" s="172"/>
      <c r="J4794" s="173"/>
      <c r="K4794" s="172"/>
      <c r="L4794" s="173"/>
      <c r="M4794" s="172"/>
      <c r="N4794" s="173"/>
      <c r="O4794" s="3323">
        <f>COUNT(E4794:N4795)</f>
        <v>0</v>
      </c>
    </row>
    <row r="4795" spans="1:15" ht="15.75" customHeight="1" thickBot="1">
      <c r="A4795" s="3359"/>
      <c r="B4795" s="3361"/>
      <c r="C4795" s="3363"/>
      <c r="D4795" s="3331"/>
      <c r="E4795" s="174"/>
      <c r="F4795" s="185"/>
      <c r="G4795" s="174"/>
      <c r="H4795" s="185"/>
      <c r="I4795" s="174"/>
      <c r="J4795" s="185"/>
      <c r="K4795" s="174"/>
      <c r="L4795" s="185"/>
      <c r="M4795" s="174"/>
      <c r="N4795" s="185"/>
      <c r="O4795" s="3357"/>
    </row>
    <row r="4796" spans="1:15" ht="15.75" customHeight="1">
      <c r="A4796" s="3358"/>
      <c r="B4796" s="3360" t="s">
        <v>340</v>
      </c>
      <c r="C4796" s="3362" t="s">
        <v>339</v>
      </c>
      <c r="D4796" s="3335"/>
      <c r="E4796" s="172"/>
      <c r="F4796" s="173"/>
      <c r="G4796" s="172"/>
      <c r="H4796" s="173"/>
      <c r="I4796" s="172"/>
      <c r="J4796" s="173"/>
      <c r="K4796" s="172"/>
      <c r="L4796" s="173"/>
      <c r="M4796" s="172"/>
      <c r="N4796" s="173"/>
      <c r="O4796" s="3323">
        <f>COUNT(E4796:N4797)</f>
        <v>0</v>
      </c>
    </row>
    <row r="4797" spans="1:15" ht="15.75" customHeight="1" thickBot="1">
      <c r="A4797" s="3359"/>
      <c r="B4797" s="3361"/>
      <c r="C4797" s="3363"/>
      <c r="D4797" s="3331"/>
      <c r="E4797" s="174"/>
      <c r="F4797" s="185"/>
      <c r="G4797" s="174"/>
      <c r="H4797" s="185"/>
      <c r="I4797" s="174"/>
      <c r="J4797" s="185"/>
      <c r="K4797" s="174"/>
      <c r="L4797" s="185"/>
      <c r="M4797" s="174"/>
      <c r="N4797" s="185"/>
      <c r="O4797" s="3357"/>
    </row>
    <row r="4798" spans="1:15" ht="15.75" customHeight="1">
      <c r="A4798" s="3358"/>
      <c r="B4798" s="3360" t="s">
        <v>341</v>
      </c>
      <c r="C4798" s="3362" t="s">
        <v>342</v>
      </c>
      <c r="D4798" s="3335"/>
      <c r="E4798" s="172"/>
      <c r="F4798" s="173"/>
      <c r="G4798" s="172"/>
      <c r="H4798" s="173"/>
      <c r="I4798" s="172"/>
      <c r="J4798" s="173"/>
      <c r="K4798" s="172"/>
      <c r="L4798" s="173"/>
      <c r="M4798" s="172"/>
      <c r="N4798" s="173"/>
      <c r="O4798" s="3323">
        <f>COUNT(E4798:N4799)</f>
        <v>0</v>
      </c>
    </row>
    <row r="4799" spans="1:15" ht="15.75" customHeight="1" thickBot="1">
      <c r="A4799" s="3359"/>
      <c r="B4799" s="3361"/>
      <c r="C4799" s="3363"/>
      <c r="D4799" s="3331"/>
      <c r="E4799" s="174"/>
      <c r="F4799" s="185"/>
      <c r="G4799" s="174"/>
      <c r="H4799" s="185"/>
      <c r="I4799" s="174"/>
      <c r="J4799" s="185"/>
      <c r="K4799" s="174"/>
      <c r="L4799" s="185"/>
      <c r="M4799" s="174"/>
      <c r="N4799" s="185"/>
      <c r="O4799" s="3357"/>
    </row>
    <row r="4800" spans="1:15" ht="15.75" customHeight="1">
      <c r="A4800" s="3358"/>
      <c r="B4800" s="3360" t="s">
        <v>83</v>
      </c>
      <c r="C4800" s="3385" t="s">
        <v>93</v>
      </c>
      <c r="D4800" s="3335"/>
      <c r="E4800" s="3321"/>
      <c r="F4800" s="87"/>
      <c r="G4800" s="3321"/>
      <c r="H4800" s="87"/>
      <c r="I4800" s="3321"/>
      <c r="J4800" s="87"/>
      <c r="K4800" s="3321"/>
      <c r="L4800" s="87"/>
      <c r="M4800" s="3321"/>
      <c r="N4800" s="87"/>
      <c r="O4800" s="3323">
        <f>COUNT(E4800:N4801)</f>
        <v>0</v>
      </c>
    </row>
    <row r="4801" spans="1:15" ht="15.75" customHeight="1" thickBot="1">
      <c r="A4801" s="3359"/>
      <c r="B4801" s="3361"/>
      <c r="C4801" s="3386"/>
      <c r="D4801" s="3336"/>
      <c r="E4801" s="3322"/>
      <c r="F4801" s="89"/>
      <c r="G4801" s="3322"/>
      <c r="H4801" s="89"/>
      <c r="I4801" s="3322"/>
      <c r="J4801" s="89"/>
      <c r="K4801" s="3322"/>
      <c r="L4801" s="89"/>
      <c r="M4801" s="3322"/>
      <c r="N4801" s="89"/>
      <c r="O4801" s="3324"/>
    </row>
    <row r="4802" spans="1:15" ht="15.75" customHeight="1">
      <c r="A4802" s="3358"/>
      <c r="B4802" s="3360" t="s">
        <v>83</v>
      </c>
      <c r="C4802" s="3385" t="s">
        <v>94</v>
      </c>
      <c r="D4802" s="3335"/>
      <c r="E4802" s="3321"/>
      <c r="F4802" s="90"/>
      <c r="G4802" s="3321"/>
      <c r="H4802" s="90"/>
      <c r="I4802" s="3321"/>
      <c r="J4802" s="90"/>
      <c r="K4802" s="3321"/>
      <c r="L4802" s="90"/>
      <c r="M4802" s="3321"/>
      <c r="N4802" s="90"/>
      <c r="O4802" s="3323">
        <f>COUNT(E4802:N4803)</f>
        <v>0</v>
      </c>
    </row>
    <row r="4803" spans="1:15" ht="15.75" customHeight="1" thickBot="1">
      <c r="A4803" s="3359"/>
      <c r="B4803" s="3361"/>
      <c r="C4803" s="3386"/>
      <c r="D4803" s="3336"/>
      <c r="E4803" s="3322"/>
      <c r="F4803" s="90"/>
      <c r="G4803" s="3322"/>
      <c r="H4803" s="90"/>
      <c r="I4803" s="3322"/>
      <c r="J4803" s="90"/>
      <c r="K4803" s="3322"/>
      <c r="L4803" s="90"/>
      <c r="M4803" s="3322"/>
      <c r="N4803" s="90"/>
      <c r="O4803" s="3324"/>
    </row>
    <row r="4804" spans="1:15" ht="15.75" customHeight="1">
      <c r="A4804" s="3358"/>
      <c r="B4804" s="3360" t="s">
        <v>83</v>
      </c>
      <c r="C4804" s="3385" t="s">
        <v>95</v>
      </c>
      <c r="D4804" s="3335"/>
      <c r="E4804" s="3392"/>
      <c r="F4804" s="91"/>
      <c r="G4804" s="3392"/>
      <c r="H4804" s="91"/>
      <c r="I4804" s="3392"/>
      <c r="J4804" s="91"/>
      <c r="K4804" s="3392"/>
      <c r="L4804" s="91"/>
      <c r="M4804" s="3392"/>
      <c r="N4804" s="91"/>
      <c r="O4804" s="3323">
        <f>COUNT(E4804:N4805)</f>
        <v>0</v>
      </c>
    </row>
    <row r="4805" spans="1:15" ht="15.75" customHeight="1" thickBot="1">
      <c r="A4805" s="3359"/>
      <c r="B4805" s="3361"/>
      <c r="C4805" s="3386"/>
      <c r="D4805" s="3336"/>
      <c r="E4805" s="3395"/>
      <c r="F4805" s="848"/>
      <c r="G4805" s="3395"/>
      <c r="H4805" s="848"/>
      <c r="I4805" s="3395"/>
      <c r="J4805" s="848"/>
      <c r="K4805" s="3395"/>
      <c r="L4805" s="848"/>
      <c r="M4805" s="3395"/>
      <c r="N4805" s="848"/>
      <c r="O4805" s="3324"/>
    </row>
    <row r="4806" spans="1:15" ht="15.75" customHeight="1">
      <c r="A4806" s="3358"/>
      <c r="B4806" s="3360" t="s">
        <v>83</v>
      </c>
      <c r="C4806" s="3385" t="s">
        <v>96</v>
      </c>
      <c r="D4806" s="3335"/>
      <c r="E4806" s="3392"/>
      <c r="F4806" s="91"/>
      <c r="G4806" s="3392"/>
      <c r="H4806" s="91"/>
      <c r="I4806" s="3392"/>
      <c r="J4806" s="91"/>
      <c r="K4806" s="3392"/>
      <c r="L4806" s="91"/>
      <c r="M4806" s="3392"/>
      <c r="N4806" s="91"/>
      <c r="O4806" s="3323">
        <f>COUNT(E4806:N4807)</f>
        <v>0</v>
      </c>
    </row>
    <row r="4807" spans="1:15" ht="15.75" customHeight="1" thickBot="1">
      <c r="A4807" s="3359"/>
      <c r="B4807" s="3361"/>
      <c r="C4807" s="3386"/>
      <c r="D4807" s="3336"/>
      <c r="E4807" s="3395"/>
      <c r="F4807" s="848"/>
      <c r="G4807" s="3395"/>
      <c r="H4807" s="848"/>
      <c r="I4807" s="3395"/>
      <c r="J4807" s="848"/>
      <c r="K4807" s="3395"/>
      <c r="L4807" s="848"/>
      <c r="M4807" s="3395"/>
      <c r="N4807" s="848"/>
      <c r="O4807" s="3324"/>
    </row>
    <row r="4808" spans="1:15" ht="15.75" customHeight="1">
      <c r="A4808" s="3358"/>
      <c r="B4808" s="3360" t="s">
        <v>83</v>
      </c>
      <c r="C4808" s="3385" t="s">
        <v>97</v>
      </c>
      <c r="D4808" s="3335"/>
      <c r="E4808" s="101"/>
      <c r="F4808" s="3355"/>
      <c r="G4808" s="101"/>
      <c r="H4808" s="3355"/>
      <c r="I4808" s="101"/>
      <c r="J4808" s="3355"/>
      <c r="K4808" s="101"/>
      <c r="L4808" s="3355"/>
      <c r="M4808" s="101"/>
      <c r="N4808" s="3355"/>
      <c r="O4808" s="3323">
        <f>COUNT(E4808:N4809)</f>
        <v>0</v>
      </c>
    </row>
    <row r="4809" spans="1:15" ht="15.75" customHeight="1" thickBot="1">
      <c r="A4809" s="3359"/>
      <c r="B4809" s="3361"/>
      <c r="C4809" s="3386"/>
      <c r="D4809" s="3336"/>
      <c r="E4809" s="847"/>
      <c r="F4809" s="3356"/>
      <c r="G4809" s="847"/>
      <c r="H4809" s="3356"/>
      <c r="I4809" s="847"/>
      <c r="J4809" s="3356"/>
      <c r="K4809" s="847"/>
      <c r="L4809" s="3356"/>
      <c r="M4809" s="847"/>
      <c r="N4809" s="3356"/>
      <c r="O4809" s="3324"/>
    </row>
    <row r="4810" spans="1:15" ht="15.75" customHeight="1">
      <c r="A4810" s="843"/>
      <c r="B4810" s="3360" t="s">
        <v>83</v>
      </c>
      <c r="C4810" s="3385" t="s">
        <v>345</v>
      </c>
      <c r="D4810" s="3335"/>
      <c r="E4810" s="101"/>
      <c r="F4810" s="3355"/>
      <c r="G4810" s="101"/>
      <c r="H4810" s="3355"/>
      <c r="I4810" s="101"/>
      <c r="J4810" s="3355"/>
      <c r="K4810" s="101"/>
      <c r="L4810" s="3355"/>
      <c r="M4810" s="101"/>
      <c r="N4810" s="3355"/>
      <c r="O4810" s="3323">
        <f>COUNT(E4810:N4811)</f>
        <v>0</v>
      </c>
    </row>
    <row r="4811" spans="1:15" ht="15.75" customHeight="1" thickBot="1">
      <c r="A4811" s="844"/>
      <c r="B4811" s="3361"/>
      <c r="C4811" s="3386"/>
      <c r="D4811" s="3336"/>
      <c r="E4811" s="847"/>
      <c r="F4811" s="3356"/>
      <c r="G4811" s="847"/>
      <c r="H4811" s="3356"/>
      <c r="I4811" s="847"/>
      <c r="J4811" s="3356"/>
      <c r="K4811" s="847"/>
      <c r="L4811" s="3356"/>
      <c r="M4811" s="847"/>
      <c r="N4811" s="3356"/>
      <c r="O4811" s="3324"/>
    </row>
    <row r="4812" spans="1:15" ht="15.75" customHeight="1">
      <c r="A4812" s="3358"/>
      <c r="B4812" s="3360" t="s">
        <v>83</v>
      </c>
      <c r="C4812" s="3385" t="s">
        <v>98</v>
      </c>
      <c r="D4812" s="3335"/>
      <c r="E4812" s="103"/>
      <c r="F4812" s="90"/>
      <c r="G4812" s="103"/>
      <c r="H4812" s="90"/>
      <c r="I4812" s="103"/>
      <c r="J4812" s="90"/>
      <c r="K4812" s="103"/>
      <c r="L4812" s="90"/>
      <c r="M4812" s="103"/>
      <c r="N4812" s="90"/>
      <c r="O4812" s="3323">
        <f>COUNT(E4812:N4814)</f>
        <v>0</v>
      </c>
    </row>
    <row r="4813" spans="1:15" ht="15.75" customHeight="1">
      <c r="A4813" s="3391"/>
      <c r="B4813" s="3327"/>
      <c r="C4813" s="3329"/>
      <c r="D4813" s="3331"/>
      <c r="E4813" s="103"/>
      <c r="F4813" s="90"/>
      <c r="G4813" s="103"/>
      <c r="H4813" s="90"/>
      <c r="I4813" s="103"/>
      <c r="J4813" s="90"/>
      <c r="K4813" s="103"/>
      <c r="L4813" s="90"/>
      <c r="M4813" s="103"/>
      <c r="N4813" s="90"/>
      <c r="O4813" s="3357"/>
    </row>
    <row r="4814" spans="1:15" ht="15.75" customHeight="1" thickBot="1">
      <c r="A4814" s="3359"/>
      <c r="B4814" s="3361"/>
      <c r="C4814" s="3329"/>
      <c r="D4814" s="3331"/>
      <c r="E4814" s="104"/>
      <c r="F4814" s="89"/>
      <c r="G4814" s="104"/>
      <c r="H4814" s="89"/>
      <c r="I4814" s="104"/>
      <c r="J4814" s="89"/>
      <c r="K4814" s="104"/>
      <c r="L4814" s="89"/>
      <c r="M4814" s="104"/>
      <c r="N4814" s="89"/>
      <c r="O4814" s="3357"/>
    </row>
    <row r="4815" spans="1:15" ht="15.75" customHeight="1">
      <c r="A4815" s="3358"/>
      <c r="B4815" s="3360" t="s">
        <v>83</v>
      </c>
      <c r="C4815" s="3385" t="s">
        <v>347</v>
      </c>
      <c r="D4815" s="3335"/>
      <c r="E4815" s="105"/>
      <c r="F4815" s="90"/>
      <c r="G4815" s="105"/>
      <c r="H4815" s="90"/>
      <c r="I4815" s="105"/>
      <c r="J4815" s="90"/>
      <c r="K4815" s="105"/>
      <c r="L4815" s="90"/>
      <c r="M4815" s="105"/>
      <c r="N4815" s="90"/>
      <c r="O4815" s="3323">
        <f>COUNT(E4815:N4817)</f>
        <v>0</v>
      </c>
    </row>
    <row r="4816" spans="1:15" ht="15.75" customHeight="1">
      <c r="A4816" s="3391"/>
      <c r="B4816" s="3327"/>
      <c r="C4816" s="3329"/>
      <c r="D4816" s="3331"/>
      <c r="E4816" s="103"/>
      <c r="F4816" s="90"/>
      <c r="G4816" s="103"/>
      <c r="H4816" s="90"/>
      <c r="I4816" s="103"/>
      <c r="J4816" s="90"/>
      <c r="K4816" s="103"/>
      <c r="L4816" s="90"/>
      <c r="M4816" s="103"/>
      <c r="N4816" s="90"/>
      <c r="O4816" s="3357"/>
    </row>
    <row r="4817" spans="1:15" ht="15.75" customHeight="1" thickBot="1">
      <c r="A4817" s="3359"/>
      <c r="B4817" s="3361"/>
      <c r="C4817" s="3329"/>
      <c r="D4817" s="3331"/>
      <c r="E4817" s="104"/>
      <c r="F4817" s="89"/>
      <c r="G4817" s="104"/>
      <c r="H4817" s="89"/>
      <c r="I4817" s="104"/>
      <c r="J4817" s="89"/>
      <c r="K4817" s="104"/>
      <c r="L4817" s="89"/>
      <c r="M4817" s="104"/>
      <c r="N4817" s="89"/>
      <c r="O4817" s="3357"/>
    </row>
    <row r="4818" spans="1:15" ht="15.75" customHeight="1" thickBot="1">
      <c r="A4818" s="177"/>
      <c r="B4818" s="176" t="s">
        <v>83</v>
      </c>
      <c r="C4818" s="3114" t="s">
        <v>198</v>
      </c>
      <c r="D4818" s="3132"/>
      <c r="E4818" s="158"/>
      <c r="F4818" s="159"/>
      <c r="G4818" s="158"/>
      <c r="H4818" s="159"/>
      <c r="I4818" s="158"/>
      <c r="J4818" s="159"/>
      <c r="K4818" s="158"/>
      <c r="L4818" s="159"/>
      <c r="M4818" s="158"/>
      <c r="N4818" s="159"/>
      <c r="O4818" s="148">
        <f t="shared" ref="O4818:O4823" si="40">COUNT(E4818:N4818)</f>
        <v>0</v>
      </c>
    </row>
    <row r="4819" spans="1:15" ht="15.75" customHeight="1" thickBot="1">
      <c r="A4819" s="177"/>
      <c r="B4819" s="176" t="s">
        <v>83</v>
      </c>
      <c r="C4819" s="3114" t="s">
        <v>206</v>
      </c>
      <c r="D4819" s="3133"/>
      <c r="E4819" s="182"/>
      <c r="F4819" s="180"/>
      <c r="G4819" s="182"/>
      <c r="H4819" s="180"/>
      <c r="I4819" s="182"/>
      <c r="J4819" s="180"/>
      <c r="K4819" s="182"/>
      <c r="L4819" s="180"/>
      <c r="M4819" s="182"/>
      <c r="N4819" s="180"/>
      <c r="O4819" s="148">
        <f t="shared" si="40"/>
        <v>0</v>
      </c>
    </row>
    <row r="4820" spans="1:15" ht="15.75" customHeight="1" thickBot="1">
      <c r="A4820" s="177"/>
      <c r="B4820" s="176" t="s">
        <v>83</v>
      </c>
      <c r="C4820" s="3115" t="s">
        <v>101</v>
      </c>
      <c r="D4820" s="3132"/>
      <c r="E4820" s="158"/>
      <c r="F4820" s="159"/>
      <c r="G4820" s="158"/>
      <c r="H4820" s="159"/>
      <c r="I4820" s="158"/>
      <c r="J4820" s="159"/>
      <c r="K4820" s="158"/>
      <c r="L4820" s="159"/>
      <c r="M4820" s="158"/>
      <c r="N4820" s="159"/>
      <c r="O4820" s="851">
        <f t="shared" si="40"/>
        <v>0</v>
      </c>
    </row>
    <row r="4821" spans="1:15" ht="15.75" customHeight="1" thickBot="1">
      <c r="A4821" s="177"/>
      <c r="B4821" s="176" t="s">
        <v>83</v>
      </c>
      <c r="C4821" s="3116" t="s">
        <v>102</v>
      </c>
      <c r="D4821" s="3133"/>
      <c r="E4821" s="182"/>
      <c r="F4821" s="180"/>
      <c r="G4821" s="182"/>
      <c r="H4821" s="180"/>
      <c r="I4821" s="182"/>
      <c r="J4821" s="180"/>
      <c r="K4821" s="182"/>
      <c r="L4821" s="180"/>
      <c r="M4821" s="182"/>
      <c r="N4821" s="180"/>
      <c r="O4821" s="148">
        <f t="shared" si="40"/>
        <v>0</v>
      </c>
    </row>
    <row r="4822" spans="1:15" ht="15.75" customHeight="1" thickBot="1">
      <c r="A4822" s="177"/>
      <c r="B4822" s="176" t="s">
        <v>83</v>
      </c>
      <c r="C4822" s="3115" t="s">
        <v>103</v>
      </c>
      <c r="D4822" s="3132"/>
      <c r="E4822" s="158"/>
      <c r="F4822" s="159"/>
      <c r="G4822" s="158"/>
      <c r="H4822" s="159"/>
      <c r="I4822" s="158"/>
      <c r="J4822" s="159"/>
      <c r="K4822" s="158"/>
      <c r="L4822" s="159"/>
      <c r="M4822" s="158"/>
      <c r="N4822" s="159"/>
      <c r="O4822" s="851">
        <f t="shared" si="40"/>
        <v>0</v>
      </c>
    </row>
    <row r="4823" spans="1:15" ht="15.75" customHeight="1" thickBot="1">
      <c r="A4823" s="177"/>
      <c r="B4823" s="176" t="s">
        <v>83</v>
      </c>
      <c r="C4823" s="3116" t="s">
        <v>104</v>
      </c>
      <c r="D4823" s="3134"/>
      <c r="E4823" s="182"/>
      <c r="F4823" s="180"/>
      <c r="G4823" s="182"/>
      <c r="H4823" s="180"/>
      <c r="I4823" s="182"/>
      <c r="J4823" s="180"/>
      <c r="K4823" s="182"/>
      <c r="L4823" s="180"/>
      <c r="M4823" s="182"/>
      <c r="N4823" s="180"/>
      <c r="O4823" s="851">
        <f t="shared" si="40"/>
        <v>0</v>
      </c>
    </row>
    <row r="4824" spans="1:15" ht="15.75" customHeight="1">
      <c r="A4824" s="3358"/>
      <c r="B4824" s="3360" t="s">
        <v>83</v>
      </c>
      <c r="C4824" s="3407" t="s">
        <v>250</v>
      </c>
      <c r="D4824" s="3335"/>
      <c r="E4824" s="3321"/>
      <c r="F4824" s="87"/>
      <c r="G4824" s="3321"/>
      <c r="H4824" s="87"/>
      <c r="I4824" s="3321"/>
      <c r="J4824" s="87"/>
      <c r="K4824" s="3321"/>
      <c r="L4824" s="87"/>
      <c r="M4824" s="3321"/>
      <c r="N4824" s="87"/>
      <c r="O4824" s="3323">
        <f>COUNT(E4824:N4825)</f>
        <v>0</v>
      </c>
    </row>
    <row r="4825" spans="1:15" ht="15.75" customHeight="1" thickBot="1">
      <c r="A4825" s="3359"/>
      <c r="B4825" s="3361"/>
      <c r="C4825" s="3408"/>
      <c r="D4825" s="3336"/>
      <c r="E4825" s="3322"/>
      <c r="F4825" s="89"/>
      <c r="G4825" s="3322"/>
      <c r="H4825" s="89"/>
      <c r="I4825" s="3322"/>
      <c r="J4825" s="89"/>
      <c r="K4825" s="3322"/>
      <c r="L4825" s="89"/>
      <c r="M4825" s="3322"/>
      <c r="N4825" s="89"/>
      <c r="O4825" s="3324"/>
    </row>
    <row r="4826" spans="1:15" ht="15.75" customHeight="1">
      <c r="A4826" s="3358"/>
      <c r="B4826" s="3360" t="s">
        <v>83</v>
      </c>
      <c r="C4826" s="3407" t="s">
        <v>251</v>
      </c>
      <c r="D4826" s="3335"/>
      <c r="E4826" s="3321"/>
      <c r="F4826" s="90"/>
      <c r="G4826" s="3321"/>
      <c r="H4826" s="90"/>
      <c r="I4826" s="3321"/>
      <c r="J4826" s="90"/>
      <c r="K4826" s="3321"/>
      <c r="L4826" s="90"/>
      <c r="M4826" s="3321"/>
      <c r="N4826" s="90"/>
      <c r="O4826" s="3323">
        <f>COUNT(E4826:N4827)</f>
        <v>0</v>
      </c>
    </row>
    <row r="4827" spans="1:15" ht="15.75" customHeight="1" thickBot="1">
      <c r="A4827" s="3359"/>
      <c r="B4827" s="3361"/>
      <c r="C4827" s="3408"/>
      <c r="D4827" s="3336"/>
      <c r="E4827" s="3322"/>
      <c r="F4827" s="179"/>
      <c r="G4827" s="3322"/>
      <c r="H4827" s="179"/>
      <c r="I4827" s="3322"/>
      <c r="J4827" s="179"/>
      <c r="K4827" s="3322"/>
      <c r="L4827" s="179"/>
      <c r="M4827" s="3322"/>
      <c r="N4827" s="179"/>
      <c r="O4827" s="3324"/>
    </row>
    <row r="4828" spans="1:15" ht="15.75" customHeight="1">
      <c r="A4828" s="3358"/>
      <c r="B4828" s="3360" t="s">
        <v>83</v>
      </c>
      <c r="C4828" s="3385" t="s">
        <v>105</v>
      </c>
      <c r="D4828" s="3335"/>
      <c r="E4828" s="3321"/>
      <c r="F4828" s="90"/>
      <c r="G4828" s="3321"/>
      <c r="H4828" s="90"/>
      <c r="I4828" s="3321"/>
      <c r="J4828" s="90"/>
      <c r="K4828" s="3321"/>
      <c r="L4828" s="90"/>
      <c r="M4828" s="3321"/>
      <c r="N4828" s="90"/>
      <c r="O4828" s="3323">
        <f>COUNT(E4828:N4829)</f>
        <v>0</v>
      </c>
    </row>
    <row r="4829" spans="1:15" ht="15.75" customHeight="1" thickBot="1">
      <c r="A4829" s="3359"/>
      <c r="B4829" s="3361"/>
      <c r="C4829" s="3329"/>
      <c r="D4829" s="3331"/>
      <c r="E4829" s="3322"/>
      <c r="F4829" s="89"/>
      <c r="G4829" s="3322"/>
      <c r="H4829" s="89"/>
      <c r="I4829" s="3322"/>
      <c r="J4829" s="89"/>
      <c r="K4829" s="3322"/>
      <c r="L4829" s="89"/>
      <c r="M4829" s="3322"/>
      <c r="N4829" s="89"/>
      <c r="O4829" s="3357"/>
    </row>
    <row r="4830" spans="1:15" ht="15.75" customHeight="1">
      <c r="A4830" s="3358"/>
      <c r="B4830" s="3360" t="s">
        <v>83</v>
      </c>
      <c r="C4830" s="3385" t="s">
        <v>348</v>
      </c>
      <c r="D4830" s="3335"/>
      <c r="E4830" s="3321"/>
      <c r="F4830" s="90"/>
      <c r="G4830" s="3321"/>
      <c r="H4830" s="90"/>
      <c r="I4830" s="3321"/>
      <c r="J4830" s="90"/>
      <c r="K4830" s="3321"/>
      <c r="L4830" s="90"/>
      <c r="M4830" s="3321"/>
      <c r="N4830" s="90"/>
      <c r="O4830" s="3323">
        <f>COUNT(E4830:N4831)</f>
        <v>0</v>
      </c>
    </row>
    <row r="4831" spans="1:15" ht="15.75" customHeight="1" thickBot="1">
      <c r="A4831" s="3359"/>
      <c r="B4831" s="3361"/>
      <c r="C4831" s="3329"/>
      <c r="D4831" s="3331"/>
      <c r="E4831" s="3322"/>
      <c r="F4831" s="90"/>
      <c r="G4831" s="3322"/>
      <c r="H4831" s="90"/>
      <c r="I4831" s="3322"/>
      <c r="J4831" s="90"/>
      <c r="K4831" s="3322"/>
      <c r="L4831" s="90"/>
      <c r="M4831" s="3322"/>
      <c r="N4831" s="90"/>
      <c r="O4831" s="3357"/>
    </row>
    <row r="4832" spans="1:15" ht="15.75" customHeight="1">
      <c r="A4832" s="3358"/>
      <c r="B4832" s="3360" t="s">
        <v>83</v>
      </c>
      <c r="C4832" s="3385" t="s">
        <v>349</v>
      </c>
      <c r="D4832" s="3335"/>
      <c r="E4832" s="101"/>
      <c r="F4832" s="3405"/>
      <c r="G4832" s="101"/>
      <c r="H4832" s="3405"/>
      <c r="I4832" s="101"/>
      <c r="J4832" s="3405"/>
      <c r="K4832" s="101"/>
      <c r="L4832" s="3405"/>
      <c r="M4832" s="101"/>
      <c r="N4832" s="3405"/>
      <c r="O4832" s="3323">
        <f>COUNT(E4832:N4833)</f>
        <v>0</v>
      </c>
    </row>
    <row r="4833" spans="1:15" ht="15.75" customHeight="1" thickBot="1">
      <c r="A4833" s="3359"/>
      <c r="B4833" s="3361"/>
      <c r="C4833" s="3386"/>
      <c r="D4833" s="3336"/>
      <c r="E4833" s="106"/>
      <c r="F4833" s="3406"/>
      <c r="G4833" s="106"/>
      <c r="H4833" s="3406"/>
      <c r="I4833" s="106"/>
      <c r="J4833" s="3406"/>
      <c r="K4833" s="106"/>
      <c r="L4833" s="3406"/>
      <c r="M4833" s="106"/>
      <c r="N4833" s="3406"/>
      <c r="O4833" s="3324"/>
    </row>
    <row r="4834" spans="1:15" ht="15.75" customHeight="1">
      <c r="A4834" s="3358"/>
      <c r="B4834" s="3360" t="s">
        <v>83</v>
      </c>
      <c r="C4834" s="3387" t="s">
        <v>207</v>
      </c>
      <c r="D4834" s="3389"/>
      <c r="E4834" s="108"/>
      <c r="F4834" s="92"/>
      <c r="G4834" s="108"/>
      <c r="H4834" s="92"/>
      <c r="I4834" s="108"/>
      <c r="J4834" s="92"/>
      <c r="K4834" s="108"/>
      <c r="L4834" s="92"/>
      <c r="M4834" s="108"/>
      <c r="N4834" s="92"/>
      <c r="O4834" s="3323">
        <f>COUNT(E4834:N4835)</f>
        <v>0</v>
      </c>
    </row>
    <row r="4835" spans="1:15" ht="15.75" customHeight="1" thickBot="1">
      <c r="A4835" s="3359"/>
      <c r="B4835" s="3361"/>
      <c r="C4835" s="3388"/>
      <c r="D4835" s="3390"/>
      <c r="E4835" s="192"/>
      <c r="F4835" s="93"/>
      <c r="G4835" s="192"/>
      <c r="H4835" s="93"/>
      <c r="I4835" s="192"/>
      <c r="J4835" s="93"/>
      <c r="K4835" s="192"/>
      <c r="L4835" s="93"/>
      <c r="M4835" s="192"/>
      <c r="N4835" s="93"/>
      <c r="O4835" s="3324"/>
    </row>
    <row r="4836" spans="1:15" ht="15.75" customHeight="1">
      <c r="A4836" s="3358"/>
      <c r="B4836" s="3360" t="s">
        <v>83</v>
      </c>
      <c r="C4836" s="3385" t="s">
        <v>350</v>
      </c>
      <c r="D4836" s="3335"/>
      <c r="E4836" s="107"/>
      <c r="F4836" s="3405"/>
      <c r="G4836" s="107"/>
      <c r="H4836" s="3405"/>
      <c r="I4836" s="107"/>
      <c r="J4836" s="3405"/>
      <c r="K4836" s="107"/>
      <c r="L4836" s="3405"/>
      <c r="M4836" s="107"/>
      <c r="N4836" s="3405"/>
      <c r="O4836" s="3323">
        <f>COUNT(E4836:N4837)</f>
        <v>0</v>
      </c>
    </row>
    <row r="4837" spans="1:15" ht="15.75" customHeight="1" thickBot="1">
      <c r="A4837" s="3359"/>
      <c r="B4837" s="3361"/>
      <c r="C4837" s="3386"/>
      <c r="D4837" s="3336"/>
      <c r="E4837" s="183"/>
      <c r="F4837" s="3406"/>
      <c r="G4837" s="183"/>
      <c r="H4837" s="3406"/>
      <c r="I4837" s="183"/>
      <c r="J4837" s="3406"/>
      <c r="K4837" s="183"/>
      <c r="L4837" s="3406"/>
      <c r="M4837" s="183"/>
      <c r="N4837" s="3406"/>
      <c r="O4837" s="3324"/>
    </row>
    <row r="4838" spans="1:15" ht="15.75" customHeight="1">
      <c r="A4838" s="3358"/>
      <c r="B4838" s="3360" t="s">
        <v>83</v>
      </c>
      <c r="C4838" s="3387" t="s">
        <v>208</v>
      </c>
      <c r="D4838" s="3389"/>
      <c r="E4838" s="108"/>
      <c r="F4838" s="92"/>
      <c r="G4838" s="108"/>
      <c r="H4838" s="92"/>
      <c r="I4838" s="108"/>
      <c r="J4838" s="92"/>
      <c r="K4838" s="108"/>
      <c r="L4838" s="92"/>
      <c r="M4838" s="108"/>
      <c r="N4838" s="92"/>
      <c r="O4838" s="3323">
        <f>COUNT(E4838:N4839)</f>
        <v>0</v>
      </c>
    </row>
    <row r="4839" spans="1:15" ht="15.75" customHeight="1" thickBot="1">
      <c r="A4839" s="3359"/>
      <c r="B4839" s="3361"/>
      <c r="C4839" s="3388"/>
      <c r="D4839" s="3390"/>
      <c r="E4839" s="192"/>
      <c r="F4839" s="93"/>
      <c r="G4839" s="192"/>
      <c r="H4839" s="93"/>
      <c r="I4839" s="192"/>
      <c r="J4839" s="93"/>
      <c r="K4839" s="192"/>
      <c r="L4839" s="93"/>
      <c r="M4839" s="192"/>
      <c r="N4839" s="93"/>
      <c r="O4839" s="3324"/>
    </row>
    <row r="4840" spans="1:15" ht="15.75" customHeight="1">
      <c r="A4840" s="3358"/>
      <c r="B4840" s="3360" t="s">
        <v>83</v>
      </c>
      <c r="C4840" s="3385" t="s">
        <v>107</v>
      </c>
      <c r="D4840" s="3335"/>
      <c r="E4840" s="3392"/>
      <c r="F4840" s="91"/>
      <c r="G4840" s="3392"/>
      <c r="H4840" s="91"/>
      <c r="I4840" s="3392"/>
      <c r="J4840" s="91"/>
      <c r="K4840" s="3392"/>
      <c r="L4840" s="91"/>
      <c r="M4840" s="3392"/>
      <c r="N4840" s="91"/>
      <c r="O4840" s="3323">
        <f>COUNT(E4840:N4843)</f>
        <v>0</v>
      </c>
    </row>
    <row r="4841" spans="1:15" ht="15.75" customHeight="1">
      <c r="A4841" s="3391"/>
      <c r="B4841" s="3327"/>
      <c r="C4841" s="3329"/>
      <c r="D4841" s="3331"/>
      <c r="E4841" s="3393"/>
      <c r="F4841" s="94"/>
      <c r="G4841" s="3393"/>
      <c r="H4841" s="94"/>
      <c r="I4841" s="3393"/>
      <c r="J4841" s="94"/>
      <c r="K4841" s="3393"/>
      <c r="L4841" s="94"/>
      <c r="M4841" s="3393"/>
      <c r="N4841" s="94"/>
      <c r="O4841" s="3357"/>
    </row>
    <row r="4842" spans="1:15" ht="15.75" customHeight="1">
      <c r="A4842" s="3391"/>
      <c r="B4842" s="3327"/>
      <c r="C4842" s="3329"/>
      <c r="D4842" s="3331"/>
      <c r="E4842" s="3394"/>
      <c r="F4842" s="95"/>
      <c r="G4842" s="3394"/>
      <c r="H4842" s="95"/>
      <c r="I4842" s="3394"/>
      <c r="J4842" s="95"/>
      <c r="K4842" s="3394"/>
      <c r="L4842" s="95"/>
      <c r="M4842" s="3394"/>
      <c r="N4842" s="95"/>
      <c r="O4842" s="3357"/>
    </row>
    <row r="4843" spans="1:15" ht="15.75" customHeight="1" thickBot="1">
      <c r="A4843" s="3359"/>
      <c r="B4843" s="3361"/>
      <c r="C4843" s="3386"/>
      <c r="D4843" s="3336"/>
      <c r="E4843" s="3395"/>
      <c r="F4843" s="181"/>
      <c r="G4843" s="3395"/>
      <c r="H4843" s="181"/>
      <c r="I4843" s="3395"/>
      <c r="J4843" s="181"/>
      <c r="K4843" s="3395"/>
      <c r="L4843" s="181"/>
      <c r="M4843" s="3395"/>
      <c r="N4843" s="181"/>
      <c r="O4843" s="3324"/>
    </row>
    <row r="4844" spans="1:15" ht="15.75" customHeight="1">
      <c r="A4844" s="3358"/>
      <c r="B4844" s="3360" t="s">
        <v>83</v>
      </c>
      <c r="C4844" s="3385" t="s">
        <v>108</v>
      </c>
      <c r="D4844" s="3131"/>
      <c r="E4844" s="101"/>
      <c r="F4844" s="3337"/>
      <c r="G4844" s="101"/>
      <c r="H4844" s="3337"/>
      <c r="I4844" s="101"/>
      <c r="J4844" s="3337"/>
      <c r="K4844" s="101"/>
      <c r="L4844" s="3337"/>
      <c r="M4844" s="101"/>
      <c r="N4844" s="3337"/>
      <c r="O4844" s="3323">
        <f>COUNT(E4844:N4845)</f>
        <v>0</v>
      </c>
    </row>
    <row r="4845" spans="1:15" ht="15.75" customHeight="1" thickBot="1">
      <c r="A4845" s="3359"/>
      <c r="B4845" s="3361"/>
      <c r="C4845" s="3386"/>
      <c r="D4845" s="3131"/>
      <c r="E4845" s="847"/>
      <c r="F4845" s="3338"/>
      <c r="G4845" s="847"/>
      <c r="H4845" s="3338"/>
      <c r="I4845" s="847"/>
      <c r="J4845" s="3338"/>
      <c r="K4845" s="847"/>
      <c r="L4845" s="3338"/>
      <c r="M4845" s="847"/>
      <c r="N4845" s="3338"/>
      <c r="O4845" s="3324"/>
    </row>
    <row r="4846" spans="1:15" ht="15.75" customHeight="1">
      <c r="A4846" s="3358"/>
      <c r="B4846" s="3360" t="s">
        <v>83</v>
      </c>
      <c r="C4846" s="3385" t="s">
        <v>109</v>
      </c>
      <c r="D4846" s="3335"/>
      <c r="E4846" s="3353"/>
      <c r="F4846" s="96"/>
      <c r="G4846" s="3353"/>
      <c r="H4846" s="96"/>
      <c r="I4846" s="3353"/>
      <c r="J4846" s="96"/>
      <c r="K4846" s="3353"/>
      <c r="L4846" s="96"/>
      <c r="M4846" s="3353"/>
      <c r="N4846" s="96"/>
      <c r="O4846" s="3323">
        <f>COUNT(E4846:N4847)</f>
        <v>0</v>
      </c>
    </row>
    <row r="4847" spans="1:15" ht="15.75" customHeight="1" thickBot="1">
      <c r="A4847" s="3359"/>
      <c r="B4847" s="3361"/>
      <c r="C4847" s="3386"/>
      <c r="D4847" s="3336"/>
      <c r="E4847" s="3354"/>
      <c r="F4847" s="848"/>
      <c r="G4847" s="3354"/>
      <c r="H4847" s="848"/>
      <c r="I4847" s="3354"/>
      <c r="J4847" s="848"/>
      <c r="K4847" s="3354"/>
      <c r="L4847" s="848"/>
      <c r="M4847" s="3354"/>
      <c r="N4847" s="848"/>
      <c r="O4847" s="3324"/>
    </row>
    <row r="4848" spans="1:15" ht="15.75" customHeight="1">
      <c r="A4848" s="3358"/>
      <c r="B4848" s="3360" t="s">
        <v>83</v>
      </c>
      <c r="C4848" s="3385" t="s">
        <v>110</v>
      </c>
      <c r="D4848" s="3335"/>
      <c r="E4848" s="101"/>
      <c r="F4848" s="3337"/>
      <c r="G4848" s="101"/>
      <c r="H4848" s="3337"/>
      <c r="I4848" s="101"/>
      <c r="J4848" s="3337"/>
      <c r="K4848" s="101"/>
      <c r="L4848" s="3337"/>
      <c r="M4848" s="101"/>
      <c r="N4848" s="3337"/>
      <c r="O4848" s="3323">
        <f>COUNT(E4848:N4849)</f>
        <v>0</v>
      </c>
    </row>
    <row r="4849" spans="1:15" ht="15.75" customHeight="1" thickBot="1">
      <c r="A4849" s="3359"/>
      <c r="B4849" s="3361"/>
      <c r="C4849" s="3386"/>
      <c r="D4849" s="3336"/>
      <c r="E4849" s="847"/>
      <c r="F4849" s="3338"/>
      <c r="G4849" s="847"/>
      <c r="H4849" s="3338"/>
      <c r="I4849" s="847"/>
      <c r="J4849" s="3338"/>
      <c r="K4849" s="847"/>
      <c r="L4849" s="3338"/>
      <c r="M4849" s="847"/>
      <c r="N4849" s="3338"/>
      <c r="O4849" s="3324"/>
    </row>
    <row r="4850" spans="1:15" ht="15.75" customHeight="1" thickBot="1">
      <c r="A4850" s="828"/>
      <c r="B4850" s="845" t="s">
        <v>83</v>
      </c>
      <c r="C4850" s="3113" t="s">
        <v>111</v>
      </c>
      <c r="D4850" s="3136"/>
      <c r="E4850" s="866"/>
      <c r="F4850" s="867"/>
      <c r="G4850" s="866"/>
      <c r="H4850" s="867"/>
      <c r="I4850" s="866"/>
      <c r="J4850" s="867"/>
      <c r="K4850" s="866"/>
      <c r="L4850" s="867"/>
      <c r="M4850" s="866"/>
      <c r="N4850" s="867"/>
      <c r="O4850" s="849">
        <f>COUNT(E4850:N4850)</f>
        <v>0</v>
      </c>
    </row>
    <row r="4851" spans="1:15" ht="15.75" customHeight="1">
      <c r="A4851" s="3358"/>
      <c r="B4851" s="3360" t="s">
        <v>83</v>
      </c>
      <c r="C4851" s="3385" t="s">
        <v>112</v>
      </c>
      <c r="D4851" s="3335"/>
      <c r="E4851" s="3321"/>
      <c r="F4851" s="87"/>
      <c r="G4851" s="3321"/>
      <c r="H4851" s="87"/>
      <c r="I4851" s="3321"/>
      <c r="J4851" s="87"/>
      <c r="K4851" s="3321"/>
      <c r="L4851" s="87"/>
      <c r="M4851" s="3321"/>
      <c r="N4851" s="87"/>
      <c r="O4851" s="3323">
        <f>COUNT(E4851:N4852)</f>
        <v>0</v>
      </c>
    </row>
    <row r="4852" spans="1:15" ht="15.75" customHeight="1" thickBot="1">
      <c r="A4852" s="3359"/>
      <c r="B4852" s="3361"/>
      <c r="C4852" s="3386"/>
      <c r="D4852" s="3336"/>
      <c r="E4852" s="3322"/>
      <c r="F4852" s="179"/>
      <c r="G4852" s="3322"/>
      <c r="H4852" s="179"/>
      <c r="I4852" s="3322"/>
      <c r="J4852" s="179"/>
      <c r="K4852" s="3322"/>
      <c r="L4852" s="179"/>
      <c r="M4852" s="3322"/>
      <c r="N4852" s="179"/>
      <c r="O4852" s="3324"/>
    </row>
    <row r="4853" spans="1:15" ht="15.75" customHeight="1">
      <c r="A4853" s="3325"/>
      <c r="B4853" s="3327" t="s">
        <v>83</v>
      </c>
      <c r="C4853" s="3329" t="s">
        <v>113</v>
      </c>
      <c r="D4853" s="3331"/>
      <c r="E4853" s="3333"/>
      <c r="F4853" s="90"/>
      <c r="G4853" s="3333"/>
      <c r="H4853" s="90"/>
      <c r="I4853" s="3333"/>
      <c r="J4853" s="90"/>
      <c r="K4853" s="3333"/>
      <c r="L4853" s="90"/>
      <c r="M4853" s="3333"/>
      <c r="N4853" s="90"/>
      <c r="O4853" s="3357">
        <f>COUNT(E4853:N4854)</f>
        <v>0</v>
      </c>
    </row>
    <row r="4854" spans="1:15" ht="15.75" customHeight="1" thickBot="1">
      <c r="A4854" s="3326"/>
      <c r="B4854" s="3328"/>
      <c r="C4854" s="3330"/>
      <c r="D4854" s="3332"/>
      <c r="E4854" s="3334"/>
      <c r="F4854" s="785"/>
      <c r="G4854" s="3334"/>
      <c r="H4854" s="785"/>
      <c r="I4854" s="3334"/>
      <c r="J4854" s="785"/>
      <c r="K4854" s="3334"/>
      <c r="L4854" s="785"/>
      <c r="M4854" s="3334"/>
      <c r="N4854" s="785"/>
      <c r="O4854" s="3396"/>
    </row>
    <row r="4855" spans="1:15" ht="15.75" customHeight="1" thickBot="1">
      <c r="A4855" s="3397" t="s">
        <v>12</v>
      </c>
      <c r="B4855" s="3398"/>
      <c r="C4855" s="3398"/>
      <c r="D4855" s="3398"/>
      <c r="E4855" s="868" t="s">
        <v>1159</v>
      </c>
      <c r="F4855" s="869" t="s">
        <v>1160</v>
      </c>
      <c r="G4855" s="868" t="s">
        <v>1161</v>
      </c>
      <c r="H4855" s="870" t="s">
        <v>1162</v>
      </c>
      <c r="I4855" s="868" t="s">
        <v>1163</v>
      </c>
      <c r="J4855" s="870" t="s">
        <v>1164</v>
      </c>
      <c r="K4855" s="871" t="s">
        <v>1165</v>
      </c>
      <c r="L4855" s="872" t="s">
        <v>1166</v>
      </c>
      <c r="M4855" s="871" t="s">
        <v>1167</v>
      </c>
      <c r="N4855" s="872" t="s">
        <v>1168</v>
      </c>
      <c r="O4855" s="865">
        <f>COUNT(E4855:N4856)</f>
        <v>0</v>
      </c>
    </row>
    <row r="4856" spans="1:15" ht="15.75" customHeight="1" thickBot="1">
      <c r="A4856" s="3366"/>
      <c r="B4856" s="3367"/>
      <c r="C4856" s="3367"/>
      <c r="D4856" s="3367"/>
      <c r="E4856" s="809" t="s">
        <v>1169</v>
      </c>
      <c r="F4856" s="810" t="s">
        <v>1170</v>
      </c>
      <c r="G4856" s="809" t="s">
        <v>1171</v>
      </c>
      <c r="H4856" s="811" t="s">
        <v>1172</v>
      </c>
      <c r="I4856" s="809" t="s">
        <v>1173</v>
      </c>
      <c r="J4856" s="811" t="s">
        <v>1174</v>
      </c>
      <c r="K4856" s="812" t="s">
        <v>1175</v>
      </c>
      <c r="L4856" s="813" t="s">
        <v>1176</v>
      </c>
      <c r="M4856" s="812" t="s">
        <v>1177</v>
      </c>
      <c r="N4856" s="813" t="s">
        <v>1178</v>
      </c>
      <c r="O4856" s="147"/>
    </row>
    <row r="4857" spans="1:15" ht="15.75" customHeight="1">
      <c r="A4857" s="3364" t="s">
        <v>13</v>
      </c>
      <c r="B4857" s="3365"/>
      <c r="C4857" s="3365"/>
      <c r="D4857" s="3365"/>
      <c r="E4857" s="3399" t="s">
        <v>1179</v>
      </c>
      <c r="F4857" s="3401" t="s">
        <v>1180</v>
      </c>
      <c r="G4857" s="3399" t="s">
        <v>1181</v>
      </c>
      <c r="H4857" s="3403" t="s">
        <v>1182</v>
      </c>
      <c r="I4857" s="3399" t="s">
        <v>1183</v>
      </c>
      <c r="J4857" s="3403" t="s">
        <v>1184</v>
      </c>
      <c r="K4857" s="3399" t="s">
        <v>1185</v>
      </c>
      <c r="L4857" s="3403" t="s">
        <v>1186</v>
      </c>
      <c r="M4857" s="3399" t="s">
        <v>1187</v>
      </c>
      <c r="N4857" s="3403" t="s">
        <v>1188</v>
      </c>
      <c r="O4857" s="146">
        <f>COUNT(E4857:N4858)</f>
        <v>0</v>
      </c>
    </row>
    <row r="4858" spans="1:15" ht="15.75" customHeight="1" thickBot="1">
      <c r="A4858" s="3366"/>
      <c r="B4858" s="3367"/>
      <c r="C4858" s="3367"/>
      <c r="D4858" s="3367"/>
      <c r="E4858" s="3400"/>
      <c r="F4858" s="3402"/>
      <c r="G4858" s="3400"/>
      <c r="H4858" s="3404"/>
      <c r="I4858" s="3400"/>
      <c r="J4858" s="3404"/>
      <c r="K4858" s="3400"/>
      <c r="L4858" s="3404"/>
      <c r="M4858" s="3400"/>
      <c r="N4858" s="3404"/>
      <c r="O4858" s="147"/>
    </row>
    <row r="4859" spans="1:15" ht="15.75" customHeight="1">
      <c r="A4859" s="3364" t="s">
        <v>14</v>
      </c>
      <c r="B4859" s="3365"/>
      <c r="C4859" s="3365"/>
      <c r="D4859" s="3365"/>
      <c r="E4859" s="3368" t="s">
        <v>1189</v>
      </c>
      <c r="F4859" s="3370" t="s">
        <v>1190</v>
      </c>
      <c r="G4859" s="3368" t="s">
        <v>1191</v>
      </c>
      <c r="H4859" s="3372" t="s">
        <v>1192</v>
      </c>
      <c r="I4859" s="3368" t="s">
        <v>1193</v>
      </c>
      <c r="J4859" s="3372" t="s">
        <v>1194</v>
      </c>
      <c r="K4859" s="3368" t="s">
        <v>1195</v>
      </c>
      <c r="L4859" s="3372" t="s">
        <v>1196</v>
      </c>
      <c r="M4859" s="3368" t="s">
        <v>1197</v>
      </c>
      <c r="N4859" s="3372" t="s">
        <v>1198</v>
      </c>
      <c r="O4859" s="3374">
        <f>SUM(O4779:O4858)</f>
        <v>0</v>
      </c>
    </row>
    <row r="4860" spans="1:15" ht="15.75" customHeight="1" thickBot="1">
      <c r="A4860" s="3366"/>
      <c r="B4860" s="3367"/>
      <c r="C4860" s="3367"/>
      <c r="D4860" s="3367"/>
      <c r="E4860" s="3369"/>
      <c r="F4860" s="3371"/>
      <c r="G4860" s="3369"/>
      <c r="H4860" s="3373"/>
      <c r="I4860" s="3369"/>
      <c r="J4860" s="3373"/>
      <c r="K4860" s="3369"/>
      <c r="L4860" s="3373"/>
      <c r="M4860" s="3369"/>
      <c r="N4860" s="3373"/>
      <c r="O4860" s="3374"/>
    </row>
    <row r="4861" spans="1:15" ht="15.75" customHeight="1">
      <c r="A4861" s="3364" t="s">
        <v>15</v>
      </c>
      <c r="B4861" s="3365"/>
      <c r="C4861" s="3365"/>
      <c r="D4861" s="3365"/>
      <c r="E4861" s="3376" t="s">
        <v>1199</v>
      </c>
      <c r="F4861" s="3378" t="s">
        <v>1200</v>
      </c>
      <c r="G4861" s="3376" t="s">
        <v>1201</v>
      </c>
      <c r="H4861" s="3380" t="s">
        <v>1200</v>
      </c>
      <c r="I4861" s="3376" t="s">
        <v>1202</v>
      </c>
      <c r="J4861" s="3380" t="s">
        <v>1203</v>
      </c>
      <c r="K4861" s="3376" t="s">
        <v>1204</v>
      </c>
      <c r="L4861" s="3380" t="s">
        <v>1205</v>
      </c>
      <c r="M4861" s="3376" t="s">
        <v>1206</v>
      </c>
      <c r="N4861" s="3380" t="s">
        <v>1207</v>
      </c>
      <c r="O4861" s="3374"/>
    </row>
    <row r="4862" spans="1:15" ht="15.75" customHeight="1" thickBot="1">
      <c r="A4862" s="3366"/>
      <c r="B4862" s="3367"/>
      <c r="C4862" s="3367"/>
      <c r="D4862" s="3367"/>
      <c r="E4862" s="3377"/>
      <c r="F4862" s="3379"/>
      <c r="G4862" s="3377"/>
      <c r="H4862" s="3381"/>
      <c r="I4862" s="3377"/>
      <c r="J4862" s="3381"/>
      <c r="K4862" s="3377"/>
      <c r="L4862" s="3381"/>
      <c r="M4862" s="3377"/>
      <c r="N4862" s="3381"/>
      <c r="O4862" s="3374"/>
    </row>
    <row r="4863" spans="1:15" ht="15.75" customHeight="1" thickBot="1">
      <c r="A4863" s="3382" t="s">
        <v>16</v>
      </c>
      <c r="B4863" s="3383"/>
      <c r="C4863" s="3383"/>
      <c r="D4863" s="3384"/>
      <c r="E4863" s="112">
        <v>759</v>
      </c>
      <c r="F4863" s="861">
        <v>738</v>
      </c>
      <c r="G4863" s="112">
        <v>759</v>
      </c>
      <c r="H4863" s="861">
        <v>738</v>
      </c>
      <c r="I4863" s="112">
        <v>759</v>
      </c>
      <c r="J4863" s="861">
        <v>738</v>
      </c>
      <c r="K4863" s="112">
        <v>759</v>
      </c>
      <c r="L4863" s="861">
        <v>738</v>
      </c>
      <c r="M4863" s="112">
        <v>759</v>
      </c>
      <c r="N4863" s="861">
        <v>738</v>
      </c>
      <c r="O4863" s="3375"/>
    </row>
    <row r="4864" spans="1:15" ht="15.75" customHeight="1">
      <c r="A4864" s="3411" t="s">
        <v>343</v>
      </c>
      <c r="B4864" s="3413" t="s">
        <v>1</v>
      </c>
      <c r="C4864" s="3415" t="s">
        <v>114</v>
      </c>
      <c r="D4864" s="3417" t="s">
        <v>3</v>
      </c>
      <c r="E4864" s="3419"/>
      <c r="F4864" s="3420"/>
      <c r="G4864" s="3419"/>
      <c r="H4864" s="3420"/>
      <c r="I4864" s="3419"/>
      <c r="J4864" s="3420"/>
      <c r="K4864" s="3419"/>
      <c r="L4864" s="3420"/>
      <c r="M4864" s="3419"/>
      <c r="N4864" s="3420"/>
      <c r="O4864" s="3423" t="s">
        <v>4</v>
      </c>
    </row>
    <row r="4865" spans="1:15" ht="15.75" customHeight="1" thickBot="1">
      <c r="A4865" s="3412"/>
      <c r="B4865" s="3414"/>
      <c r="C4865" s="3416"/>
      <c r="D4865" s="3418"/>
      <c r="E4865" s="3421"/>
      <c r="F4865" s="3422"/>
      <c r="G4865" s="3421"/>
      <c r="H4865" s="3422"/>
      <c r="I4865" s="3421"/>
      <c r="J4865" s="3422"/>
      <c r="K4865" s="3421"/>
      <c r="L4865" s="3422"/>
      <c r="M4865" s="3421"/>
      <c r="N4865" s="3422"/>
      <c r="O4865" s="3424"/>
    </row>
    <row r="4866" spans="1:15" ht="15.75" customHeight="1">
      <c r="A4866" s="3358"/>
      <c r="B4866" s="3360" t="s">
        <v>83</v>
      </c>
      <c r="C4866" s="3385" t="s">
        <v>344</v>
      </c>
      <c r="D4866" s="3335"/>
      <c r="E4866" s="3425"/>
      <c r="F4866" s="3339"/>
      <c r="G4866" s="3425"/>
      <c r="H4866" s="3339"/>
      <c r="I4866" s="3425"/>
      <c r="J4866" s="3339"/>
      <c r="K4866" s="3425"/>
      <c r="L4866" s="3339"/>
      <c r="M4866" s="3425"/>
      <c r="N4866" s="3339"/>
      <c r="O4866" s="3323">
        <f>COUNT(E4866:N4877)</f>
        <v>0</v>
      </c>
    </row>
    <row r="4867" spans="1:15" ht="15.75" customHeight="1" thickBot="1">
      <c r="A4867" s="3359"/>
      <c r="B4867" s="3327"/>
      <c r="C4867" s="3329"/>
      <c r="D4867" s="3331"/>
      <c r="E4867" s="3426"/>
      <c r="F4867" s="3344"/>
      <c r="G4867" s="3426"/>
      <c r="H4867" s="3344"/>
      <c r="I4867" s="3426"/>
      <c r="J4867" s="3344"/>
      <c r="K4867" s="3426"/>
      <c r="L4867" s="3344"/>
      <c r="M4867" s="3426"/>
      <c r="N4867" s="3344"/>
      <c r="O4867" s="3357"/>
    </row>
    <row r="4868" spans="1:15" ht="15.75" customHeight="1">
      <c r="A4868" s="3358"/>
      <c r="B4868" s="3327"/>
      <c r="C4868" s="3329"/>
      <c r="D4868" s="3331"/>
      <c r="E4868" s="3426"/>
      <c r="F4868" s="3428"/>
      <c r="G4868" s="3426"/>
      <c r="H4868" s="3428"/>
      <c r="I4868" s="3426"/>
      <c r="J4868" s="3428"/>
      <c r="K4868" s="3426"/>
      <c r="L4868" s="3428"/>
      <c r="M4868" s="3426"/>
      <c r="N4868" s="3428"/>
      <c r="O4868" s="3357"/>
    </row>
    <row r="4869" spans="1:15" ht="15.75" customHeight="1" thickBot="1">
      <c r="A4869" s="3359"/>
      <c r="B4869" s="3327"/>
      <c r="C4869" s="3329"/>
      <c r="D4869" s="3331"/>
      <c r="E4869" s="3426"/>
      <c r="F4869" s="3344"/>
      <c r="G4869" s="3426"/>
      <c r="H4869" s="3344"/>
      <c r="I4869" s="3426"/>
      <c r="J4869" s="3344"/>
      <c r="K4869" s="3426"/>
      <c r="L4869" s="3344"/>
      <c r="M4869" s="3426"/>
      <c r="N4869" s="3344"/>
      <c r="O4869" s="3357"/>
    </row>
    <row r="4870" spans="1:15" ht="15.75" customHeight="1">
      <c r="A4870" s="3358"/>
      <c r="B4870" s="3327"/>
      <c r="C4870" s="3329"/>
      <c r="D4870" s="3331"/>
      <c r="E4870" s="3426"/>
      <c r="F4870" s="3428"/>
      <c r="G4870" s="3426"/>
      <c r="H4870" s="3428"/>
      <c r="I4870" s="3426"/>
      <c r="J4870" s="3428"/>
      <c r="K4870" s="3426"/>
      <c r="L4870" s="3428"/>
      <c r="M4870" s="3426"/>
      <c r="N4870" s="3428"/>
      <c r="O4870" s="3357"/>
    </row>
    <row r="4871" spans="1:15" ht="15.75" customHeight="1" thickBot="1">
      <c r="A4871" s="3359"/>
      <c r="B4871" s="3327"/>
      <c r="C4871" s="3329"/>
      <c r="D4871" s="3331"/>
      <c r="E4871" s="3426"/>
      <c r="F4871" s="3344"/>
      <c r="G4871" s="3426"/>
      <c r="H4871" s="3344"/>
      <c r="I4871" s="3426"/>
      <c r="J4871" s="3344"/>
      <c r="K4871" s="3426"/>
      <c r="L4871" s="3344"/>
      <c r="M4871" s="3426"/>
      <c r="N4871" s="3344"/>
      <c r="O4871" s="3357"/>
    </row>
    <row r="4872" spans="1:15" ht="15.75" customHeight="1">
      <c r="A4872" s="3358"/>
      <c r="B4872" s="3327"/>
      <c r="C4872" s="3329"/>
      <c r="D4872" s="3331"/>
      <c r="E4872" s="3426"/>
      <c r="F4872" s="3428"/>
      <c r="G4872" s="3426"/>
      <c r="H4872" s="3428"/>
      <c r="I4872" s="3426"/>
      <c r="J4872" s="3428"/>
      <c r="K4872" s="3426"/>
      <c r="L4872" s="3428"/>
      <c r="M4872" s="3426"/>
      <c r="N4872" s="3428"/>
      <c r="O4872" s="3357"/>
    </row>
    <row r="4873" spans="1:15" ht="15.75" customHeight="1" thickBot="1">
      <c r="A4873" s="3359"/>
      <c r="B4873" s="3327"/>
      <c r="C4873" s="3329"/>
      <c r="D4873" s="3331"/>
      <c r="E4873" s="3426"/>
      <c r="F4873" s="3344"/>
      <c r="G4873" s="3426"/>
      <c r="H4873" s="3344"/>
      <c r="I4873" s="3426"/>
      <c r="J4873" s="3344"/>
      <c r="K4873" s="3426"/>
      <c r="L4873" s="3344"/>
      <c r="M4873" s="3426"/>
      <c r="N4873" s="3344"/>
      <c r="O4873" s="3357"/>
    </row>
    <row r="4874" spans="1:15" ht="15.75" customHeight="1">
      <c r="A4874" s="3358"/>
      <c r="B4874" s="3327"/>
      <c r="C4874" s="3329"/>
      <c r="D4874" s="3331"/>
      <c r="E4874" s="3426"/>
      <c r="F4874" s="3428"/>
      <c r="G4874" s="3426"/>
      <c r="H4874" s="3428"/>
      <c r="I4874" s="3426"/>
      <c r="J4874" s="3428"/>
      <c r="K4874" s="3426"/>
      <c r="L4874" s="3428"/>
      <c r="M4874" s="3426"/>
      <c r="N4874" s="3428"/>
      <c r="O4874" s="3357"/>
    </row>
    <row r="4875" spans="1:15" ht="15.75" customHeight="1" thickBot="1">
      <c r="A4875" s="3359"/>
      <c r="B4875" s="3327"/>
      <c r="C4875" s="3329"/>
      <c r="D4875" s="3331"/>
      <c r="E4875" s="3426"/>
      <c r="F4875" s="3344"/>
      <c r="G4875" s="3426"/>
      <c r="H4875" s="3344"/>
      <c r="I4875" s="3426"/>
      <c r="J4875" s="3344"/>
      <c r="K4875" s="3426"/>
      <c r="L4875" s="3344"/>
      <c r="M4875" s="3426"/>
      <c r="N4875" s="3344"/>
      <c r="O4875" s="3357"/>
    </row>
    <row r="4876" spans="1:15" ht="15.75" customHeight="1">
      <c r="A4876" s="3358"/>
      <c r="B4876" s="3327"/>
      <c r="C4876" s="3329"/>
      <c r="D4876" s="3331"/>
      <c r="E4876" s="3426"/>
      <c r="F4876" s="3428"/>
      <c r="G4876" s="3426"/>
      <c r="H4876" s="3428"/>
      <c r="I4876" s="3426"/>
      <c r="J4876" s="3428"/>
      <c r="K4876" s="3426"/>
      <c r="L4876" s="3428"/>
      <c r="M4876" s="3426"/>
      <c r="N4876" s="3428"/>
      <c r="O4876" s="3357"/>
    </row>
    <row r="4877" spans="1:15" ht="15.75" customHeight="1" thickBot="1">
      <c r="A4877" s="3359"/>
      <c r="B4877" s="3361"/>
      <c r="C4877" s="3386"/>
      <c r="D4877" s="3336"/>
      <c r="E4877" s="3427"/>
      <c r="F4877" s="3344"/>
      <c r="G4877" s="3427"/>
      <c r="H4877" s="3344"/>
      <c r="I4877" s="3427"/>
      <c r="J4877" s="3344"/>
      <c r="K4877" s="3427"/>
      <c r="L4877" s="3344"/>
      <c r="M4877" s="3427"/>
      <c r="N4877" s="3344"/>
      <c r="O4877" s="3324"/>
    </row>
    <row r="4878" spans="1:15" ht="15.75" customHeight="1">
      <c r="A4878" s="3358"/>
      <c r="B4878" s="3360" t="s">
        <v>83</v>
      </c>
      <c r="C4878" s="3385" t="s">
        <v>84</v>
      </c>
      <c r="D4878" s="3335"/>
      <c r="E4878" s="98"/>
      <c r="F4878" s="87"/>
      <c r="G4878" s="98"/>
      <c r="H4878" s="87"/>
      <c r="I4878" s="98"/>
      <c r="J4878" s="87"/>
      <c r="K4878" s="98"/>
      <c r="L4878" s="87"/>
      <c r="M4878" s="98"/>
      <c r="N4878" s="87"/>
      <c r="O4878" s="3323">
        <f>COUNT(E4878:N4881)</f>
        <v>0</v>
      </c>
    </row>
    <row r="4879" spans="1:15" ht="15.75" customHeight="1" thickBot="1">
      <c r="A4879" s="3359"/>
      <c r="B4879" s="3327"/>
      <c r="C4879" s="3329"/>
      <c r="D4879" s="3331"/>
      <c r="E4879" s="99"/>
      <c r="F4879" s="88"/>
      <c r="G4879" s="99"/>
      <c r="H4879" s="88"/>
      <c r="I4879" s="99"/>
      <c r="J4879" s="88"/>
      <c r="K4879" s="99"/>
      <c r="L4879" s="88"/>
      <c r="M4879" s="99"/>
      <c r="N4879" s="88"/>
      <c r="O4879" s="3357"/>
    </row>
    <row r="4880" spans="1:15" ht="15.75" customHeight="1">
      <c r="A4880" s="3358"/>
      <c r="B4880" s="3327"/>
      <c r="C4880" s="3329"/>
      <c r="D4880" s="3331"/>
      <c r="E4880" s="99"/>
      <c r="F4880" s="88"/>
      <c r="G4880" s="99"/>
      <c r="H4880" s="88"/>
      <c r="I4880" s="99"/>
      <c r="J4880" s="88"/>
      <c r="K4880" s="99"/>
      <c r="L4880" s="88"/>
      <c r="M4880" s="99"/>
      <c r="N4880" s="88"/>
      <c r="O4880" s="3357"/>
    </row>
    <row r="4881" spans="1:15" ht="15.75" customHeight="1" thickBot="1">
      <c r="A4881" s="3359"/>
      <c r="B4881" s="3361"/>
      <c r="C4881" s="3329"/>
      <c r="D4881" s="3331"/>
      <c r="E4881" s="100"/>
      <c r="F4881" s="89"/>
      <c r="G4881" s="100"/>
      <c r="H4881" s="89"/>
      <c r="I4881" s="100"/>
      <c r="J4881" s="89"/>
      <c r="K4881" s="100"/>
      <c r="L4881" s="89"/>
      <c r="M4881" s="100"/>
      <c r="N4881" s="89"/>
      <c r="O4881" s="3357"/>
    </row>
    <row r="4882" spans="1:15" ht="15.75" customHeight="1">
      <c r="A4882" s="3358"/>
      <c r="B4882" s="3360" t="s">
        <v>83</v>
      </c>
      <c r="C4882" s="3385" t="s">
        <v>85</v>
      </c>
      <c r="D4882" s="3335"/>
      <c r="E4882" s="98"/>
      <c r="F4882" s="225"/>
      <c r="G4882" s="98"/>
      <c r="H4882" s="225"/>
      <c r="I4882" s="98"/>
      <c r="J4882" s="225"/>
      <c r="K4882" s="98"/>
      <c r="L4882" s="225"/>
      <c r="M4882" s="98"/>
      <c r="N4882" s="225"/>
      <c r="O4882" s="3323">
        <f>COUNT(E4882:N4883)</f>
        <v>0</v>
      </c>
    </row>
    <row r="4883" spans="1:15" ht="15.75" customHeight="1" thickBot="1">
      <c r="A4883" s="3359"/>
      <c r="B4883" s="3361"/>
      <c r="C4883" s="3386"/>
      <c r="D4883" s="3336"/>
      <c r="E4883" s="841"/>
      <c r="F4883" s="226"/>
      <c r="G4883" s="841"/>
      <c r="H4883" s="226"/>
      <c r="I4883" s="841"/>
      <c r="J4883" s="226"/>
      <c r="K4883" s="841"/>
      <c r="L4883" s="226"/>
      <c r="M4883" s="841"/>
      <c r="N4883" s="226"/>
      <c r="O4883" s="3324"/>
    </row>
    <row r="4884" spans="1:15" ht="15.75" customHeight="1">
      <c r="A4884" s="3358"/>
      <c r="B4884" s="3360" t="s">
        <v>83</v>
      </c>
      <c r="C4884" s="3385" t="s">
        <v>86</v>
      </c>
      <c r="D4884" s="3335"/>
      <c r="E4884" s="98"/>
      <c r="F4884" s="225"/>
      <c r="G4884" s="98"/>
      <c r="H4884" s="225"/>
      <c r="I4884" s="98"/>
      <c r="J4884" s="225"/>
      <c r="K4884" s="98"/>
      <c r="L4884" s="225"/>
      <c r="M4884" s="98"/>
      <c r="N4884" s="225"/>
      <c r="O4884" s="3323">
        <f>COUNT(E4884:N4885)</f>
        <v>0</v>
      </c>
    </row>
    <row r="4885" spans="1:15" ht="15.75" customHeight="1" thickBot="1">
      <c r="A4885" s="3359"/>
      <c r="B4885" s="3361"/>
      <c r="C4885" s="3386"/>
      <c r="D4885" s="3336"/>
      <c r="E4885" s="841"/>
      <c r="F4885" s="226"/>
      <c r="G4885" s="841"/>
      <c r="H4885" s="226"/>
      <c r="I4885" s="841"/>
      <c r="J4885" s="226"/>
      <c r="K4885" s="841"/>
      <c r="L4885" s="226"/>
      <c r="M4885" s="841"/>
      <c r="N4885" s="226"/>
      <c r="O4885" s="3324"/>
    </row>
    <row r="4886" spans="1:15" ht="15.75" customHeight="1">
      <c r="A4886" s="3358"/>
      <c r="B4886" s="3360" t="s">
        <v>83</v>
      </c>
      <c r="C4886" s="3385" t="s">
        <v>87</v>
      </c>
      <c r="D4886" s="3335"/>
      <c r="E4886" s="3321"/>
      <c r="F4886" s="87"/>
      <c r="G4886" s="3321"/>
      <c r="H4886" s="87"/>
      <c r="I4886" s="3321"/>
      <c r="J4886" s="87"/>
      <c r="K4886" s="3321"/>
      <c r="L4886" s="87"/>
      <c r="M4886" s="3321"/>
      <c r="N4886" s="87"/>
      <c r="O4886" s="3323">
        <f>COUNT(E4886:N4889)</f>
        <v>0</v>
      </c>
    </row>
    <row r="4887" spans="1:15" ht="15.75" customHeight="1" thickBot="1">
      <c r="A4887" s="3359"/>
      <c r="B4887" s="3327"/>
      <c r="C4887" s="3329"/>
      <c r="D4887" s="3331"/>
      <c r="E4887" s="3409"/>
      <c r="F4887" s="88"/>
      <c r="G4887" s="3409"/>
      <c r="H4887" s="88"/>
      <c r="I4887" s="3409"/>
      <c r="J4887" s="88"/>
      <c r="K4887" s="3409"/>
      <c r="L4887" s="88"/>
      <c r="M4887" s="3409"/>
      <c r="N4887" s="88"/>
      <c r="O4887" s="3357"/>
    </row>
    <row r="4888" spans="1:15" ht="15.75" customHeight="1">
      <c r="A4888" s="3358"/>
      <c r="B4888" s="3327"/>
      <c r="C4888" s="3329"/>
      <c r="D4888" s="3331"/>
      <c r="E4888" s="3410"/>
      <c r="F4888" s="88"/>
      <c r="G4888" s="3410"/>
      <c r="H4888" s="88"/>
      <c r="I4888" s="3410"/>
      <c r="J4888" s="88"/>
      <c r="K4888" s="3410"/>
      <c r="L4888" s="88"/>
      <c r="M4888" s="3410"/>
      <c r="N4888" s="88"/>
      <c r="O4888" s="3357"/>
    </row>
    <row r="4889" spans="1:15" ht="15.75" customHeight="1" thickBot="1">
      <c r="A4889" s="3359"/>
      <c r="B4889" s="3327"/>
      <c r="C4889" s="3329"/>
      <c r="D4889" s="3331"/>
      <c r="E4889" s="3322"/>
      <c r="F4889" s="88"/>
      <c r="G4889" s="3322"/>
      <c r="H4889" s="88"/>
      <c r="I4889" s="3322"/>
      <c r="J4889" s="88"/>
      <c r="K4889" s="3322"/>
      <c r="L4889" s="88"/>
      <c r="M4889" s="3322"/>
      <c r="N4889" s="88"/>
      <c r="O4889" s="3357"/>
    </row>
    <row r="4890" spans="1:15" ht="15.75" customHeight="1">
      <c r="A4890" s="3358"/>
      <c r="B4890" s="3360" t="s">
        <v>83</v>
      </c>
      <c r="C4890" s="3385" t="s">
        <v>88</v>
      </c>
      <c r="D4890" s="3335"/>
      <c r="E4890" s="3321"/>
      <c r="F4890" s="87"/>
      <c r="G4890" s="3321"/>
      <c r="H4890" s="87"/>
      <c r="I4890" s="3321"/>
      <c r="J4890" s="87"/>
      <c r="K4890" s="3321"/>
      <c r="L4890" s="87"/>
      <c r="M4890" s="3321"/>
      <c r="N4890" s="87"/>
      <c r="O4890" s="3323">
        <f>COUNT(E4890:N4893)</f>
        <v>0</v>
      </c>
    </row>
    <row r="4891" spans="1:15" ht="15.75" customHeight="1">
      <c r="A4891" s="3391"/>
      <c r="B4891" s="3327"/>
      <c r="C4891" s="3329"/>
      <c r="D4891" s="3331"/>
      <c r="E4891" s="3409"/>
      <c r="F4891" s="88"/>
      <c r="G4891" s="3409"/>
      <c r="H4891" s="88"/>
      <c r="I4891" s="3409"/>
      <c r="J4891" s="88"/>
      <c r="K4891" s="3409"/>
      <c r="L4891" s="88"/>
      <c r="M4891" s="3409"/>
      <c r="N4891" s="88"/>
      <c r="O4891" s="3357"/>
    </row>
    <row r="4892" spans="1:15" ht="15.75" customHeight="1">
      <c r="A4892" s="3391"/>
      <c r="B4892" s="3327"/>
      <c r="C4892" s="3329"/>
      <c r="D4892" s="3331"/>
      <c r="E4892" s="3410"/>
      <c r="F4892" s="88"/>
      <c r="G4892" s="3410"/>
      <c r="H4892" s="88"/>
      <c r="I4892" s="3410"/>
      <c r="J4892" s="88"/>
      <c r="K4892" s="3410"/>
      <c r="L4892" s="88"/>
      <c r="M4892" s="3410"/>
      <c r="N4892" s="88"/>
      <c r="O4892" s="3357"/>
    </row>
    <row r="4893" spans="1:15" ht="15.75" customHeight="1" thickBot="1">
      <c r="A4893" s="3359"/>
      <c r="B4893" s="846"/>
      <c r="C4893" s="3386"/>
      <c r="D4893" s="3131"/>
      <c r="E4893" s="3322"/>
      <c r="F4893" s="88"/>
      <c r="G4893" s="3322"/>
      <c r="H4893" s="88"/>
      <c r="I4893" s="3322"/>
      <c r="J4893" s="88"/>
      <c r="K4893" s="3322"/>
      <c r="L4893" s="88"/>
      <c r="M4893" s="3322"/>
      <c r="N4893" s="88"/>
      <c r="O4893" s="850"/>
    </row>
    <row r="4894" spans="1:15" ht="15.75" customHeight="1">
      <c r="A4894" s="3358"/>
      <c r="B4894" s="3360" t="s">
        <v>83</v>
      </c>
      <c r="C4894" s="3385" t="s">
        <v>89</v>
      </c>
      <c r="D4894" s="3335"/>
      <c r="E4894" s="101"/>
      <c r="F4894" s="3355"/>
      <c r="G4894" s="101"/>
      <c r="H4894" s="3355"/>
      <c r="I4894" s="101"/>
      <c r="J4894" s="3355"/>
      <c r="K4894" s="101"/>
      <c r="L4894" s="3355"/>
      <c r="M4894" s="101"/>
      <c r="N4894" s="3355"/>
      <c r="O4894" s="3323">
        <f>COUNT(E4894:N4895)</f>
        <v>0</v>
      </c>
    </row>
    <row r="4895" spans="1:15" ht="15.75" customHeight="1" thickBot="1">
      <c r="A4895" s="3359"/>
      <c r="B4895" s="3361"/>
      <c r="C4895" s="3386"/>
      <c r="D4895" s="3336"/>
      <c r="E4895" s="847"/>
      <c r="F4895" s="3356"/>
      <c r="G4895" s="847"/>
      <c r="H4895" s="3356"/>
      <c r="I4895" s="847"/>
      <c r="J4895" s="3356"/>
      <c r="K4895" s="847"/>
      <c r="L4895" s="3356"/>
      <c r="M4895" s="847"/>
      <c r="N4895" s="3356"/>
      <c r="O4895" s="3324"/>
    </row>
    <row r="4896" spans="1:15" ht="15.75" customHeight="1">
      <c r="A4896" s="3358"/>
      <c r="B4896" s="3360" t="s">
        <v>83</v>
      </c>
      <c r="C4896" s="3385" t="s">
        <v>90</v>
      </c>
      <c r="D4896" s="3335"/>
      <c r="E4896" s="102"/>
      <c r="F4896" s="3355"/>
      <c r="G4896" s="102"/>
      <c r="H4896" s="296"/>
      <c r="I4896" s="102"/>
      <c r="J4896" s="296"/>
      <c r="K4896" s="102"/>
      <c r="L4896" s="296"/>
      <c r="M4896" s="102"/>
      <c r="N4896" s="296"/>
      <c r="O4896" s="3323">
        <f>COUNT(E4896:N4897)</f>
        <v>0</v>
      </c>
    </row>
    <row r="4897" spans="1:15" ht="15.75" customHeight="1" thickBot="1">
      <c r="A4897" s="3359"/>
      <c r="B4897" s="3361"/>
      <c r="C4897" s="3386"/>
      <c r="D4897" s="3336"/>
      <c r="E4897" s="184"/>
      <c r="F4897" s="3356"/>
      <c r="G4897" s="184"/>
      <c r="H4897" s="472"/>
      <c r="I4897" s="184"/>
      <c r="J4897" s="472"/>
      <c r="K4897" s="184"/>
      <c r="L4897" s="472"/>
      <c r="M4897" s="184"/>
      <c r="N4897" s="472"/>
      <c r="O4897" s="3324"/>
    </row>
    <row r="4898" spans="1:15" ht="15.75" customHeight="1">
      <c r="A4898" s="3358"/>
      <c r="B4898" s="3360" t="s">
        <v>83</v>
      </c>
      <c r="C4898" s="3362" t="s">
        <v>91</v>
      </c>
      <c r="D4898" s="3335"/>
      <c r="E4898" s="3353"/>
      <c r="F4898" s="96"/>
      <c r="G4898" s="3353"/>
      <c r="H4898" s="96"/>
      <c r="I4898" s="3353"/>
      <c r="J4898" s="96"/>
      <c r="K4898" s="3353"/>
      <c r="L4898" s="96"/>
      <c r="M4898" s="3353"/>
      <c r="N4898" s="96"/>
      <c r="O4898" s="3323">
        <f>COUNT(E4898:N4899)</f>
        <v>0</v>
      </c>
    </row>
    <row r="4899" spans="1:15" ht="15.75" customHeight="1" thickBot="1">
      <c r="A4899" s="3359"/>
      <c r="B4899" s="3361"/>
      <c r="C4899" s="3363"/>
      <c r="D4899" s="3331"/>
      <c r="E4899" s="3354"/>
      <c r="F4899" s="848"/>
      <c r="G4899" s="3354"/>
      <c r="H4899" s="848"/>
      <c r="I4899" s="3354"/>
      <c r="J4899" s="848"/>
      <c r="K4899" s="3354"/>
      <c r="L4899" s="848"/>
      <c r="M4899" s="3354"/>
      <c r="N4899" s="848"/>
      <c r="O4899" s="3357"/>
    </row>
    <row r="4900" spans="1:15" ht="15.75" customHeight="1">
      <c r="A4900" s="3358"/>
      <c r="B4900" s="3360" t="s">
        <v>115</v>
      </c>
      <c r="C4900" s="3362" t="s">
        <v>595</v>
      </c>
      <c r="D4900" s="3335"/>
      <c r="E4900" s="172"/>
      <c r="F4900" s="173"/>
      <c r="G4900" s="172"/>
      <c r="H4900" s="173"/>
      <c r="I4900" s="172"/>
      <c r="J4900" s="173"/>
      <c r="K4900" s="172"/>
      <c r="L4900" s="173"/>
      <c r="M4900" s="172"/>
      <c r="N4900" s="173"/>
      <c r="O4900" s="3323">
        <f>COUNT(E4900:N4901)</f>
        <v>0</v>
      </c>
    </row>
    <row r="4901" spans="1:15" ht="15.75" customHeight="1" thickBot="1">
      <c r="A4901" s="3359"/>
      <c r="B4901" s="3361"/>
      <c r="C4901" s="3363"/>
      <c r="D4901" s="3331"/>
      <c r="E4901" s="174"/>
      <c r="F4901" s="185"/>
      <c r="G4901" s="174"/>
      <c r="H4901" s="185"/>
      <c r="I4901" s="174"/>
      <c r="J4901" s="185"/>
      <c r="K4901" s="174"/>
      <c r="L4901" s="185"/>
      <c r="M4901" s="174"/>
      <c r="N4901" s="185"/>
      <c r="O4901" s="3357"/>
    </row>
    <row r="4902" spans="1:15" ht="15.75" customHeight="1">
      <c r="A4902" s="3358"/>
      <c r="B4902" s="3360" t="s">
        <v>340</v>
      </c>
      <c r="C4902" s="3362" t="s">
        <v>1210</v>
      </c>
      <c r="D4902" s="3335"/>
      <c r="E4902" s="172"/>
      <c r="F4902" s="173"/>
      <c r="G4902" s="172"/>
      <c r="H4902" s="173"/>
      <c r="I4902" s="172"/>
      <c r="J4902" s="173"/>
      <c r="K4902" s="172"/>
      <c r="L4902" s="173"/>
      <c r="M4902" s="172"/>
      <c r="N4902" s="173"/>
      <c r="O4902" s="3323">
        <f>COUNT(E4902:N4903)</f>
        <v>0</v>
      </c>
    </row>
    <row r="4903" spans="1:15" ht="15.75" customHeight="1" thickBot="1">
      <c r="A4903" s="3359"/>
      <c r="B4903" s="3361"/>
      <c r="C4903" s="3363"/>
      <c r="D4903" s="3331"/>
      <c r="E4903" s="174"/>
      <c r="F4903" s="185"/>
      <c r="G4903" s="174"/>
      <c r="H4903" s="185"/>
      <c r="I4903" s="174"/>
      <c r="J4903" s="185"/>
      <c r="K4903" s="174"/>
      <c r="L4903" s="185"/>
      <c r="M4903" s="174"/>
      <c r="N4903" s="185"/>
      <c r="O4903" s="3357"/>
    </row>
    <row r="4904" spans="1:15" ht="15.75" customHeight="1">
      <c r="A4904" s="3358"/>
      <c r="B4904" s="3360" t="s">
        <v>340</v>
      </c>
      <c r="C4904" s="3362" t="s">
        <v>338</v>
      </c>
      <c r="D4904" s="3335"/>
      <c r="E4904" s="172"/>
      <c r="F4904" s="173"/>
      <c r="G4904" s="172"/>
      <c r="H4904" s="173"/>
      <c r="I4904" s="172"/>
      <c r="J4904" s="173"/>
      <c r="K4904" s="172"/>
      <c r="L4904" s="173"/>
      <c r="M4904" s="172"/>
      <c r="N4904" s="173"/>
      <c r="O4904" s="3323">
        <f>COUNT(E4904:N4905)</f>
        <v>0</v>
      </c>
    </row>
    <row r="4905" spans="1:15" ht="15.75" customHeight="1" thickBot="1">
      <c r="A4905" s="3359"/>
      <c r="B4905" s="3361"/>
      <c r="C4905" s="3363"/>
      <c r="D4905" s="3331"/>
      <c r="E4905" s="174"/>
      <c r="F4905" s="185"/>
      <c r="G4905" s="174"/>
      <c r="H4905" s="185"/>
      <c r="I4905" s="174"/>
      <c r="J4905" s="185"/>
      <c r="K4905" s="174"/>
      <c r="L4905" s="185"/>
      <c r="M4905" s="174"/>
      <c r="N4905" s="185"/>
      <c r="O4905" s="3357"/>
    </row>
    <row r="4906" spans="1:15" ht="15.75" customHeight="1">
      <c r="A4906" s="3358"/>
      <c r="B4906" s="3360" t="s">
        <v>341</v>
      </c>
      <c r="C4906" s="3362" t="s">
        <v>597</v>
      </c>
      <c r="D4906" s="3335"/>
      <c r="E4906" s="172"/>
      <c r="F4906" s="173"/>
      <c r="G4906" s="172"/>
      <c r="H4906" s="173"/>
      <c r="I4906" s="172"/>
      <c r="J4906" s="173"/>
      <c r="K4906" s="172"/>
      <c r="L4906" s="173"/>
      <c r="M4906" s="172"/>
      <c r="N4906" s="173"/>
      <c r="O4906" s="3323">
        <f>COUNT(E4906:N4907)</f>
        <v>0</v>
      </c>
    </row>
    <row r="4907" spans="1:15" ht="15.75" customHeight="1" thickBot="1">
      <c r="A4907" s="3359"/>
      <c r="B4907" s="3361"/>
      <c r="C4907" s="3363"/>
      <c r="D4907" s="3331"/>
      <c r="E4907" s="174"/>
      <c r="F4907" s="185"/>
      <c r="G4907" s="174"/>
      <c r="H4907" s="185"/>
      <c r="I4907" s="174"/>
      <c r="J4907" s="185"/>
      <c r="K4907" s="174"/>
      <c r="L4907" s="185"/>
      <c r="M4907" s="174"/>
      <c r="N4907" s="185"/>
      <c r="O4907" s="3357"/>
    </row>
    <row r="4908" spans="1:15" ht="15.75" customHeight="1">
      <c r="A4908" s="3358"/>
      <c r="B4908" s="3360" t="s">
        <v>83</v>
      </c>
      <c r="C4908" s="3362" t="s">
        <v>92</v>
      </c>
      <c r="D4908" s="3335"/>
      <c r="E4908" s="3353"/>
      <c r="F4908" s="96"/>
      <c r="G4908" s="3353"/>
      <c r="H4908" s="96"/>
      <c r="I4908" s="3353"/>
      <c r="J4908" s="96"/>
      <c r="K4908" s="3353"/>
      <c r="L4908" s="96"/>
      <c r="M4908" s="3353"/>
      <c r="N4908" s="96"/>
      <c r="O4908" s="3323">
        <f>COUNT(E4908:N4909)</f>
        <v>0</v>
      </c>
    </row>
    <row r="4909" spans="1:15" ht="15.75" customHeight="1" thickBot="1">
      <c r="A4909" s="3359"/>
      <c r="B4909" s="3361"/>
      <c r="C4909" s="3363"/>
      <c r="D4909" s="3331"/>
      <c r="E4909" s="3354"/>
      <c r="F4909" s="848"/>
      <c r="G4909" s="3354"/>
      <c r="H4909" s="848"/>
      <c r="I4909" s="3354"/>
      <c r="J4909" s="848"/>
      <c r="K4909" s="3354"/>
      <c r="L4909" s="848"/>
      <c r="M4909" s="3354"/>
      <c r="N4909" s="848"/>
      <c r="O4909" s="3357"/>
    </row>
    <row r="4910" spans="1:15" ht="15.75" customHeight="1">
      <c r="A4910" s="3358"/>
      <c r="B4910" s="3360" t="s">
        <v>115</v>
      </c>
      <c r="C4910" s="3362" t="s">
        <v>346</v>
      </c>
      <c r="D4910" s="3335"/>
      <c r="E4910" s="172"/>
      <c r="F4910" s="173"/>
      <c r="G4910" s="172"/>
      <c r="H4910" s="173"/>
      <c r="I4910" s="172"/>
      <c r="J4910" s="173"/>
      <c r="K4910" s="172"/>
      <c r="L4910" s="173"/>
      <c r="M4910" s="172"/>
      <c r="N4910" s="173"/>
      <c r="O4910" s="3323">
        <f>COUNT(E4910:N4911)</f>
        <v>0</v>
      </c>
    </row>
    <row r="4911" spans="1:15" ht="15.75" customHeight="1" thickBot="1">
      <c r="A4911" s="3359"/>
      <c r="B4911" s="3361"/>
      <c r="C4911" s="3363"/>
      <c r="D4911" s="3331"/>
      <c r="E4911" s="174"/>
      <c r="F4911" s="185"/>
      <c r="G4911" s="174"/>
      <c r="H4911" s="185"/>
      <c r="I4911" s="174"/>
      <c r="J4911" s="185"/>
      <c r="K4911" s="174"/>
      <c r="L4911" s="185"/>
      <c r="M4911" s="174"/>
      <c r="N4911" s="185"/>
      <c r="O4911" s="3357"/>
    </row>
    <row r="4912" spans="1:15" ht="15.75" customHeight="1">
      <c r="A4912" s="3358"/>
      <c r="B4912" s="3360" t="s">
        <v>340</v>
      </c>
      <c r="C4912" s="3362" t="s">
        <v>598</v>
      </c>
      <c r="D4912" s="3335"/>
      <c r="E4912" s="172"/>
      <c r="F4912" s="173"/>
      <c r="G4912" s="172"/>
      <c r="H4912" s="173"/>
      <c r="I4912" s="172"/>
      <c r="J4912" s="173"/>
      <c r="K4912" s="172"/>
      <c r="L4912" s="173"/>
      <c r="M4912" s="172"/>
      <c r="N4912" s="173"/>
      <c r="O4912" s="3323">
        <f>COUNT(E4912:N4913)</f>
        <v>0</v>
      </c>
    </row>
    <row r="4913" spans="1:15" ht="15.75" customHeight="1" thickBot="1">
      <c r="A4913" s="3359"/>
      <c r="B4913" s="3361"/>
      <c r="C4913" s="3363"/>
      <c r="D4913" s="3331"/>
      <c r="E4913" s="174"/>
      <c r="F4913" s="185"/>
      <c r="G4913" s="174"/>
      <c r="H4913" s="185"/>
      <c r="I4913" s="174"/>
      <c r="J4913" s="185"/>
      <c r="K4913" s="174"/>
      <c r="L4913" s="185"/>
      <c r="M4913" s="174"/>
      <c r="N4913" s="185"/>
      <c r="O4913" s="3357"/>
    </row>
    <row r="4914" spans="1:15" ht="15.75" customHeight="1">
      <c r="A4914" s="3358"/>
      <c r="B4914" s="3360" t="s">
        <v>340</v>
      </c>
      <c r="C4914" s="3362" t="s">
        <v>339</v>
      </c>
      <c r="D4914" s="3335"/>
      <c r="E4914" s="172"/>
      <c r="F4914" s="173"/>
      <c r="G4914" s="172"/>
      <c r="H4914" s="173"/>
      <c r="I4914" s="172"/>
      <c r="J4914" s="173"/>
      <c r="K4914" s="172"/>
      <c r="L4914" s="173"/>
      <c r="M4914" s="172"/>
      <c r="N4914" s="173"/>
      <c r="O4914" s="3323">
        <f>COUNT(E4914:N4915)</f>
        <v>0</v>
      </c>
    </row>
    <row r="4915" spans="1:15" ht="15.75" customHeight="1" thickBot="1">
      <c r="A4915" s="3359"/>
      <c r="B4915" s="3361"/>
      <c r="C4915" s="3363"/>
      <c r="D4915" s="3331"/>
      <c r="E4915" s="174"/>
      <c r="F4915" s="185"/>
      <c r="G4915" s="174"/>
      <c r="H4915" s="185"/>
      <c r="I4915" s="174"/>
      <c r="J4915" s="185"/>
      <c r="K4915" s="174"/>
      <c r="L4915" s="185"/>
      <c r="M4915" s="174"/>
      <c r="N4915" s="185"/>
      <c r="O4915" s="3357"/>
    </row>
    <row r="4916" spans="1:15" ht="15.75" customHeight="1">
      <c r="A4916" s="3358"/>
      <c r="B4916" s="3360" t="s">
        <v>341</v>
      </c>
      <c r="C4916" s="3362" t="s">
        <v>342</v>
      </c>
      <c r="D4916" s="3335"/>
      <c r="E4916" s="172"/>
      <c r="F4916" s="173"/>
      <c r="G4916" s="172"/>
      <c r="H4916" s="173"/>
      <c r="I4916" s="172"/>
      <c r="J4916" s="173"/>
      <c r="K4916" s="172"/>
      <c r="L4916" s="173"/>
      <c r="M4916" s="172"/>
      <c r="N4916" s="173"/>
      <c r="O4916" s="3323">
        <f>COUNT(E4916:N4917)</f>
        <v>0</v>
      </c>
    </row>
    <row r="4917" spans="1:15" ht="15.75" customHeight="1" thickBot="1">
      <c r="A4917" s="3359"/>
      <c r="B4917" s="3361"/>
      <c r="C4917" s="3363"/>
      <c r="D4917" s="3331"/>
      <c r="E4917" s="174"/>
      <c r="F4917" s="185"/>
      <c r="G4917" s="174"/>
      <c r="H4917" s="185"/>
      <c r="I4917" s="174"/>
      <c r="J4917" s="185"/>
      <c r="K4917" s="174"/>
      <c r="L4917" s="185"/>
      <c r="M4917" s="174"/>
      <c r="N4917" s="185"/>
      <c r="O4917" s="3357"/>
    </row>
    <row r="4918" spans="1:15" ht="15.75" customHeight="1">
      <c r="A4918" s="3358"/>
      <c r="B4918" s="3360" t="s">
        <v>83</v>
      </c>
      <c r="C4918" s="3385" t="s">
        <v>93</v>
      </c>
      <c r="D4918" s="3335"/>
      <c r="E4918" s="3321"/>
      <c r="F4918" s="87"/>
      <c r="G4918" s="3321"/>
      <c r="H4918" s="87"/>
      <c r="I4918" s="3321"/>
      <c r="J4918" s="87"/>
      <c r="K4918" s="3321"/>
      <c r="L4918" s="87"/>
      <c r="M4918" s="3321"/>
      <c r="N4918" s="87"/>
      <c r="O4918" s="3323">
        <f>COUNT(E4918:N4919)</f>
        <v>0</v>
      </c>
    </row>
    <row r="4919" spans="1:15" ht="15.75" customHeight="1" thickBot="1">
      <c r="A4919" s="3359"/>
      <c r="B4919" s="3361"/>
      <c r="C4919" s="3386"/>
      <c r="D4919" s="3336"/>
      <c r="E4919" s="3322"/>
      <c r="F4919" s="89"/>
      <c r="G4919" s="3322"/>
      <c r="H4919" s="89"/>
      <c r="I4919" s="3322"/>
      <c r="J4919" s="89"/>
      <c r="K4919" s="3322"/>
      <c r="L4919" s="89"/>
      <c r="M4919" s="3322"/>
      <c r="N4919" s="89"/>
      <c r="O4919" s="3324"/>
    </row>
    <row r="4920" spans="1:15" ht="15.75" customHeight="1">
      <c r="A4920" s="3358"/>
      <c r="B4920" s="3360" t="s">
        <v>83</v>
      </c>
      <c r="C4920" s="3385" t="s">
        <v>94</v>
      </c>
      <c r="D4920" s="3335"/>
      <c r="E4920" s="3321"/>
      <c r="F4920" s="90"/>
      <c r="G4920" s="3321"/>
      <c r="H4920" s="90"/>
      <c r="I4920" s="3321"/>
      <c r="J4920" s="90"/>
      <c r="K4920" s="3321"/>
      <c r="L4920" s="90"/>
      <c r="M4920" s="3321"/>
      <c r="N4920" s="90"/>
      <c r="O4920" s="3323">
        <f>COUNT(E4920:N4921)</f>
        <v>0</v>
      </c>
    </row>
    <row r="4921" spans="1:15" ht="15.75" customHeight="1" thickBot="1">
      <c r="A4921" s="3359"/>
      <c r="B4921" s="3361"/>
      <c r="C4921" s="3386"/>
      <c r="D4921" s="3336"/>
      <c r="E4921" s="3322"/>
      <c r="F4921" s="90"/>
      <c r="G4921" s="3322"/>
      <c r="H4921" s="90"/>
      <c r="I4921" s="3322"/>
      <c r="J4921" s="90"/>
      <c r="K4921" s="3322"/>
      <c r="L4921" s="90"/>
      <c r="M4921" s="3322"/>
      <c r="N4921" s="90"/>
      <c r="O4921" s="3324"/>
    </row>
    <row r="4922" spans="1:15" ht="15.75" customHeight="1">
      <c r="A4922" s="3358"/>
      <c r="B4922" s="3360" t="s">
        <v>83</v>
      </c>
      <c r="C4922" s="3385" t="s">
        <v>95</v>
      </c>
      <c r="D4922" s="3335"/>
      <c r="E4922" s="3392"/>
      <c r="F4922" s="91"/>
      <c r="G4922" s="3392"/>
      <c r="H4922" s="91"/>
      <c r="I4922" s="3392"/>
      <c r="J4922" s="91"/>
      <c r="K4922" s="3392"/>
      <c r="L4922" s="91"/>
      <c r="M4922" s="3392"/>
      <c r="N4922" s="91"/>
      <c r="O4922" s="3323">
        <f>COUNT(E4922:N4923)</f>
        <v>0</v>
      </c>
    </row>
    <row r="4923" spans="1:15" ht="15.75" customHeight="1" thickBot="1">
      <c r="A4923" s="3359"/>
      <c r="B4923" s="3361"/>
      <c r="C4923" s="3386"/>
      <c r="D4923" s="3336"/>
      <c r="E4923" s="3395"/>
      <c r="F4923" s="848"/>
      <c r="G4923" s="3395"/>
      <c r="H4923" s="848"/>
      <c r="I4923" s="3395"/>
      <c r="J4923" s="848"/>
      <c r="K4923" s="3395"/>
      <c r="L4923" s="848"/>
      <c r="M4923" s="3395"/>
      <c r="N4923" s="848"/>
      <c r="O4923" s="3324"/>
    </row>
    <row r="4924" spans="1:15" ht="15.75" customHeight="1">
      <c r="A4924" s="3358"/>
      <c r="B4924" s="3360" t="s">
        <v>83</v>
      </c>
      <c r="C4924" s="3385" t="s">
        <v>96</v>
      </c>
      <c r="D4924" s="3335"/>
      <c r="E4924" s="3392"/>
      <c r="F4924" s="91"/>
      <c r="G4924" s="3392"/>
      <c r="H4924" s="91"/>
      <c r="I4924" s="3392"/>
      <c r="J4924" s="91"/>
      <c r="K4924" s="3392"/>
      <c r="L4924" s="91"/>
      <c r="M4924" s="3392"/>
      <c r="N4924" s="91"/>
      <c r="O4924" s="3323">
        <f>COUNT(E4924:N4925)</f>
        <v>0</v>
      </c>
    </row>
    <row r="4925" spans="1:15" ht="15.75" customHeight="1" thickBot="1">
      <c r="A4925" s="3359"/>
      <c r="B4925" s="3361"/>
      <c r="C4925" s="3386"/>
      <c r="D4925" s="3336"/>
      <c r="E4925" s="3395"/>
      <c r="F4925" s="848"/>
      <c r="G4925" s="3395"/>
      <c r="H4925" s="848"/>
      <c r="I4925" s="3395"/>
      <c r="J4925" s="848"/>
      <c r="K4925" s="3395"/>
      <c r="L4925" s="848"/>
      <c r="M4925" s="3395"/>
      <c r="N4925" s="848"/>
      <c r="O4925" s="3324"/>
    </row>
    <row r="4926" spans="1:15" ht="15.75" customHeight="1">
      <c r="A4926" s="3358"/>
      <c r="B4926" s="3360" t="s">
        <v>83</v>
      </c>
      <c r="C4926" s="3385" t="s">
        <v>97</v>
      </c>
      <c r="D4926" s="3335"/>
      <c r="E4926" s="101"/>
      <c r="F4926" s="3355"/>
      <c r="G4926" s="101"/>
      <c r="H4926" s="3355"/>
      <c r="I4926" s="101"/>
      <c r="J4926" s="3355"/>
      <c r="K4926" s="101"/>
      <c r="L4926" s="3355"/>
      <c r="M4926" s="101"/>
      <c r="N4926" s="3355"/>
      <c r="O4926" s="3323">
        <f>COUNT(E4926:N4927)</f>
        <v>0</v>
      </c>
    </row>
    <row r="4927" spans="1:15" ht="15.75" customHeight="1" thickBot="1">
      <c r="A4927" s="3359"/>
      <c r="B4927" s="3361"/>
      <c r="C4927" s="3386"/>
      <c r="D4927" s="3336"/>
      <c r="E4927" s="847"/>
      <c r="F4927" s="3356"/>
      <c r="G4927" s="847"/>
      <c r="H4927" s="3356"/>
      <c r="I4927" s="847"/>
      <c r="J4927" s="3356"/>
      <c r="K4927" s="847"/>
      <c r="L4927" s="3356"/>
      <c r="M4927" s="847"/>
      <c r="N4927" s="3356"/>
      <c r="O4927" s="3324"/>
    </row>
    <row r="4928" spans="1:15" ht="15.75" customHeight="1">
      <c r="A4928" s="843"/>
      <c r="B4928" s="3360" t="s">
        <v>83</v>
      </c>
      <c r="C4928" s="3385" t="s">
        <v>345</v>
      </c>
      <c r="D4928" s="3335"/>
      <c r="E4928" s="101"/>
      <c r="F4928" s="3355"/>
      <c r="G4928" s="101"/>
      <c r="H4928" s="3355"/>
      <c r="I4928" s="101"/>
      <c r="J4928" s="3355"/>
      <c r="K4928" s="101"/>
      <c r="L4928" s="3355"/>
      <c r="M4928" s="101"/>
      <c r="N4928" s="3355"/>
      <c r="O4928" s="3323">
        <f>COUNT(E4928:N4929)</f>
        <v>0</v>
      </c>
    </row>
    <row r="4929" spans="1:15" ht="15.75" customHeight="1" thickBot="1">
      <c r="A4929" s="844"/>
      <c r="B4929" s="3361"/>
      <c r="C4929" s="3386"/>
      <c r="D4929" s="3336"/>
      <c r="E4929" s="847"/>
      <c r="F4929" s="3356"/>
      <c r="G4929" s="847"/>
      <c r="H4929" s="3356"/>
      <c r="I4929" s="847"/>
      <c r="J4929" s="3356"/>
      <c r="K4929" s="847"/>
      <c r="L4929" s="3356"/>
      <c r="M4929" s="847"/>
      <c r="N4929" s="3356"/>
      <c r="O4929" s="3324"/>
    </row>
    <row r="4930" spans="1:15" ht="15.75" customHeight="1">
      <c r="A4930" s="3358"/>
      <c r="B4930" s="3360" t="s">
        <v>83</v>
      </c>
      <c r="C4930" s="3385" t="s">
        <v>98</v>
      </c>
      <c r="D4930" s="3335"/>
      <c r="E4930" s="103"/>
      <c r="F4930" s="90"/>
      <c r="G4930" s="103"/>
      <c r="H4930" s="90"/>
      <c r="I4930" s="103"/>
      <c r="J4930" s="90"/>
      <c r="K4930" s="103"/>
      <c r="L4930" s="90"/>
      <c r="M4930" s="103"/>
      <c r="N4930" s="90"/>
      <c r="O4930" s="3323">
        <f>COUNT(E4930:N4932)</f>
        <v>0</v>
      </c>
    </row>
    <row r="4931" spans="1:15" ht="15.75" customHeight="1">
      <c r="A4931" s="3391"/>
      <c r="B4931" s="3327"/>
      <c r="C4931" s="3329"/>
      <c r="D4931" s="3331"/>
      <c r="E4931" s="103"/>
      <c r="F4931" s="90"/>
      <c r="G4931" s="103"/>
      <c r="H4931" s="90"/>
      <c r="I4931" s="103"/>
      <c r="J4931" s="90"/>
      <c r="K4931" s="103"/>
      <c r="L4931" s="90"/>
      <c r="M4931" s="103"/>
      <c r="N4931" s="90"/>
      <c r="O4931" s="3357"/>
    </row>
    <row r="4932" spans="1:15" ht="15.75" customHeight="1" thickBot="1">
      <c r="A4932" s="3359"/>
      <c r="B4932" s="3361"/>
      <c r="C4932" s="3329"/>
      <c r="D4932" s="3331"/>
      <c r="E4932" s="104"/>
      <c r="F4932" s="89"/>
      <c r="G4932" s="104"/>
      <c r="H4932" s="89"/>
      <c r="I4932" s="104"/>
      <c r="J4932" s="89"/>
      <c r="K4932" s="104"/>
      <c r="L4932" s="89"/>
      <c r="M4932" s="104"/>
      <c r="N4932" s="89"/>
      <c r="O4932" s="3357"/>
    </row>
    <row r="4933" spans="1:15" ht="15.75" customHeight="1">
      <c r="A4933" s="3358"/>
      <c r="B4933" s="3360" t="s">
        <v>83</v>
      </c>
      <c r="C4933" s="3385" t="s">
        <v>347</v>
      </c>
      <c r="D4933" s="3335"/>
      <c r="E4933" s="105"/>
      <c r="F4933" s="90"/>
      <c r="G4933" s="105"/>
      <c r="H4933" s="90"/>
      <c r="I4933" s="105"/>
      <c r="J4933" s="90"/>
      <c r="K4933" s="105"/>
      <c r="L4933" s="90"/>
      <c r="M4933" s="105"/>
      <c r="N4933" s="90"/>
      <c r="O4933" s="3323">
        <f>COUNT(E4933:N4935)</f>
        <v>0</v>
      </c>
    </row>
    <row r="4934" spans="1:15" ht="15.75" customHeight="1">
      <c r="A4934" s="3391"/>
      <c r="B4934" s="3327"/>
      <c r="C4934" s="3329"/>
      <c r="D4934" s="3331"/>
      <c r="E4934" s="103"/>
      <c r="F4934" s="90"/>
      <c r="G4934" s="103"/>
      <c r="H4934" s="90"/>
      <c r="I4934" s="103"/>
      <c r="J4934" s="90"/>
      <c r="K4934" s="103"/>
      <c r="L4934" s="90"/>
      <c r="M4934" s="103"/>
      <c r="N4934" s="90"/>
      <c r="O4934" s="3357"/>
    </row>
    <row r="4935" spans="1:15" ht="15.75" customHeight="1" thickBot="1">
      <c r="A4935" s="3359"/>
      <c r="B4935" s="3361"/>
      <c r="C4935" s="3329"/>
      <c r="D4935" s="3331"/>
      <c r="E4935" s="104"/>
      <c r="F4935" s="89"/>
      <c r="G4935" s="104"/>
      <c r="H4935" s="89"/>
      <c r="I4935" s="104"/>
      <c r="J4935" s="89"/>
      <c r="K4935" s="104"/>
      <c r="L4935" s="89"/>
      <c r="M4935" s="104"/>
      <c r="N4935" s="89"/>
      <c r="O4935" s="3357"/>
    </row>
    <row r="4936" spans="1:15" ht="15.75" customHeight="1" thickBot="1">
      <c r="A4936" s="177"/>
      <c r="B4936" s="176" t="s">
        <v>83</v>
      </c>
      <c r="C4936" s="3114" t="s">
        <v>198</v>
      </c>
      <c r="D4936" s="3132"/>
      <c r="E4936" s="158"/>
      <c r="F4936" s="159"/>
      <c r="G4936" s="158"/>
      <c r="H4936" s="159"/>
      <c r="I4936" s="158"/>
      <c r="J4936" s="159"/>
      <c r="K4936" s="158"/>
      <c r="L4936" s="159"/>
      <c r="M4936" s="158"/>
      <c r="N4936" s="159"/>
      <c r="O4936" s="148">
        <f t="shared" ref="O4936:O4941" si="41">COUNT(E4936:N4936)</f>
        <v>0</v>
      </c>
    </row>
    <row r="4937" spans="1:15" ht="15.75" customHeight="1" thickBot="1">
      <c r="A4937" s="177"/>
      <c r="B4937" s="176" t="s">
        <v>83</v>
      </c>
      <c r="C4937" s="3114" t="s">
        <v>206</v>
      </c>
      <c r="D4937" s="3133"/>
      <c r="E4937" s="182"/>
      <c r="F4937" s="180"/>
      <c r="G4937" s="182"/>
      <c r="H4937" s="180"/>
      <c r="I4937" s="182"/>
      <c r="J4937" s="180"/>
      <c r="K4937" s="182"/>
      <c r="L4937" s="180"/>
      <c r="M4937" s="182"/>
      <c r="N4937" s="180"/>
      <c r="O4937" s="148">
        <f t="shared" si="41"/>
        <v>0</v>
      </c>
    </row>
    <row r="4938" spans="1:15" ht="15.75" customHeight="1" thickBot="1">
      <c r="A4938" s="177"/>
      <c r="B4938" s="176" t="s">
        <v>83</v>
      </c>
      <c r="C4938" s="3115" t="s">
        <v>101</v>
      </c>
      <c r="D4938" s="3132"/>
      <c r="E4938" s="158"/>
      <c r="F4938" s="159"/>
      <c r="G4938" s="158"/>
      <c r="H4938" s="159"/>
      <c r="I4938" s="158"/>
      <c r="J4938" s="159"/>
      <c r="K4938" s="158"/>
      <c r="L4938" s="159"/>
      <c r="M4938" s="158"/>
      <c r="N4938" s="159"/>
      <c r="O4938" s="851">
        <f t="shared" si="41"/>
        <v>0</v>
      </c>
    </row>
    <row r="4939" spans="1:15" ht="15.75" customHeight="1" thickBot="1">
      <c r="A4939" s="177"/>
      <c r="B4939" s="176" t="s">
        <v>83</v>
      </c>
      <c r="C4939" s="3116" t="s">
        <v>102</v>
      </c>
      <c r="D4939" s="3133"/>
      <c r="E4939" s="182"/>
      <c r="F4939" s="180"/>
      <c r="G4939" s="182"/>
      <c r="H4939" s="180"/>
      <c r="I4939" s="182"/>
      <c r="J4939" s="180"/>
      <c r="K4939" s="182"/>
      <c r="L4939" s="180"/>
      <c r="M4939" s="182"/>
      <c r="N4939" s="180"/>
      <c r="O4939" s="148">
        <f t="shared" si="41"/>
        <v>0</v>
      </c>
    </row>
    <row r="4940" spans="1:15" ht="15.75" customHeight="1" thickBot="1">
      <c r="A4940" s="177"/>
      <c r="B4940" s="176" t="s">
        <v>83</v>
      </c>
      <c r="C4940" s="3115" t="s">
        <v>103</v>
      </c>
      <c r="D4940" s="3132"/>
      <c r="E4940" s="158"/>
      <c r="F4940" s="159"/>
      <c r="G4940" s="158"/>
      <c r="H4940" s="159"/>
      <c r="I4940" s="158"/>
      <c r="J4940" s="159"/>
      <c r="K4940" s="158"/>
      <c r="L4940" s="159"/>
      <c r="M4940" s="158"/>
      <c r="N4940" s="159"/>
      <c r="O4940" s="851">
        <f t="shared" si="41"/>
        <v>0</v>
      </c>
    </row>
    <row r="4941" spans="1:15" ht="15.75" customHeight="1" thickBot="1">
      <c r="A4941" s="177"/>
      <c r="B4941" s="176" t="s">
        <v>83</v>
      </c>
      <c r="C4941" s="3116" t="s">
        <v>104</v>
      </c>
      <c r="D4941" s="3134"/>
      <c r="E4941" s="182"/>
      <c r="F4941" s="180"/>
      <c r="G4941" s="182"/>
      <c r="H4941" s="180"/>
      <c r="I4941" s="182"/>
      <c r="J4941" s="180"/>
      <c r="K4941" s="182"/>
      <c r="L4941" s="180"/>
      <c r="M4941" s="182"/>
      <c r="N4941" s="180"/>
      <c r="O4941" s="851">
        <f t="shared" si="41"/>
        <v>0</v>
      </c>
    </row>
    <row r="4942" spans="1:15" ht="15.75" customHeight="1">
      <c r="A4942" s="3358"/>
      <c r="B4942" s="3360" t="s">
        <v>83</v>
      </c>
      <c r="C4942" s="3407" t="s">
        <v>250</v>
      </c>
      <c r="D4942" s="3335"/>
      <c r="E4942" s="3321"/>
      <c r="F4942" s="87"/>
      <c r="G4942" s="3321"/>
      <c r="H4942" s="87"/>
      <c r="I4942" s="3321"/>
      <c r="J4942" s="87"/>
      <c r="K4942" s="3321"/>
      <c r="L4942" s="87"/>
      <c r="M4942" s="3321"/>
      <c r="N4942" s="87"/>
      <c r="O4942" s="3323">
        <f>COUNT(E4942:N4943)</f>
        <v>0</v>
      </c>
    </row>
    <row r="4943" spans="1:15" ht="15.75" customHeight="1" thickBot="1">
      <c r="A4943" s="3359"/>
      <c r="B4943" s="3361"/>
      <c r="C4943" s="3408"/>
      <c r="D4943" s="3336"/>
      <c r="E4943" s="3322"/>
      <c r="F4943" s="89"/>
      <c r="G4943" s="3322"/>
      <c r="H4943" s="89"/>
      <c r="I4943" s="3322"/>
      <c r="J4943" s="89"/>
      <c r="K4943" s="3322"/>
      <c r="L4943" s="89"/>
      <c r="M4943" s="3322"/>
      <c r="N4943" s="89"/>
      <c r="O4943" s="3324"/>
    </row>
    <row r="4944" spans="1:15" ht="15.75" customHeight="1">
      <c r="A4944" s="3358"/>
      <c r="B4944" s="3360" t="s">
        <v>83</v>
      </c>
      <c r="C4944" s="3407" t="s">
        <v>251</v>
      </c>
      <c r="D4944" s="3335"/>
      <c r="E4944" s="3321"/>
      <c r="F4944" s="90"/>
      <c r="G4944" s="3321"/>
      <c r="H4944" s="90"/>
      <c r="I4944" s="3321"/>
      <c r="J4944" s="90"/>
      <c r="K4944" s="3321"/>
      <c r="L4944" s="90"/>
      <c r="M4944" s="3321"/>
      <c r="N4944" s="90"/>
      <c r="O4944" s="3323">
        <f>COUNT(E4944:N4945)</f>
        <v>0</v>
      </c>
    </row>
    <row r="4945" spans="1:15" ht="15.75" customHeight="1" thickBot="1">
      <c r="A4945" s="3359"/>
      <c r="B4945" s="3361"/>
      <c r="C4945" s="3408"/>
      <c r="D4945" s="3336"/>
      <c r="E4945" s="3322"/>
      <c r="F4945" s="179"/>
      <c r="G4945" s="3322"/>
      <c r="H4945" s="179"/>
      <c r="I4945" s="3322"/>
      <c r="J4945" s="179"/>
      <c r="K4945" s="3322"/>
      <c r="L4945" s="179"/>
      <c r="M4945" s="3322"/>
      <c r="N4945" s="179"/>
      <c r="O4945" s="3324"/>
    </row>
    <row r="4946" spans="1:15" ht="15.75" customHeight="1">
      <c r="A4946" s="3358"/>
      <c r="B4946" s="3360" t="s">
        <v>83</v>
      </c>
      <c r="C4946" s="3385" t="s">
        <v>105</v>
      </c>
      <c r="D4946" s="3335"/>
      <c r="E4946" s="3321"/>
      <c r="F4946" s="90"/>
      <c r="G4946" s="3321"/>
      <c r="H4946" s="90"/>
      <c r="I4946" s="3321"/>
      <c r="J4946" s="90"/>
      <c r="K4946" s="3321"/>
      <c r="L4946" s="90"/>
      <c r="M4946" s="3321"/>
      <c r="N4946" s="90"/>
      <c r="O4946" s="3323">
        <f>COUNT(E4946:N4947)</f>
        <v>0</v>
      </c>
    </row>
    <row r="4947" spans="1:15" ht="15.75" customHeight="1" thickBot="1">
      <c r="A4947" s="3359"/>
      <c r="B4947" s="3361"/>
      <c r="C4947" s="3329"/>
      <c r="D4947" s="3331"/>
      <c r="E4947" s="3322"/>
      <c r="F4947" s="89"/>
      <c r="G4947" s="3322"/>
      <c r="H4947" s="89"/>
      <c r="I4947" s="3322"/>
      <c r="J4947" s="89"/>
      <c r="K4947" s="3322"/>
      <c r="L4947" s="89"/>
      <c r="M4947" s="3322"/>
      <c r="N4947" s="89"/>
      <c r="O4947" s="3357"/>
    </row>
    <row r="4948" spans="1:15" ht="15.75" customHeight="1">
      <c r="A4948" s="3358"/>
      <c r="B4948" s="3360" t="s">
        <v>83</v>
      </c>
      <c r="C4948" s="3385" t="s">
        <v>348</v>
      </c>
      <c r="D4948" s="3335"/>
      <c r="E4948" s="3321"/>
      <c r="F4948" s="90"/>
      <c r="G4948" s="3321"/>
      <c r="H4948" s="90"/>
      <c r="I4948" s="3321"/>
      <c r="J4948" s="90"/>
      <c r="K4948" s="3321"/>
      <c r="L4948" s="90"/>
      <c r="M4948" s="3321"/>
      <c r="N4948" s="90"/>
      <c r="O4948" s="3323">
        <f>COUNT(E4948:N4949)</f>
        <v>0</v>
      </c>
    </row>
    <row r="4949" spans="1:15" ht="15.75" customHeight="1" thickBot="1">
      <c r="A4949" s="3359"/>
      <c r="B4949" s="3361"/>
      <c r="C4949" s="3329"/>
      <c r="D4949" s="3331"/>
      <c r="E4949" s="3322"/>
      <c r="F4949" s="90"/>
      <c r="G4949" s="3322"/>
      <c r="H4949" s="90"/>
      <c r="I4949" s="3322"/>
      <c r="J4949" s="90"/>
      <c r="K4949" s="3322"/>
      <c r="L4949" s="90"/>
      <c r="M4949" s="3322"/>
      <c r="N4949" s="90"/>
      <c r="O4949" s="3357"/>
    </row>
    <row r="4950" spans="1:15" ht="15.75" customHeight="1">
      <c r="A4950" s="3358"/>
      <c r="B4950" s="3360" t="s">
        <v>83</v>
      </c>
      <c r="C4950" s="3385" t="s">
        <v>349</v>
      </c>
      <c r="D4950" s="3335"/>
      <c r="E4950" s="101"/>
      <c r="F4950" s="3405"/>
      <c r="G4950" s="101"/>
      <c r="H4950" s="3405"/>
      <c r="I4950" s="101"/>
      <c r="J4950" s="3405"/>
      <c r="K4950" s="101"/>
      <c r="L4950" s="3405"/>
      <c r="M4950" s="101"/>
      <c r="N4950" s="3405"/>
      <c r="O4950" s="3323">
        <f>COUNT(E4950:N4951)</f>
        <v>0</v>
      </c>
    </row>
    <row r="4951" spans="1:15" ht="15.75" customHeight="1" thickBot="1">
      <c r="A4951" s="3359"/>
      <c r="B4951" s="3361"/>
      <c r="C4951" s="3386"/>
      <c r="D4951" s="3336"/>
      <c r="E4951" s="106"/>
      <c r="F4951" s="3406"/>
      <c r="G4951" s="106"/>
      <c r="H4951" s="3406"/>
      <c r="I4951" s="106"/>
      <c r="J4951" s="3406"/>
      <c r="K4951" s="106"/>
      <c r="L4951" s="3406"/>
      <c r="M4951" s="106"/>
      <c r="N4951" s="3406"/>
      <c r="O4951" s="3324"/>
    </row>
    <row r="4952" spans="1:15" ht="15.75" customHeight="1">
      <c r="A4952" s="3358"/>
      <c r="B4952" s="3360" t="s">
        <v>83</v>
      </c>
      <c r="C4952" s="3387" t="s">
        <v>207</v>
      </c>
      <c r="D4952" s="3389"/>
      <c r="E4952" s="108"/>
      <c r="F4952" s="92"/>
      <c r="G4952" s="108"/>
      <c r="H4952" s="92"/>
      <c r="I4952" s="108"/>
      <c r="J4952" s="92"/>
      <c r="K4952" s="108"/>
      <c r="L4952" s="92"/>
      <c r="M4952" s="108"/>
      <c r="N4952" s="92"/>
      <c r="O4952" s="3323">
        <f>COUNT(E4952:N4953)</f>
        <v>0</v>
      </c>
    </row>
    <row r="4953" spans="1:15" ht="15.75" customHeight="1" thickBot="1">
      <c r="A4953" s="3359"/>
      <c r="B4953" s="3361"/>
      <c r="C4953" s="3388"/>
      <c r="D4953" s="3390"/>
      <c r="E4953" s="192"/>
      <c r="F4953" s="93"/>
      <c r="G4953" s="192"/>
      <c r="H4953" s="93"/>
      <c r="I4953" s="192"/>
      <c r="J4953" s="93"/>
      <c r="K4953" s="192"/>
      <c r="L4953" s="93"/>
      <c r="M4953" s="192"/>
      <c r="N4953" s="93"/>
      <c r="O4953" s="3324"/>
    </row>
    <row r="4954" spans="1:15" ht="15.75" customHeight="1">
      <c r="A4954" s="3358"/>
      <c r="B4954" s="3360" t="s">
        <v>83</v>
      </c>
      <c r="C4954" s="3385" t="s">
        <v>350</v>
      </c>
      <c r="D4954" s="3335"/>
      <c r="E4954" s="107"/>
      <c r="F4954" s="3405"/>
      <c r="G4954" s="107"/>
      <c r="H4954" s="3405"/>
      <c r="I4954" s="107"/>
      <c r="J4954" s="3405"/>
      <c r="K4954" s="107"/>
      <c r="L4954" s="3405"/>
      <c r="M4954" s="107"/>
      <c r="N4954" s="3405"/>
      <c r="O4954" s="3323">
        <f>COUNT(E4954:N4955)</f>
        <v>0</v>
      </c>
    </row>
    <row r="4955" spans="1:15" ht="15.75" customHeight="1" thickBot="1">
      <c r="A4955" s="3359"/>
      <c r="B4955" s="3361"/>
      <c r="C4955" s="3386"/>
      <c r="D4955" s="3336"/>
      <c r="E4955" s="183"/>
      <c r="F4955" s="3406"/>
      <c r="G4955" s="183"/>
      <c r="H4955" s="3406"/>
      <c r="I4955" s="183"/>
      <c r="J4955" s="3406"/>
      <c r="K4955" s="183"/>
      <c r="L4955" s="3406"/>
      <c r="M4955" s="183"/>
      <c r="N4955" s="3406"/>
      <c r="O4955" s="3324"/>
    </row>
    <row r="4956" spans="1:15" ht="15.75" customHeight="1">
      <c r="A4956" s="3358"/>
      <c r="B4956" s="3360" t="s">
        <v>83</v>
      </c>
      <c r="C4956" s="3387" t="s">
        <v>208</v>
      </c>
      <c r="D4956" s="3389"/>
      <c r="E4956" s="108"/>
      <c r="F4956" s="92"/>
      <c r="G4956" s="108"/>
      <c r="H4956" s="92"/>
      <c r="I4956" s="108"/>
      <c r="J4956" s="92"/>
      <c r="K4956" s="108"/>
      <c r="L4956" s="92"/>
      <c r="M4956" s="108"/>
      <c r="N4956" s="92"/>
      <c r="O4956" s="3323">
        <f>COUNT(E4956:N4957)</f>
        <v>0</v>
      </c>
    </row>
    <row r="4957" spans="1:15" ht="15.75" customHeight="1" thickBot="1">
      <c r="A4957" s="3359"/>
      <c r="B4957" s="3361"/>
      <c r="C4957" s="3388"/>
      <c r="D4957" s="3390"/>
      <c r="E4957" s="192"/>
      <c r="F4957" s="93"/>
      <c r="G4957" s="192"/>
      <c r="H4957" s="93"/>
      <c r="I4957" s="192"/>
      <c r="J4957" s="93"/>
      <c r="K4957" s="192"/>
      <c r="L4957" s="93"/>
      <c r="M4957" s="192"/>
      <c r="N4957" s="93"/>
      <c r="O4957" s="3324"/>
    </row>
    <row r="4958" spans="1:15" ht="15.75" customHeight="1">
      <c r="A4958" s="3358"/>
      <c r="B4958" s="3360" t="s">
        <v>83</v>
      </c>
      <c r="C4958" s="3385" t="s">
        <v>107</v>
      </c>
      <c r="D4958" s="3335"/>
      <c r="E4958" s="3392"/>
      <c r="F4958" s="91"/>
      <c r="G4958" s="3392"/>
      <c r="H4958" s="91"/>
      <c r="I4958" s="3392"/>
      <c r="J4958" s="91"/>
      <c r="K4958" s="3392"/>
      <c r="L4958" s="91"/>
      <c r="M4958" s="3392"/>
      <c r="N4958" s="91"/>
      <c r="O4958" s="3323">
        <f>COUNT(E4958:N4961)</f>
        <v>0</v>
      </c>
    </row>
    <row r="4959" spans="1:15" ht="15.75" customHeight="1">
      <c r="A4959" s="3391"/>
      <c r="B4959" s="3327"/>
      <c r="C4959" s="3329"/>
      <c r="D4959" s="3331"/>
      <c r="E4959" s="3393"/>
      <c r="F4959" s="94"/>
      <c r="G4959" s="3393"/>
      <c r="H4959" s="94"/>
      <c r="I4959" s="3393"/>
      <c r="J4959" s="94"/>
      <c r="K4959" s="3393"/>
      <c r="L4959" s="94"/>
      <c r="M4959" s="3393"/>
      <c r="N4959" s="94"/>
      <c r="O4959" s="3357"/>
    </row>
    <row r="4960" spans="1:15" ht="15.75" customHeight="1">
      <c r="A4960" s="3391"/>
      <c r="B4960" s="3327"/>
      <c r="C4960" s="3329"/>
      <c r="D4960" s="3331"/>
      <c r="E4960" s="3394"/>
      <c r="F4960" s="95"/>
      <c r="G4960" s="3394"/>
      <c r="H4960" s="95"/>
      <c r="I4960" s="3394"/>
      <c r="J4960" s="95"/>
      <c r="K4960" s="3394"/>
      <c r="L4960" s="95"/>
      <c r="M4960" s="3394"/>
      <c r="N4960" s="95"/>
      <c r="O4960" s="3357"/>
    </row>
    <row r="4961" spans="1:15" ht="15.75" customHeight="1" thickBot="1">
      <c r="A4961" s="3359"/>
      <c r="B4961" s="3361"/>
      <c r="C4961" s="3386"/>
      <c r="D4961" s="3336"/>
      <c r="E4961" s="3395"/>
      <c r="F4961" s="181"/>
      <c r="G4961" s="3395"/>
      <c r="H4961" s="181"/>
      <c r="I4961" s="3395"/>
      <c r="J4961" s="181"/>
      <c r="K4961" s="3395"/>
      <c r="L4961" s="181"/>
      <c r="M4961" s="3395"/>
      <c r="N4961" s="181"/>
      <c r="O4961" s="3324"/>
    </row>
    <row r="4962" spans="1:15" ht="15.75" customHeight="1">
      <c r="A4962" s="3358"/>
      <c r="B4962" s="3360" t="s">
        <v>83</v>
      </c>
      <c r="C4962" s="3385" t="s">
        <v>108</v>
      </c>
      <c r="D4962" s="3131"/>
      <c r="E4962" s="101"/>
      <c r="F4962" s="3337"/>
      <c r="G4962" s="101"/>
      <c r="H4962" s="3337"/>
      <c r="I4962" s="101"/>
      <c r="J4962" s="3337"/>
      <c r="K4962" s="101"/>
      <c r="L4962" s="3337"/>
      <c r="M4962" s="101"/>
      <c r="N4962" s="3337"/>
      <c r="O4962" s="3323">
        <f>COUNT(E4962:N4963)</f>
        <v>0</v>
      </c>
    </row>
    <row r="4963" spans="1:15" ht="15.75" customHeight="1" thickBot="1">
      <c r="A4963" s="3359"/>
      <c r="B4963" s="3361"/>
      <c r="C4963" s="3386"/>
      <c r="D4963" s="3131"/>
      <c r="E4963" s="847"/>
      <c r="F4963" s="3338"/>
      <c r="G4963" s="847"/>
      <c r="H4963" s="3338"/>
      <c r="I4963" s="847"/>
      <c r="J4963" s="3338"/>
      <c r="K4963" s="847"/>
      <c r="L4963" s="3338"/>
      <c r="M4963" s="847"/>
      <c r="N4963" s="3338"/>
      <c r="O4963" s="3324"/>
    </row>
    <row r="4964" spans="1:15" ht="15.75" customHeight="1">
      <c r="A4964" s="3358"/>
      <c r="B4964" s="3360" t="s">
        <v>83</v>
      </c>
      <c r="C4964" s="3385" t="s">
        <v>109</v>
      </c>
      <c r="D4964" s="3335"/>
      <c r="E4964" s="3353"/>
      <c r="F4964" s="96"/>
      <c r="G4964" s="3353"/>
      <c r="H4964" s="96"/>
      <c r="I4964" s="3353"/>
      <c r="J4964" s="96"/>
      <c r="K4964" s="3353"/>
      <c r="L4964" s="96"/>
      <c r="M4964" s="3353"/>
      <c r="N4964" s="96"/>
      <c r="O4964" s="3323">
        <f>COUNT(E4964:N4965)</f>
        <v>0</v>
      </c>
    </row>
    <row r="4965" spans="1:15" ht="15.75" customHeight="1" thickBot="1">
      <c r="A4965" s="3359"/>
      <c r="B4965" s="3361"/>
      <c r="C4965" s="3386"/>
      <c r="D4965" s="3336"/>
      <c r="E4965" s="3354"/>
      <c r="F4965" s="848"/>
      <c r="G4965" s="3354"/>
      <c r="H4965" s="848"/>
      <c r="I4965" s="3354"/>
      <c r="J4965" s="848"/>
      <c r="K4965" s="3354"/>
      <c r="L4965" s="848"/>
      <c r="M4965" s="3354"/>
      <c r="N4965" s="848"/>
      <c r="O4965" s="3324"/>
    </row>
    <row r="4966" spans="1:15" ht="15.75" customHeight="1">
      <c r="A4966" s="3358"/>
      <c r="B4966" s="3360" t="s">
        <v>83</v>
      </c>
      <c r="C4966" s="3385" t="s">
        <v>110</v>
      </c>
      <c r="D4966" s="3335"/>
      <c r="E4966" s="101"/>
      <c r="F4966" s="3337"/>
      <c r="G4966" s="101"/>
      <c r="H4966" s="3337"/>
      <c r="I4966" s="101"/>
      <c r="J4966" s="3337"/>
      <c r="K4966" s="101"/>
      <c r="L4966" s="3337"/>
      <c r="M4966" s="101"/>
      <c r="N4966" s="3337"/>
      <c r="O4966" s="3323">
        <f>COUNT(E4966:N4967)</f>
        <v>0</v>
      </c>
    </row>
    <row r="4967" spans="1:15" ht="15.75" customHeight="1" thickBot="1">
      <c r="A4967" s="3359"/>
      <c r="B4967" s="3361"/>
      <c r="C4967" s="3386"/>
      <c r="D4967" s="3336"/>
      <c r="E4967" s="847"/>
      <c r="F4967" s="3338"/>
      <c r="G4967" s="847"/>
      <c r="H4967" s="3338"/>
      <c r="I4967" s="847"/>
      <c r="J4967" s="3338"/>
      <c r="K4967" s="847"/>
      <c r="L4967" s="3338"/>
      <c r="M4967" s="847"/>
      <c r="N4967" s="3338"/>
      <c r="O4967" s="3324"/>
    </row>
    <row r="4968" spans="1:15" ht="15.75" customHeight="1" thickBot="1">
      <c r="A4968" s="828"/>
      <c r="B4968" s="845" t="s">
        <v>83</v>
      </c>
      <c r="C4968" s="3113" t="s">
        <v>111</v>
      </c>
      <c r="D4968" s="3136"/>
      <c r="E4968" s="866"/>
      <c r="F4968" s="867"/>
      <c r="G4968" s="866"/>
      <c r="H4968" s="867"/>
      <c r="I4968" s="866"/>
      <c r="J4968" s="867"/>
      <c r="K4968" s="866"/>
      <c r="L4968" s="867"/>
      <c r="M4968" s="866"/>
      <c r="N4968" s="867"/>
      <c r="O4968" s="849">
        <f>COUNT(E4968:N4968)</f>
        <v>0</v>
      </c>
    </row>
    <row r="4969" spans="1:15" ht="15.75" customHeight="1">
      <c r="A4969" s="3358"/>
      <c r="B4969" s="3360" t="s">
        <v>83</v>
      </c>
      <c r="C4969" s="3385" t="s">
        <v>112</v>
      </c>
      <c r="D4969" s="3335"/>
      <c r="E4969" s="3321"/>
      <c r="F4969" s="87"/>
      <c r="G4969" s="3321"/>
      <c r="H4969" s="87"/>
      <c r="I4969" s="3321"/>
      <c r="J4969" s="87"/>
      <c r="K4969" s="3321"/>
      <c r="L4969" s="87"/>
      <c r="M4969" s="3321"/>
      <c r="N4969" s="87"/>
      <c r="O4969" s="3323">
        <f>COUNT(E4969:N4970)</f>
        <v>0</v>
      </c>
    </row>
    <row r="4970" spans="1:15" ht="15.75" customHeight="1" thickBot="1">
      <c r="A4970" s="3359"/>
      <c r="B4970" s="3361"/>
      <c r="C4970" s="3386"/>
      <c r="D4970" s="3336"/>
      <c r="E4970" s="3322"/>
      <c r="F4970" s="179"/>
      <c r="G4970" s="3322"/>
      <c r="H4970" s="179"/>
      <c r="I4970" s="3322"/>
      <c r="J4970" s="179"/>
      <c r="K4970" s="3322"/>
      <c r="L4970" s="179"/>
      <c r="M4970" s="3322"/>
      <c r="N4970" s="179"/>
      <c r="O4970" s="3324"/>
    </row>
    <row r="4971" spans="1:15" ht="15.75" customHeight="1">
      <c r="A4971" s="3325"/>
      <c r="B4971" s="3327" t="s">
        <v>83</v>
      </c>
      <c r="C4971" s="3329" t="s">
        <v>113</v>
      </c>
      <c r="D4971" s="3331"/>
      <c r="E4971" s="3333"/>
      <c r="F4971" s="90"/>
      <c r="G4971" s="3333"/>
      <c r="H4971" s="90"/>
      <c r="I4971" s="3333"/>
      <c r="J4971" s="90"/>
      <c r="K4971" s="3333"/>
      <c r="L4971" s="90"/>
      <c r="M4971" s="3333"/>
      <c r="N4971" s="90"/>
      <c r="O4971" s="3357">
        <f>COUNT(E4971:N4972)</f>
        <v>0</v>
      </c>
    </row>
    <row r="4972" spans="1:15" ht="15.75" customHeight="1" thickBot="1">
      <c r="A4972" s="3326"/>
      <c r="B4972" s="3328"/>
      <c r="C4972" s="3330"/>
      <c r="D4972" s="3332"/>
      <c r="E4972" s="3334"/>
      <c r="F4972" s="785"/>
      <c r="G4972" s="3334"/>
      <c r="H4972" s="785"/>
      <c r="I4972" s="3334"/>
      <c r="J4972" s="785"/>
      <c r="K4972" s="3334"/>
      <c r="L4972" s="785"/>
      <c r="M4972" s="3334"/>
      <c r="N4972" s="785"/>
      <c r="O4972" s="3396"/>
    </row>
    <row r="4973" spans="1:15" ht="15.75" customHeight="1" thickBot="1">
      <c r="A4973" s="3397" t="s">
        <v>12</v>
      </c>
      <c r="B4973" s="3398"/>
      <c r="C4973" s="3398"/>
      <c r="D4973" s="3398"/>
      <c r="E4973" s="868" t="s">
        <v>1159</v>
      </c>
      <c r="F4973" s="869" t="s">
        <v>1160</v>
      </c>
      <c r="G4973" s="868" t="s">
        <v>1161</v>
      </c>
      <c r="H4973" s="870" t="s">
        <v>1162</v>
      </c>
      <c r="I4973" s="868" t="s">
        <v>1163</v>
      </c>
      <c r="J4973" s="870" t="s">
        <v>1164</v>
      </c>
      <c r="K4973" s="871" t="s">
        <v>1165</v>
      </c>
      <c r="L4973" s="872" t="s">
        <v>1166</v>
      </c>
      <c r="M4973" s="871" t="s">
        <v>1167</v>
      </c>
      <c r="N4973" s="872" t="s">
        <v>1168</v>
      </c>
      <c r="O4973" s="865">
        <f>COUNT(E4973:N4974)</f>
        <v>0</v>
      </c>
    </row>
    <row r="4974" spans="1:15" ht="15.75" customHeight="1" thickBot="1">
      <c r="A4974" s="3366"/>
      <c r="B4974" s="3367"/>
      <c r="C4974" s="3367"/>
      <c r="D4974" s="3367"/>
      <c r="E4974" s="809" t="s">
        <v>1169</v>
      </c>
      <c r="F4974" s="810" t="s">
        <v>1170</v>
      </c>
      <c r="G4974" s="809" t="s">
        <v>1171</v>
      </c>
      <c r="H4974" s="811" t="s">
        <v>1172</v>
      </c>
      <c r="I4974" s="809" t="s">
        <v>1173</v>
      </c>
      <c r="J4974" s="811" t="s">
        <v>1174</v>
      </c>
      <c r="K4974" s="812" t="s">
        <v>1175</v>
      </c>
      <c r="L4974" s="813" t="s">
        <v>1176</v>
      </c>
      <c r="M4974" s="812" t="s">
        <v>1177</v>
      </c>
      <c r="N4974" s="813" t="s">
        <v>1178</v>
      </c>
      <c r="O4974" s="147"/>
    </row>
    <row r="4975" spans="1:15" ht="15.75" customHeight="1">
      <c r="A4975" s="3364" t="s">
        <v>13</v>
      </c>
      <c r="B4975" s="3365"/>
      <c r="C4975" s="3365"/>
      <c r="D4975" s="3365"/>
      <c r="E4975" s="3399" t="s">
        <v>1179</v>
      </c>
      <c r="F4975" s="3401" t="s">
        <v>1180</v>
      </c>
      <c r="G4975" s="3399" t="s">
        <v>1181</v>
      </c>
      <c r="H4975" s="3403" t="s">
        <v>1182</v>
      </c>
      <c r="I4975" s="3399" t="s">
        <v>1183</v>
      </c>
      <c r="J4975" s="3403" t="s">
        <v>1184</v>
      </c>
      <c r="K4975" s="3399" t="s">
        <v>1185</v>
      </c>
      <c r="L4975" s="3403" t="s">
        <v>1186</v>
      </c>
      <c r="M4975" s="3399" t="s">
        <v>1187</v>
      </c>
      <c r="N4975" s="3403" t="s">
        <v>1188</v>
      </c>
      <c r="O4975" s="146">
        <f>COUNT(E4975:N4976)</f>
        <v>0</v>
      </c>
    </row>
    <row r="4976" spans="1:15" ht="15.75" customHeight="1" thickBot="1">
      <c r="A4976" s="3366"/>
      <c r="B4976" s="3367"/>
      <c r="C4976" s="3367"/>
      <c r="D4976" s="3367"/>
      <c r="E4976" s="3400"/>
      <c r="F4976" s="3402"/>
      <c r="G4976" s="3400"/>
      <c r="H4976" s="3404"/>
      <c r="I4976" s="3400"/>
      <c r="J4976" s="3404"/>
      <c r="K4976" s="3400"/>
      <c r="L4976" s="3404"/>
      <c r="M4976" s="3400"/>
      <c r="N4976" s="3404"/>
      <c r="O4976" s="147"/>
    </row>
    <row r="4977" spans="1:15" ht="15.75" customHeight="1">
      <c r="A4977" s="3364" t="s">
        <v>14</v>
      </c>
      <c r="B4977" s="3365"/>
      <c r="C4977" s="3365"/>
      <c r="D4977" s="3365"/>
      <c r="E4977" s="3368" t="s">
        <v>1189</v>
      </c>
      <c r="F4977" s="3370" t="s">
        <v>1190</v>
      </c>
      <c r="G4977" s="3368" t="s">
        <v>1191</v>
      </c>
      <c r="H4977" s="3372" t="s">
        <v>1192</v>
      </c>
      <c r="I4977" s="3368" t="s">
        <v>1193</v>
      </c>
      <c r="J4977" s="3372" t="s">
        <v>1194</v>
      </c>
      <c r="K4977" s="3368" t="s">
        <v>1195</v>
      </c>
      <c r="L4977" s="3372" t="s">
        <v>1196</v>
      </c>
      <c r="M4977" s="3368" t="s">
        <v>1197</v>
      </c>
      <c r="N4977" s="3372" t="s">
        <v>1198</v>
      </c>
      <c r="O4977" s="3374">
        <f>SUM(O4897:O4976)</f>
        <v>0</v>
      </c>
    </row>
    <row r="4978" spans="1:15" ht="15.75" customHeight="1" thickBot="1">
      <c r="A4978" s="3366"/>
      <c r="B4978" s="3367"/>
      <c r="C4978" s="3367"/>
      <c r="D4978" s="3367"/>
      <c r="E4978" s="3369"/>
      <c r="F4978" s="3371"/>
      <c r="G4978" s="3369"/>
      <c r="H4978" s="3373"/>
      <c r="I4978" s="3369"/>
      <c r="J4978" s="3373"/>
      <c r="K4978" s="3369"/>
      <c r="L4978" s="3373"/>
      <c r="M4978" s="3369"/>
      <c r="N4978" s="3373"/>
      <c r="O4978" s="3374"/>
    </row>
    <row r="4979" spans="1:15" ht="15.75" customHeight="1">
      <c r="A4979" s="3364" t="s">
        <v>15</v>
      </c>
      <c r="B4979" s="3365"/>
      <c r="C4979" s="3365"/>
      <c r="D4979" s="3365"/>
      <c r="E4979" s="3376" t="s">
        <v>1199</v>
      </c>
      <c r="F4979" s="3378" t="s">
        <v>1200</v>
      </c>
      <c r="G4979" s="3376" t="s">
        <v>1201</v>
      </c>
      <c r="H4979" s="3380" t="s">
        <v>1200</v>
      </c>
      <c r="I4979" s="3376" t="s">
        <v>1202</v>
      </c>
      <c r="J4979" s="3380" t="s">
        <v>1203</v>
      </c>
      <c r="K4979" s="3376" t="s">
        <v>1204</v>
      </c>
      <c r="L4979" s="3380" t="s">
        <v>1205</v>
      </c>
      <c r="M4979" s="3376" t="s">
        <v>1206</v>
      </c>
      <c r="N4979" s="3380" t="s">
        <v>1207</v>
      </c>
      <c r="O4979" s="3374"/>
    </row>
    <row r="4980" spans="1:15" ht="15.75" customHeight="1" thickBot="1">
      <c r="A4980" s="3366"/>
      <c r="B4980" s="3367"/>
      <c r="C4980" s="3367"/>
      <c r="D4980" s="3367"/>
      <c r="E4980" s="3377"/>
      <c r="F4980" s="3379"/>
      <c r="G4980" s="3377"/>
      <c r="H4980" s="3381"/>
      <c r="I4980" s="3377"/>
      <c r="J4980" s="3381"/>
      <c r="K4980" s="3377"/>
      <c r="L4980" s="3381"/>
      <c r="M4980" s="3377"/>
      <c r="N4980" s="3381"/>
      <c r="O4980" s="3374"/>
    </row>
    <row r="4981" spans="1:15" ht="15.75" customHeight="1" thickBot="1">
      <c r="A4981" s="3382" t="s">
        <v>16</v>
      </c>
      <c r="B4981" s="3383"/>
      <c r="C4981" s="3383"/>
      <c r="D4981" s="3384"/>
      <c r="E4981" s="112">
        <v>738</v>
      </c>
      <c r="F4981" s="861">
        <v>759</v>
      </c>
      <c r="G4981" s="112">
        <v>738</v>
      </c>
      <c r="H4981" s="861">
        <v>759</v>
      </c>
      <c r="I4981" s="112">
        <v>738</v>
      </c>
      <c r="J4981" s="861">
        <v>759</v>
      </c>
      <c r="K4981" s="112">
        <v>738</v>
      </c>
      <c r="L4981" s="861">
        <v>759</v>
      </c>
      <c r="M4981" s="112">
        <v>738</v>
      </c>
      <c r="N4981" s="861">
        <v>759</v>
      </c>
      <c r="O4981" s="3375"/>
    </row>
    <row r="4982" spans="1:15" ht="15.75" customHeight="1">
      <c r="A4982" s="3411"/>
      <c r="B4982" s="3413" t="s">
        <v>1</v>
      </c>
      <c r="C4982" s="3415" t="s">
        <v>114</v>
      </c>
      <c r="D4982" s="3417" t="s">
        <v>3</v>
      </c>
      <c r="E4982" s="3419"/>
      <c r="F4982" s="3420"/>
      <c r="G4982" s="3419"/>
      <c r="H4982" s="3420"/>
      <c r="I4982" s="3419"/>
      <c r="J4982" s="3420"/>
      <c r="K4982" s="3419"/>
      <c r="L4982" s="3420"/>
      <c r="M4982" s="3419"/>
      <c r="N4982" s="3420"/>
      <c r="O4982" s="3423" t="s">
        <v>4</v>
      </c>
    </row>
    <row r="4983" spans="1:15" ht="15.75" customHeight="1" thickBot="1">
      <c r="A4983" s="3412"/>
      <c r="B4983" s="3414"/>
      <c r="C4983" s="3416"/>
      <c r="D4983" s="3418"/>
      <c r="E4983" s="3421"/>
      <c r="F4983" s="3422"/>
      <c r="G4983" s="3421"/>
      <c r="H4983" s="3422"/>
      <c r="I4983" s="3421"/>
      <c r="J4983" s="3422"/>
      <c r="K4983" s="3421"/>
      <c r="L4983" s="3422"/>
      <c r="M4983" s="3421"/>
      <c r="N4983" s="3422"/>
      <c r="O4983" s="3424"/>
    </row>
    <row r="4984" spans="1:15" ht="15.75" customHeight="1">
      <c r="A4984" s="3358"/>
      <c r="B4984" s="3360" t="s">
        <v>83</v>
      </c>
      <c r="C4984" s="3385" t="s">
        <v>344</v>
      </c>
      <c r="D4984" s="3335"/>
      <c r="E4984" s="3425"/>
      <c r="F4984" s="3339"/>
      <c r="G4984" s="3425"/>
      <c r="H4984" s="3339"/>
      <c r="I4984" s="3425"/>
      <c r="J4984" s="3339"/>
      <c r="K4984" s="3425"/>
      <c r="L4984" s="3339"/>
      <c r="M4984" s="3425"/>
      <c r="N4984" s="3339"/>
      <c r="O4984" s="3323">
        <f>COUNT(E4984:N4995)</f>
        <v>0</v>
      </c>
    </row>
    <row r="4985" spans="1:15" ht="15.75" customHeight="1" thickBot="1">
      <c r="A4985" s="3359"/>
      <c r="B4985" s="3327"/>
      <c r="C4985" s="3329"/>
      <c r="D4985" s="3331"/>
      <c r="E4985" s="3426"/>
      <c r="F4985" s="3344"/>
      <c r="G4985" s="3426"/>
      <c r="H4985" s="3344"/>
      <c r="I4985" s="3426"/>
      <c r="J4985" s="3344"/>
      <c r="K4985" s="3426"/>
      <c r="L4985" s="3344"/>
      <c r="M4985" s="3426"/>
      <c r="N4985" s="3344"/>
      <c r="O4985" s="3357"/>
    </row>
    <row r="4986" spans="1:15" ht="15.75" customHeight="1">
      <c r="A4986" s="3358"/>
      <c r="B4986" s="3327"/>
      <c r="C4986" s="3329"/>
      <c r="D4986" s="3331"/>
      <c r="E4986" s="3426"/>
      <c r="F4986" s="3428"/>
      <c r="G4986" s="3426"/>
      <c r="H4986" s="3428"/>
      <c r="I4986" s="3426"/>
      <c r="J4986" s="3428"/>
      <c r="K4986" s="3426"/>
      <c r="L4986" s="3428"/>
      <c r="M4986" s="3426"/>
      <c r="N4986" s="3428"/>
      <c r="O4986" s="3357"/>
    </row>
    <row r="4987" spans="1:15" ht="15.75" customHeight="1" thickBot="1">
      <c r="A4987" s="3359"/>
      <c r="B4987" s="3327"/>
      <c r="C4987" s="3329"/>
      <c r="D4987" s="3331"/>
      <c r="E4987" s="3426"/>
      <c r="F4987" s="3344"/>
      <c r="G4987" s="3426"/>
      <c r="H4987" s="3344"/>
      <c r="I4987" s="3426"/>
      <c r="J4987" s="3344"/>
      <c r="K4987" s="3426"/>
      <c r="L4987" s="3344"/>
      <c r="M4987" s="3426"/>
      <c r="N4987" s="3344"/>
      <c r="O4987" s="3357"/>
    </row>
    <row r="4988" spans="1:15" ht="15.75" customHeight="1">
      <c r="A4988" s="3358"/>
      <c r="B4988" s="3327"/>
      <c r="C4988" s="3329"/>
      <c r="D4988" s="3331"/>
      <c r="E4988" s="3426"/>
      <c r="F4988" s="3428"/>
      <c r="G4988" s="3426"/>
      <c r="H4988" s="3428"/>
      <c r="I4988" s="3426"/>
      <c r="J4988" s="3428"/>
      <c r="K4988" s="3426"/>
      <c r="L4988" s="3428"/>
      <c r="M4988" s="3426"/>
      <c r="N4988" s="3428"/>
      <c r="O4988" s="3357"/>
    </row>
    <row r="4989" spans="1:15" ht="15.75" customHeight="1" thickBot="1">
      <c r="A4989" s="3359"/>
      <c r="B4989" s="3327"/>
      <c r="C4989" s="3329"/>
      <c r="D4989" s="3331"/>
      <c r="E4989" s="3426"/>
      <c r="F4989" s="3344"/>
      <c r="G4989" s="3426"/>
      <c r="H4989" s="3344"/>
      <c r="I4989" s="3426"/>
      <c r="J4989" s="3344"/>
      <c r="K4989" s="3426"/>
      <c r="L4989" s="3344"/>
      <c r="M4989" s="3426"/>
      <c r="N4989" s="3344"/>
      <c r="O4989" s="3357"/>
    </row>
    <row r="4990" spans="1:15" ht="15.75" customHeight="1">
      <c r="A4990" s="3358"/>
      <c r="B4990" s="3327"/>
      <c r="C4990" s="3329"/>
      <c r="D4990" s="3331"/>
      <c r="E4990" s="3426"/>
      <c r="F4990" s="3428"/>
      <c r="G4990" s="3426"/>
      <c r="H4990" s="3428"/>
      <c r="I4990" s="3426"/>
      <c r="J4990" s="3428"/>
      <c r="K4990" s="3426"/>
      <c r="L4990" s="3428"/>
      <c r="M4990" s="3426"/>
      <c r="N4990" s="3428"/>
      <c r="O4990" s="3357"/>
    </row>
    <row r="4991" spans="1:15" ht="15.75" customHeight="1" thickBot="1">
      <c r="A4991" s="3359"/>
      <c r="B4991" s="3327"/>
      <c r="C4991" s="3329"/>
      <c r="D4991" s="3331"/>
      <c r="E4991" s="3426"/>
      <c r="F4991" s="3344"/>
      <c r="G4991" s="3426"/>
      <c r="H4991" s="3344"/>
      <c r="I4991" s="3426"/>
      <c r="J4991" s="3344"/>
      <c r="K4991" s="3426"/>
      <c r="L4991" s="3344"/>
      <c r="M4991" s="3426"/>
      <c r="N4991" s="3344"/>
      <c r="O4991" s="3357"/>
    </row>
    <row r="4992" spans="1:15" ht="15.75" customHeight="1">
      <c r="A4992" s="3358"/>
      <c r="B4992" s="3327"/>
      <c r="C4992" s="3329"/>
      <c r="D4992" s="3331"/>
      <c r="E4992" s="3426"/>
      <c r="F4992" s="3428"/>
      <c r="G4992" s="3426"/>
      <c r="H4992" s="3428"/>
      <c r="I4992" s="3426"/>
      <c r="J4992" s="3428"/>
      <c r="K4992" s="3426"/>
      <c r="L4992" s="3428"/>
      <c r="M4992" s="3426"/>
      <c r="N4992" s="3428"/>
      <c r="O4992" s="3357"/>
    </row>
    <row r="4993" spans="1:15" ht="15.75" customHeight="1" thickBot="1">
      <c r="A4993" s="3359"/>
      <c r="B4993" s="3327"/>
      <c r="C4993" s="3329"/>
      <c r="D4993" s="3331"/>
      <c r="E4993" s="3426"/>
      <c r="F4993" s="3344"/>
      <c r="G4993" s="3426"/>
      <c r="H4993" s="3344"/>
      <c r="I4993" s="3426"/>
      <c r="J4993" s="3344"/>
      <c r="K4993" s="3426"/>
      <c r="L4993" s="3344"/>
      <c r="M4993" s="3426"/>
      <c r="N4993" s="3344"/>
      <c r="O4993" s="3357"/>
    </row>
    <row r="4994" spans="1:15" ht="15.75" customHeight="1">
      <c r="A4994" s="3358"/>
      <c r="B4994" s="3327"/>
      <c r="C4994" s="3329"/>
      <c r="D4994" s="3331"/>
      <c r="E4994" s="3426"/>
      <c r="F4994" s="3428"/>
      <c r="G4994" s="3426"/>
      <c r="H4994" s="3428"/>
      <c r="I4994" s="3426"/>
      <c r="J4994" s="3428"/>
      <c r="K4994" s="3426"/>
      <c r="L4994" s="3428"/>
      <c r="M4994" s="3426"/>
      <c r="N4994" s="3428"/>
      <c r="O4994" s="3357"/>
    </row>
    <row r="4995" spans="1:15" ht="15.75" customHeight="1" thickBot="1">
      <c r="A4995" s="3359"/>
      <c r="B4995" s="3361"/>
      <c r="C4995" s="3386"/>
      <c r="D4995" s="3336"/>
      <c r="E4995" s="3427"/>
      <c r="F4995" s="3344"/>
      <c r="G4995" s="3427"/>
      <c r="H4995" s="3344"/>
      <c r="I4995" s="3427"/>
      <c r="J4995" s="3344"/>
      <c r="K4995" s="3427"/>
      <c r="L4995" s="3344"/>
      <c r="M4995" s="3427"/>
      <c r="N4995" s="3344"/>
      <c r="O4995" s="3324"/>
    </row>
    <row r="4996" spans="1:15" ht="15.75" customHeight="1">
      <c r="A4996" s="3358"/>
      <c r="B4996" s="3360" t="s">
        <v>83</v>
      </c>
      <c r="C4996" s="3385" t="s">
        <v>84</v>
      </c>
      <c r="D4996" s="3335"/>
      <c r="E4996" s="98"/>
      <c r="F4996" s="87"/>
      <c r="G4996" s="98"/>
      <c r="H4996" s="87"/>
      <c r="I4996" s="98"/>
      <c r="J4996" s="87"/>
      <c r="K4996" s="98"/>
      <c r="L4996" s="87"/>
      <c r="M4996" s="98"/>
      <c r="N4996" s="87"/>
      <c r="O4996" s="3323">
        <f>COUNT(E4996:N4999)</f>
        <v>0</v>
      </c>
    </row>
    <row r="4997" spans="1:15" ht="15.75" customHeight="1" thickBot="1">
      <c r="A4997" s="3359"/>
      <c r="B4997" s="3327"/>
      <c r="C4997" s="3329"/>
      <c r="D4997" s="3331"/>
      <c r="E4997" s="99"/>
      <c r="F4997" s="88"/>
      <c r="G4997" s="99"/>
      <c r="H4997" s="88"/>
      <c r="I4997" s="99"/>
      <c r="J4997" s="88"/>
      <c r="K4997" s="99"/>
      <c r="L4997" s="88"/>
      <c r="M4997" s="99"/>
      <c r="N4997" s="88"/>
      <c r="O4997" s="3357"/>
    </row>
    <row r="4998" spans="1:15" ht="15.75" customHeight="1">
      <c r="A4998" s="3358"/>
      <c r="B4998" s="3327"/>
      <c r="C4998" s="3329"/>
      <c r="D4998" s="3331"/>
      <c r="E4998" s="99"/>
      <c r="F4998" s="88"/>
      <c r="G4998" s="99"/>
      <c r="H4998" s="88"/>
      <c r="I4998" s="99"/>
      <c r="J4998" s="88"/>
      <c r="K4998" s="99"/>
      <c r="L4998" s="88"/>
      <c r="M4998" s="99"/>
      <c r="N4998" s="88"/>
      <c r="O4998" s="3357"/>
    </row>
    <row r="4999" spans="1:15" ht="15.75" customHeight="1" thickBot="1">
      <c r="A4999" s="3359"/>
      <c r="B4999" s="3361"/>
      <c r="C4999" s="3329"/>
      <c r="D4999" s="3331"/>
      <c r="E4999" s="100"/>
      <c r="F4999" s="89"/>
      <c r="G4999" s="100"/>
      <c r="H4999" s="89"/>
      <c r="I4999" s="100"/>
      <c r="J4999" s="89"/>
      <c r="K4999" s="100"/>
      <c r="L4999" s="89"/>
      <c r="M4999" s="100"/>
      <c r="N4999" s="89"/>
      <c r="O4999" s="3357"/>
    </row>
    <row r="5000" spans="1:15" ht="15.75" customHeight="1">
      <c r="A5000" s="3358"/>
      <c r="B5000" s="3360" t="s">
        <v>83</v>
      </c>
      <c r="C5000" s="3385" t="s">
        <v>85</v>
      </c>
      <c r="D5000" s="3335"/>
      <c r="E5000" s="98"/>
      <c r="F5000" s="225"/>
      <c r="G5000" s="98"/>
      <c r="H5000" s="225"/>
      <c r="I5000" s="98"/>
      <c r="J5000" s="225"/>
      <c r="K5000" s="98"/>
      <c r="L5000" s="225"/>
      <c r="M5000" s="98"/>
      <c r="N5000" s="225"/>
      <c r="O5000" s="3323">
        <f>COUNT(E5000:N5001)</f>
        <v>0</v>
      </c>
    </row>
    <row r="5001" spans="1:15" ht="15.75" customHeight="1" thickBot="1">
      <c r="A5001" s="3359"/>
      <c r="B5001" s="3361"/>
      <c r="C5001" s="3386"/>
      <c r="D5001" s="3336"/>
      <c r="E5001" s="841"/>
      <c r="F5001" s="226"/>
      <c r="G5001" s="841"/>
      <c r="H5001" s="226"/>
      <c r="I5001" s="841"/>
      <c r="J5001" s="226"/>
      <c r="K5001" s="841"/>
      <c r="L5001" s="226"/>
      <c r="M5001" s="841"/>
      <c r="N5001" s="226"/>
      <c r="O5001" s="3324"/>
    </row>
    <row r="5002" spans="1:15" ht="15.75" customHeight="1">
      <c r="A5002" s="3358"/>
      <c r="B5002" s="3360" t="s">
        <v>83</v>
      </c>
      <c r="C5002" s="3385" t="s">
        <v>86</v>
      </c>
      <c r="D5002" s="3335"/>
      <c r="E5002" s="98"/>
      <c r="F5002" s="225"/>
      <c r="G5002" s="98"/>
      <c r="H5002" s="225"/>
      <c r="I5002" s="98"/>
      <c r="J5002" s="225"/>
      <c r="K5002" s="98"/>
      <c r="L5002" s="225"/>
      <c r="M5002" s="98"/>
      <c r="N5002" s="225"/>
      <c r="O5002" s="3323">
        <f>COUNT(E5002:N5003)</f>
        <v>0</v>
      </c>
    </row>
    <row r="5003" spans="1:15" ht="15.75" customHeight="1" thickBot="1">
      <c r="A5003" s="3359"/>
      <c r="B5003" s="3361"/>
      <c r="C5003" s="3386"/>
      <c r="D5003" s="3336"/>
      <c r="E5003" s="841"/>
      <c r="F5003" s="226"/>
      <c r="G5003" s="841"/>
      <c r="H5003" s="226"/>
      <c r="I5003" s="841"/>
      <c r="J5003" s="226"/>
      <c r="K5003" s="841"/>
      <c r="L5003" s="226"/>
      <c r="M5003" s="841"/>
      <c r="N5003" s="226"/>
      <c r="O5003" s="3324"/>
    </row>
    <row r="5004" spans="1:15" ht="15.75" customHeight="1">
      <c r="A5004" s="3358"/>
      <c r="B5004" s="3360" t="s">
        <v>83</v>
      </c>
      <c r="C5004" s="3385" t="s">
        <v>87</v>
      </c>
      <c r="D5004" s="3335"/>
      <c r="E5004" s="3321"/>
      <c r="F5004" s="87"/>
      <c r="G5004" s="3321"/>
      <c r="H5004" s="87"/>
      <c r="I5004" s="3321"/>
      <c r="J5004" s="87"/>
      <c r="K5004" s="3321"/>
      <c r="L5004" s="87"/>
      <c r="M5004" s="3321"/>
      <c r="N5004" s="87"/>
      <c r="O5004" s="3323">
        <f>COUNT(E5004:N5007)</f>
        <v>0</v>
      </c>
    </row>
    <row r="5005" spans="1:15" ht="15.75" customHeight="1" thickBot="1">
      <c r="A5005" s="3359"/>
      <c r="B5005" s="3327"/>
      <c r="C5005" s="3329"/>
      <c r="D5005" s="3331"/>
      <c r="E5005" s="3409"/>
      <c r="F5005" s="88"/>
      <c r="G5005" s="3409"/>
      <c r="H5005" s="88"/>
      <c r="I5005" s="3409"/>
      <c r="J5005" s="88"/>
      <c r="K5005" s="3409"/>
      <c r="L5005" s="88"/>
      <c r="M5005" s="3409"/>
      <c r="N5005" s="88"/>
      <c r="O5005" s="3357"/>
    </row>
    <row r="5006" spans="1:15" ht="15.75" customHeight="1">
      <c r="A5006" s="3358"/>
      <c r="B5006" s="3327"/>
      <c r="C5006" s="3329"/>
      <c r="D5006" s="3331"/>
      <c r="E5006" s="3410"/>
      <c r="F5006" s="88"/>
      <c r="G5006" s="3410"/>
      <c r="H5006" s="88"/>
      <c r="I5006" s="3410"/>
      <c r="J5006" s="88"/>
      <c r="K5006" s="3410"/>
      <c r="L5006" s="88"/>
      <c r="M5006" s="3410"/>
      <c r="N5006" s="88"/>
      <c r="O5006" s="3357"/>
    </row>
    <row r="5007" spans="1:15" ht="15.75" customHeight="1" thickBot="1">
      <c r="A5007" s="3359"/>
      <c r="B5007" s="3327"/>
      <c r="C5007" s="3329"/>
      <c r="D5007" s="3331"/>
      <c r="E5007" s="3322"/>
      <c r="F5007" s="88"/>
      <c r="G5007" s="3322"/>
      <c r="H5007" s="88"/>
      <c r="I5007" s="3322"/>
      <c r="J5007" s="88"/>
      <c r="K5007" s="3322"/>
      <c r="L5007" s="88"/>
      <c r="M5007" s="3322"/>
      <c r="N5007" s="88"/>
      <c r="O5007" s="3357"/>
    </row>
    <row r="5008" spans="1:15" ht="15.75" customHeight="1">
      <c r="A5008" s="3358"/>
      <c r="B5008" s="3360" t="s">
        <v>83</v>
      </c>
      <c r="C5008" s="3385" t="s">
        <v>88</v>
      </c>
      <c r="D5008" s="3335"/>
      <c r="E5008" s="3321"/>
      <c r="F5008" s="87"/>
      <c r="G5008" s="3321"/>
      <c r="H5008" s="87"/>
      <c r="I5008" s="3321"/>
      <c r="J5008" s="87"/>
      <c r="K5008" s="3321"/>
      <c r="L5008" s="87"/>
      <c r="M5008" s="3321"/>
      <c r="N5008" s="87"/>
      <c r="O5008" s="3323">
        <f>COUNT(E5008:N5011)</f>
        <v>0</v>
      </c>
    </row>
    <row r="5009" spans="1:15" ht="15.75" customHeight="1">
      <c r="A5009" s="3391"/>
      <c r="B5009" s="3327"/>
      <c r="C5009" s="3329"/>
      <c r="D5009" s="3331"/>
      <c r="E5009" s="3409"/>
      <c r="F5009" s="88"/>
      <c r="G5009" s="3409"/>
      <c r="H5009" s="88"/>
      <c r="I5009" s="3409"/>
      <c r="J5009" s="88"/>
      <c r="K5009" s="3409"/>
      <c r="L5009" s="88"/>
      <c r="M5009" s="3409"/>
      <c r="N5009" s="88"/>
      <c r="O5009" s="3357"/>
    </row>
    <row r="5010" spans="1:15" ht="15.75" customHeight="1">
      <c r="A5010" s="3391"/>
      <c r="B5010" s="3327"/>
      <c r="C5010" s="3329"/>
      <c r="D5010" s="3331"/>
      <c r="E5010" s="3410"/>
      <c r="F5010" s="88"/>
      <c r="G5010" s="3410"/>
      <c r="H5010" s="88"/>
      <c r="I5010" s="3410"/>
      <c r="J5010" s="88"/>
      <c r="K5010" s="3410"/>
      <c r="L5010" s="88"/>
      <c r="M5010" s="3410"/>
      <c r="N5010" s="88"/>
      <c r="O5010" s="3357"/>
    </row>
    <row r="5011" spans="1:15" ht="15.75" customHeight="1" thickBot="1">
      <c r="A5011" s="3359"/>
      <c r="B5011" s="846"/>
      <c r="C5011" s="3386"/>
      <c r="D5011" s="3131"/>
      <c r="E5011" s="3322"/>
      <c r="F5011" s="88"/>
      <c r="G5011" s="3322"/>
      <c r="H5011" s="88"/>
      <c r="I5011" s="3322"/>
      <c r="J5011" s="88"/>
      <c r="K5011" s="3322"/>
      <c r="L5011" s="88"/>
      <c r="M5011" s="3322"/>
      <c r="N5011" s="88"/>
      <c r="O5011" s="850"/>
    </row>
    <row r="5012" spans="1:15" ht="15.75" customHeight="1">
      <c r="A5012" s="3358"/>
      <c r="B5012" s="3360" t="s">
        <v>83</v>
      </c>
      <c r="C5012" s="3385" t="s">
        <v>89</v>
      </c>
      <c r="D5012" s="3335"/>
      <c r="E5012" s="101"/>
      <c r="F5012" s="3355"/>
      <c r="G5012" s="101"/>
      <c r="H5012" s="3355"/>
      <c r="I5012" s="101"/>
      <c r="J5012" s="3355"/>
      <c r="K5012" s="101"/>
      <c r="L5012" s="3355"/>
      <c r="M5012" s="101"/>
      <c r="N5012" s="3355"/>
      <c r="O5012" s="3323">
        <f>COUNT(E5012:N5013)</f>
        <v>0</v>
      </c>
    </row>
    <row r="5013" spans="1:15" ht="15.75" customHeight="1" thickBot="1">
      <c r="A5013" s="3359"/>
      <c r="B5013" s="3361"/>
      <c r="C5013" s="3386"/>
      <c r="D5013" s="3336"/>
      <c r="E5013" s="847"/>
      <c r="F5013" s="3356"/>
      <c r="G5013" s="847"/>
      <c r="H5013" s="3356"/>
      <c r="I5013" s="847"/>
      <c r="J5013" s="3356"/>
      <c r="K5013" s="847"/>
      <c r="L5013" s="3356"/>
      <c r="M5013" s="847"/>
      <c r="N5013" s="3356"/>
      <c r="O5013" s="3324"/>
    </row>
    <row r="5014" spans="1:15" ht="15.75" customHeight="1">
      <c r="A5014" s="3358"/>
      <c r="B5014" s="3360" t="s">
        <v>83</v>
      </c>
      <c r="C5014" s="3385" t="s">
        <v>90</v>
      </c>
      <c r="D5014" s="3335"/>
      <c r="E5014" s="102"/>
      <c r="F5014" s="3355"/>
      <c r="G5014" s="102"/>
      <c r="H5014" s="296"/>
      <c r="I5014" s="102"/>
      <c r="J5014" s="296"/>
      <c r="K5014" s="102"/>
      <c r="L5014" s="296"/>
      <c r="M5014" s="102"/>
      <c r="N5014" s="296"/>
      <c r="O5014" s="3323">
        <f>COUNT(E5014:N5015)</f>
        <v>0</v>
      </c>
    </row>
    <row r="5015" spans="1:15" ht="15.75" customHeight="1" thickBot="1">
      <c r="A5015" s="3359"/>
      <c r="B5015" s="3361"/>
      <c r="C5015" s="3386"/>
      <c r="D5015" s="3336"/>
      <c r="E5015" s="184"/>
      <c r="F5015" s="3356"/>
      <c r="G5015" s="184"/>
      <c r="H5015" s="472"/>
      <c r="I5015" s="184"/>
      <c r="J5015" s="472"/>
      <c r="K5015" s="184"/>
      <c r="L5015" s="472"/>
      <c r="M5015" s="184"/>
      <c r="N5015" s="472"/>
      <c r="O5015" s="3324"/>
    </row>
    <row r="5016" spans="1:15" ht="15.75" customHeight="1">
      <c r="A5016" s="3358"/>
      <c r="B5016" s="3360" t="s">
        <v>83</v>
      </c>
      <c r="C5016" s="3362" t="s">
        <v>91</v>
      </c>
      <c r="D5016" s="3335"/>
      <c r="E5016" s="3353"/>
      <c r="F5016" s="96"/>
      <c r="G5016" s="3353"/>
      <c r="H5016" s="96"/>
      <c r="I5016" s="3353"/>
      <c r="J5016" s="96"/>
      <c r="K5016" s="3353"/>
      <c r="L5016" s="96"/>
      <c r="M5016" s="3353"/>
      <c r="N5016" s="96"/>
      <c r="O5016" s="3323">
        <f>COUNT(E5016:N5017)</f>
        <v>0</v>
      </c>
    </row>
    <row r="5017" spans="1:15" ht="15.75" customHeight="1" thickBot="1">
      <c r="A5017" s="3359"/>
      <c r="B5017" s="3361"/>
      <c r="C5017" s="3363"/>
      <c r="D5017" s="3331"/>
      <c r="E5017" s="3354"/>
      <c r="F5017" s="848"/>
      <c r="G5017" s="3354"/>
      <c r="H5017" s="848"/>
      <c r="I5017" s="3354"/>
      <c r="J5017" s="848"/>
      <c r="K5017" s="3354"/>
      <c r="L5017" s="848"/>
      <c r="M5017" s="3354"/>
      <c r="N5017" s="848"/>
      <c r="O5017" s="3357"/>
    </row>
    <row r="5018" spans="1:15" ht="15.75" customHeight="1">
      <c r="A5018" s="3358"/>
      <c r="B5018" s="3360" t="s">
        <v>115</v>
      </c>
      <c r="C5018" s="3362" t="s">
        <v>595</v>
      </c>
      <c r="D5018" s="3335"/>
      <c r="E5018" s="172"/>
      <c r="F5018" s="173"/>
      <c r="G5018" s="172"/>
      <c r="H5018" s="173"/>
      <c r="I5018" s="172"/>
      <c r="J5018" s="173"/>
      <c r="K5018" s="172"/>
      <c r="L5018" s="173"/>
      <c r="M5018" s="172"/>
      <c r="N5018" s="173"/>
      <c r="O5018" s="3323">
        <f>COUNT(E5018:N5019)</f>
        <v>0</v>
      </c>
    </row>
    <row r="5019" spans="1:15" ht="15.75" customHeight="1" thickBot="1">
      <c r="A5019" s="3359"/>
      <c r="B5019" s="3361"/>
      <c r="C5019" s="3363"/>
      <c r="D5019" s="3331"/>
      <c r="E5019" s="174"/>
      <c r="F5019" s="185"/>
      <c r="G5019" s="174"/>
      <c r="H5019" s="185"/>
      <c r="I5019" s="174"/>
      <c r="J5019" s="185"/>
      <c r="K5019" s="174"/>
      <c r="L5019" s="185"/>
      <c r="M5019" s="174"/>
      <c r="N5019" s="185"/>
      <c r="O5019" s="3357"/>
    </row>
    <row r="5020" spans="1:15" ht="15.75" customHeight="1">
      <c r="A5020" s="3358"/>
      <c r="B5020" s="3360" t="s">
        <v>340</v>
      </c>
      <c r="C5020" s="3362" t="s">
        <v>1210</v>
      </c>
      <c r="D5020" s="3335"/>
      <c r="E5020" s="172"/>
      <c r="F5020" s="173"/>
      <c r="G5020" s="172"/>
      <c r="H5020" s="173"/>
      <c r="I5020" s="172"/>
      <c r="J5020" s="173"/>
      <c r="K5020" s="172"/>
      <c r="L5020" s="173"/>
      <c r="M5020" s="172"/>
      <c r="N5020" s="173"/>
      <c r="O5020" s="3323">
        <f>COUNT(E5020:N5021)</f>
        <v>0</v>
      </c>
    </row>
    <row r="5021" spans="1:15" ht="15.75" customHeight="1" thickBot="1">
      <c r="A5021" s="3359"/>
      <c r="B5021" s="3361"/>
      <c r="C5021" s="3363"/>
      <c r="D5021" s="3331"/>
      <c r="E5021" s="174"/>
      <c r="F5021" s="185"/>
      <c r="G5021" s="174"/>
      <c r="H5021" s="185"/>
      <c r="I5021" s="174"/>
      <c r="J5021" s="185"/>
      <c r="K5021" s="174"/>
      <c r="L5021" s="185"/>
      <c r="M5021" s="174"/>
      <c r="N5021" s="185"/>
      <c r="O5021" s="3357"/>
    </row>
    <row r="5022" spans="1:15" ht="15.75" customHeight="1">
      <c r="A5022" s="3358"/>
      <c r="B5022" s="3360" t="s">
        <v>340</v>
      </c>
      <c r="C5022" s="3362" t="s">
        <v>338</v>
      </c>
      <c r="D5022" s="3335"/>
      <c r="E5022" s="172"/>
      <c r="F5022" s="173"/>
      <c r="G5022" s="172"/>
      <c r="H5022" s="173"/>
      <c r="I5022" s="172"/>
      <c r="J5022" s="173"/>
      <c r="K5022" s="172"/>
      <c r="L5022" s="173"/>
      <c r="M5022" s="172"/>
      <c r="N5022" s="173"/>
      <c r="O5022" s="3323">
        <f>COUNT(E5022:N5023)</f>
        <v>0</v>
      </c>
    </row>
    <row r="5023" spans="1:15" ht="15.75" customHeight="1" thickBot="1">
      <c r="A5023" s="3359"/>
      <c r="B5023" s="3361"/>
      <c r="C5023" s="3363"/>
      <c r="D5023" s="3331"/>
      <c r="E5023" s="174"/>
      <c r="F5023" s="185"/>
      <c r="G5023" s="174"/>
      <c r="H5023" s="185"/>
      <c r="I5023" s="174"/>
      <c r="J5023" s="185"/>
      <c r="K5023" s="174"/>
      <c r="L5023" s="185"/>
      <c r="M5023" s="174"/>
      <c r="N5023" s="185"/>
      <c r="O5023" s="3357"/>
    </row>
    <row r="5024" spans="1:15" ht="15.75" customHeight="1">
      <c r="A5024" s="3358"/>
      <c r="B5024" s="3360" t="s">
        <v>341</v>
      </c>
      <c r="C5024" s="3362" t="s">
        <v>597</v>
      </c>
      <c r="D5024" s="3335"/>
      <c r="E5024" s="172"/>
      <c r="F5024" s="173"/>
      <c r="G5024" s="172"/>
      <c r="H5024" s="173"/>
      <c r="I5024" s="172"/>
      <c r="J5024" s="173"/>
      <c r="K5024" s="172"/>
      <c r="L5024" s="173"/>
      <c r="M5024" s="172"/>
      <c r="N5024" s="173"/>
      <c r="O5024" s="3323">
        <f>COUNT(E5024:N5025)</f>
        <v>0</v>
      </c>
    </row>
    <row r="5025" spans="1:15" ht="15.75" customHeight="1" thickBot="1">
      <c r="A5025" s="3359"/>
      <c r="B5025" s="3361"/>
      <c r="C5025" s="3363"/>
      <c r="D5025" s="3331"/>
      <c r="E5025" s="174"/>
      <c r="F5025" s="185"/>
      <c r="G5025" s="174"/>
      <c r="H5025" s="185"/>
      <c r="I5025" s="174"/>
      <c r="J5025" s="185"/>
      <c r="K5025" s="174"/>
      <c r="L5025" s="185"/>
      <c r="M5025" s="174"/>
      <c r="N5025" s="185"/>
      <c r="O5025" s="3357"/>
    </row>
    <row r="5026" spans="1:15" ht="15.75" customHeight="1">
      <c r="A5026" s="3358"/>
      <c r="B5026" s="3360" t="s">
        <v>83</v>
      </c>
      <c r="C5026" s="3362" t="s">
        <v>92</v>
      </c>
      <c r="D5026" s="3335"/>
      <c r="E5026" s="3353"/>
      <c r="F5026" s="96"/>
      <c r="G5026" s="3353"/>
      <c r="H5026" s="96"/>
      <c r="I5026" s="3353"/>
      <c r="J5026" s="96"/>
      <c r="K5026" s="3353"/>
      <c r="L5026" s="96"/>
      <c r="M5026" s="3353"/>
      <c r="N5026" s="96"/>
      <c r="O5026" s="3323">
        <f>COUNT(E5026:N5027)</f>
        <v>0</v>
      </c>
    </row>
    <row r="5027" spans="1:15" ht="15.75" customHeight="1" thickBot="1">
      <c r="A5027" s="3359"/>
      <c r="B5027" s="3361"/>
      <c r="C5027" s="3363"/>
      <c r="D5027" s="3331"/>
      <c r="E5027" s="3354"/>
      <c r="F5027" s="848"/>
      <c r="G5027" s="3354"/>
      <c r="H5027" s="848"/>
      <c r="I5027" s="3354"/>
      <c r="J5027" s="848"/>
      <c r="K5027" s="3354"/>
      <c r="L5027" s="848"/>
      <c r="M5027" s="3354"/>
      <c r="N5027" s="848"/>
      <c r="O5027" s="3357"/>
    </row>
    <row r="5028" spans="1:15" ht="15.75" customHeight="1">
      <c r="A5028" s="3358"/>
      <c r="B5028" s="3360" t="s">
        <v>115</v>
      </c>
      <c r="C5028" s="3362" t="s">
        <v>346</v>
      </c>
      <c r="D5028" s="3335"/>
      <c r="E5028" s="172"/>
      <c r="F5028" s="173"/>
      <c r="G5028" s="172"/>
      <c r="H5028" s="173"/>
      <c r="I5028" s="172"/>
      <c r="J5028" s="173"/>
      <c r="K5028" s="172"/>
      <c r="L5028" s="173"/>
      <c r="M5028" s="172"/>
      <c r="N5028" s="173"/>
      <c r="O5028" s="3323">
        <f>COUNT(E5028:N5029)</f>
        <v>0</v>
      </c>
    </row>
    <row r="5029" spans="1:15" ht="15.75" customHeight="1" thickBot="1">
      <c r="A5029" s="3359"/>
      <c r="B5029" s="3361"/>
      <c r="C5029" s="3363"/>
      <c r="D5029" s="3331"/>
      <c r="E5029" s="174"/>
      <c r="F5029" s="185"/>
      <c r="G5029" s="174"/>
      <c r="H5029" s="185"/>
      <c r="I5029" s="174"/>
      <c r="J5029" s="185"/>
      <c r="K5029" s="174"/>
      <c r="L5029" s="185"/>
      <c r="M5029" s="174"/>
      <c r="N5029" s="185"/>
      <c r="O5029" s="3357"/>
    </row>
    <row r="5030" spans="1:15" ht="15.75" customHeight="1">
      <c r="A5030" s="3358"/>
      <c r="B5030" s="3360" t="s">
        <v>340</v>
      </c>
      <c r="C5030" s="3362" t="s">
        <v>598</v>
      </c>
      <c r="D5030" s="3335"/>
      <c r="E5030" s="172"/>
      <c r="F5030" s="173"/>
      <c r="G5030" s="172"/>
      <c r="H5030" s="173"/>
      <c r="I5030" s="172"/>
      <c r="J5030" s="173"/>
      <c r="K5030" s="172"/>
      <c r="L5030" s="173"/>
      <c r="M5030" s="172"/>
      <c r="N5030" s="173"/>
      <c r="O5030" s="3323">
        <f>COUNT(E5030:N5031)</f>
        <v>0</v>
      </c>
    </row>
    <row r="5031" spans="1:15" ht="15.75" customHeight="1" thickBot="1">
      <c r="A5031" s="3359"/>
      <c r="B5031" s="3361"/>
      <c r="C5031" s="3363"/>
      <c r="D5031" s="3331"/>
      <c r="E5031" s="174"/>
      <c r="F5031" s="185"/>
      <c r="G5031" s="174"/>
      <c r="H5031" s="185"/>
      <c r="I5031" s="174"/>
      <c r="J5031" s="185"/>
      <c r="K5031" s="174"/>
      <c r="L5031" s="185"/>
      <c r="M5031" s="174"/>
      <c r="N5031" s="185"/>
      <c r="O5031" s="3357"/>
    </row>
    <row r="5032" spans="1:15" ht="15.75" customHeight="1">
      <c r="A5032" s="3358"/>
      <c r="B5032" s="3360" t="s">
        <v>340</v>
      </c>
      <c r="C5032" s="3362" t="s">
        <v>339</v>
      </c>
      <c r="D5032" s="3335"/>
      <c r="E5032" s="172"/>
      <c r="F5032" s="173"/>
      <c r="G5032" s="172"/>
      <c r="H5032" s="173"/>
      <c r="I5032" s="172"/>
      <c r="J5032" s="173"/>
      <c r="K5032" s="172"/>
      <c r="L5032" s="173"/>
      <c r="M5032" s="172"/>
      <c r="N5032" s="173"/>
      <c r="O5032" s="3323">
        <f>COUNT(E5032:N5033)</f>
        <v>0</v>
      </c>
    </row>
    <row r="5033" spans="1:15" ht="15.75" customHeight="1" thickBot="1">
      <c r="A5033" s="3359"/>
      <c r="B5033" s="3361"/>
      <c r="C5033" s="3363"/>
      <c r="D5033" s="3331"/>
      <c r="E5033" s="174"/>
      <c r="F5033" s="185"/>
      <c r="G5033" s="174"/>
      <c r="H5033" s="185"/>
      <c r="I5033" s="174"/>
      <c r="J5033" s="185"/>
      <c r="K5033" s="174"/>
      <c r="L5033" s="185"/>
      <c r="M5033" s="174"/>
      <c r="N5033" s="185"/>
      <c r="O5033" s="3357"/>
    </row>
    <row r="5034" spans="1:15" ht="15.75" customHeight="1">
      <c r="A5034" s="3358"/>
      <c r="B5034" s="3360" t="s">
        <v>341</v>
      </c>
      <c r="C5034" s="3362" t="s">
        <v>342</v>
      </c>
      <c r="D5034" s="3335"/>
      <c r="E5034" s="172"/>
      <c r="F5034" s="173"/>
      <c r="G5034" s="172"/>
      <c r="H5034" s="173"/>
      <c r="I5034" s="172"/>
      <c r="J5034" s="173"/>
      <c r="K5034" s="172"/>
      <c r="L5034" s="173"/>
      <c r="M5034" s="172"/>
      <c r="N5034" s="173"/>
      <c r="O5034" s="3323">
        <f>COUNT(E5034:N5035)</f>
        <v>0</v>
      </c>
    </row>
    <row r="5035" spans="1:15" ht="15.75" customHeight="1" thickBot="1">
      <c r="A5035" s="3359"/>
      <c r="B5035" s="3361"/>
      <c r="C5035" s="3363"/>
      <c r="D5035" s="3331"/>
      <c r="E5035" s="174"/>
      <c r="F5035" s="185"/>
      <c r="G5035" s="174"/>
      <c r="H5035" s="185"/>
      <c r="I5035" s="174"/>
      <c r="J5035" s="185"/>
      <c r="K5035" s="174"/>
      <c r="L5035" s="185"/>
      <c r="M5035" s="174"/>
      <c r="N5035" s="185"/>
      <c r="O5035" s="3357"/>
    </row>
    <row r="5036" spans="1:15" ht="15.75" customHeight="1">
      <c r="A5036" s="3358"/>
      <c r="B5036" s="3360" t="s">
        <v>83</v>
      </c>
      <c r="C5036" s="3385" t="s">
        <v>93</v>
      </c>
      <c r="D5036" s="3335"/>
      <c r="E5036" s="3321"/>
      <c r="F5036" s="87"/>
      <c r="G5036" s="3321"/>
      <c r="H5036" s="87"/>
      <c r="I5036" s="3321"/>
      <c r="J5036" s="87"/>
      <c r="K5036" s="3321"/>
      <c r="L5036" s="87"/>
      <c r="M5036" s="3321"/>
      <c r="N5036" s="87"/>
      <c r="O5036" s="3323">
        <f>COUNT(E5036:N5037)</f>
        <v>0</v>
      </c>
    </row>
    <row r="5037" spans="1:15" ht="15.75" customHeight="1" thickBot="1">
      <c r="A5037" s="3359"/>
      <c r="B5037" s="3361"/>
      <c r="C5037" s="3386"/>
      <c r="D5037" s="3336"/>
      <c r="E5037" s="3322"/>
      <c r="F5037" s="89"/>
      <c r="G5037" s="3322"/>
      <c r="H5037" s="89"/>
      <c r="I5037" s="3322"/>
      <c r="J5037" s="89"/>
      <c r="K5037" s="3322"/>
      <c r="L5037" s="89"/>
      <c r="M5037" s="3322"/>
      <c r="N5037" s="89"/>
      <c r="O5037" s="3324"/>
    </row>
    <row r="5038" spans="1:15" ht="15.75" customHeight="1">
      <c r="A5038" s="3358"/>
      <c r="B5038" s="3360" t="s">
        <v>83</v>
      </c>
      <c r="C5038" s="3385" t="s">
        <v>94</v>
      </c>
      <c r="D5038" s="3335"/>
      <c r="E5038" s="3321"/>
      <c r="F5038" s="90"/>
      <c r="G5038" s="3321"/>
      <c r="H5038" s="90"/>
      <c r="I5038" s="3321"/>
      <c r="J5038" s="90"/>
      <c r="K5038" s="3321"/>
      <c r="L5038" s="90"/>
      <c r="M5038" s="3321"/>
      <c r="N5038" s="90"/>
      <c r="O5038" s="3323">
        <f>COUNT(E5038:N5039)</f>
        <v>0</v>
      </c>
    </row>
    <row r="5039" spans="1:15" ht="15.75" customHeight="1" thickBot="1">
      <c r="A5039" s="3359"/>
      <c r="B5039" s="3361"/>
      <c r="C5039" s="3386"/>
      <c r="D5039" s="3336"/>
      <c r="E5039" s="3322"/>
      <c r="F5039" s="90"/>
      <c r="G5039" s="3322"/>
      <c r="H5039" s="90"/>
      <c r="I5039" s="3322"/>
      <c r="J5039" s="90"/>
      <c r="K5039" s="3322"/>
      <c r="L5039" s="90"/>
      <c r="M5039" s="3322"/>
      <c r="N5039" s="90"/>
      <c r="O5039" s="3324"/>
    </row>
    <row r="5040" spans="1:15" ht="15.75" customHeight="1">
      <c r="A5040" s="3358"/>
      <c r="B5040" s="3360" t="s">
        <v>83</v>
      </c>
      <c r="C5040" s="3385" t="s">
        <v>95</v>
      </c>
      <c r="D5040" s="3335"/>
      <c r="E5040" s="3392"/>
      <c r="F5040" s="91"/>
      <c r="G5040" s="3392"/>
      <c r="H5040" s="91"/>
      <c r="I5040" s="3392"/>
      <c r="J5040" s="91"/>
      <c r="K5040" s="3392"/>
      <c r="L5040" s="91"/>
      <c r="M5040" s="3392"/>
      <c r="N5040" s="91"/>
      <c r="O5040" s="3323">
        <f>COUNT(E5040:N5041)</f>
        <v>0</v>
      </c>
    </row>
    <row r="5041" spans="1:15" ht="15.75" customHeight="1" thickBot="1">
      <c r="A5041" s="3359"/>
      <c r="B5041" s="3361"/>
      <c r="C5041" s="3386"/>
      <c r="D5041" s="3336"/>
      <c r="E5041" s="3395"/>
      <c r="F5041" s="848"/>
      <c r="G5041" s="3395"/>
      <c r="H5041" s="848"/>
      <c r="I5041" s="3395"/>
      <c r="J5041" s="848"/>
      <c r="K5041" s="3395"/>
      <c r="L5041" s="848"/>
      <c r="M5041" s="3395"/>
      <c r="N5041" s="848"/>
      <c r="O5041" s="3324"/>
    </row>
    <row r="5042" spans="1:15" ht="15.75" customHeight="1">
      <c r="A5042" s="3358"/>
      <c r="B5042" s="3360" t="s">
        <v>83</v>
      </c>
      <c r="C5042" s="3385" t="s">
        <v>96</v>
      </c>
      <c r="D5042" s="3335"/>
      <c r="E5042" s="3392"/>
      <c r="F5042" s="91"/>
      <c r="G5042" s="3392"/>
      <c r="H5042" s="91"/>
      <c r="I5042" s="3392"/>
      <c r="J5042" s="91"/>
      <c r="K5042" s="3392"/>
      <c r="L5042" s="91"/>
      <c r="M5042" s="3392"/>
      <c r="N5042" s="91"/>
      <c r="O5042" s="3323">
        <f>COUNT(E5042:N5043)</f>
        <v>0</v>
      </c>
    </row>
    <row r="5043" spans="1:15" ht="15.75" customHeight="1" thickBot="1">
      <c r="A5043" s="3359"/>
      <c r="B5043" s="3361"/>
      <c r="C5043" s="3386"/>
      <c r="D5043" s="3336"/>
      <c r="E5043" s="3395"/>
      <c r="F5043" s="848"/>
      <c r="G5043" s="3395"/>
      <c r="H5043" s="848"/>
      <c r="I5043" s="3395"/>
      <c r="J5043" s="848"/>
      <c r="K5043" s="3395"/>
      <c r="L5043" s="848"/>
      <c r="M5043" s="3395"/>
      <c r="N5043" s="848"/>
      <c r="O5043" s="3324"/>
    </row>
    <row r="5044" spans="1:15" ht="15.75" customHeight="1">
      <c r="A5044" s="3358"/>
      <c r="B5044" s="3360" t="s">
        <v>83</v>
      </c>
      <c r="C5044" s="3385" t="s">
        <v>97</v>
      </c>
      <c r="D5044" s="3335"/>
      <c r="E5044" s="101"/>
      <c r="F5044" s="3355"/>
      <c r="G5044" s="101"/>
      <c r="H5044" s="3355"/>
      <c r="I5044" s="101"/>
      <c r="J5044" s="3355"/>
      <c r="K5044" s="101"/>
      <c r="L5044" s="3355"/>
      <c r="M5044" s="101"/>
      <c r="N5044" s="3355"/>
      <c r="O5044" s="3323">
        <f>COUNT(E5044:N5045)</f>
        <v>0</v>
      </c>
    </row>
    <row r="5045" spans="1:15" ht="15.75" customHeight="1" thickBot="1">
      <c r="A5045" s="3359"/>
      <c r="B5045" s="3361"/>
      <c r="C5045" s="3386"/>
      <c r="D5045" s="3336"/>
      <c r="E5045" s="847"/>
      <c r="F5045" s="3356"/>
      <c r="G5045" s="847"/>
      <c r="H5045" s="3356"/>
      <c r="I5045" s="847"/>
      <c r="J5045" s="3356"/>
      <c r="K5045" s="847"/>
      <c r="L5045" s="3356"/>
      <c r="M5045" s="847"/>
      <c r="N5045" s="3356"/>
      <c r="O5045" s="3324"/>
    </row>
    <row r="5046" spans="1:15" ht="15.75" customHeight="1">
      <c r="A5046" s="843"/>
      <c r="B5046" s="3360" t="s">
        <v>83</v>
      </c>
      <c r="C5046" s="3385" t="s">
        <v>345</v>
      </c>
      <c r="D5046" s="3335"/>
      <c r="E5046" s="101"/>
      <c r="F5046" s="3355"/>
      <c r="G5046" s="101"/>
      <c r="H5046" s="3355"/>
      <c r="I5046" s="101"/>
      <c r="J5046" s="3355"/>
      <c r="K5046" s="101"/>
      <c r="L5046" s="3355"/>
      <c r="M5046" s="101"/>
      <c r="N5046" s="3355"/>
      <c r="O5046" s="3323">
        <f>COUNT(E5046:N5047)</f>
        <v>0</v>
      </c>
    </row>
    <row r="5047" spans="1:15" ht="15.75" customHeight="1" thickBot="1">
      <c r="A5047" s="844"/>
      <c r="B5047" s="3361"/>
      <c r="C5047" s="3386"/>
      <c r="D5047" s="3336"/>
      <c r="E5047" s="847"/>
      <c r="F5047" s="3356"/>
      <c r="G5047" s="847"/>
      <c r="H5047" s="3356"/>
      <c r="I5047" s="847"/>
      <c r="J5047" s="3356"/>
      <c r="K5047" s="847"/>
      <c r="L5047" s="3356"/>
      <c r="M5047" s="847"/>
      <c r="N5047" s="3356"/>
      <c r="O5047" s="3324"/>
    </row>
    <row r="5048" spans="1:15" ht="15.75" customHeight="1">
      <c r="A5048" s="3358"/>
      <c r="B5048" s="3360" t="s">
        <v>83</v>
      </c>
      <c r="C5048" s="3385" t="s">
        <v>98</v>
      </c>
      <c r="D5048" s="3335"/>
      <c r="E5048" s="103"/>
      <c r="F5048" s="90"/>
      <c r="G5048" s="103"/>
      <c r="H5048" s="90"/>
      <c r="I5048" s="103"/>
      <c r="J5048" s="90"/>
      <c r="K5048" s="103"/>
      <c r="L5048" s="90"/>
      <c r="M5048" s="103"/>
      <c r="N5048" s="90"/>
      <c r="O5048" s="3323">
        <f>COUNT(E5048:N5050)</f>
        <v>0</v>
      </c>
    </row>
    <row r="5049" spans="1:15" ht="15.75" customHeight="1">
      <c r="A5049" s="3391"/>
      <c r="B5049" s="3327"/>
      <c r="C5049" s="3329"/>
      <c r="D5049" s="3331"/>
      <c r="E5049" s="103"/>
      <c r="F5049" s="90"/>
      <c r="G5049" s="103"/>
      <c r="H5049" s="90"/>
      <c r="I5049" s="103"/>
      <c r="J5049" s="90"/>
      <c r="K5049" s="103"/>
      <c r="L5049" s="90"/>
      <c r="M5049" s="103"/>
      <c r="N5049" s="90"/>
      <c r="O5049" s="3357"/>
    </row>
    <row r="5050" spans="1:15" ht="15.75" customHeight="1" thickBot="1">
      <c r="A5050" s="3359"/>
      <c r="B5050" s="3361"/>
      <c r="C5050" s="3329"/>
      <c r="D5050" s="3331"/>
      <c r="E5050" s="104"/>
      <c r="F5050" s="89"/>
      <c r="G5050" s="104"/>
      <c r="H5050" s="89"/>
      <c r="I5050" s="104"/>
      <c r="J5050" s="89"/>
      <c r="K5050" s="104"/>
      <c r="L5050" s="89"/>
      <c r="M5050" s="104"/>
      <c r="N5050" s="89"/>
      <c r="O5050" s="3357"/>
    </row>
    <row r="5051" spans="1:15" ht="15.75" customHeight="1">
      <c r="A5051" s="3358"/>
      <c r="B5051" s="3360" t="s">
        <v>83</v>
      </c>
      <c r="C5051" s="3385" t="s">
        <v>347</v>
      </c>
      <c r="D5051" s="3335"/>
      <c r="E5051" s="105"/>
      <c r="F5051" s="90"/>
      <c r="G5051" s="105"/>
      <c r="H5051" s="90"/>
      <c r="I5051" s="105"/>
      <c r="J5051" s="90"/>
      <c r="K5051" s="105"/>
      <c r="L5051" s="90"/>
      <c r="M5051" s="105"/>
      <c r="N5051" s="90"/>
      <c r="O5051" s="3323">
        <f>COUNT(E5051:N5053)</f>
        <v>0</v>
      </c>
    </row>
    <row r="5052" spans="1:15" ht="15.75" customHeight="1">
      <c r="A5052" s="3391"/>
      <c r="B5052" s="3327"/>
      <c r="C5052" s="3329"/>
      <c r="D5052" s="3331"/>
      <c r="E5052" s="103"/>
      <c r="F5052" s="90"/>
      <c r="G5052" s="103"/>
      <c r="H5052" s="90"/>
      <c r="I5052" s="103"/>
      <c r="J5052" s="90"/>
      <c r="K5052" s="103"/>
      <c r="L5052" s="90"/>
      <c r="M5052" s="103"/>
      <c r="N5052" s="90"/>
      <c r="O5052" s="3357"/>
    </row>
    <row r="5053" spans="1:15" ht="15.75" customHeight="1" thickBot="1">
      <c r="A5053" s="3359"/>
      <c r="B5053" s="3361"/>
      <c r="C5053" s="3329"/>
      <c r="D5053" s="3331"/>
      <c r="E5053" s="104"/>
      <c r="F5053" s="89"/>
      <c r="G5053" s="104"/>
      <c r="H5053" s="89"/>
      <c r="I5053" s="104"/>
      <c r="J5053" s="89"/>
      <c r="K5053" s="104"/>
      <c r="L5053" s="89"/>
      <c r="M5053" s="104"/>
      <c r="N5053" s="89"/>
      <c r="O5053" s="3357"/>
    </row>
    <row r="5054" spans="1:15" ht="15.75" customHeight="1" thickBot="1">
      <c r="A5054" s="177"/>
      <c r="B5054" s="176" t="s">
        <v>83</v>
      </c>
      <c r="C5054" s="3114" t="s">
        <v>198</v>
      </c>
      <c r="D5054" s="3132"/>
      <c r="E5054" s="158"/>
      <c r="F5054" s="159"/>
      <c r="G5054" s="158"/>
      <c r="H5054" s="159"/>
      <c r="I5054" s="158"/>
      <c r="J5054" s="159"/>
      <c r="K5054" s="158"/>
      <c r="L5054" s="159"/>
      <c r="M5054" s="158"/>
      <c r="N5054" s="159"/>
      <c r="O5054" s="148">
        <f t="shared" ref="O5054:O5059" si="42">COUNT(E5054:N5054)</f>
        <v>0</v>
      </c>
    </row>
    <row r="5055" spans="1:15" ht="15.75" customHeight="1" thickBot="1">
      <c r="A5055" s="177"/>
      <c r="B5055" s="176" t="s">
        <v>83</v>
      </c>
      <c r="C5055" s="3114" t="s">
        <v>206</v>
      </c>
      <c r="D5055" s="3133"/>
      <c r="E5055" s="182"/>
      <c r="F5055" s="180"/>
      <c r="G5055" s="182"/>
      <c r="H5055" s="180"/>
      <c r="I5055" s="182"/>
      <c r="J5055" s="180"/>
      <c r="K5055" s="182"/>
      <c r="L5055" s="180"/>
      <c r="M5055" s="182"/>
      <c r="N5055" s="180"/>
      <c r="O5055" s="148">
        <f t="shared" si="42"/>
        <v>0</v>
      </c>
    </row>
    <row r="5056" spans="1:15" ht="15.75" customHeight="1" thickBot="1">
      <c r="A5056" s="177"/>
      <c r="B5056" s="176" t="s">
        <v>83</v>
      </c>
      <c r="C5056" s="3115" t="s">
        <v>101</v>
      </c>
      <c r="D5056" s="3132"/>
      <c r="E5056" s="158"/>
      <c r="F5056" s="159"/>
      <c r="G5056" s="158"/>
      <c r="H5056" s="159"/>
      <c r="I5056" s="158"/>
      <c r="J5056" s="159"/>
      <c r="K5056" s="158"/>
      <c r="L5056" s="159"/>
      <c r="M5056" s="158"/>
      <c r="N5056" s="159"/>
      <c r="O5056" s="851">
        <f t="shared" si="42"/>
        <v>0</v>
      </c>
    </row>
    <row r="5057" spans="1:15" ht="15.75" customHeight="1" thickBot="1">
      <c r="A5057" s="177"/>
      <c r="B5057" s="176" t="s">
        <v>83</v>
      </c>
      <c r="C5057" s="3116" t="s">
        <v>102</v>
      </c>
      <c r="D5057" s="3133"/>
      <c r="E5057" s="182"/>
      <c r="F5057" s="180"/>
      <c r="G5057" s="182"/>
      <c r="H5057" s="180"/>
      <c r="I5057" s="182"/>
      <c r="J5057" s="180"/>
      <c r="K5057" s="182"/>
      <c r="L5057" s="180"/>
      <c r="M5057" s="182"/>
      <c r="N5057" s="180"/>
      <c r="O5057" s="148">
        <f t="shared" si="42"/>
        <v>0</v>
      </c>
    </row>
    <row r="5058" spans="1:15" ht="15.75" customHeight="1" thickBot="1">
      <c r="A5058" s="177"/>
      <c r="B5058" s="176" t="s">
        <v>83</v>
      </c>
      <c r="C5058" s="3115" t="s">
        <v>103</v>
      </c>
      <c r="D5058" s="3132"/>
      <c r="E5058" s="158"/>
      <c r="F5058" s="159"/>
      <c r="G5058" s="158"/>
      <c r="H5058" s="159"/>
      <c r="I5058" s="158"/>
      <c r="J5058" s="159"/>
      <c r="K5058" s="158"/>
      <c r="L5058" s="159"/>
      <c r="M5058" s="158"/>
      <c r="N5058" s="159"/>
      <c r="O5058" s="851">
        <f t="shared" si="42"/>
        <v>0</v>
      </c>
    </row>
    <row r="5059" spans="1:15" ht="15.75" customHeight="1" thickBot="1">
      <c r="A5059" s="177"/>
      <c r="B5059" s="176" t="s">
        <v>83</v>
      </c>
      <c r="C5059" s="3116" t="s">
        <v>104</v>
      </c>
      <c r="D5059" s="3134"/>
      <c r="E5059" s="182"/>
      <c r="F5059" s="180"/>
      <c r="G5059" s="182"/>
      <c r="H5059" s="180"/>
      <c r="I5059" s="182"/>
      <c r="J5059" s="180"/>
      <c r="K5059" s="182"/>
      <c r="L5059" s="180"/>
      <c r="M5059" s="182"/>
      <c r="N5059" s="180"/>
      <c r="O5059" s="851">
        <f t="shared" si="42"/>
        <v>0</v>
      </c>
    </row>
    <row r="5060" spans="1:15" ht="15.75" customHeight="1">
      <c r="A5060" s="3358"/>
      <c r="B5060" s="3360" t="s">
        <v>83</v>
      </c>
      <c r="C5060" s="3407" t="s">
        <v>250</v>
      </c>
      <c r="D5060" s="3335"/>
      <c r="E5060" s="3321"/>
      <c r="F5060" s="87"/>
      <c r="G5060" s="3321"/>
      <c r="H5060" s="87"/>
      <c r="I5060" s="3321"/>
      <c r="J5060" s="87"/>
      <c r="K5060" s="3321"/>
      <c r="L5060" s="87"/>
      <c r="M5060" s="3321"/>
      <c r="N5060" s="87"/>
      <c r="O5060" s="3323">
        <f>COUNT(E5060:N5061)</f>
        <v>0</v>
      </c>
    </row>
    <row r="5061" spans="1:15" ht="15.75" customHeight="1" thickBot="1">
      <c r="A5061" s="3359"/>
      <c r="B5061" s="3361"/>
      <c r="C5061" s="3408"/>
      <c r="D5061" s="3336"/>
      <c r="E5061" s="3322"/>
      <c r="F5061" s="89"/>
      <c r="G5061" s="3322"/>
      <c r="H5061" s="89"/>
      <c r="I5061" s="3322"/>
      <c r="J5061" s="89"/>
      <c r="K5061" s="3322"/>
      <c r="L5061" s="89"/>
      <c r="M5061" s="3322"/>
      <c r="N5061" s="89"/>
      <c r="O5061" s="3324"/>
    </row>
    <row r="5062" spans="1:15" ht="15.75" customHeight="1">
      <c r="A5062" s="3358"/>
      <c r="B5062" s="3360" t="s">
        <v>83</v>
      </c>
      <c r="C5062" s="3407" t="s">
        <v>251</v>
      </c>
      <c r="D5062" s="3335"/>
      <c r="E5062" s="3321"/>
      <c r="F5062" s="90"/>
      <c r="G5062" s="3321"/>
      <c r="H5062" s="90"/>
      <c r="I5062" s="3321"/>
      <c r="J5062" s="90"/>
      <c r="K5062" s="3321"/>
      <c r="L5062" s="90"/>
      <c r="M5062" s="3321"/>
      <c r="N5062" s="90"/>
      <c r="O5062" s="3323">
        <f>COUNT(E5062:N5063)</f>
        <v>0</v>
      </c>
    </row>
    <row r="5063" spans="1:15" ht="15.75" customHeight="1" thickBot="1">
      <c r="A5063" s="3359"/>
      <c r="B5063" s="3361"/>
      <c r="C5063" s="3408"/>
      <c r="D5063" s="3336"/>
      <c r="E5063" s="3322"/>
      <c r="F5063" s="179"/>
      <c r="G5063" s="3322"/>
      <c r="H5063" s="179"/>
      <c r="I5063" s="3322"/>
      <c r="J5063" s="179"/>
      <c r="K5063" s="3322"/>
      <c r="L5063" s="179"/>
      <c r="M5063" s="3322"/>
      <c r="N5063" s="179"/>
      <c r="O5063" s="3324"/>
    </row>
    <row r="5064" spans="1:15" ht="15.75" customHeight="1">
      <c r="A5064" s="3358"/>
      <c r="B5064" s="3360" t="s">
        <v>83</v>
      </c>
      <c r="C5064" s="3385" t="s">
        <v>105</v>
      </c>
      <c r="D5064" s="3335"/>
      <c r="E5064" s="3321"/>
      <c r="F5064" s="90"/>
      <c r="G5064" s="3321"/>
      <c r="H5064" s="90"/>
      <c r="I5064" s="3321"/>
      <c r="J5064" s="90"/>
      <c r="K5064" s="3321"/>
      <c r="L5064" s="90"/>
      <c r="M5064" s="3321"/>
      <c r="N5064" s="90"/>
      <c r="O5064" s="3323">
        <f>COUNT(E5064:N5065)</f>
        <v>0</v>
      </c>
    </row>
    <row r="5065" spans="1:15" ht="15.75" customHeight="1" thickBot="1">
      <c r="A5065" s="3359"/>
      <c r="B5065" s="3361"/>
      <c r="C5065" s="3329"/>
      <c r="D5065" s="3331"/>
      <c r="E5065" s="3322"/>
      <c r="F5065" s="89"/>
      <c r="G5065" s="3322"/>
      <c r="H5065" s="89"/>
      <c r="I5065" s="3322"/>
      <c r="J5065" s="89"/>
      <c r="K5065" s="3322"/>
      <c r="L5065" s="89"/>
      <c r="M5065" s="3322"/>
      <c r="N5065" s="89"/>
      <c r="O5065" s="3357"/>
    </row>
    <row r="5066" spans="1:15" ht="15.75" customHeight="1">
      <c r="A5066" s="3358"/>
      <c r="B5066" s="3360" t="s">
        <v>83</v>
      </c>
      <c r="C5066" s="3385" t="s">
        <v>348</v>
      </c>
      <c r="D5066" s="3335"/>
      <c r="E5066" s="3321"/>
      <c r="F5066" s="90"/>
      <c r="G5066" s="3321"/>
      <c r="H5066" s="90"/>
      <c r="I5066" s="3321"/>
      <c r="J5066" s="90"/>
      <c r="K5066" s="3321"/>
      <c r="L5066" s="90"/>
      <c r="M5066" s="3321"/>
      <c r="N5066" s="90"/>
      <c r="O5066" s="3323">
        <f>COUNT(E5066:N5067)</f>
        <v>0</v>
      </c>
    </row>
    <row r="5067" spans="1:15" ht="15.75" customHeight="1" thickBot="1">
      <c r="A5067" s="3359"/>
      <c r="B5067" s="3361"/>
      <c r="C5067" s="3329"/>
      <c r="D5067" s="3331"/>
      <c r="E5067" s="3322"/>
      <c r="F5067" s="90"/>
      <c r="G5067" s="3322"/>
      <c r="H5067" s="90"/>
      <c r="I5067" s="3322"/>
      <c r="J5067" s="90"/>
      <c r="K5067" s="3322"/>
      <c r="L5067" s="90"/>
      <c r="M5067" s="3322"/>
      <c r="N5067" s="90"/>
      <c r="O5067" s="3357"/>
    </row>
    <row r="5068" spans="1:15" ht="15.75" customHeight="1">
      <c r="A5068" s="3358"/>
      <c r="B5068" s="3360" t="s">
        <v>83</v>
      </c>
      <c r="C5068" s="3385" t="s">
        <v>349</v>
      </c>
      <c r="D5068" s="3335"/>
      <c r="E5068" s="101"/>
      <c r="F5068" s="3405"/>
      <c r="G5068" s="101"/>
      <c r="H5068" s="3405"/>
      <c r="I5068" s="101"/>
      <c r="J5068" s="3405"/>
      <c r="K5068" s="101"/>
      <c r="L5068" s="3405"/>
      <c r="M5068" s="101"/>
      <c r="N5068" s="3405"/>
      <c r="O5068" s="3323">
        <f>COUNT(E5068:N5069)</f>
        <v>0</v>
      </c>
    </row>
    <row r="5069" spans="1:15" ht="15.75" customHeight="1" thickBot="1">
      <c r="A5069" s="3359"/>
      <c r="B5069" s="3361"/>
      <c r="C5069" s="3386"/>
      <c r="D5069" s="3336"/>
      <c r="E5069" s="106"/>
      <c r="F5069" s="3406"/>
      <c r="G5069" s="106"/>
      <c r="H5069" s="3406"/>
      <c r="I5069" s="106"/>
      <c r="J5069" s="3406"/>
      <c r="K5069" s="106"/>
      <c r="L5069" s="3406"/>
      <c r="M5069" s="106"/>
      <c r="N5069" s="3406"/>
      <c r="O5069" s="3324"/>
    </row>
    <row r="5070" spans="1:15" ht="15.75" customHeight="1">
      <c r="A5070" s="3358"/>
      <c r="B5070" s="3360" t="s">
        <v>83</v>
      </c>
      <c r="C5070" s="3387" t="s">
        <v>207</v>
      </c>
      <c r="D5070" s="3389"/>
      <c r="E5070" s="108"/>
      <c r="F5070" s="92"/>
      <c r="G5070" s="108"/>
      <c r="H5070" s="92"/>
      <c r="I5070" s="108"/>
      <c r="J5070" s="92"/>
      <c r="K5070" s="108"/>
      <c r="L5070" s="92"/>
      <c r="M5070" s="108"/>
      <c r="N5070" s="92"/>
      <c r="O5070" s="3323">
        <f>COUNT(E5070:N5071)</f>
        <v>0</v>
      </c>
    </row>
    <row r="5071" spans="1:15" ht="15.75" customHeight="1" thickBot="1">
      <c r="A5071" s="3359"/>
      <c r="B5071" s="3361"/>
      <c r="C5071" s="3388"/>
      <c r="D5071" s="3390"/>
      <c r="E5071" s="192"/>
      <c r="F5071" s="93"/>
      <c r="G5071" s="192"/>
      <c r="H5071" s="93"/>
      <c r="I5071" s="192"/>
      <c r="J5071" s="93"/>
      <c r="K5071" s="192"/>
      <c r="L5071" s="93"/>
      <c r="M5071" s="192"/>
      <c r="N5071" s="93"/>
      <c r="O5071" s="3324"/>
    </row>
    <row r="5072" spans="1:15" ht="15.75" customHeight="1">
      <c r="A5072" s="3358"/>
      <c r="B5072" s="3360" t="s">
        <v>83</v>
      </c>
      <c r="C5072" s="3385" t="s">
        <v>350</v>
      </c>
      <c r="D5072" s="3335"/>
      <c r="E5072" s="107"/>
      <c r="F5072" s="3405"/>
      <c r="G5072" s="107"/>
      <c r="H5072" s="3405"/>
      <c r="I5072" s="107"/>
      <c r="J5072" s="3405"/>
      <c r="K5072" s="107"/>
      <c r="L5072" s="3405"/>
      <c r="M5072" s="107"/>
      <c r="N5072" s="3405"/>
      <c r="O5072" s="3323">
        <f>COUNT(E5072:N5073)</f>
        <v>0</v>
      </c>
    </row>
    <row r="5073" spans="1:15" ht="15.75" customHeight="1" thickBot="1">
      <c r="A5073" s="3359"/>
      <c r="B5073" s="3361"/>
      <c r="C5073" s="3386"/>
      <c r="D5073" s="3336"/>
      <c r="E5073" s="183"/>
      <c r="F5073" s="3406"/>
      <c r="G5073" s="183"/>
      <c r="H5073" s="3406"/>
      <c r="I5073" s="183"/>
      <c r="J5073" s="3406"/>
      <c r="K5073" s="183"/>
      <c r="L5073" s="3406"/>
      <c r="M5073" s="183"/>
      <c r="N5073" s="3406"/>
      <c r="O5073" s="3324"/>
    </row>
    <row r="5074" spans="1:15" ht="15.75" customHeight="1">
      <c r="A5074" s="3358"/>
      <c r="B5074" s="3360" t="s">
        <v>83</v>
      </c>
      <c r="C5074" s="3387" t="s">
        <v>208</v>
      </c>
      <c r="D5074" s="3389"/>
      <c r="E5074" s="108"/>
      <c r="F5074" s="92"/>
      <c r="G5074" s="108"/>
      <c r="H5074" s="92"/>
      <c r="I5074" s="108"/>
      <c r="J5074" s="92"/>
      <c r="K5074" s="108"/>
      <c r="L5074" s="92"/>
      <c r="M5074" s="108"/>
      <c r="N5074" s="92"/>
      <c r="O5074" s="3323">
        <f>COUNT(E5074:N5075)</f>
        <v>0</v>
      </c>
    </row>
    <row r="5075" spans="1:15" ht="15.75" customHeight="1" thickBot="1">
      <c r="A5075" s="3359"/>
      <c r="B5075" s="3361"/>
      <c r="C5075" s="3388"/>
      <c r="D5075" s="3390"/>
      <c r="E5075" s="192"/>
      <c r="F5075" s="93"/>
      <c r="G5075" s="192"/>
      <c r="H5075" s="93"/>
      <c r="I5075" s="192"/>
      <c r="J5075" s="93"/>
      <c r="K5075" s="192"/>
      <c r="L5075" s="93"/>
      <c r="M5075" s="192"/>
      <c r="N5075" s="93"/>
      <c r="O5075" s="3324"/>
    </row>
    <row r="5076" spans="1:15" ht="15.75" customHeight="1">
      <c r="A5076" s="3358"/>
      <c r="B5076" s="3360" t="s">
        <v>83</v>
      </c>
      <c r="C5076" s="3385" t="s">
        <v>107</v>
      </c>
      <c r="D5076" s="3335"/>
      <c r="E5076" s="3392"/>
      <c r="F5076" s="91"/>
      <c r="G5076" s="3392"/>
      <c r="H5076" s="91"/>
      <c r="I5076" s="3392"/>
      <c r="J5076" s="91"/>
      <c r="K5076" s="3392"/>
      <c r="L5076" s="91"/>
      <c r="M5076" s="3392"/>
      <c r="N5076" s="91"/>
      <c r="O5076" s="3323">
        <f>COUNT(E5076:N5079)</f>
        <v>0</v>
      </c>
    </row>
    <row r="5077" spans="1:15" ht="15.75" customHeight="1">
      <c r="A5077" s="3391"/>
      <c r="B5077" s="3327"/>
      <c r="C5077" s="3329"/>
      <c r="D5077" s="3331"/>
      <c r="E5077" s="3393"/>
      <c r="F5077" s="94"/>
      <c r="G5077" s="3393"/>
      <c r="H5077" s="94"/>
      <c r="I5077" s="3393"/>
      <c r="J5077" s="94"/>
      <c r="K5077" s="3393"/>
      <c r="L5077" s="94"/>
      <c r="M5077" s="3393"/>
      <c r="N5077" s="94"/>
      <c r="O5077" s="3357"/>
    </row>
    <row r="5078" spans="1:15" ht="15.75" customHeight="1">
      <c r="A5078" s="3391"/>
      <c r="B5078" s="3327"/>
      <c r="C5078" s="3329"/>
      <c r="D5078" s="3331"/>
      <c r="E5078" s="3394"/>
      <c r="F5078" s="95"/>
      <c r="G5078" s="3394"/>
      <c r="H5078" s="95"/>
      <c r="I5078" s="3394"/>
      <c r="J5078" s="95"/>
      <c r="K5078" s="3394"/>
      <c r="L5078" s="95"/>
      <c r="M5078" s="3394"/>
      <c r="N5078" s="95"/>
      <c r="O5078" s="3357"/>
    </row>
    <row r="5079" spans="1:15" ht="15.75" customHeight="1" thickBot="1">
      <c r="A5079" s="3359"/>
      <c r="B5079" s="3361"/>
      <c r="C5079" s="3386"/>
      <c r="D5079" s="3336"/>
      <c r="E5079" s="3395"/>
      <c r="F5079" s="181"/>
      <c r="G5079" s="3395"/>
      <c r="H5079" s="181"/>
      <c r="I5079" s="3395"/>
      <c r="J5079" s="181"/>
      <c r="K5079" s="3395"/>
      <c r="L5079" s="181"/>
      <c r="M5079" s="3395"/>
      <c r="N5079" s="181"/>
      <c r="O5079" s="3324"/>
    </row>
    <row r="5080" spans="1:15" ht="15.75" customHeight="1">
      <c r="A5080" s="3358"/>
      <c r="B5080" s="3360" t="s">
        <v>83</v>
      </c>
      <c r="C5080" s="3385" t="s">
        <v>108</v>
      </c>
      <c r="D5080" s="3131"/>
      <c r="E5080" s="101"/>
      <c r="F5080" s="3337"/>
      <c r="G5080" s="101"/>
      <c r="H5080" s="3337"/>
      <c r="I5080" s="101"/>
      <c r="J5080" s="3337"/>
      <c r="K5080" s="101"/>
      <c r="L5080" s="3337"/>
      <c r="M5080" s="101"/>
      <c r="N5080" s="3337"/>
      <c r="O5080" s="3323">
        <f>COUNT(E5080:N5081)</f>
        <v>0</v>
      </c>
    </row>
    <row r="5081" spans="1:15" ht="15.75" customHeight="1" thickBot="1">
      <c r="A5081" s="3359"/>
      <c r="B5081" s="3361"/>
      <c r="C5081" s="3386"/>
      <c r="D5081" s="3131"/>
      <c r="E5081" s="847"/>
      <c r="F5081" s="3338"/>
      <c r="G5081" s="847"/>
      <c r="H5081" s="3338"/>
      <c r="I5081" s="847"/>
      <c r="J5081" s="3338"/>
      <c r="K5081" s="847"/>
      <c r="L5081" s="3338"/>
      <c r="M5081" s="847"/>
      <c r="N5081" s="3338"/>
      <c r="O5081" s="3324"/>
    </row>
    <row r="5082" spans="1:15" ht="15.75" customHeight="1">
      <c r="A5082" s="3358"/>
      <c r="B5082" s="3360" t="s">
        <v>83</v>
      </c>
      <c r="C5082" s="3385" t="s">
        <v>109</v>
      </c>
      <c r="D5082" s="3335"/>
      <c r="E5082" s="3353"/>
      <c r="F5082" s="96"/>
      <c r="G5082" s="3353"/>
      <c r="H5082" s="96"/>
      <c r="I5082" s="3353"/>
      <c r="J5082" s="96"/>
      <c r="K5082" s="3353"/>
      <c r="L5082" s="96"/>
      <c r="M5082" s="3353"/>
      <c r="N5082" s="96"/>
      <c r="O5082" s="3323">
        <f>COUNT(E5082:N5083)</f>
        <v>0</v>
      </c>
    </row>
    <row r="5083" spans="1:15" ht="15.75" customHeight="1" thickBot="1">
      <c r="A5083" s="3359"/>
      <c r="B5083" s="3361"/>
      <c r="C5083" s="3386"/>
      <c r="D5083" s="3336"/>
      <c r="E5083" s="3354"/>
      <c r="F5083" s="848"/>
      <c r="G5083" s="3354"/>
      <c r="H5083" s="848"/>
      <c r="I5083" s="3354"/>
      <c r="J5083" s="848"/>
      <c r="K5083" s="3354"/>
      <c r="L5083" s="848"/>
      <c r="M5083" s="3354"/>
      <c r="N5083" s="848"/>
      <c r="O5083" s="3324"/>
    </row>
    <row r="5084" spans="1:15" ht="15.75" customHeight="1">
      <c r="A5084" s="3358"/>
      <c r="B5084" s="3360" t="s">
        <v>83</v>
      </c>
      <c r="C5084" s="3385" t="s">
        <v>110</v>
      </c>
      <c r="D5084" s="3335"/>
      <c r="E5084" s="101"/>
      <c r="F5084" s="3337"/>
      <c r="G5084" s="101"/>
      <c r="H5084" s="3337"/>
      <c r="I5084" s="101"/>
      <c r="J5084" s="3337"/>
      <c r="K5084" s="101"/>
      <c r="L5084" s="3337"/>
      <c r="M5084" s="101"/>
      <c r="N5084" s="3337"/>
      <c r="O5084" s="3323">
        <f>COUNT(E5084:N5085)</f>
        <v>0</v>
      </c>
    </row>
    <row r="5085" spans="1:15" ht="15.75" customHeight="1" thickBot="1">
      <c r="A5085" s="3359"/>
      <c r="B5085" s="3361"/>
      <c r="C5085" s="3386"/>
      <c r="D5085" s="3336"/>
      <c r="E5085" s="847"/>
      <c r="F5085" s="3338"/>
      <c r="G5085" s="847"/>
      <c r="H5085" s="3338"/>
      <c r="I5085" s="847"/>
      <c r="J5085" s="3338"/>
      <c r="K5085" s="847"/>
      <c r="L5085" s="3338"/>
      <c r="M5085" s="847"/>
      <c r="N5085" s="3338"/>
      <c r="O5085" s="3324"/>
    </row>
    <row r="5086" spans="1:15" ht="15.75" customHeight="1" thickBot="1">
      <c r="A5086" s="828"/>
      <c r="B5086" s="845" t="s">
        <v>83</v>
      </c>
      <c r="C5086" s="3113" t="s">
        <v>111</v>
      </c>
      <c r="D5086" s="3136"/>
      <c r="E5086" s="866"/>
      <c r="F5086" s="867"/>
      <c r="G5086" s="866"/>
      <c r="H5086" s="867"/>
      <c r="I5086" s="866"/>
      <c r="J5086" s="867"/>
      <c r="K5086" s="866"/>
      <c r="L5086" s="867"/>
      <c r="M5086" s="866"/>
      <c r="N5086" s="867"/>
      <c r="O5086" s="849">
        <f>COUNT(E5086:N5086)</f>
        <v>0</v>
      </c>
    </row>
    <row r="5087" spans="1:15" ht="15.75" customHeight="1">
      <c r="A5087" s="3358"/>
      <c r="B5087" s="3360" t="s">
        <v>83</v>
      </c>
      <c r="C5087" s="3385" t="s">
        <v>112</v>
      </c>
      <c r="D5087" s="3335"/>
      <c r="E5087" s="3321"/>
      <c r="F5087" s="87"/>
      <c r="G5087" s="3321"/>
      <c r="H5087" s="87"/>
      <c r="I5087" s="3321"/>
      <c r="J5087" s="87"/>
      <c r="K5087" s="3321"/>
      <c r="L5087" s="87"/>
      <c r="M5087" s="3321"/>
      <c r="N5087" s="87"/>
      <c r="O5087" s="3323">
        <f>COUNT(E5087:N5088)</f>
        <v>0</v>
      </c>
    </row>
    <row r="5088" spans="1:15" ht="15.75" customHeight="1" thickBot="1">
      <c r="A5088" s="3359"/>
      <c r="B5088" s="3361"/>
      <c r="C5088" s="3386"/>
      <c r="D5088" s="3336"/>
      <c r="E5088" s="3322"/>
      <c r="F5088" s="179"/>
      <c r="G5088" s="3322"/>
      <c r="H5088" s="179"/>
      <c r="I5088" s="3322"/>
      <c r="J5088" s="179"/>
      <c r="K5088" s="3322"/>
      <c r="L5088" s="179"/>
      <c r="M5088" s="3322"/>
      <c r="N5088" s="179"/>
      <c r="O5088" s="3324"/>
    </row>
    <row r="5089" spans="1:15" ht="15.75" customHeight="1">
      <c r="A5089" s="3325"/>
      <c r="B5089" s="3327" t="s">
        <v>83</v>
      </c>
      <c r="C5089" s="3329" t="s">
        <v>113</v>
      </c>
      <c r="D5089" s="3331"/>
      <c r="E5089" s="3333"/>
      <c r="F5089" s="90"/>
      <c r="G5089" s="3333"/>
      <c r="H5089" s="90"/>
      <c r="I5089" s="3333"/>
      <c r="J5089" s="90"/>
      <c r="K5089" s="3333"/>
      <c r="L5089" s="90"/>
      <c r="M5089" s="3333"/>
      <c r="N5089" s="90"/>
      <c r="O5089" s="3357">
        <f>COUNT(E5089:N5090)</f>
        <v>0</v>
      </c>
    </row>
    <row r="5090" spans="1:15" ht="15.75" customHeight="1" thickBot="1">
      <c r="A5090" s="3326"/>
      <c r="B5090" s="3328"/>
      <c r="C5090" s="3330"/>
      <c r="D5090" s="3332"/>
      <c r="E5090" s="3334"/>
      <c r="F5090" s="785"/>
      <c r="G5090" s="3334"/>
      <c r="H5090" s="785"/>
      <c r="I5090" s="3334"/>
      <c r="J5090" s="785"/>
      <c r="K5090" s="3334"/>
      <c r="L5090" s="785"/>
      <c r="M5090" s="3334"/>
      <c r="N5090" s="785"/>
      <c r="O5090" s="3396"/>
    </row>
    <row r="5091" spans="1:15" ht="15.75" customHeight="1" thickBot="1">
      <c r="A5091" s="3397" t="s">
        <v>12</v>
      </c>
      <c r="B5091" s="3398"/>
      <c r="C5091" s="3398"/>
      <c r="D5091" s="3398"/>
      <c r="E5091" s="868" t="s">
        <v>1159</v>
      </c>
      <c r="F5091" s="869" t="s">
        <v>1160</v>
      </c>
      <c r="G5091" s="868" t="s">
        <v>1161</v>
      </c>
      <c r="H5091" s="870" t="s">
        <v>1162</v>
      </c>
      <c r="I5091" s="868" t="s">
        <v>1163</v>
      </c>
      <c r="J5091" s="870" t="s">
        <v>1164</v>
      </c>
      <c r="K5091" s="871" t="s">
        <v>1165</v>
      </c>
      <c r="L5091" s="872" t="s">
        <v>1166</v>
      </c>
      <c r="M5091" s="871" t="s">
        <v>1167</v>
      </c>
      <c r="N5091" s="872" t="s">
        <v>1168</v>
      </c>
      <c r="O5091" s="865">
        <f>COUNT(E5091:N5092)</f>
        <v>0</v>
      </c>
    </row>
    <row r="5092" spans="1:15" ht="15.75" customHeight="1" thickBot="1">
      <c r="A5092" s="3366"/>
      <c r="B5092" s="3367"/>
      <c r="C5092" s="3367"/>
      <c r="D5092" s="3367"/>
      <c r="E5092" s="809" t="s">
        <v>1169</v>
      </c>
      <c r="F5092" s="810" t="s">
        <v>1170</v>
      </c>
      <c r="G5092" s="809" t="s">
        <v>1171</v>
      </c>
      <c r="H5092" s="811" t="s">
        <v>1172</v>
      </c>
      <c r="I5092" s="809" t="s">
        <v>1173</v>
      </c>
      <c r="J5092" s="811" t="s">
        <v>1174</v>
      </c>
      <c r="K5092" s="812" t="s">
        <v>1175</v>
      </c>
      <c r="L5092" s="813" t="s">
        <v>1176</v>
      </c>
      <c r="M5092" s="812" t="s">
        <v>1177</v>
      </c>
      <c r="N5092" s="813" t="s">
        <v>1178</v>
      </c>
      <c r="O5092" s="147"/>
    </row>
    <row r="5093" spans="1:15" ht="15.75" customHeight="1">
      <c r="A5093" s="3364" t="s">
        <v>13</v>
      </c>
      <c r="B5093" s="3365"/>
      <c r="C5093" s="3365"/>
      <c r="D5093" s="3365"/>
      <c r="E5093" s="3399" t="s">
        <v>1179</v>
      </c>
      <c r="F5093" s="3401" t="s">
        <v>1180</v>
      </c>
      <c r="G5093" s="3399" t="s">
        <v>1181</v>
      </c>
      <c r="H5093" s="3403" t="s">
        <v>1182</v>
      </c>
      <c r="I5093" s="3399" t="s">
        <v>1183</v>
      </c>
      <c r="J5093" s="3403" t="s">
        <v>1184</v>
      </c>
      <c r="K5093" s="3399" t="s">
        <v>1185</v>
      </c>
      <c r="L5093" s="3403" t="s">
        <v>1186</v>
      </c>
      <c r="M5093" s="3399" t="s">
        <v>1187</v>
      </c>
      <c r="N5093" s="3403" t="s">
        <v>1188</v>
      </c>
      <c r="O5093" s="146">
        <f>COUNT(E5093:N5094)</f>
        <v>0</v>
      </c>
    </row>
    <row r="5094" spans="1:15" ht="15.75" customHeight="1" thickBot="1">
      <c r="A5094" s="3366"/>
      <c r="B5094" s="3367"/>
      <c r="C5094" s="3367"/>
      <c r="D5094" s="3367"/>
      <c r="E5094" s="3400"/>
      <c r="F5094" s="3402"/>
      <c r="G5094" s="3400"/>
      <c r="H5094" s="3404"/>
      <c r="I5094" s="3400"/>
      <c r="J5094" s="3404"/>
      <c r="K5094" s="3400"/>
      <c r="L5094" s="3404"/>
      <c r="M5094" s="3400"/>
      <c r="N5094" s="3404"/>
      <c r="O5094" s="147"/>
    </row>
    <row r="5095" spans="1:15" ht="15.75" customHeight="1">
      <c r="A5095" s="3364" t="s">
        <v>14</v>
      </c>
      <c r="B5095" s="3365"/>
      <c r="C5095" s="3365"/>
      <c r="D5095" s="3365"/>
      <c r="E5095" s="3368" t="s">
        <v>1189</v>
      </c>
      <c r="F5095" s="3370" t="s">
        <v>1190</v>
      </c>
      <c r="G5095" s="3368" t="s">
        <v>1191</v>
      </c>
      <c r="H5095" s="3372" t="s">
        <v>1192</v>
      </c>
      <c r="I5095" s="3368" t="s">
        <v>1193</v>
      </c>
      <c r="J5095" s="3372" t="s">
        <v>1194</v>
      </c>
      <c r="K5095" s="3368" t="s">
        <v>1195</v>
      </c>
      <c r="L5095" s="3372" t="s">
        <v>1196</v>
      </c>
      <c r="M5095" s="3368" t="s">
        <v>1197</v>
      </c>
      <c r="N5095" s="3372" t="s">
        <v>1198</v>
      </c>
      <c r="O5095" s="3374">
        <f>SUM(O5015:O5094)</f>
        <v>0</v>
      </c>
    </row>
    <row r="5096" spans="1:15" ht="15.75" customHeight="1" thickBot="1">
      <c r="A5096" s="3366"/>
      <c r="B5096" s="3367"/>
      <c r="C5096" s="3367"/>
      <c r="D5096" s="3367"/>
      <c r="E5096" s="3369"/>
      <c r="F5096" s="3371"/>
      <c r="G5096" s="3369"/>
      <c r="H5096" s="3373"/>
      <c r="I5096" s="3369"/>
      <c r="J5096" s="3373"/>
      <c r="K5096" s="3369"/>
      <c r="L5096" s="3373"/>
      <c r="M5096" s="3369"/>
      <c r="N5096" s="3373"/>
      <c r="O5096" s="3374"/>
    </row>
    <row r="5097" spans="1:15" ht="15.75" customHeight="1">
      <c r="A5097" s="3364" t="s">
        <v>15</v>
      </c>
      <c r="B5097" s="3365"/>
      <c r="C5097" s="3365"/>
      <c r="D5097" s="3365"/>
      <c r="E5097" s="3376" t="s">
        <v>1199</v>
      </c>
      <c r="F5097" s="3378" t="s">
        <v>1200</v>
      </c>
      <c r="G5097" s="3376" t="s">
        <v>1201</v>
      </c>
      <c r="H5097" s="3380" t="s">
        <v>1200</v>
      </c>
      <c r="I5097" s="3376" t="s">
        <v>1202</v>
      </c>
      <c r="J5097" s="3380" t="s">
        <v>1203</v>
      </c>
      <c r="K5097" s="3376" t="s">
        <v>1204</v>
      </c>
      <c r="L5097" s="3380" t="s">
        <v>1205</v>
      </c>
      <c r="M5097" s="3376" t="s">
        <v>1206</v>
      </c>
      <c r="N5097" s="3380" t="s">
        <v>1207</v>
      </c>
      <c r="O5097" s="3374"/>
    </row>
    <row r="5098" spans="1:15" ht="15.75" customHeight="1" thickBot="1">
      <c r="A5098" s="3366"/>
      <c r="B5098" s="3367"/>
      <c r="C5098" s="3367"/>
      <c r="D5098" s="3367"/>
      <c r="E5098" s="3377"/>
      <c r="F5098" s="3379"/>
      <c r="G5098" s="3377"/>
      <c r="H5098" s="3381"/>
      <c r="I5098" s="3377"/>
      <c r="J5098" s="3381"/>
      <c r="K5098" s="3377"/>
      <c r="L5098" s="3381"/>
      <c r="M5098" s="3377"/>
      <c r="N5098" s="3381"/>
      <c r="O5098" s="3374"/>
    </row>
    <row r="5099" spans="1:15" ht="15.75" customHeight="1" thickBot="1">
      <c r="A5099" s="3382" t="s">
        <v>16</v>
      </c>
      <c r="B5099" s="3383"/>
      <c r="C5099" s="3383"/>
      <c r="D5099" s="3384"/>
      <c r="E5099" s="112">
        <v>759</v>
      </c>
      <c r="F5099" s="861">
        <v>738</v>
      </c>
      <c r="G5099" s="112">
        <v>759</v>
      </c>
      <c r="H5099" s="861">
        <v>738</v>
      </c>
      <c r="I5099" s="112">
        <v>759</v>
      </c>
      <c r="J5099" s="861">
        <v>738</v>
      </c>
      <c r="K5099" s="112">
        <v>759</v>
      </c>
      <c r="L5099" s="861">
        <v>738</v>
      </c>
      <c r="M5099" s="112">
        <v>759</v>
      </c>
      <c r="N5099" s="861">
        <v>738</v>
      </c>
      <c r="O5099" s="3375"/>
    </row>
    <row r="5100" spans="1:15" ht="15.75" customHeight="1">
      <c r="A5100" s="3411" t="s">
        <v>343</v>
      </c>
      <c r="B5100" s="3413" t="s">
        <v>1</v>
      </c>
      <c r="C5100" s="3415" t="s">
        <v>114</v>
      </c>
      <c r="D5100" s="3417" t="s">
        <v>3</v>
      </c>
      <c r="E5100" s="3419"/>
      <c r="F5100" s="3420"/>
      <c r="G5100" s="3419"/>
      <c r="H5100" s="3420"/>
      <c r="I5100" s="3419"/>
      <c r="J5100" s="3420"/>
      <c r="K5100" s="3419"/>
      <c r="L5100" s="3420"/>
      <c r="M5100" s="3419"/>
      <c r="N5100" s="3420"/>
      <c r="O5100" s="3423" t="s">
        <v>4</v>
      </c>
    </row>
    <row r="5101" spans="1:15" ht="15.75" customHeight="1" thickBot="1">
      <c r="A5101" s="3412"/>
      <c r="B5101" s="3414"/>
      <c r="C5101" s="3416"/>
      <c r="D5101" s="3418"/>
      <c r="E5101" s="3421"/>
      <c r="F5101" s="3422"/>
      <c r="G5101" s="3421"/>
      <c r="H5101" s="3422"/>
      <c r="I5101" s="3421"/>
      <c r="J5101" s="3422"/>
      <c r="K5101" s="3421"/>
      <c r="L5101" s="3422"/>
      <c r="M5101" s="3421"/>
      <c r="N5101" s="3422"/>
      <c r="O5101" s="3424"/>
    </row>
    <row r="5102" spans="1:15" ht="15.75" customHeight="1">
      <c r="A5102" s="3358"/>
      <c r="B5102" s="3360" t="s">
        <v>83</v>
      </c>
      <c r="C5102" s="3385" t="s">
        <v>344</v>
      </c>
      <c r="D5102" s="3335"/>
      <c r="E5102" s="3425"/>
      <c r="F5102" s="3339"/>
      <c r="G5102" s="3425"/>
      <c r="H5102" s="3339"/>
      <c r="I5102" s="3425"/>
      <c r="J5102" s="3339"/>
      <c r="K5102" s="3425"/>
      <c r="L5102" s="3339"/>
      <c r="M5102" s="3425"/>
      <c r="N5102" s="3339"/>
      <c r="O5102" s="3323">
        <f>COUNT(E5102:N5113)</f>
        <v>0</v>
      </c>
    </row>
    <row r="5103" spans="1:15" ht="15.75" customHeight="1" thickBot="1">
      <c r="A5103" s="3359"/>
      <c r="B5103" s="3327"/>
      <c r="C5103" s="3329"/>
      <c r="D5103" s="3331"/>
      <c r="E5103" s="3426"/>
      <c r="F5103" s="3344"/>
      <c r="G5103" s="3426"/>
      <c r="H5103" s="3344"/>
      <c r="I5103" s="3426"/>
      <c r="J5103" s="3344"/>
      <c r="K5103" s="3426"/>
      <c r="L5103" s="3344"/>
      <c r="M5103" s="3426"/>
      <c r="N5103" s="3344"/>
      <c r="O5103" s="3357"/>
    </row>
    <row r="5104" spans="1:15" ht="15.75" customHeight="1">
      <c r="A5104" s="3358"/>
      <c r="B5104" s="3327"/>
      <c r="C5104" s="3329"/>
      <c r="D5104" s="3331"/>
      <c r="E5104" s="3426"/>
      <c r="F5104" s="3428"/>
      <c r="G5104" s="3426"/>
      <c r="H5104" s="3428"/>
      <c r="I5104" s="3426"/>
      <c r="J5104" s="3428"/>
      <c r="K5104" s="3426"/>
      <c r="L5104" s="3428"/>
      <c r="M5104" s="3426"/>
      <c r="N5104" s="3428"/>
      <c r="O5104" s="3357"/>
    </row>
    <row r="5105" spans="1:15" ht="15.75" customHeight="1" thickBot="1">
      <c r="A5105" s="3359"/>
      <c r="B5105" s="3327"/>
      <c r="C5105" s="3329"/>
      <c r="D5105" s="3331"/>
      <c r="E5105" s="3426"/>
      <c r="F5105" s="3344"/>
      <c r="G5105" s="3426"/>
      <c r="H5105" s="3344"/>
      <c r="I5105" s="3426"/>
      <c r="J5105" s="3344"/>
      <c r="K5105" s="3426"/>
      <c r="L5105" s="3344"/>
      <c r="M5105" s="3426"/>
      <c r="N5105" s="3344"/>
      <c r="O5105" s="3357"/>
    </row>
    <row r="5106" spans="1:15" ht="15.75" customHeight="1">
      <c r="A5106" s="3358"/>
      <c r="B5106" s="3327"/>
      <c r="C5106" s="3329"/>
      <c r="D5106" s="3331"/>
      <c r="E5106" s="3426"/>
      <c r="F5106" s="3428"/>
      <c r="G5106" s="3426"/>
      <c r="H5106" s="3428"/>
      <c r="I5106" s="3426"/>
      <c r="J5106" s="3428"/>
      <c r="K5106" s="3426"/>
      <c r="L5106" s="3428"/>
      <c r="M5106" s="3426"/>
      <c r="N5106" s="3428"/>
      <c r="O5106" s="3357"/>
    </row>
    <row r="5107" spans="1:15" ht="15.75" customHeight="1" thickBot="1">
      <c r="A5107" s="3359"/>
      <c r="B5107" s="3327"/>
      <c r="C5107" s="3329"/>
      <c r="D5107" s="3331"/>
      <c r="E5107" s="3426"/>
      <c r="F5107" s="3344"/>
      <c r="G5107" s="3426"/>
      <c r="H5107" s="3344"/>
      <c r="I5107" s="3426"/>
      <c r="J5107" s="3344"/>
      <c r="K5107" s="3426"/>
      <c r="L5107" s="3344"/>
      <c r="M5107" s="3426"/>
      <c r="N5107" s="3344"/>
      <c r="O5107" s="3357"/>
    </row>
    <row r="5108" spans="1:15" ht="15.75" customHeight="1">
      <c r="A5108" s="3358"/>
      <c r="B5108" s="3327"/>
      <c r="C5108" s="3329"/>
      <c r="D5108" s="3331"/>
      <c r="E5108" s="3426"/>
      <c r="F5108" s="3428"/>
      <c r="G5108" s="3426"/>
      <c r="H5108" s="3428"/>
      <c r="I5108" s="3426"/>
      <c r="J5108" s="3428"/>
      <c r="K5108" s="3426"/>
      <c r="L5108" s="3428"/>
      <c r="M5108" s="3426"/>
      <c r="N5108" s="3428"/>
      <c r="O5108" s="3357"/>
    </row>
    <row r="5109" spans="1:15" ht="15.75" customHeight="1" thickBot="1">
      <c r="A5109" s="3359"/>
      <c r="B5109" s="3327"/>
      <c r="C5109" s="3329"/>
      <c r="D5109" s="3331"/>
      <c r="E5109" s="3426"/>
      <c r="F5109" s="3344"/>
      <c r="G5109" s="3426"/>
      <c r="H5109" s="3344"/>
      <c r="I5109" s="3426"/>
      <c r="J5109" s="3344"/>
      <c r="K5109" s="3426"/>
      <c r="L5109" s="3344"/>
      <c r="M5109" s="3426"/>
      <c r="N5109" s="3344"/>
      <c r="O5109" s="3357"/>
    </row>
    <row r="5110" spans="1:15" ht="15.75" customHeight="1">
      <c r="A5110" s="3358"/>
      <c r="B5110" s="3327"/>
      <c r="C5110" s="3329"/>
      <c r="D5110" s="3331"/>
      <c r="E5110" s="3426"/>
      <c r="F5110" s="3428"/>
      <c r="G5110" s="3426"/>
      <c r="H5110" s="3428"/>
      <c r="I5110" s="3426"/>
      <c r="J5110" s="3428"/>
      <c r="K5110" s="3426"/>
      <c r="L5110" s="3428"/>
      <c r="M5110" s="3426"/>
      <c r="N5110" s="3428"/>
      <c r="O5110" s="3357"/>
    </row>
    <row r="5111" spans="1:15" ht="15.75" customHeight="1" thickBot="1">
      <c r="A5111" s="3359"/>
      <c r="B5111" s="3327"/>
      <c r="C5111" s="3329"/>
      <c r="D5111" s="3331"/>
      <c r="E5111" s="3426"/>
      <c r="F5111" s="3344"/>
      <c r="G5111" s="3426"/>
      <c r="H5111" s="3344"/>
      <c r="I5111" s="3426"/>
      <c r="J5111" s="3344"/>
      <c r="K5111" s="3426"/>
      <c r="L5111" s="3344"/>
      <c r="M5111" s="3426"/>
      <c r="N5111" s="3344"/>
      <c r="O5111" s="3357"/>
    </row>
    <row r="5112" spans="1:15" ht="15.75" customHeight="1">
      <c r="A5112" s="3358"/>
      <c r="B5112" s="3327"/>
      <c r="C5112" s="3329"/>
      <c r="D5112" s="3331"/>
      <c r="E5112" s="3426"/>
      <c r="F5112" s="3428"/>
      <c r="G5112" s="3426"/>
      <c r="H5112" s="3428"/>
      <c r="I5112" s="3426"/>
      <c r="J5112" s="3428"/>
      <c r="K5112" s="3426"/>
      <c r="L5112" s="3428"/>
      <c r="M5112" s="3426"/>
      <c r="N5112" s="3428"/>
      <c r="O5112" s="3357"/>
    </row>
    <row r="5113" spans="1:15" ht="15.75" customHeight="1" thickBot="1">
      <c r="A5113" s="3359"/>
      <c r="B5113" s="3361"/>
      <c r="C5113" s="3386"/>
      <c r="D5113" s="3336"/>
      <c r="E5113" s="3427"/>
      <c r="F5113" s="3344"/>
      <c r="G5113" s="3427"/>
      <c r="H5113" s="3344"/>
      <c r="I5113" s="3427"/>
      <c r="J5113" s="3344"/>
      <c r="K5113" s="3427"/>
      <c r="L5113" s="3344"/>
      <c r="M5113" s="3427"/>
      <c r="N5113" s="3344"/>
      <c r="O5113" s="3324"/>
    </row>
    <row r="5114" spans="1:15" ht="15.75" customHeight="1">
      <c r="A5114" s="3358"/>
      <c r="B5114" s="3360" t="s">
        <v>83</v>
      </c>
      <c r="C5114" s="3385" t="s">
        <v>84</v>
      </c>
      <c r="D5114" s="3335"/>
      <c r="E5114" s="98"/>
      <c r="F5114" s="87"/>
      <c r="G5114" s="98"/>
      <c r="H5114" s="87"/>
      <c r="I5114" s="98"/>
      <c r="J5114" s="87"/>
      <c r="K5114" s="98"/>
      <c r="L5114" s="87"/>
      <c r="M5114" s="98"/>
      <c r="N5114" s="87"/>
      <c r="O5114" s="3323">
        <f>COUNT(E5114:N5117)</f>
        <v>0</v>
      </c>
    </row>
    <row r="5115" spans="1:15" ht="15.75" customHeight="1" thickBot="1">
      <c r="A5115" s="3359"/>
      <c r="B5115" s="3327"/>
      <c r="C5115" s="3329"/>
      <c r="D5115" s="3331"/>
      <c r="E5115" s="99"/>
      <c r="F5115" s="88"/>
      <c r="G5115" s="99"/>
      <c r="H5115" s="88"/>
      <c r="I5115" s="99"/>
      <c r="J5115" s="88"/>
      <c r="K5115" s="99"/>
      <c r="L5115" s="88"/>
      <c r="M5115" s="99"/>
      <c r="N5115" s="88"/>
      <c r="O5115" s="3357"/>
    </row>
    <row r="5116" spans="1:15" ht="15.75" customHeight="1">
      <c r="A5116" s="3358"/>
      <c r="B5116" s="3327"/>
      <c r="C5116" s="3329"/>
      <c r="D5116" s="3331"/>
      <c r="E5116" s="99"/>
      <c r="F5116" s="88"/>
      <c r="G5116" s="99"/>
      <c r="H5116" s="88"/>
      <c r="I5116" s="99"/>
      <c r="J5116" s="88"/>
      <c r="K5116" s="99"/>
      <c r="L5116" s="88"/>
      <c r="M5116" s="99"/>
      <c r="N5116" s="88"/>
      <c r="O5116" s="3357"/>
    </row>
    <row r="5117" spans="1:15" ht="15.75" customHeight="1" thickBot="1">
      <c r="A5117" s="3359"/>
      <c r="B5117" s="3361"/>
      <c r="C5117" s="3329"/>
      <c r="D5117" s="3331"/>
      <c r="E5117" s="100"/>
      <c r="F5117" s="89"/>
      <c r="G5117" s="100"/>
      <c r="H5117" s="89"/>
      <c r="I5117" s="100"/>
      <c r="J5117" s="89"/>
      <c r="K5117" s="100"/>
      <c r="L5117" s="89"/>
      <c r="M5117" s="100"/>
      <c r="N5117" s="89"/>
      <c r="O5117" s="3357"/>
    </row>
    <row r="5118" spans="1:15" ht="15.75" customHeight="1">
      <c r="A5118" s="3358"/>
      <c r="B5118" s="3360" t="s">
        <v>83</v>
      </c>
      <c r="C5118" s="3385" t="s">
        <v>85</v>
      </c>
      <c r="D5118" s="3335"/>
      <c r="E5118" s="98"/>
      <c r="F5118" s="225"/>
      <c r="G5118" s="98"/>
      <c r="H5118" s="225"/>
      <c r="I5118" s="98"/>
      <c r="J5118" s="225"/>
      <c r="K5118" s="98"/>
      <c r="L5118" s="225"/>
      <c r="M5118" s="98"/>
      <c r="N5118" s="225"/>
      <c r="O5118" s="3323">
        <f>COUNT(E5118:N5119)</f>
        <v>0</v>
      </c>
    </row>
    <row r="5119" spans="1:15" ht="15.75" customHeight="1" thickBot="1">
      <c r="A5119" s="3359"/>
      <c r="B5119" s="3361"/>
      <c r="C5119" s="3386"/>
      <c r="D5119" s="3336"/>
      <c r="E5119" s="841"/>
      <c r="F5119" s="226"/>
      <c r="G5119" s="841"/>
      <c r="H5119" s="226"/>
      <c r="I5119" s="841"/>
      <c r="J5119" s="226"/>
      <c r="K5119" s="841"/>
      <c r="L5119" s="226"/>
      <c r="M5119" s="841"/>
      <c r="N5119" s="226"/>
      <c r="O5119" s="3324"/>
    </row>
    <row r="5120" spans="1:15" ht="15.75" customHeight="1">
      <c r="A5120" s="3358"/>
      <c r="B5120" s="3360" t="s">
        <v>83</v>
      </c>
      <c r="C5120" s="3385" t="s">
        <v>86</v>
      </c>
      <c r="D5120" s="3335"/>
      <c r="E5120" s="98"/>
      <c r="F5120" s="225"/>
      <c r="G5120" s="98"/>
      <c r="H5120" s="225"/>
      <c r="I5120" s="98"/>
      <c r="J5120" s="225"/>
      <c r="K5120" s="98"/>
      <c r="L5120" s="225"/>
      <c r="M5120" s="98"/>
      <c r="N5120" s="225"/>
      <c r="O5120" s="3323">
        <f>COUNT(E5120:N5121)</f>
        <v>0</v>
      </c>
    </row>
    <row r="5121" spans="1:15" ht="15.75" customHeight="1" thickBot="1">
      <c r="A5121" s="3359"/>
      <c r="B5121" s="3361"/>
      <c r="C5121" s="3386"/>
      <c r="D5121" s="3336"/>
      <c r="E5121" s="841"/>
      <c r="F5121" s="226"/>
      <c r="G5121" s="841"/>
      <c r="H5121" s="226"/>
      <c r="I5121" s="841"/>
      <c r="J5121" s="226"/>
      <c r="K5121" s="841"/>
      <c r="L5121" s="226"/>
      <c r="M5121" s="841"/>
      <c r="N5121" s="226"/>
      <c r="O5121" s="3324"/>
    </row>
    <row r="5122" spans="1:15" ht="15.75" customHeight="1">
      <c r="A5122" s="3358"/>
      <c r="B5122" s="3360" t="s">
        <v>83</v>
      </c>
      <c r="C5122" s="3385" t="s">
        <v>87</v>
      </c>
      <c r="D5122" s="3335"/>
      <c r="E5122" s="3321"/>
      <c r="F5122" s="87"/>
      <c r="G5122" s="3321"/>
      <c r="H5122" s="87"/>
      <c r="I5122" s="3321"/>
      <c r="J5122" s="87"/>
      <c r="K5122" s="3321"/>
      <c r="L5122" s="87"/>
      <c r="M5122" s="3321"/>
      <c r="N5122" s="87"/>
      <c r="O5122" s="3323">
        <f>COUNT(E5122:N5125)</f>
        <v>0</v>
      </c>
    </row>
    <row r="5123" spans="1:15" ht="15.75" customHeight="1" thickBot="1">
      <c r="A5123" s="3359"/>
      <c r="B5123" s="3327"/>
      <c r="C5123" s="3329"/>
      <c r="D5123" s="3331"/>
      <c r="E5123" s="3409"/>
      <c r="F5123" s="88"/>
      <c r="G5123" s="3409"/>
      <c r="H5123" s="88"/>
      <c r="I5123" s="3409"/>
      <c r="J5123" s="88"/>
      <c r="K5123" s="3409"/>
      <c r="L5123" s="88"/>
      <c r="M5123" s="3409"/>
      <c r="N5123" s="88"/>
      <c r="O5123" s="3357"/>
    </row>
    <row r="5124" spans="1:15" ht="15.75" customHeight="1">
      <c r="A5124" s="3358"/>
      <c r="B5124" s="3327"/>
      <c r="C5124" s="3329"/>
      <c r="D5124" s="3331"/>
      <c r="E5124" s="3410"/>
      <c r="F5124" s="88"/>
      <c r="G5124" s="3410"/>
      <c r="H5124" s="88"/>
      <c r="I5124" s="3410"/>
      <c r="J5124" s="88"/>
      <c r="K5124" s="3410"/>
      <c r="L5124" s="88"/>
      <c r="M5124" s="3410"/>
      <c r="N5124" s="88"/>
      <c r="O5124" s="3357"/>
    </row>
    <row r="5125" spans="1:15" ht="15.75" customHeight="1" thickBot="1">
      <c r="A5125" s="3359"/>
      <c r="B5125" s="3327"/>
      <c r="C5125" s="3329"/>
      <c r="D5125" s="3331"/>
      <c r="E5125" s="3322"/>
      <c r="F5125" s="88"/>
      <c r="G5125" s="3322"/>
      <c r="H5125" s="88"/>
      <c r="I5125" s="3322"/>
      <c r="J5125" s="88"/>
      <c r="K5125" s="3322"/>
      <c r="L5125" s="88"/>
      <c r="M5125" s="3322"/>
      <c r="N5125" s="88"/>
      <c r="O5125" s="3357"/>
    </row>
    <row r="5126" spans="1:15" ht="15.75" customHeight="1">
      <c r="A5126" s="3358"/>
      <c r="B5126" s="3360" t="s">
        <v>83</v>
      </c>
      <c r="C5126" s="3385" t="s">
        <v>88</v>
      </c>
      <c r="D5126" s="3335"/>
      <c r="E5126" s="3321"/>
      <c r="F5126" s="87"/>
      <c r="G5126" s="3321"/>
      <c r="H5126" s="87"/>
      <c r="I5126" s="3321"/>
      <c r="J5126" s="87"/>
      <c r="K5126" s="3321"/>
      <c r="L5126" s="87"/>
      <c r="M5126" s="3321"/>
      <c r="N5126" s="87"/>
      <c r="O5126" s="3323">
        <f>COUNT(E5126:N5129)</f>
        <v>0</v>
      </c>
    </row>
    <row r="5127" spans="1:15" ht="15.75" customHeight="1">
      <c r="A5127" s="3391"/>
      <c r="B5127" s="3327"/>
      <c r="C5127" s="3329"/>
      <c r="D5127" s="3331"/>
      <c r="E5127" s="3409"/>
      <c r="F5127" s="88"/>
      <c r="G5127" s="3409"/>
      <c r="H5127" s="88"/>
      <c r="I5127" s="3409"/>
      <c r="J5127" s="88"/>
      <c r="K5127" s="3409"/>
      <c r="L5127" s="88"/>
      <c r="M5127" s="3409"/>
      <c r="N5127" s="88"/>
      <c r="O5127" s="3357"/>
    </row>
    <row r="5128" spans="1:15" ht="15.75" customHeight="1">
      <c r="A5128" s="3391"/>
      <c r="B5128" s="3327"/>
      <c r="C5128" s="3329"/>
      <c r="D5128" s="3331"/>
      <c r="E5128" s="3410"/>
      <c r="F5128" s="88"/>
      <c r="G5128" s="3410"/>
      <c r="H5128" s="88"/>
      <c r="I5128" s="3410"/>
      <c r="J5128" s="88"/>
      <c r="K5128" s="3410"/>
      <c r="L5128" s="88"/>
      <c r="M5128" s="3410"/>
      <c r="N5128" s="88"/>
      <c r="O5128" s="3357"/>
    </row>
    <row r="5129" spans="1:15" ht="15.75" customHeight="1" thickBot="1">
      <c r="A5129" s="3359"/>
      <c r="B5129" s="846"/>
      <c r="C5129" s="3386"/>
      <c r="D5129" s="3131"/>
      <c r="E5129" s="3322"/>
      <c r="F5129" s="88"/>
      <c r="G5129" s="3322"/>
      <c r="H5129" s="88"/>
      <c r="I5129" s="3322"/>
      <c r="J5129" s="88"/>
      <c r="K5129" s="3322"/>
      <c r="L5129" s="88"/>
      <c r="M5129" s="3322"/>
      <c r="N5129" s="88"/>
      <c r="O5129" s="850"/>
    </row>
    <row r="5130" spans="1:15" ht="15.75" customHeight="1">
      <c r="A5130" s="3358"/>
      <c r="B5130" s="3360" t="s">
        <v>83</v>
      </c>
      <c r="C5130" s="3385" t="s">
        <v>89</v>
      </c>
      <c r="D5130" s="3335"/>
      <c r="E5130" s="101"/>
      <c r="F5130" s="3355"/>
      <c r="G5130" s="101"/>
      <c r="H5130" s="3355"/>
      <c r="I5130" s="101"/>
      <c r="J5130" s="3355"/>
      <c r="K5130" s="101"/>
      <c r="L5130" s="3355"/>
      <c r="M5130" s="101"/>
      <c r="N5130" s="3355"/>
      <c r="O5130" s="3323">
        <f>COUNT(E5130:N5131)</f>
        <v>0</v>
      </c>
    </row>
    <row r="5131" spans="1:15" ht="15.75" customHeight="1" thickBot="1">
      <c r="A5131" s="3359"/>
      <c r="B5131" s="3361"/>
      <c r="C5131" s="3386"/>
      <c r="D5131" s="3336"/>
      <c r="E5131" s="847"/>
      <c r="F5131" s="3356"/>
      <c r="G5131" s="847"/>
      <c r="H5131" s="3356"/>
      <c r="I5131" s="847"/>
      <c r="J5131" s="3356"/>
      <c r="K5131" s="847"/>
      <c r="L5131" s="3356"/>
      <c r="M5131" s="847"/>
      <c r="N5131" s="3356"/>
      <c r="O5131" s="3324"/>
    </row>
    <row r="5132" spans="1:15" ht="15.75" customHeight="1">
      <c r="A5132" s="3358"/>
      <c r="B5132" s="3360" t="s">
        <v>83</v>
      </c>
      <c r="C5132" s="3385" t="s">
        <v>90</v>
      </c>
      <c r="D5132" s="3335"/>
      <c r="E5132" s="102"/>
      <c r="F5132" s="3355"/>
      <c r="G5132" s="102"/>
      <c r="H5132" s="296"/>
      <c r="I5132" s="102"/>
      <c r="J5132" s="296"/>
      <c r="K5132" s="102"/>
      <c r="L5132" s="296"/>
      <c r="M5132" s="102"/>
      <c r="N5132" s="296"/>
      <c r="O5132" s="3323">
        <f>COUNT(E5132:N5133)</f>
        <v>0</v>
      </c>
    </row>
    <row r="5133" spans="1:15" ht="15.75" customHeight="1" thickBot="1">
      <c r="A5133" s="3359"/>
      <c r="B5133" s="3361"/>
      <c r="C5133" s="3386"/>
      <c r="D5133" s="3336"/>
      <c r="E5133" s="184"/>
      <c r="F5133" s="3356"/>
      <c r="G5133" s="184"/>
      <c r="H5133" s="472"/>
      <c r="I5133" s="184"/>
      <c r="J5133" s="472"/>
      <c r="K5133" s="184"/>
      <c r="L5133" s="472"/>
      <c r="M5133" s="184"/>
      <c r="N5133" s="472"/>
      <c r="O5133" s="3324"/>
    </row>
    <row r="5134" spans="1:15" ht="15.75" customHeight="1">
      <c r="A5134" s="3358"/>
      <c r="B5134" s="3360" t="s">
        <v>83</v>
      </c>
      <c r="C5134" s="3362" t="s">
        <v>91</v>
      </c>
      <c r="D5134" s="3335"/>
      <c r="E5134" s="3353"/>
      <c r="F5134" s="96"/>
      <c r="G5134" s="3353"/>
      <c r="H5134" s="96"/>
      <c r="I5134" s="3353"/>
      <c r="J5134" s="96"/>
      <c r="K5134" s="3353"/>
      <c r="L5134" s="96"/>
      <c r="M5134" s="3353"/>
      <c r="N5134" s="96"/>
      <c r="O5134" s="3323">
        <f>COUNT(E5134:N5135)</f>
        <v>0</v>
      </c>
    </row>
    <row r="5135" spans="1:15" ht="15.75" customHeight="1" thickBot="1">
      <c r="A5135" s="3359"/>
      <c r="B5135" s="3361"/>
      <c r="C5135" s="3363"/>
      <c r="D5135" s="3331"/>
      <c r="E5135" s="3354"/>
      <c r="F5135" s="848"/>
      <c r="G5135" s="3354"/>
      <c r="H5135" s="848"/>
      <c r="I5135" s="3354"/>
      <c r="J5135" s="848"/>
      <c r="K5135" s="3354"/>
      <c r="L5135" s="848"/>
      <c r="M5135" s="3354"/>
      <c r="N5135" s="848"/>
      <c r="O5135" s="3357"/>
    </row>
    <row r="5136" spans="1:15" ht="15.75" customHeight="1">
      <c r="A5136" s="3358"/>
      <c r="B5136" s="3360" t="s">
        <v>115</v>
      </c>
      <c r="C5136" s="3362" t="s">
        <v>595</v>
      </c>
      <c r="D5136" s="3335"/>
      <c r="E5136" s="172"/>
      <c r="F5136" s="173"/>
      <c r="G5136" s="172"/>
      <c r="H5136" s="173"/>
      <c r="I5136" s="172"/>
      <c r="J5136" s="173"/>
      <c r="K5136" s="172"/>
      <c r="L5136" s="173"/>
      <c r="M5136" s="172"/>
      <c r="N5136" s="173"/>
      <c r="O5136" s="3323">
        <f>COUNT(E5136:N5137)</f>
        <v>0</v>
      </c>
    </row>
    <row r="5137" spans="1:15" ht="15.75" customHeight="1" thickBot="1">
      <c r="A5137" s="3359"/>
      <c r="B5137" s="3361"/>
      <c r="C5137" s="3363"/>
      <c r="D5137" s="3331"/>
      <c r="E5137" s="174"/>
      <c r="F5137" s="185"/>
      <c r="G5137" s="174"/>
      <c r="H5137" s="185"/>
      <c r="I5137" s="174"/>
      <c r="J5137" s="185"/>
      <c r="K5137" s="174"/>
      <c r="L5137" s="185"/>
      <c r="M5137" s="174"/>
      <c r="N5137" s="185"/>
      <c r="O5137" s="3357"/>
    </row>
    <row r="5138" spans="1:15" ht="15.75" customHeight="1">
      <c r="A5138" s="3358"/>
      <c r="B5138" s="3360" t="s">
        <v>340</v>
      </c>
      <c r="C5138" s="3362" t="s">
        <v>1210</v>
      </c>
      <c r="D5138" s="3335"/>
      <c r="E5138" s="172"/>
      <c r="F5138" s="173"/>
      <c r="G5138" s="172"/>
      <c r="H5138" s="173"/>
      <c r="I5138" s="172"/>
      <c r="J5138" s="173"/>
      <c r="K5138" s="172"/>
      <c r="L5138" s="173"/>
      <c r="M5138" s="172"/>
      <c r="N5138" s="173"/>
      <c r="O5138" s="3323">
        <f>COUNT(E5138:N5139)</f>
        <v>0</v>
      </c>
    </row>
    <row r="5139" spans="1:15" ht="15.75" customHeight="1" thickBot="1">
      <c r="A5139" s="3359"/>
      <c r="B5139" s="3361"/>
      <c r="C5139" s="3363"/>
      <c r="D5139" s="3331"/>
      <c r="E5139" s="174"/>
      <c r="F5139" s="185"/>
      <c r="G5139" s="174"/>
      <c r="H5139" s="185"/>
      <c r="I5139" s="174"/>
      <c r="J5139" s="185"/>
      <c r="K5139" s="174"/>
      <c r="L5139" s="185"/>
      <c r="M5139" s="174"/>
      <c r="N5139" s="185"/>
      <c r="O5139" s="3357"/>
    </row>
    <row r="5140" spans="1:15" ht="15.75" customHeight="1">
      <c r="A5140" s="3358"/>
      <c r="B5140" s="3360" t="s">
        <v>340</v>
      </c>
      <c r="C5140" s="3362" t="s">
        <v>338</v>
      </c>
      <c r="D5140" s="3335"/>
      <c r="E5140" s="172"/>
      <c r="F5140" s="173"/>
      <c r="G5140" s="172"/>
      <c r="H5140" s="173"/>
      <c r="I5140" s="172"/>
      <c r="J5140" s="173"/>
      <c r="K5140" s="172"/>
      <c r="L5140" s="173"/>
      <c r="M5140" s="172"/>
      <c r="N5140" s="173"/>
      <c r="O5140" s="3323">
        <f>COUNT(E5140:N5141)</f>
        <v>0</v>
      </c>
    </row>
    <row r="5141" spans="1:15" ht="15.75" customHeight="1" thickBot="1">
      <c r="A5141" s="3359"/>
      <c r="B5141" s="3361"/>
      <c r="C5141" s="3363"/>
      <c r="D5141" s="3331"/>
      <c r="E5141" s="174"/>
      <c r="F5141" s="185"/>
      <c r="G5141" s="174"/>
      <c r="H5141" s="185"/>
      <c r="I5141" s="174"/>
      <c r="J5141" s="185"/>
      <c r="K5141" s="174"/>
      <c r="L5141" s="185"/>
      <c r="M5141" s="174"/>
      <c r="N5141" s="185"/>
      <c r="O5141" s="3357"/>
    </row>
    <row r="5142" spans="1:15" ht="15.75" customHeight="1">
      <c r="A5142" s="3358"/>
      <c r="B5142" s="3360" t="s">
        <v>341</v>
      </c>
      <c r="C5142" s="3362" t="s">
        <v>597</v>
      </c>
      <c r="D5142" s="3335"/>
      <c r="E5142" s="172"/>
      <c r="F5142" s="173"/>
      <c r="G5142" s="172"/>
      <c r="H5142" s="173"/>
      <c r="I5142" s="172"/>
      <c r="J5142" s="173"/>
      <c r="K5142" s="172"/>
      <c r="L5142" s="173"/>
      <c r="M5142" s="172"/>
      <c r="N5142" s="173"/>
      <c r="O5142" s="3323">
        <f>COUNT(E5142:N5143)</f>
        <v>0</v>
      </c>
    </row>
    <row r="5143" spans="1:15" ht="15.75" customHeight="1" thickBot="1">
      <c r="A5143" s="3359"/>
      <c r="B5143" s="3361"/>
      <c r="C5143" s="3363"/>
      <c r="D5143" s="3331"/>
      <c r="E5143" s="174"/>
      <c r="F5143" s="185"/>
      <c r="G5143" s="174"/>
      <c r="H5143" s="185"/>
      <c r="I5143" s="174"/>
      <c r="J5143" s="185"/>
      <c r="K5143" s="174"/>
      <c r="L5143" s="185"/>
      <c r="M5143" s="174"/>
      <c r="N5143" s="185"/>
      <c r="O5143" s="3357"/>
    </row>
    <row r="5144" spans="1:15" ht="15.75" customHeight="1">
      <c r="A5144" s="3358"/>
      <c r="B5144" s="3360" t="s">
        <v>83</v>
      </c>
      <c r="C5144" s="3362" t="s">
        <v>92</v>
      </c>
      <c r="D5144" s="3335"/>
      <c r="E5144" s="3353"/>
      <c r="F5144" s="96"/>
      <c r="G5144" s="3353"/>
      <c r="H5144" s="96"/>
      <c r="I5144" s="3353"/>
      <c r="J5144" s="96"/>
      <c r="K5144" s="3353"/>
      <c r="L5144" s="96"/>
      <c r="M5144" s="3353"/>
      <c r="N5144" s="96"/>
      <c r="O5144" s="3323">
        <f>COUNT(E5144:N5145)</f>
        <v>0</v>
      </c>
    </row>
    <row r="5145" spans="1:15" ht="15.75" customHeight="1" thickBot="1">
      <c r="A5145" s="3359"/>
      <c r="B5145" s="3361"/>
      <c r="C5145" s="3363"/>
      <c r="D5145" s="3331"/>
      <c r="E5145" s="3354"/>
      <c r="F5145" s="848"/>
      <c r="G5145" s="3354"/>
      <c r="H5145" s="848"/>
      <c r="I5145" s="3354"/>
      <c r="J5145" s="848"/>
      <c r="K5145" s="3354"/>
      <c r="L5145" s="848"/>
      <c r="M5145" s="3354"/>
      <c r="N5145" s="848"/>
      <c r="O5145" s="3357"/>
    </row>
    <row r="5146" spans="1:15" ht="15.75" customHeight="1">
      <c r="A5146" s="3358"/>
      <c r="B5146" s="3360" t="s">
        <v>115</v>
      </c>
      <c r="C5146" s="3362" t="s">
        <v>346</v>
      </c>
      <c r="D5146" s="3335"/>
      <c r="E5146" s="172"/>
      <c r="F5146" s="173"/>
      <c r="G5146" s="172"/>
      <c r="H5146" s="173"/>
      <c r="I5146" s="172"/>
      <c r="J5146" s="173"/>
      <c r="K5146" s="172"/>
      <c r="L5146" s="173"/>
      <c r="M5146" s="172"/>
      <c r="N5146" s="173"/>
      <c r="O5146" s="3323">
        <f>COUNT(E5146:N5147)</f>
        <v>0</v>
      </c>
    </row>
    <row r="5147" spans="1:15" ht="15.75" customHeight="1" thickBot="1">
      <c r="A5147" s="3359"/>
      <c r="B5147" s="3361"/>
      <c r="C5147" s="3363"/>
      <c r="D5147" s="3331"/>
      <c r="E5147" s="174"/>
      <c r="F5147" s="185"/>
      <c r="G5147" s="174"/>
      <c r="H5147" s="185"/>
      <c r="I5147" s="174"/>
      <c r="J5147" s="185"/>
      <c r="K5147" s="174"/>
      <c r="L5147" s="185"/>
      <c r="M5147" s="174"/>
      <c r="N5147" s="185"/>
      <c r="O5147" s="3357"/>
    </row>
    <row r="5148" spans="1:15" ht="15.75" customHeight="1">
      <c r="A5148" s="3358"/>
      <c r="B5148" s="3360" t="s">
        <v>340</v>
      </c>
      <c r="C5148" s="3362" t="s">
        <v>598</v>
      </c>
      <c r="D5148" s="3335"/>
      <c r="E5148" s="172"/>
      <c r="F5148" s="173"/>
      <c r="G5148" s="172"/>
      <c r="H5148" s="173"/>
      <c r="I5148" s="172"/>
      <c r="J5148" s="173"/>
      <c r="K5148" s="172"/>
      <c r="L5148" s="173"/>
      <c r="M5148" s="172"/>
      <c r="N5148" s="173"/>
      <c r="O5148" s="3323">
        <f>COUNT(E5148:N5149)</f>
        <v>0</v>
      </c>
    </row>
    <row r="5149" spans="1:15" ht="15.75" customHeight="1" thickBot="1">
      <c r="A5149" s="3359"/>
      <c r="B5149" s="3361"/>
      <c r="C5149" s="3363"/>
      <c r="D5149" s="3331"/>
      <c r="E5149" s="174"/>
      <c r="F5149" s="185"/>
      <c r="G5149" s="174"/>
      <c r="H5149" s="185"/>
      <c r="I5149" s="174"/>
      <c r="J5149" s="185"/>
      <c r="K5149" s="174"/>
      <c r="L5149" s="185"/>
      <c r="M5149" s="174"/>
      <c r="N5149" s="185"/>
      <c r="O5149" s="3357"/>
    </row>
    <row r="5150" spans="1:15" ht="15.75" customHeight="1">
      <c r="A5150" s="3358"/>
      <c r="B5150" s="3360" t="s">
        <v>340</v>
      </c>
      <c r="C5150" s="3362" t="s">
        <v>339</v>
      </c>
      <c r="D5150" s="3335"/>
      <c r="E5150" s="172"/>
      <c r="F5150" s="173"/>
      <c r="G5150" s="172"/>
      <c r="H5150" s="173"/>
      <c r="I5150" s="172"/>
      <c r="J5150" s="173"/>
      <c r="K5150" s="172"/>
      <c r="L5150" s="173"/>
      <c r="M5150" s="172"/>
      <c r="N5150" s="173"/>
      <c r="O5150" s="3323">
        <f>COUNT(E5150:N5151)</f>
        <v>0</v>
      </c>
    </row>
    <row r="5151" spans="1:15" ht="15.75" customHeight="1" thickBot="1">
      <c r="A5151" s="3359"/>
      <c r="B5151" s="3361"/>
      <c r="C5151" s="3363"/>
      <c r="D5151" s="3331"/>
      <c r="E5151" s="174"/>
      <c r="F5151" s="185"/>
      <c r="G5151" s="174"/>
      <c r="H5151" s="185"/>
      <c r="I5151" s="174"/>
      <c r="J5151" s="185"/>
      <c r="K5151" s="174"/>
      <c r="L5151" s="185"/>
      <c r="M5151" s="174"/>
      <c r="N5151" s="185"/>
      <c r="O5151" s="3357"/>
    </row>
    <row r="5152" spans="1:15" ht="15.75" customHeight="1">
      <c r="A5152" s="3358"/>
      <c r="B5152" s="3360" t="s">
        <v>341</v>
      </c>
      <c r="C5152" s="3362" t="s">
        <v>342</v>
      </c>
      <c r="D5152" s="3335"/>
      <c r="E5152" s="172"/>
      <c r="F5152" s="173"/>
      <c r="G5152" s="172"/>
      <c r="H5152" s="173"/>
      <c r="I5152" s="172"/>
      <c r="J5152" s="173"/>
      <c r="K5152" s="172"/>
      <c r="L5152" s="173"/>
      <c r="M5152" s="172"/>
      <c r="N5152" s="173"/>
      <c r="O5152" s="3323">
        <f>COUNT(E5152:N5153)</f>
        <v>0</v>
      </c>
    </row>
    <row r="5153" spans="1:15" ht="15.75" customHeight="1" thickBot="1">
      <c r="A5153" s="3359"/>
      <c r="B5153" s="3361"/>
      <c r="C5153" s="3363"/>
      <c r="D5153" s="3331"/>
      <c r="E5153" s="174"/>
      <c r="F5153" s="185"/>
      <c r="G5153" s="174"/>
      <c r="H5153" s="185"/>
      <c r="I5153" s="174"/>
      <c r="J5153" s="185"/>
      <c r="K5153" s="174"/>
      <c r="L5153" s="185"/>
      <c r="M5153" s="174"/>
      <c r="N5153" s="185"/>
      <c r="O5153" s="3357"/>
    </row>
    <row r="5154" spans="1:15" ht="15.75" customHeight="1">
      <c r="A5154" s="3358"/>
      <c r="B5154" s="3360" t="s">
        <v>83</v>
      </c>
      <c r="C5154" s="3385" t="s">
        <v>93</v>
      </c>
      <c r="D5154" s="3335"/>
      <c r="E5154" s="3321"/>
      <c r="F5154" s="87"/>
      <c r="G5154" s="3321"/>
      <c r="H5154" s="87"/>
      <c r="I5154" s="3321"/>
      <c r="J5154" s="87"/>
      <c r="K5154" s="3321"/>
      <c r="L5154" s="87"/>
      <c r="M5154" s="3321"/>
      <c r="N5154" s="87"/>
      <c r="O5154" s="3323">
        <f>COUNT(E5154:N5155)</f>
        <v>0</v>
      </c>
    </row>
    <row r="5155" spans="1:15" ht="15.75" customHeight="1" thickBot="1">
      <c r="A5155" s="3359"/>
      <c r="B5155" s="3361"/>
      <c r="C5155" s="3386"/>
      <c r="D5155" s="3336"/>
      <c r="E5155" s="3322"/>
      <c r="F5155" s="89"/>
      <c r="G5155" s="3322"/>
      <c r="H5155" s="89"/>
      <c r="I5155" s="3322"/>
      <c r="J5155" s="89"/>
      <c r="K5155" s="3322"/>
      <c r="L5155" s="89"/>
      <c r="M5155" s="3322"/>
      <c r="N5155" s="89"/>
      <c r="O5155" s="3324"/>
    </row>
    <row r="5156" spans="1:15" ht="15.75" customHeight="1">
      <c r="A5156" s="3358"/>
      <c r="B5156" s="3360" t="s">
        <v>83</v>
      </c>
      <c r="C5156" s="3385" t="s">
        <v>94</v>
      </c>
      <c r="D5156" s="3335"/>
      <c r="E5156" s="3321"/>
      <c r="F5156" s="90"/>
      <c r="G5156" s="3321"/>
      <c r="H5156" s="90"/>
      <c r="I5156" s="3321"/>
      <c r="J5156" s="90"/>
      <c r="K5156" s="3321"/>
      <c r="L5156" s="90"/>
      <c r="M5156" s="3321"/>
      <c r="N5156" s="90"/>
      <c r="O5156" s="3323">
        <f>COUNT(E5156:N5157)</f>
        <v>0</v>
      </c>
    </row>
    <row r="5157" spans="1:15" ht="15.75" customHeight="1" thickBot="1">
      <c r="A5157" s="3359"/>
      <c r="B5157" s="3361"/>
      <c r="C5157" s="3386"/>
      <c r="D5157" s="3336"/>
      <c r="E5157" s="3322"/>
      <c r="F5157" s="90"/>
      <c r="G5157" s="3322"/>
      <c r="H5157" s="90"/>
      <c r="I5157" s="3322"/>
      <c r="J5157" s="90"/>
      <c r="K5157" s="3322"/>
      <c r="L5157" s="90"/>
      <c r="M5157" s="3322"/>
      <c r="N5157" s="90"/>
      <c r="O5157" s="3324"/>
    </row>
    <row r="5158" spans="1:15" ht="15.75" customHeight="1">
      <c r="A5158" s="3358"/>
      <c r="B5158" s="3360" t="s">
        <v>83</v>
      </c>
      <c r="C5158" s="3385" t="s">
        <v>95</v>
      </c>
      <c r="D5158" s="3335"/>
      <c r="E5158" s="3392"/>
      <c r="F5158" s="91"/>
      <c r="G5158" s="3392"/>
      <c r="H5158" s="91"/>
      <c r="I5158" s="3392"/>
      <c r="J5158" s="91"/>
      <c r="K5158" s="3392"/>
      <c r="L5158" s="91"/>
      <c r="M5158" s="3392"/>
      <c r="N5158" s="91"/>
      <c r="O5158" s="3323">
        <f>COUNT(E5158:N5159)</f>
        <v>0</v>
      </c>
    </row>
    <row r="5159" spans="1:15" ht="15.75" customHeight="1" thickBot="1">
      <c r="A5159" s="3359"/>
      <c r="B5159" s="3361"/>
      <c r="C5159" s="3386"/>
      <c r="D5159" s="3336"/>
      <c r="E5159" s="3395"/>
      <c r="F5159" s="848"/>
      <c r="G5159" s="3395"/>
      <c r="H5159" s="848"/>
      <c r="I5159" s="3395"/>
      <c r="J5159" s="848"/>
      <c r="K5159" s="3395"/>
      <c r="L5159" s="848"/>
      <c r="M5159" s="3395"/>
      <c r="N5159" s="848"/>
      <c r="O5159" s="3324"/>
    </row>
    <row r="5160" spans="1:15" ht="15.75" customHeight="1">
      <c r="A5160" s="3358"/>
      <c r="B5160" s="3360" t="s">
        <v>83</v>
      </c>
      <c r="C5160" s="3385" t="s">
        <v>96</v>
      </c>
      <c r="D5160" s="3335"/>
      <c r="E5160" s="3392"/>
      <c r="F5160" s="91"/>
      <c r="G5160" s="3392"/>
      <c r="H5160" s="91"/>
      <c r="I5160" s="3392"/>
      <c r="J5160" s="91"/>
      <c r="K5160" s="3392"/>
      <c r="L5160" s="91"/>
      <c r="M5160" s="3392"/>
      <c r="N5160" s="91"/>
      <c r="O5160" s="3323">
        <f>COUNT(E5160:N5161)</f>
        <v>0</v>
      </c>
    </row>
    <row r="5161" spans="1:15" ht="15.75" customHeight="1" thickBot="1">
      <c r="A5161" s="3359"/>
      <c r="B5161" s="3361"/>
      <c r="C5161" s="3386"/>
      <c r="D5161" s="3336"/>
      <c r="E5161" s="3395"/>
      <c r="F5161" s="848"/>
      <c r="G5161" s="3395"/>
      <c r="H5161" s="848"/>
      <c r="I5161" s="3395"/>
      <c r="J5161" s="848"/>
      <c r="K5161" s="3395"/>
      <c r="L5161" s="848"/>
      <c r="M5161" s="3395"/>
      <c r="N5161" s="848"/>
      <c r="O5161" s="3324"/>
    </row>
    <row r="5162" spans="1:15" ht="15.75" customHeight="1">
      <c r="A5162" s="3358"/>
      <c r="B5162" s="3360" t="s">
        <v>83</v>
      </c>
      <c r="C5162" s="3385" t="s">
        <v>97</v>
      </c>
      <c r="D5162" s="3335"/>
      <c r="E5162" s="101"/>
      <c r="F5162" s="3355"/>
      <c r="G5162" s="101"/>
      <c r="H5162" s="3355"/>
      <c r="I5162" s="101"/>
      <c r="J5162" s="3355"/>
      <c r="K5162" s="101"/>
      <c r="L5162" s="3355"/>
      <c r="M5162" s="101"/>
      <c r="N5162" s="3355"/>
      <c r="O5162" s="3323">
        <f>COUNT(E5162:N5163)</f>
        <v>0</v>
      </c>
    </row>
    <row r="5163" spans="1:15" ht="15.75" customHeight="1" thickBot="1">
      <c r="A5163" s="3359"/>
      <c r="B5163" s="3361"/>
      <c r="C5163" s="3386"/>
      <c r="D5163" s="3336"/>
      <c r="E5163" s="847"/>
      <c r="F5163" s="3356"/>
      <c r="G5163" s="847"/>
      <c r="H5163" s="3356"/>
      <c r="I5163" s="847"/>
      <c r="J5163" s="3356"/>
      <c r="K5163" s="847"/>
      <c r="L5163" s="3356"/>
      <c r="M5163" s="847"/>
      <c r="N5163" s="3356"/>
      <c r="O5163" s="3324"/>
    </row>
    <row r="5164" spans="1:15" ht="15.75" customHeight="1">
      <c r="A5164" s="843"/>
      <c r="B5164" s="3360" t="s">
        <v>83</v>
      </c>
      <c r="C5164" s="3385" t="s">
        <v>345</v>
      </c>
      <c r="D5164" s="3335"/>
      <c r="E5164" s="101"/>
      <c r="F5164" s="3355"/>
      <c r="G5164" s="101"/>
      <c r="H5164" s="3355"/>
      <c r="I5164" s="101"/>
      <c r="J5164" s="3355"/>
      <c r="K5164" s="101"/>
      <c r="L5164" s="3355"/>
      <c r="M5164" s="101"/>
      <c r="N5164" s="3355"/>
      <c r="O5164" s="3323">
        <f>COUNT(E5164:N5165)</f>
        <v>0</v>
      </c>
    </row>
    <row r="5165" spans="1:15" ht="15.75" customHeight="1" thickBot="1">
      <c r="A5165" s="844"/>
      <c r="B5165" s="3361"/>
      <c r="C5165" s="3386"/>
      <c r="D5165" s="3336"/>
      <c r="E5165" s="847"/>
      <c r="F5165" s="3356"/>
      <c r="G5165" s="847"/>
      <c r="H5165" s="3356"/>
      <c r="I5165" s="847"/>
      <c r="J5165" s="3356"/>
      <c r="K5165" s="847"/>
      <c r="L5165" s="3356"/>
      <c r="M5165" s="847"/>
      <c r="N5165" s="3356"/>
      <c r="O5165" s="3324"/>
    </row>
    <row r="5166" spans="1:15" ht="15.75" customHeight="1">
      <c r="A5166" s="3358"/>
      <c r="B5166" s="3360" t="s">
        <v>83</v>
      </c>
      <c r="C5166" s="3385" t="s">
        <v>98</v>
      </c>
      <c r="D5166" s="3335"/>
      <c r="E5166" s="103"/>
      <c r="F5166" s="90"/>
      <c r="G5166" s="103"/>
      <c r="H5166" s="90"/>
      <c r="I5166" s="103"/>
      <c r="J5166" s="90"/>
      <c r="K5166" s="103"/>
      <c r="L5166" s="90"/>
      <c r="M5166" s="103"/>
      <c r="N5166" s="90"/>
      <c r="O5166" s="3323">
        <f>COUNT(E5166:N5168)</f>
        <v>0</v>
      </c>
    </row>
    <row r="5167" spans="1:15" ht="15.75" customHeight="1">
      <c r="A5167" s="3391"/>
      <c r="B5167" s="3327"/>
      <c r="C5167" s="3329"/>
      <c r="D5167" s="3331"/>
      <c r="E5167" s="103"/>
      <c r="F5167" s="90"/>
      <c r="G5167" s="103"/>
      <c r="H5167" s="90"/>
      <c r="I5167" s="103"/>
      <c r="J5167" s="90"/>
      <c r="K5167" s="103"/>
      <c r="L5167" s="90"/>
      <c r="M5167" s="103"/>
      <c r="N5167" s="90"/>
      <c r="O5167" s="3357"/>
    </row>
    <row r="5168" spans="1:15" ht="15.75" customHeight="1" thickBot="1">
      <c r="A5168" s="3359"/>
      <c r="B5168" s="3361"/>
      <c r="C5168" s="3329"/>
      <c r="D5168" s="3331"/>
      <c r="E5168" s="104"/>
      <c r="F5168" s="89"/>
      <c r="G5168" s="104"/>
      <c r="H5168" s="89"/>
      <c r="I5168" s="104"/>
      <c r="J5168" s="89"/>
      <c r="K5168" s="104"/>
      <c r="L5168" s="89"/>
      <c r="M5168" s="104"/>
      <c r="N5168" s="89"/>
      <c r="O5168" s="3357"/>
    </row>
    <row r="5169" spans="1:15" ht="15.75" customHeight="1">
      <c r="A5169" s="3358"/>
      <c r="B5169" s="3360" t="s">
        <v>83</v>
      </c>
      <c r="C5169" s="3385" t="s">
        <v>347</v>
      </c>
      <c r="D5169" s="3335"/>
      <c r="E5169" s="105"/>
      <c r="F5169" s="90"/>
      <c r="G5169" s="105"/>
      <c r="H5169" s="90"/>
      <c r="I5169" s="105"/>
      <c r="J5169" s="90"/>
      <c r="K5169" s="105"/>
      <c r="L5169" s="90"/>
      <c r="M5169" s="105"/>
      <c r="N5169" s="90"/>
      <c r="O5169" s="3323">
        <f>COUNT(E5169:N5171)</f>
        <v>0</v>
      </c>
    </row>
    <row r="5170" spans="1:15" ht="15.75" customHeight="1">
      <c r="A5170" s="3391"/>
      <c r="B5170" s="3327"/>
      <c r="C5170" s="3329"/>
      <c r="D5170" s="3331"/>
      <c r="E5170" s="103"/>
      <c r="F5170" s="90"/>
      <c r="G5170" s="103"/>
      <c r="H5170" s="90"/>
      <c r="I5170" s="103"/>
      <c r="J5170" s="90"/>
      <c r="K5170" s="103"/>
      <c r="L5170" s="90"/>
      <c r="M5170" s="103"/>
      <c r="N5170" s="90"/>
      <c r="O5170" s="3357"/>
    </row>
    <row r="5171" spans="1:15" ht="15.75" customHeight="1" thickBot="1">
      <c r="A5171" s="3359"/>
      <c r="B5171" s="3361"/>
      <c r="C5171" s="3329"/>
      <c r="D5171" s="3331"/>
      <c r="E5171" s="104"/>
      <c r="F5171" s="89"/>
      <c r="G5171" s="104"/>
      <c r="H5171" s="89"/>
      <c r="I5171" s="104"/>
      <c r="J5171" s="89"/>
      <c r="K5171" s="104"/>
      <c r="L5171" s="89"/>
      <c r="M5171" s="104"/>
      <c r="N5171" s="89"/>
      <c r="O5171" s="3357"/>
    </row>
    <row r="5172" spans="1:15" ht="15.75" customHeight="1" thickBot="1">
      <c r="A5172" s="177"/>
      <c r="B5172" s="176" t="s">
        <v>83</v>
      </c>
      <c r="C5172" s="3114" t="s">
        <v>198</v>
      </c>
      <c r="D5172" s="3132"/>
      <c r="E5172" s="158"/>
      <c r="F5172" s="159"/>
      <c r="G5172" s="158"/>
      <c r="H5172" s="159"/>
      <c r="I5172" s="158"/>
      <c r="J5172" s="159"/>
      <c r="K5172" s="158"/>
      <c r="L5172" s="159"/>
      <c r="M5172" s="158"/>
      <c r="N5172" s="159"/>
      <c r="O5172" s="148">
        <f t="shared" ref="O5172:O5177" si="43">COUNT(E5172:N5172)</f>
        <v>0</v>
      </c>
    </row>
    <row r="5173" spans="1:15" ht="15.75" customHeight="1" thickBot="1">
      <c r="A5173" s="177"/>
      <c r="B5173" s="176" t="s">
        <v>83</v>
      </c>
      <c r="C5173" s="3114" t="s">
        <v>206</v>
      </c>
      <c r="D5173" s="3133"/>
      <c r="E5173" s="182"/>
      <c r="F5173" s="180"/>
      <c r="G5173" s="182"/>
      <c r="H5173" s="180"/>
      <c r="I5173" s="182"/>
      <c r="J5173" s="180"/>
      <c r="K5173" s="182"/>
      <c r="L5173" s="180"/>
      <c r="M5173" s="182"/>
      <c r="N5173" s="180"/>
      <c r="O5173" s="148">
        <f t="shared" si="43"/>
        <v>0</v>
      </c>
    </row>
    <row r="5174" spans="1:15" ht="15.75" customHeight="1" thickBot="1">
      <c r="A5174" s="177"/>
      <c r="B5174" s="176" t="s">
        <v>83</v>
      </c>
      <c r="C5174" s="3115" t="s">
        <v>101</v>
      </c>
      <c r="D5174" s="3132"/>
      <c r="E5174" s="158"/>
      <c r="F5174" s="159"/>
      <c r="G5174" s="158"/>
      <c r="H5174" s="159"/>
      <c r="I5174" s="158"/>
      <c r="J5174" s="159"/>
      <c r="K5174" s="158"/>
      <c r="L5174" s="159"/>
      <c r="M5174" s="158"/>
      <c r="N5174" s="159"/>
      <c r="O5174" s="851">
        <f t="shared" si="43"/>
        <v>0</v>
      </c>
    </row>
    <row r="5175" spans="1:15" ht="15.75" customHeight="1" thickBot="1">
      <c r="A5175" s="177"/>
      <c r="B5175" s="176" t="s">
        <v>83</v>
      </c>
      <c r="C5175" s="3116" t="s">
        <v>102</v>
      </c>
      <c r="D5175" s="3133"/>
      <c r="E5175" s="182"/>
      <c r="F5175" s="180"/>
      <c r="G5175" s="182"/>
      <c r="H5175" s="180"/>
      <c r="I5175" s="182"/>
      <c r="J5175" s="180"/>
      <c r="K5175" s="182"/>
      <c r="L5175" s="180"/>
      <c r="M5175" s="182"/>
      <c r="N5175" s="180"/>
      <c r="O5175" s="148">
        <f t="shared" si="43"/>
        <v>0</v>
      </c>
    </row>
    <row r="5176" spans="1:15" ht="15.75" customHeight="1" thickBot="1">
      <c r="A5176" s="177"/>
      <c r="B5176" s="176" t="s">
        <v>83</v>
      </c>
      <c r="C5176" s="3115" t="s">
        <v>103</v>
      </c>
      <c r="D5176" s="3132"/>
      <c r="E5176" s="158"/>
      <c r="F5176" s="159"/>
      <c r="G5176" s="158"/>
      <c r="H5176" s="159"/>
      <c r="I5176" s="158"/>
      <c r="J5176" s="159"/>
      <c r="K5176" s="158"/>
      <c r="L5176" s="159"/>
      <c r="M5176" s="158"/>
      <c r="N5176" s="159"/>
      <c r="O5176" s="851">
        <f t="shared" si="43"/>
        <v>0</v>
      </c>
    </row>
    <row r="5177" spans="1:15" ht="15.75" customHeight="1" thickBot="1">
      <c r="A5177" s="177"/>
      <c r="B5177" s="176" t="s">
        <v>83</v>
      </c>
      <c r="C5177" s="3116" t="s">
        <v>104</v>
      </c>
      <c r="D5177" s="3134"/>
      <c r="E5177" s="182"/>
      <c r="F5177" s="180"/>
      <c r="G5177" s="182"/>
      <c r="H5177" s="180"/>
      <c r="I5177" s="182"/>
      <c r="J5177" s="180"/>
      <c r="K5177" s="182"/>
      <c r="L5177" s="180"/>
      <c r="M5177" s="182"/>
      <c r="N5177" s="180"/>
      <c r="O5177" s="851">
        <f t="shared" si="43"/>
        <v>0</v>
      </c>
    </row>
    <row r="5178" spans="1:15" ht="15.75" customHeight="1">
      <c r="A5178" s="3358"/>
      <c r="B5178" s="3360" t="s">
        <v>83</v>
      </c>
      <c r="C5178" s="3407" t="s">
        <v>250</v>
      </c>
      <c r="D5178" s="3335"/>
      <c r="E5178" s="3321"/>
      <c r="F5178" s="87"/>
      <c r="G5178" s="3321"/>
      <c r="H5178" s="87"/>
      <c r="I5178" s="3321"/>
      <c r="J5178" s="87"/>
      <c r="K5178" s="3321"/>
      <c r="L5178" s="87"/>
      <c r="M5178" s="3321"/>
      <c r="N5178" s="87"/>
      <c r="O5178" s="3323">
        <f>COUNT(E5178:N5179)</f>
        <v>0</v>
      </c>
    </row>
    <row r="5179" spans="1:15" ht="15.75" customHeight="1" thickBot="1">
      <c r="A5179" s="3359"/>
      <c r="B5179" s="3361"/>
      <c r="C5179" s="3408"/>
      <c r="D5179" s="3336"/>
      <c r="E5179" s="3322"/>
      <c r="F5179" s="89"/>
      <c r="G5179" s="3322"/>
      <c r="H5179" s="89"/>
      <c r="I5179" s="3322"/>
      <c r="J5179" s="89"/>
      <c r="K5179" s="3322"/>
      <c r="L5179" s="89"/>
      <c r="M5179" s="3322"/>
      <c r="N5179" s="89"/>
      <c r="O5179" s="3324"/>
    </row>
    <row r="5180" spans="1:15" ht="15.75" customHeight="1">
      <c r="A5180" s="3358"/>
      <c r="B5180" s="3360" t="s">
        <v>83</v>
      </c>
      <c r="C5180" s="3407" t="s">
        <v>251</v>
      </c>
      <c r="D5180" s="3335"/>
      <c r="E5180" s="3321"/>
      <c r="F5180" s="90"/>
      <c r="G5180" s="3321"/>
      <c r="H5180" s="90"/>
      <c r="I5180" s="3321"/>
      <c r="J5180" s="90"/>
      <c r="K5180" s="3321"/>
      <c r="L5180" s="90"/>
      <c r="M5180" s="3321"/>
      <c r="N5180" s="90"/>
      <c r="O5180" s="3323">
        <f>COUNT(E5180:N5181)</f>
        <v>0</v>
      </c>
    </row>
    <row r="5181" spans="1:15" ht="15.75" customHeight="1" thickBot="1">
      <c r="A5181" s="3359"/>
      <c r="B5181" s="3361"/>
      <c r="C5181" s="3408"/>
      <c r="D5181" s="3336"/>
      <c r="E5181" s="3322"/>
      <c r="F5181" s="179"/>
      <c r="G5181" s="3322"/>
      <c r="H5181" s="179"/>
      <c r="I5181" s="3322"/>
      <c r="J5181" s="179"/>
      <c r="K5181" s="3322"/>
      <c r="L5181" s="179"/>
      <c r="M5181" s="3322"/>
      <c r="N5181" s="179"/>
      <c r="O5181" s="3324"/>
    </row>
    <row r="5182" spans="1:15" ht="15.75" customHeight="1">
      <c r="A5182" s="3358"/>
      <c r="B5182" s="3360" t="s">
        <v>83</v>
      </c>
      <c r="C5182" s="3385" t="s">
        <v>105</v>
      </c>
      <c r="D5182" s="3335"/>
      <c r="E5182" s="3321"/>
      <c r="F5182" s="90"/>
      <c r="G5182" s="3321"/>
      <c r="H5182" s="90"/>
      <c r="I5182" s="3321"/>
      <c r="J5182" s="90"/>
      <c r="K5182" s="3321"/>
      <c r="L5182" s="90"/>
      <c r="M5182" s="3321"/>
      <c r="N5182" s="90"/>
      <c r="O5182" s="3323">
        <f>COUNT(E5182:N5183)</f>
        <v>0</v>
      </c>
    </row>
    <row r="5183" spans="1:15" ht="15.75" customHeight="1" thickBot="1">
      <c r="A5183" s="3359"/>
      <c r="B5183" s="3361"/>
      <c r="C5183" s="3329"/>
      <c r="D5183" s="3331"/>
      <c r="E5183" s="3322"/>
      <c r="F5183" s="89"/>
      <c r="G5183" s="3322"/>
      <c r="H5183" s="89"/>
      <c r="I5183" s="3322"/>
      <c r="J5183" s="89"/>
      <c r="K5183" s="3322"/>
      <c r="L5183" s="89"/>
      <c r="M5183" s="3322"/>
      <c r="N5183" s="89"/>
      <c r="O5183" s="3357"/>
    </row>
    <row r="5184" spans="1:15" ht="15.75" customHeight="1">
      <c r="A5184" s="3358"/>
      <c r="B5184" s="3360" t="s">
        <v>83</v>
      </c>
      <c r="C5184" s="3385" t="s">
        <v>348</v>
      </c>
      <c r="D5184" s="3335"/>
      <c r="E5184" s="3321"/>
      <c r="F5184" s="90"/>
      <c r="G5184" s="3321"/>
      <c r="H5184" s="90"/>
      <c r="I5184" s="3321"/>
      <c r="J5184" s="90"/>
      <c r="K5184" s="3321"/>
      <c r="L5184" s="90"/>
      <c r="M5184" s="3321"/>
      <c r="N5184" s="90"/>
      <c r="O5184" s="3323">
        <f>COUNT(E5184:N5185)</f>
        <v>0</v>
      </c>
    </row>
    <row r="5185" spans="1:15" ht="15.75" customHeight="1" thickBot="1">
      <c r="A5185" s="3359"/>
      <c r="B5185" s="3361"/>
      <c r="C5185" s="3329"/>
      <c r="D5185" s="3331"/>
      <c r="E5185" s="3322"/>
      <c r="F5185" s="90"/>
      <c r="G5185" s="3322"/>
      <c r="H5185" s="90"/>
      <c r="I5185" s="3322"/>
      <c r="J5185" s="90"/>
      <c r="K5185" s="3322"/>
      <c r="L5185" s="90"/>
      <c r="M5185" s="3322"/>
      <c r="N5185" s="90"/>
      <c r="O5185" s="3357"/>
    </row>
    <row r="5186" spans="1:15" ht="15.75" customHeight="1">
      <c r="A5186" s="3358"/>
      <c r="B5186" s="3360" t="s">
        <v>83</v>
      </c>
      <c r="C5186" s="3385" t="s">
        <v>349</v>
      </c>
      <c r="D5186" s="3335"/>
      <c r="E5186" s="101"/>
      <c r="F5186" s="3405"/>
      <c r="G5186" s="101"/>
      <c r="H5186" s="3405"/>
      <c r="I5186" s="101"/>
      <c r="J5186" s="3405"/>
      <c r="K5186" s="101"/>
      <c r="L5186" s="3405"/>
      <c r="M5186" s="101"/>
      <c r="N5186" s="3405"/>
      <c r="O5186" s="3323">
        <f>COUNT(E5186:N5187)</f>
        <v>0</v>
      </c>
    </row>
    <row r="5187" spans="1:15" ht="15.75" customHeight="1" thickBot="1">
      <c r="A5187" s="3359"/>
      <c r="B5187" s="3361"/>
      <c r="C5187" s="3386"/>
      <c r="D5187" s="3336"/>
      <c r="E5187" s="106"/>
      <c r="F5187" s="3406"/>
      <c r="G5187" s="106"/>
      <c r="H5187" s="3406"/>
      <c r="I5187" s="106"/>
      <c r="J5187" s="3406"/>
      <c r="K5187" s="106"/>
      <c r="L5187" s="3406"/>
      <c r="M5187" s="106"/>
      <c r="N5187" s="3406"/>
      <c r="O5187" s="3324"/>
    </row>
    <row r="5188" spans="1:15" ht="15.75" customHeight="1">
      <c r="A5188" s="3358"/>
      <c r="B5188" s="3360" t="s">
        <v>83</v>
      </c>
      <c r="C5188" s="3387" t="s">
        <v>207</v>
      </c>
      <c r="D5188" s="3389"/>
      <c r="E5188" s="108"/>
      <c r="F5188" s="92"/>
      <c r="G5188" s="108"/>
      <c r="H5188" s="92"/>
      <c r="I5188" s="108"/>
      <c r="J5188" s="92"/>
      <c r="K5188" s="108"/>
      <c r="L5188" s="92"/>
      <c r="M5188" s="108"/>
      <c r="N5188" s="92"/>
      <c r="O5188" s="3323">
        <f>COUNT(E5188:N5189)</f>
        <v>0</v>
      </c>
    </row>
    <row r="5189" spans="1:15" ht="15.75" customHeight="1" thickBot="1">
      <c r="A5189" s="3359"/>
      <c r="B5189" s="3361"/>
      <c r="C5189" s="3388"/>
      <c r="D5189" s="3390"/>
      <c r="E5189" s="192"/>
      <c r="F5189" s="93"/>
      <c r="G5189" s="192"/>
      <c r="H5189" s="93"/>
      <c r="I5189" s="192"/>
      <c r="J5189" s="93"/>
      <c r="K5189" s="192"/>
      <c r="L5189" s="93"/>
      <c r="M5189" s="192"/>
      <c r="N5189" s="93"/>
      <c r="O5189" s="3324"/>
    </row>
    <row r="5190" spans="1:15" ht="15.75" customHeight="1">
      <c r="A5190" s="3358"/>
      <c r="B5190" s="3360" t="s">
        <v>83</v>
      </c>
      <c r="C5190" s="3385" t="s">
        <v>350</v>
      </c>
      <c r="D5190" s="3335"/>
      <c r="E5190" s="107"/>
      <c r="F5190" s="3405"/>
      <c r="G5190" s="107"/>
      <c r="H5190" s="3405"/>
      <c r="I5190" s="107"/>
      <c r="J5190" s="3405"/>
      <c r="K5190" s="107"/>
      <c r="L5190" s="3405"/>
      <c r="M5190" s="107"/>
      <c r="N5190" s="3405"/>
      <c r="O5190" s="3323">
        <f>COUNT(E5190:N5191)</f>
        <v>0</v>
      </c>
    </row>
    <row r="5191" spans="1:15" ht="15.75" customHeight="1" thickBot="1">
      <c r="A5191" s="3359"/>
      <c r="B5191" s="3361"/>
      <c r="C5191" s="3386"/>
      <c r="D5191" s="3336"/>
      <c r="E5191" s="183"/>
      <c r="F5191" s="3406"/>
      <c r="G5191" s="183"/>
      <c r="H5191" s="3406"/>
      <c r="I5191" s="183"/>
      <c r="J5191" s="3406"/>
      <c r="K5191" s="183"/>
      <c r="L5191" s="3406"/>
      <c r="M5191" s="183"/>
      <c r="N5191" s="3406"/>
      <c r="O5191" s="3324"/>
    </row>
    <row r="5192" spans="1:15" ht="15.75" customHeight="1">
      <c r="A5192" s="3358"/>
      <c r="B5192" s="3360" t="s">
        <v>83</v>
      </c>
      <c r="C5192" s="3387" t="s">
        <v>208</v>
      </c>
      <c r="D5192" s="3389"/>
      <c r="E5192" s="108"/>
      <c r="F5192" s="92"/>
      <c r="G5192" s="108"/>
      <c r="H5192" s="92"/>
      <c r="I5192" s="108"/>
      <c r="J5192" s="92"/>
      <c r="K5192" s="108"/>
      <c r="L5192" s="92"/>
      <c r="M5192" s="108"/>
      <c r="N5192" s="92"/>
      <c r="O5192" s="3323">
        <f>COUNT(E5192:N5193)</f>
        <v>0</v>
      </c>
    </row>
    <row r="5193" spans="1:15" ht="15.75" customHeight="1" thickBot="1">
      <c r="A5193" s="3359"/>
      <c r="B5193" s="3361"/>
      <c r="C5193" s="3388"/>
      <c r="D5193" s="3390"/>
      <c r="E5193" s="192"/>
      <c r="F5193" s="93"/>
      <c r="G5193" s="192"/>
      <c r="H5193" s="93"/>
      <c r="I5193" s="192"/>
      <c r="J5193" s="93"/>
      <c r="K5193" s="192"/>
      <c r="L5193" s="93"/>
      <c r="M5193" s="192"/>
      <c r="N5193" s="93"/>
      <c r="O5193" s="3324"/>
    </row>
    <row r="5194" spans="1:15" ht="15.75" customHeight="1">
      <c r="A5194" s="3358"/>
      <c r="B5194" s="3360" t="s">
        <v>83</v>
      </c>
      <c r="C5194" s="3385" t="s">
        <v>107</v>
      </c>
      <c r="D5194" s="3335"/>
      <c r="E5194" s="3392"/>
      <c r="F5194" s="91"/>
      <c r="G5194" s="3392"/>
      <c r="H5194" s="91"/>
      <c r="I5194" s="3392"/>
      <c r="J5194" s="91"/>
      <c r="K5194" s="3392"/>
      <c r="L5194" s="91"/>
      <c r="M5194" s="3392"/>
      <c r="N5194" s="91"/>
      <c r="O5194" s="3323">
        <f>COUNT(E5194:N5197)</f>
        <v>0</v>
      </c>
    </row>
    <row r="5195" spans="1:15" ht="15.75" customHeight="1">
      <c r="A5195" s="3391"/>
      <c r="B5195" s="3327"/>
      <c r="C5195" s="3329"/>
      <c r="D5195" s="3331"/>
      <c r="E5195" s="3393"/>
      <c r="F5195" s="94"/>
      <c r="G5195" s="3393"/>
      <c r="H5195" s="94"/>
      <c r="I5195" s="3393"/>
      <c r="J5195" s="94"/>
      <c r="K5195" s="3393"/>
      <c r="L5195" s="94"/>
      <c r="M5195" s="3393"/>
      <c r="N5195" s="94"/>
      <c r="O5195" s="3357"/>
    </row>
    <row r="5196" spans="1:15" ht="15.75" customHeight="1">
      <c r="A5196" s="3391"/>
      <c r="B5196" s="3327"/>
      <c r="C5196" s="3329"/>
      <c r="D5196" s="3331"/>
      <c r="E5196" s="3394"/>
      <c r="F5196" s="95"/>
      <c r="G5196" s="3394"/>
      <c r="H5196" s="95"/>
      <c r="I5196" s="3394"/>
      <c r="J5196" s="95"/>
      <c r="K5196" s="3394"/>
      <c r="L5196" s="95"/>
      <c r="M5196" s="3394"/>
      <c r="N5196" s="95"/>
      <c r="O5196" s="3357"/>
    </row>
    <row r="5197" spans="1:15" ht="15.75" customHeight="1" thickBot="1">
      <c r="A5197" s="3359"/>
      <c r="B5197" s="3361"/>
      <c r="C5197" s="3386"/>
      <c r="D5197" s="3336"/>
      <c r="E5197" s="3395"/>
      <c r="F5197" s="181"/>
      <c r="G5197" s="3395"/>
      <c r="H5197" s="181"/>
      <c r="I5197" s="3395"/>
      <c r="J5197" s="181"/>
      <c r="K5197" s="3395"/>
      <c r="L5197" s="181"/>
      <c r="M5197" s="3395"/>
      <c r="N5197" s="181"/>
      <c r="O5197" s="3324"/>
    </row>
    <row r="5198" spans="1:15" ht="15.75" customHeight="1">
      <c r="A5198" s="3358"/>
      <c r="B5198" s="3360" t="s">
        <v>83</v>
      </c>
      <c r="C5198" s="3385" t="s">
        <v>108</v>
      </c>
      <c r="D5198" s="3131"/>
      <c r="E5198" s="101"/>
      <c r="F5198" s="3337"/>
      <c r="G5198" s="101"/>
      <c r="H5198" s="3337"/>
      <c r="I5198" s="101"/>
      <c r="J5198" s="3337"/>
      <c r="K5198" s="101"/>
      <c r="L5198" s="3337"/>
      <c r="M5198" s="101"/>
      <c r="N5198" s="3337"/>
      <c r="O5198" s="3323">
        <f>COUNT(E5198:N5199)</f>
        <v>0</v>
      </c>
    </row>
    <row r="5199" spans="1:15" ht="15.75" customHeight="1" thickBot="1">
      <c r="A5199" s="3359"/>
      <c r="B5199" s="3361"/>
      <c r="C5199" s="3386"/>
      <c r="D5199" s="3131"/>
      <c r="E5199" s="847"/>
      <c r="F5199" s="3338"/>
      <c r="G5199" s="847"/>
      <c r="H5199" s="3338"/>
      <c r="I5199" s="847"/>
      <c r="J5199" s="3338"/>
      <c r="K5199" s="847"/>
      <c r="L5199" s="3338"/>
      <c r="M5199" s="847"/>
      <c r="N5199" s="3338"/>
      <c r="O5199" s="3324"/>
    </row>
    <row r="5200" spans="1:15" ht="15.75" customHeight="1">
      <c r="A5200" s="3358"/>
      <c r="B5200" s="3360" t="s">
        <v>83</v>
      </c>
      <c r="C5200" s="3385" t="s">
        <v>109</v>
      </c>
      <c r="D5200" s="3335"/>
      <c r="E5200" s="3353"/>
      <c r="F5200" s="96"/>
      <c r="G5200" s="3353"/>
      <c r="H5200" s="96"/>
      <c r="I5200" s="3353"/>
      <c r="J5200" s="96"/>
      <c r="K5200" s="3353"/>
      <c r="L5200" s="96"/>
      <c r="M5200" s="3353"/>
      <c r="N5200" s="96"/>
      <c r="O5200" s="3323">
        <f>COUNT(E5200:N5201)</f>
        <v>0</v>
      </c>
    </row>
    <row r="5201" spans="1:15" ht="15.75" customHeight="1" thickBot="1">
      <c r="A5201" s="3359"/>
      <c r="B5201" s="3361"/>
      <c r="C5201" s="3386"/>
      <c r="D5201" s="3336"/>
      <c r="E5201" s="3354"/>
      <c r="F5201" s="848"/>
      <c r="G5201" s="3354"/>
      <c r="H5201" s="848"/>
      <c r="I5201" s="3354"/>
      <c r="J5201" s="848"/>
      <c r="K5201" s="3354"/>
      <c r="L5201" s="848"/>
      <c r="M5201" s="3354"/>
      <c r="N5201" s="848"/>
      <c r="O5201" s="3324"/>
    </row>
    <row r="5202" spans="1:15" ht="15.75" customHeight="1">
      <c r="A5202" s="3358"/>
      <c r="B5202" s="3360" t="s">
        <v>83</v>
      </c>
      <c r="C5202" s="3385" t="s">
        <v>110</v>
      </c>
      <c r="D5202" s="3335"/>
      <c r="E5202" s="101"/>
      <c r="F5202" s="3337"/>
      <c r="G5202" s="101"/>
      <c r="H5202" s="3337"/>
      <c r="I5202" s="101"/>
      <c r="J5202" s="3337"/>
      <c r="K5202" s="101"/>
      <c r="L5202" s="3337"/>
      <c r="M5202" s="101"/>
      <c r="N5202" s="3337"/>
      <c r="O5202" s="3323">
        <f>COUNT(E5202:N5203)</f>
        <v>0</v>
      </c>
    </row>
    <row r="5203" spans="1:15" ht="15.75" customHeight="1" thickBot="1">
      <c r="A5203" s="3359"/>
      <c r="B5203" s="3361"/>
      <c r="C5203" s="3386"/>
      <c r="D5203" s="3336"/>
      <c r="E5203" s="847"/>
      <c r="F5203" s="3338"/>
      <c r="G5203" s="847"/>
      <c r="H5203" s="3338"/>
      <c r="I5203" s="847"/>
      <c r="J5203" s="3338"/>
      <c r="K5203" s="847"/>
      <c r="L5203" s="3338"/>
      <c r="M5203" s="847"/>
      <c r="N5203" s="3338"/>
      <c r="O5203" s="3324"/>
    </row>
    <row r="5204" spans="1:15" ht="15.75" customHeight="1" thickBot="1">
      <c r="A5204" s="828"/>
      <c r="B5204" s="845" t="s">
        <v>83</v>
      </c>
      <c r="C5204" s="3113" t="s">
        <v>111</v>
      </c>
      <c r="D5204" s="3136"/>
      <c r="E5204" s="866"/>
      <c r="F5204" s="867"/>
      <c r="G5204" s="866"/>
      <c r="H5204" s="867"/>
      <c r="I5204" s="866"/>
      <c r="J5204" s="867"/>
      <c r="K5204" s="866"/>
      <c r="L5204" s="867"/>
      <c r="M5204" s="866"/>
      <c r="N5204" s="867"/>
      <c r="O5204" s="849">
        <f>COUNT(E5204:N5204)</f>
        <v>0</v>
      </c>
    </row>
    <row r="5205" spans="1:15" ht="15.75" customHeight="1">
      <c r="A5205" s="3358"/>
      <c r="B5205" s="3360" t="s">
        <v>83</v>
      </c>
      <c r="C5205" s="3385" t="s">
        <v>112</v>
      </c>
      <c r="D5205" s="3335"/>
      <c r="E5205" s="3321"/>
      <c r="F5205" s="87"/>
      <c r="G5205" s="3321"/>
      <c r="H5205" s="87"/>
      <c r="I5205" s="3321"/>
      <c r="J5205" s="87"/>
      <c r="K5205" s="3321"/>
      <c r="L5205" s="87"/>
      <c r="M5205" s="3321"/>
      <c r="N5205" s="87"/>
      <c r="O5205" s="3323">
        <f>COUNT(E5205:N5206)</f>
        <v>0</v>
      </c>
    </row>
    <row r="5206" spans="1:15" ht="15.75" customHeight="1" thickBot="1">
      <c r="A5206" s="3359"/>
      <c r="B5206" s="3361"/>
      <c r="C5206" s="3386"/>
      <c r="D5206" s="3336"/>
      <c r="E5206" s="3322"/>
      <c r="F5206" s="179"/>
      <c r="G5206" s="3322"/>
      <c r="H5206" s="179"/>
      <c r="I5206" s="3322"/>
      <c r="J5206" s="179"/>
      <c r="K5206" s="3322"/>
      <c r="L5206" s="179"/>
      <c r="M5206" s="3322"/>
      <c r="N5206" s="179"/>
      <c r="O5206" s="3324"/>
    </row>
    <row r="5207" spans="1:15" ht="15.75" customHeight="1">
      <c r="A5207" s="3325"/>
      <c r="B5207" s="3327" t="s">
        <v>83</v>
      </c>
      <c r="C5207" s="3329" t="s">
        <v>113</v>
      </c>
      <c r="D5207" s="3331"/>
      <c r="E5207" s="3333"/>
      <c r="F5207" s="90"/>
      <c r="G5207" s="3333"/>
      <c r="H5207" s="90"/>
      <c r="I5207" s="3333"/>
      <c r="J5207" s="90"/>
      <c r="K5207" s="3333"/>
      <c r="L5207" s="90"/>
      <c r="M5207" s="3333"/>
      <c r="N5207" s="90"/>
      <c r="O5207" s="3357">
        <f>COUNT(E5207:N5208)</f>
        <v>0</v>
      </c>
    </row>
    <row r="5208" spans="1:15" ht="15.75" customHeight="1" thickBot="1">
      <c r="A5208" s="3326"/>
      <c r="B5208" s="3328"/>
      <c r="C5208" s="3330"/>
      <c r="D5208" s="3332"/>
      <c r="E5208" s="3334"/>
      <c r="F5208" s="785"/>
      <c r="G5208" s="3334"/>
      <c r="H5208" s="785"/>
      <c r="I5208" s="3334"/>
      <c r="J5208" s="785"/>
      <c r="K5208" s="3334"/>
      <c r="L5208" s="785"/>
      <c r="M5208" s="3334"/>
      <c r="N5208" s="785"/>
      <c r="O5208" s="3396"/>
    </row>
    <row r="5209" spans="1:15" ht="15.75" customHeight="1" thickBot="1">
      <c r="A5209" s="3397" t="s">
        <v>12</v>
      </c>
      <c r="B5209" s="3398"/>
      <c r="C5209" s="3398"/>
      <c r="D5209" s="3398"/>
      <c r="E5209" s="868" t="s">
        <v>1159</v>
      </c>
      <c r="F5209" s="869" t="s">
        <v>1160</v>
      </c>
      <c r="G5209" s="868" t="s">
        <v>1161</v>
      </c>
      <c r="H5209" s="870" t="s">
        <v>1162</v>
      </c>
      <c r="I5209" s="868" t="s">
        <v>1163</v>
      </c>
      <c r="J5209" s="870" t="s">
        <v>1164</v>
      </c>
      <c r="K5209" s="871" t="s">
        <v>1165</v>
      </c>
      <c r="L5209" s="872" t="s">
        <v>1166</v>
      </c>
      <c r="M5209" s="871" t="s">
        <v>1167</v>
      </c>
      <c r="N5209" s="872" t="s">
        <v>1168</v>
      </c>
      <c r="O5209" s="865">
        <f>COUNT(E5209:N5210)</f>
        <v>0</v>
      </c>
    </row>
    <row r="5210" spans="1:15" ht="15.75" customHeight="1" thickBot="1">
      <c r="A5210" s="3366"/>
      <c r="B5210" s="3367"/>
      <c r="C5210" s="3367"/>
      <c r="D5210" s="3367"/>
      <c r="E5210" s="809" t="s">
        <v>1169</v>
      </c>
      <c r="F5210" s="810" t="s">
        <v>1170</v>
      </c>
      <c r="G5210" s="809" t="s">
        <v>1171</v>
      </c>
      <c r="H5210" s="811" t="s">
        <v>1172</v>
      </c>
      <c r="I5210" s="809" t="s">
        <v>1173</v>
      </c>
      <c r="J5210" s="811" t="s">
        <v>1174</v>
      </c>
      <c r="K5210" s="812" t="s">
        <v>1175</v>
      </c>
      <c r="L5210" s="813" t="s">
        <v>1176</v>
      </c>
      <c r="M5210" s="812" t="s">
        <v>1177</v>
      </c>
      <c r="N5210" s="813" t="s">
        <v>1178</v>
      </c>
      <c r="O5210" s="147"/>
    </row>
    <row r="5211" spans="1:15" ht="15.75" customHeight="1">
      <c r="A5211" s="3364" t="s">
        <v>13</v>
      </c>
      <c r="B5211" s="3365"/>
      <c r="C5211" s="3365"/>
      <c r="D5211" s="3365"/>
      <c r="E5211" s="3399" t="s">
        <v>1179</v>
      </c>
      <c r="F5211" s="3401" t="s">
        <v>1180</v>
      </c>
      <c r="G5211" s="3399" t="s">
        <v>1181</v>
      </c>
      <c r="H5211" s="3403" t="s">
        <v>1182</v>
      </c>
      <c r="I5211" s="3399" t="s">
        <v>1183</v>
      </c>
      <c r="J5211" s="3403" t="s">
        <v>1184</v>
      </c>
      <c r="K5211" s="3399" t="s">
        <v>1185</v>
      </c>
      <c r="L5211" s="3403" t="s">
        <v>1186</v>
      </c>
      <c r="M5211" s="3399" t="s">
        <v>1187</v>
      </c>
      <c r="N5211" s="3403" t="s">
        <v>1188</v>
      </c>
      <c r="O5211" s="146">
        <f>COUNT(E5211:N5212)</f>
        <v>0</v>
      </c>
    </row>
    <row r="5212" spans="1:15" ht="15.75" customHeight="1" thickBot="1">
      <c r="A5212" s="3366"/>
      <c r="B5212" s="3367"/>
      <c r="C5212" s="3367"/>
      <c r="D5212" s="3367"/>
      <c r="E5212" s="3400"/>
      <c r="F5212" s="3402"/>
      <c r="G5212" s="3400"/>
      <c r="H5212" s="3404"/>
      <c r="I5212" s="3400"/>
      <c r="J5212" s="3404"/>
      <c r="K5212" s="3400"/>
      <c r="L5212" s="3404"/>
      <c r="M5212" s="3400"/>
      <c r="N5212" s="3404"/>
      <c r="O5212" s="147"/>
    </row>
    <row r="5213" spans="1:15" ht="15.75" customHeight="1">
      <c r="A5213" s="3364" t="s">
        <v>14</v>
      </c>
      <c r="B5213" s="3365"/>
      <c r="C5213" s="3365"/>
      <c r="D5213" s="3365"/>
      <c r="E5213" s="3368" t="s">
        <v>1189</v>
      </c>
      <c r="F5213" s="3370" t="s">
        <v>1190</v>
      </c>
      <c r="G5213" s="3368" t="s">
        <v>1191</v>
      </c>
      <c r="H5213" s="3372" t="s">
        <v>1192</v>
      </c>
      <c r="I5213" s="3368" t="s">
        <v>1193</v>
      </c>
      <c r="J5213" s="3372" t="s">
        <v>1194</v>
      </c>
      <c r="K5213" s="3368" t="s">
        <v>1195</v>
      </c>
      <c r="L5213" s="3372" t="s">
        <v>1196</v>
      </c>
      <c r="M5213" s="3368" t="s">
        <v>1197</v>
      </c>
      <c r="N5213" s="3372" t="s">
        <v>1198</v>
      </c>
      <c r="O5213" s="3374">
        <f>SUM(O5133:O5212)</f>
        <v>0</v>
      </c>
    </row>
    <row r="5214" spans="1:15" ht="15.75" customHeight="1" thickBot="1">
      <c r="A5214" s="3366"/>
      <c r="B5214" s="3367"/>
      <c r="C5214" s="3367"/>
      <c r="D5214" s="3367"/>
      <c r="E5214" s="3369"/>
      <c r="F5214" s="3371"/>
      <c r="G5214" s="3369"/>
      <c r="H5214" s="3373"/>
      <c r="I5214" s="3369"/>
      <c r="J5214" s="3373"/>
      <c r="K5214" s="3369"/>
      <c r="L5214" s="3373"/>
      <c r="M5214" s="3369"/>
      <c r="N5214" s="3373"/>
      <c r="O5214" s="3374"/>
    </row>
    <row r="5215" spans="1:15" ht="15.75" customHeight="1">
      <c r="A5215" s="3364" t="s">
        <v>15</v>
      </c>
      <c r="B5215" s="3365"/>
      <c r="C5215" s="3365"/>
      <c r="D5215" s="3365"/>
      <c r="E5215" s="3376" t="s">
        <v>1199</v>
      </c>
      <c r="F5215" s="3378" t="s">
        <v>1200</v>
      </c>
      <c r="G5215" s="3376" t="s">
        <v>1201</v>
      </c>
      <c r="H5215" s="3380" t="s">
        <v>1200</v>
      </c>
      <c r="I5215" s="3376" t="s">
        <v>1202</v>
      </c>
      <c r="J5215" s="3380" t="s">
        <v>1203</v>
      </c>
      <c r="K5215" s="3376" t="s">
        <v>1204</v>
      </c>
      <c r="L5215" s="3380" t="s">
        <v>1205</v>
      </c>
      <c r="M5215" s="3376" t="s">
        <v>1206</v>
      </c>
      <c r="N5215" s="3380" t="s">
        <v>1207</v>
      </c>
      <c r="O5215" s="3374"/>
    </row>
    <row r="5216" spans="1:15" ht="15.75" customHeight="1" thickBot="1">
      <c r="A5216" s="3366"/>
      <c r="B5216" s="3367"/>
      <c r="C5216" s="3367"/>
      <c r="D5216" s="3367"/>
      <c r="E5216" s="3377"/>
      <c r="F5216" s="3379"/>
      <c r="G5216" s="3377"/>
      <c r="H5216" s="3381"/>
      <c r="I5216" s="3377"/>
      <c r="J5216" s="3381"/>
      <c r="K5216" s="3377"/>
      <c r="L5216" s="3381"/>
      <c r="M5216" s="3377"/>
      <c r="N5216" s="3381"/>
      <c r="O5216" s="3374"/>
    </row>
    <row r="5217" spans="1:15" ht="15.75" customHeight="1" thickBot="1">
      <c r="A5217" s="3382" t="s">
        <v>16</v>
      </c>
      <c r="B5217" s="3383"/>
      <c r="C5217" s="3383"/>
      <c r="D5217" s="3384"/>
      <c r="E5217" s="112">
        <v>738</v>
      </c>
      <c r="F5217" s="861">
        <v>759</v>
      </c>
      <c r="G5217" s="112">
        <v>738</v>
      </c>
      <c r="H5217" s="861">
        <v>759</v>
      </c>
      <c r="I5217" s="112">
        <v>738</v>
      </c>
      <c r="J5217" s="861">
        <v>759</v>
      </c>
      <c r="K5217" s="112">
        <v>738</v>
      </c>
      <c r="L5217" s="861">
        <v>759</v>
      </c>
      <c r="M5217" s="112">
        <v>738</v>
      </c>
      <c r="N5217" s="861">
        <v>759</v>
      </c>
      <c r="O5217" s="3375"/>
    </row>
    <row r="5218" spans="1:15" ht="15.75" customHeight="1">
      <c r="A5218" s="3411"/>
      <c r="B5218" s="3413" t="s">
        <v>1</v>
      </c>
      <c r="C5218" s="3415" t="s">
        <v>114</v>
      </c>
      <c r="D5218" s="3417" t="s">
        <v>3</v>
      </c>
      <c r="E5218" s="3419"/>
      <c r="F5218" s="3420"/>
      <c r="G5218" s="3419"/>
      <c r="H5218" s="3420"/>
      <c r="I5218" s="3419"/>
      <c r="J5218" s="3420"/>
      <c r="K5218" s="3419"/>
      <c r="L5218" s="3420"/>
      <c r="M5218" s="3419"/>
      <c r="N5218" s="3420"/>
      <c r="O5218" s="3423" t="s">
        <v>4</v>
      </c>
    </row>
    <row r="5219" spans="1:15" ht="15.75" customHeight="1" thickBot="1">
      <c r="A5219" s="3412"/>
      <c r="B5219" s="3414"/>
      <c r="C5219" s="3416"/>
      <c r="D5219" s="3418"/>
      <c r="E5219" s="3421"/>
      <c r="F5219" s="3422"/>
      <c r="G5219" s="3421"/>
      <c r="H5219" s="3422"/>
      <c r="I5219" s="3421"/>
      <c r="J5219" s="3422"/>
      <c r="K5219" s="3421"/>
      <c r="L5219" s="3422"/>
      <c r="M5219" s="3421"/>
      <c r="N5219" s="3422"/>
      <c r="O5219" s="3424"/>
    </row>
    <row r="5220" spans="1:15" ht="15.75" customHeight="1">
      <c r="A5220" s="3358"/>
      <c r="B5220" s="3360" t="s">
        <v>83</v>
      </c>
      <c r="C5220" s="3385" t="s">
        <v>344</v>
      </c>
      <c r="D5220" s="3335"/>
      <c r="E5220" s="3425"/>
      <c r="F5220" s="3339"/>
      <c r="G5220" s="3425"/>
      <c r="H5220" s="3339"/>
      <c r="I5220" s="3425"/>
      <c r="J5220" s="3339"/>
      <c r="K5220" s="3425"/>
      <c r="L5220" s="3339"/>
      <c r="M5220" s="3425"/>
      <c r="N5220" s="3339"/>
      <c r="O5220" s="3323">
        <f>COUNT(E5220:N5231)</f>
        <v>0</v>
      </c>
    </row>
    <row r="5221" spans="1:15" ht="15.75" customHeight="1" thickBot="1">
      <c r="A5221" s="3359"/>
      <c r="B5221" s="3327"/>
      <c r="C5221" s="3329"/>
      <c r="D5221" s="3331"/>
      <c r="E5221" s="3426"/>
      <c r="F5221" s="3344"/>
      <c r="G5221" s="3426"/>
      <c r="H5221" s="3344"/>
      <c r="I5221" s="3426"/>
      <c r="J5221" s="3344"/>
      <c r="K5221" s="3426"/>
      <c r="L5221" s="3344"/>
      <c r="M5221" s="3426"/>
      <c r="N5221" s="3344"/>
      <c r="O5221" s="3357"/>
    </row>
    <row r="5222" spans="1:15" ht="15.75" customHeight="1">
      <c r="A5222" s="3358"/>
      <c r="B5222" s="3327"/>
      <c r="C5222" s="3329"/>
      <c r="D5222" s="3331"/>
      <c r="E5222" s="3426"/>
      <c r="F5222" s="3428"/>
      <c r="G5222" s="3426"/>
      <c r="H5222" s="3428"/>
      <c r="I5222" s="3426"/>
      <c r="J5222" s="3428"/>
      <c r="K5222" s="3426"/>
      <c r="L5222" s="3428"/>
      <c r="M5222" s="3426"/>
      <c r="N5222" s="3428"/>
      <c r="O5222" s="3357"/>
    </row>
    <row r="5223" spans="1:15" ht="15.75" customHeight="1" thickBot="1">
      <c r="A5223" s="3359"/>
      <c r="B5223" s="3327"/>
      <c r="C5223" s="3329"/>
      <c r="D5223" s="3331"/>
      <c r="E5223" s="3426"/>
      <c r="F5223" s="3344"/>
      <c r="G5223" s="3426"/>
      <c r="H5223" s="3344"/>
      <c r="I5223" s="3426"/>
      <c r="J5223" s="3344"/>
      <c r="K5223" s="3426"/>
      <c r="L5223" s="3344"/>
      <c r="M5223" s="3426"/>
      <c r="N5223" s="3344"/>
      <c r="O5223" s="3357"/>
    </row>
    <row r="5224" spans="1:15" ht="15.75" customHeight="1">
      <c r="A5224" s="3358"/>
      <c r="B5224" s="3327"/>
      <c r="C5224" s="3329"/>
      <c r="D5224" s="3331"/>
      <c r="E5224" s="3426"/>
      <c r="F5224" s="3428"/>
      <c r="G5224" s="3426"/>
      <c r="H5224" s="3428"/>
      <c r="I5224" s="3426"/>
      <c r="J5224" s="3428"/>
      <c r="K5224" s="3426"/>
      <c r="L5224" s="3428"/>
      <c r="M5224" s="3426"/>
      <c r="N5224" s="3428"/>
      <c r="O5224" s="3357"/>
    </row>
    <row r="5225" spans="1:15" ht="15.75" customHeight="1" thickBot="1">
      <c r="A5225" s="3359"/>
      <c r="B5225" s="3327"/>
      <c r="C5225" s="3329"/>
      <c r="D5225" s="3331"/>
      <c r="E5225" s="3426"/>
      <c r="F5225" s="3344"/>
      <c r="G5225" s="3426"/>
      <c r="H5225" s="3344"/>
      <c r="I5225" s="3426"/>
      <c r="J5225" s="3344"/>
      <c r="K5225" s="3426"/>
      <c r="L5225" s="3344"/>
      <c r="M5225" s="3426"/>
      <c r="N5225" s="3344"/>
      <c r="O5225" s="3357"/>
    </row>
    <row r="5226" spans="1:15" ht="15.75" customHeight="1">
      <c r="A5226" s="3358"/>
      <c r="B5226" s="3327"/>
      <c r="C5226" s="3329"/>
      <c r="D5226" s="3331"/>
      <c r="E5226" s="3426"/>
      <c r="F5226" s="3428"/>
      <c r="G5226" s="3426"/>
      <c r="H5226" s="3428"/>
      <c r="I5226" s="3426"/>
      <c r="J5226" s="3428"/>
      <c r="K5226" s="3426"/>
      <c r="L5226" s="3428"/>
      <c r="M5226" s="3426"/>
      <c r="N5226" s="3428"/>
      <c r="O5226" s="3357"/>
    </row>
    <row r="5227" spans="1:15" ht="15.75" customHeight="1" thickBot="1">
      <c r="A5227" s="3359"/>
      <c r="B5227" s="3327"/>
      <c r="C5227" s="3329"/>
      <c r="D5227" s="3331"/>
      <c r="E5227" s="3426"/>
      <c r="F5227" s="3344"/>
      <c r="G5227" s="3426"/>
      <c r="H5227" s="3344"/>
      <c r="I5227" s="3426"/>
      <c r="J5227" s="3344"/>
      <c r="K5227" s="3426"/>
      <c r="L5227" s="3344"/>
      <c r="M5227" s="3426"/>
      <c r="N5227" s="3344"/>
      <c r="O5227" s="3357"/>
    </row>
    <row r="5228" spans="1:15" ht="15.75" customHeight="1">
      <c r="A5228" s="3358"/>
      <c r="B5228" s="3327"/>
      <c r="C5228" s="3329"/>
      <c r="D5228" s="3331"/>
      <c r="E5228" s="3426"/>
      <c r="F5228" s="3428"/>
      <c r="G5228" s="3426"/>
      <c r="H5228" s="3428"/>
      <c r="I5228" s="3426"/>
      <c r="J5228" s="3428"/>
      <c r="K5228" s="3426"/>
      <c r="L5228" s="3428"/>
      <c r="M5228" s="3426"/>
      <c r="N5228" s="3428"/>
      <c r="O5228" s="3357"/>
    </row>
    <row r="5229" spans="1:15" ht="15.75" customHeight="1" thickBot="1">
      <c r="A5229" s="3359"/>
      <c r="B5229" s="3327"/>
      <c r="C5229" s="3329"/>
      <c r="D5229" s="3331"/>
      <c r="E5229" s="3426"/>
      <c r="F5229" s="3344"/>
      <c r="G5229" s="3426"/>
      <c r="H5229" s="3344"/>
      <c r="I5229" s="3426"/>
      <c r="J5229" s="3344"/>
      <c r="K5229" s="3426"/>
      <c r="L5229" s="3344"/>
      <c r="M5229" s="3426"/>
      <c r="N5229" s="3344"/>
      <c r="O5229" s="3357"/>
    </row>
    <row r="5230" spans="1:15" ht="15.75" customHeight="1">
      <c r="A5230" s="3358"/>
      <c r="B5230" s="3327"/>
      <c r="C5230" s="3329"/>
      <c r="D5230" s="3331"/>
      <c r="E5230" s="3426"/>
      <c r="F5230" s="3428"/>
      <c r="G5230" s="3426"/>
      <c r="H5230" s="3428"/>
      <c r="I5230" s="3426"/>
      <c r="J5230" s="3428"/>
      <c r="K5230" s="3426"/>
      <c r="L5230" s="3428"/>
      <c r="M5230" s="3426"/>
      <c r="N5230" s="3428"/>
      <c r="O5230" s="3357"/>
    </row>
    <row r="5231" spans="1:15" ht="15.75" customHeight="1" thickBot="1">
      <c r="A5231" s="3359"/>
      <c r="B5231" s="3361"/>
      <c r="C5231" s="3386"/>
      <c r="D5231" s="3336"/>
      <c r="E5231" s="3427"/>
      <c r="F5231" s="3344"/>
      <c r="G5231" s="3427"/>
      <c r="H5231" s="3344"/>
      <c r="I5231" s="3427"/>
      <c r="J5231" s="3344"/>
      <c r="K5231" s="3427"/>
      <c r="L5231" s="3344"/>
      <c r="M5231" s="3427"/>
      <c r="N5231" s="3344"/>
      <c r="O5231" s="3324"/>
    </row>
    <row r="5232" spans="1:15" ht="15.75" customHeight="1">
      <c r="A5232" s="3358"/>
      <c r="B5232" s="3360" t="s">
        <v>83</v>
      </c>
      <c r="C5232" s="3385" t="s">
        <v>84</v>
      </c>
      <c r="D5232" s="3335"/>
      <c r="E5232" s="98"/>
      <c r="F5232" s="87"/>
      <c r="G5232" s="98"/>
      <c r="H5232" s="87"/>
      <c r="I5232" s="98"/>
      <c r="J5232" s="87"/>
      <c r="K5232" s="98"/>
      <c r="L5232" s="87"/>
      <c r="M5232" s="98"/>
      <c r="N5232" s="87"/>
      <c r="O5232" s="3323">
        <f>COUNT(E5232:N5235)</f>
        <v>0</v>
      </c>
    </row>
    <row r="5233" spans="1:15" ht="15.75" customHeight="1" thickBot="1">
      <c r="A5233" s="3359"/>
      <c r="B5233" s="3327"/>
      <c r="C5233" s="3329"/>
      <c r="D5233" s="3331"/>
      <c r="E5233" s="99"/>
      <c r="F5233" s="88"/>
      <c r="G5233" s="99"/>
      <c r="H5233" s="88"/>
      <c r="I5233" s="99"/>
      <c r="J5233" s="88"/>
      <c r="K5233" s="99"/>
      <c r="L5233" s="88"/>
      <c r="M5233" s="99"/>
      <c r="N5233" s="88"/>
      <c r="O5233" s="3357"/>
    </row>
    <row r="5234" spans="1:15" ht="15.75" customHeight="1">
      <c r="A5234" s="3358"/>
      <c r="B5234" s="3327"/>
      <c r="C5234" s="3329"/>
      <c r="D5234" s="3331"/>
      <c r="E5234" s="99"/>
      <c r="F5234" s="88"/>
      <c r="G5234" s="99"/>
      <c r="H5234" s="88"/>
      <c r="I5234" s="99"/>
      <c r="J5234" s="88"/>
      <c r="K5234" s="99"/>
      <c r="L5234" s="88"/>
      <c r="M5234" s="99"/>
      <c r="N5234" s="88"/>
      <c r="O5234" s="3357"/>
    </row>
    <row r="5235" spans="1:15" ht="15.75" customHeight="1" thickBot="1">
      <c r="A5235" s="3359"/>
      <c r="B5235" s="3361"/>
      <c r="C5235" s="3329"/>
      <c r="D5235" s="3331"/>
      <c r="E5235" s="100"/>
      <c r="F5235" s="89"/>
      <c r="G5235" s="100"/>
      <c r="H5235" s="89"/>
      <c r="I5235" s="100"/>
      <c r="J5235" s="89"/>
      <c r="K5235" s="100"/>
      <c r="L5235" s="89"/>
      <c r="M5235" s="100"/>
      <c r="N5235" s="89"/>
      <c r="O5235" s="3357"/>
    </row>
    <row r="5236" spans="1:15" ht="15.75" customHeight="1">
      <c r="A5236" s="3358"/>
      <c r="B5236" s="3360" t="s">
        <v>83</v>
      </c>
      <c r="C5236" s="3385" t="s">
        <v>85</v>
      </c>
      <c r="D5236" s="3335"/>
      <c r="E5236" s="98"/>
      <c r="F5236" s="225"/>
      <c r="G5236" s="98"/>
      <c r="H5236" s="225"/>
      <c r="I5236" s="98"/>
      <c r="J5236" s="225"/>
      <c r="K5236" s="98"/>
      <c r="L5236" s="225"/>
      <c r="M5236" s="98"/>
      <c r="N5236" s="225"/>
      <c r="O5236" s="3323">
        <f>COUNT(E5236:N5237)</f>
        <v>0</v>
      </c>
    </row>
    <row r="5237" spans="1:15" ht="15.75" customHeight="1" thickBot="1">
      <c r="A5237" s="3359"/>
      <c r="B5237" s="3361"/>
      <c r="C5237" s="3386"/>
      <c r="D5237" s="3336"/>
      <c r="E5237" s="841"/>
      <c r="F5237" s="226"/>
      <c r="G5237" s="841"/>
      <c r="H5237" s="226"/>
      <c r="I5237" s="841"/>
      <c r="J5237" s="226"/>
      <c r="K5237" s="841"/>
      <c r="L5237" s="226"/>
      <c r="M5237" s="841"/>
      <c r="N5237" s="226"/>
      <c r="O5237" s="3324"/>
    </row>
    <row r="5238" spans="1:15" ht="15.75" customHeight="1">
      <c r="A5238" s="3358"/>
      <c r="B5238" s="3360" t="s">
        <v>83</v>
      </c>
      <c r="C5238" s="3385" t="s">
        <v>86</v>
      </c>
      <c r="D5238" s="3335"/>
      <c r="E5238" s="98"/>
      <c r="F5238" s="225"/>
      <c r="G5238" s="98"/>
      <c r="H5238" s="225"/>
      <c r="I5238" s="98"/>
      <c r="J5238" s="225"/>
      <c r="K5238" s="98"/>
      <c r="L5238" s="225"/>
      <c r="M5238" s="98"/>
      <c r="N5238" s="225"/>
      <c r="O5238" s="3323">
        <f>COUNT(E5238:N5239)</f>
        <v>0</v>
      </c>
    </row>
    <row r="5239" spans="1:15" ht="15.75" customHeight="1" thickBot="1">
      <c r="A5239" s="3359"/>
      <c r="B5239" s="3361"/>
      <c r="C5239" s="3386"/>
      <c r="D5239" s="3336"/>
      <c r="E5239" s="841"/>
      <c r="F5239" s="226"/>
      <c r="G5239" s="841"/>
      <c r="H5239" s="226"/>
      <c r="I5239" s="841"/>
      <c r="J5239" s="226"/>
      <c r="K5239" s="841"/>
      <c r="L5239" s="226"/>
      <c r="M5239" s="841"/>
      <c r="N5239" s="226"/>
      <c r="O5239" s="3324"/>
    </row>
    <row r="5240" spans="1:15" ht="15.75" customHeight="1">
      <c r="A5240" s="3358"/>
      <c r="B5240" s="3360" t="s">
        <v>83</v>
      </c>
      <c r="C5240" s="3385" t="s">
        <v>87</v>
      </c>
      <c r="D5240" s="3335"/>
      <c r="E5240" s="3321"/>
      <c r="F5240" s="87"/>
      <c r="G5240" s="3321"/>
      <c r="H5240" s="87"/>
      <c r="I5240" s="3321"/>
      <c r="J5240" s="87"/>
      <c r="K5240" s="3321"/>
      <c r="L5240" s="87"/>
      <c r="M5240" s="3321"/>
      <c r="N5240" s="87"/>
      <c r="O5240" s="3323">
        <f>COUNT(E5240:N5243)</f>
        <v>0</v>
      </c>
    </row>
    <row r="5241" spans="1:15" ht="15.75" customHeight="1" thickBot="1">
      <c r="A5241" s="3359"/>
      <c r="B5241" s="3327"/>
      <c r="C5241" s="3329"/>
      <c r="D5241" s="3331"/>
      <c r="E5241" s="3409"/>
      <c r="F5241" s="88"/>
      <c r="G5241" s="3409"/>
      <c r="H5241" s="88"/>
      <c r="I5241" s="3409"/>
      <c r="J5241" s="88"/>
      <c r="K5241" s="3409"/>
      <c r="L5241" s="88"/>
      <c r="M5241" s="3409"/>
      <c r="N5241" s="88"/>
      <c r="O5241" s="3357"/>
    </row>
    <row r="5242" spans="1:15" ht="15.75" customHeight="1">
      <c r="A5242" s="3358"/>
      <c r="B5242" s="3327"/>
      <c r="C5242" s="3329"/>
      <c r="D5242" s="3331"/>
      <c r="E5242" s="3410"/>
      <c r="F5242" s="88"/>
      <c r="G5242" s="3410"/>
      <c r="H5242" s="88"/>
      <c r="I5242" s="3410"/>
      <c r="J5242" s="88"/>
      <c r="K5242" s="3410"/>
      <c r="L5242" s="88"/>
      <c r="M5242" s="3410"/>
      <c r="N5242" s="88"/>
      <c r="O5242" s="3357"/>
    </row>
    <row r="5243" spans="1:15" ht="15.75" customHeight="1" thickBot="1">
      <c r="A5243" s="3359"/>
      <c r="B5243" s="3327"/>
      <c r="C5243" s="3329"/>
      <c r="D5243" s="3331"/>
      <c r="E5243" s="3322"/>
      <c r="F5243" s="88"/>
      <c r="G5243" s="3322"/>
      <c r="H5243" s="88"/>
      <c r="I5243" s="3322"/>
      <c r="J5243" s="88"/>
      <c r="K5243" s="3322"/>
      <c r="L5243" s="88"/>
      <c r="M5243" s="3322"/>
      <c r="N5243" s="88"/>
      <c r="O5243" s="3357"/>
    </row>
    <row r="5244" spans="1:15" ht="15.75" customHeight="1">
      <c r="A5244" s="3358"/>
      <c r="B5244" s="3360" t="s">
        <v>83</v>
      </c>
      <c r="C5244" s="3385" t="s">
        <v>88</v>
      </c>
      <c r="D5244" s="3335"/>
      <c r="E5244" s="3321"/>
      <c r="F5244" s="87"/>
      <c r="G5244" s="3321"/>
      <c r="H5244" s="87"/>
      <c r="I5244" s="3321"/>
      <c r="J5244" s="87"/>
      <c r="K5244" s="3321"/>
      <c r="L5244" s="87"/>
      <c r="M5244" s="3321"/>
      <c r="N5244" s="87"/>
      <c r="O5244" s="3323">
        <f>COUNT(E5244:N5247)</f>
        <v>0</v>
      </c>
    </row>
    <row r="5245" spans="1:15" ht="15.75" customHeight="1">
      <c r="A5245" s="3391"/>
      <c r="B5245" s="3327"/>
      <c r="C5245" s="3329"/>
      <c r="D5245" s="3331"/>
      <c r="E5245" s="3409"/>
      <c r="F5245" s="88"/>
      <c r="G5245" s="3409"/>
      <c r="H5245" s="88"/>
      <c r="I5245" s="3409"/>
      <c r="J5245" s="88"/>
      <c r="K5245" s="3409"/>
      <c r="L5245" s="88"/>
      <c r="M5245" s="3409"/>
      <c r="N5245" s="88"/>
      <c r="O5245" s="3357"/>
    </row>
    <row r="5246" spans="1:15" ht="15.75" customHeight="1">
      <c r="A5246" s="3391"/>
      <c r="B5246" s="3327"/>
      <c r="C5246" s="3329"/>
      <c r="D5246" s="3331"/>
      <c r="E5246" s="3410"/>
      <c r="F5246" s="88"/>
      <c r="G5246" s="3410"/>
      <c r="H5246" s="88"/>
      <c r="I5246" s="3410"/>
      <c r="J5246" s="88"/>
      <c r="K5246" s="3410"/>
      <c r="L5246" s="88"/>
      <c r="M5246" s="3410"/>
      <c r="N5246" s="88"/>
      <c r="O5246" s="3357"/>
    </row>
    <row r="5247" spans="1:15" ht="15.75" customHeight="1" thickBot="1">
      <c r="A5247" s="3359"/>
      <c r="B5247" s="846"/>
      <c r="C5247" s="3386"/>
      <c r="D5247" s="3131"/>
      <c r="E5247" s="3322"/>
      <c r="F5247" s="88"/>
      <c r="G5247" s="3322"/>
      <c r="H5247" s="88"/>
      <c r="I5247" s="3322"/>
      <c r="J5247" s="88"/>
      <c r="K5247" s="3322"/>
      <c r="L5247" s="88"/>
      <c r="M5247" s="3322"/>
      <c r="N5247" s="88"/>
      <c r="O5247" s="850"/>
    </row>
    <row r="5248" spans="1:15" ht="15.75" customHeight="1">
      <c r="A5248" s="3358"/>
      <c r="B5248" s="3360" t="s">
        <v>83</v>
      </c>
      <c r="C5248" s="3385" t="s">
        <v>89</v>
      </c>
      <c r="D5248" s="3335"/>
      <c r="E5248" s="101"/>
      <c r="F5248" s="3355"/>
      <c r="G5248" s="101"/>
      <c r="H5248" s="3355"/>
      <c r="I5248" s="101"/>
      <c r="J5248" s="3355"/>
      <c r="K5248" s="101"/>
      <c r="L5248" s="3355"/>
      <c r="M5248" s="101"/>
      <c r="N5248" s="3355"/>
      <c r="O5248" s="3323">
        <f>COUNT(E5248:N5249)</f>
        <v>0</v>
      </c>
    </row>
    <row r="5249" spans="1:15" ht="15.75" customHeight="1" thickBot="1">
      <c r="A5249" s="3359"/>
      <c r="B5249" s="3361"/>
      <c r="C5249" s="3386"/>
      <c r="D5249" s="3336"/>
      <c r="E5249" s="847"/>
      <c r="F5249" s="3356"/>
      <c r="G5249" s="847"/>
      <c r="H5249" s="3356"/>
      <c r="I5249" s="847"/>
      <c r="J5249" s="3356"/>
      <c r="K5249" s="847"/>
      <c r="L5249" s="3356"/>
      <c r="M5249" s="847"/>
      <c r="N5249" s="3356"/>
      <c r="O5249" s="3324"/>
    </row>
    <row r="5250" spans="1:15" ht="15.75" customHeight="1">
      <c r="A5250" s="3358"/>
      <c r="B5250" s="3360" t="s">
        <v>83</v>
      </c>
      <c r="C5250" s="3385" t="s">
        <v>90</v>
      </c>
      <c r="D5250" s="3335"/>
      <c r="E5250" s="102"/>
      <c r="F5250" s="3355"/>
      <c r="G5250" s="102"/>
      <c r="H5250" s="296"/>
      <c r="I5250" s="102"/>
      <c r="J5250" s="296"/>
      <c r="K5250" s="102"/>
      <c r="L5250" s="296"/>
      <c r="M5250" s="102"/>
      <c r="N5250" s="296"/>
      <c r="O5250" s="3323">
        <f>COUNT(E5250:N5251)</f>
        <v>0</v>
      </c>
    </row>
    <row r="5251" spans="1:15" ht="15.75" customHeight="1" thickBot="1">
      <c r="A5251" s="3359"/>
      <c r="B5251" s="3361"/>
      <c r="C5251" s="3386"/>
      <c r="D5251" s="3336"/>
      <c r="E5251" s="184"/>
      <c r="F5251" s="3356"/>
      <c r="G5251" s="184"/>
      <c r="H5251" s="472"/>
      <c r="I5251" s="184"/>
      <c r="J5251" s="472"/>
      <c r="K5251" s="184"/>
      <c r="L5251" s="472"/>
      <c r="M5251" s="184"/>
      <c r="N5251" s="472"/>
      <c r="O5251" s="3324"/>
    </row>
    <row r="5252" spans="1:15" ht="15.75" customHeight="1">
      <c r="A5252" s="3358"/>
      <c r="B5252" s="3360" t="s">
        <v>83</v>
      </c>
      <c r="C5252" s="3362" t="s">
        <v>91</v>
      </c>
      <c r="D5252" s="3335"/>
      <c r="E5252" s="3353"/>
      <c r="F5252" s="96"/>
      <c r="G5252" s="3353"/>
      <c r="H5252" s="96"/>
      <c r="I5252" s="3353"/>
      <c r="J5252" s="96"/>
      <c r="K5252" s="3353"/>
      <c r="L5252" s="96"/>
      <c r="M5252" s="3353"/>
      <c r="N5252" s="96"/>
      <c r="O5252" s="3323">
        <f>COUNT(E5252:N5253)</f>
        <v>0</v>
      </c>
    </row>
    <row r="5253" spans="1:15" ht="15.75" customHeight="1" thickBot="1">
      <c r="A5253" s="3359"/>
      <c r="B5253" s="3361"/>
      <c r="C5253" s="3363"/>
      <c r="D5253" s="3331"/>
      <c r="E5253" s="3354"/>
      <c r="F5253" s="848"/>
      <c r="G5253" s="3354"/>
      <c r="H5253" s="848"/>
      <c r="I5253" s="3354"/>
      <c r="J5253" s="848"/>
      <c r="K5253" s="3354"/>
      <c r="L5253" s="848"/>
      <c r="M5253" s="3354"/>
      <c r="N5253" s="848"/>
      <c r="O5253" s="3357"/>
    </row>
    <row r="5254" spans="1:15" ht="15.75" customHeight="1">
      <c r="A5254" s="3358"/>
      <c r="B5254" s="3360" t="s">
        <v>115</v>
      </c>
      <c r="C5254" s="3362" t="s">
        <v>595</v>
      </c>
      <c r="D5254" s="3335"/>
      <c r="E5254" s="172"/>
      <c r="F5254" s="173"/>
      <c r="G5254" s="172"/>
      <c r="H5254" s="173"/>
      <c r="I5254" s="172"/>
      <c r="J5254" s="173"/>
      <c r="K5254" s="172"/>
      <c r="L5254" s="173"/>
      <c r="M5254" s="172"/>
      <c r="N5254" s="173"/>
      <c r="O5254" s="3323">
        <f>COUNT(E5254:N5255)</f>
        <v>0</v>
      </c>
    </row>
    <row r="5255" spans="1:15" ht="15.75" customHeight="1" thickBot="1">
      <c r="A5255" s="3359"/>
      <c r="B5255" s="3361"/>
      <c r="C5255" s="3363"/>
      <c r="D5255" s="3331"/>
      <c r="E5255" s="174"/>
      <c r="F5255" s="185"/>
      <c r="G5255" s="174"/>
      <c r="H5255" s="185"/>
      <c r="I5255" s="174"/>
      <c r="J5255" s="185"/>
      <c r="K5255" s="174"/>
      <c r="L5255" s="185"/>
      <c r="M5255" s="174"/>
      <c r="N5255" s="185"/>
      <c r="O5255" s="3357"/>
    </row>
    <row r="5256" spans="1:15" ht="15.75" customHeight="1">
      <c r="A5256" s="3358"/>
      <c r="B5256" s="3360" t="s">
        <v>340</v>
      </c>
      <c r="C5256" s="3362" t="s">
        <v>1210</v>
      </c>
      <c r="D5256" s="3335"/>
      <c r="E5256" s="172"/>
      <c r="F5256" s="173"/>
      <c r="G5256" s="172"/>
      <c r="H5256" s="173"/>
      <c r="I5256" s="172"/>
      <c r="J5256" s="173"/>
      <c r="K5256" s="172"/>
      <c r="L5256" s="173"/>
      <c r="M5256" s="172"/>
      <c r="N5256" s="173"/>
      <c r="O5256" s="3323">
        <f>COUNT(E5256:N5257)</f>
        <v>0</v>
      </c>
    </row>
    <row r="5257" spans="1:15" ht="15.75" customHeight="1" thickBot="1">
      <c r="A5257" s="3359"/>
      <c r="B5257" s="3361"/>
      <c r="C5257" s="3363"/>
      <c r="D5257" s="3331"/>
      <c r="E5257" s="174"/>
      <c r="F5257" s="185"/>
      <c r="G5257" s="174"/>
      <c r="H5257" s="185"/>
      <c r="I5257" s="174"/>
      <c r="J5257" s="185"/>
      <c r="K5257" s="174"/>
      <c r="L5257" s="185"/>
      <c r="M5257" s="174"/>
      <c r="N5257" s="185"/>
      <c r="O5257" s="3357"/>
    </row>
    <row r="5258" spans="1:15" ht="15.75" customHeight="1">
      <c r="A5258" s="3358"/>
      <c r="B5258" s="3360" t="s">
        <v>340</v>
      </c>
      <c r="C5258" s="3362" t="s">
        <v>338</v>
      </c>
      <c r="D5258" s="3335"/>
      <c r="E5258" s="172"/>
      <c r="F5258" s="173"/>
      <c r="G5258" s="172"/>
      <c r="H5258" s="173"/>
      <c r="I5258" s="172"/>
      <c r="J5258" s="173"/>
      <c r="K5258" s="172"/>
      <c r="L5258" s="173"/>
      <c r="M5258" s="172"/>
      <c r="N5258" s="173"/>
      <c r="O5258" s="3323">
        <f>COUNT(E5258:N5259)</f>
        <v>0</v>
      </c>
    </row>
    <row r="5259" spans="1:15" ht="15.75" customHeight="1" thickBot="1">
      <c r="A5259" s="3359"/>
      <c r="B5259" s="3361"/>
      <c r="C5259" s="3363"/>
      <c r="D5259" s="3331"/>
      <c r="E5259" s="174"/>
      <c r="F5259" s="185"/>
      <c r="G5259" s="174"/>
      <c r="H5259" s="185"/>
      <c r="I5259" s="174"/>
      <c r="J5259" s="185"/>
      <c r="K5259" s="174"/>
      <c r="L5259" s="185"/>
      <c r="M5259" s="174"/>
      <c r="N5259" s="185"/>
      <c r="O5259" s="3357"/>
    </row>
    <row r="5260" spans="1:15" ht="15.75" customHeight="1">
      <c r="A5260" s="3358"/>
      <c r="B5260" s="3360" t="s">
        <v>341</v>
      </c>
      <c r="C5260" s="3362" t="s">
        <v>597</v>
      </c>
      <c r="D5260" s="3335"/>
      <c r="E5260" s="172"/>
      <c r="F5260" s="173"/>
      <c r="G5260" s="172"/>
      <c r="H5260" s="173"/>
      <c r="I5260" s="172"/>
      <c r="J5260" s="173"/>
      <c r="K5260" s="172"/>
      <c r="L5260" s="173"/>
      <c r="M5260" s="172"/>
      <c r="N5260" s="173"/>
      <c r="O5260" s="3323">
        <f>COUNT(E5260:N5261)</f>
        <v>0</v>
      </c>
    </row>
    <row r="5261" spans="1:15" ht="15.75" customHeight="1" thickBot="1">
      <c r="A5261" s="3359"/>
      <c r="B5261" s="3361"/>
      <c r="C5261" s="3363"/>
      <c r="D5261" s="3331"/>
      <c r="E5261" s="174"/>
      <c r="F5261" s="185"/>
      <c r="G5261" s="174"/>
      <c r="H5261" s="185"/>
      <c r="I5261" s="174"/>
      <c r="J5261" s="185"/>
      <c r="K5261" s="174"/>
      <c r="L5261" s="185"/>
      <c r="M5261" s="174"/>
      <c r="N5261" s="185"/>
      <c r="O5261" s="3357"/>
    </row>
    <row r="5262" spans="1:15" ht="15.75" customHeight="1">
      <c r="A5262" s="3358"/>
      <c r="B5262" s="3360" t="s">
        <v>83</v>
      </c>
      <c r="C5262" s="3362" t="s">
        <v>92</v>
      </c>
      <c r="D5262" s="3335"/>
      <c r="E5262" s="3353"/>
      <c r="F5262" s="96"/>
      <c r="G5262" s="3353"/>
      <c r="H5262" s="96"/>
      <c r="I5262" s="3353"/>
      <c r="J5262" s="96"/>
      <c r="K5262" s="3353"/>
      <c r="L5262" s="96"/>
      <c r="M5262" s="3353"/>
      <c r="N5262" s="96"/>
      <c r="O5262" s="3323">
        <f>COUNT(E5262:N5263)</f>
        <v>0</v>
      </c>
    </row>
    <row r="5263" spans="1:15" ht="15.75" customHeight="1" thickBot="1">
      <c r="A5263" s="3359"/>
      <c r="B5263" s="3361"/>
      <c r="C5263" s="3363"/>
      <c r="D5263" s="3331"/>
      <c r="E5263" s="3354"/>
      <c r="F5263" s="848"/>
      <c r="G5263" s="3354"/>
      <c r="H5263" s="848"/>
      <c r="I5263" s="3354"/>
      <c r="J5263" s="848"/>
      <c r="K5263" s="3354"/>
      <c r="L5263" s="848"/>
      <c r="M5263" s="3354"/>
      <c r="N5263" s="848"/>
      <c r="O5263" s="3357"/>
    </row>
    <row r="5264" spans="1:15" ht="15.75" customHeight="1">
      <c r="A5264" s="3358"/>
      <c r="B5264" s="3360" t="s">
        <v>115</v>
      </c>
      <c r="C5264" s="3362" t="s">
        <v>346</v>
      </c>
      <c r="D5264" s="3335"/>
      <c r="E5264" s="172"/>
      <c r="F5264" s="173"/>
      <c r="G5264" s="172"/>
      <c r="H5264" s="173"/>
      <c r="I5264" s="172"/>
      <c r="J5264" s="173"/>
      <c r="K5264" s="172"/>
      <c r="L5264" s="173"/>
      <c r="M5264" s="172"/>
      <c r="N5264" s="173"/>
      <c r="O5264" s="3323">
        <f>COUNT(E5264:N5265)</f>
        <v>0</v>
      </c>
    </row>
    <row r="5265" spans="1:15" ht="15.75" customHeight="1" thickBot="1">
      <c r="A5265" s="3359"/>
      <c r="B5265" s="3361"/>
      <c r="C5265" s="3363"/>
      <c r="D5265" s="3331"/>
      <c r="E5265" s="174"/>
      <c r="F5265" s="185"/>
      <c r="G5265" s="174"/>
      <c r="H5265" s="185"/>
      <c r="I5265" s="174"/>
      <c r="J5265" s="185"/>
      <c r="K5265" s="174"/>
      <c r="L5265" s="185"/>
      <c r="M5265" s="174"/>
      <c r="N5265" s="185"/>
      <c r="O5265" s="3357"/>
    </row>
    <row r="5266" spans="1:15" ht="15.75" customHeight="1">
      <c r="A5266" s="3358"/>
      <c r="B5266" s="3360" t="s">
        <v>340</v>
      </c>
      <c r="C5266" s="3362" t="s">
        <v>598</v>
      </c>
      <c r="D5266" s="3335"/>
      <c r="E5266" s="172"/>
      <c r="F5266" s="173"/>
      <c r="G5266" s="172"/>
      <c r="H5266" s="173"/>
      <c r="I5266" s="172"/>
      <c r="J5266" s="173"/>
      <c r="K5266" s="172"/>
      <c r="L5266" s="173"/>
      <c r="M5266" s="172"/>
      <c r="N5266" s="173"/>
      <c r="O5266" s="3323">
        <f>COUNT(E5266:N5267)</f>
        <v>0</v>
      </c>
    </row>
    <row r="5267" spans="1:15" ht="15.75" customHeight="1" thickBot="1">
      <c r="A5267" s="3359"/>
      <c r="B5267" s="3361"/>
      <c r="C5267" s="3363"/>
      <c r="D5267" s="3331"/>
      <c r="E5267" s="174"/>
      <c r="F5267" s="185"/>
      <c r="G5267" s="174"/>
      <c r="H5267" s="185"/>
      <c r="I5267" s="174"/>
      <c r="J5267" s="185"/>
      <c r="K5267" s="174"/>
      <c r="L5267" s="185"/>
      <c r="M5267" s="174"/>
      <c r="N5267" s="185"/>
      <c r="O5267" s="3357"/>
    </row>
    <row r="5268" spans="1:15" ht="15.75" customHeight="1">
      <c r="A5268" s="3358"/>
      <c r="B5268" s="3360" t="s">
        <v>340</v>
      </c>
      <c r="C5268" s="3362" t="s">
        <v>339</v>
      </c>
      <c r="D5268" s="3335"/>
      <c r="E5268" s="172"/>
      <c r="F5268" s="173"/>
      <c r="G5268" s="172"/>
      <c r="H5268" s="173"/>
      <c r="I5268" s="172"/>
      <c r="J5268" s="173"/>
      <c r="K5268" s="172"/>
      <c r="L5268" s="173"/>
      <c r="M5268" s="172"/>
      <c r="N5268" s="173"/>
      <c r="O5268" s="3323">
        <f>COUNT(E5268:N5269)</f>
        <v>0</v>
      </c>
    </row>
    <row r="5269" spans="1:15" ht="15.75" customHeight="1" thickBot="1">
      <c r="A5269" s="3359"/>
      <c r="B5269" s="3361"/>
      <c r="C5269" s="3363"/>
      <c r="D5269" s="3331"/>
      <c r="E5269" s="174"/>
      <c r="F5269" s="185"/>
      <c r="G5269" s="174"/>
      <c r="H5269" s="185"/>
      <c r="I5269" s="174"/>
      <c r="J5269" s="185"/>
      <c r="K5269" s="174"/>
      <c r="L5269" s="185"/>
      <c r="M5269" s="174"/>
      <c r="N5269" s="185"/>
      <c r="O5269" s="3357"/>
    </row>
    <row r="5270" spans="1:15" ht="15.75" customHeight="1">
      <c r="A5270" s="3358"/>
      <c r="B5270" s="3360" t="s">
        <v>341</v>
      </c>
      <c r="C5270" s="3362" t="s">
        <v>342</v>
      </c>
      <c r="D5270" s="3335"/>
      <c r="E5270" s="172"/>
      <c r="F5270" s="173"/>
      <c r="G5270" s="172"/>
      <c r="H5270" s="173"/>
      <c r="I5270" s="172"/>
      <c r="J5270" s="173"/>
      <c r="K5270" s="172"/>
      <c r="L5270" s="173"/>
      <c r="M5270" s="172"/>
      <c r="N5270" s="173"/>
      <c r="O5270" s="3323">
        <f>COUNT(E5270:N5271)</f>
        <v>0</v>
      </c>
    </row>
    <row r="5271" spans="1:15" ht="15.75" customHeight="1" thickBot="1">
      <c r="A5271" s="3359"/>
      <c r="B5271" s="3361"/>
      <c r="C5271" s="3363"/>
      <c r="D5271" s="3331"/>
      <c r="E5271" s="174"/>
      <c r="F5271" s="185"/>
      <c r="G5271" s="174"/>
      <c r="H5271" s="185"/>
      <c r="I5271" s="174"/>
      <c r="J5271" s="185"/>
      <c r="K5271" s="174"/>
      <c r="L5271" s="185"/>
      <c r="M5271" s="174"/>
      <c r="N5271" s="185"/>
      <c r="O5271" s="3357"/>
    </row>
    <row r="5272" spans="1:15" ht="15.75" customHeight="1">
      <c r="A5272" s="3358"/>
      <c r="B5272" s="3360" t="s">
        <v>83</v>
      </c>
      <c r="C5272" s="3385" t="s">
        <v>93</v>
      </c>
      <c r="D5272" s="3335"/>
      <c r="E5272" s="3321"/>
      <c r="F5272" s="87"/>
      <c r="G5272" s="3321"/>
      <c r="H5272" s="87"/>
      <c r="I5272" s="3321"/>
      <c r="J5272" s="87"/>
      <c r="K5272" s="3321"/>
      <c r="L5272" s="87"/>
      <c r="M5272" s="3321"/>
      <c r="N5272" s="87"/>
      <c r="O5272" s="3323">
        <f>COUNT(E5272:N5273)</f>
        <v>0</v>
      </c>
    </row>
    <row r="5273" spans="1:15" ht="15.75" customHeight="1" thickBot="1">
      <c r="A5273" s="3359"/>
      <c r="B5273" s="3361"/>
      <c r="C5273" s="3386"/>
      <c r="D5273" s="3336"/>
      <c r="E5273" s="3322"/>
      <c r="F5273" s="89"/>
      <c r="G5273" s="3322"/>
      <c r="H5273" s="89"/>
      <c r="I5273" s="3322"/>
      <c r="J5273" s="89"/>
      <c r="K5273" s="3322"/>
      <c r="L5273" s="89"/>
      <c r="M5273" s="3322"/>
      <c r="N5273" s="89"/>
      <c r="O5273" s="3324"/>
    </row>
    <row r="5274" spans="1:15" ht="15.75" customHeight="1">
      <c r="A5274" s="3358"/>
      <c r="B5274" s="3360" t="s">
        <v>83</v>
      </c>
      <c r="C5274" s="3385" t="s">
        <v>94</v>
      </c>
      <c r="D5274" s="3335"/>
      <c r="E5274" s="3321"/>
      <c r="F5274" s="90"/>
      <c r="G5274" s="3321"/>
      <c r="H5274" s="90"/>
      <c r="I5274" s="3321"/>
      <c r="J5274" s="90"/>
      <c r="K5274" s="3321"/>
      <c r="L5274" s="90"/>
      <c r="M5274" s="3321"/>
      <c r="N5274" s="90"/>
      <c r="O5274" s="3323">
        <f>COUNT(E5274:N5275)</f>
        <v>0</v>
      </c>
    </row>
    <row r="5275" spans="1:15" ht="15.75" customHeight="1" thickBot="1">
      <c r="A5275" s="3359"/>
      <c r="B5275" s="3361"/>
      <c r="C5275" s="3386"/>
      <c r="D5275" s="3336"/>
      <c r="E5275" s="3322"/>
      <c r="F5275" s="90"/>
      <c r="G5275" s="3322"/>
      <c r="H5275" s="90"/>
      <c r="I5275" s="3322"/>
      <c r="J5275" s="90"/>
      <c r="K5275" s="3322"/>
      <c r="L5275" s="90"/>
      <c r="M5275" s="3322"/>
      <c r="N5275" s="90"/>
      <c r="O5275" s="3324"/>
    </row>
    <row r="5276" spans="1:15" ht="15.75" customHeight="1">
      <c r="A5276" s="3358"/>
      <c r="B5276" s="3360" t="s">
        <v>83</v>
      </c>
      <c r="C5276" s="3385" t="s">
        <v>95</v>
      </c>
      <c r="D5276" s="3335"/>
      <c r="E5276" s="3392"/>
      <c r="F5276" s="91"/>
      <c r="G5276" s="3392"/>
      <c r="H5276" s="91"/>
      <c r="I5276" s="3392"/>
      <c r="J5276" s="91"/>
      <c r="K5276" s="3392"/>
      <c r="L5276" s="91"/>
      <c r="M5276" s="3392"/>
      <c r="N5276" s="91"/>
      <c r="O5276" s="3323">
        <f>COUNT(E5276:N5277)</f>
        <v>0</v>
      </c>
    </row>
    <row r="5277" spans="1:15" ht="15.75" customHeight="1" thickBot="1">
      <c r="A5277" s="3359"/>
      <c r="B5277" s="3361"/>
      <c r="C5277" s="3386"/>
      <c r="D5277" s="3336"/>
      <c r="E5277" s="3395"/>
      <c r="F5277" s="848"/>
      <c r="G5277" s="3395"/>
      <c r="H5277" s="848"/>
      <c r="I5277" s="3395"/>
      <c r="J5277" s="848"/>
      <c r="K5277" s="3395"/>
      <c r="L5277" s="848"/>
      <c r="M5277" s="3395"/>
      <c r="N5277" s="848"/>
      <c r="O5277" s="3324"/>
    </row>
    <row r="5278" spans="1:15" ht="15.75" customHeight="1">
      <c r="A5278" s="3358"/>
      <c r="B5278" s="3360" t="s">
        <v>83</v>
      </c>
      <c r="C5278" s="3385" t="s">
        <v>96</v>
      </c>
      <c r="D5278" s="3335"/>
      <c r="E5278" s="3392"/>
      <c r="F5278" s="91"/>
      <c r="G5278" s="3392"/>
      <c r="H5278" s="91"/>
      <c r="I5278" s="3392"/>
      <c r="J5278" s="91"/>
      <c r="K5278" s="3392"/>
      <c r="L5278" s="91"/>
      <c r="M5278" s="3392"/>
      <c r="N5278" s="91"/>
      <c r="O5278" s="3323">
        <f>COUNT(E5278:N5279)</f>
        <v>0</v>
      </c>
    </row>
    <row r="5279" spans="1:15" ht="15.75" customHeight="1" thickBot="1">
      <c r="A5279" s="3359"/>
      <c r="B5279" s="3361"/>
      <c r="C5279" s="3386"/>
      <c r="D5279" s="3336"/>
      <c r="E5279" s="3395"/>
      <c r="F5279" s="848"/>
      <c r="G5279" s="3395"/>
      <c r="H5279" s="848"/>
      <c r="I5279" s="3395"/>
      <c r="J5279" s="848"/>
      <c r="K5279" s="3395"/>
      <c r="L5279" s="848"/>
      <c r="M5279" s="3395"/>
      <c r="N5279" s="848"/>
      <c r="O5279" s="3324"/>
    </row>
    <row r="5280" spans="1:15" ht="15.75" customHeight="1">
      <c r="A5280" s="3358"/>
      <c r="B5280" s="3360" t="s">
        <v>83</v>
      </c>
      <c r="C5280" s="3385" t="s">
        <v>97</v>
      </c>
      <c r="D5280" s="3335"/>
      <c r="E5280" s="101"/>
      <c r="F5280" s="3355"/>
      <c r="G5280" s="101"/>
      <c r="H5280" s="3355"/>
      <c r="I5280" s="101"/>
      <c r="J5280" s="3355"/>
      <c r="K5280" s="101"/>
      <c r="L5280" s="3355"/>
      <c r="M5280" s="101"/>
      <c r="N5280" s="3355"/>
      <c r="O5280" s="3323">
        <f>COUNT(E5280:N5281)</f>
        <v>0</v>
      </c>
    </row>
    <row r="5281" spans="1:15" ht="15.75" customHeight="1" thickBot="1">
      <c r="A5281" s="3359"/>
      <c r="B5281" s="3361"/>
      <c r="C5281" s="3386"/>
      <c r="D5281" s="3336"/>
      <c r="E5281" s="847"/>
      <c r="F5281" s="3356"/>
      <c r="G5281" s="847"/>
      <c r="H5281" s="3356"/>
      <c r="I5281" s="847"/>
      <c r="J5281" s="3356"/>
      <c r="K5281" s="847"/>
      <c r="L5281" s="3356"/>
      <c r="M5281" s="847"/>
      <c r="N5281" s="3356"/>
      <c r="O5281" s="3324"/>
    </row>
    <row r="5282" spans="1:15" ht="15.75" customHeight="1">
      <c r="A5282" s="843"/>
      <c r="B5282" s="3360" t="s">
        <v>83</v>
      </c>
      <c r="C5282" s="3385" t="s">
        <v>345</v>
      </c>
      <c r="D5282" s="3335"/>
      <c r="E5282" s="101"/>
      <c r="F5282" s="3355"/>
      <c r="G5282" s="101"/>
      <c r="H5282" s="3355"/>
      <c r="I5282" s="101"/>
      <c r="J5282" s="3355"/>
      <c r="K5282" s="101"/>
      <c r="L5282" s="3355"/>
      <c r="M5282" s="101"/>
      <c r="N5282" s="3355"/>
      <c r="O5282" s="3323">
        <f>COUNT(E5282:N5283)</f>
        <v>0</v>
      </c>
    </row>
    <row r="5283" spans="1:15" ht="15.75" customHeight="1" thickBot="1">
      <c r="A5283" s="844"/>
      <c r="B5283" s="3361"/>
      <c r="C5283" s="3386"/>
      <c r="D5283" s="3336"/>
      <c r="E5283" s="847"/>
      <c r="F5283" s="3356"/>
      <c r="G5283" s="847"/>
      <c r="H5283" s="3356"/>
      <c r="I5283" s="847"/>
      <c r="J5283" s="3356"/>
      <c r="K5283" s="847"/>
      <c r="L5283" s="3356"/>
      <c r="M5283" s="847"/>
      <c r="N5283" s="3356"/>
      <c r="O5283" s="3324"/>
    </row>
    <row r="5284" spans="1:15" ht="15.75" customHeight="1">
      <c r="A5284" s="3358"/>
      <c r="B5284" s="3360" t="s">
        <v>83</v>
      </c>
      <c r="C5284" s="3385" t="s">
        <v>98</v>
      </c>
      <c r="D5284" s="3335"/>
      <c r="E5284" s="103"/>
      <c r="F5284" s="90"/>
      <c r="G5284" s="103"/>
      <c r="H5284" s="90"/>
      <c r="I5284" s="103"/>
      <c r="J5284" s="90"/>
      <c r="K5284" s="103"/>
      <c r="L5284" s="90"/>
      <c r="M5284" s="103"/>
      <c r="N5284" s="90"/>
      <c r="O5284" s="3323">
        <f>COUNT(E5284:N5286)</f>
        <v>0</v>
      </c>
    </row>
    <row r="5285" spans="1:15" ht="15.75" customHeight="1">
      <c r="A5285" s="3391"/>
      <c r="B5285" s="3327"/>
      <c r="C5285" s="3329"/>
      <c r="D5285" s="3331"/>
      <c r="E5285" s="103"/>
      <c r="F5285" s="90"/>
      <c r="G5285" s="103"/>
      <c r="H5285" s="90"/>
      <c r="I5285" s="103"/>
      <c r="J5285" s="90"/>
      <c r="K5285" s="103"/>
      <c r="L5285" s="90"/>
      <c r="M5285" s="103"/>
      <c r="N5285" s="90"/>
      <c r="O5285" s="3357"/>
    </row>
    <row r="5286" spans="1:15" ht="15.75" customHeight="1" thickBot="1">
      <c r="A5286" s="3359"/>
      <c r="B5286" s="3361"/>
      <c r="C5286" s="3329"/>
      <c r="D5286" s="3331"/>
      <c r="E5286" s="104"/>
      <c r="F5286" s="89"/>
      <c r="G5286" s="104"/>
      <c r="H5286" s="89"/>
      <c r="I5286" s="104"/>
      <c r="J5286" s="89"/>
      <c r="K5286" s="104"/>
      <c r="L5286" s="89"/>
      <c r="M5286" s="104"/>
      <c r="N5286" s="89"/>
      <c r="O5286" s="3357"/>
    </row>
    <row r="5287" spans="1:15" ht="15.75" customHeight="1">
      <c r="A5287" s="3358"/>
      <c r="B5287" s="3360" t="s">
        <v>83</v>
      </c>
      <c r="C5287" s="3385" t="s">
        <v>347</v>
      </c>
      <c r="D5287" s="3335"/>
      <c r="E5287" s="105"/>
      <c r="F5287" s="90"/>
      <c r="G5287" s="105"/>
      <c r="H5287" s="90"/>
      <c r="I5287" s="105"/>
      <c r="J5287" s="90"/>
      <c r="K5287" s="105"/>
      <c r="L5287" s="90"/>
      <c r="M5287" s="105"/>
      <c r="N5287" s="90"/>
      <c r="O5287" s="3323">
        <f>COUNT(E5287:N5289)</f>
        <v>0</v>
      </c>
    </row>
    <row r="5288" spans="1:15" ht="15.75" customHeight="1">
      <c r="A5288" s="3391"/>
      <c r="B5288" s="3327"/>
      <c r="C5288" s="3329"/>
      <c r="D5288" s="3331"/>
      <c r="E5288" s="103"/>
      <c r="F5288" s="90"/>
      <c r="G5288" s="103"/>
      <c r="H5288" s="90"/>
      <c r="I5288" s="103"/>
      <c r="J5288" s="90"/>
      <c r="K5288" s="103"/>
      <c r="L5288" s="90"/>
      <c r="M5288" s="103"/>
      <c r="N5288" s="90"/>
      <c r="O5288" s="3357"/>
    </row>
    <row r="5289" spans="1:15" ht="15.75" customHeight="1" thickBot="1">
      <c r="A5289" s="3359"/>
      <c r="B5289" s="3361"/>
      <c r="C5289" s="3329"/>
      <c r="D5289" s="3331"/>
      <c r="E5289" s="104"/>
      <c r="F5289" s="89"/>
      <c r="G5289" s="104"/>
      <c r="H5289" s="89"/>
      <c r="I5289" s="104"/>
      <c r="J5289" s="89"/>
      <c r="K5289" s="104"/>
      <c r="L5289" s="89"/>
      <c r="M5289" s="104"/>
      <c r="N5289" s="89"/>
      <c r="O5289" s="3357"/>
    </row>
    <row r="5290" spans="1:15" ht="15.75" customHeight="1" thickBot="1">
      <c r="A5290" s="177"/>
      <c r="B5290" s="176" t="s">
        <v>83</v>
      </c>
      <c r="C5290" s="3114" t="s">
        <v>198</v>
      </c>
      <c r="D5290" s="3132"/>
      <c r="E5290" s="158"/>
      <c r="F5290" s="159"/>
      <c r="G5290" s="158"/>
      <c r="H5290" s="159"/>
      <c r="I5290" s="158"/>
      <c r="J5290" s="159"/>
      <c r="K5290" s="158"/>
      <c r="L5290" s="159"/>
      <c r="M5290" s="158"/>
      <c r="N5290" s="159"/>
      <c r="O5290" s="148">
        <f t="shared" ref="O5290:O5295" si="44">COUNT(E5290:N5290)</f>
        <v>0</v>
      </c>
    </row>
    <row r="5291" spans="1:15" ht="15.75" customHeight="1" thickBot="1">
      <c r="A5291" s="177"/>
      <c r="B5291" s="176" t="s">
        <v>83</v>
      </c>
      <c r="C5291" s="3114" t="s">
        <v>206</v>
      </c>
      <c r="D5291" s="3133"/>
      <c r="E5291" s="182"/>
      <c r="F5291" s="180"/>
      <c r="G5291" s="182"/>
      <c r="H5291" s="180"/>
      <c r="I5291" s="182"/>
      <c r="J5291" s="180"/>
      <c r="K5291" s="182"/>
      <c r="L5291" s="180"/>
      <c r="M5291" s="182"/>
      <c r="N5291" s="180"/>
      <c r="O5291" s="148">
        <f t="shared" si="44"/>
        <v>0</v>
      </c>
    </row>
    <row r="5292" spans="1:15" ht="15.75" customHeight="1" thickBot="1">
      <c r="A5292" s="177"/>
      <c r="B5292" s="176" t="s">
        <v>83</v>
      </c>
      <c r="C5292" s="3115" t="s">
        <v>101</v>
      </c>
      <c r="D5292" s="3132"/>
      <c r="E5292" s="158"/>
      <c r="F5292" s="159"/>
      <c r="G5292" s="158"/>
      <c r="H5292" s="159"/>
      <c r="I5292" s="158"/>
      <c r="J5292" s="159"/>
      <c r="K5292" s="158"/>
      <c r="L5292" s="159"/>
      <c r="M5292" s="158"/>
      <c r="N5292" s="159"/>
      <c r="O5292" s="851">
        <f t="shared" si="44"/>
        <v>0</v>
      </c>
    </row>
    <row r="5293" spans="1:15" ht="15.75" customHeight="1" thickBot="1">
      <c r="A5293" s="177"/>
      <c r="B5293" s="176" t="s">
        <v>83</v>
      </c>
      <c r="C5293" s="3116" t="s">
        <v>102</v>
      </c>
      <c r="D5293" s="3133"/>
      <c r="E5293" s="182"/>
      <c r="F5293" s="180"/>
      <c r="G5293" s="182"/>
      <c r="H5293" s="180"/>
      <c r="I5293" s="182"/>
      <c r="J5293" s="180"/>
      <c r="K5293" s="182"/>
      <c r="L5293" s="180"/>
      <c r="M5293" s="182"/>
      <c r="N5293" s="180"/>
      <c r="O5293" s="148">
        <f t="shared" si="44"/>
        <v>0</v>
      </c>
    </row>
    <row r="5294" spans="1:15" ht="15.75" customHeight="1" thickBot="1">
      <c r="A5294" s="177"/>
      <c r="B5294" s="176" t="s">
        <v>83</v>
      </c>
      <c r="C5294" s="3115" t="s">
        <v>103</v>
      </c>
      <c r="D5294" s="3132"/>
      <c r="E5294" s="158"/>
      <c r="F5294" s="159"/>
      <c r="G5294" s="158"/>
      <c r="H5294" s="159"/>
      <c r="I5294" s="158"/>
      <c r="J5294" s="159"/>
      <c r="K5294" s="158"/>
      <c r="L5294" s="159"/>
      <c r="M5294" s="158"/>
      <c r="N5294" s="159"/>
      <c r="O5294" s="851">
        <f t="shared" si="44"/>
        <v>0</v>
      </c>
    </row>
    <row r="5295" spans="1:15" ht="15.75" customHeight="1" thickBot="1">
      <c r="A5295" s="177"/>
      <c r="B5295" s="176" t="s">
        <v>83</v>
      </c>
      <c r="C5295" s="3116" t="s">
        <v>104</v>
      </c>
      <c r="D5295" s="3134"/>
      <c r="E5295" s="182"/>
      <c r="F5295" s="180"/>
      <c r="G5295" s="182"/>
      <c r="H5295" s="180"/>
      <c r="I5295" s="182"/>
      <c r="J5295" s="180"/>
      <c r="K5295" s="182"/>
      <c r="L5295" s="180"/>
      <c r="M5295" s="182"/>
      <c r="N5295" s="180"/>
      <c r="O5295" s="851">
        <f t="shared" si="44"/>
        <v>0</v>
      </c>
    </row>
    <row r="5296" spans="1:15" ht="15.75" customHeight="1">
      <c r="A5296" s="3358"/>
      <c r="B5296" s="3360" t="s">
        <v>83</v>
      </c>
      <c r="C5296" s="3407" t="s">
        <v>250</v>
      </c>
      <c r="D5296" s="3335"/>
      <c r="E5296" s="3321"/>
      <c r="F5296" s="87"/>
      <c r="G5296" s="3321"/>
      <c r="H5296" s="87"/>
      <c r="I5296" s="3321"/>
      <c r="J5296" s="87"/>
      <c r="K5296" s="3321"/>
      <c r="L5296" s="87"/>
      <c r="M5296" s="3321"/>
      <c r="N5296" s="87"/>
      <c r="O5296" s="3323">
        <f>COUNT(E5296:N5297)</f>
        <v>0</v>
      </c>
    </row>
    <row r="5297" spans="1:15" ht="15.75" customHeight="1" thickBot="1">
      <c r="A5297" s="3359"/>
      <c r="B5297" s="3361"/>
      <c r="C5297" s="3408"/>
      <c r="D5297" s="3336"/>
      <c r="E5297" s="3322"/>
      <c r="F5297" s="89"/>
      <c r="G5297" s="3322"/>
      <c r="H5297" s="89"/>
      <c r="I5297" s="3322"/>
      <c r="J5297" s="89"/>
      <c r="K5297" s="3322"/>
      <c r="L5297" s="89"/>
      <c r="M5297" s="3322"/>
      <c r="N5297" s="89"/>
      <c r="O5297" s="3324"/>
    </row>
    <row r="5298" spans="1:15" ht="15.75" customHeight="1">
      <c r="A5298" s="3358"/>
      <c r="B5298" s="3360" t="s">
        <v>83</v>
      </c>
      <c r="C5298" s="3407" t="s">
        <v>251</v>
      </c>
      <c r="D5298" s="3335"/>
      <c r="E5298" s="3321"/>
      <c r="F5298" s="90"/>
      <c r="G5298" s="3321"/>
      <c r="H5298" s="90"/>
      <c r="I5298" s="3321"/>
      <c r="J5298" s="90"/>
      <c r="K5298" s="3321"/>
      <c r="L5298" s="90"/>
      <c r="M5298" s="3321"/>
      <c r="N5298" s="90"/>
      <c r="O5298" s="3323">
        <f>COUNT(E5298:N5299)</f>
        <v>0</v>
      </c>
    </row>
    <row r="5299" spans="1:15" ht="15.75" customHeight="1" thickBot="1">
      <c r="A5299" s="3359"/>
      <c r="B5299" s="3361"/>
      <c r="C5299" s="3408"/>
      <c r="D5299" s="3336"/>
      <c r="E5299" s="3322"/>
      <c r="F5299" s="179"/>
      <c r="G5299" s="3322"/>
      <c r="H5299" s="179"/>
      <c r="I5299" s="3322"/>
      <c r="J5299" s="179"/>
      <c r="K5299" s="3322"/>
      <c r="L5299" s="179"/>
      <c r="M5299" s="3322"/>
      <c r="N5299" s="179"/>
      <c r="O5299" s="3324"/>
    </row>
    <row r="5300" spans="1:15" ht="15.75" customHeight="1">
      <c r="A5300" s="3358"/>
      <c r="B5300" s="3360" t="s">
        <v>83</v>
      </c>
      <c r="C5300" s="3385" t="s">
        <v>105</v>
      </c>
      <c r="D5300" s="3335"/>
      <c r="E5300" s="3321"/>
      <c r="F5300" s="90"/>
      <c r="G5300" s="3321"/>
      <c r="H5300" s="90"/>
      <c r="I5300" s="3321"/>
      <c r="J5300" s="90"/>
      <c r="K5300" s="3321"/>
      <c r="L5300" s="90"/>
      <c r="M5300" s="3321"/>
      <c r="N5300" s="90"/>
      <c r="O5300" s="3323">
        <f>COUNT(E5300:N5301)</f>
        <v>0</v>
      </c>
    </row>
    <row r="5301" spans="1:15" ht="15.75" customHeight="1" thickBot="1">
      <c r="A5301" s="3359"/>
      <c r="B5301" s="3361"/>
      <c r="C5301" s="3329"/>
      <c r="D5301" s="3331"/>
      <c r="E5301" s="3322"/>
      <c r="F5301" s="89"/>
      <c r="G5301" s="3322"/>
      <c r="H5301" s="89"/>
      <c r="I5301" s="3322"/>
      <c r="J5301" s="89"/>
      <c r="K5301" s="3322"/>
      <c r="L5301" s="89"/>
      <c r="M5301" s="3322"/>
      <c r="N5301" s="89"/>
      <c r="O5301" s="3357"/>
    </row>
    <row r="5302" spans="1:15" ht="15.75" customHeight="1">
      <c r="A5302" s="3358"/>
      <c r="B5302" s="3360" t="s">
        <v>83</v>
      </c>
      <c r="C5302" s="3385" t="s">
        <v>348</v>
      </c>
      <c r="D5302" s="3335"/>
      <c r="E5302" s="3321"/>
      <c r="F5302" s="90"/>
      <c r="G5302" s="3321"/>
      <c r="H5302" s="90"/>
      <c r="I5302" s="3321"/>
      <c r="J5302" s="90"/>
      <c r="K5302" s="3321"/>
      <c r="L5302" s="90"/>
      <c r="M5302" s="3321"/>
      <c r="N5302" s="90"/>
      <c r="O5302" s="3323">
        <f>COUNT(E5302:N5303)</f>
        <v>0</v>
      </c>
    </row>
    <row r="5303" spans="1:15" ht="15.75" customHeight="1" thickBot="1">
      <c r="A5303" s="3359"/>
      <c r="B5303" s="3361"/>
      <c r="C5303" s="3329"/>
      <c r="D5303" s="3331"/>
      <c r="E5303" s="3322"/>
      <c r="F5303" s="90"/>
      <c r="G5303" s="3322"/>
      <c r="H5303" s="90"/>
      <c r="I5303" s="3322"/>
      <c r="J5303" s="90"/>
      <c r="K5303" s="3322"/>
      <c r="L5303" s="90"/>
      <c r="M5303" s="3322"/>
      <c r="N5303" s="90"/>
      <c r="O5303" s="3357"/>
    </row>
    <row r="5304" spans="1:15" ht="15.75" customHeight="1">
      <c r="A5304" s="3358"/>
      <c r="B5304" s="3360" t="s">
        <v>83</v>
      </c>
      <c r="C5304" s="3385" t="s">
        <v>349</v>
      </c>
      <c r="D5304" s="3335"/>
      <c r="E5304" s="101"/>
      <c r="F5304" s="3405"/>
      <c r="G5304" s="101"/>
      <c r="H5304" s="3405"/>
      <c r="I5304" s="101"/>
      <c r="J5304" s="3405"/>
      <c r="K5304" s="101"/>
      <c r="L5304" s="3405"/>
      <c r="M5304" s="101"/>
      <c r="N5304" s="3405"/>
      <c r="O5304" s="3323">
        <f>COUNT(E5304:N5305)</f>
        <v>0</v>
      </c>
    </row>
    <row r="5305" spans="1:15" ht="15.75" customHeight="1" thickBot="1">
      <c r="A5305" s="3359"/>
      <c r="B5305" s="3361"/>
      <c r="C5305" s="3386"/>
      <c r="D5305" s="3336"/>
      <c r="E5305" s="106"/>
      <c r="F5305" s="3406"/>
      <c r="G5305" s="106"/>
      <c r="H5305" s="3406"/>
      <c r="I5305" s="106"/>
      <c r="J5305" s="3406"/>
      <c r="K5305" s="106"/>
      <c r="L5305" s="3406"/>
      <c r="M5305" s="106"/>
      <c r="N5305" s="3406"/>
      <c r="O5305" s="3324"/>
    </row>
    <row r="5306" spans="1:15" ht="15.75" customHeight="1">
      <c r="A5306" s="3358"/>
      <c r="B5306" s="3360" t="s">
        <v>83</v>
      </c>
      <c r="C5306" s="3387" t="s">
        <v>207</v>
      </c>
      <c r="D5306" s="3389"/>
      <c r="E5306" s="108"/>
      <c r="F5306" s="92"/>
      <c r="G5306" s="108"/>
      <c r="H5306" s="92"/>
      <c r="I5306" s="108"/>
      <c r="J5306" s="92"/>
      <c r="K5306" s="108"/>
      <c r="L5306" s="92"/>
      <c r="M5306" s="108"/>
      <c r="N5306" s="92"/>
      <c r="O5306" s="3323">
        <f>COUNT(E5306:N5307)</f>
        <v>0</v>
      </c>
    </row>
    <row r="5307" spans="1:15" ht="15.75" customHeight="1" thickBot="1">
      <c r="A5307" s="3359"/>
      <c r="B5307" s="3361"/>
      <c r="C5307" s="3388"/>
      <c r="D5307" s="3390"/>
      <c r="E5307" s="192"/>
      <c r="F5307" s="93"/>
      <c r="G5307" s="192"/>
      <c r="H5307" s="93"/>
      <c r="I5307" s="192"/>
      <c r="J5307" s="93"/>
      <c r="K5307" s="192"/>
      <c r="L5307" s="93"/>
      <c r="M5307" s="192"/>
      <c r="N5307" s="93"/>
      <c r="O5307" s="3324"/>
    </row>
    <row r="5308" spans="1:15" ht="15.75" customHeight="1">
      <c r="A5308" s="3358"/>
      <c r="B5308" s="3360" t="s">
        <v>83</v>
      </c>
      <c r="C5308" s="3385" t="s">
        <v>350</v>
      </c>
      <c r="D5308" s="3335"/>
      <c r="E5308" s="107"/>
      <c r="F5308" s="3405"/>
      <c r="G5308" s="107"/>
      <c r="H5308" s="3405"/>
      <c r="I5308" s="107"/>
      <c r="J5308" s="3405"/>
      <c r="K5308" s="107"/>
      <c r="L5308" s="3405"/>
      <c r="M5308" s="107"/>
      <c r="N5308" s="3405"/>
      <c r="O5308" s="3323">
        <f>COUNT(E5308:N5309)</f>
        <v>0</v>
      </c>
    </row>
    <row r="5309" spans="1:15" ht="15.75" customHeight="1" thickBot="1">
      <c r="A5309" s="3359"/>
      <c r="B5309" s="3361"/>
      <c r="C5309" s="3386"/>
      <c r="D5309" s="3336"/>
      <c r="E5309" s="183"/>
      <c r="F5309" s="3406"/>
      <c r="G5309" s="183"/>
      <c r="H5309" s="3406"/>
      <c r="I5309" s="183"/>
      <c r="J5309" s="3406"/>
      <c r="K5309" s="183"/>
      <c r="L5309" s="3406"/>
      <c r="M5309" s="183"/>
      <c r="N5309" s="3406"/>
      <c r="O5309" s="3324"/>
    </row>
    <row r="5310" spans="1:15" ht="15.75" customHeight="1">
      <c r="A5310" s="3358"/>
      <c r="B5310" s="3360" t="s">
        <v>83</v>
      </c>
      <c r="C5310" s="3387" t="s">
        <v>208</v>
      </c>
      <c r="D5310" s="3389"/>
      <c r="E5310" s="108"/>
      <c r="F5310" s="92"/>
      <c r="G5310" s="108"/>
      <c r="H5310" s="92"/>
      <c r="I5310" s="108"/>
      <c r="J5310" s="92"/>
      <c r="K5310" s="108"/>
      <c r="L5310" s="92"/>
      <c r="M5310" s="108"/>
      <c r="N5310" s="92"/>
      <c r="O5310" s="3323">
        <f>COUNT(E5310:N5311)</f>
        <v>0</v>
      </c>
    </row>
    <row r="5311" spans="1:15" ht="15.75" customHeight="1" thickBot="1">
      <c r="A5311" s="3359"/>
      <c r="B5311" s="3361"/>
      <c r="C5311" s="3388"/>
      <c r="D5311" s="3390"/>
      <c r="E5311" s="192"/>
      <c r="F5311" s="93"/>
      <c r="G5311" s="192"/>
      <c r="H5311" s="93"/>
      <c r="I5311" s="192"/>
      <c r="J5311" s="93"/>
      <c r="K5311" s="192"/>
      <c r="L5311" s="93"/>
      <c r="M5311" s="192"/>
      <c r="N5311" s="93"/>
      <c r="O5311" s="3324"/>
    </row>
    <row r="5312" spans="1:15" ht="15.75" customHeight="1">
      <c r="A5312" s="3358"/>
      <c r="B5312" s="3360" t="s">
        <v>83</v>
      </c>
      <c r="C5312" s="3385" t="s">
        <v>107</v>
      </c>
      <c r="D5312" s="3335"/>
      <c r="E5312" s="3392"/>
      <c r="F5312" s="91"/>
      <c r="G5312" s="3392"/>
      <c r="H5312" s="91"/>
      <c r="I5312" s="3392"/>
      <c r="J5312" s="91"/>
      <c r="K5312" s="3392"/>
      <c r="L5312" s="91"/>
      <c r="M5312" s="3392"/>
      <c r="N5312" s="91"/>
      <c r="O5312" s="3323">
        <f>COUNT(E5312:N5315)</f>
        <v>0</v>
      </c>
    </row>
    <row r="5313" spans="1:15" ht="15.75" customHeight="1">
      <c r="A5313" s="3391"/>
      <c r="B5313" s="3327"/>
      <c r="C5313" s="3329"/>
      <c r="D5313" s="3331"/>
      <c r="E5313" s="3393"/>
      <c r="F5313" s="94"/>
      <c r="G5313" s="3393"/>
      <c r="H5313" s="94"/>
      <c r="I5313" s="3393"/>
      <c r="J5313" s="94"/>
      <c r="K5313" s="3393"/>
      <c r="L5313" s="94"/>
      <c r="M5313" s="3393"/>
      <c r="N5313" s="94"/>
      <c r="O5313" s="3357"/>
    </row>
    <row r="5314" spans="1:15" ht="15.75" customHeight="1">
      <c r="A5314" s="3391"/>
      <c r="B5314" s="3327"/>
      <c r="C5314" s="3329"/>
      <c r="D5314" s="3331"/>
      <c r="E5314" s="3394"/>
      <c r="F5314" s="95"/>
      <c r="G5314" s="3394"/>
      <c r="H5314" s="95"/>
      <c r="I5314" s="3394"/>
      <c r="J5314" s="95"/>
      <c r="K5314" s="3394"/>
      <c r="L5314" s="95"/>
      <c r="M5314" s="3394"/>
      <c r="N5314" s="95"/>
      <c r="O5314" s="3357"/>
    </row>
    <row r="5315" spans="1:15" ht="15.75" customHeight="1" thickBot="1">
      <c r="A5315" s="3359"/>
      <c r="B5315" s="3361"/>
      <c r="C5315" s="3386"/>
      <c r="D5315" s="3336"/>
      <c r="E5315" s="3395"/>
      <c r="F5315" s="181"/>
      <c r="G5315" s="3395"/>
      <c r="H5315" s="181"/>
      <c r="I5315" s="3395"/>
      <c r="J5315" s="181"/>
      <c r="K5315" s="3395"/>
      <c r="L5315" s="181"/>
      <c r="M5315" s="3395"/>
      <c r="N5315" s="181"/>
      <c r="O5315" s="3324"/>
    </row>
    <row r="5316" spans="1:15" ht="15.75" customHeight="1">
      <c r="A5316" s="3358"/>
      <c r="B5316" s="3360" t="s">
        <v>83</v>
      </c>
      <c r="C5316" s="3385" t="s">
        <v>108</v>
      </c>
      <c r="D5316" s="3131"/>
      <c r="E5316" s="101"/>
      <c r="F5316" s="3337"/>
      <c r="G5316" s="101"/>
      <c r="H5316" s="3337"/>
      <c r="I5316" s="101"/>
      <c r="J5316" s="3337"/>
      <c r="K5316" s="101"/>
      <c r="L5316" s="3337"/>
      <c r="M5316" s="101"/>
      <c r="N5316" s="3337"/>
      <c r="O5316" s="3323">
        <f>COUNT(E5316:N5317)</f>
        <v>0</v>
      </c>
    </row>
    <row r="5317" spans="1:15" ht="15.75" customHeight="1" thickBot="1">
      <c r="A5317" s="3359"/>
      <c r="B5317" s="3361"/>
      <c r="C5317" s="3386"/>
      <c r="D5317" s="3131"/>
      <c r="E5317" s="847"/>
      <c r="F5317" s="3338"/>
      <c r="G5317" s="847"/>
      <c r="H5317" s="3338"/>
      <c r="I5317" s="847"/>
      <c r="J5317" s="3338"/>
      <c r="K5317" s="847"/>
      <c r="L5317" s="3338"/>
      <c r="M5317" s="847"/>
      <c r="N5317" s="3338"/>
      <c r="O5317" s="3324"/>
    </row>
    <row r="5318" spans="1:15" ht="15.75" customHeight="1">
      <c r="A5318" s="3358"/>
      <c r="B5318" s="3360" t="s">
        <v>83</v>
      </c>
      <c r="C5318" s="3385" t="s">
        <v>109</v>
      </c>
      <c r="D5318" s="3335"/>
      <c r="E5318" s="3353"/>
      <c r="F5318" s="96"/>
      <c r="G5318" s="3353"/>
      <c r="H5318" s="96"/>
      <c r="I5318" s="3353"/>
      <c r="J5318" s="96"/>
      <c r="K5318" s="3353"/>
      <c r="L5318" s="96"/>
      <c r="M5318" s="3353"/>
      <c r="N5318" s="96"/>
      <c r="O5318" s="3323">
        <f>COUNT(E5318:N5319)</f>
        <v>0</v>
      </c>
    </row>
    <row r="5319" spans="1:15" ht="15.75" customHeight="1" thickBot="1">
      <c r="A5319" s="3359"/>
      <c r="B5319" s="3361"/>
      <c r="C5319" s="3386"/>
      <c r="D5319" s="3336"/>
      <c r="E5319" s="3354"/>
      <c r="F5319" s="848"/>
      <c r="G5319" s="3354"/>
      <c r="H5319" s="848"/>
      <c r="I5319" s="3354"/>
      <c r="J5319" s="848"/>
      <c r="K5319" s="3354"/>
      <c r="L5319" s="848"/>
      <c r="M5319" s="3354"/>
      <c r="N5319" s="848"/>
      <c r="O5319" s="3324"/>
    </row>
    <row r="5320" spans="1:15" ht="15.75" customHeight="1">
      <c r="A5320" s="3358"/>
      <c r="B5320" s="3360" t="s">
        <v>83</v>
      </c>
      <c r="C5320" s="3385" t="s">
        <v>110</v>
      </c>
      <c r="D5320" s="3335"/>
      <c r="E5320" s="101"/>
      <c r="F5320" s="3337"/>
      <c r="G5320" s="101"/>
      <c r="H5320" s="3337"/>
      <c r="I5320" s="101"/>
      <c r="J5320" s="3337"/>
      <c r="K5320" s="101"/>
      <c r="L5320" s="3337"/>
      <c r="M5320" s="101"/>
      <c r="N5320" s="3337"/>
      <c r="O5320" s="3323">
        <f>COUNT(E5320:N5321)</f>
        <v>0</v>
      </c>
    </row>
    <row r="5321" spans="1:15" ht="15.75" customHeight="1" thickBot="1">
      <c r="A5321" s="3359"/>
      <c r="B5321" s="3361"/>
      <c r="C5321" s="3386"/>
      <c r="D5321" s="3336"/>
      <c r="E5321" s="847"/>
      <c r="F5321" s="3338"/>
      <c r="G5321" s="847"/>
      <c r="H5321" s="3338"/>
      <c r="I5321" s="847"/>
      <c r="J5321" s="3338"/>
      <c r="K5321" s="847"/>
      <c r="L5321" s="3338"/>
      <c r="M5321" s="847"/>
      <c r="N5321" s="3338"/>
      <c r="O5321" s="3324"/>
    </row>
    <row r="5322" spans="1:15" ht="15.75" customHeight="1" thickBot="1">
      <c r="A5322" s="828"/>
      <c r="B5322" s="845" t="s">
        <v>83</v>
      </c>
      <c r="C5322" s="3113" t="s">
        <v>111</v>
      </c>
      <c r="D5322" s="3136"/>
      <c r="E5322" s="866"/>
      <c r="F5322" s="867"/>
      <c r="G5322" s="866"/>
      <c r="H5322" s="867"/>
      <c r="I5322" s="866"/>
      <c r="J5322" s="867"/>
      <c r="K5322" s="866"/>
      <c r="L5322" s="867"/>
      <c r="M5322" s="866"/>
      <c r="N5322" s="867"/>
      <c r="O5322" s="849">
        <f>COUNT(E5322:N5322)</f>
        <v>0</v>
      </c>
    </row>
    <row r="5323" spans="1:15" ht="15.75" customHeight="1">
      <c r="A5323" s="3358"/>
      <c r="B5323" s="3360" t="s">
        <v>83</v>
      </c>
      <c r="C5323" s="3385" t="s">
        <v>112</v>
      </c>
      <c r="D5323" s="3335"/>
      <c r="E5323" s="3321"/>
      <c r="F5323" s="87"/>
      <c r="G5323" s="3321"/>
      <c r="H5323" s="87"/>
      <c r="I5323" s="3321"/>
      <c r="J5323" s="87"/>
      <c r="K5323" s="3321"/>
      <c r="L5323" s="87"/>
      <c r="M5323" s="3321"/>
      <c r="N5323" s="87"/>
      <c r="O5323" s="3323">
        <f>COUNT(E5323:N5324)</f>
        <v>0</v>
      </c>
    </row>
    <row r="5324" spans="1:15" ht="15.75" customHeight="1" thickBot="1">
      <c r="A5324" s="3359"/>
      <c r="B5324" s="3361"/>
      <c r="C5324" s="3386"/>
      <c r="D5324" s="3336"/>
      <c r="E5324" s="3322"/>
      <c r="F5324" s="179"/>
      <c r="G5324" s="3322"/>
      <c r="H5324" s="179"/>
      <c r="I5324" s="3322"/>
      <c r="J5324" s="179"/>
      <c r="K5324" s="3322"/>
      <c r="L5324" s="179"/>
      <c r="M5324" s="3322"/>
      <c r="N5324" s="179"/>
      <c r="O5324" s="3324"/>
    </row>
    <row r="5325" spans="1:15" ht="15.75" customHeight="1">
      <c r="A5325" s="3325"/>
      <c r="B5325" s="3327" t="s">
        <v>83</v>
      </c>
      <c r="C5325" s="3329" t="s">
        <v>113</v>
      </c>
      <c r="D5325" s="3331"/>
      <c r="E5325" s="3333"/>
      <c r="F5325" s="90"/>
      <c r="G5325" s="3333"/>
      <c r="H5325" s="90"/>
      <c r="I5325" s="3333"/>
      <c r="J5325" s="90"/>
      <c r="K5325" s="3333"/>
      <c r="L5325" s="90"/>
      <c r="M5325" s="3333"/>
      <c r="N5325" s="90"/>
      <c r="O5325" s="3357">
        <f>COUNT(E5325:N5326)</f>
        <v>0</v>
      </c>
    </row>
    <row r="5326" spans="1:15" ht="15.75" customHeight="1" thickBot="1">
      <c r="A5326" s="3326"/>
      <c r="B5326" s="3328"/>
      <c r="C5326" s="3330"/>
      <c r="D5326" s="3332"/>
      <c r="E5326" s="3334"/>
      <c r="F5326" s="785"/>
      <c r="G5326" s="3334"/>
      <c r="H5326" s="785"/>
      <c r="I5326" s="3334"/>
      <c r="J5326" s="785"/>
      <c r="K5326" s="3334"/>
      <c r="L5326" s="785"/>
      <c r="M5326" s="3334"/>
      <c r="N5326" s="785"/>
      <c r="O5326" s="3396"/>
    </row>
    <row r="5327" spans="1:15" ht="15.75" customHeight="1" thickBot="1">
      <c r="A5327" s="3397" t="s">
        <v>12</v>
      </c>
      <c r="B5327" s="3398"/>
      <c r="C5327" s="3398"/>
      <c r="D5327" s="3398"/>
      <c r="E5327" s="868" t="s">
        <v>1159</v>
      </c>
      <c r="F5327" s="869" t="s">
        <v>1160</v>
      </c>
      <c r="G5327" s="868" t="s">
        <v>1161</v>
      </c>
      <c r="H5327" s="870" t="s">
        <v>1162</v>
      </c>
      <c r="I5327" s="868" t="s">
        <v>1163</v>
      </c>
      <c r="J5327" s="870" t="s">
        <v>1164</v>
      </c>
      <c r="K5327" s="871" t="s">
        <v>1165</v>
      </c>
      <c r="L5327" s="872" t="s">
        <v>1166</v>
      </c>
      <c r="M5327" s="871" t="s">
        <v>1167</v>
      </c>
      <c r="N5327" s="872" t="s">
        <v>1168</v>
      </c>
      <c r="O5327" s="865">
        <f>COUNT(E5327:N5328)</f>
        <v>0</v>
      </c>
    </row>
    <row r="5328" spans="1:15" ht="15.75" customHeight="1" thickBot="1">
      <c r="A5328" s="3366"/>
      <c r="B5328" s="3367"/>
      <c r="C5328" s="3367"/>
      <c r="D5328" s="3367"/>
      <c r="E5328" s="809" t="s">
        <v>1169</v>
      </c>
      <c r="F5328" s="810" t="s">
        <v>1170</v>
      </c>
      <c r="G5328" s="809" t="s">
        <v>1171</v>
      </c>
      <c r="H5328" s="811" t="s">
        <v>1172</v>
      </c>
      <c r="I5328" s="809" t="s">
        <v>1173</v>
      </c>
      <c r="J5328" s="811" t="s">
        <v>1174</v>
      </c>
      <c r="K5328" s="812" t="s">
        <v>1175</v>
      </c>
      <c r="L5328" s="813" t="s">
        <v>1176</v>
      </c>
      <c r="M5328" s="812" t="s">
        <v>1177</v>
      </c>
      <c r="N5328" s="813" t="s">
        <v>1178</v>
      </c>
      <c r="O5328" s="147"/>
    </row>
    <row r="5329" spans="1:15" ht="15.75" customHeight="1">
      <c r="A5329" s="3364" t="s">
        <v>13</v>
      </c>
      <c r="B5329" s="3365"/>
      <c r="C5329" s="3365"/>
      <c r="D5329" s="3365"/>
      <c r="E5329" s="3399" t="s">
        <v>1179</v>
      </c>
      <c r="F5329" s="3401" t="s">
        <v>1180</v>
      </c>
      <c r="G5329" s="3399" t="s">
        <v>1181</v>
      </c>
      <c r="H5329" s="3403" t="s">
        <v>1182</v>
      </c>
      <c r="I5329" s="3399" t="s">
        <v>1183</v>
      </c>
      <c r="J5329" s="3403" t="s">
        <v>1184</v>
      </c>
      <c r="K5329" s="3399" t="s">
        <v>1185</v>
      </c>
      <c r="L5329" s="3403" t="s">
        <v>1186</v>
      </c>
      <c r="M5329" s="3399" t="s">
        <v>1187</v>
      </c>
      <c r="N5329" s="3403" t="s">
        <v>1188</v>
      </c>
      <c r="O5329" s="146">
        <f>COUNT(E5329:N5330)</f>
        <v>0</v>
      </c>
    </row>
    <row r="5330" spans="1:15" ht="15.75" customHeight="1" thickBot="1">
      <c r="A5330" s="3366"/>
      <c r="B5330" s="3367"/>
      <c r="C5330" s="3367"/>
      <c r="D5330" s="3367"/>
      <c r="E5330" s="3400"/>
      <c r="F5330" s="3402"/>
      <c r="G5330" s="3400"/>
      <c r="H5330" s="3404"/>
      <c r="I5330" s="3400"/>
      <c r="J5330" s="3404"/>
      <c r="K5330" s="3400"/>
      <c r="L5330" s="3404"/>
      <c r="M5330" s="3400"/>
      <c r="N5330" s="3404"/>
      <c r="O5330" s="147"/>
    </row>
    <row r="5331" spans="1:15" ht="15.75" customHeight="1">
      <c r="A5331" s="3364" t="s">
        <v>14</v>
      </c>
      <c r="B5331" s="3365"/>
      <c r="C5331" s="3365"/>
      <c r="D5331" s="3365"/>
      <c r="E5331" s="3368" t="s">
        <v>1189</v>
      </c>
      <c r="F5331" s="3370" t="s">
        <v>1190</v>
      </c>
      <c r="G5331" s="3368" t="s">
        <v>1191</v>
      </c>
      <c r="H5331" s="3372" t="s">
        <v>1192</v>
      </c>
      <c r="I5331" s="3368" t="s">
        <v>1193</v>
      </c>
      <c r="J5331" s="3372" t="s">
        <v>1194</v>
      </c>
      <c r="K5331" s="3368" t="s">
        <v>1195</v>
      </c>
      <c r="L5331" s="3372" t="s">
        <v>1196</v>
      </c>
      <c r="M5331" s="3368" t="s">
        <v>1197</v>
      </c>
      <c r="N5331" s="3372" t="s">
        <v>1198</v>
      </c>
      <c r="O5331" s="3374">
        <f>SUM(O5251:O5330)</f>
        <v>0</v>
      </c>
    </row>
    <row r="5332" spans="1:15" ht="15.75" customHeight="1" thickBot="1">
      <c r="A5332" s="3366"/>
      <c r="B5332" s="3367"/>
      <c r="C5332" s="3367"/>
      <c r="D5332" s="3367"/>
      <c r="E5332" s="3369"/>
      <c r="F5332" s="3371"/>
      <c r="G5332" s="3369"/>
      <c r="H5332" s="3373"/>
      <c r="I5332" s="3369"/>
      <c r="J5332" s="3373"/>
      <c r="K5332" s="3369"/>
      <c r="L5332" s="3373"/>
      <c r="M5332" s="3369"/>
      <c r="N5332" s="3373"/>
      <c r="O5332" s="3374"/>
    </row>
    <row r="5333" spans="1:15" ht="15.75" customHeight="1">
      <c r="A5333" s="3364" t="s">
        <v>15</v>
      </c>
      <c r="B5333" s="3365"/>
      <c r="C5333" s="3365"/>
      <c r="D5333" s="3365"/>
      <c r="E5333" s="3376" t="s">
        <v>1199</v>
      </c>
      <c r="F5333" s="3378" t="s">
        <v>1200</v>
      </c>
      <c r="G5333" s="3376" t="s">
        <v>1201</v>
      </c>
      <c r="H5333" s="3380" t="s">
        <v>1200</v>
      </c>
      <c r="I5333" s="3376" t="s">
        <v>1202</v>
      </c>
      <c r="J5333" s="3380" t="s">
        <v>1203</v>
      </c>
      <c r="K5333" s="3376" t="s">
        <v>1204</v>
      </c>
      <c r="L5333" s="3380" t="s">
        <v>1205</v>
      </c>
      <c r="M5333" s="3376" t="s">
        <v>1206</v>
      </c>
      <c r="N5333" s="3380" t="s">
        <v>1207</v>
      </c>
      <c r="O5333" s="3374"/>
    </row>
    <row r="5334" spans="1:15" ht="15.75" customHeight="1" thickBot="1">
      <c r="A5334" s="3366"/>
      <c r="B5334" s="3367"/>
      <c r="C5334" s="3367"/>
      <c r="D5334" s="3367"/>
      <c r="E5334" s="3377"/>
      <c r="F5334" s="3379"/>
      <c r="G5334" s="3377"/>
      <c r="H5334" s="3381"/>
      <c r="I5334" s="3377"/>
      <c r="J5334" s="3381"/>
      <c r="K5334" s="3377"/>
      <c r="L5334" s="3381"/>
      <c r="M5334" s="3377"/>
      <c r="N5334" s="3381"/>
      <c r="O5334" s="3374"/>
    </row>
    <row r="5335" spans="1:15" ht="15.75" customHeight="1" thickBot="1">
      <c r="A5335" s="3382" t="s">
        <v>16</v>
      </c>
      <c r="B5335" s="3383"/>
      <c r="C5335" s="3383"/>
      <c r="D5335" s="3384"/>
      <c r="E5335" s="112">
        <v>759</v>
      </c>
      <c r="F5335" s="861">
        <v>738</v>
      </c>
      <c r="G5335" s="112">
        <v>759</v>
      </c>
      <c r="H5335" s="861">
        <v>738</v>
      </c>
      <c r="I5335" s="112">
        <v>759</v>
      </c>
      <c r="J5335" s="861">
        <v>738</v>
      </c>
      <c r="K5335" s="112">
        <v>759</v>
      </c>
      <c r="L5335" s="861">
        <v>738</v>
      </c>
      <c r="M5335" s="112">
        <v>759</v>
      </c>
      <c r="N5335" s="861">
        <v>738</v>
      </c>
      <c r="O5335" s="3375"/>
    </row>
    <row r="5336" spans="1:15" ht="15.75" customHeight="1">
      <c r="A5336" s="3411" t="s">
        <v>343</v>
      </c>
      <c r="B5336" s="3413" t="s">
        <v>1</v>
      </c>
      <c r="C5336" s="3415" t="s">
        <v>114</v>
      </c>
      <c r="D5336" s="3417" t="s">
        <v>3</v>
      </c>
      <c r="E5336" s="3419"/>
      <c r="F5336" s="3420"/>
      <c r="G5336" s="3419"/>
      <c r="H5336" s="3420"/>
      <c r="I5336" s="3419"/>
      <c r="J5336" s="3420"/>
      <c r="K5336" s="3419"/>
      <c r="L5336" s="3420"/>
      <c r="M5336" s="3419"/>
      <c r="N5336" s="3420"/>
      <c r="O5336" s="3423" t="s">
        <v>4</v>
      </c>
    </row>
    <row r="5337" spans="1:15" ht="15.75" customHeight="1" thickBot="1">
      <c r="A5337" s="3412"/>
      <c r="B5337" s="3414"/>
      <c r="C5337" s="3416"/>
      <c r="D5337" s="3418"/>
      <c r="E5337" s="3421"/>
      <c r="F5337" s="3422"/>
      <c r="G5337" s="3421"/>
      <c r="H5337" s="3422"/>
      <c r="I5337" s="3421"/>
      <c r="J5337" s="3422"/>
      <c r="K5337" s="3421"/>
      <c r="L5337" s="3422"/>
      <c r="M5337" s="3421"/>
      <c r="N5337" s="3422"/>
      <c r="O5337" s="3424"/>
    </row>
    <row r="5338" spans="1:15" ht="15.75" customHeight="1">
      <c r="A5338" s="3358"/>
      <c r="B5338" s="3360" t="s">
        <v>83</v>
      </c>
      <c r="C5338" s="3385" t="s">
        <v>344</v>
      </c>
      <c r="D5338" s="3335"/>
      <c r="E5338" s="3425"/>
      <c r="F5338" s="3339"/>
      <c r="G5338" s="3425"/>
      <c r="H5338" s="3339"/>
      <c r="I5338" s="3425"/>
      <c r="J5338" s="3339"/>
      <c r="K5338" s="3425"/>
      <c r="L5338" s="3339"/>
      <c r="M5338" s="3425"/>
      <c r="N5338" s="3339"/>
      <c r="O5338" s="3323">
        <f>COUNT(E5338:N5349)</f>
        <v>0</v>
      </c>
    </row>
    <row r="5339" spans="1:15" ht="15.75" customHeight="1" thickBot="1">
      <c r="A5339" s="3359"/>
      <c r="B5339" s="3327"/>
      <c r="C5339" s="3329"/>
      <c r="D5339" s="3331"/>
      <c r="E5339" s="3426"/>
      <c r="F5339" s="3344"/>
      <c r="G5339" s="3426"/>
      <c r="H5339" s="3344"/>
      <c r="I5339" s="3426"/>
      <c r="J5339" s="3344"/>
      <c r="K5339" s="3426"/>
      <c r="L5339" s="3344"/>
      <c r="M5339" s="3426"/>
      <c r="N5339" s="3344"/>
      <c r="O5339" s="3357"/>
    </row>
    <row r="5340" spans="1:15" ht="15.75" customHeight="1">
      <c r="A5340" s="3358"/>
      <c r="B5340" s="3327"/>
      <c r="C5340" s="3329"/>
      <c r="D5340" s="3331"/>
      <c r="E5340" s="3426"/>
      <c r="F5340" s="3428"/>
      <c r="G5340" s="3426"/>
      <c r="H5340" s="3428"/>
      <c r="I5340" s="3426"/>
      <c r="J5340" s="3428"/>
      <c r="K5340" s="3426"/>
      <c r="L5340" s="3428"/>
      <c r="M5340" s="3426"/>
      <c r="N5340" s="3428"/>
      <c r="O5340" s="3357"/>
    </row>
    <row r="5341" spans="1:15" ht="15.75" customHeight="1" thickBot="1">
      <c r="A5341" s="3359"/>
      <c r="B5341" s="3327"/>
      <c r="C5341" s="3329"/>
      <c r="D5341" s="3331"/>
      <c r="E5341" s="3426"/>
      <c r="F5341" s="3344"/>
      <c r="G5341" s="3426"/>
      <c r="H5341" s="3344"/>
      <c r="I5341" s="3426"/>
      <c r="J5341" s="3344"/>
      <c r="K5341" s="3426"/>
      <c r="L5341" s="3344"/>
      <c r="M5341" s="3426"/>
      <c r="N5341" s="3344"/>
      <c r="O5341" s="3357"/>
    </row>
    <row r="5342" spans="1:15" ht="15.75" customHeight="1">
      <c r="A5342" s="3358"/>
      <c r="B5342" s="3327"/>
      <c r="C5342" s="3329"/>
      <c r="D5342" s="3331"/>
      <c r="E5342" s="3426"/>
      <c r="F5342" s="3428"/>
      <c r="G5342" s="3426"/>
      <c r="H5342" s="3428"/>
      <c r="I5342" s="3426"/>
      <c r="J5342" s="3428"/>
      <c r="K5342" s="3426"/>
      <c r="L5342" s="3428"/>
      <c r="M5342" s="3426"/>
      <c r="N5342" s="3428"/>
      <c r="O5342" s="3357"/>
    </row>
    <row r="5343" spans="1:15" ht="15.75" customHeight="1" thickBot="1">
      <c r="A5343" s="3359"/>
      <c r="B5343" s="3327"/>
      <c r="C5343" s="3329"/>
      <c r="D5343" s="3331"/>
      <c r="E5343" s="3426"/>
      <c r="F5343" s="3344"/>
      <c r="G5343" s="3426"/>
      <c r="H5343" s="3344"/>
      <c r="I5343" s="3426"/>
      <c r="J5343" s="3344"/>
      <c r="K5343" s="3426"/>
      <c r="L5343" s="3344"/>
      <c r="M5343" s="3426"/>
      <c r="N5343" s="3344"/>
      <c r="O5343" s="3357"/>
    </row>
    <row r="5344" spans="1:15" ht="15.75" customHeight="1">
      <c r="A5344" s="3358"/>
      <c r="B5344" s="3327"/>
      <c r="C5344" s="3329"/>
      <c r="D5344" s="3331"/>
      <c r="E5344" s="3426"/>
      <c r="F5344" s="3428"/>
      <c r="G5344" s="3426"/>
      <c r="H5344" s="3428"/>
      <c r="I5344" s="3426"/>
      <c r="J5344" s="3428"/>
      <c r="K5344" s="3426"/>
      <c r="L5344" s="3428"/>
      <c r="M5344" s="3426"/>
      <c r="N5344" s="3428"/>
      <c r="O5344" s="3357"/>
    </row>
    <row r="5345" spans="1:15" ht="15.75" customHeight="1" thickBot="1">
      <c r="A5345" s="3359"/>
      <c r="B5345" s="3327"/>
      <c r="C5345" s="3329"/>
      <c r="D5345" s="3331"/>
      <c r="E5345" s="3426"/>
      <c r="F5345" s="3344"/>
      <c r="G5345" s="3426"/>
      <c r="H5345" s="3344"/>
      <c r="I5345" s="3426"/>
      <c r="J5345" s="3344"/>
      <c r="K5345" s="3426"/>
      <c r="L5345" s="3344"/>
      <c r="M5345" s="3426"/>
      <c r="N5345" s="3344"/>
      <c r="O5345" s="3357"/>
    </row>
    <row r="5346" spans="1:15" ht="15.75" customHeight="1">
      <c r="A5346" s="3358"/>
      <c r="B5346" s="3327"/>
      <c r="C5346" s="3329"/>
      <c r="D5346" s="3331"/>
      <c r="E5346" s="3426"/>
      <c r="F5346" s="3428"/>
      <c r="G5346" s="3426"/>
      <c r="H5346" s="3428"/>
      <c r="I5346" s="3426"/>
      <c r="J5346" s="3428"/>
      <c r="K5346" s="3426"/>
      <c r="L5346" s="3428"/>
      <c r="M5346" s="3426"/>
      <c r="N5346" s="3428"/>
      <c r="O5346" s="3357"/>
    </row>
    <row r="5347" spans="1:15" ht="15.75" customHeight="1" thickBot="1">
      <c r="A5347" s="3359"/>
      <c r="B5347" s="3327"/>
      <c r="C5347" s="3329"/>
      <c r="D5347" s="3331"/>
      <c r="E5347" s="3426"/>
      <c r="F5347" s="3344"/>
      <c r="G5347" s="3426"/>
      <c r="H5347" s="3344"/>
      <c r="I5347" s="3426"/>
      <c r="J5347" s="3344"/>
      <c r="K5347" s="3426"/>
      <c r="L5347" s="3344"/>
      <c r="M5347" s="3426"/>
      <c r="N5347" s="3344"/>
      <c r="O5347" s="3357"/>
    </row>
    <row r="5348" spans="1:15" ht="15.75" customHeight="1">
      <c r="A5348" s="3358"/>
      <c r="B5348" s="3327"/>
      <c r="C5348" s="3329"/>
      <c r="D5348" s="3331"/>
      <c r="E5348" s="3426"/>
      <c r="F5348" s="3428"/>
      <c r="G5348" s="3426"/>
      <c r="H5348" s="3428"/>
      <c r="I5348" s="3426"/>
      <c r="J5348" s="3428"/>
      <c r="K5348" s="3426"/>
      <c r="L5348" s="3428"/>
      <c r="M5348" s="3426"/>
      <c r="N5348" s="3428"/>
      <c r="O5348" s="3357"/>
    </row>
    <row r="5349" spans="1:15" ht="15.75" customHeight="1" thickBot="1">
      <c r="A5349" s="3359"/>
      <c r="B5349" s="3361"/>
      <c r="C5349" s="3386"/>
      <c r="D5349" s="3336"/>
      <c r="E5349" s="3427"/>
      <c r="F5349" s="3344"/>
      <c r="G5349" s="3427"/>
      <c r="H5349" s="3344"/>
      <c r="I5349" s="3427"/>
      <c r="J5349" s="3344"/>
      <c r="K5349" s="3427"/>
      <c r="L5349" s="3344"/>
      <c r="M5349" s="3427"/>
      <c r="N5349" s="3344"/>
      <c r="O5349" s="3324"/>
    </row>
    <row r="5350" spans="1:15" ht="15.75" customHeight="1">
      <c r="A5350" s="3358"/>
      <c r="B5350" s="3360" t="s">
        <v>83</v>
      </c>
      <c r="C5350" s="3385" t="s">
        <v>84</v>
      </c>
      <c r="D5350" s="3335"/>
      <c r="E5350" s="98"/>
      <c r="F5350" s="87"/>
      <c r="G5350" s="98"/>
      <c r="H5350" s="87"/>
      <c r="I5350" s="98"/>
      <c r="J5350" s="87"/>
      <c r="K5350" s="98"/>
      <c r="L5350" s="87"/>
      <c r="M5350" s="98"/>
      <c r="N5350" s="87"/>
      <c r="O5350" s="3323">
        <f>COUNT(E5350:N5353)</f>
        <v>0</v>
      </c>
    </row>
    <row r="5351" spans="1:15" ht="15.75" customHeight="1" thickBot="1">
      <c r="A5351" s="3359"/>
      <c r="B5351" s="3327"/>
      <c r="C5351" s="3329"/>
      <c r="D5351" s="3331"/>
      <c r="E5351" s="99"/>
      <c r="F5351" s="88"/>
      <c r="G5351" s="99"/>
      <c r="H5351" s="88"/>
      <c r="I5351" s="99"/>
      <c r="J5351" s="88"/>
      <c r="K5351" s="99"/>
      <c r="L5351" s="88"/>
      <c r="M5351" s="99"/>
      <c r="N5351" s="88"/>
      <c r="O5351" s="3357"/>
    </row>
    <row r="5352" spans="1:15" ht="15.75" customHeight="1">
      <c r="A5352" s="3358"/>
      <c r="B5352" s="3327"/>
      <c r="C5352" s="3329"/>
      <c r="D5352" s="3331"/>
      <c r="E5352" s="99"/>
      <c r="F5352" s="88"/>
      <c r="G5352" s="99"/>
      <c r="H5352" s="88"/>
      <c r="I5352" s="99"/>
      <c r="J5352" s="88"/>
      <c r="K5352" s="99"/>
      <c r="L5352" s="88"/>
      <c r="M5352" s="99"/>
      <c r="N5352" s="88"/>
      <c r="O5352" s="3357"/>
    </row>
    <row r="5353" spans="1:15" ht="15.75" customHeight="1" thickBot="1">
      <c r="A5353" s="3359"/>
      <c r="B5353" s="3361"/>
      <c r="C5353" s="3329"/>
      <c r="D5353" s="3331"/>
      <c r="E5353" s="100"/>
      <c r="F5353" s="89"/>
      <c r="G5353" s="100"/>
      <c r="H5353" s="89"/>
      <c r="I5353" s="100"/>
      <c r="J5353" s="89"/>
      <c r="K5353" s="100"/>
      <c r="L5353" s="89"/>
      <c r="M5353" s="100"/>
      <c r="N5353" s="89"/>
      <c r="O5353" s="3357"/>
    </row>
    <row r="5354" spans="1:15" ht="15.75" customHeight="1">
      <c r="A5354" s="3358"/>
      <c r="B5354" s="3360" t="s">
        <v>83</v>
      </c>
      <c r="C5354" s="3385" t="s">
        <v>85</v>
      </c>
      <c r="D5354" s="3335"/>
      <c r="E5354" s="98"/>
      <c r="F5354" s="225"/>
      <c r="G5354" s="98"/>
      <c r="H5354" s="225"/>
      <c r="I5354" s="98"/>
      <c r="J5354" s="225"/>
      <c r="K5354" s="98"/>
      <c r="L5354" s="225"/>
      <c r="M5354" s="98"/>
      <c r="N5354" s="225"/>
      <c r="O5354" s="3323">
        <f>COUNT(E5354:N5355)</f>
        <v>0</v>
      </c>
    </row>
    <row r="5355" spans="1:15" ht="15.75" customHeight="1" thickBot="1">
      <c r="A5355" s="3359"/>
      <c r="B5355" s="3361"/>
      <c r="C5355" s="3386"/>
      <c r="D5355" s="3336"/>
      <c r="E5355" s="841"/>
      <c r="F5355" s="226"/>
      <c r="G5355" s="841"/>
      <c r="H5355" s="226"/>
      <c r="I5355" s="841"/>
      <c r="J5355" s="226"/>
      <c r="K5355" s="841"/>
      <c r="L5355" s="226"/>
      <c r="M5355" s="841"/>
      <c r="N5355" s="226"/>
      <c r="O5355" s="3324"/>
    </row>
    <row r="5356" spans="1:15" ht="15.75" customHeight="1">
      <c r="A5356" s="3358"/>
      <c r="B5356" s="3360" t="s">
        <v>83</v>
      </c>
      <c r="C5356" s="3385" t="s">
        <v>86</v>
      </c>
      <c r="D5356" s="3335"/>
      <c r="E5356" s="98"/>
      <c r="F5356" s="225"/>
      <c r="G5356" s="98"/>
      <c r="H5356" s="225"/>
      <c r="I5356" s="98"/>
      <c r="J5356" s="225"/>
      <c r="K5356" s="98"/>
      <c r="L5356" s="225"/>
      <c r="M5356" s="98"/>
      <c r="N5356" s="225"/>
      <c r="O5356" s="3323">
        <f>COUNT(E5356:N5357)</f>
        <v>0</v>
      </c>
    </row>
    <row r="5357" spans="1:15" ht="15.75" customHeight="1" thickBot="1">
      <c r="A5357" s="3359"/>
      <c r="B5357" s="3361"/>
      <c r="C5357" s="3386"/>
      <c r="D5357" s="3336"/>
      <c r="E5357" s="841"/>
      <c r="F5357" s="226"/>
      <c r="G5357" s="841"/>
      <c r="H5357" s="226"/>
      <c r="I5357" s="841"/>
      <c r="J5357" s="226"/>
      <c r="K5357" s="841"/>
      <c r="L5357" s="226"/>
      <c r="M5357" s="841"/>
      <c r="N5357" s="226"/>
      <c r="O5357" s="3324"/>
    </row>
    <row r="5358" spans="1:15" ht="15.75" customHeight="1">
      <c r="A5358" s="3358"/>
      <c r="B5358" s="3360" t="s">
        <v>83</v>
      </c>
      <c r="C5358" s="3385" t="s">
        <v>87</v>
      </c>
      <c r="D5358" s="3335"/>
      <c r="E5358" s="3321"/>
      <c r="F5358" s="87"/>
      <c r="G5358" s="3321"/>
      <c r="H5358" s="87"/>
      <c r="I5358" s="3321"/>
      <c r="J5358" s="87"/>
      <c r="K5358" s="3321"/>
      <c r="L5358" s="87"/>
      <c r="M5358" s="3321"/>
      <c r="N5358" s="87"/>
      <c r="O5358" s="3323">
        <f>COUNT(E5358:N5361)</f>
        <v>0</v>
      </c>
    </row>
    <row r="5359" spans="1:15" ht="15.75" customHeight="1" thickBot="1">
      <c r="A5359" s="3359"/>
      <c r="B5359" s="3327"/>
      <c r="C5359" s="3329"/>
      <c r="D5359" s="3331"/>
      <c r="E5359" s="3409"/>
      <c r="F5359" s="88"/>
      <c r="G5359" s="3409"/>
      <c r="H5359" s="88"/>
      <c r="I5359" s="3409"/>
      <c r="J5359" s="88"/>
      <c r="K5359" s="3409"/>
      <c r="L5359" s="88"/>
      <c r="M5359" s="3409"/>
      <c r="N5359" s="88"/>
      <c r="O5359" s="3357"/>
    </row>
    <row r="5360" spans="1:15" ht="15.75" customHeight="1">
      <c r="A5360" s="3358"/>
      <c r="B5360" s="3327"/>
      <c r="C5360" s="3329"/>
      <c r="D5360" s="3331"/>
      <c r="E5360" s="3410"/>
      <c r="F5360" s="88"/>
      <c r="G5360" s="3410"/>
      <c r="H5360" s="88"/>
      <c r="I5360" s="3410"/>
      <c r="J5360" s="88"/>
      <c r="K5360" s="3410"/>
      <c r="L5360" s="88"/>
      <c r="M5360" s="3410"/>
      <c r="N5360" s="88"/>
      <c r="O5360" s="3357"/>
    </row>
    <row r="5361" spans="1:15" ht="15.75" customHeight="1" thickBot="1">
      <c r="A5361" s="3359"/>
      <c r="B5361" s="3327"/>
      <c r="C5361" s="3329"/>
      <c r="D5361" s="3331"/>
      <c r="E5361" s="3322"/>
      <c r="F5361" s="88"/>
      <c r="G5361" s="3322"/>
      <c r="H5361" s="88"/>
      <c r="I5361" s="3322"/>
      <c r="J5361" s="88"/>
      <c r="K5361" s="3322"/>
      <c r="L5361" s="88"/>
      <c r="M5361" s="3322"/>
      <c r="N5361" s="88"/>
      <c r="O5361" s="3357"/>
    </row>
    <row r="5362" spans="1:15" ht="15.75" customHeight="1">
      <c r="A5362" s="3358"/>
      <c r="B5362" s="3360" t="s">
        <v>83</v>
      </c>
      <c r="C5362" s="3385" t="s">
        <v>88</v>
      </c>
      <c r="D5362" s="3335"/>
      <c r="E5362" s="3321"/>
      <c r="F5362" s="87"/>
      <c r="G5362" s="3321"/>
      <c r="H5362" s="87"/>
      <c r="I5362" s="3321"/>
      <c r="J5362" s="87"/>
      <c r="K5362" s="3321"/>
      <c r="L5362" s="87"/>
      <c r="M5362" s="3321"/>
      <c r="N5362" s="87"/>
      <c r="O5362" s="3323">
        <f>COUNT(E5362:N5365)</f>
        <v>0</v>
      </c>
    </row>
    <row r="5363" spans="1:15" ht="15.75" customHeight="1">
      <c r="A5363" s="3391"/>
      <c r="B5363" s="3327"/>
      <c r="C5363" s="3329"/>
      <c r="D5363" s="3331"/>
      <c r="E5363" s="3409"/>
      <c r="F5363" s="88"/>
      <c r="G5363" s="3409"/>
      <c r="H5363" s="88"/>
      <c r="I5363" s="3409"/>
      <c r="J5363" s="88"/>
      <c r="K5363" s="3409"/>
      <c r="L5363" s="88"/>
      <c r="M5363" s="3409"/>
      <c r="N5363" s="88"/>
      <c r="O5363" s="3357"/>
    </row>
    <row r="5364" spans="1:15" ht="15.75" customHeight="1">
      <c r="A5364" s="3391"/>
      <c r="B5364" s="3327"/>
      <c r="C5364" s="3329"/>
      <c r="D5364" s="3331"/>
      <c r="E5364" s="3410"/>
      <c r="F5364" s="88"/>
      <c r="G5364" s="3410"/>
      <c r="H5364" s="88"/>
      <c r="I5364" s="3410"/>
      <c r="J5364" s="88"/>
      <c r="K5364" s="3410"/>
      <c r="L5364" s="88"/>
      <c r="M5364" s="3410"/>
      <c r="N5364" s="88"/>
      <c r="O5364" s="3357"/>
    </row>
    <row r="5365" spans="1:15" ht="15.75" customHeight="1" thickBot="1">
      <c r="A5365" s="3359"/>
      <c r="B5365" s="846"/>
      <c r="C5365" s="3386"/>
      <c r="D5365" s="3131"/>
      <c r="E5365" s="3322"/>
      <c r="F5365" s="88"/>
      <c r="G5365" s="3322"/>
      <c r="H5365" s="88"/>
      <c r="I5365" s="3322"/>
      <c r="J5365" s="88"/>
      <c r="K5365" s="3322"/>
      <c r="L5365" s="88"/>
      <c r="M5365" s="3322"/>
      <c r="N5365" s="88"/>
      <c r="O5365" s="850"/>
    </row>
    <row r="5366" spans="1:15" ht="15.75" customHeight="1">
      <c r="A5366" s="3358"/>
      <c r="B5366" s="3360" t="s">
        <v>83</v>
      </c>
      <c r="C5366" s="3385" t="s">
        <v>89</v>
      </c>
      <c r="D5366" s="3335"/>
      <c r="E5366" s="101"/>
      <c r="F5366" s="3355"/>
      <c r="G5366" s="101"/>
      <c r="H5366" s="3355"/>
      <c r="I5366" s="101"/>
      <c r="J5366" s="3355"/>
      <c r="K5366" s="101"/>
      <c r="L5366" s="3355"/>
      <c r="M5366" s="101"/>
      <c r="N5366" s="3355"/>
      <c r="O5366" s="3323">
        <f>COUNT(E5366:N5367)</f>
        <v>0</v>
      </c>
    </row>
    <row r="5367" spans="1:15" ht="15.75" customHeight="1" thickBot="1">
      <c r="A5367" s="3359"/>
      <c r="B5367" s="3361"/>
      <c r="C5367" s="3386"/>
      <c r="D5367" s="3336"/>
      <c r="E5367" s="847"/>
      <c r="F5367" s="3356"/>
      <c r="G5367" s="847"/>
      <c r="H5367" s="3356"/>
      <c r="I5367" s="847"/>
      <c r="J5367" s="3356"/>
      <c r="K5367" s="847"/>
      <c r="L5367" s="3356"/>
      <c r="M5367" s="847"/>
      <c r="N5367" s="3356"/>
      <c r="O5367" s="3324"/>
    </row>
    <row r="5368" spans="1:15" ht="15.75" customHeight="1">
      <c r="A5368" s="3358"/>
      <c r="B5368" s="3360" t="s">
        <v>83</v>
      </c>
      <c r="C5368" s="3385" t="s">
        <v>90</v>
      </c>
      <c r="D5368" s="3335"/>
      <c r="E5368" s="102"/>
      <c r="F5368" s="3355"/>
      <c r="G5368" s="102"/>
      <c r="H5368" s="296"/>
      <c r="I5368" s="102"/>
      <c r="J5368" s="296"/>
      <c r="K5368" s="102"/>
      <c r="L5368" s="296"/>
      <c r="M5368" s="102"/>
      <c r="N5368" s="296"/>
      <c r="O5368" s="3323">
        <f>COUNT(E5368:N5369)</f>
        <v>0</v>
      </c>
    </row>
    <row r="5369" spans="1:15" ht="15.75" customHeight="1" thickBot="1">
      <c r="A5369" s="3359"/>
      <c r="B5369" s="3361"/>
      <c r="C5369" s="3386"/>
      <c r="D5369" s="3336"/>
      <c r="E5369" s="184"/>
      <c r="F5369" s="3356"/>
      <c r="G5369" s="184"/>
      <c r="H5369" s="472"/>
      <c r="I5369" s="184"/>
      <c r="J5369" s="472"/>
      <c r="K5369" s="184"/>
      <c r="L5369" s="472"/>
      <c r="M5369" s="184"/>
      <c r="N5369" s="472"/>
      <c r="O5369" s="3324"/>
    </row>
    <row r="5370" spans="1:15" ht="15.75" customHeight="1">
      <c r="A5370" s="3358"/>
      <c r="B5370" s="3360" t="s">
        <v>83</v>
      </c>
      <c r="C5370" s="3362" t="s">
        <v>91</v>
      </c>
      <c r="D5370" s="3335"/>
      <c r="E5370" s="3353"/>
      <c r="F5370" s="96"/>
      <c r="G5370" s="3353"/>
      <c r="H5370" s="96"/>
      <c r="I5370" s="3353"/>
      <c r="J5370" s="96"/>
      <c r="K5370" s="3353"/>
      <c r="L5370" s="96"/>
      <c r="M5370" s="3353"/>
      <c r="N5370" s="96"/>
      <c r="O5370" s="3323">
        <f>COUNT(E5370:N5371)</f>
        <v>0</v>
      </c>
    </row>
    <row r="5371" spans="1:15" ht="15.75" customHeight="1" thickBot="1">
      <c r="A5371" s="3359"/>
      <c r="B5371" s="3361"/>
      <c r="C5371" s="3363"/>
      <c r="D5371" s="3331"/>
      <c r="E5371" s="3354"/>
      <c r="F5371" s="848"/>
      <c r="G5371" s="3354"/>
      <c r="H5371" s="848"/>
      <c r="I5371" s="3354"/>
      <c r="J5371" s="848"/>
      <c r="K5371" s="3354"/>
      <c r="L5371" s="848"/>
      <c r="M5371" s="3354"/>
      <c r="N5371" s="848"/>
      <c r="O5371" s="3357"/>
    </row>
    <row r="5372" spans="1:15" ht="15.75" customHeight="1">
      <c r="A5372" s="3358"/>
      <c r="B5372" s="3360" t="s">
        <v>115</v>
      </c>
      <c r="C5372" s="3362" t="s">
        <v>595</v>
      </c>
      <c r="D5372" s="3335"/>
      <c r="E5372" s="172"/>
      <c r="F5372" s="173"/>
      <c r="G5372" s="172"/>
      <c r="H5372" s="173"/>
      <c r="I5372" s="172"/>
      <c r="J5372" s="173"/>
      <c r="K5372" s="172"/>
      <c r="L5372" s="173"/>
      <c r="M5372" s="172"/>
      <c r="N5372" s="173"/>
      <c r="O5372" s="3323">
        <f>COUNT(E5372:N5373)</f>
        <v>0</v>
      </c>
    </row>
    <row r="5373" spans="1:15" ht="15.75" customHeight="1" thickBot="1">
      <c r="A5373" s="3359"/>
      <c r="B5373" s="3361"/>
      <c r="C5373" s="3363"/>
      <c r="D5373" s="3331"/>
      <c r="E5373" s="174"/>
      <c r="F5373" s="185"/>
      <c r="G5373" s="174"/>
      <c r="H5373" s="185"/>
      <c r="I5373" s="174"/>
      <c r="J5373" s="185"/>
      <c r="K5373" s="174"/>
      <c r="L5373" s="185"/>
      <c r="M5373" s="174"/>
      <c r="N5373" s="185"/>
      <c r="O5373" s="3357"/>
    </row>
    <row r="5374" spans="1:15" ht="15.75" customHeight="1">
      <c r="A5374" s="3358"/>
      <c r="B5374" s="3360" t="s">
        <v>340</v>
      </c>
      <c r="C5374" s="3362" t="s">
        <v>1210</v>
      </c>
      <c r="D5374" s="3335"/>
      <c r="E5374" s="172"/>
      <c r="F5374" s="173"/>
      <c r="G5374" s="172"/>
      <c r="H5374" s="173"/>
      <c r="I5374" s="172"/>
      <c r="J5374" s="173"/>
      <c r="K5374" s="172"/>
      <c r="L5374" s="173"/>
      <c r="M5374" s="172"/>
      <c r="N5374" s="173"/>
      <c r="O5374" s="3323">
        <f>COUNT(E5374:N5375)</f>
        <v>0</v>
      </c>
    </row>
    <row r="5375" spans="1:15" ht="15.75" customHeight="1" thickBot="1">
      <c r="A5375" s="3359"/>
      <c r="B5375" s="3361"/>
      <c r="C5375" s="3363"/>
      <c r="D5375" s="3331"/>
      <c r="E5375" s="174"/>
      <c r="F5375" s="185"/>
      <c r="G5375" s="174"/>
      <c r="H5375" s="185"/>
      <c r="I5375" s="174"/>
      <c r="J5375" s="185"/>
      <c r="K5375" s="174"/>
      <c r="L5375" s="185"/>
      <c r="M5375" s="174"/>
      <c r="N5375" s="185"/>
      <c r="O5375" s="3357"/>
    </row>
    <row r="5376" spans="1:15" ht="15.75" customHeight="1">
      <c r="A5376" s="3358"/>
      <c r="B5376" s="3360" t="s">
        <v>340</v>
      </c>
      <c r="C5376" s="3362" t="s">
        <v>338</v>
      </c>
      <c r="D5376" s="3335"/>
      <c r="E5376" s="172"/>
      <c r="F5376" s="173"/>
      <c r="G5376" s="172"/>
      <c r="H5376" s="173"/>
      <c r="I5376" s="172"/>
      <c r="J5376" s="173"/>
      <c r="K5376" s="172"/>
      <c r="L5376" s="173"/>
      <c r="M5376" s="172"/>
      <c r="N5376" s="173"/>
      <c r="O5376" s="3323">
        <f>COUNT(E5376:N5377)</f>
        <v>0</v>
      </c>
    </row>
    <row r="5377" spans="1:15" ht="15.75" customHeight="1" thickBot="1">
      <c r="A5377" s="3359"/>
      <c r="B5377" s="3361"/>
      <c r="C5377" s="3363"/>
      <c r="D5377" s="3331"/>
      <c r="E5377" s="174"/>
      <c r="F5377" s="185"/>
      <c r="G5377" s="174"/>
      <c r="H5377" s="185"/>
      <c r="I5377" s="174"/>
      <c r="J5377" s="185"/>
      <c r="K5377" s="174"/>
      <c r="L5377" s="185"/>
      <c r="M5377" s="174"/>
      <c r="N5377" s="185"/>
      <c r="O5377" s="3357"/>
    </row>
    <row r="5378" spans="1:15" ht="15.75" customHeight="1">
      <c r="A5378" s="3358"/>
      <c r="B5378" s="3360" t="s">
        <v>341</v>
      </c>
      <c r="C5378" s="3362" t="s">
        <v>597</v>
      </c>
      <c r="D5378" s="3335"/>
      <c r="E5378" s="172"/>
      <c r="F5378" s="173"/>
      <c r="G5378" s="172"/>
      <c r="H5378" s="173"/>
      <c r="I5378" s="172"/>
      <c r="J5378" s="173"/>
      <c r="K5378" s="172"/>
      <c r="L5378" s="173"/>
      <c r="M5378" s="172"/>
      <c r="N5378" s="173"/>
      <c r="O5378" s="3323">
        <f>COUNT(E5378:N5379)</f>
        <v>0</v>
      </c>
    </row>
    <row r="5379" spans="1:15" ht="15.75" customHeight="1" thickBot="1">
      <c r="A5379" s="3359"/>
      <c r="B5379" s="3361"/>
      <c r="C5379" s="3363"/>
      <c r="D5379" s="3331"/>
      <c r="E5379" s="174"/>
      <c r="F5379" s="185"/>
      <c r="G5379" s="174"/>
      <c r="H5379" s="185"/>
      <c r="I5379" s="174"/>
      <c r="J5379" s="185"/>
      <c r="K5379" s="174"/>
      <c r="L5379" s="185"/>
      <c r="M5379" s="174"/>
      <c r="N5379" s="185"/>
      <c r="O5379" s="3357"/>
    </row>
    <row r="5380" spans="1:15" ht="15.75" customHeight="1">
      <c r="A5380" s="3358"/>
      <c r="B5380" s="3360" t="s">
        <v>83</v>
      </c>
      <c r="C5380" s="3362" t="s">
        <v>92</v>
      </c>
      <c r="D5380" s="3335"/>
      <c r="E5380" s="3353"/>
      <c r="F5380" s="96"/>
      <c r="G5380" s="3353"/>
      <c r="H5380" s="96"/>
      <c r="I5380" s="3353"/>
      <c r="J5380" s="96"/>
      <c r="K5380" s="3353"/>
      <c r="L5380" s="96"/>
      <c r="M5380" s="3353"/>
      <c r="N5380" s="96"/>
      <c r="O5380" s="3323">
        <f>COUNT(E5380:N5381)</f>
        <v>0</v>
      </c>
    </row>
    <row r="5381" spans="1:15" ht="15.75" customHeight="1" thickBot="1">
      <c r="A5381" s="3359"/>
      <c r="B5381" s="3361"/>
      <c r="C5381" s="3363"/>
      <c r="D5381" s="3331"/>
      <c r="E5381" s="3354"/>
      <c r="F5381" s="848"/>
      <c r="G5381" s="3354"/>
      <c r="H5381" s="848"/>
      <c r="I5381" s="3354"/>
      <c r="J5381" s="848"/>
      <c r="K5381" s="3354"/>
      <c r="L5381" s="848"/>
      <c r="M5381" s="3354"/>
      <c r="N5381" s="848"/>
      <c r="O5381" s="3357"/>
    </row>
    <row r="5382" spans="1:15" ht="15.75" customHeight="1">
      <c r="A5382" s="3358"/>
      <c r="B5382" s="3360" t="s">
        <v>115</v>
      </c>
      <c r="C5382" s="3362" t="s">
        <v>346</v>
      </c>
      <c r="D5382" s="3335"/>
      <c r="E5382" s="172"/>
      <c r="F5382" s="173"/>
      <c r="G5382" s="172"/>
      <c r="H5382" s="173"/>
      <c r="I5382" s="172"/>
      <c r="J5382" s="173"/>
      <c r="K5382" s="172"/>
      <c r="L5382" s="173"/>
      <c r="M5382" s="172"/>
      <c r="N5382" s="173"/>
      <c r="O5382" s="3323">
        <f>COUNT(E5382:N5383)</f>
        <v>0</v>
      </c>
    </row>
    <row r="5383" spans="1:15" ht="15.75" customHeight="1" thickBot="1">
      <c r="A5383" s="3359"/>
      <c r="B5383" s="3361"/>
      <c r="C5383" s="3363"/>
      <c r="D5383" s="3331"/>
      <c r="E5383" s="174"/>
      <c r="F5383" s="185"/>
      <c r="G5383" s="174"/>
      <c r="H5383" s="185"/>
      <c r="I5383" s="174"/>
      <c r="J5383" s="185"/>
      <c r="K5383" s="174"/>
      <c r="L5383" s="185"/>
      <c r="M5383" s="174"/>
      <c r="N5383" s="185"/>
      <c r="O5383" s="3357"/>
    </row>
    <row r="5384" spans="1:15" ht="15.75" customHeight="1">
      <c r="A5384" s="3358"/>
      <c r="B5384" s="3360" t="s">
        <v>340</v>
      </c>
      <c r="C5384" s="3362" t="s">
        <v>598</v>
      </c>
      <c r="D5384" s="3335"/>
      <c r="E5384" s="172"/>
      <c r="F5384" s="173"/>
      <c r="G5384" s="172"/>
      <c r="H5384" s="173"/>
      <c r="I5384" s="172"/>
      <c r="J5384" s="173"/>
      <c r="K5384" s="172"/>
      <c r="L5384" s="173"/>
      <c r="M5384" s="172"/>
      <c r="N5384" s="173"/>
      <c r="O5384" s="3323">
        <f>COUNT(E5384:N5385)</f>
        <v>0</v>
      </c>
    </row>
    <row r="5385" spans="1:15" ht="15.75" customHeight="1" thickBot="1">
      <c r="A5385" s="3359"/>
      <c r="B5385" s="3361"/>
      <c r="C5385" s="3363"/>
      <c r="D5385" s="3331"/>
      <c r="E5385" s="174"/>
      <c r="F5385" s="185"/>
      <c r="G5385" s="174"/>
      <c r="H5385" s="185"/>
      <c r="I5385" s="174"/>
      <c r="J5385" s="185"/>
      <c r="K5385" s="174"/>
      <c r="L5385" s="185"/>
      <c r="M5385" s="174"/>
      <c r="N5385" s="185"/>
      <c r="O5385" s="3357"/>
    </row>
    <row r="5386" spans="1:15" ht="15.75" customHeight="1">
      <c r="A5386" s="3358"/>
      <c r="B5386" s="3360" t="s">
        <v>340</v>
      </c>
      <c r="C5386" s="3362" t="s">
        <v>339</v>
      </c>
      <c r="D5386" s="3335"/>
      <c r="E5386" s="172"/>
      <c r="F5386" s="173"/>
      <c r="G5386" s="172"/>
      <c r="H5386" s="173"/>
      <c r="I5386" s="172"/>
      <c r="J5386" s="173"/>
      <c r="K5386" s="172"/>
      <c r="L5386" s="173"/>
      <c r="M5386" s="172"/>
      <c r="N5386" s="173"/>
      <c r="O5386" s="3323">
        <f>COUNT(E5386:N5387)</f>
        <v>0</v>
      </c>
    </row>
    <row r="5387" spans="1:15" ht="15.75" customHeight="1" thickBot="1">
      <c r="A5387" s="3359"/>
      <c r="B5387" s="3361"/>
      <c r="C5387" s="3363"/>
      <c r="D5387" s="3331"/>
      <c r="E5387" s="174"/>
      <c r="F5387" s="185"/>
      <c r="G5387" s="174"/>
      <c r="H5387" s="185"/>
      <c r="I5387" s="174"/>
      <c r="J5387" s="185"/>
      <c r="K5387" s="174"/>
      <c r="L5387" s="185"/>
      <c r="M5387" s="174"/>
      <c r="N5387" s="185"/>
      <c r="O5387" s="3357"/>
    </row>
    <row r="5388" spans="1:15" ht="15.75" customHeight="1">
      <c r="A5388" s="3358"/>
      <c r="B5388" s="3360" t="s">
        <v>341</v>
      </c>
      <c r="C5388" s="3362" t="s">
        <v>342</v>
      </c>
      <c r="D5388" s="3335"/>
      <c r="E5388" s="172"/>
      <c r="F5388" s="173"/>
      <c r="G5388" s="172"/>
      <c r="H5388" s="173"/>
      <c r="I5388" s="172"/>
      <c r="J5388" s="173"/>
      <c r="K5388" s="172"/>
      <c r="L5388" s="173"/>
      <c r="M5388" s="172"/>
      <c r="N5388" s="173"/>
      <c r="O5388" s="3323">
        <f>COUNT(E5388:N5389)</f>
        <v>0</v>
      </c>
    </row>
    <row r="5389" spans="1:15" ht="15.75" customHeight="1" thickBot="1">
      <c r="A5389" s="3359"/>
      <c r="B5389" s="3361"/>
      <c r="C5389" s="3363"/>
      <c r="D5389" s="3331"/>
      <c r="E5389" s="174"/>
      <c r="F5389" s="185"/>
      <c r="G5389" s="174"/>
      <c r="H5389" s="185"/>
      <c r="I5389" s="174"/>
      <c r="J5389" s="185"/>
      <c r="K5389" s="174"/>
      <c r="L5389" s="185"/>
      <c r="M5389" s="174"/>
      <c r="N5389" s="185"/>
      <c r="O5389" s="3357"/>
    </row>
    <row r="5390" spans="1:15" ht="15.75" customHeight="1">
      <c r="A5390" s="3358"/>
      <c r="B5390" s="3360" t="s">
        <v>83</v>
      </c>
      <c r="C5390" s="3385" t="s">
        <v>93</v>
      </c>
      <c r="D5390" s="3335"/>
      <c r="E5390" s="3321"/>
      <c r="F5390" s="87"/>
      <c r="G5390" s="3321"/>
      <c r="H5390" s="87"/>
      <c r="I5390" s="3321"/>
      <c r="J5390" s="87"/>
      <c r="K5390" s="3321"/>
      <c r="L5390" s="87"/>
      <c r="M5390" s="3321"/>
      <c r="N5390" s="87"/>
      <c r="O5390" s="3323">
        <f>COUNT(E5390:N5391)</f>
        <v>0</v>
      </c>
    </row>
    <row r="5391" spans="1:15" ht="15.75" customHeight="1" thickBot="1">
      <c r="A5391" s="3359"/>
      <c r="B5391" s="3361"/>
      <c r="C5391" s="3386"/>
      <c r="D5391" s="3336"/>
      <c r="E5391" s="3322"/>
      <c r="F5391" s="89"/>
      <c r="G5391" s="3322"/>
      <c r="H5391" s="89"/>
      <c r="I5391" s="3322"/>
      <c r="J5391" s="89"/>
      <c r="K5391" s="3322"/>
      <c r="L5391" s="89"/>
      <c r="M5391" s="3322"/>
      <c r="N5391" s="89"/>
      <c r="O5391" s="3324"/>
    </row>
    <row r="5392" spans="1:15" ht="15.75" customHeight="1">
      <c r="A5392" s="3358"/>
      <c r="B5392" s="3360" t="s">
        <v>83</v>
      </c>
      <c r="C5392" s="3385" t="s">
        <v>94</v>
      </c>
      <c r="D5392" s="3335"/>
      <c r="E5392" s="3321"/>
      <c r="F5392" s="90"/>
      <c r="G5392" s="3321"/>
      <c r="H5392" s="90"/>
      <c r="I5392" s="3321"/>
      <c r="J5392" s="90"/>
      <c r="K5392" s="3321"/>
      <c r="L5392" s="90"/>
      <c r="M5392" s="3321"/>
      <c r="N5392" s="90"/>
      <c r="O5392" s="3323">
        <f>COUNT(E5392:N5393)</f>
        <v>0</v>
      </c>
    </row>
    <row r="5393" spans="1:15" ht="15.75" customHeight="1" thickBot="1">
      <c r="A5393" s="3359"/>
      <c r="B5393" s="3361"/>
      <c r="C5393" s="3386"/>
      <c r="D5393" s="3336"/>
      <c r="E5393" s="3322"/>
      <c r="F5393" s="90"/>
      <c r="G5393" s="3322"/>
      <c r="H5393" s="90"/>
      <c r="I5393" s="3322"/>
      <c r="J5393" s="90"/>
      <c r="K5393" s="3322"/>
      <c r="L5393" s="90"/>
      <c r="M5393" s="3322"/>
      <c r="N5393" s="90"/>
      <c r="O5393" s="3324"/>
    </row>
    <row r="5394" spans="1:15" ht="15.75" customHeight="1">
      <c r="A5394" s="3358"/>
      <c r="B5394" s="3360" t="s">
        <v>83</v>
      </c>
      <c r="C5394" s="3385" t="s">
        <v>95</v>
      </c>
      <c r="D5394" s="3335"/>
      <c r="E5394" s="3392"/>
      <c r="F5394" s="91"/>
      <c r="G5394" s="3392"/>
      <c r="H5394" s="91"/>
      <c r="I5394" s="3392"/>
      <c r="J5394" s="91"/>
      <c r="K5394" s="3392"/>
      <c r="L5394" s="91"/>
      <c r="M5394" s="3392"/>
      <c r="N5394" s="91"/>
      <c r="O5394" s="3323">
        <f>COUNT(E5394:N5395)</f>
        <v>0</v>
      </c>
    </row>
    <row r="5395" spans="1:15" ht="15.75" customHeight="1" thickBot="1">
      <c r="A5395" s="3359"/>
      <c r="B5395" s="3361"/>
      <c r="C5395" s="3386"/>
      <c r="D5395" s="3336"/>
      <c r="E5395" s="3395"/>
      <c r="F5395" s="848"/>
      <c r="G5395" s="3395"/>
      <c r="H5395" s="848"/>
      <c r="I5395" s="3395"/>
      <c r="J5395" s="848"/>
      <c r="K5395" s="3395"/>
      <c r="L5395" s="848"/>
      <c r="M5395" s="3395"/>
      <c r="N5395" s="848"/>
      <c r="O5395" s="3324"/>
    </row>
    <row r="5396" spans="1:15" ht="15.75" customHeight="1">
      <c r="A5396" s="3358"/>
      <c r="B5396" s="3360" t="s">
        <v>83</v>
      </c>
      <c r="C5396" s="3385" t="s">
        <v>96</v>
      </c>
      <c r="D5396" s="3335"/>
      <c r="E5396" s="3392"/>
      <c r="F5396" s="91"/>
      <c r="G5396" s="3392"/>
      <c r="H5396" s="91"/>
      <c r="I5396" s="3392"/>
      <c r="J5396" s="91"/>
      <c r="K5396" s="3392"/>
      <c r="L5396" s="91"/>
      <c r="M5396" s="3392"/>
      <c r="N5396" s="91"/>
      <c r="O5396" s="3323">
        <f>COUNT(E5396:N5397)</f>
        <v>0</v>
      </c>
    </row>
    <row r="5397" spans="1:15" ht="15.75" customHeight="1" thickBot="1">
      <c r="A5397" s="3359"/>
      <c r="B5397" s="3361"/>
      <c r="C5397" s="3386"/>
      <c r="D5397" s="3336"/>
      <c r="E5397" s="3395"/>
      <c r="F5397" s="848"/>
      <c r="G5397" s="3395"/>
      <c r="H5397" s="848"/>
      <c r="I5397" s="3395"/>
      <c r="J5397" s="848"/>
      <c r="K5397" s="3395"/>
      <c r="L5397" s="848"/>
      <c r="M5397" s="3395"/>
      <c r="N5397" s="848"/>
      <c r="O5397" s="3324"/>
    </row>
    <row r="5398" spans="1:15" ht="15.75" customHeight="1">
      <c r="A5398" s="3358"/>
      <c r="B5398" s="3360" t="s">
        <v>83</v>
      </c>
      <c r="C5398" s="3385" t="s">
        <v>97</v>
      </c>
      <c r="D5398" s="3335"/>
      <c r="E5398" s="101"/>
      <c r="F5398" s="3355"/>
      <c r="G5398" s="101"/>
      <c r="H5398" s="3355"/>
      <c r="I5398" s="101"/>
      <c r="J5398" s="3355"/>
      <c r="K5398" s="101"/>
      <c r="L5398" s="3355"/>
      <c r="M5398" s="101"/>
      <c r="N5398" s="3355"/>
      <c r="O5398" s="3323">
        <f>COUNT(E5398:N5399)</f>
        <v>0</v>
      </c>
    </row>
    <row r="5399" spans="1:15" ht="15.75" customHeight="1" thickBot="1">
      <c r="A5399" s="3359"/>
      <c r="B5399" s="3361"/>
      <c r="C5399" s="3386"/>
      <c r="D5399" s="3336"/>
      <c r="E5399" s="847"/>
      <c r="F5399" s="3356"/>
      <c r="G5399" s="847"/>
      <c r="H5399" s="3356"/>
      <c r="I5399" s="847"/>
      <c r="J5399" s="3356"/>
      <c r="K5399" s="847"/>
      <c r="L5399" s="3356"/>
      <c r="M5399" s="847"/>
      <c r="N5399" s="3356"/>
      <c r="O5399" s="3324"/>
    </row>
    <row r="5400" spans="1:15" ht="15.75" customHeight="1">
      <c r="A5400" s="843"/>
      <c r="B5400" s="3360" t="s">
        <v>83</v>
      </c>
      <c r="C5400" s="3385" t="s">
        <v>345</v>
      </c>
      <c r="D5400" s="3335"/>
      <c r="E5400" s="101"/>
      <c r="F5400" s="3355"/>
      <c r="G5400" s="101"/>
      <c r="H5400" s="3355"/>
      <c r="I5400" s="101"/>
      <c r="J5400" s="3355"/>
      <c r="K5400" s="101"/>
      <c r="L5400" s="3355"/>
      <c r="M5400" s="101"/>
      <c r="N5400" s="3355"/>
      <c r="O5400" s="3323">
        <f>COUNT(E5400:N5401)</f>
        <v>0</v>
      </c>
    </row>
    <row r="5401" spans="1:15" ht="15.75" customHeight="1" thickBot="1">
      <c r="A5401" s="844"/>
      <c r="B5401" s="3361"/>
      <c r="C5401" s="3386"/>
      <c r="D5401" s="3336"/>
      <c r="E5401" s="847"/>
      <c r="F5401" s="3356"/>
      <c r="G5401" s="847"/>
      <c r="H5401" s="3356"/>
      <c r="I5401" s="847"/>
      <c r="J5401" s="3356"/>
      <c r="K5401" s="847"/>
      <c r="L5401" s="3356"/>
      <c r="M5401" s="847"/>
      <c r="N5401" s="3356"/>
      <c r="O5401" s="3324"/>
    </row>
    <row r="5402" spans="1:15" ht="15.75" customHeight="1">
      <c r="A5402" s="3358"/>
      <c r="B5402" s="3360" t="s">
        <v>83</v>
      </c>
      <c r="C5402" s="3385" t="s">
        <v>98</v>
      </c>
      <c r="D5402" s="3335"/>
      <c r="E5402" s="103"/>
      <c r="F5402" s="90"/>
      <c r="G5402" s="103"/>
      <c r="H5402" s="90"/>
      <c r="I5402" s="103"/>
      <c r="J5402" s="90"/>
      <c r="K5402" s="103"/>
      <c r="L5402" s="90"/>
      <c r="M5402" s="103"/>
      <c r="N5402" s="90"/>
      <c r="O5402" s="3323">
        <f>COUNT(E5402:N5404)</f>
        <v>0</v>
      </c>
    </row>
    <row r="5403" spans="1:15" ht="15.75" customHeight="1">
      <c r="A5403" s="3391"/>
      <c r="B5403" s="3327"/>
      <c r="C5403" s="3329"/>
      <c r="D5403" s="3331"/>
      <c r="E5403" s="103"/>
      <c r="F5403" s="90"/>
      <c r="G5403" s="103"/>
      <c r="H5403" s="90"/>
      <c r="I5403" s="103"/>
      <c r="J5403" s="90"/>
      <c r="K5403" s="103"/>
      <c r="L5403" s="90"/>
      <c r="M5403" s="103"/>
      <c r="N5403" s="90"/>
      <c r="O5403" s="3357"/>
    </row>
    <row r="5404" spans="1:15" ht="15.75" customHeight="1" thickBot="1">
      <c r="A5404" s="3359"/>
      <c r="B5404" s="3361"/>
      <c r="C5404" s="3329"/>
      <c r="D5404" s="3331"/>
      <c r="E5404" s="104"/>
      <c r="F5404" s="89"/>
      <c r="G5404" s="104"/>
      <c r="H5404" s="89"/>
      <c r="I5404" s="104"/>
      <c r="J5404" s="89"/>
      <c r="K5404" s="104"/>
      <c r="L5404" s="89"/>
      <c r="M5404" s="104"/>
      <c r="N5404" s="89"/>
      <c r="O5404" s="3357"/>
    </row>
    <row r="5405" spans="1:15" ht="15.75" customHeight="1">
      <c r="A5405" s="3358"/>
      <c r="B5405" s="3360" t="s">
        <v>83</v>
      </c>
      <c r="C5405" s="3385" t="s">
        <v>347</v>
      </c>
      <c r="D5405" s="3335"/>
      <c r="E5405" s="105"/>
      <c r="F5405" s="90"/>
      <c r="G5405" s="105"/>
      <c r="H5405" s="90"/>
      <c r="I5405" s="105"/>
      <c r="J5405" s="90"/>
      <c r="K5405" s="105"/>
      <c r="L5405" s="90"/>
      <c r="M5405" s="105"/>
      <c r="N5405" s="90"/>
      <c r="O5405" s="3323">
        <f>COUNT(E5405:N5407)</f>
        <v>0</v>
      </c>
    </row>
    <row r="5406" spans="1:15" ht="15.75" customHeight="1">
      <c r="A5406" s="3391"/>
      <c r="B5406" s="3327"/>
      <c r="C5406" s="3329"/>
      <c r="D5406" s="3331"/>
      <c r="E5406" s="103"/>
      <c r="F5406" s="90"/>
      <c r="G5406" s="103"/>
      <c r="H5406" s="90"/>
      <c r="I5406" s="103"/>
      <c r="J5406" s="90"/>
      <c r="K5406" s="103"/>
      <c r="L5406" s="90"/>
      <c r="M5406" s="103"/>
      <c r="N5406" s="90"/>
      <c r="O5406" s="3357"/>
    </row>
    <row r="5407" spans="1:15" ht="15.75" customHeight="1" thickBot="1">
      <c r="A5407" s="3359"/>
      <c r="B5407" s="3361"/>
      <c r="C5407" s="3329"/>
      <c r="D5407" s="3331"/>
      <c r="E5407" s="104"/>
      <c r="F5407" s="89"/>
      <c r="G5407" s="104"/>
      <c r="H5407" s="89"/>
      <c r="I5407" s="104"/>
      <c r="J5407" s="89"/>
      <c r="K5407" s="104"/>
      <c r="L5407" s="89"/>
      <c r="M5407" s="104"/>
      <c r="N5407" s="89"/>
      <c r="O5407" s="3357"/>
    </row>
    <row r="5408" spans="1:15" ht="15.75" customHeight="1" thickBot="1">
      <c r="A5408" s="177"/>
      <c r="B5408" s="176" t="s">
        <v>83</v>
      </c>
      <c r="C5408" s="3114" t="s">
        <v>198</v>
      </c>
      <c r="D5408" s="3132"/>
      <c r="E5408" s="158"/>
      <c r="F5408" s="159"/>
      <c r="G5408" s="158"/>
      <c r="H5408" s="159"/>
      <c r="I5408" s="158"/>
      <c r="J5408" s="159"/>
      <c r="K5408" s="158"/>
      <c r="L5408" s="159"/>
      <c r="M5408" s="158"/>
      <c r="N5408" s="159"/>
      <c r="O5408" s="148">
        <f t="shared" ref="O5408:O5413" si="45">COUNT(E5408:N5408)</f>
        <v>0</v>
      </c>
    </row>
    <row r="5409" spans="1:15" ht="15.75" customHeight="1" thickBot="1">
      <c r="A5409" s="177"/>
      <c r="B5409" s="176" t="s">
        <v>83</v>
      </c>
      <c r="C5409" s="3114" t="s">
        <v>206</v>
      </c>
      <c r="D5409" s="3133"/>
      <c r="E5409" s="182"/>
      <c r="F5409" s="180"/>
      <c r="G5409" s="182"/>
      <c r="H5409" s="180"/>
      <c r="I5409" s="182"/>
      <c r="J5409" s="180"/>
      <c r="K5409" s="182"/>
      <c r="L5409" s="180"/>
      <c r="M5409" s="182"/>
      <c r="N5409" s="180"/>
      <c r="O5409" s="148">
        <f t="shared" si="45"/>
        <v>0</v>
      </c>
    </row>
    <row r="5410" spans="1:15" ht="15.75" customHeight="1" thickBot="1">
      <c r="A5410" s="177"/>
      <c r="B5410" s="176" t="s">
        <v>83</v>
      </c>
      <c r="C5410" s="3115" t="s">
        <v>101</v>
      </c>
      <c r="D5410" s="3132"/>
      <c r="E5410" s="158"/>
      <c r="F5410" s="159"/>
      <c r="G5410" s="158"/>
      <c r="H5410" s="159"/>
      <c r="I5410" s="158"/>
      <c r="J5410" s="159"/>
      <c r="K5410" s="158"/>
      <c r="L5410" s="159"/>
      <c r="M5410" s="158"/>
      <c r="N5410" s="159"/>
      <c r="O5410" s="851">
        <f t="shared" si="45"/>
        <v>0</v>
      </c>
    </row>
    <row r="5411" spans="1:15" ht="15.75" customHeight="1" thickBot="1">
      <c r="A5411" s="177"/>
      <c r="B5411" s="176" t="s">
        <v>83</v>
      </c>
      <c r="C5411" s="3116" t="s">
        <v>102</v>
      </c>
      <c r="D5411" s="3133"/>
      <c r="E5411" s="182"/>
      <c r="F5411" s="180"/>
      <c r="G5411" s="182"/>
      <c r="H5411" s="180"/>
      <c r="I5411" s="182"/>
      <c r="J5411" s="180"/>
      <c r="K5411" s="182"/>
      <c r="L5411" s="180"/>
      <c r="M5411" s="182"/>
      <c r="N5411" s="180"/>
      <c r="O5411" s="148">
        <f t="shared" si="45"/>
        <v>0</v>
      </c>
    </row>
    <row r="5412" spans="1:15" ht="15.75" customHeight="1" thickBot="1">
      <c r="A5412" s="177"/>
      <c r="B5412" s="176" t="s">
        <v>83</v>
      </c>
      <c r="C5412" s="3115" t="s">
        <v>103</v>
      </c>
      <c r="D5412" s="3132"/>
      <c r="E5412" s="158"/>
      <c r="F5412" s="159"/>
      <c r="G5412" s="158"/>
      <c r="H5412" s="159"/>
      <c r="I5412" s="158"/>
      <c r="J5412" s="159"/>
      <c r="K5412" s="158"/>
      <c r="L5412" s="159"/>
      <c r="M5412" s="158"/>
      <c r="N5412" s="159"/>
      <c r="O5412" s="851">
        <f t="shared" si="45"/>
        <v>0</v>
      </c>
    </row>
    <row r="5413" spans="1:15" ht="15.75" customHeight="1" thickBot="1">
      <c r="A5413" s="177"/>
      <c r="B5413" s="176" t="s">
        <v>83</v>
      </c>
      <c r="C5413" s="3116" t="s">
        <v>104</v>
      </c>
      <c r="D5413" s="3134"/>
      <c r="E5413" s="182"/>
      <c r="F5413" s="180"/>
      <c r="G5413" s="182"/>
      <c r="H5413" s="180"/>
      <c r="I5413" s="182"/>
      <c r="J5413" s="180"/>
      <c r="K5413" s="182"/>
      <c r="L5413" s="180"/>
      <c r="M5413" s="182"/>
      <c r="N5413" s="180"/>
      <c r="O5413" s="851">
        <f t="shared" si="45"/>
        <v>0</v>
      </c>
    </row>
    <row r="5414" spans="1:15" ht="15.75" customHeight="1">
      <c r="A5414" s="3358"/>
      <c r="B5414" s="3360" t="s">
        <v>83</v>
      </c>
      <c r="C5414" s="3407" t="s">
        <v>250</v>
      </c>
      <c r="D5414" s="3335"/>
      <c r="E5414" s="3321"/>
      <c r="F5414" s="87"/>
      <c r="G5414" s="3321"/>
      <c r="H5414" s="87"/>
      <c r="I5414" s="3321"/>
      <c r="J5414" s="87"/>
      <c r="K5414" s="3321"/>
      <c r="L5414" s="87"/>
      <c r="M5414" s="3321"/>
      <c r="N5414" s="87"/>
      <c r="O5414" s="3323">
        <f>COUNT(E5414:N5415)</f>
        <v>0</v>
      </c>
    </row>
    <row r="5415" spans="1:15" ht="15.75" customHeight="1" thickBot="1">
      <c r="A5415" s="3359"/>
      <c r="B5415" s="3361"/>
      <c r="C5415" s="3408"/>
      <c r="D5415" s="3336"/>
      <c r="E5415" s="3322"/>
      <c r="F5415" s="89"/>
      <c r="G5415" s="3322"/>
      <c r="H5415" s="89"/>
      <c r="I5415" s="3322"/>
      <c r="J5415" s="89"/>
      <c r="K5415" s="3322"/>
      <c r="L5415" s="89"/>
      <c r="M5415" s="3322"/>
      <c r="N5415" s="89"/>
      <c r="O5415" s="3324"/>
    </row>
    <row r="5416" spans="1:15" ht="15.75" customHeight="1">
      <c r="A5416" s="3358"/>
      <c r="B5416" s="3360" t="s">
        <v>83</v>
      </c>
      <c r="C5416" s="3407" t="s">
        <v>251</v>
      </c>
      <c r="D5416" s="3335"/>
      <c r="E5416" s="3321"/>
      <c r="F5416" s="90"/>
      <c r="G5416" s="3321"/>
      <c r="H5416" s="90"/>
      <c r="I5416" s="3321"/>
      <c r="J5416" s="90"/>
      <c r="K5416" s="3321"/>
      <c r="L5416" s="90"/>
      <c r="M5416" s="3321"/>
      <c r="N5416" s="90"/>
      <c r="O5416" s="3323">
        <f>COUNT(E5416:N5417)</f>
        <v>0</v>
      </c>
    </row>
    <row r="5417" spans="1:15" ht="15.75" customHeight="1" thickBot="1">
      <c r="A5417" s="3359"/>
      <c r="B5417" s="3361"/>
      <c r="C5417" s="3408"/>
      <c r="D5417" s="3336"/>
      <c r="E5417" s="3322"/>
      <c r="F5417" s="179"/>
      <c r="G5417" s="3322"/>
      <c r="H5417" s="179"/>
      <c r="I5417" s="3322"/>
      <c r="J5417" s="179"/>
      <c r="K5417" s="3322"/>
      <c r="L5417" s="179"/>
      <c r="M5417" s="3322"/>
      <c r="N5417" s="179"/>
      <c r="O5417" s="3324"/>
    </row>
    <row r="5418" spans="1:15" ht="15.75" customHeight="1">
      <c r="A5418" s="3358"/>
      <c r="B5418" s="3360" t="s">
        <v>83</v>
      </c>
      <c r="C5418" s="3385" t="s">
        <v>105</v>
      </c>
      <c r="D5418" s="3335"/>
      <c r="E5418" s="3321"/>
      <c r="F5418" s="90"/>
      <c r="G5418" s="3321"/>
      <c r="H5418" s="90"/>
      <c r="I5418" s="3321"/>
      <c r="J5418" s="90"/>
      <c r="K5418" s="3321"/>
      <c r="L5418" s="90"/>
      <c r="M5418" s="3321"/>
      <c r="N5418" s="90"/>
      <c r="O5418" s="3323">
        <f>COUNT(E5418:N5419)</f>
        <v>0</v>
      </c>
    </row>
    <row r="5419" spans="1:15" ht="15.75" customHeight="1" thickBot="1">
      <c r="A5419" s="3359"/>
      <c r="B5419" s="3361"/>
      <c r="C5419" s="3329"/>
      <c r="D5419" s="3331"/>
      <c r="E5419" s="3322"/>
      <c r="F5419" s="89"/>
      <c r="G5419" s="3322"/>
      <c r="H5419" s="89"/>
      <c r="I5419" s="3322"/>
      <c r="J5419" s="89"/>
      <c r="K5419" s="3322"/>
      <c r="L5419" s="89"/>
      <c r="M5419" s="3322"/>
      <c r="N5419" s="89"/>
      <c r="O5419" s="3357"/>
    </row>
    <row r="5420" spans="1:15" ht="15.75" customHeight="1">
      <c r="A5420" s="3358"/>
      <c r="B5420" s="3360" t="s">
        <v>83</v>
      </c>
      <c r="C5420" s="3385" t="s">
        <v>348</v>
      </c>
      <c r="D5420" s="3335"/>
      <c r="E5420" s="3321"/>
      <c r="F5420" s="90"/>
      <c r="G5420" s="3321"/>
      <c r="H5420" s="90"/>
      <c r="I5420" s="3321"/>
      <c r="J5420" s="90"/>
      <c r="K5420" s="3321"/>
      <c r="L5420" s="90"/>
      <c r="M5420" s="3321"/>
      <c r="N5420" s="90"/>
      <c r="O5420" s="3323">
        <f>COUNT(E5420:N5421)</f>
        <v>0</v>
      </c>
    </row>
    <row r="5421" spans="1:15" ht="15.75" customHeight="1" thickBot="1">
      <c r="A5421" s="3359"/>
      <c r="B5421" s="3361"/>
      <c r="C5421" s="3329"/>
      <c r="D5421" s="3331"/>
      <c r="E5421" s="3322"/>
      <c r="F5421" s="90"/>
      <c r="G5421" s="3322"/>
      <c r="H5421" s="90"/>
      <c r="I5421" s="3322"/>
      <c r="J5421" s="90"/>
      <c r="K5421" s="3322"/>
      <c r="L5421" s="90"/>
      <c r="M5421" s="3322"/>
      <c r="N5421" s="90"/>
      <c r="O5421" s="3357"/>
    </row>
    <row r="5422" spans="1:15" ht="15.75" customHeight="1">
      <c r="A5422" s="3358"/>
      <c r="B5422" s="3360" t="s">
        <v>83</v>
      </c>
      <c r="C5422" s="3385" t="s">
        <v>349</v>
      </c>
      <c r="D5422" s="3335"/>
      <c r="E5422" s="101"/>
      <c r="F5422" s="3405"/>
      <c r="G5422" s="101"/>
      <c r="H5422" s="3405"/>
      <c r="I5422" s="101"/>
      <c r="J5422" s="3405"/>
      <c r="K5422" s="101"/>
      <c r="L5422" s="3405"/>
      <c r="M5422" s="101"/>
      <c r="N5422" s="3405"/>
      <c r="O5422" s="3323">
        <f>COUNT(E5422:N5423)</f>
        <v>0</v>
      </c>
    </row>
    <row r="5423" spans="1:15" ht="15.75" customHeight="1" thickBot="1">
      <c r="A5423" s="3359"/>
      <c r="B5423" s="3361"/>
      <c r="C5423" s="3386"/>
      <c r="D5423" s="3336"/>
      <c r="E5423" s="106"/>
      <c r="F5423" s="3406"/>
      <c r="G5423" s="106"/>
      <c r="H5423" s="3406"/>
      <c r="I5423" s="106"/>
      <c r="J5423" s="3406"/>
      <c r="K5423" s="106"/>
      <c r="L5423" s="3406"/>
      <c r="M5423" s="106"/>
      <c r="N5423" s="3406"/>
      <c r="O5423" s="3324"/>
    </row>
    <row r="5424" spans="1:15" ht="15.75" customHeight="1">
      <c r="A5424" s="3358"/>
      <c r="B5424" s="3360" t="s">
        <v>83</v>
      </c>
      <c r="C5424" s="3387" t="s">
        <v>207</v>
      </c>
      <c r="D5424" s="3389"/>
      <c r="E5424" s="108"/>
      <c r="F5424" s="92"/>
      <c r="G5424" s="108"/>
      <c r="H5424" s="92"/>
      <c r="I5424" s="108"/>
      <c r="J5424" s="92"/>
      <c r="K5424" s="108"/>
      <c r="L5424" s="92"/>
      <c r="M5424" s="108"/>
      <c r="N5424" s="92"/>
      <c r="O5424" s="3323">
        <f>COUNT(E5424:N5425)</f>
        <v>0</v>
      </c>
    </row>
    <row r="5425" spans="1:15" ht="15.75" customHeight="1" thickBot="1">
      <c r="A5425" s="3359"/>
      <c r="B5425" s="3361"/>
      <c r="C5425" s="3388"/>
      <c r="D5425" s="3390"/>
      <c r="E5425" s="192"/>
      <c r="F5425" s="93"/>
      <c r="G5425" s="192"/>
      <c r="H5425" s="93"/>
      <c r="I5425" s="192"/>
      <c r="J5425" s="93"/>
      <c r="K5425" s="192"/>
      <c r="L5425" s="93"/>
      <c r="M5425" s="192"/>
      <c r="N5425" s="93"/>
      <c r="O5425" s="3324"/>
    </row>
    <row r="5426" spans="1:15" ht="15.75" customHeight="1">
      <c r="A5426" s="3358"/>
      <c r="B5426" s="3360" t="s">
        <v>83</v>
      </c>
      <c r="C5426" s="3385" t="s">
        <v>350</v>
      </c>
      <c r="D5426" s="3335"/>
      <c r="E5426" s="107"/>
      <c r="F5426" s="3405"/>
      <c r="G5426" s="107"/>
      <c r="H5426" s="3405"/>
      <c r="I5426" s="107"/>
      <c r="J5426" s="3405"/>
      <c r="K5426" s="107"/>
      <c r="L5426" s="3405"/>
      <c r="M5426" s="107"/>
      <c r="N5426" s="3405"/>
      <c r="O5426" s="3323">
        <f>COUNT(E5426:N5427)</f>
        <v>0</v>
      </c>
    </row>
    <row r="5427" spans="1:15" ht="15.75" customHeight="1" thickBot="1">
      <c r="A5427" s="3359"/>
      <c r="B5427" s="3361"/>
      <c r="C5427" s="3386"/>
      <c r="D5427" s="3336"/>
      <c r="E5427" s="183"/>
      <c r="F5427" s="3406"/>
      <c r="G5427" s="183"/>
      <c r="H5427" s="3406"/>
      <c r="I5427" s="183"/>
      <c r="J5427" s="3406"/>
      <c r="K5427" s="183"/>
      <c r="L5427" s="3406"/>
      <c r="M5427" s="183"/>
      <c r="N5427" s="3406"/>
      <c r="O5427" s="3324"/>
    </row>
    <row r="5428" spans="1:15" ht="15.75" customHeight="1">
      <c r="A5428" s="3358"/>
      <c r="B5428" s="3360" t="s">
        <v>83</v>
      </c>
      <c r="C5428" s="3387" t="s">
        <v>208</v>
      </c>
      <c r="D5428" s="3389"/>
      <c r="E5428" s="108"/>
      <c r="F5428" s="92"/>
      <c r="G5428" s="108"/>
      <c r="H5428" s="92"/>
      <c r="I5428" s="108"/>
      <c r="J5428" s="92"/>
      <c r="K5428" s="108"/>
      <c r="L5428" s="92"/>
      <c r="M5428" s="108"/>
      <c r="N5428" s="92"/>
      <c r="O5428" s="3323">
        <f>COUNT(E5428:N5429)</f>
        <v>0</v>
      </c>
    </row>
    <row r="5429" spans="1:15" ht="15.75" customHeight="1" thickBot="1">
      <c r="A5429" s="3359"/>
      <c r="B5429" s="3361"/>
      <c r="C5429" s="3388"/>
      <c r="D5429" s="3390"/>
      <c r="E5429" s="192"/>
      <c r="F5429" s="93"/>
      <c r="G5429" s="192"/>
      <c r="H5429" s="93"/>
      <c r="I5429" s="192"/>
      <c r="J5429" s="93"/>
      <c r="K5429" s="192"/>
      <c r="L5429" s="93"/>
      <c r="M5429" s="192"/>
      <c r="N5429" s="93"/>
      <c r="O5429" s="3324"/>
    </row>
    <row r="5430" spans="1:15" ht="15.75" customHeight="1">
      <c r="A5430" s="3358"/>
      <c r="B5430" s="3360" t="s">
        <v>83</v>
      </c>
      <c r="C5430" s="3385" t="s">
        <v>107</v>
      </c>
      <c r="D5430" s="3335"/>
      <c r="E5430" s="3392"/>
      <c r="F5430" s="91"/>
      <c r="G5430" s="3392"/>
      <c r="H5430" s="91"/>
      <c r="I5430" s="3392"/>
      <c r="J5430" s="91"/>
      <c r="K5430" s="3392"/>
      <c r="L5430" s="91"/>
      <c r="M5430" s="3392"/>
      <c r="N5430" s="91"/>
      <c r="O5430" s="3323">
        <f>COUNT(E5430:N5433)</f>
        <v>0</v>
      </c>
    </row>
    <row r="5431" spans="1:15" ht="15.75" customHeight="1">
      <c r="A5431" s="3391"/>
      <c r="B5431" s="3327"/>
      <c r="C5431" s="3329"/>
      <c r="D5431" s="3331"/>
      <c r="E5431" s="3393"/>
      <c r="F5431" s="94"/>
      <c r="G5431" s="3393"/>
      <c r="H5431" s="94"/>
      <c r="I5431" s="3393"/>
      <c r="J5431" s="94"/>
      <c r="K5431" s="3393"/>
      <c r="L5431" s="94"/>
      <c r="M5431" s="3393"/>
      <c r="N5431" s="94"/>
      <c r="O5431" s="3357"/>
    </row>
    <row r="5432" spans="1:15" ht="15.75" customHeight="1">
      <c r="A5432" s="3391"/>
      <c r="B5432" s="3327"/>
      <c r="C5432" s="3329"/>
      <c r="D5432" s="3331"/>
      <c r="E5432" s="3394"/>
      <c r="F5432" s="95"/>
      <c r="G5432" s="3394"/>
      <c r="H5432" s="95"/>
      <c r="I5432" s="3394"/>
      <c r="J5432" s="95"/>
      <c r="K5432" s="3394"/>
      <c r="L5432" s="95"/>
      <c r="M5432" s="3394"/>
      <c r="N5432" s="95"/>
      <c r="O5432" s="3357"/>
    </row>
    <row r="5433" spans="1:15" ht="15.75" customHeight="1" thickBot="1">
      <c r="A5433" s="3359"/>
      <c r="B5433" s="3361"/>
      <c r="C5433" s="3386"/>
      <c r="D5433" s="3336"/>
      <c r="E5433" s="3395"/>
      <c r="F5433" s="181"/>
      <c r="G5433" s="3395"/>
      <c r="H5433" s="181"/>
      <c r="I5433" s="3395"/>
      <c r="J5433" s="181"/>
      <c r="K5433" s="3395"/>
      <c r="L5433" s="181"/>
      <c r="M5433" s="3395"/>
      <c r="N5433" s="181"/>
      <c r="O5433" s="3324"/>
    </row>
    <row r="5434" spans="1:15" ht="15.75" customHeight="1">
      <c r="A5434" s="3358"/>
      <c r="B5434" s="3360" t="s">
        <v>83</v>
      </c>
      <c r="C5434" s="3385" t="s">
        <v>108</v>
      </c>
      <c r="D5434" s="3131"/>
      <c r="E5434" s="101"/>
      <c r="F5434" s="3337"/>
      <c r="G5434" s="101"/>
      <c r="H5434" s="3337"/>
      <c r="I5434" s="101"/>
      <c r="J5434" s="3337"/>
      <c r="K5434" s="101"/>
      <c r="L5434" s="3337"/>
      <c r="M5434" s="101"/>
      <c r="N5434" s="3337"/>
      <c r="O5434" s="3323">
        <f>COUNT(E5434:N5435)</f>
        <v>0</v>
      </c>
    </row>
    <row r="5435" spans="1:15" ht="15.75" customHeight="1" thickBot="1">
      <c r="A5435" s="3359"/>
      <c r="B5435" s="3361"/>
      <c r="C5435" s="3386"/>
      <c r="D5435" s="3131"/>
      <c r="E5435" s="847"/>
      <c r="F5435" s="3338"/>
      <c r="G5435" s="847"/>
      <c r="H5435" s="3338"/>
      <c r="I5435" s="847"/>
      <c r="J5435" s="3338"/>
      <c r="K5435" s="847"/>
      <c r="L5435" s="3338"/>
      <c r="M5435" s="847"/>
      <c r="N5435" s="3338"/>
      <c r="O5435" s="3324"/>
    </row>
    <row r="5436" spans="1:15" ht="15.75" customHeight="1">
      <c r="A5436" s="3358"/>
      <c r="B5436" s="3360" t="s">
        <v>83</v>
      </c>
      <c r="C5436" s="3385" t="s">
        <v>109</v>
      </c>
      <c r="D5436" s="3335"/>
      <c r="E5436" s="3353"/>
      <c r="F5436" s="96"/>
      <c r="G5436" s="3353"/>
      <c r="H5436" s="96"/>
      <c r="I5436" s="3353"/>
      <c r="J5436" s="96"/>
      <c r="K5436" s="3353"/>
      <c r="L5436" s="96"/>
      <c r="M5436" s="3353"/>
      <c r="N5436" s="96"/>
      <c r="O5436" s="3323">
        <f>COUNT(E5436:N5437)</f>
        <v>0</v>
      </c>
    </row>
    <row r="5437" spans="1:15" ht="15.75" customHeight="1" thickBot="1">
      <c r="A5437" s="3359"/>
      <c r="B5437" s="3361"/>
      <c r="C5437" s="3386"/>
      <c r="D5437" s="3336"/>
      <c r="E5437" s="3354"/>
      <c r="F5437" s="848"/>
      <c r="G5437" s="3354"/>
      <c r="H5437" s="848"/>
      <c r="I5437" s="3354"/>
      <c r="J5437" s="848"/>
      <c r="K5437" s="3354"/>
      <c r="L5437" s="848"/>
      <c r="M5437" s="3354"/>
      <c r="N5437" s="848"/>
      <c r="O5437" s="3324"/>
    </row>
    <row r="5438" spans="1:15" ht="15.75" customHeight="1">
      <c r="A5438" s="3358"/>
      <c r="B5438" s="3360" t="s">
        <v>83</v>
      </c>
      <c r="C5438" s="3385" t="s">
        <v>110</v>
      </c>
      <c r="D5438" s="3335"/>
      <c r="E5438" s="101"/>
      <c r="F5438" s="3337"/>
      <c r="G5438" s="101"/>
      <c r="H5438" s="3337"/>
      <c r="I5438" s="101"/>
      <c r="J5438" s="3337"/>
      <c r="K5438" s="101"/>
      <c r="L5438" s="3337"/>
      <c r="M5438" s="101"/>
      <c r="N5438" s="3337"/>
      <c r="O5438" s="3323">
        <f>COUNT(E5438:N5439)</f>
        <v>0</v>
      </c>
    </row>
    <row r="5439" spans="1:15" ht="15.75" customHeight="1" thickBot="1">
      <c r="A5439" s="3359"/>
      <c r="B5439" s="3361"/>
      <c r="C5439" s="3386"/>
      <c r="D5439" s="3336"/>
      <c r="E5439" s="847"/>
      <c r="F5439" s="3338"/>
      <c r="G5439" s="847"/>
      <c r="H5439" s="3338"/>
      <c r="I5439" s="847"/>
      <c r="J5439" s="3338"/>
      <c r="K5439" s="847"/>
      <c r="L5439" s="3338"/>
      <c r="M5439" s="847"/>
      <c r="N5439" s="3338"/>
      <c r="O5439" s="3324"/>
    </row>
    <row r="5440" spans="1:15" ht="15.75" customHeight="1" thickBot="1">
      <c r="A5440" s="828"/>
      <c r="B5440" s="845" t="s">
        <v>83</v>
      </c>
      <c r="C5440" s="3113" t="s">
        <v>111</v>
      </c>
      <c r="D5440" s="3136"/>
      <c r="E5440" s="866"/>
      <c r="F5440" s="867"/>
      <c r="G5440" s="866"/>
      <c r="H5440" s="867"/>
      <c r="I5440" s="866"/>
      <c r="J5440" s="867"/>
      <c r="K5440" s="866"/>
      <c r="L5440" s="867"/>
      <c r="M5440" s="866"/>
      <c r="N5440" s="867"/>
      <c r="O5440" s="849">
        <f>COUNT(E5440:N5440)</f>
        <v>0</v>
      </c>
    </row>
    <row r="5441" spans="1:15" ht="15.75" customHeight="1">
      <c r="A5441" s="3358"/>
      <c r="B5441" s="3360" t="s">
        <v>83</v>
      </c>
      <c r="C5441" s="3385" t="s">
        <v>112</v>
      </c>
      <c r="D5441" s="3335"/>
      <c r="E5441" s="3321"/>
      <c r="F5441" s="87"/>
      <c r="G5441" s="3321"/>
      <c r="H5441" s="87"/>
      <c r="I5441" s="3321"/>
      <c r="J5441" s="87"/>
      <c r="K5441" s="3321"/>
      <c r="L5441" s="87"/>
      <c r="M5441" s="3321"/>
      <c r="N5441" s="87"/>
      <c r="O5441" s="3323">
        <f>COUNT(E5441:N5442)</f>
        <v>0</v>
      </c>
    </row>
    <row r="5442" spans="1:15" ht="15.75" customHeight="1" thickBot="1">
      <c r="A5442" s="3359"/>
      <c r="B5442" s="3361"/>
      <c r="C5442" s="3386"/>
      <c r="D5442" s="3336"/>
      <c r="E5442" s="3322"/>
      <c r="F5442" s="179"/>
      <c r="G5442" s="3322"/>
      <c r="H5442" s="179"/>
      <c r="I5442" s="3322"/>
      <c r="J5442" s="179"/>
      <c r="K5442" s="3322"/>
      <c r="L5442" s="179"/>
      <c r="M5442" s="3322"/>
      <c r="N5442" s="179"/>
      <c r="O5442" s="3324"/>
    </row>
    <row r="5443" spans="1:15" ht="15.75" customHeight="1">
      <c r="A5443" s="3325"/>
      <c r="B5443" s="3327" t="s">
        <v>83</v>
      </c>
      <c r="C5443" s="3329" t="s">
        <v>113</v>
      </c>
      <c r="D5443" s="3331"/>
      <c r="E5443" s="3333"/>
      <c r="F5443" s="90"/>
      <c r="G5443" s="3333"/>
      <c r="H5443" s="90"/>
      <c r="I5443" s="3333"/>
      <c r="J5443" s="90"/>
      <c r="K5443" s="3333"/>
      <c r="L5443" s="90"/>
      <c r="M5443" s="3333"/>
      <c r="N5443" s="90"/>
      <c r="O5443" s="3357">
        <f>COUNT(E5443:N5444)</f>
        <v>0</v>
      </c>
    </row>
    <row r="5444" spans="1:15" ht="15.75" customHeight="1" thickBot="1">
      <c r="A5444" s="3326"/>
      <c r="B5444" s="3328"/>
      <c r="C5444" s="3330"/>
      <c r="D5444" s="3332"/>
      <c r="E5444" s="3334"/>
      <c r="F5444" s="785"/>
      <c r="G5444" s="3334"/>
      <c r="H5444" s="785"/>
      <c r="I5444" s="3334"/>
      <c r="J5444" s="785"/>
      <c r="K5444" s="3334"/>
      <c r="L5444" s="785"/>
      <c r="M5444" s="3334"/>
      <c r="N5444" s="785"/>
      <c r="O5444" s="3396"/>
    </row>
    <row r="5445" spans="1:15" ht="15.75" customHeight="1" thickBot="1">
      <c r="A5445" s="3397" t="s">
        <v>12</v>
      </c>
      <c r="B5445" s="3398"/>
      <c r="C5445" s="3398"/>
      <c r="D5445" s="3398"/>
      <c r="E5445" s="868" t="s">
        <v>1159</v>
      </c>
      <c r="F5445" s="869" t="s">
        <v>1160</v>
      </c>
      <c r="G5445" s="868" t="s">
        <v>1161</v>
      </c>
      <c r="H5445" s="870" t="s">
        <v>1162</v>
      </c>
      <c r="I5445" s="868" t="s">
        <v>1163</v>
      </c>
      <c r="J5445" s="870" t="s">
        <v>1164</v>
      </c>
      <c r="K5445" s="871" t="s">
        <v>1165</v>
      </c>
      <c r="L5445" s="872" t="s">
        <v>1166</v>
      </c>
      <c r="M5445" s="871" t="s">
        <v>1167</v>
      </c>
      <c r="N5445" s="872" t="s">
        <v>1168</v>
      </c>
      <c r="O5445" s="865">
        <f>COUNT(E5445:N5446)</f>
        <v>0</v>
      </c>
    </row>
    <row r="5446" spans="1:15" ht="15.75" customHeight="1" thickBot="1">
      <c r="A5446" s="3366"/>
      <c r="B5446" s="3367"/>
      <c r="C5446" s="3367"/>
      <c r="D5446" s="3367"/>
      <c r="E5446" s="809" t="s">
        <v>1169</v>
      </c>
      <c r="F5446" s="810" t="s">
        <v>1170</v>
      </c>
      <c r="G5446" s="809" t="s">
        <v>1171</v>
      </c>
      <c r="H5446" s="811" t="s">
        <v>1172</v>
      </c>
      <c r="I5446" s="809" t="s">
        <v>1173</v>
      </c>
      <c r="J5446" s="811" t="s">
        <v>1174</v>
      </c>
      <c r="K5446" s="812" t="s">
        <v>1175</v>
      </c>
      <c r="L5446" s="813" t="s">
        <v>1176</v>
      </c>
      <c r="M5446" s="812" t="s">
        <v>1177</v>
      </c>
      <c r="N5446" s="813" t="s">
        <v>1178</v>
      </c>
      <c r="O5446" s="147"/>
    </row>
    <row r="5447" spans="1:15" ht="15.75" customHeight="1">
      <c r="A5447" s="3364" t="s">
        <v>13</v>
      </c>
      <c r="B5447" s="3365"/>
      <c r="C5447" s="3365"/>
      <c r="D5447" s="3365"/>
      <c r="E5447" s="3399" t="s">
        <v>1179</v>
      </c>
      <c r="F5447" s="3401" t="s">
        <v>1180</v>
      </c>
      <c r="G5447" s="3399" t="s">
        <v>1181</v>
      </c>
      <c r="H5447" s="3403" t="s">
        <v>1182</v>
      </c>
      <c r="I5447" s="3399" t="s">
        <v>1183</v>
      </c>
      <c r="J5447" s="3403" t="s">
        <v>1184</v>
      </c>
      <c r="K5447" s="3399" t="s">
        <v>1185</v>
      </c>
      <c r="L5447" s="3403" t="s">
        <v>1186</v>
      </c>
      <c r="M5447" s="3399" t="s">
        <v>1187</v>
      </c>
      <c r="N5447" s="3403" t="s">
        <v>1188</v>
      </c>
      <c r="O5447" s="146">
        <f>COUNT(E5447:N5448)</f>
        <v>0</v>
      </c>
    </row>
    <row r="5448" spans="1:15" ht="15.75" customHeight="1" thickBot="1">
      <c r="A5448" s="3366"/>
      <c r="B5448" s="3367"/>
      <c r="C5448" s="3367"/>
      <c r="D5448" s="3367"/>
      <c r="E5448" s="3400"/>
      <c r="F5448" s="3402"/>
      <c r="G5448" s="3400"/>
      <c r="H5448" s="3404"/>
      <c r="I5448" s="3400"/>
      <c r="J5448" s="3404"/>
      <c r="K5448" s="3400"/>
      <c r="L5448" s="3404"/>
      <c r="M5448" s="3400"/>
      <c r="N5448" s="3404"/>
      <c r="O5448" s="147"/>
    </row>
    <row r="5449" spans="1:15" ht="15.75" customHeight="1">
      <c r="A5449" s="3364" t="s">
        <v>14</v>
      </c>
      <c r="B5449" s="3365"/>
      <c r="C5449" s="3365"/>
      <c r="D5449" s="3365"/>
      <c r="E5449" s="3368" t="s">
        <v>1189</v>
      </c>
      <c r="F5449" s="3370" t="s">
        <v>1190</v>
      </c>
      <c r="G5449" s="3368" t="s">
        <v>1191</v>
      </c>
      <c r="H5449" s="3372" t="s">
        <v>1192</v>
      </c>
      <c r="I5449" s="3368" t="s">
        <v>1193</v>
      </c>
      <c r="J5449" s="3372" t="s">
        <v>1194</v>
      </c>
      <c r="K5449" s="3368" t="s">
        <v>1195</v>
      </c>
      <c r="L5449" s="3372" t="s">
        <v>1196</v>
      </c>
      <c r="M5449" s="3368" t="s">
        <v>1197</v>
      </c>
      <c r="N5449" s="3372" t="s">
        <v>1198</v>
      </c>
      <c r="O5449" s="3374">
        <f>SUM(O5369:O5448)</f>
        <v>0</v>
      </c>
    </row>
    <row r="5450" spans="1:15" ht="15.75" customHeight="1" thickBot="1">
      <c r="A5450" s="3366"/>
      <c r="B5450" s="3367"/>
      <c r="C5450" s="3367"/>
      <c r="D5450" s="3367"/>
      <c r="E5450" s="3369"/>
      <c r="F5450" s="3371"/>
      <c r="G5450" s="3369"/>
      <c r="H5450" s="3373"/>
      <c r="I5450" s="3369"/>
      <c r="J5450" s="3373"/>
      <c r="K5450" s="3369"/>
      <c r="L5450" s="3373"/>
      <c r="M5450" s="3369"/>
      <c r="N5450" s="3373"/>
      <c r="O5450" s="3374"/>
    </row>
    <row r="5451" spans="1:15" ht="15.75" customHeight="1">
      <c r="A5451" s="3364" t="s">
        <v>15</v>
      </c>
      <c r="B5451" s="3365"/>
      <c r="C5451" s="3365"/>
      <c r="D5451" s="3365"/>
      <c r="E5451" s="3376" t="s">
        <v>1199</v>
      </c>
      <c r="F5451" s="3378" t="s">
        <v>1200</v>
      </c>
      <c r="G5451" s="3376" t="s">
        <v>1201</v>
      </c>
      <c r="H5451" s="3380" t="s">
        <v>1200</v>
      </c>
      <c r="I5451" s="3376" t="s">
        <v>1202</v>
      </c>
      <c r="J5451" s="3380" t="s">
        <v>1203</v>
      </c>
      <c r="K5451" s="3376" t="s">
        <v>1204</v>
      </c>
      <c r="L5451" s="3380" t="s">
        <v>1205</v>
      </c>
      <c r="M5451" s="3376" t="s">
        <v>1206</v>
      </c>
      <c r="N5451" s="3380" t="s">
        <v>1207</v>
      </c>
      <c r="O5451" s="3374"/>
    </row>
    <row r="5452" spans="1:15" ht="15.75" customHeight="1" thickBot="1">
      <c r="A5452" s="3366"/>
      <c r="B5452" s="3367"/>
      <c r="C5452" s="3367"/>
      <c r="D5452" s="3367"/>
      <c r="E5452" s="3377"/>
      <c r="F5452" s="3379"/>
      <c r="G5452" s="3377"/>
      <c r="H5452" s="3381"/>
      <c r="I5452" s="3377"/>
      <c r="J5452" s="3381"/>
      <c r="K5452" s="3377"/>
      <c r="L5452" s="3381"/>
      <c r="M5452" s="3377"/>
      <c r="N5452" s="3381"/>
      <c r="O5452" s="3374"/>
    </row>
    <row r="5453" spans="1:15" ht="15.75" customHeight="1" thickBot="1">
      <c r="A5453" s="3382" t="s">
        <v>16</v>
      </c>
      <c r="B5453" s="3383"/>
      <c r="C5453" s="3383"/>
      <c r="D5453" s="3384"/>
      <c r="E5453" s="112">
        <v>738</v>
      </c>
      <c r="F5453" s="861">
        <v>759</v>
      </c>
      <c r="G5453" s="112">
        <v>738</v>
      </c>
      <c r="H5453" s="861">
        <v>759</v>
      </c>
      <c r="I5453" s="112">
        <v>738</v>
      </c>
      <c r="J5453" s="861">
        <v>759</v>
      </c>
      <c r="K5453" s="112">
        <v>738</v>
      </c>
      <c r="L5453" s="861">
        <v>759</v>
      </c>
      <c r="M5453" s="112">
        <v>738</v>
      </c>
      <c r="N5453" s="861">
        <v>759</v>
      </c>
      <c r="O5453" s="3375"/>
    </row>
    <row r="5454" spans="1:15" ht="15.75" customHeight="1">
      <c r="A5454" s="3411"/>
      <c r="B5454" s="3413" t="s">
        <v>1</v>
      </c>
      <c r="C5454" s="3415" t="s">
        <v>114</v>
      </c>
      <c r="D5454" s="3417" t="s">
        <v>3</v>
      </c>
      <c r="E5454" s="3419"/>
      <c r="F5454" s="3420"/>
      <c r="G5454" s="3419"/>
      <c r="H5454" s="3420"/>
      <c r="I5454" s="3419"/>
      <c r="J5454" s="3420"/>
      <c r="K5454" s="3419"/>
      <c r="L5454" s="3420"/>
      <c r="M5454" s="3419"/>
      <c r="N5454" s="3420"/>
      <c r="O5454" s="3423" t="s">
        <v>4</v>
      </c>
    </row>
    <row r="5455" spans="1:15" ht="15.75" customHeight="1" thickBot="1">
      <c r="A5455" s="3412"/>
      <c r="B5455" s="3414"/>
      <c r="C5455" s="3416"/>
      <c r="D5455" s="3418"/>
      <c r="E5455" s="3421"/>
      <c r="F5455" s="3422"/>
      <c r="G5455" s="3421"/>
      <c r="H5455" s="3422"/>
      <c r="I5455" s="3421"/>
      <c r="J5455" s="3422"/>
      <c r="K5455" s="3421"/>
      <c r="L5455" s="3422"/>
      <c r="M5455" s="3421"/>
      <c r="N5455" s="3422"/>
      <c r="O5455" s="3424"/>
    </row>
    <row r="5456" spans="1:15" ht="15.75" customHeight="1">
      <c r="A5456" s="3358"/>
      <c r="B5456" s="3360" t="s">
        <v>83</v>
      </c>
      <c r="C5456" s="3385" t="s">
        <v>344</v>
      </c>
      <c r="D5456" s="3335"/>
      <c r="E5456" s="3425"/>
      <c r="F5456" s="3339"/>
      <c r="G5456" s="3425"/>
      <c r="H5456" s="3339"/>
      <c r="I5456" s="3425"/>
      <c r="J5456" s="3339"/>
      <c r="K5456" s="3425"/>
      <c r="L5456" s="3339"/>
      <c r="M5456" s="3425"/>
      <c r="N5456" s="3339"/>
      <c r="O5456" s="3323">
        <f>COUNT(E5456:N5467)</f>
        <v>0</v>
      </c>
    </row>
    <row r="5457" spans="1:15" ht="15.75" customHeight="1" thickBot="1">
      <c r="A5457" s="3359"/>
      <c r="B5457" s="3327"/>
      <c r="C5457" s="3329"/>
      <c r="D5457" s="3331"/>
      <c r="E5457" s="3426"/>
      <c r="F5457" s="3344"/>
      <c r="G5457" s="3426"/>
      <c r="H5457" s="3344"/>
      <c r="I5457" s="3426"/>
      <c r="J5457" s="3344"/>
      <c r="K5457" s="3426"/>
      <c r="L5457" s="3344"/>
      <c r="M5457" s="3426"/>
      <c r="N5457" s="3344"/>
      <c r="O5457" s="3357"/>
    </row>
    <row r="5458" spans="1:15" ht="15.75" customHeight="1">
      <c r="A5458" s="3358"/>
      <c r="B5458" s="3327"/>
      <c r="C5458" s="3329"/>
      <c r="D5458" s="3331"/>
      <c r="E5458" s="3426"/>
      <c r="F5458" s="3428"/>
      <c r="G5458" s="3426"/>
      <c r="H5458" s="3428"/>
      <c r="I5458" s="3426"/>
      <c r="J5458" s="3428"/>
      <c r="K5458" s="3426"/>
      <c r="L5458" s="3428"/>
      <c r="M5458" s="3426"/>
      <c r="N5458" s="3428"/>
      <c r="O5458" s="3357"/>
    </row>
    <row r="5459" spans="1:15" ht="15.75" customHeight="1" thickBot="1">
      <c r="A5459" s="3359"/>
      <c r="B5459" s="3327"/>
      <c r="C5459" s="3329"/>
      <c r="D5459" s="3331"/>
      <c r="E5459" s="3426"/>
      <c r="F5459" s="3344"/>
      <c r="G5459" s="3426"/>
      <c r="H5459" s="3344"/>
      <c r="I5459" s="3426"/>
      <c r="J5459" s="3344"/>
      <c r="K5459" s="3426"/>
      <c r="L5459" s="3344"/>
      <c r="M5459" s="3426"/>
      <c r="N5459" s="3344"/>
      <c r="O5459" s="3357"/>
    </row>
    <row r="5460" spans="1:15" ht="15.75" customHeight="1">
      <c r="A5460" s="3358"/>
      <c r="B5460" s="3327"/>
      <c r="C5460" s="3329"/>
      <c r="D5460" s="3331"/>
      <c r="E5460" s="3426"/>
      <c r="F5460" s="3428"/>
      <c r="G5460" s="3426"/>
      <c r="H5460" s="3428"/>
      <c r="I5460" s="3426"/>
      <c r="J5460" s="3428"/>
      <c r="K5460" s="3426"/>
      <c r="L5460" s="3428"/>
      <c r="M5460" s="3426"/>
      <c r="N5460" s="3428"/>
      <c r="O5460" s="3357"/>
    </row>
    <row r="5461" spans="1:15" ht="15.75" customHeight="1" thickBot="1">
      <c r="A5461" s="3359"/>
      <c r="B5461" s="3327"/>
      <c r="C5461" s="3329"/>
      <c r="D5461" s="3331"/>
      <c r="E5461" s="3426"/>
      <c r="F5461" s="3344"/>
      <c r="G5461" s="3426"/>
      <c r="H5461" s="3344"/>
      <c r="I5461" s="3426"/>
      <c r="J5461" s="3344"/>
      <c r="K5461" s="3426"/>
      <c r="L5461" s="3344"/>
      <c r="M5461" s="3426"/>
      <c r="N5461" s="3344"/>
      <c r="O5461" s="3357"/>
    </row>
    <row r="5462" spans="1:15" ht="15.75" customHeight="1">
      <c r="A5462" s="3358"/>
      <c r="B5462" s="3327"/>
      <c r="C5462" s="3329"/>
      <c r="D5462" s="3331"/>
      <c r="E5462" s="3426"/>
      <c r="F5462" s="3428"/>
      <c r="G5462" s="3426"/>
      <c r="H5462" s="3428"/>
      <c r="I5462" s="3426"/>
      <c r="J5462" s="3428"/>
      <c r="K5462" s="3426"/>
      <c r="L5462" s="3428"/>
      <c r="M5462" s="3426"/>
      <c r="N5462" s="3428"/>
      <c r="O5462" s="3357"/>
    </row>
    <row r="5463" spans="1:15" ht="15.75" customHeight="1" thickBot="1">
      <c r="A5463" s="3359"/>
      <c r="B5463" s="3327"/>
      <c r="C5463" s="3329"/>
      <c r="D5463" s="3331"/>
      <c r="E5463" s="3426"/>
      <c r="F5463" s="3344"/>
      <c r="G5463" s="3426"/>
      <c r="H5463" s="3344"/>
      <c r="I5463" s="3426"/>
      <c r="J5463" s="3344"/>
      <c r="K5463" s="3426"/>
      <c r="L5463" s="3344"/>
      <c r="M5463" s="3426"/>
      <c r="N5463" s="3344"/>
      <c r="O5463" s="3357"/>
    </row>
    <row r="5464" spans="1:15" ht="15.75" customHeight="1">
      <c r="A5464" s="3358"/>
      <c r="B5464" s="3327"/>
      <c r="C5464" s="3329"/>
      <c r="D5464" s="3331"/>
      <c r="E5464" s="3426"/>
      <c r="F5464" s="3428"/>
      <c r="G5464" s="3426"/>
      <c r="H5464" s="3428"/>
      <c r="I5464" s="3426"/>
      <c r="J5464" s="3428"/>
      <c r="K5464" s="3426"/>
      <c r="L5464" s="3428"/>
      <c r="M5464" s="3426"/>
      <c r="N5464" s="3428"/>
      <c r="O5464" s="3357"/>
    </row>
    <row r="5465" spans="1:15" ht="15.75" customHeight="1" thickBot="1">
      <c r="A5465" s="3359"/>
      <c r="B5465" s="3327"/>
      <c r="C5465" s="3329"/>
      <c r="D5465" s="3331"/>
      <c r="E5465" s="3426"/>
      <c r="F5465" s="3344"/>
      <c r="G5465" s="3426"/>
      <c r="H5465" s="3344"/>
      <c r="I5465" s="3426"/>
      <c r="J5465" s="3344"/>
      <c r="K5465" s="3426"/>
      <c r="L5465" s="3344"/>
      <c r="M5465" s="3426"/>
      <c r="N5465" s="3344"/>
      <c r="O5465" s="3357"/>
    </row>
    <row r="5466" spans="1:15" ht="15.75" customHeight="1">
      <c r="A5466" s="3358"/>
      <c r="B5466" s="3327"/>
      <c r="C5466" s="3329"/>
      <c r="D5466" s="3331"/>
      <c r="E5466" s="3426"/>
      <c r="F5466" s="3428"/>
      <c r="G5466" s="3426"/>
      <c r="H5466" s="3428"/>
      <c r="I5466" s="3426"/>
      <c r="J5466" s="3428"/>
      <c r="K5466" s="3426"/>
      <c r="L5466" s="3428"/>
      <c r="M5466" s="3426"/>
      <c r="N5466" s="3428"/>
      <c r="O5466" s="3357"/>
    </row>
    <row r="5467" spans="1:15" ht="15.75" customHeight="1" thickBot="1">
      <c r="A5467" s="3359"/>
      <c r="B5467" s="3361"/>
      <c r="C5467" s="3386"/>
      <c r="D5467" s="3336"/>
      <c r="E5467" s="3427"/>
      <c r="F5467" s="3344"/>
      <c r="G5467" s="3427"/>
      <c r="H5467" s="3344"/>
      <c r="I5467" s="3427"/>
      <c r="J5467" s="3344"/>
      <c r="K5467" s="3427"/>
      <c r="L5467" s="3344"/>
      <c r="M5467" s="3427"/>
      <c r="N5467" s="3344"/>
      <c r="O5467" s="3324"/>
    </row>
    <row r="5468" spans="1:15" ht="15.75" customHeight="1">
      <c r="A5468" s="3358"/>
      <c r="B5468" s="3360" t="s">
        <v>83</v>
      </c>
      <c r="C5468" s="3385" t="s">
        <v>84</v>
      </c>
      <c r="D5468" s="3335"/>
      <c r="E5468" s="98"/>
      <c r="F5468" s="87"/>
      <c r="G5468" s="98"/>
      <c r="H5468" s="87"/>
      <c r="I5468" s="98"/>
      <c r="J5468" s="87"/>
      <c r="K5468" s="98"/>
      <c r="L5468" s="87"/>
      <c r="M5468" s="98"/>
      <c r="N5468" s="87"/>
      <c r="O5468" s="3323">
        <f>COUNT(E5468:N5471)</f>
        <v>0</v>
      </c>
    </row>
    <row r="5469" spans="1:15" ht="15.75" customHeight="1" thickBot="1">
      <c r="A5469" s="3359"/>
      <c r="B5469" s="3327"/>
      <c r="C5469" s="3329"/>
      <c r="D5469" s="3331"/>
      <c r="E5469" s="99"/>
      <c r="F5469" s="88"/>
      <c r="G5469" s="99"/>
      <c r="H5469" s="88"/>
      <c r="I5469" s="99"/>
      <c r="J5469" s="88"/>
      <c r="K5469" s="99"/>
      <c r="L5469" s="88"/>
      <c r="M5469" s="99"/>
      <c r="N5469" s="88"/>
      <c r="O5469" s="3357"/>
    </row>
    <row r="5470" spans="1:15" ht="15.75" customHeight="1">
      <c r="A5470" s="3358"/>
      <c r="B5470" s="3327"/>
      <c r="C5470" s="3329"/>
      <c r="D5470" s="3331"/>
      <c r="E5470" s="99"/>
      <c r="F5470" s="88"/>
      <c r="G5470" s="99"/>
      <c r="H5470" s="88"/>
      <c r="I5470" s="99"/>
      <c r="J5470" s="88"/>
      <c r="K5470" s="99"/>
      <c r="L5470" s="88"/>
      <c r="M5470" s="99"/>
      <c r="N5470" s="88"/>
      <c r="O5470" s="3357"/>
    </row>
    <row r="5471" spans="1:15" ht="15.75" customHeight="1" thickBot="1">
      <c r="A5471" s="3359"/>
      <c r="B5471" s="3361"/>
      <c r="C5471" s="3329"/>
      <c r="D5471" s="3331"/>
      <c r="E5471" s="100"/>
      <c r="F5471" s="89"/>
      <c r="G5471" s="100"/>
      <c r="H5471" s="89"/>
      <c r="I5471" s="100"/>
      <c r="J5471" s="89"/>
      <c r="K5471" s="100"/>
      <c r="L5471" s="89"/>
      <c r="M5471" s="100"/>
      <c r="N5471" s="89"/>
      <c r="O5471" s="3357"/>
    </row>
    <row r="5472" spans="1:15" ht="15.75" customHeight="1">
      <c r="A5472" s="3358"/>
      <c r="B5472" s="3360" t="s">
        <v>83</v>
      </c>
      <c r="C5472" s="3385" t="s">
        <v>85</v>
      </c>
      <c r="D5472" s="3335"/>
      <c r="E5472" s="98"/>
      <c r="F5472" s="225"/>
      <c r="G5472" s="98"/>
      <c r="H5472" s="225"/>
      <c r="I5472" s="98"/>
      <c r="J5472" s="225"/>
      <c r="K5472" s="98"/>
      <c r="L5472" s="225"/>
      <c r="M5472" s="98"/>
      <c r="N5472" s="225"/>
      <c r="O5472" s="3323">
        <f>COUNT(E5472:N5473)</f>
        <v>0</v>
      </c>
    </row>
    <row r="5473" spans="1:15" ht="15.75" customHeight="1" thickBot="1">
      <c r="A5473" s="3359"/>
      <c r="B5473" s="3361"/>
      <c r="C5473" s="3386"/>
      <c r="D5473" s="3336"/>
      <c r="E5473" s="841"/>
      <c r="F5473" s="226"/>
      <c r="G5473" s="841"/>
      <c r="H5473" s="226"/>
      <c r="I5473" s="841"/>
      <c r="J5473" s="226"/>
      <c r="K5473" s="841"/>
      <c r="L5473" s="226"/>
      <c r="M5473" s="841"/>
      <c r="N5473" s="226"/>
      <c r="O5473" s="3324"/>
    </row>
    <row r="5474" spans="1:15" ht="15.75" customHeight="1">
      <c r="A5474" s="3358"/>
      <c r="B5474" s="3360" t="s">
        <v>83</v>
      </c>
      <c r="C5474" s="3385" t="s">
        <v>86</v>
      </c>
      <c r="D5474" s="3335"/>
      <c r="E5474" s="98"/>
      <c r="F5474" s="225"/>
      <c r="G5474" s="98"/>
      <c r="H5474" s="225"/>
      <c r="I5474" s="98"/>
      <c r="J5474" s="225"/>
      <c r="K5474" s="98"/>
      <c r="L5474" s="225"/>
      <c r="M5474" s="98"/>
      <c r="N5474" s="225"/>
      <c r="O5474" s="3323">
        <f>COUNT(E5474:N5475)</f>
        <v>0</v>
      </c>
    </row>
    <row r="5475" spans="1:15" ht="15.75" customHeight="1" thickBot="1">
      <c r="A5475" s="3359"/>
      <c r="B5475" s="3361"/>
      <c r="C5475" s="3386"/>
      <c r="D5475" s="3336"/>
      <c r="E5475" s="841"/>
      <c r="F5475" s="226"/>
      <c r="G5475" s="841"/>
      <c r="H5475" s="226"/>
      <c r="I5475" s="841"/>
      <c r="J5475" s="226"/>
      <c r="K5475" s="841"/>
      <c r="L5475" s="226"/>
      <c r="M5475" s="841"/>
      <c r="N5475" s="226"/>
      <c r="O5475" s="3324"/>
    </row>
    <row r="5476" spans="1:15" ht="15.75" customHeight="1">
      <c r="A5476" s="3358"/>
      <c r="B5476" s="3360" t="s">
        <v>83</v>
      </c>
      <c r="C5476" s="3385" t="s">
        <v>87</v>
      </c>
      <c r="D5476" s="3335"/>
      <c r="E5476" s="3321"/>
      <c r="F5476" s="87"/>
      <c r="G5476" s="3321"/>
      <c r="H5476" s="87"/>
      <c r="I5476" s="3321"/>
      <c r="J5476" s="87"/>
      <c r="K5476" s="3321"/>
      <c r="L5476" s="87"/>
      <c r="M5476" s="3321"/>
      <c r="N5476" s="87"/>
      <c r="O5476" s="3323">
        <f>COUNT(E5476:N5479)</f>
        <v>0</v>
      </c>
    </row>
    <row r="5477" spans="1:15" ht="15.75" customHeight="1" thickBot="1">
      <c r="A5477" s="3359"/>
      <c r="B5477" s="3327"/>
      <c r="C5477" s="3329"/>
      <c r="D5477" s="3331"/>
      <c r="E5477" s="3409"/>
      <c r="F5477" s="88"/>
      <c r="G5477" s="3409"/>
      <c r="H5477" s="88"/>
      <c r="I5477" s="3409"/>
      <c r="J5477" s="88"/>
      <c r="K5477" s="3409"/>
      <c r="L5477" s="88"/>
      <c r="M5477" s="3409"/>
      <c r="N5477" s="88"/>
      <c r="O5477" s="3357"/>
    </row>
    <row r="5478" spans="1:15" ht="15.75" customHeight="1">
      <c r="A5478" s="3358"/>
      <c r="B5478" s="3327"/>
      <c r="C5478" s="3329"/>
      <c r="D5478" s="3331"/>
      <c r="E5478" s="3410"/>
      <c r="F5478" s="88"/>
      <c r="G5478" s="3410"/>
      <c r="H5478" s="88"/>
      <c r="I5478" s="3410"/>
      <c r="J5478" s="88"/>
      <c r="K5478" s="3410"/>
      <c r="L5478" s="88"/>
      <c r="M5478" s="3410"/>
      <c r="N5478" s="88"/>
      <c r="O5478" s="3357"/>
    </row>
    <row r="5479" spans="1:15" ht="15.75" customHeight="1" thickBot="1">
      <c r="A5479" s="3359"/>
      <c r="B5479" s="3327"/>
      <c r="C5479" s="3329"/>
      <c r="D5479" s="3331"/>
      <c r="E5479" s="3322"/>
      <c r="F5479" s="88"/>
      <c r="G5479" s="3322"/>
      <c r="H5479" s="88"/>
      <c r="I5479" s="3322"/>
      <c r="J5479" s="88"/>
      <c r="K5479" s="3322"/>
      <c r="L5479" s="88"/>
      <c r="M5479" s="3322"/>
      <c r="N5479" s="88"/>
      <c r="O5479" s="3357"/>
    </row>
    <row r="5480" spans="1:15" ht="15.75" customHeight="1">
      <c r="A5480" s="3358"/>
      <c r="B5480" s="3360" t="s">
        <v>83</v>
      </c>
      <c r="C5480" s="3385" t="s">
        <v>88</v>
      </c>
      <c r="D5480" s="3335"/>
      <c r="E5480" s="3321"/>
      <c r="F5480" s="87"/>
      <c r="G5480" s="3321"/>
      <c r="H5480" s="87"/>
      <c r="I5480" s="3321"/>
      <c r="J5480" s="87"/>
      <c r="K5480" s="3321"/>
      <c r="L5480" s="87"/>
      <c r="M5480" s="3321"/>
      <c r="N5480" s="87"/>
      <c r="O5480" s="3323">
        <f>COUNT(E5480:N5483)</f>
        <v>0</v>
      </c>
    </row>
    <row r="5481" spans="1:15" ht="15.75" customHeight="1">
      <c r="A5481" s="3391"/>
      <c r="B5481" s="3327"/>
      <c r="C5481" s="3329"/>
      <c r="D5481" s="3331"/>
      <c r="E5481" s="3409"/>
      <c r="F5481" s="88"/>
      <c r="G5481" s="3409"/>
      <c r="H5481" s="88"/>
      <c r="I5481" s="3409"/>
      <c r="J5481" s="88"/>
      <c r="K5481" s="3409"/>
      <c r="L5481" s="88"/>
      <c r="M5481" s="3409"/>
      <c r="N5481" s="88"/>
      <c r="O5481" s="3357"/>
    </row>
    <row r="5482" spans="1:15" ht="15.75" customHeight="1">
      <c r="A5482" s="3391"/>
      <c r="B5482" s="3327"/>
      <c r="C5482" s="3329"/>
      <c r="D5482" s="3331"/>
      <c r="E5482" s="3410"/>
      <c r="F5482" s="88"/>
      <c r="G5482" s="3410"/>
      <c r="H5482" s="88"/>
      <c r="I5482" s="3410"/>
      <c r="J5482" s="88"/>
      <c r="K5482" s="3410"/>
      <c r="L5482" s="88"/>
      <c r="M5482" s="3410"/>
      <c r="N5482" s="88"/>
      <c r="O5482" s="3357"/>
    </row>
    <row r="5483" spans="1:15" ht="15.75" customHeight="1" thickBot="1">
      <c r="A5483" s="3359"/>
      <c r="B5483" s="846"/>
      <c r="C5483" s="3386"/>
      <c r="D5483" s="3131"/>
      <c r="E5483" s="3322"/>
      <c r="F5483" s="88"/>
      <c r="G5483" s="3322"/>
      <c r="H5483" s="88"/>
      <c r="I5483" s="3322"/>
      <c r="J5483" s="88"/>
      <c r="K5483" s="3322"/>
      <c r="L5483" s="88"/>
      <c r="M5483" s="3322"/>
      <c r="N5483" s="88"/>
      <c r="O5483" s="850"/>
    </row>
    <row r="5484" spans="1:15" ht="15.75" customHeight="1">
      <c r="A5484" s="3358"/>
      <c r="B5484" s="3360" t="s">
        <v>83</v>
      </c>
      <c r="C5484" s="3385" t="s">
        <v>89</v>
      </c>
      <c r="D5484" s="3335"/>
      <c r="E5484" s="101"/>
      <c r="F5484" s="3355"/>
      <c r="G5484" s="101"/>
      <c r="H5484" s="3355"/>
      <c r="I5484" s="101"/>
      <c r="J5484" s="3355"/>
      <c r="K5484" s="101"/>
      <c r="L5484" s="3355"/>
      <c r="M5484" s="101"/>
      <c r="N5484" s="3355"/>
      <c r="O5484" s="3323">
        <f>COUNT(E5484:N5485)</f>
        <v>0</v>
      </c>
    </row>
    <row r="5485" spans="1:15" ht="15.75" customHeight="1" thickBot="1">
      <c r="A5485" s="3359"/>
      <c r="B5485" s="3361"/>
      <c r="C5485" s="3386"/>
      <c r="D5485" s="3336"/>
      <c r="E5485" s="847"/>
      <c r="F5485" s="3356"/>
      <c r="G5485" s="847"/>
      <c r="H5485" s="3356"/>
      <c r="I5485" s="847"/>
      <c r="J5485" s="3356"/>
      <c r="K5485" s="847"/>
      <c r="L5485" s="3356"/>
      <c r="M5485" s="847"/>
      <c r="N5485" s="3356"/>
      <c r="O5485" s="3324"/>
    </row>
    <row r="5486" spans="1:15" ht="15.75" customHeight="1">
      <c r="A5486" s="3358"/>
      <c r="B5486" s="3360" t="s">
        <v>83</v>
      </c>
      <c r="C5486" s="3385" t="s">
        <v>90</v>
      </c>
      <c r="D5486" s="3335"/>
      <c r="E5486" s="102"/>
      <c r="F5486" s="3355"/>
      <c r="G5486" s="102"/>
      <c r="H5486" s="296"/>
      <c r="I5486" s="102"/>
      <c r="J5486" s="296"/>
      <c r="K5486" s="102"/>
      <c r="L5486" s="296"/>
      <c r="M5486" s="102"/>
      <c r="N5486" s="296"/>
      <c r="O5486" s="3323">
        <f>COUNT(E5486:N5487)</f>
        <v>0</v>
      </c>
    </row>
    <row r="5487" spans="1:15" ht="15.75" customHeight="1" thickBot="1">
      <c r="A5487" s="3359"/>
      <c r="B5487" s="3361"/>
      <c r="C5487" s="3386"/>
      <c r="D5487" s="3336"/>
      <c r="E5487" s="184"/>
      <c r="F5487" s="3356"/>
      <c r="G5487" s="184"/>
      <c r="H5487" s="472"/>
      <c r="I5487" s="184"/>
      <c r="J5487" s="472"/>
      <c r="K5487" s="184"/>
      <c r="L5487" s="472"/>
      <c r="M5487" s="184"/>
      <c r="N5487" s="472"/>
      <c r="O5487" s="3324"/>
    </row>
    <row r="5488" spans="1:15" ht="15.75" customHeight="1">
      <c r="A5488" s="3358"/>
      <c r="B5488" s="3360" t="s">
        <v>83</v>
      </c>
      <c r="C5488" s="3362" t="s">
        <v>91</v>
      </c>
      <c r="D5488" s="3335"/>
      <c r="E5488" s="3353"/>
      <c r="F5488" s="96"/>
      <c r="G5488" s="3353"/>
      <c r="H5488" s="96"/>
      <c r="I5488" s="3353"/>
      <c r="J5488" s="96"/>
      <c r="K5488" s="3353"/>
      <c r="L5488" s="96"/>
      <c r="M5488" s="3353"/>
      <c r="N5488" s="96"/>
      <c r="O5488" s="3323">
        <f>COUNT(E5488:N5489)</f>
        <v>0</v>
      </c>
    </row>
    <row r="5489" spans="1:15" ht="15.75" customHeight="1" thickBot="1">
      <c r="A5489" s="3359"/>
      <c r="B5489" s="3361"/>
      <c r="C5489" s="3363"/>
      <c r="D5489" s="3331"/>
      <c r="E5489" s="3354"/>
      <c r="F5489" s="848"/>
      <c r="G5489" s="3354"/>
      <c r="H5489" s="848"/>
      <c r="I5489" s="3354"/>
      <c r="J5489" s="848"/>
      <c r="K5489" s="3354"/>
      <c r="L5489" s="848"/>
      <c r="M5489" s="3354"/>
      <c r="N5489" s="848"/>
      <c r="O5489" s="3357"/>
    </row>
    <row r="5490" spans="1:15" ht="15.75" customHeight="1">
      <c r="A5490" s="3358"/>
      <c r="B5490" s="3360" t="s">
        <v>115</v>
      </c>
      <c r="C5490" s="3362" t="s">
        <v>595</v>
      </c>
      <c r="D5490" s="3335"/>
      <c r="E5490" s="172"/>
      <c r="F5490" s="173"/>
      <c r="G5490" s="172"/>
      <c r="H5490" s="173"/>
      <c r="I5490" s="172"/>
      <c r="J5490" s="173"/>
      <c r="K5490" s="172"/>
      <c r="L5490" s="173"/>
      <c r="M5490" s="172"/>
      <c r="N5490" s="173"/>
      <c r="O5490" s="3323">
        <f>COUNT(E5490:N5491)</f>
        <v>0</v>
      </c>
    </row>
    <row r="5491" spans="1:15" ht="15.75" customHeight="1" thickBot="1">
      <c r="A5491" s="3359"/>
      <c r="B5491" s="3361"/>
      <c r="C5491" s="3363"/>
      <c r="D5491" s="3331"/>
      <c r="E5491" s="174"/>
      <c r="F5491" s="185"/>
      <c r="G5491" s="174"/>
      <c r="H5491" s="185"/>
      <c r="I5491" s="174"/>
      <c r="J5491" s="185"/>
      <c r="K5491" s="174"/>
      <c r="L5491" s="185"/>
      <c r="M5491" s="174"/>
      <c r="N5491" s="185"/>
      <c r="O5491" s="3357"/>
    </row>
    <row r="5492" spans="1:15" ht="15.75" customHeight="1">
      <c r="A5492" s="3358"/>
      <c r="B5492" s="3360" t="s">
        <v>340</v>
      </c>
      <c r="C5492" s="3362" t="s">
        <v>1210</v>
      </c>
      <c r="D5492" s="3335"/>
      <c r="E5492" s="172"/>
      <c r="F5492" s="173"/>
      <c r="G5492" s="172"/>
      <c r="H5492" s="173"/>
      <c r="I5492" s="172"/>
      <c r="J5492" s="173"/>
      <c r="K5492" s="172"/>
      <c r="L5492" s="173"/>
      <c r="M5492" s="172"/>
      <c r="N5492" s="173"/>
      <c r="O5492" s="3323">
        <f>COUNT(E5492:N5493)</f>
        <v>0</v>
      </c>
    </row>
    <row r="5493" spans="1:15" ht="15.75" customHeight="1" thickBot="1">
      <c r="A5493" s="3359"/>
      <c r="B5493" s="3361"/>
      <c r="C5493" s="3363"/>
      <c r="D5493" s="3331"/>
      <c r="E5493" s="174"/>
      <c r="F5493" s="185"/>
      <c r="G5493" s="174"/>
      <c r="H5493" s="185"/>
      <c r="I5493" s="174"/>
      <c r="J5493" s="185"/>
      <c r="K5493" s="174"/>
      <c r="L5493" s="185"/>
      <c r="M5493" s="174"/>
      <c r="N5493" s="185"/>
      <c r="O5493" s="3357"/>
    </row>
    <row r="5494" spans="1:15" ht="15.75" customHeight="1">
      <c r="A5494" s="3358"/>
      <c r="B5494" s="3360" t="s">
        <v>340</v>
      </c>
      <c r="C5494" s="3362" t="s">
        <v>338</v>
      </c>
      <c r="D5494" s="3335"/>
      <c r="E5494" s="172"/>
      <c r="F5494" s="173"/>
      <c r="G5494" s="172"/>
      <c r="H5494" s="173"/>
      <c r="I5494" s="172"/>
      <c r="J5494" s="173"/>
      <c r="K5494" s="172"/>
      <c r="L5494" s="173"/>
      <c r="M5494" s="172"/>
      <c r="N5494" s="173"/>
      <c r="O5494" s="3323">
        <f>COUNT(E5494:N5495)</f>
        <v>0</v>
      </c>
    </row>
    <row r="5495" spans="1:15" ht="15.75" customHeight="1" thickBot="1">
      <c r="A5495" s="3359"/>
      <c r="B5495" s="3361"/>
      <c r="C5495" s="3363"/>
      <c r="D5495" s="3331"/>
      <c r="E5495" s="174"/>
      <c r="F5495" s="185"/>
      <c r="G5495" s="174"/>
      <c r="H5495" s="185"/>
      <c r="I5495" s="174"/>
      <c r="J5495" s="185"/>
      <c r="K5495" s="174"/>
      <c r="L5495" s="185"/>
      <c r="M5495" s="174"/>
      <c r="N5495" s="185"/>
      <c r="O5495" s="3357"/>
    </row>
    <row r="5496" spans="1:15" ht="15.75" customHeight="1">
      <c r="A5496" s="3358"/>
      <c r="B5496" s="3360" t="s">
        <v>341</v>
      </c>
      <c r="C5496" s="3362" t="s">
        <v>597</v>
      </c>
      <c r="D5496" s="3335"/>
      <c r="E5496" s="172"/>
      <c r="F5496" s="173"/>
      <c r="G5496" s="172"/>
      <c r="H5496" s="173"/>
      <c r="I5496" s="172"/>
      <c r="J5496" s="173"/>
      <c r="K5496" s="172"/>
      <c r="L5496" s="173"/>
      <c r="M5496" s="172"/>
      <c r="N5496" s="173"/>
      <c r="O5496" s="3323">
        <f>COUNT(E5496:N5497)</f>
        <v>0</v>
      </c>
    </row>
    <row r="5497" spans="1:15" ht="15.75" customHeight="1" thickBot="1">
      <c r="A5497" s="3359"/>
      <c r="B5497" s="3361"/>
      <c r="C5497" s="3363"/>
      <c r="D5497" s="3331"/>
      <c r="E5497" s="174"/>
      <c r="F5497" s="185"/>
      <c r="G5497" s="174"/>
      <c r="H5497" s="185"/>
      <c r="I5497" s="174"/>
      <c r="J5497" s="185"/>
      <c r="K5497" s="174"/>
      <c r="L5497" s="185"/>
      <c r="M5497" s="174"/>
      <c r="N5497" s="185"/>
      <c r="O5497" s="3357"/>
    </row>
    <row r="5498" spans="1:15" ht="15.75" customHeight="1">
      <c r="A5498" s="3358"/>
      <c r="B5498" s="3360" t="s">
        <v>83</v>
      </c>
      <c r="C5498" s="3362" t="s">
        <v>92</v>
      </c>
      <c r="D5498" s="3335"/>
      <c r="E5498" s="3353"/>
      <c r="F5498" s="96"/>
      <c r="G5498" s="3353"/>
      <c r="H5498" s="96"/>
      <c r="I5498" s="3353"/>
      <c r="J5498" s="96"/>
      <c r="K5498" s="3353"/>
      <c r="L5498" s="96"/>
      <c r="M5498" s="3353"/>
      <c r="N5498" s="96"/>
      <c r="O5498" s="3323">
        <f>COUNT(E5498:N5499)</f>
        <v>0</v>
      </c>
    </row>
    <row r="5499" spans="1:15" ht="15.75" customHeight="1" thickBot="1">
      <c r="A5499" s="3359"/>
      <c r="B5499" s="3361"/>
      <c r="C5499" s="3363"/>
      <c r="D5499" s="3331"/>
      <c r="E5499" s="3354"/>
      <c r="F5499" s="848"/>
      <c r="G5499" s="3354"/>
      <c r="H5499" s="848"/>
      <c r="I5499" s="3354"/>
      <c r="J5499" s="848"/>
      <c r="K5499" s="3354"/>
      <c r="L5499" s="848"/>
      <c r="M5499" s="3354"/>
      <c r="N5499" s="848"/>
      <c r="O5499" s="3357"/>
    </row>
    <row r="5500" spans="1:15" ht="15.75" customHeight="1">
      <c r="A5500" s="3358"/>
      <c r="B5500" s="3360" t="s">
        <v>115</v>
      </c>
      <c r="C5500" s="3362" t="s">
        <v>346</v>
      </c>
      <c r="D5500" s="3335"/>
      <c r="E5500" s="172"/>
      <c r="F5500" s="173"/>
      <c r="G5500" s="172"/>
      <c r="H5500" s="173"/>
      <c r="I5500" s="172"/>
      <c r="J5500" s="173"/>
      <c r="K5500" s="172"/>
      <c r="L5500" s="173"/>
      <c r="M5500" s="172"/>
      <c r="N5500" s="173"/>
      <c r="O5500" s="3323">
        <f>COUNT(E5500:N5501)</f>
        <v>0</v>
      </c>
    </row>
    <row r="5501" spans="1:15" ht="15.75" customHeight="1" thickBot="1">
      <c r="A5501" s="3359"/>
      <c r="B5501" s="3361"/>
      <c r="C5501" s="3363"/>
      <c r="D5501" s="3331"/>
      <c r="E5501" s="174"/>
      <c r="F5501" s="185"/>
      <c r="G5501" s="174"/>
      <c r="H5501" s="185"/>
      <c r="I5501" s="174"/>
      <c r="J5501" s="185"/>
      <c r="K5501" s="174"/>
      <c r="L5501" s="185"/>
      <c r="M5501" s="174"/>
      <c r="N5501" s="185"/>
      <c r="O5501" s="3357"/>
    </row>
    <row r="5502" spans="1:15" ht="15.75" customHeight="1">
      <c r="A5502" s="3358"/>
      <c r="B5502" s="3360" t="s">
        <v>340</v>
      </c>
      <c r="C5502" s="3362" t="s">
        <v>598</v>
      </c>
      <c r="D5502" s="3335"/>
      <c r="E5502" s="172"/>
      <c r="F5502" s="173"/>
      <c r="G5502" s="172"/>
      <c r="H5502" s="173"/>
      <c r="I5502" s="172"/>
      <c r="J5502" s="173"/>
      <c r="K5502" s="172"/>
      <c r="L5502" s="173"/>
      <c r="M5502" s="172"/>
      <c r="N5502" s="173"/>
      <c r="O5502" s="3323">
        <f>COUNT(E5502:N5503)</f>
        <v>0</v>
      </c>
    </row>
    <row r="5503" spans="1:15" ht="15.75" customHeight="1" thickBot="1">
      <c r="A5503" s="3359"/>
      <c r="B5503" s="3361"/>
      <c r="C5503" s="3363"/>
      <c r="D5503" s="3331"/>
      <c r="E5503" s="174"/>
      <c r="F5503" s="185"/>
      <c r="G5503" s="174"/>
      <c r="H5503" s="185"/>
      <c r="I5503" s="174"/>
      <c r="J5503" s="185"/>
      <c r="K5503" s="174"/>
      <c r="L5503" s="185"/>
      <c r="M5503" s="174"/>
      <c r="N5503" s="185"/>
      <c r="O5503" s="3357"/>
    </row>
    <row r="5504" spans="1:15" ht="15.75" customHeight="1">
      <c r="A5504" s="3358"/>
      <c r="B5504" s="3360" t="s">
        <v>340</v>
      </c>
      <c r="C5504" s="3362" t="s">
        <v>339</v>
      </c>
      <c r="D5504" s="3335"/>
      <c r="E5504" s="172"/>
      <c r="F5504" s="173"/>
      <c r="G5504" s="172"/>
      <c r="H5504" s="173"/>
      <c r="I5504" s="172"/>
      <c r="J5504" s="173"/>
      <c r="K5504" s="172"/>
      <c r="L5504" s="173"/>
      <c r="M5504" s="172"/>
      <c r="N5504" s="173"/>
      <c r="O5504" s="3323">
        <f>COUNT(E5504:N5505)</f>
        <v>0</v>
      </c>
    </row>
    <row r="5505" spans="1:15" ht="15.75" customHeight="1" thickBot="1">
      <c r="A5505" s="3359"/>
      <c r="B5505" s="3361"/>
      <c r="C5505" s="3363"/>
      <c r="D5505" s="3331"/>
      <c r="E5505" s="174"/>
      <c r="F5505" s="185"/>
      <c r="G5505" s="174"/>
      <c r="H5505" s="185"/>
      <c r="I5505" s="174"/>
      <c r="J5505" s="185"/>
      <c r="K5505" s="174"/>
      <c r="L5505" s="185"/>
      <c r="M5505" s="174"/>
      <c r="N5505" s="185"/>
      <c r="O5505" s="3357"/>
    </row>
    <row r="5506" spans="1:15" ht="15.75" customHeight="1">
      <c r="A5506" s="3358"/>
      <c r="B5506" s="3360" t="s">
        <v>341</v>
      </c>
      <c r="C5506" s="3362" t="s">
        <v>342</v>
      </c>
      <c r="D5506" s="3335"/>
      <c r="E5506" s="172"/>
      <c r="F5506" s="173"/>
      <c r="G5506" s="172"/>
      <c r="H5506" s="173"/>
      <c r="I5506" s="172"/>
      <c r="J5506" s="173"/>
      <c r="K5506" s="172"/>
      <c r="L5506" s="173"/>
      <c r="M5506" s="172"/>
      <c r="N5506" s="173"/>
      <c r="O5506" s="3323">
        <f>COUNT(E5506:N5507)</f>
        <v>0</v>
      </c>
    </row>
    <row r="5507" spans="1:15" ht="15.75" customHeight="1" thickBot="1">
      <c r="A5507" s="3359"/>
      <c r="B5507" s="3361"/>
      <c r="C5507" s="3363"/>
      <c r="D5507" s="3331"/>
      <c r="E5507" s="174"/>
      <c r="F5507" s="185"/>
      <c r="G5507" s="174"/>
      <c r="H5507" s="185"/>
      <c r="I5507" s="174"/>
      <c r="J5507" s="185"/>
      <c r="K5507" s="174"/>
      <c r="L5507" s="185"/>
      <c r="M5507" s="174"/>
      <c r="N5507" s="185"/>
      <c r="O5507" s="3357"/>
    </row>
    <row r="5508" spans="1:15" ht="15.75" customHeight="1">
      <c r="A5508" s="3358"/>
      <c r="B5508" s="3360" t="s">
        <v>83</v>
      </c>
      <c r="C5508" s="3385" t="s">
        <v>93</v>
      </c>
      <c r="D5508" s="3335"/>
      <c r="E5508" s="3321"/>
      <c r="F5508" s="87"/>
      <c r="G5508" s="3321"/>
      <c r="H5508" s="87"/>
      <c r="I5508" s="3321"/>
      <c r="J5508" s="87"/>
      <c r="K5508" s="3321"/>
      <c r="L5508" s="87"/>
      <c r="M5508" s="3321"/>
      <c r="N5508" s="87"/>
      <c r="O5508" s="3323">
        <f>COUNT(E5508:N5509)</f>
        <v>0</v>
      </c>
    </row>
    <row r="5509" spans="1:15" ht="15.75" customHeight="1" thickBot="1">
      <c r="A5509" s="3359"/>
      <c r="B5509" s="3361"/>
      <c r="C5509" s="3386"/>
      <c r="D5509" s="3336"/>
      <c r="E5509" s="3322"/>
      <c r="F5509" s="89"/>
      <c r="G5509" s="3322"/>
      <c r="H5509" s="89"/>
      <c r="I5509" s="3322"/>
      <c r="J5509" s="89"/>
      <c r="K5509" s="3322"/>
      <c r="L5509" s="89"/>
      <c r="M5509" s="3322"/>
      <c r="N5509" s="89"/>
      <c r="O5509" s="3324"/>
    </row>
    <row r="5510" spans="1:15" ht="15.75" customHeight="1">
      <c r="A5510" s="3358"/>
      <c r="B5510" s="3360" t="s">
        <v>83</v>
      </c>
      <c r="C5510" s="3385" t="s">
        <v>94</v>
      </c>
      <c r="D5510" s="3335"/>
      <c r="E5510" s="3321"/>
      <c r="F5510" s="90"/>
      <c r="G5510" s="3321"/>
      <c r="H5510" s="90"/>
      <c r="I5510" s="3321"/>
      <c r="J5510" s="90"/>
      <c r="K5510" s="3321"/>
      <c r="L5510" s="90"/>
      <c r="M5510" s="3321"/>
      <c r="N5510" s="90"/>
      <c r="O5510" s="3323">
        <f>COUNT(E5510:N5511)</f>
        <v>0</v>
      </c>
    </row>
    <row r="5511" spans="1:15" ht="15.75" customHeight="1" thickBot="1">
      <c r="A5511" s="3359"/>
      <c r="B5511" s="3361"/>
      <c r="C5511" s="3386"/>
      <c r="D5511" s="3336"/>
      <c r="E5511" s="3322"/>
      <c r="F5511" s="90"/>
      <c r="G5511" s="3322"/>
      <c r="H5511" s="90"/>
      <c r="I5511" s="3322"/>
      <c r="J5511" s="90"/>
      <c r="K5511" s="3322"/>
      <c r="L5511" s="90"/>
      <c r="M5511" s="3322"/>
      <c r="N5511" s="90"/>
      <c r="O5511" s="3324"/>
    </row>
    <row r="5512" spans="1:15" ht="15.75" customHeight="1">
      <c r="A5512" s="3358"/>
      <c r="B5512" s="3360" t="s">
        <v>83</v>
      </c>
      <c r="C5512" s="3385" t="s">
        <v>95</v>
      </c>
      <c r="D5512" s="3335"/>
      <c r="E5512" s="3392"/>
      <c r="F5512" s="91"/>
      <c r="G5512" s="3392"/>
      <c r="H5512" s="91"/>
      <c r="I5512" s="3392"/>
      <c r="J5512" s="91"/>
      <c r="K5512" s="3392"/>
      <c r="L5512" s="91"/>
      <c r="M5512" s="3392"/>
      <c r="N5512" s="91"/>
      <c r="O5512" s="3323">
        <f>COUNT(E5512:N5513)</f>
        <v>0</v>
      </c>
    </row>
    <row r="5513" spans="1:15" ht="15.75" customHeight="1" thickBot="1">
      <c r="A5513" s="3359"/>
      <c r="B5513" s="3361"/>
      <c r="C5513" s="3386"/>
      <c r="D5513" s="3336"/>
      <c r="E5513" s="3395"/>
      <c r="F5513" s="848"/>
      <c r="G5513" s="3395"/>
      <c r="H5513" s="848"/>
      <c r="I5513" s="3395"/>
      <c r="J5513" s="848"/>
      <c r="K5513" s="3395"/>
      <c r="L5513" s="848"/>
      <c r="M5513" s="3395"/>
      <c r="N5513" s="848"/>
      <c r="O5513" s="3324"/>
    </row>
    <row r="5514" spans="1:15" ht="15.75" customHeight="1">
      <c r="A5514" s="3358"/>
      <c r="B5514" s="3360" t="s">
        <v>83</v>
      </c>
      <c r="C5514" s="3385" t="s">
        <v>96</v>
      </c>
      <c r="D5514" s="3335"/>
      <c r="E5514" s="3392"/>
      <c r="F5514" s="91"/>
      <c r="G5514" s="3392"/>
      <c r="H5514" s="91"/>
      <c r="I5514" s="3392"/>
      <c r="J5514" s="91"/>
      <c r="K5514" s="3392"/>
      <c r="L5514" s="91"/>
      <c r="M5514" s="3392"/>
      <c r="N5514" s="91"/>
      <c r="O5514" s="3323">
        <f>COUNT(E5514:N5515)</f>
        <v>0</v>
      </c>
    </row>
    <row r="5515" spans="1:15" ht="15.75" customHeight="1" thickBot="1">
      <c r="A5515" s="3359"/>
      <c r="B5515" s="3361"/>
      <c r="C5515" s="3386"/>
      <c r="D5515" s="3336"/>
      <c r="E5515" s="3395"/>
      <c r="F5515" s="848"/>
      <c r="G5515" s="3395"/>
      <c r="H5515" s="848"/>
      <c r="I5515" s="3395"/>
      <c r="J5515" s="848"/>
      <c r="K5515" s="3395"/>
      <c r="L5515" s="848"/>
      <c r="M5515" s="3395"/>
      <c r="N5515" s="848"/>
      <c r="O5515" s="3324"/>
    </row>
    <row r="5516" spans="1:15" ht="15.75" customHeight="1">
      <c r="A5516" s="3358"/>
      <c r="B5516" s="3360" t="s">
        <v>83</v>
      </c>
      <c r="C5516" s="3385" t="s">
        <v>97</v>
      </c>
      <c r="D5516" s="3335"/>
      <c r="E5516" s="101"/>
      <c r="F5516" s="3355"/>
      <c r="G5516" s="101"/>
      <c r="H5516" s="3355"/>
      <c r="I5516" s="101"/>
      <c r="J5516" s="3355"/>
      <c r="K5516" s="101"/>
      <c r="L5516" s="3355"/>
      <c r="M5516" s="101"/>
      <c r="N5516" s="3355"/>
      <c r="O5516" s="3323">
        <f>COUNT(E5516:N5517)</f>
        <v>0</v>
      </c>
    </row>
    <row r="5517" spans="1:15" ht="15.75" customHeight="1" thickBot="1">
      <c r="A5517" s="3359"/>
      <c r="B5517" s="3361"/>
      <c r="C5517" s="3386"/>
      <c r="D5517" s="3336"/>
      <c r="E5517" s="847"/>
      <c r="F5517" s="3356"/>
      <c r="G5517" s="847"/>
      <c r="H5517" s="3356"/>
      <c r="I5517" s="847"/>
      <c r="J5517" s="3356"/>
      <c r="K5517" s="847"/>
      <c r="L5517" s="3356"/>
      <c r="M5517" s="847"/>
      <c r="N5517" s="3356"/>
      <c r="O5517" s="3324"/>
    </row>
    <row r="5518" spans="1:15" ht="15.75" customHeight="1">
      <c r="A5518" s="843"/>
      <c r="B5518" s="3360" t="s">
        <v>83</v>
      </c>
      <c r="C5518" s="3385" t="s">
        <v>345</v>
      </c>
      <c r="D5518" s="3335"/>
      <c r="E5518" s="101"/>
      <c r="F5518" s="3355"/>
      <c r="G5518" s="101"/>
      <c r="H5518" s="3355"/>
      <c r="I5518" s="101"/>
      <c r="J5518" s="3355"/>
      <c r="K5518" s="101"/>
      <c r="L5518" s="3355"/>
      <c r="M5518" s="101"/>
      <c r="N5518" s="3355"/>
      <c r="O5518" s="3323">
        <f>COUNT(E5518:N5519)</f>
        <v>0</v>
      </c>
    </row>
    <row r="5519" spans="1:15" ht="15.75" customHeight="1" thickBot="1">
      <c r="A5519" s="844"/>
      <c r="B5519" s="3361"/>
      <c r="C5519" s="3386"/>
      <c r="D5519" s="3336"/>
      <c r="E5519" s="847"/>
      <c r="F5519" s="3356"/>
      <c r="G5519" s="847"/>
      <c r="H5519" s="3356"/>
      <c r="I5519" s="847"/>
      <c r="J5519" s="3356"/>
      <c r="K5519" s="847"/>
      <c r="L5519" s="3356"/>
      <c r="M5519" s="847"/>
      <c r="N5519" s="3356"/>
      <c r="O5519" s="3324"/>
    </row>
    <row r="5520" spans="1:15" ht="15.75" customHeight="1">
      <c r="A5520" s="3358"/>
      <c r="B5520" s="3360" t="s">
        <v>83</v>
      </c>
      <c r="C5520" s="3385" t="s">
        <v>98</v>
      </c>
      <c r="D5520" s="3335"/>
      <c r="E5520" s="103"/>
      <c r="F5520" s="90"/>
      <c r="G5520" s="103"/>
      <c r="H5520" s="90"/>
      <c r="I5520" s="103"/>
      <c r="J5520" s="90"/>
      <c r="K5520" s="103"/>
      <c r="L5520" s="90"/>
      <c r="M5520" s="103"/>
      <c r="N5520" s="90"/>
      <c r="O5520" s="3323">
        <f>COUNT(E5520:N5522)</f>
        <v>0</v>
      </c>
    </row>
    <row r="5521" spans="1:15" ht="15.75" customHeight="1">
      <c r="A5521" s="3391"/>
      <c r="B5521" s="3327"/>
      <c r="C5521" s="3329"/>
      <c r="D5521" s="3331"/>
      <c r="E5521" s="103"/>
      <c r="F5521" s="90"/>
      <c r="G5521" s="103"/>
      <c r="H5521" s="90"/>
      <c r="I5521" s="103"/>
      <c r="J5521" s="90"/>
      <c r="K5521" s="103"/>
      <c r="L5521" s="90"/>
      <c r="M5521" s="103"/>
      <c r="N5521" s="90"/>
      <c r="O5521" s="3357"/>
    </row>
    <row r="5522" spans="1:15" ht="15.75" customHeight="1" thickBot="1">
      <c r="A5522" s="3359"/>
      <c r="B5522" s="3361"/>
      <c r="C5522" s="3329"/>
      <c r="D5522" s="3331"/>
      <c r="E5522" s="104"/>
      <c r="F5522" s="89"/>
      <c r="G5522" s="104"/>
      <c r="H5522" s="89"/>
      <c r="I5522" s="104"/>
      <c r="J5522" s="89"/>
      <c r="K5522" s="104"/>
      <c r="L5522" s="89"/>
      <c r="M5522" s="104"/>
      <c r="N5522" s="89"/>
      <c r="O5522" s="3357"/>
    </row>
    <row r="5523" spans="1:15" ht="15.75" customHeight="1">
      <c r="A5523" s="3358"/>
      <c r="B5523" s="3360" t="s">
        <v>83</v>
      </c>
      <c r="C5523" s="3385" t="s">
        <v>347</v>
      </c>
      <c r="D5523" s="3335"/>
      <c r="E5523" s="105"/>
      <c r="F5523" s="90"/>
      <c r="G5523" s="105"/>
      <c r="H5523" s="90"/>
      <c r="I5523" s="105"/>
      <c r="J5523" s="90"/>
      <c r="K5523" s="105"/>
      <c r="L5523" s="90"/>
      <c r="M5523" s="105"/>
      <c r="N5523" s="90"/>
      <c r="O5523" s="3323">
        <f>COUNT(E5523:N5525)</f>
        <v>0</v>
      </c>
    </row>
    <row r="5524" spans="1:15" ht="15.75" customHeight="1">
      <c r="A5524" s="3391"/>
      <c r="B5524" s="3327"/>
      <c r="C5524" s="3329"/>
      <c r="D5524" s="3331"/>
      <c r="E5524" s="103"/>
      <c r="F5524" s="90"/>
      <c r="G5524" s="103"/>
      <c r="H5524" s="90"/>
      <c r="I5524" s="103"/>
      <c r="J5524" s="90"/>
      <c r="K5524" s="103"/>
      <c r="L5524" s="90"/>
      <c r="M5524" s="103"/>
      <c r="N5524" s="90"/>
      <c r="O5524" s="3357"/>
    </row>
    <row r="5525" spans="1:15" ht="15.75" customHeight="1" thickBot="1">
      <c r="A5525" s="3359"/>
      <c r="B5525" s="3361"/>
      <c r="C5525" s="3329"/>
      <c r="D5525" s="3331"/>
      <c r="E5525" s="104"/>
      <c r="F5525" s="89"/>
      <c r="G5525" s="104"/>
      <c r="H5525" s="89"/>
      <c r="I5525" s="104"/>
      <c r="J5525" s="89"/>
      <c r="K5525" s="104"/>
      <c r="L5525" s="89"/>
      <c r="M5525" s="104"/>
      <c r="N5525" s="89"/>
      <c r="O5525" s="3357"/>
    </row>
    <row r="5526" spans="1:15" ht="15.75" customHeight="1" thickBot="1">
      <c r="A5526" s="177"/>
      <c r="B5526" s="176" t="s">
        <v>83</v>
      </c>
      <c r="C5526" s="3114" t="s">
        <v>198</v>
      </c>
      <c r="D5526" s="3132"/>
      <c r="E5526" s="158"/>
      <c r="F5526" s="159"/>
      <c r="G5526" s="158"/>
      <c r="H5526" s="159"/>
      <c r="I5526" s="158"/>
      <c r="J5526" s="159"/>
      <c r="K5526" s="158"/>
      <c r="L5526" s="159"/>
      <c r="M5526" s="158"/>
      <c r="N5526" s="159"/>
      <c r="O5526" s="148">
        <f t="shared" ref="O5526:O5531" si="46">COUNT(E5526:N5526)</f>
        <v>0</v>
      </c>
    </row>
    <row r="5527" spans="1:15" ht="15.75" customHeight="1" thickBot="1">
      <c r="A5527" s="177"/>
      <c r="B5527" s="176" t="s">
        <v>83</v>
      </c>
      <c r="C5527" s="3114" t="s">
        <v>206</v>
      </c>
      <c r="D5527" s="3133"/>
      <c r="E5527" s="182"/>
      <c r="F5527" s="180"/>
      <c r="G5527" s="182"/>
      <c r="H5527" s="180"/>
      <c r="I5527" s="182"/>
      <c r="J5527" s="180"/>
      <c r="K5527" s="182"/>
      <c r="L5527" s="180"/>
      <c r="M5527" s="182"/>
      <c r="N5527" s="180"/>
      <c r="O5527" s="148">
        <f t="shared" si="46"/>
        <v>0</v>
      </c>
    </row>
    <row r="5528" spans="1:15" ht="15.75" customHeight="1" thickBot="1">
      <c r="A5528" s="177"/>
      <c r="B5528" s="176" t="s">
        <v>83</v>
      </c>
      <c r="C5528" s="3115" t="s">
        <v>101</v>
      </c>
      <c r="D5528" s="3132"/>
      <c r="E5528" s="158"/>
      <c r="F5528" s="159"/>
      <c r="G5528" s="158"/>
      <c r="H5528" s="159"/>
      <c r="I5528" s="158"/>
      <c r="J5528" s="159"/>
      <c r="K5528" s="158"/>
      <c r="L5528" s="159"/>
      <c r="M5528" s="158"/>
      <c r="N5528" s="159"/>
      <c r="O5528" s="851">
        <f t="shared" si="46"/>
        <v>0</v>
      </c>
    </row>
    <row r="5529" spans="1:15" ht="15.75" customHeight="1" thickBot="1">
      <c r="A5529" s="177"/>
      <c r="B5529" s="176" t="s">
        <v>83</v>
      </c>
      <c r="C5529" s="3116" t="s">
        <v>102</v>
      </c>
      <c r="D5529" s="3133"/>
      <c r="E5529" s="182"/>
      <c r="F5529" s="180"/>
      <c r="G5529" s="182"/>
      <c r="H5529" s="180"/>
      <c r="I5529" s="182"/>
      <c r="J5529" s="180"/>
      <c r="K5529" s="182"/>
      <c r="L5529" s="180"/>
      <c r="M5529" s="182"/>
      <c r="N5529" s="180"/>
      <c r="O5529" s="148">
        <f t="shared" si="46"/>
        <v>0</v>
      </c>
    </row>
    <row r="5530" spans="1:15" ht="15.75" customHeight="1" thickBot="1">
      <c r="A5530" s="177"/>
      <c r="B5530" s="176" t="s">
        <v>83</v>
      </c>
      <c r="C5530" s="3115" t="s">
        <v>103</v>
      </c>
      <c r="D5530" s="3132"/>
      <c r="E5530" s="158"/>
      <c r="F5530" s="159"/>
      <c r="G5530" s="158"/>
      <c r="H5530" s="159"/>
      <c r="I5530" s="158"/>
      <c r="J5530" s="159"/>
      <c r="K5530" s="158"/>
      <c r="L5530" s="159"/>
      <c r="M5530" s="158"/>
      <c r="N5530" s="159"/>
      <c r="O5530" s="851">
        <f t="shared" si="46"/>
        <v>0</v>
      </c>
    </row>
    <row r="5531" spans="1:15" ht="15.75" customHeight="1" thickBot="1">
      <c r="A5531" s="177"/>
      <c r="B5531" s="176" t="s">
        <v>83</v>
      </c>
      <c r="C5531" s="3116" t="s">
        <v>104</v>
      </c>
      <c r="D5531" s="3134"/>
      <c r="E5531" s="182"/>
      <c r="F5531" s="180"/>
      <c r="G5531" s="182"/>
      <c r="H5531" s="180"/>
      <c r="I5531" s="182"/>
      <c r="J5531" s="180"/>
      <c r="K5531" s="182"/>
      <c r="L5531" s="180"/>
      <c r="M5531" s="182"/>
      <c r="N5531" s="180"/>
      <c r="O5531" s="851">
        <f t="shared" si="46"/>
        <v>0</v>
      </c>
    </row>
    <row r="5532" spans="1:15" ht="15.75" customHeight="1">
      <c r="A5532" s="3358"/>
      <c r="B5532" s="3360" t="s">
        <v>83</v>
      </c>
      <c r="C5532" s="3407" t="s">
        <v>250</v>
      </c>
      <c r="D5532" s="3335"/>
      <c r="E5532" s="3321"/>
      <c r="F5532" s="87"/>
      <c r="G5532" s="3321"/>
      <c r="H5532" s="87"/>
      <c r="I5532" s="3321"/>
      <c r="J5532" s="87"/>
      <c r="K5532" s="3321"/>
      <c r="L5532" s="87"/>
      <c r="M5532" s="3321"/>
      <c r="N5532" s="87"/>
      <c r="O5532" s="3323">
        <f>COUNT(E5532:N5533)</f>
        <v>0</v>
      </c>
    </row>
    <row r="5533" spans="1:15" ht="15.75" customHeight="1" thickBot="1">
      <c r="A5533" s="3359"/>
      <c r="B5533" s="3361"/>
      <c r="C5533" s="3408"/>
      <c r="D5533" s="3336"/>
      <c r="E5533" s="3322"/>
      <c r="F5533" s="89"/>
      <c r="G5533" s="3322"/>
      <c r="H5533" s="89"/>
      <c r="I5533" s="3322"/>
      <c r="J5533" s="89"/>
      <c r="K5533" s="3322"/>
      <c r="L5533" s="89"/>
      <c r="M5533" s="3322"/>
      <c r="N5533" s="89"/>
      <c r="O5533" s="3324"/>
    </row>
    <row r="5534" spans="1:15" ht="15.75" customHeight="1">
      <c r="A5534" s="3358"/>
      <c r="B5534" s="3360" t="s">
        <v>83</v>
      </c>
      <c r="C5534" s="3407" t="s">
        <v>251</v>
      </c>
      <c r="D5534" s="3335"/>
      <c r="E5534" s="3321"/>
      <c r="F5534" s="90"/>
      <c r="G5534" s="3321"/>
      <c r="H5534" s="90"/>
      <c r="I5534" s="3321"/>
      <c r="J5534" s="90"/>
      <c r="K5534" s="3321"/>
      <c r="L5534" s="90"/>
      <c r="M5534" s="3321"/>
      <c r="N5534" s="90"/>
      <c r="O5534" s="3323">
        <f>COUNT(E5534:N5535)</f>
        <v>0</v>
      </c>
    </row>
    <row r="5535" spans="1:15" ht="15.75" customHeight="1" thickBot="1">
      <c r="A5535" s="3359"/>
      <c r="B5535" s="3361"/>
      <c r="C5535" s="3408"/>
      <c r="D5535" s="3336"/>
      <c r="E5535" s="3322"/>
      <c r="F5535" s="179"/>
      <c r="G5535" s="3322"/>
      <c r="H5535" s="179"/>
      <c r="I5535" s="3322"/>
      <c r="J5535" s="179"/>
      <c r="K5535" s="3322"/>
      <c r="L5535" s="179"/>
      <c r="M5535" s="3322"/>
      <c r="N5535" s="179"/>
      <c r="O5535" s="3324"/>
    </row>
    <row r="5536" spans="1:15" ht="15.75" customHeight="1">
      <c r="A5536" s="3358"/>
      <c r="B5536" s="3360" t="s">
        <v>83</v>
      </c>
      <c r="C5536" s="3385" t="s">
        <v>105</v>
      </c>
      <c r="D5536" s="3335"/>
      <c r="E5536" s="3321"/>
      <c r="F5536" s="90"/>
      <c r="G5536" s="3321"/>
      <c r="H5536" s="90"/>
      <c r="I5536" s="3321"/>
      <c r="J5536" s="90"/>
      <c r="K5536" s="3321"/>
      <c r="L5536" s="90"/>
      <c r="M5536" s="3321"/>
      <c r="N5536" s="90"/>
      <c r="O5536" s="3323">
        <f>COUNT(E5536:N5537)</f>
        <v>0</v>
      </c>
    </row>
    <row r="5537" spans="1:15" ht="15.75" customHeight="1" thickBot="1">
      <c r="A5537" s="3359"/>
      <c r="B5537" s="3361"/>
      <c r="C5537" s="3329"/>
      <c r="D5537" s="3331"/>
      <c r="E5537" s="3322"/>
      <c r="F5537" s="89"/>
      <c r="G5537" s="3322"/>
      <c r="H5537" s="89"/>
      <c r="I5537" s="3322"/>
      <c r="J5537" s="89"/>
      <c r="K5537" s="3322"/>
      <c r="L5537" s="89"/>
      <c r="M5537" s="3322"/>
      <c r="N5537" s="89"/>
      <c r="O5537" s="3357"/>
    </row>
    <row r="5538" spans="1:15" ht="15.75" customHeight="1">
      <c r="A5538" s="3358"/>
      <c r="B5538" s="3360" t="s">
        <v>83</v>
      </c>
      <c r="C5538" s="3385" t="s">
        <v>348</v>
      </c>
      <c r="D5538" s="3335"/>
      <c r="E5538" s="3321"/>
      <c r="F5538" s="90"/>
      <c r="G5538" s="3321"/>
      <c r="H5538" s="90"/>
      <c r="I5538" s="3321"/>
      <c r="J5538" s="90"/>
      <c r="K5538" s="3321"/>
      <c r="L5538" s="90"/>
      <c r="M5538" s="3321"/>
      <c r="N5538" s="90"/>
      <c r="O5538" s="3323">
        <f>COUNT(E5538:N5539)</f>
        <v>0</v>
      </c>
    </row>
    <row r="5539" spans="1:15" ht="15.75" customHeight="1" thickBot="1">
      <c r="A5539" s="3359"/>
      <c r="B5539" s="3361"/>
      <c r="C5539" s="3329"/>
      <c r="D5539" s="3331"/>
      <c r="E5539" s="3322"/>
      <c r="F5539" s="90"/>
      <c r="G5539" s="3322"/>
      <c r="H5539" s="90"/>
      <c r="I5539" s="3322"/>
      <c r="J5539" s="90"/>
      <c r="K5539" s="3322"/>
      <c r="L5539" s="90"/>
      <c r="M5539" s="3322"/>
      <c r="N5539" s="90"/>
      <c r="O5539" s="3357"/>
    </row>
    <row r="5540" spans="1:15" ht="15.75" customHeight="1">
      <c r="A5540" s="3358"/>
      <c r="B5540" s="3360" t="s">
        <v>83</v>
      </c>
      <c r="C5540" s="3385" t="s">
        <v>349</v>
      </c>
      <c r="D5540" s="3335"/>
      <c r="E5540" s="101"/>
      <c r="F5540" s="3405"/>
      <c r="G5540" s="101"/>
      <c r="H5540" s="3405"/>
      <c r="I5540" s="101"/>
      <c r="J5540" s="3405"/>
      <c r="K5540" s="101"/>
      <c r="L5540" s="3405"/>
      <c r="M5540" s="101"/>
      <c r="N5540" s="3405"/>
      <c r="O5540" s="3323">
        <f>COUNT(E5540:N5541)</f>
        <v>0</v>
      </c>
    </row>
    <row r="5541" spans="1:15" ht="15.75" customHeight="1" thickBot="1">
      <c r="A5541" s="3359"/>
      <c r="B5541" s="3361"/>
      <c r="C5541" s="3386"/>
      <c r="D5541" s="3336"/>
      <c r="E5541" s="106"/>
      <c r="F5541" s="3406"/>
      <c r="G5541" s="106"/>
      <c r="H5541" s="3406"/>
      <c r="I5541" s="106"/>
      <c r="J5541" s="3406"/>
      <c r="K5541" s="106"/>
      <c r="L5541" s="3406"/>
      <c r="M5541" s="106"/>
      <c r="N5541" s="3406"/>
      <c r="O5541" s="3324"/>
    </row>
    <row r="5542" spans="1:15" ht="15.75" customHeight="1">
      <c r="A5542" s="3358"/>
      <c r="B5542" s="3360" t="s">
        <v>83</v>
      </c>
      <c r="C5542" s="3387" t="s">
        <v>207</v>
      </c>
      <c r="D5542" s="3389"/>
      <c r="E5542" s="108"/>
      <c r="F5542" s="92"/>
      <c r="G5542" s="108"/>
      <c r="H5542" s="92"/>
      <c r="I5542" s="108"/>
      <c r="J5542" s="92"/>
      <c r="K5542" s="108"/>
      <c r="L5542" s="92"/>
      <c r="M5542" s="108"/>
      <c r="N5542" s="92"/>
      <c r="O5542" s="3323">
        <f>COUNT(E5542:N5543)</f>
        <v>0</v>
      </c>
    </row>
    <row r="5543" spans="1:15" ht="15.75" customHeight="1" thickBot="1">
      <c r="A5543" s="3359"/>
      <c r="B5543" s="3361"/>
      <c r="C5543" s="3388"/>
      <c r="D5543" s="3390"/>
      <c r="E5543" s="192"/>
      <c r="F5543" s="93"/>
      <c r="G5543" s="192"/>
      <c r="H5543" s="93"/>
      <c r="I5543" s="192"/>
      <c r="J5543" s="93"/>
      <c r="K5543" s="192"/>
      <c r="L5543" s="93"/>
      <c r="M5543" s="192"/>
      <c r="N5543" s="93"/>
      <c r="O5543" s="3324"/>
    </row>
    <row r="5544" spans="1:15" ht="15.75" customHeight="1">
      <c r="A5544" s="3358"/>
      <c r="B5544" s="3360" t="s">
        <v>83</v>
      </c>
      <c r="C5544" s="3385" t="s">
        <v>350</v>
      </c>
      <c r="D5544" s="3335"/>
      <c r="E5544" s="107"/>
      <c r="F5544" s="3405"/>
      <c r="G5544" s="107"/>
      <c r="H5544" s="3405"/>
      <c r="I5544" s="107"/>
      <c r="J5544" s="3405"/>
      <c r="K5544" s="107"/>
      <c r="L5544" s="3405"/>
      <c r="M5544" s="107"/>
      <c r="N5544" s="3405"/>
      <c r="O5544" s="3323">
        <f>COUNT(E5544:N5545)</f>
        <v>0</v>
      </c>
    </row>
    <row r="5545" spans="1:15" ht="15.75" customHeight="1" thickBot="1">
      <c r="A5545" s="3359"/>
      <c r="B5545" s="3361"/>
      <c r="C5545" s="3386"/>
      <c r="D5545" s="3336"/>
      <c r="E5545" s="183"/>
      <c r="F5545" s="3406"/>
      <c r="G5545" s="183"/>
      <c r="H5545" s="3406"/>
      <c r="I5545" s="183"/>
      <c r="J5545" s="3406"/>
      <c r="K5545" s="183"/>
      <c r="L5545" s="3406"/>
      <c r="M5545" s="183"/>
      <c r="N5545" s="3406"/>
      <c r="O5545" s="3324"/>
    </row>
    <row r="5546" spans="1:15" ht="15.75" customHeight="1">
      <c r="A5546" s="3358"/>
      <c r="B5546" s="3360" t="s">
        <v>83</v>
      </c>
      <c r="C5546" s="3387" t="s">
        <v>208</v>
      </c>
      <c r="D5546" s="3389"/>
      <c r="E5546" s="108"/>
      <c r="F5546" s="92"/>
      <c r="G5546" s="108"/>
      <c r="H5546" s="92"/>
      <c r="I5546" s="108"/>
      <c r="J5546" s="92"/>
      <c r="K5546" s="108"/>
      <c r="L5546" s="92"/>
      <c r="M5546" s="108"/>
      <c r="N5546" s="92"/>
      <c r="O5546" s="3323">
        <f>COUNT(E5546:N5547)</f>
        <v>0</v>
      </c>
    </row>
    <row r="5547" spans="1:15" ht="15.75" customHeight="1" thickBot="1">
      <c r="A5547" s="3359"/>
      <c r="B5547" s="3361"/>
      <c r="C5547" s="3388"/>
      <c r="D5547" s="3390"/>
      <c r="E5547" s="192"/>
      <c r="F5547" s="93"/>
      <c r="G5547" s="192"/>
      <c r="H5547" s="93"/>
      <c r="I5547" s="192"/>
      <c r="J5547" s="93"/>
      <c r="K5547" s="192"/>
      <c r="L5547" s="93"/>
      <c r="M5547" s="192"/>
      <c r="N5547" s="93"/>
      <c r="O5547" s="3324"/>
    </row>
    <row r="5548" spans="1:15" ht="15.75" customHeight="1">
      <c r="A5548" s="3358"/>
      <c r="B5548" s="3360" t="s">
        <v>83</v>
      </c>
      <c r="C5548" s="3385" t="s">
        <v>107</v>
      </c>
      <c r="D5548" s="3335"/>
      <c r="E5548" s="3392"/>
      <c r="F5548" s="91"/>
      <c r="G5548" s="3392"/>
      <c r="H5548" s="91"/>
      <c r="I5548" s="3392"/>
      <c r="J5548" s="91"/>
      <c r="K5548" s="3392"/>
      <c r="L5548" s="91"/>
      <c r="M5548" s="3392"/>
      <c r="N5548" s="91"/>
      <c r="O5548" s="3323">
        <f>COUNT(E5548:N5551)</f>
        <v>0</v>
      </c>
    </row>
    <row r="5549" spans="1:15" ht="15.75" customHeight="1">
      <c r="A5549" s="3391"/>
      <c r="B5549" s="3327"/>
      <c r="C5549" s="3329"/>
      <c r="D5549" s="3331"/>
      <c r="E5549" s="3393"/>
      <c r="F5549" s="94"/>
      <c r="G5549" s="3393"/>
      <c r="H5549" s="94"/>
      <c r="I5549" s="3393"/>
      <c r="J5549" s="94"/>
      <c r="K5549" s="3393"/>
      <c r="L5549" s="94"/>
      <c r="M5549" s="3393"/>
      <c r="N5549" s="94"/>
      <c r="O5549" s="3357"/>
    </row>
    <row r="5550" spans="1:15" ht="15.75" customHeight="1">
      <c r="A5550" s="3391"/>
      <c r="B5550" s="3327"/>
      <c r="C5550" s="3329"/>
      <c r="D5550" s="3331"/>
      <c r="E5550" s="3394"/>
      <c r="F5550" s="95"/>
      <c r="G5550" s="3394"/>
      <c r="H5550" s="95"/>
      <c r="I5550" s="3394"/>
      <c r="J5550" s="95"/>
      <c r="K5550" s="3394"/>
      <c r="L5550" s="95"/>
      <c r="M5550" s="3394"/>
      <c r="N5550" s="95"/>
      <c r="O5550" s="3357"/>
    </row>
    <row r="5551" spans="1:15" ht="15.75" customHeight="1" thickBot="1">
      <c r="A5551" s="3359"/>
      <c r="B5551" s="3361"/>
      <c r="C5551" s="3386"/>
      <c r="D5551" s="3336"/>
      <c r="E5551" s="3395"/>
      <c r="F5551" s="181"/>
      <c r="G5551" s="3395"/>
      <c r="H5551" s="181"/>
      <c r="I5551" s="3395"/>
      <c r="J5551" s="181"/>
      <c r="K5551" s="3395"/>
      <c r="L5551" s="181"/>
      <c r="M5551" s="3395"/>
      <c r="N5551" s="181"/>
      <c r="O5551" s="3324"/>
    </row>
    <row r="5552" spans="1:15" ht="15.75" customHeight="1">
      <c r="A5552" s="3358"/>
      <c r="B5552" s="3360" t="s">
        <v>83</v>
      </c>
      <c r="C5552" s="3385" t="s">
        <v>108</v>
      </c>
      <c r="D5552" s="3131"/>
      <c r="E5552" s="101"/>
      <c r="F5552" s="3337"/>
      <c r="G5552" s="101"/>
      <c r="H5552" s="3337"/>
      <c r="I5552" s="101"/>
      <c r="J5552" s="3337"/>
      <c r="K5552" s="101"/>
      <c r="L5552" s="3337"/>
      <c r="M5552" s="101"/>
      <c r="N5552" s="3337"/>
      <c r="O5552" s="3323">
        <f>COUNT(E5552:N5553)</f>
        <v>0</v>
      </c>
    </row>
    <row r="5553" spans="1:15" ht="15.75" customHeight="1" thickBot="1">
      <c r="A5553" s="3359"/>
      <c r="B5553" s="3361"/>
      <c r="C5553" s="3386"/>
      <c r="D5553" s="3131"/>
      <c r="E5553" s="847"/>
      <c r="F5553" s="3338"/>
      <c r="G5553" s="847"/>
      <c r="H5553" s="3338"/>
      <c r="I5553" s="847"/>
      <c r="J5553" s="3338"/>
      <c r="K5553" s="847"/>
      <c r="L5553" s="3338"/>
      <c r="M5553" s="847"/>
      <c r="N5553" s="3338"/>
      <c r="O5553" s="3324"/>
    </row>
    <row r="5554" spans="1:15" ht="15.75" customHeight="1">
      <c r="A5554" s="3358"/>
      <c r="B5554" s="3360" t="s">
        <v>83</v>
      </c>
      <c r="C5554" s="3385" t="s">
        <v>109</v>
      </c>
      <c r="D5554" s="3335"/>
      <c r="E5554" s="3353"/>
      <c r="F5554" s="96"/>
      <c r="G5554" s="3353"/>
      <c r="H5554" s="96"/>
      <c r="I5554" s="3353"/>
      <c r="J5554" s="96"/>
      <c r="K5554" s="3353"/>
      <c r="L5554" s="96"/>
      <c r="M5554" s="3353"/>
      <c r="N5554" s="96"/>
      <c r="O5554" s="3323">
        <f>COUNT(E5554:N5555)</f>
        <v>0</v>
      </c>
    </row>
    <row r="5555" spans="1:15" ht="15.75" customHeight="1" thickBot="1">
      <c r="A5555" s="3359"/>
      <c r="B5555" s="3361"/>
      <c r="C5555" s="3386"/>
      <c r="D5555" s="3336"/>
      <c r="E5555" s="3354"/>
      <c r="F5555" s="848"/>
      <c r="G5555" s="3354"/>
      <c r="H5555" s="848"/>
      <c r="I5555" s="3354"/>
      <c r="J5555" s="848"/>
      <c r="K5555" s="3354"/>
      <c r="L5555" s="848"/>
      <c r="M5555" s="3354"/>
      <c r="N5555" s="848"/>
      <c r="O5555" s="3324"/>
    </row>
    <row r="5556" spans="1:15" ht="15.75" customHeight="1">
      <c r="A5556" s="3358"/>
      <c r="B5556" s="3360" t="s">
        <v>83</v>
      </c>
      <c r="C5556" s="3385" t="s">
        <v>110</v>
      </c>
      <c r="D5556" s="3335"/>
      <c r="E5556" s="101"/>
      <c r="F5556" s="3337"/>
      <c r="G5556" s="101"/>
      <c r="H5556" s="3337"/>
      <c r="I5556" s="101"/>
      <c r="J5556" s="3337"/>
      <c r="K5556" s="101"/>
      <c r="L5556" s="3337"/>
      <c r="M5556" s="101"/>
      <c r="N5556" s="3337"/>
      <c r="O5556" s="3323">
        <f>COUNT(E5556:N5557)</f>
        <v>0</v>
      </c>
    </row>
    <row r="5557" spans="1:15" ht="15.75" customHeight="1" thickBot="1">
      <c r="A5557" s="3359"/>
      <c r="B5557" s="3361"/>
      <c r="C5557" s="3386"/>
      <c r="D5557" s="3336"/>
      <c r="E5557" s="847"/>
      <c r="F5557" s="3338"/>
      <c r="G5557" s="847"/>
      <c r="H5557" s="3338"/>
      <c r="I5557" s="847"/>
      <c r="J5557" s="3338"/>
      <c r="K5557" s="847"/>
      <c r="L5557" s="3338"/>
      <c r="M5557" s="847"/>
      <c r="N5557" s="3338"/>
      <c r="O5557" s="3324"/>
    </row>
    <row r="5558" spans="1:15" ht="15.75" customHeight="1" thickBot="1">
      <c r="A5558" s="828"/>
      <c r="B5558" s="845" t="s">
        <v>83</v>
      </c>
      <c r="C5558" s="3113" t="s">
        <v>111</v>
      </c>
      <c r="D5558" s="3136"/>
      <c r="E5558" s="866"/>
      <c r="F5558" s="867"/>
      <c r="G5558" s="866"/>
      <c r="H5558" s="867"/>
      <c r="I5558" s="866"/>
      <c r="J5558" s="867"/>
      <c r="K5558" s="866"/>
      <c r="L5558" s="867"/>
      <c r="M5558" s="866"/>
      <c r="N5558" s="867"/>
      <c r="O5558" s="849">
        <f>COUNT(E5558:N5558)</f>
        <v>0</v>
      </c>
    </row>
    <row r="5559" spans="1:15" ht="15.75" customHeight="1">
      <c r="A5559" s="3358"/>
      <c r="B5559" s="3360" t="s">
        <v>83</v>
      </c>
      <c r="C5559" s="3385" t="s">
        <v>112</v>
      </c>
      <c r="D5559" s="3335"/>
      <c r="E5559" s="3321"/>
      <c r="F5559" s="87"/>
      <c r="G5559" s="3321"/>
      <c r="H5559" s="87"/>
      <c r="I5559" s="3321"/>
      <c r="J5559" s="87"/>
      <c r="K5559" s="3321"/>
      <c r="L5559" s="87"/>
      <c r="M5559" s="3321"/>
      <c r="N5559" s="87"/>
      <c r="O5559" s="3323">
        <f>COUNT(E5559:N5560)</f>
        <v>0</v>
      </c>
    </row>
    <row r="5560" spans="1:15" ht="15.75" customHeight="1" thickBot="1">
      <c r="A5560" s="3359"/>
      <c r="B5560" s="3361"/>
      <c r="C5560" s="3386"/>
      <c r="D5560" s="3336"/>
      <c r="E5560" s="3322"/>
      <c r="F5560" s="179"/>
      <c r="G5560" s="3322"/>
      <c r="H5560" s="179"/>
      <c r="I5560" s="3322"/>
      <c r="J5560" s="179"/>
      <c r="K5560" s="3322"/>
      <c r="L5560" s="179"/>
      <c r="M5560" s="3322"/>
      <c r="N5560" s="179"/>
      <c r="O5560" s="3324"/>
    </row>
    <row r="5561" spans="1:15" ht="15.75" customHeight="1">
      <c r="A5561" s="3325"/>
      <c r="B5561" s="3327" t="s">
        <v>83</v>
      </c>
      <c r="C5561" s="3329" t="s">
        <v>113</v>
      </c>
      <c r="D5561" s="3331"/>
      <c r="E5561" s="3333"/>
      <c r="F5561" s="90"/>
      <c r="G5561" s="3333"/>
      <c r="H5561" s="90"/>
      <c r="I5561" s="3333"/>
      <c r="J5561" s="90"/>
      <c r="K5561" s="3333"/>
      <c r="L5561" s="90"/>
      <c r="M5561" s="3333"/>
      <c r="N5561" s="90"/>
      <c r="O5561" s="3357">
        <f>COUNT(E5561:N5562)</f>
        <v>0</v>
      </c>
    </row>
    <row r="5562" spans="1:15" ht="15.75" customHeight="1" thickBot="1">
      <c r="A5562" s="3326"/>
      <c r="B5562" s="3328"/>
      <c r="C5562" s="3330"/>
      <c r="D5562" s="3332"/>
      <c r="E5562" s="3334"/>
      <c r="F5562" s="785"/>
      <c r="G5562" s="3334"/>
      <c r="H5562" s="785"/>
      <c r="I5562" s="3334"/>
      <c r="J5562" s="785"/>
      <c r="K5562" s="3334"/>
      <c r="L5562" s="785"/>
      <c r="M5562" s="3334"/>
      <c r="N5562" s="785"/>
      <c r="O5562" s="3396"/>
    </row>
    <row r="5563" spans="1:15" ht="15.75" customHeight="1" thickBot="1">
      <c r="A5563" s="3397" t="s">
        <v>12</v>
      </c>
      <c r="B5563" s="3398"/>
      <c r="C5563" s="3398"/>
      <c r="D5563" s="3398"/>
      <c r="E5563" s="868" t="s">
        <v>1159</v>
      </c>
      <c r="F5563" s="869" t="s">
        <v>1160</v>
      </c>
      <c r="G5563" s="868" t="s">
        <v>1161</v>
      </c>
      <c r="H5563" s="870" t="s">
        <v>1162</v>
      </c>
      <c r="I5563" s="868" t="s">
        <v>1163</v>
      </c>
      <c r="J5563" s="870" t="s">
        <v>1164</v>
      </c>
      <c r="K5563" s="871" t="s">
        <v>1165</v>
      </c>
      <c r="L5563" s="872" t="s">
        <v>1166</v>
      </c>
      <c r="M5563" s="871" t="s">
        <v>1167</v>
      </c>
      <c r="N5563" s="872" t="s">
        <v>1168</v>
      </c>
      <c r="O5563" s="865">
        <f>COUNT(E5563:N5564)</f>
        <v>0</v>
      </c>
    </row>
    <row r="5564" spans="1:15" ht="15.75" customHeight="1" thickBot="1">
      <c r="A5564" s="3366"/>
      <c r="B5564" s="3367"/>
      <c r="C5564" s="3367"/>
      <c r="D5564" s="3367"/>
      <c r="E5564" s="809" t="s">
        <v>1169</v>
      </c>
      <c r="F5564" s="810" t="s">
        <v>1170</v>
      </c>
      <c r="G5564" s="809" t="s">
        <v>1171</v>
      </c>
      <c r="H5564" s="811" t="s">
        <v>1172</v>
      </c>
      <c r="I5564" s="809" t="s">
        <v>1173</v>
      </c>
      <c r="J5564" s="811" t="s">
        <v>1174</v>
      </c>
      <c r="K5564" s="812" t="s">
        <v>1175</v>
      </c>
      <c r="L5564" s="813" t="s">
        <v>1176</v>
      </c>
      <c r="M5564" s="812" t="s">
        <v>1177</v>
      </c>
      <c r="N5564" s="813" t="s">
        <v>1178</v>
      </c>
      <c r="O5564" s="147"/>
    </row>
    <row r="5565" spans="1:15" ht="15.75" customHeight="1">
      <c r="A5565" s="3364" t="s">
        <v>13</v>
      </c>
      <c r="B5565" s="3365"/>
      <c r="C5565" s="3365"/>
      <c r="D5565" s="3365"/>
      <c r="E5565" s="3399" t="s">
        <v>1179</v>
      </c>
      <c r="F5565" s="3401" t="s">
        <v>1180</v>
      </c>
      <c r="G5565" s="3399" t="s">
        <v>1181</v>
      </c>
      <c r="H5565" s="3403" t="s">
        <v>1182</v>
      </c>
      <c r="I5565" s="3399" t="s">
        <v>1183</v>
      </c>
      <c r="J5565" s="3403" t="s">
        <v>1184</v>
      </c>
      <c r="K5565" s="3399" t="s">
        <v>1185</v>
      </c>
      <c r="L5565" s="3403" t="s">
        <v>1186</v>
      </c>
      <c r="M5565" s="3399" t="s">
        <v>1187</v>
      </c>
      <c r="N5565" s="3403" t="s">
        <v>1188</v>
      </c>
      <c r="O5565" s="146">
        <f>COUNT(E5565:N5566)</f>
        <v>0</v>
      </c>
    </row>
    <row r="5566" spans="1:15" ht="15.75" customHeight="1" thickBot="1">
      <c r="A5566" s="3366"/>
      <c r="B5566" s="3367"/>
      <c r="C5566" s="3367"/>
      <c r="D5566" s="3367"/>
      <c r="E5566" s="3400"/>
      <c r="F5566" s="3402"/>
      <c r="G5566" s="3400"/>
      <c r="H5566" s="3404"/>
      <c r="I5566" s="3400"/>
      <c r="J5566" s="3404"/>
      <c r="K5566" s="3400"/>
      <c r="L5566" s="3404"/>
      <c r="M5566" s="3400"/>
      <c r="N5566" s="3404"/>
      <c r="O5566" s="147"/>
    </row>
    <row r="5567" spans="1:15" ht="15.75" customHeight="1">
      <c r="A5567" s="3364" t="s">
        <v>14</v>
      </c>
      <c r="B5567" s="3365"/>
      <c r="C5567" s="3365"/>
      <c r="D5567" s="3365"/>
      <c r="E5567" s="3368" t="s">
        <v>1189</v>
      </c>
      <c r="F5567" s="3370" t="s">
        <v>1190</v>
      </c>
      <c r="G5567" s="3368" t="s">
        <v>1191</v>
      </c>
      <c r="H5567" s="3372" t="s">
        <v>1192</v>
      </c>
      <c r="I5567" s="3368" t="s">
        <v>1193</v>
      </c>
      <c r="J5567" s="3372" t="s">
        <v>1194</v>
      </c>
      <c r="K5567" s="3368" t="s">
        <v>1195</v>
      </c>
      <c r="L5567" s="3372" t="s">
        <v>1196</v>
      </c>
      <c r="M5567" s="3368" t="s">
        <v>1197</v>
      </c>
      <c r="N5567" s="3372" t="s">
        <v>1198</v>
      </c>
      <c r="O5567" s="3374">
        <f>SUM(O5487:O5566)</f>
        <v>0</v>
      </c>
    </row>
    <row r="5568" spans="1:15" ht="15.75" customHeight="1" thickBot="1">
      <c r="A5568" s="3366"/>
      <c r="B5568" s="3367"/>
      <c r="C5568" s="3367"/>
      <c r="D5568" s="3367"/>
      <c r="E5568" s="3369"/>
      <c r="F5568" s="3371"/>
      <c r="G5568" s="3369"/>
      <c r="H5568" s="3373"/>
      <c r="I5568" s="3369"/>
      <c r="J5568" s="3373"/>
      <c r="K5568" s="3369"/>
      <c r="L5568" s="3373"/>
      <c r="M5568" s="3369"/>
      <c r="N5568" s="3373"/>
      <c r="O5568" s="3374"/>
    </row>
    <row r="5569" spans="1:15" ht="15.75" customHeight="1">
      <c r="A5569" s="3364" t="s">
        <v>15</v>
      </c>
      <c r="B5569" s="3365"/>
      <c r="C5569" s="3365"/>
      <c r="D5569" s="3365"/>
      <c r="E5569" s="3376" t="s">
        <v>1199</v>
      </c>
      <c r="F5569" s="3378" t="s">
        <v>1200</v>
      </c>
      <c r="G5569" s="3376" t="s">
        <v>1201</v>
      </c>
      <c r="H5569" s="3380" t="s">
        <v>1200</v>
      </c>
      <c r="I5569" s="3376" t="s">
        <v>1202</v>
      </c>
      <c r="J5569" s="3380" t="s">
        <v>1203</v>
      </c>
      <c r="K5569" s="3376" t="s">
        <v>1204</v>
      </c>
      <c r="L5569" s="3380" t="s">
        <v>1205</v>
      </c>
      <c r="M5569" s="3376" t="s">
        <v>1206</v>
      </c>
      <c r="N5569" s="3380" t="s">
        <v>1207</v>
      </c>
      <c r="O5569" s="3374"/>
    </row>
    <row r="5570" spans="1:15" ht="15.75" customHeight="1" thickBot="1">
      <c r="A5570" s="3366"/>
      <c r="B5570" s="3367"/>
      <c r="C5570" s="3367"/>
      <c r="D5570" s="3367"/>
      <c r="E5570" s="3377"/>
      <c r="F5570" s="3379"/>
      <c r="G5570" s="3377"/>
      <c r="H5570" s="3381"/>
      <c r="I5570" s="3377"/>
      <c r="J5570" s="3381"/>
      <c r="K5570" s="3377"/>
      <c r="L5570" s="3381"/>
      <c r="M5570" s="3377"/>
      <c r="N5570" s="3381"/>
      <c r="O5570" s="3374"/>
    </row>
    <row r="5571" spans="1:15" ht="15.75" customHeight="1" thickBot="1">
      <c r="A5571" s="3382" t="s">
        <v>16</v>
      </c>
      <c r="B5571" s="3383"/>
      <c r="C5571" s="3383"/>
      <c r="D5571" s="3384"/>
      <c r="E5571" s="112">
        <v>759</v>
      </c>
      <c r="F5571" s="861">
        <v>738</v>
      </c>
      <c r="G5571" s="112">
        <v>759</v>
      </c>
      <c r="H5571" s="861">
        <v>738</v>
      </c>
      <c r="I5571" s="112">
        <v>759</v>
      </c>
      <c r="J5571" s="861">
        <v>738</v>
      </c>
      <c r="K5571" s="112">
        <v>759</v>
      </c>
      <c r="L5571" s="861">
        <v>738</v>
      </c>
      <c r="M5571" s="112">
        <v>759</v>
      </c>
      <c r="N5571" s="861">
        <v>738</v>
      </c>
      <c r="O5571" s="3375"/>
    </row>
    <row r="5572" spans="1:15" ht="15.75" customHeight="1">
      <c r="A5572" s="3411" t="s">
        <v>343</v>
      </c>
      <c r="B5572" s="3413" t="s">
        <v>1</v>
      </c>
      <c r="C5572" s="3415" t="s">
        <v>114</v>
      </c>
      <c r="D5572" s="3417" t="s">
        <v>3</v>
      </c>
      <c r="E5572" s="3419"/>
      <c r="F5572" s="3420"/>
      <c r="G5572" s="3419"/>
      <c r="H5572" s="3420"/>
      <c r="I5572" s="3419"/>
      <c r="J5572" s="3420"/>
      <c r="K5572" s="3419"/>
      <c r="L5572" s="3420"/>
      <c r="M5572" s="3419"/>
      <c r="N5572" s="3420"/>
      <c r="O5572" s="3423" t="s">
        <v>4</v>
      </c>
    </row>
    <row r="5573" spans="1:15" ht="15.75" customHeight="1" thickBot="1">
      <c r="A5573" s="3412"/>
      <c r="B5573" s="3414"/>
      <c r="C5573" s="3416"/>
      <c r="D5573" s="3418"/>
      <c r="E5573" s="3421"/>
      <c r="F5573" s="3422"/>
      <c r="G5573" s="3421"/>
      <c r="H5573" s="3422"/>
      <c r="I5573" s="3421"/>
      <c r="J5573" s="3422"/>
      <c r="K5573" s="3421"/>
      <c r="L5573" s="3422"/>
      <c r="M5573" s="3421"/>
      <c r="N5573" s="3422"/>
      <c r="O5573" s="3424"/>
    </row>
    <row r="5574" spans="1:15" ht="15.75" customHeight="1">
      <c r="A5574" s="3358"/>
      <c r="B5574" s="3360" t="s">
        <v>83</v>
      </c>
      <c r="C5574" s="3385" t="s">
        <v>344</v>
      </c>
      <c r="D5574" s="3335"/>
      <c r="E5574" s="3425"/>
      <c r="F5574" s="3339"/>
      <c r="G5574" s="3425"/>
      <c r="H5574" s="3339"/>
      <c r="I5574" s="3425"/>
      <c r="J5574" s="3339"/>
      <c r="K5574" s="3425"/>
      <c r="L5574" s="3339"/>
      <c r="M5574" s="3425"/>
      <c r="N5574" s="3339"/>
      <c r="O5574" s="3323">
        <f>COUNT(E5574:N5585)</f>
        <v>0</v>
      </c>
    </row>
    <row r="5575" spans="1:15" ht="15.75" customHeight="1" thickBot="1">
      <c r="A5575" s="3359"/>
      <c r="B5575" s="3327"/>
      <c r="C5575" s="3329"/>
      <c r="D5575" s="3331"/>
      <c r="E5575" s="3426"/>
      <c r="F5575" s="3344"/>
      <c r="G5575" s="3426"/>
      <c r="H5575" s="3344"/>
      <c r="I5575" s="3426"/>
      <c r="J5575" s="3344"/>
      <c r="K5575" s="3426"/>
      <c r="L5575" s="3344"/>
      <c r="M5575" s="3426"/>
      <c r="N5575" s="3344"/>
      <c r="O5575" s="3357"/>
    </row>
    <row r="5576" spans="1:15" ht="15.75" customHeight="1">
      <c r="A5576" s="3358"/>
      <c r="B5576" s="3327"/>
      <c r="C5576" s="3329"/>
      <c r="D5576" s="3331"/>
      <c r="E5576" s="3426"/>
      <c r="F5576" s="3428"/>
      <c r="G5576" s="3426"/>
      <c r="H5576" s="3428"/>
      <c r="I5576" s="3426"/>
      <c r="J5576" s="3428"/>
      <c r="K5576" s="3426"/>
      <c r="L5576" s="3428"/>
      <c r="M5576" s="3426"/>
      <c r="N5576" s="3428"/>
      <c r="O5576" s="3357"/>
    </row>
    <row r="5577" spans="1:15" ht="15.75" customHeight="1" thickBot="1">
      <c r="A5577" s="3359"/>
      <c r="B5577" s="3327"/>
      <c r="C5577" s="3329"/>
      <c r="D5577" s="3331"/>
      <c r="E5577" s="3426"/>
      <c r="F5577" s="3344"/>
      <c r="G5577" s="3426"/>
      <c r="H5577" s="3344"/>
      <c r="I5577" s="3426"/>
      <c r="J5577" s="3344"/>
      <c r="K5577" s="3426"/>
      <c r="L5577" s="3344"/>
      <c r="M5577" s="3426"/>
      <c r="N5577" s="3344"/>
      <c r="O5577" s="3357"/>
    </row>
    <row r="5578" spans="1:15" ht="15.75" customHeight="1">
      <c r="A5578" s="3358"/>
      <c r="B5578" s="3327"/>
      <c r="C5578" s="3329"/>
      <c r="D5578" s="3331"/>
      <c r="E5578" s="3426"/>
      <c r="F5578" s="3428"/>
      <c r="G5578" s="3426"/>
      <c r="H5578" s="3428"/>
      <c r="I5578" s="3426"/>
      <c r="J5578" s="3428"/>
      <c r="K5578" s="3426"/>
      <c r="L5578" s="3428"/>
      <c r="M5578" s="3426"/>
      <c r="N5578" s="3428"/>
      <c r="O5578" s="3357"/>
    </row>
    <row r="5579" spans="1:15" ht="15.75" customHeight="1" thickBot="1">
      <c r="A5579" s="3359"/>
      <c r="B5579" s="3327"/>
      <c r="C5579" s="3329"/>
      <c r="D5579" s="3331"/>
      <c r="E5579" s="3426"/>
      <c r="F5579" s="3344"/>
      <c r="G5579" s="3426"/>
      <c r="H5579" s="3344"/>
      <c r="I5579" s="3426"/>
      <c r="J5579" s="3344"/>
      <c r="K5579" s="3426"/>
      <c r="L5579" s="3344"/>
      <c r="M5579" s="3426"/>
      <c r="N5579" s="3344"/>
      <c r="O5579" s="3357"/>
    </row>
    <row r="5580" spans="1:15" ht="15.75" customHeight="1">
      <c r="A5580" s="3358"/>
      <c r="B5580" s="3327"/>
      <c r="C5580" s="3329"/>
      <c r="D5580" s="3331"/>
      <c r="E5580" s="3426"/>
      <c r="F5580" s="3428"/>
      <c r="G5580" s="3426"/>
      <c r="H5580" s="3428"/>
      <c r="I5580" s="3426"/>
      <c r="J5580" s="3428"/>
      <c r="K5580" s="3426"/>
      <c r="L5580" s="3428"/>
      <c r="M5580" s="3426"/>
      <c r="N5580" s="3428"/>
      <c r="O5580" s="3357"/>
    </row>
    <row r="5581" spans="1:15" ht="15.75" customHeight="1" thickBot="1">
      <c r="A5581" s="3359"/>
      <c r="B5581" s="3327"/>
      <c r="C5581" s="3329"/>
      <c r="D5581" s="3331"/>
      <c r="E5581" s="3426"/>
      <c r="F5581" s="3344"/>
      <c r="G5581" s="3426"/>
      <c r="H5581" s="3344"/>
      <c r="I5581" s="3426"/>
      <c r="J5581" s="3344"/>
      <c r="K5581" s="3426"/>
      <c r="L5581" s="3344"/>
      <c r="M5581" s="3426"/>
      <c r="N5581" s="3344"/>
      <c r="O5581" s="3357"/>
    </row>
    <row r="5582" spans="1:15" ht="15.75" customHeight="1">
      <c r="A5582" s="3358"/>
      <c r="B5582" s="3327"/>
      <c r="C5582" s="3329"/>
      <c r="D5582" s="3331"/>
      <c r="E5582" s="3426"/>
      <c r="F5582" s="3428"/>
      <c r="G5582" s="3426"/>
      <c r="H5582" s="3428"/>
      <c r="I5582" s="3426"/>
      <c r="J5582" s="3428"/>
      <c r="K5582" s="3426"/>
      <c r="L5582" s="3428"/>
      <c r="M5582" s="3426"/>
      <c r="N5582" s="3428"/>
      <c r="O5582" s="3357"/>
    </row>
    <row r="5583" spans="1:15" ht="15.75" customHeight="1" thickBot="1">
      <c r="A5583" s="3359"/>
      <c r="B5583" s="3327"/>
      <c r="C5583" s="3329"/>
      <c r="D5583" s="3331"/>
      <c r="E5583" s="3426"/>
      <c r="F5583" s="3344"/>
      <c r="G5583" s="3426"/>
      <c r="H5583" s="3344"/>
      <c r="I5583" s="3426"/>
      <c r="J5583" s="3344"/>
      <c r="K5583" s="3426"/>
      <c r="L5583" s="3344"/>
      <c r="M5583" s="3426"/>
      <c r="N5583" s="3344"/>
      <c r="O5583" s="3357"/>
    </row>
    <row r="5584" spans="1:15" ht="15.75" customHeight="1">
      <c r="A5584" s="3358"/>
      <c r="B5584" s="3327"/>
      <c r="C5584" s="3329"/>
      <c r="D5584" s="3331"/>
      <c r="E5584" s="3426"/>
      <c r="F5584" s="3428"/>
      <c r="G5584" s="3426"/>
      <c r="H5584" s="3428"/>
      <c r="I5584" s="3426"/>
      <c r="J5584" s="3428"/>
      <c r="K5584" s="3426"/>
      <c r="L5584" s="3428"/>
      <c r="M5584" s="3426"/>
      <c r="N5584" s="3428"/>
      <c r="O5584" s="3357"/>
    </row>
    <row r="5585" spans="1:15" ht="15.75" customHeight="1" thickBot="1">
      <c r="A5585" s="3359"/>
      <c r="B5585" s="3361"/>
      <c r="C5585" s="3386"/>
      <c r="D5585" s="3336"/>
      <c r="E5585" s="3427"/>
      <c r="F5585" s="3344"/>
      <c r="G5585" s="3427"/>
      <c r="H5585" s="3344"/>
      <c r="I5585" s="3427"/>
      <c r="J5585" s="3344"/>
      <c r="K5585" s="3427"/>
      <c r="L5585" s="3344"/>
      <c r="M5585" s="3427"/>
      <c r="N5585" s="3344"/>
      <c r="O5585" s="3324"/>
    </row>
    <row r="5586" spans="1:15" ht="15.75" customHeight="1">
      <c r="A5586" s="3358"/>
      <c r="B5586" s="3360" t="s">
        <v>83</v>
      </c>
      <c r="C5586" s="3385" t="s">
        <v>84</v>
      </c>
      <c r="D5586" s="3335"/>
      <c r="E5586" s="98"/>
      <c r="F5586" s="87"/>
      <c r="G5586" s="98"/>
      <c r="H5586" s="87"/>
      <c r="I5586" s="98"/>
      <c r="J5586" s="87"/>
      <c r="K5586" s="98"/>
      <c r="L5586" s="87"/>
      <c r="M5586" s="98"/>
      <c r="N5586" s="87"/>
      <c r="O5586" s="3323">
        <f>COUNT(E5586:N5589)</f>
        <v>0</v>
      </c>
    </row>
    <row r="5587" spans="1:15" ht="15.75" customHeight="1" thickBot="1">
      <c r="A5587" s="3359"/>
      <c r="B5587" s="3327"/>
      <c r="C5587" s="3329"/>
      <c r="D5587" s="3331"/>
      <c r="E5587" s="99"/>
      <c r="F5587" s="88"/>
      <c r="G5587" s="99"/>
      <c r="H5587" s="88"/>
      <c r="I5587" s="99"/>
      <c r="J5587" s="88"/>
      <c r="K5587" s="99"/>
      <c r="L5587" s="88"/>
      <c r="M5587" s="99"/>
      <c r="N5587" s="88"/>
      <c r="O5587" s="3357"/>
    </row>
    <row r="5588" spans="1:15" ht="15.75" customHeight="1">
      <c r="A5588" s="3358"/>
      <c r="B5588" s="3327"/>
      <c r="C5588" s="3329"/>
      <c r="D5588" s="3331"/>
      <c r="E5588" s="99"/>
      <c r="F5588" s="88"/>
      <c r="G5588" s="99"/>
      <c r="H5588" s="88"/>
      <c r="I5588" s="99"/>
      <c r="J5588" s="88"/>
      <c r="K5588" s="99"/>
      <c r="L5588" s="88"/>
      <c r="M5588" s="99"/>
      <c r="N5588" s="88"/>
      <c r="O5588" s="3357"/>
    </row>
    <row r="5589" spans="1:15" ht="15.75" customHeight="1" thickBot="1">
      <c r="A5589" s="3359"/>
      <c r="B5589" s="3361"/>
      <c r="C5589" s="3329"/>
      <c r="D5589" s="3331"/>
      <c r="E5589" s="100"/>
      <c r="F5589" s="89"/>
      <c r="G5589" s="100"/>
      <c r="H5589" s="89"/>
      <c r="I5589" s="100"/>
      <c r="J5589" s="89"/>
      <c r="K5589" s="100"/>
      <c r="L5589" s="89"/>
      <c r="M5589" s="100"/>
      <c r="N5589" s="89"/>
      <c r="O5589" s="3357"/>
    </row>
    <row r="5590" spans="1:15" ht="15.75" customHeight="1">
      <c r="A5590" s="3358"/>
      <c r="B5590" s="3360" t="s">
        <v>83</v>
      </c>
      <c r="C5590" s="3385" t="s">
        <v>85</v>
      </c>
      <c r="D5590" s="3335"/>
      <c r="E5590" s="98"/>
      <c r="F5590" s="225"/>
      <c r="G5590" s="98"/>
      <c r="H5590" s="225"/>
      <c r="I5590" s="98"/>
      <c r="J5590" s="225"/>
      <c r="K5590" s="98"/>
      <c r="L5590" s="225"/>
      <c r="M5590" s="98"/>
      <c r="N5590" s="225"/>
      <c r="O5590" s="3323">
        <f>COUNT(E5590:N5591)</f>
        <v>0</v>
      </c>
    </row>
    <row r="5591" spans="1:15" ht="15.75" customHeight="1" thickBot="1">
      <c r="A5591" s="3359"/>
      <c r="B5591" s="3361"/>
      <c r="C5591" s="3386"/>
      <c r="D5591" s="3336"/>
      <c r="E5591" s="841"/>
      <c r="F5591" s="226"/>
      <c r="G5591" s="841"/>
      <c r="H5591" s="226"/>
      <c r="I5591" s="841"/>
      <c r="J5591" s="226"/>
      <c r="K5591" s="841"/>
      <c r="L5591" s="226"/>
      <c r="M5591" s="841"/>
      <c r="N5591" s="226"/>
      <c r="O5591" s="3324"/>
    </row>
    <row r="5592" spans="1:15" ht="15.75" customHeight="1">
      <c r="A5592" s="3358"/>
      <c r="B5592" s="3360" t="s">
        <v>83</v>
      </c>
      <c r="C5592" s="3385" t="s">
        <v>86</v>
      </c>
      <c r="D5592" s="3335"/>
      <c r="E5592" s="98"/>
      <c r="F5592" s="225"/>
      <c r="G5592" s="98"/>
      <c r="H5592" s="225"/>
      <c r="I5592" s="98"/>
      <c r="J5592" s="225"/>
      <c r="K5592" s="98"/>
      <c r="L5592" s="225"/>
      <c r="M5592" s="98"/>
      <c r="N5592" s="225"/>
      <c r="O5592" s="3323">
        <f>COUNT(E5592:N5593)</f>
        <v>0</v>
      </c>
    </row>
    <row r="5593" spans="1:15" ht="15.75" customHeight="1" thickBot="1">
      <c r="A5593" s="3359"/>
      <c r="B5593" s="3361"/>
      <c r="C5593" s="3386"/>
      <c r="D5593" s="3336"/>
      <c r="E5593" s="841"/>
      <c r="F5593" s="226"/>
      <c r="G5593" s="841"/>
      <c r="H5593" s="226"/>
      <c r="I5593" s="841"/>
      <c r="J5593" s="226"/>
      <c r="K5593" s="841"/>
      <c r="L5593" s="226"/>
      <c r="M5593" s="841"/>
      <c r="N5593" s="226"/>
      <c r="O5593" s="3324"/>
    </row>
    <row r="5594" spans="1:15" ht="15.75" customHeight="1">
      <c r="A5594" s="3358"/>
      <c r="B5594" s="3360" t="s">
        <v>83</v>
      </c>
      <c r="C5594" s="3385" t="s">
        <v>87</v>
      </c>
      <c r="D5594" s="3335"/>
      <c r="E5594" s="3321"/>
      <c r="F5594" s="87"/>
      <c r="G5594" s="3321"/>
      <c r="H5594" s="87"/>
      <c r="I5594" s="3321"/>
      <c r="J5594" s="87"/>
      <c r="K5594" s="3321"/>
      <c r="L5594" s="87"/>
      <c r="M5594" s="3321"/>
      <c r="N5594" s="87"/>
      <c r="O5594" s="3323">
        <f>COUNT(E5594:N5597)</f>
        <v>0</v>
      </c>
    </row>
    <row r="5595" spans="1:15" ht="15.75" customHeight="1" thickBot="1">
      <c r="A5595" s="3359"/>
      <c r="B5595" s="3327"/>
      <c r="C5595" s="3329"/>
      <c r="D5595" s="3331"/>
      <c r="E5595" s="3409"/>
      <c r="F5595" s="88"/>
      <c r="G5595" s="3409"/>
      <c r="H5595" s="88"/>
      <c r="I5595" s="3409"/>
      <c r="J5595" s="88"/>
      <c r="K5595" s="3409"/>
      <c r="L5595" s="88"/>
      <c r="M5595" s="3409"/>
      <c r="N5595" s="88"/>
      <c r="O5595" s="3357"/>
    </row>
    <row r="5596" spans="1:15" ht="15.75" customHeight="1">
      <c r="A5596" s="3358"/>
      <c r="B5596" s="3327"/>
      <c r="C5596" s="3329"/>
      <c r="D5596" s="3331"/>
      <c r="E5596" s="3410"/>
      <c r="F5596" s="88"/>
      <c r="G5596" s="3410"/>
      <c r="H5596" s="88"/>
      <c r="I5596" s="3410"/>
      <c r="J5596" s="88"/>
      <c r="K5596" s="3410"/>
      <c r="L5596" s="88"/>
      <c r="M5596" s="3410"/>
      <c r="N5596" s="88"/>
      <c r="O5596" s="3357"/>
    </row>
    <row r="5597" spans="1:15" ht="15.75" customHeight="1" thickBot="1">
      <c r="A5597" s="3359"/>
      <c r="B5597" s="3327"/>
      <c r="C5597" s="3329"/>
      <c r="D5597" s="3331"/>
      <c r="E5597" s="3322"/>
      <c r="F5597" s="88"/>
      <c r="G5597" s="3322"/>
      <c r="H5597" s="88"/>
      <c r="I5597" s="3322"/>
      <c r="J5597" s="88"/>
      <c r="K5597" s="3322"/>
      <c r="L5597" s="88"/>
      <c r="M5597" s="3322"/>
      <c r="N5597" s="88"/>
      <c r="O5597" s="3357"/>
    </row>
    <row r="5598" spans="1:15" ht="15.75" customHeight="1">
      <c r="A5598" s="3358"/>
      <c r="B5598" s="3360" t="s">
        <v>83</v>
      </c>
      <c r="C5598" s="3385" t="s">
        <v>88</v>
      </c>
      <c r="D5598" s="3335"/>
      <c r="E5598" s="3321"/>
      <c r="F5598" s="87"/>
      <c r="G5598" s="3321"/>
      <c r="H5598" s="87"/>
      <c r="I5598" s="3321"/>
      <c r="J5598" s="87"/>
      <c r="K5598" s="3321"/>
      <c r="L5598" s="87"/>
      <c r="M5598" s="3321"/>
      <c r="N5598" s="87"/>
      <c r="O5598" s="3323">
        <f>COUNT(E5598:N5601)</f>
        <v>0</v>
      </c>
    </row>
    <row r="5599" spans="1:15" ht="15.75" customHeight="1">
      <c r="A5599" s="3391"/>
      <c r="B5599" s="3327"/>
      <c r="C5599" s="3329"/>
      <c r="D5599" s="3331"/>
      <c r="E5599" s="3409"/>
      <c r="F5599" s="88"/>
      <c r="G5599" s="3409"/>
      <c r="H5599" s="88"/>
      <c r="I5599" s="3409"/>
      <c r="J5599" s="88"/>
      <c r="K5599" s="3409"/>
      <c r="L5599" s="88"/>
      <c r="M5599" s="3409"/>
      <c r="N5599" s="88"/>
      <c r="O5599" s="3357"/>
    </row>
    <row r="5600" spans="1:15" ht="15.75" customHeight="1">
      <c r="A5600" s="3391"/>
      <c r="B5600" s="3327"/>
      <c r="C5600" s="3329"/>
      <c r="D5600" s="3331"/>
      <c r="E5600" s="3410"/>
      <c r="F5600" s="88"/>
      <c r="G5600" s="3410"/>
      <c r="H5600" s="88"/>
      <c r="I5600" s="3410"/>
      <c r="J5600" s="88"/>
      <c r="K5600" s="3410"/>
      <c r="L5600" s="88"/>
      <c r="M5600" s="3410"/>
      <c r="N5600" s="88"/>
      <c r="O5600" s="3357"/>
    </row>
    <row r="5601" spans="1:15" ht="15.75" customHeight="1" thickBot="1">
      <c r="A5601" s="3359"/>
      <c r="B5601" s="846"/>
      <c r="C5601" s="3386"/>
      <c r="D5601" s="3131"/>
      <c r="E5601" s="3322"/>
      <c r="F5601" s="88"/>
      <c r="G5601" s="3322"/>
      <c r="H5601" s="88"/>
      <c r="I5601" s="3322"/>
      <c r="J5601" s="88"/>
      <c r="K5601" s="3322"/>
      <c r="L5601" s="88"/>
      <c r="M5601" s="3322"/>
      <c r="N5601" s="88"/>
      <c r="O5601" s="850"/>
    </row>
    <row r="5602" spans="1:15" ht="15.75" customHeight="1">
      <c r="A5602" s="3358"/>
      <c r="B5602" s="3360" t="s">
        <v>83</v>
      </c>
      <c r="C5602" s="3385" t="s">
        <v>89</v>
      </c>
      <c r="D5602" s="3335"/>
      <c r="E5602" s="101"/>
      <c r="F5602" s="3355"/>
      <c r="G5602" s="101"/>
      <c r="H5602" s="3355"/>
      <c r="I5602" s="101"/>
      <c r="J5602" s="3355"/>
      <c r="K5602" s="101"/>
      <c r="L5602" s="3355"/>
      <c r="M5602" s="101"/>
      <c r="N5602" s="3355"/>
      <c r="O5602" s="3323">
        <f>COUNT(E5602:N5603)</f>
        <v>0</v>
      </c>
    </row>
    <row r="5603" spans="1:15" ht="15.75" customHeight="1" thickBot="1">
      <c r="A5603" s="3359"/>
      <c r="B5603" s="3361"/>
      <c r="C5603" s="3386"/>
      <c r="D5603" s="3336"/>
      <c r="E5603" s="847"/>
      <c r="F5603" s="3356"/>
      <c r="G5603" s="847"/>
      <c r="H5603" s="3356"/>
      <c r="I5603" s="847"/>
      <c r="J5603" s="3356"/>
      <c r="K5603" s="847"/>
      <c r="L5603" s="3356"/>
      <c r="M5603" s="847"/>
      <c r="N5603" s="3356"/>
      <c r="O5603" s="3324"/>
    </row>
    <row r="5604" spans="1:15" ht="15.75" customHeight="1">
      <c r="A5604" s="3358"/>
      <c r="B5604" s="3360" t="s">
        <v>83</v>
      </c>
      <c r="C5604" s="3385" t="s">
        <v>90</v>
      </c>
      <c r="D5604" s="3335"/>
      <c r="E5604" s="102"/>
      <c r="F5604" s="3355"/>
      <c r="G5604" s="102"/>
      <c r="H5604" s="296"/>
      <c r="I5604" s="102"/>
      <c r="J5604" s="296"/>
      <c r="K5604" s="102"/>
      <c r="L5604" s="296"/>
      <c r="M5604" s="102"/>
      <c r="N5604" s="296"/>
      <c r="O5604" s="3323">
        <f>COUNT(E5604:N5605)</f>
        <v>0</v>
      </c>
    </row>
    <row r="5605" spans="1:15" ht="15.75" customHeight="1" thickBot="1">
      <c r="A5605" s="3359"/>
      <c r="B5605" s="3361"/>
      <c r="C5605" s="3386"/>
      <c r="D5605" s="3336"/>
      <c r="E5605" s="184"/>
      <c r="F5605" s="3356"/>
      <c r="G5605" s="184"/>
      <c r="H5605" s="472"/>
      <c r="I5605" s="184"/>
      <c r="J5605" s="472"/>
      <c r="K5605" s="184"/>
      <c r="L5605" s="472"/>
      <c r="M5605" s="184"/>
      <c r="N5605" s="472"/>
      <c r="O5605" s="3324"/>
    </row>
    <row r="5606" spans="1:15" ht="15.75" customHeight="1">
      <c r="A5606" s="3358"/>
      <c r="B5606" s="3360" t="s">
        <v>83</v>
      </c>
      <c r="C5606" s="3362" t="s">
        <v>91</v>
      </c>
      <c r="D5606" s="3335"/>
      <c r="E5606" s="3353"/>
      <c r="F5606" s="96"/>
      <c r="G5606" s="3353"/>
      <c r="H5606" s="96"/>
      <c r="I5606" s="3353"/>
      <c r="J5606" s="96"/>
      <c r="K5606" s="3353"/>
      <c r="L5606" s="96"/>
      <c r="M5606" s="3353"/>
      <c r="N5606" s="96"/>
      <c r="O5606" s="3323">
        <f>COUNT(E5606:N5607)</f>
        <v>0</v>
      </c>
    </row>
    <row r="5607" spans="1:15" ht="15.75" customHeight="1" thickBot="1">
      <c r="A5607" s="3359"/>
      <c r="B5607" s="3361"/>
      <c r="C5607" s="3363"/>
      <c r="D5607" s="3331"/>
      <c r="E5607" s="3354"/>
      <c r="F5607" s="848"/>
      <c r="G5607" s="3354"/>
      <c r="H5607" s="848"/>
      <c r="I5607" s="3354"/>
      <c r="J5607" s="848"/>
      <c r="K5607" s="3354"/>
      <c r="L5607" s="848"/>
      <c r="M5607" s="3354"/>
      <c r="N5607" s="848"/>
      <c r="O5607" s="3357"/>
    </row>
    <row r="5608" spans="1:15" ht="15.75" customHeight="1">
      <c r="A5608" s="3358"/>
      <c r="B5608" s="3360" t="s">
        <v>115</v>
      </c>
      <c r="C5608" s="3362" t="s">
        <v>595</v>
      </c>
      <c r="D5608" s="3335"/>
      <c r="E5608" s="172"/>
      <c r="F5608" s="173"/>
      <c r="G5608" s="172"/>
      <c r="H5608" s="173"/>
      <c r="I5608" s="172"/>
      <c r="J5608" s="173"/>
      <c r="K5608" s="172"/>
      <c r="L5608" s="173"/>
      <c r="M5608" s="172"/>
      <c r="N5608" s="173"/>
      <c r="O5608" s="3323">
        <f>COUNT(E5608:N5609)</f>
        <v>0</v>
      </c>
    </row>
    <row r="5609" spans="1:15" ht="15.75" customHeight="1" thickBot="1">
      <c r="A5609" s="3359"/>
      <c r="B5609" s="3361"/>
      <c r="C5609" s="3363"/>
      <c r="D5609" s="3331"/>
      <c r="E5609" s="174"/>
      <c r="F5609" s="185"/>
      <c r="G5609" s="174"/>
      <c r="H5609" s="185"/>
      <c r="I5609" s="174"/>
      <c r="J5609" s="185"/>
      <c r="K5609" s="174"/>
      <c r="L5609" s="185"/>
      <c r="M5609" s="174"/>
      <c r="N5609" s="185"/>
      <c r="O5609" s="3357"/>
    </row>
    <row r="5610" spans="1:15" ht="15.75" customHeight="1">
      <c r="A5610" s="3358"/>
      <c r="B5610" s="3360" t="s">
        <v>340</v>
      </c>
      <c r="C5610" s="3362" t="s">
        <v>1210</v>
      </c>
      <c r="D5610" s="3335"/>
      <c r="E5610" s="172"/>
      <c r="F5610" s="173"/>
      <c r="G5610" s="172"/>
      <c r="H5610" s="173"/>
      <c r="I5610" s="172"/>
      <c r="J5610" s="173"/>
      <c r="K5610" s="172"/>
      <c r="L5610" s="173"/>
      <c r="M5610" s="172"/>
      <c r="N5610" s="173"/>
      <c r="O5610" s="3323">
        <f>COUNT(E5610:N5611)</f>
        <v>0</v>
      </c>
    </row>
    <row r="5611" spans="1:15" ht="15.75" customHeight="1" thickBot="1">
      <c r="A5611" s="3359"/>
      <c r="B5611" s="3361"/>
      <c r="C5611" s="3363"/>
      <c r="D5611" s="3331"/>
      <c r="E5611" s="174"/>
      <c r="F5611" s="185"/>
      <c r="G5611" s="174"/>
      <c r="H5611" s="185"/>
      <c r="I5611" s="174"/>
      <c r="J5611" s="185"/>
      <c r="K5611" s="174"/>
      <c r="L5611" s="185"/>
      <c r="M5611" s="174"/>
      <c r="N5611" s="185"/>
      <c r="O5611" s="3357"/>
    </row>
    <row r="5612" spans="1:15" ht="15.75" customHeight="1">
      <c r="A5612" s="3358"/>
      <c r="B5612" s="3360" t="s">
        <v>340</v>
      </c>
      <c r="C5612" s="3362" t="s">
        <v>338</v>
      </c>
      <c r="D5612" s="3335"/>
      <c r="E5612" s="172"/>
      <c r="F5612" s="173"/>
      <c r="G5612" s="172"/>
      <c r="H5612" s="173"/>
      <c r="I5612" s="172"/>
      <c r="J5612" s="173"/>
      <c r="K5612" s="172"/>
      <c r="L5612" s="173"/>
      <c r="M5612" s="172"/>
      <c r="N5612" s="173"/>
      <c r="O5612" s="3323">
        <f>COUNT(E5612:N5613)</f>
        <v>0</v>
      </c>
    </row>
    <row r="5613" spans="1:15" ht="15.75" customHeight="1" thickBot="1">
      <c r="A5613" s="3359"/>
      <c r="B5613" s="3361"/>
      <c r="C5613" s="3363"/>
      <c r="D5613" s="3331"/>
      <c r="E5613" s="174"/>
      <c r="F5613" s="185"/>
      <c r="G5613" s="174"/>
      <c r="H5613" s="185"/>
      <c r="I5613" s="174"/>
      <c r="J5613" s="185"/>
      <c r="K5613" s="174"/>
      <c r="L5613" s="185"/>
      <c r="M5613" s="174"/>
      <c r="N5613" s="185"/>
      <c r="O5613" s="3357"/>
    </row>
    <row r="5614" spans="1:15" ht="15.75" customHeight="1">
      <c r="A5614" s="3358"/>
      <c r="B5614" s="3360" t="s">
        <v>341</v>
      </c>
      <c r="C5614" s="3362" t="s">
        <v>597</v>
      </c>
      <c r="D5614" s="3335"/>
      <c r="E5614" s="172"/>
      <c r="F5614" s="173"/>
      <c r="G5614" s="172"/>
      <c r="H5614" s="173"/>
      <c r="I5614" s="172"/>
      <c r="J5614" s="173"/>
      <c r="K5614" s="172"/>
      <c r="L5614" s="173"/>
      <c r="M5614" s="172"/>
      <c r="N5614" s="173"/>
      <c r="O5614" s="3323">
        <f>COUNT(E5614:N5615)</f>
        <v>0</v>
      </c>
    </row>
    <row r="5615" spans="1:15" ht="15.75" customHeight="1" thickBot="1">
      <c r="A5615" s="3359"/>
      <c r="B5615" s="3361"/>
      <c r="C5615" s="3363"/>
      <c r="D5615" s="3331"/>
      <c r="E5615" s="174"/>
      <c r="F5615" s="185"/>
      <c r="G5615" s="174"/>
      <c r="H5615" s="185"/>
      <c r="I5615" s="174"/>
      <c r="J5615" s="185"/>
      <c r="K5615" s="174"/>
      <c r="L5615" s="185"/>
      <c r="M5615" s="174"/>
      <c r="N5615" s="185"/>
      <c r="O5615" s="3357"/>
    </row>
    <row r="5616" spans="1:15" ht="15.75" customHeight="1">
      <c r="A5616" s="3358"/>
      <c r="B5616" s="3360" t="s">
        <v>83</v>
      </c>
      <c r="C5616" s="3362" t="s">
        <v>92</v>
      </c>
      <c r="D5616" s="3335"/>
      <c r="E5616" s="3353"/>
      <c r="F5616" s="96"/>
      <c r="G5616" s="3353"/>
      <c r="H5616" s="96"/>
      <c r="I5616" s="3353"/>
      <c r="J5616" s="96"/>
      <c r="K5616" s="3353"/>
      <c r="L5616" s="96"/>
      <c r="M5616" s="3353"/>
      <c r="N5616" s="96"/>
      <c r="O5616" s="3323">
        <f>COUNT(E5616:N5617)</f>
        <v>0</v>
      </c>
    </row>
    <row r="5617" spans="1:15" ht="15.75" customHeight="1" thickBot="1">
      <c r="A5617" s="3359"/>
      <c r="B5617" s="3361"/>
      <c r="C5617" s="3363"/>
      <c r="D5617" s="3331"/>
      <c r="E5617" s="3354"/>
      <c r="F5617" s="848"/>
      <c r="G5617" s="3354"/>
      <c r="H5617" s="848"/>
      <c r="I5617" s="3354"/>
      <c r="J5617" s="848"/>
      <c r="K5617" s="3354"/>
      <c r="L5617" s="848"/>
      <c r="M5617" s="3354"/>
      <c r="N5617" s="848"/>
      <c r="O5617" s="3357"/>
    </row>
    <row r="5618" spans="1:15" ht="15.75" customHeight="1">
      <c r="A5618" s="3358"/>
      <c r="B5618" s="3360" t="s">
        <v>115</v>
      </c>
      <c r="C5618" s="3362" t="s">
        <v>346</v>
      </c>
      <c r="D5618" s="3335"/>
      <c r="E5618" s="172"/>
      <c r="F5618" s="173"/>
      <c r="G5618" s="172"/>
      <c r="H5618" s="173"/>
      <c r="I5618" s="172"/>
      <c r="J5618" s="173"/>
      <c r="K5618" s="172"/>
      <c r="L5618" s="173"/>
      <c r="M5618" s="172"/>
      <c r="N5618" s="173"/>
      <c r="O5618" s="3323">
        <f>COUNT(E5618:N5619)</f>
        <v>0</v>
      </c>
    </row>
    <row r="5619" spans="1:15" ht="15.75" customHeight="1" thickBot="1">
      <c r="A5619" s="3359"/>
      <c r="B5619" s="3361"/>
      <c r="C5619" s="3363"/>
      <c r="D5619" s="3331"/>
      <c r="E5619" s="174"/>
      <c r="F5619" s="185"/>
      <c r="G5619" s="174"/>
      <c r="H5619" s="185"/>
      <c r="I5619" s="174"/>
      <c r="J5619" s="185"/>
      <c r="K5619" s="174"/>
      <c r="L5619" s="185"/>
      <c r="M5619" s="174"/>
      <c r="N5619" s="185"/>
      <c r="O5619" s="3357"/>
    </row>
    <row r="5620" spans="1:15" ht="15.75" customHeight="1">
      <c r="A5620" s="3358"/>
      <c r="B5620" s="3360" t="s">
        <v>340</v>
      </c>
      <c r="C5620" s="3362" t="s">
        <v>598</v>
      </c>
      <c r="D5620" s="3335"/>
      <c r="E5620" s="172"/>
      <c r="F5620" s="173"/>
      <c r="G5620" s="172"/>
      <c r="H5620" s="173"/>
      <c r="I5620" s="172"/>
      <c r="J5620" s="173"/>
      <c r="K5620" s="172"/>
      <c r="L5620" s="173"/>
      <c r="M5620" s="172"/>
      <c r="N5620" s="173"/>
      <c r="O5620" s="3323">
        <f>COUNT(E5620:N5621)</f>
        <v>0</v>
      </c>
    </row>
    <row r="5621" spans="1:15" ht="15.75" customHeight="1" thickBot="1">
      <c r="A5621" s="3359"/>
      <c r="B5621" s="3361"/>
      <c r="C5621" s="3363"/>
      <c r="D5621" s="3331"/>
      <c r="E5621" s="174"/>
      <c r="F5621" s="185"/>
      <c r="G5621" s="174"/>
      <c r="H5621" s="185"/>
      <c r="I5621" s="174"/>
      <c r="J5621" s="185"/>
      <c r="K5621" s="174"/>
      <c r="L5621" s="185"/>
      <c r="M5621" s="174"/>
      <c r="N5621" s="185"/>
      <c r="O5621" s="3357"/>
    </row>
    <row r="5622" spans="1:15" ht="15.75" customHeight="1">
      <c r="A5622" s="3358"/>
      <c r="B5622" s="3360" t="s">
        <v>340</v>
      </c>
      <c r="C5622" s="3362" t="s">
        <v>339</v>
      </c>
      <c r="D5622" s="3335"/>
      <c r="E5622" s="172"/>
      <c r="F5622" s="173"/>
      <c r="G5622" s="172"/>
      <c r="H5622" s="173"/>
      <c r="I5622" s="172"/>
      <c r="J5622" s="173"/>
      <c r="K5622" s="172"/>
      <c r="L5622" s="173"/>
      <c r="M5622" s="172"/>
      <c r="N5622" s="173"/>
      <c r="O5622" s="3323">
        <f>COUNT(E5622:N5623)</f>
        <v>0</v>
      </c>
    </row>
    <row r="5623" spans="1:15" ht="15.75" customHeight="1" thickBot="1">
      <c r="A5623" s="3359"/>
      <c r="B5623" s="3361"/>
      <c r="C5623" s="3363"/>
      <c r="D5623" s="3331"/>
      <c r="E5623" s="174"/>
      <c r="F5623" s="185"/>
      <c r="G5623" s="174"/>
      <c r="H5623" s="185"/>
      <c r="I5623" s="174"/>
      <c r="J5623" s="185"/>
      <c r="K5623" s="174"/>
      <c r="L5623" s="185"/>
      <c r="M5623" s="174"/>
      <c r="N5623" s="185"/>
      <c r="O5623" s="3357"/>
    </row>
    <row r="5624" spans="1:15" ht="15.75" customHeight="1">
      <c r="A5624" s="3358"/>
      <c r="B5624" s="3360" t="s">
        <v>341</v>
      </c>
      <c r="C5624" s="3362" t="s">
        <v>342</v>
      </c>
      <c r="D5624" s="3335"/>
      <c r="E5624" s="172"/>
      <c r="F5624" s="173"/>
      <c r="G5624" s="172"/>
      <c r="H5624" s="173"/>
      <c r="I5624" s="172"/>
      <c r="J5624" s="173"/>
      <c r="K5624" s="172"/>
      <c r="L5624" s="173"/>
      <c r="M5624" s="172"/>
      <c r="N5624" s="173"/>
      <c r="O5624" s="3323">
        <f>COUNT(E5624:N5625)</f>
        <v>0</v>
      </c>
    </row>
    <row r="5625" spans="1:15" ht="15.75" customHeight="1" thickBot="1">
      <c r="A5625" s="3359"/>
      <c r="B5625" s="3361"/>
      <c r="C5625" s="3363"/>
      <c r="D5625" s="3331"/>
      <c r="E5625" s="174"/>
      <c r="F5625" s="185"/>
      <c r="G5625" s="174"/>
      <c r="H5625" s="185"/>
      <c r="I5625" s="174"/>
      <c r="J5625" s="185"/>
      <c r="K5625" s="174"/>
      <c r="L5625" s="185"/>
      <c r="M5625" s="174"/>
      <c r="N5625" s="185"/>
      <c r="O5625" s="3357"/>
    </row>
    <row r="5626" spans="1:15" ht="15.75" customHeight="1">
      <c r="A5626" s="3358"/>
      <c r="B5626" s="3360" t="s">
        <v>83</v>
      </c>
      <c r="C5626" s="3385" t="s">
        <v>93</v>
      </c>
      <c r="D5626" s="3335"/>
      <c r="E5626" s="3321"/>
      <c r="F5626" s="87"/>
      <c r="G5626" s="3321"/>
      <c r="H5626" s="87"/>
      <c r="I5626" s="3321"/>
      <c r="J5626" s="87"/>
      <c r="K5626" s="3321"/>
      <c r="L5626" s="87"/>
      <c r="M5626" s="3321"/>
      <c r="N5626" s="87"/>
      <c r="O5626" s="3323">
        <f>COUNT(E5626:N5627)</f>
        <v>0</v>
      </c>
    </row>
    <row r="5627" spans="1:15" ht="15.75" customHeight="1" thickBot="1">
      <c r="A5627" s="3359"/>
      <c r="B5627" s="3361"/>
      <c r="C5627" s="3386"/>
      <c r="D5627" s="3336"/>
      <c r="E5627" s="3322"/>
      <c r="F5627" s="89"/>
      <c r="G5627" s="3322"/>
      <c r="H5627" s="89"/>
      <c r="I5627" s="3322"/>
      <c r="J5627" s="89"/>
      <c r="K5627" s="3322"/>
      <c r="L5627" s="89"/>
      <c r="M5627" s="3322"/>
      <c r="N5627" s="89"/>
      <c r="O5627" s="3324"/>
    </row>
    <row r="5628" spans="1:15" ht="15.75" customHeight="1">
      <c r="A5628" s="3358"/>
      <c r="B5628" s="3360" t="s">
        <v>83</v>
      </c>
      <c r="C5628" s="3385" t="s">
        <v>94</v>
      </c>
      <c r="D5628" s="3335"/>
      <c r="E5628" s="3321"/>
      <c r="F5628" s="90"/>
      <c r="G5628" s="3321"/>
      <c r="H5628" s="90"/>
      <c r="I5628" s="3321"/>
      <c r="J5628" s="90"/>
      <c r="K5628" s="3321"/>
      <c r="L5628" s="90"/>
      <c r="M5628" s="3321"/>
      <c r="N5628" s="90"/>
      <c r="O5628" s="3323">
        <f>COUNT(E5628:N5629)</f>
        <v>0</v>
      </c>
    </row>
    <row r="5629" spans="1:15" ht="15.75" customHeight="1" thickBot="1">
      <c r="A5629" s="3359"/>
      <c r="B5629" s="3361"/>
      <c r="C5629" s="3386"/>
      <c r="D5629" s="3336"/>
      <c r="E5629" s="3322"/>
      <c r="F5629" s="90"/>
      <c r="G5629" s="3322"/>
      <c r="H5629" s="90"/>
      <c r="I5629" s="3322"/>
      <c r="J5629" s="90"/>
      <c r="K5629" s="3322"/>
      <c r="L5629" s="90"/>
      <c r="M5629" s="3322"/>
      <c r="N5629" s="90"/>
      <c r="O5629" s="3324"/>
    </row>
    <row r="5630" spans="1:15" ht="15.75" customHeight="1">
      <c r="A5630" s="3358"/>
      <c r="B5630" s="3360" t="s">
        <v>83</v>
      </c>
      <c r="C5630" s="3385" t="s">
        <v>95</v>
      </c>
      <c r="D5630" s="3335"/>
      <c r="E5630" s="3392"/>
      <c r="F5630" s="91"/>
      <c r="G5630" s="3392"/>
      <c r="H5630" s="91"/>
      <c r="I5630" s="3392"/>
      <c r="J5630" s="91"/>
      <c r="K5630" s="3392"/>
      <c r="L5630" s="91"/>
      <c r="M5630" s="3392"/>
      <c r="N5630" s="91"/>
      <c r="O5630" s="3323">
        <f>COUNT(E5630:N5631)</f>
        <v>0</v>
      </c>
    </row>
    <row r="5631" spans="1:15" ht="15.75" customHeight="1" thickBot="1">
      <c r="A5631" s="3359"/>
      <c r="B5631" s="3361"/>
      <c r="C5631" s="3386"/>
      <c r="D5631" s="3336"/>
      <c r="E5631" s="3395"/>
      <c r="F5631" s="848"/>
      <c r="G5631" s="3395"/>
      <c r="H5631" s="848"/>
      <c r="I5631" s="3395"/>
      <c r="J5631" s="848"/>
      <c r="K5631" s="3395"/>
      <c r="L5631" s="848"/>
      <c r="M5631" s="3395"/>
      <c r="N5631" s="848"/>
      <c r="O5631" s="3324"/>
    </row>
    <row r="5632" spans="1:15" ht="15.75" customHeight="1">
      <c r="A5632" s="3358"/>
      <c r="B5632" s="3360" t="s">
        <v>83</v>
      </c>
      <c r="C5632" s="3385" t="s">
        <v>96</v>
      </c>
      <c r="D5632" s="3335"/>
      <c r="E5632" s="3392"/>
      <c r="F5632" s="91"/>
      <c r="G5632" s="3392"/>
      <c r="H5632" s="91"/>
      <c r="I5632" s="3392"/>
      <c r="J5632" s="91"/>
      <c r="K5632" s="3392"/>
      <c r="L5632" s="91"/>
      <c r="M5632" s="3392"/>
      <c r="N5632" s="91"/>
      <c r="O5632" s="3323">
        <f>COUNT(E5632:N5633)</f>
        <v>0</v>
      </c>
    </row>
    <row r="5633" spans="1:15" ht="15.75" customHeight="1" thickBot="1">
      <c r="A5633" s="3359"/>
      <c r="B5633" s="3361"/>
      <c r="C5633" s="3386"/>
      <c r="D5633" s="3336"/>
      <c r="E5633" s="3395"/>
      <c r="F5633" s="848"/>
      <c r="G5633" s="3395"/>
      <c r="H5633" s="848"/>
      <c r="I5633" s="3395"/>
      <c r="J5633" s="848"/>
      <c r="K5633" s="3395"/>
      <c r="L5633" s="848"/>
      <c r="M5633" s="3395"/>
      <c r="N5633" s="848"/>
      <c r="O5633" s="3324"/>
    </row>
    <row r="5634" spans="1:15" ht="15.75" customHeight="1">
      <c r="A5634" s="3358"/>
      <c r="B5634" s="3360" t="s">
        <v>83</v>
      </c>
      <c r="C5634" s="3385" t="s">
        <v>97</v>
      </c>
      <c r="D5634" s="3335"/>
      <c r="E5634" s="101"/>
      <c r="F5634" s="3355"/>
      <c r="G5634" s="101"/>
      <c r="H5634" s="3355"/>
      <c r="I5634" s="101"/>
      <c r="J5634" s="3355"/>
      <c r="K5634" s="101"/>
      <c r="L5634" s="3355"/>
      <c r="M5634" s="101"/>
      <c r="N5634" s="3355"/>
      <c r="O5634" s="3323">
        <f>COUNT(E5634:N5635)</f>
        <v>0</v>
      </c>
    </row>
    <row r="5635" spans="1:15" ht="15.75" customHeight="1" thickBot="1">
      <c r="A5635" s="3359"/>
      <c r="B5635" s="3361"/>
      <c r="C5635" s="3386"/>
      <c r="D5635" s="3336"/>
      <c r="E5635" s="847"/>
      <c r="F5635" s="3356"/>
      <c r="G5635" s="847"/>
      <c r="H5635" s="3356"/>
      <c r="I5635" s="847"/>
      <c r="J5635" s="3356"/>
      <c r="K5635" s="847"/>
      <c r="L5635" s="3356"/>
      <c r="M5635" s="847"/>
      <c r="N5635" s="3356"/>
      <c r="O5635" s="3324"/>
    </row>
    <row r="5636" spans="1:15" ht="15.75" customHeight="1">
      <c r="A5636" s="843"/>
      <c r="B5636" s="3360" t="s">
        <v>83</v>
      </c>
      <c r="C5636" s="3385" t="s">
        <v>345</v>
      </c>
      <c r="D5636" s="3335"/>
      <c r="E5636" s="101"/>
      <c r="F5636" s="3355"/>
      <c r="G5636" s="101"/>
      <c r="H5636" s="3355"/>
      <c r="I5636" s="101"/>
      <c r="J5636" s="3355"/>
      <c r="K5636" s="101"/>
      <c r="L5636" s="3355"/>
      <c r="M5636" s="101"/>
      <c r="N5636" s="3355"/>
      <c r="O5636" s="3323">
        <f>COUNT(E5636:N5637)</f>
        <v>0</v>
      </c>
    </row>
    <row r="5637" spans="1:15" ht="15.75" customHeight="1" thickBot="1">
      <c r="A5637" s="844"/>
      <c r="B5637" s="3361"/>
      <c r="C5637" s="3386"/>
      <c r="D5637" s="3336"/>
      <c r="E5637" s="847"/>
      <c r="F5637" s="3356"/>
      <c r="G5637" s="847"/>
      <c r="H5637" s="3356"/>
      <c r="I5637" s="847"/>
      <c r="J5637" s="3356"/>
      <c r="K5637" s="847"/>
      <c r="L5637" s="3356"/>
      <c r="M5637" s="847"/>
      <c r="N5637" s="3356"/>
      <c r="O5637" s="3324"/>
    </row>
    <row r="5638" spans="1:15" ht="15.75" customHeight="1">
      <c r="A5638" s="3358"/>
      <c r="B5638" s="3360" t="s">
        <v>83</v>
      </c>
      <c r="C5638" s="3385" t="s">
        <v>98</v>
      </c>
      <c r="D5638" s="3335"/>
      <c r="E5638" s="103"/>
      <c r="F5638" s="90"/>
      <c r="G5638" s="103"/>
      <c r="H5638" s="90"/>
      <c r="I5638" s="103"/>
      <c r="J5638" s="90"/>
      <c r="K5638" s="103"/>
      <c r="L5638" s="90"/>
      <c r="M5638" s="103"/>
      <c r="N5638" s="90"/>
      <c r="O5638" s="3323">
        <f>COUNT(E5638:N5640)</f>
        <v>0</v>
      </c>
    </row>
    <row r="5639" spans="1:15" ht="15.75" customHeight="1">
      <c r="A5639" s="3391"/>
      <c r="B5639" s="3327"/>
      <c r="C5639" s="3329"/>
      <c r="D5639" s="3331"/>
      <c r="E5639" s="103"/>
      <c r="F5639" s="90"/>
      <c r="G5639" s="103"/>
      <c r="H5639" s="90"/>
      <c r="I5639" s="103"/>
      <c r="J5639" s="90"/>
      <c r="K5639" s="103"/>
      <c r="L5639" s="90"/>
      <c r="M5639" s="103"/>
      <c r="N5639" s="90"/>
      <c r="O5639" s="3357"/>
    </row>
    <row r="5640" spans="1:15" ht="15.75" customHeight="1" thickBot="1">
      <c r="A5640" s="3359"/>
      <c r="B5640" s="3361"/>
      <c r="C5640" s="3329"/>
      <c r="D5640" s="3331"/>
      <c r="E5640" s="104"/>
      <c r="F5640" s="89"/>
      <c r="G5640" s="104"/>
      <c r="H5640" s="89"/>
      <c r="I5640" s="104"/>
      <c r="J5640" s="89"/>
      <c r="K5640" s="104"/>
      <c r="L5640" s="89"/>
      <c r="M5640" s="104"/>
      <c r="N5640" s="89"/>
      <c r="O5640" s="3357"/>
    </row>
    <row r="5641" spans="1:15" ht="15.75" customHeight="1">
      <c r="A5641" s="3358"/>
      <c r="B5641" s="3360" t="s">
        <v>83</v>
      </c>
      <c r="C5641" s="3385" t="s">
        <v>347</v>
      </c>
      <c r="D5641" s="3335"/>
      <c r="E5641" s="105"/>
      <c r="F5641" s="90"/>
      <c r="G5641" s="105"/>
      <c r="H5641" s="90"/>
      <c r="I5641" s="105"/>
      <c r="J5641" s="90"/>
      <c r="K5641" s="105"/>
      <c r="L5641" s="90"/>
      <c r="M5641" s="105"/>
      <c r="N5641" s="90"/>
      <c r="O5641" s="3323">
        <f>COUNT(E5641:N5643)</f>
        <v>0</v>
      </c>
    </row>
    <row r="5642" spans="1:15" ht="15.75" customHeight="1">
      <c r="A5642" s="3391"/>
      <c r="B5642" s="3327"/>
      <c r="C5642" s="3329"/>
      <c r="D5642" s="3331"/>
      <c r="E5642" s="103"/>
      <c r="F5642" s="90"/>
      <c r="G5642" s="103"/>
      <c r="H5642" s="90"/>
      <c r="I5642" s="103"/>
      <c r="J5642" s="90"/>
      <c r="K5642" s="103"/>
      <c r="L5642" s="90"/>
      <c r="M5642" s="103"/>
      <c r="N5642" s="90"/>
      <c r="O5642" s="3357"/>
    </row>
    <row r="5643" spans="1:15" ht="15.75" customHeight="1" thickBot="1">
      <c r="A5643" s="3359"/>
      <c r="B5643" s="3361"/>
      <c r="C5643" s="3329"/>
      <c r="D5643" s="3331"/>
      <c r="E5643" s="104"/>
      <c r="F5643" s="89"/>
      <c r="G5643" s="104"/>
      <c r="H5643" s="89"/>
      <c r="I5643" s="104"/>
      <c r="J5643" s="89"/>
      <c r="K5643" s="104"/>
      <c r="L5643" s="89"/>
      <c r="M5643" s="104"/>
      <c r="N5643" s="89"/>
      <c r="O5643" s="3357"/>
    </row>
    <row r="5644" spans="1:15" ht="15.75" customHeight="1" thickBot="1">
      <c r="A5644" s="177"/>
      <c r="B5644" s="176" t="s">
        <v>83</v>
      </c>
      <c r="C5644" s="3114" t="s">
        <v>198</v>
      </c>
      <c r="D5644" s="3132"/>
      <c r="E5644" s="158"/>
      <c r="F5644" s="159"/>
      <c r="G5644" s="158"/>
      <c r="H5644" s="159"/>
      <c r="I5644" s="158"/>
      <c r="J5644" s="159"/>
      <c r="K5644" s="158"/>
      <c r="L5644" s="159"/>
      <c r="M5644" s="158"/>
      <c r="N5644" s="159"/>
      <c r="O5644" s="148">
        <f t="shared" ref="O5644:O5649" si="47">COUNT(E5644:N5644)</f>
        <v>0</v>
      </c>
    </row>
    <row r="5645" spans="1:15" ht="15.75" customHeight="1" thickBot="1">
      <c r="A5645" s="177"/>
      <c r="B5645" s="176" t="s">
        <v>83</v>
      </c>
      <c r="C5645" s="3114" t="s">
        <v>206</v>
      </c>
      <c r="D5645" s="3133"/>
      <c r="E5645" s="182"/>
      <c r="F5645" s="180"/>
      <c r="G5645" s="182"/>
      <c r="H5645" s="180"/>
      <c r="I5645" s="182"/>
      <c r="J5645" s="180"/>
      <c r="K5645" s="182"/>
      <c r="L5645" s="180"/>
      <c r="M5645" s="182"/>
      <c r="N5645" s="180"/>
      <c r="O5645" s="148">
        <f t="shared" si="47"/>
        <v>0</v>
      </c>
    </row>
    <row r="5646" spans="1:15" ht="15.75" customHeight="1" thickBot="1">
      <c r="A5646" s="177"/>
      <c r="B5646" s="176" t="s">
        <v>83</v>
      </c>
      <c r="C5646" s="3115" t="s">
        <v>101</v>
      </c>
      <c r="D5646" s="3132"/>
      <c r="E5646" s="158"/>
      <c r="F5646" s="159"/>
      <c r="G5646" s="158"/>
      <c r="H5646" s="159"/>
      <c r="I5646" s="158"/>
      <c r="J5646" s="159"/>
      <c r="K5646" s="158"/>
      <c r="L5646" s="159"/>
      <c r="M5646" s="158"/>
      <c r="N5646" s="159"/>
      <c r="O5646" s="851">
        <f t="shared" si="47"/>
        <v>0</v>
      </c>
    </row>
    <row r="5647" spans="1:15" ht="15.75" customHeight="1" thickBot="1">
      <c r="A5647" s="177"/>
      <c r="B5647" s="176" t="s">
        <v>83</v>
      </c>
      <c r="C5647" s="3116" t="s">
        <v>102</v>
      </c>
      <c r="D5647" s="3133"/>
      <c r="E5647" s="182"/>
      <c r="F5647" s="180"/>
      <c r="G5647" s="182"/>
      <c r="H5647" s="180"/>
      <c r="I5647" s="182"/>
      <c r="J5647" s="180"/>
      <c r="K5647" s="182"/>
      <c r="L5647" s="180"/>
      <c r="M5647" s="182"/>
      <c r="N5647" s="180"/>
      <c r="O5647" s="148">
        <f t="shared" si="47"/>
        <v>0</v>
      </c>
    </row>
    <row r="5648" spans="1:15" ht="15.75" customHeight="1" thickBot="1">
      <c r="A5648" s="177"/>
      <c r="B5648" s="176" t="s">
        <v>83</v>
      </c>
      <c r="C5648" s="3115" t="s">
        <v>103</v>
      </c>
      <c r="D5648" s="3132"/>
      <c r="E5648" s="158"/>
      <c r="F5648" s="159"/>
      <c r="G5648" s="158"/>
      <c r="H5648" s="159"/>
      <c r="I5648" s="158"/>
      <c r="J5648" s="159"/>
      <c r="K5648" s="158"/>
      <c r="L5648" s="159"/>
      <c r="M5648" s="158"/>
      <c r="N5648" s="159"/>
      <c r="O5648" s="851">
        <f t="shared" si="47"/>
        <v>0</v>
      </c>
    </row>
    <row r="5649" spans="1:15" ht="15.75" customHeight="1" thickBot="1">
      <c r="A5649" s="177"/>
      <c r="B5649" s="176" t="s">
        <v>83</v>
      </c>
      <c r="C5649" s="3116" t="s">
        <v>104</v>
      </c>
      <c r="D5649" s="3134"/>
      <c r="E5649" s="182"/>
      <c r="F5649" s="180"/>
      <c r="G5649" s="182"/>
      <c r="H5649" s="180"/>
      <c r="I5649" s="182"/>
      <c r="J5649" s="180"/>
      <c r="K5649" s="182"/>
      <c r="L5649" s="180"/>
      <c r="M5649" s="182"/>
      <c r="N5649" s="180"/>
      <c r="O5649" s="851">
        <f t="shared" si="47"/>
        <v>0</v>
      </c>
    </row>
    <row r="5650" spans="1:15" ht="15.75" customHeight="1">
      <c r="A5650" s="3358"/>
      <c r="B5650" s="3360" t="s">
        <v>83</v>
      </c>
      <c r="C5650" s="3407" t="s">
        <v>250</v>
      </c>
      <c r="D5650" s="3335"/>
      <c r="E5650" s="3321"/>
      <c r="F5650" s="87"/>
      <c r="G5650" s="3321"/>
      <c r="H5650" s="87"/>
      <c r="I5650" s="3321"/>
      <c r="J5650" s="87"/>
      <c r="K5650" s="3321"/>
      <c r="L5650" s="87"/>
      <c r="M5650" s="3321"/>
      <c r="N5650" s="87"/>
      <c r="O5650" s="3323">
        <f>COUNT(E5650:N5651)</f>
        <v>0</v>
      </c>
    </row>
    <row r="5651" spans="1:15" ht="15.75" customHeight="1" thickBot="1">
      <c r="A5651" s="3359"/>
      <c r="B5651" s="3361"/>
      <c r="C5651" s="3408"/>
      <c r="D5651" s="3336"/>
      <c r="E5651" s="3322"/>
      <c r="F5651" s="89"/>
      <c r="G5651" s="3322"/>
      <c r="H5651" s="89"/>
      <c r="I5651" s="3322"/>
      <c r="J5651" s="89"/>
      <c r="K5651" s="3322"/>
      <c r="L5651" s="89"/>
      <c r="M5651" s="3322"/>
      <c r="N5651" s="89"/>
      <c r="O5651" s="3324"/>
    </row>
    <row r="5652" spans="1:15" ht="15.75" customHeight="1">
      <c r="A5652" s="3358"/>
      <c r="B5652" s="3360" t="s">
        <v>83</v>
      </c>
      <c r="C5652" s="3407" t="s">
        <v>251</v>
      </c>
      <c r="D5652" s="3335"/>
      <c r="E5652" s="3321"/>
      <c r="F5652" s="90"/>
      <c r="G5652" s="3321"/>
      <c r="H5652" s="90"/>
      <c r="I5652" s="3321"/>
      <c r="J5652" s="90"/>
      <c r="K5652" s="3321"/>
      <c r="L5652" s="90"/>
      <c r="M5652" s="3321"/>
      <c r="N5652" s="90"/>
      <c r="O5652" s="3323">
        <f>COUNT(E5652:N5653)</f>
        <v>0</v>
      </c>
    </row>
    <row r="5653" spans="1:15" ht="15.75" customHeight="1" thickBot="1">
      <c r="A5653" s="3359"/>
      <c r="B5653" s="3361"/>
      <c r="C5653" s="3408"/>
      <c r="D5653" s="3336"/>
      <c r="E5653" s="3322"/>
      <c r="F5653" s="179"/>
      <c r="G5653" s="3322"/>
      <c r="H5653" s="179"/>
      <c r="I5653" s="3322"/>
      <c r="J5653" s="179"/>
      <c r="K5653" s="3322"/>
      <c r="L5653" s="179"/>
      <c r="M5653" s="3322"/>
      <c r="N5653" s="179"/>
      <c r="O5653" s="3324"/>
    </row>
    <row r="5654" spans="1:15" ht="15.75" customHeight="1">
      <c r="A5654" s="3358"/>
      <c r="B5654" s="3360" t="s">
        <v>83</v>
      </c>
      <c r="C5654" s="3385" t="s">
        <v>105</v>
      </c>
      <c r="D5654" s="3335"/>
      <c r="E5654" s="3321"/>
      <c r="F5654" s="90"/>
      <c r="G5654" s="3321"/>
      <c r="H5654" s="90"/>
      <c r="I5654" s="3321"/>
      <c r="J5654" s="90"/>
      <c r="K5654" s="3321"/>
      <c r="L5654" s="90"/>
      <c r="M5654" s="3321"/>
      <c r="N5654" s="90"/>
      <c r="O5654" s="3323">
        <f>COUNT(E5654:N5655)</f>
        <v>0</v>
      </c>
    </row>
    <row r="5655" spans="1:15" ht="15.75" customHeight="1" thickBot="1">
      <c r="A5655" s="3359"/>
      <c r="B5655" s="3361"/>
      <c r="C5655" s="3329"/>
      <c r="D5655" s="3331"/>
      <c r="E5655" s="3322"/>
      <c r="F5655" s="89"/>
      <c r="G5655" s="3322"/>
      <c r="H5655" s="89"/>
      <c r="I5655" s="3322"/>
      <c r="J5655" s="89"/>
      <c r="K5655" s="3322"/>
      <c r="L5655" s="89"/>
      <c r="M5655" s="3322"/>
      <c r="N5655" s="89"/>
      <c r="O5655" s="3357"/>
    </row>
    <row r="5656" spans="1:15" ht="15.75" customHeight="1">
      <c r="A5656" s="3358"/>
      <c r="B5656" s="3360" t="s">
        <v>83</v>
      </c>
      <c r="C5656" s="3385" t="s">
        <v>348</v>
      </c>
      <c r="D5656" s="3335"/>
      <c r="E5656" s="3321"/>
      <c r="F5656" s="90"/>
      <c r="G5656" s="3321"/>
      <c r="H5656" s="90"/>
      <c r="I5656" s="3321"/>
      <c r="J5656" s="90"/>
      <c r="K5656" s="3321"/>
      <c r="L5656" s="90"/>
      <c r="M5656" s="3321"/>
      <c r="N5656" s="90"/>
      <c r="O5656" s="3323">
        <f>COUNT(E5656:N5657)</f>
        <v>0</v>
      </c>
    </row>
    <row r="5657" spans="1:15" ht="15.75" customHeight="1" thickBot="1">
      <c r="A5657" s="3359"/>
      <c r="B5657" s="3361"/>
      <c r="C5657" s="3329"/>
      <c r="D5657" s="3331"/>
      <c r="E5657" s="3322"/>
      <c r="F5657" s="90"/>
      <c r="G5657" s="3322"/>
      <c r="H5657" s="90"/>
      <c r="I5657" s="3322"/>
      <c r="J5657" s="90"/>
      <c r="K5657" s="3322"/>
      <c r="L5657" s="90"/>
      <c r="M5657" s="3322"/>
      <c r="N5657" s="90"/>
      <c r="O5657" s="3357"/>
    </row>
    <row r="5658" spans="1:15" ht="15.75" customHeight="1">
      <c r="A5658" s="3358"/>
      <c r="B5658" s="3360" t="s">
        <v>83</v>
      </c>
      <c r="C5658" s="3385" t="s">
        <v>349</v>
      </c>
      <c r="D5658" s="3335"/>
      <c r="E5658" s="101"/>
      <c r="F5658" s="3405"/>
      <c r="G5658" s="101"/>
      <c r="H5658" s="3405"/>
      <c r="I5658" s="101"/>
      <c r="J5658" s="3405"/>
      <c r="K5658" s="101"/>
      <c r="L5658" s="3405"/>
      <c r="M5658" s="101"/>
      <c r="N5658" s="3405"/>
      <c r="O5658" s="3323">
        <f>COUNT(E5658:N5659)</f>
        <v>0</v>
      </c>
    </row>
    <row r="5659" spans="1:15" ht="15.75" customHeight="1" thickBot="1">
      <c r="A5659" s="3359"/>
      <c r="B5659" s="3361"/>
      <c r="C5659" s="3386"/>
      <c r="D5659" s="3336"/>
      <c r="E5659" s="106"/>
      <c r="F5659" s="3406"/>
      <c r="G5659" s="106"/>
      <c r="H5659" s="3406"/>
      <c r="I5659" s="106"/>
      <c r="J5659" s="3406"/>
      <c r="K5659" s="106"/>
      <c r="L5659" s="3406"/>
      <c r="M5659" s="106"/>
      <c r="N5659" s="3406"/>
      <c r="O5659" s="3324"/>
    </row>
    <row r="5660" spans="1:15" ht="15.75" customHeight="1">
      <c r="A5660" s="3358"/>
      <c r="B5660" s="3360" t="s">
        <v>83</v>
      </c>
      <c r="C5660" s="3387" t="s">
        <v>207</v>
      </c>
      <c r="D5660" s="3389"/>
      <c r="E5660" s="108"/>
      <c r="F5660" s="92"/>
      <c r="G5660" s="108"/>
      <c r="H5660" s="92"/>
      <c r="I5660" s="108"/>
      <c r="J5660" s="92"/>
      <c r="K5660" s="108"/>
      <c r="L5660" s="92"/>
      <c r="M5660" s="108"/>
      <c r="N5660" s="92"/>
      <c r="O5660" s="3323">
        <f>COUNT(E5660:N5661)</f>
        <v>0</v>
      </c>
    </row>
    <row r="5661" spans="1:15" ht="15.75" customHeight="1" thickBot="1">
      <c r="A5661" s="3359"/>
      <c r="B5661" s="3361"/>
      <c r="C5661" s="3388"/>
      <c r="D5661" s="3390"/>
      <c r="E5661" s="192"/>
      <c r="F5661" s="93"/>
      <c r="G5661" s="192"/>
      <c r="H5661" s="93"/>
      <c r="I5661" s="192"/>
      <c r="J5661" s="93"/>
      <c r="K5661" s="192"/>
      <c r="L5661" s="93"/>
      <c r="M5661" s="192"/>
      <c r="N5661" s="93"/>
      <c r="O5661" s="3324"/>
    </row>
    <row r="5662" spans="1:15" ht="15.75" customHeight="1">
      <c r="A5662" s="3358"/>
      <c r="B5662" s="3360" t="s">
        <v>83</v>
      </c>
      <c r="C5662" s="3385" t="s">
        <v>350</v>
      </c>
      <c r="D5662" s="3335"/>
      <c r="E5662" s="107"/>
      <c r="F5662" s="3405"/>
      <c r="G5662" s="107"/>
      <c r="H5662" s="3405"/>
      <c r="I5662" s="107"/>
      <c r="J5662" s="3405"/>
      <c r="K5662" s="107"/>
      <c r="L5662" s="3405"/>
      <c r="M5662" s="107"/>
      <c r="N5662" s="3405"/>
      <c r="O5662" s="3323">
        <f>COUNT(E5662:N5663)</f>
        <v>0</v>
      </c>
    </row>
    <row r="5663" spans="1:15" ht="15.75" customHeight="1" thickBot="1">
      <c r="A5663" s="3359"/>
      <c r="B5663" s="3361"/>
      <c r="C5663" s="3386"/>
      <c r="D5663" s="3336"/>
      <c r="E5663" s="183"/>
      <c r="F5663" s="3406"/>
      <c r="G5663" s="183"/>
      <c r="H5663" s="3406"/>
      <c r="I5663" s="183"/>
      <c r="J5663" s="3406"/>
      <c r="K5663" s="183"/>
      <c r="L5663" s="3406"/>
      <c r="M5663" s="183"/>
      <c r="N5663" s="3406"/>
      <c r="O5663" s="3324"/>
    </row>
    <row r="5664" spans="1:15" ht="15.75" customHeight="1">
      <c r="A5664" s="3358"/>
      <c r="B5664" s="3360" t="s">
        <v>83</v>
      </c>
      <c r="C5664" s="3387" t="s">
        <v>208</v>
      </c>
      <c r="D5664" s="3389"/>
      <c r="E5664" s="108"/>
      <c r="F5664" s="92"/>
      <c r="G5664" s="108"/>
      <c r="H5664" s="92"/>
      <c r="I5664" s="108"/>
      <c r="J5664" s="92"/>
      <c r="K5664" s="108"/>
      <c r="L5664" s="92"/>
      <c r="M5664" s="108"/>
      <c r="N5664" s="92"/>
      <c r="O5664" s="3323">
        <f>COUNT(E5664:N5665)</f>
        <v>0</v>
      </c>
    </row>
    <row r="5665" spans="1:15" ht="15.75" customHeight="1" thickBot="1">
      <c r="A5665" s="3359"/>
      <c r="B5665" s="3361"/>
      <c r="C5665" s="3388"/>
      <c r="D5665" s="3390"/>
      <c r="E5665" s="192"/>
      <c r="F5665" s="93"/>
      <c r="G5665" s="192"/>
      <c r="H5665" s="93"/>
      <c r="I5665" s="192"/>
      <c r="J5665" s="93"/>
      <c r="K5665" s="192"/>
      <c r="L5665" s="93"/>
      <c r="M5665" s="192"/>
      <c r="N5665" s="93"/>
      <c r="O5665" s="3324"/>
    </row>
    <row r="5666" spans="1:15" ht="15.75" customHeight="1">
      <c r="A5666" s="3358"/>
      <c r="B5666" s="3360" t="s">
        <v>83</v>
      </c>
      <c r="C5666" s="3385" t="s">
        <v>107</v>
      </c>
      <c r="D5666" s="3335"/>
      <c r="E5666" s="3392"/>
      <c r="F5666" s="91"/>
      <c r="G5666" s="3392"/>
      <c r="H5666" s="91"/>
      <c r="I5666" s="3392"/>
      <c r="J5666" s="91"/>
      <c r="K5666" s="3392"/>
      <c r="L5666" s="91"/>
      <c r="M5666" s="3392"/>
      <c r="N5666" s="91"/>
      <c r="O5666" s="3323">
        <f>COUNT(E5666:N5669)</f>
        <v>0</v>
      </c>
    </row>
    <row r="5667" spans="1:15" ht="15.75" customHeight="1">
      <c r="A5667" s="3391"/>
      <c r="B5667" s="3327"/>
      <c r="C5667" s="3329"/>
      <c r="D5667" s="3331"/>
      <c r="E5667" s="3393"/>
      <c r="F5667" s="94"/>
      <c r="G5667" s="3393"/>
      <c r="H5667" s="94"/>
      <c r="I5667" s="3393"/>
      <c r="J5667" s="94"/>
      <c r="K5667" s="3393"/>
      <c r="L5667" s="94"/>
      <c r="M5667" s="3393"/>
      <c r="N5667" s="94"/>
      <c r="O5667" s="3357"/>
    </row>
    <row r="5668" spans="1:15" ht="15.75" customHeight="1">
      <c r="A5668" s="3391"/>
      <c r="B5668" s="3327"/>
      <c r="C5668" s="3329"/>
      <c r="D5668" s="3331"/>
      <c r="E5668" s="3394"/>
      <c r="F5668" s="95"/>
      <c r="G5668" s="3394"/>
      <c r="H5668" s="95"/>
      <c r="I5668" s="3394"/>
      <c r="J5668" s="95"/>
      <c r="K5668" s="3394"/>
      <c r="L5668" s="95"/>
      <c r="M5668" s="3394"/>
      <c r="N5668" s="95"/>
      <c r="O5668" s="3357"/>
    </row>
    <row r="5669" spans="1:15" ht="15.75" customHeight="1" thickBot="1">
      <c r="A5669" s="3359"/>
      <c r="B5669" s="3361"/>
      <c r="C5669" s="3386"/>
      <c r="D5669" s="3336"/>
      <c r="E5669" s="3395"/>
      <c r="F5669" s="181"/>
      <c r="G5669" s="3395"/>
      <c r="H5669" s="181"/>
      <c r="I5669" s="3395"/>
      <c r="J5669" s="181"/>
      <c r="K5669" s="3395"/>
      <c r="L5669" s="181"/>
      <c r="M5669" s="3395"/>
      <c r="N5669" s="181"/>
      <c r="O5669" s="3324"/>
    </row>
    <row r="5670" spans="1:15" ht="15.75" customHeight="1">
      <c r="A5670" s="3358"/>
      <c r="B5670" s="3360" t="s">
        <v>83</v>
      </c>
      <c r="C5670" s="3385" t="s">
        <v>108</v>
      </c>
      <c r="D5670" s="3131"/>
      <c r="E5670" s="101"/>
      <c r="F5670" s="3337"/>
      <c r="G5670" s="101"/>
      <c r="H5670" s="3337"/>
      <c r="I5670" s="101"/>
      <c r="J5670" s="3337"/>
      <c r="K5670" s="101"/>
      <c r="L5670" s="3337"/>
      <c r="M5670" s="101"/>
      <c r="N5670" s="3337"/>
      <c r="O5670" s="3323">
        <f>COUNT(E5670:N5671)</f>
        <v>0</v>
      </c>
    </row>
    <row r="5671" spans="1:15" ht="15.75" customHeight="1" thickBot="1">
      <c r="A5671" s="3359"/>
      <c r="B5671" s="3361"/>
      <c r="C5671" s="3386"/>
      <c r="D5671" s="3131"/>
      <c r="E5671" s="847"/>
      <c r="F5671" s="3338"/>
      <c r="G5671" s="847"/>
      <c r="H5671" s="3338"/>
      <c r="I5671" s="847"/>
      <c r="J5671" s="3338"/>
      <c r="K5671" s="847"/>
      <c r="L5671" s="3338"/>
      <c r="M5671" s="847"/>
      <c r="N5671" s="3338"/>
      <c r="O5671" s="3324"/>
    </row>
    <row r="5672" spans="1:15" ht="15.75" customHeight="1">
      <c r="A5672" s="3358"/>
      <c r="B5672" s="3360" t="s">
        <v>83</v>
      </c>
      <c r="C5672" s="3385" t="s">
        <v>109</v>
      </c>
      <c r="D5672" s="3335"/>
      <c r="E5672" s="3353"/>
      <c r="F5672" s="96"/>
      <c r="G5672" s="3353"/>
      <c r="H5672" s="96"/>
      <c r="I5672" s="3353"/>
      <c r="J5672" s="96"/>
      <c r="K5672" s="3353"/>
      <c r="L5672" s="96"/>
      <c r="M5672" s="3353"/>
      <c r="N5672" s="96"/>
      <c r="O5672" s="3323">
        <f>COUNT(E5672:N5673)</f>
        <v>0</v>
      </c>
    </row>
    <row r="5673" spans="1:15" ht="15.75" customHeight="1" thickBot="1">
      <c r="A5673" s="3359"/>
      <c r="B5673" s="3361"/>
      <c r="C5673" s="3386"/>
      <c r="D5673" s="3336"/>
      <c r="E5673" s="3354"/>
      <c r="F5673" s="848"/>
      <c r="G5673" s="3354"/>
      <c r="H5673" s="848"/>
      <c r="I5673" s="3354"/>
      <c r="J5673" s="848"/>
      <c r="K5673" s="3354"/>
      <c r="L5673" s="848"/>
      <c r="M5673" s="3354"/>
      <c r="N5673" s="848"/>
      <c r="O5673" s="3324"/>
    </row>
    <row r="5674" spans="1:15" ht="15.75" customHeight="1">
      <c r="A5674" s="3358"/>
      <c r="B5674" s="3360" t="s">
        <v>83</v>
      </c>
      <c r="C5674" s="3385" t="s">
        <v>110</v>
      </c>
      <c r="D5674" s="3335"/>
      <c r="E5674" s="101"/>
      <c r="F5674" s="3337"/>
      <c r="G5674" s="101"/>
      <c r="H5674" s="3337"/>
      <c r="I5674" s="101"/>
      <c r="J5674" s="3337"/>
      <c r="K5674" s="101"/>
      <c r="L5674" s="3337"/>
      <c r="M5674" s="101"/>
      <c r="N5674" s="3337"/>
      <c r="O5674" s="3323">
        <f>COUNT(E5674:N5675)</f>
        <v>0</v>
      </c>
    </row>
    <row r="5675" spans="1:15" ht="15.75" customHeight="1" thickBot="1">
      <c r="A5675" s="3359"/>
      <c r="B5675" s="3361"/>
      <c r="C5675" s="3386"/>
      <c r="D5675" s="3336"/>
      <c r="E5675" s="847"/>
      <c r="F5675" s="3338"/>
      <c r="G5675" s="847"/>
      <c r="H5675" s="3338"/>
      <c r="I5675" s="847"/>
      <c r="J5675" s="3338"/>
      <c r="K5675" s="847"/>
      <c r="L5675" s="3338"/>
      <c r="M5675" s="847"/>
      <c r="N5675" s="3338"/>
      <c r="O5675" s="3324"/>
    </row>
    <row r="5676" spans="1:15" ht="15.75" customHeight="1" thickBot="1">
      <c r="A5676" s="828"/>
      <c r="B5676" s="845" t="s">
        <v>83</v>
      </c>
      <c r="C5676" s="3113" t="s">
        <v>111</v>
      </c>
      <c r="D5676" s="3136"/>
      <c r="E5676" s="866"/>
      <c r="F5676" s="867"/>
      <c r="G5676" s="866"/>
      <c r="H5676" s="867"/>
      <c r="I5676" s="866"/>
      <c r="J5676" s="867"/>
      <c r="K5676" s="866"/>
      <c r="L5676" s="867"/>
      <c r="M5676" s="866"/>
      <c r="N5676" s="867"/>
      <c r="O5676" s="849">
        <f>COUNT(E5676:N5676)</f>
        <v>0</v>
      </c>
    </row>
    <row r="5677" spans="1:15" ht="15.75" customHeight="1">
      <c r="A5677" s="3358"/>
      <c r="B5677" s="3360" t="s">
        <v>83</v>
      </c>
      <c r="C5677" s="3385" t="s">
        <v>112</v>
      </c>
      <c r="D5677" s="3335"/>
      <c r="E5677" s="3321"/>
      <c r="F5677" s="87"/>
      <c r="G5677" s="3321"/>
      <c r="H5677" s="87"/>
      <c r="I5677" s="3321"/>
      <c r="J5677" s="87"/>
      <c r="K5677" s="3321"/>
      <c r="L5677" s="87"/>
      <c r="M5677" s="3321"/>
      <c r="N5677" s="87"/>
      <c r="O5677" s="3323">
        <f>COUNT(E5677:N5678)</f>
        <v>0</v>
      </c>
    </row>
    <row r="5678" spans="1:15" ht="15.75" customHeight="1" thickBot="1">
      <c r="A5678" s="3359"/>
      <c r="B5678" s="3361"/>
      <c r="C5678" s="3386"/>
      <c r="D5678" s="3336"/>
      <c r="E5678" s="3322"/>
      <c r="F5678" s="179"/>
      <c r="G5678" s="3322"/>
      <c r="H5678" s="179"/>
      <c r="I5678" s="3322"/>
      <c r="J5678" s="179"/>
      <c r="K5678" s="3322"/>
      <c r="L5678" s="179"/>
      <c r="M5678" s="3322"/>
      <c r="N5678" s="179"/>
      <c r="O5678" s="3324"/>
    </row>
    <row r="5679" spans="1:15" ht="15.75" customHeight="1">
      <c r="A5679" s="3325"/>
      <c r="B5679" s="3327" t="s">
        <v>83</v>
      </c>
      <c r="C5679" s="3329" t="s">
        <v>113</v>
      </c>
      <c r="D5679" s="3331"/>
      <c r="E5679" s="3333"/>
      <c r="F5679" s="90"/>
      <c r="G5679" s="3333"/>
      <c r="H5679" s="90"/>
      <c r="I5679" s="3333"/>
      <c r="J5679" s="90"/>
      <c r="K5679" s="3333"/>
      <c r="L5679" s="90"/>
      <c r="M5679" s="3333"/>
      <c r="N5679" s="90"/>
      <c r="O5679" s="3357">
        <f>COUNT(E5679:N5680)</f>
        <v>0</v>
      </c>
    </row>
    <row r="5680" spans="1:15" ht="15.75" customHeight="1" thickBot="1">
      <c r="A5680" s="3326"/>
      <c r="B5680" s="3328"/>
      <c r="C5680" s="3330"/>
      <c r="D5680" s="3332"/>
      <c r="E5680" s="3334"/>
      <c r="F5680" s="785"/>
      <c r="G5680" s="3334"/>
      <c r="H5680" s="785"/>
      <c r="I5680" s="3334"/>
      <c r="J5680" s="785"/>
      <c r="K5680" s="3334"/>
      <c r="L5680" s="785"/>
      <c r="M5680" s="3334"/>
      <c r="N5680" s="785"/>
      <c r="O5680" s="3396"/>
    </row>
    <row r="5681" spans="1:15" ht="15.75" customHeight="1" thickBot="1">
      <c r="A5681" s="3397" t="s">
        <v>12</v>
      </c>
      <c r="B5681" s="3398"/>
      <c r="C5681" s="3398"/>
      <c r="D5681" s="3398"/>
      <c r="E5681" s="868" t="s">
        <v>1159</v>
      </c>
      <c r="F5681" s="869" t="s">
        <v>1160</v>
      </c>
      <c r="G5681" s="868" t="s">
        <v>1161</v>
      </c>
      <c r="H5681" s="870" t="s">
        <v>1162</v>
      </c>
      <c r="I5681" s="868" t="s">
        <v>1163</v>
      </c>
      <c r="J5681" s="870" t="s">
        <v>1164</v>
      </c>
      <c r="K5681" s="871" t="s">
        <v>1165</v>
      </c>
      <c r="L5681" s="872" t="s">
        <v>1166</v>
      </c>
      <c r="M5681" s="871" t="s">
        <v>1167</v>
      </c>
      <c r="N5681" s="872" t="s">
        <v>1168</v>
      </c>
      <c r="O5681" s="865">
        <f>COUNT(E5681:N5682)</f>
        <v>0</v>
      </c>
    </row>
    <row r="5682" spans="1:15" ht="15.75" customHeight="1" thickBot="1">
      <c r="A5682" s="3366"/>
      <c r="B5682" s="3367"/>
      <c r="C5682" s="3367"/>
      <c r="D5682" s="3367"/>
      <c r="E5682" s="809" t="s">
        <v>1169</v>
      </c>
      <c r="F5682" s="810" t="s">
        <v>1170</v>
      </c>
      <c r="G5682" s="809" t="s">
        <v>1171</v>
      </c>
      <c r="H5682" s="811" t="s">
        <v>1172</v>
      </c>
      <c r="I5682" s="809" t="s">
        <v>1173</v>
      </c>
      <c r="J5682" s="811" t="s">
        <v>1174</v>
      </c>
      <c r="K5682" s="812" t="s">
        <v>1175</v>
      </c>
      <c r="L5682" s="813" t="s">
        <v>1176</v>
      </c>
      <c r="M5682" s="812" t="s">
        <v>1177</v>
      </c>
      <c r="N5682" s="813" t="s">
        <v>1178</v>
      </c>
      <c r="O5682" s="147"/>
    </row>
    <row r="5683" spans="1:15" ht="15.75" customHeight="1">
      <c r="A5683" s="3364" t="s">
        <v>13</v>
      </c>
      <c r="B5683" s="3365"/>
      <c r="C5683" s="3365"/>
      <c r="D5683" s="3365"/>
      <c r="E5683" s="3399" t="s">
        <v>1179</v>
      </c>
      <c r="F5683" s="3401" t="s">
        <v>1180</v>
      </c>
      <c r="G5683" s="3399" t="s">
        <v>1181</v>
      </c>
      <c r="H5683" s="3403" t="s">
        <v>1182</v>
      </c>
      <c r="I5683" s="3399" t="s">
        <v>1183</v>
      </c>
      <c r="J5683" s="3403" t="s">
        <v>1184</v>
      </c>
      <c r="K5683" s="3399" t="s">
        <v>1185</v>
      </c>
      <c r="L5683" s="3403" t="s">
        <v>1186</v>
      </c>
      <c r="M5683" s="3399" t="s">
        <v>1187</v>
      </c>
      <c r="N5683" s="3403" t="s">
        <v>1188</v>
      </c>
      <c r="O5683" s="146">
        <f>COUNT(E5683:N5684)</f>
        <v>0</v>
      </c>
    </row>
    <row r="5684" spans="1:15" ht="15.75" customHeight="1" thickBot="1">
      <c r="A5684" s="3366"/>
      <c r="B5684" s="3367"/>
      <c r="C5684" s="3367"/>
      <c r="D5684" s="3367"/>
      <c r="E5684" s="3400"/>
      <c r="F5684" s="3402"/>
      <c r="G5684" s="3400"/>
      <c r="H5684" s="3404"/>
      <c r="I5684" s="3400"/>
      <c r="J5684" s="3404"/>
      <c r="K5684" s="3400"/>
      <c r="L5684" s="3404"/>
      <c r="M5684" s="3400"/>
      <c r="N5684" s="3404"/>
      <c r="O5684" s="147"/>
    </row>
    <row r="5685" spans="1:15" ht="15.75" customHeight="1">
      <c r="A5685" s="3364" t="s">
        <v>14</v>
      </c>
      <c r="B5685" s="3365"/>
      <c r="C5685" s="3365"/>
      <c r="D5685" s="3365"/>
      <c r="E5685" s="3368" t="s">
        <v>1189</v>
      </c>
      <c r="F5685" s="3370" t="s">
        <v>1190</v>
      </c>
      <c r="G5685" s="3368" t="s">
        <v>1191</v>
      </c>
      <c r="H5685" s="3372" t="s">
        <v>1192</v>
      </c>
      <c r="I5685" s="3368" t="s">
        <v>1193</v>
      </c>
      <c r="J5685" s="3372" t="s">
        <v>1194</v>
      </c>
      <c r="K5685" s="3368" t="s">
        <v>1195</v>
      </c>
      <c r="L5685" s="3372" t="s">
        <v>1196</v>
      </c>
      <c r="M5685" s="3368" t="s">
        <v>1197</v>
      </c>
      <c r="N5685" s="3372" t="s">
        <v>1198</v>
      </c>
      <c r="O5685" s="3374">
        <f>SUM(O5605:O5684)</f>
        <v>0</v>
      </c>
    </row>
    <row r="5686" spans="1:15" ht="15.75" customHeight="1" thickBot="1">
      <c r="A5686" s="3366"/>
      <c r="B5686" s="3367"/>
      <c r="C5686" s="3367"/>
      <c r="D5686" s="3367"/>
      <c r="E5686" s="3369"/>
      <c r="F5686" s="3371"/>
      <c r="G5686" s="3369"/>
      <c r="H5686" s="3373"/>
      <c r="I5686" s="3369"/>
      <c r="J5686" s="3373"/>
      <c r="K5686" s="3369"/>
      <c r="L5686" s="3373"/>
      <c r="M5686" s="3369"/>
      <c r="N5686" s="3373"/>
      <c r="O5686" s="3374"/>
    </row>
    <row r="5687" spans="1:15" ht="15.75" customHeight="1">
      <c r="A5687" s="3364" t="s">
        <v>15</v>
      </c>
      <c r="B5687" s="3365"/>
      <c r="C5687" s="3365"/>
      <c r="D5687" s="3365"/>
      <c r="E5687" s="3376" t="s">
        <v>1199</v>
      </c>
      <c r="F5687" s="3378" t="s">
        <v>1200</v>
      </c>
      <c r="G5687" s="3376" t="s">
        <v>1201</v>
      </c>
      <c r="H5687" s="3380" t="s">
        <v>1200</v>
      </c>
      <c r="I5687" s="3376" t="s">
        <v>1202</v>
      </c>
      <c r="J5687" s="3380" t="s">
        <v>1203</v>
      </c>
      <c r="K5687" s="3376" t="s">
        <v>1204</v>
      </c>
      <c r="L5687" s="3380" t="s">
        <v>1205</v>
      </c>
      <c r="M5687" s="3376" t="s">
        <v>1206</v>
      </c>
      <c r="N5687" s="3380" t="s">
        <v>1207</v>
      </c>
      <c r="O5687" s="3374"/>
    </row>
    <row r="5688" spans="1:15" ht="15.75" customHeight="1" thickBot="1">
      <c r="A5688" s="3366"/>
      <c r="B5688" s="3367"/>
      <c r="C5688" s="3367"/>
      <c r="D5688" s="3367"/>
      <c r="E5688" s="3377"/>
      <c r="F5688" s="3379"/>
      <c r="G5688" s="3377"/>
      <c r="H5688" s="3381"/>
      <c r="I5688" s="3377"/>
      <c r="J5688" s="3381"/>
      <c r="K5688" s="3377"/>
      <c r="L5688" s="3381"/>
      <c r="M5688" s="3377"/>
      <c r="N5688" s="3381"/>
      <c r="O5688" s="3374"/>
    </row>
    <row r="5689" spans="1:15" ht="15.75" customHeight="1" thickBot="1">
      <c r="A5689" s="3382" t="s">
        <v>16</v>
      </c>
      <c r="B5689" s="3383"/>
      <c r="C5689" s="3383"/>
      <c r="D5689" s="3384"/>
      <c r="E5689" s="112">
        <v>738</v>
      </c>
      <c r="F5689" s="861">
        <v>759</v>
      </c>
      <c r="G5689" s="112">
        <v>738</v>
      </c>
      <c r="H5689" s="861">
        <v>759</v>
      </c>
      <c r="I5689" s="112">
        <v>738</v>
      </c>
      <c r="J5689" s="861">
        <v>759</v>
      </c>
      <c r="K5689" s="112">
        <v>738</v>
      </c>
      <c r="L5689" s="861">
        <v>759</v>
      </c>
      <c r="M5689" s="112">
        <v>738</v>
      </c>
      <c r="N5689" s="861">
        <v>759</v>
      </c>
      <c r="O5689" s="3375"/>
    </row>
    <row r="5690" spans="1:15" ht="15.75" customHeight="1">
      <c r="A5690" s="3411"/>
      <c r="B5690" s="3413" t="s">
        <v>1</v>
      </c>
      <c r="C5690" s="3415" t="s">
        <v>114</v>
      </c>
      <c r="D5690" s="3417" t="s">
        <v>3</v>
      </c>
      <c r="E5690" s="3419"/>
      <c r="F5690" s="3420"/>
      <c r="G5690" s="3419"/>
      <c r="H5690" s="3420"/>
      <c r="I5690" s="3419"/>
      <c r="J5690" s="3420"/>
      <c r="K5690" s="3419"/>
      <c r="L5690" s="3420"/>
      <c r="M5690" s="3419"/>
      <c r="N5690" s="3420"/>
      <c r="O5690" s="3423" t="s">
        <v>4</v>
      </c>
    </row>
    <row r="5691" spans="1:15" ht="15.75" customHeight="1" thickBot="1">
      <c r="A5691" s="3412"/>
      <c r="B5691" s="3414"/>
      <c r="C5691" s="3416"/>
      <c r="D5691" s="3418"/>
      <c r="E5691" s="3421"/>
      <c r="F5691" s="3422"/>
      <c r="G5691" s="3421"/>
      <c r="H5691" s="3422"/>
      <c r="I5691" s="3421"/>
      <c r="J5691" s="3422"/>
      <c r="K5691" s="3421"/>
      <c r="L5691" s="3422"/>
      <c r="M5691" s="3421"/>
      <c r="N5691" s="3422"/>
      <c r="O5691" s="3424"/>
    </row>
    <row r="5692" spans="1:15" ht="15.75" customHeight="1">
      <c r="A5692" s="3358"/>
      <c r="B5692" s="3360" t="s">
        <v>83</v>
      </c>
      <c r="C5692" s="3385" t="s">
        <v>344</v>
      </c>
      <c r="D5692" s="3335"/>
      <c r="E5692" s="3425"/>
      <c r="F5692" s="3339"/>
      <c r="G5692" s="3425"/>
      <c r="H5692" s="3339"/>
      <c r="I5692" s="3425"/>
      <c r="J5692" s="3339"/>
      <c r="K5692" s="3425"/>
      <c r="L5692" s="3339"/>
      <c r="M5692" s="3425"/>
      <c r="N5692" s="3339"/>
      <c r="O5692" s="3323">
        <f>COUNT(E5692:N5703)</f>
        <v>0</v>
      </c>
    </row>
    <row r="5693" spans="1:15" ht="15.75" customHeight="1" thickBot="1">
      <c r="A5693" s="3359"/>
      <c r="B5693" s="3327"/>
      <c r="C5693" s="3329"/>
      <c r="D5693" s="3331"/>
      <c r="E5693" s="3426"/>
      <c r="F5693" s="3344"/>
      <c r="G5693" s="3426"/>
      <c r="H5693" s="3344"/>
      <c r="I5693" s="3426"/>
      <c r="J5693" s="3344"/>
      <c r="K5693" s="3426"/>
      <c r="L5693" s="3344"/>
      <c r="M5693" s="3426"/>
      <c r="N5693" s="3344"/>
      <c r="O5693" s="3357"/>
    </row>
    <row r="5694" spans="1:15" ht="15.75" customHeight="1">
      <c r="A5694" s="3358"/>
      <c r="B5694" s="3327"/>
      <c r="C5694" s="3329"/>
      <c r="D5694" s="3331"/>
      <c r="E5694" s="3426"/>
      <c r="F5694" s="3428"/>
      <c r="G5694" s="3426"/>
      <c r="H5694" s="3428"/>
      <c r="I5694" s="3426"/>
      <c r="J5694" s="3428"/>
      <c r="K5694" s="3426"/>
      <c r="L5694" s="3428"/>
      <c r="M5694" s="3426"/>
      <c r="N5694" s="3428"/>
      <c r="O5694" s="3357"/>
    </row>
    <row r="5695" spans="1:15" ht="15.75" customHeight="1" thickBot="1">
      <c r="A5695" s="3359"/>
      <c r="B5695" s="3327"/>
      <c r="C5695" s="3329"/>
      <c r="D5695" s="3331"/>
      <c r="E5695" s="3426"/>
      <c r="F5695" s="3344"/>
      <c r="G5695" s="3426"/>
      <c r="H5695" s="3344"/>
      <c r="I5695" s="3426"/>
      <c r="J5695" s="3344"/>
      <c r="K5695" s="3426"/>
      <c r="L5695" s="3344"/>
      <c r="M5695" s="3426"/>
      <c r="N5695" s="3344"/>
      <c r="O5695" s="3357"/>
    </row>
    <row r="5696" spans="1:15" ht="15.75" customHeight="1">
      <c r="A5696" s="3358"/>
      <c r="B5696" s="3327"/>
      <c r="C5696" s="3329"/>
      <c r="D5696" s="3331"/>
      <c r="E5696" s="3426"/>
      <c r="F5696" s="3428"/>
      <c r="G5696" s="3426"/>
      <c r="H5696" s="3428"/>
      <c r="I5696" s="3426"/>
      <c r="J5696" s="3428"/>
      <c r="K5696" s="3426"/>
      <c r="L5696" s="3428"/>
      <c r="M5696" s="3426"/>
      <c r="N5696" s="3428"/>
      <c r="O5696" s="3357"/>
    </row>
    <row r="5697" spans="1:15" ht="15.75" customHeight="1" thickBot="1">
      <c r="A5697" s="3359"/>
      <c r="B5697" s="3327"/>
      <c r="C5697" s="3329"/>
      <c r="D5697" s="3331"/>
      <c r="E5697" s="3426"/>
      <c r="F5697" s="3344"/>
      <c r="G5697" s="3426"/>
      <c r="H5697" s="3344"/>
      <c r="I5697" s="3426"/>
      <c r="J5697" s="3344"/>
      <c r="K5697" s="3426"/>
      <c r="L5697" s="3344"/>
      <c r="M5697" s="3426"/>
      <c r="N5697" s="3344"/>
      <c r="O5697" s="3357"/>
    </row>
    <row r="5698" spans="1:15" ht="15.75" customHeight="1">
      <c r="A5698" s="3358"/>
      <c r="B5698" s="3327"/>
      <c r="C5698" s="3329"/>
      <c r="D5698" s="3331"/>
      <c r="E5698" s="3426"/>
      <c r="F5698" s="3428"/>
      <c r="G5698" s="3426"/>
      <c r="H5698" s="3428"/>
      <c r="I5698" s="3426"/>
      <c r="J5698" s="3428"/>
      <c r="K5698" s="3426"/>
      <c r="L5698" s="3428"/>
      <c r="M5698" s="3426"/>
      <c r="N5698" s="3428"/>
      <c r="O5698" s="3357"/>
    </row>
    <row r="5699" spans="1:15" ht="15.75" customHeight="1" thickBot="1">
      <c r="A5699" s="3359"/>
      <c r="B5699" s="3327"/>
      <c r="C5699" s="3329"/>
      <c r="D5699" s="3331"/>
      <c r="E5699" s="3426"/>
      <c r="F5699" s="3344"/>
      <c r="G5699" s="3426"/>
      <c r="H5699" s="3344"/>
      <c r="I5699" s="3426"/>
      <c r="J5699" s="3344"/>
      <c r="K5699" s="3426"/>
      <c r="L5699" s="3344"/>
      <c r="M5699" s="3426"/>
      <c r="N5699" s="3344"/>
      <c r="O5699" s="3357"/>
    </row>
    <row r="5700" spans="1:15" ht="15.75" customHeight="1">
      <c r="A5700" s="3358"/>
      <c r="B5700" s="3327"/>
      <c r="C5700" s="3329"/>
      <c r="D5700" s="3331"/>
      <c r="E5700" s="3426"/>
      <c r="F5700" s="3428"/>
      <c r="G5700" s="3426"/>
      <c r="H5700" s="3428"/>
      <c r="I5700" s="3426"/>
      <c r="J5700" s="3428"/>
      <c r="K5700" s="3426"/>
      <c r="L5700" s="3428"/>
      <c r="M5700" s="3426"/>
      <c r="N5700" s="3428"/>
      <c r="O5700" s="3357"/>
    </row>
    <row r="5701" spans="1:15" ht="15.75" customHeight="1" thickBot="1">
      <c r="A5701" s="3359"/>
      <c r="B5701" s="3327"/>
      <c r="C5701" s="3329"/>
      <c r="D5701" s="3331"/>
      <c r="E5701" s="3426"/>
      <c r="F5701" s="3344"/>
      <c r="G5701" s="3426"/>
      <c r="H5701" s="3344"/>
      <c r="I5701" s="3426"/>
      <c r="J5701" s="3344"/>
      <c r="K5701" s="3426"/>
      <c r="L5701" s="3344"/>
      <c r="M5701" s="3426"/>
      <c r="N5701" s="3344"/>
      <c r="O5701" s="3357"/>
    </row>
    <row r="5702" spans="1:15" ht="15.75" customHeight="1">
      <c r="A5702" s="3358"/>
      <c r="B5702" s="3327"/>
      <c r="C5702" s="3329"/>
      <c r="D5702" s="3331"/>
      <c r="E5702" s="3426"/>
      <c r="F5702" s="3428"/>
      <c r="G5702" s="3426"/>
      <c r="H5702" s="3428"/>
      <c r="I5702" s="3426"/>
      <c r="J5702" s="3428"/>
      <c r="K5702" s="3426"/>
      <c r="L5702" s="3428"/>
      <c r="M5702" s="3426"/>
      <c r="N5702" s="3428"/>
      <c r="O5702" s="3357"/>
    </row>
    <row r="5703" spans="1:15" ht="15.75" customHeight="1" thickBot="1">
      <c r="A5703" s="3359"/>
      <c r="B5703" s="3361"/>
      <c r="C5703" s="3386"/>
      <c r="D5703" s="3336"/>
      <c r="E5703" s="3427"/>
      <c r="F5703" s="3344"/>
      <c r="G5703" s="3427"/>
      <c r="H5703" s="3344"/>
      <c r="I5703" s="3427"/>
      <c r="J5703" s="3344"/>
      <c r="K5703" s="3427"/>
      <c r="L5703" s="3344"/>
      <c r="M5703" s="3427"/>
      <c r="N5703" s="3344"/>
      <c r="O5703" s="3324"/>
    </row>
    <row r="5704" spans="1:15" ht="15.75" customHeight="1">
      <c r="A5704" s="3358"/>
      <c r="B5704" s="3360" t="s">
        <v>83</v>
      </c>
      <c r="C5704" s="3385" t="s">
        <v>84</v>
      </c>
      <c r="D5704" s="3335"/>
      <c r="E5704" s="98"/>
      <c r="F5704" s="87"/>
      <c r="G5704" s="98"/>
      <c r="H5704" s="87"/>
      <c r="I5704" s="98"/>
      <c r="J5704" s="87"/>
      <c r="K5704" s="98"/>
      <c r="L5704" s="87"/>
      <c r="M5704" s="98"/>
      <c r="N5704" s="87"/>
      <c r="O5704" s="3323">
        <f>COUNT(E5704:N5707)</f>
        <v>0</v>
      </c>
    </row>
    <row r="5705" spans="1:15" ht="15.75" customHeight="1" thickBot="1">
      <c r="A5705" s="3359"/>
      <c r="B5705" s="3327"/>
      <c r="C5705" s="3329"/>
      <c r="D5705" s="3331"/>
      <c r="E5705" s="99"/>
      <c r="F5705" s="88"/>
      <c r="G5705" s="99"/>
      <c r="H5705" s="88"/>
      <c r="I5705" s="99"/>
      <c r="J5705" s="88"/>
      <c r="K5705" s="99"/>
      <c r="L5705" s="88"/>
      <c r="M5705" s="99"/>
      <c r="N5705" s="88"/>
      <c r="O5705" s="3357"/>
    </row>
    <row r="5706" spans="1:15" ht="15.75" customHeight="1">
      <c r="A5706" s="3358"/>
      <c r="B5706" s="3327"/>
      <c r="C5706" s="3329"/>
      <c r="D5706" s="3331"/>
      <c r="E5706" s="99"/>
      <c r="F5706" s="88"/>
      <c r="G5706" s="99"/>
      <c r="H5706" s="88"/>
      <c r="I5706" s="99"/>
      <c r="J5706" s="88"/>
      <c r="K5706" s="99"/>
      <c r="L5706" s="88"/>
      <c r="M5706" s="99"/>
      <c r="N5706" s="88"/>
      <c r="O5706" s="3357"/>
    </row>
    <row r="5707" spans="1:15" ht="15.75" customHeight="1" thickBot="1">
      <c r="A5707" s="3359"/>
      <c r="B5707" s="3361"/>
      <c r="C5707" s="3329"/>
      <c r="D5707" s="3331"/>
      <c r="E5707" s="100"/>
      <c r="F5707" s="89"/>
      <c r="G5707" s="100"/>
      <c r="H5707" s="89"/>
      <c r="I5707" s="100"/>
      <c r="J5707" s="89"/>
      <c r="K5707" s="100"/>
      <c r="L5707" s="89"/>
      <c r="M5707" s="100"/>
      <c r="N5707" s="89"/>
      <c r="O5707" s="3357"/>
    </row>
    <row r="5708" spans="1:15" ht="15.75" customHeight="1">
      <c r="A5708" s="3358"/>
      <c r="B5708" s="3360" t="s">
        <v>83</v>
      </c>
      <c r="C5708" s="3385" t="s">
        <v>85</v>
      </c>
      <c r="D5708" s="3335"/>
      <c r="E5708" s="98"/>
      <c r="F5708" s="225"/>
      <c r="G5708" s="98"/>
      <c r="H5708" s="225"/>
      <c r="I5708" s="98"/>
      <c r="J5708" s="225"/>
      <c r="K5708" s="98"/>
      <c r="L5708" s="225"/>
      <c r="M5708" s="98"/>
      <c r="N5708" s="225"/>
      <c r="O5708" s="3323">
        <f>COUNT(E5708:N5709)</f>
        <v>0</v>
      </c>
    </row>
    <row r="5709" spans="1:15" ht="15.75" customHeight="1" thickBot="1">
      <c r="A5709" s="3359"/>
      <c r="B5709" s="3361"/>
      <c r="C5709" s="3386"/>
      <c r="D5709" s="3336"/>
      <c r="E5709" s="841"/>
      <c r="F5709" s="226"/>
      <c r="G5709" s="841"/>
      <c r="H5709" s="226"/>
      <c r="I5709" s="841"/>
      <c r="J5709" s="226"/>
      <c r="K5709" s="841"/>
      <c r="L5709" s="226"/>
      <c r="M5709" s="841"/>
      <c r="N5709" s="226"/>
      <c r="O5709" s="3324"/>
    </row>
    <row r="5710" spans="1:15" ht="15.75" customHeight="1">
      <c r="A5710" s="3358"/>
      <c r="B5710" s="3360" t="s">
        <v>83</v>
      </c>
      <c r="C5710" s="3385" t="s">
        <v>86</v>
      </c>
      <c r="D5710" s="3335"/>
      <c r="E5710" s="98"/>
      <c r="F5710" s="225"/>
      <c r="G5710" s="98"/>
      <c r="H5710" s="225"/>
      <c r="I5710" s="98"/>
      <c r="J5710" s="225"/>
      <c r="K5710" s="98"/>
      <c r="L5710" s="225"/>
      <c r="M5710" s="98"/>
      <c r="N5710" s="225"/>
      <c r="O5710" s="3323">
        <f>COUNT(E5710:N5711)</f>
        <v>0</v>
      </c>
    </row>
    <row r="5711" spans="1:15" ht="15.75" customHeight="1" thickBot="1">
      <c r="A5711" s="3359"/>
      <c r="B5711" s="3361"/>
      <c r="C5711" s="3386"/>
      <c r="D5711" s="3336"/>
      <c r="E5711" s="841"/>
      <c r="F5711" s="226"/>
      <c r="G5711" s="841"/>
      <c r="H5711" s="226"/>
      <c r="I5711" s="841"/>
      <c r="J5711" s="226"/>
      <c r="K5711" s="841"/>
      <c r="L5711" s="226"/>
      <c r="M5711" s="841"/>
      <c r="N5711" s="226"/>
      <c r="O5711" s="3324"/>
    </row>
    <row r="5712" spans="1:15" ht="15.75" customHeight="1">
      <c r="A5712" s="3358"/>
      <c r="B5712" s="3360" t="s">
        <v>83</v>
      </c>
      <c r="C5712" s="3385" t="s">
        <v>87</v>
      </c>
      <c r="D5712" s="3335"/>
      <c r="E5712" s="3321"/>
      <c r="F5712" s="87"/>
      <c r="G5712" s="3321"/>
      <c r="H5712" s="87"/>
      <c r="I5712" s="3321"/>
      <c r="J5712" s="87"/>
      <c r="K5712" s="3321"/>
      <c r="L5712" s="87"/>
      <c r="M5712" s="3321"/>
      <c r="N5712" s="87"/>
      <c r="O5712" s="3323">
        <f>COUNT(E5712:N5715)</f>
        <v>0</v>
      </c>
    </row>
    <row r="5713" spans="1:15" ht="15.75" customHeight="1" thickBot="1">
      <c r="A5713" s="3359"/>
      <c r="B5713" s="3327"/>
      <c r="C5713" s="3329"/>
      <c r="D5713" s="3331"/>
      <c r="E5713" s="3409"/>
      <c r="F5713" s="88"/>
      <c r="G5713" s="3409"/>
      <c r="H5713" s="88"/>
      <c r="I5713" s="3409"/>
      <c r="J5713" s="88"/>
      <c r="K5713" s="3409"/>
      <c r="L5713" s="88"/>
      <c r="M5713" s="3409"/>
      <c r="N5713" s="88"/>
      <c r="O5713" s="3357"/>
    </row>
    <row r="5714" spans="1:15" ht="15.75" customHeight="1">
      <c r="A5714" s="3358"/>
      <c r="B5714" s="3327"/>
      <c r="C5714" s="3329"/>
      <c r="D5714" s="3331"/>
      <c r="E5714" s="3410"/>
      <c r="F5714" s="88"/>
      <c r="G5714" s="3410"/>
      <c r="H5714" s="88"/>
      <c r="I5714" s="3410"/>
      <c r="J5714" s="88"/>
      <c r="K5714" s="3410"/>
      <c r="L5714" s="88"/>
      <c r="M5714" s="3410"/>
      <c r="N5714" s="88"/>
      <c r="O5714" s="3357"/>
    </row>
    <row r="5715" spans="1:15" ht="15.75" customHeight="1" thickBot="1">
      <c r="A5715" s="3359"/>
      <c r="B5715" s="3327"/>
      <c r="C5715" s="3329"/>
      <c r="D5715" s="3331"/>
      <c r="E5715" s="3322"/>
      <c r="F5715" s="88"/>
      <c r="G5715" s="3322"/>
      <c r="H5715" s="88"/>
      <c r="I5715" s="3322"/>
      <c r="J5715" s="88"/>
      <c r="K5715" s="3322"/>
      <c r="L5715" s="88"/>
      <c r="M5715" s="3322"/>
      <c r="N5715" s="88"/>
      <c r="O5715" s="3357"/>
    </row>
    <row r="5716" spans="1:15" ht="15.75" customHeight="1">
      <c r="A5716" s="3358"/>
      <c r="B5716" s="3360" t="s">
        <v>83</v>
      </c>
      <c r="C5716" s="3385" t="s">
        <v>88</v>
      </c>
      <c r="D5716" s="3335"/>
      <c r="E5716" s="3321"/>
      <c r="F5716" s="87"/>
      <c r="G5716" s="3321"/>
      <c r="H5716" s="87"/>
      <c r="I5716" s="3321"/>
      <c r="J5716" s="87"/>
      <c r="K5716" s="3321"/>
      <c r="L5716" s="87"/>
      <c r="M5716" s="3321"/>
      <c r="N5716" s="87"/>
      <c r="O5716" s="3323">
        <f>COUNT(E5716:N5719)</f>
        <v>0</v>
      </c>
    </row>
    <row r="5717" spans="1:15" ht="15.75" customHeight="1">
      <c r="A5717" s="3391"/>
      <c r="B5717" s="3327"/>
      <c r="C5717" s="3329"/>
      <c r="D5717" s="3331"/>
      <c r="E5717" s="3409"/>
      <c r="F5717" s="88"/>
      <c r="G5717" s="3409"/>
      <c r="H5717" s="88"/>
      <c r="I5717" s="3409"/>
      <c r="J5717" s="88"/>
      <c r="K5717" s="3409"/>
      <c r="L5717" s="88"/>
      <c r="M5717" s="3409"/>
      <c r="N5717" s="88"/>
      <c r="O5717" s="3357"/>
    </row>
    <row r="5718" spans="1:15" ht="15.75" customHeight="1">
      <c r="A5718" s="3391"/>
      <c r="B5718" s="3327"/>
      <c r="C5718" s="3329"/>
      <c r="D5718" s="3331"/>
      <c r="E5718" s="3410"/>
      <c r="F5718" s="88"/>
      <c r="G5718" s="3410"/>
      <c r="H5718" s="88"/>
      <c r="I5718" s="3410"/>
      <c r="J5718" s="88"/>
      <c r="K5718" s="3410"/>
      <c r="L5718" s="88"/>
      <c r="M5718" s="3410"/>
      <c r="N5718" s="88"/>
      <c r="O5718" s="3357"/>
    </row>
    <row r="5719" spans="1:15" ht="15.75" customHeight="1" thickBot="1">
      <c r="A5719" s="3359"/>
      <c r="B5719" s="846"/>
      <c r="C5719" s="3386"/>
      <c r="D5719" s="3131"/>
      <c r="E5719" s="3322"/>
      <c r="F5719" s="88"/>
      <c r="G5719" s="3322"/>
      <c r="H5719" s="88"/>
      <c r="I5719" s="3322"/>
      <c r="J5719" s="88"/>
      <c r="K5719" s="3322"/>
      <c r="L5719" s="88"/>
      <c r="M5719" s="3322"/>
      <c r="N5719" s="88"/>
      <c r="O5719" s="850"/>
    </row>
    <row r="5720" spans="1:15" ht="15.75" customHeight="1">
      <c r="A5720" s="3358"/>
      <c r="B5720" s="3360" t="s">
        <v>83</v>
      </c>
      <c r="C5720" s="3385" t="s">
        <v>89</v>
      </c>
      <c r="D5720" s="3335"/>
      <c r="E5720" s="101"/>
      <c r="F5720" s="3355"/>
      <c r="G5720" s="101"/>
      <c r="H5720" s="3355"/>
      <c r="I5720" s="101"/>
      <c r="J5720" s="3355"/>
      <c r="K5720" s="101"/>
      <c r="L5720" s="3355"/>
      <c r="M5720" s="101"/>
      <c r="N5720" s="3355"/>
      <c r="O5720" s="3323">
        <f>COUNT(E5720:N5721)</f>
        <v>0</v>
      </c>
    </row>
    <row r="5721" spans="1:15" ht="15.75" customHeight="1" thickBot="1">
      <c r="A5721" s="3359"/>
      <c r="B5721" s="3361"/>
      <c r="C5721" s="3386"/>
      <c r="D5721" s="3336"/>
      <c r="E5721" s="847"/>
      <c r="F5721" s="3356"/>
      <c r="G5721" s="847"/>
      <c r="H5721" s="3356"/>
      <c r="I5721" s="847"/>
      <c r="J5721" s="3356"/>
      <c r="K5721" s="847"/>
      <c r="L5721" s="3356"/>
      <c r="M5721" s="847"/>
      <c r="N5721" s="3356"/>
      <c r="O5721" s="3324"/>
    </row>
    <row r="5722" spans="1:15" ht="15.75" customHeight="1">
      <c r="A5722" s="3358"/>
      <c r="B5722" s="3360" t="s">
        <v>83</v>
      </c>
      <c r="C5722" s="3385" t="s">
        <v>90</v>
      </c>
      <c r="D5722" s="3335"/>
      <c r="E5722" s="102"/>
      <c r="F5722" s="3355"/>
      <c r="G5722" s="102"/>
      <c r="H5722" s="296"/>
      <c r="I5722" s="102"/>
      <c r="J5722" s="296"/>
      <c r="K5722" s="102"/>
      <c r="L5722" s="296"/>
      <c r="M5722" s="102"/>
      <c r="N5722" s="296"/>
      <c r="O5722" s="3323">
        <f>COUNT(E5722:N5723)</f>
        <v>0</v>
      </c>
    </row>
    <row r="5723" spans="1:15" ht="15.75" customHeight="1" thickBot="1">
      <c r="A5723" s="3359"/>
      <c r="B5723" s="3361"/>
      <c r="C5723" s="3386"/>
      <c r="D5723" s="3336"/>
      <c r="E5723" s="184"/>
      <c r="F5723" s="3356"/>
      <c r="G5723" s="184"/>
      <c r="H5723" s="472"/>
      <c r="I5723" s="184"/>
      <c r="J5723" s="472"/>
      <c r="K5723" s="184"/>
      <c r="L5723" s="472"/>
      <c r="M5723" s="184"/>
      <c r="N5723" s="472"/>
      <c r="O5723" s="3324"/>
    </row>
    <row r="5724" spans="1:15" ht="15.75" customHeight="1">
      <c r="A5724" s="3358"/>
      <c r="B5724" s="3360" t="s">
        <v>83</v>
      </c>
      <c r="C5724" s="3362" t="s">
        <v>91</v>
      </c>
      <c r="D5724" s="3335"/>
      <c r="E5724" s="3353"/>
      <c r="F5724" s="96"/>
      <c r="G5724" s="3353"/>
      <c r="H5724" s="96"/>
      <c r="I5724" s="3353"/>
      <c r="J5724" s="96"/>
      <c r="K5724" s="3353"/>
      <c r="L5724" s="96"/>
      <c r="M5724" s="3353"/>
      <c r="N5724" s="96"/>
      <c r="O5724" s="3323">
        <f>COUNT(E5724:N5725)</f>
        <v>0</v>
      </c>
    </row>
    <row r="5725" spans="1:15" ht="15.75" customHeight="1" thickBot="1">
      <c r="A5725" s="3359"/>
      <c r="B5725" s="3361"/>
      <c r="C5725" s="3363"/>
      <c r="D5725" s="3331"/>
      <c r="E5725" s="3354"/>
      <c r="F5725" s="848"/>
      <c r="G5725" s="3354"/>
      <c r="H5725" s="848"/>
      <c r="I5725" s="3354"/>
      <c r="J5725" s="848"/>
      <c r="K5725" s="3354"/>
      <c r="L5725" s="848"/>
      <c r="M5725" s="3354"/>
      <c r="N5725" s="848"/>
      <c r="O5725" s="3357"/>
    </row>
    <row r="5726" spans="1:15" ht="15.75" customHeight="1">
      <c r="A5726" s="3358"/>
      <c r="B5726" s="3360" t="s">
        <v>115</v>
      </c>
      <c r="C5726" s="3362" t="s">
        <v>595</v>
      </c>
      <c r="D5726" s="3335"/>
      <c r="E5726" s="172"/>
      <c r="F5726" s="173"/>
      <c r="G5726" s="172"/>
      <c r="H5726" s="173"/>
      <c r="I5726" s="172"/>
      <c r="J5726" s="173"/>
      <c r="K5726" s="172"/>
      <c r="L5726" s="173"/>
      <c r="M5726" s="172"/>
      <c r="N5726" s="173"/>
      <c r="O5726" s="3323">
        <f>COUNT(E5726:N5727)</f>
        <v>0</v>
      </c>
    </row>
    <row r="5727" spans="1:15" ht="15.75" customHeight="1" thickBot="1">
      <c r="A5727" s="3359"/>
      <c r="B5727" s="3361"/>
      <c r="C5727" s="3363"/>
      <c r="D5727" s="3331"/>
      <c r="E5727" s="174"/>
      <c r="F5727" s="185"/>
      <c r="G5727" s="174"/>
      <c r="H5727" s="185"/>
      <c r="I5727" s="174"/>
      <c r="J5727" s="185"/>
      <c r="K5727" s="174"/>
      <c r="L5727" s="185"/>
      <c r="M5727" s="174"/>
      <c r="N5727" s="185"/>
      <c r="O5727" s="3357"/>
    </row>
    <row r="5728" spans="1:15" ht="15.75" customHeight="1">
      <c r="A5728" s="3358"/>
      <c r="B5728" s="3360" t="s">
        <v>340</v>
      </c>
      <c r="C5728" s="3362" t="s">
        <v>1210</v>
      </c>
      <c r="D5728" s="3335"/>
      <c r="E5728" s="172"/>
      <c r="F5728" s="173"/>
      <c r="G5728" s="172"/>
      <c r="H5728" s="173"/>
      <c r="I5728" s="172"/>
      <c r="J5728" s="173"/>
      <c r="K5728" s="172"/>
      <c r="L5728" s="173"/>
      <c r="M5728" s="172"/>
      <c r="N5728" s="173"/>
      <c r="O5728" s="3323">
        <f>COUNT(E5728:N5729)</f>
        <v>0</v>
      </c>
    </row>
    <row r="5729" spans="1:15" ht="15.75" customHeight="1" thickBot="1">
      <c r="A5729" s="3359"/>
      <c r="B5729" s="3361"/>
      <c r="C5729" s="3363"/>
      <c r="D5729" s="3331"/>
      <c r="E5729" s="174"/>
      <c r="F5729" s="185"/>
      <c r="G5729" s="174"/>
      <c r="H5729" s="185"/>
      <c r="I5729" s="174"/>
      <c r="J5729" s="185"/>
      <c r="K5729" s="174"/>
      <c r="L5729" s="185"/>
      <c r="M5729" s="174"/>
      <c r="N5729" s="185"/>
      <c r="O5729" s="3357"/>
    </row>
    <row r="5730" spans="1:15" ht="15.75" customHeight="1">
      <c r="A5730" s="3358"/>
      <c r="B5730" s="3360" t="s">
        <v>340</v>
      </c>
      <c r="C5730" s="3362" t="s">
        <v>338</v>
      </c>
      <c r="D5730" s="3335"/>
      <c r="E5730" s="172"/>
      <c r="F5730" s="173"/>
      <c r="G5730" s="172"/>
      <c r="H5730" s="173"/>
      <c r="I5730" s="172"/>
      <c r="J5730" s="173"/>
      <c r="K5730" s="172"/>
      <c r="L5730" s="173"/>
      <c r="M5730" s="172"/>
      <c r="N5730" s="173"/>
      <c r="O5730" s="3323">
        <f>COUNT(E5730:N5731)</f>
        <v>0</v>
      </c>
    </row>
    <row r="5731" spans="1:15" ht="15.75" customHeight="1" thickBot="1">
      <c r="A5731" s="3359"/>
      <c r="B5731" s="3361"/>
      <c r="C5731" s="3363"/>
      <c r="D5731" s="3331"/>
      <c r="E5731" s="174"/>
      <c r="F5731" s="185"/>
      <c r="G5731" s="174"/>
      <c r="H5731" s="185"/>
      <c r="I5731" s="174"/>
      <c r="J5731" s="185"/>
      <c r="K5731" s="174"/>
      <c r="L5731" s="185"/>
      <c r="M5731" s="174"/>
      <c r="N5731" s="185"/>
      <c r="O5731" s="3357"/>
    </row>
    <row r="5732" spans="1:15" ht="15.75" customHeight="1">
      <c r="A5732" s="3358"/>
      <c r="B5732" s="3360" t="s">
        <v>341</v>
      </c>
      <c r="C5732" s="3362" t="s">
        <v>597</v>
      </c>
      <c r="D5732" s="3335"/>
      <c r="E5732" s="172"/>
      <c r="F5732" s="173"/>
      <c r="G5732" s="172"/>
      <c r="H5732" s="173"/>
      <c r="I5732" s="172"/>
      <c r="J5732" s="173"/>
      <c r="K5732" s="172"/>
      <c r="L5732" s="173"/>
      <c r="M5732" s="172"/>
      <c r="N5732" s="173"/>
      <c r="O5732" s="3323">
        <f>COUNT(E5732:N5733)</f>
        <v>0</v>
      </c>
    </row>
    <row r="5733" spans="1:15" ht="15.75" customHeight="1" thickBot="1">
      <c r="A5733" s="3359"/>
      <c r="B5733" s="3361"/>
      <c r="C5733" s="3363"/>
      <c r="D5733" s="3331"/>
      <c r="E5733" s="174"/>
      <c r="F5733" s="185"/>
      <c r="G5733" s="174"/>
      <c r="H5733" s="185"/>
      <c r="I5733" s="174"/>
      <c r="J5733" s="185"/>
      <c r="K5733" s="174"/>
      <c r="L5733" s="185"/>
      <c r="M5733" s="174"/>
      <c r="N5733" s="185"/>
      <c r="O5733" s="3357"/>
    </row>
    <row r="5734" spans="1:15" ht="15.75" customHeight="1">
      <c r="A5734" s="3358"/>
      <c r="B5734" s="3360" t="s">
        <v>83</v>
      </c>
      <c r="C5734" s="3362" t="s">
        <v>92</v>
      </c>
      <c r="D5734" s="3335"/>
      <c r="E5734" s="3353"/>
      <c r="F5734" s="96"/>
      <c r="G5734" s="3353"/>
      <c r="H5734" s="96"/>
      <c r="I5734" s="3353"/>
      <c r="J5734" s="96"/>
      <c r="K5734" s="3353"/>
      <c r="L5734" s="96"/>
      <c r="M5734" s="3353"/>
      <c r="N5734" s="96"/>
      <c r="O5734" s="3323">
        <f>COUNT(E5734:N5735)</f>
        <v>0</v>
      </c>
    </row>
    <row r="5735" spans="1:15" ht="15.75" customHeight="1" thickBot="1">
      <c r="A5735" s="3359"/>
      <c r="B5735" s="3361"/>
      <c r="C5735" s="3363"/>
      <c r="D5735" s="3331"/>
      <c r="E5735" s="3354"/>
      <c r="F5735" s="848"/>
      <c r="G5735" s="3354"/>
      <c r="H5735" s="848"/>
      <c r="I5735" s="3354"/>
      <c r="J5735" s="848"/>
      <c r="K5735" s="3354"/>
      <c r="L5735" s="848"/>
      <c r="M5735" s="3354"/>
      <c r="N5735" s="848"/>
      <c r="O5735" s="3357"/>
    </row>
    <row r="5736" spans="1:15" ht="15.75" customHeight="1">
      <c r="A5736" s="3358"/>
      <c r="B5736" s="3360" t="s">
        <v>115</v>
      </c>
      <c r="C5736" s="3362" t="s">
        <v>346</v>
      </c>
      <c r="D5736" s="3335"/>
      <c r="E5736" s="172"/>
      <c r="F5736" s="173"/>
      <c r="G5736" s="172"/>
      <c r="H5736" s="173"/>
      <c r="I5736" s="172"/>
      <c r="J5736" s="173"/>
      <c r="K5736" s="172"/>
      <c r="L5736" s="173"/>
      <c r="M5736" s="172"/>
      <c r="N5736" s="173"/>
      <c r="O5736" s="3323">
        <f>COUNT(E5736:N5737)</f>
        <v>0</v>
      </c>
    </row>
    <row r="5737" spans="1:15" ht="15.75" customHeight="1" thickBot="1">
      <c r="A5737" s="3359"/>
      <c r="B5737" s="3361"/>
      <c r="C5737" s="3363"/>
      <c r="D5737" s="3331"/>
      <c r="E5737" s="174"/>
      <c r="F5737" s="185"/>
      <c r="G5737" s="174"/>
      <c r="H5737" s="185"/>
      <c r="I5737" s="174"/>
      <c r="J5737" s="185"/>
      <c r="K5737" s="174"/>
      <c r="L5737" s="185"/>
      <c r="M5737" s="174"/>
      <c r="N5737" s="185"/>
      <c r="O5737" s="3357"/>
    </row>
    <row r="5738" spans="1:15" ht="15.75" customHeight="1">
      <c r="A5738" s="3358"/>
      <c r="B5738" s="3360" t="s">
        <v>340</v>
      </c>
      <c r="C5738" s="3362" t="s">
        <v>598</v>
      </c>
      <c r="D5738" s="3335"/>
      <c r="E5738" s="172"/>
      <c r="F5738" s="173"/>
      <c r="G5738" s="172"/>
      <c r="H5738" s="173"/>
      <c r="I5738" s="172"/>
      <c r="J5738" s="173"/>
      <c r="K5738" s="172"/>
      <c r="L5738" s="173"/>
      <c r="M5738" s="172"/>
      <c r="N5738" s="173"/>
      <c r="O5738" s="3323">
        <f>COUNT(E5738:N5739)</f>
        <v>0</v>
      </c>
    </row>
    <row r="5739" spans="1:15" ht="15.75" customHeight="1" thickBot="1">
      <c r="A5739" s="3359"/>
      <c r="B5739" s="3361"/>
      <c r="C5739" s="3363"/>
      <c r="D5739" s="3331"/>
      <c r="E5739" s="174"/>
      <c r="F5739" s="185"/>
      <c r="G5739" s="174"/>
      <c r="H5739" s="185"/>
      <c r="I5739" s="174"/>
      <c r="J5739" s="185"/>
      <c r="K5739" s="174"/>
      <c r="L5739" s="185"/>
      <c r="M5739" s="174"/>
      <c r="N5739" s="185"/>
      <c r="O5739" s="3357"/>
    </row>
    <row r="5740" spans="1:15" ht="15.75" customHeight="1">
      <c r="A5740" s="3358"/>
      <c r="B5740" s="3360" t="s">
        <v>340</v>
      </c>
      <c r="C5740" s="3362" t="s">
        <v>339</v>
      </c>
      <c r="D5740" s="3335"/>
      <c r="E5740" s="172"/>
      <c r="F5740" s="173"/>
      <c r="G5740" s="172"/>
      <c r="H5740" s="173"/>
      <c r="I5740" s="172"/>
      <c r="J5740" s="173"/>
      <c r="K5740" s="172"/>
      <c r="L5740" s="173"/>
      <c r="M5740" s="172"/>
      <c r="N5740" s="173"/>
      <c r="O5740" s="3323">
        <f>COUNT(E5740:N5741)</f>
        <v>0</v>
      </c>
    </row>
    <row r="5741" spans="1:15" ht="15.75" customHeight="1" thickBot="1">
      <c r="A5741" s="3359"/>
      <c r="B5741" s="3361"/>
      <c r="C5741" s="3363"/>
      <c r="D5741" s="3331"/>
      <c r="E5741" s="174"/>
      <c r="F5741" s="185"/>
      <c r="G5741" s="174"/>
      <c r="H5741" s="185"/>
      <c r="I5741" s="174"/>
      <c r="J5741" s="185"/>
      <c r="K5741" s="174"/>
      <c r="L5741" s="185"/>
      <c r="M5741" s="174"/>
      <c r="N5741" s="185"/>
      <c r="O5741" s="3357"/>
    </row>
    <row r="5742" spans="1:15" ht="15.75" customHeight="1">
      <c r="A5742" s="3358"/>
      <c r="B5742" s="3360" t="s">
        <v>341</v>
      </c>
      <c r="C5742" s="3362" t="s">
        <v>342</v>
      </c>
      <c r="D5742" s="3335"/>
      <c r="E5742" s="172"/>
      <c r="F5742" s="173"/>
      <c r="G5742" s="172"/>
      <c r="H5742" s="173"/>
      <c r="I5742" s="172"/>
      <c r="J5742" s="173"/>
      <c r="K5742" s="172"/>
      <c r="L5742" s="173"/>
      <c r="M5742" s="172"/>
      <c r="N5742" s="173"/>
      <c r="O5742" s="3323">
        <f>COUNT(E5742:N5743)</f>
        <v>0</v>
      </c>
    </row>
    <row r="5743" spans="1:15" ht="15.75" customHeight="1" thickBot="1">
      <c r="A5743" s="3359"/>
      <c r="B5743" s="3361"/>
      <c r="C5743" s="3363"/>
      <c r="D5743" s="3331"/>
      <c r="E5743" s="174"/>
      <c r="F5743" s="185"/>
      <c r="G5743" s="174"/>
      <c r="H5743" s="185"/>
      <c r="I5743" s="174"/>
      <c r="J5743" s="185"/>
      <c r="K5743" s="174"/>
      <c r="L5743" s="185"/>
      <c r="M5743" s="174"/>
      <c r="N5743" s="185"/>
      <c r="O5743" s="3357"/>
    </row>
    <row r="5744" spans="1:15" ht="15.75" customHeight="1">
      <c r="A5744" s="3358"/>
      <c r="B5744" s="3360" t="s">
        <v>83</v>
      </c>
      <c r="C5744" s="3385" t="s">
        <v>93</v>
      </c>
      <c r="D5744" s="3335"/>
      <c r="E5744" s="3321"/>
      <c r="F5744" s="87"/>
      <c r="G5744" s="3321"/>
      <c r="H5744" s="87"/>
      <c r="I5744" s="3321"/>
      <c r="J5744" s="87"/>
      <c r="K5744" s="3321"/>
      <c r="L5744" s="87"/>
      <c r="M5744" s="3321"/>
      <c r="N5744" s="87"/>
      <c r="O5744" s="3323">
        <f>COUNT(E5744:N5745)</f>
        <v>0</v>
      </c>
    </row>
    <row r="5745" spans="1:15" ht="15.75" customHeight="1" thickBot="1">
      <c r="A5745" s="3359"/>
      <c r="B5745" s="3361"/>
      <c r="C5745" s="3386"/>
      <c r="D5745" s="3336"/>
      <c r="E5745" s="3322"/>
      <c r="F5745" s="89"/>
      <c r="G5745" s="3322"/>
      <c r="H5745" s="89"/>
      <c r="I5745" s="3322"/>
      <c r="J5745" s="89"/>
      <c r="K5745" s="3322"/>
      <c r="L5745" s="89"/>
      <c r="M5745" s="3322"/>
      <c r="N5745" s="89"/>
      <c r="O5745" s="3324"/>
    </row>
    <row r="5746" spans="1:15" ht="15.75" customHeight="1">
      <c r="A5746" s="3358"/>
      <c r="B5746" s="3360" t="s">
        <v>83</v>
      </c>
      <c r="C5746" s="3385" t="s">
        <v>94</v>
      </c>
      <c r="D5746" s="3335"/>
      <c r="E5746" s="3321"/>
      <c r="F5746" s="90"/>
      <c r="G5746" s="3321"/>
      <c r="H5746" s="90"/>
      <c r="I5746" s="3321"/>
      <c r="J5746" s="90"/>
      <c r="K5746" s="3321"/>
      <c r="L5746" s="90"/>
      <c r="M5746" s="3321"/>
      <c r="N5746" s="90"/>
      <c r="O5746" s="3323">
        <f>COUNT(E5746:N5747)</f>
        <v>0</v>
      </c>
    </row>
    <row r="5747" spans="1:15" ht="15.75" customHeight="1" thickBot="1">
      <c r="A5747" s="3359"/>
      <c r="B5747" s="3361"/>
      <c r="C5747" s="3386"/>
      <c r="D5747" s="3336"/>
      <c r="E5747" s="3322"/>
      <c r="F5747" s="90"/>
      <c r="G5747" s="3322"/>
      <c r="H5747" s="90"/>
      <c r="I5747" s="3322"/>
      <c r="J5747" s="90"/>
      <c r="K5747" s="3322"/>
      <c r="L5747" s="90"/>
      <c r="M5747" s="3322"/>
      <c r="N5747" s="90"/>
      <c r="O5747" s="3324"/>
    </row>
    <row r="5748" spans="1:15" ht="15.75" customHeight="1">
      <c r="A5748" s="3358"/>
      <c r="B5748" s="3360" t="s">
        <v>83</v>
      </c>
      <c r="C5748" s="3385" t="s">
        <v>95</v>
      </c>
      <c r="D5748" s="3335"/>
      <c r="E5748" s="3392"/>
      <c r="F5748" s="91"/>
      <c r="G5748" s="3392"/>
      <c r="H5748" s="91"/>
      <c r="I5748" s="3392"/>
      <c r="J5748" s="91"/>
      <c r="K5748" s="3392"/>
      <c r="L5748" s="91"/>
      <c r="M5748" s="3392"/>
      <c r="N5748" s="91"/>
      <c r="O5748" s="3323">
        <f>COUNT(E5748:N5749)</f>
        <v>0</v>
      </c>
    </row>
    <row r="5749" spans="1:15" ht="15.75" customHeight="1" thickBot="1">
      <c r="A5749" s="3359"/>
      <c r="B5749" s="3361"/>
      <c r="C5749" s="3386"/>
      <c r="D5749" s="3336"/>
      <c r="E5749" s="3395"/>
      <c r="F5749" s="848"/>
      <c r="G5749" s="3395"/>
      <c r="H5749" s="848"/>
      <c r="I5749" s="3395"/>
      <c r="J5749" s="848"/>
      <c r="K5749" s="3395"/>
      <c r="L5749" s="848"/>
      <c r="M5749" s="3395"/>
      <c r="N5749" s="848"/>
      <c r="O5749" s="3324"/>
    </row>
    <row r="5750" spans="1:15" ht="15.75" customHeight="1">
      <c r="A5750" s="3358"/>
      <c r="B5750" s="3360" t="s">
        <v>83</v>
      </c>
      <c r="C5750" s="3385" t="s">
        <v>96</v>
      </c>
      <c r="D5750" s="3335"/>
      <c r="E5750" s="3392"/>
      <c r="F5750" s="91"/>
      <c r="G5750" s="3392"/>
      <c r="H5750" s="91"/>
      <c r="I5750" s="3392"/>
      <c r="J5750" s="91"/>
      <c r="K5750" s="3392"/>
      <c r="L5750" s="91"/>
      <c r="M5750" s="3392"/>
      <c r="N5750" s="91"/>
      <c r="O5750" s="3323">
        <f>COUNT(E5750:N5751)</f>
        <v>0</v>
      </c>
    </row>
    <row r="5751" spans="1:15" ht="15.75" customHeight="1" thickBot="1">
      <c r="A5751" s="3359"/>
      <c r="B5751" s="3361"/>
      <c r="C5751" s="3386"/>
      <c r="D5751" s="3336"/>
      <c r="E5751" s="3395"/>
      <c r="F5751" s="848"/>
      <c r="G5751" s="3395"/>
      <c r="H5751" s="848"/>
      <c r="I5751" s="3395"/>
      <c r="J5751" s="848"/>
      <c r="K5751" s="3395"/>
      <c r="L5751" s="848"/>
      <c r="M5751" s="3395"/>
      <c r="N5751" s="848"/>
      <c r="O5751" s="3324"/>
    </row>
    <row r="5752" spans="1:15" ht="15.75" customHeight="1">
      <c r="A5752" s="3358"/>
      <c r="B5752" s="3360" t="s">
        <v>83</v>
      </c>
      <c r="C5752" s="3385" t="s">
        <v>97</v>
      </c>
      <c r="D5752" s="3335"/>
      <c r="E5752" s="101"/>
      <c r="F5752" s="3355"/>
      <c r="G5752" s="101"/>
      <c r="H5752" s="3355"/>
      <c r="I5752" s="101"/>
      <c r="J5752" s="3355"/>
      <c r="K5752" s="101"/>
      <c r="L5752" s="3355"/>
      <c r="M5752" s="101"/>
      <c r="N5752" s="3355"/>
      <c r="O5752" s="3323">
        <f>COUNT(E5752:N5753)</f>
        <v>0</v>
      </c>
    </row>
    <row r="5753" spans="1:15" ht="15.75" customHeight="1" thickBot="1">
      <c r="A5753" s="3359"/>
      <c r="B5753" s="3361"/>
      <c r="C5753" s="3386"/>
      <c r="D5753" s="3336"/>
      <c r="E5753" s="847"/>
      <c r="F5753" s="3356"/>
      <c r="G5753" s="847"/>
      <c r="H5753" s="3356"/>
      <c r="I5753" s="847"/>
      <c r="J5753" s="3356"/>
      <c r="K5753" s="847"/>
      <c r="L5753" s="3356"/>
      <c r="M5753" s="847"/>
      <c r="N5753" s="3356"/>
      <c r="O5753" s="3324"/>
    </row>
    <row r="5754" spans="1:15" ht="15.75" customHeight="1">
      <c r="A5754" s="843"/>
      <c r="B5754" s="3360" t="s">
        <v>83</v>
      </c>
      <c r="C5754" s="3385" t="s">
        <v>345</v>
      </c>
      <c r="D5754" s="3335"/>
      <c r="E5754" s="101"/>
      <c r="F5754" s="3355"/>
      <c r="G5754" s="101"/>
      <c r="H5754" s="3355"/>
      <c r="I5754" s="101"/>
      <c r="J5754" s="3355"/>
      <c r="K5754" s="101"/>
      <c r="L5754" s="3355"/>
      <c r="M5754" s="101"/>
      <c r="N5754" s="3355"/>
      <c r="O5754" s="3323">
        <f>COUNT(E5754:N5755)</f>
        <v>0</v>
      </c>
    </row>
    <row r="5755" spans="1:15" ht="15.75" customHeight="1" thickBot="1">
      <c r="A5755" s="844"/>
      <c r="B5755" s="3361"/>
      <c r="C5755" s="3386"/>
      <c r="D5755" s="3336"/>
      <c r="E5755" s="847"/>
      <c r="F5755" s="3356"/>
      <c r="G5755" s="847"/>
      <c r="H5755" s="3356"/>
      <c r="I5755" s="847"/>
      <c r="J5755" s="3356"/>
      <c r="K5755" s="847"/>
      <c r="L5755" s="3356"/>
      <c r="M5755" s="847"/>
      <c r="N5755" s="3356"/>
      <c r="O5755" s="3324"/>
    </row>
    <row r="5756" spans="1:15" ht="15.75" customHeight="1">
      <c r="A5756" s="3358"/>
      <c r="B5756" s="3360" t="s">
        <v>83</v>
      </c>
      <c r="C5756" s="3385" t="s">
        <v>98</v>
      </c>
      <c r="D5756" s="3335"/>
      <c r="E5756" s="103"/>
      <c r="F5756" s="90"/>
      <c r="G5756" s="103"/>
      <c r="H5756" s="90"/>
      <c r="I5756" s="103"/>
      <c r="J5756" s="90"/>
      <c r="K5756" s="103"/>
      <c r="L5756" s="90"/>
      <c r="M5756" s="103"/>
      <c r="N5756" s="90"/>
      <c r="O5756" s="3323">
        <f>COUNT(E5756:N5758)</f>
        <v>0</v>
      </c>
    </row>
    <row r="5757" spans="1:15" ht="15.75" customHeight="1">
      <c r="A5757" s="3391"/>
      <c r="B5757" s="3327"/>
      <c r="C5757" s="3329"/>
      <c r="D5757" s="3331"/>
      <c r="E5757" s="103"/>
      <c r="F5757" s="90"/>
      <c r="G5757" s="103"/>
      <c r="H5757" s="90"/>
      <c r="I5757" s="103"/>
      <c r="J5757" s="90"/>
      <c r="K5757" s="103"/>
      <c r="L5757" s="90"/>
      <c r="M5757" s="103"/>
      <c r="N5757" s="90"/>
      <c r="O5757" s="3357"/>
    </row>
    <row r="5758" spans="1:15" ht="15.75" customHeight="1" thickBot="1">
      <c r="A5758" s="3359"/>
      <c r="B5758" s="3361"/>
      <c r="C5758" s="3329"/>
      <c r="D5758" s="3331"/>
      <c r="E5758" s="104"/>
      <c r="F5758" s="89"/>
      <c r="G5758" s="104"/>
      <c r="H5758" s="89"/>
      <c r="I5758" s="104"/>
      <c r="J5758" s="89"/>
      <c r="K5758" s="104"/>
      <c r="L5758" s="89"/>
      <c r="M5758" s="104"/>
      <c r="N5758" s="89"/>
      <c r="O5758" s="3357"/>
    </row>
    <row r="5759" spans="1:15" ht="15.75" customHeight="1">
      <c r="A5759" s="3358"/>
      <c r="B5759" s="3360" t="s">
        <v>83</v>
      </c>
      <c r="C5759" s="3385" t="s">
        <v>347</v>
      </c>
      <c r="D5759" s="3335"/>
      <c r="E5759" s="105"/>
      <c r="F5759" s="90"/>
      <c r="G5759" s="105"/>
      <c r="H5759" s="90"/>
      <c r="I5759" s="105"/>
      <c r="J5759" s="90"/>
      <c r="K5759" s="105"/>
      <c r="L5759" s="90"/>
      <c r="M5759" s="105"/>
      <c r="N5759" s="90"/>
      <c r="O5759" s="3323">
        <f>COUNT(E5759:N5761)</f>
        <v>0</v>
      </c>
    </row>
    <row r="5760" spans="1:15" ht="15.75" customHeight="1">
      <c r="A5760" s="3391"/>
      <c r="B5760" s="3327"/>
      <c r="C5760" s="3329"/>
      <c r="D5760" s="3331"/>
      <c r="E5760" s="103"/>
      <c r="F5760" s="90"/>
      <c r="G5760" s="103"/>
      <c r="H5760" s="90"/>
      <c r="I5760" s="103"/>
      <c r="J5760" s="90"/>
      <c r="K5760" s="103"/>
      <c r="L5760" s="90"/>
      <c r="M5760" s="103"/>
      <c r="N5760" s="90"/>
      <c r="O5760" s="3357"/>
    </row>
    <row r="5761" spans="1:15" ht="15.75" customHeight="1" thickBot="1">
      <c r="A5761" s="3359"/>
      <c r="B5761" s="3361"/>
      <c r="C5761" s="3329"/>
      <c r="D5761" s="3331"/>
      <c r="E5761" s="104"/>
      <c r="F5761" s="89"/>
      <c r="G5761" s="104"/>
      <c r="H5761" s="89"/>
      <c r="I5761" s="104"/>
      <c r="J5761" s="89"/>
      <c r="K5761" s="104"/>
      <c r="L5761" s="89"/>
      <c r="M5761" s="104"/>
      <c r="N5761" s="89"/>
      <c r="O5761" s="3357"/>
    </row>
    <row r="5762" spans="1:15" ht="15.75" customHeight="1" thickBot="1">
      <c r="A5762" s="177"/>
      <c r="B5762" s="176" t="s">
        <v>83</v>
      </c>
      <c r="C5762" s="3114" t="s">
        <v>198</v>
      </c>
      <c r="D5762" s="3132"/>
      <c r="E5762" s="158"/>
      <c r="F5762" s="159"/>
      <c r="G5762" s="158"/>
      <c r="H5762" s="159"/>
      <c r="I5762" s="158"/>
      <c r="J5762" s="159"/>
      <c r="K5762" s="158"/>
      <c r="L5762" s="159"/>
      <c r="M5762" s="158"/>
      <c r="N5762" s="159"/>
      <c r="O5762" s="148">
        <f t="shared" ref="O5762:O5767" si="48">COUNT(E5762:N5762)</f>
        <v>0</v>
      </c>
    </row>
    <row r="5763" spans="1:15" ht="15.75" customHeight="1" thickBot="1">
      <c r="A5763" s="177"/>
      <c r="B5763" s="176" t="s">
        <v>83</v>
      </c>
      <c r="C5763" s="3114" t="s">
        <v>206</v>
      </c>
      <c r="D5763" s="3133"/>
      <c r="E5763" s="182"/>
      <c r="F5763" s="180"/>
      <c r="G5763" s="182"/>
      <c r="H5763" s="180"/>
      <c r="I5763" s="182"/>
      <c r="J5763" s="180"/>
      <c r="K5763" s="182"/>
      <c r="L5763" s="180"/>
      <c r="M5763" s="182"/>
      <c r="N5763" s="180"/>
      <c r="O5763" s="148">
        <f t="shared" si="48"/>
        <v>0</v>
      </c>
    </row>
    <row r="5764" spans="1:15" ht="15.75" customHeight="1" thickBot="1">
      <c r="A5764" s="177"/>
      <c r="B5764" s="176" t="s">
        <v>83</v>
      </c>
      <c r="C5764" s="3115" t="s">
        <v>101</v>
      </c>
      <c r="D5764" s="3132"/>
      <c r="E5764" s="158"/>
      <c r="F5764" s="159"/>
      <c r="G5764" s="158"/>
      <c r="H5764" s="159"/>
      <c r="I5764" s="158"/>
      <c r="J5764" s="159"/>
      <c r="K5764" s="158"/>
      <c r="L5764" s="159"/>
      <c r="M5764" s="158"/>
      <c r="N5764" s="159"/>
      <c r="O5764" s="851">
        <f t="shared" si="48"/>
        <v>0</v>
      </c>
    </row>
    <row r="5765" spans="1:15" ht="15.75" customHeight="1" thickBot="1">
      <c r="A5765" s="177"/>
      <c r="B5765" s="176" t="s">
        <v>83</v>
      </c>
      <c r="C5765" s="3116" t="s">
        <v>102</v>
      </c>
      <c r="D5765" s="3133"/>
      <c r="E5765" s="182"/>
      <c r="F5765" s="180"/>
      <c r="G5765" s="182"/>
      <c r="H5765" s="180"/>
      <c r="I5765" s="182"/>
      <c r="J5765" s="180"/>
      <c r="K5765" s="182"/>
      <c r="L5765" s="180"/>
      <c r="M5765" s="182"/>
      <c r="N5765" s="180"/>
      <c r="O5765" s="148">
        <f t="shared" si="48"/>
        <v>0</v>
      </c>
    </row>
    <row r="5766" spans="1:15" ht="15.75" customHeight="1" thickBot="1">
      <c r="A5766" s="177"/>
      <c r="B5766" s="176" t="s">
        <v>83</v>
      </c>
      <c r="C5766" s="3115" t="s">
        <v>103</v>
      </c>
      <c r="D5766" s="3132"/>
      <c r="E5766" s="158"/>
      <c r="F5766" s="159"/>
      <c r="G5766" s="158"/>
      <c r="H5766" s="159"/>
      <c r="I5766" s="158"/>
      <c r="J5766" s="159"/>
      <c r="K5766" s="158"/>
      <c r="L5766" s="159"/>
      <c r="M5766" s="158"/>
      <c r="N5766" s="159"/>
      <c r="O5766" s="851">
        <f t="shared" si="48"/>
        <v>0</v>
      </c>
    </row>
    <row r="5767" spans="1:15" ht="15.75" customHeight="1" thickBot="1">
      <c r="A5767" s="177"/>
      <c r="B5767" s="176" t="s">
        <v>83</v>
      </c>
      <c r="C5767" s="3116" t="s">
        <v>104</v>
      </c>
      <c r="D5767" s="3134"/>
      <c r="E5767" s="182"/>
      <c r="F5767" s="180"/>
      <c r="G5767" s="182"/>
      <c r="H5767" s="180"/>
      <c r="I5767" s="182"/>
      <c r="J5767" s="180"/>
      <c r="K5767" s="182"/>
      <c r="L5767" s="180"/>
      <c r="M5767" s="182"/>
      <c r="N5767" s="180"/>
      <c r="O5767" s="851">
        <f t="shared" si="48"/>
        <v>0</v>
      </c>
    </row>
    <row r="5768" spans="1:15" ht="15.75" customHeight="1">
      <c r="A5768" s="3358"/>
      <c r="B5768" s="3360" t="s">
        <v>83</v>
      </c>
      <c r="C5768" s="3407" t="s">
        <v>250</v>
      </c>
      <c r="D5768" s="3335"/>
      <c r="E5768" s="3321"/>
      <c r="F5768" s="87"/>
      <c r="G5768" s="3321"/>
      <c r="H5768" s="87"/>
      <c r="I5768" s="3321"/>
      <c r="J5768" s="87"/>
      <c r="K5768" s="3321"/>
      <c r="L5768" s="87"/>
      <c r="M5768" s="3321"/>
      <c r="N5768" s="87"/>
      <c r="O5768" s="3323">
        <f>COUNT(E5768:N5769)</f>
        <v>0</v>
      </c>
    </row>
    <row r="5769" spans="1:15" ht="15.75" customHeight="1" thickBot="1">
      <c r="A5769" s="3359"/>
      <c r="B5769" s="3361"/>
      <c r="C5769" s="3408"/>
      <c r="D5769" s="3336"/>
      <c r="E5769" s="3322"/>
      <c r="F5769" s="89"/>
      <c r="G5769" s="3322"/>
      <c r="H5769" s="89"/>
      <c r="I5769" s="3322"/>
      <c r="J5769" s="89"/>
      <c r="K5769" s="3322"/>
      <c r="L5769" s="89"/>
      <c r="M5769" s="3322"/>
      <c r="N5769" s="89"/>
      <c r="O5769" s="3324"/>
    </row>
    <row r="5770" spans="1:15" ht="15.75" customHeight="1">
      <c r="A5770" s="3358"/>
      <c r="B5770" s="3360" t="s">
        <v>83</v>
      </c>
      <c r="C5770" s="3407" t="s">
        <v>251</v>
      </c>
      <c r="D5770" s="3335"/>
      <c r="E5770" s="3321"/>
      <c r="F5770" s="90"/>
      <c r="G5770" s="3321"/>
      <c r="H5770" s="90"/>
      <c r="I5770" s="3321"/>
      <c r="J5770" s="90"/>
      <c r="K5770" s="3321"/>
      <c r="L5770" s="90"/>
      <c r="M5770" s="3321"/>
      <c r="N5770" s="90"/>
      <c r="O5770" s="3323">
        <f>COUNT(E5770:N5771)</f>
        <v>0</v>
      </c>
    </row>
    <row r="5771" spans="1:15" ht="15.75" customHeight="1" thickBot="1">
      <c r="A5771" s="3359"/>
      <c r="B5771" s="3361"/>
      <c r="C5771" s="3408"/>
      <c r="D5771" s="3336"/>
      <c r="E5771" s="3322"/>
      <c r="F5771" s="179"/>
      <c r="G5771" s="3322"/>
      <c r="H5771" s="179"/>
      <c r="I5771" s="3322"/>
      <c r="J5771" s="179"/>
      <c r="K5771" s="3322"/>
      <c r="L5771" s="179"/>
      <c r="M5771" s="3322"/>
      <c r="N5771" s="179"/>
      <c r="O5771" s="3324"/>
    </row>
    <row r="5772" spans="1:15" ht="15.75" customHeight="1">
      <c r="A5772" s="3358"/>
      <c r="B5772" s="3360" t="s">
        <v>83</v>
      </c>
      <c r="C5772" s="3385" t="s">
        <v>105</v>
      </c>
      <c r="D5772" s="3335"/>
      <c r="E5772" s="3321"/>
      <c r="F5772" s="90"/>
      <c r="G5772" s="3321"/>
      <c r="H5772" s="90"/>
      <c r="I5772" s="3321"/>
      <c r="J5772" s="90"/>
      <c r="K5772" s="3321"/>
      <c r="L5772" s="90"/>
      <c r="M5772" s="3321"/>
      <c r="N5772" s="90"/>
      <c r="O5772" s="3323">
        <f>COUNT(E5772:N5773)</f>
        <v>0</v>
      </c>
    </row>
    <row r="5773" spans="1:15" ht="15.75" customHeight="1" thickBot="1">
      <c r="A5773" s="3359"/>
      <c r="B5773" s="3361"/>
      <c r="C5773" s="3329"/>
      <c r="D5773" s="3331"/>
      <c r="E5773" s="3322"/>
      <c r="F5773" s="89"/>
      <c r="G5773" s="3322"/>
      <c r="H5773" s="89"/>
      <c r="I5773" s="3322"/>
      <c r="J5773" s="89"/>
      <c r="K5773" s="3322"/>
      <c r="L5773" s="89"/>
      <c r="M5773" s="3322"/>
      <c r="N5773" s="89"/>
      <c r="O5773" s="3357"/>
    </row>
    <row r="5774" spans="1:15" ht="15.75" customHeight="1">
      <c r="A5774" s="3358"/>
      <c r="B5774" s="3360" t="s">
        <v>83</v>
      </c>
      <c r="C5774" s="3385" t="s">
        <v>348</v>
      </c>
      <c r="D5774" s="3335"/>
      <c r="E5774" s="3321"/>
      <c r="F5774" s="90"/>
      <c r="G5774" s="3321"/>
      <c r="H5774" s="90"/>
      <c r="I5774" s="3321"/>
      <c r="J5774" s="90"/>
      <c r="K5774" s="3321"/>
      <c r="L5774" s="90"/>
      <c r="M5774" s="3321"/>
      <c r="N5774" s="90"/>
      <c r="O5774" s="3323">
        <f>COUNT(E5774:N5775)</f>
        <v>0</v>
      </c>
    </row>
    <row r="5775" spans="1:15" ht="15.75" customHeight="1" thickBot="1">
      <c r="A5775" s="3359"/>
      <c r="B5775" s="3361"/>
      <c r="C5775" s="3329"/>
      <c r="D5775" s="3331"/>
      <c r="E5775" s="3322"/>
      <c r="F5775" s="90"/>
      <c r="G5775" s="3322"/>
      <c r="H5775" s="90"/>
      <c r="I5775" s="3322"/>
      <c r="J5775" s="90"/>
      <c r="K5775" s="3322"/>
      <c r="L5775" s="90"/>
      <c r="M5775" s="3322"/>
      <c r="N5775" s="90"/>
      <c r="O5775" s="3357"/>
    </row>
    <row r="5776" spans="1:15" ht="15.75" customHeight="1">
      <c r="A5776" s="3358"/>
      <c r="B5776" s="3360" t="s">
        <v>83</v>
      </c>
      <c r="C5776" s="3385" t="s">
        <v>349</v>
      </c>
      <c r="D5776" s="3335"/>
      <c r="E5776" s="101"/>
      <c r="F5776" s="3405"/>
      <c r="G5776" s="101"/>
      <c r="H5776" s="3405"/>
      <c r="I5776" s="101"/>
      <c r="J5776" s="3405"/>
      <c r="K5776" s="101"/>
      <c r="L5776" s="3405"/>
      <c r="M5776" s="101"/>
      <c r="N5776" s="3405"/>
      <c r="O5776" s="3323">
        <f>COUNT(E5776:N5777)</f>
        <v>0</v>
      </c>
    </row>
    <row r="5777" spans="1:15" ht="15.75" customHeight="1" thickBot="1">
      <c r="A5777" s="3359"/>
      <c r="B5777" s="3361"/>
      <c r="C5777" s="3386"/>
      <c r="D5777" s="3336"/>
      <c r="E5777" s="106"/>
      <c r="F5777" s="3406"/>
      <c r="G5777" s="106"/>
      <c r="H5777" s="3406"/>
      <c r="I5777" s="106"/>
      <c r="J5777" s="3406"/>
      <c r="K5777" s="106"/>
      <c r="L5777" s="3406"/>
      <c r="M5777" s="106"/>
      <c r="N5777" s="3406"/>
      <c r="O5777" s="3324"/>
    </row>
    <row r="5778" spans="1:15" ht="15.75" customHeight="1">
      <c r="A5778" s="3358"/>
      <c r="B5778" s="3360" t="s">
        <v>83</v>
      </c>
      <c r="C5778" s="3387" t="s">
        <v>207</v>
      </c>
      <c r="D5778" s="3389"/>
      <c r="E5778" s="108"/>
      <c r="F5778" s="92"/>
      <c r="G5778" s="108"/>
      <c r="H5778" s="92"/>
      <c r="I5778" s="108"/>
      <c r="J5778" s="92"/>
      <c r="K5778" s="108"/>
      <c r="L5778" s="92"/>
      <c r="M5778" s="108"/>
      <c r="N5778" s="92"/>
      <c r="O5778" s="3323">
        <f>COUNT(E5778:N5779)</f>
        <v>0</v>
      </c>
    </row>
    <row r="5779" spans="1:15" ht="15.75" customHeight="1" thickBot="1">
      <c r="A5779" s="3359"/>
      <c r="B5779" s="3361"/>
      <c r="C5779" s="3388"/>
      <c r="D5779" s="3390"/>
      <c r="E5779" s="192"/>
      <c r="F5779" s="93"/>
      <c r="G5779" s="192"/>
      <c r="H5779" s="93"/>
      <c r="I5779" s="192"/>
      <c r="J5779" s="93"/>
      <c r="K5779" s="192"/>
      <c r="L5779" s="93"/>
      <c r="M5779" s="192"/>
      <c r="N5779" s="93"/>
      <c r="O5779" s="3324"/>
    </row>
    <row r="5780" spans="1:15" ht="15.75" customHeight="1">
      <c r="A5780" s="3358"/>
      <c r="B5780" s="3360" t="s">
        <v>83</v>
      </c>
      <c r="C5780" s="3385" t="s">
        <v>350</v>
      </c>
      <c r="D5780" s="3335"/>
      <c r="E5780" s="107"/>
      <c r="F5780" s="3405"/>
      <c r="G5780" s="107"/>
      <c r="H5780" s="3405"/>
      <c r="I5780" s="107"/>
      <c r="J5780" s="3405"/>
      <c r="K5780" s="107"/>
      <c r="L5780" s="3405"/>
      <c r="M5780" s="107"/>
      <c r="N5780" s="3405"/>
      <c r="O5780" s="3323">
        <f>COUNT(E5780:N5781)</f>
        <v>0</v>
      </c>
    </row>
    <row r="5781" spans="1:15" ht="15.75" customHeight="1" thickBot="1">
      <c r="A5781" s="3359"/>
      <c r="B5781" s="3361"/>
      <c r="C5781" s="3386"/>
      <c r="D5781" s="3336"/>
      <c r="E5781" s="183"/>
      <c r="F5781" s="3406"/>
      <c r="G5781" s="183"/>
      <c r="H5781" s="3406"/>
      <c r="I5781" s="183"/>
      <c r="J5781" s="3406"/>
      <c r="K5781" s="183"/>
      <c r="L5781" s="3406"/>
      <c r="M5781" s="183"/>
      <c r="N5781" s="3406"/>
      <c r="O5781" s="3324"/>
    </row>
    <row r="5782" spans="1:15" ht="15.75" customHeight="1">
      <c r="A5782" s="3358"/>
      <c r="B5782" s="3360" t="s">
        <v>83</v>
      </c>
      <c r="C5782" s="3387" t="s">
        <v>208</v>
      </c>
      <c r="D5782" s="3389"/>
      <c r="E5782" s="108"/>
      <c r="F5782" s="92"/>
      <c r="G5782" s="108"/>
      <c r="H5782" s="92"/>
      <c r="I5782" s="108"/>
      <c r="J5782" s="92"/>
      <c r="K5782" s="108"/>
      <c r="L5782" s="92"/>
      <c r="M5782" s="108"/>
      <c r="N5782" s="92"/>
      <c r="O5782" s="3323">
        <f>COUNT(E5782:N5783)</f>
        <v>0</v>
      </c>
    </row>
    <row r="5783" spans="1:15" ht="15.75" customHeight="1" thickBot="1">
      <c r="A5783" s="3359"/>
      <c r="B5783" s="3361"/>
      <c r="C5783" s="3388"/>
      <c r="D5783" s="3390"/>
      <c r="E5783" s="192"/>
      <c r="F5783" s="93"/>
      <c r="G5783" s="192"/>
      <c r="H5783" s="93"/>
      <c r="I5783" s="192"/>
      <c r="J5783" s="93"/>
      <c r="K5783" s="192"/>
      <c r="L5783" s="93"/>
      <c r="M5783" s="192"/>
      <c r="N5783" s="93"/>
      <c r="O5783" s="3324"/>
    </row>
    <row r="5784" spans="1:15" ht="15.75" customHeight="1">
      <c r="A5784" s="3358"/>
      <c r="B5784" s="3360" t="s">
        <v>83</v>
      </c>
      <c r="C5784" s="3385" t="s">
        <v>107</v>
      </c>
      <c r="D5784" s="3335"/>
      <c r="E5784" s="3392"/>
      <c r="F5784" s="91"/>
      <c r="G5784" s="3392"/>
      <c r="H5784" s="91"/>
      <c r="I5784" s="3392"/>
      <c r="J5784" s="91"/>
      <c r="K5784" s="3392"/>
      <c r="L5784" s="91"/>
      <c r="M5784" s="3392"/>
      <c r="N5784" s="91"/>
      <c r="O5784" s="3323">
        <f>COUNT(E5784:N5787)</f>
        <v>0</v>
      </c>
    </row>
    <row r="5785" spans="1:15" ht="15.75" customHeight="1">
      <c r="A5785" s="3391"/>
      <c r="B5785" s="3327"/>
      <c r="C5785" s="3329"/>
      <c r="D5785" s="3331"/>
      <c r="E5785" s="3393"/>
      <c r="F5785" s="94"/>
      <c r="G5785" s="3393"/>
      <c r="H5785" s="94"/>
      <c r="I5785" s="3393"/>
      <c r="J5785" s="94"/>
      <c r="K5785" s="3393"/>
      <c r="L5785" s="94"/>
      <c r="M5785" s="3393"/>
      <c r="N5785" s="94"/>
      <c r="O5785" s="3357"/>
    </row>
    <row r="5786" spans="1:15" ht="15.75" customHeight="1">
      <c r="A5786" s="3391"/>
      <c r="B5786" s="3327"/>
      <c r="C5786" s="3329"/>
      <c r="D5786" s="3331"/>
      <c r="E5786" s="3394"/>
      <c r="F5786" s="95"/>
      <c r="G5786" s="3394"/>
      <c r="H5786" s="95"/>
      <c r="I5786" s="3394"/>
      <c r="J5786" s="95"/>
      <c r="K5786" s="3394"/>
      <c r="L5786" s="95"/>
      <c r="M5786" s="3394"/>
      <c r="N5786" s="95"/>
      <c r="O5786" s="3357"/>
    </row>
    <row r="5787" spans="1:15" ht="15.75" customHeight="1" thickBot="1">
      <c r="A5787" s="3359"/>
      <c r="B5787" s="3361"/>
      <c r="C5787" s="3386"/>
      <c r="D5787" s="3336"/>
      <c r="E5787" s="3395"/>
      <c r="F5787" s="181"/>
      <c r="G5787" s="3395"/>
      <c r="H5787" s="181"/>
      <c r="I5787" s="3395"/>
      <c r="J5787" s="181"/>
      <c r="K5787" s="3395"/>
      <c r="L5787" s="181"/>
      <c r="M5787" s="3395"/>
      <c r="N5787" s="181"/>
      <c r="O5787" s="3324"/>
    </row>
    <row r="5788" spans="1:15" ht="15.75" customHeight="1">
      <c r="A5788" s="3358"/>
      <c r="B5788" s="3360" t="s">
        <v>83</v>
      </c>
      <c r="C5788" s="3385" t="s">
        <v>108</v>
      </c>
      <c r="D5788" s="3131"/>
      <c r="E5788" s="101"/>
      <c r="F5788" s="3337"/>
      <c r="G5788" s="101"/>
      <c r="H5788" s="3337"/>
      <c r="I5788" s="101"/>
      <c r="J5788" s="3337"/>
      <c r="K5788" s="101"/>
      <c r="L5788" s="3337"/>
      <c r="M5788" s="101"/>
      <c r="N5788" s="3337"/>
      <c r="O5788" s="3323">
        <f>COUNT(E5788:N5789)</f>
        <v>0</v>
      </c>
    </row>
    <row r="5789" spans="1:15" ht="15.75" customHeight="1" thickBot="1">
      <c r="A5789" s="3359"/>
      <c r="B5789" s="3361"/>
      <c r="C5789" s="3386"/>
      <c r="D5789" s="3131"/>
      <c r="E5789" s="847"/>
      <c r="F5789" s="3338"/>
      <c r="G5789" s="847"/>
      <c r="H5789" s="3338"/>
      <c r="I5789" s="847"/>
      <c r="J5789" s="3338"/>
      <c r="K5789" s="847"/>
      <c r="L5789" s="3338"/>
      <c r="M5789" s="847"/>
      <c r="N5789" s="3338"/>
      <c r="O5789" s="3324"/>
    </row>
    <row r="5790" spans="1:15" ht="15.75" customHeight="1">
      <c r="A5790" s="3358"/>
      <c r="B5790" s="3360" t="s">
        <v>83</v>
      </c>
      <c r="C5790" s="3385" t="s">
        <v>109</v>
      </c>
      <c r="D5790" s="3335"/>
      <c r="E5790" s="3353"/>
      <c r="F5790" s="96"/>
      <c r="G5790" s="3353"/>
      <c r="H5790" s="96"/>
      <c r="I5790" s="3353"/>
      <c r="J5790" s="96"/>
      <c r="K5790" s="3353"/>
      <c r="L5790" s="96"/>
      <c r="M5790" s="3353"/>
      <c r="N5790" s="96"/>
      <c r="O5790" s="3323">
        <f>COUNT(E5790:N5791)</f>
        <v>0</v>
      </c>
    </row>
    <row r="5791" spans="1:15" ht="15.75" customHeight="1" thickBot="1">
      <c r="A5791" s="3359"/>
      <c r="B5791" s="3361"/>
      <c r="C5791" s="3386"/>
      <c r="D5791" s="3336"/>
      <c r="E5791" s="3354"/>
      <c r="F5791" s="848"/>
      <c r="G5791" s="3354"/>
      <c r="H5791" s="848"/>
      <c r="I5791" s="3354"/>
      <c r="J5791" s="848"/>
      <c r="K5791" s="3354"/>
      <c r="L5791" s="848"/>
      <c r="M5791" s="3354"/>
      <c r="N5791" s="848"/>
      <c r="O5791" s="3324"/>
    </row>
    <row r="5792" spans="1:15" ht="15.75" customHeight="1">
      <c r="A5792" s="3358"/>
      <c r="B5792" s="3360" t="s">
        <v>83</v>
      </c>
      <c r="C5792" s="3385" t="s">
        <v>110</v>
      </c>
      <c r="D5792" s="3335"/>
      <c r="E5792" s="101"/>
      <c r="F5792" s="3337"/>
      <c r="G5792" s="101"/>
      <c r="H5792" s="3337"/>
      <c r="I5792" s="101"/>
      <c r="J5792" s="3337"/>
      <c r="K5792" s="101"/>
      <c r="L5792" s="3337"/>
      <c r="M5792" s="101"/>
      <c r="N5792" s="3337"/>
      <c r="O5792" s="3323">
        <f>COUNT(E5792:N5793)</f>
        <v>0</v>
      </c>
    </row>
    <row r="5793" spans="1:15" ht="15.75" customHeight="1" thickBot="1">
      <c r="A5793" s="3359"/>
      <c r="B5793" s="3361"/>
      <c r="C5793" s="3386"/>
      <c r="D5793" s="3336"/>
      <c r="E5793" s="847"/>
      <c r="F5793" s="3338"/>
      <c r="G5793" s="847"/>
      <c r="H5793" s="3338"/>
      <c r="I5793" s="847"/>
      <c r="J5793" s="3338"/>
      <c r="K5793" s="847"/>
      <c r="L5793" s="3338"/>
      <c r="M5793" s="847"/>
      <c r="N5793" s="3338"/>
      <c r="O5793" s="3324"/>
    </row>
    <row r="5794" spans="1:15" ht="15.75" customHeight="1" thickBot="1">
      <c r="A5794" s="828"/>
      <c r="B5794" s="845" t="s">
        <v>83</v>
      </c>
      <c r="C5794" s="3113" t="s">
        <v>111</v>
      </c>
      <c r="D5794" s="3136"/>
      <c r="E5794" s="866"/>
      <c r="F5794" s="867"/>
      <c r="G5794" s="866"/>
      <c r="H5794" s="867"/>
      <c r="I5794" s="866"/>
      <c r="J5794" s="867"/>
      <c r="K5794" s="866"/>
      <c r="L5794" s="867"/>
      <c r="M5794" s="866"/>
      <c r="N5794" s="867"/>
      <c r="O5794" s="849">
        <f>COUNT(E5794:N5794)</f>
        <v>0</v>
      </c>
    </row>
    <row r="5795" spans="1:15" ht="15.75" customHeight="1">
      <c r="A5795" s="3358"/>
      <c r="B5795" s="3360" t="s">
        <v>83</v>
      </c>
      <c r="C5795" s="3385" t="s">
        <v>112</v>
      </c>
      <c r="D5795" s="3335"/>
      <c r="E5795" s="3321"/>
      <c r="F5795" s="87"/>
      <c r="G5795" s="3321"/>
      <c r="H5795" s="87"/>
      <c r="I5795" s="3321"/>
      <c r="J5795" s="87"/>
      <c r="K5795" s="3321"/>
      <c r="L5795" s="87"/>
      <c r="M5795" s="3321"/>
      <c r="N5795" s="87"/>
      <c r="O5795" s="3323">
        <f>COUNT(E5795:N5796)</f>
        <v>0</v>
      </c>
    </row>
    <row r="5796" spans="1:15" ht="15.75" customHeight="1" thickBot="1">
      <c r="A5796" s="3359"/>
      <c r="B5796" s="3361"/>
      <c r="C5796" s="3386"/>
      <c r="D5796" s="3336"/>
      <c r="E5796" s="3322"/>
      <c r="F5796" s="179"/>
      <c r="G5796" s="3322"/>
      <c r="H5796" s="179"/>
      <c r="I5796" s="3322"/>
      <c r="J5796" s="179"/>
      <c r="K5796" s="3322"/>
      <c r="L5796" s="179"/>
      <c r="M5796" s="3322"/>
      <c r="N5796" s="179"/>
      <c r="O5796" s="3324"/>
    </row>
    <row r="5797" spans="1:15" ht="15.75" customHeight="1">
      <c r="A5797" s="3325"/>
      <c r="B5797" s="3327" t="s">
        <v>83</v>
      </c>
      <c r="C5797" s="3329" t="s">
        <v>113</v>
      </c>
      <c r="D5797" s="3331"/>
      <c r="E5797" s="3333"/>
      <c r="F5797" s="90"/>
      <c r="G5797" s="3333"/>
      <c r="H5797" s="90"/>
      <c r="I5797" s="3333"/>
      <c r="J5797" s="90"/>
      <c r="K5797" s="3333"/>
      <c r="L5797" s="90"/>
      <c r="M5797" s="3333"/>
      <c r="N5797" s="90"/>
      <c r="O5797" s="3357">
        <f>COUNT(E5797:N5798)</f>
        <v>0</v>
      </c>
    </row>
    <row r="5798" spans="1:15" ht="15.75" customHeight="1" thickBot="1">
      <c r="A5798" s="3326"/>
      <c r="B5798" s="3328"/>
      <c r="C5798" s="3330"/>
      <c r="D5798" s="3332"/>
      <c r="E5798" s="3334"/>
      <c r="F5798" s="785"/>
      <c r="G5798" s="3334"/>
      <c r="H5798" s="785"/>
      <c r="I5798" s="3334"/>
      <c r="J5798" s="785"/>
      <c r="K5798" s="3334"/>
      <c r="L5798" s="785"/>
      <c r="M5798" s="3334"/>
      <c r="N5798" s="785"/>
      <c r="O5798" s="3396"/>
    </row>
    <row r="5799" spans="1:15" ht="15.75" customHeight="1" thickBot="1">
      <c r="A5799" s="3397" t="s">
        <v>12</v>
      </c>
      <c r="B5799" s="3398"/>
      <c r="C5799" s="3398"/>
      <c r="D5799" s="3398"/>
      <c r="E5799" s="868" t="s">
        <v>1159</v>
      </c>
      <c r="F5799" s="869" t="s">
        <v>1160</v>
      </c>
      <c r="G5799" s="868" t="s">
        <v>1161</v>
      </c>
      <c r="H5799" s="870" t="s">
        <v>1162</v>
      </c>
      <c r="I5799" s="868" t="s">
        <v>1163</v>
      </c>
      <c r="J5799" s="870" t="s">
        <v>1164</v>
      </c>
      <c r="K5799" s="871" t="s">
        <v>1165</v>
      </c>
      <c r="L5799" s="872" t="s">
        <v>1166</v>
      </c>
      <c r="M5799" s="871" t="s">
        <v>1167</v>
      </c>
      <c r="N5799" s="872" t="s">
        <v>1168</v>
      </c>
      <c r="O5799" s="865">
        <f>COUNT(E5799:N5800)</f>
        <v>0</v>
      </c>
    </row>
    <row r="5800" spans="1:15" ht="15.75" customHeight="1" thickBot="1">
      <c r="A5800" s="3366"/>
      <c r="B5800" s="3367"/>
      <c r="C5800" s="3367"/>
      <c r="D5800" s="3367"/>
      <c r="E5800" s="809" t="s">
        <v>1169</v>
      </c>
      <c r="F5800" s="810" t="s">
        <v>1170</v>
      </c>
      <c r="G5800" s="809" t="s">
        <v>1171</v>
      </c>
      <c r="H5800" s="811" t="s">
        <v>1172</v>
      </c>
      <c r="I5800" s="809" t="s">
        <v>1173</v>
      </c>
      <c r="J5800" s="811" t="s">
        <v>1174</v>
      </c>
      <c r="K5800" s="812" t="s">
        <v>1175</v>
      </c>
      <c r="L5800" s="813" t="s">
        <v>1176</v>
      </c>
      <c r="M5800" s="812" t="s">
        <v>1177</v>
      </c>
      <c r="N5800" s="813" t="s">
        <v>1178</v>
      </c>
      <c r="O5800" s="147"/>
    </row>
    <row r="5801" spans="1:15" ht="15.75" customHeight="1">
      <c r="A5801" s="3364" t="s">
        <v>13</v>
      </c>
      <c r="B5801" s="3365"/>
      <c r="C5801" s="3365"/>
      <c r="D5801" s="3365"/>
      <c r="E5801" s="3399" t="s">
        <v>1179</v>
      </c>
      <c r="F5801" s="3401" t="s">
        <v>1180</v>
      </c>
      <c r="G5801" s="3399" t="s">
        <v>1181</v>
      </c>
      <c r="H5801" s="3403" t="s">
        <v>1182</v>
      </c>
      <c r="I5801" s="3399" t="s">
        <v>1183</v>
      </c>
      <c r="J5801" s="3403" t="s">
        <v>1184</v>
      </c>
      <c r="K5801" s="3399" t="s">
        <v>1185</v>
      </c>
      <c r="L5801" s="3403" t="s">
        <v>1186</v>
      </c>
      <c r="M5801" s="3399" t="s">
        <v>1187</v>
      </c>
      <c r="N5801" s="3403" t="s">
        <v>1188</v>
      </c>
      <c r="O5801" s="146">
        <f>COUNT(E5801:N5802)</f>
        <v>0</v>
      </c>
    </row>
    <row r="5802" spans="1:15" ht="15.75" customHeight="1" thickBot="1">
      <c r="A5802" s="3366"/>
      <c r="B5802" s="3367"/>
      <c r="C5802" s="3367"/>
      <c r="D5802" s="3367"/>
      <c r="E5802" s="3400"/>
      <c r="F5802" s="3402"/>
      <c r="G5802" s="3400"/>
      <c r="H5802" s="3404"/>
      <c r="I5802" s="3400"/>
      <c r="J5802" s="3404"/>
      <c r="K5802" s="3400"/>
      <c r="L5802" s="3404"/>
      <c r="M5802" s="3400"/>
      <c r="N5802" s="3404"/>
      <c r="O5802" s="147"/>
    </row>
    <row r="5803" spans="1:15" ht="15.75" customHeight="1">
      <c r="A5803" s="3364" t="s">
        <v>14</v>
      </c>
      <c r="B5803" s="3365"/>
      <c r="C5803" s="3365"/>
      <c r="D5803" s="3365"/>
      <c r="E5803" s="3368" t="s">
        <v>1189</v>
      </c>
      <c r="F5803" s="3370" t="s">
        <v>1190</v>
      </c>
      <c r="G5803" s="3368" t="s">
        <v>1191</v>
      </c>
      <c r="H5803" s="3372" t="s">
        <v>1192</v>
      </c>
      <c r="I5803" s="3368" t="s">
        <v>1193</v>
      </c>
      <c r="J5803" s="3372" t="s">
        <v>1194</v>
      </c>
      <c r="K5803" s="3368" t="s">
        <v>1195</v>
      </c>
      <c r="L5803" s="3372" t="s">
        <v>1196</v>
      </c>
      <c r="M5803" s="3368" t="s">
        <v>1197</v>
      </c>
      <c r="N5803" s="3372" t="s">
        <v>1198</v>
      </c>
      <c r="O5803" s="3374">
        <f>SUM(O5723:O5802)</f>
        <v>0</v>
      </c>
    </row>
    <row r="5804" spans="1:15" ht="15.75" customHeight="1" thickBot="1">
      <c r="A5804" s="3366"/>
      <c r="B5804" s="3367"/>
      <c r="C5804" s="3367"/>
      <c r="D5804" s="3367"/>
      <c r="E5804" s="3369"/>
      <c r="F5804" s="3371"/>
      <c r="G5804" s="3369"/>
      <c r="H5804" s="3373"/>
      <c r="I5804" s="3369"/>
      <c r="J5804" s="3373"/>
      <c r="K5804" s="3369"/>
      <c r="L5804" s="3373"/>
      <c r="M5804" s="3369"/>
      <c r="N5804" s="3373"/>
      <c r="O5804" s="3374"/>
    </row>
    <row r="5805" spans="1:15" ht="15.75" customHeight="1">
      <c r="A5805" s="3364" t="s">
        <v>15</v>
      </c>
      <c r="B5805" s="3365"/>
      <c r="C5805" s="3365"/>
      <c r="D5805" s="3365"/>
      <c r="E5805" s="3376" t="s">
        <v>1199</v>
      </c>
      <c r="F5805" s="3378" t="s">
        <v>1200</v>
      </c>
      <c r="G5805" s="3376" t="s">
        <v>1201</v>
      </c>
      <c r="H5805" s="3380" t="s">
        <v>1200</v>
      </c>
      <c r="I5805" s="3376" t="s">
        <v>1202</v>
      </c>
      <c r="J5805" s="3380" t="s">
        <v>1203</v>
      </c>
      <c r="K5805" s="3376" t="s">
        <v>1204</v>
      </c>
      <c r="L5805" s="3380" t="s">
        <v>1205</v>
      </c>
      <c r="M5805" s="3376" t="s">
        <v>1206</v>
      </c>
      <c r="N5805" s="3380" t="s">
        <v>1207</v>
      </c>
      <c r="O5805" s="3374"/>
    </row>
    <row r="5806" spans="1:15" ht="15.75" customHeight="1" thickBot="1">
      <c r="A5806" s="3366"/>
      <c r="B5806" s="3367"/>
      <c r="C5806" s="3367"/>
      <c r="D5806" s="3367"/>
      <c r="E5806" s="3377"/>
      <c r="F5806" s="3379"/>
      <c r="G5806" s="3377"/>
      <c r="H5806" s="3381"/>
      <c r="I5806" s="3377"/>
      <c r="J5806" s="3381"/>
      <c r="K5806" s="3377"/>
      <c r="L5806" s="3381"/>
      <c r="M5806" s="3377"/>
      <c r="N5806" s="3381"/>
      <c r="O5806" s="3374"/>
    </row>
    <row r="5807" spans="1:15" ht="15.75" customHeight="1" thickBot="1">
      <c r="A5807" s="3382" t="s">
        <v>16</v>
      </c>
      <c r="B5807" s="3383"/>
      <c r="C5807" s="3383"/>
      <c r="D5807" s="3384"/>
      <c r="E5807" s="112">
        <v>759</v>
      </c>
      <c r="F5807" s="861">
        <v>738</v>
      </c>
      <c r="G5807" s="112">
        <v>759</v>
      </c>
      <c r="H5807" s="861">
        <v>738</v>
      </c>
      <c r="I5807" s="112">
        <v>759</v>
      </c>
      <c r="J5807" s="861">
        <v>738</v>
      </c>
      <c r="K5807" s="112">
        <v>759</v>
      </c>
      <c r="L5807" s="861">
        <v>738</v>
      </c>
      <c r="M5807" s="112">
        <v>759</v>
      </c>
      <c r="N5807" s="861">
        <v>738</v>
      </c>
      <c r="O5807" s="3375"/>
    </row>
    <row r="5808" spans="1:15" ht="15.75" customHeight="1">
      <c r="A5808" s="3411" t="s">
        <v>343</v>
      </c>
      <c r="B5808" s="3413" t="s">
        <v>1</v>
      </c>
      <c r="C5808" s="3415" t="s">
        <v>114</v>
      </c>
      <c r="D5808" s="3417" t="s">
        <v>3</v>
      </c>
      <c r="E5808" s="3419"/>
      <c r="F5808" s="3420"/>
      <c r="G5808" s="3419"/>
      <c r="H5808" s="3420"/>
      <c r="I5808" s="3419"/>
      <c r="J5808" s="3420"/>
      <c r="K5808" s="3419"/>
      <c r="L5808" s="3420"/>
      <c r="M5808" s="3419"/>
      <c r="N5808" s="3420"/>
      <c r="O5808" s="3423" t="s">
        <v>4</v>
      </c>
    </row>
    <row r="5809" spans="1:15" ht="15.75" customHeight="1" thickBot="1">
      <c r="A5809" s="3412"/>
      <c r="B5809" s="3414"/>
      <c r="C5809" s="3416"/>
      <c r="D5809" s="3418"/>
      <c r="E5809" s="3421"/>
      <c r="F5809" s="3422"/>
      <c r="G5809" s="3421"/>
      <c r="H5809" s="3422"/>
      <c r="I5809" s="3421"/>
      <c r="J5809" s="3422"/>
      <c r="K5809" s="3421"/>
      <c r="L5809" s="3422"/>
      <c r="M5809" s="3421"/>
      <c r="N5809" s="3422"/>
      <c r="O5809" s="3424"/>
    </row>
    <row r="5810" spans="1:15" ht="15.75" customHeight="1">
      <c r="A5810" s="3358"/>
      <c r="B5810" s="3360" t="s">
        <v>83</v>
      </c>
      <c r="C5810" s="3385" t="s">
        <v>344</v>
      </c>
      <c r="D5810" s="3335"/>
      <c r="E5810" s="3425"/>
      <c r="F5810" s="3339"/>
      <c r="G5810" s="3425"/>
      <c r="H5810" s="3339"/>
      <c r="I5810" s="3425"/>
      <c r="J5810" s="3339"/>
      <c r="K5810" s="3425"/>
      <c r="L5810" s="3339"/>
      <c r="M5810" s="3425"/>
      <c r="N5810" s="3339"/>
      <c r="O5810" s="3323">
        <f>COUNT(E5810:N5821)</f>
        <v>0</v>
      </c>
    </row>
    <row r="5811" spans="1:15" ht="15.75" customHeight="1" thickBot="1">
      <c r="A5811" s="3359"/>
      <c r="B5811" s="3327"/>
      <c r="C5811" s="3329"/>
      <c r="D5811" s="3331"/>
      <c r="E5811" s="3426"/>
      <c r="F5811" s="3344"/>
      <c r="G5811" s="3426"/>
      <c r="H5811" s="3344"/>
      <c r="I5811" s="3426"/>
      <c r="J5811" s="3344"/>
      <c r="K5811" s="3426"/>
      <c r="L5811" s="3344"/>
      <c r="M5811" s="3426"/>
      <c r="N5811" s="3344"/>
      <c r="O5811" s="3357"/>
    </row>
    <row r="5812" spans="1:15" ht="15.75" customHeight="1">
      <c r="A5812" s="3358"/>
      <c r="B5812" s="3327"/>
      <c r="C5812" s="3329"/>
      <c r="D5812" s="3331"/>
      <c r="E5812" s="3426"/>
      <c r="F5812" s="3428"/>
      <c r="G5812" s="3426"/>
      <c r="H5812" s="3428"/>
      <c r="I5812" s="3426"/>
      <c r="J5812" s="3428"/>
      <c r="K5812" s="3426"/>
      <c r="L5812" s="3428"/>
      <c r="M5812" s="3426"/>
      <c r="N5812" s="3428"/>
      <c r="O5812" s="3357"/>
    </row>
    <row r="5813" spans="1:15" ht="15.75" customHeight="1" thickBot="1">
      <c r="A5813" s="3359"/>
      <c r="B5813" s="3327"/>
      <c r="C5813" s="3329"/>
      <c r="D5813" s="3331"/>
      <c r="E5813" s="3426"/>
      <c r="F5813" s="3344"/>
      <c r="G5813" s="3426"/>
      <c r="H5813" s="3344"/>
      <c r="I5813" s="3426"/>
      <c r="J5813" s="3344"/>
      <c r="K5813" s="3426"/>
      <c r="L5813" s="3344"/>
      <c r="M5813" s="3426"/>
      <c r="N5813" s="3344"/>
      <c r="O5813" s="3357"/>
    </row>
    <row r="5814" spans="1:15" ht="15.75" customHeight="1">
      <c r="A5814" s="3358"/>
      <c r="B5814" s="3327"/>
      <c r="C5814" s="3329"/>
      <c r="D5814" s="3331"/>
      <c r="E5814" s="3426"/>
      <c r="F5814" s="3428"/>
      <c r="G5814" s="3426"/>
      <c r="H5814" s="3428"/>
      <c r="I5814" s="3426"/>
      <c r="J5814" s="3428"/>
      <c r="K5814" s="3426"/>
      <c r="L5814" s="3428"/>
      <c r="M5814" s="3426"/>
      <c r="N5814" s="3428"/>
      <c r="O5814" s="3357"/>
    </row>
    <row r="5815" spans="1:15" ht="15.75" customHeight="1" thickBot="1">
      <c r="A5815" s="3359"/>
      <c r="B5815" s="3327"/>
      <c r="C5815" s="3329"/>
      <c r="D5815" s="3331"/>
      <c r="E5815" s="3426"/>
      <c r="F5815" s="3344"/>
      <c r="G5815" s="3426"/>
      <c r="H5815" s="3344"/>
      <c r="I5815" s="3426"/>
      <c r="J5815" s="3344"/>
      <c r="K5815" s="3426"/>
      <c r="L5815" s="3344"/>
      <c r="M5815" s="3426"/>
      <c r="N5815" s="3344"/>
      <c r="O5815" s="3357"/>
    </row>
    <row r="5816" spans="1:15" ht="15.75" customHeight="1">
      <c r="A5816" s="3358"/>
      <c r="B5816" s="3327"/>
      <c r="C5816" s="3329"/>
      <c r="D5816" s="3331"/>
      <c r="E5816" s="3426"/>
      <c r="F5816" s="3428"/>
      <c r="G5816" s="3426"/>
      <c r="H5816" s="3428"/>
      <c r="I5816" s="3426"/>
      <c r="J5816" s="3428"/>
      <c r="K5816" s="3426"/>
      <c r="L5816" s="3428"/>
      <c r="M5816" s="3426"/>
      <c r="N5816" s="3428"/>
      <c r="O5816" s="3357"/>
    </row>
    <row r="5817" spans="1:15" ht="15.75" customHeight="1" thickBot="1">
      <c r="A5817" s="3359"/>
      <c r="B5817" s="3327"/>
      <c r="C5817" s="3329"/>
      <c r="D5817" s="3331"/>
      <c r="E5817" s="3426"/>
      <c r="F5817" s="3344"/>
      <c r="G5817" s="3426"/>
      <c r="H5817" s="3344"/>
      <c r="I5817" s="3426"/>
      <c r="J5817" s="3344"/>
      <c r="K5817" s="3426"/>
      <c r="L5817" s="3344"/>
      <c r="M5817" s="3426"/>
      <c r="N5817" s="3344"/>
      <c r="O5817" s="3357"/>
    </row>
    <row r="5818" spans="1:15" ht="15.75" customHeight="1">
      <c r="A5818" s="3358"/>
      <c r="B5818" s="3327"/>
      <c r="C5818" s="3329"/>
      <c r="D5818" s="3331"/>
      <c r="E5818" s="3426"/>
      <c r="F5818" s="3428"/>
      <c r="G5818" s="3426"/>
      <c r="H5818" s="3428"/>
      <c r="I5818" s="3426"/>
      <c r="J5818" s="3428"/>
      <c r="K5818" s="3426"/>
      <c r="L5818" s="3428"/>
      <c r="M5818" s="3426"/>
      <c r="N5818" s="3428"/>
      <c r="O5818" s="3357"/>
    </row>
    <row r="5819" spans="1:15" ht="15.75" customHeight="1" thickBot="1">
      <c r="A5819" s="3359"/>
      <c r="B5819" s="3327"/>
      <c r="C5819" s="3329"/>
      <c r="D5819" s="3331"/>
      <c r="E5819" s="3426"/>
      <c r="F5819" s="3344"/>
      <c r="G5819" s="3426"/>
      <c r="H5819" s="3344"/>
      <c r="I5819" s="3426"/>
      <c r="J5819" s="3344"/>
      <c r="K5819" s="3426"/>
      <c r="L5819" s="3344"/>
      <c r="M5819" s="3426"/>
      <c r="N5819" s="3344"/>
      <c r="O5819" s="3357"/>
    </row>
    <row r="5820" spans="1:15" ht="15.75" customHeight="1">
      <c r="A5820" s="3358"/>
      <c r="B5820" s="3327"/>
      <c r="C5820" s="3329"/>
      <c r="D5820" s="3331"/>
      <c r="E5820" s="3426"/>
      <c r="F5820" s="3428"/>
      <c r="G5820" s="3426"/>
      <c r="H5820" s="3428"/>
      <c r="I5820" s="3426"/>
      <c r="J5820" s="3428"/>
      <c r="K5820" s="3426"/>
      <c r="L5820" s="3428"/>
      <c r="M5820" s="3426"/>
      <c r="N5820" s="3428"/>
      <c r="O5820" s="3357"/>
    </row>
    <row r="5821" spans="1:15" ht="15.75" customHeight="1" thickBot="1">
      <c r="A5821" s="3359"/>
      <c r="B5821" s="3361"/>
      <c r="C5821" s="3386"/>
      <c r="D5821" s="3336"/>
      <c r="E5821" s="3427"/>
      <c r="F5821" s="3344"/>
      <c r="G5821" s="3427"/>
      <c r="H5821" s="3344"/>
      <c r="I5821" s="3427"/>
      <c r="J5821" s="3344"/>
      <c r="K5821" s="3427"/>
      <c r="L5821" s="3344"/>
      <c r="M5821" s="3427"/>
      <c r="N5821" s="3344"/>
      <c r="O5821" s="3324"/>
    </row>
    <row r="5822" spans="1:15" ht="15.75" customHeight="1">
      <c r="A5822" s="3358"/>
      <c r="B5822" s="3360" t="s">
        <v>83</v>
      </c>
      <c r="C5822" s="3385" t="s">
        <v>84</v>
      </c>
      <c r="D5822" s="3335"/>
      <c r="E5822" s="98"/>
      <c r="F5822" s="87"/>
      <c r="G5822" s="98"/>
      <c r="H5822" s="87"/>
      <c r="I5822" s="98"/>
      <c r="J5822" s="87"/>
      <c r="K5822" s="98"/>
      <c r="L5822" s="87"/>
      <c r="M5822" s="98"/>
      <c r="N5822" s="87"/>
      <c r="O5822" s="3323">
        <f>COUNT(E5822:N5825)</f>
        <v>0</v>
      </c>
    </row>
    <row r="5823" spans="1:15" ht="15.75" customHeight="1" thickBot="1">
      <c r="A5823" s="3359"/>
      <c r="B5823" s="3327"/>
      <c r="C5823" s="3329"/>
      <c r="D5823" s="3331"/>
      <c r="E5823" s="99"/>
      <c r="F5823" s="88"/>
      <c r="G5823" s="99"/>
      <c r="H5823" s="88"/>
      <c r="I5823" s="99"/>
      <c r="J5823" s="88"/>
      <c r="K5823" s="99"/>
      <c r="L5823" s="88"/>
      <c r="M5823" s="99"/>
      <c r="N5823" s="88"/>
      <c r="O5823" s="3357"/>
    </row>
    <row r="5824" spans="1:15" ht="15.75" customHeight="1">
      <c r="A5824" s="3358"/>
      <c r="B5824" s="3327"/>
      <c r="C5824" s="3329"/>
      <c r="D5824" s="3331"/>
      <c r="E5824" s="99"/>
      <c r="F5824" s="88"/>
      <c r="G5824" s="99"/>
      <c r="H5824" s="88"/>
      <c r="I5824" s="99"/>
      <c r="J5824" s="88"/>
      <c r="K5824" s="99"/>
      <c r="L5824" s="88"/>
      <c r="M5824" s="99"/>
      <c r="N5824" s="88"/>
      <c r="O5824" s="3357"/>
    </row>
    <row r="5825" spans="1:15" ht="15.75" customHeight="1" thickBot="1">
      <c r="A5825" s="3359"/>
      <c r="B5825" s="3361"/>
      <c r="C5825" s="3329"/>
      <c r="D5825" s="3331"/>
      <c r="E5825" s="100"/>
      <c r="F5825" s="89"/>
      <c r="G5825" s="100"/>
      <c r="H5825" s="89"/>
      <c r="I5825" s="100"/>
      <c r="J5825" s="89"/>
      <c r="K5825" s="100"/>
      <c r="L5825" s="89"/>
      <c r="M5825" s="100"/>
      <c r="N5825" s="89"/>
      <c r="O5825" s="3357"/>
    </row>
    <row r="5826" spans="1:15" ht="15.75" customHeight="1">
      <c r="A5826" s="3358"/>
      <c r="B5826" s="3360" t="s">
        <v>83</v>
      </c>
      <c r="C5826" s="3385" t="s">
        <v>85</v>
      </c>
      <c r="D5826" s="3335"/>
      <c r="E5826" s="98"/>
      <c r="F5826" s="225"/>
      <c r="G5826" s="98"/>
      <c r="H5826" s="225"/>
      <c r="I5826" s="98"/>
      <c r="J5826" s="225"/>
      <c r="K5826" s="98"/>
      <c r="L5826" s="225"/>
      <c r="M5826" s="98"/>
      <c r="N5826" s="225"/>
      <c r="O5826" s="3323">
        <f>COUNT(E5826:N5827)</f>
        <v>0</v>
      </c>
    </row>
    <row r="5827" spans="1:15" ht="15.75" customHeight="1" thickBot="1">
      <c r="A5827" s="3359"/>
      <c r="B5827" s="3361"/>
      <c r="C5827" s="3386"/>
      <c r="D5827" s="3336"/>
      <c r="E5827" s="841"/>
      <c r="F5827" s="226"/>
      <c r="G5827" s="841"/>
      <c r="H5827" s="226"/>
      <c r="I5827" s="841"/>
      <c r="J5827" s="226"/>
      <c r="K5827" s="841"/>
      <c r="L5827" s="226"/>
      <c r="M5827" s="841"/>
      <c r="N5827" s="226"/>
      <c r="O5827" s="3324"/>
    </row>
    <row r="5828" spans="1:15" ht="15.75" customHeight="1">
      <c r="A5828" s="3358"/>
      <c r="B5828" s="3360" t="s">
        <v>83</v>
      </c>
      <c r="C5828" s="3385" t="s">
        <v>86</v>
      </c>
      <c r="D5828" s="3335"/>
      <c r="E5828" s="98"/>
      <c r="F5828" s="225"/>
      <c r="G5828" s="98"/>
      <c r="H5828" s="225"/>
      <c r="I5828" s="98"/>
      <c r="J5828" s="225"/>
      <c r="K5828" s="98"/>
      <c r="L5828" s="225"/>
      <c r="M5828" s="98"/>
      <c r="N5828" s="225"/>
      <c r="O5828" s="3323">
        <f>COUNT(E5828:N5829)</f>
        <v>0</v>
      </c>
    </row>
    <row r="5829" spans="1:15" ht="15.75" customHeight="1" thickBot="1">
      <c r="A5829" s="3359"/>
      <c r="B5829" s="3361"/>
      <c r="C5829" s="3386"/>
      <c r="D5829" s="3336"/>
      <c r="E5829" s="841"/>
      <c r="F5829" s="226"/>
      <c r="G5829" s="841"/>
      <c r="H5829" s="226"/>
      <c r="I5829" s="841"/>
      <c r="J5829" s="226"/>
      <c r="K5829" s="841"/>
      <c r="L5829" s="226"/>
      <c r="M5829" s="841"/>
      <c r="N5829" s="226"/>
      <c r="O5829" s="3324"/>
    </row>
    <row r="5830" spans="1:15" ht="15.75" customHeight="1">
      <c r="A5830" s="3358"/>
      <c r="B5830" s="3360" t="s">
        <v>83</v>
      </c>
      <c r="C5830" s="3385" t="s">
        <v>87</v>
      </c>
      <c r="D5830" s="3335"/>
      <c r="E5830" s="3321"/>
      <c r="F5830" s="87"/>
      <c r="G5830" s="3321"/>
      <c r="H5830" s="87"/>
      <c r="I5830" s="3321"/>
      <c r="J5830" s="87"/>
      <c r="K5830" s="3321"/>
      <c r="L5830" s="87"/>
      <c r="M5830" s="3321"/>
      <c r="N5830" s="87"/>
      <c r="O5830" s="3323">
        <f>COUNT(E5830:N5833)</f>
        <v>0</v>
      </c>
    </row>
    <row r="5831" spans="1:15" ht="15.75" customHeight="1" thickBot="1">
      <c r="A5831" s="3359"/>
      <c r="B5831" s="3327"/>
      <c r="C5831" s="3329"/>
      <c r="D5831" s="3331"/>
      <c r="E5831" s="3409"/>
      <c r="F5831" s="88"/>
      <c r="G5831" s="3409"/>
      <c r="H5831" s="88"/>
      <c r="I5831" s="3409"/>
      <c r="J5831" s="88"/>
      <c r="K5831" s="3409"/>
      <c r="L5831" s="88"/>
      <c r="M5831" s="3409"/>
      <c r="N5831" s="88"/>
      <c r="O5831" s="3357"/>
    </row>
    <row r="5832" spans="1:15" ht="15.75" customHeight="1">
      <c r="A5832" s="3358"/>
      <c r="B5832" s="3327"/>
      <c r="C5832" s="3329"/>
      <c r="D5832" s="3331"/>
      <c r="E5832" s="3410"/>
      <c r="F5832" s="88"/>
      <c r="G5832" s="3410"/>
      <c r="H5832" s="88"/>
      <c r="I5832" s="3410"/>
      <c r="J5832" s="88"/>
      <c r="K5832" s="3410"/>
      <c r="L5832" s="88"/>
      <c r="M5832" s="3410"/>
      <c r="N5832" s="88"/>
      <c r="O5832" s="3357"/>
    </row>
    <row r="5833" spans="1:15" ht="15.75" customHeight="1" thickBot="1">
      <c r="A5833" s="3359"/>
      <c r="B5833" s="3327"/>
      <c r="C5833" s="3329"/>
      <c r="D5833" s="3331"/>
      <c r="E5833" s="3322"/>
      <c r="F5833" s="88"/>
      <c r="G5833" s="3322"/>
      <c r="H5833" s="88"/>
      <c r="I5833" s="3322"/>
      <c r="J5833" s="88"/>
      <c r="K5833" s="3322"/>
      <c r="L5833" s="88"/>
      <c r="M5833" s="3322"/>
      <c r="N5833" s="88"/>
      <c r="O5833" s="3357"/>
    </row>
    <row r="5834" spans="1:15" ht="15.75" customHeight="1">
      <c r="A5834" s="3358"/>
      <c r="B5834" s="3360" t="s">
        <v>83</v>
      </c>
      <c r="C5834" s="3385" t="s">
        <v>88</v>
      </c>
      <c r="D5834" s="3335"/>
      <c r="E5834" s="3321"/>
      <c r="F5834" s="87"/>
      <c r="G5834" s="3321"/>
      <c r="H5834" s="87"/>
      <c r="I5834" s="3321"/>
      <c r="J5834" s="87"/>
      <c r="K5834" s="3321"/>
      <c r="L5834" s="87"/>
      <c r="M5834" s="3321"/>
      <c r="N5834" s="87"/>
      <c r="O5834" s="3323">
        <f>COUNT(E5834:N5837)</f>
        <v>0</v>
      </c>
    </row>
    <row r="5835" spans="1:15" ht="15.75" customHeight="1">
      <c r="A5835" s="3391"/>
      <c r="B5835" s="3327"/>
      <c r="C5835" s="3329"/>
      <c r="D5835" s="3331"/>
      <c r="E5835" s="3409"/>
      <c r="F5835" s="88"/>
      <c r="G5835" s="3409"/>
      <c r="H5835" s="88"/>
      <c r="I5835" s="3409"/>
      <c r="J5835" s="88"/>
      <c r="K5835" s="3409"/>
      <c r="L5835" s="88"/>
      <c r="M5835" s="3409"/>
      <c r="N5835" s="88"/>
      <c r="O5835" s="3357"/>
    </row>
    <row r="5836" spans="1:15" ht="15.75" customHeight="1">
      <c r="A5836" s="3391"/>
      <c r="B5836" s="3327"/>
      <c r="C5836" s="3329"/>
      <c r="D5836" s="3331"/>
      <c r="E5836" s="3410"/>
      <c r="F5836" s="88"/>
      <c r="G5836" s="3410"/>
      <c r="H5836" s="88"/>
      <c r="I5836" s="3410"/>
      <c r="J5836" s="88"/>
      <c r="K5836" s="3410"/>
      <c r="L5836" s="88"/>
      <c r="M5836" s="3410"/>
      <c r="N5836" s="88"/>
      <c r="O5836" s="3357"/>
    </row>
    <row r="5837" spans="1:15" ht="15.75" customHeight="1" thickBot="1">
      <c r="A5837" s="3359"/>
      <c r="B5837" s="846"/>
      <c r="C5837" s="3386"/>
      <c r="D5837" s="3131"/>
      <c r="E5837" s="3322"/>
      <c r="F5837" s="88"/>
      <c r="G5837" s="3322"/>
      <c r="H5837" s="88"/>
      <c r="I5837" s="3322"/>
      <c r="J5837" s="88"/>
      <c r="K5837" s="3322"/>
      <c r="L5837" s="88"/>
      <c r="M5837" s="3322"/>
      <c r="N5837" s="88"/>
      <c r="O5837" s="850"/>
    </row>
    <row r="5838" spans="1:15" ht="15.75" customHeight="1">
      <c r="A5838" s="3358"/>
      <c r="B5838" s="3360" t="s">
        <v>83</v>
      </c>
      <c r="C5838" s="3385" t="s">
        <v>89</v>
      </c>
      <c r="D5838" s="3335"/>
      <c r="E5838" s="101"/>
      <c r="F5838" s="3355"/>
      <c r="G5838" s="101"/>
      <c r="H5838" s="3355"/>
      <c r="I5838" s="101"/>
      <c r="J5838" s="3355"/>
      <c r="K5838" s="101"/>
      <c r="L5838" s="3355"/>
      <c r="M5838" s="101"/>
      <c r="N5838" s="3355"/>
      <c r="O5838" s="3323">
        <f>COUNT(E5838:N5839)</f>
        <v>0</v>
      </c>
    </row>
    <row r="5839" spans="1:15" ht="15.75" customHeight="1" thickBot="1">
      <c r="A5839" s="3359"/>
      <c r="B5839" s="3361"/>
      <c r="C5839" s="3386"/>
      <c r="D5839" s="3336"/>
      <c r="E5839" s="847"/>
      <c r="F5839" s="3356"/>
      <c r="G5839" s="847"/>
      <c r="H5839" s="3356"/>
      <c r="I5839" s="847"/>
      <c r="J5839" s="3356"/>
      <c r="K5839" s="847"/>
      <c r="L5839" s="3356"/>
      <c r="M5839" s="847"/>
      <c r="N5839" s="3356"/>
      <c r="O5839" s="3324"/>
    </row>
    <row r="5840" spans="1:15" ht="15.75" customHeight="1">
      <c r="A5840" s="3358"/>
      <c r="B5840" s="3360" t="s">
        <v>83</v>
      </c>
      <c r="C5840" s="3385" t="s">
        <v>90</v>
      </c>
      <c r="D5840" s="3335"/>
      <c r="E5840" s="102"/>
      <c r="F5840" s="3355"/>
      <c r="G5840" s="102"/>
      <c r="H5840" s="296"/>
      <c r="I5840" s="102"/>
      <c r="J5840" s="296"/>
      <c r="K5840" s="102"/>
      <c r="L5840" s="296"/>
      <c r="M5840" s="102"/>
      <c r="N5840" s="296"/>
      <c r="O5840" s="3323">
        <f>COUNT(E5840:N5841)</f>
        <v>0</v>
      </c>
    </row>
    <row r="5841" spans="1:15" ht="15.75" customHeight="1" thickBot="1">
      <c r="A5841" s="3359"/>
      <c r="B5841" s="3361"/>
      <c r="C5841" s="3386"/>
      <c r="D5841" s="3336"/>
      <c r="E5841" s="184"/>
      <c r="F5841" s="3356"/>
      <c r="G5841" s="184"/>
      <c r="H5841" s="472"/>
      <c r="I5841" s="184"/>
      <c r="J5841" s="472"/>
      <c r="K5841" s="184"/>
      <c r="L5841" s="472"/>
      <c r="M5841" s="184"/>
      <c r="N5841" s="472"/>
      <c r="O5841" s="3324"/>
    </row>
    <row r="5842" spans="1:15" ht="15.75" customHeight="1">
      <c r="A5842" s="3358"/>
      <c r="B5842" s="3360" t="s">
        <v>83</v>
      </c>
      <c r="C5842" s="3362" t="s">
        <v>91</v>
      </c>
      <c r="D5842" s="3335"/>
      <c r="E5842" s="3353"/>
      <c r="F5842" s="96"/>
      <c r="G5842" s="3353"/>
      <c r="H5842" s="96"/>
      <c r="I5842" s="3353"/>
      <c r="J5842" s="96"/>
      <c r="K5842" s="3353"/>
      <c r="L5842" s="96"/>
      <c r="M5842" s="3353"/>
      <c r="N5842" s="96"/>
      <c r="O5842" s="3323">
        <f>COUNT(E5842:N5843)</f>
        <v>0</v>
      </c>
    </row>
    <row r="5843" spans="1:15" ht="15.75" customHeight="1" thickBot="1">
      <c r="A5843" s="3359"/>
      <c r="B5843" s="3361"/>
      <c r="C5843" s="3363"/>
      <c r="D5843" s="3331"/>
      <c r="E5843" s="3354"/>
      <c r="F5843" s="848"/>
      <c r="G5843" s="3354"/>
      <c r="H5843" s="848"/>
      <c r="I5843" s="3354"/>
      <c r="J5843" s="848"/>
      <c r="K5843" s="3354"/>
      <c r="L5843" s="848"/>
      <c r="M5843" s="3354"/>
      <c r="N5843" s="848"/>
      <c r="O5843" s="3357"/>
    </row>
    <row r="5844" spans="1:15" ht="15.75" customHeight="1">
      <c r="A5844" s="3358"/>
      <c r="B5844" s="3360" t="s">
        <v>115</v>
      </c>
      <c r="C5844" s="3362" t="s">
        <v>595</v>
      </c>
      <c r="D5844" s="3335"/>
      <c r="E5844" s="172"/>
      <c r="F5844" s="173"/>
      <c r="G5844" s="172"/>
      <c r="H5844" s="173"/>
      <c r="I5844" s="172"/>
      <c r="J5844" s="173"/>
      <c r="K5844" s="172"/>
      <c r="L5844" s="173"/>
      <c r="M5844" s="172"/>
      <c r="N5844" s="173"/>
      <c r="O5844" s="3323">
        <f>COUNT(E5844:N5845)</f>
        <v>0</v>
      </c>
    </row>
    <row r="5845" spans="1:15" ht="15.75" customHeight="1" thickBot="1">
      <c r="A5845" s="3359"/>
      <c r="B5845" s="3361"/>
      <c r="C5845" s="3363"/>
      <c r="D5845" s="3331"/>
      <c r="E5845" s="174"/>
      <c r="F5845" s="185"/>
      <c r="G5845" s="174"/>
      <c r="H5845" s="185"/>
      <c r="I5845" s="174"/>
      <c r="J5845" s="185"/>
      <c r="K5845" s="174"/>
      <c r="L5845" s="185"/>
      <c r="M5845" s="174"/>
      <c r="N5845" s="185"/>
      <c r="O5845" s="3357"/>
    </row>
    <row r="5846" spans="1:15" ht="15.75" customHeight="1">
      <c r="A5846" s="3358"/>
      <c r="B5846" s="3360" t="s">
        <v>340</v>
      </c>
      <c r="C5846" s="3362" t="s">
        <v>1210</v>
      </c>
      <c r="D5846" s="3335"/>
      <c r="E5846" s="172"/>
      <c r="F5846" s="173"/>
      <c r="G5846" s="172"/>
      <c r="H5846" s="173"/>
      <c r="I5846" s="172"/>
      <c r="J5846" s="173"/>
      <c r="K5846" s="172"/>
      <c r="L5846" s="173"/>
      <c r="M5846" s="172"/>
      <c r="N5846" s="173"/>
      <c r="O5846" s="3323">
        <f>COUNT(E5846:N5847)</f>
        <v>0</v>
      </c>
    </row>
    <row r="5847" spans="1:15" ht="15.75" customHeight="1" thickBot="1">
      <c r="A5847" s="3359"/>
      <c r="B5847" s="3361"/>
      <c r="C5847" s="3363"/>
      <c r="D5847" s="3331"/>
      <c r="E5847" s="174"/>
      <c r="F5847" s="185"/>
      <c r="G5847" s="174"/>
      <c r="H5847" s="185"/>
      <c r="I5847" s="174"/>
      <c r="J5847" s="185"/>
      <c r="K5847" s="174"/>
      <c r="L5847" s="185"/>
      <c r="M5847" s="174"/>
      <c r="N5847" s="185"/>
      <c r="O5847" s="3357"/>
    </row>
    <row r="5848" spans="1:15" ht="15.75" customHeight="1">
      <c r="A5848" s="3358"/>
      <c r="B5848" s="3360" t="s">
        <v>340</v>
      </c>
      <c r="C5848" s="3362" t="s">
        <v>338</v>
      </c>
      <c r="D5848" s="3335"/>
      <c r="E5848" s="172"/>
      <c r="F5848" s="173"/>
      <c r="G5848" s="172"/>
      <c r="H5848" s="173"/>
      <c r="I5848" s="172"/>
      <c r="J5848" s="173"/>
      <c r="K5848" s="172"/>
      <c r="L5848" s="173"/>
      <c r="M5848" s="172"/>
      <c r="N5848" s="173"/>
      <c r="O5848" s="3323">
        <f>COUNT(E5848:N5849)</f>
        <v>0</v>
      </c>
    </row>
    <row r="5849" spans="1:15" ht="15.75" customHeight="1" thickBot="1">
      <c r="A5849" s="3359"/>
      <c r="B5849" s="3361"/>
      <c r="C5849" s="3363"/>
      <c r="D5849" s="3331"/>
      <c r="E5849" s="174"/>
      <c r="F5849" s="185"/>
      <c r="G5849" s="174"/>
      <c r="H5849" s="185"/>
      <c r="I5849" s="174"/>
      <c r="J5849" s="185"/>
      <c r="K5849" s="174"/>
      <c r="L5849" s="185"/>
      <c r="M5849" s="174"/>
      <c r="N5849" s="185"/>
      <c r="O5849" s="3357"/>
    </row>
    <row r="5850" spans="1:15" ht="15.75" customHeight="1">
      <c r="A5850" s="3358"/>
      <c r="B5850" s="3360" t="s">
        <v>341</v>
      </c>
      <c r="C5850" s="3362" t="s">
        <v>597</v>
      </c>
      <c r="D5850" s="3335"/>
      <c r="E5850" s="172"/>
      <c r="F5850" s="173"/>
      <c r="G5850" s="172"/>
      <c r="H5850" s="173"/>
      <c r="I5850" s="172"/>
      <c r="J5850" s="173"/>
      <c r="K5850" s="172"/>
      <c r="L5850" s="173"/>
      <c r="M5850" s="172"/>
      <c r="N5850" s="173"/>
      <c r="O5850" s="3323">
        <f>COUNT(E5850:N5851)</f>
        <v>0</v>
      </c>
    </row>
    <row r="5851" spans="1:15" ht="15.75" customHeight="1" thickBot="1">
      <c r="A5851" s="3359"/>
      <c r="B5851" s="3361"/>
      <c r="C5851" s="3363"/>
      <c r="D5851" s="3331"/>
      <c r="E5851" s="174"/>
      <c r="F5851" s="185"/>
      <c r="G5851" s="174"/>
      <c r="H5851" s="185"/>
      <c r="I5851" s="174"/>
      <c r="J5851" s="185"/>
      <c r="K5851" s="174"/>
      <c r="L5851" s="185"/>
      <c r="M5851" s="174"/>
      <c r="N5851" s="185"/>
      <c r="O5851" s="3357"/>
    </row>
    <row r="5852" spans="1:15" ht="15.75" customHeight="1">
      <c r="A5852" s="3358"/>
      <c r="B5852" s="3360" t="s">
        <v>83</v>
      </c>
      <c r="C5852" s="3362" t="s">
        <v>92</v>
      </c>
      <c r="D5852" s="3335"/>
      <c r="E5852" s="3353"/>
      <c r="F5852" s="96"/>
      <c r="G5852" s="3353"/>
      <c r="H5852" s="96"/>
      <c r="I5852" s="3353"/>
      <c r="J5852" s="96"/>
      <c r="K5852" s="3353"/>
      <c r="L5852" s="96"/>
      <c r="M5852" s="3353"/>
      <c r="N5852" s="96"/>
      <c r="O5852" s="3323">
        <f>COUNT(E5852:N5853)</f>
        <v>0</v>
      </c>
    </row>
    <row r="5853" spans="1:15" ht="15.75" customHeight="1" thickBot="1">
      <c r="A5853" s="3359"/>
      <c r="B5853" s="3361"/>
      <c r="C5853" s="3363"/>
      <c r="D5853" s="3331"/>
      <c r="E5853" s="3354"/>
      <c r="F5853" s="848"/>
      <c r="G5853" s="3354"/>
      <c r="H5853" s="848"/>
      <c r="I5853" s="3354"/>
      <c r="J5853" s="848"/>
      <c r="K5853" s="3354"/>
      <c r="L5853" s="848"/>
      <c r="M5853" s="3354"/>
      <c r="N5853" s="848"/>
      <c r="O5853" s="3357"/>
    </row>
    <row r="5854" spans="1:15" ht="15.75" customHeight="1">
      <c r="A5854" s="3358"/>
      <c r="B5854" s="3360" t="s">
        <v>115</v>
      </c>
      <c r="C5854" s="3362" t="s">
        <v>346</v>
      </c>
      <c r="D5854" s="3335"/>
      <c r="E5854" s="172"/>
      <c r="F5854" s="173"/>
      <c r="G5854" s="172"/>
      <c r="H5854" s="173"/>
      <c r="I5854" s="172"/>
      <c r="J5854" s="173"/>
      <c r="K5854" s="172"/>
      <c r="L5854" s="173"/>
      <c r="M5854" s="172"/>
      <c r="N5854" s="173"/>
      <c r="O5854" s="3323">
        <f>COUNT(E5854:N5855)</f>
        <v>0</v>
      </c>
    </row>
    <row r="5855" spans="1:15" ht="15.75" customHeight="1" thickBot="1">
      <c r="A5855" s="3359"/>
      <c r="B5855" s="3361"/>
      <c r="C5855" s="3363"/>
      <c r="D5855" s="3331"/>
      <c r="E5855" s="174"/>
      <c r="F5855" s="185"/>
      <c r="G5855" s="174"/>
      <c r="H5855" s="185"/>
      <c r="I5855" s="174"/>
      <c r="J5855" s="185"/>
      <c r="K5855" s="174"/>
      <c r="L5855" s="185"/>
      <c r="M5855" s="174"/>
      <c r="N5855" s="185"/>
      <c r="O5855" s="3357"/>
    </row>
    <row r="5856" spans="1:15" ht="15.75" customHeight="1">
      <c r="A5856" s="3358"/>
      <c r="B5856" s="3360" t="s">
        <v>340</v>
      </c>
      <c r="C5856" s="3362" t="s">
        <v>598</v>
      </c>
      <c r="D5856" s="3335"/>
      <c r="E5856" s="172"/>
      <c r="F5856" s="173"/>
      <c r="G5856" s="172"/>
      <c r="H5856" s="173"/>
      <c r="I5856" s="172"/>
      <c r="J5856" s="173"/>
      <c r="K5856" s="172"/>
      <c r="L5856" s="173"/>
      <c r="M5856" s="172"/>
      <c r="N5856" s="173"/>
      <c r="O5856" s="3323">
        <f>COUNT(E5856:N5857)</f>
        <v>0</v>
      </c>
    </row>
    <row r="5857" spans="1:15" ht="15.75" customHeight="1" thickBot="1">
      <c r="A5857" s="3359"/>
      <c r="B5857" s="3361"/>
      <c r="C5857" s="3363"/>
      <c r="D5857" s="3331"/>
      <c r="E5857" s="174"/>
      <c r="F5857" s="185"/>
      <c r="G5857" s="174"/>
      <c r="H5857" s="185"/>
      <c r="I5857" s="174"/>
      <c r="J5857" s="185"/>
      <c r="K5857" s="174"/>
      <c r="L5857" s="185"/>
      <c r="M5857" s="174"/>
      <c r="N5857" s="185"/>
      <c r="O5857" s="3357"/>
    </row>
    <row r="5858" spans="1:15" ht="15.75" customHeight="1">
      <c r="A5858" s="3358"/>
      <c r="B5858" s="3360" t="s">
        <v>340</v>
      </c>
      <c r="C5858" s="3362" t="s">
        <v>339</v>
      </c>
      <c r="D5858" s="3335"/>
      <c r="E5858" s="172"/>
      <c r="F5858" s="173"/>
      <c r="G5858" s="172"/>
      <c r="H5858" s="173"/>
      <c r="I5858" s="172"/>
      <c r="J5858" s="173"/>
      <c r="K5858" s="172"/>
      <c r="L5858" s="173"/>
      <c r="M5858" s="172"/>
      <c r="N5858" s="173"/>
      <c r="O5858" s="3323">
        <f>COUNT(E5858:N5859)</f>
        <v>0</v>
      </c>
    </row>
    <row r="5859" spans="1:15" ht="15.75" customHeight="1" thickBot="1">
      <c r="A5859" s="3359"/>
      <c r="B5859" s="3361"/>
      <c r="C5859" s="3363"/>
      <c r="D5859" s="3331"/>
      <c r="E5859" s="174"/>
      <c r="F5859" s="185"/>
      <c r="G5859" s="174"/>
      <c r="H5859" s="185"/>
      <c r="I5859" s="174"/>
      <c r="J5859" s="185"/>
      <c r="K5859" s="174"/>
      <c r="L5859" s="185"/>
      <c r="M5859" s="174"/>
      <c r="N5859" s="185"/>
      <c r="O5859" s="3357"/>
    </row>
    <row r="5860" spans="1:15" ht="15.75" customHeight="1">
      <c r="A5860" s="3358"/>
      <c r="B5860" s="3360" t="s">
        <v>341</v>
      </c>
      <c r="C5860" s="3362" t="s">
        <v>342</v>
      </c>
      <c r="D5860" s="3335"/>
      <c r="E5860" s="172"/>
      <c r="F5860" s="173"/>
      <c r="G5860" s="172"/>
      <c r="H5860" s="173"/>
      <c r="I5860" s="172"/>
      <c r="J5860" s="173"/>
      <c r="K5860" s="172"/>
      <c r="L5860" s="173"/>
      <c r="M5860" s="172"/>
      <c r="N5860" s="173"/>
      <c r="O5860" s="3323">
        <f>COUNT(E5860:N5861)</f>
        <v>0</v>
      </c>
    </row>
    <row r="5861" spans="1:15" ht="15.75" customHeight="1" thickBot="1">
      <c r="A5861" s="3359"/>
      <c r="B5861" s="3361"/>
      <c r="C5861" s="3363"/>
      <c r="D5861" s="3331"/>
      <c r="E5861" s="174"/>
      <c r="F5861" s="185"/>
      <c r="G5861" s="174"/>
      <c r="H5861" s="185"/>
      <c r="I5861" s="174"/>
      <c r="J5861" s="185"/>
      <c r="K5861" s="174"/>
      <c r="L5861" s="185"/>
      <c r="M5861" s="174"/>
      <c r="N5861" s="185"/>
      <c r="O5861" s="3357"/>
    </row>
    <row r="5862" spans="1:15" ht="15.75" customHeight="1">
      <c r="A5862" s="3358"/>
      <c r="B5862" s="3360" t="s">
        <v>83</v>
      </c>
      <c r="C5862" s="3385" t="s">
        <v>93</v>
      </c>
      <c r="D5862" s="3335"/>
      <c r="E5862" s="3321"/>
      <c r="F5862" s="87"/>
      <c r="G5862" s="3321"/>
      <c r="H5862" s="87"/>
      <c r="I5862" s="3321"/>
      <c r="J5862" s="87"/>
      <c r="K5862" s="3321"/>
      <c r="L5862" s="87"/>
      <c r="M5862" s="3321"/>
      <c r="N5862" s="87"/>
      <c r="O5862" s="3323">
        <f>COUNT(E5862:N5863)</f>
        <v>0</v>
      </c>
    </row>
    <row r="5863" spans="1:15" ht="15.75" customHeight="1" thickBot="1">
      <c r="A5863" s="3359"/>
      <c r="B5863" s="3361"/>
      <c r="C5863" s="3386"/>
      <c r="D5863" s="3336"/>
      <c r="E5863" s="3322"/>
      <c r="F5863" s="89"/>
      <c r="G5863" s="3322"/>
      <c r="H5863" s="89"/>
      <c r="I5863" s="3322"/>
      <c r="J5863" s="89"/>
      <c r="K5863" s="3322"/>
      <c r="L5863" s="89"/>
      <c r="M5863" s="3322"/>
      <c r="N5863" s="89"/>
      <c r="O5863" s="3324"/>
    </row>
    <row r="5864" spans="1:15" ht="15.75" customHeight="1">
      <c r="A5864" s="3358"/>
      <c r="B5864" s="3360" t="s">
        <v>83</v>
      </c>
      <c r="C5864" s="3385" t="s">
        <v>94</v>
      </c>
      <c r="D5864" s="3335"/>
      <c r="E5864" s="3321"/>
      <c r="F5864" s="90"/>
      <c r="G5864" s="3321"/>
      <c r="H5864" s="90"/>
      <c r="I5864" s="3321"/>
      <c r="J5864" s="90"/>
      <c r="K5864" s="3321"/>
      <c r="L5864" s="90"/>
      <c r="M5864" s="3321"/>
      <c r="N5864" s="90"/>
      <c r="O5864" s="3323">
        <f>COUNT(E5864:N5865)</f>
        <v>0</v>
      </c>
    </row>
    <row r="5865" spans="1:15" ht="15.75" customHeight="1" thickBot="1">
      <c r="A5865" s="3359"/>
      <c r="B5865" s="3361"/>
      <c r="C5865" s="3386"/>
      <c r="D5865" s="3336"/>
      <c r="E5865" s="3322"/>
      <c r="F5865" s="90"/>
      <c r="G5865" s="3322"/>
      <c r="H5865" s="90"/>
      <c r="I5865" s="3322"/>
      <c r="J5865" s="90"/>
      <c r="K5865" s="3322"/>
      <c r="L5865" s="90"/>
      <c r="M5865" s="3322"/>
      <c r="N5865" s="90"/>
      <c r="O5865" s="3324"/>
    </row>
    <row r="5866" spans="1:15" ht="15.75" customHeight="1">
      <c r="A5866" s="3358"/>
      <c r="B5866" s="3360" t="s">
        <v>83</v>
      </c>
      <c r="C5866" s="3385" t="s">
        <v>95</v>
      </c>
      <c r="D5866" s="3335"/>
      <c r="E5866" s="3392"/>
      <c r="F5866" s="91"/>
      <c r="G5866" s="3392"/>
      <c r="H5866" s="91"/>
      <c r="I5866" s="3392"/>
      <c r="J5866" s="91"/>
      <c r="K5866" s="3392"/>
      <c r="L5866" s="91"/>
      <c r="M5866" s="3392"/>
      <c r="N5866" s="91"/>
      <c r="O5866" s="3323">
        <f>COUNT(E5866:N5867)</f>
        <v>0</v>
      </c>
    </row>
    <row r="5867" spans="1:15" ht="15.75" customHeight="1" thickBot="1">
      <c r="A5867" s="3359"/>
      <c r="B5867" s="3361"/>
      <c r="C5867" s="3386"/>
      <c r="D5867" s="3336"/>
      <c r="E5867" s="3395"/>
      <c r="F5867" s="848"/>
      <c r="G5867" s="3395"/>
      <c r="H5867" s="848"/>
      <c r="I5867" s="3395"/>
      <c r="J5867" s="848"/>
      <c r="K5867" s="3395"/>
      <c r="L5867" s="848"/>
      <c r="M5867" s="3395"/>
      <c r="N5867" s="848"/>
      <c r="O5867" s="3324"/>
    </row>
    <row r="5868" spans="1:15" ht="15.75" customHeight="1">
      <c r="A5868" s="3358"/>
      <c r="B5868" s="3360" t="s">
        <v>83</v>
      </c>
      <c r="C5868" s="3385" t="s">
        <v>96</v>
      </c>
      <c r="D5868" s="3335"/>
      <c r="E5868" s="3392"/>
      <c r="F5868" s="91"/>
      <c r="G5868" s="3392"/>
      <c r="H5868" s="91"/>
      <c r="I5868" s="3392"/>
      <c r="J5868" s="91"/>
      <c r="K5868" s="3392"/>
      <c r="L5868" s="91"/>
      <c r="M5868" s="3392"/>
      <c r="N5868" s="91"/>
      <c r="O5868" s="3323">
        <f>COUNT(E5868:N5869)</f>
        <v>0</v>
      </c>
    </row>
    <row r="5869" spans="1:15" ht="15.75" customHeight="1" thickBot="1">
      <c r="A5869" s="3359"/>
      <c r="B5869" s="3361"/>
      <c r="C5869" s="3386"/>
      <c r="D5869" s="3336"/>
      <c r="E5869" s="3395"/>
      <c r="F5869" s="848"/>
      <c r="G5869" s="3395"/>
      <c r="H5869" s="848"/>
      <c r="I5869" s="3395"/>
      <c r="J5869" s="848"/>
      <c r="K5869" s="3395"/>
      <c r="L5869" s="848"/>
      <c r="M5869" s="3395"/>
      <c r="N5869" s="848"/>
      <c r="O5869" s="3324"/>
    </row>
    <row r="5870" spans="1:15" ht="15.75" customHeight="1">
      <c r="A5870" s="3358"/>
      <c r="B5870" s="3360" t="s">
        <v>83</v>
      </c>
      <c r="C5870" s="3385" t="s">
        <v>97</v>
      </c>
      <c r="D5870" s="3335"/>
      <c r="E5870" s="101"/>
      <c r="F5870" s="3355"/>
      <c r="G5870" s="101"/>
      <c r="H5870" s="3355"/>
      <c r="I5870" s="101"/>
      <c r="J5870" s="3355"/>
      <c r="K5870" s="101"/>
      <c r="L5870" s="3355"/>
      <c r="M5870" s="101"/>
      <c r="N5870" s="3355"/>
      <c r="O5870" s="3323">
        <f>COUNT(E5870:N5871)</f>
        <v>0</v>
      </c>
    </row>
    <row r="5871" spans="1:15" ht="15.75" customHeight="1" thickBot="1">
      <c r="A5871" s="3359"/>
      <c r="B5871" s="3361"/>
      <c r="C5871" s="3386"/>
      <c r="D5871" s="3336"/>
      <c r="E5871" s="847"/>
      <c r="F5871" s="3356"/>
      <c r="G5871" s="847"/>
      <c r="H5871" s="3356"/>
      <c r="I5871" s="847"/>
      <c r="J5871" s="3356"/>
      <c r="K5871" s="847"/>
      <c r="L5871" s="3356"/>
      <c r="M5871" s="847"/>
      <c r="N5871" s="3356"/>
      <c r="O5871" s="3324"/>
    </row>
    <row r="5872" spans="1:15" ht="15.75" customHeight="1">
      <c r="A5872" s="843"/>
      <c r="B5872" s="3360" t="s">
        <v>83</v>
      </c>
      <c r="C5872" s="3385" t="s">
        <v>345</v>
      </c>
      <c r="D5872" s="3335"/>
      <c r="E5872" s="101"/>
      <c r="F5872" s="3355"/>
      <c r="G5872" s="101"/>
      <c r="H5872" s="3355"/>
      <c r="I5872" s="101"/>
      <c r="J5872" s="3355"/>
      <c r="K5872" s="101"/>
      <c r="L5872" s="3355"/>
      <c r="M5872" s="101"/>
      <c r="N5872" s="3355"/>
      <c r="O5872" s="3323">
        <f>COUNT(E5872:N5873)</f>
        <v>0</v>
      </c>
    </row>
    <row r="5873" spans="1:15" ht="15.75" customHeight="1" thickBot="1">
      <c r="A5873" s="844"/>
      <c r="B5873" s="3361"/>
      <c r="C5873" s="3386"/>
      <c r="D5873" s="3336"/>
      <c r="E5873" s="847"/>
      <c r="F5873" s="3356"/>
      <c r="G5873" s="847"/>
      <c r="H5873" s="3356"/>
      <c r="I5873" s="847"/>
      <c r="J5873" s="3356"/>
      <c r="K5873" s="847"/>
      <c r="L5873" s="3356"/>
      <c r="M5873" s="847"/>
      <c r="N5873" s="3356"/>
      <c r="O5873" s="3324"/>
    </row>
    <row r="5874" spans="1:15" ht="15.75" customHeight="1">
      <c r="A5874" s="3358"/>
      <c r="B5874" s="3360" t="s">
        <v>83</v>
      </c>
      <c r="C5874" s="3385" t="s">
        <v>98</v>
      </c>
      <c r="D5874" s="3335"/>
      <c r="E5874" s="103"/>
      <c r="F5874" s="90"/>
      <c r="G5874" s="103"/>
      <c r="H5874" s="90"/>
      <c r="I5874" s="103"/>
      <c r="J5874" s="90"/>
      <c r="K5874" s="103"/>
      <c r="L5874" s="90"/>
      <c r="M5874" s="103"/>
      <c r="N5874" s="90"/>
      <c r="O5874" s="3323">
        <f>COUNT(E5874:N5876)</f>
        <v>0</v>
      </c>
    </row>
    <row r="5875" spans="1:15" ht="15.75" customHeight="1">
      <c r="A5875" s="3391"/>
      <c r="B5875" s="3327"/>
      <c r="C5875" s="3329"/>
      <c r="D5875" s="3331"/>
      <c r="E5875" s="103"/>
      <c r="F5875" s="90"/>
      <c r="G5875" s="103"/>
      <c r="H5875" s="90"/>
      <c r="I5875" s="103"/>
      <c r="J5875" s="90"/>
      <c r="K5875" s="103"/>
      <c r="L5875" s="90"/>
      <c r="M5875" s="103"/>
      <c r="N5875" s="90"/>
      <c r="O5875" s="3357"/>
    </row>
    <row r="5876" spans="1:15" ht="15.75" customHeight="1" thickBot="1">
      <c r="A5876" s="3359"/>
      <c r="B5876" s="3361"/>
      <c r="C5876" s="3329"/>
      <c r="D5876" s="3331"/>
      <c r="E5876" s="104"/>
      <c r="F5876" s="89"/>
      <c r="G5876" s="104"/>
      <c r="H5876" s="89"/>
      <c r="I5876" s="104"/>
      <c r="J5876" s="89"/>
      <c r="K5876" s="104"/>
      <c r="L5876" s="89"/>
      <c r="M5876" s="104"/>
      <c r="N5876" s="89"/>
      <c r="O5876" s="3357"/>
    </row>
    <row r="5877" spans="1:15" ht="15.75" customHeight="1">
      <c r="A5877" s="3358"/>
      <c r="B5877" s="3360" t="s">
        <v>83</v>
      </c>
      <c r="C5877" s="3385" t="s">
        <v>347</v>
      </c>
      <c r="D5877" s="3335"/>
      <c r="E5877" s="105"/>
      <c r="F5877" s="90"/>
      <c r="G5877" s="105"/>
      <c r="H5877" s="90"/>
      <c r="I5877" s="105"/>
      <c r="J5877" s="90"/>
      <c r="K5877" s="105"/>
      <c r="L5877" s="90"/>
      <c r="M5877" s="105"/>
      <c r="N5877" s="90"/>
      <c r="O5877" s="3323">
        <f>COUNT(E5877:N5879)</f>
        <v>0</v>
      </c>
    </row>
    <row r="5878" spans="1:15" ht="15.75" customHeight="1">
      <c r="A5878" s="3391"/>
      <c r="B5878" s="3327"/>
      <c r="C5878" s="3329"/>
      <c r="D5878" s="3331"/>
      <c r="E5878" s="103"/>
      <c r="F5878" s="90"/>
      <c r="G5878" s="103"/>
      <c r="H5878" s="90"/>
      <c r="I5878" s="103"/>
      <c r="J5878" s="90"/>
      <c r="K5878" s="103"/>
      <c r="L5878" s="90"/>
      <c r="M5878" s="103"/>
      <c r="N5878" s="90"/>
      <c r="O5878" s="3357"/>
    </row>
    <row r="5879" spans="1:15" ht="15.75" customHeight="1" thickBot="1">
      <c r="A5879" s="3359"/>
      <c r="B5879" s="3361"/>
      <c r="C5879" s="3329"/>
      <c r="D5879" s="3331"/>
      <c r="E5879" s="104"/>
      <c r="F5879" s="89"/>
      <c r="G5879" s="104"/>
      <c r="H5879" s="89"/>
      <c r="I5879" s="104"/>
      <c r="J5879" s="89"/>
      <c r="K5879" s="104"/>
      <c r="L5879" s="89"/>
      <c r="M5879" s="104"/>
      <c r="N5879" s="89"/>
      <c r="O5879" s="3357"/>
    </row>
    <row r="5880" spans="1:15" ht="15.75" customHeight="1" thickBot="1">
      <c r="A5880" s="177"/>
      <c r="B5880" s="176" t="s">
        <v>83</v>
      </c>
      <c r="C5880" s="3114" t="s">
        <v>198</v>
      </c>
      <c r="D5880" s="3132"/>
      <c r="E5880" s="158"/>
      <c r="F5880" s="159"/>
      <c r="G5880" s="158"/>
      <c r="H5880" s="159"/>
      <c r="I5880" s="158"/>
      <c r="J5880" s="159"/>
      <c r="K5880" s="158"/>
      <c r="L5880" s="159"/>
      <c r="M5880" s="158"/>
      <c r="N5880" s="159"/>
      <c r="O5880" s="148">
        <f t="shared" ref="O5880:O5885" si="49">COUNT(E5880:N5880)</f>
        <v>0</v>
      </c>
    </row>
    <row r="5881" spans="1:15" ht="15.75" customHeight="1" thickBot="1">
      <c r="A5881" s="177"/>
      <c r="B5881" s="176" t="s">
        <v>83</v>
      </c>
      <c r="C5881" s="3114" t="s">
        <v>206</v>
      </c>
      <c r="D5881" s="3133"/>
      <c r="E5881" s="182"/>
      <c r="F5881" s="180"/>
      <c r="G5881" s="182"/>
      <c r="H5881" s="180"/>
      <c r="I5881" s="182"/>
      <c r="J5881" s="180"/>
      <c r="K5881" s="182"/>
      <c r="L5881" s="180"/>
      <c r="M5881" s="182"/>
      <c r="N5881" s="180"/>
      <c r="O5881" s="148">
        <f t="shared" si="49"/>
        <v>0</v>
      </c>
    </row>
    <row r="5882" spans="1:15" ht="15.75" customHeight="1" thickBot="1">
      <c r="A5882" s="177"/>
      <c r="B5882" s="176" t="s">
        <v>83</v>
      </c>
      <c r="C5882" s="3115" t="s">
        <v>101</v>
      </c>
      <c r="D5882" s="3132"/>
      <c r="E5882" s="158"/>
      <c r="F5882" s="159"/>
      <c r="G5882" s="158"/>
      <c r="H5882" s="159"/>
      <c r="I5882" s="158"/>
      <c r="J5882" s="159"/>
      <c r="K5882" s="158"/>
      <c r="L5882" s="159"/>
      <c r="M5882" s="158"/>
      <c r="N5882" s="159"/>
      <c r="O5882" s="851">
        <f t="shared" si="49"/>
        <v>0</v>
      </c>
    </row>
    <row r="5883" spans="1:15" ht="15.75" customHeight="1" thickBot="1">
      <c r="A5883" s="177"/>
      <c r="B5883" s="176" t="s">
        <v>83</v>
      </c>
      <c r="C5883" s="3116" t="s">
        <v>102</v>
      </c>
      <c r="D5883" s="3133"/>
      <c r="E5883" s="182"/>
      <c r="F5883" s="180"/>
      <c r="G5883" s="182"/>
      <c r="H5883" s="180"/>
      <c r="I5883" s="182"/>
      <c r="J5883" s="180"/>
      <c r="K5883" s="182"/>
      <c r="L5883" s="180"/>
      <c r="M5883" s="182"/>
      <c r="N5883" s="180"/>
      <c r="O5883" s="148">
        <f t="shared" si="49"/>
        <v>0</v>
      </c>
    </row>
    <row r="5884" spans="1:15" ht="15.75" customHeight="1" thickBot="1">
      <c r="A5884" s="177"/>
      <c r="B5884" s="176" t="s">
        <v>83</v>
      </c>
      <c r="C5884" s="3115" t="s">
        <v>103</v>
      </c>
      <c r="D5884" s="3132"/>
      <c r="E5884" s="158"/>
      <c r="F5884" s="159"/>
      <c r="G5884" s="158"/>
      <c r="H5884" s="159"/>
      <c r="I5884" s="158"/>
      <c r="J5884" s="159"/>
      <c r="K5884" s="158"/>
      <c r="L5884" s="159"/>
      <c r="M5884" s="158"/>
      <c r="N5884" s="159"/>
      <c r="O5884" s="851">
        <f t="shared" si="49"/>
        <v>0</v>
      </c>
    </row>
    <row r="5885" spans="1:15" ht="15.75" customHeight="1" thickBot="1">
      <c r="A5885" s="177"/>
      <c r="B5885" s="176" t="s">
        <v>83</v>
      </c>
      <c r="C5885" s="3116" t="s">
        <v>104</v>
      </c>
      <c r="D5885" s="3134"/>
      <c r="E5885" s="182"/>
      <c r="F5885" s="180"/>
      <c r="G5885" s="182"/>
      <c r="H5885" s="180"/>
      <c r="I5885" s="182"/>
      <c r="J5885" s="180"/>
      <c r="K5885" s="182"/>
      <c r="L5885" s="180"/>
      <c r="M5885" s="182"/>
      <c r="N5885" s="180"/>
      <c r="O5885" s="851">
        <f t="shared" si="49"/>
        <v>0</v>
      </c>
    </row>
    <row r="5886" spans="1:15" ht="15.75" customHeight="1">
      <c r="A5886" s="3358"/>
      <c r="B5886" s="3360" t="s">
        <v>83</v>
      </c>
      <c r="C5886" s="3407" t="s">
        <v>250</v>
      </c>
      <c r="D5886" s="3335"/>
      <c r="E5886" s="3321"/>
      <c r="F5886" s="87"/>
      <c r="G5886" s="3321"/>
      <c r="H5886" s="87"/>
      <c r="I5886" s="3321"/>
      <c r="J5886" s="87"/>
      <c r="K5886" s="3321"/>
      <c r="L5886" s="87"/>
      <c r="M5886" s="3321"/>
      <c r="N5886" s="87"/>
      <c r="O5886" s="3323">
        <f>COUNT(E5886:N5887)</f>
        <v>0</v>
      </c>
    </row>
    <row r="5887" spans="1:15" ht="15.75" customHeight="1" thickBot="1">
      <c r="A5887" s="3359"/>
      <c r="B5887" s="3361"/>
      <c r="C5887" s="3408"/>
      <c r="D5887" s="3336"/>
      <c r="E5887" s="3322"/>
      <c r="F5887" s="89"/>
      <c r="G5887" s="3322"/>
      <c r="H5887" s="89"/>
      <c r="I5887" s="3322"/>
      <c r="J5887" s="89"/>
      <c r="K5887" s="3322"/>
      <c r="L5887" s="89"/>
      <c r="M5887" s="3322"/>
      <c r="N5887" s="89"/>
      <c r="O5887" s="3324"/>
    </row>
    <row r="5888" spans="1:15" ht="15.75" customHeight="1">
      <c r="A5888" s="3358"/>
      <c r="B5888" s="3360" t="s">
        <v>83</v>
      </c>
      <c r="C5888" s="3407" t="s">
        <v>251</v>
      </c>
      <c r="D5888" s="3335"/>
      <c r="E5888" s="3321"/>
      <c r="F5888" s="90"/>
      <c r="G5888" s="3321"/>
      <c r="H5888" s="90"/>
      <c r="I5888" s="3321"/>
      <c r="J5888" s="90"/>
      <c r="K5888" s="3321"/>
      <c r="L5888" s="90"/>
      <c r="M5888" s="3321"/>
      <c r="N5888" s="90"/>
      <c r="O5888" s="3323">
        <f>COUNT(E5888:N5889)</f>
        <v>0</v>
      </c>
    </row>
    <row r="5889" spans="1:15" ht="15.75" customHeight="1" thickBot="1">
      <c r="A5889" s="3359"/>
      <c r="B5889" s="3361"/>
      <c r="C5889" s="3408"/>
      <c r="D5889" s="3336"/>
      <c r="E5889" s="3322"/>
      <c r="F5889" s="179"/>
      <c r="G5889" s="3322"/>
      <c r="H5889" s="179"/>
      <c r="I5889" s="3322"/>
      <c r="J5889" s="179"/>
      <c r="K5889" s="3322"/>
      <c r="L5889" s="179"/>
      <c r="M5889" s="3322"/>
      <c r="N5889" s="179"/>
      <c r="O5889" s="3324"/>
    </row>
    <row r="5890" spans="1:15" ht="15.75" customHeight="1">
      <c r="A5890" s="3358"/>
      <c r="B5890" s="3360" t="s">
        <v>83</v>
      </c>
      <c r="C5890" s="3385" t="s">
        <v>105</v>
      </c>
      <c r="D5890" s="3335"/>
      <c r="E5890" s="3321"/>
      <c r="F5890" s="90"/>
      <c r="G5890" s="3321"/>
      <c r="H5890" s="90"/>
      <c r="I5890" s="3321"/>
      <c r="J5890" s="90"/>
      <c r="K5890" s="3321"/>
      <c r="L5890" s="90"/>
      <c r="M5890" s="3321"/>
      <c r="N5890" s="90"/>
      <c r="O5890" s="3323">
        <f>COUNT(E5890:N5891)</f>
        <v>0</v>
      </c>
    </row>
    <row r="5891" spans="1:15" ht="15.75" customHeight="1" thickBot="1">
      <c r="A5891" s="3359"/>
      <c r="B5891" s="3361"/>
      <c r="C5891" s="3329"/>
      <c r="D5891" s="3331"/>
      <c r="E5891" s="3322"/>
      <c r="F5891" s="89"/>
      <c r="G5891" s="3322"/>
      <c r="H5891" s="89"/>
      <c r="I5891" s="3322"/>
      <c r="J5891" s="89"/>
      <c r="K5891" s="3322"/>
      <c r="L5891" s="89"/>
      <c r="M5891" s="3322"/>
      <c r="N5891" s="89"/>
      <c r="O5891" s="3357"/>
    </row>
    <row r="5892" spans="1:15" ht="15.75" customHeight="1">
      <c r="A5892" s="3358"/>
      <c r="B5892" s="3360" t="s">
        <v>83</v>
      </c>
      <c r="C5892" s="3385" t="s">
        <v>348</v>
      </c>
      <c r="D5892" s="3335"/>
      <c r="E5892" s="3321"/>
      <c r="F5892" s="90"/>
      <c r="G5892" s="3321"/>
      <c r="H5892" s="90"/>
      <c r="I5892" s="3321"/>
      <c r="J5892" s="90"/>
      <c r="K5892" s="3321"/>
      <c r="L5892" s="90"/>
      <c r="M5892" s="3321"/>
      <c r="N5892" s="90"/>
      <c r="O5892" s="3323">
        <f>COUNT(E5892:N5893)</f>
        <v>0</v>
      </c>
    </row>
    <row r="5893" spans="1:15" ht="15.75" customHeight="1" thickBot="1">
      <c r="A5893" s="3359"/>
      <c r="B5893" s="3361"/>
      <c r="C5893" s="3329"/>
      <c r="D5893" s="3331"/>
      <c r="E5893" s="3322"/>
      <c r="F5893" s="90"/>
      <c r="G5893" s="3322"/>
      <c r="H5893" s="90"/>
      <c r="I5893" s="3322"/>
      <c r="J5893" s="90"/>
      <c r="K5893" s="3322"/>
      <c r="L5893" s="90"/>
      <c r="M5893" s="3322"/>
      <c r="N5893" s="90"/>
      <c r="O5893" s="3357"/>
    </row>
    <row r="5894" spans="1:15" ht="15.75" customHeight="1">
      <c r="A5894" s="3358"/>
      <c r="B5894" s="3360" t="s">
        <v>83</v>
      </c>
      <c r="C5894" s="3385" t="s">
        <v>349</v>
      </c>
      <c r="D5894" s="3335"/>
      <c r="E5894" s="101"/>
      <c r="F5894" s="3405"/>
      <c r="G5894" s="101"/>
      <c r="H5894" s="3405"/>
      <c r="I5894" s="101"/>
      <c r="J5894" s="3405"/>
      <c r="K5894" s="101"/>
      <c r="L5894" s="3405"/>
      <c r="M5894" s="101"/>
      <c r="N5894" s="3405"/>
      <c r="O5894" s="3323">
        <f>COUNT(E5894:N5895)</f>
        <v>0</v>
      </c>
    </row>
    <row r="5895" spans="1:15" ht="15.75" customHeight="1" thickBot="1">
      <c r="A5895" s="3359"/>
      <c r="B5895" s="3361"/>
      <c r="C5895" s="3386"/>
      <c r="D5895" s="3336"/>
      <c r="E5895" s="106"/>
      <c r="F5895" s="3406"/>
      <c r="G5895" s="106"/>
      <c r="H5895" s="3406"/>
      <c r="I5895" s="106"/>
      <c r="J5895" s="3406"/>
      <c r="K5895" s="106"/>
      <c r="L5895" s="3406"/>
      <c r="M5895" s="106"/>
      <c r="N5895" s="3406"/>
      <c r="O5895" s="3324"/>
    </row>
    <row r="5896" spans="1:15" ht="15.75" customHeight="1">
      <c r="A5896" s="3358"/>
      <c r="B5896" s="3360" t="s">
        <v>83</v>
      </c>
      <c r="C5896" s="3387" t="s">
        <v>207</v>
      </c>
      <c r="D5896" s="3389"/>
      <c r="E5896" s="108"/>
      <c r="F5896" s="92"/>
      <c r="G5896" s="108"/>
      <c r="H5896" s="92"/>
      <c r="I5896" s="108"/>
      <c r="J5896" s="92"/>
      <c r="K5896" s="108"/>
      <c r="L5896" s="92"/>
      <c r="M5896" s="108"/>
      <c r="N5896" s="92"/>
      <c r="O5896" s="3323">
        <f>COUNT(E5896:N5897)</f>
        <v>0</v>
      </c>
    </row>
    <row r="5897" spans="1:15" ht="15.75" customHeight="1" thickBot="1">
      <c r="A5897" s="3359"/>
      <c r="B5897" s="3361"/>
      <c r="C5897" s="3388"/>
      <c r="D5897" s="3390"/>
      <c r="E5897" s="192"/>
      <c r="F5897" s="93"/>
      <c r="G5897" s="192"/>
      <c r="H5897" s="93"/>
      <c r="I5897" s="192"/>
      <c r="J5897" s="93"/>
      <c r="K5897" s="192"/>
      <c r="L5897" s="93"/>
      <c r="M5897" s="192"/>
      <c r="N5897" s="93"/>
      <c r="O5897" s="3324"/>
    </row>
    <row r="5898" spans="1:15" ht="15.75" customHeight="1">
      <c r="A5898" s="3358"/>
      <c r="B5898" s="3360" t="s">
        <v>83</v>
      </c>
      <c r="C5898" s="3385" t="s">
        <v>350</v>
      </c>
      <c r="D5898" s="3335"/>
      <c r="E5898" s="107"/>
      <c r="F5898" s="3405"/>
      <c r="G5898" s="107"/>
      <c r="H5898" s="3405"/>
      <c r="I5898" s="107"/>
      <c r="J5898" s="3405"/>
      <c r="K5898" s="107"/>
      <c r="L5898" s="3405"/>
      <c r="M5898" s="107"/>
      <c r="N5898" s="3405"/>
      <c r="O5898" s="3323">
        <f>COUNT(E5898:N5899)</f>
        <v>0</v>
      </c>
    </row>
    <row r="5899" spans="1:15" ht="15.75" customHeight="1" thickBot="1">
      <c r="A5899" s="3359"/>
      <c r="B5899" s="3361"/>
      <c r="C5899" s="3386"/>
      <c r="D5899" s="3336"/>
      <c r="E5899" s="183"/>
      <c r="F5899" s="3406"/>
      <c r="G5899" s="183"/>
      <c r="H5899" s="3406"/>
      <c r="I5899" s="183"/>
      <c r="J5899" s="3406"/>
      <c r="K5899" s="183"/>
      <c r="L5899" s="3406"/>
      <c r="M5899" s="183"/>
      <c r="N5899" s="3406"/>
      <c r="O5899" s="3324"/>
    </row>
    <row r="5900" spans="1:15" ht="15.75" customHeight="1">
      <c r="A5900" s="3358"/>
      <c r="B5900" s="3360" t="s">
        <v>83</v>
      </c>
      <c r="C5900" s="3387" t="s">
        <v>208</v>
      </c>
      <c r="D5900" s="3389"/>
      <c r="E5900" s="108"/>
      <c r="F5900" s="92"/>
      <c r="G5900" s="108"/>
      <c r="H5900" s="92"/>
      <c r="I5900" s="108"/>
      <c r="J5900" s="92"/>
      <c r="K5900" s="108"/>
      <c r="L5900" s="92"/>
      <c r="M5900" s="108"/>
      <c r="N5900" s="92"/>
      <c r="O5900" s="3323">
        <f>COUNT(E5900:N5901)</f>
        <v>0</v>
      </c>
    </row>
    <row r="5901" spans="1:15" ht="15.75" customHeight="1" thickBot="1">
      <c r="A5901" s="3359"/>
      <c r="B5901" s="3361"/>
      <c r="C5901" s="3388"/>
      <c r="D5901" s="3390"/>
      <c r="E5901" s="192"/>
      <c r="F5901" s="93"/>
      <c r="G5901" s="192"/>
      <c r="H5901" s="93"/>
      <c r="I5901" s="192"/>
      <c r="J5901" s="93"/>
      <c r="K5901" s="192"/>
      <c r="L5901" s="93"/>
      <c r="M5901" s="192"/>
      <c r="N5901" s="93"/>
      <c r="O5901" s="3324"/>
    </row>
    <row r="5902" spans="1:15" ht="15.75" customHeight="1">
      <c r="A5902" s="3358"/>
      <c r="B5902" s="3360" t="s">
        <v>83</v>
      </c>
      <c r="C5902" s="3385" t="s">
        <v>107</v>
      </c>
      <c r="D5902" s="3335"/>
      <c r="E5902" s="3392"/>
      <c r="F5902" s="91"/>
      <c r="G5902" s="3392"/>
      <c r="H5902" s="91"/>
      <c r="I5902" s="3392"/>
      <c r="J5902" s="91"/>
      <c r="K5902" s="3392"/>
      <c r="L5902" s="91"/>
      <c r="M5902" s="3392"/>
      <c r="N5902" s="91"/>
      <c r="O5902" s="3323">
        <f>COUNT(E5902:N5905)</f>
        <v>0</v>
      </c>
    </row>
    <row r="5903" spans="1:15" ht="15.75" customHeight="1">
      <c r="A5903" s="3391"/>
      <c r="B5903" s="3327"/>
      <c r="C5903" s="3329"/>
      <c r="D5903" s="3331"/>
      <c r="E5903" s="3393"/>
      <c r="F5903" s="94"/>
      <c r="G5903" s="3393"/>
      <c r="H5903" s="94"/>
      <c r="I5903" s="3393"/>
      <c r="J5903" s="94"/>
      <c r="K5903" s="3393"/>
      <c r="L5903" s="94"/>
      <c r="M5903" s="3393"/>
      <c r="N5903" s="94"/>
      <c r="O5903" s="3357"/>
    </row>
    <row r="5904" spans="1:15" ht="15.75" customHeight="1">
      <c r="A5904" s="3391"/>
      <c r="B5904" s="3327"/>
      <c r="C5904" s="3329"/>
      <c r="D5904" s="3331"/>
      <c r="E5904" s="3394"/>
      <c r="F5904" s="95"/>
      <c r="G5904" s="3394"/>
      <c r="H5904" s="95"/>
      <c r="I5904" s="3394"/>
      <c r="J5904" s="95"/>
      <c r="K5904" s="3394"/>
      <c r="L5904" s="95"/>
      <c r="M5904" s="3394"/>
      <c r="N5904" s="95"/>
      <c r="O5904" s="3357"/>
    </row>
    <row r="5905" spans="1:15" ht="15.75" customHeight="1" thickBot="1">
      <c r="A5905" s="3359"/>
      <c r="B5905" s="3361"/>
      <c r="C5905" s="3386"/>
      <c r="D5905" s="3336"/>
      <c r="E5905" s="3395"/>
      <c r="F5905" s="181"/>
      <c r="G5905" s="3395"/>
      <c r="H5905" s="181"/>
      <c r="I5905" s="3395"/>
      <c r="J5905" s="181"/>
      <c r="K5905" s="3395"/>
      <c r="L5905" s="181"/>
      <c r="M5905" s="3395"/>
      <c r="N5905" s="181"/>
      <c r="O5905" s="3324"/>
    </row>
    <row r="5906" spans="1:15" ht="15.75" customHeight="1">
      <c r="A5906" s="3358"/>
      <c r="B5906" s="3360" t="s">
        <v>83</v>
      </c>
      <c r="C5906" s="3385" t="s">
        <v>108</v>
      </c>
      <c r="D5906" s="3131"/>
      <c r="E5906" s="101"/>
      <c r="F5906" s="3337"/>
      <c r="G5906" s="101"/>
      <c r="H5906" s="3337"/>
      <c r="I5906" s="101"/>
      <c r="J5906" s="3337"/>
      <c r="K5906" s="101"/>
      <c r="L5906" s="3337"/>
      <c r="M5906" s="101"/>
      <c r="N5906" s="3337"/>
      <c r="O5906" s="3323">
        <f>COUNT(E5906:N5907)</f>
        <v>0</v>
      </c>
    </row>
    <row r="5907" spans="1:15" ht="15.75" customHeight="1" thickBot="1">
      <c r="A5907" s="3359"/>
      <c r="B5907" s="3361"/>
      <c r="C5907" s="3386"/>
      <c r="D5907" s="3131"/>
      <c r="E5907" s="847"/>
      <c r="F5907" s="3338"/>
      <c r="G5907" s="847"/>
      <c r="H5907" s="3338"/>
      <c r="I5907" s="847"/>
      <c r="J5907" s="3338"/>
      <c r="K5907" s="847"/>
      <c r="L5907" s="3338"/>
      <c r="M5907" s="847"/>
      <c r="N5907" s="3338"/>
      <c r="O5907" s="3324"/>
    </row>
    <row r="5908" spans="1:15" ht="15.75" customHeight="1">
      <c r="A5908" s="3358"/>
      <c r="B5908" s="3360" t="s">
        <v>83</v>
      </c>
      <c r="C5908" s="3385" t="s">
        <v>109</v>
      </c>
      <c r="D5908" s="3335"/>
      <c r="E5908" s="3353"/>
      <c r="F5908" s="96"/>
      <c r="G5908" s="3353"/>
      <c r="H5908" s="96"/>
      <c r="I5908" s="3353"/>
      <c r="J5908" s="96"/>
      <c r="K5908" s="3353"/>
      <c r="L5908" s="96"/>
      <c r="M5908" s="3353"/>
      <c r="N5908" s="96"/>
      <c r="O5908" s="3323">
        <f>COUNT(E5908:N5909)</f>
        <v>0</v>
      </c>
    </row>
    <row r="5909" spans="1:15" ht="15.75" customHeight="1" thickBot="1">
      <c r="A5909" s="3359"/>
      <c r="B5909" s="3361"/>
      <c r="C5909" s="3386"/>
      <c r="D5909" s="3336"/>
      <c r="E5909" s="3354"/>
      <c r="F5909" s="848"/>
      <c r="G5909" s="3354"/>
      <c r="H5909" s="848"/>
      <c r="I5909" s="3354"/>
      <c r="J5909" s="848"/>
      <c r="K5909" s="3354"/>
      <c r="L5909" s="848"/>
      <c r="M5909" s="3354"/>
      <c r="N5909" s="848"/>
      <c r="O5909" s="3324"/>
    </row>
    <row r="5910" spans="1:15" ht="15.75" customHeight="1">
      <c r="A5910" s="3358"/>
      <c r="B5910" s="3360" t="s">
        <v>83</v>
      </c>
      <c r="C5910" s="3385" t="s">
        <v>110</v>
      </c>
      <c r="D5910" s="3335"/>
      <c r="E5910" s="101"/>
      <c r="F5910" s="3337"/>
      <c r="G5910" s="101"/>
      <c r="H5910" s="3337"/>
      <c r="I5910" s="101"/>
      <c r="J5910" s="3337"/>
      <c r="K5910" s="101"/>
      <c r="L5910" s="3337"/>
      <c r="M5910" s="101"/>
      <c r="N5910" s="3337"/>
      <c r="O5910" s="3323">
        <f>COUNT(E5910:N5911)</f>
        <v>0</v>
      </c>
    </row>
    <row r="5911" spans="1:15" ht="15.75" customHeight="1" thickBot="1">
      <c r="A5911" s="3359"/>
      <c r="B5911" s="3361"/>
      <c r="C5911" s="3386"/>
      <c r="D5911" s="3336"/>
      <c r="E5911" s="847"/>
      <c r="F5911" s="3338"/>
      <c r="G5911" s="847"/>
      <c r="H5911" s="3338"/>
      <c r="I5911" s="847"/>
      <c r="J5911" s="3338"/>
      <c r="K5911" s="847"/>
      <c r="L5911" s="3338"/>
      <c r="M5911" s="847"/>
      <c r="N5911" s="3338"/>
      <c r="O5911" s="3324"/>
    </row>
    <row r="5912" spans="1:15" ht="15.75" customHeight="1" thickBot="1">
      <c r="A5912" s="828"/>
      <c r="B5912" s="845" t="s">
        <v>83</v>
      </c>
      <c r="C5912" s="3113" t="s">
        <v>111</v>
      </c>
      <c r="D5912" s="3136"/>
      <c r="E5912" s="866"/>
      <c r="F5912" s="867"/>
      <c r="G5912" s="866"/>
      <c r="H5912" s="867"/>
      <c r="I5912" s="866"/>
      <c r="J5912" s="867"/>
      <c r="K5912" s="866"/>
      <c r="L5912" s="867"/>
      <c r="M5912" s="866"/>
      <c r="N5912" s="867"/>
      <c r="O5912" s="849">
        <f>COUNT(E5912:N5912)</f>
        <v>0</v>
      </c>
    </row>
    <row r="5913" spans="1:15" ht="15.75" customHeight="1">
      <c r="A5913" s="3358"/>
      <c r="B5913" s="3360" t="s">
        <v>83</v>
      </c>
      <c r="C5913" s="3385" t="s">
        <v>112</v>
      </c>
      <c r="D5913" s="3335"/>
      <c r="E5913" s="3321"/>
      <c r="F5913" s="87"/>
      <c r="G5913" s="3321"/>
      <c r="H5913" s="87"/>
      <c r="I5913" s="3321"/>
      <c r="J5913" s="87"/>
      <c r="K5913" s="3321"/>
      <c r="L5913" s="87"/>
      <c r="M5913" s="3321"/>
      <c r="N5913" s="87"/>
      <c r="O5913" s="3323">
        <f>COUNT(E5913:N5914)</f>
        <v>0</v>
      </c>
    </row>
    <row r="5914" spans="1:15" ht="15.75" customHeight="1" thickBot="1">
      <c r="A5914" s="3359"/>
      <c r="B5914" s="3361"/>
      <c r="C5914" s="3386"/>
      <c r="D5914" s="3336"/>
      <c r="E5914" s="3322"/>
      <c r="F5914" s="179"/>
      <c r="G5914" s="3322"/>
      <c r="H5914" s="179"/>
      <c r="I5914" s="3322"/>
      <c r="J5914" s="179"/>
      <c r="K5914" s="3322"/>
      <c r="L5914" s="179"/>
      <c r="M5914" s="3322"/>
      <c r="N5914" s="179"/>
      <c r="O5914" s="3324"/>
    </row>
    <row r="5915" spans="1:15" ht="15.75" customHeight="1">
      <c r="A5915" s="3325"/>
      <c r="B5915" s="3327" t="s">
        <v>83</v>
      </c>
      <c r="C5915" s="3329" t="s">
        <v>113</v>
      </c>
      <c r="D5915" s="3331"/>
      <c r="E5915" s="3333"/>
      <c r="F5915" s="90"/>
      <c r="G5915" s="3333"/>
      <c r="H5915" s="90"/>
      <c r="I5915" s="3333"/>
      <c r="J5915" s="90"/>
      <c r="K5915" s="3333"/>
      <c r="L5915" s="90"/>
      <c r="M5915" s="3333"/>
      <c r="N5915" s="90"/>
      <c r="O5915" s="3357">
        <f>COUNT(E5915:N5916)</f>
        <v>0</v>
      </c>
    </row>
    <row r="5916" spans="1:15" ht="15.75" customHeight="1" thickBot="1">
      <c r="A5916" s="3326"/>
      <c r="B5916" s="3328"/>
      <c r="C5916" s="3330"/>
      <c r="D5916" s="3332"/>
      <c r="E5916" s="3334"/>
      <c r="F5916" s="785"/>
      <c r="G5916" s="3334"/>
      <c r="H5916" s="785"/>
      <c r="I5916" s="3334"/>
      <c r="J5916" s="785"/>
      <c r="K5916" s="3334"/>
      <c r="L5916" s="785"/>
      <c r="M5916" s="3334"/>
      <c r="N5916" s="785"/>
      <c r="O5916" s="3396"/>
    </row>
    <row r="5917" spans="1:15" ht="15.75" customHeight="1" thickBot="1">
      <c r="A5917" s="3397" t="s">
        <v>12</v>
      </c>
      <c r="B5917" s="3398"/>
      <c r="C5917" s="3398"/>
      <c r="D5917" s="3398"/>
      <c r="E5917" s="868" t="s">
        <v>1159</v>
      </c>
      <c r="F5917" s="869" t="s">
        <v>1160</v>
      </c>
      <c r="G5917" s="868" t="s">
        <v>1161</v>
      </c>
      <c r="H5917" s="870" t="s">
        <v>1162</v>
      </c>
      <c r="I5917" s="868" t="s">
        <v>1163</v>
      </c>
      <c r="J5917" s="870" t="s">
        <v>1164</v>
      </c>
      <c r="K5917" s="871" t="s">
        <v>1165</v>
      </c>
      <c r="L5917" s="872" t="s">
        <v>1166</v>
      </c>
      <c r="M5917" s="871" t="s">
        <v>1167</v>
      </c>
      <c r="N5917" s="872" t="s">
        <v>1168</v>
      </c>
      <c r="O5917" s="865">
        <f>COUNT(E5917:N5918)</f>
        <v>0</v>
      </c>
    </row>
    <row r="5918" spans="1:15" ht="15.75" customHeight="1" thickBot="1">
      <c r="A5918" s="3366"/>
      <c r="B5918" s="3367"/>
      <c r="C5918" s="3367"/>
      <c r="D5918" s="3367"/>
      <c r="E5918" s="809" t="s">
        <v>1169</v>
      </c>
      <c r="F5918" s="810" t="s">
        <v>1170</v>
      </c>
      <c r="G5918" s="809" t="s">
        <v>1171</v>
      </c>
      <c r="H5918" s="811" t="s">
        <v>1172</v>
      </c>
      <c r="I5918" s="809" t="s">
        <v>1173</v>
      </c>
      <c r="J5918" s="811" t="s">
        <v>1174</v>
      </c>
      <c r="K5918" s="812" t="s">
        <v>1175</v>
      </c>
      <c r="L5918" s="813" t="s">
        <v>1176</v>
      </c>
      <c r="M5918" s="812" t="s">
        <v>1177</v>
      </c>
      <c r="N5918" s="813" t="s">
        <v>1178</v>
      </c>
      <c r="O5918" s="147"/>
    </row>
    <row r="5919" spans="1:15" ht="15.75" customHeight="1">
      <c r="A5919" s="3364" t="s">
        <v>13</v>
      </c>
      <c r="B5919" s="3365"/>
      <c r="C5919" s="3365"/>
      <c r="D5919" s="3365"/>
      <c r="E5919" s="3399" t="s">
        <v>1179</v>
      </c>
      <c r="F5919" s="3401" t="s">
        <v>1180</v>
      </c>
      <c r="G5919" s="3399" t="s">
        <v>1181</v>
      </c>
      <c r="H5919" s="3403" t="s">
        <v>1182</v>
      </c>
      <c r="I5919" s="3399" t="s">
        <v>1183</v>
      </c>
      <c r="J5919" s="3403" t="s">
        <v>1184</v>
      </c>
      <c r="K5919" s="3399" t="s">
        <v>1185</v>
      </c>
      <c r="L5919" s="3403" t="s">
        <v>1186</v>
      </c>
      <c r="M5919" s="3399" t="s">
        <v>1187</v>
      </c>
      <c r="N5919" s="3403" t="s">
        <v>1188</v>
      </c>
      <c r="O5919" s="146">
        <f>COUNT(E5919:N5920)</f>
        <v>0</v>
      </c>
    </row>
    <row r="5920" spans="1:15" ht="15.75" customHeight="1" thickBot="1">
      <c r="A5920" s="3366"/>
      <c r="B5920" s="3367"/>
      <c r="C5920" s="3367"/>
      <c r="D5920" s="3367"/>
      <c r="E5920" s="3400"/>
      <c r="F5920" s="3402"/>
      <c r="G5920" s="3400"/>
      <c r="H5920" s="3404"/>
      <c r="I5920" s="3400"/>
      <c r="J5920" s="3404"/>
      <c r="K5920" s="3400"/>
      <c r="L5920" s="3404"/>
      <c r="M5920" s="3400"/>
      <c r="N5920" s="3404"/>
      <c r="O5920" s="147"/>
    </row>
    <row r="5921" spans="1:15" ht="15.75" customHeight="1">
      <c r="A5921" s="3364" t="s">
        <v>14</v>
      </c>
      <c r="B5921" s="3365"/>
      <c r="C5921" s="3365"/>
      <c r="D5921" s="3365"/>
      <c r="E5921" s="3368" t="s">
        <v>1189</v>
      </c>
      <c r="F5921" s="3370" t="s">
        <v>1190</v>
      </c>
      <c r="G5921" s="3368" t="s">
        <v>1191</v>
      </c>
      <c r="H5921" s="3372" t="s">
        <v>1192</v>
      </c>
      <c r="I5921" s="3368" t="s">
        <v>1193</v>
      </c>
      <c r="J5921" s="3372" t="s">
        <v>1194</v>
      </c>
      <c r="K5921" s="3368" t="s">
        <v>1195</v>
      </c>
      <c r="L5921" s="3372" t="s">
        <v>1196</v>
      </c>
      <c r="M5921" s="3368" t="s">
        <v>1197</v>
      </c>
      <c r="N5921" s="3372" t="s">
        <v>1198</v>
      </c>
      <c r="O5921" s="3374">
        <f>SUM(O5841:O5920)</f>
        <v>0</v>
      </c>
    </row>
    <row r="5922" spans="1:15" ht="15.75" customHeight="1" thickBot="1">
      <c r="A5922" s="3366"/>
      <c r="B5922" s="3367"/>
      <c r="C5922" s="3367"/>
      <c r="D5922" s="3367"/>
      <c r="E5922" s="3369"/>
      <c r="F5922" s="3371"/>
      <c r="G5922" s="3369"/>
      <c r="H5922" s="3373"/>
      <c r="I5922" s="3369"/>
      <c r="J5922" s="3373"/>
      <c r="K5922" s="3369"/>
      <c r="L5922" s="3373"/>
      <c r="M5922" s="3369"/>
      <c r="N5922" s="3373"/>
      <c r="O5922" s="3374"/>
    </row>
    <row r="5923" spans="1:15" ht="15.75" customHeight="1">
      <c r="A5923" s="3364" t="s">
        <v>15</v>
      </c>
      <c r="B5923" s="3365"/>
      <c r="C5923" s="3365"/>
      <c r="D5923" s="3365"/>
      <c r="E5923" s="3376" t="s">
        <v>1199</v>
      </c>
      <c r="F5923" s="3378" t="s">
        <v>1200</v>
      </c>
      <c r="G5923" s="3376" t="s">
        <v>1201</v>
      </c>
      <c r="H5923" s="3380" t="s">
        <v>1200</v>
      </c>
      <c r="I5923" s="3376" t="s">
        <v>1202</v>
      </c>
      <c r="J5923" s="3380" t="s">
        <v>1203</v>
      </c>
      <c r="K5923" s="3376" t="s">
        <v>1204</v>
      </c>
      <c r="L5923" s="3380" t="s">
        <v>1205</v>
      </c>
      <c r="M5923" s="3376" t="s">
        <v>1206</v>
      </c>
      <c r="N5923" s="3380" t="s">
        <v>1207</v>
      </c>
      <c r="O5923" s="3374"/>
    </row>
    <row r="5924" spans="1:15" ht="15.75" customHeight="1" thickBot="1">
      <c r="A5924" s="3366"/>
      <c r="B5924" s="3367"/>
      <c r="C5924" s="3367"/>
      <c r="D5924" s="3367"/>
      <c r="E5924" s="3377"/>
      <c r="F5924" s="3379"/>
      <c r="G5924" s="3377"/>
      <c r="H5924" s="3381"/>
      <c r="I5924" s="3377"/>
      <c r="J5924" s="3381"/>
      <c r="K5924" s="3377"/>
      <c r="L5924" s="3381"/>
      <c r="M5924" s="3377"/>
      <c r="N5924" s="3381"/>
      <c r="O5924" s="3374"/>
    </row>
    <row r="5925" spans="1:15" ht="15.75" customHeight="1" thickBot="1">
      <c r="A5925" s="3382" t="s">
        <v>16</v>
      </c>
      <c r="B5925" s="3383"/>
      <c r="C5925" s="3383"/>
      <c r="D5925" s="3384"/>
      <c r="E5925" s="112">
        <v>738</v>
      </c>
      <c r="F5925" s="861">
        <v>759</v>
      </c>
      <c r="G5925" s="112">
        <v>738</v>
      </c>
      <c r="H5925" s="861">
        <v>759</v>
      </c>
      <c r="I5925" s="112">
        <v>738</v>
      </c>
      <c r="J5925" s="861">
        <v>759</v>
      </c>
      <c r="K5925" s="112">
        <v>738</v>
      </c>
      <c r="L5925" s="861">
        <v>759</v>
      </c>
      <c r="M5925" s="112">
        <v>738</v>
      </c>
      <c r="N5925" s="861">
        <v>759</v>
      </c>
      <c r="O5925" s="3375"/>
    </row>
    <row r="5926" spans="1:15" ht="15.75" customHeight="1">
      <c r="A5926" s="3411"/>
      <c r="B5926" s="3413" t="s">
        <v>1</v>
      </c>
      <c r="C5926" s="3415" t="s">
        <v>114</v>
      </c>
      <c r="D5926" s="3417" t="s">
        <v>3</v>
      </c>
      <c r="E5926" s="3419"/>
      <c r="F5926" s="3420"/>
      <c r="G5926" s="3419"/>
      <c r="H5926" s="3420"/>
      <c r="I5926" s="3419"/>
      <c r="J5926" s="3420"/>
      <c r="K5926" s="3419"/>
      <c r="L5926" s="3420"/>
      <c r="M5926" s="3419"/>
      <c r="N5926" s="3420"/>
      <c r="O5926" s="3423" t="s">
        <v>4</v>
      </c>
    </row>
    <row r="5927" spans="1:15" ht="15.75" customHeight="1" thickBot="1">
      <c r="A5927" s="3412"/>
      <c r="B5927" s="3414"/>
      <c r="C5927" s="3416"/>
      <c r="D5927" s="3418"/>
      <c r="E5927" s="3421"/>
      <c r="F5927" s="3422"/>
      <c r="G5927" s="3421"/>
      <c r="H5927" s="3422"/>
      <c r="I5927" s="3421"/>
      <c r="J5927" s="3422"/>
      <c r="K5927" s="3421"/>
      <c r="L5927" s="3422"/>
      <c r="M5927" s="3421"/>
      <c r="N5927" s="3422"/>
      <c r="O5927" s="3424"/>
    </row>
    <row r="5928" spans="1:15" ht="15.75" customHeight="1">
      <c r="A5928" s="3358"/>
      <c r="B5928" s="3360" t="s">
        <v>83</v>
      </c>
      <c r="C5928" s="3385" t="s">
        <v>344</v>
      </c>
      <c r="D5928" s="3335"/>
      <c r="E5928" s="3425"/>
      <c r="F5928" s="3339"/>
      <c r="G5928" s="3425"/>
      <c r="H5928" s="3339"/>
      <c r="I5928" s="3425"/>
      <c r="J5928" s="3339"/>
      <c r="K5928" s="3425"/>
      <c r="L5928" s="3339"/>
      <c r="M5928" s="3425"/>
      <c r="N5928" s="3339"/>
      <c r="O5928" s="3323">
        <f>COUNT(E5928:N5939)</f>
        <v>0</v>
      </c>
    </row>
    <row r="5929" spans="1:15" ht="15.75" customHeight="1" thickBot="1">
      <c r="A5929" s="3359"/>
      <c r="B5929" s="3327"/>
      <c r="C5929" s="3329"/>
      <c r="D5929" s="3331"/>
      <c r="E5929" s="3426"/>
      <c r="F5929" s="3344"/>
      <c r="G5929" s="3426"/>
      <c r="H5929" s="3344"/>
      <c r="I5929" s="3426"/>
      <c r="J5929" s="3344"/>
      <c r="K5929" s="3426"/>
      <c r="L5929" s="3344"/>
      <c r="M5929" s="3426"/>
      <c r="N5929" s="3344"/>
      <c r="O5929" s="3357"/>
    </row>
    <row r="5930" spans="1:15" ht="15.75" customHeight="1">
      <c r="A5930" s="3358"/>
      <c r="B5930" s="3327"/>
      <c r="C5930" s="3329"/>
      <c r="D5930" s="3331"/>
      <c r="E5930" s="3426"/>
      <c r="F5930" s="3428"/>
      <c r="G5930" s="3426"/>
      <c r="H5930" s="3428"/>
      <c r="I5930" s="3426"/>
      <c r="J5930" s="3428"/>
      <c r="K5930" s="3426"/>
      <c r="L5930" s="3428"/>
      <c r="M5930" s="3426"/>
      <c r="N5930" s="3428"/>
      <c r="O5930" s="3357"/>
    </row>
    <row r="5931" spans="1:15" ht="15.75" customHeight="1" thickBot="1">
      <c r="A5931" s="3359"/>
      <c r="B5931" s="3327"/>
      <c r="C5931" s="3329"/>
      <c r="D5931" s="3331"/>
      <c r="E5931" s="3426"/>
      <c r="F5931" s="3344"/>
      <c r="G5931" s="3426"/>
      <c r="H5931" s="3344"/>
      <c r="I5931" s="3426"/>
      <c r="J5931" s="3344"/>
      <c r="K5931" s="3426"/>
      <c r="L5931" s="3344"/>
      <c r="M5931" s="3426"/>
      <c r="N5931" s="3344"/>
      <c r="O5931" s="3357"/>
    </row>
    <row r="5932" spans="1:15" ht="15.75" customHeight="1">
      <c r="A5932" s="3358"/>
      <c r="B5932" s="3327"/>
      <c r="C5932" s="3329"/>
      <c r="D5932" s="3331"/>
      <c r="E5932" s="3426"/>
      <c r="F5932" s="3428"/>
      <c r="G5932" s="3426"/>
      <c r="H5932" s="3428"/>
      <c r="I5932" s="3426"/>
      <c r="J5932" s="3428"/>
      <c r="K5932" s="3426"/>
      <c r="L5932" s="3428"/>
      <c r="M5932" s="3426"/>
      <c r="N5932" s="3428"/>
      <c r="O5932" s="3357"/>
    </row>
    <row r="5933" spans="1:15" ht="15.75" customHeight="1" thickBot="1">
      <c r="A5933" s="3359"/>
      <c r="B5933" s="3327"/>
      <c r="C5933" s="3329"/>
      <c r="D5933" s="3331"/>
      <c r="E5933" s="3426"/>
      <c r="F5933" s="3344"/>
      <c r="G5933" s="3426"/>
      <c r="H5933" s="3344"/>
      <c r="I5933" s="3426"/>
      <c r="J5933" s="3344"/>
      <c r="K5933" s="3426"/>
      <c r="L5933" s="3344"/>
      <c r="M5933" s="3426"/>
      <c r="N5933" s="3344"/>
      <c r="O5933" s="3357"/>
    </row>
    <row r="5934" spans="1:15" ht="15.75" customHeight="1">
      <c r="A5934" s="3358"/>
      <c r="B5934" s="3327"/>
      <c r="C5934" s="3329"/>
      <c r="D5934" s="3331"/>
      <c r="E5934" s="3426"/>
      <c r="F5934" s="3428"/>
      <c r="G5934" s="3426"/>
      <c r="H5934" s="3428"/>
      <c r="I5934" s="3426"/>
      <c r="J5934" s="3428"/>
      <c r="K5934" s="3426"/>
      <c r="L5934" s="3428"/>
      <c r="M5934" s="3426"/>
      <c r="N5934" s="3428"/>
      <c r="O5934" s="3357"/>
    </row>
    <row r="5935" spans="1:15" ht="15.75" customHeight="1" thickBot="1">
      <c r="A5935" s="3359"/>
      <c r="B5935" s="3327"/>
      <c r="C5935" s="3329"/>
      <c r="D5935" s="3331"/>
      <c r="E5935" s="3426"/>
      <c r="F5935" s="3344"/>
      <c r="G5935" s="3426"/>
      <c r="H5935" s="3344"/>
      <c r="I5935" s="3426"/>
      <c r="J5935" s="3344"/>
      <c r="K5935" s="3426"/>
      <c r="L5935" s="3344"/>
      <c r="M5935" s="3426"/>
      <c r="N5935" s="3344"/>
      <c r="O5935" s="3357"/>
    </row>
    <row r="5936" spans="1:15" ht="15.75" customHeight="1">
      <c r="A5936" s="3358"/>
      <c r="B5936" s="3327"/>
      <c r="C5936" s="3329"/>
      <c r="D5936" s="3331"/>
      <c r="E5936" s="3426"/>
      <c r="F5936" s="3428"/>
      <c r="G5936" s="3426"/>
      <c r="H5936" s="3428"/>
      <c r="I5936" s="3426"/>
      <c r="J5936" s="3428"/>
      <c r="K5936" s="3426"/>
      <c r="L5936" s="3428"/>
      <c r="M5936" s="3426"/>
      <c r="N5936" s="3428"/>
      <c r="O5936" s="3357"/>
    </row>
    <row r="5937" spans="1:15" ht="15.75" customHeight="1" thickBot="1">
      <c r="A5937" s="3359"/>
      <c r="B5937" s="3327"/>
      <c r="C5937" s="3329"/>
      <c r="D5937" s="3331"/>
      <c r="E5937" s="3426"/>
      <c r="F5937" s="3344"/>
      <c r="G5937" s="3426"/>
      <c r="H5937" s="3344"/>
      <c r="I5937" s="3426"/>
      <c r="J5937" s="3344"/>
      <c r="K5937" s="3426"/>
      <c r="L5937" s="3344"/>
      <c r="M5937" s="3426"/>
      <c r="N5937" s="3344"/>
      <c r="O5937" s="3357"/>
    </row>
    <row r="5938" spans="1:15" ht="15.75" customHeight="1">
      <c r="A5938" s="3358"/>
      <c r="B5938" s="3327"/>
      <c r="C5938" s="3329"/>
      <c r="D5938" s="3331"/>
      <c r="E5938" s="3426"/>
      <c r="F5938" s="3428"/>
      <c r="G5938" s="3426"/>
      <c r="H5938" s="3428"/>
      <c r="I5938" s="3426"/>
      <c r="J5938" s="3428"/>
      <c r="K5938" s="3426"/>
      <c r="L5938" s="3428"/>
      <c r="M5938" s="3426"/>
      <c r="N5938" s="3428"/>
      <c r="O5938" s="3357"/>
    </row>
    <row r="5939" spans="1:15" ht="15.75" customHeight="1" thickBot="1">
      <c r="A5939" s="3359"/>
      <c r="B5939" s="3361"/>
      <c r="C5939" s="3386"/>
      <c r="D5939" s="3336"/>
      <c r="E5939" s="3427"/>
      <c r="F5939" s="3344"/>
      <c r="G5939" s="3427"/>
      <c r="H5939" s="3344"/>
      <c r="I5939" s="3427"/>
      <c r="J5939" s="3344"/>
      <c r="K5939" s="3427"/>
      <c r="L5939" s="3344"/>
      <c r="M5939" s="3427"/>
      <c r="N5939" s="3344"/>
      <c r="O5939" s="3324"/>
    </row>
    <row r="5940" spans="1:15" ht="15.75" customHeight="1">
      <c r="A5940" s="3358"/>
      <c r="B5940" s="3360" t="s">
        <v>83</v>
      </c>
      <c r="C5940" s="3385" t="s">
        <v>84</v>
      </c>
      <c r="D5940" s="3335"/>
      <c r="E5940" s="98"/>
      <c r="F5940" s="87"/>
      <c r="G5940" s="98"/>
      <c r="H5940" s="87"/>
      <c r="I5940" s="98"/>
      <c r="J5940" s="87"/>
      <c r="K5940" s="98"/>
      <c r="L5940" s="87"/>
      <c r="M5940" s="98"/>
      <c r="N5940" s="87"/>
      <c r="O5940" s="3323">
        <f>COUNT(E5940:N5943)</f>
        <v>0</v>
      </c>
    </row>
    <row r="5941" spans="1:15" ht="15.75" customHeight="1" thickBot="1">
      <c r="A5941" s="3359"/>
      <c r="B5941" s="3327"/>
      <c r="C5941" s="3329"/>
      <c r="D5941" s="3331"/>
      <c r="E5941" s="99"/>
      <c r="F5941" s="88"/>
      <c r="G5941" s="99"/>
      <c r="H5941" s="88"/>
      <c r="I5941" s="99"/>
      <c r="J5941" s="88"/>
      <c r="K5941" s="99"/>
      <c r="L5941" s="88"/>
      <c r="M5941" s="99"/>
      <c r="N5941" s="88"/>
      <c r="O5941" s="3357"/>
    </row>
    <row r="5942" spans="1:15" ht="15.75" customHeight="1">
      <c r="A5942" s="3358"/>
      <c r="B5942" s="3327"/>
      <c r="C5942" s="3329"/>
      <c r="D5942" s="3331"/>
      <c r="E5942" s="99"/>
      <c r="F5942" s="88"/>
      <c r="G5942" s="99"/>
      <c r="H5942" s="88"/>
      <c r="I5942" s="99"/>
      <c r="J5942" s="88"/>
      <c r="K5942" s="99"/>
      <c r="L5942" s="88"/>
      <c r="M5942" s="99"/>
      <c r="N5942" s="88"/>
      <c r="O5942" s="3357"/>
    </row>
    <row r="5943" spans="1:15" ht="15.75" customHeight="1" thickBot="1">
      <c r="A5943" s="3359"/>
      <c r="B5943" s="3361"/>
      <c r="C5943" s="3329"/>
      <c r="D5943" s="3331"/>
      <c r="E5943" s="100"/>
      <c r="F5943" s="89"/>
      <c r="G5943" s="100"/>
      <c r="H5943" s="89"/>
      <c r="I5943" s="100"/>
      <c r="J5943" s="89"/>
      <c r="K5943" s="100"/>
      <c r="L5943" s="89"/>
      <c r="M5943" s="100"/>
      <c r="N5943" s="89"/>
      <c r="O5943" s="3357"/>
    </row>
    <row r="5944" spans="1:15" ht="15.75" customHeight="1">
      <c r="A5944" s="3358"/>
      <c r="B5944" s="3360" t="s">
        <v>83</v>
      </c>
      <c r="C5944" s="3385" t="s">
        <v>85</v>
      </c>
      <c r="D5944" s="3335"/>
      <c r="E5944" s="98"/>
      <c r="F5944" s="225"/>
      <c r="G5944" s="98"/>
      <c r="H5944" s="225"/>
      <c r="I5944" s="98"/>
      <c r="J5944" s="225"/>
      <c r="K5944" s="98"/>
      <c r="L5944" s="225"/>
      <c r="M5944" s="98"/>
      <c r="N5944" s="225"/>
      <c r="O5944" s="3323">
        <f>COUNT(E5944:N5945)</f>
        <v>0</v>
      </c>
    </row>
    <row r="5945" spans="1:15" ht="15.75" customHeight="1" thickBot="1">
      <c r="A5945" s="3359"/>
      <c r="B5945" s="3361"/>
      <c r="C5945" s="3386"/>
      <c r="D5945" s="3336"/>
      <c r="E5945" s="841"/>
      <c r="F5945" s="226"/>
      <c r="G5945" s="841"/>
      <c r="H5945" s="226"/>
      <c r="I5945" s="841"/>
      <c r="J5945" s="226"/>
      <c r="K5945" s="841"/>
      <c r="L5945" s="226"/>
      <c r="M5945" s="841"/>
      <c r="N5945" s="226"/>
      <c r="O5945" s="3324"/>
    </row>
    <row r="5946" spans="1:15" ht="15.75" customHeight="1">
      <c r="A5946" s="3358"/>
      <c r="B5946" s="3360" t="s">
        <v>83</v>
      </c>
      <c r="C5946" s="3385" t="s">
        <v>86</v>
      </c>
      <c r="D5946" s="3335"/>
      <c r="E5946" s="98"/>
      <c r="F5946" s="225"/>
      <c r="G5946" s="98"/>
      <c r="H5946" s="225"/>
      <c r="I5946" s="98"/>
      <c r="J5946" s="225"/>
      <c r="K5946" s="98"/>
      <c r="L5946" s="225"/>
      <c r="M5946" s="98"/>
      <c r="N5946" s="225"/>
      <c r="O5946" s="3323">
        <f>COUNT(E5946:N5947)</f>
        <v>0</v>
      </c>
    </row>
    <row r="5947" spans="1:15" ht="15.75" customHeight="1" thickBot="1">
      <c r="A5947" s="3359"/>
      <c r="B5947" s="3361"/>
      <c r="C5947" s="3386"/>
      <c r="D5947" s="3336"/>
      <c r="E5947" s="841"/>
      <c r="F5947" s="226"/>
      <c r="G5947" s="841"/>
      <c r="H5947" s="226"/>
      <c r="I5947" s="841"/>
      <c r="J5947" s="226"/>
      <c r="K5947" s="841"/>
      <c r="L5947" s="226"/>
      <c r="M5947" s="841"/>
      <c r="N5947" s="226"/>
      <c r="O5947" s="3324"/>
    </row>
    <row r="5948" spans="1:15" ht="15.75" customHeight="1">
      <c r="A5948" s="3358"/>
      <c r="B5948" s="3360" t="s">
        <v>83</v>
      </c>
      <c r="C5948" s="3385" t="s">
        <v>87</v>
      </c>
      <c r="D5948" s="3335"/>
      <c r="E5948" s="3321"/>
      <c r="F5948" s="87"/>
      <c r="G5948" s="3321"/>
      <c r="H5948" s="87"/>
      <c r="I5948" s="3321"/>
      <c r="J5948" s="87"/>
      <c r="K5948" s="3321"/>
      <c r="L5948" s="87"/>
      <c r="M5948" s="3321"/>
      <c r="N5948" s="87"/>
      <c r="O5948" s="3323">
        <f>COUNT(E5948:N5951)</f>
        <v>0</v>
      </c>
    </row>
    <row r="5949" spans="1:15" ht="15.75" customHeight="1" thickBot="1">
      <c r="A5949" s="3359"/>
      <c r="B5949" s="3327"/>
      <c r="C5949" s="3329"/>
      <c r="D5949" s="3331"/>
      <c r="E5949" s="3409"/>
      <c r="F5949" s="88"/>
      <c r="G5949" s="3409"/>
      <c r="H5949" s="88"/>
      <c r="I5949" s="3409"/>
      <c r="J5949" s="88"/>
      <c r="K5949" s="3409"/>
      <c r="L5949" s="88"/>
      <c r="M5949" s="3409"/>
      <c r="N5949" s="88"/>
      <c r="O5949" s="3357"/>
    </row>
    <row r="5950" spans="1:15" ht="15.75" customHeight="1">
      <c r="A5950" s="3358"/>
      <c r="B5950" s="3327"/>
      <c r="C5950" s="3329"/>
      <c r="D5950" s="3331"/>
      <c r="E5950" s="3410"/>
      <c r="F5950" s="88"/>
      <c r="G5950" s="3410"/>
      <c r="H5950" s="88"/>
      <c r="I5950" s="3410"/>
      <c r="J5950" s="88"/>
      <c r="K5950" s="3410"/>
      <c r="L5950" s="88"/>
      <c r="M5950" s="3410"/>
      <c r="N5950" s="88"/>
      <c r="O5950" s="3357"/>
    </row>
    <row r="5951" spans="1:15" ht="15.75" customHeight="1" thickBot="1">
      <c r="A5951" s="3359"/>
      <c r="B5951" s="3327"/>
      <c r="C5951" s="3329"/>
      <c r="D5951" s="3331"/>
      <c r="E5951" s="3322"/>
      <c r="F5951" s="88"/>
      <c r="G5951" s="3322"/>
      <c r="H5951" s="88"/>
      <c r="I5951" s="3322"/>
      <c r="J5951" s="88"/>
      <c r="K5951" s="3322"/>
      <c r="L5951" s="88"/>
      <c r="M5951" s="3322"/>
      <c r="N5951" s="88"/>
      <c r="O5951" s="3357"/>
    </row>
    <row r="5952" spans="1:15" ht="15.75" customHeight="1">
      <c r="A5952" s="3358"/>
      <c r="B5952" s="3360" t="s">
        <v>83</v>
      </c>
      <c r="C5952" s="3385" t="s">
        <v>88</v>
      </c>
      <c r="D5952" s="3335"/>
      <c r="E5952" s="3321"/>
      <c r="F5952" s="87"/>
      <c r="G5952" s="3321"/>
      <c r="H5952" s="87"/>
      <c r="I5952" s="3321"/>
      <c r="J5952" s="87"/>
      <c r="K5952" s="3321"/>
      <c r="L5952" s="87"/>
      <c r="M5952" s="3321"/>
      <c r="N5952" s="87"/>
      <c r="O5952" s="3323">
        <f>COUNT(E5952:N5955)</f>
        <v>0</v>
      </c>
    </row>
    <row r="5953" spans="1:15" ht="15.75" customHeight="1">
      <c r="A5953" s="3391"/>
      <c r="B5953" s="3327"/>
      <c r="C5953" s="3329"/>
      <c r="D5953" s="3331"/>
      <c r="E5953" s="3409"/>
      <c r="F5953" s="88"/>
      <c r="G5953" s="3409"/>
      <c r="H5953" s="88"/>
      <c r="I5953" s="3409"/>
      <c r="J5953" s="88"/>
      <c r="K5953" s="3409"/>
      <c r="L5953" s="88"/>
      <c r="M5953" s="3409"/>
      <c r="N5953" s="88"/>
      <c r="O5953" s="3357"/>
    </row>
    <row r="5954" spans="1:15" ht="15.75" customHeight="1">
      <c r="A5954" s="3391"/>
      <c r="B5954" s="3327"/>
      <c r="C5954" s="3329"/>
      <c r="D5954" s="3331"/>
      <c r="E5954" s="3410"/>
      <c r="F5954" s="88"/>
      <c r="G5954" s="3410"/>
      <c r="H5954" s="88"/>
      <c r="I5954" s="3410"/>
      <c r="J5954" s="88"/>
      <c r="K5954" s="3410"/>
      <c r="L5954" s="88"/>
      <c r="M5954" s="3410"/>
      <c r="N5954" s="88"/>
      <c r="O5954" s="3357"/>
    </row>
    <row r="5955" spans="1:15" ht="15.75" customHeight="1" thickBot="1">
      <c r="A5955" s="3359"/>
      <c r="B5955" s="846"/>
      <c r="C5955" s="3386"/>
      <c r="D5955" s="3131"/>
      <c r="E5955" s="3322"/>
      <c r="F5955" s="88"/>
      <c r="G5955" s="3322"/>
      <c r="H5955" s="88"/>
      <c r="I5955" s="3322"/>
      <c r="J5955" s="88"/>
      <c r="K5955" s="3322"/>
      <c r="L5955" s="88"/>
      <c r="M5955" s="3322"/>
      <c r="N5955" s="88"/>
      <c r="O5955" s="850"/>
    </row>
    <row r="5956" spans="1:15" ht="15.75" customHeight="1">
      <c r="A5956" s="3358"/>
      <c r="B5956" s="3360" t="s">
        <v>83</v>
      </c>
      <c r="C5956" s="3385" t="s">
        <v>89</v>
      </c>
      <c r="D5956" s="3335"/>
      <c r="E5956" s="101"/>
      <c r="F5956" s="3355"/>
      <c r="G5956" s="101"/>
      <c r="H5956" s="3355"/>
      <c r="I5956" s="101"/>
      <c r="J5956" s="3355"/>
      <c r="K5956" s="101"/>
      <c r="L5956" s="3355"/>
      <c r="M5956" s="101"/>
      <c r="N5956" s="3355"/>
      <c r="O5956" s="3323">
        <f>COUNT(E5956:N5957)</f>
        <v>0</v>
      </c>
    </row>
    <row r="5957" spans="1:15" ht="15.75" customHeight="1" thickBot="1">
      <c r="A5957" s="3359"/>
      <c r="B5957" s="3361"/>
      <c r="C5957" s="3386"/>
      <c r="D5957" s="3336"/>
      <c r="E5957" s="847"/>
      <c r="F5957" s="3356"/>
      <c r="G5957" s="847"/>
      <c r="H5957" s="3356"/>
      <c r="I5957" s="847"/>
      <c r="J5957" s="3356"/>
      <c r="K5957" s="847"/>
      <c r="L5957" s="3356"/>
      <c r="M5957" s="847"/>
      <c r="N5957" s="3356"/>
      <c r="O5957" s="3324"/>
    </row>
    <row r="5958" spans="1:15" ht="15.75" customHeight="1">
      <c r="A5958" s="3358"/>
      <c r="B5958" s="3360" t="s">
        <v>83</v>
      </c>
      <c r="C5958" s="3385" t="s">
        <v>90</v>
      </c>
      <c r="D5958" s="3335"/>
      <c r="E5958" s="102"/>
      <c r="F5958" s="3355"/>
      <c r="G5958" s="102"/>
      <c r="H5958" s="296"/>
      <c r="I5958" s="102"/>
      <c r="J5958" s="296"/>
      <c r="K5958" s="102"/>
      <c r="L5958" s="296"/>
      <c r="M5958" s="102"/>
      <c r="N5958" s="296"/>
      <c r="O5958" s="3323">
        <f>COUNT(E5958:N5959)</f>
        <v>0</v>
      </c>
    </row>
    <row r="5959" spans="1:15" ht="15.75" customHeight="1" thickBot="1">
      <c r="A5959" s="3359"/>
      <c r="B5959" s="3361"/>
      <c r="C5959" s="3386"/>
      <c r="D5959" s="3336"/>
      <c r="E5959" s="184"/>
      <c r="F5959" s="3356"/>
      <c r="G5959" s="184"/>
      <c r="H5959" s="472"/>
      <c r="I5959" s="184"/>
      <c r="J5959" s="472"/>
      <c r="K5959" s="184"/>
      <c r="L5959" s="472"/>
      <c r="M5959" s="184"/>
      <c r="N5959" s="472"/>
      <c r="O5959" s="3324"/>
    </row>
    <row r="5960" spans="1:15" ht="15.75" customHeight="1">
      <c r="A5960" s="3358"/>
      <c r="B5960" s="3360" t="s">
        <v>83</v>
      </c>
      <c r="C5960" s="3362" t="s">
        <v>91</v>
      </c>
      <c r="D5960" s="3335"/>
      <c r="E5960" s="3353"/>
      <c r="F5960" s="96"/>
      <c r="G5960" s="3353"/>
      <c r="H5960" s="96"/>
      <c r="I5960" s="3353"/>
      <c r="J5960" s="96"/>
      <c r="K5960" s="3353"/>
      <c r="L5960" s="96"/>
      <c r="M5960" s="3353"/>
      <c r="N5960" s="96"/>
      <c r="O5960" s="3323">
        <f>COUNT(E5960:N5961)</f>
        <v>0</v>
      </c>
    </row>
    <row r="5961" spans="1:15" ht="15.75" customHeight="1" thickBot="1">
      <c r="A5961" s="3359"/>
      <c r="B5961" s="3361"/>
      <c r="C5961" s="3363"/>
      <c r="D5961" s="3331"/>
      <c r="E5961" s="3354"/>
      <c r="F5961" s="848"/>
      <c r="G5961" s="3354"/>
      <c r="H5961" s="848"/>
      <c r="I5961" s="3354"/>
      <c r="J5961" s="848"/>
      <c r="K5961" s="3354"/>
      <c r="L5961" s="848"/>
      <c r="M5961" s="3354"/>
      <c r="N5961" s="848"/>
      <c r="O5961" s="3357"/>
    </row>
    <row r="5962" spans="1:15" ht="15.75" customHeight="1">
      <c r="A5962" s="3358"/>
      <c r="B5962" s="3360" t="s">
        <v>115</v>
      </c>
      <c r="C5962" s="3362" t="s">
        <v>595</v>
      </c>
      <c r="D5962" s="3335"/>
      <c r="E5962" s="172"/>
      <c r="F5962" s="173"/>
      <c r="G5962" s="172"/>
      <c r="H5962" s="173"/>
      <c r="I5962" s="172"/>
      <c r="J5962" s="173"/>
      <c r="K5962" s="172"/>
      <c r="L5962" s="173"/>
      <c r="M5962" s="172"/>
      <c r="N5962" s="173"/>
      <c r="O5962" s="3323">
        <f>COUNT(E5962:N5963)</f>
        <v>0</v>
      </c>
    </row>
    <row r="5963" spans="1:15" ht="15.75" customHeight="1" thickBot="1">
      <c r="A5963" s="3359"/>
      <c r="B5963" s="3361"/>
      <c r="C5963" s="3363"/>
      <c r="D5963" s="3331"/>
      <c r="E5963" s="174"/>
      <c r="F5963" s="185"/>
      <c r="G5963" s="174"/>
      <c r="H5963" s="185"/>
      <c r="I5963" s="174"/>
      <c r="J5963" s="185"/>
      <c r="K5963" s="174"/>
      <c r="L5963" s="185"/>
      <c r="M5963" s="174"/>
      <c r="N5963" s="185"/>
      <c r="O5963" s="3357"/>
    </row>
    <row r="5964" spans="1:15" ht="15.75" customHeight="1">
      <c r="A5964" s="3358"/>
      <c r="B5964" s="3360" t="s">
        <v>340</v>
      </c>
      <c r="C5964" s="3362" t="s">
        <v>1210</v>
      </c>
      <c r="D5964" s="3335"/>
      <c r="E5964" s="172"/>
      <c r="F5964" s="173"/>
      <c r="G5964" s="172"/>
      <c r="H5964" s="173"/>
      <c r="I5964" s="172"/>
      <c r="J5964" s="173"/>
      <c r="K5964" s="172"/>
      <c r="L5964" s="173"/>
      <c r="M5964" s="172"/>
      <c r="N5964" s="173"/>
      <c r="O5964" s="3323">
        <f>COUNT(E5964:N5965)</f>
        <v>0</v>
      </c>
    </row>
    <row r="5965" spans="1:15" ht="15.75" customHeight="1" thickBot="1">
      <c r="A5965" s="3359"/>
      <c r="B5965" s="3361"/>
      <c r="C5965" s="3363"/>
      <c r="D5965" s="3331"/>
      <c r="E5965" s="174"/>
      <c r="F5965" s="185"/>
      <c r="G5965" s="174"/>
      <c r="H5965" s="185"/>
      <c r="I5965" s="174"/>
      <c r="J5965" s="185"/>
      <c r="K5965" s="174"/>
      <c r="L5965" s="185"/>
      <c r="M5965" s="174"/>
      <c r="N5965" s="185"/>
      <c r="O5965" s="3357"/>
    </row>
    <row r="5966" spans="1:15" ht="15.75" customHeight="1">
      <c r="A5966" s="3358"/>
      <c r="B5966" s="3360" t="s">
        <v>340</v>
      </c>
      <c r="C5966" s="3362" t="s">
        <v>338</v>
      </c>
      <c r="D5966" s="3335"/>
      <c r="E5966" s="172"/>
      <c r="F5966" s="173"/>
      <c r="G5966" s="172"/>
      <c r="H5966" s="173"/>
      <c r="I5966" s="172"/>
      <c r="J5966" s="173"/>
      <c r="K5966" s="172"/>
      <c r="L5966" s="173"/>
      <c r="M5966" s="172"/>
      <c r="N5966" s="173"/>
      <c r="O5966" s="3323">
        <f>COUNT(E5966:N5967)</f>
        <v>0</v>
      </c>
    </row>
    <row r="5967" spans="1:15" ht="15.75" customHeight="1" thickBot="1">
      <c r="A5967" s="3359"/>
      <c r="B5967" s="3361"/>
      <c r="C5967" s="3363"/>
      <c r="D5967" s="3331"/>
      <c r="E5967" s="174"/>
      <c r="F5967" s="185"/>
      <c r="G5967" s="174"/>
      <c r="H5967" s="185"/>
      <c r="I5967" s="174"/>
      <c r="J5967" s="185"/>
      <c r="K5967" s="174"/>
      <c r="L5967" s="185"/>
      <c r="M5967" s="174"/>
      <c r="N5967" s="185"/>
      <c r="O5967" s="3357"/>
    </row>
    <row r="5968" spans="1:15" ht="15.75" customHeight="1">
      <c r="A5968" s="3358"/>
      <c r="B5968" s="3360" t="s">
        <v>341</v>
      </c>
      <c r="C5968" s="3362" t="s">
        <v>597</v>
      </c>
      <c r="D5968" s="3335"/>
      <c r="E5968" s="172"/>
      <c r="F5968" s="173"/>
      <c r="G5968" s="172"/>
      <c r="H5968" s="173"/>
      <c r="I5968" s="172"/>
      <c r="J5968" s="173"/>
      <c r="K5968" s="172"/>
      <c r="L5968" s="173"/>
      <c r="M5968" s="172"/>
      <c r="N5968" s="173"/>
      <c r="O5968" s="3323">
        <f>COUNT(E5968:N5969)</f>
        <v>0</v>
      </c>
    </row>
    <row r="5969" spans="1:15" ht="15.75" customHeight="1" thickBot="1">
      <c r="A5969" s="3359"/>
      <c r="B5969" s="3361"/>
      <c r="C5969" s="3363"/>
      <c r="D5969" s="3331"/>
      <c r="E5969" s="174"/>
      <c r="F5969" s="185"/>
      <c r="G5969" s="174"/>
      <c r="H5969" s="185"/>
      <c r="I5969" s="174"/>
      <c r="J5969" s="185"/>
      <c r="K5969" s="174"/>
      <c r="L5969" s="185"/>
      <c r="M5969" s="174"/>
      <c r="N5969" s="185"/>
      <c r="O5969" s="3357"/>
    </row>
    <row r="5970" spans="1:15" ht="15.75" customHeight="1">
      <c r="A5970" s="3358"/>
      <c r="B5970" s="3360" t="s">
        <v>83</v>
      </c>
      <c r="C5970" s="3362" t="s">
        <v>92</v>
      </c>
      <c r="D5970" s="3335"/>
      <c r="E5970" s="3353"/>
      <c r="F5970" s="96"/>
      <c r="G5970" s="3353"/>
      <c r="H5970" s="96"/>
      <c r="I5970" s="3353"/>
      <c r="J5970" s="96"/>
      <c r="K5970" s="3353"/>
      <c r="L5970" s="96"/>
      <c r="M5970" s="3353"/>
      <c r="N5970" s="96"/>
      <c r="O5970" s="3323">
        <f>COUNT(E5970:N5971)</f>
        <v>0</v>
      </c>
    </row>
    <row r="5971" spans="1:15" ht="15.75" customHeight="1" thickBot="1">
      <c r="A5971" s="3359"/>
      <c r="B5971" s="3361"/>
      <c r="C5971" s="3363"/>
      <c r="D5971" s="3331"/>
      <c r="E5971" s="3354"/>
      <c r="F5971" s="848"/>
      <c r="G5971" s="3354"/>
      <c r="H5971" s="848"/>
      <c r="I5971" s="3354"/>
      <c r="J5971" s="848"/>
      <c r="K5971" s="3354"/>
      <c r="L5971" s="848"/>
      <c r="M5971" s="3354"/>
      <c r="N5971" s="848"/>
      <c r="O5971" s="3357"/>
    </row>
    <row r="5972" spans="1:15" ht="15.75" customHeight="1">
      <c r="A5972" s="3358"/>
      <c r="B5972" s="3360" t="s">
        <v>115</v>
      </c>
      <c r="C5972" s="3362" t="s">
        <v>346</v>
      </c>
      <c r="D5972" s="3335"/>
      <c r="E5972" s="172"/>
      <c r="F5972" s="173"/>
      <c r="G5972" s="172"/>
      <c r="H5972" s="173"/>
      <c r="I5972" s="172"/>
      <c r="J5972" s="173"/>
      <c r="K5972" s="172"/>
      <c r="L5972" s="173"/>
      <c r="M5972" s="172"/>
      <c r="N5972" s="173"/>
      <c r="O5972" s="3323">
        <f>COUNT(E5972:N5973)</f>
        <v>0</v>
      </c>
    </row>
    <row r="5973" spans="1:15" ht="15.75" customHeight="1" thickBot="1">
      <c r="A5973" s="3359"/>
      <c r="B5973" s="3361"/>
      <c r="C5973" s="3363"/>
      <c r="D5973" s="3331"/>
      <c r="E5973" s="174"/>
      <c r="F5973" s="185"/>
      <c r="G5973" s="174"/>
      <c r="H5973" s="185"/>
      <c r="I5973" s="174"/>
      <c r="J5973" s="185"/>
      <c r="K5973" s="174"/>
      <c r="L5973" s="185"/>
      <c r="M5973" s="174"/>
      <c r="N5973" s="185"/>
      <c r="O5973" s="3357"/>
    </row>
    <row r="5974" spans="1:15" ht="15.75" customHeight="1">
      <c r="A5974" s="3358"/>
      <c r="B5974" s="3360" t="s">
        <v>340</v>
      </c>
      <c r="C5974" s="3362" t="s">
        <v>598</v>
      </c>
      <c r="D5974" s="3335"/>
      <c r="E5974" s="172"/>
      <c r="F5974" s="173"/>
      <c r="G5974" s="172"/>
      <c r="H5974" s="173"/>
      <c r="I5974" s="172"/>
      <c r="J5974" s="173"/>
      <c r="K5974" s="172"/>
      <c r="L5974" s="173"/>
      <c r="M5974" s="172"/>
      <c r="N5974" s="173"/>
      <c r="O5974" s="3323">
        <f>COUNT(E5974:N5975)</f>
        <v>0</v>
      </c>
    </row>
    <row r="5975" spans="1:15" ht="15.75" customHeight="1" thickBot="1">
      <c r="A5975" s="3359"/>
      <c r="B5975" s="3361"/>
      <c r="C5975" s="3363"/>
      <c r="D5975" s="3331"/>
      <c r="E5975" s="174"/>
      <c r="F5975" s="185"/>
      <c r="G5975" s="174"/>
      <c r="H5975" s="185"/>
      <c r="I5975" s="174"/>
      <c r="J5975" s="185"/>
      <c r="K5975" s="174"/>
      <c r="L5975" s="185"/>
      <c r="M5975" s="174"/>
      <c r="N5975" s="185"/>
      <c r="O5975" s="3357"/>
    </row>
    <row r="5976" spans="1:15" ht="15.75" customHeight="1">
      <c r="A5976" s="3358"/>
      <c r="B5976" s="3360" t="s">
        <v>340</v>
      </c>
      <c r="C5976" s="3362" t="s">
        <v>339</v>
      </c>
      <c r="D5976" s="3335"/>
      <c r="E5976" s="172"/>
      <c r="F5976" s="173"/>
      <c r="G5976" s="172"/>
      <c r="H5976" s="173"/>
      <c r="I5976" s="172"/>
      <c r="J5976" s="173"/>
      <c r="K5976" s="172"/>
      <c r="L5976" s="173"/>
      <c r="M5976" s="172"/>
      <c r="N5976" s="173"/>
      <c r="O5976" s="3323">
        <f>COUNT(E5976:N5977)</f>
        <v>0</v>
      </c>
    </row>
    <row r="5977" spans="1:15" ht="15.75" customHeight="1" thickBot="1">
      <c r="A5977" s="3359"/>
      <c r="B5977" s="3361"/>
      <c r="C5977" s="3363"/>
      <c r="D5977" s="3331"/>
      <c r="E5977" s="174"/>
      <c r="F5977" s="185"/>
      <c r="G5977" s="174"/>
      <c r="H5977" s="185"/>
      <c r="I5977" s="174"/>
      <c r="J5977" s="185"/>
      <c r="K5977" s="174"/>
      <c r="L5977" s="185"/>
      <c r="M5977" s="174"/>
      <c r="N5977" s="185"/>
      <c r="O5977" s="3357"/>
    </row>
    <row r="5978" spans="1:15" ht="15.75" customHeight="1">
      <c r="A5978" s="3358"/>
      <c r="B5978" s="3360" t="s">
        <v>341</v>
      </c>
      <c r="C5978" s="3362" t="s">
        <v>342</v>
      </c>
      <c r="D5978" s="3335"/>
      <c r="E5978" s="172"/>
      <c r="F5978" s="173"/>
      <c r="G5978" s="172"/>
      <c r="H5978" s="173"/>
      <c r="I5978" s="172"/>
      <c r="J5978" s="173"/>
      <c r="K5978" s="172"/>
      <c r="L5978" s="173"/>
      <c r="M5978" s="172"/>
      <c r="N5978" s="173"/>
      <c r="O5978" s="3323">
        <f>COUNT(E5978:N5979)</f>
        <v>0</v>
      </c>
    </row>
    <row r="5979" spans="1:15" ht="15.75" customHeight="1" thickBot="1">
      <c r="A5979" s="3359"/>
      <c r="B5979" s="3361"/>
      <c r="C5979" s="3363"/>
      <c r="D5979" s="3331"/>
      <c r="E5979" s="174"/>
      <c r="F5979" s="185"/>
      <c r="G5979" s="174"/>
      <c r="H5979" s="185"/>
      <c r="I5979" s="174"/>
      <c r="J5979" s="185"/>
      <c r="K5979" s="174"/>
      <c r="L5979" s="185"/>
      <c r="M5979" s="174"/>
      <c r="N5979" s="185"/>
      <c r="O5979" s="3357"/>
    </row>
    <row r="5980" spans="1:15" ht="15.75" customHeight="1">
      <c r="A5980" s="3358"/>
      <c r="B5980" s="3360" t="s">
        <v>83</v>
      </c>
      <c r="C5980" s="3385" t="s">
        <v>93</v>
      </c>
      <c r="D5980" s="3335"/>
      <c r="E5980" s="3321"/>
      <c r="F5980" s="87"/>
      <c r="G5980" s="3321"/>
      <c r="H5980" s="87"/>
      <c r="I5980" s="3321"/>
      <c r="J5980" s="87"/>
      <c r="K5980" s="3321"/>
      <c r="L5980" s="87"/>
      <c r="M5980" s="3321"/>
      <c r="N5980" s="87"/>
      <c r="O5980" s="3323">
        <f>COUNT(E5980:N5981)</f>
        <v>0</v>
      </c>
    </row>
    <row r="5981" spans="1:15" ht="15.75" customHeight="1" thickBot="1">
      <c r="A5981" s="3359"/>
      <c r="B5981" s="3361"/>
      <c r="C5981" s="3386"/>
      <c r="D5981" s="3336"/>
      <c r="E5981" s="3322"/>
      <c r="F5981" s="89"/>
      <c r="G5981" s="3322"/>
      <c r="H5981" s="89"/>
      <c r="I5981" s="3322"/>
      <c r="J5981" s="89"/>
      <c r="K5981" s="3322"/>
      <c r="L5981" s="89"/>
      <c r="M5981" s="3322"/>
      <c r="N5981" s="89"/>
      <c r="O5981" s="3324"/>
    </row>
    <row r="5982" spans="1:15" ht="15.75" customHeight="1">
      <c r="A5982" s="3358"/>
      <c r="B5982" s="3360" t="s">
        <v>83</v>
      </c>
      <c r="C5982" s="3385" t="s">
        <v>94</v>
      </c>
      <c r="D5982" s="3335"/>
      <c r="E5982" s="3321"/>
      <c r="F5982" s="90"/>
      <c r="G5982" s="3321"/>
      <c r="H5982" s="90"/>
      <c r="I5982" s="3321"/>
      <c r="J5982" s="90"/>
      <c r="K5982" s="3321"/>
      <c r="L5982" s="90"/>
      <c r="M5982" s="3321"/>
      <c r="N5982" s="90"/>
      <c r="O5982" s="3323">
        <f>COUNT(E5982:N5983)</f>
        <v>0</v>
      </c>
    </row>
    <row r="5983" spans="1:15" ht="15.75" customHeight="1" thickBot="1">
      <c r="A5983" s="3359"/>
      <c r="B5983" s="3361"/>
      <c r="C5983" s="3386"/>
      <c r="D5983" s="3336"/>
      <c r="E5983" s="3322"/>
      <c r="F5983" s="90"/>
      <c r="G5983" s="3322"/>
      <c r="H5983" s="90"/>
      <c r="I5983" s="3322"/>
      <c r="J5983" s="90"/>
      <c r="K5983" s="3322"/>
      <c r="L5983" s="90"/>
      <c r="M5983" s="3322"/>
      <c r="N5983" s="90"/>
      <c r="O5983" s="3324"/>
    </row>
    <row r="5984" spans="1:15" ht="15.75" customHeight="1">
      <c r="A5984" s="3358"/>
      <c r="B5984" s="3360" t="s">
        <v>83</v>
      </c>
      <c r="C5984" s="3385" t="s">
        <v>95</v>
      </c>
      <c r="D5984" s="3335"/>
      <c r="E5984" s="3392"/>
      <c r="F5984" s="91"/>
      <c r="G5984" s="3392"/>
      <c r="H5984" s="91"/>
      <c r="I5984" s="3392"/>
      <c r="J5984" s="91"/>
      <c r="K5984" s="3392"/>
      <c r="L5984" s="91"/>
      <c r="M5984" s="3392"/>
      <c r="N5984" s="91"/>
      <c r="O5984" s="3323">
        <f>COUNT(E5984:N5985)</f>
        <v>0</v>
      </c>
    </row>
    <row r="5985" spans="1:15" ht="15.75" customHeight="1" thickBot="1">
      <c r="A5985" s="3359"/>
      <c r="B5985" s="3361"/>
      <c r="C5985" s="3386"/>
      <c r="D5985" s="3336"/>
      <c r="E5985" s="3395"/>
      <c r="F5985" s="848"/>
      <c r="G5985" s="3395"/>
      <c r="H5985" s="848"/>
      <c r="I5985" s="3395"/>
      <c r="J5985" s="848"/>
      <c r="K5985" s="3395"/>
      <c r="L5985" s="848"/>
      <c r="M5985" s="3395"/>
      <c r="N5985" s="848"/>
      <c r="O5985" s="3324"/>
    </row>
    <row r="5986" spans="1:15" ht="15.75" customHeight="1">
      <c r="A5986" s="3358"/>
      <c r="B5986" s="3360" t="s">
        <v>83</v>
      </c>
      <c r="C5986" s="3385" t="s">
        <v>96</v>
      </c>
      <c r="D5986" s="3335"/>
      <c r="E5986" s="3392"/>
      <c r="F5986" s="91"/>
      <c r="G5986" s="3392"/>
      <c r="H5986" s="91"/>
      <c r="I5986" s="3392"/>
      <c r="J5986" s="91"/>
      <c r="K5986" s="3392"/>
      <c r="L5986" s="91"/>
      <c r="M5986" s="3392"/>
      <c r="N5986" s="91"/>
      <c r="O5986" s="3323">
        <f>COUNT(E5986:N5987)</f>
        <v>0</v>
      </c>
    </row>
    <row r="5987" spans="1:15" ht="15.75" customHeight="1" thickBot="1">
      <c r="A5987" s="3359"/>
      <c r="B5987" s="3361"/>
      <c r="C5987" s="3386"/>
      <c r="D5987" s="3336"/>
      <c r="E5987" s="3395"/>
      <c r="F5987" s="848"/>
      <c r="G5987" s="3395"/>
      <c r="H5987" s="848"/>
      <c r="I5987" s="3395"/>
      <c r="J5987" s="848"/>
      <c r="K5987" s="3395"/>
      <c r="L5987" s="848"/>
      <c r="M5987" s="3395"/>
      <c r="N5987" s="848"/>
      <c r="O5987" s="3324"/>
    </row>
    <row r="5988" spans="1:15" ht="15.75" customHeight="1">
      <c r="A5988" s="3358"/>
      <c r="B5988" s="3360" t="s">
        <v>83</v>
      </c>
      <c r="C5988" s="3385" t="s">
        <v>97</v>
      </c>
      <c r="D5988" s="3335"/>
      <c r="E5988" s="101"/>
      <c r="F5988" s="3355"/>
      <c r="G5988" s="101"/>
      <c r="H5988" s="3355"/>
      <c r="I5988" s="101"/>
      <c r="J5988" s="3355"/>
      <c r="K5988" s="101"/>
      <c r="L5988" s="3355"/>
      <c r="M5988" s="101"/>
      <c r="N5988" s="3355"/>
      <c r="O5988" s="3323">
        <f>COUNT(E5988:N5989)</f>
        <v>0</v>
      </c>
    </row>
    <row r="5989" spans="1:15" ht="15.75" customHeight="1" thickBot="1">
      <c r="A5989" s="3359"/>
      <c r="B5989" s="3361"/>
      <c r="C5989" s="3386"/>
      <c r="D5989" s="3336"/>
      <c r="E5989" s="847"/>
      <c r="F5989" s="3356"/>
      <c r="G5989" s="847"/>
      <c r="H5989" s="3356"/>
      <c r="I5989" s="847"/>
      <c r="J5989" s="3356"/>
      <c r="K5989" s="847"/>
      <c r="L5989" s="3356"/>
      <c r="M5989" s="847"/>
      <c r="N5989" s="3356"/>
      <c r="O5989" s="3324"/>
    </row>
    <row r="5990" spans="1:15" ht="15.75" customHeight="1">
      <c r="A5990" s="843"/>
      <c r="B5990" s="3360" t="s">
        <v>83</v>
      </c>
      <c r="C5990" s="3385" t="s">
        <v>345</v>
      </c>
      <c r="D5990" s="3335"/>
      <c r="E5990" s="101"/>
      <c r="F5990" s="3355"/>
      <c r="G5990" s="101"/>
      <c r="H5990" s="3355"/>
      <c r="I5990" s="101"/>
      <c r="J5990" s="3355"/>
      <c r="K5990" s="101"/>
      <c r="L5990" s="3355"/>
      <c r="M5990" s="101"/>
      <c r="N5990" s="3355"/>
      <c r="O5990" s="3323">
        <f>COUNT(E5990:N5991)</f>
        <v>0</v>
      </c>
    </row>
    <row r="5991" spans="1:15" ht="15.75" customHeight="1" thickBot="1">
      <c r="A5991" s="844"/>
      <c r="B5991" s="3361"/>
      <c r="C5991" s="3386"/>
      <c r="D5991" s="3336"/>
      <c r="E5991" s="847"/>
      <c r="F5991" s="3356"/>
      <c r="G5991" s="847"/>
      <c r="H5991" s="3356"/>
      <c r="I5991" s="847"/>
      <c r="J5991" s="3356"/>
      <c r="K5991" s="847"/>
      <c r="L5991" s="3356"/>
      <c r="M5991" s="847"/>
      <c r="N5991" s="3356"/>
      <c r="O5991" s="3324"/>
    </row>
    <row r="5992" spans="1:15" ht="15.75" customHeight="1">
      <c r="A5992" s="3358"/>
      <c r="B5992" s="3360" t="s">
        <v>83</v>
      </c>
      <c r="C5992" s="3385" t="s">
        <v>98</v>
      </c>
      <c r="D5992" s="3335"/>
      <c r="E5992" s="103"/>
      <c r="F5992" s="90"/>
      <c r="G5992" s="103"/>
      <c r="H5992" s="90"/>
      <c r="I5992" s="103"/>
      <c r="J5992" s="90"/>
      <c r="K5992" s="103"/>
      <c r="L5992" s="90"/>
      <c r="M5992" s="103"/>
      <c r="N5992" s="90"/>
      <c r="O5992" s="3323">
        <f>COUNT(E5992:N5994)</f>
        <v>0</v>
      </c>
    </row>
    <row r="5993" spans="1:15" ht="15.75" customHeight="1">
      <c r="A5993" s="3391"/>
      <c r="B5993" s="3327"/>
      <c r="C5993" s="3329"/>
      <c r="D5993" s="3331"/>
      <c r="E5993" s="103"/>
      <c r="F5993" s="90"/>
      <c r="G5993" s="103"/>
      <c r="H5993" s="90"/>
      <c r="I5993" s="103"/>
      <c r="J5993" s="90"/>
      <c r="K5993" s="103"/>
      <c r="L5993" s="90"/>
      <c r="M5993" s="103"/>
      <c r="N5993" s="90"/>
      <c r="O5993" s="3357"/>
    </row>
    <row r="5994" spans="1:15" ht="15.75" customHeight="1" thickBot="1">
      <c r="A5994" s="3359"/>
      <c r="B5994" s="3361"/>
      <c r="C5994" s="3329"/>
      <c r="D5994" s="3331"/>
      <c r="E5994" s="104"/>
      <c r="F5994" s="89"/>
      <c r="G5994" s="104"/>
      <c r="H5994" s="89"/>
      <c r="I5994" s="104"/>
      <c r="J5994" s="89"/>
      <c r="K5994" s="104"/>
      <c r="L5994" s="89"/>
      <c r="M5994" s="104"/>
      <c r="N5994" s="89"/>
      <c r="O5994" s="3357"/>
    </row>
    <row r="5995" spans="1:15" ht="15.75" customHeight="1">
      <c r="A5995" s="3358"/>
      <c r="B5995" s="3360" t="s">
        <v>83</v>
      </c>
      <c r="C5995" s="3385" t="s">
        <v>347</v>
      </c>
      <c r="D5995" s="3335"/>
      <c r="E5995" s="105"/>
      <c r="F5995" s="90"/>
      <c r="G5995" s="105"/>
      <c r="H5995" s="90"/>
      <c r="I5995" s="105"/>
      <c r="J5995" s="90"/>
      <c r="K5995" s="105"/>
      <c r="L5995" s="90"/>
      <c r="M5995" s="105"/>
      <c r="N5995" s="90"/>
      <c r="O5995" s="3323">
        <f>COUNT(E5995:N5997)</f>
        <v>0</v>
      </c>
    </row>
    <row r="5996" spans="1:15" ht="15.75" customHeight="1">
      <c r="A5996" s="3391"/>
      <c r="B5996" s="3327"/>
      <c r="C5996" s="3329"/>
      <c r="D5996" s="3331"/>
      <c r="E5996" s="103"/>
      <c r="F5996" s="90"/>
      <c r="G5996" s="103"/>
      <c r="H5996" s="90"/>
      <c r="I5996" s="103"/>
      <c r="J5996" s="90"/>
      <c r="K5996" s="103"/>
      <c r="L5996" s="90"/>
      <c r="M5996" s="103"/>
      <c r="N5996" s="90"/>
      <c r="O5996" s="3357"/>
    </row>
    <row r="5997" spans="1:15" ht="15.75" customHeight="1" thickBot="1">
      <c r="A5997" s="3359"/>
      <c r="B5997" s="3361"/>
      <c r="C5997" s="3329"/>
      <c r="D5997" s="3331"/>
      <c r="E5997" s="104"/>
      <c r="F5997" s="89"/>
      <c r="G5997" s="104"/>
      <c r="H5997" s="89"/>
      <c r="I5997" s="104"/>
      <c r="J5997" s="89"/>
      <c r="K5997" s="104"/>
      <c r="L5997" s="89"/>
      <c r="M5997" s="104"/>
      <c r="N5997" s="89"/>
      <c r="O5997" s="3357"/>
    </row>
    <row r="5998" spans="1:15" ht="15.75" customHeight="1" thickBot="1">
      <c r="A5998" s="177"/>
      <c r="B5998" s="176" t="s">
        <v>83</v>
      </c>
      <c r="C5998" s="3114" t="s">
        <v>198</v>
      </c>
      <c r="D5998" s="3132"/>
      <c r="E5998" s="158"/>
      <c r="F5998" s="159"/>
      <c r="G5998" s="158"/>
      <c r="H5998" s="159"/>
      <c r="I5998" s="158"/>
      <c r="J5998" s="159"/>
      <c r="K5998" s="158"/>
      <c r="L5998" s="159"/>
      <c r="M5998" s="158"/>
      <c r="N5998" s="159"/>
      <c r="O5998" s="148">
        <f t="shared" ref="O5998:O6003" si="50">COUNT(E5998:N5998)</f>
        <v>0</v>
      </c>
    </row>
    <row r="5999" spans="1:15" ht="15.75" customHeight="1" thickBot="1">
      <c r="A5999" s="177"/>
      <c r="B5999" s="176" t="s">
        <v>83</v>
      </c>
      <c r="C5999" s="3114" t="s">
        <v>206</v>
      </c>
      <c r="D5999" s="3133"/>
      <c r="E5999" s="182"/>
      <c r="F5999" s="180"/>
      <c r="G5999" s="182"/>
      <c r="H5999" s="180"/>
      <c r="I5999" s="182"/>
      <c r="J5999" s="180"/>
      <c r="K5999" s="182"/>
      <c r="L5999" s="180"/>
      <c r="M5999" s="182"/>
      <c r="N5999" s="180"/>
      <c r="O5999" s="148">
        <f t="shared" si="50"/>
        <v>0</v>
      </c>
    </row>
    <row r="6000" spans="1:15" ht="15.75" customHeight="1" thickBot="1">
      <c r="A6000" s="177"/>
      <c r="B6000" s="176" t="s">
        <v>83</v>
      </c>
      <c r="C6000" s="3115" t="s">
        <v>101</v>
      </c>
      <c r="D6000" s="3132"/>
      <c r="E6000" s="158"/>
      <c r="F6000" s="159"/>
      <c r="G6000" s="158"/>
      <c r="H6000" s="159"/>
      <c r="I6000" s="158"/>
      <c r="J6000" s="159"/>
      <c r="K6000" s="158"/>
      <c r="L6000" s="159"/>
      <c r="M6000" s="158"/>
      <c r="N6000" s="159"/>
      <c r="O6000" s="851">
        <f t="shared" si="50"/>
        <v>0</v>
      </c>
    </row>
    <row r="6001" spans="1:15" ht="15.75" customHeight="1" thickBot="1">
      <c r="A6001" s="177"/>
      <c r="B6001" s="176" t="s">
        <v>83</v>
      </c>
      <c r="C6001" s="3116" t="s">
        <v>102</v>
      </c>
      <c r="D6001" s="3133"/>
      <c r="E6001" s="182"/>
      <c r="F6001" s="180"/>
      <c r="G6001" s="182"/>
      <c r="H6001" s="180"/>
      <c r="I6001" s="182"/>
      <c r="J6001" s="180"/>
      <c r="K6001" s="182"/>
      <c r="L6001" s="180"/>
      <c r="M6001" s="182"/>
      <c r="N6001" s="180"/>
      <c r="O6001" s="148">
        <f t="shared" si="50"/>
        <v>0</v>
      </c>
    </row>
    <row r="6002" spans="1:15" ht="15.75" customHeight="1" thickBot="1">
      <c r="A6002" s="177"/>
      <c r="B6002" s="176" t="s">
        <v>83</v>
      </c>
      <c r="C6002" s="3115" t="s">
        <v>103</v>
      </c>
      <c r="D6002" s="3132"/>
      <c r="E6002" s="158"/>
      <c r="F6002" s="159"/>
      <c r="G6002" s="158"/>
      <c r="H6002" s="159"/>
      <c r="I6002" s="158"/>
      <c r="J6002" s="159"/>
      <c r="K6002" s="158"/>
      <c r="L6002" s="159"/>
      <c r="M6002" s="158"/>
      <c r="N6002" s="159"/>
      <c r="O6002" s="851">
        <f t="shared" si="50"/>
        <v>0</v>
      </c>
    </row>
    <row r="6003" spans="1:15" ht="15.75" customHeight="1" thickBot="1">
      <c r="A6003" s="177"/>
      <c r="B6003" s="176" t="s">
        <v>83</v>
      </c>
      <c r="C6003" s="3116" t="s">
        <v>104</v>
      </c>
      <c r="D6003" s="3134"/>
      <c r="E6003" s="182"/>
      <c r="F6003" s="180"/>
      <c r="G6003" s="182"/>
      <c r="H6003" s="180"/>
      <c r="I6003" s="182"/>
      <c r="J6003" s="180"/>
      <c r="K6003" s="182"/>
      <c r="L6003" s="180"/>
      <c r="M6003" s="182"/>
      <c r="N6003" s="180"/>
      <c r="O6003" s="851">
        <f t="shared" si="50"/>
        <v>0</v>
      </c>
    </row>
    <row r="6004" spans="1:15" ht="15.75" customHeight="1">
      <c r="A6004" s="3358"/>
      <c r="B6004" s="3360" t="s">
        <v>83</v>
      </c>
      <c r="C6004" s="3407" t="s">
        <v>250</v>
      </c>
      <c r="D6004" s="3335"/>
      <c r="E6004" s="3321"/>
      <c r="F6004" s="87"/>
      <c r="G6004" s="3321"/>
      <c r="H6004" s="87"/>
      <c r="I6004" s="3321"/>
      <c r="J6004" s="87"/>
      <c r="K6004" s="3321"/>
      <c r="L6004" s="87"/>
      <c r="M6004" s="3321"/>
      <c r="N6004" s="87"/>
      <c r="O6004" s="3323">
        <f>COUNT(E6004:N6005)</f>
        <v>0</v>
      </c>
    </row>
    <row r="6005" spans="1:15" ht="15.75" customHeight="1" thickBot="1">
      <c r="A6005" s="3359"/>
      <c r="B6005" s="3361"/>
      <c r="C6005" s="3408"/>
      <c r="D6005" s="3336"/>
      <c r="E6005" s="3322"/>
      <c r="F6005" s="89"/>
      <c r="G6005" s="3322"/>
      <c r="H6005" s="89"/>
      <c r="I6005" s="3322"/>
      <c r="J6005" s="89"/>
      <c r="K6005" s="3322"/>
      <c r="L6005" s="89"/>
      <c r="M6005" s="3322"/>
      <c r="N6005" s="89"/>
      <c r="O6005" s="3324"/>
    </row>
    <row r="6006" spans="1:15" ht="15.75" customHeight="1">
      <c r="A6006" s="3358"/>
      <c r="B6006" s="3360" t="s">
        <v>83</v>
      </c>
      <c r="C6006" s="3407" t="s">
        <v>251</v>
      </c>
      <c r="D6006" s="3335"/>
      <c r="E6006" s="3321"/>
      <c r="F6006" s="90"/>
      <c r="G6006" s="3321"/>
      <c r="H6006" s="90"/>
      <c r="I6006" s="3321"/>
      <c r="J6006" s="90"/>
      <c r="K6006" s="3321"/>
      <c r="L6006" s="90"/>
      <c r="M6006" s="3321"/>
      <c r="N6006" s="90"/>
      <c r="O6006" s="3323">
        <f>COUNT(E6006:N6007)</f>
        <v>0</v>
      </c>
    </row>
    <row r="6007" spans="1:15" ht="15.75" customHeight="1" thickBot="1">
      <c r="A6007" s="3359"/>
      <c r="B6007" s="3361"/>
      <c r="C6007" s="3408"/>
      <c r="D6007" s="3336"/>
      <c r="E6007" s="3322"/>
      <c r="F6007" s="179"/>
      <c r="G6007" s="3322"/>
      <c r="H6007" s="179"/>
      <c r="I6007" s="3322"/>
      <c r="J6007" s="179"/>
      <c r="K6007" s="3322"/>
      <c r="L6007" s="179"/>
      <c r="M6007" s="3322"/>
      <c r="N6007" s="179"/>
      <c r="O6007" s="3324"/>
    </row>
    <row r="6008" spans="1:15" ht="15.75" customHeight="1">
      <c r="A6008" s="3358"/>
      <c r="B6008" s="3360" t="s">
        <v>83</v>
      </c>
      <c r="C6008" s="3385" t="s">
        <v>105</v>
      </c>
      <c r="D6008" s="3335"/>
      <c r="E6008" s="3321"/>
      <c r="F6008" s="90"/>
      <c r="G6008" s="3321"/>
      <c r="H6008" s="90"/>
      <c r="I6008" s="3321"/>
      <c r="J6008" s="90"/>
      <c r="K6008" s="3321"/>
      <c r="L6008" s="90"/>
      <c r="M6008" s="3321"/>
      <c r="N6008" s="90"/>
      <c r="O6008" s="3323">
        <f>COUNT(E6008:N6009)</f>
        <v>0</v>
      </c>
    </row>
    <row r="6009" spans="1:15" ht="15.75" customHeight="1" thickBot="1">
      <c r="A6009" s="3359"/>
      <c r="B6009" s="3361"/>
      <c r="C6009" s="3329"/>
      <c r="D6009" s="3331"/>
      <c r="E6009" s="3322"/>
      <c r="F6009" s="89"/>
      <c r="G6009" s="3322"/>
      <c r="H6009" s="89"/>
      <c r="I6009" s="3322"/>
      <c r="J6009" s="89"/>
      <c r="K6009" s="3322"/>
      <c r="L6009" s="89"/>
      <c r="M6009" s="3322"/>
      <c r="N6009" s="89"/>
      <c r="O6009" s="3357"/>
    </row>
    <row r="6010" spans="1:15" ht="15.75" customHeight="1">
      <c r="A6010" s="3358"/>
      <c r="B6010" s="3360" t="s">
        <v>83</v>
      </c>
      <c r="C6010" s="3385" t="s">
        <v>348</v>
      </c>
      <c r="D6010" s="3335"/>
      <c r="E6010" s="3321"/>
      <c r="F6010" s="90"/>
      <c r="G6010" s="3321"/>
      <c r="H6010" s="90"/>
      <c r="I6010" s="3321"/>
      <c r="J6010" s="90"/>
      <c r="K6010" s="3321"/>
      <c r="L6010" s="90"/>
      <c r="M6010" s="3321"/>
      <c r="N6010" s="90"/>
      <c r="O6010" s="3323">
        <f>COUNT(E6010:N6011)</f>
        <v>0</v>
      </c>
    </row>
    <row r="6011" spans="1:15" ht="15.75" customHeight="1" thickBot="1">
      <c r="A6011" s="3359"/>
      <c r="B6011" s="3361"/>
      <c r="C6011" s="3329"/>
      <c r="D6011" s="3331"/>
      <c r="E6011" s="3322"/>
      <c r="F6011" s="90"/>
      <c r="G6011" s="3322"/>
      <c r="H6011" s="90"/>
      <c r="I6011" s="3322"/>
      <c r="J6011" s="90"/>
      <c r="K6011" s="3322"/>
      <c r="L6011" s="90"/>
      <c r="M6011" s="3322"/>
      <c r="N6011" s="90"/>
      <c r="O6011" s="3357"/>
    </row>
    <row r="6012" spans="1:15" ht="15.75" customHeight="1">
      <c r="A6012" s="3358"/>
      <c r="B6012" s="3360" t="s">
        <v>83</v>
      </c>
      <c r="C6012" s="3385" t="s">
        <v>349</v>
      </c>
      <c r="D6012" s="3335"/>
      <c r="E6012" s="101"/>
      <c r="F6012" s="3405"/>
      <c r="G6012" s="101"/>
      <c r="H6012" s="3405"/>
      <c r="I6012" s="101"/>
      <c r="J6012" s="3405"/>
      <c r="K6012" s="101"/>
      <c r="L6012" s="3405"/>
      <c r="M6012" s="101"/>
      <c r="N6012" s="3405"/>
      <c r="O6012" s="3323">
        <f>COUNT(E6012:N6013)</f>
        <v>0</v>
      </c>
    </row>
    <row r="6013" spans="1:15" ht="15.75" customHeight="1" thickBot="1">
      <c r="A6013" s="3359"/>
      <c r="B6013" s="3361"/>
      <c r="C6013" s="3386"/>
      <c r="D6013" s="3336"/>
      <c r="E6013" s="106"/>
      <c r="F6013" s="3406"/>
      <c r="G6013" s="106"/>
      <c r="H6013" s="3406"/>
      <c r="I6013" s="106"/>
      <c r="J6013" s="3406"/>
      <c r="K6013" s="106"/>
      <c r="L6013" s="3406"/>
      <c r="M6013" s="106"/>
      <c r="N6013" s="3406"/>
      <c r="O6013" s="3324"/>
    </row>
    <row r="6014" spans="1:15" ht="15.75" customHeight="1">
      <c r="A6014" s="3358"/>
      <c r="B6014" s="3360" t="s">
        <v>83</v>
      </c>
      <c r="C6014" s="3387" t="s">
        <v>207</v>
      </c>
      <c r="D6014" s="3389"/>
      <c r="E6014" s="108"/>
      <c r="F6014" s="92"/>
      <c r="G6014" s="108"/>
      <c r="H6014" s="92"/>
      <c r="I6014" s="108"/>
      <c r="J6014" s="92"/>
      <c r="K6014" s="108"/>
      <c r="L6014" s="92"/>
      <c r="M6014" s="108"/>
      <c r="N6014" s="92"/>
      <c r="O6014" s="3323">
        <f>COUNT(E6014:N6015)</f>
        <v>0</v>
      </c>
    </row>
    <row r="6015" spans="1:15" ht="15.75" customHeight="1" thickBot="1">
      <c r="A6015" s="3359"/>
      <c r="B6015" s="3361"/>
      <c r="C6015" s="3388"/>
      <c r="D6015" s="3390"/>
      <c r="E6015" s="192"/>
      <c r="F6015" s="93"/>
      <c r="G6015" s="192"/>
      <c r="H6015" s="93"/>
      <c r="I6015" s="192"/>
      <c r="J6015" s="93"/>
      <c r="K6015" s="192"/>
      <c r="L6015" s="93"/>
      <c r="M6015" s="192"/>
      <c r="N6015" s="93"/>
      <c r="O6015" s="3324"/>
    </row>
    <row r="6016" spans="1:15" ht="15.75" customHeight="1">
      <c r="A6016" s="3358"/>
      <c r="B6016" s="3360" t="s">
        <v>83</v>
      </c>
      <c r="C6016" s="3385" t="s">
        <v>350</v>
      </c>
      <c r="D6016" s="3335"/>
      <c r="E6016" s="107"/>
      <c r="F6016" s="3405"/>
      <c r="G6016" s="107"/>
      <c r="H6016" s="3405"/>
      <c r="I6016" s="107"/>
      <c r="J6016" s="3405"/>
      <c r="K6016" s="107"/>
      <c r="L6016" s="3405"/>
      <c r="M6016" s="107"/>
      <c r="N6016" s="3405"/>
      <c r="O6016" s="3323">
        <f>COUNT(E6016:N6017)</f>
        <v>0</v>
      </c>
    </row>
    <row r="6017" spans="1:15" ht="15.75" customHeight="1" thickBot="1">
      <c r="A6017" s="3359"/>
      <c r="B6017" s="3361"/>
      <c r="C6017" s="3386"/>
      <c r="D6017" s="3336"/>
      <c r="E6017" s="183"/>
      <c r="F6017" s="3406"/>
      <c r="G6017" s="183"/>
      <c r="H6017" s="3406"/>
      <c r="I6017" s="183"/>
      <c r="J6017" s="3406"/>
      <c r="K6017" s="183"/>
      <c r="L6017" s="3406"/>
      <c r="M6017" s="183"/>
      <c r="N6017" s="3406"/>
      <c r="O6017" s="3324"/>
    </row>
    <row r="6018" spans="1:15" ht="15.75" customHeight="1">
      <c r="A6018" s="3358"/>
      <c r="B6018" s="3360" t="s">
        <v>83</v>
      </c>
      <c r="C6018" s="3387" t="s">
        <v>208</v>
      </c>
      <c r="D6018" s="3389"/>
      <c r="E6018" s="108"/>
      <c r="F6018" s="92"/>
      <c r="G6018" s="108"/>
      <c r="H6018" s="92"/>
      <c r="I6018" s="108"/>
      <c r="J6018" s="92"/>
      <c r="K6018" s="108"/>
      <c r="L6018" s="92"/>
      <c r="M6018" s="108"/>
      <c r="N6018" s="92"/>
      <c r="O6018" s="3323">
        <f>COUNT(E6018:N6019)</f>
        <v>0</v>
      </c>
    </row>
    <row r="6019" spans="1:15" ht="15.75" customHeight="1" thickBot="1">
      <c r="A6019" s="3359"/>
      <c r="B6019" s="3361"/>
      <c r="C6019" s="3388"/>
      <c r="D6019" s="3390"/>
      <c r="E6019" s="192"/>
      <c r="F6019" s="93"/>
      <c r="G6019" s="192"/>
      <c r="H6019" s="93"/>
      <c r="I6019" s="192"/>
      <c r="J6019" s="93"/>
      <c r="K6019" s="192"/>
      <c r="L6019" s="93"/>
      <c r="M6019" s="192"/>
      <c r="N6019" s="93"/>
      <c r="O6019" s="3324"/>
    </row>
    <row r="6020" spans="1:15" ht="15.75" customHeight="1">
      <c r="A6020" s="3358"/>
      <c r="B6020" s="3360" t="s">
        <v>83</v>
      </c>
      <c r="C6020" s="3385" t="s">
        <v>107</v>
      </c>
      <c r="D6020" s="3335"/>
      <c r="E6020" s="3392"/>
      <c r="F6020" s="91"/>
      <c r="G6020" s="3392"/>
      <c r="H6020" s="91"/>
      <c r="I6020" s="3392"/>
      <c r="J6020" s="91"/>
      <c r="K6020" s="3392"/>
      <c r="L6020" s="91"/>
      <c r="M6020" s="3392"/>
      <c r="N6020" s="91"/>
      <c r="O6020" s="3323">
        <f>COUNT(E6020:N6023)</f>
        <v>0</v>
      </c>
    </row>
    <row r="6021" spans="1:15" ht="15.75" customHeight="1">
      <c r="A6021" s="3391"/>
      <c r="B6021" s="3327"/>
      <c r="C6021" s="3329"/>
      <c r="D6021" s="3331"/>
      <c r="E6021" s="3393"/>
      <c r="F6021" s="94"/>
      <c r="G6021" s="3393"/>
      <c r="H6021" s="94"/>
      <c r="I6021" s="3393"/>
      <c r="J6021" s="94"/>
      <c r="K6021" s="3393"/>
      <c r="L6021" s="94"/>
      <c r="M6021" s="3393"/>
      <c r="N6021" s="94"/>
      <c r="O6021" s="3357"/>
    </row>
    <row r="6022" spans="1:15" ht="15.75" customHeight="1">
      <c r="A6022" s="3391"/>
      <c r="B6022" s="3327"/>
      <c r="C6022" s="3329"/>
      <c r="D6022" s="3331"/>
      <c r="E6022" s="3394"/>
      <c r="F6022" s="95"/>
      <c r="G6022" s="3394"/>
      <c r="H6022" s="95"/>
      <c r="I6022" s="3394"/>
      <c r="J6022" s="95"/>
      <c r="K6022" s="3394"/>
      <c r="L6022" s="95"/>
      <c r="M6022" s="3394"/>
      <c r="N6022" s="95"/>
      <c r="O6022" s="3357"/>
    </row>
    <row r="6023" spans="1:15" ht="15.75" customHeight="1" thickBot="1">
      <c r="A6023" s="3359"/>
      <c r="B6023" s="3361"/>
      <c r="C6023" s="3386"/>
      <c r="D6023" s="3336"/>
      <c r="E6023" s="3395"/>
      <c r="F6023" s="181"/>
      <c r="G6023" s="3395"/>
      <c r="H6023" s="181"/>
      <c r="I6023" s="3395"/>
      <c r="J6023" s="181"/>
      <c r="K6023" s="3395"/>
      <c r="L6023" s="181"/>
      <c r="M6023" s="3395"/>
      <c r="N6023" s="181"/>
      <c r="O6023" s="3324"/>
    </row>
    <row r="6024" spans="1:15" ht="15.75" customHeight="1">
      <c r="A6024" s="3358"/>
      <c r="B6024" s="3360" t="s">
        <v>83</v>
      </c>
      <c r="C6024" s="3385" t="s">
        <v>108</v>
      </c>
      <c r="D6024" s="3131"/>
      <c r="E6024" s="101"/>
      <c r="F6024" s="3337"/>
      <c r="G6024" s="101"/>
      <c r="H6024" s="3337"/>
      <c r="I6024" s="101"/>
      <c r="J6024" s="3337"/>
      <c r="K6024" s="101"/>
      <c r="L6024" s="3337"/>
      <c r="M6024" s="101"/>
      <c r="N6024" s="3337"/>
      <c r="O6024" s="3323">
        <f>COUNT(E6024:N6025)</f>
        <v>0</v>
      </c>
    </row>
    <row r="6025" spans="1:15" ht="15.75" customHeight="1" thickBot="1">
      <c r="A6025" s="3359"/>
      <c r="B6025" s="3361"/>
      <c r="C6025" s="3386"/>
      <c r="D6025" s="3131"/>
      <c r="E6025" s="847"/>
      <c r="F6025" s="3338"/>
      <c r="G6025" s="847"/>
      <c r="H6025" s="3338"/>
      <c r="I6025" s="847"/>
      <c r="J6025" s="3338"/>
      <c r="K6025" s="847"/>
      <c r="L6025" s="3338"/>
      <c r="M6025" s="847"/>
      <c r="N6025" s="3338"/>
      <c r="O6025" s="3324"/>
    </row>
    <row r="6026" spans="1:15" ht="15.75" customHeight="1">
      <c r="A6026" s="3358"/>
      <c r="B6026" s="3360" t="s">
        <v>83</v>
      </c>
      <c r="C6026" s="3385" t="s">
        <v>109</v>
      </c>
      <c r="D6026" s="3335"/>
      <c r="E6026" s="3353"/>
      <c r="F6026" s="96"/>
      <c r="G6026" s="3353"/>
      <c r="H6026" s="96"/>
      <c r="I6026" s="3353"/>
      <c r="J6026" s="96"/>
      <c r="K6026" s="3353"/>
      <c r="L6026" s="96"/>
      <c r="M6026" s="3353"/>
      <c r="N6026" s="96"/>
      <c r="O6026" s="3323">
        <f>COUNT(E6026:N6027)</f>
        <v>0</v>
      </c>
    </row>
    <row r="6027" spans="1:15" ht="15.75" customHeight="1" thickBot="1">
      <c r="A6027" s="3359"/>
      <c r="B6027" s="3361"/>
      <c r="C6027" s="3386"/>
      <c r="D6027" s="3336"/>
      <c r="E6027" s="3354"/>
      <c r="F6027" s="848"/>
      <c r="G6027" s="3354"/>
      <c r="H6027" s="848"/>
      <c r="I6027" s="3354"/>
      <c r="J6027" s="848"/>
      <c r="K6027" s="3354"/>
      <c r="L6027" s="848"/>
      <c r="M6027" s="3354"/>
      <c r="N6027" s="848"/>
      <c r="O6027" s="3324"/>
    </row>
    <row r="6028" spans="1:15" ht="15.75" customHeight="1">
      <c r="A6028" s="3358"/>
      <c r="B6028" s="3360" t="s">
        <v>83</v>
      </c>
      <c r="C6028" s="3385" t="s">
        <v>110</v>
      </c>
      <c r="D6028" s="3335"/>
      <c r="E6028" s="101"/>
      <c r="F6028" s="3337"/>
      <c r="G6028" s="101"/>
      <c r="H6028" s="3337"/>
      <c r="I6028" s="101"/>
      <c r="J6028" s="3337"/>
      <c r="K6028" s="101"/>
      <c r="L6028" s="3337"/>
      <c r="M6028" s="101"/>
      <c r="N6028" s="3337"/>
      <c r="O6028" s="3323">
        <f>COUNT(E6028:N6029)</f>
        <v>0</v>
      </c>
    </row>
    <row r="6029" spans="1:15" ht="15.75" customHeight="1" thickBot="1">
      <c r="A6029" s="3359"/>
      <c r="B6029" s="3361"/>
      <c r="C6029" s="3386"/>
      <c r="D6029" s="3336"/>
      <c r="E6029" s="847"/>
      <c r="F6029" s="3338"/>
      <c r="G6029" s="847"/>
      <c r="H6029" s="3338"/>
      <c r="I6029" s="847"/>
      <c r="J6029" s="3338"/>
      <c r="K6029" s="847"/>
      <c r="L6029" s="3338"/>
      <c r="M6029" s="847"/>
      <c r="N6029" s="3338"/>
      <c r="O6029" s="3324"/>
    </row>
    <row r="6030" spans="1:15" ht="15.75" customHeight="1" thickBot="1">
      <c r="A6030" s="828"/>
      <c r="B6030" s="845" t="s">
        <v>83</v>
      </c>
      <c r="C6030" s="3113" t="s">
        <v>111</v>
      </c>
      <c r="D6030" s="3136"/>
      <c r="E6030" s="866"/>
      <c r="F6030" s="867"/>
      <c r="G6030" s="866"/>
      <c r="H6030" s="867"/>
      <c r="I6030" s="866"/>
      <c r="J6030" s="867"/>
      <c r="K6030" s="866"/>
      <c r="L6030" s="867"/>
      <c r="M6030" s="866"/>
      <c r="N6030" s="867"/>
      <c r="O6030" s="849">
        <f>COUNT(E6030:N6030)</f>
        <v>0</v>
      </c>
    </row>
    <row r="6031" spans="1:15" ht="15.75" customHeight="1">
      <c r="A6031" s="3358"/>
      <c r="B6031" s="3360" t="s">
        <v>83</v>
      </c>
      <c r="C6031" s="3385" t="s">
        <v>112</v>
      </c>
      <c r="D6031" s="3335"/>
      <c r="E6031" s="3321"/>
      <c r="F6031" s="87"/>
      <c r="G6031" s="3321"/>
      <c r="H6031" s="87"/>
      <c r="I6031" s="3321"/>
      <c r="J6031" s="87"/>
      <c r="K6031" s="3321"/>
      <c r="L6031" s="87"/>
      <c r="M6031" s="3321"/>
      <c r="N6031" s="87"/>
      <c r="O6031" s="3323">
        <f>COUNT(E6031:N6032)</f>
        <v>0</v>
      </c>
    </row>
    <row r="6032" spans="1:15" ht="15.75" customHeight="1" thickBot="1">
      <c r="A6032" s="3359"/>
      <c r="B6032" s="3361"/>
      <c r="C6032" s="3386"/>
      <c r="D6032" s="3336"/>
      <c r="E6032" s="3322"/>
      <c r="F6032" s="179"/>
      <c r="G6032" s="3322"/>
      <c r="H6032" s="179"/>
      <c r="I6032" s="3322"/>
      <c r="J6032" s="179"/>
      <c r="K6032" s="3322"/>
      <c r="L6032" s="179"/>
      <c r="M6032" s="3322"/>
      <c r="N6032" s="179"/>
      <c r="O6032" s="3324"/>
    </row>
    <row r="6033" spans="1:15" ht="15.75" customHeight="1">
      <c r="A6033" s="3325"/>
      <c r="B6033" s="3327" t="s">
        <v>83</v>
      </c>
      <c r="C6033" s="3329" t="s">
        <v>113</v>
      </c>
      <c r="D6033" s="3331"/>
      <c r="E6033" s="3333"/>
      <c r="F6033" s="90"/>
      <c r="G6033" s="3333"/>
      <c r="H6033" s="90"/>
      <c r="I6033" s="3333"/>
      <c r="J6033" s="90"/>
      <c r="K6033" s="3333"/>
      <c r="L6033" s="90"/>
      <c r="M6033" s="3333"/>
      <c r="N6033" s="90"/>
      <c r="O6033" s="3357">
        <f>COUNT(E6033:N6034)</f>
        <v>0</v>
      </c>
    </row>
    <row r="6034" spans="1:15" ht="15.75" customHeight="1" thickBot="1">
      <c r="A6034" s="3326"/>
      <c r="B6034" s="3328"/>
      <c r="C6034" s="3330"/>
      <c r="D6034" s="3332"/>
      <c r="E6034" s="3334"/>
      <c r="F6034" s="785"/>
      <c r="G6034" s="3334"/>
      <c r="H6034" s="785"/>
      <c r="I6034" s="3334"/>
      <c r="J6034" s="785"/>
      <c r="K6034" s="3334"/>
      <c r="L6034" s="785"/>
      <c r="M6034" s="3334"/>
      <c r="N6034" s="785"/>
      <c r="O6034" s="3396"/>
    </row>
    <row r="6035" spans="1:15" ht="15.75" customHeight="1" thickBot="1">
      <c r="A6035" s="3397" t="s">
        <v>12</v>
      </c>
      <c r="B6035" s="3398"/>
      <c r="C6035" s="3398"/>
      <c r="D6035" s="3398"/>
      <c r="E6035" s="868" t="s">
        <v>1159</v>
      </c>
      <c r="F6035" s="869" t="s">
        <v>1160</v>
      </c>
      <c r="G6035" s="868" t="s">
        <v>1161</v>
      </c>
      <c r="H6035" s="870" t="s">
        <v>1162</v>
      </c>
      <c r="I6035" s="868" t="s">
        <v>1163</v>
      </c>
      <c r="J6035" s="870" t="s">
        <v>1164</v>
      </c>
      <c r="K6035" s="871" t="s">
        <v>1165</v>
      </c>
      <c r="L6035" s="872" t="s">
        <v>1166</v>
      </c>
      <c r="M6035" s="871" t="s">
        <v>1167</v>
      </c>
      <c r="N6035" s="872" t="s">
        <v>1168</v>
      </c>
      <c r="O6035" s="865">
        <f>COUNT(E6035:N6036)</f>
        <v>0</v>
      </c>
    </row>
    <row r="6036" spans="1:15" ht="15.75" customHeight="1" thickBot="1">
      <c r="A6036" s="3366"/>
      <c r="B6036" s="3367"/>
      <c r="C6036" s="3367"/>
      <c r="D6036" s="3367"/>
      <c r="E6036" s="809" t="s">
        <v>1169</v>
      </c>
      <c r="F6036" s="810" t="s">
        <v>1170</v>
      </c>
      <c r="G6036" s="809" t="s">
        <v>1171</v>
      </c>
      <c r="H6036" s="811" t="s">
        <v>1172</v>
      </c>
      <c r="I6036" s="809" t="s">
        <v>1173</v>
      </c>
      <c r="J6036" s="811" t="s">
        <v>1174</v>
      </c>
      <c r="K6036" s="812" t="s">
        <v>1175</v>
      </c>
      <c r="L6036" s="813" t="s">
        <v>1176</v>
      </c>
      <c r="M6036" s="812" t="s">
        <v>1177</v>
      </c>
      <c r="N6036" s="813" t="s">
        <v>1178</v>
      </c>
      <c r="O6036" s="147"/>
    </row>
    <row r="6037" spans="1:15" ht="15.75" customHeight="1">
      <c r="A6037" s="3364" t="s">
        <v>13</v>
      </c>
      <c r="B6037" s="3365"/>
      <c r="C6037" s="3365"/>
      <c r="D6037" s="3365"/>
      <c r="E6037" s="3399" t="s">
        <v>1179</v>
      </c>
      <c r="F6037" s="3401" t="s">
        <v>1180</v>
      </c>
      <c r="G6037" s="3399" t="s">
        <v>1181</v>
      </c>
      <c r="H6037" s="3403" t="s">
        <v>1182</v>
      </c>
      <c r="I6037" s="3399" t="s">
        <v>1183</v>
      </c>
      <c r="J6037" s="3403" t="s">
        <v>1184</v>
      </c>
      <c r="K6037" s="3399" t="s">
        <v>1185</v>
      </c>
      <c r="L6037" s="3403" t="s">
        <v>1186</v>
      </c>
      <c r="M6037" s="3399" t="s">
        <v>1187</v>
      </c>
      <c r="N6037" s="3403" t="s">
        <v>1188</v>
      </c>
      <c r="O6037" s="146">
        <f>COUNT(E6037:N6038)</f>
        <v>0</v>
      </c>
    </row>
    <row r="6038" spans="1:15" ht="15.75" customHeight="1" thickBot="1">
      <c r="A6038" s="3366"/>
      <c r="B6038" s="3367"/>
      <c r="C6038" s="3367"/>
      <c r="D6038" s="3367"/>
      <c r="E6038" s="3400"/>
      <c r="F6038" s="3402"/>
      <c r="G6038" s="3400"/>
      <c r="H6038" s="3404"/>
      <c r="I6038" s="3400"/>
      <c r="J6038" s="3404"/>
      <c r="K6038" s="3400"/>
      <c r="L6038" s="3404"/>
      <c r="M6038" s="3400"/>
      <c r="N6038" s="3404"/>
      <c r="O6038" s="147"/>
    </row>
    <row r="6039" spans="1:15" ht="15.75" customHeight="1">
      <c r="A6039" s="3364" t="s">
        <v>14</v>
      </c>
      <c r="B6039" s="3365"/>
      <c r="C6039" s="3365"/>
      <c r="D6039" s="3365"/>
      <c r="E6039" s="3368" t="s">
        <v>1189</v>
      </c>
      <c r="F6039" s="3370" t="s">
        <v>1190</v>
      </c>
      <c r="G6039" s="3368" t="s">
        <v>1191</v>
      </c>
      <c r="H6039" s="3372" t="s">
        <v>1192</v>
      </c>
      <c r="I6039" s="3368" t="s">
        <v>1193</v>
      </c>
      <c r="J6039" s="3372" t="s">
        <v>1194</v>
      </c>
      <c r="K6039" s="3368" t="s">
        <v>1195</v>
      </c>
      <c r="L6039" s="3372" t="s">
        <v>1196</v>
      </c>
      <c r="M6039" s="3368" t="s">
        <v>1197</v>
      </c>
      <c r="N6039" s="3372" t="s">
        <v>1198</v>
      </c>
      <c r="O6039" s="3374">
        <f>SUM(O5959:O6038)</f>
        <v>0</v>
      </c>
    </row>
    <row r="6040" spans="1:15" ht="15.75" customHeight="1" thickBot="1">
      <c r="A6040" s="3366"/>
      <c r="B6040" s="3367"/>
      <c r="C6040" s="3367"/>
      <c r="D6040" s="3367"/>
      <c r="E6040" s="3369"/>
      <c r="F6040" s="3371"/>
      <c r="G6040" s="3369"/>
      <c r="H6040" s="3373"/>
      <c r="I6040" s="3369"/>
      <c r="J6040" s="3373"/>
      <c r="K6040" s="3369"/>
      <c r="L6040" s="3373"/>
      <c r="M6040" s="3369"/>
      <c r="N6040" s="3373"/>
      <c r="O6040" s="3374"/>
    </row>
    <row r="6041" spans="1:15" ht="15.75" customHeight="1">
      <c r="A6041" s="3364" t="s">
        <v>15</v>
      </c>
      <c r="B6041" s="3365"/>
      <c r="C6041" s="3365"/>
      <c r="D6041" s="3365"/>
      <c r="E6041" s="3376" t="s">
        <v>1199</v>
      </c>
      <c r="F6041" s="3378" t="s">
        <v>1200</v>
      </c>
      <c r="G6041" s="3376" t="s">
        <v>1201</v>
      </c>
      <c r="H6041" s="3380" t="s">
        <v>1200</v>
      </c>
      <c r="I6041" s="3376" t="s">
        <v>1202</v>
      </c>
      <c r="J6041" s="3380" t="s">
        <v>1203</v>
      </c>
      <c r="K6041" s="3376" t="s">
        <v>1204</v>
      </c>
      <c r="L6041" s="3380" t="s">
        <v>1205</v>
      </c>
      <c r="M6041" s="3376" t="s">
        <v>1206</v>
      </c>
      <c r="N6041" s="3380" t="s">
        <v>1207</v>
      </c>
      <c r="O6041" s="3374"/>
    </row>
    <row r="6042" spans="1:15" ht="15.75" customHeight="1" thickBot="1">
      <c r="A6042" s="3366"/>
      <c r="B6042" s="3367"/>
      <c r="C6042" s="3367"/>
      <c r="D6042" s="3367"/>
      <c r="E6042" s="3377"/>
      <c r="F6042" s="3379"/>
      <c r="G6042" s="3377"/>
      <c r="H6042" s="3381"/>
      <c r="I6042" s="3377"/>
      <c r="J6042" s="3381"/>
      <c r="K6042" s="3377"/>
      <c r="L6042" s="3381"/>
      <c r="M6042" s="3377"/>
      <c r="N6042" s="3381"/>
      <c r="O6042" s="3374"/>
    </row>
    <row r="6043" spans="1:15" ht="15.75" customHeight="1" thickBot="1">
      <c r="A6043" s="3382" t="s">
        <v>16</v>
      </c>
      <c r="B6043" s="3383"/>
      <c r="C6043" s="3383"/>
      <c r="D6043" s="3384"/>
      <c r="E6043" s="112">
        <v>759</v>
      </c>
      <c r="F6043" s="861">
        <v>738</v>
      </c>
      <c r="G6043" s="112">
        <v>759</v>
      </c>
      <c r="H6043" s="861">
        <v>738</v>
      </c>
      <c r="I6043" s="112">
        <v>759</v>
      </c>
      <c r="J6043" s="861">
        <v>738</v>
      </c>
      <c r="K6043" s="112">
        <v>759</v>
      </c>
      <c r="L6043" s="861">
        <v>738</v>
      </c>
      <c r="M6043" s="112">
        <v>759</v>
      </c>
      <c r="N6043" s="861">
        <v>738</v>
      </c>
      <c r="O6043" s="3375"/>
    </row>
    <row r="6044" spans="1:15" ht="15.75" customHeight="1">
      <c r="A6044" s="3411" t="s">
        <v>343</v>
      </c>
      <c r="B6044" s="3413" t="s">
        <v>1</v>
      </c>
      <c r="C6044" s="3415" t="s">
        <v>114</v>
      </c>
      <c r="D6044" s="3417" t="s">
        <v>3</v>
      </c>
      <c r="E6044" s="3419"/>
      <c r="F6044" s="3420"/>
      <c r="G6044" s="3419"/>
      <c r="H6044" s="3420"/>
      <c r="I6044" s="3419"/>
      <c r="J6044" s="3420"/>
      <c r="K6044" s="3419"/>
      <c r="L6044" s="3420"/>
      <c r="M6044" s="3419"/>
      <c r="N6044" s="3420"/>
      <c r="O6044" s="3423" t="s">
        <v>4</v>
      </c>
    </row>
    <row r="6045" spans="1:15" ht="15.75" customHeight="1" thickBot="1">
      <c r="A6045" s="3412"/>
      <c r="B6045" s="3414"/>
      <c r="C6045" s="3416"/>
      <c r="D6045" s="3418"/>
      <c r="E6045" s="3421"/>
      <c r="F6045" s="3422"/>
      <c r="G6045" s="3421"/>
      <c r="H6045" s="3422"/>
      <c r="I6045" s="3421"/>
      <c r="J6045" s="3422"/>
      <c r="K6045" s="3421"/>
      <c r="L6045" s="3422"/>
      <c r="M6045" s="3421"/>
      <c r="N6045" s="3422"/>
      <c r="O6045" s="3424"/>
    </row>
    <row r="6046" spans="1:15" ht="15.75" customHeight="1">
      <c r="A6046" s="3358"/>
      <c r="B6046" s="3360" t="s">
        <v>83</v>
      </c>
      <c r="C6046" s="3385" t="s">
        <v>344</v>
      </c>
      <c r="D6046" s="3335"/>
      <c r="E6046" s="3425"/>
      <c r="F6046" s="3339"/>
      <c r="G6046" s="3425"/>
      <c r="H6046" s="3339"/>
      <c r="I6046" s="3425"/>
      <c r="J6046" s="3339"/>
      <c r="K6046" s="3425"/>
      <c r="L6046" s="3339"/>
      <c r="M6046" s="3425"/>
      <c r="N6046" s="3339"/>
      <c r="O6046" s="3323">
        <f>COUNT(E6046:N6057)</f>
        <v>0</v>
      </c>
    </row>
    <row r="6047" spans="1:15" ht="15.75" customHeight="1" thickBot="1">
      <c r="A6047" s="3359"/>
      <c r="B6047" s="3327"/>
      <c r="C6047" s="3329"/>
      <c r="D6047" s="3331"/>
      <c r="E6047" s="3426"/>
      <c r="F6047" s="3344"/>
      <c r="G6047" s="3426"/>
      <c r="H6047" s="3344"/>
      <c r="I6047" s="3426"/>
      <c r="J6047" s="3344"/>
      <c r="K6047" s="3426"/>
      <c r="L6047" s="3344"/>
      <c r="M6047" s="3426"/>
      <c r="N6047" s="3344"/>
      <c r="O6047" s="3357"/>
    </row>
    <row r="6048" spans="1:15" ht="15.75" customHeight="1">
      <c r="A6048" s="3358"/>
      <c r="B6048" s="3327"/>
      <c r="C6048" s="3329"/>
      <c r="D6048" s="3331"/>
      <c r="E6048" s="3426"/>
      <c r="F6048" s="3428"/>
      <c r="G6048" s="3426"/>
      <c r="H6048" s="3428"/>
      <c r="I6048" s="3426"/>
      <c r="J6048" s="3428"/>
      <c r="K6048" s="3426"/>
      <c r="L6048" s="3428"/>
      <c r="M6048" s="3426"/>
      <c r="N6048" s="3428"/>
      <c r="O6048" s="3357"/>
    </row>
    <row r="6049" spans="1:15" ht="15.75" customHeight="1" thickBot="1">
      <c r="A6049" s="3359"/>
      <c r="B6049" s="3327"/>
      <c r="C6049" s="3329"/>
      <c r="D6049" s="3331"/>
      <c r="E6049" s="3426"/>
      <c r="F6049" s="3344"/>
      <c r="G6049" s="3426"/>
      <c r="H6049" s="3344"/>
      <c r="I6049" s="3426"/>
      <c r="J6049" s="3344"/>
      <c r="K6049" s="3426"/>
      <c r="L6049" s="3344"/>
      <c r="M6049" s="3426"/>
      <c r="N6049" s="3344"/>
      <c r="O6049" s="3357"/>
    </row>
    <row r="6050" spans="1:15" ht="15.75" customHeight="1">
      <c r="A6050" s="3358"/>
      <c r="B6050" s="3327"/>
      <c r="C6050" s="3329"/>
      <c r="D6050" s="3331"/>
      <c r="E6050" s="3426"/>
      <c r="F6050" s="3428"/>
      <c r="G6050" s="3426"/>
      <c r="H6050" s="3428"/>
      <c r="I6050" s="3426"/>
      <c r="J6050" s="3428"/>
      <c r="K6050" s="3426"/>
      <c r="L6050" s="3428"/>
      <c r="M6050" s="3426"/>
      <c r="N6050" s="3428"/>
      <c r="O6050" s="3357"/>
    </row>
    <row r="6051" spans="1:15" ht="15.75" customHeight="1" thickBot="1">
      <c r="A6051" s="3359"/>
      <c r="B6051" s="3327"/>
      <c r="C6051" s="3329"/>
      <c r="D6051" s="3331"/>
      <c r="E6051" s="3426"/>
      <c r="F6051" s="3344"/>
      <c r="G6051" s="3426"/>
      <c r="H6051" s="3344"/>
      <c r="I6051" s="3426"/>
      <c r="J6051" s="3344"/>
      <c r="K6051" s="3426"/>
      <c r="L6051" s="3344"/>
      <c r="M6051" s="3426"/>
      <c r="N6051" s="3344"/>
      <c r="O6051" s="3357"/>
    </row>
    <row r="6052" spans="1:15" ht="15.75" customHeight="1">
      <c r="A6052" s="3358"/>
      <c r="B6052" s="3327"/>
      <c r="C6052" s="3329"/>
      <c r="D6052" s="3331"/>
      <c r="E6052" s="3426"/>
      <c r="F6052" s="3428"/>
      <c r="G6052" s="3426"/>
      <c r="H6052" s="3428"/>
      <c r="I6052" s="3426"/>
      <c r="J6052" s="3428"/>
      <c r="K6052" s="3426"/>
      <c r="L6052" s="3428"/>
      <c r="M6052" s="3426"/>
      <c r="N6052" s="3428"/>
      <c r="O6052" s="3357"/>
    </row>
    <row r="6053" spans="1:15" ht="15.75" customHeight="1" thickBot="1">
      <c r="A6053" s="3359"/>
      <c r="B6053" s="3327"/>
      <c r="C6053" s="3329"/>
      <c r="D6053" s="3331"/>
      <c r="E6053" s="3426"/>
      <c r="F6053" s="3344"/>
      <c r="G6053" s="3426"/>
      <c r="H6053" s="3344"/>
      <c r="I6053" s="3426"/>
      <c r="J6053" s="3344"/>
      <c r="K6053" s="3426"/>
      <c r="L6053" s="3344"/>
      <c r="M6053" s="3426"/>
      <c r="N6053" s="3344"/>
      <c r="O6053" s="3357"/>
    </row>
    <row r="6054" spans="1:15" ht="15.75" customHeight="1">
      <c r="A6054" s="3358"/>
      <c r="B6054" s="3327"/>
      <c r="C6054" s="3329"/>
      <c r="D6054" s="3331"/>
      <c r="E6054" s="3426"/>
      <c r="F6054" s="3428"/>
      <c r="G6054" s="3426"/>
      <c r="H6054" s="3428"/>
      <c r="I6054" s="3426"/>
      <c r="J6054" s="3428"/>
      <c r="K6054" s="3426"/>
      <c r="L6054" s="3428"/>
      <c r="M6054" s="3426"/>
      <c r="N6054" s="3428"/>
      <c r="O6054" s="3357"/>
    </row>
    <row r="6055" spans="1:15" ht="15.75" customHeight="1" thickBot="1">
      <c r="A6055" s="3359"/>
      <c r="B6055" s="3327"/>
      <c r="C6055" s="3329"/>
      <c r="D6055" s="3331"/>
      <c r="E6055" s="3426"/>
      <c r="F6055" s="3344"/>
      <c r="G6055" s="3426"/>
      <c r="H6055" s="3344"/>
      <c r="I6055" s="3426"/>
      <c r="J6055" s="3344"/>
      <c r="K6055" s="3426"/>
      <c r="L6055" s="3344"/>
      <c r="M6055" s="3426"/>
      <c r="N6055" s="3344"/>
      <c r="O6055" s="3357"/>
    </row>
    <row r="6056" spans="1:15" ht="15.75" customHeight="1">
      <c r="A6056" s="3358"/>
      <c r="B6056" s="3327"/>
      <c r="C6056" s="3329"/>
      <c r="D6056" s="3331"/>
      <c r="E6056" s="3426"/>
      <c r="F6056" s="3428"/>
      <c r="G6056" s="3426"/>
      <c r="H6056" s="3428"/>
      <c r="I6056" s="3426"/>
      <c r="J6056" s="3428"/>
      <c r="K6056" s="3426"/>
      <c r="L6056" s="3428"/>
      <c r="M6056" s="3426"/>
      <c r="N6056" s="3428"/>
      <c r="O6056" s="3357"/>
    </row>
    <row r="6057" spans="1:15" ht="15.75" customHeight="1" thickBot="1">
      <c r="A6057" s="3359"/>
      <c r="B6057" s="3361"/>
      <c r="C6057" s="3386"/>
      <c r="D6057" s="3336"/>
      <c r="E6057" s="3427"/>
      <c r="F6057" s="3344"/>
      <c r="G6057" s="3427"/>
      <c r="H6057" s="3344"/>
      <c r="I6057" s="3427"/>
      <c r="J6057" s="3344"/>
      <c r="K6057" s="3427"/>
      <c r="L6057" s="3344"/>
      <c r="M6057" s="3427"/>
      <c r="N6057" s="3344"/>
      <c r="O6057" s="3324"/>
    </row>
    <row r="6058" spans="1:15" ht="15.75" customHeight="1">
      <c r="A6058" s="3358"/>
      <c r="B6058" s="3360" t="s">
        <v>83</v>
      </c>
      <c r="C6058" s="3385" t="s">
        <v>84</v>
      </c>
      <c r="D6058" s="3335"/>
      <c r="E6058" s="98"/>
      <c r="F6058" s="87"/>
      <c r="G6058" s="98"/>
      <c r="H6058" s="87"/>
      <c r="I6058" s="98"/>
      <c r="J6058" s="87"/>
      <c r="K6058" s="98"/>
      <c r="L6058" s="87"/>
      <c r="M6058" s="98"/>
      <c r="N6058" s="87"/>
      <c r="O6058" s="3323">
        <f>COUNT(E6058:N6061)</f>
        <v>0</v>
      </c>
    </row>
    <row r="6059" spans="1:15" ht="15.75" customHeight="1" thickBot="1">
      <c r="A6059" s="3359"/>
      <c r="B6059" s="3327"/>
      <c r="C6059" s="3329"/>
      <c r="D6059" s="3331"/>
      <c r="E6059" s="99"/>
      <c r="F6059" s="88"/>
      <c r="G6059" s="99"/>
      <c r="H6059" s="88"/>
      <c r="I6059" s="99"/>
      <c r="J6059" s="88"/>
      <c r="K6059" s="99"/>
      <c r="L6059" s="88"/>
      <c r="M6059" s="99"/>
      <c r="N6059" s="88"/>
      <c r="O6059" s="3357"/>
    </row>
    <row r="6060" spans="1:15" ht="15.75" customHeight="1">
      <c r="A6060" s="3358"/>
      <c r="B6060" s="3327"/>
      <c r="C6060" s="3329"/>
      <c r="D6060" s="3331"/>
      <c r="E6060" s="99"/>
      <c r="F6060" s="88"/>
      <c r="G6060" s="99"/>
      <c r="H6060" s="88"/>
      <c r="I6060" s="99"/>
      <c r="J6060" s="88"/>
      <c r="K6060" s="99"/>
      <c r="L6060" s="88"/>
      <c r="M6060" s="99"/>
      <c r="N6060" s="88"/>
      <c r="O6060" s="3357"/>
    </row>
    <row r="6061" spans="1:15" ht="15.75" customHeight="1" thickBot="1">
      <c r="A6061" s="3359"/>
      <c r="B6061" s="3361"/>
      <c r="C6061" s="3329"/>
      <c r="D6061" s="3331"/>
      <c r="E6061" s="100"/>
      <c r="F6061" s="89"/>
      <c r="G6061" s="100"/>
      <c r="H6061" s="89"/>
      <c r="I6061" s="100"/>
      <c r="J6061" s="89"/>
      <c r="K6061" s="100"/>
      <c r="L6061" s="89"/>
      <c r="M6061" s="100"/>
      <c r="N6061" s="89"/>
      <c r="O6061" s="3357"/>
    </row>
    <row r="6062" spans="1:15" ht="15.75" customHeight="1">
      <c r="A6062" s="3358"/>
      <c r="B6062" s="3360" t="s">
        <v>83</v>
      </c>
      <c r="C6062" s="3385" t="s">
        <v>85</v>
      </c>
      <c r="D6062" s="3335"/>
      <c r="E6062" s="98"/>
      <c r="F6062" s="225"/>
      <c r="G6062" s="98"/>
      <c r="H6062" s="225"/>
      <c r="I6062" s="98"/>
      <c r="J6062" s="225"/>
      <c r="K6062" s="98"/>
      <c r="L6062" s="225"/>
      <c r="M6062" s="98"/>
      <c r="N6062" s="225"/>
      <c r="O6062" s="3323">
        <f>COUNT(E6062:N6063)</f>
        <v>0</v>
      </c>
    </row>
    <row r="6063" spans="1:15" ht="15.75" customHeight="1" thickBot="1">
      <c r="A6063" s="3359"/>
      <c r="B6063" s="3361"/>
      <c r="C6063" s="3386"/>
      <c r="D6063" s="3336"/>
      <c r="E6063" s="841"/>
      <c r="F6063" s="226"/>
      <c r="G6063" s="841"/>
      <c r="H6063" s="226"/>
      <c r="I6063" s="841"/>
      <c r="J6063" s="226"/>
      <c r="K6063" s="841"/>
      <c r="L6063" s="226"/>
      <c r="M6063" s="841"/>
      <c r="N6063" s="226"/>
      <c r="O6063" s="3324"/>
    </row>
    <row r="6064" spans="1:15" ht="15.75" customHeight="1">
      <c r="A6064" s="3358"/>
      <c r="B6064" s="3360" t="s">
        <v>83</v>
      </c>
      <c r="C6064" s="3385" t="s">
        <v>86</v>
      </c>
      <c r="D6064" s="3335"/>
      <c r="E6064" s="98"/>
      <c r="F6064" s="225"/>
      <c r="G6064" s="98"/>
      <c r="H6064" s="225"/>
      <c r="I6064" s="98"/>
      <c r="J6064" s="225"/>
      <c r="K6064" s="98"/>
      <c r="L6064" s="225"/>
      <c r="M6064" s="98"/>
      <c r="N6064" s="225"/>
      <c r="O6064" s="3323">
        <f>COUNT(E6064:N6065)</f>
        <v>0</v>
      </c>
    </row>
    <row r="6065" spans="1:15" ht="15.75" customHeight="1" thickBot="1">
      <c r="A6065" s="3359"/>
      <c r="B6065" s="3361"/>
      <c r="C6065" s="3386"/>
      <c r="D6065" s="3336"/>
      <c r="E6065" s="841"/>
      <c r="F6065" s="226"/>
      <c r="G6065" s="841"/>
      <c r="H6065" s="226"/>
      <c r="I6065" s="841"/>
      <c r="J6065" s="226"/>
      <c r="K6065" s="841"/>
      <c r="L6065" s="226"/>
      <c r="M6065" s="841"/>
      <c r="N6065" s="226"/>
      <c r="O6065" s="3324"/>
    </row>
    <row r="6066" spans="1:15" ht="15.75" customHeight="1">
      <c r="A6066" s="3358"/>
      <c r="B6066" s="3360" t="s">
        <v>83</v>
      </c>
      <c r="C6066" s="3385" t="s">
        <v>87</v>
      </c>
      <c r="D6066" s="3335"/>
      <c r="E6066" s="3321"/>
      <c r="F6066" s="87"/>
      <c r="G6066" s="3321"/>
      <c r="H6066" s="87"/>
      <c r="I6066" s="3321"/>
      <c r="J6066" s="87"/>
      <c r="K6066" s="3321"/>
      <c r="L6066" s="87"/>
      <c r="M6066" s="3321"/>
      <c r="N6066" s="87"/>
      <c r="O6066" s="3323">
        <f>COUNT(E6066:N6069)</f>
        <v>0</v>
      </c>
    </row>
    <row r="6067" spans="1:15" ht="15.75" customHeight="1" thickBot="1">
      <c r="A6067" s="3359"/>
      <c r="B6067" s="3327"/>
      <c r="C6067" s="3329"/>
      <c r="D6067" s="3331"/>
      <c r="E6067" s="3409"/>
      <c r="F6067" s="88"/>
      <c r="G6067" s="3409"/>
      <c r="H6067" s="88"/>
      <c r="I6067" s="3409"/>
      <c r="J6067" s="88"/>
      <c r="K6067" s="3409"/>
      <c r="L6067" s="88"/>
      <c r="M6067" s="3409"/>
      <c r="N6067" s="88"/>
      <c r="O6067" s="3357"/>
    </row>
    <row r="6068" spans="1:15" ht="15.75" customHeight="1">
      <c r="A6068" s="3358"/>
      <c r="B6068" s="3327"/>
      <c r="C6068" s="3329"/>
      <c r="D6068" s="3331"/>
      <c r="E6068" s="3410"/>
      <c r="F6068" s="88"/>
      <c r="G6068" s="3410"/>
      <c r="H6068" s="88"/>
      <c r="I6068" s="3410"/>
      <c r="J6068" s="88"/>
      <c r="K6068" s="3410"/>
      <c r="L6068" s="88"/>
      <c r="M6068" s="3410"/>
      <c r="N6068" s="88"/>
      <c r="O6068" s="3357"/>
    </row>
    <row r="6069" spans="1:15" ht="15.75" customHeight="1" thickBot="1">
      <c r="A6069" s="3359"/>
      <c r="B6069" s="3327"/>
      <c r="C6069" s="3329"/>
      <c r="D6069" s="3331"/>
      <c r="E6069" s="3322"/>
      <c r="F6069" s="88"/>
      <c r="G6069" s="3322"/>
      <c r="H6069" s="88"/>
      <c r="I6069" s="3322"/>
      <c r="J6069" s="88"/>
      <c r="K6069" s="3322"/>
      <c r="L6069" s="88"/>
      <c r="M6069" s="3322"/>
      <c r="N6069" s="88"/>
      <c r="O6069" s="3357"/>
    </row>
    <row r="6070" spans="1:15" ht="15.75" customHeight="1">
      <c r="A6070" s="3358"/>
      <c r="B6070" s="3360" t="s">
        <v>83</v>
      </c>
      <c r="C6070" s="3385" t="s">
        <v>88</v>
      </c>
      <c r="D6070" s="3335"/>
      <c r="E6070" s="3321"/>
      <c r="F6070" s="87"/>
      <c r="G6070" s="3321"/>
      <c r="H6070" s="87"/>
      <c r="I6070" s="3321"/>
      <c r="J6070" s="87"/>
      <c r="K6070" s="3321"/>
      <c r="L6070" s="87"/>
      <c r="M6070" s="3321"/>
      <c r="N6070" s="87"/>
      <c r="O6070" s="3323">
        <f>COUNT(E6070:N6073)</f>
        <v>0</v>
      </c>
    </row>
    <row r="6071" spans="1:15" ht="15.75" customHeight="1">
      <c r="A6071" s="3391"/>
      <c r="B6071" s="3327"/>
      <c r="C6071" s="3329"/>
      <c r="D6071" s="3331"/>
      <c r="E6071" s="3409"/>
      <c r="F6071" s="88"/>
      <c r="G6071" s="3409"/>
      <c r="H6071" s="88"/>
      <c r="I6071" s="3409"/>
      <c r="J6071" s="88"/>
      <c r="K6071" s="3409"/>
      <c r="L6071" s="88"/>
      <c r="M6071" s="3409"/>
      <c r="N6071" s="88"/>
      <c r="O6071" s="3357"/>
    </row>
    <row r="6072" spans="1:15" ht="15.75" customHeight="1">
      <c r="A6072" s="3391"/>
      <c r="B6072" s="3327"/>
      <c r="C6072" s="3329"/>
      <c r="D6072" s="3331"/>
      <c r="E6072" s="3410"/>
      <c r="F6072" s="88"/>
      <c r="G6072" s="3410"/>
      <c r="H6072" s="88"/>
      <c r="I6072" s="3410"/>
      <c r="J6072" s="88"/>
      <c r="K6072" s="3410"/>
      <c r="L6072" s="88"/>
      <c r="M6072" s="3410"/>
      <c r="N6072" s="88"/>
      <c r="O6072" s="3357"/>
    </row>
    <row r="6073" spans="1:15" ht="15.75" customHeight="1" thickBot="1">
      <c r="A6073" s="3359"/>
      <c r="B6073" s="846"/>
      <c r="C6073" s="3386"/>
      <c r="D6073" s="3131"/>
      <c r="E6073" s="3322"/>
      <c r="F6073" s="88"/>
      <c r="G6073" s="3322"/>
      <c r="H6073" s="88"/>
      <c r="I6073" s="3322"/>
      <c r="J6073" s="88"/>
      <c r="K6073" s="3322"/>
      <c r="L6073" s="88"/>
      <c r="M6073" s="3322"/>
      <c r="N6073" s="88"/>
      <c r="O6073" s="850"/>
    </row>
    <row r="6074" spans="1:15" ht="15.75" customHeight="1">
      <c r="A6074" s="3358"/>
      <c r="B6074" s="3360" t="s">
        <v>83</v>
      </c>
      <c r="C6074" s="3385" t="s">
        <v>89</v>
      </c>
      <c r="D6074" s="3335"/>
      <c r="E6074" s="101"/>
      <c r="F6074" s="3355"/>
      <c r="G6074" s="101"/>
      <c r="H6074" s="3355"/>
      <c r="I6074" s="101"/>
      <c r="J6074" s="3355"/>
      <c r="K6074" s="101"/>
      <c r="L6074" s="3355"/>
      <c r="M6074" s="101"/>
      <c r="N6074" s="3355"/>
      <c r="O6074" s="3323">
        <f>COUNT(E6074:N6075)</f>
        <v>0</v>
      </c>
    </row>
    <row r="6075" spans="1:15" ht="15.75" customHeight="1" thickBot="1">
      <c r="A6075" s="3359"/>
      <c r="B6075" s="3361"/>
      <c r="C6075" s="3386"/>
      <c r="D6075" s="3336"/>
      <c r="E6075" s="847"/>
      <c r="F6075" s="3356"/>
      <c r="G6075" s="847"/>
      <c r="H6075" s="3356"/>
      <c r="I6075" s="847"/>
      <c r="J6075" s="3356"/>
      <c r="K6075" s="847"/>
      <c r="L6075" s="3356"/>
      <c r="M6075" s="847"/>
      <c r="N6075" s="3356"/>
      <c r="O6075" s="3324"/>
    </row>
    <row r="6076" spans="1:15" ht="15.75" customHeight="1">
      <c r="A6076" s="3358"/>
      <c r="B6076" s="3360" t="s">
        <v>83</v>
      </c>
      <c r="C6076" s="3385" t="s">
        <v>90</v>
      </c>
      <c r="D6076" s="3335"/>
      <c r="E6076" s="102"/>
      <c r="F6076" s="3355"/>
      <c r="G6076" s="102"/>
      <c r="H6076" s="296"/>
      <c r="I6076" s="102"/>
      <c r="J6076" s="296"/>
      <c r="K6076" s="102"/>
      <c r="L6076" s="296"/>
      <c r="M6076" s="102"/>
      <c r="N6076" s="296"/>
      <c r="O6076" s="3323">
        <f>COUNT(E6076:N6077)</f>
        <v>0</v>
      </c>
    </row>
    <row r="6077" spans="1:15" ht="15.75" customHeight="1" thickBot="1">
      <c r="A6077" s="3359"/>
      <c r="B6077" s="3361"/>
      <c r="C6077" s="3386"/>
      <c r="D6077" s="3336"/>
      <c r="E6077" s="184"/>
      <c r="F6077" s="3356"/>
      <c r="G6077" s="184"/>
      <c r="H6077" s="472"/>
      <c r="I6077" s="184"/>
      <c r="J6077" s="472"/>
      <c r="K6077" s="184"/>
      <c r="L6077" s="472"/>
      <c r="M6077" s="184"/>
      <c r="N6077" s="472"/>
      <c r="O6077" s="3324"/>
    </row>
    <row r="6078" spans="1:15" ht="15.75" customHeight="1">
      <c r="A6078" s="3358"/>
      <c r="B6078" s="3360" t="s">
        <v>83</v>
      </c>
      <c r="C6078" s="3362" t="s">
        <v>91</v>
      </c>
      <c r="D6078" s="3335"/>
      <c r="E6078" s="3353"/>
      <c r="F6078" s="96"/>
      <c r="G6078" s="3353"/>
      <c r="H6078" s="96"/>
      <c r="I6078" s="3353"/>
      <c r="J6078" s="96"/>
      <c r="K6078" s="3353"/>
      <c r="L6078" s="96"/>
      <c r="M6078" s="3353"/>
      <c r="N6078" s="96"/>
      <c r="O6078" s="3323">
        <f>COUNT(E6078:N6079)</f>
        <v>0</v>
      </c>
    </row>
    <row r="6079" spans="1:15" ht="15.75" customHeight="1" thickBot="1">
      <c r="A6079" s="3359"/>
      <c r="B6079" s="3361"/>
      <c r="C6079" s="3363"/>
      <c r="D6079" s="3331"/>
      <c r="E6079" s="3354"/>
      <c r="F6079" s="848"/>
      <c r="G6079" s="3354"/>
      <c r="H6079" s="848"/>
      <c r="I6079" s="3354"/>
      <c r="J6079" s="848"/>
      <c r="K6079" s="3354"/>
      <c r="L6079" s="848"/>
      <c r="M6079" s="3354"/>
      <c r="N6079" s="848"/>
      <c r="O6079" s="3357"/>
    </row>
    <row r="6080" spans="1:15" ht="15.75" customHeight="1">
      <c r="A6080" s="3358"/>
      <c r="B6080" s="3360" t="s">
        <v>115</v>
      </c>
      <c r="C6080" s="3362" t="s">
        <v>595</v>
      </c>
      <c r="D6080" s="3335"/>
      <c r="E6080" s="172"/>
      <c r="F6080" s="173"/>
      <c r="G6080" s="172"/>
      <c r="H6080" s="173"/>
      <c r="I6080" s="172"/>
      <c r="J6080" s="173"/>
      <c r="K6080" s="172"/>
      <c r="L6080" s="173"/>
      <c r="M6080" s="172"/>
      <c r="N6080" s="173"/>
      <c r="O6080" s="3323">
        <f>COUNT(E6080:N6081)</f>
        <v>0</v>
      </c>
    </row>
    <row r="6081" spans="1:15" ht="15.75" customHeight="1" thickBot="1">
      <c r="A6081" s="3359"/>
      <c r="B6081" s="3361"/>
      <c r="C6081" s="3363"/>
      <c r="D6081" s="3331"/>
      <c r="E6081" s="174"/>
      <c r="F6081" s="185"/>
      <c r="G6081" s="174"/>
      <c r="H6081" s="185"/>
      <c r="I6081" s="174"/>
      <c r="J6081" s="185"/>
      <c r="K6081" s="174"/>
      <c r="L6081" s="185"/>
      <c r="M6081" s="174"/>
      <c r="N6081" s="185"/>
      <c r="O6081" s="3357"/>
    </row>
    <row r="6082" spans="1:15" ht="15.75" customHeight="1">
      <c r="A6082" s="3358"/>
      <c r="B6082" s="3360" t="s">
        <v>340</v>
      </c>
      <c r="C6082" s="3362" t="s">
        <v>1210</v>
      </c>
      <c r="D6082" s="3335"/>
      <c r="E6082" s="172"/>
      <c r="F6082" s="173"/>
      <c r="G6082" s="172"/>
      <c r="H6082" s="173"/>
      <c r="I6082" s="172"/>
      <c r="J6082" s="173"/>
      <c r="K6082" s="172"/>
      <c r="L6082" s="173"/>
      <c r="M6082" s="172"/>
      <c r="N6082" s="173"/>
      <c r="O6082" s="3323">
        <f>COUNT(E6082:N6083)</f>
        <v>0</v>
      </c>
    </row>
    <row r="6083" spans="1:15" ht="15.75" customHeight="1" thickBot="1">
      <c r="A6083" s="3359"/>
      <c r="B6083" s="3361"/>
      <c r="C6083" s="3363"/>
      <c r="D6083" s="3331"/>
      <c r="E6083" s="174"/>
      <c r="F6083" s="185"/>
      <c r="G6083" s="174"/>
      <c r="H6083" s="185"/>
      <c r="I6083" s="174"/>
      <c r="J6083" s="185"/>
      <c r="K6083" s="174"/>
      <c r="L6083" s="185"/>
      <c r="M6083" s="174"/>
      <c r="N6083" s="185"/>
      <c r="O6083" s="3357"/>
    </row>
    <row r="6084" spans="1:15" ht="15.75" customHeight="1">
      <c r="A6084" s="3358"/>
      <c r="B6084" s="3360" t="s">
        <v>340</v>
      </c>
      <c r="C6084" s="3362" t="s">
        <v>338</v>
      </c>
      <c r="D6084" s="3335"/>
      <c r="E6084" s="172"/>
      <c r="F6084" s="173"/>
      <c r="G6084" s="172"/>
      <c r="H6084" s="173"/>
      <c r="I6084" s="172"/>
      <c r="J6084" s="173"/>
      <c r="K6084" s="172"/>
      <c r="L6084" s="173"/>
      <c r="M6084" s="172"/>
      <c r="N6084" s="173"/>
      <c r="O6084" s="3323">
        <f>COUNT(E6084:N6085)</f>
        <v>0</v>
      </c>
    </row>
    <row r="6085" spans="1:15" ht="15.75" customHeight="1" thickBot="1">
      <c r="A6085" s="3359"/>
      <c r="B6085" s="3361"/>
      <c r="C6085" s="3363"/>
      <c r="D6085" s="3331"/>
      <c r="E6085" s="174"/>
      <c r="F6085" s="185"/>
      <c r="G6085" s="174"/>
      <c r="H6085" s="185"/>
      <c r="I6085" s="174"/>
      <c r="J6085" s="185"/>
      <c r="K6085" s="174"/>
      <c r="L6085" s="185"/>
      <c r="M6085" s="174"/>
      <c r="N6085" s="185"/>
      <c r="O6085" s="3357"/>
    </row>
    <row r="6086" spans="1:15" ht="15.75" customHeight="1">
      <c r="A6086" s="3358"/>
      <c r="B6086" s="3360" t="s">
        <v>341</v>
      </c>
      <c r="C6086" s="3362" t="s">
        <v>597</v>
      </c>
      <c r="D6086" s="3335"/>
      <c r="E6086" s="172"/>
      <c r="F6086" s="173"/>
      <c r="G6086" s="172"/>
      <c r="H6086" s="173"/>
      <c r="I6086" s="172"/>
      <c r="J6086" s="173"/>
      <c r="K6086" s="172"/>
      <c r="L6086" s="173"/>
      <c r="M6086" s="172"/>
      <c r="N6086" s="173"/>
      <c r="O6086" s="3323">
        <f>COUNT(E6086:N6087)</f>
        <v>0</v>
      </c>
    </row>
    <row r="6087" spans="1:15" ht="15.75" customHeight="1" thickBot="1">
      <c r="A6087" s="3359"/>
      <c r="B6087" s="3361"/>
      <c r="C6087" s="3363"/>
      <c r="D6087" s="3331"/>
      <c r="E6087" s="174"/>
      <c r="F6087" s="185"/>
      <c r="G6087" s="174"/>
      <c r="H6087" s="185"/>
      <c r="I6087" s="174"/>
      <c r="J6087" s="185"/>
      <c r="K6087" s="174"/>
      <c r="L6087" s="185"/>
      <c r="M6087" s="174"/>
      <c r="N6087" s="185"/>
      <c r="O6087" s="3357"/>
    </row>
    <row r="6088" spans="1:15" ht="15.75" customHeight="1">
      <c r="A6088" s="3358"/>
      <c r="B6088" s="3360" t="s">
        <v>83</v>
      </c>
      <c r="C6088" s="3362" t="s">
        <v>92</v>
      </c>
      <c r="D6088" s="3335"/>
      <c r="E6088" s="3353"/>
      <c r="F6088" s="96"/>
      <c r="G6088" s="3353"/>
      <c r="H6088" s="96"/>
      <c r="I6088" s="3353"/>
      <c r="J6088" s="96"/>
      <c r="K6088" s="3353"/>
      <c r="L6088" s="96"/>
      <c r="M6088" s="3353"/>
      <c r="N6088" s="96"/>
      <c r="O6088" s="3323">
        <f>COUNT(E6088:N6089)</f>
        <v>0</v>
      </c>
    </row>
    <row r="6089" spans="1:15" ht="15.75" customHeight="1" thickBot="1">
      <c r="A6089" s="3359"/>
      <c r="B6089" s="3361"/>
      <c r="C6089" s="3363"/>
      <c r="D6089" s="3331"/>
      <c r="E6089" s="3354"/>
      <c r="F6089" s="848"/>
      <c r="G6089" s="3354"/>
      <c r="H6089" s="848"/>
      <c r="I6089" s="3354"/>
      <c r="J6089" s="848"/>
      <c r="K6089" s="3354"/>
      <c r="L6089" s="848"/>
      <c r="M6089" s="3354"/>
      <c r="N6089" s="848"/>
      <c r="O6089" s="3357"/>
    </row>
    <row r="6090" spans="1:15" ht="15.75" customHeight="1">
      <c r="A6090" s="3358"/>
      <c r="B6090" s="3360" t="s">
        <v>115</v>
      </c>
      <c r="C6090" s="3362" t="s">
        <v>346</v>
      </c>
      <c r="D6090" s="3335"/>
      <c r="E6090" s="172"/>
      <c r="F6090" s="173"/>
      <c r="G6090" s="172"/>
      <c r="H6090" s="173"/>
      <c r="I6090" s="172"/>
      <c r="J6090" s="173"/>
      <c r="K6090" s="172"/>
      <c r="L6090" s="173"/>
      <c r="M6090" s="172"/>
      <c r="N6090" s="173"/>
      <c r="O6090" s="3323">
        <f>COUNT(E6090:N6091)</f>
        <v>0</v>
      </c>
    </row>
    <row r="6091" spans="1:15" ht="15.75" customHeight="1" thickBot="1">
      <c r="A6091" s="3359"/>
      <c r="B6091" s="3361"/>
      <c r="C6091" s="3363"/>
      <c r="D6091" s="3331"/>
      <c r="E6091" s="174"/>
      <c r="F6091" s="185"/>
      <c r="G6091" s="174"/>
      <c r="H6091" s="185"/>
      <c r="I6091" s="174"/>
      <c r="J6091" s="185"/>
      <c r="K6091" s="174"/>
      <c r="L6091" s="185"/>
      <c r="M6091" s="174"/>
      <c r="N6091" s="185"/>
      <c r="O6091" s="3357"/>
    </row>
    <row r="6092" spans="1:15" ht="15.75" customHeight="1">
      <c r="A6092" s="3358"/>
      <c r="B6092" s="3360" t="s">
        <v>340</v>
      </c>
      <c r="C6092" s="3362" t="s">
        <v>598</v>
      </c>
      <c r="D6092" s="3335"/>
      <c r="E6092" s="172"/>
      <c r="F6092" s="173"/>
      <c r="G6092" s="172"/>
      <c r="H6092" s="173"/>
      <c r="I6092" s="172"/>
      <c r="J6092" s="173"/>
      <c r="K6092" s="172"/>
      <c r="L6092" s="173"/>
      <c r="M6092" s="172"/>
      <c r="N6092" s="173"/>
      <c r="O6092" s="3323">
        <f>COUNT(E6092:N6093)</f>
        <v>0</v>
      </c>
    </row>
    <row r="6093" spans="1:15" ht="15.75" customHeight="1" thickBot="1">
      <c r="A6093" s="3359"/>
      <c r="B6093" s="3361"/>
      <c r="C6093" s="3363"/>
      <c r="D6093" s="3331"/>
      <c r="E6093" s="174"/>
      <c r="F6093" s="185"/>
      <c r="G6093" s="174"/>
      <c r="H6093" s="185"/>
      <c r="I6093" s="174"/>
      <c r="J6093" s="185"/>
      <c r="K6093" s="174"/>
      <c r="L6093" s="185"/>
      <c r="M6093" s="174"/>
      <c r="N6093" s="185"/>
      <c r="O6093" s="3357"/>
    </row>
    <row r="6094" spans="1:15" ht="15.75" customHeight="1">
      <c r="A6094" s="3358"/>
      <c r="B6094" s="3360" t="s">
        <v>340</v>
      </c>
      <c r="C6094" s="3362" t="s">
        <v>339</v>
      </c>
      <c r="D6094" s="3335"/>
      <c r="E6094" s="172"/>
      <c r="F6094" s="173"/>
      <c r="G6094" s="172"/>
      <c r="H6094" s="173"/>
      <c r="I6094" s="172"/>
      <c r="J6094" s="173"/>
      <c r="K6094" s="172"/>
      <c r="L6094" s="173"/>
      <c r="M6094" s="172"/>
      <c r="N6094" s="173"/>
      <c r="O6094" s="3323">
        <f>COUNT(E6094:N6095)</f>
        <v>0</v>
      </c>
    </row>
    <row r="6095" spans="1:15" ht="15.75" customHeight="1" thickBot="1">
      <c r="A6095" s="3359"/>
      <c r="B6095" s="3361"/>
      <c r="C6095" s="3363"/>
      <c r="D6095" s="3331"/>
      <c r="E6095" s="174"/>
      <c r="F6095" s="185"/>
      <c r="G6095" s="174"/>
      <c r="H6095" s="185"/>
      <c r="I6095" s="174"/>
      <c r="J6095" s="185"/>
      <c r="K6095" s="174"/>
      <c r="L6095" s="185"/>
      <c r="M6095" s="174"/>
      <c r="N6095" s="185"/>
      <c r="O6095" s="3357"/>
    </row>
    <row r="6096" spans="1:15" ht="15.75" customHeight="1">
      <c r="A6096" s="3358"/>
      <c r="B6096" s="3360" t="s">
        <v>341</v>
      </c>
      <c r="C6096" s="3362" t="s">
        <v>342</v>
      </c>
      <c r="D6096" s="3335"/>
      <c r="E6096" s="172"/>
      <c r="F6096" s="173"/>
      <c r="G6096" s="172"/>
      <c r="H6096" s="173"/>
      <c r="I6096" s="172"/>
      <c r="J6096" s="173"/>
      <c r="K6096" s="172"/>
      <c r="L6096" s="173"/>
      <c r="M6096" s="172"/>
      <c r="N6096" s="173"/>
      <c r="O6096" s="3323">
        <f>COUNT(E6096:N6097)</f>
        <v>0</v>
      </c>
    </row>
    <row r="6097" spans="1:15" ht="15.75" customHeight="1" thickBot="1">
      <c r="A6097" s="3359"/>
      <c r="B6097" s="3361"/>
      <c r="C6097" s="3363"/>
      <c r="D6097" s="3331"/>
      <c r="E6097" s="174"/>
      <c r="F6097" s="185"/>
      <c r="G6097" s="174"/>
      <c r="H6097" s="185"/>
      <c r="I6097" s="174"/>
      <c r="J6097" s="185"/>
      <c r="K6097" s="174"/>
      <c r="L6097" s="185"/>
      <c r="M6097" s="174"/>
      <c r="N6097" s="185"/>
      <c r="O6097" s="3357"/>
    </row>
    <row r="6098" spans="1:15" ht="15.75" customHeight="1">
      <c r="A6098" s="3358"/>
      <c r="B6098" s="3360" t="s">
        <v>83</v>
      </c>
      <c r="C6098" s="3385" t="s">
        <v>93</v>
      </c>
      <c r="D6098" s="3335"/>
      <c r="E6098" s="3321"/>
      <c r="F6098" s="87"/>
      <c r="G6098" s="3321"/>
      <c r="H6098" s="87"/>
      <c r="I6098" s="3321"/>
      <c r="J6098" s="87"/>
      <c r="K6098" s="3321"/>
      <c r="L6098" s="87"/>
      <c r="M6098" s="3321"/>
      <c r="N6098" s="87"/>
      <c r="O6098" s="3323">
        <f>COUNT(E6098:N6099)</f>
        <v>0</v>
      </c>
    </row>
    <row r="6099" spans="1:15" ht="15.75" customHeight="1" thickBot="1">
      <c r="A6099" s="3359"/>
      <c r="B6099" s="3361"/>
      <c r="C6099" s="3386"/>
      <c r="D6099" s="3336"/>
      <c r="E6099" s="3322"/>
      <c r="F6099" s="89"/>
      <c r="G6099" s="3322"/>
      <c r="H6099" s="89"/>
      <c r="I6099" s="3322"/>
      <c r="J6099" s="89"/>
      <c r="K6099" s="3322"/>
      <c r="L6099" s="89"/>
      <c r="M6099" s="3322"/>
      <c r="N6099" s="89"/>
      <c r="O6099" s="3324"/>
    </row>
    <row r="6100" spans="1:15" ht="15.75" customHeight="1">
      <c r="A6100" s="3358"/>
      <c r="B6100" s="3360" t="s">
        <v>83</v>
      </c>
      <c r="C6100" s="3385" t="s">
        <v>94</v>
      </c>
      <c r="D6100" s="3335"/>
      <c r="E6100" s="3321"/>
      <c r="F6100" s="90"/>
      <c r="G6100" s="3321"/>
      <c r="H6100" s="90"/>
      <c r="I6100" s="3321"/>
      <c r="J6100" s="90"/>
      <c r="K6100" s="3321"/>
      <c r="L6100" s="90"/>
      <c r="M6100" s="3321"/>
      <c r="N6100" s="90"/>
      <c r="O6100" s="3323">
        <f>COUNT(E6100:N6101)</f>
        <v>0</v>
      </c>
    </row>
    <row r="6101" spans="1:15" ht="15.75" customHeight="1" thickBot="1">
      <c r="A6101" s="3359"/>
      <c r="B6101" s="3361"/>
      <c r="C6101" s="3386"/>
      <c r="D6101" s="3336"/>
      <c r="E6101" s="3322"/>
      <c r="F6101" s="90"/>
      <c r="G6101" s="3322"/>
      <c r="H6101" s="90"/>
      <c r="I6101" s="3322"/>
      <c r="J6101" s="90"/>
      <c r="K6101" s="3322"/>
      <c r="L6101" s="90"/>
      <c r="M6101" s="3322"/>
      <c r="N6101" s="90"/>
      <c r="O6101" s="3324"/>
    </row>
    <row r="6102" spans="1:15" ht="15.75" customHeight="1">
      <c r="A6102" s="3358"/>
      <c r="B6102" s="3360" t="s">
        <v>83</v>
      </c>
      <c r="C6102" s="3385" t="s">
        <v>95</v>
      </c>
      <c r="D6102" s="3335"/>
      <c r="E6102" s="3392"/>
      <c r="F6102" s="91"/>
      <c r="G6102" s="3392"/>
      <c r="H6102" s="91"/>
      <c r="I6102" s="3392"/>
      <c r="J6102" s="91"/>
      <c r="K6102" s="3392"/>
      <c r="L6102" s="91"/>
      <c r="M6102" s="3392"/>
      <c r="N6102" s="91"/>
      <c r="O6102" s="3323">
        <f>COUNT(E6102:N6103)</f>
        <v>0</v>
      </c>
    </row>
    <row r="6103" spans="1:15" ht="15.75" customHeight="1" thickBot="1">
      <c r="A6103" s="3359"/>
      <c r="B6103" s="3361"/>
      <c r="C6103" s="3386"/>
      <c r="D6103" s="3336"/>
      <c r="E6103" s="3395"/>
      <c r="F6103" s="848"/>
      <c r="G6103" s="3395"/>
      <c r="H6103" s="848"/>
      <c r="I6103" s="3395"/>
      <c r="J6103" s="848"/>
      <c r="K6103" s="3395"/>
      <c r="L6103" s="848"/>
      <c r="M6103" s="3395"/>
      <c r="N6103" s="848"/>
      <c r="O6103" s="3324"/>
    </row>
    <row r="6104" spans="1:15" ht="15.75" customHeight="1">
      <c r="A6104" s="3358"/>
      <c r="B6104" s="3360" t="s">
        <v>83</v>
      </c>
      <c r="C6104" s="3385" t="s">
        <v>96</v>
      </c>
      <c r="D6104" s="3335"/>
      <c r="E6104" s="3392"/>
      <c r="F6104" s="91"/>
      <c r="G6104" s="3392"/>
      <c r="H6104" s="91"/>
      <c r="I6104" s="3392"/>
      <c r="J6104" s="91"/>
      <c r="K6104" s="3392"/>
      <c r="L6104" s="91"/>
      <c r="M6104" s="3392"/>
      <c r="N6104" s="91"/>
      <c r="O6104" s="3323">
        <f>COUNT(E6104:N6105)</f>
        <v>0</v>
      </c>
    </row>
    <row r="6105" spans="1:15" ht="15.75" customHeight="1" thickBot="1">
      <c r="A6105" s="3359"/>
      <c r="B6105" s="3361"/>
      <c r="C6105" s="3386"/>
      <c r="D6105" s="3336"/>
      <c r="E6105" s="3395"/>
      <c r="F6105" s="848"/>
      <c r="G6105" s="3395"/>
      <c r="H6105" s="848"/>
      <c r="I6105" s="3395"/>
      <c r="J6105" s="848"/>
      <c r="K6105" s="3395"/>
      <c r="L6105" s="848"/>
      <c r="M6105" s="3395"/>
      <c r="N6105" s="848"/>
      <c r="O6105" s="3324"/>
    </row>
    <row r="6106" spans="1:15" ht="15.75" customHeight="1">
      <c r="A6106" s="3358"/>
      <c r="B6106" s="3360" t="s">
        <v>83</v>
      </c>
      <c r="C6106" s="3385" t="s">
        <v>97</v>
      </c>
      <c r="D6106" s="3335"/>
      <c r="E6106" s="101"/>
      <c r="F6106" s="3355"/>
      <c r="G6106" s="101"/>
      <c r="H6106" s="3355"/>
      <c r="I6106" s="101"/>
      <c r="J6106" s="3355"/>
      <c r="K6106" s="101"/>
      <c r="L6106" s="3355"/>
      <c r="M6106" s="101"/>
      <c r="N6106" s="3355"/>
      <c r="O6106" s="3323">
        <f>COUNT(E6106:N6107)</f>
        <v>0</v>
      </c>
    </row>
    <row r="6107" spans="1:15" ht="15.75" customHeight="1" thickBot="1">
      <c r="A6107" s="3359"/>
      <c r="B6107" s="3361"/>
      <c r="C6107" s="3386"/>
      <c r="D6107" s="3336"/>
      <c r="E6107" s="847"/>
      <c r="F6107" s="3356"/>
      <c r="G6107" s="847"/>
      <c r="H6107" s="3356"/>
      <c r="I6107" s="847"/>
      <c r="J6107" s="3356"/>
      <c r="K6107" s="847"/>
      <c r="L6107" s="3356"/>
      <c r="M6107" s="847"/>
      <c r="N6107" s="3356"/>
      <c r="O6107" s="3324"/>
    </row>
    <row r="6108" spans="1:15" ht="15.75" customHeight="1">
      <c r="A6108" s="843"/>
      <c r="B6108" s="3360" t="s">
        <v>83</v>
      </c>
      <c r="C6108" s="3385" t="s">
        <v>345</v>
      </c>
      <c r="D6108" s="3335"/>
      <c r="E6108" s="101"/>
      <c r="F6108" s="3355"/>
      <c r="G6108" s="101"/>
      <c r="H6108" s="3355"/>
      <c r="I6108" s="101"/>
      <c r="J6108" s="3355"/>
      <c r="K6108" s="101"/>
      <c r="L6108" s="3355"/>
      <c r="M6108" s="101"/>
      <c r="N6108" s="3355"/>
      <c r="O6108" s="3323">
        <f>COUNT(E6108:N6109)</f>
        <v>0</v>
      </c>
    </row>
    <row r="6109" spans="1:15" ht="15.75" customHeight="1" thickBot="1">
      <c r="A6109" s="844"/>
      <c r="B6109" s="3361"/>
      <c r="C6109" s="3386"/>
      <c r="D6109" s="3336"/>
      <c r="E6109" s="847"/>
      <c r="F6109" s="3356"/>
      <c r="G6109" s="847"/>
      <c r="H6109" s="3356"/>
      <c r="I6109" s="847"/>
      <c r="J6109" s="3356"/>
      <c r="K6109" s="847"/>
      <c r="L6109" s="3356"/>
      <c r="M6109" s="847"/>
      <c r="N6109" s="3356"/>
      <c r="O6109" s="3324"/>
    </row>
    <row r="6110" spans="1:15" ht="15.75" customHeight="1">
      <c r="A6110" s="3358"/>
      <c r="B6110" s="3360" t="s">
        <v>83</v>
      </c>
      <c r="C6110" s="3385" t="s">
        <v>98</v>
      </c>
      <c r="D6110" s="3335"/>
      <c r="E6110" s="103"/>
      <c r="F6110" s="90"/>
      <c r="G6110" s="103"/>
      <c r="H6110" s="90"/>
      <c r="I6110" s="103"/>
      <c r="J6110" s="90"/>
      <c r="K6110" s="103"/>
      <c r="L6110" s="90"/>
      <c r="M6110" s="103"/>
      <c r="N6110" s="90"/>
      <c r="O6110" s="3323">
        <f>COUNT(E6110:N6112)</f>
        <v>0</v>
      </c>
    </row>
    <row r="6111" spans="1:15" ht="15.75" customHeight="1">
      <c r="A6111" s="3391"/>
      <c r="B6111" s="3327"/>
      <c r="C6111" s="3329"/>
      <c r="D6111" s="3331"/>
      <c r="E6111" s="103"/>
      <c r="F6111" s="90"/>
      <c r="G6111" s="103"/>
      <c r="H6111" s="90"/>
      <c r="I6111" s="103"/>
      <c r="J6111" s="90"/>
      <c r="K6111" s="103"/>
      <c r="L6111" s="90"/>
      <c r="M6111" s="103"/>
      <c r="N6111" s="90"/>
      <c r="O6111" s="3357"/>
    </row>
    <row r="6112" spans="1:15" ht="15.75" customHeight="1" thickBot="1">
      <c r="A6112" s="3359"/>
      <c r="B6112" s="3361"/>
      <c r="C6112" s="3329"/>
      <c r="D6112" s="3331"/>
      <c r="E6112" s="104"/>
      <c r="F6112" s="89"/>
      <c r="G6112" s="104"/>
      <c r="H6112" s="89"/>
      <c r="I6112" s="104"/>
      <c r="J6112" s="89"/>
      <c r="K6112" s="104"/>
      <c r="L6112" s="89"/>
      <c r="M6112" s="104"/>
      <c r="N6112" s="89"/>
      <c r="O6112" s="3357"/>
    </row>
    <row r="6113" spans="1:15" ht="15.75" customHeight="1">
      <c r="A6113" s="3358"/>
      <c r="B6113" s="3360" t="s">
        <v>83</v>
      </c>
      <c r="C6113" s="3385" t="s">
        <v>347</v>
      </c>
      <c r="D6113" s="3335"/>
      <c r="E6113" s="105"/>
      <c r="F6113" s="90"/>
      <c r="G6113" s="105"/>
      <c r="H6113" s="90"/>
      <c r="I6113" s="105"/>
      <c r="J6113" s="90"/>
      <c r="K6113" s="105"/>
      <c r="L6113" s="90"/>
      <c r="M6113" s="105"/>
      <c r="N6113" s="90"/>
      <c r="O6113" s="3323">
        <f>COUNT(E6113:N6115)</f>
        <v>0</v>
      </c>
    </row>
    <row r="6114" spans="1:15" ht="15.75" customHeight="1">
      <c r="A6114" s="3391"/>
      <c r="B6114" s="3327"/>
      <c r="C6114" s="3329"/>
      <c r="D6114" s="3331"/>
      <c r="E6114" s="103"/>
      <c r="F6114" s="90"/>
      <c r="G6114" s="103"/>
      <c r="H6114" s="90"/>
      <c r="I6114" s="103"/>
      <c r="J6114" s="90"/>
      <c r="K6114" s="103"/>
      <c r="L6114" s="90"/>
      <c r="M6114" s="103"/>
      <c r="N6114" s="90"/>
      <c r="O6114" s="3357"/>
    </row>
    <row r="6115" spans="1:15" ht="15.75" customHeight="1" thickBot="1">
      <c r="A6115" s="3359"/>
      <c r="B6115" s="3361"/>
      <c r="C6115" s="3329"/>
      <c r="D6115" s="3331"/>
      <c r="E6115" s="104"/>
      <c r="F6115" s="89"/>
      <c r="G6115" s="104"/>
      <c r="H6115" s="89"/>
      <c r="I6115" s="104"/>
      <c r="J6115" s="89"/>
      <c r="K6115" s="104"/>
      <c r="L6115" s="89"/>
      <c r="M6115" s="104"/>
      <c r="N6115" s="89"/>
      <c r="O6115" s="3357"/>
    </row>
    <row r="6116" spans="1:15" ht="15.75" customHeight="1" thickBot="1">
      <c r="A6116" s="177"/>
      <c r="B6116" s="176" t="s">
        <v>83</v>
      </c>
      <c r="C6116" s="3114" t="s">
        <v>198</v>
      </c>
      <c r="D6116" s="3132"/>
      <c r="E6116" s="158"/>
      <c r="F6116" s="159"/>
      <c r="G6116" s="158"/>
      <c r="H6116" s="159"/>
      <c r="I6116" s="158"/>
      <c r="J6116" s="159"/>
      <c r="K6116" s="158"/>
      <c r="L6116" s="159"/>
      <c r="M6116" s="158"/>
      <c r="N6116" s="159"/>
      <c r="O6116" s="148">
        <f t="shared" ref="O6116:O6121" si="51">COUNT(E6116:N6116)</f>
        <v>0</v>
      </c>
    </row>
    <row r="6117" spans="1:15" ht="15.75" customHeight="1" thickBot="1">
      <c r="A6117" s="177"/>
      <c r="B6117" s="176" t="s">
        <v>83</v>
      </c>
      <c r="C6117" s="3114" t="s">
        <v>206</v>
      </c>
      <c r="D6117" s="3133"/>
      <c r="E6117" s="182"/>
      <c r="F6117" s="180"/>
      <c r="G6117" s="182"/>
      <c r="H6117" s="180"/>
      <c r="I6117" s="182"/>
      <c r="J6117" s="180"/>
      <c r="K6117" s="182"/>
      <c r="L6117" s="180"/>
      <c r="M6117" s="182"/>
      <c r="N6117" s="180"/>
      <c r="O6117" s="148">
        <f t="shared" si="51"/>
        <v>0</v>
      </c>
    </row>
    <row r="6118" spans="1:15" ht="15.75" customHeight="1" thickBot="1">
      <c r="A6118" s="177"/>
      <c r="B6118" s="176" t="s">
        <v>83</v>
      </c>
      <c r="C6118" s="3115" t="s">
        <v>101</v>
      </c>
      <c r="D6118" s="3132"/>
      <c r="E6118" s="158"/>
      <c r="F6118" s="159"/>
      <c r="G6118" s="158"/>
      <c r="H6118" s="159"/>
      <c r="I6118" s="158"/>
      <c r="J6118" s="159"/>
      <c r="K6118" s="158"/>
      <c r="L6118" s="159"/>
      <c r="M6118" s="158"/>
      <c r="N6118" s="159"/>
      <c r="O6118" s="851">
        <f t="shared" si="51"/>
        <v>0</v>
      </c>
    </row>
    <row r="6119" spans="1:15" ht="15.75" customHeight="1" thickBot="1">
      <c r="A6119" s="177"/>
      <c r="B6119" s="176" t="s">
        <v>83</v>
      </c>
      <c r="C6119" s="3116" t="s">
        <v>102</v>
      </c>
      <c r="D6119" s="3133"/>
      <c r="E6119" s="182"/>
      <c r="F6119" s="180"/>
      <c r="G6119" s="182"/>
      <c r="H6119" s="180"/>
      <c r="I6119" s="182"/>
      <c r="J6119" s="180"/>
      <c r="K6119" s="182"/>
      <c r="L6119" s="180"/>
      <c r="M6119" s="182"/>
      <c r="N6119" s="180"/>
      <c r="O6119" s="148">
        <f t="shared" si="51"/>
        <v>0</v>
      </c>
    </row>
    <row r="6120" spans="1:15" ht="15.75" customHeight="1" thickBot="1">
      <c r="A6120" s="177"/>
      <c r="B6120" s="176" t="s">
        <v>83</v>
      </c>
      <c r="C6120" s="3115" t="s">
        <v>103</v>
      </c>
      <c r="D6120" s="3132"/>
      <c r="E6120" s="158"/>
      <c r="F6120" s="159"/>
      <c r="G6120" s="158"/>
      <c r="H6120" s="159"/>
      <c r="I6120" s="158"/>
      <c r="J6120" s="159"/>
      <c r="K6120" s="158"/>
      <c r="L6120" s="159"/>
      <c r="M6120" s="158"/>
      <c r="N6120" s="159"/>
      <c r="O6120" s="851">
        <f t="shared" si="51"/>
        <v>0</v>
      </c>
    </row>
    <row r="6121" spans="1:15" ht="15.75" customHeight="1" thickBot="1">
      <c r="A6121" s="177"/>
      <c r="B6121" s="176" t="s">
        <v>83</v>
      </c>
      <c r="C6121" s="3116" t="s">
        <v>104</v>
      </c>
      <c r="D6121" s="3134"/>
      <c r="E6121" s="182"/>
      <c r="F6121" s="180"/>
      <c r="G6121" s="182"/>
      <c r="H6121" s="180"/>
      <c r="I6121" s="182"/>
      <c r="J6121" s="180"/>
      <c r="K6121" s="182"/>
      <c r="L6121" s="180"/>
      <c r="M6121" s="182"/>
      <c r="N6121" s="180"/>
      <c r="O6121" s="851">
        <f t="shared" si="51"/>
        <v>0</v>
      </c>
    </row>
    <row r="6122" spans="1:15" ht="15.75" customHeight="1">
      <c r="A6122" s="3358"/>
      <c r="B6122" s="3360" t="s">
        <v>83</v>
      </c>
      <c r="C6122" s="3407" t="s">
        <v>250</v>
      </c>
      <c r="D6122" s="3335"/>
      <c r="E6122" s="3321"/>
      <c r="F6122" s="87"/>
      <c r="G6122" s="3321"/>
      <c r="H6122" s="87"/>
      <c r="I6122" s="3321"/>
      <c r="J6122" s="87"/>
      <c r="K6122" s="3321"/>
      <c r="L6122" s="87"/>
      <c r="M6122" s="3321"/>
      <c r="N6122" s="87"/>
      <c r="O6122" s="3323">
        <f>COUNT(E6122:N6123)</f>
        <v>0</v>
      </c>
    </row>
    <row r="6123" spans="1:15" ht="15.75" customHeight="1" thickBot="1">
      <c r="A6123" s="3359"/>
      <c r="B6123" s="3361"/>
      <c r="C6123" s="3408"/>
      <c r="D6123" s="3336"/>
      <c r="E6123" s="3322"/>
      <c r="F6123" s="89"/>
      <c r="G6123" s="3322"/>
      <c r="H6123" s="89"/>
      <c r="I6123" s="3322"/>
      <c r="J6123" s="89"/>
      <c r="K6123" s="3322"/>
      <c r="L6123" s="89"/>
      <c r="M6123" s="3322"/>
      <c r="N6123" s="89"/>
      <c r="O6123" s="3324"/>
    </row>
    <row r="6124" spans="1:15" ht="15.75" customHeight="1">
      <c r="A6124" s="3358"/>
      <c r="B6124" s="3360" t="s">
        <v>83</v>
      </c>
      <c r="C6124" s="3407" t="s">
        <v>251</v>
      </c>
      <c r="D6124" s="3335"/>
      <c r="E6124" s="3321"/>
      <c r="F6124" s="90"/>
      <c r="G6124" s="3321"/>
      <c r="H6124" s="90"/>
      <c r="I6124" s="3321"/>
      <c r="J6124" s="90"/>
      <c r="K6124" s="3321"/>
      <c r="L6124" s="90"/>
      <c r="M6124" s="3321"/>
      <c r="N6124" s="90"/>
      <c r="O6124" s="3323">
        <f>COUNT(E6124:N6125)</f>
        <v>0</v>
      </c>
    </row>
    <row r="6125" spans="1:15" ht="15.75" customHeight="1" thickBot="1">
      <c r="A6125" s="3359"/>
      <c r="B6125" s="3361"/>
      <c r="C6125" s="3408"/>
      <c r="D6125" s="3336"/>
      <c r="E6125" s="3322"/>
      <c r="F6125" s="179"/>
      <c r="G6125" s="3322"/>
      <c r="H6125" s="179"/>
      <c r="I6125" s="3322"/>
      <c r="J6125" s="179"/>
      <c r="K6125" s="3322"/>
      <c r="L6125" s="179"/>
      <c r="M6125" s="3322"/>
      <c r="N6125" s="179"/>
      <c r="O6125" s="3324"/>
    </row>
    <row r="6126" spans="1:15" ht="15.75" customHeight="1">
      <c r="A6126" s="3358"/>
      <c r="B6126" s="3360" t="s">
        <v>83</v>
      </c>
      <c r="C6126" s="3385" t="s">
        <v>105</v>
      </c>
      <c r="D6126" s="3335"/>
      <c r="E6126" s="3321"/>
      <c r="F6126" s="90"/>
      <c r="G6126" s="3321"/>
      <c r="H6126" s="90"/>
      <c r="I6126" s="3321"/>
      <c r="J6126" s="90"/>
      <c r="K6126" s="3321"/>
      <c r="L6126" s="90"/>
      <c r="M6126" s="3321"/>
      <c r="N6126" s="90"/>
      <c r="O6126" s="3323">
        <f>COUNT(E6126:N6127)</f>
        <v>0</v>
      </c>
    </row>
    <row r="6127" spans="1:15" ht="15.75" customHeight="1" thickBot="1">
      <c r="A6127" s="3359"/>
      <c r="B6127" s="3361"/>
      <c r="C6127" s="3329"/>
      <c r="D6127" s="3331"/>
      <c r="E6127" s="3322"/>
      <c r="F6127" s="89"/>
      <c r="G6127" s="3322"/>
      <c r="H6127" s="89"/>
      <c r="I6127" s="3322"/>
      <c r="J6127" s="89"/>
      <c r="K6127" s="3322"/>
      <c r="L6127" s="89"/>
      <c r="M6127" s="3322"/>
      <c r="N6127" s="89"/>
      <c r="O6127" s="3357"/>
    </row>
    <row r="6128" spans="1:15" ht="15.75" customHeight="1">
      <c r="A6128" s="3358"/>
      <c r="B6128" s="3360" t="s">
        <v>83</v>
      </c>
      <c r="C6128" s="3385" t="s">
        <v>348</v>
      </c>
      <c r="D6128" s="3335"/>
      <c r="E6128" s="3321"/>
      <c r="F6128" s="90"/>
      <c r="G6128" s="3321"/>
      <c r="H6128" s="90"/>
      <c r="I6128" s="3321"/>
      <c r="J6128" s="90"/>
      <c r="K6128" s="3321"/>
      <c r="L6128" s="90"/>
      <c r="M6128" s="3321"/>
      <c r="N6128" s="90"/>
      <c r="O6128" s="3323">
        <f>COUNT(E6128:N6129)</f>
        <v>0</v>
      </c>
    </row>
    <row r="6129" spans="1:15" ht="15.75" customHeight="1" thickBot="1">
      <c r="A6129" s="3359"/>
      <c r="B6129" s="3361"/>
      <c r="C6129" s="3329"/>
      <c r="D6129" s="3331"/>
      <c r="E6129" s="3322"/>
      <c r="F6129" s="90"/>
      <c r="G6129" s="3322"/>
      <c r="H6129" s="90"/>
      <c r="I6129" s="3322"/>
      <c r="J6129" s="90"/>
      <c r="K6129" s="3322"/>
      <c r="L6129" s="90"/>
      <c r="M6129" s="3322"/>
      <c r="N6129" s="90"/>
      <c r="O6129" s="3357"/>
    </row>
    <row r="6130" spans="1:15" ht="15.75" customHeight="1">
      <c r="A6130" s="3358"/>
      <c r="B6130" s="3360" t="s">
        <v>83</v>
      </c>
      <c r="C6130" s="3385" t="s">
        <v>349</v>
      </c>
      <c r="D6130" s="3335"/>
      <c r="E6130" s="101"/>
      <c r="F6130" s="3405"/>
      <c r="G6130" s="101"/>
      <c r="H6130" s="3405"/>
      <c r="I6130" s="101"/>
      <c r="J6130" s="3405"/>
      <c r="K6130" s="101"/>
      <c r="L6130" s="3405"/>
      <c r="M6130" s="101"/>
      <c r="N6130" s="3405"/>
      <c r="O6130" s="3323">
        <f>COUNT(E6130:N6131)</f>
        <v>0</v>
      </c>
    </row>
    <row r="6131" spans="1:15" ht="15.75" customHeight="1" thickBot="1">
      <c r="A6131" s="3359"/>
      <c r="B6131" s="3361"/>
      <c r="C6131" s="3386"/>
      <c r="D6131" s="3336"/>
      <c r="E6131" s="106"/>
      <c r="F6131" s="3406"/>
      <c r="G6131" s="106"/>
      <c r="H6131" s="3406"/>
      <c r="I6131" s="106"/>
      <c r="J6131" s="3406"/>
      <c r="K6131" s="106"/>
      <c r="L6131" s="3406"/>
      <c r="M6131" s="106"/>
      <c r="N6131" s="3406"/>
      <c r="O6131" s="3324"/>
    </row>
    <row r="6132" spans="1:15" ht="15.75" customHeight="1">
      <c r="A6132" s="3358"/>
      <c r="B6132" s="3360" t="s">
        <v>83</v>
      </c>
      <c r="C6132" s="3387" t="s">
        <v>207</v>
      </c>
      <c r="D6132" s="3389"/>
      <c r="E6132" s="108"/>
      <c r="F6132" s="92"/>
      <c r="G6132" s="108"/>
      <c r="H6132" s="92"/>
      <c r="I6132" s="108"/>
      <c r="J6132" s="92"/>
      <c r="K6132" s="108"/>
      <c r="L6132" s="92"/>
      <c r="M6132" s="108"/>
      <c r="N6132" s="92"/>
      <c r="O6132" s="3323">
        <f>COUNT(E6132:N6133)</f>
        <v>0</v>
      </c>
    </row>
    <row r="6133" spans="1:15" ht="15.75" customHeight="1" thickBot="1">
      <c r="A6133" s="3359"/>
      <c r="B6133" s="3361"/>
      <c r="C6133" s="3388"/>
      <c r="D6133" s="3390"/>
      <c r="E6133" s="192"/>
      <c r="F6133" s="93"/>
      <c r="G6133" s="192"/>
      <c r="H6133" s="93"/>
      <c r="I6133" s="192"/>
      <c r="J6133" s="93"/>
      <c r="K6133" s="192"/>
      <c r="L6133" s="93"/>
      <c r="M6133" s="192"/>
      <c r="N6133" s="93"/>
      <c r="O6133" s="3324"/>
    </row>
    <row r="6134" spans="1:15" ht="15.75" customHeight="1">
      <c r="A6134" s="3358"/>
      <c r="B6134" s="3360" t="s">
        <v>83</v>
      </c>
      <c r="C6134" s="3385" t="s">
        <v>350</v>
      </c>
      <c r="D6134" s="3335"/>
      <c r="E6134" s="107"/>
      <c r="F6134" s="3405"/>
      <c r="G6134" s="107"/>
      <c r="H6134" s="3405"/>
      <c r="I6134" s="107"/>
      <c r="J6134" s="3405"/>
      <c r="K6134" s="107"/>
      <c r="L6134" s="3405"/>
      <c r="M6134" s="107"/>
      <c r="N6134" s="3405"/>
      <c r="O6134" s="3323">
        <f>COUNT(E6134:N6135)</f>
        <v>0</v>
      </c>
    </row>
    <row r="6135" spans="1:15" ht="15.75" customHeight="1" thickBot="1">
      <c r="A6135" s="3359"/>
      <c r="B6135" s="3361"/>
      <c r="C6135" s="3386"/>
      <c r="D6135" s="3336"/>
      <c r="E6135" s="183"/>
      <c r="F6135" s="3406"/>
      <c r="G6135" s="183"/>
      <c r="H6135" s="3406"/>
      <c r="I6135" s="183"/>
      <c r="J6135" s="3406"/>
      <c r="K6135" s="183"/>
      <c r="L6135" s="3406"/>
      <c r="M6135" s="183"/>
      <c r="N6135" s="3406"/>
      <c r="O6135" s="3324"/>
    </row>
    <row r="6136" spans="1:15" ht="15.75" customHeight="1">
      <c r="A6136" s="3358"/>
      <c r="B6136" s="3360" t="s">
        <v>83</v>
      </c>
      <c r="C6136" s="3387" t="s">
        <v>208</v>
      </c>
      <c r="D6136" s="3389"/>
      <c r="E6136" s="108"/>
      <c r="F6136" s="92"/>
      <c r="G6136" s="108"/>
      <c r="H6136" s="92"/>
      <c r="I6136" s="108"/>
      <c r="J6136" s="92"/>
      <c r="K6136" s="108"/>
      <c r="L6136" s="92"/>
      <c r="M6136" s="108"/>
      <c r="N6136" s="92"/>
      <c r="O6136" s="3323">
        <f>COUNT(E6136:N6137)</f>
        <v>0</v>
      </c>
    </row>
    <row r="6137" spans="1:15" ht="15.75" customHeight="1" thickBot="1">
      <c r="A6137" s="3359"/>
      <c r="B6137" s="3361"/>
      <c r="C6137" s="3388"/>
      <c r="D6137" s="3390"/>
      <c r="E6137" s="192"/>
      <c r="F6137" s="93"/>
      <c r="G6137" s="192"/>
      <c r="H6137" s="93"/>
      <c r="I6137" s="192"/>
      <c r="J6137" s="93"/>
      <c r="K6137" s="192"/>
      <c r="L6137" s="93"/>
      <c r="M6137" s="192"/>
      <c r="N6137" s="93"/>
      <c r="O6137" s="3324"/>
    </row>
    <row r="6138" spans="1:15" ht="15.75" customHeight="1">
      <c r="A6138" s="3358"/>
      <c r="B6138" s="3360" t="s">
        <v>83</v>
      </c>
      <c r="C6138" s="3385" t="s">
        <v>107</v>
      </c>
      <c r="D6138" s="3335"/>
      <c r="E6138" s="3392"/>
      <c r="F6138" s="91"/>
      <c r="G6138" s="3392"/>
      <c r="H6138" s="91"/>
      <c r="I6138" s="3392"/>
      <c r="J6138" s="91"/>
      <c r="K6138" s="3392"/>
      <c r="L6138" s="91"/>
      <c r="M6138" s="3392"/>
      <c r="N6138" s="91"/>
      <c r="O6138" s="3323">
        <f>COUNT(E6138:N6141)</f>
        <v>0</v>
      </c>
    </row>
    <row r="6139" spans="1:15" ht="15.75" customHeight="1">
      <c r="A6139" s="3391"/>
      <c r="B6139" s="3327"/>
      <c r="C6139" s="3329"/>
      <c r="D6139" s="3331"/>
      <c r="E6139" s="3393"/>
      <c r="F6139" s="94"/>
      <c r="G6139" s="3393"/>
      <c r="H6139" s="94"/>
      <c r="I6139" s="3393"/>
      <c r="J6139" s="94"/>
      <c r="K6139" s="3393"/>
      <c r="L6139" s="94"/>
      <c r="M6139" s="3393"/>
      <c r="N6139" s="94"/>
      <c r="O6139" s="3357"/>
    </row>
    <row r="6140" spans="1:15" ht="15.75" customHeight="1">
      <c r="A6140" s="3391"/>
      <c r="B6140" s="3327"/>
      <c r="C6140" s="3329"/>
      <c r="D6140" s="3331"/>
      <c r="E6140" s="3394"/>
      <c r="F6140" s="95"/>
      <c r="G6140" s="3394"/>
      <c r="H6140" s="95"/>
      <c r="I6140" s="3394"/>
      <c r="J6140" s="95"/>
      <c r="K6140" s="3394"/>
      <c r="L6140" s="95"/>
      <c r="M6140" s="3394"/>
      <c r="N6140" s="95"/>
      <c r="O6140" s="3357"/>
    </row>
    <row r="6141" spans="1:15" ht="15.75" customHeight="1" thickBot="1">
      <c r="A6141" s="3359"/>
      <c r="B6141" s="3361"/>
      <c r="C6141" s="3386"/>
      <c r="D6141" s="3336"/>
      <c r="E6141" s="3395"/>
      <c r="F6141" s="181"/>
      <c r="G6141" s="3395"/>
      <c r="H6141" s="181"/>
      <c r="I6141" s="3395"/>
      <c r="J6141" s="181"/>
      <c r="K6141" s="3395"/>
      <c r="L6141" s="181"/>
      <c r="M6141" s="3395"/>
      <c r="N6141" s="181"/>
      <c r="O6141" s="3324"/>
    </row>
    <row r="6142" spans="1:15" ht="15.75" customHeight="1">
      <c r="A6142" s="3358"/>
      <c r="B6142" s="3360" t="s">
        <v>83</v>
      </c>
      <c r="C6142" s="3385" t="s">
        <v>108</v>
      </c>
      <c r="D6142" s="3131"/>
      <c r="E6142" s="101"/>
      <c r="F6142" s="3337"/>
      <c r="G6142" s="101"/>
      <c r="H6142" s="3337"/>
      <c r="I6142" s="101"/>
      <c r="J6142" s="3337"/>
      <c r="K6142" s="101"/>
      <c r="L6142" s="3337"/>
      <c r="M6142" s="101"/>
      <c r="N6142" s="3337"/>
      <c r="O6142" s="3323">
        <f>COUNT(E6142:N6143)</f>
        <v>0</v>
      </c>
    </row>
    <row r="6143" spans="1:15" ht="15.75" customHeight="1" thickBot="1">
      <c r="A6143" s="3359"/>
      <c r="B6143" s="3361"/>
      <c r="C6143" s="3386"/>
      <c r="D6143" s="3131"/>
      <c r="E6143" s="847"/>
      <c r="F6143" s="3338"/>
      <c r="G6143" s="847"/>
      <c r="H6143" s="3338"/>
      <c r="I6143" s="847"/>
      <c r="J6143" s="3338"/>
      <c r="K6143" s="847"/>
      <c r="L6143" s="3338"/>
      <c r="M6143" s="847"/>
      <c r="N6143" s="3338"/>
      <c r="O6143" s="3324"/>
    </row>
    <row r="6144" spans="1:15" ht="15.75" customHeight="1">
      <c r="A6144" s="3358"/>
      <c r="B6144" s="3360" t="s">
        <v>83</v>
      </c>
      <c r="C6144" s="3385" t="s">
        <v>109</v>
      </c>
      <c r="D6144" s="3335"/>
      <c r="E6144" s="3353"/>
      <c r="F6144" s="96"/>
      <c r="G6144" s="3353"/>
      <c r="H6144" s="96"/>
      <c r="I6144" s="3353"/>
      <c r="J6144" s="96"/>
      <c r="K6144" s="3353"/>
      <c r="L6144" s="96"/>
      <c r="M6144" s="3353"/>
      <c r="N6144" s="96"/>
      <c r="O6144" s="3323">
        <f>COUNT(E6144:N6145)</f>
        <v>0</v>
      </c>
    </row>
    <row r="6145" spans="1:15" ht="15.75" customHeight="1" thickBot="1">
      <c r="A6145" s="3359"/>
      <c r="B6145" s="3361"/>
      <c r="C6145" s="3386"/>
      <c r="D6145" s="3336"/>
      <c r="E6145" s="3354"/>
      <c r="F6145" s="848"/>
      <c r="G6145" s="3354"/>
      <c r="H6145" s="848"/>
      <c r="I6145" s="3354"/>
      <c r="J6145" s="848"/>
      <c r="K6145" s="3354"/>
      <c r="L6145" s="848"/>
      <c r="M6145" s="3354"/>
      <c r="N6145" s="848"/>
      <c r="O6145" s="3324"/>
    </row>
    <row r="6146" spans="1:15" ht="15.75" customHeight="1">
      <c r="A6146" s="3358"/>
      <c r="B6146" s="3360" t="s">
        <v>83</v>
      </c>
      <c r="C6146" s="3385" t="s">
        <v>110</v>
      </c>
      <c r="D6146" s="3335"/>
      <c r="E6146" s="101"/>
      <c r="F6146" s="3337"/>
      <c r="G6146" s="101"/>
      <c r="H6146" s="3337"/>
      <c r="I6146" s="101"/>
      <c r="J6146" s="3337"/>
      <c r="K6146" s="101"/>
      <c r="L6146" s="3337"/>
      <c r="M6146" s="101"/>
      <c r="N6146" s="3337"/>
      <c r="O6146" s="3323">
        <f>COUNT(E6146:N6147)</f>
        <v>0</v>
      </c>
    </row>
    <row r="6147" spans="1:15" ht="15.75" customHeight="1" thickBot="1">
      <c r="A6147" s="3359"/>
      <c r="B6147" s="3361"/>
      <c r="C6147" s="3386"/>
      <c r="D6147" s="3336"/>
      <c r="E6147" s="847"/>
      <c r="F6147" s="3338"/>
      <c r="G6147" s="847"/>
      <c r="H6147" s="3338"/>
      <c r="I6147" s="847"/>
      <c r="J6147" s="3338"/>
      <c r="K6147" s="847"/>
      <c r="L6147" s="3338"/>
      <c r="M6147" s="847"/>
      <c r="N6147" s="3338"/>
      <c r="O6147" s="3324"/>
    </row>
    <row r="6148" spans="1:15" ht="15.75" customHeight="1" thickBot="1">
      <c r="A6148" s="828"/>
      <c r="B6148" s="845" t="s">
        <v>83</v>
      </c>
      <c r="C6148" s="3113" t="s">
        <v>111</v>
      </c>
      <c r="D6148" s="3136"/>
      <c r="E6148" s="866"/>
      <c r="F6148" s="867"/>
      <c r="G6148" s="866"/>
      <c r="H6148" s="867"/>
      <c r="I6148" s="866"/>
      <c r="J6148" s="867"/>
      <c r="K6148" s="866"/>
      <c r="L6148" s="867"/>
      <c r="M6148" s="866"/>
      <c r="N6148" s="867"/>
      <c r="O6148" s="849">
        <f>COUNT(E6148:N6148)</f>
        <v>0</v>
      </c>
    </row>
    <row r="6149" spans="1:15" ht="15.75" customHeight="1">
      <c r="A6149" s="3358"/>
      <c r="B6149" s="3360" t="s">
        <v>83</v>
      </c>
      <c r="C6149" s="3385" t="s">
        <v>112</v>
      </c>
      <c r="D6149" s="3335"/>
      <c r="E6149" s="3321"/>
      <c r="F6149" s="87"/>
      <c r="G6149" s="3321"/>
      <c r="H6149" s="87"/>
      <c r="I6149" s="3321"/>
      <c r="J6149" s="87"/>
      <c r="K6149" s="3321"/>
      <c r="L6149" s="87"/>
      <c r="M6149" s="3321"/>
      <c r="N6149" s="87"/>
      <c r="O6149" s="3323">
        <f>COUNT(E6149:N6150)</f>
        <v>0</v>
      </c>
    </row>
    <row r="6150" spans="1:15" ht="15.75" customHeight="1" thickBot="1">
      <c r="A6150" s="3359"/>
      <c r="B6150" s="3361"/>
      <c r="C6150" s="3386"/>
      <c r="D6150" s="3336"/>
      <c r="E6150" s="3322"/>
      <c r="F6150" s="179"/>
      <c r="G6150" s="3322"/>
      <c r="H6150" s="179"/>
      <c r="I6150" s="3322"/>
      <c r="J6150" s="179"/>
      <c r="K6150" s="3322"/>
      <c r="L6150" s="179"/>
      <c r="M6150" s="3322"/>
      <c r="N6150" s="179"/>
      <c r="O6150" s="3324"/>
    </row>
    <row r="6151" spans="1:15" ht="15.75" customHeight="1">
      <c r="A6151" s="3325"/>
      <c r="B6151" s="3327" t="s">
        <v>83</v>
      </c>
      <c r="C6151" s="3329" t="s">
        <v>113</v>
      </c>
      <c r="D6151" s="3331"/>
      <c r="E6151" s="3333"/>
      <c r="F6151" s="90"/>
      <c r="G6151" s="3333"/>
      <c r="H6151" s="90"/>
      <c r="I6151" s="3333"/>
      <c r="J6151" s="90"/>
      <c r="K6151" s="3333"/>
      <c r="L6151" s="90"/>
      <c r="M6151" s="3333"/>
      <c r="N6151" s="90"/>
      <c r="O6151" s="3357">
        <f>COUNT(E6151:N6152)</f>
        <v>0</v>
      </c>
    </row>
    <row r="6152" spans="1:15" ht="15.75" customHeight="1" thickBot="1">
      <c r="A6152" s="3326"/>
      <c r="B6152" s="3328"/>
      <c r="C6152" s="3330"/>
      <c r="D6152" s="3332"/>
      <c r="E6152" s="3334"/>
      <c r="F6152" s="785"/>
      <c r="G6152" s="3334"/>
      <c r="H6152" s="785"/>
      <c r="I6152" s="3334"/>
      <c r="J6152" s="785"/>
      <c r="K6152" s="3334"/>
      <c r="L6152" s="785"/>
      <c r="M6152" s="3334"/>
      <c r="N6152" s="785"/>
      <c r="O6152" s="3396"/>
    </row>
    <row r="6153" spans="1:15" ht="15.75" customHeight="1" thickBot="1">
      <c r="A6153" s="3397" t="s">
        <v>12</v>
      </c>
      <c r="B6153" s="3398"/>
      <c r="C6153" s="3398"/>
      <c r="D6153" s="3398"/>
      <c r="E6153" s="868" t="s">
        <v>1159</v>
      </c>
      <c r="F6153" s="869" t="s">
        <v>1160</v>
      </c>
      <c r="G6153" s="868" t="s">
        <v>1161</v>
      </c>
      <c r="H6153" s="870" t="s">
        <v>1162</v>
      </c>
      <c r="I6153" s="868" t="s">
        <v>1163</v>
      </c>
      <c r="J6153" s="870" t="s">
        <v>1164</v>
      </c>
      <c r="K6153" s="871" t="s">
        <v>1165</v>
      </c>
      <c r="L6153" s="872" t="s">
        <v>1166</v>
      </c>
      <c r="M6153" s="871" t="s">
        <v>1167</v>
      </c>
      <c r="N6153" s="872" t="s">
        <v>1168</v>
      </c>
      <c r="O6153" s="865">
        <f>COUNT(E6153:N6154)</f>
        <v>0</v>
      </c>
    </row>
    <row r="6154" spans="1:15" ht="15.75" customHeight="1" thickBot="1">
      <c r="A6154" s="3366"/>
      <c r="B6154" s="3367"/>
      <c r="C6154" s="3367"/>
      <c r="D6154" s="3367"/>
      <c r="E6154" s="809" t="s">
        <v>1169</v>
      </c>
      <c r="F6154" s="810" t="s">
        <v>1170</v>
      </c>
      <c r="G6154" s="809" t="s">
        <v>1171</v>
      </c>
      <c r="H6154" s="811" t="s">
        <v>1172</v>
      </c>
      <c r="I6154" s="809" t="s">
        <v>1173</v>
      </c>
      <c r="J6154" s="811" t="s">
        <v>1174</v>
      </c>
      <c r="K6154" s="812" t="s">
        <v>1175</v>
      </c>
      <c r="L6154" s="813" t="s">
        <v>1176</v>
      </c>
      <c r="M6154" s="812" t="s">
        <v>1177</v>
      </c>
      <c r="N6154" s="813" t="s">
        <v>1178</v>
      </c>
      <c r="O6154" s="147"/>
    </row>
    <row r="6155" spans="1:15" ht="15.75" customHeight="1">
      <c r="A6155" s="3364" t="s">
        <v>13</v>
      </c>
      <c r="B6155" s="3365"/>
      <c r="C6155" s="3365"/>
      <c r="D6155" s="3365"/>
      <c r="E6155" s="3399" t="s">
        <v>1179</v>
      </c>
      <c r="F6155" s="3401" t="s">
        <v>1180</v>
      </c>
      <c r="G6155" s="3399" t="s">
        <v>1181</v>
      </c>
      <c r="H6155" s="3403" t="s">
        <v>1182</v>
      </c>
      <c r="I6155" s="3399" t="s">
        <v>1183</v>
      </c>
      <c r="J6155" s="3403" t="s">
        <v>1184</v>
      </c>
      <c r="K6155" s="3399" t="s">
        <v>1185</v>
      </c>
      <c r="L6155" s="3403" t="s">
        <v>1186</v>
      </c>
      <c r="M6155" s="3399" t="s">
        <v>1187</v>
      </c>
      <c r="N6155" s="3403" t="s">
        <v>1188</v>
      </c>
      <c r="O6155" s="146">
        <f>COUNT(E6155:N6156)</f>
        <v>0</v>
      </c>
    </row>
    <row r="6156" spans="1:15" ht="15.75" customHeight="1" thickBot="1">
      <c r="A6156" s="3366"/>
      <c r="B6156" s="3367"/>
      <c r="C6156" s="3367"/>
      <c r="D6156" s="3367"/>
      <c r="E6156" s="3400"/>
      <c r="F6156" s="3402"/>
      <c r="G6156" s="3400"/>
      <c r="H6156" s="3404"/>
      <c r="I6156" s="3400"/>
      <c r="J6156" s="3404"/>
      <c r="K6156" s="3400"/>
      <c r="L6156" s="3404"/>
      <c r="M6156" s="3400"/>
      <c r="N6156" s="3404"/>
      <c r="O6156" s="147"/>
    </row>
    <row r="6157" spans="1:15" ht="15.75" customHeight="1">
      <c r="A6157" s="3364" t="s">
        <v>14</v>
      </c>
      <c r="B6157" s="3365"/>
      <c r="C6157" s="3365"/>
      <c r="D6157" s="3365"/>
      <c r="E6157" s="3368" t="s">
        <v>1189</v>
      </c>
      <c r="F6157" s="3370" t="s">
        <v>1190</v>
      </c>
      <c r="G6157" s="3368" t="s">
        <v>1191</v>
      </c>
      <c r="H6157" s="3372" t="s">
        <v>1192</v>
      </c>
      <c r="I6157" s="3368" t="s">
        <v>1193</v>
      </c>
      <c r="J6157" s="3372" t="s">
        <v>1194</v>
      </c>
      <c r="K6157" s="3368" t="s">
        <v>1195</v>
      </c>
      <c r="L6157" s="3372" t="s">
        <v>1196</v>
      </c>
      <c r="M6157" s="3368" t="s">
        <v>1197</v>
      </c>
      <c r="N6157" s="3372" t="s">
        <v>1198</v>
      </c>
      <c r="O6157" s="3374">
        <f>SUM(O6077:O6156)</f>
        <v>0</v>
      </c>
    </row>
    <row r="6158" spans="1:15" ht="15.75" customHeight="1" thickBot="1">
      <c r="A6158" s="3366"/>
      <c r="B6158" s="3367"/>
      <c r="C6158" s="3367"/>
      <c r="D6158" s="3367"/>
      <c r="E6158" s="3369"/>
      <c r="F6158" s="3371"/>
      <c r="G6158" s="3369"/>
      <c r="H6158" s="3373"/>
      <c r="I6158" s="3369"/>
      <c r="J6158" s="3373"/>
      <c r="K6158" s="3369"/>
      <c r="L6158" s="3373"/>
      <c r="M6158" s="3369"/>
      <c r="N6158" s="3373"/>
      <c r="O6158" s="3374"/>
    </row>
    <row r="6159" spans="1:15" ht="15.75" customHeight="1">
      <c r="A6159" s="3364" t="s">
        <v>15</v>
      </c>
      <c r="B6159" s="3365"/>
      <c r="C6159" s="3365"/>
      <c r="D6159" s="3365"/>
      <c r="E6159" s="3376" t="s">
        <v>1199</v>
      </c>
      <c r="F6159" s="3378" t="s">
        <v>1200</v>
      </c>
      <c r="G6159" s="3376" t="s">
        <v>1201</v>
      </c>
      <c r="H6159" s="3380" t="s">
        <v>1200</v>
      </c>
      <c r="I6159" s="3376" t="s">
        <v>1202</v>
      </c>
      <c r="J6159" s="3380" t="s">
        <v>1203</v>
      </c>
      <c r="K6159" s="3376" t="s">
        <v>1204</v>
      </c>
      <c r="L6159" s="3380" t="s">
        <v>1205</v>
      </c>
      <c r="M6159" s="3376" t="s">
        <v>1206</v>
      </c>
      <c r="N6159" s="3380" t="s">
        <v>1207</v>
      </c>
      <c r="O6159" s="3374"/>
    </row>
    <row r="6160" spans="1:15" ht="15.75" customHeight="1" thickBot="1">
      <c r="A6160" s="3366"/>
      <c r="B6160" s="3367"/>
      <c r="C6160" s="3367"/>
      <c r="D6160" s="3367"/>
      <c r="E6160" s="3377"/>
      <c r="F6160" s="3379"/>
      <c r="G6160" s="3377"/>
      <c r="H6160" s="3381"/>
      <c r="I6160" s="3377"/>
      <c r="J6160" s="3381"/>
      <c r="K6160" s="3377"/>
      <c r="L6160" s="3381"/>
      <c r="M6160" s="3377"/>
      <c r="N6160" s="3381"/>
      <c r="O6160" s="3374"/>
    </row>
    <row r="6161" spans="1:15" ht="15.75" customHeight="1" thickBot="1">
      <c r="A6161" s="3382" t="s">
        <v>16</v>
      </c>
      <c r="B6161" s="3383"/>
      <c r="C6161" s="3383"/>
      <c r="D6161" s="3384"/>
      <c r="E6161" s="112">
        <v>738</v>
      </c>
      <c r="F6161" s="861">
        <v>759</v>
      </c>
      <c r="G6161" s="112">
        <v>738</v>
      </c>
      <c r="H6161" s="861">
        <v>759</v>
      </c>
      <c r="I6161" s="112">
        <v>738</v>
      </c>
      <c r="J6161" s="861">
        <v>759</v>
      </c>
      <c r="K6161" s="112">
        <v>738</v>
      </c>
      <c r="L6161" s="861">
        <v>759</v>
      </c>
      <c r="M6161" s="112">
        <v>738</v>
      </c>
      <c r="N6161" s="861">
        <v>759</v>
      </c>
      <c r="O6161" s="3375"/>
    </row>
    <row r="6162" spans="1:15" ht="15.75" customHeight="1">
      <c r="A6162" s="3411"/>
      <c r="B6162" s="3413" t="s">
        <v>1</v>
      </c>
      <c r="C6162" s="3415" t="s">
        <v>114</v>
      </c>
      <c r="D6162" s="3417" t="s">
        <v>3</v>
      </c>
      <c r="E6162" s="3419"/>
      <c r="F6162" s="3420"/>
      <c r="G6162" s="3419"/>
      <c r="H6162" s="3420"/>
      <c r="I6162" s="3419"/>
      <c r="J6162" s="3420"/>
      <c r="K6162" s="3419"/>
      <c r="L6162" s="3420"/>
      <c r="M6162" s="3419"/>
      <c r="N6162" s="3420"/>
      <c r="O6162" s="3423" t="s">
        <v>4</v>
      </c>
    </row>
    <row r="6163" spans="1:15" ht="15.75" customHeight="1" thickBot="1">
      <c r="A6163" s="3412"/>
      <c r="B6163" s="3414"/>
      <c r="C6163" s="3416"/>
      <c r="D6163" s="3418"/>
      <c r="E6163" s="3421"/>
      <c r="F6163" s="3422"/>
      <c r="G6163" s="3421"/>
      <c r="H6163" s="3422"/>
      <c r="I6163" s="3421"/>
      <c r="J6163" s="3422"/>
      <c r="K6163" s="3421"/>
      <c r="L6163" s="3422"/>
      <c r="M6163" s="3421"/>
      <c r="N6163" s="3422"/>
      <c r="O6163" s="3424"/>
    </row>
    <row r="6164" spans="1:15" ht="15.75" customHeight="1">
      <c r="A6164" s="3358"/>
      <c r="B6164" s="3360" t="s">
        <v>83</v>
      </c>
      <c r="C6164" s="3385" t="s">
        <v>344</v>
      </c>
      <c r="D6164" s="3335"/>
      <c r="E6164" s="3425"/>
      <c r="F6164" s="3339"/>
      <c r="G6164" s="3425"/>
      <c r="H6164" s="3339"/>
      <c r="I6164" s="3425"/>
      <c r="J6164" s="3339"/>
      <c r="K6164" s="3425"/>
      <c r="L6164" s="3339"/>
      <c r="M6164" s="3425"/>
      <c r="N6164" s="3339"/>
      <c r="O6164" s="3323">
        <f>COUNT(E6164:N6175)</f>
        <v>0</v>
      </c>
    </row>
    <row r="6165" spans="1:15" ht="15.75" customHeight="1" thickBot="1">
      <c r="A6165" s="3359"/>
      <c r="B6165" s="3327"/>
      <c r="C6165" s="3329"/>
      <c r="D6165" s="3331"/>
      <c r="E6165" s="3426"/>
      <c r="F6165" s="3344"/>
      <c r="G6165" s="3426"/>
      <c r="H6165" s="3344"/>
      <c r="I6165" s="3426"/>
      <c r="J6165" s="3344"/>
      <c r="K6165" s="3426"/>
      <c r="L6165" s="3344"/>
      <c r="M6165" s="3426"/>
      <c r="N6165" s="3344"/>
      <c r="O6165" s="3357"/>
    </row>
    <row r="6166" spans="1:15" ht="15.75" customHeight="1">
      <c r="A6166" s="3358"/>
      <c r="B6166" s="3327"/>
      <c r="C6166" s="3329"/>
      <c r="D6166" s="3331"/>
      <c r="E6166" s="3426"/>
      <c r="F6166" s="3428"/>
      <c r="G6166" s="3426"/>
      <c r="H6166" s="3428"/>
      <c r="I6166" s="3426"/>
      <c r="J6166" s="3428"/>
      <c r="K6166" s="3426"/>
      <c r="L6166" s="3428"/>
      <c r="M6166" s="3426"/>
      <c r="N6166" s="3428"/>
      <c r="O6166" s="3357"/>
    </row>
    <row r="6167" spans="1:15" ht="15.75" customHeight="1" thickBot="1">
      <c r="A6167" s="3359"/>
      <c r="B6167" s="3327"/>
      <c r="C6167" s="3329"/>
      <c r="D6167" s="3331"/>
      <c r="E6167" s="3426"/>
      <c r="F6167" s="3344"/>
      <c r="G6167" s="3426"/>
      <c r="H6167" s="3344"/>
      <c r="I6167" s="3426"/>
      <c r="J6167" s="3344"/>
      <c r="K6167" s="3426"/>
      <c r="L6167" s="3344"/>
      <c r="M6167" s="3426"/>
      <c r="N6167" s="3344"/>
      <c r="O6167" s="3357"/>
    </row>
    <row r="6168" spans="1:15" ht="15.75" customHeight="1">
      <c r="A6168" s="3358"/>
      <c r="B6168" s="3327"/>
      <c r="C6168" s="3329"/>
      <c r="D6168" s="3331"/>
      <c r="E6168" s="3426"/>
      <c r="F6168" s="3428"/>
      <c r="G6168" s="3426"/>
      <c r="H6168" s="3428"/>
      <c r="I6168" s="3426"/>
      <c r="J6168" s="3428"/>
      <c r="K6168" s="3426"/>
      <c r="L6168" s="3428"/>
      <c r="M6168" s="3426"/>
      <c r="N6168" s="3428"/>
      <c r="O6168" s="3357"/>
    </row>
    <row r="6169" spans="1:15" ht="15.75" customHeight="1" thickBot="1">
      <c r="A6169" s="3359"/>
      <c r="B6169" s="3327"/>
      <c r="C6169" s="3329"/>
      <c r="D6169" s="3331"/>
      <c r="E6169" s="3426"/>
      <c r="F6169" s="3344"/>
      <c r="G6169" s="3426"/>
      <c r="H6169" s="3344"/>
      <c r="I6169" s="3426"/>
      <c r="J6169" s="3344"/>
      <c r="K6169" s="3426"/>
      <c r="L6169" s="3344"/>
      <c r="M6169" s="3426"/>
      <c r="N6169" s="3344"/>
      <c r="O6169" s="3357"/>
    </row>
    <row r="6170" spans="1:15" ht="15.75" customHeight="1">
      <c r="A6170" s="3358"/>
      <c r="B6170" s="3327"/>
      <c r="C6170" s="3329"/>
      <c r="D6170" s="3331"/>
      <c r="E6170" s="3426"/>
      <c r="F6170" s="3428"/>
      <c r="G6170" s="3426"/>
      <c r="H6170" s="3428"/>
      <c r="I6170" s="3426"/>
      <c r="J6170" s="3428"/>
      <c r="K6170" s="3426"/>
      <c r="L6170" s="3428"/>
      <c r="M6170" s="3426"/>
      <c r="N6170" s="3428"/>
      <c r="O6170" s="3357"/>
    </row>
    <row r="6171" spans="1:15" ht="15.75" customHeight="1" thickBot="1">
      <c r="A6171" s="3359"/>
      <c r="B6171" s="3327"/>
      <c r="C6171" s="3329"/>
      <c r="D6171" s="3331"/>
      <c r="E6171" s="3426"/>
      <c r="F6171" s="3344"/>
      <c r="G6171" s="3426"/>
      <c r="H6171" s="3344"/>
      <c r="I6171" s="3426"/>
      <c r="J6171" s="3344"/>
      <c r="K6171" s="3426"/>
      <c r="L6171" s="3344"/>
      <c r="M6171" s="3426"/>
      <c r="N6171" s="3344"/>
      <c r="O6171" s="3357"/>
    </row>
    <row r="6172" spans="1:15" ht="15.75" customHeight="1">
      <c r="A6172" s="3358"/>
      <c r="B6172" s="3327"/>
      <c r="C6172" s="3329"/>
      <c r="D6172" s="3331"/>
      <c r="E6172" s="3426"/>
      <c r="F6172" s="3428"/>
      <c r="G6172" s="3426"/>
      <c r="H6172" s="3428"/>
      <c r="I6172" s="3426"/>
      <c r="J6172" s="3428"/>
      <c r="K6172" s="3426"/>
      <c r="L6172" s="3428"/>
      <c r="M6172" s="3426"/>
      <c r="N6172" s="3428"/>
      <c r="O6172" s="3357"/>
    </row>
    <row r="6173" spans="1:15" ht="15.75" customHeight="1" thickBot="1">
      <c r="A6173" s="3359"/>
      <c r="B6173" s="3327"/>
      <c r="C6173" s="3329"/>
      <c r="D6173" s="3331"/>
      <c r="E6173" s="3426"/>
      <c r="F6173" s="3344"/>
      <c r="G6173" s="3426"/>
      <c r="H6173" s="3344"/>
      <c r="I6173" s="3426"/>
      <c r="J6173" s="3344"/>
      <c r="K6173" s="3426"/>
      <c r="L6173" s="3344"/>
      <c r="M6173" s="3426"/>
      <c r="N6173" s="3344"/>
      <c r="O6173" s="3357"/>
    </row>
    <row r="6174" spans="1:15" ht="15.75" customHeight="1">
      <c r="A6174" s="3358"/>
      <c r="B6174" s="3327"/>
      <c r="C6174" s="3329"/>
      <c r="D6174" s="3331"/>
      <c r="E6174" s="3426"/>
      <c r="F6174" s="3428"/>
      <c r="G6174" s="3426"/>
      <c r="H6174" s="3428"/>
      <c r="I6174" s="3426"/>
      <c r="J6174" s="3428"/>
      <c r="K6174" s="3426"/>
      <c r="L6174" s="3428"/>
      <c r="M6174" s="3426"/>
      <c r="N6174" s="3428"/>
      <c r="O6174" s="3357"/>
    </row>
    <row r="6175" spans="1:15" ht="15.75" customHeight="1" thickBot="1">
      <c r="A6175" s="3359"/>
      <c r="B6175" s="3361"/>
      <c r="C6175" s="3386"/>
      <c r="D6175" s="3336"/>
      <c r="E6175" s="3427"/>
      <c r="F6175" s="3344"/>
      <c r="G6175" s="3427"/>
      <c r="H6175" s="3344"/>
      <c r="I6175" s="3427"/>
      <c r="J6175" s="3344"/>
      <c r="K6175" s="3427"/>
      <c r="L6175" s="3344"/>
      <c r="M6175" s="3427"/>
      <c r="N6175" s="3344"/>
      <c r="O6175" s="3324"/>
    </row>
    <row r="6176" spans="1:15" ht="15.75" customHeight="1">
      <c r="A6176" s="3358"/>
      <c r="B6176" s="3360" t="s">
        <v>83</v>
      </c>
      <c r="C6176" s="3385" t="s">
        <v>84</v>
      </c>
      <c r="D6176" s="3335"/>
      <c r="E6176" s="98"/>
      <c r="F6176" s="87"/>
      <c r="G6176" s="98"/>
      <c r="H6176" s="87"/>
      <c r="I6176" s="98"/>
      <c r="J6176" s="87"/>
      <c r="K6176" s="98"/>
      <c r="L6176" s="87"/>
      <c r="M6176" s="98"/>
      <c r="N6176" s="87"/>
      <c r="O6176" s="3323">
        <f>COUNT(E6176:N6179)</f>
        <v>0</v>
      </c>
    </row>
    <row r="6177" spans="1:15" ht="15.75" customHeight="1" thickBot="1">
      <c r="A6177" s="3359"/>
      <c r="B6177" s="3327"/>
      <c r="C6177" s="3329"/>
      <c r="D6177" s="3331"/>
      <c r="E6177" s="99"/>
      <c r="F6177" s="88"/>
      <c r="G6177" s="99"/>
      <c r="H6177" s="88"/>
      <c r="I6177" s="99"/>
      <c r="J6177" s="88"/>
      <c r="K6177" s="99"/>
      <c r="L6177" s="88"/>
      <c r="M6177" s="99"/>
      <c r="N6177" s="88"/>
      <c r="O6177" s="3357"/>
    </row>
    <row r="6178" spans="1:15" ht="15.75" customHeight="1">
      <c r="A6178" s="3358"/>
      <c r="B6178" s="3327"/>
      <c r="C6178" s="3329"/>
      <c r="D6178" s="3331"/>
      <c r="E6178" s="99"/>
      <c r="F6178" s="88"/>
      <c r="G6178" s="99"/>
      <c r="H6178" s="88"/>
      <c r="I6178" s="99"/>
      <c r="J6178" s="88"/>
      <c r="K6178" s="99"/>
      <c r="L6178" s="88"/>
      <c r="M6178" s="99"/>
      <c r="N6178" s="88"/>
      <c r="O6178" s="3357"/>
    </row>
    <row r="6179" spans="1:15" ht="15.75" customHeight="1" thickBot="1">
      <c r="A6179" s="3359"/>
      <c r="B6179" s="3361"/>
      <c r="C6179" s="3329"/>
      <c r="D6179" s="3331"/>
      <c r="E6179" s="100"/>
      <c r="F6179" s="89"/>
      <c r="G6179" s="100"/>
      <c r="H6179" s="89"/>
      <c r="I6179" s="100"/>
      <c r="J6179" s="89"/>
      <c r="K6179" s="100"/>
      <c r="L6179" s="89"/>
      <c r="M6179" s="100"/>
      <c r="N6179" s="89"/>
      <c r="O6179" s="3357"/>
    </row>
    <row r="6180" spans="1:15" ht="15.75" customHeight="1">
      <c r="A6180" s="3358"/>
      <c r="B6180" s="3360" t="s">
        <v>83</v>
      </c>
      <c r="C6180" s="3385" t="s">
        <v>85</v>
      </c>
      <c r="D6180" s="3335"/>
      <c r="E6180" s="98"/>
      <c r="F6180" s="225"/>
      <c r="G6180" s="98"/>
      <c r="H6180" s="225"/>
      <c r="I6180" s="98"/>
      <c r="J6180" s="225"/>
      <c r="K6180" s="98"/>
      <c r="L6180" s="225"/>
      <c r="M6180" s="98"/>
      <c r="N6180" s="225"/>
      <c r="O6180" s="3323">
        <f>COUNT(E6180:N6181)</f>
        <v>0</v>
      </c>
    </row>
    <row r="6181" spans="1:15" ht="15.75" customHeight="1" thickBot="1">
      <c r="A6181" s="3359"/>
      <c r="B6181" s="3361"/>
      <c r="C6181" s="3386"/>
      <c r="D6181" s="3336"/>
      <c r="E6181" s="841"/>
      <c r="F6181" s="226"/>
      <c r="G6181" s="841"/>
      <c r="H6181" s="226"/>
      <c r="I6181" s="841"/>
      <c r="J6181" s="226"/>
      <c r="K6181" s="841"/>
      <c r="L6181" s="226"/>
      <c r="M6181" s="841"/>
      <c r="N6181" s="226"/>
      <c r="O6181" s="3324"/>
    </row>
    <row r="6182" spans="1:15" ht="15.75" customHeight="1">
      <c r="A6182" s="3358"/>
      <c r="B6182" s="3360" t="s">
        <v>83</v>
      </c>
      <c r="C6182" s="3385" t="s">
        <v>86</v>
      </c>
      <c r="D6182" s="3335"/>
      <c r="E6182" s="98"/>
      <c r="F6182" s="225"/>
      <c r="G6182" s="98"/>
      <c r="H6182" s="225"/>
      <c r="I6182" s="98"/>
      <c r="J6182" s="225"/>
      <c r="K6182" s="98"/>
      <c r="L6182" s="225"/>
      <c r="M6182" s="98"/>
      <c r="N6182" s="225"/>
      <c r="O6182" s="3323">
        <f>COUNT(E6182:N6183)</f>
        <v>0</v>
      </c>
    </row>
    <row r="6183" spans="1:15" ht="15.75" customHeight="1" thickBot="1">
      <c r="A6183" s="3359"/>
      <c r="B6183" s="3361"/>
      <c r="C6183" s="3386"/>
      <c r="D6183" s="3336"/>
      <c r="E6183" s="841"/>
      <c r="F6183" s="226"/>
      <c r="G6183" s="841"/>
      <c r="H6183" s="226"/>
      <c r="I6183" s="841"/>
      <c r="J6183" s="226"/>
      <c r="K6183" s="841"/>
      <c r="L6183" s="226"/>
      <c r="M6183" s="841"/>
      <c r="N6183" s="226"/>
      <c r="O6183" s="3324"/>
    </row>
    <row r="6184" spans="1:15" ht="15.75" customHeight="1">
      <c r="A6184" s="3358"/>
      <c r="B6184" s="3360" t="s">
        <v>83</v>
      </c>
      <c r="C6184" s="3385" t="s">
        <v>87</v>
      </c>
      <c r="D6184" s="3335"/>
      <c r="E6184" s="3321"/>
      <c r="F6184" s="87"/>
      <c r="G6184" s="3321"/>
      <c r="H6184" s="87"/>
      <c r="I6184" s="3321"/>
      <c r="J6184" s="87"/>
      <c r="K6184" s="3321"/>
      <c r="L6184" s="87"/>
      <c r="M6184" s="3321"/>
      <c r="N6184" s="87"/>
      <c r="O6184" s="3323">
        <f>COUNT(E6184:N6187)</f>
        <v>0</v>
      </c>
    </row>
    <row r="6185" spans="1:15" ht="15.75" customHeight="1" thickBot="1">
      <c r="A6185" s="3359"/>
      <c r="B6185" s="3327"/>
      <c r="C6185" s="3329"/>
      <c r="D6185" s="3331"/>
      <c r="E6185" s="3409"/>
      <c r="F6185" s="88"/>
      <c r="G6185" s="3409"/>
      <c r="H6185" s="88"/>
      <c r="I6185" s="3409"/>
      <c r="J6185" s="88"/>
      <c r="K6185" s="3409"/>
      <c r="L6185" s="88"/>
      <c r="M6185" s="3409"/>
      <c r="N6185" s="88"/>
      <c r="O6185" s="3357"/>
    </row>
    <row r="6186" spans="1:15" ht="15.75" customHeight="1">
      <c r="A6186" s="3358"/>
      <c r="B6186" s="3327"/>
      <c r="C6186" s="3329"/>
      <c r="D6186" s="3331"/>
      <c r="E6186" s="3410"/>
      <c r="F6186" s="88"/>
      <c r="G6186" s="3410"/>
      <c r="H6186" s="88"/>
      <c r="I6186" s="3410"/>
      <c r="J6186" s="88"/>
      <c r="K6186" s="3410"/>
      <c r="L6186" s="88"/>
      <c r="M6186" s="3410"/>
      <c r="N6186" s="88"/>
      <c r="O6186" s="3357"/>
    </row>
    <row r="6187" spans="1:15" ht="15.75" customHeight="1" thickBot="1">
      <c r="A6187" s="3359"/>
      <c r="B6187" s="3327"/>
      <c r="C6187" s="3329"/>
      <c r="D6187" s="3331"/>
      <c r="E6187" s="3322"/>
      <c r="F6187" s="88"/>
      <c r="G6187" s="3322"/>
      <c r="H6187" s="88"/>
      <c r="I6187" s="3322"/>
      <c r="J6187" s="88"/>
      <c r="K6187" s="3322"/>
      <c r="L6187" s="88"/>
      <c r="M6187" s="3322"/>
      <c r="N6187" s="88"/>
      <c r="O6187" s="3357"/>
    </row>
    <row r="6188" spans="1:15" ht="15.75" customHeight="1">
      <c r="A6188" s="3358"/>
      <c r="B6188" s="3360" t="s">
        <v>83</v>
      </c>
      <c r="C6188" s="3385" t="s">
        <v>88</v>
      </c>
      <c r="D6188" s="3335"/>
      <c r="E6188" s="3321"/>
      <c r="F6188" s="87"/>
      <c r="G6188" s="3321"/>
      <c r="H6188" s="87"/>
      <c r="I6188" s="3321"/>
      <c r="J6188" s="87"/>
      <c r="K6188" s="3321"/>
      <c r="L6188" s="87"/>
      <c r="M6188" s="3321"/>
      <c r="N6188" s="87"/>
      <c r="O6188" s="3323">
        <f>COUNT(E6188:N6191)</f>
        <v>0</v>
      </c>
    </row>
    <row r="6189" spans="1:15" ht="15.75" customHeight="1">
      <c r="A6189" s="3391"/>
      <c r="B6189" s="3327"/>
      <c r="C6189" s="3329"/>
      <c r="D6189" s="3331"/>
      <c r="E6189" s="3409"/>
      <c r="F6189" s="88"/>
      <c r="G6189" s="3409"/>
      <c r="H6189" s="88"/>
      <c r="I6189" s="3409"/>
      <c r="J6189" s="88"/>
      <c r="K6189" s="3409"/>
      <c r="L6189" s="88"/>
      <c r="M6189" s="3409"/>
      <c r="N6189" s="88"/>
      <c r="O6189" s="3357"/>
    </row>
    <row r="6190" spans="1:15" ht="15.75" customHeight="1">
      <c r="A6190" s="3391"/>
      <c r="B6190" s="3327"/>
      <c r="C6190" s="3329"/>
      <c r="D6190" s="3331"/>
      <c r="E6190" s="3410"/>
      <c r="F6190" s="88"/>
      <c r="G6190" s="3410"/>
      <c r="H6190" s="88"/>
      <c r="I6190" s="3410"/>
      <c r="J6190" s="88"/>
      <c r="K6190" s="3410"/>
      <c r="L6190" s="88"/>
      <c r="M6190" s="3410"/>
      <c r="N6190" s="88"/>
      <c r="O6190" s="3357"/>
    </row>
    <row r="6191" spans="1:15" ht="15.75" customHeight="1" thickBot="1">
      <c r="A6191" s="3359"/>
      <c r="B6191" s="846"/>
      <c r="C6191" s="3386"/>
      <c r="D6191" s="3131"/>
      <c r="E6191" s="3322"/>
      <c r="F6191" s="88"/>
      <c r="G6191" s="3322"/>
      <c r="H6191" s="88"/>
      <c r="I6191" s="3322"/>
      <c r="J6191" s="88"/>
      <c r="K6191" s="3322"/>
      <c r="L6191" s="88"/>
      <c r="M6191" s="3322"/>
      <c r="N6191" s="88"/>
      <c r="O6191" s="850"/>
    </row>
    <row r="6192" spans="1:15" ht="15.75" customHeight="1">
      <c r="A6192" s="3358"/>
      <c r="B6192" s="3360" t="s">
        <v>83</v>
      </c>
      <c r="C6192" s="3385" t="s">
        <v>89</v>
      </c>
      <c r="D6192" s="3335"/>
      <c r="E6192" s="101"/>
      <c r="F6192" s="3355"/>
      <c r="G6192" s="101"/>
      <c r="H6192" s="3355"/>
      <c r="I6192" s="101"/>
      <c r="J6192" s="3355"/>
      <c r="K6192" s="101"/>
      <c r="L6192" s="3355"/>
      <c r="M6192" s="101"/>
      <c r="N6192" s="3355"/>
      <c r="O6192" s="3323">
        <f>COUNT(E6192:N6193)</f>
        <v>0</v>
      </c>
    </row>
    <row r="6193" spans="1:15" ht="15.75" customHeight="1" thickBot="1">
      <c r="A6193" s="3359"/>
      <c r="B6193" s="3361"/>
      <c r="C6193" s="3386"/>
      <c r="D6193" s="3336"/>
      <c r="E6193" s="847"/>
      <c r="F6193" s="3356"/>
      <c r="G6193" s="847"/>
      <c r="H6193" s="3356"/>
      <c r="I6193" s="847"/>
      <c r="J6193" s="3356"/>
      <c r="K6193" s="847"/>
      <c r="L6193" s="3356"/>
      <c r="M6193" s="847"/>
      <c r="N6193" s="3356"/>
      <c r="O6193" s="3324"/>
    </row>
    <row r="6194" spans="1:15" ht="15.75" customHeight="1">
      <c r="A6194" s="3358"/>
      <c r="B6194" s="3360" t="s">
        <v>83</v>
      </c>
      <c r="C6194" s="3385" t="s">
        <v>90</v>
      </c>
      <c r="D6194" s="3335"/>
      <c r="E6194" s="102"/>
      <c r="F6194" s="3355"/>
      <c r="G6194" s="102"/>
      <c r="H6194" s="296"/>
      <c r="I6194" s="102"/>
      <c r="J6194" s="296"/>
      <c r="K6194" s="102"/>
      <c r="L6194" s="296"/>
      <c r="M6194" s="102"/>
      <c r="N6194" s="296"/>
      <c r="O6194" s="3323">
        <f>COUNT(E6194:N6195)</f>
        <v>0</v>
      </c>
    </row>
    <row r="6195" spans="1:15" ht="15.75" customHeight="1" thickBot="1">
      <c r="A6195" s="3359"/>
      <c r="B6195" s="3361"/>
      <c r="C6195" s="3386"/>
      <c r="D6195" s="3336"/>
      <c r="E6195" s="184"/>
      <c r="F6195" s="3356"/>
      <c r="G6195" s="184"/>
      <c r="H6195" s="472"/>
      <c r="I6195" s="184"/>
      <c r="J6195" s="472"/>
      <c r="K6195" s="184"/>
      <c r="L6195" s="472"/>
      <c r="M6195" s="184"/>
      <c r="N6195" s="472"/>
      <c r="O6195" s="3324"/>
    </row>
    <row r="6196" spans="1:15" ht="15.75" customHeight="1">
      <c r="A6196" s="3358"/>
      <c r="B6196" s="3360" t="s">
        <v>83</v>
      </c>
      <c r="C6196" s="3362" t="s">
        <v>91</v>
      </c>
      <c r="D6196" s="3335"/>
      <c r="E6196" s="3353"/>
      <c r="F6196" s="96"/>
      <c r="G6196" s="3353"/>
      <c r="H6196" s="96"/>
      <c r="I6196" s="3353"/>
      <c r="J6196" s="96"/>
      <c r="K6196" s="3353"/>
      <c r="L6196" s="96"/>
      <c r="M6196" s="3353"/>
      <c r="N6196" s="96"/>
      <c r="O6196" s="3323">
        <f>COUNT(E6196:N6197)</f>
        <v>0</v>
      </c>
    </row>
    <row r="6197" spans="1:15" ht="15.75" customHeight="1" thickBot="1">
      <c r="A6197" s="3359"/>
      <c r="B6197" s="3361"/>
      <c r="C6197" s="3363"/>
      <c r="D6197" s="3331"/>
      <c r="E6197" s="3354"/>
      <c r="F6197" s="848"/>
      <c r="G6197" s="3354"/>
      <c r="H6197" s="848"/>
      <c r="I6197" s="3354"/>
      <c r="J6197" s="848"/>
      <c r="K6197" s="3354"/>
      <c r="L6197" s="848"/>
      <c r="M6197" s="3354"/>
      <c r="N6197" s="848"/>
      <c r="O6197" s="3357"/>
    </row>
    <row r="6198" spans="1:15" ht="15.75" customHeight="1">
      <c r="A6198" s="3358"/>
      <c r="B6198" s="3360" t="s">
        <v>115</v>
      </c>
      <c r="C6198" s="3362" t="s">
        <v>595</v>
      </c>
      <c r="D6198" s="3335"/>
      <c r="E6198" s="172"/>
      <c r="F6198" s="173"/>
      <c r="G6198" s="172"/>
      <c r="H6198" s="173"/>
      <c r="I6198" s="172"/>
      <c r="J6198" s="173"/>
      <c r="K6198" s="172"/>
      <c r="L6198" s="173"/>
      <c r="M6198" s="172"/>
      <c r="N6198" s="173"/>
      <c r="O6198" s="3323">
        <f>COUNT(E6198:N6199)</f>
        <v>0</v>
      </c>
    </row>
    <row r="6199" spans="1:15" ht="15.75" customHeight="1" thickBot="1">
      <c r="A6199" s="3359"/>
      <c r="B6199" s="3361"/>
      <c r="C6199" s="3363"/>
      <c r="D6199" s="3331"/>
      <c r="E6199" s="174"/>
      <c r="F6199" s="185"/>
      <c r="G6199" s="174"/>
      <c r="H6199" s="185"/>
      <c r="I6199" s="174"/>
      <c r="J6199" s="185"/>
      <c r="K6199" s="174"/>
      <c r="L6199" s="185"/>
      <c r="M6199" s="174"/>
      <c r="N6199" s="185"/>
      <c r="O6199" s="3357"/>
    </row>
    <row r="6200" spans="1:15" ht="15.75" customHeight="1">
      <c r="A6200" s="3358"/>
      <c r="B6200" s="3360" t="s">
        <v>340</v>
      </c>
      <c r="C6200" s="3362" t="s">
        <v>1210</v>
      </c>
      <c r="D6200" s="3335"/>
      <c r="E6200" s="172"/>
      <c r="F6200" s="173"/>
      <c r="G6200" s="172"/>
      <c r="H6200" s="173"/>
      <c r="I6200" s="172"/>
      <c r="J6200" s="173"/>
      <c r="K6200" s="172"/>
      <c r="L6200" s="173"/>
      <c r="M6200" s="172"/>
      <c r="N6200" s="173"/>
      <c r="O6200" s="3323">
        <f>COUNT(E6200:N6201)</f>
        <v>0</v>
      </c>
    </row>
    <row r="6201" spans="1:15" ht="15.75" customHeight="1" thickBot="1">
      <c r="A6201" s="3359"/>
      <c r="B6201" s="3361"/>
      <c r="C6201" s="3363"/>
      <c r="D6201" s="3331"/>
      <c r="E6201" s="174"/>
      <c r="F6201" s="185"/>
      <c r="G6201" s="174"/>
      <c r="H6201" s="185"/>
      <c r="I6201" s="174"/>
      <c r="J6201" s="185"/>
      <c r="K6201" s="174"/>
      <c r="L6201" s="185"/>
      <c r="M6201" s="174"/>
      <c r="N6201" s="185"/>
      <c r="O6201" s="3357"/>
    </row>
    <row r="6202" spans="1:15" ht="15.75" customHeight="1">
      <c r="A6202" s="3358"/>
      <c r="B6202" s="3360" t="s">
        <v>340</v>
      </c>
      <c r="C6202" s="3362" t="s">
        <v>338</v>
      </c>
      <c r="D6202" s="3335"/>
      <c r="E6202" s="172"/>
      <c r="F6202" s="173"/>
      <c r="G6202" s="172"/>
      <c r="H6202" s="173"/>
      <c r="I6202" s="172"/>
      <c r="J6202" s="173"/>
      <c r="K6202" s="172"/>
      <c r="L6202" s="173"/>
      <c r="M6202" s="172"/>
      <c r="N6202" s="173"/>
      <c r="O6202" s="3323">
        <f>COUNT(E6202:N6203)</f>
        <v>0</v>
      </c>
    </row>
    <row r="6203" spans="1:15" ht="15.75" customHeight="1" thickBot="1">
      <c r="A6203" s="3359"/>
      <c r="B6203" s="3361"/>
      <c r="C6203" s="3363"/>
      <c r="D6203" s="3331"/>
      <c r="E6203" s="174"/>
      <c r="F6203" s="185"/>
      <c r="G6203" s="174"/>
      <c r="H6203" s="185"/>
      <c r="I6203" s="174"/>
      <c r="J6203" s="185"/>
      <c r="K6203" s="174"/>
      <c r="L6203" s="185"/>
      <c r="M6203" s="174"/>
      <c r="N6203" s="185"/>
      <c r="O6203" s="3357"/>
    </row>
    <row r="6204" spans="1:15" ht="15.75" customHeight="1">
      <c r="A6204" s="3358"/>
      <c r="B6204" s="3360" t="s">
        <v>341</v>
      </c>
      <c r="C6204" s="3362" t="s">
        <v>597</v>
      </c>
      <c r="D6204" s="3335"/>
      <c r="E6204" s="172"/>
      <c r="F6204" s="173"/>
      <c r="G6204" s="172"/>
      <c r="H6204" s="173"/>
      <c r="I6204" s="172"/>
      <c r="J6204" s="173"/>
      <c r="K6204" s="172"/>
      <c r="L6204" s="173"/>
      <c r="M6204" s="172"/>
      <c r="N6204" s="173"/>
      <c r="O6204" s="3323">
        <f>COUNT(E6204:N6205)</f>
        <v>0</v>
      </c>
    </row>
    <row r="6205" spans="1:15" ht="15.75" customHeight="1" thickBot="1">
      <c r="A6205" s="3359"/>
      <c r="B6205" s="3361"/>
      <c r="C6205" s="3363"/>
      <c r="D6205" s="3331"/>
      <c r="E6205" s="174"/>
      <c r="F6205" s="185"/>
      <c r="G6205" s="174"/>
      <c r="H6205" s="185"/>
      <c r="I6205" s="174"/>
      <c r="J6205" s="185"/>
      <c r="K6205" s="174"/>
      <c r="L6205" s="185"/>
      <c r="M6205" s="174"/>
      <c r="N6205" s="185"/>
      <c r="O6205" s="3357"/>
    </row>
    <row r="6206" spans="1:15" ht="15.75" customHeight="1">
      <c r="A6206" s="3358"/>
      <c r="B6206" s="3360" t="s">
        <v>83</v>
      </c>
      <c r="C6206" s="3362" t="s">
        <v>92</v>
      </c>
      <c r="D6206" s="3335"/>
      <c r="E6206" s="3353"/>
      <c r="F6206" s="96"/>
      <c r="G6206" s="3353"/>
      <c r="H6206" s="96"/>
      <c r="I6206" s="3353"/>
      <c r="J6206" s="96"/>
      <c r="K6206" s="3353"/>
      <c r="L6206" s="96"/>
      <c r="M6206" s="3353"/>
      <c r="N6206" s="96"/>
      <c r="O6206" s="3323">
        <f>COUNT(E6206:N6207)</f>
        <v>0</v>
      </c>
    </row>
    <row r="6207" spans="1:15" ht="15.75" customHeight="1" thickBot="1">
      <c r="A6207" s="3359"/>
      <c r="B6207" s="3361"/>
      <c r="C6207" s="3363"/>
      <c r="D6207" s="3331"/>
      <c r="E6207" s="3354"/>
      <c r="F6207" s="848"/>
      <c r="G6207" s="3354"/>
      <c r="H6207" s="848"/>
      <c r="I6207" s="3354"/>
      <c r="J6207" s="848"/>
      <c r="K6207" s="3354"/>
      <c r="L6207" s="848"/>
      <c r="M6207" s="3354"/>
      <c r="N6207" s="848"/>
      <c r="O6207" s="3357"/>
    </row>
    <row r="6208" spans="1:15" ht="15.75" customHeight="1">
      <c r="A6208" s="3358"/>
      <c r="B6208" s="3360" t="s">
        <v>115</v>
      </c>
      <c r="C6208" s="3362" t="s">
        <v>346</v>
      </c>
      <c r="D6208" s="3335"/>
      <c r="E6208" s="172"/>
      <c r="F6208" s="173"/>
      <c r="G6208" s="172"/>
      <c r="H6208" s="173"/>
      <c r="I6208" s="172"/>
      <c r="J6208" s="173"/>
      <c r="K6208" s="172"/>
      <c r="L6208" s="173"/>
      <c r="M6208" s="172"/>
      <c r="N6208" s="173"/>
      <c r="O6208" s="3323">
        <f>COUNT(E6208:N6209)</f>
        <v>0</v>
      </c>
    </row>
    <row r="6209" spans="1:15" ht="15.75" customHeight="1" thickBot="1">
      <c r="A6209" s="3359"/>
      <c r="B6209" s="3361"/>
      <c r="C6209" s="3363"/>
      <c r="D6209" s="3331"/>
      <c r="E6209" s="174"/>
      <c r="F6209" s="185"/>
      <c r="G6209" s="174"/>
      <c r="H6209" s="185"/>
      <c r="I6209" s="174"/>
      <c r="J6209" s="185"/>
      <c r="K6209" s="174"/>
      <c r="L6209" s="185"/>
      <c r="M6209" s="174"/>
      <c r="N6209" s="185"/>
      <c r="O6209" s="3357"/>
    </row>
    <row r="6210" spans="1:15" ht="15.75" customHeight="1">
      <c r="A6210" s="3358"/>
      <c r="B6210" s="3360" t="s">
        <v>340</v>
      </c>
      <c r="C6210" s="3362" t="s">
        <v>598</v>
      </c>
      <c r="D6210" s="3335"/>
      <c r="E6210" s="172"/>
      <c r="F6210" s="173"/>
      <c r="G6210" s="172"/>
      <c r="H6210" s="173"/>
      <c r="I6210" s="172"/>
      <c r="J6210" s="173"/>
      <c r="K6210" s="172"/>
      <c r="L6210" s="173"/>
      <c r="M6210" s="172"/>
      <c r="N6210" s="173"/>
      <c r="O6210" s="3323">
        <f>COUNT(E6210:N6211)</f>
        <v>0</v>
      </c>
    </row>
    <row r="6211" spans="1:15" ht="15.75" customHeight="1" thickBot="1">
      <c r="A6211" s="3359"/>
      <c r="B6211" s="3361"/>
      <c r="C6211" s="3363"/>
      <c r="D6211" s="3331"/>
      <c r="E6211" s="174"/>
      <c r="F6211" s="185"/>
      <c r="G6211" s="174"/>
      <c r="H6211" s="185"/>
      <c r="I6211" s="174"/>
      <c r="J6211" s="185"/>
      <c r="K6211" s="174"/>
      <c r="L6211" s="185"/>
      <c r="M6211" s="174"/>
      <c r="N6211" s="185"/>
      <c r="O6211" s="3357"/>
    </row>
    <row r="6212" spans="1:15" ht="15.75" customHeight="1">
      <c r="A6212" s="3358"/>
      <c r="B6212" s="3360" t="s">
        <v>340</v>
      </c>
      <c r="C6212" s="3362" t="s">
        <v>339</v>
      </c>
      <c r="D6212" s="3335"/>
      <c r="E6212" s="172"/>
      <c r="F6212" s="173"/>
      <c r="G6212" s="172"/>
      <c r="H6212" s="173"/>
      <c r="I6212" s="172"/>
      <c r="J6212" s="173"/>
      <c r="K6212" s="172"/>
      <c r="L6212" s="173"/>
      <c r="M6212" s="172"/>
      <c r="N6212" s="173"/>
      <c r="O6212" s="3323">
        <f>COUNT(E6212:N6213)</f>
        <v>0</v>
      </c>
    </row>
    <row r="6213" spans="1:15" ht="15.75" customHeight="1" thickBot="1">
      <c r="A6213" s="3359"/>
      <c r="B6213" s="3361"/>
      <c r="C6213" s="3363"/>
      <c r="D6213" s="3331"/>
      <c r="E6213" s="174"/>
      <c r="F6213" s="185"/>
      <c r="G6213" s="174"/>
      <c r="H6213" s="185"/>
      <c r="I6213" s="174"/>
      <c r="J6213" s="185"/>
      <c r="K6213" s="174"/>
      <c r="L6213" s="185"/>
      <c r="M6213" s="174"/>
      <c r="N6213" s="185"/>
      <c r="O6213" s="3357"/>
    </row>
    <row r="6214" spans="1:15" ht="15.75" customHeight="1">
      <c r="A6214" s="3358"/>
      <c r="B6214" s="3360" t="s">
        <v>341</v>
      </c>
      <c r="C6214" s="3362" t="s">
        <v>342</v>
      </c>
      <c r="D6214" s="3335"/>
      <c r="E6214" s="172"/>
      <c r="F6214" s="173"/>
      <c r="G6214" s="172"/>
      <c r="H6214" s="173"/>
      <c r="I6214" s="172"/>
      <c r="J6214" s="173"/>
      <c r="K6214" s="172"/>
      <c r="L6214" s="173"/>
      <c r="M6214" s="172"/>
      <c r="N6214" s="173"/>
      <c r="O6214" s="3323">
        <f>COUNT(E6214:N6215)</f>
        <v>0</v>
      </c>
    </row>
    <row r="6215" spans="1:15" ht="15.75" customHeight="1" thickBot="1">
      <c r="A6215" s="3359"/>
      <c r="B6215" s="3361"/>
      <c r="C6215" s="3363"/>
      <c r="D6215" s="3331"/>
      <c r="E6215" s="174"/>
      <c r="F6215" s="185"/>
      <c r="G6215" s="174"/>
      <c r="H6215" s="185"/>
      <c r="I6215" s="174"/>
      <c r="J6215" s="185"/>
      <c r="K6215" s="174"/>
      <c r="L6215" s="185"/>
      <c r="M6215" s="174"/>
      <c r="N6215" s="185"/>
      <c r="O6215" s="3357"/>
    </row>
    <row r="6216" spans="1:15" ht="15.75" customHeight="1">
      <c r="A6216" s="3358"/>
      <c r="B6216" s="3360" t="s">
        <v>83</v>
      </c>
      <c r="C6216" s="3385" t="s">
        <v>93</v>
      </c>
      <c r="D6216" s="3335"/>
      <c r="E6216" s="3321"/>
      <c r="F6216" s="87"/>
      <c r="G6216" s="3321"/>
      <c r="H6216" s="87"/>
      <c r="I6216" s="3321"/>
      <c r="J6216" s="87"/>
      <c r="K6216" s="3321"/>
      <c r="L6216" s="87"/>
      <c r="M6216" s="3321"/>
      <c r="N6216" s="87"/>
      <c r="O6216" s="3323">
        <f>COUNT(E6216:N6217)</f>
        <v>0</v>
      </c>
    </row>
    <row r="6217" spans="1:15" ht="15.75" customHeight="1" thickBot="1">
      <c r="A6217" s="3359"/>
      <c r="B6217" s="3361"/>
      <c r="C6217" s="3386"/>
      <c r="D6217" s="3336"/>
      <c r="E6217" s="3322"/>
      <c r="F6217" s="89"/>
      <c r="G6217" s="3322"/>
      <c r="H6217" s="89"/>
      <c r="I6217" s="3322"/>
      <c r="J6217" s="89"/>
      <c r="K6217" s="3322"/>
      <c r="L6217" s="89"/>
      <c r="M6217" s="3322"/>
      <c r="N6217" s="89"/>
      <c r="O6217" s="3324"/>
    </row>
    <row r="6218" spans="1:15" ht="15.75" customHeight="1">
      <c r="A6218" s="3358"/>
      <c r="B6218" s="3360" t="s">
        <v>83</v>
      </c>
      <c r="C6218" s="3385" t="s">
        <v>94</v>
      </c>
      <c r="D6218" s="3335"/>
      <c r="E6218" s="3321"/>
      <c r="F6218" s="90"/>
      <c r="G6218" s="3321"/>
      <c r="H6218" s="90"/>
      <c r="I6218" s="3321"/>
      <c r="J6218" s="90"/>
      <c r="K6218" s="3321"/>
      <c r="L6218" s="90"/>
      <c r="M6218" s="3321"/>
      <c r="N6218" s="90"/>
      <c r="O6218" s="3323">
        <f>COUNT(E6218:N6219)</f>
        <v>0</v>
      </c>
    </row>
    <row r="6219" spans="1:15" ht="15.75" customHeight="1" thickBot="1">
      <c r="A6219" s="3359"/>
      <c r="B6219" s="3361"/>
      <c r="C6219" s="3386"/>
      <c r="D6219" s="3336"/>
      <c r="E6219" s="3322"/>
      <c r="F6219" s="90"/>
      <c r="G6219" s="3322"/>
      <c r="H6219" s="90"/>
      <c r="I6219" s="3322"/>
      <c r="J6219" s="90"/>
      <c r="K6219" s="3322"/>
      <c r="L6219" s="90"/>
      <c r="M6219" s="3322"/>
      <c r="N6219" s="90"/>
      <c r="O6219" s="3324"/>
    </row>
    <row r="6220" spans="1:15" ht="15.75" customHeight="1">
      <c r="A6220" s="3358"/>
      <c r="B6220" s="3360" t="s">
        <v>83</v>
      </c>
      <c r="C6220" s="3385" t="s">
        <v>95</v>
      </c>
      <c r="D6220" s="3335"/>
      <c r="E6220" s="3392"/>
      <c r="F6220" s="91"/>
      <c r="G6220" s="3392"/>
      <c r="H6220" s="91"/>
      <c r="I6220" s="3392"/>
      <c r="J6220" s="91"/>
      <c r="K6220" s="3392"/>
      <c r="L6220" s="91"/>
      <c r="M6220" s="3392"/>
      <c r="N6220" s="91"/>
      <c r="O6220" s="3323">
        <f>COUNT(E6220:N6221)</f>
        <v>0</v>
      </c>
    </row>
    <row r="6221" spans="1:15" ht="15.75" customHeight="1" thickBot="1">
      <c r="A6221" s="3359"/>
      <c r="B6221" s="3361"/>
      <c r="C6221" s="3386"/>
      <c r="D6221" s="3336"/>
      <c r="E6221" s="3395"/>
      <c r="F6221" s="848"/>
      <c r="G6221" s="3395"/>
      <c r="H6221" s="848"/>
      <c r="I6221" s="3395"/>
      <c r="J6221" s="848"/>
      <c r="K6221" s="3395"/>
      <c r="L6221" s="848"/>
      <c r="M6221" s="3395"/>
      <c r="N6221" s="848"/>
      <c r="O6221" s="3324"/>
    </row>
    <row r="6222" spans="1:15" ht="15.75" customHeight="1">
      <c r="A6222" s="3358"/>
      <c r="B6222" s="3360" t="s">
        <v>83</v>
      </c>
      <c r="C6222" s="3385" t="s">
        <v>96</v>
      </c>
      <c r="D6222" s="3335"/>
      <c r="E6222" s="3392"/>
      <c r="F6222" s="91"/>
      <c r="G6222" s="3392"/>
      <c r="H6222" s="91"/>
      <c r="I6222" s="3392"/>
      <c r="J6222" s="91"/>
      <c r="K6222" s="3392"/>
      <c r="L6222" s="91"/>
      <c r="M6222" s="3392"/>
      <c r="N6222" s="91"/>
      <c r="O6222" s="3323">
        <f>COUNT(E6222:N6223)</f>
        <v>0</v>
      </c>
    </row>
    <row r="6223" spans="1:15" ht="15.75" customHeight="1" thickBot="1">
      <c r="A6223" s="3359"/>
      <c r="B6223" s="3361"/>
      <c r="C6223" s="3386"/>
      <c r="D6223" s="3336"/>
      <c r="E6223" s="3395"/>
      <c r="F6223" s="848"/>
      <c r="G6223" s="3395"/>
      <c r="H6223" s="848"/>
      <c r="I6223" s="3395"/>
      <c r="J6223" s="848"/>
      <c r="K6223" s="3395"/>
      <c r="L6223" s="848"/>
      <c r="M6223" s="3395"/>
      <c r="N6223" s="848"/>
      <c r="O6223" s="3324"/>
    </row>
    <row r="6224" spans="1:15" ht="15.75" customHeight="1">
      <c r="A6224" s="3358"/>
      <c r="B6224" s="3360" t="s">
        <v>83</v>
      </c>
      <c r="C6224" s="3385" t="s">
        <v>97</v>
      </c>
      <c r="D6224" s="3335"/>
      <c r="E6224" s="101"/>
      <c r="F6224" s="3355"/>
      <c r="G6224" s="101"/>
      <c r="H6224" s="3355"/>
      <c r="I6224" s="101"/>
      <c r="J6224" s="3355"/>
      <c r="K6224" s="101"/>
      <c r="L6224" s="3355"/>
      <c r="M6224" s="101"/>
      <c r="N6224" s="3355"/>
      <c r="O6224" s="3323">
        <f>COUNT(E6224:N6225)</f>
        <v>0</v>
      </c>
    </row>
    <row r="6225" spans="1:15" ht="15.75" customHeight="1" thickBot="1">
      <c r="A6225" s="3359"/>
      <c r="B6225" s="3361"/>
      <c r="C6225" s="3386"/>
      <c r="D6225" s="3336"/>
      <c r="E6225" s="847"/>
      <c r="F6225" s="3356"/>
      <c r="G6225" s="847"/>
      <c r="H6225" s="3356"/>
      <c r="I6225" s="847"/>
      <c r="J6225" s="3356"/>
      <c r="K6225" s="847"/>
      <c r="L6225" s="3356"/>
      <c r="M6225" s="847"/>
      <c r="N6225" s="3356"/>
      <c r="O6225" s="3324"/>
    </row>
    <row r="6226" spans="1:15" ht="15.75" customHeight="1">
      <c r="A6226" s="843"/>
      <c r="B6226" s="3360" t="s">
        <v>83</v>
      </c>
      <c r="C6226" s="3385" t="s">
        <v>345</v>
      </c>
      <c r="D6226" s="3335"/>
      <c r="E6226" s="101"/>
      <c r="F6226" s="3355"/>
      <c r="G6226" s="101"/>
      <c r="H6226" s="3355"/>
      <c r="I6226" s="101"/>
      <c r="J6226" s="3355"/>
      <c r="K6226" s="101"/>
      <c r="L6226" s="3355"/>
      <c r="M6226" s="101"/>
      <c r="N6226" s="3355"/>
      <c r="O6226" s="3323">
        <f>COUNT(E6226:N6227)</f>
        <v>0</v>
      </c>
    </row>
    <row r="6227" spans="1:15" ht="15.75" customHeight="1" thickBot="1">
      <c r="A6227" s="844"/>
      <c r="B6227" s="3361"/>
      <c r="C6227" s="3386"/>
      <c r="D6227" s="3336"/>
      <c r="E6227" s="847"/>
      <c r="F6227" s="3356"/>
      <c r="G6227" s="847"/>
      <c r="H6227" s="3356"/>
      <c r="I6227" s="847"/>
      <c r="J6227" s="3356"/>
      <c r="K6227" s="847"/>
      <c r="L6227" s="3356"/>
      <c r="M6227" s="847"/>
      <c r="N6227" s="3356"/>
      <c r="O6227" s="3324"/>
    </row>
    <row r="6228" spans="1:15" ht="15.75" customHeight="1">
      <c r="A6228" s="3358"/>
      <c r="B6228" s="3360" t="s">
        <v>83</v>
      </c>
      <c r="C6228" s="3385" t="s">
        <v>98</v>
      </c>
      <c r="D6228" s="3335"/>
      <c r="E6228" s="103"/>
      <c r="F6228" s="90"/>
      <c r="G6228" s="103"/>
      <c r="H6228" s="90"/>
      <c r="I6228" s="103"/>
      <c r="J6228" s="90"/>
      <c r="K6228" s="103"/>
      <c r="L6228" s="90"/>
      <c r="M6228" s="103"/>
      <c r="N6228" s="90"/>
      <c r="O6228" s="3323">
        <f>COUNT(E6228:N6230)</f>
        <v>0</v>
      </c>
    </row>
    <row r="6229" spans="1:15" ht="15.75" customHeight="1">
      <c r="A6229" s="3391"/>
      <c r="B6229" s="3327"/>
      <c r="C6229" s="3329"/>
      <c r="D6229" s="3331"/>
      <c r="E6229" s="103"/>
      <c r="F6229" s="90"/>
      <c r="G6229" s="103"/>
      <c r="H6229" s="90"/>
      <c r="I6229" s="103"/>
      <c r="J6229" s="90"/>
      <c r="K6229" s="103"/>
      <c r="L6229" s="90"/>
      <c r="M6229" s="103"/>
      <c r="N6229" s="90"/>
      <c r="O6229" s="3357"/>
    </row>
    <row r="6230" spans="1:15" ht="15.75" customHeight="1" thickBot="1">
      <c r="A6230" s="3359"/>
      <c r="B6230" s="3361"/>
      <c r="C6230" s="3329"/>
      <c r="D6230" s="3331"/>
      <c r="E6230" s="104"/>
      <c r="F6230" s="89"/>
      <c r="G6230" s="104"/>
      <c r="H6230" s="89"/>
      <c r="I6230" s="104"/>
      <c r="J6230" s="89"/>
      <c r="K6230" s="104"/>
      <c r="L6230" s="89"/>
      <c r="M6230" s="104"/>
      <c r="N6230" s="89"/>
      <c r="O6230" s="3357"/>
    </row>
    <row r="6231" spans="1:15" ht="15.75" customHeight="1">
      <c r="A6231" s="3358"/>
      <c r="B6231" s="3360" t="s">
        <v>83</v>
      </c>
      <c r="C6231" s="3385" t="s">
        <v>347</v>
      </c>
      <c r="D6231" s="3335"/>
      <c r="E6231" s="105"/>
      <c r="F6231" s="90"/>
      <c r="G6231" s="105"/>
      <c r="H6231" s="90"/>
      <c r="I6231" s="105"/>
      <c r="J6231" s="90"/>
      <c r="K6231" s="105"/>
      <c r="L6231" s="90"/>
      <c r="M6231" s="105"/>
      <c r="N6231" s="90"/>
      <c r="O6231" s="3323">
        <f>COUNT(E6231:N6233)</f>
        <v>0</v>
      </c>
    </row>
    <row r="6232" spans="1:15" ht="15.75" customHeight="1">
      <c r="A6232" s="3391"/>
      <c r="B6232" s="3327"/>
      <c r="C6232" s="3329"/>
      <c r="D6232" s="3331"/>
      <c r="E6232" s="103"/>
      <c r="F6232" s="90"/>
      <c r="G6232" s="103"/>
      <c r="H6232" s="90"/>
      <c r="I6232" s="103"/>
      <c r="J6232" s="90"/>
      <c r="K6232" s="103"/>
      <c r="L6232" s="90"/>
      <c r="M6232" s="103"/>
      <c r="N6232" s="90"/>
      <c r="O6232" s="3357"/>
    </row>
    <row r="6233" spans="1:15" ht="15.75" customHeight="1" thickBot="1">
      <c r="A6233" s="3359"/>
      <c r="B6233" s="3361"/>
      <c r="C6233" s="3329"/>
      <c r="D6233" s="3331"/>
      <c r="E6233" s="104"/>
      <c r="F6233" s="89"/>
      <c r="G6233" s="104"/>
      <c r="H6233" s="89"/>
      <c r="I6233" s="104"/>
      <c r="J6233" s="89"/>
      <c r="K6233" s="104"/>
      <c r="L6233" s="89"/>
      <c r="M6233" s="104"/>
      <c r="N6233" s="89"/>
      <c r="O6233" s="3357"/>
    </row>
    <row r="6234" spans="1:15" ht="15.75" customHeight="1" thickBot="1">
      <c r="A6234" s="177"/>
      <c r="B6234" s="176" t="s">
        <v>83</v>
      </c>
      <c r="C6234" s="3114" t="s">
        <v>198</v>
      </c>
      <c r="D6234" s="3132"/>
      <c r="E6234" s="158"/>
      <c r="F6234" s="159"/>
      <c r="G6234" s="158"/>
      <c r="H6234" s="159"/>
      <c r="I6234" s="158"/>
      <c r="J6234" s="159"/>
      <c r="K6234" s="158"/>
      <c r="L6234" s="159"/>
      <c r="M6234" s="158"/>
      <c r="N6234" s="159"/>
      <c r="O6234" s="148">
        <f t="shared" ref="O6234:O6239" si="52">COUNT(E6234:N6234)</f>
        <v>0</v>
      </c>
    </row>
    <row r="6235" spans="1:15" ht="15.75" customHeight="1" thickBot="1">
      <c r="A6235" s="177"/>
      <c r="B6235" s="176" t="s">
        <v>83</v>
      </c>
      <c r="C6235" s="3114" t="s">
        <v>206</v>
      </c>
      <c r="D6235" s="3133"/>
      <c r="E6235" s="182"/>
      <c r="F6235" s="180"/>
      <c r="G6235" s="182"/>
      <c r="H6235" s="180"/>
      <c r="I6235" s="182"/>
      <c r="J6235" s="180"/>
      <c r="K6235" s="182"/>
      <c r="L6235" s="180"/>
      <c r="M6235" s="182"/>
      <c r="N6235" s="180"/>
      <c r="O6235" s="148">
        <f t="shared" si="52"/>
        <v>0</v>
      </c>
    </row>
    <row r="6236" spans="1:15" ht="15.75" customHeight="1" thickBot="1">
      <c r="A6236" s="177"/>
      <c r="B6236" s="176" t="s">
        <v>83</v>
      </c>
      <c r="C6236" s="3115" t="s">
        <v>101</v>
      </c>
      <c r="D6236" s="3132"/>
      <c r="E6236" s="158"/>
      <c r="F6236" s="159"/>
      <c r="G6236" s="158"/>
      <c r="H6236" s="159"/>
      <c r="I6236" s="158"/>
      <c r="J6236" s="159"/>
      <c r="K6236" s="158"/>
      <c r="L6236" s="159"/>
      <c r="M6236" s="158"/>
      <c r="N6236" s="159"/>
      <c r="O6236" s="851">
        <f t="shared" si="52"/>
        <v>0</v>
      </c>
    </row>
    <row r="6237" spans="1:15" ht="15.75" customHeight="1" thickBot="1">
      <c r="A6237" s="177"/>
      <c r="B6237" s="176" t="s">
        <v>83</v>
      </c>
      <c r="C6237" s="3116" t="s">
        <v>102</v>
      </c>
      <c r="D6237" s="3133"/>
      <c r="E6237" s="182"/>
      <c r="F6237" s="180"/>
      <c r="G6237" s="182"/>
      <c r="H6237" s="180"/>
      <c r="I6237" s="182"/>
      <c r="J6237" s="180"/>
      <c r="K6237" s="182"/>
      <c r="L6237" s="180"/>
      <c r="M6237" s="182"/>
      <c r="N6237" s="180"/>
      <c r="O6237" s="148">
        <f t="shared" si="52"/>
        <v>0</v>
      </c>
    </row>
    <row r="6238" spans="1:15" ht="15.75" customHeight="1" thickBot="1">
      <c r="A6238" s="177"/>
      <c r="B6238" s="176" t="s">
        <v>83</v>
      </c>
      <c r="C6238" s="3115" t="s">
        <v>103</v>
      </c>
      <c r="D6238" s="3132"/>
      <c r="E6238" s="158"/>
      <c r="F6238" s="159"/>
      <c r="G6238" s="158"/>
      <c r="H6238" s="159"/>
      <c r="I6238" s="158"/>
      <c r="J6238" s="159"/>
      <c r="K6238" s="158"/>
      <c r="L6238" s="159"/>
      <c r="M6238" s="158"/>
      <c r="N6238" s="159"/>
      <c r="O6238" s="851">
        <f t="shared" si="52"/>
        <v>0</v>
      </c>
    </row>
    <row r="6239" spans="1:15" ht="15.75" customHeight="1" thickBot="1">
      <c r="A6239" s="177"/>
      <c r="B6239" s="176" t="s">
        <v>83</v>
      </c>
      <c r="C6239" s="3116" t="s">
        <v>104</v>
      </c>
      <c r="D6239" s="3134"/>
      <c r="E6239" s="182"/>
      <c r="F6239" s="180"/>
      <c r="G6239" s="182"/>
      <c r="H6239" s="180"/>
      <c r="I6239" s="182"/>
      <c r="J6239" s="180"/>
      <c r="K6239" s="182"/>
      <c r="L6239" s="180"/>
      <c r="M6239" s="182"/>
      <c r="N6239" s="180"/>
      <c r="O6239" s="851">
        <f t="shared" si="52"/>
        <v>0</v>
      </c>
    </row>
    <row r="6240" spans="1:15" ht="15.75" customHeight="1">
      <c r="A6240" s="3358"/>
      <c r="B6240" s="3360" t="s">
        <v>83</v>
      </c>
      <c r="C6240" s="3407" t="s">
        <v>250</v>
      </c>
      <c r="D6240" s="3335"/>
      <c r="E6240" s="3321"/>
      <c r="F6240" s="87"/>
      <c r="G6240" s="3321"/>
      <c r="H6240" s="87"/>
      <c r="I6240" s="3321"/>
      <c r="J6240" s="87"/>
      <c r="K6240" s="3321"/>
      <c r="L6240" s="87"/>
      <c r="M6240" s="3321"/>
      <c r="N6240" s="87"/>
      <c r="O6240" s="3323">
        <f>COUNT(E6240:N6241)</f>
        <v>0</v>
      </c>
    </row>
    <row r="6241" spans="1:15" ht="15.75" customHeight="1" thickBot="1">
      <c r="A6241" s="3359"/>
      <c r="B6241" s="3361"/>
      <c r="C6241" s="3408"/>
      <c r="D6241" s="3336"/>
      <c r="E6241" s="3322"/>
      <c r="F6241" s="89"/>
      <c r="G6241" s="3322"/>
      <c r="H6241" s="89"/>
      <c r="I6241" s="3322"/>
      <c r="J6241" s="89"/>
      <c r="K6241" s="3322"/>
      <c r="L6241" s="89"/>
      <c r="M6241" s="3322"/>
      <c r="N6241" s="89"/>
      <c r="O6241" s="3324"/>
    </row>
    <row r="6242" spans="1:15" ht="15.75" customHeight="1">
      <c r="A6242" s="3358"/>
      <c r="B6242" s="3360" t="s">
        <v>83</v>
      </c>
      <c r="C6242" s="3407" t="s">
        <v>251</v>
      </c>
      <c r="D6242" s="3335"/>
      <c r="E6242" s="3321"/>
      <c r="F6242" s="90"/>
      <c r="G6242" s="3321"/>
      <c r="H6242" s="90"/>
      <c r="I6242" s="3321"/>
      <c r="J6242" s="90"/>
      <c r="K6242" s="3321"/>
      <c r="L6242" s="90"/>
      <c r="M6242" s="3321"/>
      <c r="N6242" s="90"/>
      <c r="O6242" s="3323">
        <f>COUNT(E6242:N6243)</f>
        <v>0</v>
      </c>
    </row>
    <row r="6243" spans="1:15" ht="15.75" customHeight="1" thickBot="1">
      <c r="A6243" s="3359"/>
      <c r="B6243" s="3361"/>
      <c r="C6243" s="3408"/>
      <c r="D6243" s="3336"/>
      <c r="E6243" s="3322"/>
      <c r="F6243" s="179"/>
      <c r="G6243" s="3322"/>
      <c r="H6243" s="179"/>
      <c r="I6243" s="3322"/>
      <c r="J6243" s="179"/>
      <c r="K6243" s="3322"/>
      <c r="L6243" s="179"/>
      <c r="M6243" s="3322"/>
      <c r="N6243" s="179"/>
      <c r="O6243" s="3324"/>
    </row>
    <row r="6244" spans="1:15" ht="15.75" customHeight="1">
      <c r="A6244" s="3358"/>
      <c r="B6244" s="3360" t="s">
        <v>83</v>
      </c>
      <c r="C6244" s="3385" t="s">
        <v>105</v>
      </c>
      <c r="D6244" s="3335"/>
      <c r="E6244" s="3321"/>
      <c r="F6244" s="90"/>
      <c r="G6244" s="3321"/>
      <c r="H6244" s="90"/>
      <c r="I6244" s="3321"/>
      <c r="J6244" s="90"/>
      <c r="K6244" s="3321"/>
      <c r="L6244" s="90"/>
      <c r="M6244" s="3321"/>
      <c r="N6244" s="90"/>
      <c r="O6244" s="3323">
        <f>COUNT(E6244:N6245)</f>
        <v>0</v>
      </c>
    </row>
    <row r="6245" spans="1:15" ht="15.75" customHeight="1" thickBot="1">
      <c r="A6245" s="3359"/>
      <c r="B6245" s="3361"/>
      <c r="C6245" s="3329"/>
      <c r="D6245" s="3331"/>
      <c r="E6245" s="3322"/>
      <c r="F6245" s="89"/>
      <c r="G6245" s="3322"/>
      <c r="H6245" s="89"/>
      <c r="I6245" s="3322"/>
      <c r="J6245" s="89"/>
      <c r="K6245" s="3322"/>
      <c r="L6245" s="89"/>
      <c r="M6245" s="3322"/>
      <c r="N6245" s="89"/>
      <c r="O6245" s="3357"/>
    </row>
    <row r="6246" spans="1:15" ht="15.75" customHeight="1">
      <c r="A6246" s="3358"/>
      <c r="B6246" s="3360" t="s">
        <v>83</v>
      </c>
      <c r="C6246" s="3385" t="s">
        <v>348</v>
      </c>
      <c r="D6246" s="3335"/>
      <c r="E6246" s="3321"/>
      <c r="F6246" s="90"/>
      <c r="G6246" s="3321"/>
      <c r="H6246" s="90"/>
      <c r="I6246" s="3321"/>
      <c r="J6246" s="90"/>
      <c r="K6246" s="3321"/>
      <c r="L6246" s="90"/>
      <c r="M6246" s="3321"/>
      <c r="N6246" s="90"/>
      <c r="O6246" s="3323">
        <f>COUNT(E6246:N6247)</f>
        <v>0</v>
      </c>
    </row>
    <row r="6247" spans="1:15" ht="15.75" customHeight="1" thickBot="1">
      <c r="A6247" s="3359"/>
      <c r="B6247" s="3361"/>
      <c r="C6247" s="3329"/>
      <c r="D6247" s="3331"/>
      <c r="E6247" s="3322"/>
      <c r="F6247" s="90"/>
      <c r="G6247" s="3322"/>
      <c r="H6247" s="90"/>
      <c r="I6247" s="3322"/>
      <c r="J6247" s="90"/>
      <c r="K6247" s="3322"/>
      <c r="L6247" s="90"/>
      <c r="M6247" s="3322"/>
      <c r="N6247" s="90"/>
      <c r="O6247" s="3357"/>
    </row>
    <row r="6248" spans="1:15" ht="15.75" customHeight="1">
      <c r="A6248" s="3358"/>
      <c r="B6248" s="3360" t="s">
        <v>83</v>
      </c>
      <c r="C6248" s="3385" t="s">
        <v>349</v>
      </c>
      <c r="D6248" s="3335"/>
      <c r="E6248" s="101"/>
      <c r="F6248" s="3405"/>
      <c r="G6248" s="101"/>
      <c r="H6248" s="3405"/>
      <c r="I6248" s="101"/>
      <c r="J6248" s="3405"/>
      <c r="K6248" s="101"/>
      <c r="L6248" s="3405"/>
      <c r="M6248" s="101"/>
      <c r="N6248" s="3405"/>
      <c r="O6248" s="3323">
        <f>COUNT(E6248:N6249)</f>
        <v>0</v>
      </c>
    </row>
    <row r="6249" spans="1:15" ht="15.75" customHeight="1" thickBot="1">
      <c r="A6249" s="3359"/>
      <c r="B6249" s="3361"/>
      <c r="C6249" s="3386"/>
      <c r="D6249" s="3336"/>
      <c r="E6249" s="106"/>
      <c r="F6249" s="3406"/>
      <c r="G6249" s="106"/>
      <c r="H6249" s="3406"/>
      <c r="I6249" s="106"/>
      <c r="J6249" s="3406"/>
      <c r="K6249" s="106"/>
      <c r="L6249" s="3406"/>
      <c r="M6249" s="106"/>
      <c r="N6249" s="3406"/>
      <c r="O6249" s="3324"/>
    </row>
    <row r="6250" spans="1:15" ht="15.75" customHeight="1">
      <c r="A6250" s="3358"/>
      <c r="B6250" s="3360" t="s">
        <v>83</v>
      </c>
      <c r="C6250" s="3387" t="s">
        <v>207</v>
      </c>
      <c r="D6250" s="3389"/>
      <c r="E6250" s="108"/>
      <c r="F6250" s="92"/>
      <c r="G6250" s="108"/>
      <c r="H6250" s="92"/>
      <c r="I6250" s="108"/>
      <c r="J6250" s="92"/>
      <c r="K6250" s="108"/>
      <c r="L6250" s="92"/>
      <c r="M6250" s="108"/>
      <c r="N6250" s="92"/>
      <c r="O6250" s="3323">
        <f>COUNT(E6250:N6251)</f>
        <v>0</v>
      </c>
    </row>
    <row r="6251" spans="1:15" ht="15.75" customHeight="1" thickBot="1">
      <c r="A6251" s="3359"/>
      <c r="B6251" s="3361"/>
      <c r="C6251" s="3388"/>
      <c r="D6251" s="3390"/>
      <c r="E6251" s="192"/>
      <c r="F6251" s="93"/>
      <c r="G6251" s="192"/>
      <c r="H6251" s="93"/>
      <c r="I6251" s="192"/>
      <c r="J6251" s="93"/>
      <c r="K6251" s="192"/>
      <c r="L6251" s="93"/>
      <c r="M6251" s="192"/>
      <c r="N6251" s="93"/>
      <c r="O6251" s="3324"/>
    </row>
    <row r="6252" spans="1:15" ht="15.75" customHeight="1">
      <c r="A6252" s="3358"/>
      <c r="B6252" s="3360" t="s">
        <v>83</v>
      </c>
      <c r="C6252" s="3385" t="s">
        <v>350</v>
      </c>
      <c r="D6252" s="3335"/>
      <c r="E6252" s="107"/>
      <c r="F6252" s="3405"/>
      <c r="G6252" s="107"/>
      <c r="H6252" s="3405"/>
      <c r="I6252" s="107"/>
      <c r="J6252" s="3405"/>
      <c r="K6252" s="107"/>
      <c r="L6252" s="3405"/>
      <c r="M6252" s="107"/>
      <c r="N6252" s="3405"/>
      <c r="O6252" s="3323">
        <f>COUNT(E6252:N6253)</f>
        <v>0</v>
      </c>
    </row>
    <row r="6253" spans="1:15" ht="15.75" customHeight="1" thickBot="1">
      <c r="A6253" s="3359"/>
      <c r="B6253" s="3361"/>
      <c r="C6253" s="3386"/>
      <c r="D6253" s="3336"/>
      <c r="E6253" s="183"/>
      <c r="F6253" s="3406"/>
      <c r="G6253" s="183"/>
      <c r="H6253" s="3406"/>
      <c r="I6253" s="183"/>
      <c r="J6253" s="3406"/>
      <c r="K6253" s="183"/>
      <c r="L6253" s="3406"/>
      <c r="M6253" s="183"/>
      <c r="N6253" s="3406"/>
      <c r="O6253" s="3324"/>
    </row>
    <row r="6254" spans="1:15" ht="15.75" customHeight="1">
      <c r="A6254" s="3358"/>
      <c r="B6254" s="3360" t="s">
        <v>83</v>
      </c>
      <c r="C6254" s="3387" t="s">
        <v>208</v>
      </c>
      <c r="D6254" s="3389"/>
      <c r="E6254" s="108"/>
      <c r="F6254" s="92"/>
      <c r="G6254" s="108"/>
      <c r="H6254" s="92"/>
      <c r="I6254" s="108"/>
      <c r="J6254" s="92"/>
      <c r="K6254" s="108"/>
      <c r="L6254" s="92"/>
      <c r="M6254" s="108"/>
      <c r="N6254" s="92"/>
      <c r="O6254" s="3323">
        <f>COUNT(E6254:N6255)</f>
        <v>0</v>
      </c>
    </row>
    <row r="6255" spans="1:15" ht="15.75" customHeight="1" thickBot="1">
      <c r="A6255" s="3359"/>
      <c r="B6255" s="3361"/>
      <c r="C6255" s="3388"/>
      <c r="D6255" s="3390"/>
      <c r="E6255" s="192"/>
      <c r="F6255" s="93"/>
      <c r="G6255" s="192"/>
      <c r="H6255" s="93"/>
      <c r="I6255" s="192"/>
      <c r="J6255" s="93"/>
      <c r="K6255" s="192"/>
      <c r="L6255" s="93"/>
      <c r="M6255" s="192"/>
      <c r="N6255" s="93"/>
      <c r="O6255" s="3324"/>
    </row>
    <row r="6256" spans="1:15" ht="15.75" customHeight="1">
      <c r="A6256" s="3358"/>
      <c r="B6256" s="3360" t="s">
        <v>83</v>
      </c>
      <c r="C6256" s="3385" t="s">
        <v>107</v>
      </c>
      <c r="D6256" s="3335"/>
      <c r="E6256" s="3392"/>
      <c r="F6256" s="91"/>
      <c r="G6256" s="3392"/>
      <c r="H6256" s="91"/>
      <c r="I6256" s="3392"/>
      <c r="J6256" s="91"/>
      <c r="K6256" s="3392"/>
      <c r="L6256" s="91"/>
      <c r="M6256" s="3392"/>
      <c r="N6256" s="91"/>
      <c r="O6256" s="3323">
        <f>COUNT(E6256:N6259)</f>
        <v>0</v>
      </c>
    </row>
    <row r="6257" spans="1:15" ht="15.75" customHeight="1">
      <c r="A6257" s="3391"/>
      <c r="B6257" s="3327"/>
      <c r="C6257" s="3329"/>
      <c r="D6257" s="3331"/>
      <c r="E6257" s="3393"/>
      <c r="F6257" s="94"/>
      <c r="G6257" s="3393"/>
      <c r="H6257" s="94"/>
      <c r="I6257" s="3393"/>
      <c r="J6257" s="94"/>
      <c r="K6257" s="3393"/>
      <c r="L6257" s="94"/>
      <c r="M6257" s="3393"/>
      <c r="N6257" s="94"/>
      <c r="O6257" s="3357"/>
    </row>
    <row r="6258" spans="1:15" ht="15.75" customHeight="1">
      <c r="A6258" s="3391"/>
      <c r="B6258" s="3327"/>
      <c r="C6258" s="3329"/>
      <c r="D6258" s="3331"/>
      <c r="E6258" s="3394"/>
      <c r="F6258" s="95"/>
      <c r="G6258" s="3394"/>
      <c r="H6258" s="95"/>
      <c r="I6258" s="3394"/>
      <c r="J6258" s="95"/>
      <c r="K6258" s="3394"/>
      <c r="L6258" s="95"/>
      <c r="M6258" s="3394"/>
      <c r="N6258" s="95"/>
      <c r="O6258" s="3357"/>
    </row>
    <row r="6259" spans="1:15" ht="15.75" customHeight="1" thickBot="1">
      <c r="A6259" s="3359"/>
      <c r="B6259" s="3361"/>
      <c r="C6259" s="3386"/>
      <c r="D6259" s="3336"/>
      <c r="E6259" s="3395"/>
      <c r="F6259" s="181"/>
      <c r="G6259" s="3395"/>
      <c r="H6259" s="181"/>
      <c r="I6259" s="3395"/>
      <c r="J6259" s="181"/>
      <c r="K6259" s="3395"/>
      <c r="L6259" s="181"/>
      <c r="M6259" s="3395"/>
      <c r="N6259" s="181"/>
      <c r="O6259" s="3324"/>
    </row>
    <row r="6260" spans="1:15" ht="15.75" customHeight="1">
      <c r="A6260" s="3358"/>
      <c r="B6260" s="3360" t="s">
        <v>83</v>
      </c>
      <c r="C6260" s="3385" t="s">
        <v>108</v>
      </c>
      <c r="D6260" s="3131"/>
      <c r="E6260" s="101"/>
      <c r="F6260" s="3337"/>
      <c r="G6260" s="101"/>
      <c r="H6260" s="3337"/>
      <c r="I6260" s="101"/>
      <c r="J6260" s="3337"/>
      <c r="K6260" s="101"/>
      <c r="L6260" s="3337"/>
      <c r="M6260" s="101"/>
      <c r="N6260" s="3337"/>
      <c r="O6260" s="3323">
        <f>COUNT(E6260:N6261)</f>
        <v>0</v>
      </c>
    </row>
    <row r="6261" spans="1:15" ht="15.75" customHeight="1" thickBot="1">
      <c r="A6261" s="3359"/>
      <c r="B6261" s="3361"/>
      <c r="C6261" s="3386"/>
      <c r="D6261" s="3131"/>
      <c r="E6261" s="847"/>
      <c r="F6261" s="3338"/>
      <c r="G6261" s="847"/>
      <c r="H6261" s="3338"/>
      <c r="I6261" s="847"/>
      <c r="J6261" s="3338"/>
      <c r="K6261" s="847"/>
      <c r="L6261" s="3338"/>
      <c r="M6261" s="847"/>
      <c r="N6261" s="3338"/>
      <c r="O6261" s="3324"/>
    </row>
    <row r="6262" spans="1:15" ht="15.75" customHeight="1">
      <c r="A6262" s="3358"/>
      <c r="B6262" s="3360" t="s">
        <v>83</v>
      </c>
      <c r="C6262" s="3385" t="s">
        <v>109</v>
      </c>
      <c r="D6262" s="3335"/>
      <c r="E6262" s="3353"/>
      <c r="F6262" s="96"/>
      <c r="G6262" s="3353"/>
      <c r="H6262" s="96"/>
      <c r="I6262" s="3353"/>
      <c r="J6262" s="96"/>
      <c r="K6262" s="3353"/>
      <c r="L6262" s="96"/>
      <c r="M6262" s="3353"/>
      <c r="N6262" s="96"/>
      <c r="O6262" s="3323">
        <f>COUNT(E6262:N6263)</f>
        <v>0</v>
      </c>
    </row>
    <row r="6263" spans="1:15" ht="15.75" customHeight="1" thickBot="1">
      <c r="A6263" s="3359"/>
      <c r="B6263" s="3361"/>
      <c r="C6263" s="3386"/>
      <c r="D6263" s="3336"/>
      <c r="E6263" s="3354"/>
      <c r="F6263" s="848"/>
      <c r="G6263" s="3354"/>
      <c r="H6263" s="848"/>
      <c r="I6263" s="3354"/>
      <c r="J6263" s="848"/>
      <c r="K6263" s="3354"/>
      <c r="L6263" s="848"/>
      <c r="M6263" s="3354"/>
      <c r="N6263" s="848"/>
      <c r="O6263" s="3324"/>
    </row>
    <row r="6264" spans="1:15" ht="15.75" customHeight="1">
      <c r="A6264" s="3358"/>
      <c r="B6264" s="3360" t="s">
        <v>83</v>
      </c>
      <c r="C6264" s="3385" t="s">
        <v>110</v>
      </c>
      <c r="D6264" s="3335"/>
      <c r="E6264" s="101"/>
      <c r="F6264" s="3337"/>
      <c r="G6264" s="101"/>
      <c r="H6264" s="3337"/>
      <c r="I6264" s="101"/>
      <c r="J6264" s="3337"/>
      <c r="K6264" s="101"/>
      <c r="L6264" s="3337"/>
      <c r="M6264" s="101"/>
      <c r="N6264" s="3337"/>
      <c r="O6264" s="3323">
        <f>COUNT(E6264:N6265)</f>
        <v>0</v>
      </c>
    </row>
    <row r="6265" spans="1:15" ht="15.75" customHeight="1" thickBot="1">
      <c r="A6265" s="3359"/>
      <c r="B6265" s="3361"/>
      <c r="C6265" s="3386"/>
      <c r="D6265" s="3336"/>
      <c r="E6265" s="847"/>
      <c r="F6265" s="3338"/>
      <c r="G6265" s="847"/>
      <c r="H6265" s="3338"/>
      <c r="I6265" s="847"/>
      <c r="J6265" s="3338"/>
      <c r="K6265" s="847"/>
      <c r="L6265" s="3338"/>
      <c r="M6265" s="847"/>
      <c r="N6265" s="3338"/>
      <c r="O6265" s="3324"/>
    </row>
    <row r="6266" spans="1:15" ht="15.75" customHeight="1" thickBot="1">
      <c r="A6266" s="828"/>
      <c r="B6266" s="845" t="s">
        <v>83</v>
      </c>
      <c r="C6266" s="3113" t="s">
        <v>111</v>
      </c>
      <c r="D6266" s="3136"/>
      <c r="E6266" s="866"/>
      <c r="F6266" s="867"/>
      <c r="G6266" s="866"/>
      <c r="H6266" s="867"/>
      <c r="I6266" s="866"/>
      <c r="J6266" s="867"/>
      <c r="K6266" s="866"/>
      <c r="L6266" s="867"/>
      <c r="M6266" s="866"/>
      <c r="N6266" s="867"/>
      <c r="O6266" s="849">
        <f>COUNT(E6266:N6266)</f>
        <v>0</v>
      </c>
    </row>
    <row r="6267" spans="1:15" ht="15.75" customHeight="1">
      <c r="A6267" s="3358"/>
      <c r="B6267" s="3360" t="s">
        <v>83</v>
      </c>
      <c r="C6267" s="3385" t="s">
        <v>112</v>
      </c>
      <c r="D6267" s="3335"/>
      <c r="E6267" s="3321"/>
      <c r="F6267" s="87"/>
      <c r="G6267" s="3321"/>
      <c r="H6267" s="87"/>
      <c r="I6267" s="3321"/>
      <c r="J6267" s="87"/>
      <c r="K6267" s="3321"/>
      <c r="L6267" s="87"/>
      <c r="M6267" s="3321"/>
      <c r="N6267" s="87"/>
      <c r="O6267" s="3323">
        <f>COUNT(E6267:N6268)</f>
        <v>0</v>
      </c>
    </row>
    <row r="6268" spans="1:15" ht="15.75" customHeight="1" thickBot="1">
      <c r="A6268" s="3359"/>
      <c r="B6268" s="3361"/>
      <c r="C6268" s="3386"/>
      <c r="D6268" s="3336"/>
      <c r="E6268" s="3322"/>
      <c r="F6268" s="179"/>
      <c r="G6268" s="3322"/>
      <c r="H6268" s="179"/>
      <c r="I6268" s="3322"/>
      <c r="J6268" s="179"/>
      <c r="K6268" s="3322"/>
      <c r="L6268" s="179"/>
      <c r="M6268" s="3322"/>
      <c r="N6268" s="179"/>
      <c r="O6268" s="3324"/>
    </row>
    <row r="6269" spans="1:15" ht="15.75" customHeight="1">
      <c r="A6269" s="3325"/>
      <c r="B6269" s="3327" t="s">
        <v>83</v>
      </c>
      <c r="C6269" s="3329" t="s">
        <v>113</v>
      </c>
      <c r="D6269" s="3331"/>
      <c r="E6269" s="3333"/>
      <c r="F6269" s="90"/>
      <c r="G6269" s="3333"/>
      <c r="H6269" s="90"/>
      <c r="I6269" s="3333"/>
      <c r="J6269" s="90"/>
      <c r="K6269" s="3333"/>
      <c r="L6269" s="90"/>
      <c r="M6269" s="3333"/>
      <c r="N6269" s="90"/>
      <c r="O6269" s="3357">
        <f>COUNT(E6269:N6270)</f>
        <v>0</v>
      </c>
    </row>
    <row r="6270" spans="1:15" ht="15.75" customHeight="1" thickBot="1">
      <c r="A6270" s="3326"/>
      <c r="B6270" s="3328"/>
      <c r="C6270" s="3330"/>
      <c r="D6270" s="3332"/>
      <c r="E6270" s="3334"/>
      <c r="F6270" s="785"/>
      <c r="G6270" s="3334"/>
      <c r="H6270" s="785"/>
      <c r="I6270" s="3334"/>
      <c r="J6270" s="785"/>
      <c r="K6270" s="3334"/>
      <c r="L6270" s="785"/>
      <c r="M6270" s="3334"/>
      <c r="N6270" s="785"/>
      <c r="O6270" s="3396"/>
    </row>
    <row r="6271" spans="1:15" ht="15.75" customHeight="1" thickBot="1">
      <c r="A6271" s="3397" t="s">
        <v>12</v>
      </c>
      <c r="B6271" s="3398"/>
      <c r="C6271" s="3398"/>
      <c r="D6271" s="3398"/>
      <c r="E6271" s="868" t="s">
        <v>1159</v>
      </c>
      <c r="F6271" s="869" t="s">
        <v>1160</v>
      </c>
      <c r="G6271" s="868" t="s">
        <v>1161</v>
      </c>
      <c r="H6271" s="870" t="s">
        <v>1162</v>
      </c>
      <c r="I6271" s="868" t="s">
        <v>1163</v>
      </c>
      <c r="J6271" s="870" t="s">
        <v>1164</v>
      </c>
      <c r="K6271" s="871" t="s">
        <v>1165</v>
      </c>
      <c r="L6271" s="872" t="s">
        <v>1166</v>
      </c>
      <c r="M6271" s="871" t="s">
        <v>1167</v>
      </c>
      <c r="N6271" s="872" t="s">
        <v>1168</v>
      </c>
      <c r="O6271" s="865">
        <f>COUNT(E6271:N6272)</f>
        <v>0</v>
      </c>
    </row>
    <row r="6272" spans="1:15" ht="15.75" customHeight="1" thickBot="1">
      <c r="A6272" s="3366"/>
      <c r="B6272" s="3367"/>
      <c r="C6272" s="3367"/>
      <c r="D6272" s="3367"/>
      <c r="E6272" s="809" t="s">
        <v>1169</v>
      </c>
      <c r="F6272" s="810" t="s">
        <v>1170</v>
      </c>
      <c r="G6272" s="809" t="s">
        <v>1171</v>
      </c>
      <c r="H6272" s="811" t="s">
        <v>1172</v>
      </c>
      <c r="I6272" s="809" t="s">
        <v>1173</v>
      </c>
      <c r="J6272" s="811" t="s">
        <v>1174</v>
      </c>
      <c r="K6272" s="812" t="s">
        <v>1175</v>
      </c>
      <c r="L6272" s="813" t="s">
        <v>1176</v>
      </c>
      <c r="M6272" s="812" t="s">
        <v>1177</v>
      </c>
      <c r="N6272" s="813" t="s">
        <v>1178</v>
      </c>
      <c r="O6272" s="147"/>
    </row>
    <row r="6273" spans="1:15" ht="15.75" customHeight="1">
      <c r="A6273" s="3364" t="s">
        <v>13</v>
      </c>
      <c r="B6273" s="3365"/>
      <c r="C6273" s="3365"/>
      <c r="D6273" s="3365"/>
      <c r="E6273" s="3399" t="s">
        <v>1179</v>
      </c>
      <c r="F6273" s="3401" t="s">
        <v>1180</v>
      </c>
      <c r="G6273" s="3399" t="s">
        <v>1181</v>
      </c>
      <c r="H6273" s="3403" t="s">
        <v>1182</v>
      </c>
      <c r="I6273" s="3399" t="s">
        <v>1183</v>
      </c>
      <c r="J6273" s="3403" t="s">
        <v>1184</v>
      </c>
      <c r="K6273" s="3399" t="s">
        <v>1185</v>
      </c>
      <c r="L6273" s="3403" t="s">
        <v>1186</v>
      </c>
      <c r="M6273" s="3399" t="s">
        <v>1187</v>
      </c>
      <c r="N6273" s="3403" t="s">
        <v>1188</v>
      </c>
      <c r="O6273" s="146">
        <f>COUNT(E6273:N6274)</f>
        <v>0</v>
      </c>
    </row>
    <row r="6274" spans="1:15" ht="15.75" customHeight="1" thickBot="1">
      <c r="A6274" s="3366"/>
      <c r="B6274" s="3367"/>
      <c r="C6274" s="3367"/>
      <c r="D6274" s="3367"/>
      <c r="E6274" s="3400"/>
      <c r="F6274" s="3402"/>
      <c r="G6274" s="3400"/>
      <c r="H6274" s="3404"/>
      <c r="I6274" s="3400"/>
      <c r="J6274" s="3404"/>
      <c r="K6274" s="3400"/>
      <c r="L6274" s="3404"/>
      <c r="M6274" s="3400"/>
      <c r="N6274" s="3404"/>
      <c r="O6274" s="147"/>
    </row>
    <row r="6275" spans="1:15" ht="15.75" customHeight="1">
      <c r="A6275" s="3364" t="s">
        <v>14</v>
      </c>
      <c r="B6275" s="3365"/>
      <c r="C6275" s="3365"/>
      <c r="D6275" s="3365"/>
      <c r="E6275" s="3368" t="s">
        <v>1189</v>
      </c>
      <c r="F6275" s="3370" t="s">
        <v>1190</v>
      </c>
      <c r="G6275" s="3368" t="s">
        <v>1191</v>
      </c>
      <c r="H6275" s="3372" t="s">
        <v>1192</v>
      </c>
      <c r="I6275" s="3368" t="s">
        <v>1193</v>
      </c>
      <c r="J6275" s="3372" t="s">
        <v>1194</v>
      </c>
      <c r="K6275" s="3368" t="s">
        <v>1195</v>
      </c>
      <c r="L6275" s="3372" t="s">
        <v>1196</v>
      </c>
      <c r="M6275" s="3368" t="s">
        <v>1197</v>
      </c>
      <c r="N6275" s="3372" t="s">
        <v>1198</v>
      </c>
      <c r="O6275" s="3374">
        <f>SUM(O6195:O6274)</f>
        <v>0</v>
      </c>
    </row>
    <row r="6276" spans="1:15" ht="15.75" customHeight="1" thickBot="1">
      <c r="A6276" s="3366"/>
      <c r="B6276" s="3367"/>
      <c r="C6276" s="3367"/>
      <c r="D6276" s="3367"/>
      <c r="E6276" s="3369"/>
      <c r="F6276" s="3371"/>
      <c r="G6276" s="3369"/>
      <c r="H6276" s="3373"/>
      <c r="I6276" s="3369"/>
      <c r="J6276" s="3373"/>
      <c r="K6276" s="3369"/>
      <c r="L6276" s="3373"/>
      <c r="M6276" s="3369"/>
      <c r="N6276" s="3373"/>
      <c r="O6276" s="3374"/>
    </row>
    <row r="6277" spans="1:15" ht="15.75" customHeight="1">
      <c r="A6277" s="3364" t="s">
        <v>15</v>
      </c>
      <c r="B6277" s="3365"/>
      <c r="C6277" s="3365"/>
      <c r="D6277" s="3365"/>
      <c r="E6277" s="3376" t="s">
        <v>1199</v>
      </c>
      <c r="F6277" s="3378" t="s">
        <v>1200</v>
      </c>
      <c r="G6277" s="3376" t="s">
        <v>1201</v>
      </c>
      <c r="H6277" s="3380" t="s">
        <v>1200</v>
      </c>
      <c r="I6277" s="3376" t="s">
        <v>1202</v>
      </c>
      <c r="J6277" s="3380" t="s">
        <v>1203</v>
      </c>
      <c r="K6277" s="3376" t="s">
        <v>1204</v>
      </c>
      <c r="L6277" s="3380" t="s">
        <v>1205</v>
      </c>
      <c r="M6277" s="3376" t="s">
        <v>1206</v>
      </c>
      <c r="N6277" s="3380" t="s">
        <v>1207</v>
      </c>
      <c r="O6277" s="3374"/>
    </row>
    <row r="6278" spans="1:15" ht="15.75" customHeight="1" thickBot="1">
      <c r="A6278" s="3366"/>
      <c r="B6278" s="3367"/>
      <c r="C6278" s="3367"/>
      <c r="D6278" s="3367"/>
      <c r="E6278" s="3377"/>
      <c r="F6278" s="3379"/>
      <c r="G6278" s="3377"/>
      <c r="H6278" s="3381"/>
      <c r="I6278" s="3377"/>
      <c r="J6278" s="3381"/>
      <c r="K6278" s="3377"/>
      <c r="L6278" s="3381"/>
      <c r="M6278" s="3377"/>
      <c r="N6278" s="3381"/>
      <c r="O6278" s="3374"/>
    </row>
    <row r="6279" spans="1:15" ht="15.75" customHeight="1" thickBot="1">
      <c r="A6279" s="3382" t="s">
        <v>16</v>
      </c>
      <c r="B6279" s="3383"/>
      <c r="C6279" s="3383"/>
      <c r="D6279" s="3384"/>
      <c r="E6279" s="112">
        <v>759</v>
      </c>
      <c r="F6279" s="861">
        <v>738</v>
      </c>
      <c r="G6279" s="112">
        <v>759</v>
      </c>
      <c r="H6279" s="861">
        <v>738</v>
      </c>
      <c r="I6279" s="112">
        <v>759</v>
      </c>
      <c r="J6279" s="861">
        <v>738</v>
      </c>
      <c r="K6279" s="112">
        <v>759</v>
      </c>
      <c r="L6279" s="861">
        <v>738</v>
      </c>
      <c r="M6279" s="112">
        <v>759</v>
      </c>
      <c r="N6279" s="861">
        <v>738</v>
      </c>
      <c r="O6279" s="3375"/>
    </row>
    <row r="6280" spans="1:15" ht="15.75" customHeight="1">
      <c r="A6280" s="3411" t="s">
        <v>343</v>
      </c>
      <c r="B6280" s="3413" t="s">
        <v>1</v>
      </c>
      <c r="C6280" s="3415" t="s">
        <v>114</v>
      </c>
      <c r="D6280" s="3417" t="s">
        <v>3</v>
      </c>
      <c r="E6280" s="3419"/>
      <c r="F6280" s="3420"/>
      <c r="G6280" s="3419"/>
      <c r="H6280" s="3420"/>
      <c r="I6280" s="3419"/>
      <c r="J6280" s="3420"/>
      <c r="K6280" s="3419"/>
      <c r="L6280" s="3420"/>
      <c r="M6280" s="3419"/>
      <c r="N6280" s="3420"/>
      <c r="O6280" s="3423" t="s">
        <v>4</v>
      </c>
    </row>
    <row r="6281" spans="1:15" ht="15.75" customHeight="1" thickBot="1">
      <c r="A6281" s="3412"/>
      <c r="B6281" s="3414"/>
      <c r="C6281" s="3416"/>
      <c r="D6281" s="3418"/>
      <c r="E6281" s="3421"/>
      <c r="F6281" s="3422"/>
      <c r="G6281" s="3421"/>
      <c r="H6281" s="3422"/>
      <c r="I6281" s="3421"/>
      <c r="J6281" s="3422"/>
      <c r="K6281" s="3421"/>
      <c r="L6281" s="3422"/>
      <c r="M6281" s="3421"/>
      <c r="N6281" s="3422"/>
      <c r="O6281" s="3424"/>
    </row>
    <row r="6282" spans="1:15" ht="15.75" customHeight="1">
      <c r="A6282" s="3358"/>
      <c r="B6282" s="3360" t="s">
        <v>83</v>
      </c>
      <c r="C6282" s="3385" t="s">
        <v>344</v>
      </c>
      <c r="D6282" s="3335"/>
      <c r="E6282" s="3425"/>
      <c r="F6282" s="3339"/>
      <c r="G6282" s="3425"/>
      <c r="H6282" s="3339"/>
      <c r="I6282" s="3425"/>
      <c r="J6282" s="3339"/>
      <c r="K6282" s="3425"/>
      <c r="L6282" s="3339"/>
      <c r="M6282" s="3425"/>
      <c r="N6282" s="3339"/>
      <c r="O6282" s="3323">
        <f>COUNT(E6282:N6293)</f>
        <v>0</v>
      </c>
    </row>
    <row r="6283" spans="1:15" ht="15.75" customHeight="1" thickBot="1">
      <c r="A6283" s="3359"/>
      <c r="B6283" s="3327"/>
      <c r="C6283" s="3329"/>
      <c r="D6283" s="3331"/>
      <c r="E6283" s="3426"/>
      <c r="F6283" s="3344"/>
      <c r="G6283" s="3426"/>
      <c r="H6283" s="3344"/>
      <c r="I6283" s="3426"/>
      <c r="J6283" s="3344"/>
      <c r="K6283" s="3426"/>
      <c r="L6283" s="3344"/>
      <c r="M6283" s="3426"/>
      <c r="N6283" s="3344"/>
      <c r="O6283" s="3357"/>
    </row>
    <row r="6284" spans="1:15" ht="15.75" customHeight="1">
      <c r="A6284" s="3358"/>
      <c r="B6284" s="3327"/>
      <c r="C6284" s="3329"/>
      <c r="D6284" s="3331"/>
      <c r="E6284" s="3426"/>
      <c r="F6284" s="3428"/>
      <c r="G6284" s="3426"/>
      <c r="H6284" s="3428"/>
      <c r="I6284" s="3426"/>
      <c r="J6284" s="3428"/>
      <c r="K6284" s="3426"/>
      <c r="L6284" s="3428"/>
      <c r="M6284" s="3426"/>
      <c r="N6284" s="3428"/>
      <c r="O6284" s="3357"/>
    </row>
    <row r="6285" spans="1:15" ht="15.75" customHeight="1" thickBot="1">
      <c r="A6285" s="3359"/>
      <c r="B6285" s="3327"/>
      <c r="C6285" s="3329"/>
      <c r="D6285" s="3331"/>
      <c r="E6285" s="3426"/>
      <c r="F6285" s="3344"/>
      <c r="G6285" s="3426"/>
      <c r="H6285" s="3344"/>
      <c r="I6285" s="3426"/>
      <c r="J6285" s="3344"/>
      <c r="K6285" s="3426"/>
      <c r="L6285" s="3344"/>
      <c r="M6285" s="3426"/>
      <c r="N6285" s="3344"/>
      <c r="O6285" s="3357"/>
    </row>
    <row r="6286" spans="1:15" ht="15.75" customHeight="1">
      <c r="A6286" s="3358"/>
      <c r="B6286" s="3327"/>
      <c r="C6286" s="3329"/>
      <c r="D6286" s="3331"/>
      <c r="E6286" s="3426"/>
      <c r="F6286" s="3428"/>
      <c r="G6286" s="3426"/>
      <c r="H6286" s="3428"/>
      <c r="I6286" s="3426"/>
      <c r="J6286" s="3428"/>
      <c r="K6286" s="3426"/>
      <c r="L6286" s="3428"/>
      <c r="M6286" s="3426"/>
      <c r="N6286" s="3428"/>
      <c r="O6286" s="3357"/>
    </row>
    <row r="6287" spans="1:15" ht="15.75" customHeight="1" thickBot="1">
      <c r="A6287" s="3359"/>
      <c r="B6287" s="3327"/>
      <c r="C6287" s="3329"/>
      <c r="D6287" s="3331"/>
      <c r="E6287" s="3426"/>
      <c r="F6287" s="3344"/>
      <c r="G6287" s="3426"/>
      <c r="H6287" s="3344"/>
      <c r="I6287" s="3426"/>
      <c r="J6287" s="3344"/>
      <c r="K6287" s="3426"/>
      <c r="L6287" s="3344"/>
      <c r="M6287" s="3426"/>
      <c r="N6287" s="3344"/>
      <c r="O6287" s="3357"/>
    </row>
    <row r="6288" spans="1:15" ht="15.75" customHeight="1">
      <c r="A6288" s="3358"/>
      <c r="B6288" s="3327"/>
      <c r="C6288" s="3329"/>
      <c r="D6288" s="3331"/>
      <c r="E6288" s="3426"/>
      <c r="F6288" s="3428"/>
      <c r="G6288" s="3426"/>
      <c r="H6288" s="3428"/>
      <c r="I6288" s="3426"/>
      <c r="J6288" s="3428"/>
      <c r="K6288" s="3426"/>
      <c r="L6288" s="3428"/>
      <c r="M6288" s="3426"/>
      <c r="N6288" s="3428"/>
      <c r="O6288" s="3357"/>
    </row>
    <row r="6289" spans="1:15" ht="15.75" customHeight="1" thickBot="1">
      <c r="A6289" s="3359"/>
      <c r="B6289" s="3327"/>
      <c r="C6289" s="3329"/>
      <c r="D6289" s="3331"/>
      <c r="E6289" s="3426"/>
      <c r="F6289" s="3344"/>
      <c r="G6289" s="3426"/>
      <c r="H6289" s="3344"/>
      <c r="I6289" s="3426"/>
      <c r="J6289" s="3344"/>
      <c r="K6289" s="3426"/>
      <c r="L6289" s="3344"/>
      <c r="M6289" s="3426"/>
      <c r="N6289" s="3344"/>
      <c r="O6289" s="3357"/>
    </row>
    <row r="6290" spans="1:15" ht="15.75" customHeight="1">
      <c r="A6290" s="3358"/>
      <c r="B6290" s="3327"/>
      <c r="C6290" s="3329"/>
      <c r="D6290" s="3331"/>
      <c r="E6290" s="3426"/>
      <c r="F6290" s="3428"/>
      <c r="G6290" s="3426"/>
      <c r="H6290" s="3428"/>
      <c r="I6290" s="3426"/>
      <c r="J6290" s="3428"/>
      <c r="K6290" s="3426"/>
      <c r="L6290" s="3428"/>
      <c r="M6290" s="3426"/>
      <c r="N6290" s="3428"/>
      <c r="O6290" s="3357"/>
    </row>
    <row r="6291" spans="1:15" ht="15.75" customHeight="1" thickBot="1">
      <c r="A6291" s="3359"/>
      <c r="B6291" s="3327"/>
      <c r="C6291" s="3329"/>
      <c r="D6291" s="3331"/>
      <c r="E6291" s="3426"/>
      <c r="F6291" s="3344"/>
      <c r="G6291" s="3426"/>
      <c r="H6291" s="3344"/>
      <c r="I6291" s="3426"/>
      <c r="J6291" s="3344"/>
      <c r="K6291" s="3426"/>
      <c r="L6291" s="3344"/>
      <c r="M6291" s="3426"/>
      <c r="N6291" s="3344"/>
      <c r="O6291" s="3357"/>
    </row>
    <row r="6292" spans="1:15" ht="15.75" customHeight="1">
      <c r="A6292" s="3358"/>
      <c r="B6292" s="3327"/>
      <c r="C6292" s="3329"/>
      <c r="D6292" s="3331"/>
      <c r="E6292" s="3426"/>
      <c r="F6292" s="3428"/>
      <c r="G6292" s="3426"/>
      <c r="H6292" s="3428"/>
      <c r="I6292" s="3426"/>
      <c r="J6292" s="3428"/>
      <c r="K6292" s="3426"/>
      <c r="L6292" s="3428"/>
      <c r="M6292" s="3426"/>
      <c r="N6292" s="3428"/>
      <c r="O6292" s="3357"/>
    </row>
    <row r="6293" spans="1:15" ht="15.75" customHeight="1" thickBot="1">
      <c r="A6293" s="3359"/>
      <c r="B6293" s="3361"/>
      <c r="C6293" s="3386"/>
      <c r="D6293" s="3336"/>
      <c r="E6293" s="3427"/>
      <c r="F6293" s="3344"/>
      <c r="G6293" s="3427"/>
      <c r="H6293" s="3344"/>
      <c r="I6293" s="3427"/>
      <c r="J6293" s="3344"/>
      <c r="K6293" s="3427"/>
      <c r="L6293" s="3344"/>
      <c r="M6293" s="3427"/>
      <c r="N6293" s="3344"/>
      <c r="O6293" s="3324"/>
    </row>
    <row r="6294" spans="1:15" ht="15.75" customHeight="1">
      <c r="A6294" s="3358"/>
      <c r="B6294" s="3360" t="s">
        <v>83</v>
      </c>
      <c r="C6294" s="3385" t="s">
        <v>84</v>
      </c>
      <c r="D6294" s="3335"/>
      <c r="E6294" s="98"/>
      <c r="F6294" s="87"/>
      <c r="G6294" s="98"/>
      <c r="H6294" s="87"/>
      <c r="I6294" s="98"/>
      <c r="J6294" s="87"/>
      <c r="K6294" s="98"/>
      <c r="L6294" s="87"/>
      <c r="M6294" s="98"/>
      <c r="N6294" s="87"/>
      <c r="O6294" s="3323">
        <f>COUNT(E6294:N6297)</f>
        <v>0</v>
      </c>
    </row>
    <row r="6295" spans="1:15" ht="15.75" customHeight="1" thickBot="1">
      <c r="A6295" s="3359"/>
      <c r="B6295" s="3327"/>
      <c r="C6295" s="3329"/>
      <c r="D6295" s="3331"/>
      <c r="E6295" s="99"/>
      <c r="F6295" s="88"/>
      <c r="G6295" s="99"/>
      <c r="H6295" s="88"/>
      <c r="I6295" s="99"/>
      <c r="J6295" s="88"/>
      <c r="K6295" s="99"/>
      <c r="L6295" s="88"/>
      <c r="M6295" s="99"/>
      <c r="N6295" s="88"/>
      <c r="O6295" s="3357"/>
    </row>
    <row r="6296" spans="1:15" ht="15.75" customHeight="1">
      <c r="A6296" s="3358"/>
      <c r="B6296" s="3327"/>
      <c r="C6296" s="3329"/>
      <c r="D6296" s="3331"/>
      <c r="E6296" s="99"/>
      <c r="F6296" s="88"/>
      <c r="G6296" s="99"/>
      <c r="H6296" s="88"/>
      <c r="I6296" s="99"/>
      <c r="J6296" s="88"/>
      <c r="K6296" s="99"/>
      <c r="L6296" s="88"/>
      <c r="M6296" s="99"/>
      <c r="N6296" s="88"/>
      <c r="O6296" s="3357"/>
    </row>
    <row r="6297" spans="1:15" ht="15.75" customHeight="1" thickBot="1">
      <c r="A6297" s="3359"/>
      <c r="B6297" s="3361"/>
      <c r="C6297" s="3329"/>
      <c r="D6297" s="3331"/>
      <c r="E6297" s="100"/>
      <c r="F6297" s="89"/>
      <c r="G6297" s="100"/>
      <c r="H6297" s="89"/>
      <c r="I6297" s="100"/>
      <c r="J6297" s="89"/>
      <c r="K6297" s="100"/>
      <c r="L6297" s="89"/>
      <c r="M6297" s="100"/>
      <c r="N6297" s="89"/>
      <c r="O6297" s="3357"/>
    </row>
    <row r="6298" spans="1:15" ht="15.75" customHeight="1">
      <c r="A6298" s="3358"/>
      <c r="B6298" s="3360" t="s">
        <v>83</v>
      </c>
      <c r="C6298" s="3385" t="s">
        <v>85</v>
      </c>
      <c r="D6298" s="3335"/>
      <c r="E6298" s="98"/>
      <c r="F6298" s="225"/>
      <c r="G6298" s="98"/>
      <c r="H6298" s="225"/>
      <c r="I6298" s="98"/>
      <c r="J6298" s="225"/>
      <c r="K6298" s="98"/>
      <c r="L6298" s="225"/>
      <c r="M6298" s="98"/>
      <c r="N6298" s="225"/>
      <c r="O6298" s="3323">
        <f>COUNT(E6298:N6299)</f>
        <v>0</v>
      </c>
    </row>
    <row r="6299" spans="1:15" ht="15.75" customHeight="1" thickBot="1">
      <c r="A6299" s="3359"/>
      <c r="B6299" s="3361"/>
      <c r="C6299" s="3386"/>
      <c r="D6299" s="3336"/>
      <c r="E6299" s="841"/>
      <c r="F6299" s="226"/>
      <c r="G6299" s="841"/>
      <c r="H6299" s="226"/>
      <c r="I6299" s="841"/>
      <c r="J6299" s="226"/>
      <c r="K6299" s="841"/>
      <c r="L6299" s="226"/>
      <c r="M6299" s="841"/>
      <c r="N6299" s="226"/>
      <c r="O6299" s="3324"/>
    </row>
    <row r="6300" spans="1:15" ht="15.75" customHeight="1">
      <c r="A6300" s="3358"/>
      <c r="B6300" s="3360" t="s">
        <v>83</v>
      </c>
      <c r="C6300" s="3385" t="s">
        <v>86</v>
      </c>
      <c r="D6300" s="3335"/>
      <c r="E6300" s="98"/>
      <c r="F6300" s="225"/>
      <c r="G6300" s="98"/>
      <c r="H6300" s="225"/>
      <c r="I6300" s="98"/>
      <c r="J6300" s="225"/>
      <c r="K6300" s="98"/>
      <c r="L6300" s="225"/>
      <c r="M6300" s="98"/>
      <c r="N6300" s="225"/>
      <c r="O6300" s="3323">
        <f>COUNT(E6300:N6301)</f>
        <v>0</v>
      </c>
    </row>
    <row r="6301" spans="1:15" ht="15.75" customHeight="1" thickBot="1">
      <c r="A6301" s="3359"/>
      <c r="B6301" s="3361"/>
      <c r="C6301" s="3386"/>
      <c r="D6301" s="3336"/>
      <c r="E6301" s="841"/>
      <c r="F6301" s="226"/>
      <c r="G6301" s="841"/>
      <c r="H6301" s="226"/>
      <c r="I6301" s="841"/>
      <c r="J6301" s="226"/>
      <c r="K6301" s="841"/>
      <c r="L6301" s="226"/>
      <c r="M6301" s="841"/>
      <c r="N6301" s="226"/>
      <c r="O6301" s="3324"/>
    </row>
    <row r="6302" spans="1:15" ht="15.75" customHeight="1">
      <c r="A6302" s="3358"/>
      <c r="B6302" s="3360" t="s">
        <v>83</v>
      </c>
      <c r="C6302" s="3385" t="s">
        <v>87</v>
      </c>
      <c r="D6302" s="3335"/>
      <c r="E6302" s="3321"/>
      <c r="F6302" s="87"/>
      <c r="G6302" s="3321"/>
      <c r="H6302" s="87"/>
      <c r="I6302" s="3321"/>
      <c r="J6302" s="87"/>
      <c r="K6302" s="3321"/>
      <c r="L6302" s="87"/>
      <c r="M6302" s="3321"/>
      <c r="N6302" s="87"/>
      <c r="O6302" s="3323">
        <f>COUNT(E6302:N6305)</f>
        <v>0</v>
      </c>
    </row>
    <row r="6303" spans="1:15" ht="15.75" customHeight="1" thickBot="1">
      <c r="A6303" s="3359"/>
      <c r="B6303" s="3327"/>
      <c r="C6303" s="3329"/>
      <c r="D6303" s="3331"/>
      <c r="E6303" s="3409"/>
      <c r="F6303" s="88"/>
      <c r="G6303" s="3409"/>
      <c r="H6303" s="88"/>
      <c r="I6303" s="3409"/>
      <c r="J6303" s="88"/>
      <c r="K6303" s="3409"/>
      <c r="L6303" s="88"/>
      <c r="M6303" s="3409"/>
      <c r="N6303" s="88"/>
      <c r="O6303" s="3357"/>
    </row>
    <row r="6304" spans="1:15" ht="15.75" customHeight="1">
      <c r="A6304" s="3358"/>
      <c r="B6304" s="3327"/>
      <c r="C6304" s="3329"/>
      <c r="D6304" s="3331"/>
      <c r="E6304" s="3410"/>
      <c r="F6304" s="88"/>
      <c r="G6304" s="3410"/>
      <c r="H6304" s="88"/>
      <c r="I6304" s="3410"/>
      <c r="J6304" s="88"/>
      <c r="K6304" s="3410"/>
      <c r="L6304" s="88"/>
      <c r="M6304" s="3410"/>
      <c r="N6304" s="88"/>
      <c r="O6304" s="3357"/>
    </row>
    <row r="6305" spans="1:15" ht="15.75" customHeight="1" thickBot="1">
      <c r="A6305" s="3359"/>
      <c r="B6305" s="3327"/>
      <c r="C6305" s="3329"/>
      <c r="D6305" s="3331"/>
      <c r="E6305" s="3322"/>
      <c r="F6305" s="88"/>
      <c r="G6305" s="3322"/>
      <c r="H6305" s="88"/>
      <c r="I6305" s="3322"/>
      <c r="J6305" s="88"/>
      <c r="K6305" s="3322"/>
      <c r="L6305" s="88"/>
      <c r="M6305" s="3322"/>
      <c r="N6305" s="88"/>
      <c r="O6305" s="3357"/>
    </row>
    <row r="6306" spans="1:15" ht="15.75" customHeight="1">
      <c r="A6306" s="3358"/>
      <c r="B6306" s="3360" t="s">
        <v>83</v>
      </c>
      <c r="C6306" s="3385" t="s">
        <v>88</v>
      </c>
      <c r="D6306" s="3335"/>
      <c r="E6306" s="3321"/>
      <c r="F6306" s="87"/>
      <c r="G6306" s="3321"/>
      <c r="H6306" s="87"/>
      <c r="I6306" s="3321"/>
      <c r="J6306" s="87"/>
      <c r="K6306" s="3321"/>
      <c r="L6306" s="87"/>
      <c r="M6306" s="3321"/>
      <c r="N6306" s="87"/>
      <c r="O6306" s="3323">
        <f>COUNT(E6306:N6309)</f>
        <v>0</v>
      </c>
    </row>
    <row r="6307" spans="1:15" ht="15.75" customHeight="1">
      <c r="A6307" s="3391"/>
      <c r="B6307" s="3327"/>
      <c r="C6307" s="3329"/>
      <c r="D6307" s="3331"/>
      <c r="E6307" s="3409"/>
      <c r="F6307" s="88"/>
      <c r="G6307" s="3409"/>
      <c r="H6307" s="88"/>
      <c r="I6307" s="3409"/>
      <c r="J6307" s="88"/>
      <c r="K6307" s="3409"/>
      <c r="L6307" s="88"/>
      <c r="M6307" s="3409"/>
      <c r="N6307" s="88"/>
      <c r="O6307" s="3357"/>
    </row>
    <row r="6308" spans="1:15" ht="15.75" customHeight="1">
      <c r="A6308" s="3391"/>
      <c r="B6308" s="3327"/>
      <c r="C6308" s="3329"/>
      <c r="D6308" s="3331"/>
      <c r="E6308" s="3410"/>
      <c r="F6308" s="88"/>
      <c r="G6308" s="3410"/>
      <c r="H6308" s="88"/>
      <c r="I6308" s="3410"/>
      <c r="J6308" s="88"/>
      <c r="K6308" s="3410"/>
      <c r="L6308" s="88"/>
      <c r="M6308" s="3410"/>
      <c r="N6308" s="88"/>
      <c r="O6308" s="3357"/>
    </row>
    <row r="6309" spans="1:15" ht="15.75" customHeight="1" thickBot="1">
      <c r="A6309" s="3359"/>
      <c r="B6309" s="846"/>
      <c r="C6309" s="3386"/>
      <c r="D6309" s="3131"/>
      <c r="E6309" s="3322"/>
      <c r="F6309" s="88"/>
      <c r="G6309" s="3322"/>
      <c r="H6309" s="88"/>
      <c r="I6309" s="3322"/>
      <c r="J6309" s="88"/>
      <c r="K6309" s="3322"/>
      <c r="L6309" s="88"/>
      <c r="M6309" s="3322"/>
      <c r="N6309" s="88"/>
      <c r="O6309" s="850"/>
    </row>
    <row r="6310" spans="1:15" ht="15.75" customHeight="1">
      <c r="A6310" s="3358"/>
      <c r="B6310" s="3360" t="s">
        <v>83</v>
      </c>
      <c r="C6310" s="3385" t="s">
        <v>89</v>
      </c>
      <c r="D6310" s="3335"/>
      <c r="E6310" s="101"/>
      <c r="F6310" s="3355"/>
      <c r="G6310" s="101"/>
      <c r="H6310" s="3355"/>
      <c r="I6310" s="101"/>
      <c r="J6310" s="3355"/>
      <c r="K6310" s="101"/>
      <c r="L6310" s="3355"/>
      <c r="M6310" s="101"/>
      <c r="N6310" s="3355"/>
      <c r="O6310" s="3323">
        <f>COUNT(E6310:N6311)</f>
        <v>0</v>
      </c>
    </row>
    <row r="6311" spans="1:15" ht="15.75" customHeight="1" thickBot="1">
      <c r="A6311" s="3359"/>
      <c r="B6311" s="3361"/>
      <c r="C6311" s="3386"/>
      <c r="D6311" s="3336"/>
      <c r="E6311" s="847"/>
      <c r="F6311" s="3356"/>
      <c r="G6311" s="847"/>
      <c r="H6311" s="3356"/>
      <c r="I6311" s="847"/>
      <c r="J6311" s="3356"/>
      <c r="K6311" s="847"/>
      <c r="L6311" s="3356"/>
      <c r="M6311" s="847"/>
      <c r="N6311" s="3356"/>
      <c r="O6311" s="3324"/>
    </row>
    <row r="6312" spans="1:15" ht="15.75" customHeight="1">
      <c r="A6312" s="3358"/>
      <c r="B6312" s="3360" t="s">
        <v>83</v>
      </c>
      <c r="C6312" s="3385" t="s">
        <v>90</v>
      </c>
      <c r="D6312" s="3335"/>
      <c r="E6312" s="102"/>
      <c r="F6312" s="3355"/>
      <c r="G6312" s="102"/>
      <c r="H6312" s="296"/>
      <c r="I6312" s="102"/>
      <c r="J6312" s="296"/>
      <c r="K6312" s="102"/>
      <c r="L6312" s="296"/>
      <c r="M6312" s="102"/>
      <c r="N6312" s="296"/>
      <c r="O6312" s="3323">
        <f>COUNT(E6312:N6313)</f>
        <v>0</v>
      </c>
    </row>
    <row r="6313" spans="1:15" ht="15.75" customHeight="1" thickBot="1">
      <c r="A6313" s="3359"/>
      <c r="B6313" s="3361"/>
      <c r="C6313" s="3386"/>
      <c r="D6313" s="3336"/>
      <c r="E6313" s="184"/>
      <c r="F6313" s="3356"/>
      <c r="G6313" s="184"/>
      <c r="H6313" s="472"/>
      <c r="I6313" s="184"/>
      <c r="J6313" s="472"/>
      <c r="K6313" s="184"/>
      <c r="L6313" s="472"/>
      <c r="M6313" s="184"/>
      <c r="N6313" s="472"/>
      <c r="O6313" s="3324"/>
    </row>
    <row r="6314" spans="1:15" ht="15.75" customHeight="1">
      <c r="A6314" s="3358"/>
      <c r="B6314" s="3360" t="s">
        <v>83</v>
      </c>
      <c r="C6314" s="3362" t="s">
        <v>91</v>
      </c>
      <c r="D6314" s="3335"/>
      <c r="E6314" s="3353"/>
      <c r="F6314" s="96"/>
      <c r="G6314" s="3353"/>
      <c r="H6314" s="96"/>
      <c r="I6314" s="3353"/>
      <c r="J6314" s="96"/>
      <c r="K6314" s="3353"/>
      <c r="L6314" s="96"/>
      <c r="M6314" s="3353"/>
      <c r="N6314" s="96"/>
      <c r="O6314" s="3323">
        <f>COUNT(E6314:N6315)</f>
        <v>0</v>
      </c>
    </row>
    <row r="6315" spans="1:15" ht="15.75" customHeight="1" thickBot="1">
      <c r="A6315" s="3359"/>
      <c r="B6315" s="3361"/>
      <c r="C6315" s="3363"/>
      <c r="D6315" s="3331"/>
      <c r="E6315" s="3354"/>
      <c r="F6315" s="848"/>
      <c r="G6315" s="3354"/>
      <c r="H6315" s="848"/>
      <c r="I6315" s="3354"/>
      <c r="J6315" s="848"/>
      <c r="K6315" s="3354"/>
      <c r="L6315" s="848"/>
      <c r="M6315" s="3354"/>
      <c r="N6315" s="848"/>
      <c r="O6315" s="3357"/>
    </row>
    <row r="6316" spans="1:15" ht="15.75" customHeight="1">
      <c r="A6316" s="3358"/>
      <c r="B6316" s="3360" t="s">
        <v>115</v>
      </c>
      <c r="C6316" s="3362" t="s">
        <v>595</v>
      </c>
      <c r="D6316" s="3335"/>
      <c r="E6316" s="172"/>
      <c r="F6316" s="173"/>
      <c r="G6316" s="172"/>
      <c r="H6316" s="173"/>
      <c r="I6316" s="172"/>
      <c r="J6316" s="173"/>
      <c r="K6316" s="172"/>
      <c r="L6316" s="173"/>
      <c r="M6316" s="172"/>
      <c r="N6316" s="173"/>
      <c r="O6316" s="3323">
        <f>COUNT(E6316:N6317)</f>
        <v>0</v>
      </c>
    </row>
    <row r="6317" spans="1:15" ht="15.75" customHeight="1" thickBot="1">
      <c r="A6317" s="3359"/>
      <c r="B6317" s="3361"/>
      <c r="C6317" s="3363"/>
      <c r="D6317" s="3331"/>
      <c r="E6317" s="174"/>
      <c r="F6317" s="185"/>
      <c r="G6317" s="174"/>
      <c r="H6317" s="185"/>
      <c r="I6317" s="174"/>
      <c r="J6317" s="185"/>
      <c r="K6317" s="174"/>
      <c r="L6317" s="185"/>
      <c r="M6317" s="174"/>
      <c r="N6317" s="185"/>
      <c r="O6317" s="3357"/>
    </row>
    <row r="6318" spans="1:15" ht="15.75" customHeight="1">
      <c r="A6318" s="3358"/>
      <c r="B6318" s="3360" t="s">
        <v>340</v>
      </c>
      <c r="C6318" s="3362" t="s">
        <v>1210</v>
      </c>
      <c r="D6318" s="3335"/>
      <c r="E6318" s="172"/>
      <c r="F6318" s="173"/>
      <c r="G6318" s="172"/>
      <c r="H6318" s="173"/>
      <c r="I6318" s="172"/>
      <c r="J6318" s="173"/>
      <c r="K6318" s="172"/>
      <c r="L6318" s="173"/>
      <c r="M6318" s="172"/>
      <c r="N6318" s="173"/>
      <c r="O6318" s="3323">
        <f>COUNT(E6318:N6319)</f>
        <v>0</v>
      </c>
    </row>
    <row r="6319" spans="1:15" ht="15.75" customHeight="1" thickBot="1">
      <c r="A6319" s="3359"/>
      <c r="B6319" s="3361"/>
      <c r="C6319" s="3363"/>
      <c r="D6319" s="3331"/>
      <c r="E6319" s="174"/>
      <c r="F6319" s="185"/>
      <c r="G6319" s="174"/>
      <c r="H6319" s="185"/>
      <c r="I6319" s="174"/>
      <c r="J6319" s="185"/>
      <c r="K6319" s="174"/>
      <c r="L6319" s="185"/>
      <c r="M6319" s="174"/>
      <c r="N6319" s="185"/>
      <c r="O6319" s="3357"/>
    </row>
    <row r="6320" spans="1:15" ht="15.75" customHeight="1">
      <c r="A6320" s="3358"/>
      <c r="B6320" s="3360" t="s">
        <v>340</v>
      </c>
      <c r="C6320" s="3362" t="s">
        <v>338</v>
      </c>
      <c r="D6320" s="3335"/>
      <c r="E6320" s="172"/>
      <c r="F6320" s="173"/>
      <c r="G6320" s="172"/>
      <c r="H6320" s="173"/>
      <c r="I6320" s="172"/>
      <c r="J6320" s="173"/>
      <c r="K6320" s="172"/>
      <c r="L6320" s="173"/>
      <c r="M6320" s="172"/>
      <c r="N6320" s="173"/>
      <c r="O6320" s="3323">
        <f>COUNT(E6320:N6321)</f>
        <v>0</v>
      </c>
    </row>
    <row r="6321" spans="1:15" ht="15.75" customHeight="1" thickBot="1">
      <c r="A6321" s="3359"/>
      <c r="B6321" s="3361"/>
      <c r="C6321" s="3363"/>
      <c r="D6321" s="3331"/>
      <c r="E6321" s="174"/>
      <c r="F6321" s="185"/>
      <c r="G6321" s="174"/>
      <c r="H6321" s="185"/>
      <c r="I6321" s="174"/>
      <c r="J6321" s="185"/>
      <c r="K6321" s="174"/>
      <c r="L6321" s="185"/>
      <c r="M6321" s="174"/>
      <c r="N6321" s="185"/>
      <c r="O6321" s="3357"/>
    </row>
    <row r="6322" spans="1:15" ht="15.75" customHeight="1">
      <c r="A6322" s="3358"/>
      <c r="B6322" s="3360" t="s">
        <v>341</v>
      </c>
      <c r="C6322" s="3362" t="s">
        <v>597</v>
      </c>
      <c r="D6322" s="3335"/>
      <c r="E6322" s="172"/>
      <c r="F6322" s="173"/>
      <c r="G6322" s="172"/>
      <c r="H6322" s="173"/>
      <c r="I6322" s="172"/>
      <c r="J6322" s="173"/>
      <c r="K6322" s="172"/>
      <c r="L6322" s="173"/>
      <c r="M6322" s="172"/>
      <c r="N6322" s="173"/>
      <c r="O6322" s="3323">
        <f>COUNT(E6322:N6323)</f>
        <v>0</v>
      </c>
    </row>
    <row r="6323" spans="1:15" ht="15.75" customHeight="1" thickBot="1">
      <c r="A6323" s="3359"/>
      <c r="B6323" s="3361"/>
      <c r="C6323" s="3363"/>
      <c r="D6323" s="3331"/>
      <c r="E6323" s="174"/>
      <c r="F6323" s="185"/>
      <c r="G6323" s="174"/>
      <c r="H6323" s="185"/>
      <c r="I6323" s="174"/>
      <c r="J6323" s="185"/>
      <c r="K6323" s="174"/>
      <c r="L6323" s="185"/>
      <c r="M6323" s="174"/>
      <c r="N6323" s="185"/>
      <c r="O6323" s="3357"/>
    </row>
    <row r="6324" spans="1:15" ht="15.75" customHeight="1">
      <c r="A6324" s="3358"/>
      <c r="B6324" s="3360" t="s">
        <v>83</v>
      </c>
      <c r="C6324" s="3362" t="s">
        <v>92</v>
      </c>
      <c r="D6324" s="3335"/>
      <c r="E6324" s="3353"/>
      <c r="F6324" s="96"/>
      <c r="G6324" s="3353"/>
      <c r="H6324" s="96"/>
      <c r="I6324" s="3353"/>
      <c r="J6324" s="96"/>
      <c r="K6324" s="3353"/>
      <c r="L6324" s="96"/>
      <c r="M6324" s="3353"/>
      <c r="N6324" s="96"/>
      <c r="O6324" s="3323">
        <f>COUNT(E6324:N6325)</f>
        <v>0</v>
      </c>
    </row>
    <row r="6325" spans="1:15" ht="15.75" customHeight="1" thickBot="1">
      <c r="A6325" s="3359"/>
      <c r="B6325" s="3361"/>
      <c r="C6325" s="3363"/>
      <c r="D6325" s="3331"/>
      <c r="E6325" s="3354"/>
      <c r="F6325" s="848"/>
      <c r="G6325" s="3354"/>
      <c r="H6325" s="848"/>
      <c r="I6325" s="3354"/>
      <c r="J6325" s="848"/>
      <c r="K6325" s="3354"/>
      <c r="L6325" s="848"/>
      <c r="M6325" s="3354"/>
      <c r="N6325" s="848"/>
      <c r="O6325" s="3357"/>
    </row>
    <row r="6326" spans="1:15" ht="15.75" customHeight="1">
      <c r="A6326" s="3358"/>
      <c r="B6326" s="3360" t="s">
        <v>115</v>
      </c>
      <c r="C6326" s="3362" t="s">
        <v>346</v>
      </c>
      <c r="D6326" s="3335"/>
      <c r="E6326" s="172"/>
      <c r="F6326" s="173"/>
      <c r="G6326" s="172"/>
      <c r="H6326" s="173"/>
      <c r="I6326" s="172"/>
      <c r="J6326" s="173"/>
      <c r="K6326" s="172"/>
      <c r="L6326" s="173"/>
      <c r="M6326" s="172"/>
      <c r="N6326" s="173"/>
      <c r="O6326" s="3323">
        <f>COUNT(E6326:N6327)</f>
        <v>0</v>
      </c>
    </row>
    <row r="6327" spans="1:15" ht="15.75" customHeight="1" thickBot="1">
      <c r="A6327" s="3359"/>
      <c r="B6327" s="3361"/>
      <c r="C6327" s="3363"/>
      <c r="D6327" s="3331"/>
      <c r="E6327" s="174"/>
      <c r="F6327" s="185"/>
      <c r="G6327" s="174"/>
      <c r="H6327" s="185"/>
      <c r="I6327" s="174"/>
      <c r="J6327" s="185"/>
      <c r="K6327" s="174"/>
      <c r="L6327" s="185"/>
      <c r="M6327" s="174"/>
      <c r="N6327" s="185"/>
      <c r="O6327" s="3357"/>
    </row>
    <row r="6328" spans="1:15" ht="15.75" customHeight="1">
      <c r="A6328" s="3358"/>
      <c r="B6328" s="3360" t="s">
        <v>340</v>
      </c>
      <c r="C6328" s="3362" t="s">
        <v>598</v>
      </c>
      <c r="D6328" s="3335"/>
      <c r="E6328" s="172"/>
      <c r="F6328" s="173"/>
      <c r="G6328" s="172"/>
      <c r="H6328" s="173"/>
      <c r="I6328" s="172"/>
      <c r="J6328" s="173"/>
      <c r="K6328" s="172"/>
      <c r="L6328" s="173"/>
      <c r="M6328" s="172"/>
      <c r="N6328" s="173"/>
      <c r="O6328" s="3323">
        <f>COUNT(E6328:N6329)</f>
        <v>0</v>
      </c>
    </row>
    <row r="6329" spans="1:15" ht="15.75" customHeight="1" thickBot="1">
      <c r="A6329" s="3359"/>
      <c r="B6329" s="3361"/>
      <c r="C6329" s="3363"/>
      <c r="D6329" s="3331"/>
      <c r="E6329" s="174"/>
      <c r="F6329" s="185"/>
      <c r="G6329" s="174"/>
      <c r="H6329" s="185"/>
      <c r="I6329" s="174"/>
      <c r="J6329" s="185"/>
      <c r="K6329" s="174"/>
      <c r="L6329" s="185"/>
      <c r="M6329" s="174"/>
      <c r="N6329" s="185"/>
      <c r="O6329" s="3357"/>
    </row>
    <row r="6330" spans="1:15" ht="15.75" customHeight="1">
      <c r="A6330" s="3358"/>
      <c r="B6330" s="3360" t="s">
        <v>340</v>
      </c>
      <c r="C6330" s="3362" t="s">
        <v>339</v>
      </c>
      <c r="D6330" s="3335"/>
      <c r="E6330" s="172"/>
      <c r="F6330" s="173"/>
      <c r="G6330" s="172"/>
      <c r="H6330" s="173"/>
      <c r="I6330" s="172"/>
      <c r="J6330" s="173"/>
      <c r="K6330" s="172"/>
      <c r="L6330" s="173"/>
      <c r="M6330" s="172"/>
      <c r="N6330" s="173"/>
      <c r="O6330" s="3323">
        <f>COUNT(E6330:N6331)</f>
        <v>0</v>
      </c>
    </row>
    <row r="6331" spans="1:15" ht="15.75" customHeight="1" thickBot="1">
      <c r="A6331" s="3359"/>
      <c r="B6331" s="3361"/>
      <c r="C6331" s="3363"/>
      <c r="D6331" s="3331"/>
      <c r="E6331" s="174"/>
      <c r="F6331" s="185"/>
      <c r="G6331" s="174"/>
      <c r="H6331" s="185"/>
      <c r="I6331" s="174"/>
      <c r="J6331" s="185"/>
      <c r="K6331" s="174"/>
      <c r="L6331" s="185"/>
      <c r="M6331" s="174"/>
      <c r="N6331" s="185"/>
      <c r="O6331" s="3357"/>
    </row>
    <row r="6332" spans="1:15" ht="15.75" customHeight="1">
      <c r="A6332" s="3358"/>
      <c r="B6332" s="3360" t="s">
        <v>341</v>
      </c>
      <c r="C6332" s="3362" t="s">
        <v>342</v>
      </c>
      <c r="D6332" s="3335"/>
      <c r="E6332" s="172"/>
      <c r="F6332" s="173"/>
      <c r="G6332" s="172"/>
      <c r="H6332" s="173"/>
      <c r="I6332" s="172"/>
      <c r="J6332" s="173"/>
      <c r="K6332" s="172"/>
      <c r="L6332" s="173"/>
      <c r="M6332" s="172"/>
      <c r="N6332" s="173"/>
      <c r="O6332" s="3323">
        <f>COUNT(E6332:N6333)</f>
        <v>0</v>
      </c>
    </row>
    <row r="6333" spans="1:15" ht="15.75" customHeight="1" thickBot="1">
      <c r="A6333" s="3359"/>
      <c r="B6333" s="3361"/>
      <c r="C6333" s="3363"/>
      <c r="D6333" s="3331"/>
      <c r="E6333" s="174"/>
      <c r="F6333" s="185"/>
      <c r="G6333" s="174"/>
      <c r="H6333" s="185"/>
      <c r="I6333" s="174"/>
      <c r="J6333" s="185"/>
      <c r="K6333" s="174"/>
      <c r="L6333" s="185"/>
      <c r="M6333" s="174"/>
      <c r="N6333" s="185"/>
      <c r="O6333" s="3357"/>
    </row>
    <row r="6334" spans="1:15" ht="15.75" customHeight="1">
      <c r="A6334" s="3358"/>
      <c r="B6334" s="3360" t="s">
        <v>83</v>
      </c>
      <c r="C6334" s="3385" t="s">
        <v>93</v>
      </c>
      <c r="D6334" s="3335"/>
      <c r="E6334" s="3321"/>
      <c r="F6334" s="87"/>
      <c r="G6334" s="3321"/>
      <c r="H6334" s="87"/>
      <c r="I6334" s="3321"/>
      <c r="J6334" s="87"/>
      <c r="K6334" s="3321"/>
      <c r="L6334" s="87"/>
      <c r="M6334" s="3321"/>
      <c r="N6334" s="87"/>
      <c r="O6334" s="3323">
        <f>COUNT(E6334:N6335)</f>
        <v>0</v>
      </c>
    </row>
    <row r="6335" spans="1:15" ht="15.75" customHeight="1" thickBot="1">
      <c r="A6335" s="3359"/>
      <c r="B6335" s="3361"/>
      <c r="C6335" s="3386"/>
      <c r="D6335" s="3336"/>
      <c r="E6335" s="3322"/>
      <c r="F6335" s="89"/>
      <c r="G6335" s="3322"/>
      <c r="H6335" s="89"/>
      <c r="I6335" s="3322"/>
      <c r="J6335" s="89"/>
      <c r="K6335" s="3322"/>
      <c r="L6335" s="89"/>
      <c r="M6335" s="3322"/>
      <c r="N6335" s="89"/>
      <c r="O6335" s="3324"/>
    </row>
    <row r="6336" spans="1:15" ht="15.75" customHeight="1">
      <c r="A6336" s="3358"/>
      <c r="B6336" s="3360" t="s">
        <v>83</v>
      </c>
      <c r="C6336" s="3385" t="s">
        <v>94</v>
      </c>
      <c r="D6336" s="3335"/>
      <c r="E6336" s="3321"/>
      <c r="F6336" s="90"/>
      <c r="G6336" s="3321"/>
      <c r="H6336" s="90"/>
      <c r="I6336" s="3321"/>
      <c r="J6336" s="90"/>
      <c r="K6336" s="3321"/>
      <c r="L6336" s="90"/>
      <c r="M6336" s="3321"/>
      <c r="N6336" s="90"/>
      <c r="O6336" s="3323">
        <f>COUNT(E6336:N6337)</f>
        <v>0</v>
      </c>
    </row>
    <row r="6337" spans="1:15" ht="15.75" customHeight="1" thickBot="1">
      <c r="A6337" s="3359"/>
      <c r="B6337" s="3361"/>
      <c r="C6337" s="3386"/>
      <c r="D6337" s="3336"/>
      <c r="E6337" s="3322"/>
      <c r="F6337" s="90"/>
      <c r="G6337" s="3322"/>
      <c r="H6337" s="90"/>
      <c r="I6337" s="3322"/>
      <c r="J6337" s="90"/>
      <c r="K6337" s="3322"/>
      <c r="L6337" s="90"/>
      <c r="M6337" s="3322"/>
      <c r="N6337" s="90"/>
      <c r="O6337" s="3324"/>
    </row>
    <row r="6338" spans="1:15" ht="15.75" customHeight="1">
      <c r="A6338" s="3358"/>
      <c r="B6338" s="3360" t="s">
        <v>83</v>
      </c>
      <c r="C6338" s="3385" t="s">
        <v>95</v>
      </c>
      <c r="D6338" s="3335"/>
      <c r="E6338" s="3392"/>
      <c r="F6338" s="91"/>
      <c r="G6338" s="3392"/>
      <c r="H6338" s="91"/>
      <c r="I6338" s="3392"/>
      <c r="J6338" s="91"/>
      <c r="K6338" s="3392"/>
      <c r="L6338" s="91"/>
      <c r="M6338" s="3392"/>
      <c r="N6338" s="91"/>
      <c r="O6338" s="3323">
        <f>COUNT(E6338:N6339)</f>
        <v>0</v>
      </c>
    </row>
    <row r="6339" spans="1:15" ht="15.75" customHeight="1" thickBot="1">
      <c r="A6339" s="3359"/>
      <c r="B6339" s="3361"/>
      <c r="C6339" s="3386"/>
      <c r="D6339" s="3336"/>
      <c r="E6339" s="3395"/>
      <c r="F6339" s="848"/>
      <c r="G6339" s="3395"/>
      <c r="H6339" s="848"/>
      <c r="I6339" s="3395"/>
      <c r="J6339" s="848"/>
      <c r="K6339" s="3395"/>
      <c r="L6339" s="848"/>
      <c r="M6339" s="3395"/>
      <c r="N6339" s="848"/>
      <c r="O6339" s="3324"/>
    </row>
    <row r="6340" spans="1:15" ht="15.75" customHeight="1">
      <c r="A6340" s="3358"/>
      <c r="B6340" s="3360" t="s">
        <v>83</v>
      </c>
      <c r="C6340" s="3385" t="s">
        <v>96</v>
      </c>
      <c r="D6340" s="3335"/>
      <c r="E6340" s="3392"/>
      <c r="F6340" s="91"/>
      <c r="G6340" s="3392"/>
      <c r="H6340" s="91"/>
      <c r="I6340" s="3392"/>
      <c r="J6340" s="91"/>
      <c r="K6340" s="3392"/>
      <c r="L6340" s="91"/>
      <c r="M6340" s="3392"/>
      <c r="N6340" s="91"/>
      <c r="O6340" s="3323">
        <f>COUNT(E6340:N6341)</f>
        <v>0</v>
      </c>
    </row>
    <row r="6341" spans="1:15" ht="15.75" customHeight="1" thickBot="1">
      <c r="A6341" s="3359"/>
      <c r="B6341" s="3361"/>
      <c r="C6341" s="3386"/>
      <c r="D6341" s="3336"/>
      <c r="E6341" s="3395"/>
      <c r="F6341" s="848"/>
      <c r="G6341" s="3395"/>
      <c r="H6341" s="848"/>
      <c r="I6341" s="3395"/>
      <c r="J6341" s="848"/>
      <c r="K6341" s="3395"/>
      <c r="L6341" s="848"/>
      <c r="M6341" s="3395"/>
      <c r="N6341" s="848"/>
      <c r="O6341" s="3324"/>
    </row>
    <row r="6342" spans="1:15" ht="15.75" customHeight="1">
      <c r="A6342" s="3358"/>
      <c r="B6342" s="3360" t="s">
        <v>83</v>
      </c>
      <c r="C6342" s="3385" t="s">
        <v>97</v>
      </c>
      <c r="D6342" s="3335"/>
      <c r="E6342" s="101"/>
      <c r="F6342" s="3355"/>
      <c r="G6342" s="101"/>
      <c r="H6342" s="3355"/>
      <c r="I6342" s="101"/>
      <c r="J6342" s="3355"/>
      <c r="K6342" s="101"/>
      <c r="L6342" s="3355"/>
      <c r="M6342" s="101"/>
      <c r="N6342" s="3355"/>
      <c r="O6342" s="3323">
        <f>COUNT(E6342:N6343)</f>
        <v>0</v>
      </c>
    </row>
    <row r="6343" spans="1:15" ht="15.75" customHeight="1" thickBot="1">
      <c r="A6343" s="3359"/>
      <c r="B6343" s="3361"/>
      <c r="C6343" s="3386"/>
      <c r="D6343" s="3336"/>
      <c r="E6343" s="847"/>
      <c r="F6343" s="3356"/>
      <c r="G6343" s="847"/>
      <c r="H6343" s="3356"/>
      <c r="I6343" s="847"/>
      <c r="J6343" s="3356"/>
      <c r="K6343" s="847"/>
      <c r="L6343" s="3356"/>
      <c r="M6343" s="847"/>
      <c r="N6343" s="3356"/>
      <c r="O6343" s="3324"/>
    </row>
    <row r="6344" spans="1:15" ht="15.75" customHeight="1">
      <c r="A6344" s="843"/>
      <c r="B6344" s="3360" t="s">
        <v>83</v>
      </c>
      <c r="C6344" s="3385" t="s">
        <v>345</v>
      </c>
      <c r="D6344" s="3335"/>
      <c r="E6344" s="101"/>
      <c r="F6344" s="3355"/>
      <c r="G6344" s="101"/>
      <c r="H6344" s="3355"/>
      <c r="I6344" s="101"/>
      <c r="J6344" s="3355"/>
      <c r="K6344" s="101"/>
      <c r="L6344" s="3355"/>
      <c r="M6344" s="101"/>
      <c r="N6344" s="3355"/>
      <c r="O6344" s="3323">
        <f>COUNT(E6344:N6345)</f>
        <v>0</v>
      </c>
    </row>
    <row r="6345" spans="1:15" ht="15.75" customHeight="1" thickBot="1">
      <c r="A6345" s="844"/>
      <c r="B6345" s="3361"/>
      <c r="C6345" s="3386"/>
      <c r="D6345" s="3336"/>
      <c r="E6345" s="847"/>
      <c r="F6345" s="3356"/>
      <c r="G6345" s="847"/>
      <c r="H6345" s="3356"/>
      <c r="I6345" s="847"/>
      <c r="J6345" s="3356"/>
      <c r="K6345" s="847"/>
      <c r="L6345" s="3356"/>
      <c r="M6345" s="847"/>
      <c r="N6345" s="3356"/>
      <c r="O6345" s="3324"/>
    </row>
    <row r="6346" spans="1:15" ht="15.75" customHeight="1">
      <c r="A6346" s="3358"/>
      <c r="B6346" s="3360" t="s">
        <v>83</v>
      </c>
      <c r="C6346" s="3385" t="s">
        <v>98</v>
      </c>
      <c r="D6346" s="3335"/>
      <c r="E6346" s="103"/>
      <c r="F6346" s="90"/>
      <c r="G6346" s="103"/>
      <c r="H6346" s="90"/>
      <c r="I6346" s="103"/>
      <c r="J6346" s="90"/>
      <c r="K6346" s="103"/>
      <c r="L6346" s="90"/>
      <c r="M6346" s="103"/>
      <c r="N6346" s="90"/>
      <c r="O6346" s="3323">
        <f>COUNT(E6346:N6348)</f>
        <v>0</v>
      </c>
    </row>
    <row r="6347" spans="1:15" ht="15.75" customHeight="1">
      <c r="A6347" s="3391"/>
      <c r="B6347" s="3327"/>
      <c r="C6347" s="3329"/>
      <c r="D6347" s="3331"/>
      <c r="E6347" s="103"/>
      <c r="F6347" s="90"/>
      <c r="G6347" s="103"/>
      <c r="H6347" s="90"/>
      <c r="I6347" s="103"/>
      <c r="J6347" s="90"/>
      <c r="K6347" s="103"/>
      <c r="L6347" s="90"/>
      <c r="M6347" s="103"/>
      <c r="N6347" s="90"/>
      <c r="O6347" s="3357"/>
    </row>
    <row r="6348" spans="1:15" ht="15.75" customHeight="1" thickBot="1">
      <c r="A6348" s="3359"/>
      <c r="B6348" s="3361"/>
      <c r="C6348" s="3329"/>
      <c r="D6348" s="3331"/>
      <c r="E6348" s="104"/>
      <c r="F6348" s="89"/>
      <c r="G6348" s="104"/>
      <c r="H6348" s="89"/>
      <c r="I6348" s="104"/>
      <c r="J6348" s="89"/>
      <c r="K6348" s="104"/>
      <c r="L6348" s="89"/>
      <c r="M6348" s="104"/>
      <c r="N6348" s="89"/>
      <c r="O6348" s="3357"/>
    </row>
    <row r="6349" spans="1:15" ht="15.75" customHeight="1">
      <c r="A6349" s="3358"/>
      <c r="B6349" s="3360" t="s">
        <v>83</v>
      </c>
      <c r="C6349" s="3385" t="s">
        <v>347</v>
      </c>
      <c r="D6349" s="3335"/>
      <c r="E6349" s="105"/>
      <c r="F6349" s="90"/>
      <c r="G6349" s="105"/>
      <c r="H6349" s="90"/>
      <c r="I6349" s="105"/>
      <c r="J6349" s="90"/>
      <c r="K6349" s="105"/>
      <c r="L6349" s="90"/>
      <c r="M6349" s="105"/>
      <c r="N6349" s="90"/>
      <c r="O6349" s="3323">
        <f>COUNT(E6349:N6351)</f>
        <v>0</v>
      </c>
    </row>
    <row r="6350" spans="1:15" ht="15.75" customHeight="1">
      <c r="A6350" s="3391"/>
      <c r="B6350" s="3327"/>
      <c r="C6350" s="3329"/>
      <c r="D6350" s="3331"/>
      <c r="E6350" s="103"/>
      <c r="F6350" s="90"/>
      <c r="G6350" s="103"/>
      <c r="H6350" s="90"/>
      <c r="I6350" s="103"/>
      <c r="J6350" s="90"/>
      <c r="K6350" s="103"/>
      <c r="L6350" s="90"/>
      <c r="M6350" s="103"/>
      <c r="N6350" s="90"/>
      <c r="O6350" s="3357"/>
    </row>
    <row r="6351" spans="1:15" ht="15.75" customHeight="1" thickBot="1">
      <c r="A6351" s="3359"/>
      <c r="B6351" s="3361"/>
      <c r="C6351" s="3329"/>
      <c r="D6351" s="3331"/>
      <c r="E6351" s="104"/>
      <c r="F6351" s="89"/>
      <c r="G6351" s="104"/>
      <c r="H6351" s="89"/>
      <c r="I6351" s="104"/>
      <c r="J6351" s="89"/>
      <c r="K6351" s="104"/>
      <c r="L6351" s="89"/>
      <c r="M6351" s="104"/>
      <c r="N6351" s="89"/>
      <c r="O6351" s="3357"/>
    </row>
    <row r="6352" spans="1:15" ht="15.75" customHeight="1" thickBot="1">
      <c r="A6352" s="177"/>
      <c r="B6352" s="176" t="s">
        <v>83</v>
      </c>
      <c r="C6352" s="3114" t="s">
        <v>198</v>
      </c>
      <c r="D6352" s="3132"/>
      <c r="E6352" s="158"/>
      <c r="F6352" s="159"/>
      <c r="G6352" s="158"/>
      <c r="H6352" s="159"/>
      <c r="I6352" s="158"/>
      <c r="J6352" s="159"/>
      <c r="K6352" s="158"/>
      <c r="L6352" s="159"/>
      <c r="M6352" s="158"/>
      <c r="N6352" s="159"/>
      <c r="O6352" s="148">
        <f t="shared" ref="O6352:O6357" si="53">COUNT(E6352:N6352)</f>
        <v>0</v>
      </c>
    </row>
    <row r="6353" spans="1:15" ht="15.75" customHeight="1" thickBot="1">
      <c r="A6353" s="177"/>
      <c r="B6353" s="176" t="s">
        <v>83</v>
      </c>
      <c r="C6353" s="3114" t="s">
        <v>206</v>
      </c>
      <c r="D6353" s="3133"/>
      <c r="E6353" s="182"/>
      <c r="F6353" s="180"/>
      <c r="G6353" s="182"/>
      <c r="H6353" s="180"/>
      <c r="I6353" s="182"/>
      <c r="J6353" s="180"/>
      <c r="K6353" s="182"/>
      <c r="L6353" s="180"/>
      <c r="M6353" s="182"/>
      <c r="N6353" s="180"/>
      <c r="O6353" s="148">
        <f t="shared" si="53"/>
        <v>0</v>
      </c>
    </row>
    <row r="6354" spans="1:15" ht="15.75" customHeight="1" thickBot="1">
      <c r="A6354" s="177"/>
      <c r="B6354" s="176" t="s">
        <v>83</v>
      </c>
      <c r="C6354" s="3115" t="s">
        <v>101</v>
      </c>
      <c r="D6354" s="3132"/>
      <c r="E6354" s="158"/>
      <c r="F6354" s="159"/>
      <c r="G6354" s="158"/>
      <c r="H6354" s="159"/>
      <c r="I6354" s="158"/>
      <c r="J6354" s="159"/>
      <c r="K6354" s="158"/>
      <c r="L6354" s="159"/>
      <c r="M6354" s="158"/>
      <c r="N6354" s="159"/>
      <c r="O6354" s="851">
        <f t="shared" si="53"/>
        <v>0</v>
      </c>
    </row>
    <row r="6355" spans="1:15" ht="15.75" customHeight="1" thickBot="1">
      <c r="A6355" s="177"/>
      <c r="B6355" s="176" t="s">
        <v>83</v>
      </c>
      <c r="C6355" s="3116" t="s">
        <v>102</v>
      </c>
      <c r="D6355" s="3133"/>
      <c r="E6355" s="182"/>
      <c r="F6355" s="180"/>
      <c r="G6355" s="182"/>
      <c r="H6355" s="180"/>
      <c r="I6355" s="182"/>
      <c r="J6355" s="180"/>
      <c r="K6355" s="182"/>
      <c r="L6355" s="180"/>
      <c r="M6355" s="182"/>
      <c r="N6355" s="180"/>
      <c r="O6355" s="148">
        <f t="shared" si="53"/>
        <v>0</v>
      </c>
    </row>
    <row r="6356" spans="1:15" ht="15.75" customHeight="1" thickBot="1">
      <c r="A6356" s="177"/>
      <c r="B6356" s="176" t="s">
        <v>83</v>
      </c>
      <c r="C6356" s="3115" t="s">
        <v>103</v>
      </c>
      <c r="D6356" s="3132"/>
      <c r="E6356" s="158"/>
      <c r="F6356" s="159"/>
      <c r="G6356" s="158"/>
      <c r="H6356" s="159"/>
      <c r="I6356" s="158"/>
      <c r="J6356" s="159"/>
      <c r="K6356" s="158"/>
      <c r="L6356" s="159"/>
      <c r="M6356" s="158"/>
      <c r="N6356" s="159"/>
      <c r="O6356" s="851">
        <f t="shared" si="53"/>
        <v>0</v>
      </c>
    </row>
    <row r="6357" spans="1:15" ht="15.75" customHeight="1" thickBot="1">
      <c r="A6357" s="177"/>
      <c r="B6357" s="176" t="s">
        <v>83</v>
      </c>
      <c r="C6357" s="3116" t="s">
        <v>104</v>
      </c>
      <c r="D6357" s="3134"/>
      <c r="E6357" s="182"/>
      <c r="F6357" s="180"/>
      <c r="G6357" s="182"/>
      <c r="H6357" s="180"/>
      <c r="I6357" s="182"/>
      <c r="J6357" s="180"/>
      <c r="K6357" s="182"/>
      <c r="L6357" s="180"/>
      <c r="M6357" s="182"/>
      <c r="N6357" s="180"/>
      <c r="O6357" s="851">
        <f t="shared" si="53"/>
        <v>0</v>
      </c>
    </row>
    <row r="6358" spans="1:15" ht="15.75" customHeight="1">
      <c r="A6358" s="3358"/>
      <c r="B6358" s="3360" t="s">
        <v>83</v>
      </c>
      <c r="C6358" s="3407" t="s">
        <v>250</v>
      </c>
      <c r="D6358" s="3335"/>
      <c r="E6358" s="3321"/>
      <c r="F6358" s="87"/>
      <c r="G6358" s="3321"/>
      <c r="H6358" s="87"/>
      <c r="I6358" s="3321"/>
      <c r="J6358" s="87"/>
      <c r="K6358" s="3321"/>
      <c r="L6358" s="87"/>
      <c r="M6358" s="3321"/>
      <c r="N6358" s="87"/>
      <c r="O6358" s="3323">
        <f>COUNT(E6358:N6359)</f>
        <v>0</v>
      </c>
    </row>
    <row r="6359" spans="1:15" ht="15.75" customHeight="1" thickBot="1">
      <c r="A6359" s="3359"/>
      <c r="B6359" s="3361"/>
      <c r="C6359" s="3408"/>
      <c r="D6359" s="3336"/>
      <c r="E6359" s="3322"/>
      <c r="F6359" s="89"/>
      <c r="G6359" s="3322"/>
      <c r="H6359" s="89"/>
      <c r="I6359" s="3322"/>
      <c r="J6359" s="89"/>
      <c r="K6359" s="3322"/>
      <c r="L6359" s="89"/>
      <c r="M6359" s="3322"/>
      <c r="N6359" s="89"/>
      <c r="O6359" s="3324"/>
    </row>
    <row r="6360" spans="1:15" ht="15.75" customHeight="1">
      <c r="A6360" s="3358"/>
      <c r="B6360" s="3360" t="s">
        <v>83</v>
      </c>
      <c r="C6360" s="3407" t="s">
        <v>251</v>
      </c>
      <c r="D6360" s="3335"/>
      <c r="E6360" s="3321"/>
      <c r="F6360" s="90"/>
      <c r="G6360" s="3321"/>
      <c r="H6360" s="90"/>
      <c r="I6360" s="3321"/>
      <c r="J6360" s="90"/>
      <c r="K6360" s="3321"/>
      <c r="L6360" s="90"/>
      <c r="M6360" s="3321"/>
      <c r="N6360" s="90"/>
      <c r="O6360" s="3323">
        <f>COUNT(E6360:N6361)</f>
        <v>0</v>
      </c>
    </row>
    <row r="6361" spans="1:15" ht="15.75" customHeight="1" thickBot="1">
      <c r="A6361" s="3359"/>
      <c r="B6361" s="3361"/>
      <c r="C6361" s="3408"/>
      <c r="D6361" s="3336"/>
      <c r="E6361" s="3322"/>
      <c r="F6361" s="179"/>
      <c r="G6361" s="3322"/>
      <c r="H6361" s="179"/>
      <c r="I6361" s="3322"/>
      <c r="J6361" s="179"/>
      <c r="K6361" s="3322"/>
      <c r="L6361" s="179"/>
      <c r="M6361" s="3322"/>
      <c r="N6361" s="179"/>
      <c r="O6361" s="3324"/>
    </row>
    <row r="6362" spans="1:15" ht="15.75" customHeight="1">
      <c r="A6362" s="3358"/>
      <c r="B6362" s="3360" t="s">
        <v>83</v>
      </c>
      <c r="C6362" s="3385" t="s">
        <v>105</v>
      </c>
      <c r="D6362" s="3335"/>
      <c r="E6362" s="3321"/>
      <c r="F6362" s="90"/>
      <c r="G6362" s="3321"/>
      <c r="H6362" s="90"/>
      <c r="I6362" s="3321"/>
      <c r="J6362" s="90"/>
      <c r="K6362" s="3321"/>
      <c r="L6362" s="90"/>
      <c r="M6362" s="3321"/>
      <c r="N6362" s="90"/>
      <c r="O6362" s="3323">
        <f>COUNT(E6362:N6363)</f>
        <v>0</v>
      </c>
    </row>
    <row r="6363" spans="1:15" ht="15.75" customHeight="1" thickBot="1">
      <c r="A6363" s="3359"/>
      <c r="B6363" s="3361"/>
      <c r="C6363" s="3329"/>
      <c r="D6363" s="3331"/>
      <c r="E6363" s="3322"/>
      <c r="F6363" s="89"/>
      <c r="G6363" s="3322"/>
      <c r="H6363" s="89"/>
      <c r="I6363" s="3322"/>
      <c r="J6363" s="89"/>
      <c r="K6363" s="3322"/>
      <c r="L6363" s="89"/>
      <c r="M6363" s="3322"/>
      <c r="N6363" s="89"/>
      <c r="O6363" s="3357"/>
    </row>
    <row r="6364" spans="1:15" ht="15.75" customHeight="1">
      <c r="A6364" s="3358"/>
      <c r="B6364" s="3360" t="s">
        <v>83</v>
      </c>
      <c r="C6364" s="3385" t="s">
        <v>348</v>
      </c>
      <c r="D6364" s="3335"/>
      <c r="E6364" s="3321"/>
      <c r="F6364" s="90"/>
      <c r="G6364" s="3321"/>
      <c r="H6364" s="90"/>
      <c r="I6364" s="3321"/>
      <c r="J6364" s="90"/>
      <c r="K6364" s="3321"/>
      <c r="L6364" s="90"/>
      <c r="M6364" s="3321"/>
      <c r="N6364" s="90"/>
      <c r="O6364" s="3323">
        <f>COUNT(E6364:N6365)</f>
        <v>0</v>
      </c>
    </row>
    <row r="6365" spans="1:15" ht="15.75" customHeight="1" thickBot="1">
      <c r="A6365" s="3359"/>
      <c r="B6365" s="3361"/>
      <c r="C6365" s="3329"/>
      <c r="D6365" s="3331"/>
      <c r="E6365" s="3322"/>
      <c r="F6365" s="90"/>
      <c r="G6365" s="3322"/>
      <c r="H6365" s="90"/>
      <c r="I6365" s="3322"/>
      <c r="J6365" s="90"/>
      <c r="K6365" s="3322"/>
      <c r="L6365" s="90"/>
      <c r="M6365" s="3322"/>
      <c r="N6365" s="90"/>
      <c r="O6365" s="3357"/>
    </row>
    <row r="6366" spans="1:15" ht="15.75" customHeight="1">
      <c r="A6366" s="3358"/>
      <c r="B6366" s="3360" t="s">
        <v>83</v>
      </c>
      <c r="C6366" s="3385" t="s">
        <v>349</v>
      </c>
      <c r="D6366" s="3335"/>
      <c r="E6366" s="101"/>
      <c r="F6366" s="3405"/>
      <c r="G6366" s="101"/>
      <c r="H6366" s="3405"/>
      <c r="I6366" s="101"/>
      <c r="J6366" s="3405"/>
      <c r="K6366" s="101"/>
      <c r="L6366" s="3405"/>
      <c r="M6366" s="101"/>
      <c r="N6366" s="3405"/>
      <c r="O6366" s="3323">
        <f>COUNT(E6366:N6367)</f>
        <v>0</v>
      </c>
    </row>
    <row r="6367" spans="1:15" ht="15.75" customHeight="1" thickBot="1">
      <c r="A6367" s="3359"/>
      <c r="B6367" s="3361"/>
      <c r="C6367" s="3386"/>
      <c r="D6367" s="3336"/>
      <c r="E6367" s="106"/>
      <c r="F6367" s="3406"/>
      <c r="G6367" s="106"/>
      <c r="H6367" s="3406"/>
      <c r="I6367" s="106"/>
      <c r="J6367" s="3406"/>
      <c r="K6367" s="106"/>
      <c r="L6367" s="3406"/>
      <c r="M6367" s="106"/>
      <c r="N6367" s="3406"/>
      <c r="O6367" s="3324"/>
    </row>
    <row r="6368" spans="1:15" ht="15.75" customHeight="1">
      <c r="A6368" s="3358"/>
      <c r="B6368" s="3360" t="s">
        <v>83</v>
      </c>
      <c r="C6368" s="3387" t="s">
        <v>207</v>
      </c>
      <c r="D6368" s="3389"/>
      <c r="E6368" s="108"/>
      <c r="F6368" s="92"/>
      <c r="G6368" s="108"/>
      <c r="H6368" s="92"/>
      <c r="I6368" s="108"/>
      <c r="J6368" s="92"/>
      <c r="K6368" s="108"/>
      <c r="L6368" s="92"/>
      <c r="M6368" s="108"/>
      <c r="N6368" s="92"/>
      <c r="O6368" s="3323">
        <f>COUNT(E6368:N6369)</f>
        <v>0</v>
      </c>
    </row>
    <row r="6369" spans="1:15" ht="15.75" customHeight="1" thickBot="1">
      <c r="A6369" s="3359"/>
      <c r="B6369" s="3361"/>
      <c r="C6369" s="3388"/>
      <c r="D6369" s="3390"/>
      <c r="E6369" s="192"/>
      <c r="F6369" s="93"/>
      <c r="G6369" s="192"/>
      <c r="H6369" s="93"/>
      <c r="I6369" s="192"/>
      <c r="J6369" s="93"/>
      <c r="K6369" s="192"/>
      <c r="L6369" s="93"/>
      <c r="M6369" s="192"/>
      <c r="N6369" s="93"/>
      <c r="O6369" s="3324"/>
    </row>
    <row r="6370" spans="1:15" ht="15.75" customHeight="1">
      <c r="A6370" s="3358"/>
      <c r="B6370" s="3360" t="s">
        <v>83</v>
      </c>
      <c r="C6370" s="3385" t="s">
        <v>350</v>
      </c>
      <c r="D6370" s="3335"/>
      <c r="E6370" s="107"/>
      <c r="F6370" s="3405"/>
      <c r="G6370" s="107"/>
      <c r="H6370" s="3405"/>
      <c r="I6370" s="107"/>
      <c r="J6370" s="3405"/>
      <c r="K6370" s="107"/>
      <c r="L6370" s="3405"/>
      <c r="M6370" s="107"/>
      <c r="N6370" s="3405"/>
      <c r="O6370" s="3323">
        <f>COUNT(E6370:N6371)</f>
        <v>0</v>
      </c>
    </row>
    <row r="6371" spans="1:15" ht="15.75" customHeight="1" thickBot="1">
      <c r="A6371" s="3359"/>
      <c r="B6371" s="3361"/>
      <c r="C6371" s="3386"/>
      <c r="D6371" s="3336"/>
      <c r="E6371" s="183"/>
      <c r="F6371" s="3406"/>
      <c r="G6371" s="183"/>
      <c r="H6371" s="3406"/>
      <c r="I6371" s="183"/>
      <c r="J6371" s="3406"/>
      <c r="K6371" s="183"/>
      <c r="L6371" s="3406"/>
      <c r="M6371" s="183"/>
      <c r="N6371" s="3406"/>
      <c r="O6371" s="3324"/>
    </row>
    <row r="6372" spans="1:15" ht="15.75" customHeight="1">
      <c r="A6372" s="3358"/>
      <c r="B6372" s="3360" t="s">
        <v>83</v>
      </c>
      <c r="C6372" s="3387" t="s">
        <v>208</v>
      </c>
      <c r="D6372" s="3389"/>
      <c r="E6372" s="108"/>
      <c r="F6372" s="92"/>
      <c r="G6372" s="108"/>
      <c r="H6372" s="92"/>
      <c r="I6372" s="108"/>
      <c r="J6372" s="92"/>
      <c r="K6372" s="108"/>
      <c r="L6372" s="92"/>
      <c r="M6372" s="108"/>
      <c r="N6372" s="92"/>
      <c r="O6372" s="3323">
        <f>COUNT(E6372:N6373)</f>
        <v>0</v>
      </c>
    </row>
    <row r="6373" spans="1:15" ht="15.75" customHeight="1" thickBot="1">
      <c r="A6373" s="3359"/>
      <c r="B6373" s="3361"/>
      <c r="C6373" s="3388"/>
      <c r="D6373" s="3390"/>
      <c r="E6373" s="192"/>
      <c r="F6373" s="93"/>
      <c r="G6373" s="192"/>
      <c r="H6373" s="93"/>
      <c r="I6373" s="192"/>
      <c r="J6373" s="93"/>
      <c r="K6373" s="192"/>
      <c r="L6373" s="93"/>
      <c r="M6373" s="192"/>
      <c r="N6373" s="93"/>
      <c r="O6373" s="3324"/>
    </row>
    <row r="6374" spans="1:15" ht="15.75" customHeight="1">
      <c r="A6374" s="3358"/>
      <c r="B6374" s="3360" t="s">
        <v>83</v>
      </c>
      <c r="C6374" s="3385" t="s">
        <v>107</v>
      </c>
      <c r="D6374" s="3335"/>
      <c r="E6374" s="3392"/>
      <c r="F6374" s="91"/>
      <c r="G6374" s="3392"/>
      <c r="H6374" s="91"/>
      <c r="I6374" s="3392"/>
      <c r="J6374" s="91"/>
      <c r="K6374" s="3392"/>
      <c r="L6374" s="91"/>
      <c r="M6374" s="3392"/>
      <c r="N6374" s="91"/>
      <c r="O6374" s="3323">
        <f>COUNT(E6374:N6377)</f>
        <v>0</v>
      </c>
    </row>
    <row r="6375" spans="1:15" ht="15.75" customHeight="1">
      <c r="A6375" s="3391"/>
      <c r="B6375" s="3327"/>
      <c r="C6375" s="3329"/>
      <c r="D6375" s="3331"/>
      <c r="E6375" s="3393"/>
      <c r="F6375" s="94"/>
      <c r="G6375" s="3393"/>
      <c r="H6375" s="94"/>
      <c r="I6375" s="3393"/>
      <c r="J6375" s="94"/>
      <c r="K6375" s="3393"/>
      <c r="L6375" s="94"/>
      <c r="M6375" s="3393"/>
      <c r="N6375" s="94"/>
      <c r="O6375" s="3357"/>
    </row>
    <row r="6376" spans="1:15" ht="15.75" customHeight="1">
      <c r="A6376" s="3391"/>
      <c r="B6376" s="3327"/>
      <c r="C6376" s="3329"/>
      <c r="D6376" s="3331"/>
      <c r="E6376" s="3394"/>
      <c r="F6376" s="95"/>
      <c r="G6376" s="3394"/>
      <c r="H6376" s="95"/>
      <c r="I6376" s="3394"/>
      <c r="J6376" s="95"/>
      <c r="K6376" s="3394"/>
      <c r="L6376" s="95"/>
      <c r="M6376" s="3394"/>
      <c r="N6376" s="95"/>
      <c r="O6376" s="3357"/>
    </row>
    <row r="6377" spans="1:15" ht="15.75" customHeight="1" thickBot="1">
      <c r="A6377" s="3359"/>
      <c r="B6377" s="3361"/>
      <c r="C6377" s="3386"/>
      <c r="D6377" s="3336"/>
      <c r="E6377" s="3395"/>
      <c r="F6377" s="181"/>
      <c r="G6377" s="3395"/>
      <c r="H6377" s="181"/>
      <c r="I6377" s="3395"/>
      <c r="J6377" s="181"/>
      <c r="K6377" s="3395"/>
      <c r="L6377" s="181"/>
      <c r="M6377" s="3395"/>
      <c r="N6377" s="181"/>
      <c r="O6377" s="3324"/>
    </row>
    <row r="6378" spans="1:15" ht="15.75" customHeight="1">
      <c r="A6378" s="3358"/>
      <c r="B6378" s="3360" t="s">
        <v>83</v>
      </c>
      <c r="C6378" s="3385" t="s">
        <v>108</v>
      </c>
      <c r="D6378" s="3131"/>
      <c r="E6378" s="101"/>
      <c r="F6378" s="3337"/>
      <c r="G6378" s="101"/>
      <c r="H6378" s="3337"/>
      <c r="I6378" s="101"/>
      <c r="J6378" s="3337"/>
      <c r="K6378" s="101"/>
      <c r="L6378" s="3337"/>
      <c r="M6378" s="101"/>
      <c r="N6378" s="3337"/>
      <c r="O6378" s="3323">
        <f>COUNT(E6378:N6379)</f>
        <v>0</v>
      </c>
    </row>
    <row r="6379" spans="1:15" ht="15.75" customHeight="1" thickBot="1">
      <c r="A6379" s="3359"/>
      <c r="B6379" s="3361"/>
      <c r="C6379" s="3386"/>
      <c r="D6379" s="3131"/>
      <c r="E6379" s="847"/>
      <c r="F6379" s="3338"/>
      <c r="G6379" s="847"/>
      <c r="H6379" s="3338"/>
      <c r="I6379" s="847"/>
      <c r="J6379" s="3338"/>
      <c r="K6379" s="847"/>
      <c r="L6379" s="3338"/>
      <c r="M6379" s="847"/>
      <c r="N6379" s="3338"/>
      <c r="O6379" s="3324"/>
    </row>
    <row r="6380" spans="1:15" ht="15.75" customHeight="1">
      <c r="A6380" s="3358"/>
      <c r="B6380" s="3360" t="s">
        <v>83</v>
      </c>
      <c r="C6380" s="3385" t="s">
        <v>109</v>
      </c>
      <c r="D6380" s="3335"/>
      <c r="E6380" s="3353"/>
      <c r="F6380" s="96"/>
      <c r="G6380" s="3353"/>
      <c r="H6380" s="96"/>
      <c r="I6380" s="3353"/>
      <c r="J6380" s="96"/>
      <c r="K6380" s="3353"/>
      <c r="L6380" s="96"/>
      <c r="M6380" s="3353"/>
      <c r="N6380" s="96"/>
      <c r="O6380" s="3323">
        <f>COUNT(E6380:N6381)</f>
        <v>0</v>
      </c>
    </row>
    <row r="6381" spans="1:15" ht="15.75" customHeight="1" thickBot="1">
      <c r="A6381" s="3359"/>
      <c r="B6381" s="3361"/>
      <c r="C6381" s="3386"/>
      <c r="D6381" s="3336"/>
      <c r="E6381" s="3354"/>
      <c r="F6381" s="848"/>
      <c r="G6381" s="3354"/>
      <c r="H6381" s="848"/>
      <c r="I6381" s="3354"/>
      <c r="J6381" s="848"/>
      <c r="K6381" s="3354"/>
      <c r="L6381" s="848"/>
      <c r="M6381" s="3354"/>
      <c r="N6381" s="848"/>
      <c r="O6381" s="3324"/>
    </row>
    <row r="6382" spans="1:15" ht="15.75" customHeight="1">
      <c r="A6382" s="3358"/>
      <c r="B6382" s="3360" t="s">
        <v>83</v>
      </c>
      <c r="C6382" s="3385" t="s">
        <v>110</v>
      </c>
      <c r="D6382" s="3335"/>
      <c r="E6382" s="101"/>
      <c r="F6382" s="3337"/>
      <c r="G6382" s="101"/>
      <c r="H6382" s="3337"/>
      <c r="I6382" s="101"/>
      <c r="J6382" s="3337"/>
      <c r="K6382" s="101"/>
      <c r="L6382" s="3337"/>
      <c r="M6382" s="101"/>
      <c r="N6382" s="3337"/>
      <c r="O6382" s="3323">
        <f>COUNT(E6382:N6383)</f>
        <v>0</v>
      </c>
    </row>
    <row r="6383" spans="1:15" ht="15.75" customHeight="1" thickBot="1">
      <c r="A6383" s="3359"/>
      <c r="B6383" s="3361"/>
      <c r="C6383" s="3386"/>
      <c r="D6383" s="3336"/>
      <c r="E6383" s="847"/>
      <c r="F6383" s="3338"/>
      <c r="G6383" s="847"/>
      <c r="H6383" s="3338"/>
      <c r="I6383" s="847"/>
      <c r="J6383" s="3338"/>
      <c r="K6383" s="847"/>
      <c r="L6383" s="3338"/>
      <c r="M6383" s="847"/>
      <c r="N6383" s="3338"/>
      <c r="O6383" s="3324"/>
    </row>
    <row r="6384" spans="1:15" ht="15.75" customHeight="1" thickBot="1">
      <c r="A6384" s="828"/>
      <c r="B6384" s="845" t="s">
        <v>83</v>
      </c>
      <c r="C6384" s="3113" t="s">
        <v>111</v>
      </c>
      <c r="D6384" s="3136"/>
      <c r="E6384" s="866"/>
      <c r="F6384" s="867"/>
      <c r="G6384" s="866"/>
      <c r="H6384" s="867"/>
      <c r="I6384" s="866"/>
      <c r="J6384" s="867"/>
      <c r="K6384" s="866"/>
      <c r="L6384" s="867"/>
      <c r="M6384" s="866"/>
      <c r="N6384" s="867"/>
      <c r="O6384" s="849">
        <f>COUNT(E6384:N6384)</f>
        <v>0</v>
      </c>
    </row>
    <row r="6385" spans="1:15" ht="15.75" customHeight="1">
      <c r="A6385" s="3358"/>
      <c r="B6385" s="3360" t="s">
        <v>83</v>
      </c>
      <c r="C6385" s="3385" t="s">
        <v>112</v>
      </c>
      <c r="D6385" s="3335"/>
      <c r="E6385" s="3321"/>
      <c r="F6385" s="87"/>
      <c r="G6385" s="3321"/>
      <c r="H6385" s="87"/>
      <c r="I6385" s="3321"/>
      <c r="J6385" s="87"/>
      <c r="K6385" s="3321"/>
      <c r="L6385" s="87"/>
      <c r="M6385" s="3321"/>
      <c r="N6385" s="87"/>
      <c r="O6385" s="3323">
        <f>COUNT(E6385:N6386)</f>
        <v>0</v>
      </c>
    </row>
    <row r="6386" spans="1:15" ht="15.75" customHeight="1" thickBot="1">
      <c r="A6386" s="3359"/>
      <c r="B6386" s="3361"/>
      <c r="C6386" s="3386"/>
      <c r="D6386" s="3336"/>
      <c r="E6386" s="3322"/>
      <c r="F6386" s="179"/>
      <c r="G6386" s="3322"/>
      <c r="H6386" s="179"/>
      <c r="I6386" s="3322"/>
      <c r="J6386" s="179"/>
      <c r="K6386" s="3322"/>
      <c r="L6386" s="179"/>
      <c r="M6386" s="3322"/>
      <c r="N6386" s="179"/>
      <c r="O6386" s="3324"/>
    </row>
    <row r="6387" spans="1:15" ht="15.75" customHeight="1">
      <c r="A6387" s="3325"/>
      <c r="B6387" s="3327" t="s">
        <v>83</v>
      </c>
      <c r="C6387" s="3329" t="s">
        <v>113</v>
      </c>
      <c r="D6387" s="3331"/>
      <c r="E6387" s="3333"/>
      <c r="F6387" s="90"/>
      <c r="G6387" s="3333"/>
      <c r="H6387" s="90"/>
      <c r="I6387" s="3333"/>
      <c r="J6387" s="90"/>
      <c r="K6387" s="3333"/>
      <c r="L6387" s="90"/>
      <c r="M6387" s="3333"/>
      <c r="N6387" s="90"/>
      <c r="O6387" s="3357">
        <f>COUNT(E6387:N6388)</f>
        <v>0</v>
      </c>
    </row>
    <row r="6388" spans="1:15" ht="15.75" customHeight="1" thickBot="1">
      <c r="A6388" s="3326"/>
      <c r="B6388" s="3328"/>
      <c r="C6388" s="3330"/>
      <c r="D6388" s="3332"/>
      <c r="E6388" s="3334"/>
      <c r="F6388" s="785"/>
      <c r="G6388" s="3334"/>
      <c r="H6388" s="785"/>
      <c r="I6388" s="3334"/>
      <c r="J6388" s="785"/>
      <c r="K6388" s="3334"/>
      <c r="L6388" s="785"/>
      <c r="M6388" s="3334"/>
      <c r="N6388" s="785"/>
      <c r="O6388" s="3396"/>
    </row>
    <row r="6389" spans="1:15" ht="15.75" customHeight="1" thickBot="1">
      <c r="A6389" s="3397" t="s">
        <v>12</v>
      </c>
      <c r="B6389" s="3398"/>
      <c r="C6389" s="3398"/>
      <c r="D6389" s="3398"/>
      <c r="E6389" s="868" t="s">
        <v>1159</v>
      </c>
      <c r="F6389" s="869" t="s">
        <v>1160</v>
      </c>
      <c r="G6389" s="868" t="s">
        <v>1161</v>
      </c>
      <c r="H6389" s="870" t="s">
        <v>1162</v>
      </c>
      <c r="I6389" s="868" t="s">
        <v>1163</v>
      </c>
      <c r="J6389" s="870" t="s">
        <v>1164</v>
      </c>
      <c r="K6389" s="871" t="s">
        <v>1165</v>
      </c>
      <c r="L6389" s="872" t="s">
        <v>1166</v>
      </c>
      <c r="M6389" s="871" t="s">
        <v>1167</v>
      </c>
      <c r="N6389" s="872" t="s">
        <v>1168</v>
      </c>
      <c r="O6389" s="865">
        <f>COUNT(E6389:N6390)</f>
        <v>0</v>
      </c>
    </row>
    <row r="6390" spans="1:15" ht="15.75" customHeight="1" thickBot="1">
      <c r="A6390" s="3366"/>
      <c r="B6390" s="3367"/>
      <c r="C6390" s="3367"/>
      <c r="D6390" s="3367"/>
      <c r="E6390" s="809" t="s">
        <v>1169</v>
      </c>
      <c r="F6390" s="810" t="s">
        <v>1170</v>
      </c>
      <c r="G6390" s="809" t="s">
        <v>1171</v>
      </c>
      <c r="H6390" s="811" t="s">
        <v>1172</v>
      </c>
      <c r="I6390" s="809" t="s">
        <v>1173</v>
      </c>
      <c r="J6390" s="811" t="s">
        <v>1174</v>
      </c>
      <c r="K6390" s="812" t="s">
        <v>1175</v>
      </c>
      <c r="L6390" s="813" t="s">
        <v>1176</v>
      </c>
      <c r="M6390" s="812" t="s">
        <v>1177</v>
      </c>
      <c r="N6390" s="813" t="s">
        <v>1178</v>
      </c>
      <c r="O6390" s="147"/>
    </row>
    <row r="6391" spans="1:15" ht="15.75" customHeight="1">
      <c r="A6391" s="3364" t="s">
        <v>13</v>
      </c>
      <c r="B6391" s="3365"/>
      <c r="C6391" s="3365"/>
      <c r="D6391" s="3365"/>
      <c r="E6391" s="3399" t="s">
        <v>1179</v>
      </c>
      <c r="F6391" s="3401" t="s">
        <v>1180</v>
      </c>
      <c r="G6391" s="3399" t="s">
        <v>1181</v>
      </c>
      <c r="H6391" s="3403" t="s">
        <v>1182</v>
      </c>
      <c r="I6391" s="3399" t="s">
        <v>1183</v>
      </c>
      <c r="J6391" s="3403" t="s">
        <v>1184</v>
      </c>
      <c r="K6391" s="3399" t="s">
        <v>1185</v>
      </c>
      <c r="L6391" s="3403" t="s">
        <v>1186</v>
      </c>
      <c r="M6391" s="3399" t="s">
        <v>1187</v>
      </c>
      <c r="N6391" s="3403" t="s">
        <v>1188</v>
      </c>
      <c r="O6391" s="146">
        <f>COUNT(E6391:N6392)</f>
        <v>0</v>
      </c>
    </row>
    <row r="6392" spans="1:15" ht="15.75" customHeight="1" thickBot="1">
      <c r="A6392" s="3366"/>
      <c r="B6392" s="3367"/>
      <c r="C6392" s="3367"/>
      <c r="D6392" s="3367"/>
      <c r="E6392" s="3400"/>
      <c r="F6392" s="3402"/>
      <c r="G6392" s="3400"/>
      <c r="H6392" s="3404"/>
      <c r="I6392" s="3400"/>
      <c r="J6392" s="3404"/>
      <c r="K6392" s="3400"/>
      <c r="L6392" s="3404"/>
      <c r="M6392" s="3400"/>
      <c r="N6392" s="3404"/>
      <c r="O6392" s="147"/>
    </row>
    <row r="6393" spans="1:15" ht="15.75" customHeight="1">
      <c r="A6393" s="3364" t="s">
        <v>14</v>
      </c>
      <c r="B6393" s="3365"/>
      <c r="C6393" s="3365"/>
      <c r="D6393" s="3365"/>
      <c r="E6393" s="3368" t="s">
        <v>1189</v>
      </c>
      <c r="F6393" s="3370" t="s">
        <v>1190</v>
      </c>
      <c r="G6393" s="3368" t="s">
        <v>1191</v>
      </c>
      <c r="H6393" s="3372" t="s">
        <v>1192</v>
      </c>
      <c r="I6393" s="3368" t="s">
        <v>1193</v>
      </c>
      <c r="J6393" s="3372" t="s">
        <v>1194</v>
      </c>
      <c r="K6393" s="3368" t="s">
        <v>1195</v>
      </c>
      <c r="L6393" s="3372" t="s">
        <v>1196</v>
      </c>
      <c r="M6393" s="3368" t="s">
        <v>1197</v>
      </c>
      <c r="N6393" s="3372" t="s">
        <v>1198</v>
      </c>
      <c r="O6393" s="3374">
        <f>SUM(O6313:O6392)</f>
        <v>0</v>
      </c>
    </row>
    <row r="6394" spans="1:15" ht="15.75" customHeight="1" thickBot="1">
      <c r="A6394" s="3366"/>
      <c r="B6394" s="3367"/>
      <c r="C6394" s="3367"/>
      <c r="D6394" s="3367"/>
      <c r="E6394" s="3369"/>
      <c r="F6394" s="3371"/>
      <c r="G6394" s="3369"/>
      <c r="H6394" s="3373"/>
      <c r="I6394" s="3369"/>
      <c r="J6394" s="3373"/>
      <c r="K6394" s="3369"/>
      <c r="L6394" s="3373"/>
      <c r="M6394" s="3369"/>
      <c r="N6394" s="3373"/>
      <c r="O6394" s="3374"/>
    </row>
    <row r="6395" spans="1:15" ht="15.75" customHeight="1">
      <c r="A6395" s="3364" t="s">
        <v>15</v>
      </c>
      <c r="B6395" s="3365"/>
      <c r="C6395" s="3365"/>
      <c r="D6395" s="3365"/>
      <c r="E6395" s="3376" t="s">
        <v>1199</v>
      </c>
      <c r="F6395" s="3378" t="s">
        <v>1200</v>
      </c>
      <c r="G6395" s="3376" t="s">
        <v>1201</v>
      </c>
      <c r="H6395" s="3380" t="s">
        <v>1200</v>
      </c>
      <c r="I6395" s="3376" t="s">
        <v>1202</v>
      </c>
      <c r="J6395" s="3380" t="s">
        <v>1203</v>
      </c>
      <c r="K6395" s="3376" t="s">
        <v>1204</v>
      </c>
      <c r="L6395" s="3380" t="s">
        <v>1205</v>
      </c>
      <c r="M6395" s="3376" t="s">
        <v>1206</v>
      </c>
      <c r="N6395" s="3380" t="s">
        <v>1207</v>
      </c>
      <c r="O6395" s="3374"/>
    </row>
    <row r="6396" spans="1:15" ht="15.75" customHeight="1" thickBot="1">
      <c r="A6396" s="3366"/>
      <c r="B6396" s="3367"/>
      <c r="C6396" s="3367"/>
      <c r="D6396" s="3367"/>
      <c r="E6396" s="3377"/>
      <c r="F6396" s="3379"/>
      <c r="G6396" s="3377"/>
      <c r="H6396" s="3381"/>
      <c r="I6396" s="3377"/>
      <c r="J6396" s="3381"/>
      <c r="K6396" s="3377"/>
      <c r="L6396" s="3381"/>
      <c r="M6396" s="3377"/>
      <c r="N6396" s="3381"/>
      <c r="O6396" s="3374"/>
    </row>
    <row r="6397" spans="1:15" ht="15.75" customHeight="1" thickBot="1">
      <c r="A6397" s="3382" t="s">
        <v>16</v>
      </c>
      <c r="B6397" s="3383"/>
      <c r="C6397" s="3383"/>
      <c r="D6397" s="3384"/>
      <c r="E6397" s="112">
        <v>738</v>
      </c>
      <c r="F6397" s="861">
        <v>759</v>
      </c>
      <c r="G6397" s="112">
        <v>738</v>
      </c>
      <c r="H6397" s="861">
        <v>759</v>
      </c>
      <c r="I6397" s="112">
        <v>738</v>
      </c>
      <c r="J6397" s="861">
        <v>759</v>
      </c>
      <c r="K6397" s="112">
        <v>738</v>
      </c>
      <c r="L6397" s="861">
        <v>759</v>
      </c>
      <c r="M6397" s="112">
        <v>738</v>
      </c>
      <c r="N6397" s="861">
        <v>759</v>
      </c>
      <c r="O6397" s="3375"/>
    </row>
    <row r="6398" spans="1:15" ht="15.75" customHeight="1">
      <c r="A6398" s="3411"/>
      <c r="B6398" s="3413" t="s">
        <v>1</v>
      </c>
      <c r="C6398" s="3415" t="s">
        <v>114</v>
      </c>
      <c r="D6398" s="3417" t="s">
        <v>3</v>
      </c>
      <c r="E6398" s="3419"/>
      <c r="F6398" s="3420"/>
      <c r="G6398" s="3419"/>
      <c r="H6398" s="3420"/>
      <c r="I6398" s="3419"/>
      <c r="J6398" s="3420"/>
      <c r="K6398" s="3419"/>
      <c r="L6398" s="3420"/>
      <c r="M6398" s="3419"/>
      <c r="N6398" s="3420"/>
      <c r="O6398" s="3423" t="s">
        <v>4</v>
      </c>
    </row>
    <row r="6399" spans="1:15" ht="15.75" customHeight="1" thickBot="1">
      <c r="A6399" s="3412"/>
      <c r="B6399" s="3414"/>
      <c r="C6399" s="3416"/>
      <c r="D6399" s="3418"/>
      <c r="E6399" s="3421"/>
      <c r="F6399" s="3422"/>
      <c r="G6399" s="3421"/>
      <c r="H6399" s="3422"/>
      <c r="I6399" s="3421"/>
      <c r="J6399" s="3422"/>
      <c r="K6399" s="3421"/>
      <c r="L6399" s="3422"/>
      <c r="M6399" s="3421"/>
      <c r="N6399" s="3422"/>
      <c r="O6399" s="3424"/>
    </row>
    <row r="6400" spans="1:15" ht="15.75" customHeight="1">
      <c r="A6400" s="3358"/>
      <c r="B6400" s="3360" t="s">
        <v>83</v>
      </c>
      <c r="C6400" s="3385" t="s">
        <v>344</v>
      </c>
      <c r="D6400" s="3335"/>
      <c r="E6400" s="3425"/>
      <c r="F6400" s="3339"/>
      <c r="G6400" s="3425"/>
      <c r="H6400" s="3339"/>
      <c r="I6400" s="3425"/>
      <c r="J6400" s="3339"/>
      <c r="K6400" s="3425"/>
      <c r="L6400" s="3339"/>
      <c r="M6400" s="3425"/>
      <c r="N6400" s="3339"/>
      <c r="O6400" s="3323">
        <f>COUNT(E6400:N6411)</f>
        <v>0</v>
      </c>
    </row>
    <row r="6401" spans="1:15" ht="15.75" customHeight="1" thickBot="1">
      <c r="A6401" s="3359"/>
      <c r="B6401" s="3327"/>
      <c r="C6401" s="3329"/>
      <c r="D6401" s="3331"/>
      <c r="E6401" s="3426"/>
      <c r="F6401" s="3344"/>
      <c r="G6401" s="3426"/>
      <c r="H6401" s="3344"/>
      <c r="I6401" s="3426"/>
      <c r="J6401" s="3344"/>
      <c r="K6401" s="3426"/>
      <c r="L6401" s="3344"/>
      <c r="M6401" s="3426"/>
      <c r="N6401" s="3344"/>
      <c r="O6401" s="3357"/>
    </row>
    <row r="6402" spans="1:15" ht="15.75" customHeight="1">
      <c r="A6402" s="3358"/>
      <c r="B6402" s="3327"/>
      <c r="C6402" s="3329"/>
      <c r="D6402" s="3331"/>
      <c r="E6402" s="3426"/>
      <c r="F6402" s="3428"/>
      <c r="G6402" s="3426"/>
      <c r="H6402" s="3428"/>
      <c r="I6402" s="3426"/>
      <c r="J6402" s="3428"/>
      <c r="K6402" s="3426"/>
      <c r="L6402" s="3428"/>
      <c r="M6402" s="3426"/>
      <c r="N6402" s="3428"/>
      <c r="O6402" s="3357"/>
    </row>
    <row r="6403" spans="1:15" ht="15.75" customHeight="1" thickBot="1">
      <c r="A6403" s="3359"/>
      <c r="B6403" s="3327"/>
      <c r="C6403" s="3329"/>
      <c r="D6403" s="3331"/>
      <c r="E6403" s="3426"/>
      <c r="F6403" s="3344"/>
      <c r="G6403" s="3426"/>
      <c r="H6403" s="3344"/>
      <c r="I6403" s="3426"/>
      <c r="J6403" s="3344"/>
      <c r="K6403" s="3426"/>
      <c r="L6403" s="3344"/>
      <c r="M6403" s="3426"/>
      <c r="N6403" s="3344"/>
      <c r="O6403" s="3357"/>
    </row>
    <row r="6404" spans="1:15" ht="15.75" customHeight="1">
      <c r="A6404" s="3358"/>
      <c r="B6404" s="3327"/>
      <c r="C6404" s="3329"/>
      <c r="D6404" s="3331"/>
      <c r="E6404" s="3426"/>
      <c r="F6404" s="3428"/>
      <c r="G6404" s="3426"/>
      <c r="H6404" s="3428"/>
      <c r="I6404" s="3426"/>
      <c r="J6404" s="3428"/>
      <c r="K6404" s="3426"/>
      <c r="L6404" s="3428"/>
      <c r="M6404" s="3426"/>
      <c r="N6404" s="3428"/>
      <c r="O6404" s="3357"/>
    </row>
    <row r="6405" spans="1:15" ht="15.75" customHeight="1" thickBot="1">
      <c r="A6405" s="3359"/>
      <c r="B6405" s="3327"/>
      <c r="C6405" s="3329"/>
      <c r="D6405" s="3331"/>
      <c r="E6405" s="3426"/>
      <c r="F6405" s="3344"/>
      <c r="G6405" s="3426"/>
      <c r="H6405" s="3344"/>
      <c r="I6405" s="3426"/>
      <c r="J6405" s="3344"/>
      <c r="K6405" s="3426"/>
      <c r="L6405" s="3344"/>
      <c r="M6405" s="3426"/>
      <c r="N6405" s="3344"/>
      <c r="O6405" s="3357"/>
    </row>
    <row r="6406" spans="1:15" ht="15.75" customHeight="1">
      <c r="A6406" s="3358"/>
      <c r="B6406" s="3327"/>
      <c r="C6406" s="3329"/>
      <c r="D6406" s="3331"/>
      <c r="E6406" s="3426"/>
      <c r="F6406" s="3428"/>
      <c r="G6406" s="3426"/>
      <c r="H6406" s="3428"/>
      <c r="I6406" s="3426"/>
      <c r="J6406" s="3428"/>
      <c r="K6406" s="3426"/>
      <c r="L6406" s="3428"/>
      <c r="M6406" s="3426"/>
      <c r="N6406" s="3428"/>
      <c r="O6406" s="3357"/>
    </row>
    <row r="6407" spans="1:15" ht="15.75" customHeight="1" thickBot="1">
      <c r="A6407" s="3359"/>
      <c r="B6407" s="3327"/>
      <c r="C6407" s="3329"/>
      <c r="D6407" s="3331"/>
      <c r="E6407" s="3426"/>
      <c r="F6407" s="3344"/>
      <c r="G6407" s="3426"/>
      <c r="H6407" s="3344"/>
      <c r="I6407" s="3426"/>
      <c r="J6407" s="3344"/>
      <c r="K6407" s="3426"/>
      <c r="L6407" s="3344"/>
      <c r="M6407" s="3426"/>
      <c r="N6407" s="3344"/>
      <c r="O6407" s="3357"/>
    </row>
    <row r="6408" spans="1:15" ht="15.75" customHeight="1">
      <c r="A6408" s="3358"/>
      <c r="B6408" s="3327"/>
      <c r="C6408" s="3329"/>
      <c r="D6408" s="3331"/>
      <c r="E6408" s="3426"/>
      <c r="F6408" s="3428"/>
      <c r="G6408" s="3426"/>
      <c r="H6408" s="3428"/>
      <c r="I6408" s="3426"/>
      <c r="J6408" s="3428"/>
      <c r="K6408" s="3426"/>
      <c r="L6408" s="3428"/>
      <c r="M6408" s="3426"/>
      <c r="N6408" s="3428"/>
      <c r="O6408" s="3357"/>
    </row>
    <row r="6409" spans="1:15" ht="15.75" customHeight="1" thickBot="1">
      <c r="A6409" s="3359"/>
      <c r="B6409" s="3327"/>
      <c r="C6409" s="3329"/>
      <c r="D6409" s="3331"/>
      <c r="E6409" s="3426"/>
      <c r="F6409" s="3344"/>
      <c r="G6409" s="3426"/>
      <c r="H6409" s="3344"/>
      <c r="I6409" s="3426"/>
      <c r="J6409" s="3344"/>
      <c r="K6409" s="3426"/>
      <c r="L6409" s="3344"/>
      <c r="M6409" s="3426"/>
      <c r="N6409" s="3344"/>
      <c r="O6409" s="3357"/>
    </row>
    <row r="6410" spans="1:15" ht="15.75" customHeight="1">
      <c r="A6410" s="3358"/>
      <c r="B6410" s="3327"/>
      <c r="C6410" s="3329"/>
      <c r="D6410" s="3331"/>
      <c r="E6410" s="3426"/>
      <c r="F6410" s="3428"/>
      <c r="G6410" s="3426"/>
      <c r="H6410" s="3428"/>
      <c r="I6410" s="3426"/>
      <c r="J6410" s="3428"/>
      <c r="K6410" s="3426"/>
      <c r="L6410" s="3428"/>
      <c r="M6410" s="3426"/>
      <c r="N6410" s="3428"/>
      <c r="O6410" s="3357"/>
    </row>
    <row r="6411" spans="1:15" ht="15.75" customHeight="1" thickBot="1">
      <c r="A6411" s="3359"/>
      <c r="B6411" s="3361"/>
      <c r="C6411" s="3386"/>
      <c r="D6411" s="3336"/>
      <c r="E6411" s="3427"/>
      <c r="F6411" s="3344"/>
      <c r="G6411" s="3427"/>
      <c r="H6411" s="3344"/>
      <c r="I6411" s="3427"/>
      <c r="J6411" s="3344"/>
      <c r="K6411" s="3427"/>
      <c r="L6411" s="3344"/>
      <c r="M6411" s="3427"/>
      <c r="N6411" s="3344"/>
      <c r="O6411" s="3324"/>
    </row>
    <row r="6412" spans="1:15" ht="15.75" customHeight="1">
      <c r="A6412" s="3358"/>
      <c r="B6412" s="3360" t="s">
        <v>83</v>
      </c>
      <c r="C6412" s="3385" t="s">
        <v>84</v>
      </c>
      <c r="D6412" s="3335"/>
      <c r="E6412" s="98"/>
      <c r="F6412" s="87"/>
      <c r="G6412" s="98"/>
      <c r="H6412" s="87"/>
      <c r="I6412" s="98"/>
      <c r="J6412" s="87"/>
      <c r="K6412" s="98"/>
      <c r="L6412" s="87"/>
      <c r="M6412" s="98"/>
      <c r="N6412" s="87"/>
      <c r="O6412" s="3323">
        <f>COUNT(E6412:N6415)</f>
        <v>0</v>
      </c>
    </row>
    <row r="6413" spans="1:15" ht="15.75" customHeight="1" thickBot="1">
      <c r="A6413" s="3359"/>
      <c r="B6413" s="3327"/>
      <c r="C6413" s="3329"/>
      <c r="D6413" s="3331"/>
      <c r="E6413" s="99"/>
      <c r="F6413" s="88"/>
      <c r="G6413" s="99"/>
      <c r="H6413" s="88"/>
      <c r="I6413" s="99"/>
      <c r="J6413" s="88"/>
      <c r="K6413" s="99"/>
      <c r="L6413" s="88"/>
      <c r="M6413" s="99"/>
      <c r="N6413" s="88"/>
      <c r="O6413" s="3357"/>
    </row>
    <row r="6414" spans="1:15" ht="15.75" customHeight="1">
      <c r="A6414" s="3358"/>
      <c r="B6414" s="3327"/>
      <c r="C6414" s="3329"/>
      <c r="D6414" s="3331"/>
      <c r="E6414" s="99"/>
      <c r="F6414" s="88"/>
      <c r="G6414" s="99"/>
      <c r="H6414" s="88"/>
      <c r="I6414" s="99"/>
      <c r="J6414" s="88"/>
      <c r="K6414" s="99"/>
      <c r="L6414" s="88"/>
      <c r="M6414" s="99"/>
      <c r="N6414" s="88"/>
      <c r="O6414" s="3357"/>
    </row>
    <row r="6415" spans="1:15" ht="15.75" customHeight="1" thickBot="1">
      <c r="A6415" s="3359"/>
      <c r="B6415" s="3361"/>
      <c r="C6415" s="3329"/>
      <c r="D6415" s="3331"/>
      <c r="E6415" s="100"/>
      <c r="F6415" s="89"/>
      <c r="G6415" s="100"/>
      <c r="H6415" s="89"/>
      <c r="I6415" s="100"/>
      <c r="J6415" s="89"/>
      <c r="K6415" s="100"/>
      <c r="L6415" s="89"/>
      <c r="M6415" s="100"/>
      <c r="N6415" s="89"/>
      <c r="O6415" s="3357"/>
    </row>
    <row r="6416" spans="1:15" ht="15.75" customHeight="1">
      <c r="A6416" s="3358"/>
      <c r="B6416" s="3360" t="s">
        <v>83</v>
      </c>
      <c r="C6416" s="3385" t="s">
        <v>85</v>
      </c>
      <c r="D6416" s="3335"/>
      <c r="E6416" s="98"/>
      <c r="F6416" s="225"/>
      <c r="G6416" s="98"/>
      <c r="H6416" s="225"/>
      <c r="I6416" s="98"/>
      <c r="J6416" s="225"/>
      <c r="K6416" s="98"/>
      <c r="L6416" s="225"/>
      <c r="M6416" s="98"/>
      <c r="N6416" s="225"/>
      <c r="O6416" s="3323">
        <f>COUNT(E6416:N6417)</f>
        <v>0</v>
      </c>
    </row>
    <row r="6417" spans="1:15" ht="15.75" customHeight="1" thickBot="1">
      <c r="A6417" s="3359"/>
      <c r="B6417" s="3361"/>
      <c r="C6417" s="3386"/>
      <c r="D6417" s="3336"/>
      <c r="E6417" s="841"/>
      <c r="F6417" s="226"/>
      <c r="G6417" s="841"/>
      <c r="H6417" s="226"/>
      <c r="I6417" s="841"/>
      <c r="J6417" s="226"/>
      <c r="K6417" s="841"/>
      <c r="L6417" s="226"/>
      <c r="M6417" s="841"/>
      <c r="N6417" s="226"/>
      <c r="O6417" s="3324"/>
    </row>
    <row r="6418" spans="1:15" ht="15.75" customHeight="1">
      <c r="A6418" s="3358"/>
      <c r="B6418" s="3360" t="s">
        <v>83</v>
      </c>
      <c r="C6418" s="3385" t="s">
        <v>86</v>
      </c>
      <c r="D6418" s="3335"/>
      <c r="E6418" s="98"/>
      <c r="F6418" s="225"/>
      <c r="G6418" s="98"/>
      <c r="H6418" s="225"/>
      <c r="I6418" s="98"/>
      <c r="J6418" s="225"/>
      <c r="K6418" s="98"/>
      <c r="L6418" s="225"/>
      <c r="M6418" s="98"/>
      <c r="N6418" s="225"/>
      <c r="O6418" s="3323">
        <f>COUNT(E6418:N6419)</f>
        <v>0</v>
      </c>
    </row>
    <row r="6419" spans="1:15" ht="15.75" customHeight="1" thickBot="1">
      <c r="A6419" s="3359"/>
      <c r="B6419" s="3361"/>
      <c r="C6419" s="3386"/>
      <c r="D6419" s="3336"/>
      <c r="E6419" s="841"/>
      <c r="F6419" s="226"/>
      <c r="G6419" s="841"/>
      <c r="H6419" s="226"/>
      <c r="I6419" s="841"/>
      <c r="J6419" s="226"/>
      <c r="K6419" s="841"/>
      <c r="L6419" s="226"/>
      <c r="M6419" s="841"/>
      <c r="N6419" s="226"/>
      <c r="O6419" s="3324"/>
    </row>
    <row r="6420" spans="1:15" ht="15.75" customHeight="1">
      <c r="A6420" s="3358"/>
      <c r="B6420" s="3360" t="s">
        <v>83</v>
      </c>
      <c r="C6420" s="3385" t="s">
        <v>87</v>
      </c>
      <c r="D6420" s="3335"/>
      <c r="E6420" s="3321"/>
      <c r="F6420" s="87"/>
      <c r="G6420" s="3321"/>
      <c r="H6420" s="87"/>
      <c r="I6420" s="3321"/>
      <c r="J6420" s="87"/>
      <c r="K6420" s="3321"/>
      <c r="L6420" s="87"/>
      <c r="M6420" s="3321"/>
      <c r="N6420" s="87"/>
      <c r="O6420" s="3323">
        <f>COUNT(E6420:N6423)</f>
        <v>0</v>
      </c>
    </row>
    <row r="6421" spans="1:15" ht="15.75" customHeight="1" thickBot="1">
      <c r="A6421" s="3359"/>
      <c r="B6421" s="3327"/>
      <c r="C6421" s="3329"/>
      <c r="D6421" s="3331"/>
      <c r="E6421" s="3409"/>
      <c r="F6421" s="88"/>
      <c r="G6421" s="3409"/>
      <c r="H6421" s="88"/>
      <c r="I6421" s="3409"/>
      <c r="J6421" s="88"/>
      <c r="K6421" s="3409"/>
      <c r="L6421" s="88"/>
      <c r="M6421" s="3409"/>
      <c r="N6421" s="88"/>
      <c r="O6421" s="3357"/>
    </row>
    <row r="6422" spans="1:15" ht="15.75" customHeight="1">
      <c r="A6422" s="3358"/>
      <c r="B6422" s="3327"/>
      <c r="C6422" s="3329"/>
      <c r="D6422" s="3331"/>
      <c r="E6422" s="3410"/>
      <c r="F6422" s="88"/>
      <c r="G6422" s="3410"/>
      <c r="H6422" s="88"/>
      <c r="I6422" s="3410"/>
      <c r="J6422" s="88"/>
      <c r="K6422" s="3410"/>
      <c r="L6422" s="88"/>
      <c r="M6422" s="3410"/>
      <c r="N6422" s="88"/>
      <c r="O6422" s="3357"/>
    </row>
    <row r="6423" spans="1:15" ht="15.75" customHeight="1" thickBot="1">
      <c r="A6423" s="3359"/>
      <c r="B6423" s="3327"/>
      <c r="C6423" s="3329"/>
      <c r="D6423" s="3331"/>
      <c r="E6423" s="3322"/>
      <c r="F6423" s="88"/>
      <c r="G6423" s="3322"/>
      <c r="H6423" s="88"/>
      <c r="I6423" s="3322"/>
      <c r="J6423" s="88"/>
      <c r="K6423" s="3322"/>
      <c r="L6423" s="88"/>
      <c r="M6423" s="3322"/>
      <c r="N6423" s="88"/>
      <c r="O6423" s="3357"/>
    </row>
    <row r="6424" spans="1:15" ht="15.75" customHeight="1">
      <c r="A6424" s="3358"/>
      <c r="B6424" s="3360" t="s">
        <v>83</v>
      </c>
      <c r="C6424" s="3385" t="s">
        <v>88</v>
      </c>
      <c r="D6424" s="3335"/>
      <c r="E6424" s="3321"/>
      <c r="F6424" s="87"/>
      <c r="G6424" s="3321"/>
      <c r="H6424" s="87"/>
      <c r="I6424" s="3321"/>
      <c r="J6424" s="87"/>
      <c r="K6424" s="3321"/>
      <c r="L6424" s="87"/>
      <c r="M6424" s="3321"/>
      <c r="N6424" s="87"/>
      <c r="O6424" s="3323">
        <f>COUNT(E6424:N6427)</f>
        <v>0</v>
      </c>
    </row>
    <row r="6425" spans="1:15" ht="15.75" customHeight="1">
      <c r="A6425" s="3391"/>
      <c r="B6425" s="3327"/>
      <c r="C6425" s="3329"/>
      <c r="D6425" s="3331"/>
      <c r="E6425" s="3409"/>
      <c r="F6425" s="88"/>
      <c r="G6425" s="3409"/>
      <c r="H6425" s="88"/>
      <c r="I6425" s="3409"/>
      <c r="J6425" s="88"/>
      <c r="K6425" s="3409"/>
      <c r="L6425" s="88"/>
      <c r="M6425" s="3409"/>
      <c r="N6425" s="88"/>
      <c r="O6425" s="3357"/>
    </row>
    <row r="6426" spans="1:15" ht="15.75" customHeight="1">
      <c r="A6426" s="3391"/>
      <c r="B6426" s="3327"/>
      <c r="C6426" s="3329"/>
      <c r="D6426" s="3331"/>
      <c r="E6426" s="3410"/>
      <c r="F6426" s="88"/>
      <c r="G6426" s="3410"/>
      <c r="H6426" s="88"/>
      <c r="I6426" s="3410"/>
      <c r="J6426" s="88"/>
      <c r="K6426" s="3410"/>
      <c r="L6426" s="88"/>
      <c r="M6426" s="3410"/>
      <c r="N6426" s="88"/>
      <c r="O6426" s="3357"/>
    </row>
    <row r="6427" spans="1:15" ht="15.75" customHeight="1" thickBot="1">
      <c r="A6427" s="3359"/>
      <c r="B6427" s="846"/>
      <c r="C6427" s="3386"/>
      <c r="D6427" s="3131"/>
      <c r="E6427" s="3322"/>
      <c r="F6427" s="88"/>
      <c r="G6427" s="3322"/>
      <c r="H6427" s="88"/>
      <c r="I6427" s="3322"/>
      <c r="J6427" s="88"/>
      <c r="K6427" s="3322"/>
      <c r="L6427" s="88"/>
      <c r="M6427" s="3322"/>
      <c r="N6427" s="88"/>
      <c r="O6427" s="850"/>
    </row>
    <row r="6428" spans="1:15" ht="15.75" customHeight="1">
      <c r="A6428" s="3358"/>
      <c r="B6428" s="3360" t="s">
        <v>83</v>
      </c>
      <c r="C6428" s="3385" t="s">
        <v>89</v>
      </c>
      <c r="D6428" s="3335"/>
      <c r="E6428" s="101"/>
      <c r="F6428" s="3355"/>
      <c r="G6428" s="101"/>
      <c r="H6428" s="3355"/>
      <c r="I6428" s="101"/>
      <c r="J6428" s="3355"/>
      <c r="K6428" s="101"/>
      <c r="L6428" s="3355"/>
      <c r="M6428" s="101"/>
      <c r="N6428" s="3355"/>
      <c r="O6428" s="3323">
        <f>COUNT(E6428:N6429)</f>
        <v>0</v>
      </c>
    </row>
    <row r="6429" spans="1:15" ht="15.75" customHeight="1" thickBot="1">
      <c r="A6429" s="3359"/>
      <c r="B6429" s="3361"/>
      <c r="C6429" s="3386"/>
      <c r="D6429" s="3336"/>
      <c r="E6429" s="847"/>
      <c r="F6429" s="3356"/>
      <c r="G6429" s="847"/>
      <c r="H6429" s="3356"/>
      <c r="I6429" s="847"/>
      <c r="J6429" s="3356"/>
      <c r="K6429" s="847"/>
      <c r="L6429" s="3356"/>
      <c r="M6429" s="847"/>
      <c r="N6429" s="3356"/>
      <c r="O6429" s="3324"/>
    </row>
    <row r="6430" spans="1:15" ht="15.75" customHeight="1">
      <c r="A6430" s="3358"/>
      <c r="B6430" s="3360" t="s">
        <v>83</v>
      </c>
      <c r="C6430" s="3385" t="s">
        <v>90</v>
      </c>
      <c r="D6430" s="3335"/>
      <c r="E6430" s="102"/>
      <c r="F6430" s="3355"/>
      <c r="G6430" s="102"/>
      <c r="H6430" s="296"/>
      <c r="I6430" s="102"/>
      <c r="J6430" s="296"/>
      <c r="K6430" s="102"/>
      <c r="L6430" s="296"/>
      <c r="M6430" s="102"/>
      <c r="N6430" s="296"/>
      <c r="O6430" s="3323">
        <f>COUNT(E6430:N6431)</f>
        <v>0</v>
      </c>
    </row>
    <row r="6431" spans="1:15" ht="15.75" customHeight="1" thickBot="1">
      <c r="A6431" s="3359"/>
      <c r="B6431" s="3361"/>
      <c r="C6431" s="3386"/>
      <c r="D6431" s="3336"/>
      <c r="E6431" s="184"/>
      <c r="F6431" s="3356"/>
      <c r="G6431" s="184"/>
      <c r="H6431" s="472"/>
      <c r="I6431" s="184"/>
      <c r="J6431" s="472"/>
      <c r="K6431" s="184"/>
      <c r="L6431" s="472"/>
      <c r="M6431" s="184"/>
      <c r="N6431" s="472"/>
      <c r="O6431" s="3324"/>
    </row>
    <row r="6432" spans="1:15" ht="15.75" customHeight="1">
      <c r="A6432" s="3358"/>
      <c r="B6432" s="3360" t="s">
        <v>83</v>
      </c>
      <c r="C6432" s="3362" t="s">
        <v>91</v>
      </c>
      <c r="D6432" s="3335"/>
      <c r="E6432" s="3353"/>
      <c r="F6432" s="96"/>
      <c r="G6432" s="3353"/>
      <c r="H6432" s="96"/>
      <c r="I6432" s="3353"/>
      <c r="J6432" s="96"/>
      <c r="K6432" s="3353"/>
      <c r="L6432" s="96"/>
      <c r="M6432" s="3353"/>
      <c r="N6432" s="96"/>
      <c r="O6432" s="3323">
        <f>COUNT(E6432:N6433)</f>
        <v>0</v>
      </c>
    </row>
    <row r="6433" spans="1:15" ht="15.75" customHeight="1" thickBot="1">
      <c r="A6433" s="3359"/>
      <c r="B6433" s="3361"/>
      <c r="C6433" s="3363"/>
      <c r="D6433" s="3331"/>
      <c r="E6433" s="3354"/>
      <c r="F6433" s="848"/>
      <c r="G6433" s="3354"/>
      <c r="H6433" s="848"/>
      <c r="I6433" s="3354"/>
      <c r="J6433" s="848"/>
      <c r="K6433" s="3354"/>
      <c r="L6433" s="848"/>
      <c r="M6433" s="3354"/>
      <c r="N6433" s="848"/>
      <c r="O6433" s="3357"/>
    </row>
    <row r="6434" spans="1:15" ht="15.75" customHeight="1">
      <c r="A6434" s="3358"/>
      <c r="B6434" s="3360" t="s">
        <v>115</v>
      </c>
      <c r="C6434" s="3362" t="s">
        <v>595</v>
      </c>
      <c r="D6434" s="3335"/>
      <c r="E6434" s="172"/>
      <c r="F6434" s="173"/>
      <c r="G6434" s="172"/>
      <c r="H6434" s="173"/>
      <c r="I6434" s="172"/>
      <c r="J6434" s="173"/>
      <c r="K6434" s="172"/>
      <c r="L6434" s="173"/>
      <c r="M6434" s="172"/>
      <c r="N6434" s="173"/>
      <c r="O6434" s="3323">
        <f>COUNT(E6434:N6435)</f>
        <v>0</v>
      </c>
    </row>
    <row r="6435" spans="1:15" ht="15.75" customHeight="1" thickBot="1">
      <c r="A6435" s="3359"/>
      <c r="B6435" s="3361"/>
      <c r="C6435" s="3363"/>
      <c r="D6435" s="3331"/>
      <c r="E6435" s="174"/>
      <c r="F6435" s="185"/>
      <c r="G6435" s="174"/>
      <c r="H6435" s="185"/>
      <c r="I6435" s="174"/>
      <c r="J6435" s="185"/>
      <c r="K6435" s="174"/>
      <c r="L6435" s="185"/>
      <c r="M6435" s="174"/>
      <c r="N6435" s="185"/>
      <c r="O6435" s="3357"/>
    </row>
    <row r="6436" spans="1:15" ht="15.75" customHeight="1">
      <c r="A6436" s="3358"/>
      <c r="B6436" s="3360" t="s">
        <v>340</v>
      </c>
      <c r="C6436" s="3362" t="s">
        <v>1210</v>
      </c>
      <c r="D6436" s="3335"/>
      <c r="E6436" s="172"/>
      <c r="F6436" s="173"/>
      <c r="G6436" s="172"/>
      <c r="H6436" s="173"/>
      <c r="I6436" s="172"/>
      <c r="J6436" s="173"/>
      <c r="K6436" s="172"/>
      <c r="L6436" s="173"/>
      <c r="M6436" s="172"/>
      <c r="N6436" s="173"/>
      <c r="O6436" s="3323">
        <f>COUNT(E6436:N6437)</f>
        <v>0</v>
      </c>
    </row>
    <row r="6437" spans="1:15" ht="15.75" customHeight="1" thickBot="1">
      <c r="A6437" s="3359"/>
      <c r="B6437" s="3361"/>
      <c r="C6437" s="3363"/>
      <c r="D6437" s="3331"/>
      <c r="E6437" s="174"/>
      <c r="F6437" s="185"/>
      <c r="G6437" s="174"/>
      <c r="H6437" s="185"/>
      <c r="I6437" s="174"/>
      <c r="J6437" s="185"/>
      <c r="K6437" s="174"/>
      <c r="L6437" s="185"/>
      <c r="M6437" s="174"/>
      <c r="N6437" s="185"/>
      <c r="O6437" s="3357"/>
    </row>
    <row r="6438" spans="1:15" ht="15.75" customHeight="1">
      <c r="A6438" s="3358"/>
      <c r="B6438" s="3360" t="s">
        <v>340</v>
      </c>
      <c r="C6438" s="3362" t="s">
        <v>338</v>
      </c>
      <c r="D6438" s="3335"/>
      <c r="E6438" s="172"/>
      <c r="F6438" s="173"/>
      <c r="G6438" s="172"/>
      <c r="H6438" s="173"/>
      <c r="I6438" s="172"/>
      <c r="J6438" s="173"/>
      <c r="K6438" s="172"/>
      <c r="L6438" s="173"/>
      <c r="M6438" s="172"/>
      <c r="N6438" s="173"/>
      <c r="O6438" s="3323">
        <f>COUNT(E6438:N6439)</f>
        <v>0</v>
      </c>
    </row>
    <row r="6439" spans="1:15" ht="15.75" customHeight="1" thickBot="1">
      <c r="A6439" s="3359"/>
      <c r="B6439" s="3361"/>
      <c r="C6439" s="3363"/>
      <c r="D6439" s="3331"/>
      <c r="E6439" s="174"/>
      <c r="F6439" s="185"/>
      <c r="G6439" s="174"/>
      <c r="H6439" s="185"/>
      <c r="I6439" s="174"/>
      <c r="J6439" s="185"/>
      <c r="K6439" s="174"/>
      <c r="L6439" s="185"/>
      <c r="M6439" s="174"/>
      <c r="N6439" s="185"/>
      <c r="O6439" s="3357"/>
    </row>
    <row r="6440" spans="1:15" ht="15.75" customHeight="1">
      <c r="A6440" s="3358"/>
      <c r="B6440" s="3360" t="s">
        <v>341</v>
      </c>
      <c r="C6440" s="3362" t="s">
        <v>597</v>
      </c>
      <c r="D6440" s="3335"/>
      <c r="E6440" s="172"/>
      <c r="F6440" s="173"/>
      <c r="G6440" s="172"/>
      <c r="H6440" s="173"/>
      <c r="I6440" s="172"/>
      <c r="J6440" s="173"/>
      <c r="K6440" s="172"/>
      <c r="L6440" s="173"/>
      <c r="M6440" s="172"/>
      <c r="N6440" s="173"/>
      <c r="O6440" s="3323">
        <f>COUNT(E6440:N6441)</f>
        <v>0</v>
      </c>
    </row>
    <row r="6441" spans="1:15" ht="15.75" customHeight="1" thickBot="1">
      <c r="A6441" s="3359"/>
      <c r="B6441" s="3361"/>
      <c r="C6441" s="3363"/>
      <c r="D6441" s="3331"/>
      <c r="E6441" s="174"/>
      <c r="F6441" s="185"/>
      <c r="G6441" s="174"/>
      <c r="H6441" s="185"/>
      <c r="I6441" s="174"/>
      <c r="J6441" s="185"/>
      <c r="K6441" s="174"/>
      <c r="L6441" s="185"/>
      <c r="M6441" s="174"/>
      <c r="N6441" s="185"/>
      <c r="O6441" s="3357"/>
    </row>
    <row r="6442" spans="1:15" ht="15.75" customHeight="1">
      <c r="A6442" s="3358"/>
      <c r="B6442" s="3360" t="s">
        <v>83</v>
      </c>
      <c r="C6442" s="3362" t="s">
        <v>92</v>
      </c>
      <c r="D6442" s="3335"/>
      <c r="E6442" s="3353"/>
      <c r="F6442" s="96"/>
      <c r="G6442" s="3353"/>
      <c r="H6442" s="96"/>
      <c r="I6442" s="3353"/>
      <c r="J6442" s="96"/>
      <c r="K6442" s="3353"/>
      <c r="L6442" s="96"/>
      <c r="M6442" s="3353"/>
      <c r="N6442" s="96"/>
      <c r="O6442" s="3323">
        <f>COUNT(E6442:N6443)</f>
        <v>0</v>
      </c>
    </row>
    <row r="6443" spans="1:15" ht="15.75" customHeight="1" thickBot="1">
      <c r="A6443" s="3359"/>
      <c r="B6443" s="3361"/>
      <c r="C6443" s="3363"/>
      <c r="D6443" s="3331"/>
      <c r="E6443" s="3354"/>
      <c r="F6443" s="848"/>
      <c r="G6443" s="3354"/>
      <c r="H6443" s="848"/>
      <c r="I6443" s="3354"/>
      <c r="J6443" s="848"/>
      <c r="K6443" s="3354"/>
      <c r="L6443" s="848"/>
      <c r="M6443" s="3354"/>
      <c r="N6443" s="848"/>
      <c r="O6443" s="3357"/>
    </row>
    <row r="6444" spans="1:15" ht="15.75" customHeight="1">
      <c r="A6444" s="3358"/>
      <c r="B6444" s="3360" t="s">
        <v>115</v>
      </c>
      <c r="C6444" s="3362" t="s">
        <v>346</v>
      </c>
      <c r="D6444" s="3335"/>
      <c r="E6444" s="172"/>
      <c r="F6444" s="173"/>
      <c r="G6444" s="172"/>
      <c r="H6444" s="173"/>
      <c r="I6444" s="172"/>
      <c r="J6444" s="173"/>
      <c r="K6444" s="172"/>
      <c r="L6444" s="173"/>
      <c r="M6444" s="172"/>
      <c r="N6444" s="173"/>
      <c r="O6444" s="3323">
        <f>COUNT(E6444:N6445)</f>
        <v>0</v>
      </c>
    </row>
    <row r="6445" spans="1:15" ht="15.75" customHeight="1" thickBot="1">
      <c r="A6445" s="3359"/>
      <c r="B6445" s="3361"/>
      <c r="C6445" s="3363"/>
      <c r="D6445" s="3331"/>
      <c r="E6445" s="174"/>
      <c r="F6445" s="185"/>
      <c r="G6445" s="174"/>
      <c r="H6445" s="185"/>
      <c r="I6445" s="174"/>
      <c r="J6445" s="185"/>
      <c r="K6445" s="174"/>
      <c r="L6445" s="185"/>
      <c r="M6445" s="174"/>
      <c r="N6445" s="185"/>
      <c r="O6445" s="3357"/>
    </row>
    <row r="6446" spans="1:15" ht="15.75" customHeight="1">
      <c r="A6446" s="3358"/>
      <c r="B6446" s="3360" t="s">
        <v>340</v>
      </c>
      <c r="C6446" s="3362" t="s">
        <v>598</v>
      </c>
      <c r="D6446" s="3335"/>
      <c r="E6446" s="172"/>
      <c r="F6446" s="173"/>
      <c r="G6446" s="172"/>
      <c r="H6446" s="173"/>
      <c r="I6446" s="172"/>
      <c r="J6446" s="173"/>
      <c r="K6446" s="172"/>
      <c r="L6446" s="173"/>
      <c r="M6446" s="172"/>
      <c r="N6446" s="173"/>
      <c r="O6446" s="3323">
        <f>COUNT(E6446:N6447)</f>
        <v>0</v>
      </c>
    </row>
    <row r="6447" spans="1:15" ht="15.75" customHeight="1" thickBot="1">
      <c r="A6447" s="3359"/>
      <c r="B6447" s="3361"/>
      <c r="C6447" s="3363"/>
      <c r="D6447" s="3331"/>
      <c r="E6447" s="174"/>
      <c r="F6447" s="185"/>
      <c r="G6447" s="174"/>
      <c r="H6447" s="185"/>
      <c r="I6447" s="174"/>
      <c r="J6447" s="185"/>
      <c r="K6447" s="174"/>
      <c r="L6447" s="185"/>
      <c r="M6447" s="174"/>
      <c r="N6447" s="185"/>
      <c r="O6447" s="3357"/>
    </row>
    <row r="6448" spans="1:15" ht="15.75" customHeight="1">
      <c r="A6448" s="3358"/>
      <c r="B6448" s="3360" t="s">
        <v>340</v>
      </c>
      <c r="C6448" s="3362" t="s">
        <v>339</v>
      </c>
      <c r="D6448" s="3335"/>
      <c r="E6448" s="172"/>
      <c r="F6448" s="173"/>
      <c r="G6448" s="172"/>
      <c r="H6448" s="173"/>
      <c r="I6448" s="172"/>
      <c r="J6448" s="173"/>
      <c r="K6448" s="172"/>
      <c r="L6448" s="173"/>
      <c r="M6448" s="172"/>
      <c r="N6448" s="173"/>
      <c r="O6448" s="3323">
        <f>COUNT(E6448:N6449)</f>
        <v>0</v>
      </c>
    </row>
    <row r="6449" spans="1:15" ht="15.75" customHeight="1" thickBot="1">
      <c r="A6449" s="3359"/>
      <c r="B6449" s="3361"/>
      <c r="C6449" s="3363"/>
      <c r="D6449" s="3331"/>
      <c r="E6449" s="174"/>
      <c r="F6449" s="185"/>
      <c r="G6449" s="174"/>
      <c r="H6449" s="185"/>
      <c r="I6449" s="174"/>
      <c r="J6449" s="185"/>
      <c r="K6449" s="174"/>
      <c r="L6449" s="185"/>
      <c r="M6449" s="174"/>
      <c r="N6449" s="185"/>
      <c r="O6449" s="3357"/>
    </row>
    <row r="6450" spans="1:15" ht="15.75" customHeight="1">
      <c r="A6450" s="3358"/>
      <c r="B6450" s="3360" t="s">
        <v>341</v>
      </c>
      <c r="C6450" s="3362" t="s">
        <v>342</v>
      </c>
      <c r="D6450" s="3335"/>
      <c r="E6450" s="172"/>
      <c r="F6450" s="173"/>
      <c r="G6450" s="172"/>
      <c r="H6450" s="173"/>
      <c r="I6450" s="172"/>
      <c r="J6450" s="173"/>
      <c r="K6450" s="172"/>
      <c r="L6450" s="173"/>
      <c r="M6450" s="172"/>
      <c r="N6450" s="173"/>
      <c r="O6450" s="3323">
        <f>COUNT(E6450:N6451)</f>
        <v>0</v>
      </c>
    </row>
    <row r="6451" spans="1:15" ht="15.75" customHeight="1" thickBot="1">
      <c r="A6451" s="3359"/>
      <c r="B6451" s="3361"/>
      <c r="C6451" s="3363"/>
      <c r="D6451" s="3331"/>
      <c r="E6451" s="174"/>
      <c r="F6451" s="185"/>
      <c r="G6451" s="174"/>
      <c r="H6451" s="185"/>
      <c r="I6451" s="174"/>
      <c r="J6451" s="185"/>
      <c r="K6451" s="174"/>
      <c r="L6451" s="185"/>
      <c r="M6451" s="174"/>
      <c r="N6451" s="185"/>
      <c r="O6451" s="3357"/>
    </row>
    <row r="6452" spans="1:15" ht="15.75" customHeight="1">
      <c r="A6452" s="3358"/>
      <c r="B6452" s="3360" t="s">
        <v>83</v>
      </c>
      <c r="C6452" s="3385" t="s">
        <v>93</v>
      </c>
      <c r="D6452" s="3335"/>
      <c r="E6452" s="3321"/>
      <c r="F6452" s="87"/>
      <c r="G6452" s="3321"/>
      <c r="H6452" s="87"/>
      <c r="I6452" s="3321"/>
      <c r="J6452" s="87"/>
      <c r="K6452" s="3321"/>
      <c r="L6452" s="87"/>
      <c r="M6452" s="3321"/>
      <c r="N6452" s="87"/>
      <c r="O6452" s="3323">
        <f>COUNT(E6452:N6453)</f>
        <v>0</v>
      </c>
    </row>
    <row r="6453" spans="1:15" ht="15.75" customHeight="1" thickBot="1">
      <c r="A6453" s="3359"/>
      <c r="B6453" s="3361"/>
      <c r="C6453" s="3386"/>
      <c r="D6453" s="3336"/>
      <c r="E6453" s="3322"/>
      <c r="F6453" s="89"/>
      <c r="G6453" s="3322"/>
      <c r="H6453" s="89"/>
      <c r="I6453" s="3322"/>
      <c r="J6453" s="89"/>
      <c r="K6453" s="3322"/>
      <c r="L6453" s="89"/>
      <c r="M6453" s="3322"/>
      <c r="N6453" s="89"/>
      <c r="O6453" s="3324"/>
    </row>
    <row r="6454" spans="1:15" ht="15.75" customHeight="1">
      <c r="A6454" s="3358"/>
      <c r="B6454" s="3360" t="s">
        <v>83</v>
      </c>
      <c r="C6454" s="3385" t="s">
        <v>94</v>
      </c>
      <c r="D6454" s="3335"/>
      <c r="E6454" s="3321"/>
      <c r="F6454" s="90"/>
      <c r="G6454" s="3321"/>
      <c r="H6454" s="90"/>
      <c r="I6454" s="3321"/>
      <c r="J6454" s="90"/>
      <c r="K6454" s="3321"/>
      <c r="L6454" s="90"/>
      <c r="M6454" s="3321"/>
      <c r="N6454" s="90"/>
      <c r="O6454" s="3323">
        <f>COUNT(E6454:N6455)</f>
        <v>0</v>
      </c>
    </row>
    <row r="6455" spans="1:15" ht="15.75" customHeight="1" thickBot="1">
      <c r="A6455" s="3359"/>
      <c r="B6455" s="3361"/>
      <c r="C6455" s="3386"/>
      <c r="D6455" s="3336"/>
      <c r="E6455" s="3322"/>
      <c r="F6455" s="90"/>
      <c r="G6455" s="3322"/>
      <c r="H6455" s="90"/>
      <c r="I6455" s="3322"/>
      <c r="J6455" s="90"/>
      <c r="K6455" s="3322"/>
      <c r="L6455" s="90"/>
      <c r="M6455" s="3322"/>
      <c r="N6455" s="90"/>
      <c r="O6455" s="3324"/>
    </row>
    <row r="6456" spans="1:15" ht="15.75" customHeight="1">
      <c r="A6456" s="3358"/>
      <c r="B6456" s="3360" t="s">
        <v>83</v>
      </c>
      <c r="C6456" s="3385" t="s">
        <v>95</v>
      </c>
      <c r="D6456" s="3335"/>
      <c r="E6456" s="3392"/>
      <c r="F6456" s="91"/>
      <c r="G6456" s="3392"/>
      <c r="H6456" s="91"/>
      <c r="I6456" s="3392"/>
      <c r="J6456" s="91"/>
      <c r="K6456" s="3392"/>
      <c r="L6456" s="91"/>
      <c r="M6456" s="3392"/>
      <c r="N6456" s="91"/>
      <c r="O6456" s="3323">
        <f>COUNT(E6456:N6457)</f>
        <v>0</v>
      </c>
    </row>
    <row r="6457" spans="1:15" ht="15.75" customHeight="1" thickBot="1">
      <c r="A6457" s="3359"/>
      <c r="B6457" s="3361"/>
      <c r="C6457" s="3386"/>
      <c r="D6457" s="3336"/>
      <c r="E6457" s="3395"/>
      <c r="F6457" s="848"/>
      <c r="G6457" s="3395"/>
      <c r="H6457" s="848"/>
      <c r="I6457" s="3395"/>
      <c r="J6457" s="848"/>
      <c r="K6457" s="3395"/>
      <c r="L6457" s="848"/>
      <c r="M6457" s="3395"/>
      <c r="N6457" s="848"/>
      <c r="O6457" s="3324"/>
    </row>
    <row r="6458" spans="1:15" ht="15.75" customHeight="1">
      <c r="A6458" s="3358"/>
      <c r="B6458" s="3360" t="s">
        <v>83</v>
      </c>
      <c r="C6458" s="3385" t="s">
        <v>96</v>
      </c>
      <c r="D6458" s="3335"/>
      <c r="E6458" s="3392"/>
      <c r="F6458" s="91"/>
      <c r="G6458" s="3392"/>
      <c r="H6458" s="91"/>
      <c r="I6458" s="3392"/>
      <c r="J6458" s="91"/>
      <c r="K6458" s="3392"/>
      <c r="L6458" s="91"/>
      <c r="M6458" s="3392"/>
      <c r="N6458" s="91"/>
      <c r="O6458" s="3323">
        <f>COUNT(E6458:N6459)</f>
        <v>0</v>
      </c>
    </row>
    <row r="6459" spans="1:15" ht="15.75" customHeight="1" thickBot="1">
      <c r="A6459" s="3359"/>
      <c r="B6459" s="3361"/>
      <c r="C6459" s="3386"/>
      <c r="D6459" s="3336"/>
      <c r="E6459" s="3395"/>
      <c r="F6459" s="848"/>
      <c r="G6459" s="3395"/>
      <c r="H6459" s="848"/>
      <c r="I6459" s="3395"/>
      <c r="J6459" s="848"/>
      <c r="K6459" s="3395"/>
      <c r="L6459" s="848"/>
      <c r="M6459" s="3395"/>
      <c r="N6459" s="848"/>
      <c r="O6459" s="3324"/>
    </row>
    <row r="6460" spans="1:15" ht="15.75" customHeight="1">
      <c r="A6460" s="3358"/>
      <c r="B6460" s="3360" t="s">
        <v>83</v>
      </c>
      <c r="C6460" s="3385" t="s">
        <v>97</v>
      </c>
      <c r="D6460" s="3335"/>
      <c r="E6460" s="101"/>
      <c r="F6460" s="3355"/>
      <c r="G6460" s="101"/>
      <c r="H6460" s="3355"/>
      <c r="I6460" s="101"/>
      <c r="J6460" s="3355"/>
      <c r="K6460" s="101"/>
      <c r="L6460" s="3355"/>
      <c r="M6460" s="101"/>
      <c r="N6460" s="3355"/>
      <c r="O6460" s="3323">
        <f>COUNT(E6460:N6461)</f>
        <v>0</v>
      </c>
    </row>
    <row r="6461" spans="1:15" ht="15.75" customHeight="1" thickBot="1">
      <c r="A6461" s="3359"/>
      <c r="B6461" s="3361"/>
      <c r="C6461" s="3386"/>
      <c r="D6461" s="3336"/>
      <c r="E6461" s="847"/>
      <c r="F6461" s="3356"/>
      <c r="G6461" s="847"/>
      <c r="H6461" s="3356"/>
      <c r="I6461" s="847"/>
      <c r="J6461" s="3356"/>
      <c r="K6461" s="847"/>
      <c r="L6461" s="3356"/>
      <c r="M6461" s="847"/>
      <c r="N6461" s="3356"/>
      <c r="O6461" s="3324"/>
    </row>
    <row r="6462" spans="1:15" ht="15.75" customHeight="1">
      <c r="A6462" s="843"/>
      <c r="B6462" s="3360" t="s">
        <v>83</v>
      </c>
      <c r="C6462" s="3385" t="s">
        <v>345</v>
      </c>
      <c r="D6462" s="3335"/>
      <c r="E6462" s="101"/>
      <c r="F6462" s="3355"/>
      <c r="G6462" s="101"/>
      <c r="H6462" s="3355"/>
      <c r="I6462" s="101"/>
      <c r="J6462" s="3355"/>
      <c r="K6462" s="101"/>
      <c r="L6462" s="3355"/>
      <c r="M6462" s="101"/>
      <c r="N6462" s="3355"/>
      <c r="O6462" s="3323">
        <f>COUNT(E6462:N6463)</f>
        <v>0</v>
      </c>
    </row>
    <row r="6463" spans="1:15" ht="15.75" customHeight="1" thickBot="1">
      <c r="A6463" s="844"/>
      <c r="B6463" s="3361"/>
      <c r="C6463" s="3386"/>
      <c r="D6463" s="3336"/>
      <c r="E6463" s="847"/>
      <c r="F6463" s="3356"/>
      <c r="G6463" s="847"/>
      <c r="H6463" s="3356"/>
      <c r="I6463" s="847"/>
      <c r="J6463" s="3356"/>
      <c r="K6463" s="847"/>
      <c r="L6463" s="3356"/>
      <c r="M6463" s="847"/>
      <c r="N6463" s="3356"/>
      <c r="O6463" s="3324"/>
    </row>
    <row r="6464" spans="1:15" ht="15.75" customHeight="1">
      <c r="A6464" s="3358"/>
      <c r="B6464" s="3360" t="s">
        <v>83</v>
      </c>
      <c r="C6464" s="3385" t="s">
        <v>98</v>
      </c>
      <c r="D6464" s="3335"/>
      <c r="E6464" s="103"/>
      <c r="F6464" s="90"/>
      <c r="G6464" s="103"/>
      <c r="H6464" s="90"/>
      <c r="I6464" s="103"/>
      <c r="J6464" s="90"/>
      <c r="K6464" s="103"/>
      <c r="L6464" s="90"/>
      <c r="M6464" s="103"/>
      <c r="N6464" s="90"/>
      <c r="O6464" s="3323">
        <f>COUNT(E6464:N6466)</f>
        <v>0</v>
      </c>
    </row>
    <row r="6465" spans="1:15" ht="15.75" customHeight="1">
      <c r="A6465" s="3391"/>
      <c r="B6465" s="3327"/>
      <c r="C6465" s="3329"/>
      <c r="D6465" s="3331"/>
      <c r="E6465" s="103"/>
      <c r="F6465" s="90"/>
      <c r="G6465" s="103"/>
      <c r="H6465" s="90"/>
      <c r="I6465" s="103"/>
      <c r="J6465" s="90"/>
      <c r="K6465" s="103"/>
      <c r="L6465" s="90"/>
      <c r="M6465" s="103"/>
      <c r="N6465" s="90"/>
      <c r="O6465" s="3357"/>
    </row>
    <row r="6466" spans="1:15" ht="15.75" customHeight="1" thickBot="1">
      <c r="A6466" s="3359"/>
      <c r="B6466" s="3361"/>
      <c r="C6466" s="3329"/>
      <c r="D6466" s="3331"/>
      <c r="E6466" s="104"/>
      <c r="F6466" s="89"/>
      <c r="G6466" s="104"/>
      <c r="H6466" s="89"/>
      <c r="I6466" s="104"/>
      <c r="J6466" s="89"/>
      <c r="K6466" s="104"/>
      <c r="L6466" s="89"/>
      <c r="M6466" s="104"/>
      <c r="N6466" s="89"/>
      <c r="O6466" s="3357"/>
    </row>
    <row r="6467" spans="1:15" ht="15.75" customHeight="1">
      <c r="A6467" s="3358"/>
      <c r="B6467" s="3360" t="s">
        <v>83</v>
      </c>
      <c r="C6467" s="3385" t="s">
        <v>347</v>
      </c>
      <c r="D6467" s="3335"/>
      <c r="E6467" s="105"/>
      <c r="F6467" s="90"/>
      <c r="G6467" s="105"/>
      <c r="H6467" s="90"/>
      <c r="I6467" s="105"/>
      <c r="J6467" s="90"/>
      <c r="K6467" s="105"/>
      <c r="L6467" s="90"/>
      <c r="M6467" s="105"/>
      <c r="N6467" s="90"/>
      <c r="O6467" s="3323">
        <f>COUNT(E6467:N6469)</f>
        <v>0</v>
      </c>
    </row>
    <row r="6468" spans="1:15" ht="15.75" customHeight="1">
      <c r="A6468" s="3391"/>
      <c r="B6468" s="3327"/>
      <c r="C6468" s="3329"/>
      <c r="D6468" s="3331"/>
      <c r="E6468" s="103"/>
      <c r="F6468" s="90"/>
      <c r="G6468" s="103"/>
      <c r="H6468" s="90"/>
      <c r="I6468" s="103"/>
      <c r="J6468" s="90"/>
      <c r="K6468" s="103"/>
      <c r="L6468" s="90"/>
      <c r="M6468" s="103"/>
      <c r="N6468" s="90"/>
      <c r="O6468" s="3357"/>
    </row>
    <row r="6469" spans="1:15" ht="15.75" customHeight="1" thickBot="1">
      <c r="A6469" s="3359"/>
      <c r="B6469" s="3361"/>
      <c r="C6469" s="3329"/>
      <c r="D6469" s="3331"/>
      <c r="E6469" s="104"/>
      <c r="F6469" s="89"/>
      <c r="G6469" s="104"/>
      <c r="H6469" s="89"/>
      <c r="I6469" s="104"/>
      <c r="J6469" s="89"/>
      <c r="K6469" s="104"/>
      <c r="L6469" s="89"/>
      <c r="M6469" s="104"/>
      <c r="N6469" s="89"/>
      <c r="O6469" s="3357"/>
    </row>
    <row r="6470" spans="1:15" ht="15.75" customHeight="1" thickBot="1">
      <c r="A6470" s="177"/>
      <c r="B6470" s="176" t="s">
        <v>83</v>
      </c>
      <c r="C6470" s="3114" t="s">
        <v>198</v>
      </c>
      <c r="D6470" s="3132"/>
      <c r="E6470" s="158"/>
      <c r="F6470" s="159"/>
      <c r="G6470" s="158"/>
      <c r="H6470" s="159"/>
      <c r="I6470" s="158"/>
      <c r="J6470" s="159"/>
      <c r="K6470" s="158"/>
      <c r="L6470" s="159"/>
      <c r="M6470" s="158"/>
      <c r="N6470" s="159"/>
      <c r="O6470" s="148">
        <f t="shared" ref="O6470:O6475" si="54">COUNT(E6470:N6470)</f>
        <v>0</v>
      </c>
    </row>
    <row r="6471" spans="1:15" ht="15.75" customHeight="1" thickBot="1">
      <c r="A6471" s="177"/>
      <c r="B6471" s="176" t="s">
        <v>83</v>
      </c>
      <c r="C6471" s="3114" t="s">
        <v>206</v>
      </c>
      <c r="D6471" s="3133"/>
      <c r="E6471" s="182"/>
      <c r="F6471" s="180"/>
      <c r="G6471" s="182"/>
      <c r="H6471" s="180"/>
      <c r="I6471" s="182"/>
      <c r="J6471" s="180"/>
      <c r="K6471" s="182"/>
      <c r="L6471" s="180"/>
      <c r="M6471" s="182"/>
      <c r="N6471" s="180"/>
      <c r="O6471" s="148">
        <f t="shared" si="54"/>
        <v>0</v>
      </c>
    </row>
    <row r="6472" spans="1:15" ht="15.75" customHeight="1" thickBot="1">
      <c r="A6472" s="177"/>
      <c r="B6472" s="176" t="s">
        <v>83</v>
      </c>
      <c r="C6472" s="3115" t="s">
        <v>101</v>
      </c>
      <c r="D6472" s="3132"/>
      <c r="E6472" s="158"/>
      <c r="F6472" s="159"/>
      <c r="G6472" s="158"/>
      <c r="H6472" s="159"/>
      <c r="I6472" s="158"/>
      <c r="J6472" s="159"/>
      <c r="K6472" s="158"/>
      <c r="L6472" s="159"/>
      <c r="M6472" s="158"/>
      <c r="N6472" s="159"/>
      <c r="O6472" s="851">
        <f t="shared" si="54"/>
        <v>0</v>
      </c>
    </row>
    <row r="6473" spans="1:15" ht="15.75" customHeight="1" thickBot="1">
      <c r="A6473" s="177"/>
      <c r="B6473" s="176" t="s">
        <v>83</v>
      </c>
      <c r="C6473" s="3116" t="s">
        <v>102</v>
      </c>
      <c r="D6473" s="3133"/>
      <c r="E6473" s="182"/>
      <c r="F6473" s="180"/>
      <c r="G6473" s="182"/>
      <c r="H6473" s="180"/>
      <c r="I6473" s="182"/>
      <c r="J6473" s="180"/>
      <c r="K6473" s="182"/>
      <c r="L6473" s="180"/>
      <c r="M6473" s="182"/>
      <c r="N6473" s="180"/>
      <c r="O6473" s="148">
        <f t="shared" si="54"/>
        <v>0</v>
      </c>
    </row>
    <row r="6474" spans="1:15" ht="15.75" customHeight="1" thickBot="1">
      <c r="A6474" s="177"/>
      <c r="B6474" s="176" t="s">
        <v>83</v>
      </c>
      <c r="C6474" s="3115" t="s">
        <v>103</v>
      </c>
      <c r="D6474" s="3132"/>
      <c r="E6474" s="158"/>
      <c r="F6474" s="159"/>
      <c r="G6474" s="158"/>
      <c r="H6474" s="159"/>
      <c r="I6474" s="158"/>
      <c r="J6474" s="159"/>
      <c r="K6474" s="158"/>
      <c r="L6474" s="159"/>
      <c r="M6474" s="158"/>
      <c r="N6474" s="159"/>
      <c r="O6474" s="851">
        <f t="shared" si="54"/>
        <v>0</v>
      </c>
    </row>
    <row r="6475" spans="1:15" ht="15.75" customHeight="1" thickBot="1">
      <c r="A6475" s="177"/>
      <c r="B6475" s="176" t="s">
        <v>83</v>
      </c>
      <c r="C6475" s="3116" t="s">
        <v>104</v>
      </c>
      <c r="D6475" s="3134"/>
      <c r="E6475" s="182"/>
      <c r="F6475" s="180"/>
      <c r="G6475" s="182"/>
      <c r="H6475" s="180"/>
      <c r="I6475" s="182"/>
      <c r="J6475" s="180"/>
      <c r="K6475" s="182"/>
      <c r="L6475" s="180"/>
      <c r="M6475" s="182"/>
      <c r="N6475" s="180"/>
      <c r="O6475" s="851">
        <f t="shared" si="54"/>
        <v>0</v>
      </c>
    </row>
    <row r="6476" spans="1:15" ht="15.75" customHeight="1">
      <c r="A6476" s="3358"/>
      <c r="B6476" s="3360" t="s">
        <v>83</v>
      </c>
      <c r="C6476" s="3407" t="s">
        <v>250</v>
      </c>
      <c r="D6476" s="3335"/>
      <c r="E6476" s="3321"/>
      <c r="F6476" s="87"/>
      <c r="G6476" s="3321"/>
      <c r="H6476" s="87"/>
      <c r="I6476" s="3321"/>
      <c r="J6476" s="87"/>
      <c r="K6476" s="3321"/>
      <c r="L6476" s="87"/>
      <c r="M6476" s="3321"/>
      <c r="N6476" s="87"/>
      <c r="O6476" s="3323">
        <f>COUNT(E6476:N6477)</f>
        <v>0</v>
      </c>
    </row>
    <row r="6477" spans="1:15" ht="15.75" customHeight="1" thickBot="1">
      <c r="A6477" s="3359"/>
      <c r="B6477" s="3361"/>
      <c r="C6477" s="3408"/>
      <c r="D6477" s="3336"/>
      <c r="E6477" s="3322"/>
      <c r="F6477" s="89"/>
      <c r="G6477" s="3322"/>
      <c r="H6477" s="89"/>
      <c r="I6477" s="3322"/>
      <c r="J6477" s="89"/>
      <c r="K6477" s="3322"/>
      <c r="L6477" s="89"/>
      <c r="M6477" s="3322"/>
      <c r="N6477" s="89"/>
      <c r="O6477" s="3324"/>
    </row>
    <row r="6478" spans="1:15" ht="15.75" customHeight="1">
      <c r="A6478" s="3358"/>
      <c r="B6478" s="3360" t="s">
        <v>83</v>
      </c>
      <c r="C6478" s="3407" t="s">
        <v>251</v>
      </c>
      <c r="D6478" s="3335"/>
      <c r="E6478" s="3321"/>
      <c r="F6478" s="90"/>
      <c r="G6478" s="3321"/>
      <c r="H6478" s="90"/>
      <c r="I6478" s="3321"/>
      <c r="J6478" s="90"/>
      <c r="K6478" s="3321"/>
      <c r="L6478" s="90"/>
      <c r="M6478" s="3321"/>
      <c r="N6478" s="90"/>
      <c r="O6478" s="3323">
        <f>COUNT(E6478:N6479)</f>
        <v>0</v>
      </c>
    </row>
    <row r="6479" spans="1:15" ht="15.75" customHeight="1" thickBot="1">
      <c r="A6479" s="3359"/>
      <c r="B6479" s="3361"/>
      <c r="C6479" s="3408"/>
      <c r="D6479" s="3336"/>
      <c r="E6479" s="3322"/>
      <c r="F6479" s="179"/>
      <c r="G6479" s="3322"/>
      <c r="H6479" s="179"/>
      <c r="I6479" s="3322"/>
      <c r="J6479" s="179"/>
      <c r="K6479" s="3322"/>
      <c r="L6479" s="179"/>
      <c r="M6479" s="3322"/>
      <c r="N6479" s="179"/>
      <c r="O6479" s="3324"/>
    </row>
    <row r="6480" spans="1:15" ht="15.75" customHeight="1">
      <c r="A6480" s="3358"/>
      <c r="B6480" s="3360" t="s">
        <v>83</v>
      </c>
      <c r="C6480" s="3385" t="s">
        <v>105</v>
      </c>
      <c r="D6480" s="3335"/>
      <c r="E6480" s="3321"/>
      <c r="F6480" s="90"/>
      <c r="G6480" s="3321"/>
      <c r="H6480" s="90"/>
      <c r="I6480" s="3321"/>
      <c r="J6480" s="90"/>
      <c r="K6480" s="3321"/>
      <c r="L6480" s="90"/>
      <c r="M6480" s="3321"/>
      <c r="N6480" s="90"/>
      <c r="O6480" s="3323">
        <f>COUNT(E6480:N6481)</f>
        <v>0</v>
      </c>
    </row>
    <row r="6481" spans="1:15" ht="15.75" customHeight="1" thickBot="1">
      <c r="A6481" s="3359"/>
      <c r="B6481" s="3361"/>
      <c r="C6481" s="3329"/>
      <c r="D6481" s="3331"/>
      <c r="E6481" s="3322"/>
      <c r="F6481" s="89"/>
      <c r="G6481" s="3322"/>
      <c r="H6481" s="89"/>
      <c r="I6481" s="3322"/>
      <c r="J6481" s="89"/>
      <c r="K6481" s="3322"/>
      <c r="L6481" s="89"/>
      <c r="M6481" s="3322"/>
      <c r="N6481" s="89"/>
      <c r="O6481" s="3357"/>
    </row>
    <row r="6482" spans="1:15" ht="15.75" customHeight="1">
      <c r="A6482" s="3358"/>
      <c r="B6482" s="3360" t="s">
        <v>83</v>
      </c>
      <c r="C6482" s="3385" t="s">
        <v>348</v>
      </c>
      <c r="D6482" s="3335"/>
      <c r="E6482" s="3321"/>
      <c r="F6482" s="90"/>
      <c r="G6482" s="3321"/>
      <c r="H6482" s="90"/>
      <c r="I6482" s="3321"/>
      <c r="J6482" s="90"/>
      <c r="K6482" s="3321"/>
      <c r="L6482" s="90"/>
      <c r="M6482" s="3321"/>
      <c r="N6482" s="90"/>
      <c r="O6482" s="3323">
        <f>COUNT(E6482:N6483)</f>
        <v>0</v>
      </c>
    </row>
    <row r="6483" spans="1:15" ht="15.75" customHeight="1" thickBot="1">
      <c r="A6483" s="3359"/>
      <c r="B6483" s="3361"/>
      <c r="C6483" s="3329"/>
      <c r="D6483" s="3331"/>
      <c r="E6483" s="3322"/>
      <c r="F6483" s="90"/>
      <c r="G6483" s="3322"/>
      <c r="H6483" s="90"/>
      <c r="I6483" s="3322"/>
      <c r="J6483" s="90"/>
      <c r="K6483" s="3322"/>
      <c r="L6483" s="90"/>
      <c r="M6483" s="3322"/>
      <c r="N6483" s="90"/>
      <c r="O6483" s="3357"/>
    </row>
    <row r="6484" spans="1:15" ht="15.75" customHeight="1">
      <c r="A6484" s="3358"/>
      <c r="B6484" s="3360" t="s">
        <v>83</v>
      </c>
      <c r="C6484" s="3385" t="s">
        <v>349</v>
      </c>
      <c r="D6484" s="3335"/>
      <c r="E6484" s="101"/>
      <c r="F6484" s="3405"/>
      <c r="G6484" s="101"/>
      <c r="H6484" s="3405"/>
      <c r="I6484" s="101"/>
      <c r="J6484" s="3405"/>
      <c r="K6484" s="101"/>
      <c r="L6484" s="3405"/>
      <c r="M6484" s="101"/>
      <c r="N6484" s="3405"/>
      <c r="O6484" s="3323">
        <f>COUNT(E6484:N6485)</f>
        <v>0</v>
      </c>
    </row>
    <row r="6485" spans="1:15" ht="15.75" customHeight="1" thickBot="1">
      <c r="A6485" s="3359"/>
      <c r="B6485" s="3361"/>
      <c r="C6485" s="3386"/>
      <c r="D6485" s="3336"/>
      <c r="E6485" s="106"/>
      <c r="F6485" s="3406"/>
      <c r="G6485" s="106"/>
      <c r="H6485" s="3406"/>
      <c r="I6485" s="106"/>
      <c r="J6485" s="3406"/>
      <c r="K6485" s="106"/>
      <c r="L6485" s="3406"/>
      <c r="M6485" s="106"/>
      <c r="N6485" s="3406"/>
      <c r="O6485" s="3324"/>
    </row>
    <row r="6486" spans="1:15" ht="15.75" customHeight="1">
      <c r="A6486" s="3358"/>
      <c r="B6486" s="3360" t="s">
        <v>83</v>
      </c>
      <c r="C6486" s="3387" t="s">
        <v>207</v>
      </c>
      <c r="D6486" s="3389"/>
      <c r="E6486" s="108"/>
      <c r="F6486" s="92"/>
      <c r="G6486" s="108"/>
      <c r="H6486" s="92"/>
      <c r="I6486" s="108"/>
      <c r="J6486" s="92"/>
      <c r="K6486" s="108"/>
      <c r="L6486" s="92"/>
      <c r="M6486" s="108"/>
      <c r="N6486" s="92"/>
      <c r="O6486" s="3323">
        <f>COUNT(E6486:N6487)</f>
        <v>0</v>
      </c>
    </row>
    <row r="6487" spans="1:15" ht="15.75" customHeight="1" thickBot="1">
      <c r="A6487" s="3359"/>
      <c r="B6487" s="3361"/>
      <c r="C6487" s="3388"/>
      <c r="D6487" s="3390"/>
      <c r="E6487" s="192"/>
      <c r="F6487" s="93"/>
      <c r="G6487" s="192"/>
      <c r="H6487" s="93"/>
      <c r="I6487" s="192"/>
      <c r="J6487" s="93"/>
      <c r="K6487" s="192"/>
      <c r="L6487" s="93"/>
      <c r="M6487" s="192"/>
      <c r="N6487" s="93"/>
      <c r="O6487" s="3324"/>
    </row>
    <row r="6488" spans="1:15" ht="15.75" customHeight="1">
      <c r="A6488" s="3358"/>
      <c r="B6488" s="3360" t="s">
        <v>83</v>
      </c>
      <c r="C6488" s="3385" t="s">
        <v>350</v>
      </c>
      <c r="D6488" s="3335"/>
      <c r="E6488" s="107"/>
      <c r="F6488" s="3405"/>
      <c r="G6488" s="107"/>
      <c r="H6488" s="3405"/>
      <c r="I6488" s="107"/>
      <c r="J6488" s="3405"/>
      <c r="K6488" s="107"/>
      <c r="L6488" s="3405"/>
      <c r="M6488" s="107"/>
      <c r="N6488" s="3405"/>
      <c r="O6488" s="3323">
        <f>COUNT(E6488:N6489)</f>
        <v>0</v>
      </c>
    </row>
    <row r="6489" spans="1:15" ht="15.75" customHeight="1" thickBot="1">
      <c r="A6489" s="3359"/>
      <c r="B6489" s="3361"/>
      <c r="C6489" s="3386"/>
      <c r="D6489" s="3336"/>
      <c r="E6489" s="183"/>
      <c r="F6489" s="3406"/>
      <c r="G6489" s="183"/>
      <c r="H6489" s="3406"/>
      <c r="I6489" s="183"/>
      <c r="J6489" s="3406"/>
      <c r="K6489" s="183"/>
      <c r="L6489" s="3406"/>
      <c r="M6489" s="183"/>
      <c r="N6489" s="3406"/>
      <c r="O6489" s="3324"/>
    </row>
    <row r="6490" spans="1:15" ht="15.75" customHeight="1">
      <c r="A6490" s="3358"/>
      <c r="B6490" s="3360" t="s">
        <v>83</v>
      </c>
      <c r="C6490" s="3387" t="s">
        <v>208</v>
      </c>
      <c r="D6490" s="3389"/>
      <c r="E6490" s="108"/>
      <c r="F6490" s="92"/>
      <c r="G6490" s="108"/>
      <c r="H6490" s="92"/>
      <c r="I6490" s="108"/>
      <c r="J6490" s="92"/>
      <c r="K6490" s="108"/>
      <c r="L6490" s="92"/>
      <c r="M6490" s="108"/>
      <c r="N6490" s="92"/>
      <c r="O6490" s="3323">
        <f>COUNT(E6490:N6491)</f>
        <v>0</v>
      </c>
    </row>
    <row r="6491" spans="1:15" ht="15.75" customHeight="1" thickBot="1">
      <c r="A6491" s="3359"/>
      <c r="B6491" s="3361"/>
      <c r="C6491" s="3388"/>
      <c r="D6491" s="3390"/>
      <c r="E6491" s="192"/>
      <c r="F6491" s="93"/>
      <c r="G6491" s="192"/>
      <c r="H6491" s="93"/>
      <c r="I6491" s="192"/>
      <c r="J6491" s="93"/>
      <c r="K6491" s="192"/>
      <c r="L6491" s="93"/>
      <c r="M6491" s="192"/>
      <c r="N6491" s="93"/>
      <c r="O6491" s="3324"/>
    </row>
    <row r="6492" spans="1:15" ht="15.75" customHeight="1">
      <c r="A6492" s="3358"/>
      <c r="B6492" s="3360" t="s">
        <v>83</v>
      </c>
      <c r="C6492" s="3385" t="s">
        <v>107</v>
      </c>
      <c r="D6492" s="3335"/>
      <c r="E6492" s="3392"/>
      <c r="F6492" s="91"/>
      <c r="G6492" s="3392"/>
      <c r="H6492" s="91"/>
      <c r="I6492" s="3392"/>
      <c r="J6492" s="91"/>
      <c r="K6492" s="3392"/>
      <c r="L6492" s="91"/>
      <c r="M6492" s="3392"/>
      <c r="N6492" s="91"/>
      <c r="O6492" s="3323">
        <f>COUNT(E6492:N6495)</f>
        <v>0</v>
      </c>
    </row>
    <row r="6493" spans="1:15" ht="15.75" customHeight="1">
      <c r="A6493" s="3391"/>
      <c r="B6493" s="3327"/>
      <c r="C6493" s="3329"/>
      <c r="D6493" s="3331"/>
      <c r="E6493" s="3393"/>
      <c r="F6493" s="94"/>
      <c r="G6493" s="3393"/>
      <c r="H6493" s="94"/>
      <c r="I6493" s="3393"/>
      <c r="J6493" s="94"/>
      <c r="K6493" s="3393"/>
      <c r="L6493" s="94"/>
      <c r="M6493" s="3393"/>
      <c r="N6493" s="94"/>
      <c r="O6493" s="3357"/>
    </row>
    <row r="6494" spans="1:15" ht="15.75" customHeight="1">
      <c r="A6494" s="3391"/>
      <c r="B6494" s="3327"/>
      <c r="C6494" s="3329"/>
      <c r="D6494" s="3331"/>
      <c r="E6494" s="3394"/>
      <c r="F6494" s="95"/>
      <c r="G6494" s="3394"/>
      <c r="H6494" s="95"/>
      <c r="I6494" s="3394"/>
      <c r="J6494" s="95"/>
      <c r="K6494" s="3394"/>
      <c r="L6494" s="95"/>
      <c r="M6494" s="3394"/>
      <c r="N6494" s="95"/>
      <c r="O6494" s="3357"/>
    </row>
    <row r="6495" spans="1:15" ht="15.75" customHeight="1" thickBot="1">
      <c r="A6495" s="3359"/>
      <c r="B6495" s="3361"/>
      <c r="C6495" s="3386"/>
      <c r="D6495" s="3336"/>
      <c r="E6495" s="3395"/>
      <c r="F6495" s="181"/>
      <c r="G6495" s="3395"/>
      <c r="H6495" s="181"/>
      <c r="I6495" s="3395"/>
      <c r="J6495" s="181"/>
      <c r="K6495" s="3395"/>
      <c r="L6495" s="181"/>
      <c r="M6495" s="3395"/>
      <c r="N6495" s="181"/>
      <c r="O6495" s="3324"/>
    </row>
    <row r="6496" spans="1:15" ht="15.75" customHeight="1">
      <c r="A6496" s="3358"/>
      <c r="B6496" s="3360" t="s">
        <v>83</v>
      </c>
      <c r="C6496" s="3385" t="s">
        <v>108</v>
      </c>
      <c r="D6496" s="3131"/>
      <c r="E6496" s="101"/>
      <c r="F6496" s="3337"/>
      <c r="G6496" s="101"/>
      <c r="H6496" s="3337"/>
      <c r="I6496" s="101"/>
      <c r="J6496" s="3337"/>
      <c r="K6496" s="101"/>
      <c r="L6496" s="3337"/>
      <c r="M6496" s="101"/>
      <c r="N6496" s="3337"/>
      <c r="O6496" s="3323">
        <f>COUNT(E6496:N6497)</f>
        <v>0</v>
      </c>
    </row>
    <row r="6497" spans="1:15" ht="15.75" customHeight="1" thickBot="1">
      <c r="A6497" s="3359"/>
      <c r="B6497" s="3361"/>
      <c r="C6497" s="3386"/>
      <c r="D6497" s="3131"/>
      <c r="E6497" s="847"/>
      <c r="F6497" s="3338"/>
      <c r="G6497" s="847"/>
      <c r="H6497" s="3338"/>
      <c r="I6497" s="847"/>
      <c r="J6497" s="3338"/>
      <c r="K6497" s="847"/>
      <c r="L6497" s="3338"/>
      <c r="M6497" s="847"/>
      <c r="N6497" s="3338"/>
      <c r="O6497" s="3324"/>
    </row>
    <row r="6498" spans="1:15" ht="15.75" customHeight="1">
      <c r="A6498" s="3358"/>
      <c r="B6498" s="3360" t="s">
        <v>83</v>
      </c>
      <c r="C6498" s="3385" t="s">
        <v>109</v>
      </c>
      <c r="D6498" s="3335"/>
      <c r="E6498" s="3353"/>
      <c r="F6498" s="96"/>
      <c r="G6498" s="3353"/>
      <c r="H6498" s="96"/>
      <c r="I6498" s="3353"/>
      <c r="J6498" s="96"/>
      <c r="K6498" s="3353"/>
      <c r="L6498" s="96"/>
      <c r="M6498" s="3353"/>
      <c r="N6498" s="96"/>
      <c r="O6498" s="3323">
        <f>COUNT(E6498:N6499)</f>
        <v>0</v>
      </c>
    </row>
    <row r="6499" spans="1:15" ht="15.75" customHeight="1" thickBot="1">
      <c r="A6499" s="3359"/>
      <c r="B6499" s="3361"/>
      <c r="C6499" s="3386"/>
      <c r="D6499" s="3336"/>
      <c r="E6499" s="3354"/>
      <c r="F6499" s="848"/>
      <c r="G6499" s="3354"/>
      <c r="H6499" s="848"/>
      <c r="I6499" s="3354"/>
      <c r="J6499" s="848"/>
      <c r="K6499" s="3354"/>
      <c r="L6499" s="848"/>
      <c r="M6499" s="3354"/>
      <c r="N6499" s="848"/>
      <c r="O6499" s="3324"/>
    </row>
    <row r="6500" spans="1:15" ht="15.75" customHeight="1">
      <c r="A6500" s="3358"/>
      <c r="B6500" s="3360" t="s">
        <v>83</v>
      </c>
      <c r="C6500" s="3385" t="s">
        <v>110</v>
      </c>
      <c r="D6500" s="3335"/>
      <c r="E6500" s="101"/>
      <c r="F6500" s="3337"/>
      <c r="G6500" s="101"/>
      <c r="H6500" s="3337"/>
      <c r="I6500" s="101"/>
      <c r="J6500" s="3337"/>
      <c r="K6500" s="101"/>
      <c r="L6500" s="3337"/>
      <c r="M6500" s="101"/>
      <c r="N6500" s="3337"/>
      <c r="O6500" s="3323">
        <f>COUNT(E6500:N6501)</f>
        <v>0</v>
      </c>
    </row>
    <row r="6501" spans="1:15" ht="15.75" customHeight="1" thickBot="1">
      <c r="A6501" s="3359"/>
      <c r="B6501" s="3361"/>
      <c r="C6501" s="3386"/>
      <c r="D6501" s="3336"/>
      <c r="E6501" s="847"/>
      <c r="F6501" s="3338"/>
      <c r="G6501" s="847"/>
      <c r="H6501" s="3338"/>
      <c r="I6501" s="847"/>
      <c r="J6501" s="3338"/>
      <c r="K6501" s="847"/>
      <c r="L6501" s="3338"/>
      <c r="M6501" s="847"/>
      <c r="N6501" s="3338"/>
      <c r="O6501" s="3324"/>
    </row>
    <row r="6502" spans="1:15" ht="15.75" customHeight="1" thickBot="1">
      <c r="A6502" s="828"/>
      <c r="B6502" s="845" t="s">
        <v>83</v>
      </c>
      <c r="C6502" s="3113" t="s">
        <v>111</v>
      </c>
      <c r="D6502" s="3136"/>
      <c r="E6502" s="866"/>
      <c r="F6502" s="867"/>
      <c r="G6502" s="866"/>
      <c r="H6502" s="867"/>
      <c r="I6502" s="866"/>
      <c r="J6502" s="867"/>
      <c r="K6502" s="866"/>
      <c r="L6502" s="867"/>
      <c r="M6502" s="866"/>
      <c r="N6502" s="867"/>
      <c r="O6502" s="849">
        <f>COUNT(E6502:N6502)</f>
        <v>0</v>
      </c>
    </row>
    <row r="6503" spans="1:15" ht="15.75" customHeight="1">
      <c r="A6503" s="3358"/>
      <c r="B6503" s="3360" t="s">
        <v>83</v>
      </c>
      <c r="C6503" s="3385" t="s">
        <v>112</v>
      </c>
      <c r="D6503" s="3335"/>
      <c r="E6503" s="3321"/>
      <c r="F6503" s="87"/>
      <c r="G6503" s="3321"/>
      <c r="H6503" s="87"/>
      <c r="I6503" s="3321"/>
      <c r="J6503" s="87"/>
      <c r="K6503" s="3321"/>
      <c r="L6503" s="87"/>
      <c r="M6503" s="3321"/>
      <c r="N6503" s="87"/>
      <c r="O6503" s="3323">
        <f>COUNT(E6503:N6504)</f>
        <v>0</v>
      </c>
    </row>
    <row r="6504" spans="1:15" ht="15.75" customHeight="1" thickBot="1">
      <c r="A6504" s="3359"/>
      <c r="B6504" s="3361"/>
      <c r="C6504" s="3386"/>
      <c r="D6504" s="3336"/>
      <c r="E6504" s="3322"/>
      <c r="F6504" s="179"/>
      <c r="G6504" s="3322"/>
      <c r="H6504" s="179"/>
      <c r="I6504" s="3322"/>
      <c r="J6504" s="179"/>
      <c r="K6504" s="3322"/>
      <c r="L6504" s="179"/>
      <c r="M6504" s="3322"/>
      <c r="N6504" s="179"/>
      <c r="O6504" s="3324"/>
    </row>
    <row r="6505" spans="1:15" ht="15.75" customHeight="1">
      <c r="A6505" s="3325"/>
      <c r="B6505" s="3327" t="s">
        <v>83</v>
      </c>
      <c r="C6505" s="3329" t="s">
        <v>113</v>
      </c>
      <c r="D6505" s="3331"/>
      <c r="E6505" s="3333"/>
      <c r="F6505" s="90"/>
      <c r="G6505" s="3333"/>
      <c r="H6505" s="90"/>
      <c r="I6505" s="3333"/>
      <c r="J6505" s="90"/>
      <c r="K6505" s="3333"/>
      <c r="L6505" s="90"/>
      <c r="M6505" s="3333"/>
      <c r="N6505" s="90"/>
      <c r="O6505" s="3357">
        <f>COUNT(E6505:N6506)</f>
        <v>0</v>
      </c>
    </row>
    <row r="6506" spans="1:15" ht="15.75" customHeight="1" thickBot="1">
      <c r="A6506" s="3326"/>
      <c r="B6506" s="3328"/>
      <c r="C6506" s="3330"/>
      <c r="D6506" s="3332"/>
      <c r="E6506" s="3334"/>
      <c r="F6506" s="785"/>
      <c r="G6506" s="3334"/>
      <c r="H6506" s="785"/>
      <c r="I6506" s="3334"/>
      <c r="J6506" s="785"/>
      <c r="K6506" s="3334"/>
      <c r="L6506" s="785"/>
      <c r="M6506" s="3334"/>
      <c r="N6506" s="785"/>
      <c r="O6506" s="3396"/>
    </row>
    <row r="6507" spans="1:15" ht="15.75" customHeight="1" thickBot="1">
      <c r="A6507" s="3397" t="s">
        <v>12</v>
      </c>
      <c r="B6507" s="3398"/>
      <c r="C6507" s="3398"/>
      <c r="D6507" s="3398"/>
      <c r="E6507" s="868" t="s">
        <v>1159</v>
      </c>
      <c r="F6507" s="869" t="s">
        <v>1160</v>
      </c>
      <c r="G6507" s="868" t="s">
        <v>1161</v>
      </c>
      <c r="H6507" s="870" t="s">
        <v>1162</v>
      </c>
      <c r="I6507" s="868" t="s">
        <v>1163</v>
      </c>
      <c r="J6507" s="870" t="s">
        <v>1164</v>
      </c>
      <c r="K6507" s="871" t="s">
        <v>1165</v>
      </c>
      <c r="L6507" s="872" t="s">
        <v>1166</v>
      </c>
      <c r="M6507" s="871" t="s">
        <v>1167</v>
      </c>
      <c r="N6507" s="872" t="s">
        <v>1168</v>
      </c>
      <c r="O6507" s="865">
        <f>COUNT(E6507:N6508)</f>
        <v>0</v>
      </c>
    </row>
    <row r="6508" spans="1:15" ht="15.75" customHeight="1" thickBot="1">
      <c r="A6508" s="3366"/>
      <c r="B6508" s="3367"/>
      <c r="C6508" s="3367"/>
      <c r="D6508" s="3367"/>
      <c r="E6508" s="809" t="s">
        <v>1169</v>
      </c>
      <c r="F6508" s="810" t="s">
        <v>1170</v>
      </c>
      <c r="G6508" s="809" t="s">
        <v>1171</v>
      </c>
      <c r="H6508" s="811" t="s">
        <v>1172</v>
      </c>
      <c r="I6508" s="809" t="s">
        <v>1173</v>
      </c>
      <c r="J6508" s="811" t="s">
        <v>1174</v>
      </c>
      <c r="K6508" s="812" t="s">
        <v>1175</v>
      </c>
      <c r="L6508" s="813" t="s">
        <v>1176</v>
      </c>
      <c r="M6508" s="812" t="s">
        <v>1177</v>
      </c>
      <c r="N6508" s="813" t="s">
        <v>1178</v>
      </c>
      <c r="O6508" s="147"/>
    </row>
    <row r="6509" spans="1:15" ht="15.75" customHeight="1">
      <c r="A6509" s="3364" t="s">
        <v>13</v>
      </c>
      <c r="B6509" s="3365"/>
      <c r="C6509" s="3365"/>
      <c r="D6509" s="3365"/>
      <c r="E6509" s="3399" t="s">
        <v>1179</v>
      </c>
      <c r="F6509" s="3401" t="s">
        <v>1180</v>
      </c>
      <c r="G6509" s="3399" t="s">
        <v>1181</v>
      </c>
      <c r="H6509" s="3403" t="s">
        <v>1182</v>
      </c>
      <c r="I6509" s="3399" t="s">
        <v>1183</v>
      </c>
      <c r="J6509" s="3403" t="s">
        <v>1184</v>
      </c>
      <c r="K6509" s="3399" t="s">
        <v>1185</v>
      </c>
      <c r="L6509" s="3403" t="s">
        <v>1186</v>
      </c>
      <c r="M6509" s="3399" t="s">
        <v>1187</v>
      </c>
      <c r="N6509" s="3403" t="s">
        <v>1188</v>
      </c>
      <c r="O6509" s="146">
        <f>COUNT(E6509:N6510)</f>
        <v>0</v>
      </c>
    </row>
    <row r="6510" spans="1:15" ht="15.75" customHeight="1" thickBot="1">
      <c r="A6510" s="3366"/>
      <c r="B6510" s="3367"/>
      <c r="C6510" s="3367"/>
      <c r="D6510" s="3367"/>
      <c r="E6510" s="3400"/>
      <c r="F6510" s="3402"/>
      <c r="G6510" s="3400"/>
      <c r="H6510" s="3404"/>
      <c r="I6510" s="3400"/>
      <c r="J6510" s="3404"/>
      <c r="K6510" s="3400"/>
      <c r="L6510" s="3404"/>
      <c r="M6510" s="3400"/>
      <c r="N6510" s="3404"/>
      <c r="O6510" s="147"/>
    </row>
    <row r="6511" spans="1:15" ht="15.75" customHeight="1">
      <c r="A6511" s="3364" t="s">
        <v>14</v>
      </c>
      <c r="B6511" s="3365"/>
      <c r="C6511" s="3365"/>
      <c r="D6511" s="3365"/>
      <c r="E6511" s="3368" t="s">
        <v>1189</v>
      </c>
      <c r="F6511" s="3370" t="s">
        <v>1190</v>
      </c>
      <c r="G6511" s="3368" t="s">
        <v>1191</v>
      </c>
      <c r="H6511" s="3372" t="s">
        <v>1192</v>
      </c>
      <c r="I6511" s="3368" t="s">
        <v>1193</v>
      </c>
      <c r="J6511" s="3372" t="s">
        <v>1194</v>
      </c>
      <c r="K6511" s="3368" t="s">
        <v>1195</v>
      </c>
      <c r="L6511" s="3372" t="s">
        <v>1196</v>
      </c>
      <c r="M6511" s="3368" t="s">
        <v>1197</v>
      </c>
      <c r="N6511" s="3372" t="s">
        <v>1198</v>
      </c>
      <c r="O6511" s="3374">
        <f>SUM(O6431:O6510)</f>
        <v>0</v>
      </c>
    </row>
    <row r="6512" spans="1:15" ht="15.75" customHeight="1" thickBot="1">
      <c r="A6512" s="3366"/>
      <c r="B6512" s="3367"/>
      <c r="C6512" s="3367"/>
      <c r="D6512" s="3367"/>
      <c r="E6512" s="3369"/>
      <c r="F6512" s="3371"/>
      <c r="G6512" s="3369"/>
      <c r="H6512" s="3373"/>
      <c r="I6512" s="3369"/>
      <c r="J6512" s="3373"/>
      <c r="K6512" s="3369"/>
      <c r="L6512" s="3373"/>
      <c r="M6512" s="3369"/>
      <c r="N6512" s="3373"/>
      <c r="O6512" s="3374"/>
    </row>
    <row r="6513" spans="1:15" ht="15.75" customHeight="1">
      <c r="A6513" s="3364" t="s">
        <v>15</v>
      </c>
      <c r="B6513" s="3365"/>
      <c r="C6513" s="3365"/>
      <c r="D6513" s="3365"/>
      <c r="E6513" s="3376" t="s">
        <v>1199</v>
      </c>
      <c r="F6513" s="3378" t="s">
        <v>1200</v>
      </c>
      <c r="G6513" s="3376" t="s">
        <v>1201</v>
      </c>
      <c r="H6513" s="3380" t="s">
        <v>1200</v>
      </c>
      <c r="I6513" s="3376" t="s">
        <v>1202</v>
      </c>
      <c r="J6513" s="3380" t="s">
        <v>1203</v>
      </c>
      <c r="K6513" s="3376" t="s">
        <v>1204</v>
      </c>
      <c r="L6513" s="3380" t="s">
        <v>1205</v>
      </c>
      <c r="M6513" s="3376" t="s">
        <v>1206</v>
      </c>
      <c r="N6513" s="3380" t="s">
        <v>1207</v>
      </c>
      <c r="O6513" s="3374"/>
    </row>
    <row r="6514" spans="1:15" ht="15.75" customHeight="1" thickBot="1">
      <c r="A6514" s="3366"/>
      <c r="B6514" s="3367"/>
      <c r="C6514" s="3367"/>
      <c r="D6514" s="3367"/>
      <c r="E6514" s="3377"/>
      <c r="F6514" s="3379"/>
      <c r="G6514" s="3377"/>
      <c r="H6514" s="3381"/>
      <c r="I6514" s="3377"/>
      <c r="J6514" s="3381"/>
      <c r="K6514" s="3377"/>
      <c r="L6514" s="3381"/>
      <c r="M6514" s="3377"/>
      <c r="N6514" s="3381"/>
      <c r="O6514" s="3374"/>
    </row>
    <row r="6515" spans="1:15" ht="15.75" customHeight="1" thickBot="1">
      <c r="A6515" s="3382" t="s">
        <v>16</v>
      </c>
      <c r="B6515" s="3383"/>
      <c r="C6515" s="3383"/>
      <c r="D6515" s="3384"/>
      <c r="E6515" s="112">
        <v>759</v>
      </c>
      <c r="F6515" s="861">
        <v>738</v>
      </c>
      <c r="G6515" s="112">
        <v>759</v>
      </c>
      <c r="H6515" s="861">
        <v>738</v>
      </c>
      <c r="I6515" s="112">
        <v>759</v>
      </c>
      <c r="J6515" s="861">
        <v>738</v>
      </c>
      <c r="K6515" s="112">
        <v>759</v>
      </c>
      <c r="L6515" s="861">
        <v>738</v>
      </c>
      <c r="M6515" s="112">
        <v>759</v>
      </c>
      <c r="N6515" s="861">
        <v>738</v>
      </c>
      <c r="O6515" s="3375"/>
    </row>
    <row r="6516" spans="1:15" ht="15.75" customHeight="1">
      <c r="A6516" s="3411" t="s">
        <v>343</v>
      </c>
      <c r="B6516" s="3413" t="s">
        <v>1</v>
      </c>
      <c r="C6516" s="3415" t="s">
        <v>114</v>
      </c>
      <c r="D6516" s="3417" t="s">
        <v>3</v>
      </c>
      <c r="E6516" s="3419"/>
      <c r="F6516" s="3420"/>
      <c r="G6516" s="3419"/>
      <c r="H6516" s="3420"/>
      <c r="I6516" s="3419"/>
      <c r="J6516" s="3420"/>
      <c r="K6516" s="3419"/>
      <c r="L6516" s="3420"/>
      <c r="M6516" s="3419"/>
      <c r="N6516" s="3420"/>
      <c r="O6516" s="3423" t="s">
        <v>4</v>
      </c>
    </row>
    <row r="6517" spans="1:15" ht="15.75" customHeight="1" thickBot="1">
      <c r="A6517" s="3412"/>
      <c r="B6517" s="3414"/>
      <c r="C6517" s="3416"/>
      <c r="D6517" s="3418"/>
      <c r="E6517" s="3421"/>
      <c r="F6517" s="3422"/>
      <c r="G6517" s="3421"/>
      <c r="H6517" s="3422"/>
      <c r="I6517" s="3421"/>
      <c r="J6517" s="3422"/>
      <c r="K6517" s="3421"/>
      <c r="L6517" s="3422"/>
      <c r="M6517" s="3421"/>
      <c r="N6517" s="3422"/>
      <c r="O6517" s="3424"/>
    </row>
    <row r="6518" spans="1:15" ht="15.75" customHeight="1">
      <c r="A6518" s="3358"/>
      <c r="B6518" s="3360" t="s">
        <v>83</v>
      </c>
      <c r="C6518" s="3385" t="s">
        <v>344</v>
      </c>
      <c r="D6518" s="3335"/>
      <c r="E6518" s="3425"/>
      <c r="F6518" s="3339"/>
      <c r="G6518" s="3425"/>
      <c r="H6518" s="3339"/>
      <c r="I6518" s="3425"/>
      <c r="J6518" s="3339"/>
      <c r="K6518" s="3425"/>
      <c r="L6518" s="3339"/>
      <c r="M6518" s="3425"/>
      <c r="N6518" s="3339"/>
      <c r="O6518" s="3323">
        <f>COUNT(E6518:N6529)</f>
        <v>0</v>
      </c>
    </row>
    <row r="6519" spans="1:15" ht="15.75" customHeight="1" thickBot="1">
      <c r="A6519" s="3359"/>
      <c r="B6519" s="3327"/>
      <c r="C6519" s="3329"/>
      <c r="D6519" s="3331"/>
      <c r="E6519" s="3426"/>
      <c r="F6519" s="3344"/>
      <c r="G6519" s="3426"/>
      <c r="H6519" s="3344"/>
      <c r="I6519" s="3426"/>
      <c r="J6519" s="3344"/>
      <c r="K6519" s="3426"/>
      <c r="L6519" s="3344"/>
      <c r="M6519" s="3426"/>
      <c r="N6519" s="3344"/>
      <c r="O6519" s="3357"/>
    </row>
    <row r="6520" spans="1:15" ht="15.75" customHeight="1">
      <c r="A6520" s="3358"/>
      <c r="B6520" s="3327"/>
      <c r="C6520" s="3329"/>
      <c r="D6520" s="3331"/>
      <c r="E6520" s="3426"/>
      <c r="F6520" s="3428"/>
      <c r="G6520" s="3426"/>
      <c r="H6520" s="3428"/>
      <c r="I6520" s="3426"/>
      <c r="J6520" s="3428"/>
      <c r="K6520" s="3426"/>
      <c r="L6520" s="3428"/>
      <c r="M6520" s="3426"/>
      <c r="N6520" s="3428"/>
      <c r="O6520" s="3357"/>
    </row>
    <row r="6521" spans="1:15" ht="15.75" customHeight="1" thickBot="1">
      <c r="A6521" s="3359"/>
      <c r="B6521" s="3327"/>
      <c r="C6521" s="3329"/>
      <c r="D6521" s="3331"/>
      <c r="E6521" s="3426"/>
      <c r="F6521" s="3344"/>
      <c r="G6521" s="3426"/>
      <c r="H6521" s="3344"/>
      <c r="I6521" s="3426"/>
      <c r="J6521" s="3344"/>
      <c r="K6521" s="3426"/>
      <c r="L6521" s="3344"/>
      <c r="M6521" s="3426"/>
      <c r="N6521" s="3344"/>
      <c r="O6521" s="3357"/>
    </row>
    <row r="6522" spans="1:15" ht="15.75" customHeight="1">
      <c r="A6522" s="3358"/>
      <c r="B6522" s="3327"/>
      <c r="C6522" s="3329"/>
      <c r="D6522" s="3331"/>
      <c r="E6522" s="3426"/>
      <c r="F6522" s="3428"/>
      <c r="G6522" s="3426"/>
      <c r="H6522" s="3428"/>
      <c r="I6522" s="3426"/>
      <c r="J6522" s="3428"/>
      <c r="K6522" s="3426"/>
      <c r="L6522" s="3428"/>
      <c r="M6522" s="3426"/>
      <c r="N6522" s="3428"/>
      <c r="O6522" s="3357"/>
    </row>
    <row r="6523" spans="1:15" ht="15.75" customHeight="1" thickBot="1">
      <c r="A6523" s="3359"/>
      <c r="B6523" s="3327"/>
      <c r="C6523" s="3329"/>
      <c r="D6523" s="3331"/>
      <c r="E6523" s="3426"/>
      <c r="F6523" s="3344"/>
      <c r="G6523" s="3426"/>
      <c r="H6523" s="3344"/>
      <c r="I6523" s="3426"/>
      <c r="J6523" s="3344"/>
      <c r="K6523" s="3426"/>
      <c r="L6523" s="3344"/>
      <c r="M6523" s="3426"/>
      <c r="N6523" s="3344"/>
      <c r="O6523" s="3357"/>
    </row>
    <row r="6524" spans="1:15" ht="15.75" customHeight="1">
      <c r="A6524" s="3358"/>
      <c r="B6524" s="3327"/>
      <c r="C6524" s="3329"/>
      <c r="D6524" s="3331"/>
      <c r="E6524" s="3426"/>
      <c r="F6524" s="3428"/>
      <c r="G6524" s="3426"/>
      <c r="H6524" s="3428"/>
      <c r="I6524" s="3426"/>
      <c r="J6524" s="3428"/>
      <c r="K6524" s="3426"/>
      <c r="L6524" s="3428"/>
      <c r="M6524" s="3426"/>
      <c r="N6524" s="3428"/>
      <c r="O6524" s="3357"/>
    </row>
    <row r="6525" spans="1:15" ht="15.75" customHeight="1" thickBot="1">
      <c r="A6525" s="3359"/>
      <c r="B6525" s="3327"/>
      <c r="C6525" s="3329"/>
      <c r="D6525" s="3331"/>
      <c r="E6525" s="3426"/>
      <c r="F6525" s="3344"/>
      <c r="G6525" s="3426"/>
      <c r="H6525" s="3344"/>
      <c r="I6525" s="3426"/>
      <c r="J6525" s="3344"/>
      <c r="K6525" s="3426"/>
      <c r="L6525" s="3344"/>
      <c r="M6525" s="3426"/>
      <c r="N6525" s="3344"/>
      <c r="O6525" s="3357"/>
    </row>
    <row r="6526" spans="1:15" ht="15.75" customHeight="1">
      <c r="A6526" s="3358"/>
      <c r="B6526" s="3327"/>
      <c r="C6526" s="3329"/>
      <c r="D6526" s="3331"/>
      <c r="E6526" s="3426"/>
      <c r="F6526" s="3428"/>
      <c r="G6526" s="3426"/>
      <c r="H6526" s="3428"/>
      <c r="I6526" s="3426"/>
      <c r="J6526" s="3428"/>
      <c r="K6526" s="3426"/>
      <c r="L6526" s="3428"/>
      <c r="M6526" s="3426"/>
      <c r="N6526" s="3428"/>
      <c r="O6526" s="3357"/>
    </row>
    <row r="6527" spans="1:15" ht="15.75" customHeight="1" thickBot="1">
      <c r="A6527" s="3359"/>
      <c r="B6527" s="3327"/>
      <c r="C6527" s="3329"/>
      <c r="D6527" s="3331"/>
      <c r="E6527" s="3426"/>
      <c r="F6527" s="3344"/>
      <c r="G6527" s="3426"/>
      <c r="H6527" s="3344"/>
      <c r="I6527" s="3426"/>
      <c r="J6527" s="3344"/>
      <c r="K6527" s="3426"/>
      <c r="L6527" s="3344"/>
      <c r="M6527" s="3426"/>
      <c r="N6527" s="3344"/>
      <c r="O6527" s="3357"/>
    </row>
    <row r="6528" spans="1:15" ht="15.75" customHeight="1">
      <c r="A6528" s="3358"/>
      <c r="B6528" s="3327"/>
      <c r="C6528" s="3329"/>
      <c r="D6528" s="3331"/>
      <c r="E6528" s="3426"/>
      <c r="F6528" s="3428"/>
      <c r="G6528" s="3426"/>
      <c r="H6528" s="3428"/>
      <c r="I6528" s="3426"/>
      <c r="J6528" s="3428"/>
      <c r="K6528" s="3426"/>
      <c r="L6528" s="3428"/>
      <c r="M6528" s="3426"/>
      <c r="N6528" s="3428"/>
      <c r="O6528" s="3357"/>
    </row>
    <row r="6529" spans="1:15" ht="15.75" customHeight="1" thickBot="1">
      <c r="A6529" s="3359"/>
      <c r="B6529" s="3361"/>
      <c r="C6529" s="3386"/>
      <c r="D6529" s="3336"/>
      <c r="E6529" s="3427"/>
      <c r="F6529" s="3344"/>
      <c r="G6529" s="3427"/>
      <c r="H6529" s="3344"/>
      <c r="I6529" s="3427"/>
      <c r="J6529" s="3344"/>
      <c r="K6529" s="3427"/>
      <c r="L6529" s="3344"/>
      <c r="M6529" s="3427"/>
      <c r="N6529" s="3344"/>
      <c r="O6529" s="3324"/>
    </row>
    <row r="6530" spans="1:15" ht="15.75" customHeight="1">
      <c r="A6530" s="3358"/>
      <c r="B6530" s="3360" t="s">
        <v>83</v>
      </c>
      <c r="C6530" s="3385" t="s">
        <v>84</v>
      </c>
      <c r="D6530" s="3335"/>
      <c r="E6530" s="98"/>
      <c r="F6530" s="87"/>
      <c r="G6530" s="98"/>
      <c r="H6530" s="87"/>
      <c r="I6530" s="98"/>
      <c r="J6530" s="87"/>
      <c r="K6530" s="98"/>
      <c r="L6530" s="87"/>
      <c r="M6530" s="98"/>
      <c r="N6530" s="87"/>
      <c r="O6530" s="3323">
        <f>COUNT(E6530:N6533)</f>
        <v>0</v>
      </c>
    </row>
    <row r="6531" spans="1:15" ht="15.75" customHeight="1" thickBot="1">
      <c r="A6531" s="3359"/>
      <c r="B6531" s="3327"/>
      <c r="C6531" s="3329"/>
      <c r="D6531" s="3331"/>
      <c r="E6531" s="99"/>
      <c r="F6531" s="88"/>
      <c r="G6531" s="99"/>
      <c r="H6531" s="88"/>
      <c r="I6531" s="99"/>
      <c r="J6531" s="88"/>
      <c r="K6531" s="99"/>
      <c r="L6531" s="88"/>
      <c r="M6531" s="99"/>
      <c r="N6531" s="88"/>
      <c r="O6531" s="3357"/>
    </row>
    <row r="6532" spans="1:15" ht="15.75" customHeight="1">
      <c r="A6532" s="3358"/>
      <c r="B6532" s="3327"/>
      <c r="C6532" s="3329"/>
      <c r="D6532" s="3331"/>
      <c r="E6532" s="99"/>
      <c r="F6532" s="88"/>
      <c r="G6532" s="99"/>
      <c r="H6532" s="88"/>
      <c r="I6532" s="99"/>
      <c r="J6532" s="88"/>
      <c r="K6532" s="99"/>
      <c r="L6532" s="88"/>
      <c r="M6532" s="99"/>
      <c r="N6532" s="88"/>
      <c r="O6532" s="3357"/>
    </row>
    <row r="6533" spans="1:15" ht="15.75" customHeight="1" thickBot="1">
      <c r="A6533" s="3359"/>
      <c r="B6533" s="3361"/>
      <c r="C6533" s="3329"/>
      <c r="D6533" s="3331"/>
      <c r="E6533" s="100"/>
      <c r="F6533" s="89"/>
      <c r="G6533" s="100"/>
      <c r="H6533" s="89"/>
      <c r="I6533" s="100"/>
      <c r="J6533" s="89"/>
      <c r="K6533" s="100"/>
      <c r="L6533" s="89"/>
      <c r="M6533" s="100"/>
      <c r="N6533" s="89"/>
      <c r="O6533" s="3357"/>
    </row>
    <row r="6534" spans="1:15" ht="15.75" customHeight="1">
      <c r="A6534" s="3358"/>
      <c r="B6534" s="3360" t="s">
        <v>83</v>
      </c>
      <c r="C6534" s="3385" t="s">
        <v>85</v>
      </c>
      <c r="D6534" s="3335"/>
      <c r="E6534" s="98"/>
      <c r="F6534" s="225"/>
      <c r="G6534" s="98"/>
      <c r="H6534" s="225"/>
      <c r="I6534" s="98"/>
      <c r="J6534" s="225"/>
      <c r="K6534" s="98"/>
      <c r="L6534" s="225"/>
      <c r="M6534" s="98"/>
      <c r="N6534" s="225"/>
      <c r="O6534" s="3323">
        <f>COUNT(E6534:N6535)</f>
        <v>0</v>
      </c>
    </row>
    <row r="6535" spans="1:15" ht="15.75" customHeight="1" thickBot="1">
      <c r="A6535" s="3359"/>
      <c r="B6535" s="3361"/>
      <c r="C6535" s="3386"/>
      <c r="D6535" s="3336"/>
      <c r="E6535" s="841"/>
      <c r="F6535" s="226"/>
      <c r="G6535" s="841"/>
      <c r="H6535" s="226"/>
      <c r="I6535" s="841"/>
      <c r="J6535" s="226"/>
      <c r="K6535" s="841"/>
      <c r="L6535" s="226"/>
      <c r="M6535" s="841"/>
      <c r="N6535" s="226"/>
      <c r="O6535" s="3324"/>
    </row>
    <row r="6536" spans="1:15" ht="15.75" customHeight="1">
      <c r="A6536" s="3358"/>
      <c r="B6536" s="3360" t="s">
        <v>83</v>
      </c>
      <c r="C6536" s="3385" t="s">
        <v>86</v>
      </c>
      <c r="D6536" s="3335"/>
      <c r="E6536" s="98"/>
      <c r="F6536" s="225"/>
      <c r="G6536" s="98"/>
      <c r="H6536" s="225"/>
      <c r="I6536" s="98"/>
      <c r="J6536" s="225"/>
      <c r="K6536" s="98"/>
      <c r="L6536" s="225"/>
      <c r="M6536" s="98"/>
      <c r="N6536" s="225"/>
      <c r="O6536" s="3323">
        <f>COUNT(E6536:N6537)</f>
        <v>0</v>
      </c>
    </row>
    <row r="6537" spans="1:15" ht="15.75" customHeight="1" thickBot="1">
      <c r="A6537" s="3359"/>
      <c r="B6537" s="3361"/>
      <c r="C6537" s="3386"/>
      <c r="D6537" s="3336"/>
      <c r="E6537" s="841"/>
      <c r="F6537" s="226"/>
      <c r="G6537" s="841"/>
      <c r="H6537" s="226"/>
      <c r="I6537" s="841"/>
      <c r="J6537" s="226"/>
      <c r="K6537" s="841"/>
      <c r="L6537" s="226"/>
      <c r="M6537" s="841"/>
      <c r="N6537" s="226"/>
      <c r="O6537" s="3324"/>
    </row>
    <row r="6538" spans="1:15" ht="15.75" customHeight="1">
      <c r="A6538" s="3358"/>
      <c r="B6538" s="3360" t="s">
        <v>83</v>
      </c>
      <c r="C6538" s="3385" t="s">
        <v>87</v>
      </c>
      <c r="D6538" s="3335"/>
      <c r="E6538" s="3321"/>
      <c r="F6538" s="87"/>
      <c r="G6538" s="3321"/>
      <c r="H6538" s="87"/>
      <c r="I6538" s="3321"/>
      <c r="J6538" s="87"/>
      <c r="K6538" s="3321"/>
      <c r="L6538" s="87"/>
      <c r="M6538" s="3321"/>
      <c r="N6538" s="87"/>
      <c r="O6538" s="3323">
        <f>COUNT(E6538:N6541)</f>
        <v>0</v>
      </c>
    </row>
    <row r="6539" spans="1:15" ht="15.75" customHeight="1" thickBot="1">
      <c r="A6539" s="3359"/>
      <c r="B6539" s="3327"/>
      <c r="C6539" s="3329"/>
      <c r="D6539" s="3331"/>
      <c r="E6539" s="3409"/>
      <c r="F6539" s="88"/>
      <c r="G6539" s="3409"/>
      <c r="H6539" s="88"/>
      <c r="I6539" s="3409"/>
      <c r="J6539" s="88"/>
      <c r="K6539" s="3409"/>
      <c r="L6539" s="88"/>
      <c r="M6539" s="3409"/>
      <c r="N6539" s="88"/>
      <c r="O6539" s="3357"/>
    </row>
    <row r="6540" spans="1:15" ht="15.75" customHeight="1">
      <c r="A6540" s="3358"/>
      <c r="B6540" s="3327"/>
      <c r="C6540" s="3329"/>
      <c r="D6540" s="3331"/>
      <c r="E6540" s="3410"/>
      <c r="F6540" s="88"/>
      <c r="G6540" s="3410"/>
      <c r="H6540" s="88"/>
      <c r="I6540" s="3410"/>
      <c r="J6540" s="88"/>
      <c r="K6540" s="3410"/>
      <c r="L6540" s="88"/>
      <c r="M6540" s="3410"/>
      <c r="N6540" s="88"/>
      <c r="O6540" s="3357"/>
    </row>
    <row r="6541" spans="1:15" ht="15.75" customHeight="1" thickBot="1">
      <c r="A6541" s="3359"/>
      <c r="B6541" s="3327"/>
      <c r="C6541" s="3329"/>
      <c r="D6541" s="3331"/>
      <c r="E6541" s="3322"/>
      <c r="F6541" s="88"/>
      <c r="G6541" s="3322"/>
      <c r="H6541" s="88"/>
      <c r="I6541" s="3322"/>
      <c r="J6541" s="88"/>
      <c r="K6541" s="3322"/>
      <c r="L6541" s="88"/>
      <c r="M6541" s="3322"/>
      <c r="N6541" s="88"/>
      <c r="O6541" s="3357"/>
    </row>
    <row r="6542" spans="1:15" ht="15.75" customHeight="1">
      <c r="A6542" s="3358"/>
      <c r="B6542" s="3360" t="s">
        <v>83</v>
      </c>
      <c r="C6542" s="3385" t="s">
        <v>88</v>
      </c>
      <c r="D6542" s="3335"/>
      <c r="E6542" s="3321"/>
      <c r="F6542" s="87"/>
      <c r="G6542" s="3321"/>
      <c r="H6542" s="87"/>
      <c r="I6542" s="3321"/>
      <c r="J6542" s="87"/>
      <c r="K6542" s="3321"/>
      <c r="L6542" s="87"/>
      <c r="M6542" s="3321"/>
      <c r="N6542" s="87"/>
      <c r="O6542" s="3323">
        <f>COUNT(E6542:N6545)</f>
        <v>0</v>
      </c>
    </row>
    <row r="6543" spans="1:15" ht="15.75" customHeight="1">
      <c r="A6543" s="3391"/>
      <c r="B6543" s="3327"/>
      <c r="C6543" s="3329"/>
      <c r="D6543" s="3331"/>
      <c r="E6543" s="3409"/>
      <c r="F6543" s="88"/>
      <c r="G6543" s="3409"/>
      <c r="H6543" s="88"/>
      <c r="I6543" s="3409"/>
      <c r="J6543" s="88"/>
      <c r="K6543" s="3409"/>
      <c r="L6543" s="88"/>
      <c r="M6543" s="3409"/>
      <c r="N6543" s="88"/>
      <c r="O6543" s="3357"/>
    </row>
    <row r="6544" spans="1:15" ht="15.75" customHeight="1">
      <c r="A6544" s="3391"/>
      <c r="B6544" s="3327"/>
      <c r="C6544" s="3329"/>
      <c r="D6544" s="3331"/>
      <c r="E6544" s="3410"/>
      <c r="F6544" s="88"/>
      <c r="G6544" s="3410"/>
      <c r="H6544" s="88"/>
      <c r="I6544" s="3410"/>
      <c r="J6544" s="88"/>
      <c r="K6544" s="3410"/>
      <c r="L6544" s="88"/>
      <c r="M6544" s="3410"/>
      <c r="N6544" s="88"/>
      <c r="O6544" s="3357"/>
    </row>
    <row r="6545" spans="1:15" ht="15.75" customHeight="1" thickBot="1">
      <c r="A6545" s="3359"/>
      <c r="B6545" s="846"/>
      <c r="C6545" s="3386"/>
      <c r="D6545" s="3131"/>
      <c r="E6545" s="3322"/>
      <c r="F6545" s="88"/>
      <c r="G6545" s="3322"/>
      <c r="H6545" s="88"/>
      <c r="I6545" s="3322"/>
      <c r="J6545" s="88"/>
      <c r="K6545" s="3322"/>
      <c r="L6545" s="88"/>
      <c r="M6545" s="3322"/>
      <c r="N6545" s="88"/>
      <c r="O6545" s="850"/>
    </row>
    <row r="6546" spans="1:15" ht="15.75" customHeight="1">
      <c r="A6546" s="3358"/>
      <c r="B6546" s="3360" t="s">
        <v>83</v>
      </c>
      <c r="C6546" s="3385" t="s">
        <v>89</v>
      </c>
      <c r="D6546" s="3335"/>
      <c r="E6546" s="101"/>
      <c r="F6546" s="3355"/>
      <c r="G6546" s="101"/>
      <c r="H6546" s="3355"/>
      <c r="I6546" s="101"/>
      <c r="J6546" s="3355"/>
      <c r="K6546" s="101"/>
      <c r="L6546" s="3355"/>
      <c r="M6546" s="101"/>
      <c r="N6546" s="3355"/>
      <c r="O6546" s="3323">
        <f>COUNT(E6546:N6547)</f>
        <v>0</v>
      </c>
    </row>
    <row r="6547" spans="1:15" ht="15.75" customHeight="1" thickBot="1">
      <c r="A6547" s="3359"/>
      <c r="B6547" s="3361"/>
      <c r="C6547" s="3386"/>
      <c r="D6547" s="3336"/>
      <c r="E6547" s="847"/>
      <c r="F6547" s="3356"/>
      <c r="G6547" s="847"/>
      <c r="H6547" s="3356"/>
      <c r="I6547" s="847"/>
      <c r="J6547" s="3356"/>
      <c r="K6547" s="847"/>
      <c r="L6547" s="3356"/>
      <c r="M6547" s="847"/>
      <c r="N6547" s="3356"/>
      <c r="O6547" s="3324"/>
    </row>
    <row r="6548" spans="1:15" ht="15.75" customHeight="1">
      <c r="A6548" s="3358"/>
      <c r="B6548" s="3360" t="s">
        <v>83</v>
      </c>
      <c r="C6548" s="3385" t="s">
        <v>90</v>
      </c>
      <c r="D6548" s="3335"/>
      <c r="E6548" s="102"/>
      <c r="F6548" s="3355"/>
      <c r="G6548" s="102"/>
      <c r="H6548" s="296"/>
      <c r="I6548" s="102"/>
      <c r="J6548" s="296"/>
      <c r="K6548" s="102"/>
      <c r="L6548" s="296"/>
      <c r="M6548" s="102"/>
      <c r="N6548" s="296"/>
      <c r="O6548" s="3323">
        <f>COUNT(E6548:N6549)</f>
        <v>0</v>
      </c>
    </row>
    <row r="6549" spans="1:15" ht="15.75" customHeight="1" thickBot="1">
      <c r="A6549" s="3359"/>
      <c r="B6549" s="3361"/>
      <c r="C6549" s="3386"/>
      <c r="D6549" s="3336"/>
      <c r="E6549" s="184"/>
      <c r="F6549" s="3356"/>
      <c r="G6549" s="184"/>
      <c r="H6549" s="472"/>
      <c r="I6549" s="184"/>
      <c r="J6549" s="472"/>
      <c r="K6549" s="184"/>
      <c r="L6549" s="472"/>
      <c r="M6549" s="184"/>
      <c r="N6549" s="472"/>
      <c r="O6549" s="3324"/>
    </row>
    <row r="6550" spans="1:15" ht="15.75" customHeight="1">
      <c r="A6550" s="3358"/>
      <c r="B6550" s="3360" t="s">
        <v>83</v>
      </c>
      <c r="C6550" s="3362" t="s">
        <v>91</v>
      </c>
      <c r="D6550" s="3335"/>
      <c r="E6550" s="3353"/>
      <c r="F6550" s="96"/>
      <c r="G6550" s="3353"/>
      <c r="H6550" s="96"/>
      <c r="I6550" s="3353"/>
      <c r="J6550" s="96"/>
      <c r="K6550" s="3353"/>
      <c r="L6550" s="96"/>
      <c r="M6550" s="3353"/>
      <c r="N6550" s="96"/>
      <c r="O6550" s="3323">
        <f>COUNT(E6550:N6551)</f>
        <v>0</v>
      </c>
    </row>
    <row r="6551" spans="1:15" ht="15.75" customHeight="1" thickBot="1">
      <c r="A6551" s="3359"/>
      <c r="B6551" s="3361"/>
      <c r="C6551" s="3363"/>
      <c r="D6551" s="3331"/>
      <c r="E6551" s="3354"/>
      <c r="F6551" s="848"/>
      <c r="G6551" s="3354"/>
      <c r="H6551" s="848"/>
      <c r="I6551" s="3354"/>
      <c r="J6551" s="848"/>
      <c r="K6551" s="3354"/>
      <c r="L6551" s="848"/>
      <c r="M6551" s="3354"/>
      <c r="N6551" s="848"/>
      <c r="O6551" s="3357"/>
    </row>
    <row r="6552" spans="1:15" ht="15.75" customHeight="1">
      <c r="A6552" s="3358"/>
      <c r="B6552" s="3360" t="s">
        <v>115</v>
      </c>
      <c r="C6552" s="3362" t="s">
        <v>595</v>
      </c>
      <c r="D6552" s="3335"/>
      <c r="E6552" s="172"/>
      <c r="F6552" s="173"/>
      <c r="G6552" s="172"/>
      <c r="H6552" s="173"/>
      <c r="I6552" s="172"/>
      <c r="J6552" s="173"/>
      <c r="K6552" s="172"/>
      <c r="L6552" s="173"/>
      <c r="M6552" s="172"/>
      <c r="N6552" s="173"/>
      <c r="O6552" s="3323">
        <f>COUNT(E6552:N6553)</f>
        <v>0</v>
      </c>
    </row>
    <row r="6553" spans="1:15" ht="15.75" customHeight="1" thickBot="1">
      <c r="A6553" s="3359"/>
      <c r="B6553" s="3361"/>
      <c r="C6553" s="3363"/>
      <c r="D6553" s="3331"/>
      <c r="E6553" s="174"/>
      <c r="F6553" s="185"/>
      <c r="G6553" s="174"/>
      <c r="H6553" s="185"/>
      <c r="I6553" s="174"/>
      <c r="J6553" s="185"/>
      <c r="K6553" s="174"/>
      <c r="L6553" s="185"/>
      <c r="M6553" s="174"/>
      <c r="N6553" s="185"/>
      <c r="O6553" s="3357"/>
    </row>
    <row r="6554" spans="1:15" ht="15.75" customHeight="1">
      <c r="A6554" s="3358"/>
      <c r="B6554" s="3360" t="s">
        <v>340</v>
      </c>
      <c r="C6554" s="3362" t="s">
        <v>1210</v>
      </c>
      <c r="D6554" s="3335"/>
      <c r="E6554" s="172"/>
      <c r="F6554" s="173"/>
      <c r="G6554" s="172"/>
      <c r="H6554" s="173"/>
      <c r="I6554" s="172"/>
      <c r="J6554" s="173"/>
      <c r="K6554" s="172"/>
      <c r="L6554" s="173"/>
      <c r="M6554" s="172"/>
      <c r="N6554" s="173"/>
      <c r="O6554" s="3323">
        <f>COUNT(E6554:N6555)</f>
        <v>0</v>
      </c>
    </row>
    <row r="6555" spans="1:15" ht="15.75" customHeight="1" thickBot="1">
      <c r="A6555" s="3359"/>
      <c r="B6555" s="3361"/>
      <c r="C6555" s="3363"/>
      <c r="D6555" s="3331"/>
      <c r="E6555" s="174"/>
      <c r="F6555" s="185"/>
      <c r="G6555" s="174"/>
      <c r="H6555" s="185"/>
      <c r="I6555" s="174"/>
      <c r="J6555" s="185"/>
      <c r="K6555" s="174"/>
      <c r="L6555" s="185"/>
      <c r="M6555" s="174"/>
      <c r="N6555" s="185"/>
      <c r="O6555" s="3357"/>
    </row>
    <row r="6556" spans="1:15" ht="15.75" customHeight="1">
      <c r="A6556" s="3358"/>
      <c r="B6556" s="3360" t="s">
        <v>340</v>
      </c>
      <c r="C6556" s="3362" t="s">
        <v>338</v>
      </c>
      <c r="D6556" s="3335"/>
      <c r="E6556" s="172"/>
      <c r="F6556" s="173"/>
      <c r="G6556" s="172"/>
      <c r="H6556" s="173"/>
      <c r="I6556" s="172"/>
      <c r="J6556" s="173"/>
      <c r="K6556" s="172"/>
      <c r="L6556" s="173"/>
      <c r="M6556" s="172"/>
      <c r="N6556" s="173"/>
      <c r="O6556" s="3323">
        <f>COUNT(E6556:N6557)</f>
        <v>0</v>
      </c>
    </row>
    <row r="6557" spans="1:15" ht="15.75" customHeight="1" thickBot="1">
      <c r="A6557" s="3359"/>
      <c r="B6557" s="3361"/>
      <c r="C6557" s="3363"/>
      <c r="D6557" s="3331"/>
      <c r="E6557" s="174"/>
      <c r="F6557" s="185"/>
      <c r="G6557" s="174"/>
      <c r="H6557" s="185"/>
      <c r="I6557" s="174"/>
      <c r="J6557" s="185"/>
      <c r="K6557" s="174"/>
      <c r="L6557" s="185"/>
      <c r="M6557" s="174"/>
      <c r="N6557" s="185"/>
      <c r="O6557" s="3357"/>
    </row>
    <row r="6558" spans="1:15" ht="15.75" customHeight="1">
      <c r="A6558" s="3358"/>
      <c r="B6558" s="3360" t="s">
        <v>341</v>
      </c>
      <c r="C6558" s="3362" t="s">
        <v>597</v>
      </c>
      <c r="D6558" s="3335"/>
      <c r="E6558" s="172"/>
      <c r="F6558" s="173"/>
      <c r="G6558" s="172"/>
      <c r="H6558" s="173"/>
      <c r="I6558" s="172"/>
      <c r="J6558" s="173"/>
      <c r="K6558" s="172"/>
      <c r="L6558" s="173"/>
      <c r="M6558" s="172"/>
      <c r="N6558" s="173"/>
      <c r="O6558" s="3323">
        <f>COUNT(E6558:N6559)</f>
        <v>0</v>
      </c>
    </row>
    <row r="6559" spans="1:15" ht="15.75" customHeight="1" thickBot="1">
      <c r="A6559" s="3359"/>
      <c r="B6559" s="3361"/>
      <c r="C6559" s="3363"/>
      <c r="D6559" s="3331"/>
      <c r="E6559" s="174"/>
      <c r="F6559" s="185"/>
      <c r="G6559" s="174"/>
      <c r="H6559" s="185"/>
      <c r="I6559" s="174"/>
      <c r="J6559" s="185"/>
      <c r="K6559" s="174"/>
      <c r="L6559" s="185"/>
      <c r="M6559" s="174"/>
      <c r="N6559" s="185"/>
      <c r="O6559" s="3357"/>
    </row>
    <row r="6560" spans="1:15" ht="15.75" customHeight="1">
      <c r="A6560" s="3358"/>
      <c r="B6560" s="3360" t="s">
        <v>83</v>
      </c>
      <c r="C6560" s="3362" t="s">
        <v>92</v>
      </c>
      <c r="D6560" s="3335"/>
      <c r="E6560" s="3353"/>
      <c r="F6560" s="96"/>
      <c r="G6560" s="3353"/>
      <c r="H6560" s="96"/>
      <c r="I6560" s="3353"/>
      <c r="J6560" s="96"/>
      <c r="K6560" s="3353"/>
      <c r="L6560" s="96"/>
      <c r="M6560" s="3353"/>
      <c r="N6560" s="96"/>
      <c r="O6560" s="3323">
        <f>COUNT(E6560:N6561)</f>
        <v>0</v>
      </c>
    </row>
    <row r="6561" spans="1:15" ht="15.75" customHeight="1" thickBot="1">
      <c r="A6561" s="3359"/>
      <c r="B6561" s="3361"/>
      <c r="C6561" s="3363"/>
      <c r="D6561" s="3331"/>
      <c r="E6561" s="3354"/>
      <c r="F6561" s="848"/>
      <c r="G6561" s="3354"/>
      <c r="H6561" s="848"/>
      <c r="I6561" s="3354"/>
      <c r="J6561" s="848"/>
      <c r="K6561" s="3354"/>
      <c r="L6561" s="848"/>
      <c r="M6561" s="3354"/>
      <c r="N6561" s="848"/>
      <c r="O6561" s="3357"/>
    </row>
    <row r="6562" spans="1:15" ht="15.75" customHeight="1">
      <c r="A6562" s="3358"/>
      <c r="B6562" s="3360" t="s">
        <v>115</v>
      </c>
      <c r="C6562" s="3362" t="s">
        <v>346</v>
      </c>
      <c r="D6562" s="3335"/>
      <c r="E6562" s="172"/>
      <c r="F6562" s="173"/>
      <c r="G6562" s="172"/>
      <c r="H6562" s="173"/>
      <c r="I6562" s="172"/>
      <c r="J6562" s="173"/>
      <c r="K6562" s="172"/>
      <c r="L6562" s="173"/>
      <c r="M6562" s="172"/>
      <c r="N6562" s="173"/>
      <c r="O6562" s="3323">
        <f>COUNT(E6562:N6563)</f>
        <v>0</v>
      </c>
    </row>
    <row r="6563" spans="1:15" ht="15.75" customHeight="1" thickBot="1">
      <c r="A6563" s="3359"/>
      <c r="B6563" s="3361"/>
      <c r="C6563" s="3363"/>
      <c r="D6563" s="3331"/>
      <c r="E6563" s="174"/>
      <c r="F6563" s="185"/>
      <c r="G6563" s="174"/>
      <c r="H6563" s="185"/>
      <c r="I6563" s="174"/>
      <c r="J6563" s="185"/>
      <c r="K6563" s="174"/>
      <c r="L6563" s="185"/>
      <c r="M6563" s="174"/>
      <c r="N6563" s="185"/>
      <c r="O6563" s="3357"/>
    </row>
    <row r="6564" spans="1:15" ht="15.75" customHeight="1">
      <c r="A6564" s="3358"/>
      <c r="B6564" s="3360" t="s">
        <v>340</v>
      </c>
      <c r="C6564" s="3362" t="s">
        <v>598</v>
      </c>
      <c r="D6564" s="3335"/>
      <c r="E6564" s="172"/>
      <c r="F6564" s="173"/>
      <c r="G6564" s="172"/>
      <c r="H6564" s="173"/>
      <c r="I6564" s="172"/>
      <c r="J6564" s="173"/>
      <c r="K6564" s="172"/>
      <c r="L6564" s="173"/>
      <c r="M6564" s="172"/>
      <c r="N6564" s="173"/>
      <c r="O6564" s="3323">
        <f>COUNT(E6564:N6565)</f>
        <v>0</v>
      </c>
    </row>
    <row r="6565" spans="1:15" ht="15.75" customHeight="1" thickBot="1">
      <c r="A6565" s="3359"/>
      <c r="B6565" s="3361"/>
      <c r="C6565" s="3363"/>
      <c r="D6565" s="3331"/>
      <c r="E6565" s="174"/>
      <c r="F6565" s="185"/>
      <c r="G6565" s="174"/>
      <c r="H6565" s="185"/>
      <c r="I6565" s="174"/>
      <c r="J6565" s="185"/>
      <c r="K6565" s="174"/>
      <c r="L6565" s="185"/>
      <c r="M6565" s="174"/>
      <c r="N6565" s="185"/>
      <c r="O6565" s="3357"/>
    </row>
    <row r="6566" spans="1:15" ht="15.75" customHeight="1">
      <c r="A6566" s="3358"/>
      <c r="B6566" s="3360" t="s">
        <v>340</v>
      </c>
      <c r="C6566" s="3362" t="s">
        <v>339</v>
      </c>
      <c r="D6566" s="3335"/>
      <c r="E6566" s="172"/>
      <c r="F6566" s="173"/>
      <c r="G6566" s="172"/>
      <c r="H6566" s="173"/>
      <c r="I6566" s="172"/>
      <c r="J6566" s="173"/>
      <c r="K6566" s="172"/>
      <c r="L6566" s="173"/>
      <c r="M6566" s="172"/>
      <c r="N6566" s="173"/>
      <c r="O6566" s="3323">
        <f>COUNT(E6566:N6567)</f>
        <v>0</v>
      </c>
    </row>
    <row r="6567" spans="1:15" ht="15.75" customHeight="1" thickBot="1">
      <c r="A6567" s="3359"/>
      <c r="B6567" s="3361"/>
      <c r="C6567" s="3363"/>
      <c r="D6567" s="3331"/>
      <c r="E6567" s="174"/>
      <c r="F6567" s="185"/>
      <c r="G6567" s="174"/>
      <c r="H6567" s="185"/>
      <c r="I6567" s="174"/>
      <c r="J6567" s="185"/>
      <c r="K6567" s="174"/>
      <c r="L6567" s="185"/>
      <c r="M6567" s="174"/>
      <c r="N6567" s="185"/>
      <c r="O6567" s="3357"/>
    </row>
    <row r="6568" spans="1:15" ht="15.75" customHeight="1">
      <c r="A6568" s="3358"/>
      <c r="B6568" s="3360" t="s">
        <v>341</v>
      </c>
      <c r="C6568" s="3362" t="s">
        <v>342</v>
      </c>
      <c r="D6568" s="3335"/>
      <c r="E6568" s="172"/>
      <c r="F6568" s="173"/>
      <c r="G6568" s="172"/>
      <c r="H6568" s="173"/>
      <c r="I6568" s="172"/>
      <c r="J6568" s="173"/>
      <c r="K6568" s="172"/>
      <c r="L6568" s="173"/>
      <c r="M6568" s="172"/>
      <c r="N6568" s="173"/>
      <c r="O6568" s="3323">
        <f>COUNT(E6568:N6569)</f>
        <v>0</v>
      </c>
    </row>
    <row r="6569" spans="1:15" ht="15.75" customHeight="1" thickBot="1">
      <c r="A6569" s="3359"/>
      <c r="B6569" s="3361"/>
      <c r="C6569" s="3363"/>
      <c r="D6569" s="3331"/>
      <c r="E6569" s="174"/>
      <c r="F6569" s="185"/>
      <c r="G6569" s="174"/>
      <c r="H6569" s="185"/>
      <c r="I6569" s="174"/>
      <c r="J6569" s="185"/>
      <c r="K6569" s="174"/>
      <c r="L6569" s="185"/>
      <c r="M6569" s="174"/>
      <c r="N6569" s="185"/>
      <c r="O6569" s="3357"/>
    </row>
    <row r="6570" spans="1:15" ht="15.75" customHeight="1">
      <c r="A6570" s="3358"/>
      <c r="B6570" s="3360" t="s">
        <v>83</v>
      </c>
      <c r="C6570" s="3385" t="s">
        <v>93</v>
      </c>
      <c r="D6570" s="3335"/>
      <c r="E6570" s="3321"/>
      <c r="F6570" s="87"/>
      <c r="G6570" s="3321"/>
      <c r="H6570" s="87"/>
      <c r="I6570" s="3321"/>
      <c r="J6570" s="87"/>
      <c r="K6570" s="3321"/>
      <c r="L6570" s="87"/>
      <c r="M6570" s="3321"/>
      <c r="N6570" s="87"/>
      <c r="O6570" s="3323">
        <f>COUNT(E6570:N6571)</f>
        <v>0</v>
      </c>
    </row>
    <row r="6571" spans="1:15" ht="15.75" customHeight="1" thickBot="1">
      <c r="A6571" s="3359"/>
      <c r="B6571" s="3361"/>
      <c r="C6571" s="3386"/>
      <c r="D6571" s="3336"/>
      <c r="E6571" s="3322"/>
      <c r="F6571" s="89"/>
      <c r="G6571" s="3322"/>
      <c r="H6571" s="89"/>
      <c r="I6571" s="3322"/>
      <c r="J6571" s="89"/>
      <c r="K6571" s="3322"/>
      <c r="L6571" s="89"/>
      <c r="M6571" s="3322"/>
      <c r="N6571" s="89"/>
      <c r="O6571" s="3324"/>
    </row>
    <row r="6572" spans="1:15" ht="15.75" customHeight="1">
      <c r="A6572" s="3358"/>
      <c r="B6572" s="3360" t="s">
        <v>83</v>
      </c>
      <c r="C6572" s="3385" t="s">
        <v>94</v>
      </c>
      <c r="D6572" s="3335"/>
      <c r="E6572" s="3321"/>
      <c r="F6572" s="90"/>
      <c r="G6572" s="3321"/>
      <c r="H6572" s="90"/>
      <c r="I6572" s="3321"/>
      <c r="J6572" s="90"/>
      <c r="K6572" s="3321"/>
      <c r="L6572" s="90"/>
      <c r="M6572" s="3321"/>
      <c r="N6572" s="90"/>
      <c r="O6572" s="3323">
        <f>COUNT(E6572:N6573)</f>
        <v>0</v>
      </c>
    </row>
    <row r="6573" spans="1:15" ht="15.75" customHeight="1" thickBot="1">
      <c r="A6573" s="3359"/>
      <c r="B6573" s="3361"/>
      <c r="C6573" s="3386"/>
      <c r="D6573" s="3336"/>
      <c r="E6573" s="3322"/>
      <c r="F6573" s="90"/>
      <c r="G6573" s="3322"/>
      <c r="H6573" s="90"/>
      <c r="I6573" s="3322"/>
      <c r="J6573" s="90"/>
      <c r="K6573" s="3322"/>
      <c r="L6573" s="90"/>
      <c r="M6573" s="3322"/>
      <c r="N6573" s="90"/>
      <c r="O6573" s="3324"/>
    </row>
    <row r="6574" spans="1:15" ht="15.75" customHeight="1">
      <c r="A6574" s="3358"/>
      <c r="B6574" s="3360" t="s">
        <v>83</v>
      </c>
      <c r="C6574" s="3385" t="s">
        <v>95</v>
      </c>
      <c r="D6574" s="3335"/>
      <c r="E6574" s="3392"/>
      <c r="F6574" s="91"/>
      <c r="G6574" s="3392"/>
      <c r="H6574" s="91"/>
      <c r="I6574" s="3392"/>
      <c r="J6574" s="91"/>
      <c r="K6574" s="3392"/>
      <c r="L6574" s="91"/>
      <c r="M6574" s="3392"/>
      <c r="N6574" s="91"/>
      <c r="O6574" s="3323">
        <f>COUNT(E6574:N6575)</f>
        <v>0</v>
      </c>
    </row>
    <row r="6575" spans="1:15" ht="15.75" customHeight="1" thickBot="1">
      <c r="A6575" s="3359"/>
      <c r="B6575" s="3361"/>
      <c r="C6575" s="3386"/>
      <c r="D6575" s="3336"/>
      <c r="E6575" s="3395"/>
      <c r="F6575" s="848"/>
      <c r="G6575" s="3395"/>
      <c r="H6575" s="848"/>
      <c r="I6575" s="3395"/>
      <c r="J6575" s="848"/>
      <c r="K6575" s="3395"/>
      <c r="L6575" s="848"/>
      <c r="M6575" s="3395"/>
      <c r="N6575" s="848"/>
      <c r="O6575" s="3324"/>
    </row>
    <row r="6576" spans="1:15" ht="15.75" customHeight="1">
      <c r="A6576" s="3358"/>
      <c r="B6576" s="3360" t="s">
        <v>83</v>
      </c>
      <c r="C6576" s="3385" t="s">
        <v>96</v>
      </c>
      <c r="D6576" s="3335"/>
      <c r="E6576" s="3392"/>
      <c r="F6576" s="91"/>
      <c r="G6576" s="3392"/>
      <c r="H6576" s="91"/>
      <c r="I6576" s="3392"/>
      <c r="J6576" s="91"/>
      <c r="K6576" s="3392"/>
      <c r="L6576" s="91"/>
      <c r="M6576" s="3392"/>
      <c r="N6576" s="91"/>
      <c r="O6576" s="3323">
        <f>COUNT(E6576:N6577)</f>
        <v>0</v>
      </c>
    </row>
    <row r="6577" spans="1:15" ht="15.75" customHeight="1" thickBot="1">
      <c r="A6577" s="3359"/>
      <c r="B6577" s="3361"/>
      <c r="C6577" s="3386"/>
      <c r="D6577" s="3336"/>
      <c r="E6577" s="3395"/>
      <c r="F6577" s="848"/>
      <c r="G6577" s="3395"/>
      <c r="H6577" s="848"/>
      <c r="I6577" s="3395"/>
      <c r="J6577" s="848"/>
      <c r="K6577" s="3395"/>
      <c r="L6577" s="848"/>
      <c r="M6577" s="3395"/>
      <c r="N6577" s="848"/>
      <c r="O6577" s="3324"/>
    </row>
    <row r="6578" spans="1:15" ht="15.75" customHeight="1">
      <c r="A6578" s="3358"/>
      <c r="B6578" s="3360" t="s">
        <v>83</v>
      </c>
      <c r="C6578" s="3385" t="s">
        <v>97</v>
      </c>
      <c r="D6578" s="3335"/>
      <c r="E6578" s="101"/>
      <c r="F6578" s="3355"/>
      <c r="G6578" s="101"/>
      <c r="H6578" s="3355"/>
      <c r="I6578" s="101"/>
      <c r="J6578" s="3355"/>
      <c r="K6578" s="101"/>
      <c r="L6578" s="3355"/>
      <c r="M6578" s="101"/>
      <c r="N6578" s="3355"/>
      <c r="O6578" s="3323">
        <f>COUNT(E6578:N6579)</f>
        <v>0</v>
      </c>
    </row>
    <row r="6579" spans="1:15" ht="15.75" customHeight="1" thickBot="1">
      <c r="A6579" s="3359"/>
      <c r="B6579" s="3361"/>
      <c r="C6579" s="3386"/>
      <c r="D6579" s="3336"/>
      <c r="E6579" s="847"/>
      <c r="F6579" s="3356"/>
      <c r="G6579" s="847"/>
      <c r="H6579" s="3356"/>
      <c r="I6579" s="847"/>
      <c r="J6579" s="3356"/>
      <c r="K6579" s="847"/>
      <c r="L6579" s="3356"/>
      <c r="M6579" s="847"/>
      <c r="N6579" s="3356"/>
      <c r="O6579" s="3324"/>
    </row>
    <row r="6580" spans="1:15" ht="15.75" customHeight="1">
      <c r="A6580" s="843"/>
      <c r="B6580" s="3360" t="s">
        <v>83</v>
      </c>
      <c r="C6580" s="3385" t="s">
        <v>345</v>
      </c>
      <c r="D6580" s="3335"/>
      <c r="E6580" s="101"/>
      <c r="F6580" s="3355"/>
      <c r="G6580" s="101"/>
      <c r="H6580" s="3355"/>
      <c r="I6580" s="101"/>
      <c r="J6580" s="3355"/>
      <c r="K6580" s="101"/>
      <c r="L6580" s="3355"/>
      <c r="M6580" s="101"/>
      <c r="N6580" s="3355"/>
      <c r="O6580" s="3323">
        <f>COUNT(E6580:N6581)</f>
        <v>0</v>
      </c>
    </row>
    <row r="6581" spans="1:15" ht="15.75" customHeight="1" thickBot="1">
      <c r="A6581" s="844"/>
      <c r="B6581" s="3361"/>
      <c r="C6581" s="3386"/>
      <c r="D6581" s="3336"/>
      <c r="E6581" s="847"/>
      <c r="F6581" s="3356"/>
      <c r="G6581" s="847"/>
      <c r="H6581" s="3356"/>
      <c r="I6581" s="847"/>
      <c r="J6581" s="3356"/>
      <c r="K6581" s="847"/>
      <c r="L6581" s="3356"/>
      <c r="M6581" s="847"/>
      <c r="N6581" s="3356"/>
      <c r="O6581" s="3324"/>
    </row>
    <row r="6582" spans="1:15" ht="15.75" customHeight="1">
      <c r="A6582" s="3358"/>
      <c r="B6582" s="3360" t="s">
        <v>83</v>
      </c>
      <c r="C6582" s="3385" t="s">
        <v>98</v>
      </c>
      <c r="D6582" s="3335"/>
      <c r="E6582" s="103"/>
      <c r="F6582" s="90"/>
      <c r="G6582" s="103"/>
      <c r="H6582" s="90"/>
      <c r="I6582" s="103"/>
      <c r="J6582" s="90"/>
      <c r="K6582" s="103"/>
      <c r="L6582" s="90"/>
      <c r="M6582" s="103"/>
      <c r="N6582" s="90"/>
      <c r="O6582" s="3323">
        <f>COUNT(E6582:N6584)</f>
        <v>0</v>
      </c>
    </row>
    <row r="6583" spans="1:15" ht="15.75" customHeight="1">
      <c r="A6583" s="3391"/>
      <c r="B6583" s="3327"/>
      <c r="C6583" s="3329"/>
      <c r="D6583" s="3331"/>
      <c r="E6583" s="103"/>
      <c r="F6583" s="90"/>
      <c r="G6583" s="103"/>
      <c r="H6583" s="90"/>
      <c r="I6583" s="103"/>
      <c r="J6583" s="90"/>
      <c r="K6583" s="103"/>
      <c r="L6583" s="90"/>
      <c r="M6583" s="103"/>
      <c r="N6583" s="90"/>
      <c r="O6583" s="3357"/>
    </row>
    <row r="6584" spans="1:15" ht="15.75" customHeight="1" thickBot="1">
      <c r="A6584" s="3359"/>
      <c r="B6584" s="3361"/>
      <c r="C6584" s="3329"/>
      <c r="D6584" s="3331"/>
      <c r="E6584" s="104"/>
      <c r="F6584" s="89"/>
      <c r="G6584" s="104"/>
      <c r="H6584" s="89"/>
      <c r="I6584" s="104"/>
      <c r="J6584" s="89"/>
      <c r="K6584" s="104"/>
      <c r="L6584" s="89"/>
      <c r="M6584" s="104"/>
      <c r="N6584" s="89"/>
      <c r="O6584" s="3357"/>
    </row>
    <row r="6585" spans="1:15" ht="15.75" customHeight="1">
      <c r="A6585" s="3358"/>
      <c r="B6585" s="3360" t="s">
        <v>83</v>
      </c>
      <c r="C6585" s="3385" t="s">
        <v>347</v>
      </c>
      <c r="D6585" s="3335"/>
      <c r="E6585" s="105"/>
      <c r="F6585" s="90"/>
      <c r="G6585" s="105"/>
      <c r="H6585" s="90"/>
      <c r="I6585" s="105"/>
      <c r="J6585" s="90"/>
      <c r="K6585" s="105"/>
      <c r="L6585" s="90"/>
      <c r="M6585" s="105"/>
      <c r="N6585" s="90"/>
      <c r="O6585" s="3323">
        <f>COUNT(E6585:N6587)</f>
        <v>0</v>
      </c>
    </row>
    <row r="6586" spans="1:15" ht="15.75" customHeight="1">
      <c r="A6586" s="3391"/>
      <c r="B6586" s="3327"/>
      <c r="C6586" s="3329"/>
      <c r="D6586" s="3331"/>
      <c r="E6586" s="103"/>
      <c r="F6586" s="90"/>
      <c r="G6586" s="103"/>
      <c r="H6586" s="90"/>
      <c r="I6586" s="103"/>
      <c r="J6586" s="90"/>
      <c r="K6586" s="103"/>
      <c r="L6586" s="90"/>
      <c r="M6586" s="103"/>
      <c r="N6586" s="90"/>
      <c r="O6586" s="3357"/>
    </row>
    <row r="6587" spans="1:15" ht="15.75" customHeight="1" thickBot="1">
      <c r="A6587" s="3359"/>
      <c r="B6587" s="3361"/>
      <c r="C6587" s="3329"/>
      <c r="D6587" s="3331"/>
      <c r="E6587" s="104"/>
      <c r="F6587" s="89"/>
      <c r="G6587" s="104"/>
      <c r="H6587" s="89"/>
      <c r="I6587" s="104"/>
      <c r="J6587" s="89"/>
      <c r="K6587" s="104"/>
      <c r="L6587" s="89"/>
      <c r="M6587" s="104"/>
      <c r="N6587" s="89"/>
      <c r="O6587" s="3357"/>
    </row>
    <row r="6588" spans="1:15" ht="15.75" customHeight="1" thickBot="1">
      <c r="A6588" s="177"/>
      <c r="B6588" s="176" t="s">
        <v>83</v>
      </c>
      <c r="C6588" s="3114" t="s">
        <v>198</v>
      </c>
      <c r="D6588" s="3132"/>
      <c r="E6588" s="158"/>
      <c r="F6588" s="159"/>
      <c r="G6588" s="158"/>
      <c r="H6588" s="159"/>
      <c r="I6588" s="158"/>
      <c r="J6588" s="159"/>
      <c r="K6588" s="158"/>
      <c r="L6588" s="159"/>
      <c r="M6588" s="158"/>
      <c r="N6588" s="159"/>
      <c r="O6588" s="148">
        <f t="shared" ref="O6588:O6593" si="55">COUNT(E6588:N6588)</f>
        <v>0</v>
      </c>
    </row>
    <row r="6589" spans="1:15" ht="15.75" customHeight="1" thickBot="1">
      <c r="A6589" s="177"/>
      <c r="B6589" s="176" t="s">
        <v>83</v>
      </c>
      <c r="C6589" s="3114" t="s">
        <v>206</v>
      </c>
      <c r="D6589" s="3133"/>
      <c r="E6589" s="182"/>
      <c r="F6589" s="180"/>
      <c r="G6589" s="182"/>
      <c r="H6589" s="180"/>
      <c r="I6589" s="182"/>
      <c r="J6589" s="180"/>
      <c r="K6589" s="182"/>
      <c r="L6589" s="180"/>
      <c r="M6589" s="182"/>
      <c r="N6589" s="180"/>
      <c r="O6589" s="148">
        <f t="shared" si="55"/>
        <v>0</v>
      </c>
    </row>
    <row r="6590" spans="1:15" ht="15.75" customHeight="1" thickBot="1">
      <c r="A6590" s="177"/>
      <c r="B6590" s="176" t="s">
        <v>83</v>
      </c>
      <c r="C6590" s="3115" t="s">
        <v>101</v>
      </c>
      <c r="D6590" s="3132"/>
      <c r="E6590" s="158"/>
      <c r="F6590" s="159"/>
      <c r="G6590" s="158"/>
      <c r="H6590" s="159"/>
      <c r="I6590" s="158"/>
      <c r="J6590" s="159"/>
      <c r="K6590" s="158"/>
      <c r="L6590" s="159"/>
      <c r="M6590" s="158"/>
      <c r="N6590" s="159"/>
      <c r="O6590" s="851">
        <f t="shared" si="55"/>
        <v>0</v>
      </c>
    </row>
    <row r="6591" spans="1:15" ht="15.75" customHeight="1" thickBot="1">
      <c r="A6591" s="177"/>
      <c r="B6591" s="176" t="s">
        <v>83</v>
      </c>
      <c r="C6591" s="3116" t="s">
        <v>102</v>
      </c>
      <c r="D6591" s="3133"/>
      <c r="E6591" s="182"/>
      <c r="F6591" s="180"/>
      <c r="G6591" s="182"/>
      <c r="H6591" s="180"/>
      <c r="I6591" s="182"/>
      <c r="J6591" s="180"/>
      <c r="K6591" s="182"/>
      <c r="L6591" s="180"/>
      <c r="M6591" s="182"/>
      <c r="N6591" s="180"/>
      <c r="O6591" s="148">
        <f t="shared" si="55"/>
        <v>0</v>
      </c>
    </row>
    <row r="6592" spans="1:15" ht="15.75" customHeight="1" thickBot="1">
      <c r="A6592" s="177"/>
      <c r="B6592" s="176" t="s">
        <v>83</v>
      </c>
      <c r="C6592" s="3115" t="s">
        <v>103</v>
      </c>
      <c r="D6592" s="3132"/>
      <c r="E6592" s="158"/>
      <c r="F6592" s="159"/>
      <c r="G6592" s="158"/>
      <c r="H6592" s="159"/>
      <c r="I6592" s="158"/>
      <c r="J6592" s="159"/>
      <c r="K6592" s="158"/>
      <c r="L6592" s="159"/>
      <c r="M6592" s="158"/>
      <c r="N6592" s="159"/>
      <c r="O6592" s="851">
        <f t="shared" si="55"/>
        <v>0</v>
      </c>
    </row>
    <row r="6593" spans="1:15" ht="15.75" customHeight="1" thickBot="1">
      <c r="A6593" s="177"/>
      <c r="B6593" s="176" t="s">
        <v>83</v>
      </c>
      <c r="C6593" s="3116" t="s">
        <v>104</v>
      </c>
      <c r="D6593" s="3134"/>
      <c r="E6593" s="182"/>
      <c r="F6593" s="180"/>
      <c r="G6593" s="182"/>
      <c r="H6593" s="180"/>
      <c r="I6593" s="182"/>
      <c r="J6593" s="180"/>
      <c r="K6593" s="182"/>
      <c r="L6593" s="180"/>
      <c r="M6593" s="182"/>
      <c r="N6593" s="180"/>
      <c r="O6593" s="851">
        <f t="shared" si="55"/>
        <v>0</v>
      </c>
    </row>
    <row r="6594" spans="1:15" ht="15.75" customHeight="1">
      <c r="A6594" s="3358"/>
      <c r="B6594" s="3360" t="s">
        <v>83</v>
      </c>
      <c r="C6594" s="3407" t="s">
        <v>250</v>
      </c>
      <c r="D6594" s="3335"/>
      <c r="E6594" s="3321"/>
      <c r="F6594" s="87"/>
      <c r="G6594" s="3321"/>
      <c r="H6594" s="87"/>
      <c r="I6594" s="3321"/>
      <c r="J6594" s="87"/>
      <c r="K6594" s="3321"/>
      <c r="L6594" s="87"/>
      <c r="M6594" s="3321"/>
      <c r="N6594" s="87"/>
      <c r="O6594" s="3323">
        <f>COUNT(E6594:N6595)</f>
        <v>0</v>
      </c>
    </row>
    <row r="6595" spans="1:15" ht="15.75" customHeight="1" thickBot="1">
      <c r="A6595" s="3359"/>
      <c r="B6595" s="3361"/>
      <c r="C6595" s="3408"/>
      <c r="D6595" s="3336"/>
      <c r="E6595" s="3322"/>
      <c r="F6595" s="89"/>
      <c r="G6595" s="3322"/>
      <c r="H6595" s="89"/>
      <c r="I6595" s="3322"/>
      <c r="J6595" s="89"/>
      <c r="K6595" s="3322"/>
      <c r="L6595" s="89"/>
      <c r="M6595" s="3322"/>
      <c r="N6595" s="89"/>
      <c r="O6595" s="3324"/>
    </row>
    <row r="6596" spans="1:15" ht="15.75" customHeight="1">
      <c r="A6596" s="3358"/>
      <c r="B6596" s="3360" t="s">
        <v>83</v>
      </c>
      <c r="C6596" s="3407" t="s">
        <v>251</v>
      </c>
      <c r="D6596" s="3335"/>
      <c r="E6596" s="3321"/>
      <c r="F6596" s="90"/>
      <c r="G6596" s="3321"/>
      <c r="H6596" s="90"/>
      <c r="I6596" s="3321"/>
      <c r="J6596" s="90"/>
      <c r="K6596" s="3321"/>
      <c r="L6596" s="90"/>
      <c r="M6596" s="3321"/>
      <c r="N6596" s="90"/>
      <c r="O6596" s="3323">
        <f>COUNT(E6596:N6597)</f>
        <v>0</v>
      </c>
    </row>
    <row r="6597" spans="1:15" ht="15.75" customHeight="1" thickBot="1">
      <c r="A6597" s="3359"/>
      <c r="B6597" s="3361"/>
      <c r="C6597" s="3408"/>
      <c r="D6597" s="3336"/>
      <c r="E6597" s="3322"/>
      <c r="F6597" s="179"/>
      <c r="G6597" s="3322"/>
      <c r="H6597" s="179"/>
      <c r="I6597" s="3322"/>
      <c r="J6597" s="179"/>
      <c r="K6597" s="3322"/>
      <c r="L6597" s="179"/>
      <c r="M6597" s="3322"/>
      <c r="N6597" s="179"/>
      <c r="O6597" s="3324"/>
    </row>
    <row r="6598" spans="1:15" ht="15.75" customHeight="1">
      <c r="A6598" s="3358"/>
      <c r="B6598" s="3360" t="s">
        <v>83</v>
      </c>
      <c r="C6598" s="3385" t="s">
        <v>105</v>
      </c>
      <c r="D6598" s="3335"/>
      <c r="E6598" s="3321"/>
      <c r="F6598" s="90"/>
      <c r="G6598" s="3321"/>
      <c r="H6598" s="90"/>
      <c r="I6598" s="3321"/>
      <c r="J6598" s="90"/>
      <c r="K6598" s="3321"/>
      <c r="L6598" s="90"/>
      <c r="M6598" s="3321"/>
      <c r="N6598" s="90"/>
      <c r="O6598" s="3323">
        <f>COUNT(E6598:N6599)</f>
        <v>0</v>
      </c>
    </row>
    <row r="6599" spans="1:15" ht="15.75" customHeight="1" thickBot="1">
      <c r="A6599" s="3359"/>
      <c r="B6599" s="3361"/>
      <c r="C6599" s="3329"/>
      <c r="D6599" s="3331"/>
      <c r="E6599" s="3322"/>
      <c r="F6599" s="89"/>
      <c r="G6599" s="3322"/>
      <c r="H6599" s="89"/>
      <c r="I6599" s="3322"/>
      <c r="J6599" s="89"/>
      <c r="K6599" s="3322"/>
      <c r="L6599" s="89"/>
      <c r="M6599" s="3322"/>
      <c r="N6599" s="89"/>
      <c r="O6599" s="3357"/>
    </row>
    <row r="6600" spans="1:15" ht="15.75" customHeight="1">
      <c r="A6600" s="3358"/>
      <c r="B6600" s="3360" t="s">
        <v>83</v>
      </c>
      <c r="C6600" s="3385" t="s">
        <v>348</v>
      </c>
      <c r="D6600" s="3335"/>
      <c r="E6600" s="3321"/>
      <c r="F6600" s="90"/>
      <c r="G6600" s="3321"/>
      <c r="H6600" s="90"/>
      <c r="I6600" s="3321"/>
      <c r="J6600" s="90"/>
      <c r="K6600" s="3321"/>
      <c r="L6600" s="90"/>
      <c r="M6600" s="3321"/>
      <c r="N6600" s="90"/>
      <c r="O6600" s="3323">
        <f>COUNT(E6600:N6601)</f>
        <v>0</v>
      </c>
    </row>
    <row r="6601" spans="1:15" ht="15.75" customHeight="1" thickBot="1">
      <c r="A6601" s="3359"/>
      <c r="B6601" s="3361"/>
      <c r="C6601" s="3329"/>
      <c r="D6601" s="3331"/>
      <c r="E6601" s="3322"/>
      <c r="F6601" s="90"/>
      <c r="G6601" s="3322"/>
      <c r="H6601" s="90"/>
      <c r="I6601" s="3322"/>
      <c r="J6601" s="90"/>
      <c r="K6601" s="3322"/>
      <c r="L6601" s="90"/>
      <c r="M6601" s="3322"/>
      <c r="N6601" s="90"/>
      <c r="O6601" s="3357"/>
    </row>
    <row r="6602" spans="1:15" ht="15.75" customHeight="1">
      <c r="A6602" s="3358"/>
      <c r="B6602" s="3360" t="s">
        <v>83</v>
      </c>
      <c r="C6602" s="3385" t="s">
        <v>349</v>
      </c>
      <c r="D6602" s="3335"/>
      <c r="E6602" s="101"/>
      <c r="F6602" s="3405"/>
      <c r="G6602" s="101"/>
      <c r="H6602" s="3405"/>
      <c r="I6602" s="101"/>
      <c r="J6602" s="3405"/>
      <c r="K6602" s="101"/>
      <c r="L6602" s="3405"/>
      <c r="M6602" s="101"/>
      <c r="N6602" s="3405"/>
      <c r="O6602" s="3323">
        <f>COUNT(E6602:N6603)</f>
        <v>0</v>
      </c>
    </row>
    <row r="6603" spans="1:15" ht="15.75" customHeight="1" thickBot="1">
      <c r="A6603" s="3359"/>
      <c r="B6603" s="3361"/>
      <c r="C6603" s="3386"/>
      <c r="D6603" s="3336"/>
      <c r="E6603" s="106"/>
      <c r="F6603" s="3406"/>
      <c r="G6603" s="106"/>
      <c r="H6603" s="3406"/>
      <c r="I6603" s="106"/>
      <c r="J6603" s="3406"/>
      <c r="K6603" s="106"/>
      <c r="L6603" s="3406"/>
      <c r="M6603" s="106"/>
      <c r="N6603" s="3406"/>
      <c r="O6603" s="3324"/>
    </row>
    <row r="6604" spans="1:15" ht="15.75" customHeight="1">
      <c r="A6604" s="3358"/>
      <c r="B6604" s="3360" t="s">
        <v>83</v>
      </c>
      <c r="C6604" s="3387" t="s">
        <v>207</v>
      </c>
      <c r="D6604" s="3389"/>
      <c r="E6604" s="108"/>
      <c r="F6604" s="92"/>
      <c r="G6604" s="108"/>
      <c r="H6604" s="92"/>
      <c r="I6604" s="108"/>
      <c r="J6604" s="92"/>
      <c r="K6604" s="108"/>
      <c r="L6604" s="92"/>
      <c r="M6604" s="108"/>
      <c r="N6604" s="92"/>
      <c r="O6604" s="3323">
        <f>COUNT(E6604:N6605)</f>
        <v>0</v>
      </c>
    </row>
    <row r="6605" spans="1:15" ht="15.75" customHeight="1" thickBot="1">
      <c r="A6605" s="3359"/>
      <c r="B6605" s="3361"/>
      <c r="C6605" s="3388"/>
      <c r="D6605" s="3390"/>
      <c r="E6605" s="192"/>
      <c r="F6605" s="93"/>
      <c r="G6605" s="192"/>
      <c r="H6605" s="93"/>
      <c r="I6605" s="192"/>
      <c r="J6605" s="93"/>
      <c r="K6605" s="192"/>
      <c r="L6605" s="93"/>
      <c r="M6605" s="192"/>
      <c r="N6605" s="93"/>
      <c r="O6605" s="3324"/>
    </row>
    <row r="6606" spans="1:15" ht="15.75" customHeight="1">
      <c r="A6606" s="3358"/>
      <c r="B6606" s="3360" t="s">
        <v>83</v>
      </c>
      <c r="C6606" s="3385" t="s">
        <v>350</v>
      </c>
      <c r="D6606" s="3335"/>
      <c r="E6606" s="107"/>
      <c r="F6606" s="3405"/>
      <c r="G6606" s="107"/>
      <c r="H6606" s="3405"/>
      <c r="I6606" s="107"/>
      <c r="J6606" s="3405"/>
      <c r="K6606" s="107"/>
      <c r="L6606" s="3405"/>
      <c r="M6606" s="107"/>
      <c r="N6606" s="3405"/>
      <c r="O6606" s="3323">
        <f>COUNT(E6606:N6607)</f>
        <v>0</v>
      </c>
    </row>
    <row r="6607" spans="1:15" ht="15.75" customHeight="1" thickBot="1">
      <c r="A6607" s="3359"/>
      <c r="B6607" s="3361"/>
      <c r="C6607" s="3386"/>
      <c r="D6607" s="3336"/>
      <c r="E6607" s="183"/>
      <c r="F6607" s="3406"/>
      <c r="G6607" s="183"/>
      <c r="H6607" s="3406"/>
      <c r="I6607" s="183"/>
      <c r="J6607" s="3406"/>
      <c r="K6607" s="183"/>
      <c r="L6607" s="3406"/>
      <c r="M6607" s="183"/>
      <c r="N6607" s="3406"/>
      <c r="O6607" s="3324"/>
    </row>
    <row r="6608" spans="1:15" ht="15.75" customHeight="1">
      <c r="A6608" s="3358"/>
      <c r="B6608" s="3360" t="s">
        <v>83</v>
      </c>
      <c r="C6608" s="3387" t="s">
        <v>208</v>
      </c>
      <c r="D6608" s="3389"/>
      <c r="E6608" s="108"/>
      <c r="F6608" s="92"/>
      <c r="G6608" s="108"/>
      <c r="H6608" s="92"/>
      <c r="I6608" s="108"/>
      <c r="J6608" s="92"/>
      <c r="K6608" s="108"/>
      <c r="L6608" s="92"/>
      <c r="M6608" s="108"/>
      <c r="N6608" s="92"/>
      <c r="O6608" s="3323">
        <f>COUNT(E6608:N6609)</f>
        <v>0</v>
      </c>
    </row>
    <row r="6609" spans="1:15" ht="15.75" customHeight="1" thickBot="1">
      <c r="A6609" s="3359"/>
      <c r="B6609" s="3361"/>
      <c r="C6609" s="3388"/>
      <c r="D6609" s="3390"/>
      <c r="E6609" s="192"/>
      <c r="F6609" s="93"/>
      <c r="G6609" s="192"/>
      <c r="H6609" s="93"/>
      <c r="I6609" s="192"/>
      <c r="J6609" s="93"/>
      <c r="K6609" s="192"/>
      <c r="L6609" s="93"/>
      <c r="M6609" s="192"/>
      <c r="N6609" s="93"/>
      <c r="O6609" s="3324"/>
    </row>
    <row r="6610" spans="1:15" ht="15.75" customHeight="1">
      <c r="A6610" s="3358"/>
      <c r="B6610" s="3360" t="s">
        <v>83</v>
      </c>
      <c r="C6610" s="3385" t="s">
        <v>107</v>
      </c>
      <c r="D6610" s="3335"/>
      <c r="E6610" s="3392"/>
      <c r="F6610" s="91"/>
      <c r="G6610" s="3392"/>
      <c r="H6610" s="91"/>
      <c r="I6610" s="3392"/>
      <c r="J6610" s="91"/>
      <c r="K6610" s="3392"/>
      <c r="L6610" s="91"/>
      <c r="M6610" s="3392"/>
      <c r="N6610" s="91"/>
      <c r="O6610" s="3323">
        <f>COUNT(E6610:N6613)</f>
        <v>0</v>
      </c>
    </row>
    <row r="6611" spans="1:15" ht="15.75" customHeight="1">
      <c r="A6611" s="3391"/>
      <c r="B6611" s="3327"/>
      <c r="C6611" s="3329"/>
      <c r="D6611" s="3331"/>
      <c r="E6611" s="3393"/>
      <c r="F6611" s="94"/>
      <c r="G6611" s="3393"/>
      <c r="H6611" s="94"/>
      <c r="I6611" s="3393"/>
      <c r="J6611" s="94"/>
      <c r="K6611" s="3393"/>
      <c r="L6611" s="94"/>
      <c r="M6611" s="3393"/>
      <c r="N6611" s="94"/>
      <c r="O6611" s="3357"/>
    </row>
    <row r="6612" spans="1:15" ht="15.75" customHeight="1">
      <c r="A6612" s="3391"/>
      <c r="B6612" s="3327"/>
      <c r="C6612" s="3329"/>
      <c r="D6612" s="3331"/>
      <c r="E6612" s="3394"/>
      <c r="F6612" s="95"/>
      <c r="G6612" s="3394"/>
      <c r="H6612" s="95"/>
      <c r="I6612" s="3394"/>
      <c r="J6612" s="95"/>
      <c r="K6612" s="3394"/>
      <c r="L6612" s="95"/>
      <c r="M6612" s="3394"/>
      <c r="N6612" s="95"/>
      <c r="O6612" s="3357"/>
    </row>
    <row r="6613" spans="1:15" ht="15.75" customHeight="1" thickBot="1">
      <c r="A6613" s="3359"/>
      <c r="B6613" s="3361"/>
      <c r="C6613" s="3386"/>
      <c r="D6613" s="3336"/>
      <c r="E6613" s="3395"/>
      <c r="F6613" s="181"/>
      <c r="G6613" s="3395"/>
      <c r="H6613" s="181"/>
      <c r="I6613" s="3395"/>
      <c r="J6613" s="181"/>
      <c r="K6613" s="3395"/>
      <c r="L6613" s="181"/>
      <c r="M6613" s="3395"/>
      <c r="N6613" s="181"/>
      <c r="O6613" s="3324"/>
    </row>
    <row r="6614" spans="1:15" ht="15.75" customHeight="1">
      <c r="A6614" s="3358"/>
      <c r="B6614" s="3360" t="s">
        <v>83</v>
      </c>
      <c r="C6614" s="3385" t="s">
        <v>108</v>
      </c>
      <c r="D6614" s="3131"/>
      <c r="E6614" s="101"/>
      <c r="F6614" s="3337"/>
      <c r="G6614" s="101"/>
      <c r="H6614" s="3337"/>
      <c r="I6614" s="101"/>
      <c r="J6614" s="3337"/>
      <c r="K6614" s="101"/>
      <c r="L6614" s="3337"/>
      <c r="M6614" s="101"/>
      <c r="N6614" s="3337"/>
      <c r="O6614" s="3323">
        <f>COUNT(E6614:N6615)</f>
        <v>0</v>
      </c>
    </row>
    <row r="6615" spans="1:15" ht="15.75" customHeight="1" thickBot="1">
      <c r="A6615" s="3359"/>
      <c r="B6615" s="3361"/>
      <c r="C6615" s="3386"/>
      <c r="D6615" s="3131"/>
      <c r="E6615" s="847"/>
      <c r="F6615" s="3338"/>
      <c r="G6615" s="847"/>
      <c r="H6615" s="3338"/>
      <c r="I6615" s="847"/>
      <c r="J6615" s="3338"/>
      <c r="K6615" s="847"/>
      <c r="L6615" s="3338"/>
      <c r="M6615" s="847"/>
      <c r="N6615" s="3338"/>
      <c r="O6615" s="3324"/>
    </row>
    <row r="6616" spans="1:15" ht="15.75" customHeight="1">
      <c r="A6616" s="3358"/>
      <c r="B6616" s="3360" t="s">
        <v>83</v>
      </c>
      <c r="C6616" s="3385" t="s">
        <v>109</v>
      </c>
      <c r="D6616" s="3335"/>
      <c r="E6616" s="3353"/>
      <c r="F6616" s="96"/>
      <c r="G6616" s="3353"/>
      <c r="H6616" s="96"/>
      <c r="I6616" s="3353"/>
      <c r="J6616" s="96"/>
      <c r="K6616" s="3353"/>
      <c r="L6616" s="96"/>
      <c r="M6616" s="3353"/>
      <c r="N6616" s="96"/>
      <c r="O6616" s="3323">
        <f>COUNT(E6616:N6617)</f>
        <v>0</v>
      </c>
    </row>
    <row r="6617" spans="1:15" ht="15.75" customHeight="1" thickBot="1">
      <c r="A6617" s="3359"/>
      <c r="B6617" s="3361"/>
      <c r="C6617" s="3386"/>
      <c r="D6617" s="3336"/>
      <c r="E6617" s="3354"/>
      <c r="F6617" s="848"/>
      <c r="G6617" s="3354"/>
      <c r="H6617" s="848"/>
      <c r="I6617" s="3354"/>
      <c r="J6617" s="848"/>
      <c r="K6617" s="3354"/>
      <c r="L6617" s="848"/>
      <c r="M6617" s="3354"/>
      <c r="N6617" s="848"/>
      <c r="O6617" s="3324"/>
    </row>
    <row r="6618" spans="1:15" ht="15.75" customHeight="1">
      <c r="A6618" s="3358"/>
      <c r="B6618" s="3360" t="s">
        <v>83</v>
      </c>
      <c r="C6618" s="3385" t="s">
        <v>110</v>
      </c>
      <c r="D6618" s="3335"/>
      <c r="E6618" s="101"/>
      <c r="F6618" s="3337"/>
      <c r="G6618" s="101"/>
      <c r="H6618" s="3337"/>
      <c r="I6618" s="101"/>
      <c r="J6618" s="3337"/>
      <c r="K6618" s="101"/>
      <c r="L6618" s="3337"/>
      <c r="M6618" s="101"/>
      <c r="N6618" s="3337"/>
      <c r="O6618" s="3323">
        <f>COUNT(E6618:N6619)</f>
        <v>0</v>
      </c>
    </row>
    <row r="6619" spans="1:15" ht="15.75" customHeight="1" thickBot="1">
      <c r="A6619" s="3359"/>
      <c r="B6619" s="3361"/>
      <c r="C6619" s="3386"/>
      <c r="D6619" s="3336"/>
      <c r="E6619" s="847"/>
      <c r="F6619" s="3338"/>
      <c r="G6619" s="847"/>
      <c r="H6619" s="3338"/>
      <c r="I6619" s="847"/>
      <c r="J6619" s="3338"/>
      <c r="K6619" s="847"/>
      <c r="L6619" s="3338"/>
      <c r="M6619" s="847"/>
      <c r="N6619" s="3338"/>
      <c r="O6619" s="3324"/>
    </row>
    <row r="6620" spans="1:15" ht="15.75" customHeight="1" thickBot="1">
      <c r="A6620" s="828"/>
      <c r="B6620" s="845" t="s">
        <v>83</v>
      </c>
      <c r="C6620" s="3113" t="s">
        <v>111</v>
      </c>
      <c r="D6620" s="3136"/>
      <c r="E6620" s="866"/>
      <c r="F6620" s="867"/>
      <c r="G6620" s="866"/>
      <c r="H6620" s="867"/>
      <c r="I6620" s="866"/>
      <c r="J6620" s="867"/>
      <c r="K6620" s="866"/>
      <c r="L6620" s="867"/>
      <c r="M6620" s="866"/>
      <c r="N6620" s="867"/>
      <c r="O6620" s="849">
        <f>COUNT(E6620:N6620)</f>
        <v>0</v>
      </c>
    </row>
    <row r="6621" spans="1:15" ht="15.75" customHeight="1">
      <c r="A6621" s="3358"/>
      <c r="B6621" s="3360" t="s">
        <v>83</v>
      </c>
      <c r="C6621" s="3385" t="s">
        <v>112</v>
      </c>
      <c r="D6621" s="3335"/>
      <c r="E6621" s="3321"/>
      <c r="F6621" s="87"/>
      <c r="G6621" s="3321"/>
      <c r="H6621" s="87"/>
      <c r="I6621" s="3321"/>
      <c r="J6621" s="87"/>
      <c r="K6621" s="3321"/>
      <c r="L6621" s="87"/>
      <c r="M6621" s="3321"/>
      <c r="N6621" s="87"/>
      <c r="O6621" s="3323">
        <f>COUNT(E6621:N6622)</f>
        <v>0</v>
      </c>
    </row>
    <row r="6622" spans="1:15" ht="15.75" customHeight="1" thickBot="1">
      <c r="A6622" s="3359"/>
      <c r="B6622" s="3361"/>
      <c r="C6622" s="3386"/>
      <c r="D6622" s="3336"/>
      <c r="E6622" s="3322"/>
      <c r="F6622" s="179"/>
      <c r="G6622" s="3322"/>
      <c r="H6622" s="179"/>
      <c r="I6622" s="3322"/>
      <c r="J6622" s="179"/>
      <c r="K6622" s="3322"/>
      <c r="L6622" s="179"/>
      <c r="M6622" s="3322"/>
      <c r="N6622" s="179"/>
      <c r="O6622" s="3324"/>
    </row>
    <row r="6623" spans="1:15" ht="15.75" customHeight="1">
      <c r="A6623" s="3325"/>
      <c r="B6623" s="3327" t="s">
        <v>83</v>
      </c>
      <c r="C6623" s="3329" t="s">
        <v>113</v>
      </c>
      <c r="D6623" s="3331"/>
      <c r="E6623" s="3333"/>
      <c r="F6623" s="90"/>
      <c r="G6623" s="3333"/>
      <c r="H6623" s="90"/>
      <c r="I6623" s="3333"/>
      <c r="J6623" s="90"/>
      <c r="K6623" s="3333"/>
      <c r="L6623" s="90"/>
      <c r="M6623" s="3333"/>
      <c r="N6623" s="90"/>
      <c r="O6623" s="3357">
        <f>COUNT(E6623:N6624)</f>
        <v>0</v>
      </c>
    </row>
    <row r="6624" spans="1:15" ht="15.75" customHeight="1" thickBot="1">
      <c r="A6624" s="3326"/>
      <c r="B6624" s="3328"/>
      <c r="C6624" s="3330"/>
      <c r="D6624" s="3332"/>
      <c r="E6624" s="3334"/>
      <c r="F6624" s="785"/>
      <c r="G6624" s="3334"/>
      <c r="H6624" s="785"/>
      <c r="I6624" s="3334"/>
      <c r="J6624" s="785"/>
      <c r="K6624" s="3334"/>
      <c r="L6624" s="785"/>
      <c r="M6624" s="3334"/>
      <c r="N6624" s="785"/>
      <c r="O6624" s="3396"/>
    </row>
    <row r="6625" spans="1:15" ht="15.75" customHeight="1" thickBot="1">
      <c r="A6625" s="3397" t="s">
        <v>12</v>
      </c>
      <c r="B6625" s="3398"/>
      <c r="C6625" s="3398"/>
      <c r="D6625" s="3398"/>
      <c r="E6625" s="868" t="s">
        <v>1159</v>
      </c>
      <c r="F6625" s="869" t="s">
        <v>1160</v>
      </c>
      <c r="G6625" s="868" t="s">
        <v>1161</v>
      </c>
      <c r="H6625" s="870" t="s">
        <v>1162</v>
      </c>
      <c r="I6625" s="868" t="s">
        <v>1163</v>
      </c>
      <c r="J6625" s="870" t="s">
        <v>1164</v>
      </c>
      <c r="K6625" s="871" t="s">
        <v>1165</v>
      </c>
      <c r="L6625" s="872" t="s">
        <v>1166</v>
      </c>
      <c r="M6625" s="871" t="s">
        <v>1167</v>
      </c>
      <c r="N6625" s="872" t="s">
        <v>1168</v>
      </c>
      <c r="O6625" s="865">
        <f>COUNT(E6625:N6626)</f>
        <v>0</v>
      </c>
    </row>
    <row r="6626" spans="1:15" ht="15.75" customHeight="1" thickBot="1">
      <c r="A6626" s="3366"/>
      <c r="B6626" s="3367"/>
      <c r="C6626" s="3367"/>
      <c r="D6626" s="3367"/>
      <c r="E6626" s="809" t="s">
        <v>1169</v>
      </c>
      <c r="F6626" s="810" t="s">
        <v>1170</v>
      </c>
      <c r="G6626" s="809" t="s">
        <v>1171</v>
      </c>
      <c r="H6626" s="811" t="s">
        <v>1172</v>
      </c>
      <c r="I6626" s="809" t="s">
        <v>1173</v>
      </c>
      <c r="J6626" s="811" t="s">
        <v>1174</v>
      </c>
      <c r="K6626" s="812" t="s">
        <v>1175</v>
      </c>
      <c r="L6626" s="813" t="s">
        <v>1176</v>
      </c>
      <c r="M6626" s="812" t="s">
        <v>1177</v>
      </c>
      <c r="N6626" s="813" t="s">
        <v>1178</v>
      </c>
      <c r="O6626" s="147"/>
    </row>
    <row r="6627" spans="1:15" ht="15.75" customHeight="1">
      <c r="A6627" s="3364" t="s">
        <v>13</v>
      </c>
      <c r="B6627" s="3365"/>
      <c r="C6627" s="3365"/>
      <c r="D6627" s="3365"/>
      <c r="E6627" s="3399" t="s">
        <v>1179</v>
      </c>
      <c r="F6627" s="3401" t="s">
        <v>1180</v>
      </c>
      <c r="G6627" s="3399" t="s">
        <v>1181</v>
      </c>
      <c r="H6627" s="3403" t="s">
        <v>1182</v>
      </c>
      <c r="I6627" s="3399" t="s">
        <v>1183</v>
      </c>
      <c r="J6627" s="3403" t="s">
        <v>1184</v>
      </c>
      <c r="K6627" s="3399" t="s">
        <v>1185</v>
      </c>
      <c r="L6627" s="3403" t="s">
        <v>1186</v>
      </c>
      <c r="M6627" s="3399" t="s">
        <v>1187</v>
      </c>
      <c r="N6627" s="3403" t="s">
        <v>1188</v>
      </c>
      <c r="O6627" s="146">
        <f>COUNT(E6627:N6628)</f>
        <v>0</v>
      </c>
    </row>
    <row r="6628" spans="1:15" ht="15.75" customHeight="1" thickBot="1">
      <c r="A6628" s="3366"/>
      <c r="B6628" s="3367"/>
      <c r="C6628" s="3367"/>
      <c r="D6628" s="3367"/>
      <c r="E6628" s="3400"/>
      <c r="F6628" s="3402"/>
      <c r="G6628" s="3400"/>
      <c r="H6628" s="3404"/>
      <c r="I6628" s="3400"/>
      <c r="J6628" s="3404"/>
      <c r="K6628" s="3400"/>
      <c r="L6628" s="3404"/>
      <c r="M6628" s="3400"/>
      <c r="N6628" s="3404"/>
      <c r="O6628" s="147"/>
    </row>
    <row r="6629" spans="1:15" ht="15.75" customHeight="1">
      <c r="A6629" s="3364" t="s">
        <v>14</v>
      </c>
      <c r="B6629" s="3365"/>
      <c r="C6629" s="3365"/>
      <c r="D6629" s="3365"/>
      <c r="E6629" s="3368" t="s">
        <v>1189</v>
      </c>
      <c r="F6629" s="3370" t="s">
        <v>1190</v>
      </c>
      <c r="G6629" s="3368" t="s">
        <v>1191</v>
      </c>
      <c r="H6629" s="3372" t="s">
        <v>1192</v>
      </c>
      <c r="I6629" s="3368" t="s">
        <v>1193</v>
      </c>
      <c r="J6629" s="3372" t="s">
        <v>1194</v>
      </c>
      <c r="K6629" s="3368" t="s">
        <v>1195</v>
      </c>
      <c r="L6629" s="3372" t="s">
        <v>1196</v>
      </c>
      <c r="M6629" s="3368" t="s">
        <v>1197</v>
      </c>
      <c r="N6629" s="3372" t="s">
        <v>1198</v>
      </c>
      <c r="O6629" s="3374">
        <f>SUM(O6549:O6628)</f>
        <v>0</v>
      </c>
    </row>
    <row r="6630" spans="1:15" ht="15.75" customHeight="1" thickBot="1">
      <c r="A6630" s="3366"/>
      <c r="B6630" s="3367"/>
      <c r="C6630" s="3367"/>
      <c r="D6630" s="3367"/>
      <c r="E6630" s="3369"/>
      <c r="F6630" s="3371"/>
      <c r="G6630" s="3369"/>
      <c r="H6630" s="3373"/>
      <c r="I6630" s="3369"/>
      <c r="J6630" s="3373"/>
      <c r="K6630" s="3369"/>
      <c r="L6630" s="3373"/>
      <c r="M6630" s="3369"/>
      <c r="N6630" s="3373"/>
      <c r="O6630" s="3374"/>
    </row>
    <row r="6631" spans="1:15" ht="15.75" customHeight="1">
      <c r="A6631" s="3364" t="s">
        <v>15</v>
      </c>
      <c r="B6631" s="3365"/>
      <c r="C6631" s="3365"/>
      <c r="D6631" s="3365"/>
      <c r="E6631" s="3376" t="s">
        <v>1199</v>
      </c>
      <c r="F6631" s="3378" t="s">
        <v>1200</v>
      </c>
      <c r="G6631" s="3376" t="s">
        <v>1201</v>
      </c>
      <c r="H6631" s="3380" t="s">
        <v>1200</v>
      </c>
      <c r="I6631" s="3376" t="s">
        <v>1202</v>
      </c>
      <c r="J6631" s="3380" t="s">
        <v>1203</v>
      </c>
      <c r="K6631" s="3376" t="s">
        <v>1204</v>
      </c>
      <c r="L6631" s="3380" t="s">
        <v>1205</v>
      </c>
      <c r="M6631" s="3376" t="s">
        <v>1206</v>
      </c>
      <c r="N6631" s="3380" t="s">
        <v>1207</v>
      </c>
      <c r="O6631" s="3374"/>
    </row>
    <row r="6632" spans="1:15" ht="15.75" customHeight="1" thickBot="1">
      <c r="A6632" s="3366"/>
      <c r="B6632" s="3367"/>
      <c r="C6632" s="3367"/>
      <c r="D6632" s="3367"/>
      <c r="E6632" s="3377"/>
      <c r="F6632" s="3379"/>
      <c r="G6632" s="3377"/>
      <c r="H6632" s="3381"/>
      <c r="I6632" s="3377"/>
      <c r="J6632" s="3381"/>
      <c r="K6632" s="3377"/>
      <c r="L6632" s="3381"/>
      <c r="M6632" s="3377"/>
      <c r="N6632" s="3381"/>
      <c r="O6632" s="3374"/>
    </row>
    <row r="6633" spans="1:15" ht="15.75" customHeight="1" thickBot="1">
      <c r="A6633" s="3382" t="s">
        <v>16</v>
      </c>
      <c r="B6633" s="3383"/>
      <c r="C6633" s="3383"/>
      <c r="D6633" s="3384"/>
      <c r="E6633" s="112">
        <v>738</v>
      </c>
      <c r="F6633" s="861">
        <v>759</v>
      </c>
      <c r="G6633" s="112">
        <v>738</v>
      </c>
      <c r="H6633" s="861">
        <v>759</v>
      </c>
      <c r="I6633" s="112">
        <v>738</v>
      </c>
      <c r="J6633" s="861">
        <v>759</v>
      </c>
      <c r="K6633" s="112">
        <v>738</v>
      </c>
      <c r="L6633" s="861">
        <v>759</v>
      </c>
      <c r="M6633" s="112">
        <v>738</v>
      </c>
      <c r="N6633" s="861">
        <v>759</v>
      </c>
      <c r="O6633" s="3375"/>
    </row>
    <row r="6634" spans="1:15" ht="15.75" customHeight="1">
      <c r="A6634" s="3411"/>
      <c r="B6634" s="3413" t="s">
        <v>1</v>
      </c>
      <c r="C6634" s="3415" t="s">
        <v>114</v>
      </c>
      <c r="D6634" s="3417" t="s">
        <v>3</v>
      </c>
      <c r="E6634" s="3419"/>
      <c r="F6634" s="3420"/>
      <c r="G6634" s="3419"/>
      <c r="H6634" s="3420"/>
      <c r="I6634" s="3419"/>
      <c r="J6634" s="3420"/>
      <c r="K6634" s="3419"/>
      <c r="L6634" s="3420"/>
      <c r="M6634" s="3419"/>
      <c r="N6634" s="3420"/>
      <c r="O6634" s="3423" t="s">
        <v>4</v>
      </c>
    </row>
    <row r="6635" spans="1:15" ht="15.75" customHeight="1" thickBot="1">
      <c r="A6635" s="3412"/>
      <c r="B6635" s="3414"/>
      <c r="C6635" s="3416"/>
      <c r="D6635" s="3418"/>
      <c r="E6635" s="3421"/>
      <c r="F6635" s="3422"/>
      <c r="G6635" s="3421"/>
      <c r="H6635" s="3422"/>
      <c r="I6635" s="3421"/>
      <c r="J6635" s="3422"/>
      <c r="K6635" s="3421"/>
      <c r="L6635" s="3422"/>
      <c r="M6635" s="3421"/>
      <c r="N6635" s="3422"/>
      <c r="O6635" s="3424"/>
    </row>
    <row r="6636" spans="1:15" ht="15.75" customHeight="1">
      <c r="A6636" s="3358"/>
      <c r="B6636" s="3360" t="s">
        <v>83</v>
      </c>
      <c r="C6636" s="3385" t="s">
        <v>344</v>
      </c>
      <c r="D6636" s="3335"/>
      <c r="E6636" s="3425"/>
      <c r="F6636" s="3339"/>
      <c r="G6636" s="3425"/>
      <c r="H6636" s="3339"/>
      <c r="I6636" s="3425"/>
      <c r="J6636" s="3339"/>
      <c r="K6636" s="3425"/>
      <c r="L6636" s="3339"/>
      <c r="M6636" s="3425"/>
      <c r="N6636" s="3339"/>
      <c r="O6636" s="3323">
        <f>COUNT(E6636:N6647)</f>
        <v>0</v>
      </c>
    </row>
    <row r="6637" spans="1:15" ht="15.75" customHeight="1" thickBot="1">
      <c r="A6637" s="3359"/>
      <c r="B6637" s="3327"/>
      <c r="C6637" s="3329"/>
      <c r="D6637" s="3331"/>
      <c r="E6637" s="3426"/>
      <c r="F6637" s="3344"/>
      <c r="G6637" s="3426"/>
      <c r="H6637" s="3344"/>
      <c r="I6637" s="3426"/>
      <c r="J6637" s="3344"/>
      <c r="K6637" s="3426"/>
      <c r="L6637" s="3344"/>
      <c r="M6637" s="3426"/>
      <c r="N6637" s="3344"/>
      <c r="O6637" s="3357"/>
    </row>
    <row r="6638" spans="1:15" ht="15.75" customHeight="1">
      <c r="A6638" s="3358"/>
      <c r="B6638" s="3327"/>
      <c r="C6638" s="3329"/>
      <c r="D6638" s="3331"/>
      <c r="E6638" s="3426"/>
      <c r="F6638" s="3428"/>
      <c r="G6638" s="3426"/>
      <c r="H6638" s="3428"/>
      <c r="I6638" s="3426"/>
      <c r="J6638" s="3428"/>
      <c r="K6638" s="3426"/>
      <c r="L6638" s="3428"/>
      <c r="M6638" s="3426"/>
      <c r="N6638" s="3428"/>
      <c r="O6638" s="3357"/>
    </row>
    <row r="6639" spans="1:15" ht="15.75" customHeight="1" thickBot="1">
      <c r="A6639" s="3359"/>
      <c r="B6639" s="3327"/>
      <c r="C6639" s="3329"/>
      <c r="D6639" s="3331"/>
      <c r="E6639" s="3426"/>
      <c r="F6639" s="3344"/>
      <c r="G6639" s="3426"/>
      <c r="H6639" s="3344"/>
      <c r="I6639" s="3426"/>
      <c r="J6639" s="3344"/>
      <c r="K6639" s="3426"/>
      <c r="L6639" s="3344"/>
      <c r="M6639" s="3426"/>
      <c r="N6639" s="3344"/>
      <c r="O6639" s="3357"/>
    </row>
    <row r="6640" spans="1:15" ht="15.75" customHeight="1">
      <c r="A6640" s="3358"/>
      <c r="B6640" s="3327"/>
      <c r="C6640" s="3329"/>
      <c r="D6640" s="3331"/>
      <c r="E6640" s="3426"/>
      <c r="F6640" s="3428"/>
      <c r="G6640" s="3426"/>
      <c r="H6640" s="3428"/>
      <c r="I6640" s="3426"/>
      <c r="J6640" s="3428"/>
      <c r="K6640" s="3426"/>
      <c r="L6640" s="3428"/>
      <c r="M6640" s="3426"/>
      <c r="N6640" s="3428"/>
      <c r="O6640" s="3357"/>
    </row>
    <row r="6641" spans="1:15" ht="15.75" customHeight="1" thickBot="1">
      <c r="A6641" s="3359"/>
      <c r="B6641" s="3327"/>
      <c r="C6641" s="3329"/>
      <c r="D6641" s="3331"/>
      <c r="E6641" s="3426"/>
      <c r="F6641" s="3344"/>
      <c r="G6641" s="3426"/>
      <c r="H6641" s="3344"/>
      <c r="I6641" s="3426"/>
      <c r="J6641" s="3344"/>
      <c r="K6641" s="3426"/>
      <c r="L6641" s="3344"/>
      <c r="M6641" s="3426"/>
      <c r="N6641" s="3344"/>
      <c r="O6641" s="3357"/>
    </row>
    <row r="6642" spans="1:15" ht="15.75" customHeight="1">
      <c r="A6642" s="3358"/>
      <c r="B6642" s="3327"/>
      <c r="C6642" s="3329"/>
      <c r="D6642" s="3331"/>
      <c r="E6642" s="3426"/>
      <c r="F6642" s="3428"/>
      <c r="G6642" s="3426"/>
      <c r="H6642" s="3428"/>
      <c r="I6642" s="3426"/>
      <c r="J6642" s="3428"/>
      <c r="K6642" s="3426"/>
      <c r="L6642" s="3428"/>
      <c r="M6642" s="3426"/>
      <c r="N6642" s="3428"/>
      <c r="O6642" s="3357"/>
    </row>
    <row r="6643" spans="1:15" ht="15.75" customHeight="1" thickBot="1">
      <c r="A6643" s="3359"/>
      <c r="B6643" s="3327"/>
      <c r="C6643" s="3329"/>
      <c r="D6643" s="3331"/>
      <c r="E6643" s="3426"/>
      <c r="F6643" s="3344"/>
      <c r="G6643" s="3426"/>
      <c r="H6643" s="3344"/>
      <c r="I6643" s="3426"/>
      <c r="J6643" s="3344"/>
      <c r="K6643" s="3426"/>
      <c r="L6643" s="3344"/>
      <c r="M6643" s="3426"/>
      <c r="N6643" s="3344"/>
      <c r="O6643" s="3357"/>
    </row>
    <row r="6644" spans="1:15" ht="15.75" customHeight="1">
      <c r="A6644" s="3358"/>
      <c r="B6644" s="3327"/>
      <c r="C6644" s="3329"/>
      <c r="D6644" s="3331"/>
      <c r="E6644" s="3426"/>
      <c r="F6644" s="3428"/>
      <c r="G6644" s="3426"/>
      <c r="H6644" s="3428"/>
      <c r="I6644" s="3426"/>
      <c r="J6644" s="3428"/>
      <c r="K6644" s="3426"/>
      <c r="L6644" s="3428"/>
      <c r="M6644" s="3426"/>
      <c r="N6644" s="3428"/>
      <c r="O6644" s="3357"/>
    </row>
    <row r="6645" spans="1:15" ht="15.75" customHeight="1" thickBot="1">
      <c r="A6645" s="3359"/>
      <c r="B6645" s="3327"/>
      <c r="C6645" s="3329"/>
      <c r="D6645" s="3331"/>
      <c r="E6645" s="3426"/>
      <c r="F6645" s="3344"/>
      <c r="G6645" s="3426"/>
      <c r="H6645" s="3344"/>
      <c r="I6645" s="3426"/>
      <c r="J6645" s="3344"/>
      <c r="K6645" s="3426"/>
      <c r="L6645" s="3344"/>
      <c r="M6645" s="3426"/>
      <c r="N6645" s="3344"/>
      <c r="O6645" s="3357"/>
    </row>
    <row r="6646" spans="1:15" ht="15.75" customHeight="1">
      <c r="A6646" s="3358"/>
      <c r="B6646" s="3327"/>
      <c r="C6646" s="3329"/>
      <c r="D6646" s="3331"/>
      <c r="E6646" s="3426"/>
      <c r="F6646" s="3428"/>
      <c r="G6646" s="3426"/>
      <c r="H6646" s="3428"/>
      <c r="I6646" s="3426"/>
      <c r="J6646" s="3428"/>
      <c r="K6646" s="3426"/>
      <c r="L6646" s="3428"/>
      <c r="M6646" s="3426"/>
      <c r="N6646" s="3428"/>
      <c r="O6646" s="3357"/>
    </row>
    <row r="6647" spans="1:15" ht="15.75" customHeight="1" thickBot="1">
      <c r="A6647" s="3359"/>
      <c r="B6647" s="3361"/>
      <c r="C6647" s="3386"/>
      <c r="D6647" s="3336"/>
      <c r="E6647" s="3427"/>
      <c r="F6647" s="3344"/>
      <c r="G6647" s="3427"/>
      <c r="H6647" s="3344"/>
      <c r="I6647" s="3427"/>
      <c r="J6647" s="3344"/>
      <c r="K6647" s="3427"/>
      <c r="L6647" s="3344"/>
      <c r="M6647" s="3427"/>
      <c r="N6647" s="3344"/>
      <c r="O6647" s="3324"/>
    </row>
    <row r="6648" spans="1:15" ht="15.75" customHeight="1">
      <c r="A6648" s="3358"/>
      <c r="B6648" s="3360" t="s">
        <v>83</v>
      </c>
      <c r="C6648" s="3385" t="s">
        <v>84</v>
      </c>
      <c r="D6648" s="3335"/>
      <c r="E6648" s="98"/>
      <c r="F6648" s="87"/>
      <c r="G6648" s="98"/>
      <c r="H6648" s="87"/>
      <c r="I6648" s="98"/>
      <c r="J6648" s="87"/>
      <c r="K6648" s="98"/>
      <c r="L6648" s="87"/>
      <c r="M6648" s="98"/>
      <c r="N6648" s="87"/>
      <c r="O6648" s="3323">
        <f>COUNT(E6648:N6651)</f>
        <v>0</v>
      </c>
    </row>
    <row r="6649" spans="1:15" ht="15.75" customHeight="1" thickBot="1">
      <c r="A6649" s="3359"/>
      <c r="B6649" s="3327"/>
      <c r="C6649" s="3329"/>
      <c r="D6649" s="3331"/>
      <c r="E6649" s="99"/>
      <c r="F6649" s="88"/>
      <c r="G6649" s="99"/>
      <c r="H6649" s="88"/>
      <c r="I6649" s="99"/>
      <c r="J6649" s="88"/>
      <c r="K6649" s="99"/>
      <c r="L6649" s="88"/>
      <c r="M6649" s="99"/>
      <c r="N6649" s="88"/>
      <c r="O6649" s="3357"/>
    </row>
    <row r="6650" spans="1:15" ht="15.75" customHeight="1">
      <c r="A6650" s="3358"/>
      <c r="B6650" s="3327"/>
      <c r="C6650" s="3329"/>
      <c r="D6650" s="3331"/>
      <c r="E6650" s="99"/>
      <c r="F6650" s="88"/>
      <c r="G6650" s="99"/>
      <c r="H6650" s="88"/>
      <c r="I6650" s="99"/>
      <c r="J6650" s="88"/>
      <c r="K6650" s="99"/>
      <c r="L6650" s="88"/>
      <c r="M6650" s="99"/>
      <c r="N6650" s="88"/>
      <c r="O6650" s="3357"/>
    </row>
    <row r="6651" spans="1:15" ht="15.75" customHeight="1" thickBot="1">
      <c r="A6651" s="3359"/>
      <c r="B6651" s="3361"/>
      <c r="C6651" s="3329"/>
      <c r="D6651" s="3331"/>
      <c r="E6651" s="100"/>
      <c r="F6651" s="89"/>
      <c r="G6651" s="100"/>
      <c r="H6651" s="89"/>
      <c r="I6651" s="100"/>
      <c r="J6651" s="89"/>
      <c r="K6651" s="100"/>
      <c r="L6651" s="89"/>
      <c r="M6651" s="100"/>
      <c r="N6651" s="89"/>
      <c r="O6651" s="3357"/>
    </row>
    <row r="6652" spans="1:15" ht="15.75" customHeight="1">
      <c r="A6652" s="3358"/>
      <c r="B6652" s="3360" t="s">
        <v>83</v>
      </c>
      <c r="C6652" s="3385" t="s">
        <v>85</v>
      </c>
      <c r="D6652" s="3335"/>
      <c r="E6652" s="98"/>
      <c r="F6652" s="225"/>
      <c r="G6652" s="98"/>
      <c r="H6652" s="225"/>
      <c r="I6652" s="98"/>
      <c r="J6652" s="225"/>
      <c r="K6652" s="98"/>
      <c r="L6652" s="225"/>
      <c r="M6652" s="98"/>
      <c r="N6652" s="225"/>
      <c r="O6652" s="3323">
        <f>COUNT(E6652:N6653)</f>
        <v>0</v>
      </c>
    </row>
    <row r="6653" spans="1:15" ht="15.75" customHeight="1" thickBot="1">
      <c r="A6653" s="3359"/>
      <c r="B6653" s="3361"/>
      <c r="C6653" s="3386"/>
      <c r="D6653" s="3336"/>
      <c r="E6653" s="841"/>
      <c r="F6653" s="226"/>
      <c r="G6653" s="841"/>
      <c r="H6653" s="226"/>
      <c r="I6653" s="841"/>
      <c r="J6653" s="226"/>
      <c r="K6653" s="841"/>
      <c r="L6653" s="226"/>
      <c r="M6653" s="841"/>
      <c r="N6653" s="226"/>
      <c r="O6653" s="3324"/>
    </row>
    <row r="6654" spans="1:15" ht="15.75" customHeight="1">
      <c r="A6654" s="3358"/>
      <c r="B6654" s="3360" t="s">
        <v>83</v>
      </c>
      <c r="C6654" s="3385" t="s">
        <v>86</v>
      </c>
      <c r="D6654" s="3335"/>
      <c r="E6654" s="98"/>
      <c r="F6654" s="225"/>
      <c r="G6654" s="98"/>
      <c r="H6654" s="225"/>
      <c r="I6654" s="98"/>
      <c r="J6654" s="225"/>
      <c r="K6654" s="98"/>
      <c r="L6654" s="225"/>
      <c r="M6654" s="98"/>
      <c r="N6654" s="225"/>
      <c r="O6654" s="3323">
        <f>COUNT(E6654:N6655)</f>
        <v>0</v>
      </c>
    </row>
    <row r="6655" spans="1:15" ht="15.75" customHeight="1" thickBot="1">
      <c r="A6655" s="3359"/>
      <c r="B6655" s="3361"/>
      <c r="C6655" s="3386"/>
      <c r="D6655" s="3336"/>
      <c r="E6655" s="841"/>
      <c r="F6655" s="226"/>
      <c r="G6655" s="841"/>
      <c r="H6655" s="226"/>
      <c r="I6655" s="841"/>
      <c r="J6655" s="226"/>
      <c r="K6655" s="841"/>
      <c r="L6655" s="226"/>
      <c r="M6655" s="841"/>
      <c r="N6655" s="226"/>
      <c r="O6655" s="3324"/>
    </row>
    <row r="6656" spans="1:15" ht="15.75" customHeight="1">
      <c r="A6656" s="3358"/>
      <c r="B6656" s="3360" t="s">
        <v>83</v>
      </c>
      <c r="C6656" s="3385" t="s">
        <v>87</v>
      </c>
      <c r="D6656" s="3335"/>
      <c r="E6656" s="3321"/>
      <c r="F6656" s="87"/>
      <c r="G6656" s="3321"/>
      <c r="H6656" s="87"/>
      <c r="I6656" s="3321"/>
      <c r="J6656" s="87"/>
      <c r="K6656" s="3321"/>
      <c r="L6656" s="87"/>
      <c r="M6656" s="3321"/>
      <c r="N6656" s="87"/>
      <c r="O6656" s="3323">
        <f>COUNT(E6656:N6659)</f>
        <v>0</v>
      </c>
    </row>
    <row r="6657" spans="1:15" ht="15.75" customHeight="1" thickBot="1">
      <c r="A6657" s="3359"/>
      <c r="B6657" s="3327"/>
      <c r="C6657" s="3329"/>
      <c r="D6657" s="3331"/>
      <c r="E6657" s="3409"/>
      <c r="F6657" s="88"/>
      <c r="G6657" s="3409"/>
      <c r="H6657" s="88"/>
      <c r="I6657" s="3409"/>
      <c r="J6657" s="88"/>
      <c r="K6657" s="3409"/>
      <c r="L6657" s="88"/>
      <c r="M6657" s="3409"/>
      <c r="N6657" s="88"/>
      <c r="O6657" s="3357"/>
    </row>
    <row r="6658" spans="1:15" ht="15.75" customHeight="1">
      <c r="A6658" s="3358"/>
      <c r="B6658" s="3327"/>
      <c r="C6658" s="3329"/>
      <c r="D6658" s="3331"/>
      <c r="E6658" s="3410"/>
      <c r="F6658" s="88"/>
      <c r="G6658" s="3410"/>
      <c r="H6658" s="88"/>
      <c r="I6658" s="3410"/>
      <c r="J6658" s="88"/>
      <c r="K6658" s="3410"/>
      <c r="L6658" s="88"/>
      <c r="M6658" s="3410"/>
      <c r="N6658" s="88"/>
      <c r="O6658" s="3357"/>
    </row>
    <row r="6659" spans="1:15" ht="15.75" customHeight="1" thickBot="1">
      <c r="A6659" s="3359"/>
      <c r="B6659" s="3327"/>
      <c r="C6659" s="3329"/>
      <c r="D6659" s="3331"/>
      <c r="E6659" s="3322"/>
      <c r="F6659" s="88"/>
      <c r="G6659" s="3322"/>
      <c r="H6659" s="88"/>
      <c r="I6659" s="3322"/>
      <c r="J6659" s="88"/>
      <c r="K6659" s="3322"/>
      <c r="L6659" s="88"/>
      <c r="M6659" s="3322"/>
      <c r="N6659" s="88"/>
      <c r="O6659" s="3357"/>
    </row>
    <row r="6660" spans="1:15" ht="15.75" customHeight="1">
      <c r="A6660" s="3358"/>
      <c r="B6660" s="3360" t="s">
        <v>83</v>
      </c>
      <c r="C6660" s="3385" t="s">
        <v>88</v>
      </c>
      <c r="D6660" s="3335"/>
      <c r="E6660" s="3321"/>
      <c r="F6660" s="87"/>
      <c r="G6660" s="3321"/>
      <c r="H6660" s="87"/>
      <c r="I6660" s="3321"/>
      <c r="J6660" s="87"/>
      <c r="K6660" s="3321"/>
      <c r="L6660" s="87"/>
      <c r="M6660" s="3321"/>
      <c r="N6660" s="87"/>
      <c r="O6660" s="3323">
        <f>COUNT(E6660:N6663)</f>
        <v>0</v>
      </c>
    </row>
    <row r="6661" spans="1:15" ht="15.75" customHeight="1">
      <c r="A6661" s="3391"/>
      <c r="B6661" s="3327"/>
      <c r="C6661" s="3329"/>
      <c r="D6661" s="3331"/>
      <c r="E6661" s="3409"/>
      <c r="F6661" s="88"/>
      <c r="G6661" s="3409"/>
      <c r="H6661" s="88"/>
      <c r="I6661" s="3409"/>
      <c r="J6661" s="88"/>
      <c r="K6661" s="3409"/>
      <c r="L6661" s="88"/>
      <c r="M6661" s="3409"/>
      <c r="N6661" s="88"/>
      <c r="O6661" s="3357"/>
    </row>
    <row r="6662" spans="1:15" ht="15.75" customHeight="1">
      <c r="A6662" s="3391"/>
      <c r="B6662" s="3327"/>
      <c r="C6662" s="3329"/>
      <c r="D6662" s="3331"/>
      <c r="E6662" s="3410"/>
      <c r="F6662" s="88"/>
      <c r="G6662" s="3410"/>
      <c r="H6662" s="88"/>
      <c r="I6662" s="3410"/>
      <c r="J6662" s="88"/>
      <c r="K6662" s="3410"/>
      <c r="L6662" s="88"/>
      <c r="M6662" s="3410"/>
      <c r="N6662" s="88"/>
      <c r="O6662" s="3357"/>
    </row>
    <row r="6663" spans="1:15" ht="15.75" customHeight="1" thickBot="1">
      <c r="A6663" s="3359"/>
      <c r="B6663" s="846"/>
      <c r="C6663" s="3386"/>
      <c r="D6663" s="3131"/>
      <c r="E6663" s="3322"/>
      <c r="F6663" s="88"/>
      <c r="G6663" s="3322"/>
      <c r="H6663" s="88"/>
      <c r="I6663" s="3322"/>
      <c r="J6663" s="88"/>
      <c r="K6663" s="3322"/>
      <c r="L6663" s="88"/>
      <c r="M6663" s="3322"/>
      <c r="N6663" s="88"/>
      <c r="O6663" s="850"/>
    </row>
    <row r="6664" spans="1:15" ht="15.75" customHeight="1">
      <c r="A6664" s="3358"/>
      <c r="B6664" s="3360" t="s">
        <v>83</v>
      </c>
      <c r="C6664" s="3385" t="s">
        <v>89</v>
      </c>
      <c r="D6664" s="3335"/>
      <c r="E6664" s="101"/>
      <c r="F6664" s="3355"/>
      <c r="G6664" s="101"/>
      <c r="H6664" s="3355"/>
      <c r="I6664" s="101"/>
      <c r="J6664" s="3355"/>
      <c r="K6664" s="101"/>
      <c r="L6664" s="3355"/>
      <c r="M6664" s="101"/>
      <c r="N6664" s="3355"/>
      <c r="O6664" s="3323">
        <f>COUNT(E6664:N6665)</f>
        <v>0</v>
      </c>
    </row>
    <row r="6665" spans="1:15" ht="15.75" customHeight="1" thickBot="1">
      <c r="A6665" s="3359"/>
      <c r="B6665" s="3361"/>
      <c r="C6665" s="3386"/>
      <c r="D6665" s="3336"/>
      <c r="E6665" s="847"/>
      <c r="F6665" s="3356"/>
      <c r="G6665" s="847"/>
      <c r="H6665" s="3356"/>
      <c r="I6665" s="847"/>
      <c r="J6665" s="3356"/>
      <c r="K6665" s="847"/>
      <c r="L6665" s="3356"/>
      <c r="M6665" s="847"/>
      <c r="N6665" s="3356"/>
      <c r="O6665" s="3324"/>
    </row>
    <row r="6666" spans="1:15" ht="15.75" customHeight="1">
      <c r="A6666" s="3358"/>
      <c r="B6666" s="3360" t="s">
        <v>83</v>
      </c>
      <c r="C6666" s="3385" t="s">
        <v>90</v>
      </c>
      <c r="D6666" s="3335"/>
      <c r="E6666" s="102"/>
      <c r="F6666" s="3355"/>
      <c r="G6666" s="102"/>
      <c r="H6666" s="296"/>
      <c r="I6666" s="102"/>
      <c r="J6666" s="296"/>
      <c r="K6666" s="102"/>
      <c r="L6666" s="296"/>
      <c r="M6666" s="102"/>
      <c r="N6666" s="296"/>
      <c r="O6666" s="3323">
        <f>COUNT(E6666:N6667)</f>
        <v>0</v>
      </c>
    </row>
    <row r="6667" spans="1:15" ht="15.75" customHeight="1" thickBot="1">
      <c r="A6667" s="3359"/>
      <c r="B6667" s="3361"/>
      <c r="C6667" s="3386"/>
      <c r="D6667" s="3336"/>
      <c r="E6667" s="184"/>
      <c r="F6667" s="3356"/>
      <c r="G6667" s="184"/>
      <c r="H6667" s="472"/>
      <c r="I6667" s="184"/>
      <c r="J6667" s="472"/>
      <c r="K6667" s="184"/>
      <c r="L6667" s="472"/>
      <c r="M6667" s="184"/>
      <c r="N6667" s="472"/>
      <c r="O6667" s="3324"/>
    </row>
    <row r="6668" spans="1:15" ht="15.75" customHeight="1">
      <c r="A6668" s="3358"/>
      <c r="B6668" s="3360" t="s">
        <v>83</v>
      </c>
      <c r="C6668" s="3362" t="s">
        <v>91</v>
      </c>
      <c r="D6668" s="3335"/>
      <c r="E6668" s="3353"/>
      <c r="F6668" s="96"/>
      <c r="G6668" s="3353"/>
      <c r="H6668" s="96"/>
      <c r="I6668" s="3353"/>
      <c r="J6668" s="96"/>
      <c r="K6668" s="3353"/>
      <c r="L6668" s="96"/>
      <c r="M6668" s="3353"/>
      <c r="N6668" s="96"/>
      <c r="O6668" s="3323">
        <f>COUNT(E6668:N6669)</f>
        <v>0</v>
      </c>
    </row>
    <row r="6669" spans="1:15" ht="15.75" customHeight="1" thickBot="1">
      <c r="A6669" s="3359"/>
      <c r="B6669" s="3361"/>
      <c r="C6669" s="3363"/>
      <c r="D6669" s="3331"/>
      <c r="E6669" s="3354"/>
      <c r="F6669" s="848"/>
      <c r="G6669" s="3354"/>
      <c r="H6669" s="848"/>
      <c r="I6669" s="3354"/>
      <c r="J6669" s="848"/>
      <c r="K6669" s="3354"/>
      <c r="L6669" s="848"/>
      <c r="M6669" s="3354"/>
      <c r="N6669" s="848"/>
      <c r="O6669" s="3357"/>
    </row>
    <row r="6670" spans="1:15" ht="15.75" customHeight="1">
      <c r="A6670" s="3358"/>
      <c r="B6670" s="3360" t="s">
        <v>115</v>
      </c>
      <c r="C6670" s="3362" t="s">
        <v>595</v>
      </c>
      <c r="D6670" s="3335"/>
      <c r="E6670" s="172"/>
      <c r="F6670" s="173"/>
      <c r="G6670" s="172"/>
      <c r="H6670" s="173"/>
      <c r="I6670" s="172"/>
      <c r="J6670" s="173"/>
      <c r="K6670" s="172"/>
      <c r="L6670" s="173"/>
      <c r="M6670" s="172"/>
      <c r="N6670" s="173"/>
      <c r="O6670" s="3323">
        <f>COUNT(E6670:N6671)</f>
        <v>0</v>
      </c>
    </row>
    <row r="6671" spans="1:15" ht="15.75" customHeight="1" thickBot="1">
      <c r="A6671" s="3359"/>
      <c r="B6671" s="3361"/>
      <c r="C6671" s="3363"/>
      <c r="D6671" s="3331"/>
      <c r="E6671" s="174"/>
      <c r="F6671" s="185"/>
      <c r="G6671" s="174"/>
      <c r="H6671" s="185"/>
      <c r="I6671" s="174"/>
      <c r="J6671" s="185"/>
      <c r="K6671" s="174"/>
      <c r="L6671" s="185"/>
      <c r="M6671" s="174"/>
      <c r="N6671" s="185"/>
      <c r="O6671" s="3357"/>
    </row>
    <row r="6672" spans="1:15" ht="15.75" customHeight="1">
      <c r="A6672" s="3358"/>
      <c r="B6672" s="3360" t="s">
        <v>340</v>
      </c>
      <c r="C6672" s="3362" t="s">
        <v>1210</v>
      </c>
      <c r="D6672" s="3335"/>
      <c r="E6672" s="172"/>
      <c r="F6672" s="173"/>
      <c r="G6672" s="172"/>
      <c r="H6672" s="173"/>
      <c r="I6672" s="172"/>
      <c r="J6672" s="173"/>
      <c r="K6672" s="172"/>
      <c r="L6672" s="173"/>
      <c r="M6672" s="172"/>
      <c r="N6672" s="173"/>
      <c r="O6672" s="3323">
        <f>COUNT(E6672:N6673)</f>
        <v>0</v>
      </c>
    </row>
    <row r="6673" spans="1:15" ht="15.75" customHeight="1" thickBot="1">
      <c r="A6673" s="3359"/>
      <c r="B6673" s="3361"/>
      <c r="C6673" s="3363"/>
      <c r="D6673" s="3331"/>
      <c r="E6673" s="174"/>
      <c r="F6673" s="185"/>
      <c r="G6673" s="174"/>
      <c r="H6673" s="185"/>
      <c r="I6673" s="174"/>
      <c r="J6673" s="185"/>
      <c r="K6673" s="174"/>
      <c r="L6673" s="185"/>
      <c r="M6673" s="174"/>
      <c r="N6673" s="185"/>
      <c r="O6673" s="3357"/>
    </row>
    <row r="6674" spans="1:15" ht="15.75" customHeight="1">
      <c r="A6674" s="3358"/>
      <c r="B6674" s="3360" t="s">
        <v>340</v>
      </c>
      <c r="C6674" s="3362" t="s">
        <v>338</v>
      </c>
      <c r="D6674" s="3335"/>
      <c r="E6674" s="172"/>
      <c r="F6674" s="173"/>
      <c r="G6674" s="172"/>
      <c r="H6674" s="173"/>
      <c r="I6674" s="172"/>
      <c r="J6674" s="173"/>
      <c r="K6674" s="172"/>
      <c r="L6674" s="173"/>
      <c r="M6674" s="172"/>
      <c r="N6674" s="173"/>
      <c r="O6674" s="3323">
        <f>COUNT(E6674:N6675)</f>
        <v>0</v>
      </c>
    </row>
    <row r="6675" spans="1:15" ht="15.75" customHeight="1" thickBot="1">
      <c r="A6675" s="3359"/>
      <c r="B6675" s="3361"/>
      <c r="C6675" s="3363"/>
      <c r="D6675" s="3331"/>
      <c r="E6675" s="174"/>
      <c r="F6675" s="185"/>
      <c r="G6675" s="174"/>
      <c r="H6675" s="185"/>
      <c r="I6675" s="174"/>
      <c r="J6675" s="185"/>
      <c r="K6675" s="174"/>
      <c r="L6675" s="185"/>
      <c r="M6675" s="174"/>
      <c r="N6675" s="185"/>
      <c r="O6675" s="3357"/>
    </row>
    <row r="6676" spans="1:15" ht="15.75" customHeight="1">
      <c r="A6676" s="3358"/>
      <c r="B6676" s="3360" t="s">
        <v>341</v>
      </c>
      <c r="C6676" s="3362" t="s">
        <v>597</v>
      </c>
      <c r="D6676" s="3335"/>
      <c r="E6676" s="172"/>
      <c r="F6676" s="173"/>
      <c r="G6676" s="172"/>
      <c r="H6676" s="173"/>
      <c r="I6676" s="172"/>
      <c r="J6676" s="173"/>
      <c r="K6676" s="172"/>
      <c r="L6676" s="173"/>
      <c r="M6676" s="172"/>
      <c r="N6676" s="173"/>
      <c r="O6676" s="3323">
        <f>COUNT(E6676:N6677)</f>
        <v>0</v>
      </c>
    </row>
    <row r="6677" spans="1:15" ht="15.75" customHeight="1" thickBot="1">
      <c r="A6677" s="3359"/>
      <c r="B6677" s="3361"/>
      <c r="C6677" s="3363"/>
      <c r="D6677" s="3331"/>
      <c r="E6677" s="174"/>
      <c r="F6677" s="185"/>
      <c r="G6677" s="174"/>
      <c r="H6677" s="185"/>
      <c r="I6677" s="174"/>
      <c r="J6677" s="185"/>
      <c r="K6677" s="174"/>
      <c r="L6677" s="185"/>
      <c r="M6677" s="174"/>
      <c r="N6677" s="185"/>
      <c r="O6677" s="3357"/>
    </row>
    <row r="6678" spans="1:15" ht="15.75" customHeight="1">
      <c r="A6678" s="3358"/>
      <c r="B6678" s="3360" t="s">
        <v>83</v>
      </c>
      <c r="C6678" s="3362" t="s">
        <v>92</v>
      </c>
      <c r="D6678" s="3335"/>
      <c r="E6678" s="3353"/>
      <c r="F6678" s="96"/>
      <c r="G6678" s="3353"/>
      <c r="H6678" s="96"/>
      <c r="I6678" s="3353"/>
      <c r="J6678" s="96"/>
      <c r="K6678" s="3353"/>
      <c r="L6678" s="96"/>
      <c r="M6678" s="3353"/>
      <c r="N6678" s="96"/>
      <c r="O6678" s="3323">
        <f>COUNT(E6678:N6679)</f>
        <v>0</v>
      </c>
    </row>
    <row r="6679" spans="1:15" ht="15.75" customHeight="1" thickBot="1">
      <c r="A6679" s="3359"/>
      <c r="B6679" s="3361"/>
      <c r="C6679" s="3363"/>
      <c r="D6679" s="3331"/>
      <c r="E6679" s="3354"/>
      <c r="F6679" s="848"/>
      <c r="G6679" s="3354"/>
      <c r="H6679" s="848"/>
      <c r="I6679" s="3354"/>
      <c r="J6679" s="848"/>
      <c r="K6679" s="3354"/>
      <c r="L6679" s="848"/>
      <c r="M6679" s="3354"/>
      <c r="N6679" s="848"/>
      <c r="O6679" s="3357"/>
    </row>
    <row r="6680" spans="1:15" ht="15.75" customHeight="1">
      <c r="A6680" s="3358"/>
      <c r="B6680" s="3360" t="s">
        <v>115</v>
      </c>
      <c r="C6680" s="3362" t="s">
        <v>346</v>
      </c>
      <c r="D6680" s="3335"/>
      <c r="E6680" s="172"/>
      <c r="F6680" s="173"/>
      <c r="G6680" s="172"/>
      <c r="H6680" s="173"/>
      <c r="I6680" s="172"/>
      <c r="J6680" s="173"/>
      <c r="K6680" s="172"/>
      <c r="L6680" s="173"/>
      <c r="M6680" s="172"/>
      <c r="N6680" s="173"/>
      <c r="O6680" s="3323">
        <f>COUNT(E6680:N6681)</f>
        <v>0</v>
      </c>
    </row>
    <row r="6681" spans="1:15" ht="15.75" customHeight="1" thickBot="1">
      <c r="A6681" s="3359"/>
      <c r="B6681" s="3361"/>
      <c r="C6681" s="3363"/>
      <c r="D6681" s="3331"/>
      <c r="E6681" s="174"/>
      <c r="F6681" s="185"/>
      <c r="G6681" s="174"/>
      <c r="H6681" s="185"/>
      <c r="I6681" s="174"/>
      <c r="J6681" s="185"/>
      <c r="K6681" s="174"/>
      <c r="L6681" s="185"/>
      <c r="M6681" s="174"/>
      <c r="N6681" s="185"/>
      <c r="O6681" s="3357"/>
    </row>
    <row r="6682" spans="1:15" ht="15.75" customHeight="1">
      <c r="A6682" s="3358"/>
      <c r="B6682" s="3360" t="s">
        <v>340</v>
      </c>
      <c r="C6682" s="3362" t="s">
        <v>598</v>
      </c>
      <c r="D6682" s="3335"/>
      <c r="E6682" s="172"/>
      <c r="F6682" s="173"/>
      <c r="G6682" s="172"/>
      <c r="H6682" s="173"/>
      <c r="I6682" s="172"/>
      <c r="J6682" s="173"/>
      <c r="K6682" s="172"/>
      <c r="L6682" s="173"/>
      <c r="M6682" s="172"/>
      <c r="N6682" s="173"/>
      <c r="O6682" s="3323">
        <f>COUNT(E6682:N6683)</f>
        <v>0</v>
      </c>
    </row>
    <row r="6683" spans="1:15" ht="15.75" customHeight="1" thickBot="1">
      <c r="A6683" s="3359"/>
      <c r="B6683" s="3361"/>
      <c r="C6683" s="3363"/>
      <c r="D6683" s="3331"/>
      <c r="E6683" s="174"/>
      <c r="F6683" s="185"/>
      <c r="G6683" s="174"/>
      <c r="H6683" s="185"/>
      <c r="I6683" s="174"/>
      <c r="J6683" s="185"/>
      <c r="K6683" s="174"/>
      <c r="L6683" s="185"/>
      <c r="M6683" s="174"/>
      <c r="N6683" s="185"/>
      <c r="O6683" s="3357"/>
    </row>
    <row r="6684" spans="1:15" ht="15.75" customHeight="1">
      <c r="A6684" s="3358"/>
      <c r="B6684" s="3360" t="s">
        <v>340</v>
      </c>
      <c r="C6684" s="3362" t="s">
        <v>339</v>
      </c>
      <c r="D6684" s="3335"/>
      <c r="E6684" s="172"/>
      <c r="F6684" s="173"/>
      <c r="G6684" s="172"/>
      <c r="H6684" s="173"/>
      <c r="I6684" s="172"/>
      <c r="J6684" s="173"/>
      <c r="K6684" s="172"/>
      <c r="L6684" s="173"/>
      <c r="M6684" s="172"/>
      <c r="N6684" s="173"/>
      <c r="O6684" s="3323">
        <f>COUNT(E6684:N6685)</f>
        <v>0</v>
      </c>
    </row>
    <row r="6685" spans="1:15" ht="15.75" customHeight="1" thickBot="1">
      <c r="A6685" s="3359"/>
      <c r="B6685" s="3361"/>
      <c r="C6685" s="3363"/>
      <c r="D6685" s="3331"/>
      <c r="E6685" s="174"/>
      <c r="F6685" s="185"/>
      <c r="G6685" s="174"/>
      <c r="H6685" s="185"/>
      <c r="I6685" s="174"/>
      <c r="J6685" s="185"/>
      <c r="K6685" s="174"/>
      <c r="L6685" s="185"/>
      <c r="M6685" s="174"/>
      <c r="N6685" s="185"/>
      <c r="O6685" s="3357"/>
    </row>
    <row r="6686" spans="1:15" ht="15.75" customHeight="1">
      <c r="A6686" s="3358"/>
      <c r="B6686" s="3360" t="s">
        <v>341</v>
      </c>
      <c r="C6686" s="3362" t="s">
        <v>342</v>
      </c>
      <c r="D6686" s="3335"/>
      <c r="E6686" s="172"/>
      <c r="F6686" s="173"/>
      <c r="G6686" s="172"/>
      <c r="H6686" s="173"/>
      <c r="I6686" s="172"/>
      <c r="J6686" s="173"/>
      <c r="K6686" s="172"/>
      <c r="L6686" s="173"/>
      <c r="M6686" s="172"/>
      <c r="N6686" s="173"/>
      <c r="O6686" s="3323">
        <f>COUNT(E6686:N6687)</f>
        <v>0</v>
      </c>
    </row>
    <row r="6687" spans="1:15" ht="15.75" customHeight="1" thickBot="1">
      <c r="A6687" s="3359"/>
      <c r="B6687" s="3361"/>
      <c r="C6687" s="3363"/>
      <c r="D6687" s="3331"/>
      <c r="E6687" s="174"/>
      <c r="F6687" s="185"/>
      <c r="G6687" s="174"/>
      <c r="H6687" s="185"/>
      <c r="I6687" s="174"/>
      <c r="J6687" s="185"/>
      <c r="K6687" s="174"/>
      <c r="L6687" s="185"/>
      <c r="M6687" s="174"/>
      <c r="N6687" s="185"/>
      <c r="O6687" s="3357"/>
    </row>
    <row r="6688" spans="1:15" ht="15.75" customHeight="1">
      <c r="A6688" s="3358"/>
      <c r="B6688" s="3360" t="s">
        <v>83</v>
      </c>
      <c r="C6688" s="3385" t="s">
        <v>93</v>
      </c>
      <c r="D6688" s="3335"/>
      <c r="E6688" s="3321"/>
      <c r="F6688" s="87"/>
      <c r="G6688" s="3321"/>
      <c r="H6688" s="87"/>
      <c r="I6688" s="3321"/>
      <c r="J6688" s="87"/>
      <c r="K6688" s="3321"/>
      <c r="L6688" s="87"/>
      <c r="M6688" s="3321"/>
      <c r="N6688" s="87"/>
      <c r="O6688" s="3323">
        <f>COUNT(E6688:N6689)</f>
        <v>0</v>
      </c>
    </row>
    <row r="6689" spans="1:15" ht="15.75" customHeight="1" thickBot="1">
      <c r="A6689" s="3359"/>
      <c r="B6689" s="3361"/>
      <c r="C6689" s="3386"/>
      <c r="D6689" s="3336"/>
      <c r="E6689" s="3322"/>
      <c r="F6689" s="89"/>
      <c r="G6689" s="3322"/>
      <c r="H6689" s="89"/>
      <c r="I6689" s="3322"/>
      <c r="J6689" s="89"/>
      <c r="K6689" s="3322"/>
      <c r="L6689" s="89"/>
      <c r="M6689" s="3322"/>
      <c r="N6689" s="89"/>
      <c r="O6689" s="3324"/>
    </row>
    <row r="6690" spans="1:15" ht="15.75" customHeight="1">
      <c r="A6690" s="3358"/>
      <c r="B6690" s="3360" t="s">
        <v>83</v>
      </c>
      <c r="C6690" s="3385" t="s">
        <v>94</v>
      </c>
      <c r="D6690" s="3335"/>
      <c r="E6690" s="3321"/>
      <c r="F6690" s="90"/>
      <c r="G6690" s="3321"/>
      <c r="H6690" s="90"/>
      <c r="I6690" s="3321"/>
      <c r="J6690" s="90"/>
      <c r="K6690" s="3321"/>
      <c r="L6690" s="90"/>
      <c r="M6690" s="3321"/>
      <c r="N6690" s="90"/>
      <c r="O6690" s="3323">
        <f>COUNT(E6690:N6691)</f>
        <v>0</v>
      </c>
    </row>
    <row r="6691" spans="1:15" ht="15.75" customHeight="1" thickBot="1">
      <c r="A6691" s="3359"/>
      <c r="B6691" s="3361"/>
      <c r="C6691" s="3386"/>
      <c r="D6691" s="3336"/>
      <c r="E6691" s="3322"/>
      <c r="F6691" s="90"/>
      <c r="G6691" s="3322"/>
      <c r="H6691" s="90"/>
      <c r="I6691" s="3322"/>
      <c r="J6691" s="90"/>
      <c r="K6691" s="3322"/>
      <c r="L6691" s="90"/>
      <c r="M6691" s="3322"/>
      <c r="N6691" s="90"/>
      <c r="O6691" s="3324"/>
    </row>
    <row r="6692" spans="1:15" ht="15.75" customHeight="1">
      <c r="A6692" s="3358"/>
      <c r="B6692" s="3360" t="s">
        <v>83</v>
      </c>
      <c r="C6692" s="3385" t="s">
        <v>95</v>
      </c>
      <c r="D6692" s="3335"/>
      <c r="E6692" s="3392"/>
      <c r="F6692" s="91"/>
      <c r="G6692" s="3392"/>
      <c r="H6692" s="91"/>
      <c r="I6692" s="3392"/>
      <c r="J6692" s="91"/>
      <c r="K6692" s="3392"/>
      <c r="L6692" s="91"/>
      <c r="M6692" s="3392"/>
      <c r="N6692" s="91"/>
      <c r="O6692" s="3323">
        <f>COUNT(E6692:N6693)</f>
        <v>0</v>
      </c>
    </row>
    <row r="6693" spans="1:15" ht="15.75" customHeight="1" thickBot="1">
      <c r="A6693" s="3359"/>
      <c r="B6693" s="3361"/>
      <c r="C6693" s="3386"/>
      <c r="D6693" s="3336"/>
      <c r="E6693" s="3395"/>
      <c r="F6693" s="848"/>
      <c r="G6693" s="3395"/>
      <c r="H6693" s="848"/>
      <c r="I6693" s="3395"/>
      <c r="J6693" s="848"/>
      <c r="K6693" s="3395"/>
      <c r="L6693" s="848"/>
      <c r="M6693" s="3395"/>
      <c r="N6693" s="848"/>
      <c r="O6693" s="3324"/>
    </row>
    <row r="6694" spans="1:15" ht="15.75" customHeight="1">
      <c r="A6694" s="3358"/>
      <c r="B6694" s="3360" t="s">
        <v>83</v>
      </c>
      <c r="C6694" s="3385" t="s">
        <v>96</v>
      </c>
      <c r="D6694" s="3335"/>
      <c r="E6694" s="3392"/>
      <c r="F6694" s="91"/>
      <c r="G6694" s="3392"/>
      <c r="H6694" s="91"/>
      <c r="I6694" s="3392"/>
      <c r="J6694" s="91"/>
      <c r="K6694" s="3392"/>
      <c r="L6694" s="91"/>
      <c r="M6694" s="3392"/>
      <c r="N6694" s="91"/>
      <c r="O6694" s="3323">
        <f>COUNT(E6694:N6695)</f>
        <v>0</v>
      </c>
    </row>
    <row r="6695" spans="1:15" ht="15.75" customHeight="1" thickBot="1">
      <c r="A6695" s="3359"/>
      <c r="B6695" s="3361"/>
      <c r="C6695" s="3386"/>
      <c r="D6695" s="3336"/>
      <c r="E6695" s="3395"/>
      <c r="F6695" s="848"/>
      <c r="G6695" s="3395"/>
      <c r="H6695" s="848"/>
      <c r="I6695" s="3395"/>
      <c r="J6695" s="848"/>
      <c r="K6695" s="3395"/>
      <c r="L6695" s="848"/>
      <c r="M6695" s="3395"/>
      <c r="N6695" s="848"/>
      <c r="O6695" s="3324"/>
    </row>
    <row r="6696" spans="1:15" ht="15.75" customHeight="1">
      <c r="A6696" s="3358"/>
      <c r="B6696" s="3360" t="s">
        <v>83</v>
      </c>
      <c r="C6696" s="3385" t="s">
        <v>97</v>
      </c>
      <c r="D6696" s="3335"/>
      <c r="E6696" s="101"/>
      <c r="F6696" s="3355"/>
      <c r="G6696" s="101"/>
      <c r="H6696" s="3355"/>
      <c r="I6696" s="101"/>
      <c r="J6696" s="3355"/>
      <c r="K6696" s="101"/>
      <c r="L6696" s="3355"/>
      <c r="M6696" s="101"/>
      <c r="N6696" s="3355"/>
      <c r="O6696" s="3323">
        <f>COUNT(E6696:N6697)</f>
        <v>0</v>
      </c>
    </row>
    <row r="6697" spans="1:15" ht="15.75" customHeight="1" thickBot="1">
      <c r="A6697" s="3359"/>
      <c r="B6697" s="3361"/>
      <c r="C6697" s="3386"/>
      <c r="D6697" s="3336"/>
      <c r="E6697" s="847"/>
      <c r="F6697" s="3356"/>
      <c r="G6697" s="847"/>
      <c r="H6697" s="3356"/>
      <c r="I6697" s="847"/>
      <c r="J6697" s="3356"/>
      <c r="K6697" s="847"/>
      <c r="L6697" s="3356"/>
      <c r="M6697" s="847"/>
      <c r="N6697" s="3356"/>
      <c r="O6697" s="3324"/>
    </row>
    <row r="6698" spans="1:15" ht="15.75" customHeight="1">
      <c r="A6698" s="843"/>
      <c r="B6698" s="3360" t="s">
        <v>83</v>
      </c>
      <c r="C6698" s="3385" t="s">
        <v>345</v>
      </c>
      <c r="D6698" s="3335"/>
      <c r="E6698" s="101"/>
      <c r="F6698" s="3355"/>
      <c r="G6698" s="101"/>
      <c r="H6698" s="3355"/>
      <c r="I6698" s="101"/>
      <c r="J6698" s="3355"/>
      <c r="K6698" s="101"/>
      <c r="L6698" s="3355"/>
      <c r="M6698" s="101"/>
      <c r="N6698" s="3355"/>
      <c r="O6698" s="3323">
        <f>COUNT(E6698:N6699)</f>
        <v>0</v>
      </c>
    </row>
    <row r="6699" spans="1:15" ht="15.75" customHeight="1" thickBot="1">
      <c r="A6699" s="844"/>
      <c r="B6699" s="3361"/>
      <c r="C6699" s="3386"/>
      <c r="D6699" s="3336"/>
      <c r="E6699" s="847"/>
      <c r="F6699" s="3356"/>
      <c r="G6699" s="847"/>
      <c r="H6699" s="3356"/>
      <c r="I6699" s="847"/>
      <c r="J6699" s="3356"/>
      <c r="K6699" s="847"/>
      <c r="L6699" s="3356"/>
      <c r="M6699" s="847"/>
      <c r="N6699" s="3356"/>
      <c r="O6699" s="3324"/>
    </row>
    <row r="6700" spans="1:15" ht="15.75" customHeight="1">
      <c r="A6700" s="3358"/>
      <c r="B6700" s="3360" t="s">
        <v>83</v>
      </c>
      <c r="C6700" s="3385" t="s">
        <v>98</v>
      </c>
      <c r="D6700" s="3335"/>
      <c r="E6700" s="103"/>
      <c r="F6700" s="90"/>
      <c r="G6700" s="103"/>
      <c r="H6700" s="90"/>
      <c r="I6700" s="103"/>
      <c r="J6700" s="90"/>
      <c r="K6700" s="103"/>
      <c r="L6700" s="90"/>
      <c r="M6700" s="103"/>
      <c r="N6700" s="90"/>
      <c r="O6700" s="3323">
        <f>COUNT(E6700:N6702)</f>
        <v>0</v>
      </c>
    </row>
    <row r="6701" spans="1:15" ht="15.75" customHeight="1">
      <c r="A6701" s="3391"/>
      <c r="B6701" s="3327"/>
      <c r="C6701" s="3329"/>
      <c r="D6701" s="3331"/>
      <c r="E6701" s="103"/>
      <c r="F6701" s="90"/>
      <c r="G6701" s="103"/>
      <c r="H6701" s="90"/>
      <c r="I6701" s="103"/>
      <c r="J6701" s="90"/>
      <c r="K6701" s="103"/>
      <c r="L6701" s="90"/>
      <c r="M6701" s="103"/>
      <c r="N6701" s="90"/>
      <c r="O6701" s="3357"/>
    </row>
    <row r="6702" spans="1:15" ht="15.75" customHeight="1" thickBot="1">
      <c r="A6702" s="3359"/>
      <c r="B6702" s="3361"/>
      <c r="C6702" s="3329"/>
      <c r="D6702" s="3331"/>
      <c r="E6702" s="104"/>
      <c r="F6702" s="89"/>
      <c r="G6702" s="104"/>
      <c r="H6702" s="89"/>
      <c r="I6702" s="104"/>
      <c r="J6702" s="89"/>
      <c r="K6702" s="104"/>
      <c r="L6702" s="89"/>
      <c r="M6702" s="104"/>
      <c r="N6702" s="89"/>
      <c r="O6702" s="3357"/>
    </row>
    <row r="6703" spans="1:15" ht="15.75" customHeight="1">
      <c r="A6703" s="3358"/>
      <c r="B6703" s="3360" t="s">
        <v>83</v>
      </c>
      <c r="C6703" s="3385" t="s">
        <v>347</v>
      </c>
      <c r="D6703" s="3335"/>
      <c r="E6703" s="105"/>
      <c r="F6703" s="90"/>
      <c r="G6703" s="105"/>
      <c r="H6703" s="90"/>
      <c r="I6703" s="105"/>
      <c r="J6703" s="90"/>
      <c r="K6703" s="105"/>
      <c r="L6703" s="90"/>
      <c r="M6703" s="105"/>
      <c r="N6703" s="90"/>
      <c r="O6703" s="3323">
        <f>COUNT(E6703:N6705)</f>
        <v>0</v>
      </c>
    </row>
    <row r="6704" spans="1:15" ht="15.75" customHeight="1">
      <c r="A6704" s="3391"/>
      <c r="B6704" s="3327"/>
      <c r="C6704" s="3329"/>
      <c r="D6704" s="3331"/>
      <c r="E6704" s="103"/>
      <c r="F6704" s="90"/>
      <c r="G6704" s="103"/>
      <c r="H6704" s="90"/>
      <c r="I6704" s="103"/>
      <c r="J6704" s="90"/>
      <c r="K6704" s="103"/>
      <c r="L6704" s="90"/>
      <c r="M6704" s="103"/>
      <c r="N6704" s="90"/>
      <c r="O6704" s="3357"/>
    </row>
    <row r="6705" spans="1:15" ht="15.75" customHeight="1" thickBot="1">
      <c r="A6705" s="3359"/>
      <c r="B6705" s="3361"/>
      <c r="C6705" s="3329"/>
      <c r="D6705" s="3331"/>
      <c r="E6705" s="104"/>
      <c r="F6705" s="89"/>
      <c r="G6705" s="104"/>
      <c r="H6705" s="89"/>
      <c r="I6705" s="104"/>
      <c r="J6705" s="89"/>
      <c r="K6705" s="104"/>
      <c r="L6705" s="89"/>
      <c r="M6705" s="104"/>
      <c r="N6705" s="89"/>
      <c r="O6705" s="3357"/>
    </row>
    <row r="6706" spans="1:15" ht="15.75" customHeight="1" thickBot="1">
      <c r="A6706" s="177"/>
      <c r="B6706" s="176" t="s">
        <v>83</v>
      </c>
      <c r="C6706" s="3114" t="s">
        <v>198</v>
      </c>
      <c r="D6706" s="3132"/>
      <c r="E6706" s="158"/>
      <c r="F6706" s="159"/>
      <c r="G6706" s="158"/>
      <c r="H6706" s="159"/>
      <c r="I6706" s="158"/>
      <c r="J6706" s="159"/>
      <c r="K6706" s="158"/>
      <c r="L6706" s="159"/>
      <c r="M6706" s="158"/>
      <c r="N6706" s="159"/>
      <c r="O6706" s="148">
        <f t="shared" ref="O6706:O6711" si="56">COUNT(E6706:N6706)</f>
        <v>0</v>
      </c>
    </row>
    <row r="6707" spans="1:15" ht="15.75" customHeight="1" thickBot="1">
      <c r="A6707" s="177"/>
      <c r="B6707" s="176" t="s">
        <v>83</v>
      </c>
      <c r="C6707" s="3114" t="s">
        <v>206</v>
      </c>
      <c r="D6707" s="3133"/>
      <c r="E6707" s="182"/>
      <c r="F6707" s="180"/>
      <c r="G6707" s="182"/>
      <c r="H6707" s="180"/>
      <c r="I6707" s="182"/>
      <c r="J6707" s="180"/>
      <c r="K6707" s="182"/>
      <c r="L6707" s="180"/>
      <c r="M6707" s="182"/>
      <c r="N6707" s="180"/>
      <c r="O6707" s="148">
        <f t="shared" si="56"/>
        <v>0</v>
      </c>
    </row>
    <row r="6708" spans="1:15" ht="15.75" customHeight="1" thickBot="1">
      <c r="A6708" s="177"/>
      <c r="B6708" s="176" t="s">
        <v>83</v>
      </c>
      <c r="C6708" s="3115" t="s">
        <v>101</v>
      </c>
      <c r="D6708" s="3132"/>
      <c r="E6708" s="158"/>
      <c r="F6708" s="159"/>
      <c r="G6708" s="158"/>
      <c r="H6708" s="159"/>
      <c r="I6708" s="158"/>
      <c r="J6708" s="159"/>
      <c r="K6708" s="158"/>
      <c r="L6708" s="159"/>
      <c r="M6708" s="158"/>
      <c r="N6708" s="159"/>
      <c r="O6708" s="851">
        <f t="shared" si="56"/>
        <v>0</v>
      </c>
    </row>
    <row r="6709" spans="1:15" ht="15.75" customHeight="1" thickBot="1">
      <c r="A6709" s="177"/>
      <c r="B6709" s="176" t="s">
        <v>83</v>
      </c>
      <c r="C6709" s="3116" t="s">
        <v>102</v>
      </c>
      <c r="D6709" s="3133"/>
      <c r="E6709" s="182"/>
      <c r="F6709" s="180"/>
      <c r="G6709" s="182"/>
      <c r="H6709" s="180"/>
      <c r="I6709" s="182"/>
      <c r="J6709" s="180"/>
      <c r="K6709" s="182"/>
      <c r="L6709" s="180"/>
      <c r="M6709" s="182"/>
      <c r="N6709" s="180"/>
      <c r="O6709" s="148">
        <f t="shared" si="56"/>
        <v>0</v>
      </c>
    </row>
    <row r="6710" spans="1:15" ht="15.75" customHeight="1" thickBot="1">
      <c r="A6710" s="177"/>
      <c r="B6710" s="176" t="s">
        <v>83</v>
      </c>
      <c r="C6710" s="3115" t="s">
        <v>103</v>
      </c>
      <c r="D6710" s="3132"/>
      <c r="E6710" s="158"/>
      <c r="F6710" s="159"/>
      <c r="G6710" s="158"/>
      <c r="H6710" s="159"/>
      <c r="I6710" s="158"/>
      <c r="J6710" s="159"/>
      <c r="K6710" s="158"/>
      <c r="L6710" s="159"/>
      <c r="M6710" s="158"/>
      <c r="N6710" s="159"/>
      <c r="O6710" s="851">
        <f t="shared" si="56"/>
        <v>0</v>
      </c>
    </row>
    <row r="6711" spans="1:15" ht="15.75" customHeight="1" thickBot="1">
      <c r="A6711" s="177"/>
      <c r="B6711" s="176" t="s">
        <v>83</v>
      </c>
      <c r="C6711" s="3116" t="s">
        <v>104</v>
      </c>
      <c r="D6711" s="3134"/>
      <c r="E6711" s="182"/>
      <c r="F6711" s="180"/>
      <c r="G6711" s="182"/>
      <c r="H6711" s="180"/>
      <c r="I6711" s="182"/>
      <c r="J6711" s="180"/>
      <c r="K6711" s="182"/>
      <c r="L6711" s="180"/>
      <c r="M6711" s="182"/>
      <c r="N6711" s="180"/>
      <c r="O6711" s="851">
        <f t="shared" si="56"/>
        <v>0</v>
      </c>
    </row>
    <row r="6712" spans="1:15" ht="15.75" customHeight="1">
      <c r="A6712" s="3358"/>
      <c r="B6712" s="3360" t="s">
        <v>83</v>
      </c>
      <c r="C6712" s="3407" t="s">
        <v>250</v>
      </c>
      <c r="D6712" s="3335"/>
      <c r="E6712" s="3321"/>
      <c r="F6712" s="87"/>
      <c r="G6712" s="3321"/>
      <c r="H6712" s="87"/>
      <c r="I6712" s="3321"/>
      <c r="J6712" s="87"/>
      <c r="K6712" s="3321"/>
      <c r="L6712" s="87"/>
      <c r="M6712" s="3321"/>
      <c r="N6712" s="87"/>
      <c r="O6712" s="3323">
        <f>COUNT(E6712:N6713)</f>
        <v>0</v>
      </c>
    </row>
    <row r="6713" spans="1:15" ht="15.75" customHeight="1" thickBot="1">
      <c r="A6713" s="3359"/>
      <c r="B6713" s="3361"/>
      <c r="C6713" s="3408"/>
      <c r="D6713" s="3336"/>
      <c r="E6713" s="3322"/>
      <c r="F6713" s="89"/>
      <c r="G6713" s="3322"/>
      <c r="H6713" s="89"/>
      <c r="I6713" s="3322"/>
      <c r="J6713" s="89"/>
      <c r="K6713" s="3322"/>
      <c r="L6713" s="89"/>
      <c r="M6713" s="3322"/>
      <c r="N6713" s="89"/>
      <c r="O6713" s="3324"/>
    </row>
    <row r="6714" spans="1:15" ht="15.75" customHeight="1">
      <c r="A6714" s="3358"/>
      <c r="B6714" s="3360" t="s">
        <v>83</v>
      </c>
      <c r="C6714" s="3407" t="s">
        <v>251</v>
      </c>
      <c r="D6714" s="3335"/>
      <c r="E6714" s="3321"/>
      <c r="F6714" s="90"/>
      <c r="G6714" s="3321"/>
      <c r="H6714" s="90"/>
      <c r="I6714" s="3321"/>
      <c r="J6714" s="90"/>
      <c r="K6714" s="3321"/>
      <c r="L6714" s="90"/>
      <c r="M6714" s="3321"/>
      <c r="N6714" s="90"/>
      <c r="O6714" s="3323">
        <f>COUNT(E6714:N6715)</f>
        <v>0</v>
      </c>
    </row>
    <row r="6715" spans="1:15" ht="15.75" customHeight="1" thickBot="1">
      <c r="A6715" s="3359"/>
      <c r="B6715" s="3361"/>
      <c r="C6715" s="3408"/>
      <c r="D6715" s="3336"/>
      <c r="E6715" s="3322"/>
      <c r="F6715" s="179"/>
      <c r="G6715" s="3322"/>
      <c r="H6715" s="179"/>
      <c r="I6715" s="3322"/>
      <c r="J6715" s="179"/>
      <c r="K6715" s="3322"/>
      <c r="L6715" s="179"/>
      <c r="M6715" s="3322"/>
      <c r="N6715" s="179"/>
      <c r="O6715" s="3324"/>
    </row>
    <row r="6716" spans="1:15" ht="15.75" customHeight="1">
      <c r="A6716" s="3358"/>
      <c r="B6716" s="3360" t="s">
        <v>83</v>
      </c>
      <c r="C6716" s="3385" t="s">
        <v>105</v>
      </c>
      <c r="D6716" s="3335"/>
      <c r="E6716" s="3321"/>
      <c r="F6716" s="90"/>
      <c r="G6716" s="3321"/>
      <c r="H6716" s="90"/>
      <c r="I6716" s="3321"/>
      <c r="J6716" s="90"/>
      <c r="K6716" s="3321"/>
      <c r="L6716" s="90"/>
      <c r="M6716" s="3321"/>
      <c r="N6716" s="90"/>
      <c r="O6716" s="3323">
        <f>COUNT(E6716:N6717)</f>
        <v>0</v>
      </c>
    </row>
    <row r="6717" spans="1:15" ht="15.75" customHeight="1" thickBot="1">
      <c r="A6717" s="3359"/>
      <c r="B6717" s="3361"/>
      <c r="C6717" s="3329"/>
      <c r="D6717" s="3331"/>
      <c r="E6717" s="3322"/>
      <c r="F6717" s="89"/>
      <c r="G6717" s="3322"/>
      <c r="H6717" s="89"/>
      <c r="I6717" s="3322"/>
      <c r="J6717" s="89"/>
      <c r="K6717" s="3322"/>
      <c r="L6717" s="89"/>
      <c r="M6717" s="3322"/>
      <c r="N6717" s="89"/>
      <c r="O6717" s="3357"/>
    </row>
    <row r="6718" spans="1:15" ht="15.75" customHeight="1">
      <c r="A6718" s="3358"/>
      <c r="B6718" s="3360" t="s">
        <v>83</v>
      </c>
      <c r="C6718" s="3385" t="s">
        <v>348</v>
      </c>
      <c r="D6718" s="3335"/>
      <c r="E6718" s="3321"/>
      <c r="F6718" s="90"/>
      <c r="G6718" s="3321"/>
      <c r="H6718" s="90"/>
      <c r="I6718" s="3321"/>
      <c r="J6718" s="90"/>
      <c r="K6718" s="3321"/>
      <c r="L6718" s="90"/>
      <c r="M6718" s="3321"/>
      <c r="N6718" s="90"/>
      <c r="O6718" s="3323">
        <f>COUNT(E6718:N6719)</f>
        <v>0</v>
      </c>
    </row>
    <row r="6719" spans="1:15" ht="15.75" customHeight="1" thickBot="1">
      <c r="A6719" s="3359"/>
      <c r="B6719" s="3361"/>
      <c r="C6719" s="3329"/>
      <c r="D6719" s="3331"/>
      <c r="E6719" s="3322"/>
      <c r="F6719" s="90"/>
      <c r="G6719" s="3322"/>
      <c r="H6719" s="90"/>
      <c r="I6719" s="3322"/>
      <c r="J6719" s="90"/>
      <c r="K6719" s="3322"/>
      <c r="L6719" s="90"/>
      <c r="M6719" s="3322"/>
      <c r="N6719" s="90"/>
      <c r="O6719" s="3357"/>
    </row>
    <row r="6720" spans="1:15" ht="15.75" customHeight="1">
      <c r="A6720" s="3358"/>
      <c r="B6720" s="3360" t="s">
        <v>83</v>
      </c>
      <c r="C6720" s="3385" t="s">
        <v>349</v>
      </c>
      <c r="D6720" s="3335"/>
      <c r="E6720" s="101"/>
      <c r="F6720" s="3405"/>
      <c r="G6720" s="101"/>
      <c r="H6720" s="3405"/>
      <c r="I6720" s="101"/>
      <c r="J6720" s="3405"/>
      <c r="K6720" s="101"/>
      <c r="L6720" s="3405"/>
      <c r="M6720" s="101"/>
      <c r="N6720" s="3405"/>
      <c r="O6720" s="3323">
        <f>COUNT(E6720:N6721)</f>
        <v>0</v>
      </c>
    </row>
    <row r="6721" spans="1:15" ht="15.75" customHeight="1" thickBot="1">
      <c r="A6721" s="3359"/>
      <c r="B6721" s="3361"/>
      <c r="C6721" s="3386"/>
      <c r="D6721" s="3336"/>
      <c r="E6721" s="106"/>
      <c r="F6721" s="3406"/>
      <c r="G6721" s="106"/>
      <c r="H6721" s="3406"/>
      <c r="I6721" s="106"/>
      <c r="J6721" s="3406"/>
      <c r="K6721" s="106"/>
      <c r="L6721" s="3406"/>
      <c r="M6721" s="106"/>
      <c r="N6721" s="3406"/>
      <c r="O6721" s="3324"/>
    </row>
    <row r="6722" spans="1:15" ht="15.75" customHeight="1">
      <c r="A6722" s="3358"/>
      <c r="B6722" s="3360" t="s">
        <v>83</v>
      </c>
      <c r="C6722" s="3387" t="s">
        <v>207</v>
      </c>
      <c r="D6722" s="3389"/>
      <c r="E6722" s="108"/>
      <c r="F6722" s="92"/>
      <c r="G6722" s="108"/>
      <c r="H6722" s="92"/>
      <c r="I6722" s="108"/>
      <c r="J6722" s="92"/>
      <c r="K6722" s="108"/>
      <c r="L6722" s="92"/>
      <c r="M6722" s="108"/>
      <c r="N6722" s="92"/>
      <c r="O6722" s="3323">
        <f>COUNT(E6722:N6723)</f>
        <v>0</v>
      </c>
    </row>
    <row r="6723" spans="1:15" ht="15.75" customHeight="1" thickBot="1">
      <c r="A6723" s="3359"/>
      <c r="B6723" s="3361"/>
      <c r="C6723" s="3388"/>
      <c r="D6723" s="3390"/>
      <c r="E6723" s="192"/>
      <c r="F6723" s="93"/>
      <c r="G6723" s="192"/>
      <c r="H6723" s="93"/>
      <c r="I6723" s="192"/>
      <c r="J6723" s="93"/>
      <c r="K6723" s="192"/>
      <c r="L6723" s="93"/>
      <c r="M6723" s="192"/>
      <c r="N6723" s="93"/>
      <c r="O6723" s="3324"/>
    </row>
    <row r="6724" spans="1:15" ht="15.75" customHeight="1">
      <c r="A6724" s="3358"/>
      <c r="B6724" s="3360" t="s">
        <v>83</v>
      </c>
      <c r="C6724" s="3385" t="s">
        <v>350</v>
      </c>
      <c r="D6724" s="3335"/>
      <c r="E6724" s="107"/>
      <c r="F6724" s="3405"/>
      <c r="G6724" s="107"/>
      <c r="H6724" s="3405"/>
      <c r="I6724" s="107"/>
      <c r="J6724" s="3405"/>
      <c r="K6724" s="107"/>
      <c r="L6724" s="3405"/>
      <c r="M6724" s="107"/>
      <c r="N6724" s="3405"/>
      <c r="O6724" s="3323">
        <f>COUNT(E6724:N6725)</f>
        <v>0</v>
      </c>
    </row>
    <row r="6725" spans="1:15" ht="15.75" customHeight="1" thickBot="1">
      <c r="A6725" s="3359"/>
      <c r="B6725" s="3361"/>
      <c r="C6725" s="3386"/>
      <c r="D6725" s="3336"/>
      <c r="E6725" s="183"/>
      <c r="F6725" s="3406"/>
      <c r="G6725" s="183"/>
      <c r="H6725" s="3406"/>
      <c r="I6725" s="183"/>
      <c r="J6725" s="3406"/>
      <c r="K6725" s="183"/>
      <c r="L6725" s="3406"/>
      <c r="M6725" s="183"/>
      <c r="N6725" s="3406"/>
      <c r="O6725" s="3324"/>
    </row>
    <row r="6726" spans="1:15" ht="15.75" customHeight="1">
      <c r="A6726" s="3358"/>
      <c r="B6726" s="3360" t="s">
        <v>83</v>
      </c>
      <c r="C6726" s="3387" t="s">
        <v>208</v>
      </c>
      <c r="D6726" s="3389"/>
      <c r="E6726" s="108"/>
      <c r="F6726" s="92"/>
      <c r="G6726" s="108"/>
      <c r="H6726" s="92"/>
      <c r="I6726" s="108"/>
      <c r="J6726" s="92"/>
      <c r="K6726" s="108"/>
      <c r="L6726" s="92"/>
      <c r="M6726" s="108"/>
      <c r="N6726" s="92"/>
      <c r="O6726" s="3323">
        <f>COUNT(E6726:N6727)</f>
        <v>0</v>
      </c>
    </row>
    <row r="6727" spans="1:15" ht="15.75" customHeight="1" thickBot="1">
      <c r="A6727" s="3359"/>
      <c r="B6727" s="3361"/>
      <c r="C6727" s="3388"/>
      <c r="D6727" s="3390"/>
      <c r="E6727" s="192"/>
      <c r="F6727" s="93"/>
      <c r="G6727" s="192"/>
      <c r="H6727" s="93"/>
      <c r="I6727" s="192"/>
      <c r="J6727" s="93"/>
      <c r="K6727" s="192"/>
      <c r="L6727" s="93"/>
      <c r="M6727" s="192"/>
      <c r="N6727" s="93"/>
      <c r="O6727" s="3324"/>
    </row>
    <row r="6728" spans="1:15" ht="15.75" customHeight="1">
      <c r="A6728" s="3358"/>
      <c r="B6728" s="3360" t="s">
        <v>83</v>
      </c>
      <c r="C6728" s="3385" t="s">
        <v>107</v>
      </c>
      <c r="D6728" s="3335"/>
      <c r="E6728" s="3392"/>
      <c r="F6728" s="91"/>
      <c r="G6728" s="3392"/>
      <c r="H6728" s="91"/>
      <c r="I6728" s="3392"/>
      <c r="J6728" s="91"/>
      <c r="K6728" s="3392"/>
      <c r="L6728" s="91"/>
      <c r="M6728" s="3392"/>
      <c r="N6728" s="91"/>
      <c r="O6728" s="3323">
        <f>COUNT(E6728:N6731)</f>
        <v>0</v>
      </c>
    </row>
    <row r="6729" spans="1:15" ht="15.75" customHeight="1">
      <c r="A6729" s="3391"/>
      <c r="B6729" s="3327"/>
      <c r="C6729" s="3329"/>
      <c r="D6729" s="3331"/>
      <c r="E6729" s="3393"/>
      <c r="F6729" s="94"/>
      <c r="G6729" s="3393"/>
      <c r="H6729" s="94"/>
      <c r="I6729" s="3393"/>
      <c r="J6729" s="94"/>
      <c r="K6729" s="3393"/>
      <c r="L6729" s="94"/>
      <c r="M6729" s="3393"/>
      <c r="N6729" s="94"/>
      <c r="O6729" s="3357"/>
    </row>
    <row r="6730" spans="1:15" ht="15.75" customHeight="1">
      <c r="A6730" s="3391"/>
      <c r="B6730" s="3327"/>
      <c r="C6730" s="3329"/>
      <c r="D6730" s="3331"/>
      <c r="E6730" s="3394"/>
      <c r="F6730" s="95"/>
      <c r="G6730" s="3394"/>
      <c r="H6730" s="95"/>
      <c r="I6730" s="3394"/>
      <c r="J6730" s="95"/>
      <c r="K6730" s="3394"/>
      <c r="L6730" s="95"/>
      <c r="M6730" s="3394"/>
      <c r="N6730" s="95"/>
      <c r="O6730" s="3357"/>
    </row>
    <row r="6731" spans="1:15" ht="15.75" customHeight="1" thickBot="1">
      <c r="A6731" s="3359"/>
      <c r="B6731" s="3361"/>
      <c r="C6731" s="3386"/>
      <c r="D6731" s="3336"/>
      <c r="E6731" s="3395"/>
      <c r="F6731" s="181"/>
      <c r="G6731" s="3395"/>
      <c r="H6731" s="181"/>
      <c r="I6731" s="3395"/>
      <c r="J6731" s="181"/>
      <c r="K6731" s="3395"/>
      <c r="L6731" s="181"/>
      <c r="M6731" s="3395"/>
      <c r="N6731" s="181"/>
      <c r="O6731" s="3324"/>
    </row>
    <row r="6732" spans="1:15" ht="15.75" customHeight="1">
      <c r="A6732" s="3358"/>
      <c r="B6732" s="3360" t="s">
        <v>83</v>
      </c>
      <c r="C6732" s="3385" t="s">
        <v>108</v>
      </c>
      <c r="D6732" s="3131"/>
      <c r="E6732" s="101"/>
      <c r="F6732" s="3337"/>
      <c r="G6732" s="101"/>
      <c r="H6732" s="3337"/>
      <c r="I6732" s="101"/>
      <c r="J6732" s="3337"/>
      <c r="K6732" s="101"/>
      <c r="L6732" s="3337"/>
      <c r="M6732" s="101"/>
      <c r="N6732" s="3337"/>
      <c r="O6732" s="3323">
        <f>COUNT(E6732:N6733)</f>
        <v>0</v>
      </c>
    </row>
    <row r="6733" spans="1:15" ht="15.75" customHeight="1" thickBot="1">
      <c r="A6733" s="3359"/>
      <c r="B6733" s="3361"/>
      <c r="C6733" s="3386"/>
      <c r="D6733" s="3131"/>
      <c r="E6733" s="847"/>
      <c r="F6733" s="3338"/>
      <c r="G6733" s="847"/>
      <c r="H6733" s="3338"/>
      <c r="I6733" s="847"/>
      <c r="J6733" s="3338"/>
      <c r="K6733" s="847"/>
      <c r="L6733" s="3338"/>
      <c r="M6733" s="847"/>
      <c r="N6733" s="3338"/>
      <c r="O6733" s="3324"/>
    </row>
    <row r="6734" spans="1:15" ht="15.75" customHeight="1">
      <c r="A6734" s="3358"/>
      <c r="B6734" s="3360" t="s">
        <v>83</v>
      </c>
      <c r="C6734" s="3385" t="s">
        <v>109</v>
      </c>
      <c r="D6734" s="3335"/>
      <c r="E6734" s="3353"/>
      <c r="F6734" s="96"/>
      <c r="G6734" s="3353"/>
      <c r="H6734" s="96"/>
      <c r="I6734" s="3353"/>
      <c r="J6734" s="96"/>
      <c r="K6734" s="3353"/>
      <c r="L6734" s="96"/>
      <c r="M6734" s="3353"/>
      <c r="N6734" s="96"/>
      <c r="O6734" s="3323">
        <f>COUNT(E6734:N6735)</f>
        <v>0</v>
      </c>
    </row>
    <row r="6735" spans="1:15" ht="15.75" customHeight="1" thickBot="1">
      <c r="A6735" s="3359"/>
      <c r="B6735" s="3361"/>
      <c r="C6735" s="3386"/>
      <c r="D6735" s="3336"/>
      <c r="E6735" s="3354"/>
      <c r="F6735" s="848"/>
      <c r="G6735" s="3354"/>
      <c r="H6735" s="848"/>
      <c r="I6735" s="3354"/>
      <c r="J6735" s="848"/>
      <c r="K6735" s="3354"/>
      <c r="L6735" s="848"/>
      <c r="M6735" s="3354"/>
      <c r="N6735" s="848"/>
      <c r="O6735" s="3324"/>
    </row>
    <row r="6736" spans="1:15" ht="15.75" customHeight="1">
      <c r="A6736" s="3358"/>
      <c r="B6736" s="3360" t="s">
        <v>83</v>
      </c>
      <c r="C6736" s="3385" t="s">
        <v>110</v>
      </c>
      <c r="D6736" s="3335"/>
      <c r="E6736" s="101"/>
      <c r="F6736" s="3337"/>
      <c r="G6736" s="101"/>
      <c r="H6736" s="3337"/>
      <c r="I6736" s="101"/>
      <c r="J6736" s="3337"/>
      <c r="K6736" s="101"/>
      <c r="L6736" s="3337"/>
      <c r="M6736" s="101"/>
      <c r="N6736" s="3337"/>
      <c r="O6736" s="3323">
        <f>COUNT(E6736:N6737)</f>
        <v>0</v>
      </c>
    </row>
    <row r="6737" spans="1:15" ht="15.75" customHeight="1" thickBot="1">
      <c r="A6737" s="3359"/>
      <c r="B6737" s="3361"/>
      <c r="C6737" s="3386"/>
      <c r="D6737" s="3336"/>
      <c r="E6737" s="847"/>
      <c r="F6737" s="3338"/>
      <c r="G6737" s="847"/>
      <c r="H6737" s="3338"/>
      <c r="I6737" s="847"/>
      <c r="J6737" s="3338"/>
      <c r="K6737" s="847"/>
      <c r="L6737" s="3338"/>
      <c r="M6737" s="847"/>
      <c r="N6737" s="3338"/>
      <c r="O6737" s="3324"/>
    </row>
    <row r="6738" spans="1:15" ht="15.75" customHeight="1" thickBot="1">
      <c r="A6738" s="828"/>
      <c r="B6738" s="845" t="s">
        <v>83</v>
      </c>
      <c r="C6738" s="3113" t="s">
        <v>111</v>
      </c>
      <c r="D6738" s="3136"/>
      <c r="E6738" s="866"/>
      <c r="F6738" s="867"/>
      <c r="G6738" s="866"/>
      <c r="H6738" s="867"/>
      <c r="I6738" s="866"/>
      <c r="J6738" s="867"/>
      <c r="K6738" s="866"/>
      <c r="L6738" s="867"/>
      <c r="M6738" s="866"/>
      <c r="N6738" s="867"/>
      <c r="O6738" s="849">
        <f>COUNT(E6738:N6738)</f>
        <v>0</v>
      </c>
    </row>
    <row r="6739" spans="1:15" ht="15.75" customHeight="1">
      <c r="A6739" s="3358"/>
      <c r="B6739" s="3360" t="s">
        <v>83</v>
      </c>
      <c r="C6739" s="3385" t="s">
        <v>112</v>
      </c>
      <c r="D6739" s="3335"/>
      <c r="E6739" s="3321"/>
      <c r="F6739" s="87"/>
      <c r="G6739" s="3321"/>
      <c r="H6739" s="87"/>
      <c r="I6739" s="3321"/>
      <c r="J6739" s="87"/>
      <c r="K6739" s="3321"/>
      <c r="L6739" s="87"/>
      <c r="M6739" s="3321"/>
      <c r="N6739" s="87"/>
      <c r="O6739" s="3323">
        <f>COUNT(E6739:N6740)</f>
        <v>0</v>
      </c>
    </row>
    <row r="6740" spans="1:15" ht="15.75" customHeight="1" thickBot="1">
      <c r="A6740" s="3359"/>
      <c r="B6740" s="3361"/>
      <c r="C6740" s="3386"/>
      <c r="D6740" s="3336"/>
      <c r="E6740" s="3322"/>
      <c r="F6740" s="179"/>
      <c r="G6740" s="3322"/>
      <c r="H6740" s="179"/>
      <c r="I6740" s="3322"/>
      <c r="J6740" s="179"/>
      <c r="K6740" s="3322"/>
      <c r="L6740" s="179"/>
      <c r="M6740" s="3322"/>
      <c r="N6740" s="179"/>
      <c r="O6740" s="3324"/>
    </row>
    <row r="6741" spans="1:15" ht="15.75" customHeight="1">
      <c r="A6741" s="3325"/>
      <c r="B6741" s="3327" t="s">
        <v>83</v>
      </c>
      <c r="C6741" s="3329" t="s">
        <v>113</v>
      </c>
      <c r="D6741" s="3331"/>
      <c r="E6741" s="3333"/>
      <c r="F6741" s="90"/>
      <c r="G6741" s="3333"/>
      <c r="H6741" s="90"/>
      <c r="I6741" s="3333"/>
      <c r="J6741" s="90"/>
      <c r="K6741" s="3333"/>
      <c r="L6741" s="90"/>
      <c r="M6741" s="3333"/>
      <c r="N6741" s="90"/>
      <c r="O6741" s="3357">
        <f>COUNT(E6741:N6742)</f>
        <v>0</v>
      </c>
    </row>
    <row r="6742" spans="1:15" ht="15.75" customHeight="1" thickBot="1">
      <c r="A6742" s="3326"/>
      <c r="B6742" s="3328"/>
      <c r="C6742" s="3330"/>
      <c r="D6742" s="3332"/>
      <c r="E6742" s="3334"/>
      <c r="F6742" s="785"/>
      <c r="G6742" s="3334"/>
      <c r="H6742" s="785"/>
      <c r="I6742" s="3334"/>
      <c r="J6742" s="785"/>
      <c r="K6742" s="3334"/>
      <c r="L6742" s="785"/>
      <c r="M6742" s="3334"/>
      <c r="N6742" s="785"/>
      <c r="O6742" s="3396"/>
    </row>
    <row r="6743" spans="1:15" ht="15.75" customHeight="1" thickBot="1">
      <c r="A6743" s="3397" t="s">
        <v>12</v>
      </c>
      <c r="B6743" s="3398"/>
      <c r="C6743" s="3398"/>
      <c r="D6743" s="3398"/>
      <c r="E6743" s="868" t="s">
        <v>1159</v>
      </c>
      <c r="F6743" s="869" t="s">
        <v>1160</v>
      </c>
      <c r="G6743" s="868" t="s">
        <v>1161</v>
      </c>
      <c r="H6743" s="870" t="s">
        <v>1162</v>
      </c>
      <c r="I6743" s="868" t="s">
        <v>1163</v>
      </c>
      <c r="J6743" s="870" t="s">
        <v>1164</v>
      </c>
      <c r="K6743" s="871" t="s">
        <v>1165</v>
      </c>
      <c r="L6743" s="872" t="s">
        <v>1166</v>
      </c>
      <c r="M6743" s="871" t="s">
        <v>1167</v>
      </c>
      <c r="N6743" s="872" t="s">
        <v>1168</v>
      </c>
      <c r="O6743" s="865">
        <f>COUNT(E6743:N6744)</f>
        <v>0</v>
      </c>
    </row>
    <row r="6744" spans="1:15" ht="15.75" customHeight="1" thickBot="1">
      <c r="A6744" s="3366"/>
      <c r="B6744" s="3367"/>
      <c r="C6744" s="3367"/>
      <c r="D6744" s="3367"/>
      <c r="E6744" s="809" t="s">
        <v>1169</v>
      </c>
      <c r="F6744" s="810" t="s">
        <v>1170</v>
      </c>
      <c r="G6744" s="809" t="s">
        <v>1171</v>
      </c>
      <c r="H6744" s="811" t="s">
        <v>1172</v>
      </c>
      <c r="I6744" s="809" t="s">
        <v>1173</v>
      </c>
      <c r="J6744" s="811" t="s">
        <v>1174</v>
      </c>
      <c r="K6744" s="812" t="s">
        <v>1175</v>
      </c>
      <c r="L6744" s="813" t="s">
        <v>1176</v>
      </c>
      <c r="M6744" s="812" t="s">
        <v>1177</v>
      </c>
      <c r="N6744" s="813" t="s">
        <v>1178</v>
      </c>
      <c r="O6744" s="147"/>
    </row>
    <row r="6745" spans="1:15" ht="15.75" customHeight="1">
      <c r="A6745" s="3364" t="s">
        <v>13</v>
      </c>
      <c r="B6745" s="3365"/>
      <c r="C6745" s="3365"/>
      <c r="D6745" s="3365"/>
      <c r="E6745" s="3399" t="s">
        <v>1179</v>
      </c>
      <c r="F6745" s="3401" t="s">
        <v>1180</v>
      </c>
      <c r="G6745" s="3399" t="s">
        <v>1181</v>
      </c>
      <c r="H6745" s="3403" t="s">
        <v>1182</v>
      </c>
      <c r="I6745" s="3399" t="s">
        <v>1183</v>
      </c>
      <c r="J6745" s="3403" t="s">
        <v>1184</v>
      </c>
      <c r="K6745" s="3399" t="s">
        <v>1185</v>
      </c>
      <c r="L6745" s="3403" t="s">
        <v>1186</v>
      </c>
      <c r="M6745" s="3399" t="s">
        <v>1187</v>
      </c>
      <c r="N6745" s="3403" t="s">
        <v>1188</v>
      </c>
      <c r="O6745" s="146">
        <f>COUNT(E6745:N6746)</f>
        <v>0</v>
      </c>
    </row>
    <row r="6746" spans="1:15" ht="15.75" customHeight="1" thickBot="1">
      <c r="A6746" s="3366"/>
      <c r="B6746" s="3367"/>
      <c r="C6746" s="3367"/>
      <c r="D6746" s="3367"/>
      <c r="E6746" s="3400"/>
      <c r="F6746" s="3402"/>
      <c r="G6746" s="3400"/>
      <c r="H6746" s="3404"/>
      <c r="I6746" s="3400"/>
      <c r="J6746" s="3404"/>
      <c r="K6746" s="3400"/>
      <c r="L6746" s="3404"/>
      <c r="M6746" s="3400"/>
      <c r="N6746" s="3404"/>
      <c r="O6746" s="147"/>
    </row>
    <row r="6747" spans="1:15" ht="15.75" customHeight="1">
      <c r="A6747" s="3364" t="s">
        <v>14</v>
      </c>
      <c r="B6747" s="3365"/>
      <c r="C6747" s="3365"/>
      <c r="D6747" s="3365"/>
      <c r="E6747" s="3368" t="s">
        <v>1189</v>
      </c>
      <c r="F6747" s="3370" t="s">
        <v>1190</v>
      </c>
      <c r="G6747" s="3368" t="s">
        <v>1191</v>
      </c>
      <c r="H6747" s="3372" t="s">
        <v>1192</v>
      </c>
      <c r="I6747" s="3368" t="s">
        <v>1193</v>
      </c>
      <c r="J6747" s="3372" t="s">
        <v>1194</v>
      </c>
      <c r="K6747" s="3368" t="s">
        <v>1195</v>
      </c>
      <c r="L6747" s="3372" t="s">
        <v>1196</v>
      </c>
      <c r="M6747" s="3368" t="s">
        <v>1197</v>
      </c>
      <c r="N6747" s="3372" t="s">
        <v>1198</v>
      </c>
      <c r="O6747" s="3374">
        <f>SUM(O6667:O6746)</f>
        <v>0</v>
      </c>
    </row>
    <row r="6748" spans="1:15" ht="15.75" customHeight="1" thickBot="1">
      <c r="A6748" s="3366"/>
      <c r="B6748" s="3367"/>
      <c r="C6748" s="3367"/>
      <c r="D6748" s="3367"/>
      <c r="E6748" s="3369"/>
      <c r="F6748" s="3371"/>
      <c r="G6748" s="3369"/>
      <c r="H6748" s="3373"/>
      <c r="I6748" s="3369"/>
      <c r="J6748" s="3373"/>
      <c r="K6748" s="3369"/>
      <c r="L6748" s="3373"/>
      <c r="M6748" s="3369"/>
      <c r="N6748" s="3373"/>
      <c r="O6748" s="3374"/>
    </row>
    <row r="6749" spans="1:15" ht="15.75" customHeight="1">
      <c r="A6749" s="3364" t="s">
        <v>15</v>
      </c>
      <c r="B6749" s="3365"/>
      <c r="C6749" s="3365"/>
      <c r="D6749" s="3365"/>
      <c r="E6749" s="3376" t="s">
        <v>1199</v>
      </c>
      <c r="F6749" s="3378" t="s">
        <v>1200</v>
      </c>
      <c r="G6749" s="3376" t="s">
        <v>1201</v>
      </c>
      <c r="H6749" s="3380" t="s">
        <v>1200</v>
      </c>
      <c r="I6749" s="3376" t="s">
        <v>1202</v>
      </c>
      <c r="J6749" s="3380" t="s">
        <v>1203</v>
      </c>
      <c r="K6749" s="3376" t="s">
        <v>1204</v>
      </c>
      <c r="L6749" s="3380" t="s">
        <v>1205</v>
      </c>
      <c r="M6749" s="3376" t="s">
        <v>1206</v>
      </c>
      <c r="N6749" s="3380" t="s">
        <v>1207</v>
      </c>
      <c r="O6749" s="3374"/>
    </row>
    <row r="6750" spans="1:15" ht="15.75" customHeight="1" thickBot="1">
      <c r="A6750" s="3366"/>
      <c r="B6750" s="3367"/>
      <c r="C6750" s="3367"/>
      <c r="D6750" s="3367"/>
      <c r="E6750" s="3377"/>
      <c r="F6750" s="3379"/>
      <c r="G6750" s="3377"/>
      <c r="H6750" s="3381"/>
      <c r="I6750" s="3377"/>
      <c r="J6750" s="3381"/>
      <c r="K6750" s="3377"/>
      <c r="L6750" s="3381"/>
      <c r="M6750" s="3377"/>
      <c r="N6750" s="3381"/>
      <c r="O6750" s="3374"/>
    </row>
    <row r="6751" spans="1:15" ht="15.75" customHeight="1" thickBot="1">
      <c r="A6751" s="3382" t="s">
        <v>16</v>
      </c>
      <c r="B6751" s="3383"/>
      <c r="C6751" s="3383"/>
      <c r="D6751" s="3384"/>
      <c r="E6751" s="112">
        <v>759</v>
      </c>
      <c r="F6751" s="861">
        <v>738</v>
      </c>
      <c r="G6751" s="112">
        <v>759</v>
      </c>
      <c r="H6751" s="861">
        <v>738</v>
      </c>
      <c r="I6751" s="112">
        <v>759</v>
      </c>
      <c r="J6751" s="861">
        <v>738</v>
      </c>
      <c r="K6751" s="112">
        <v>759</v>
      </c>
      <c r="L6751" s="861">
        <v>738</v>
      </c>
      <c r="M6751" s="112">
        <v>759</v>
      </c>
      <c r="N6751" s="861">
        <v>738</v>
      </c>
      <c r="O6751" s="3375"/>
    </row>
    <row r="6752" spans="1:15" ht="15.75" customHeight="1">
      <c r="A6752" s="3411" t="s">
        <v>343</v>
      </c>
      <c r="B6752" s="3413" t="s">
        <v>1</v>
      </c>
      <c r="C6752" s="3415" t="s">
        <v>114</v>
      </c>
      <c r="D6752" s="3417" t="s">
        <v>3</v>
      </c>
      <c r="E6752" s="3419"/>
      <c r="F6752" s="3420"/>
      <c r="G6752" s="3419"/>
      <c r="H6752" s="3420"/>
      <c r="I6752" s="3419"/>
      <c r="J6752" s="3420"/>
      <c r="K6752" s="3419"/>
      <c r="L6752" s="3420"/>
      <c r="M6752" s="3419"/>
      <c r="N6752" s="3420"/>
      <c r="O6752" s="3423" t="s">
        <v>4</v>
      </c>
    </row>
    <row r="6753" spans="1:15" ht="15.75" customHeight="1" thickBot="1">
      <c r="A6753" s="3412"/>
      <c r="B6753" s="3414"/>
      <c r="C6753" s="3416"/>
      <c r="D6753" s="3418"/>
      <c r="E6753" s="3421"/>
      <c r="F6753" s="3422"/>
      <c r="G6753" s="3421"/>
      <c r="H6753" s="3422"/>
      <c r="I6753" s="3421"/>
      <c r="J6753" s="3422"/>
      <c r="K6753" s="3421"/>
      <c r="L6753" s="3422"/>
      <c r="M6753" s="3421"/>
      <c r="N6753" s="3422"/>
      <c r="O6753" s="3424"/>
    </row>
    <row r="6754" spans="1:15" ht="15.75" customHeight="1">
      <c r="A6754" s="3358"/>
      <c r="B6754" s="3360" t="s">
        <v>83</v>
      </c>
      <c r="C6754" s="3385" t="s">
        <v>344</v>
      </c>
      <c r="D6754" s="3335"/>
      <c r="E6754" s="3425"/>
      <c r="F6754" s="3339"/>
      <c r="G6754" s="3425"/>
      <c r="H6754" s="3339"/>
      <c r="I6754" s="3425"/>
      <c r="J6754" s="3339"/>
      <c r="K6754" s="3425"/>
      <c r="L6754" s="3339"/>
      <c r="M6754" s="3425"/>
      <c r="N6754" s="3339"/>
      <c r="O6754" s="3323">
        <f>COUNT(E6754:N6765)</f>
        <v>0</v>
      </c>
    </row>
    <row r="6755" spans="1:15" ht="15.75" customHeight="1" thickBot="1">
      <c r="A6755" s="3359"/>
      <c r="B6755" s="3327"/>
      <c r="C6755" s="3329"/>
      <c r="D6755" s="3331"/>
      <c r="E6755" s="3426"/>
      <c r="F6755" s="3344"/>
      <c r="G6755" s="3426"/>
      <c r="H6755" s="3344"/>
      <c r="I6755" s="3426"/>
      <c r="J6755" s="3344"/>
      <c r="K6755" s="3426"/>
      <c r="L6755" s="3344"/>
      <c r="M6755" s="3426"/>
      <c r="N6755" s="3344"/>
      <c r="O6755" s="3357"/>
    </row>
    <row r="6756" spans="1:15" ht="15.75" customHeight="1">
      <c r="A6756" s="3358"/>
      <c r="B6756" s="3327"/>
      <c r="C6756" s="3329"/>
      <c r="D6756" s="3331"/>
      <c r="E6756" s="3426"/>
      <c r="F6756" s="3428"/>
      <c r="G6756" s="3426"/>
      <c r="H6756" s="3428"/>
      <c r="I6756" s="3426"/>
      <c r="J6756" s="3428"/>
      <c r="K6756" s="3426"/>
      <c r="L6756" s="3428"/>
      <c r="M6756" s="3426"/>
      <c r="N6756" s="3428"/>
      <c r="O6756" s="3357"/>
    </row>
    <row r="6757" spans="1:15" ht="15.75" customHeight="1" thickBot="1">
      <c r="A6757" s="3359"/>
      <c r="B6757" s="3327"/>
      <c r="C6757" s="3329"/>
      <c r="D6757" s="3331"/>
      <c r="E6757" s="3426"/>
      <c r="F6757" s="3344"/>
      <c r="G6757" s="3426"/>
      <c r="H6757" s="3344"/>
      <c r="I6757" s="3426"/>
      <c r="J6757" s="3344"/>
      <c r="K6757" s="3426"/>
      <c r="L6757" s="3344"/>
      <c r="M6757" s="3426"/>
      <c r="N6757" s="3344"/>
      <c r="O6757" s="3357"/>
    </row>
    <row r="6758" spans="1:15" ht="15.75" customHeight="1">
      <c r="A6758" s="3358"/>
      <c r="B6758" s="3327"/>
      <c r="C6758" s="3329"/>
      <c r="D6758" s="3331"/>
      <c r="E6758" s="3426"/>
      <c r="F6758" s="3428"/>
      <c r="G6758" s="3426"/>
      <c r="H6758" s="3428"/>
      <c r="I6758" s="3426"/>
      <c r="J6758" s="3428"/>
      <c r="K6758" s="3426"/>
      <c r="L6758" s="3428"/>
      <c r="M6758" s="3426"/>
      <c r="N6758" s="3428"/>
      <c r="O6758" s="3357"/>
    </row>
    <row r="6759" spans="1:15" ht="15.75" customHeight="1" thickBot="1">
      <c r="A6759" s="3359"/>
      <c r="B6759" s="3327"/>
      <c r="C6759" s="3329"/>
      <c r="D6759" s="3331"/>
      <c r="E6759" s="3426"/>
      <c r="F6759" s="3344"/>
      <c r="G6759" s="3426"/>
      <c r="H6759" s="3344"/>
      <c r="I6759" s="3426"/>
      <c r="J6759" s="3344"/>
      <c r="K6759" s="3426"/>
      <c r="L6759" s="3344"/>
      <c r="M6759" s="3426"/>
      <c r="N6759" s="3344"/>
      <c r="O6759" s="3357"/>
    </row>
    <row r="6760" spans="1:15" ht="15.75" customHeight="1">
      <c r="A6760" s="3358"/>
      <c r="B6760" s="3327"/>
      <c r="C6760" s="3329"/>
      <c r="D6760" s="3331"/>
      <c r="E6760" s="3426"/>
      <c r="F6760" s="3428"/>
      <c r="G6760" s="3426"/>
      <c r="H6760" s="3428"/>
      <c r="I6760" s="3426"/>
      <c r="J6760" s="3428"/>
      <c r="K6760" s="3426"/>
      <c r="L6760" s="3428"/>
      <c r="M6760" s="3426"/>
      <c r="N6760" s="3428"/>
      <c r="O6760" s="3357"/>
    </row>
    <row r="6761" spans="1:15" ht="15.75" customHeight="1" thickBot="1">
      <c r="A6761" s="3359"/>
      <c r="B6761" s="3327"/>
      <c r="C6761" s="3329"/>
      <c r="D6761" s="3331"/>
      <c r="E6761" s="3426"/>
      <c r="F6761" s="3344"/>
      <c r="G6761" s="3426"/>
      <c r="H6761" s="3344"/>
      <c r="I6761" s="3426"/>
      <c r="J6761" s="3344"/>
      <c r="K6761" s="3426"/>
      <c r="L6761" s="3344"/>
      <c r="M6761" s="3426"/>
      <c r="N6761" s="3344"/>
      <c r="O6761" s="3357"/>
    </row>
    <row r="6762" spans="1:15" ht="15.75" customHeight="1">
      <c r="A6762" s="3358"/>
      <c r="B6762" s="3327"/>
      <c r="C6762" s="3329"/>
      <c r="D6762" s="3331"/>
      <c r="E6762" s="3426"/>
      <c r="F6762" s="3428"/>
      <c r="G6762" s="3426"/>
      <c r="H6762" s="3428"/>
      <c r="I6762" s="3426"/>
      <c r="J6762" s="3428"/>
      <c r="K6762" s="3426"/>
      <c r="L6762" s="3428"/>
      <c r="M6762" s="3426"/>
      <c r="N6762" s="3428"/>
      <c r="O6762" s="3357"/>
    </row>
    <row r="6763" spans="1:15" ht="15.75" customHeight="1" thickBot="1">
      <c r="A6763" s="3359"/>
      <c r="B6763" s="3327"/>
      <c r="C6763" s="3329"/>
      <c r="D6763" s="3331"/>
      <c r="E6763" s="3426"/>
      <c r="F6763" s="3344"/>
      <c r="G6763" s="3426"/>
      <c r="H6763" s="3344"/>
      <c r="I6763" s="3426"/>
      <c r="J6763" s="3344"/>
      <c r="K6763" s="3426"/>
      <c r="L6763" s="3344"/>
      <c r="M6763" s="3426"/>
      <c r="N6763" s="3344"/>
      <c r="O6763" s="3357"/>
    </row>
    <row r="6764" spans="1:15" ht="15.75" customHeight="1">
      <c r="A6764" s="3358"/>
      <c r="B6764" s="3327"/>
      <c r="C6764" s="3329"/>
      <c r="D6764" s="3331"/>
      <c r="E6764" s="3426"/>
      <c r="F6764" s="3428"/>
      <c r="G6764" s="3426"/>
      <c r="H6764" s="3428"/>
      <c r="I6764" s="3426"/>
      <c r="J6764" s="3428"/>
      <c r="K6764" s="3426"/>
      <c r="L6764" s="3428"/>
      <c r="M6764" s="3426"/>
      <c r="N6764" s="3428"/>
      <c r="O6764" s="3357"/>
    </row>
    <row r="6765" spans="1:15" ht="15.75" customHeight="1" thickBot="1">
      <c r="A6765" s="3359"/>
      <c r="B6765" s="3361"/>
      <c r="C6765" s="3386"/>
      <c r="D6765" s="3336"/>
      <c r="E6765" s="3427"/>
      <c r="F6765" s="3344"/>
      <c r="G6765" s="3427"/>
      <c r="H6765" s="3344"/>
      <c r="I6765" s="3427"/>
      <c r="J6765" s="3344"/>
      <c r="K6765" s="3427"/>
      <c r="L6765" s="3344"/>
      <c r="M6765" s="3427"/>
      <c r="N6765" s="3344"/>
      <c r="O6765" s="3324"/>
    </row>
    <row r="6766" spans="1:15" ht="15.75" customHeight="1">
      <c r="A6766" s="3358"/>
      <c r="B6766" s="3360" t="s">
        <v>83</v>
      </c>
      <c r="C6766" s="3385" t="s">
        <v>84</v>
      </c>
      <c r="D6766" s="3335"/>
      <c r="E6766" s="98"/>
      <c r="F6766" s="87"/>
      <c r="G6766" s="98"/>
      <c r="H6766" s="87"/>
      <c r="I6766" s="98"/>
      <c r="J6766" s="87"/>
      <c r="K6766" s="98"/>
      <c r="L6766" s="87"/>
      <c r="M6766" s="98"/>
      <c r="N6766" s="87"/>
      <c r="O6766" s="3323">
        <f>COUNT(E6766:N6769)</f>
        <v>0</v>
      </c>
    </row>
    <row r="6767" spans="1:15" ht="15.75" customHeight="1" thickBot="1">
      <c r="A6767" s="3359"/>
      <c r="B6767" s="3327"/>
      <c r="C6767" s="3329"/>
      <c r="D6767" s="3331"/>
      <c r="E6767" s="99"/>
      <c r="F6767" s="88"/>
      <c r="G6767" s="99"/>
      <c r="H6767" s="88"/>
      <c r="I6767" s="99"/>
      <c r="J6767" s="88"/>
      <c r="K6767" s="99"/>
      <c r="L6767" s="88"/>
      <c r="M6767" s="99"/>
      <c r="N6767" s="88"/>
      <c r="O6767" s="3357"/>
    </row>
    <row r="6768" spans="1:15" ht="15.75" customHeight="1">
      <c r="A6768" s="3358"/>
      <c r="B6768" s="3327"/>
      <c r="C6768" s="3329"/>
      <c r="D6768" s="3331"/>
      <c r="E6768" s="99"/>
      <c r="F6768" s="88"/>
      <c r="G6768" s="99"/>
      <c r="H6768" s="88"/>
      <c r="I6768" s="99"/>
      <c r="J6768" s="88"/>
      <c r="K6768" s="99"/>
      <c r="L6768" s="88"/>
      <c r="M6768" s="99"/>
      <c r="N6768" s="88"/>
      <c r="O6768" s="3357"/>
    </row>
    <row r="6769" spans="1:15" ht="15.75" customHeight="1" thickBot="1">
      <c r="A6769" s="3359"/>
      <c r="B6769" s="3361"/>
      <c r="C6769" s="3329"/>
      <c r="D6769" s="3331"/>
      <c r="E6769" s="100"/>
      <c r="F6769" s="89"/>
      <c r="G6769" s="100"/>
      <c r="H6769" s="89"/>
      <c r="I6769" s="100"/>
      <c r="J6769" s="89"/>
      <c r="K6769" s="100"/>
      <c r="L6769" s="89"/>
      <c r="M6769" s="100"/>
      <c r="N6769" s="89"/>
      <c r="O6769" s="3357"/>
    </row>
    <row r="6770" spans="1:15" ht="15.75" customHeight="1">
      <c r="A6770" s="3358"/>
      <c r="B6770" s="3360" t="s">
        <v>83</v>
      </c>
      <c r="C6770" s="3385" t="s">
        <v>85</v>
      </c>
      <c r="D6770" s="3335"/>
      <c r="E6770" s="98"/>
      <c r="F6770" s="225"/>
      <c r="G6770" s="98"/>
      <c r="H6770" s="225"/>
      <c r="I6770" s="98"/>
      <c r="J6770" s="225"/>
      <c r="K6770" s="98"/>
      <c r="L6770" s="225"/>
      <c r="M6770" s="98"/>
      <c r="N6770" s="225"/>
      <c r="O6770" s="3323">
        <f>COUNT(E6770:N6771)</f>
        <v>0</v>
      </c>
    </row>
    <row r="6771" spans="1:15" ht="15.75" customHeight="1" thickBot="1">
      <c r="A6771" s="3359"/>
      <c r="B6771" s="3361"/>
      <c r="C6771" s="3386"/>
      <c r="D6771" s="3336"/>
      <c r="E6771" s="841"/>
      <c r="F6771" s="226"/>
      <c r="G6771" s="841"/>
      <c r="H6771" s="226"/>
      <c r="I6771" s="841"/>
      <c r="J6771" s="226"/>
      <c r="K6771" s="841"/>
      <c r="L6771" s="226"/>
      <c r="M6771" s="841"/>
      <c r="N6771" s="226"/>
      <c r="O6771" s="3324"/>
    </row>
    <row r="6772" spans="1:15" ht="15.75" customHeight="1">
      <c r="A6772" s="3358"/>
      <c r="B6772" s="3360" t="s">
        <v>83</v>
      </c>
      <c r="C6772" s="3385" t="s">
        <v>86</v>
      </c>
      <c r="D6772" s="3335"/>
      <c r="E6772" s="98"/>
      <c r="F6772" s="225"/>
      <c r="G6772" s="98"/>
      <c r="H6772" s="225"/>
      <c r="I6772" s="98"/>
      <c r="J6772" s="225"/>
      <c r="K6772" s="98"/>
      <c r="L6772" s="225"/>
      <c r="M6772" s="98"/>
      <c r="N6772" s="225"/>
      <c r="O6772" s="3323">
        <f>COUNT(E6772:N6773)</f>
        <v>0</v>
      </c>
    </row>
    <row r="6773" spans="1:15" ht="15.75" customHeight="1" thickBot="1">
      <c r="A6773" s="3359"/>
      <c r="B6773" s="3361"/>
      <c r="C6773" s="3386"/>
      <c r="D6773" s="3336"/>
      <c r="E6773" s="841"/>
      <c r="F6773" s="226"/>
      <c r="G6773" s="841"/>
      <c r="H6773" s="226"/>
      <c r="I6773" s="841"/>
      <c r="J6773" s="226"/>
      <c r="K6773" s="841"/>
      <c r="L6773" s="226"/>
      <c r="M6773" s="841"/>
      <c r="N6773" s="226"/>
      <c r="O6773" s="3324"/>
    </row>
    <row r="6774" spans="1:15" ht="15.75" customHeight="1">
      <c r="A6774" s="3358"/>
      <c r="B6774" s="3360" t="s">
        <v>83</v>
      </c>
      <c r="C6774" s="3385" t="s">
        <v>87</v>
      </c>
      <c r="D6774" s="3335"/>
      <c r="E6774" s="3321"/>
      <c r="F6774" s="87"/>
      <c r="G6774" s="3321"/>
      <c r="H6774" s="87"/>
      <c r="I6774" s="3321"/>
      <c r="J6774" s="87"/>
      <c r="K6774" s="3321"/>
      <c r="L6774" s="87"/>
      <c r="M6774" s="3321"/>
      <c r="N6774" s="87"/>
      <c r="O6774" s="3323">
        <f>COUNT(E6774:N6777)</f>
        <v>0</v>
      </c>
    </row>
    <row r="6775" spans="1:15" ht="15.75" customHeight="1" thickBot="1">
      <c r="A6775" s="3359"/>
      <c r="B6775" s="3327"/>
      <c r="C6775" s="3329"/>
      <c r="D6775" s="3331"/>
      <c r="E6775" s="3409"/>
      <c r="F6775" s="88"/>
      <c r="G6775" s="3409"/>
      <c r="H6775" s="88"/>
      <c r="I6775" s="3409"/>
      <c r="J6775" s="88"/>
      <c r="K6775" s="3409"/>
      <c r="L6775" s="88"/>
      <c r="M6775" s="3409"/>
      <c r="N6775" s="88"/>
      <c r="O6775" s="3357"/>
    </row>
    <row r="6776" spans="1:15" ht="15.75" customHeight="1">
      <c r="A6776" s="3358"/>
      <c r="B6776" s="3327"/>
      <c r="C6776" s="3329"/>
      <c r="D6776" s="3331"/>
      <c r="E6776" s="3410"/>
      <c r="F6776" s="88"/>
      <c r="G6776" s="3410"/>
      <c r="H6776" s="88"/>
      <c r="I6776" s="3410"/>
      <c r="J6776" s="88"/>
      <c r="K6776" s="3410"/>
      <c r="L6776" s="88"/>
      <c r="M6776" s="3410"/>
      <c r="N6776" s="88"/>
      <c r="O6776" s="3357"/>
    </row>
    <row r="6777" spans="1:15" ht="15.75" customHeight="1" thickBot="1">
      <c r="A6777" s="3359"/>
      <c r="B6777" s="3327"/>
      <c r="C6777" s="3329"/>
      <c r="D6777" s="3331"/>
      <c r="E6777" s="3322"/>
      <c r="F6777" s="88"/>
      <c r="G6777" s="3322"/>
      <c r="H6777" s="88"/>
      <c r="I6777" s="3322"/>
      <c r="J6777" s="88"/>
      <c r="K6777" s="3322"/>
      <c r="L6777" s="88"/>
      <c r="M6777" s="3322"/>
      <c r="N6777" s="88"/>
      <c r="O6777" s="3357"/>
    </row>
    <row r="6778" spans="1:15" ht="15.75" customHeight="1">
      <c r="A6778" s="3358"/>
      <c r="B6778" s="3360" t="s">
        <v>83</v>
      </c>
      <c r="C6778" s="3385" t="s">
        <v>88</v>
      </c>
      <c r="D6778" s="3335"/>
      <c r="E6778" s="3321"/>
      <c r="F6778" s="87"/>
      <c r="G6778" s="3321"/>
      <c r="H6778" s="87"/>
      <c r="I6778" s="3321"/>
      <c r="J6778" s="87"/>
      <c r="K6778" s="3321"/>
      <c r="L6778" s="87"/>
      <c r="M6778" s="3321"/>
      <c r="N6778" s="87"/>
      <c r="O6778" s="3323">
        <f>COUNT(E6778:N6781)</f>
        <v>0</v>
      </c>
    </row>
    <row r="6779" spans="1:15" ht="15.75" customHeight="1">
      <c r="A6779" s="3391"/>
      <c r="B6779" s="3327"/>
      <c r="C6779" s="3329"/>
      <c r="D6779" s="3331"/>
      <c r="E6779" s="3409"/>
      <c r="F6779" s="88"/>
      <c r="G6779" s="3409"/>
      <c r="H6779" s="88"/>
      <c r="I6779" s="3409"/>
      <c r="J6779" s="88"/>
      <c r="K6779" s="3409"/>
      <c r="L6779" s="88"/>
      <c r="M6779" s="3409"/>
      <c r="N6779" s="88"/>
      <c r="O6779" s="3357"/>
    </row>
    <row r="6780" spans="1:15" ht="15.75" customHeight="1">
      <c r="A6780" s="3391"/>
      <c r="B6780" s="3327"/>
      <c r="C6780" s="3329"/>
      <c r="D6780" s="3331"/>
      <c r="E6780" s="3410"/>
      <c r="F6780" s="88"/>
      <c r="G6780" s="3410"/>
      <c r="H6780" s="88"/>
      <c r="I6780" s="3410"/>
      <c r="J6780" s="88"/>
      <c r="K6780" s="3410"/>
      <c r="L6780" s="88"/>
      <c r="M6780" s="3410"/>
      <c r="N6780" s="88"/>
      <c r="O6780" s="3357"/>
    </row>
    <row r="6781" spans="1:15" ht="15.75" customHeight="1" thickBot="1">
      <c r="A6781" s="3359"/>
      <c r="B6781" s="846"/>
      <c r="C6781" s="3386"/>
      <c r="D6781" s="3131"/>
      <c r="E6781" s="3322"/>
      <c r="F6781" s="88"/>
      <c r="G6781" s="3322"/>
      <c r="H6781" s="88"/>
      <c r="I6781" s="3322"/>
      <c r="J6781" s="88"/>
      <c r="K6781" s="3322"/>
      <c r="L6781" s="88"/>
      <c r="M6781" s="3322"/>
      <c r="N6781" s="88"/>
      <c r="O6781" s="850"/>
    </row>
    <row r="6782" spans="1:15" ht="15.75" customHeight="1">
      <c r="A6782" s="3358"/>
      <c r="B6782" s="3360" t="s">
        <v>83</v>
      </c>
      <c r="C6782" s="3385" t="s">
        <v>89</v>
      </c>
      <c r="D6782" s="3335"/>
      <c r="E6782" s="101"/>
      <c r="F6782" s="3355"/>
      <c r="G6782" s="101"/>
      <c r="H6782" s="3355"/>
      <c r="I6782" s="101"/>
      <c r="J6782" s="3355"/>
      <c r="K6782" s="101"/>
      <c r="L6782" s="3355"/>
      <c r="M6782" s="101"/>
      <c r="N6782" s="3355"/>
      <c r="O6782" s="3323">
        <f>COUNT(E6782:N6783)</f>
        <v>0</v>
      </c>
    </row>
    <row r="6783" spans="1:15" ht="15.75" customHeight="1" thickBot="1">
      <c r="A6783" s="3359"/>
      <c r="B6783" s="3361"/>
      <c r="C6783" s="3386"/>
      <c r="D6783" s="3336"/>
      <c r="E6783" s="847"/>
      <c r="F6783" s="3356"/>
      <c r="G6783" s="847"/>
      <c r="H6783" s="3356"/>
      <c r="I6783" s="847"/>
      <c r="J6783" s="3356"/>
      <c r="K6783" s="847"/>
      <c r="L6783" s="3356"/>
      <c r="M6783" s="847"/>
      <c r="N6783" s="3356"/>
      <c r="O6783" s="3324"/>
    </row>
    <row r="6784" spans="1:15" ht="15.75" customHeight="1">
      <c r="A6784" s="3358"/>
      <c r="B6784" s="3360" t="s">
        <v>83</v>
      </c>
      <c r="C6784" s="3385" t="s">
        <v>90</v>
      </c>
      <c r="D6784" s="3335"/>
      <c r="E6784" s="102"/>
      <c r="F6784" s="3355"/>
      <c r="G6784" s="102"/>
      <c r="H6784" s="296"/>
      <c r="I6784" s="102"/>
      <c r="J6784" s="296"/>
      <c r="K6784" s="102"/>
      <c r="L6784" s="296"/>
      <c r="M6784" s="102"/>
      <c r="N6784" s="296"/>
      <c r="O6784" s="3323">
        <f>COUNT(E6784:N6785)</f>
        <v>0</v>
      </c>
    </row>
    <row r="6785" spans="1:15" ht="15.75" customHeight="1" thickBot="1">
      <c r="A6785" s="3359"/>
      <c r="B6785" s="3361"/>
      <c r="C6785" s="3386"/>
      <c r="D6785" s="3336"/>
      <c r="E6785" s="184"/>
      <c r="F6785" s="3356"/>
      <c r="G6785" s="184"/>
      <c r="H6785" s="472"/>
      <c r="I6785" s="184"/>
      <c r="J6785" s="472"/>
      <c r="K6785" s="184"/>
      <c r="L6785" s="472"/>
      <c r="M6785" s="184"/>
      <c r="N6785" s="472"/>
      <c r="O6785" s="3324"/>
    </row>
    <row r="6786" spans="1:15" ht="15.75" customHeight="1">
      <c r="A6786" s="3358"/>
      <c r="B6786" s="3360" t="s">
        <v>83</v>
      </c>
      <c r="C6786" s="3362" t="s">
        <v>91</v>
      </c>
      <c r="D6786" s="3335"/>
      <c r="E6786" s="3353"/>
      <c r="F6786" s="96"/>
      <c r="G6786" s="3353"/>
      <c r="H6786" s="96"/>
      <c r="I6786" s="3353"/>
      <c r="J6786" s="96"/>
      <c r="K6786" s="3353"/>
      <c r="L6786" s="96"/>
      <c r="M6786" s="3353"/>
      <c r="N6786" s="96"/>
      <c r="O6786" s="3323">
        <f>COUNT(E6786:N6787)</f>
        <v>0</v>
      </c>
    </row>
    <row r="6787" spans="1:15" ht="15.75" customHeight="1" thickBot="1">
      <c r="A6787" s="3359"/>
      <c r="B6787" s="3361"/>
      <c r="C6787" s="3363"/>
      <c r="D6787" s="3331"/>
      <c r="E6787" s="3354"/>
      <c r="F6787" s="848"/>
      <c r="G6787" s="3354"/>
      <c r="H6787" s="848"/>
      <c r="I6787" s="3354"/>
      <c r="J6787" s="848"/>
      <c r="K6787" s="3354"/>
      <c r="L6787" s="848"/>
      <c r="M6787" s="3354"/>
      <c r="N6787" s="848"/>
      <c r="O6787" s="3357"/>
    </row>
    <row r="6788" spans="1:15" ht="15.75" customHeight="1">
      <c r="A6788" s="3358"/>
      <c r="B6788" s="3360" t="s">
        <v>115</v>
      </c>
      <c r="C6788" s="3362" t="s">
        <v>595</v>
      </c>
      <c r="D6788" s="3335"/>
      <c r="E6788" s="172"/>
      <c r="F6788" s="173"/>
      <c r="G6788" s="172"/>
      <c r="H6788" s="173"/>
      <c r="I6788" s="172"/>
      <c r="J6788" s="173"/>
      <c r="K6788" s="172"/>
      <c r="L6788" s="173"/>
      <c r="M6788" s="172"/>
      <c r="N6788" s="173"/>
      <c r="O6788" s="3323">
        <f>COUNT(E6788:N6789)</f>
        <v>0</v>
      </c>
    </row>
    <row r="6789" spans="1:15" ht="15.75" customHeight="1" thickBot="1">
      <c r="A6789" s="3359"/>
      <c r="B6789" s="3361"/>
      <c r="C6789" s="3363"/>
      <c r="D6789" s="3331"/>
      <c r="E6789" s="174"/>
      <c r="F6789" s="185"/>
      <c r="G6789" s="174"/>
      <c r="H6789" s="185"/>
      <c r="I6789" s="174"/>
      <c r="J6789" s="185"/>
      <c r="K6789" s="174"/>
      <c r="L6789" s="185"/>
      <c r="M6789" s="174"/>
      <c r="N6789" s="185"/>
      <c r="O6789" s="3357"/>
    </row>
    <row r="6790" spans="1:15" ht="15.75" customHeight="1">
      <c r="A6790" s="3358"/>
      <c r="B6790" s="3360" t="s">
        <v>340</v>
      </c>
      <c r="C6790" s="3362" t="s">
        <v>1210</v>
      </c>
      <c r="D6790" s="3335"/>
      <c r="E6790" s="172"/>
      <c r="F6790" s="173"/>
      <c r="G6790" s="172"/>
      <c r="H6790" s="173"/>
      <c r="I6790" s="172"/>
      <c r="J6790" s="173"/>
      <c r="K6790" s="172"/>
      <c r="L6790" s="173"/>
      <c r="M6790" s="172"/>
      <c r="N6790" s="173"/>
      <c r="O6790" s="3323">
        <f>COUNT(E6790:N6791)</f>
        <v>0</v>
      </c>
    </row>
    <row r="6791" spans="1:15" ht="15.75" customHeight="1" thickBot="1">
      <c r="A6791" s="3359"/>
      <c r="B6791" s="3361"/>
      <c r="C6791" s="3363"/>
      <c r="D6791" s="3331"/>
      <c r="E6791" s="174"/>
      <c r="F6791" s="185"/>
      <c r="G6791" s="174"/>
      <c r="H6791" s="185"/>
      <c r="I6791" s="174"/>
      <c r="J6791" s="185"/>
      <c r="K6791" s="174"/>
      <c r="L6791" s="185"/>
      <c r="M6791" s="174"/>
      <c r="N6791" s="185"/>
      <c r="O6791" s="3357"/>
    </row>
    <row r="6792" spans="1:15" ht="15.75" customHeight="1">
      <c r="A6792" s="3358"/>
      <c r="B6792" s="3360" t="s">
        <v>340</v>
      </c>
      <c r="C6792" s="3362" t="s">
        <v>338</v>
      </c>
      <c r="D6792" s="3335"/>
      <c r="E6792" s="172"/>
      <c r="F6792" s="173"/>
      <c r="G6792" s="172"/>
      <c r="H6792" s="173"/>
      <c r="I6792" s="172"/>
      <c r="J6792" s="173"/>
      <c r="K6792" s="172"/>
      <c r="L6792" s="173"/>
      <c r="M6792" s="172"/>
      <c r="N6792" s="173"/>
      <c r="O6792" s="3323">
        <f>COUNT(E6792:N6793)</f>
        <v>0</v>
      </c>
    </row>
    <row r="6793" spans="1:15" ht="15.75" customHeight="1" thickBot="1">
      <c r="A6793" s="3359"/>
      <c r="B6793" s="3361"/>
      <c r="C6793" s="3363"/>
      <c r="D6793" s="3331"/>
      <c r="E6793" s="174"/>
      <c r="F6793" s="185"/>
      <c r="G6793" s="174"/>
      <c r="H6793" s="185"/>
      <c r="I6793" s="174"/>
      <c r="J6793" s="185"/>
      <c r="K6793" s="174"/>
      <c r="L6793" s="185"/>
      <c r="M6793" s="174"/>
      <c r="N6793" s="185"/>
      <c r="O6793" s="3357"/>
    </row>
    <row r="6794" spans="1:15" ht="15.75" customHeight="1">
      <c r="A6794" s="3358"/>
      <c r="B6794" s="3360" t="s">
        <v>341</v>
      </c>
      <c r="C6794" s="3362" t="s">
        <v>597</v>
      </c>
      <c r="D6794" s="3335"/>
      <c r="E6794" s="172"/>
      <c r="F6794" s="173"/>
      <c r="G6794" s="172"/>
      <c r="H6794" s="173"/>
      <c r="I6794" s="172"/>
      <c r="J6794" s="173"/>
      <c r="K6794" s="172"/>
      <c r="L6794" s="173"/>
      <c r="M6794" s="172"/>
      <c r="N6794" s="173"/>
      <c r="O6794" s="3323">
        <f>COUNT(E6794:N6795)</f>
        <v>0</v>
      </c>
    </row>
    <row r="6795" spans="1:15" ht="15.75" customHeight="1" thickBot="1">
      <c r="A6795" s="3359"/>
      <c r="B6795" s="3361"/>
      <c r="C6795" s="3363"/>
      <c r="D6795" s="3331"/>
      <c r="E6795" s="174"/>
      <c r="F6795" s="185"/>
      <c r="G6795" s="174"/>
      <c r="H6795" s="185"/>
      <c r="I6795" s="174"/>
      <c r="J6795" s="185"/>
      <c r="K6795" s="174"/>
      <c r="L6795" s="185"/>
      <c r="M6795" s="174"/>
      <c r="N6795" s="185"/>
      <c r="O6795" s="3357"/>
    </row>
    <row r="6796" spans="1:15" ht="15.75" customHeight="1">
      <c r="A6796" s="3358"/>
      <c r="B6796" s="3360" t="s">
        <v>83</v>
      </c>
      <c r="C6796" s="3362" t="s">
        <v>92</v>
      </c>
      <c r="D6796" s="3335"/>
      <c r="E6796" s="3353"/>
      <c r="F6796" s="96"/>
      <c r="G6796" s="3353"/>
      <c r="H6796" s="96"/>
      <c r="I6796" s="3353"/>
      <c r="J6796" s="96"/>
      <c r="K6796" s="3353"/>
      <c r="L6796" s="96"/>
      <c r="M6796" s="3353"/>
      <c r="N6796" s="96"/>
      <c r="O6796" s="3323">
        <f>COUNT(E6796:N6797)</f>
        <v>0</v>
      </c>
    </row>
    <row r="6797" spans="1:15" ht="15.75" customHeight="1" thickBot="1">
      <c r="A6797" s="3359"/>
      <c r="B6797" s="3361"/>
      <c r="C6797" s="3363"/>
      <c r="D6797" s="3331"/>
      <c r="E6797" s="3354"/>
      <c r="F6797" s="848"/>
      <c r="G6797" s="3354"/>
      <c r="H6797" s="848"/>
      <c r="I6797" s="3354"/>
      <c r="J6797" s="848"/>
      <c r="K6797" s="3354"/>
      <c r="L6797" s="848"/>
      <c r="M6797" s="3354"/>
      <c r="N6797" s="848"/>
      <c r="O6797" s="3357"/>
    </row>
    <row r="6798" spans="1:15" ht="15.75" customHeight="1">
      <c r="A6798" s="3358"/>
      <c r="B6798" s="3360" t="s">
        <v>115</v>
      </c>
      <c r="C6798" s="3362" t="s">
        <v>346</v>
      </c>
      <c r="D6798" s="3335"/>
      <c r="E6798" s="172"/>
      <c r="F6798" s="173"/>
      <c r="G6798" s="172"/>
      <c r="H6798" s="173"/>
      <c r="I6798" s="172"/>
      <c r="J6798" s="173"/>
      <c r="K6798" s="172"/>
      <c r="L6798" s="173"/>
      <c r="M6798" s="172"/>
      <c r="N6798" s="173"/>
      <c r="O6798" s="3323">
        <f>COUNT(E6798:N6799)</f>
        <v>0</v>
      </c>
    </row>
    <row r="6799" spans="1:15" ht="15.75" customHeight="1" thickBot="1">
      <c r="A6799" s="3359"/>
      <c r="B6799" s="3361"/>
      <c r="C6799" s="3363"/>
      <c r="D6799" s="3331"/>
      <c r="E6799" s="174"/>
      <c r="F6799" s="185"/>
      <c r="G6799" s="174"/>
      <c r="H6799" s="185"/>
      <c r="I6799" s="174"/>
      <c r="J6799" s="185"/>
      <c r="K6799" s="174"/>
      <c r="L6799" s="185"/>
      <c r="M6799" s="174"/>
      <c r="N6799" s="185"/>
      <c r="O6799" s="3357"/>
    </row>
    <row r="6800" spans="1:15" ht="15.75" customHeight="1">
      <c r="A6800" s="3358"/>
      <c r="B6800" s="3360" t="s">
        <v>340</v>
      </c>
      <c r="C6800" s="3362" t="s">
        <v>598</v>
      </c>
      <c r="D6800" s="3335"/>
      <c r="E6800" s="172"/>
      <c r="F6800" s="173"/>
      <c r="G6800" s="172"/>
      <c r="H6800" s="173"/>
      <c r="I6800" s="172"/>
      <c r="J6800" s="173"/>
      <c r="K6800" s="172"/>
      <c r="L6800" s="173"/>
      <c r="M6800" s="172"/>
      <c r="N6800" s="173"/>
      <c r="O6800" s="3323">
        <f>COUNT(E6800:N6801)</f>
        <v>0</v>
      </c>
    </row>
    <row r="6801" spans="1:15" ht="15.75" customHeight="1" thickBot="1">
      <c r="A6801" s="3359"/>
      <c r="B6801" s="3361"/>
      <c r="C6801" s="3363"/>
      <c r="D6801" s="3331"/>
      <c r="E6801" s="174"/>
      <c r="F6801" s="185"/>
      <c r="G6801" s="174"/>
      <c r="H6801" s="185"/>
      <c r="I6801" s="174"/>
      <c r="J6801" s="185"/>
      <c r="K6801" s="174"/>
      <c r="L6801" s="185"/>
      <c r="M6801" s="174"/>
      <c r="N6801" s="185"/>
      <c r="O6801" s="3357"/>
    </row>
    <row r="6802" spans="1:15" ht="15.75" customHeight="1">
      <c r="A6802" s="3358"/>
      <c r="B6802" s="3360" t="s">
        <v>340</v>
      </c>
      <c r="C6802" s="3362" t="s">
        <v>339</v>
      </c>
      <c r="D6802" s="3335"/>
      <c r="E6802" s="172"/>
      <c r="F6802" s="173"/>
      <c r="G6802" s="172"/>
      <c r="H6802" s="173"/>
      <c r="I6802" s="172"/>
      <c r="J6802" s="173"/>
      <c r="K6802" s="172"/>
      <c r="L6802" s="173"/>
      <c r="M6802" s="172"/>
      <c r="N6802" s="173"/>
      <c r="O6802" s="3323">
        <f>COUNT(E6802:N6803)</f>
        <v>0</v>
      </c>
    </row>
    <row r="6803" spans="1:15" ht="15.75" customHeight="1" thickBot="1">
      <c r="A6803" s="3359"/>
      <c r="B6803" s="3361"/>
      <c r="C6803" s="3363"/>
      <c r="D6803" s="3331"/>
      <c r="E6803" s="174"/>
      <c r="F6803" s="185"/>
      <c r="G6803" s="174"/>
      <c r="H6803" s="185"/>
      <c r="I6803" s="174"/>
      <c r="J6803" s="185"/>
      <c r="K6803" s="174"/>
      <c r="L6803" s="185"/>
      <c r="M6803" s="174"/>
      <c r="N6803" s="185"/>
      <c r="O6803" s="3357"/>
    </row>
    <row r="6804" spans="1:15" ht="15.75" customHeight="1">
      <c r="A6804" s="3358"/>
      <c r="B6804" s="3360" t="s">
        <v>341</v>
      </c>
      <c r="C6804" s="3362" t="s">
        <v>342</v>
      </c>
      <c r="D6804" s="3335"/>
      <c r="E6804" s="172"/>
      <c r="F6804" s="173"/>
      <c r="G6804" s="172"/>
      <c r="H6804" s="173"/>
      <c r="I6804" s="172"/>
      <c r="J6804" s="173"/>
      <c r="K6804" s="172"/>
      <c r="L6804" s="173"/>
      <c r="M6804" s="172"/>
      <c r="N6804" s="173"/>
      <c r="O6804" s="3323">
        <f>COUNT(E6804:N6805)</f>
        <v>0</v>
      </c>
    </row>
    <row r="6805" spans="1:15" ht="15.75" customHeight="1" thickBot="1">
      <c r="A6805" s="3359"/>
      <c r="B6805" s="3361"/>
      <c r="C6805" s="3363"/>
      <c r="D6805" s="3331"/>
      <c r="E6805" s="174"/>
      <c r="F6805" s="185"/>
      <c r="G6805" s="174"/>
      <c r="H6805" s="185"/>
      <c r="I6805" s="174"/>
      <c r="J6805" s="185"/>
      <c r="K6805" s="174"/>
      <c r="L6805" s="185"/>
      <c r="M6805" s="174"/>
      <c r="N6805" s="185"/>
      <c r="O6805" s="3357"/>
    </row>
    <row r="6806" spans="1:15" ht="15.75" customHeight="1">
      <c r="A6806" s="3358"/>
      <c r="B6806" s="3360" t="s">
        <v>83</v>
      </c>
      <c r="C6806" s="3385" t="s">
        <v>93</v>
      </c>
      <c r="D6806" s="3335"/>
      <c r="E6806" s="3321"/>
      <c r="F6806" s="87"/>
      <c r="G6806" s="3321"/>
      <c r="H6806" s="87"/>
      <c r="I6806" s="3321"/>
      <c r="J6806" s="87"/>
      <c r="K6806" s="3321"/>
      <c r="L6806" s="87"/>
      <c r="M6806" s="3321"/>
      <c r="N6806" s="87"/>
      <c r="O6806" s="3323">
        <f>COUNT(E6806:N6807)</f>
        <v>0</v>
      </c>
    </row>
    <row r="6807" spans="1:15" ht="15.75" customHeight="1" thickBot="1">
      <c r="A6807" s="3359"/>
      <c r="B6807" s="3361"/>
      <c r="C6807" s="3386"/>
      <c r="D6807" s="3336"/>
      <c r="E6807" s="3322"/>
      <c r="F6807" s="89"/>
      <c r="G6807" s="3322"/>
      <c r="H6807" s="89"/>
      <c r="I6807" s="3322"/>
      <c r="J6807" s="89"/>
      <c r="K6807" s="3322"/>
      <c r="L6807" s="89"/>
      <c r="M6807" s="3322"/>
      <c r="N6807" s="89"/>
      <c r="O6807" s="3324"/>
    </row>
    <row r="6808" spans="1:15" ht="15.75" customHeight="1">
      <c r="A6808" s="3358"/>
      <c r="B6808" s="3360" t="s">
        <v>83</v>
      </c>
      <c r="C6808" s="3385" t="s">
        <v>94</v>
      </c>
      <c r="D6808" s="3335"/>
      <c r="E6808" s="3321"/>
      <c r="F6808" s="90"/>
      <c r="G6808" s="3321"/>
      <c r="H6808" s="90"/>
      <c r="I6808" s="3321"/>
      <c r="J6808" s="90"/>
      <c r="K6808" s="3321"/>
      <c r="L6808" s="90"/>
      <c r="M6808" s="3321"/>
      <c r="N6808" s="90"/>
      <c r="O6808" s="3323">
        <f>COUNT(E6808:N6809)</f>
        <v>0</v>
      </c>
    </row>
    <row r="6809" spans="1:15" ht="15.75" customHeight="1" thickBot="1">
      <c r="A6809" s="3359"/>
      <c r="B6809" s="3361"/>
      <c r="C6809" s="3386"/>
      <c r="D6809" s="3336"/>
      <c r="E6809" s="3322"/>
      <c r="F6809" s="90"/>
      <c r="G6809" s="3322"/>
      <c r="H6809" s="90"/>
      <c r="I6809" s="3322"/>
      <c r="J6809" s="90"/>
      <c r="K6809" s="3322"/>
      <c r="L6809" s="90"/>
      <c r="M6809" s="3322"/>
      <c r="N6809" s="90"/>
      <c r="O6809" s="3324"/>
    </row>
    <row r="6810" spans="1:15" ht="15.75" customHeight="1">
      <c r="A6810" s="3358"/>
      <c r="B6810" s="3360" t="s">
        <v>83</v>
      </c>
      <c r="C6810" s="3385" t="s">
        <v>95</v>
      </c>
      <c r="D6810" s="3335"/>
      <c r="E6810" s="3392"/>
      <c r="F6810" s="91"/>
      <c r="G6810" s="3392"/>
      <c r="H6810" s="91"/>
      <c r="I6810" s="3392"/>
      <c r="J6810" s="91"/>
      <c r="K6810" s="3392"/>
      <c r="L6810" s="91"/>
      <c r="M6810" s="3392"/>
      <c r="N6810" s="91"/>
      <c r="O6810" s="3323">
        <f>COUNT(E6810:N6811)</f>
        <v>0</v>
      </c>
    </row>
    <row r="6811" spans="1:15" ht="15.75" customHeight="1" thickBot="1">
      <c r="A6811" s="3359"/>
      <c r="B6811" s="3361"/>
      <c r="C6811" s="3386"/>
      <c r="D6811" s="3336"/>
      <c r="E6811" s="3395"/>
      <c r="F6811" s="848"/>
      <c r="G6811" s="3395"/>
      <c r="H6811" s="848"/>
      <c r="I6811" s="3395"/>
      <c r="J6811" s="848"/>
      <c r="K6811" s="3395"/>
      <c r="L6811" s="848"/>
      <c r="M6811" s="3395"/>
      <c r="N6811" s="848"/>
      <c r="O6811" s="3324"/>
    </row>
    <row r="6812" spans="1:15" ht="15.75" customHeight="1">
      <c r="A6812" s="3358"/>
      <c r="B6812" s="3360" t="s">
        <v>83</v>
      </c>
      <c r="C6812" s="3385" t="s">
        <v>96</v>
      </c>
      <c r="D6812" s="3335"/>
      <c r="E6812" s="3392"/>
      <c r="F6812" s="91"/>
      <c r="G6812" s="3392"/>
      <c r="H6812" s="91"/>
      <c r="I6812" s="3392"/>
      <c r="J6812" s="91"/>
      <c r="K6812" s="3392"/>
      <c r="L6812" s="91"/>
      <c r="M6812" s="3392"/>
      <c r="N6812" s="91"/>
      <c r="O6812" s="3323">
        <f>COUNT(E6812:N6813)</f>
        <v>0</v>
      </c>
    </row>
    <row r="6813" spans="1:15" ht="15.75" customHeight="1" thickBot="1">
      <c r="A6813" s="3359"/>
      <c r="B6813" s="3361"/>
      <c r="C6813" s="3386"/>
      <c r="D6813" s="3336"/>
      <c r="E6813" s="3395"/>
      <c r="F6813" s="848"/>
      <c r="G6813" s="3395"/>
      <c r="H6813" s="848"/>
      <c r="I6813" s="3395"/>
      <c r="J6813" s="848"/>
      <c r="K6813" s="3395"/>
      <c r="L6813" s="848"/>
      <c r="M6813" s="3395"/>
      <c r="N6813" s="848"/>
      <c r="O6813" s="3324"/>
    </row>
    <row r="6814" spans="1:15" ht="15.75" customHeight="1">
      <c r="A6814" s="3358"/>
      <c r="B6814" s="3360" t="s">
        <v>83</v>
      </c>
      <c r="C6814" s="3385" t="s">
        <v>97</v>
      </c>
      <c r="D6814" s="3335"/>
      <c r="E6814" s="101"/>
      <c r="F6814" s="3355"/>
      <c r="G6814" s="101"/>
      <c r="H6814" s="3355"/>
      <c r="I6814" s="101"/>
      <c r="J6814" s="3355"/>
      <c r="K6814" s="101"/>
      <c r="L6814" s="3355"/>
      <c r="M6814" s="101"/>
      <c r="N6814" s="3355"/>
      <c r="O6814" s="3323">
        <f>COUNT(E6814:N6815)</f>
        <v>0</v>
      </c>
    </row>
    <row r="6815" spans="1:15" ht="15.75" customHeight="1" thickBot="1">
      <c r="A6815" s="3359"/>
      <c r="B6815" s="3361"/>
      <c r="C6815" s="3386"/>
      <c r="D6815" s="3336"/>
      <c r="E6815" s="847"/>
      <c r="F6815" s="3356"/>
      <c r="G6815" s="847"/>
      <c r="H6815" s="3356"/>
      <c r="I6815" s="847"/>
      <c r="J6815" s="3356"/>
      <c r="K6815" s="847"/>
      <c r="L6815" s="3356"/>
      <c r="M6815" s="847"/>
      <c r="N6815" s="3356"/>
      <c r="O6815" s="3324"/>
    </row>
    <row r="6816" spans="1:15" ht="15.75" customHeight="1">
      <c r="A6816" s="843"/>
      <c r="B6816" s="3360" t="s">
        <v>83</v>
      </c>
      <c r="C6816" s="3385" t="s">
        <v>345</v>
      </c>
      <c r="D6816" s="3335"/>
      <c r="E6816" s="101"/>
      <c r="F6816" s="3355"/>
      <c r="G6816" s="101"/>
      <c r="H6816" s="3355"/>
      <c r="I6816" s="101"/>
      <c r="J6816" s="3355"/>
      <c r="K6816" s="101"/>
      <c r="L6816" s="3355"/>
      <c r="M6816" s="101"/>
      <c r="N6816" s="3355"/>
      <c r="O6816" s="3323">
        <f>COUNT(E6816:N6817)</f>
        <v>0</v>
      </c>
    </row>
    <row r="6817" spans="1:15" ht="15.75" customHeight="1" thickBot="1">
      <c r="A6817" s="844"/>
      <c r="B6817" s="3361"/>
      <c r="C6817" s="3386"/>
      <c r="D6817" s="3336"/>
      <c r="E6817" s="847"/>
      <c r="F6817" s="3356"/>
      <c r="G6817" s="847"/>
      <c r="H6817" s="3356"/>
      <c r="I6817" s="847"/>
      <c r="J6817" s="3356"/>
      <c r="K6817" s="847"/>
      <c r="L6817" s="3356"/>
      <c r="M6817" s="847"/>
      <c r="N6817" s="3356"/>
      <c r="O6817" s="3324"/>
    </row>
    <row r="6818" spans="1:15" ht="15.75" customHeight="1">
      <c r="A6818" s="3358"/>
      <c r="B6818" s="3360" t="s">
        <v>83</v>
      </c>
      <c r="C6818" s="3385" t="s">
        <v>98</v>
      </c>
      <c r="D6818" s="3335"/>
      <c r="E6818" s="103"/>
      <c r="F6818" s="90"/>
      <c r="G6818" s="103"/>
      <c r="H6818" s="90"/>
      <c r="I6818" s="103"/>
      <c r="J6818" s="90"/>
      <c r="K6818" s="103"/>
      <c r="L6818" s="90"/>
      <c r="M6818" s="103"/>
      <c r="N6818" s="90"/>
      <c r="O6818" s="3323">
        <f>COUNT(E6818:N6820)</f>
        <v>0</v>
      </c>
    </row>
    <row r="6819" spans="1:15" ht="15.75" customHeight="1">
      <c r="A6819" s="3391"/>
      <c r="B6819" s="3327"/>
      <c r="C6819" s="3329"/>
      <c r="D6819" s="3331"/>
      <c r="E6819" s="103"/>
      <c r="F6819" s="90"/>
      <c r="G6819" s="103"/>
      <c r="H6819" s="90"/>
      <c r="I6819" s="103"/>
      <c r="J6819" s="90"/>
      <c r="K6819" s="103"/>
      <c r="L6819" s="90"/>
      <c r="M6819" s="103"/>
      <c r="N6819" s="90"/>
      <c r="O6819" s="3357"/>
    </row>
    <row r="6820" spans="1:15" ht="15.75" customHeight="1" thickBot="1">
      <c r="A6820" s="3359"/>
      <c r="B6820" s="3361"/>
      <c r="C6820" s="3329"/>
      <c r="D6820" s="3331"/>
      <c r="E6820" s="104"/>
      <c r="F6820" s="89"/>
      <c r="G6820" s="104"/>
      <c r="H6820" s="89"/>
      <c r="I6820" s="104"/>
      <c r="J6820" s="89"/>
      <c r="K6820" s="104"/>
      <c r="L6820" s="89"/>
      <c r="M6820" s="104"/>
      <c r="N6820" s="89"/>
      <c r="O6820" s="3357"/>
    </row>
    <row r="6821" spans="1:15" ht="15.75" customHeight="1">
      <c r="A6821" s="3358"/>
      <c r="B6821" s="3360" t="s">
        <v>83</v>
      </c>
      <c r="C6821" s="3385" t="s">
        <v>347</v>
      </c>
      <c r="D6821" s="3335"/>
      <c r="E6821" s="105"/>
      <c r="F6821" s="90"/>
      <c r="G6821" s="105"/>
      <c r="H6821" s="90"/>
      <c r="I6821" s="105"/>
      <c r="J6821" s="90"/>
      <c r="K6821" s="105"/>
      <c r="L6821" s="90"/>
      <c r="M6821" s="105"/>
      <c r="N6821" s="90"/>
      <c r="O6821" s="3323">
        <f>COUNT(E6821:N6823)</f>
        <v>0</v>
      </c>
    </row>
    <row r="6822" spans="1:15" ht="15.75" customHeight="1">
      <c r="A6822" s="3391"/>
      <c r="B6822" s="3327"/>
      <c r="C6822" s="3329"/>
      <c r="D6822" s="3331"/>
      <c r="E6822" s="103"/>
      <c r="F6822" s="90"/>
      <c r="G6822" s="103"/>
      <c r="H6822" s="90"/>
      <c r="I6822" s="103"/>
      <c r="J6822" s="90"/>
      <c r="K6822" s="103"/>
      <c r="L6822" s="90"/>
      <c r="M6822" s="103"/>
      <c r="N6822" s="90"/>
      <c r="O6822" s="3357"/>
    </row>
    <row r="6823" spans="1:15" ht="15.75" customHeight="1" thickBot="1">
      <c r="A6823" s="3359"/>
      <c r="B6823" s="3361"/>
      <c r="C6823" s="3329"/>
      <c r="D6823" s="3331"/>
      <c r="E6823" s="104"/>
      <c r="F6823" s="89"/>
      <c r="G6823" s="104"/>
      <c r="H6823" s="89"/>
      <c r="I6823" s="104"/>
      <c r="J6823" s="89"/>
      <c r="K6823" s="104"/>
      <c r="L6823" s="89"/>
      <c r="M6823" s="104"/>
      <c r="N6823" s="89"/>
      <c r="O6823" s="3357"/>
    </row>
    <row r="6824" spans="1:15" ht="15.75" customHeight="1" thickBot="1">
      <c r="A6824" s="177"/>
      <c r="B6824" s="176" t="s">
        <v>83</v>
      </c>
      <c r="C6824" s="3114" t="s">
        <v>198</v>
      </c>
      <c r="D6824" s="3132"/>
      <c r="E6824" s="158"/>
      <c r="F6824" s="159"/>
      <c r="G6824" s="158"/>
      <c r="H6824" s="159"/>
      <c r="I6824" s="158"/>
      <c r="J6824" s="159"/>
      <c r="K6824" s="158"/>
      <c r="L6824" s="159"/>
      <c r="M6824" s="158"/>
      <c r="N6824" s="159"/>
      <c r="O6824" s="148">
        <f t="shared" ref="O6824:O6829" si="57">COUNT(E6824:N6824)</f>
        <v>0</v>
      </c>
    </row>
    <row r="6825" spans="1:15" ht="15.75" customHeight="1" thickBot="1">
      <c r="A6825" s="177"/>
      <c r="B6825" s="176" t="s">
        <v>83</v>
      </c>
      <c r="C6825" s="3114" t="s">
        <v>206</v>
      </c>
      <c r="D6825" s="3133"/>
      <c r="E6825" s="182"/>
      <c r="F6825" s="180"/>
      <c r="G6825" s="182"/>
      <c r="H6825" s="180"/>
      <c r="I6825" s="182"/>
      <c r="J6825" s="180"/>
      <c r="K6825" s="182"/>
      <c r="L6825" s="180"/>
      <c r="M6825" s="182"/>
      <c r="N6825" s="180"/>
      <c r="O6825" s="148">
        <f t="shared" si="57"/>
        <v>0</v>
      </c>
    </row>
    <row r="6826" spans="1:15" ht="15.75" customHeight="1" thickBot="1">
      <c r="A6826" s="177"/>
      <c r="B6826" s="176" t="s">
        <v>83</v>
      </c>
      <c r="C6826" s="3115" t="s">
        <v>101</v>
      </c>
      <c r="D6826" s="3132"/>
      <c r="E6826" s="158"/>
      <c r="F6826" s="159"/>
      <c r="G6826" s="158"/>
      <c r="H6826" s="159"/>
      <c r="I6826" s="158"/>
      <c r="J6826" s="159"/>
      <c r="K6826" s="158"/>
      <c r="L6826" s="159"/>
      <c r="M6826" s="158"/>
      <c r="N6826" s="159"/>
      <c r="O6826" s="851">
        <f t="shared" si="57"/>
        <v>0</v>
      </c>
    </row>
    <row r="6827" spans="1:15" ht="15.75" customHeight="1" thickBot="1">
      <c r="A6827" s="177"/>
      <c r="B6827" s="176" t="s">
        <v>83</v>
      </c>
      <c r="C6827" s="3116" t="s">
        <v>102</v>
      </c>
      <c r="D6827" s="3133"/>
      <c r="E6827" s="182"/>
      <c r="F6827" s="180"/>
      <c r="G6827" s="182"/>
      <c r="H6827" s="180"/>
      <c r="I6827" s="182"/>
      <c r="J6827" s="180"/>
      <c r="K6827" s="182"/>
      <c r="L6827" s="180"/>
      <c r="M6827" s="182"/>
      <c r="N6827" s="180"/>
      <c r="O6827" s="148">
        <f t="shared" si="57"/>
        <v>0</v>
      </c>
    </row>
    <row r="6828" spans="1:15" ht="15.75" customHeight="1" thickBot="1">
      <c r="A6828" s="177"/>
      <c r="B6828" s="176" t="s">
        <v>83</v>
      </c>
      <c r="C6828" s="3115" t="s">
        <v>103</v>
      </c>
      <c r="D6828" s="3132"/>
      <c r="E6828" s="158"/>
      <c r="F6828" s="159"/>
      <c r="G6828" s="158"/>
      <c r="H6828" s="159"/>
      <c r="I6828" s="158"/>
      <c r="J6828" s="159"/>
      <c r="K6828" s="158"/>
      <c r="L6828" s="159"/>
      <c r="M6828" s="158"/>
      <c r="N6828" s="159"/>
      <c r="O6828" s="851">
        <f t="shared" si="57"/>
        <v>0</v>
      </c>
    </row>
    <row r="6829" spans="1:15" ht="15.75" customHeight="1" thickBot="1">
      <c r="A6829" s="177"/>
      <c r="B6829" s="176" t="s">
        <v>83</v>
      </c>
      <c r="C6829" s="3116" t="s">
        <v>104</v>
      </c>
      <c r="D6829" s="3134"/>
      <c r="E6829" s="182"/>
      <c r="F6829" s="180"/>
      <c r="G6829" s="182"/>
      <c r="H6829" s="180"/>
      <c r="I6829" s="182"/>
      <c r="J6829" s="180"/>
      <c r="K6829" s="182"/>
      <c r="L6829" s="180"/>
      <c r="M6829" s="182"/>
      <c r="N6829" s="180"/>
      <c r="O6829" s="851">
        <f t="shared" si="57"/>
        <v>0</v>
      </c>
    </row>
    <row r="6830" spans="1:15" ht="15.75" customHeight="1">
      <c r="A6830" s="3358"/>
      <c r="B6830" s="3360" t="s">
        <v>83</v>
      </c>
      <c r="C6830" s="3407" t="s">
        <v>250</v>
      </c>
      <c r="D6830" s="3335"/>
      <c r="E6830" s="3321"/>
      <c r="F6830" s="87"/>
      <c r="G6830" s="3321"/>
      <c r="H6830" s="87"/>
      <c r="I6830" s="3321"/>
      <c r="J6830" s="87"/>
      <c r="K6830" s="3321"/>
      <c r="L6830" s="87"/>
      <c r="M6830" s="3321"/>
      <c r="N6830" s="87"/>
      <c r="O6830" s="3323">
        <f>COUNT(E6830:N6831)</f>
        <v>0</v>
      </c>
    </row>
    <row r="6831" spans="1:15" ht="15.75" customHeight="1" thickBot="1">
      <c r="A6831" s="3359"/>
      <c r="B6831" s="3361"/>
      <c r="C6831" s="3408"/>
      <c r="D6831" s="3336"/>
      <c r="E6831" s="3322"/>
      <c r="F6831" s="89"/>
      <c r="G6831" s="3322"/>
      <c r="H6831" s="89"/>
      <c r="I6831" s="3322"/>
      <c r="J6831" s="89"/>
      <c r="K6831" s="3322"/>
      <c r="L6831" s="89"/>
      <c r="M6831" s="3322"/>
      <c r="N6831" s="89"/>
      <c r="O6831" s="3324"/>
    </row>
    <row r="6832" spans="1:15" ht="15.75" customHeight="1">
      <c r="A6832" s="3358"/>
      <c r="B6832" s="3360" t="s">
        <v>83</v>
      </c>
      <c r="C6832" s="3407" t="s">
        <v>251</v>
      </c>
      <c r="D6832" s="3335"/>
      <c r="E6832" s="3321"/>
      <c r="F6832" s="90"/>
      <c r="G6832" s="3321"/>
      <c r="H6832" s="90"/>
      <c r="I6832" s="3321"/>
      <c r="J6832" s="90"/>
      <c r="K6832" s="3321"/>
      <c r="L6832" s="90"/>
      <c r="M6832" s="3321"/>
      <c r="N6832" s="90"/>
      <c r="O6832" s="3323">
        <f>COUNT(E6832:N6833)</f>
        <v>0</v>
      </c>
    </row>
    <row r="6833" spans="1:15" ht="15.75" customHeight="1" thickBot="1">
      <c r="A6833" s="3359"/>
      <c r="B6833" s="3361"/>
      <c r="C6833" s="3408"/>
      <c r="D6833" s="3336"/>
      <c r="E6833" s="3322"/>
      <c r="F6833" s="179"/>
      <c r="G6833" s="3322"/>
      <c r="H6833" s="179"/>
      <c r="I6833" s="3322"/>
      <c r="J6833" s="179"/>
      <c r="K6833" s="3322"/>
      <c r="L6833" s="179"/>
      <c r="M6833" s="3322"/>
      <c r="N6833" s="179"/>
      <c r="O6833" s="3324"/>
    </row>
    <row r="6834" spans="1:15" ht="15.75" customHeight="1">
      <c r="A6834" s="3358"/>
      <c r="B6834" s="3360" t="s">
        <v>83</v>
      </c>
      <c r="C6834" s="3385" t="s">
        <v>105</v>
      </c>
      <c r="D6834" s="3335"/>
      <c r="E6834" s="3321"/>
      <c r="F6834" s="90"/>
      <c r="G6834" s="3321"/>
      <c r="H6834" s="90"/>
      <c r="I6834" s="3321"/>
      <c r="J6834" s="90"/>
      <c r="K6834" s="3321"/>
      <c r="L6834" s="90"/>
      <c r="M6834" s="3321"/>
      <c r="N6834" s="90"/>
      <c r="O6834" s="3323">
        <f>COUNT(E6834:N6835)</f>
        <v>0</v>
      </c>
    </row>
    <row r="6835" spans="1:15" ht="15.75" customHeight="1" thickBot="1">
      <c r="A6835" s="3359"/>
      <c r="B6835" s="3361"/>
      <c r="C6835" s="3329"/>
      <c r="D6835" s="3331"/>
      <c r="E6835" s="3322"/>
      <c r="F6835" s="89"/>
      <c r="G6835" s="3322"/>
      <c r="H6835" s="89"/>
      <c r="I6835" s="3322"/>
      <c r="J6835" s="89"/>
      <c r="K6835" s="3322"/>
      <c r="L6835" s="89"/>
      <c r="M6835" s="3322"/>
      <c r="N6835" s="89"/>
      <c r="O6835" s="3357"/>
    </row>
    <row r="6836" spans="1:15" ht="15.75" customHeight="1">
      <c r="A6836" s="3358"/>
      <c r="B6836" s="3360" t="s">
        <v>83</v>
      </c>
      <c r="C6836" s="3385" t="s">
        <v>348</v>
      </c>
      <c r="D6836" s="3335"/>
      <c r="E6836" s="3321"/>
      <c r="F6836" s="90"/>
      <c r="G6836" s="3321"/>
      <c r="H6836" s="90"/>
      <c r="I6836" s="3321"/>
      <c r="J6836" s="90"/>
      <c r="K6836" s="3321"/>
      <c r="L6836" s="90"/>
      <c r="M6836" s="3321"/>
      <c r="N6836" s="90"/>
      <c r="O6836" s="3323">
        <f>COUNT(E6836:N6837)</f>
        <v>0</v>
      </c>
    </row>
    <row r="6837" spans="1:15" ht="15.75" customHeight="1" thickBot="1">
      <c r="A6837" s="3359"/>
      <c r="B6837" s="3361"/>
      <c r="C6837" s="3329"/>
      <c r="D6837" s="3331"/>
      <c r="E6837" s="3322"/>
      <c r="F6837" s="90"/>
      <c r="G6837" s="3322"/>
      <c r="H6837" s="90"/>
      <c r="I6837" s="3322"/>
      <c r="J6837" s="90"/>
      <c r="K6837" s="3322"/>
      <c r="L6837" s="90"/>
      <c r="M6837" s="3322"/>
      <c r="N6837" s="90"/>
      <c r="O6837" s="3357"/>
    </row>
    <row r="6838" spans="1:15" ht="15.75" customHeight="1">
      <c r="A6838" s="3358"/>
      <c r="B6838" s="3360" t="s">
        <v>83</v>
      </c>
      <c r="C6838" s="3385" t="s">
        <v>349</v>
      </c>
      <c r="D6838" s="3335"/>
      <c r="E6838" s="101"/>
      <c r="F6838" s="3405"/>
      <c r="G6838" s="101"/>
      <c r="H6838" s="3405"/>
      <c r="I6838" s="101"/>
      <c r="J6838" s="3405"/>
      <c r="K6838" s="101"/>
      <c r="L6838" s="3405"/>
      <c r="M6838" s="101"/>
      <c r="N6838" s="3405"/>
      <c r="O6838" s="3323">
        <f>COUNT(E6838:N6839)</f>
        <v>0</v>
      </c>
    </row>
    <row r="6839" spans="1:15" ht="15.75" customHeight="1" thickBot="1">
      <c r="A6839" s="3359"/>
      <c r="B6839" s="3361"/>
      <c r="C6839" s="3386"/>
      <c r="D6839" s="3336"/>
      <c r="E6839" s="106"/>
      <c r="F6839" s="3406"/>
      <c r="G6839" s="106"/>
      <c r="H6839" s="3406"/>
      <c r="I6839" s="106"/>
      <c r="J6839" s="3406"/>
      <c r="K6839" s="106"/>
      <c r="L6839" s="3406"/>
      <c r="M6839" s="106"/>
      <c r="N6839" s="3406"/>
      <c r="O6839" s="3324"/>
    </row>
    <row r="6840" spans="1:15" ht="15.75" customHeight="1">
      <c r="A6840" s="3358"/>
      <c r="B6840" s="3360" t="s">
        <v>83</v>
      </c>
      <c r="C6840" s="3387" t="s">
        <v>207</v>
      </c>
      <c r="D6840" s="3389"/>
      <c r="E6840" s="108"/>
      <c r="F6840" s="92"/>
      <c r="G6840" s="108"/>
      <c r="H6840" s="92"/>
      <c r="I6840" s="108"/>
      <c r="J6840" s="92"/>
      <c r="K6840" s="108"/>
      <c r="L6840" s="92"/>
      <c r="M6840" s="108"/>
      <c r="N6840" s="92"/>
      <c r="O6840" s="3323">
        <f>COUNT(E6840:N6841)</f>
        <v>0</v>
      </c>
    </row>
    <row r="6841" spans="1:15" ht="15.75" customHeight="1" thickBot="1">
      <c r="A6841" s="3359"/>
      <c r="B6841" s="3361"/>
      <c r="C6841" s="3388"/>
      <c r="D6841" s="3390"/>
      <c r="E6841" s="192"/>
      <c r="F6841" s="93"/>
      <c r="G6841" s="192"/>
      <c r="H6841" s="93"/>
      <c r="I6841" s="192"/>
      <c r="J6841" s="93"/>
      <c r="K6841" s="192"/>
      <c r="L6841" s="93"/>
      <c r="M6841" s="192"/>
      <c r="N6841" s="93"/>
      <c r="O6841" s="3324"/>
    </row>
    <row r="6842" spans="1:15" ht="15.75" customHeight="1">
      <c r="A6842" s="3358"/>
      <c r="B6842" s="3360" t="s">
        <v>83</v>
      </c>
      <c r="C6842" s="3385" t="s">
        <v>350</v>
      </c>
      <c r="D6842" s="3335"/>
      <c r="E6842" s="107"/>
      <c r="F6842" s="3405"/>
      <c r="G6842" s="107"/>
      <c r="H6842" s="3405"/>
      <c r="I6842" s="107"/>
      <c r="J6842" s="3405"/>
      <c r="K6842" s="107"/>
      <c r="L6842" s="3405"/>
      <c r="M6842" s="107"/>
      <c r="N6842" s="3405"/>
      <c r="O6842" s="3323">
        <f>COUNT(E6842:N6843)</f>
        <v>0</v>
      </c>
    </row>
    <row r="6843" spans="1:15" ht="15.75" customHeight="1" thickBot="1">
      <c r="A6843" s="3359"/>
      <c r="B6843" s="3361"/>
      <c r="C6843" s="3386"/>
      <c r="D6843" s="3336"/>
      <c r="E6843" s="183"/>
      <c r="F6843" s="3406"/>
      <c r="G6843" s="183"/>
      <c r="H6843" s="3406"/>
      <c r="I6843" s="183"/>
      <c r="J6843" s="3406"/>
      <c r="K6843" s="183"/>
      <c r="L6843" s="3406"/>
      <c r="M6843" s="183"/>
      <c r="N6843" s="3406"/>
      <c r="O6843" s="3324"/>
    </row>
    <row r="6844" spans="1:15" ht="15.75" customHeight="1">
      <c r="A6844" s="3358"/>
      <c r="B6844" s="3360" t="s">
        <v>83</v>
      </c>
      <c r="C6844" s="3387" t="s">
        <v>208</v>
      </c>
      <c r="D6844" s="3389"/>
      <c r="E6844" s="108"/>
      <c r="F6844" s="92"/>
      <c r="G6844" s="108"/>
      <c r="H6844" s="92"/>
      <c r="I6844" s="108"/>
      <c r="J6844" s="92"/>
      <c r="K6844" s="108"/>
      <c r="L6844" s="92"/>
      <c r="M6844" s="108"/>
      <c r="N6844" s="92"/>
      <c r="O6844" s="3323">
        <f>COUNT(E6844:N6845)</f>
        <v>0</v>
      </c>
    </row>
    <row r="6845" spans="1:15" ht="15.75" customHeight="1" thickBot="1">
      <c r="A6845" s="3359"/>
      <c r="B6845" s="3361"/>
      <c r="C6845" s="3388"/>
      <c r="D6845" s="3390"/>
      <c r="E6845" s="192"/>
      <c r="F6845" s="93"/>
      <c r="G6845" s="192"/>
      <c r="H6845" s="93"/>
      <c r="I6845" s="192"/>
      <c r="J6845" s="93"/>
      <c r="K6845" s="192"/>
      <c r="L6845" s="93"/>
      <c r="M6845" s="192"/>
      <c r="N6845" s="93"/>
      <c r="O6845" s="3324"/>
    </row>
    <row r="6846" spans="1:15" ht="15.75" customHeight="1">
      <c r="A6846" s="3358"/>
      <c r="B6846" s="3360" t="s">
        <v>83</v>
      </c>
      <c r="C6846" s="3385" t="s">
        <v>107</v>
      </c>
      <c r="D6846" s="3335"/>
      <c r="E6846" s="3392"/>
      <c r="F6846" s="91"/>
      <c r="G6846" s="3392"/>
      <c r="H6846" s="91"/>
      <c r="I6846" s="3392"/>
      <c r="J6846" s="91"/>
      <c r="K6846" s="3392"/>
      <c r="L6846" s="91"/>
      <c r="M6846" s="3392"/>
      <c r="N6846" s="91"/>
      <c r="O6846" s="3323">
        <f>COUNT(E6846:N6849)</f>
        <v>0</v>
      </c>
    </row>
    <row r="6847" spans="1:15" ht="15.75" customHeight="1">
      <c r="A6847" s="3391"/>
      <c r="B6847" s="3327"/>
      <c r="C6847" s="3329"/>
      <c r="D6847" s="3331"/>
      <c r="E6847" s="3393"/>
      <c r="F6847" s="94"/>
      <c r="G6847" s="3393"/>
      <c r="H6847" s="94"/>
      <c r="I6847" s="3393"/>
      <c r="J6847" s="94"/>
      <c r="K6847" s="3393"/>
      <c r="L6847" s="94"/>
      <c r="M6847" s="3393"/>
      <c r="N6847" s="94"/>
      <c r="O6847" s="3357"/>
    </row>
    <row r="6848" spans="1:15" ht="15.75" customHeight="1">
      <c r="A6848" s="3391"/>
      <c r="B6848" s="3327"/>
      <c r="C6848" s="3329"/>
      <c r="D6848" s="3331"/>
      <c r="E6848" s="3394"/>
      <c r="F6848" s="95"/>
      <c r="G6848" s="3394"/>
      <c r="H6848" s="95"/>
      <c r="I6848" s="3394"/>
      <c r="J6848" s="95"/>
      <c r="K6848" s="3394"/>
      <c r="L6848" s="95"/>
      <c r="M6848" s="3394"/>
      <c r="N6848" s="95"/>
      <c r="O6848" s="3357"/>
    </row>
    <row r="6849" spans="1:15" ht="15.75" customHeight="1" thickBot="1">
      <c r="A6849" s="3359"/>
      <c r="B6849" s="3361"/>
      <c r="C6849" s="3386"/>
      <c r="D6849" s="3336"/>
      <c r="E6849" s="3395"/>
      <c r="F6849" s="181"/>
      <c r="G6849" s="3395"/>
      <c r="H6849" s="181"/>
      <c r="I6849" s="3395"/>
      <c r="J6849" s="181"/>
      <c r="K6849" s="3395"/>
      <c r="L6849" s="181"/>
      <c r="M6849" s="3395"/>
      <c r="N6849" s="181"/>
      <c r="O6849" s="3324"/>
    </row>
    <row r="6850" spans="1:15" ht="15.75" customHeight="1">
      <c r="A6850" s="3358"/>
      <c r="B6850" s="3360" t="s">
        <v>83</v>
      </c>
      <c r="C6850" s="3385" t="s">
        <v>108</v>
      </c>
      <c r="D6850" s="3131"/>
      <c r="E6850" s="101"/>
      <c r="F6850" s="3337"/>
      <c r="G6850" s="101"/>
      <c r="H6850" s="3337"/>
      <c r="I6850" s="101"/>
      <c r="J6850" s="3337"/>
      <c r="K6850" s="101"/>
      <c r="L6850" s="3337"/>
      <c r="M6850" s="101"/>
      <c r="N6850" s="3337"/>
      <c r="O6850" s="3323">
        <f>COUNT(E6850:N6851)</f>
        <v>0</v>
      </c>
    </row>
    <row r="6851" spans="1:15" ht="15.75" customHeight="1" thickBot="1">
      <c r="A6851" s="3359"/>
      <c r="B6851" s="3361"/>
      <c r="C6851" s="3386"/>
      <c r="D6851" s="3131"/>
      <c r="E6851" s="847"/>
      <c r="F6851" s="3338"/>
      <c r="G6851" s="847"/>
      <c r="H6851" s="3338"/>
      <c r="I6851" s="847"/>
      <c r="J6851" s="3338"/>
      <c r="K6851" s="847"/>
      <c r="L6851" s="3338"/>
      <c r="M6851" s="847"/>
      <c r="N6851" s="3338"/>
      <c r="O6851" s="3324"/>
    </row>
    <row r="6852" spans="1:15" ht="15.75" customHeight="1">
      <c r="A6852" s="3358"/>
      <c r="B6852" s="3360" t="s">
        <v>83</v>
      </c>
      <c r="C6852" s="3385" t="s">
        <v>109</v>
      </c>
      <c r="D6852" s="3335"/>
      <c r="E6852" s="3353"/>
      <c r="F6852" s="96"/>
      <c r="G6852" s="3353"/>
      <c r="H6852" s="96"/>
      <c r="I6852" s="3353"/>
      <c r="J6852" s="96"/>
      <c r="K6852" s="3353"/>
      <c r="L6852" s="96"/>
      <c r="M6852" s="3353"/>
      <c r="N6852" s="96"/>
      <c r="O6852" s="3323">
        <f>COUNT(E6852:N6853)</f>
        <v>0</v>
      </c>
    </row>
    <row r="6853" spans="1:15" ht="15.75" customHeight="1" thickBot="1">
      <c r="A6853" s="3359"/>
      <c r="B6853" s="3361"/>
      <c r="C6853" s="3386"/>
      <c r="D6853" s="3336"/>
      <c r="E6853" s="3354"/>
      <c r="F6853" s="848"/>
      <c r="G6853" s="3354"/>
      <c r="H6853" s="848"/>
      <c r="I6853" s="3354"/>
      <c r="J6853" s="848"/>
      <c r="K6853" s="3354"/>
      <c r="L6853" s="848"/>
      <c r="M6853" s="3354"/>
      <c r="N6853" s="848"/>
      <c r="O6853" s="3324"/>
    </row>
    <row r="6854" spans="1:15" ht="15.75" customHeight="1">
      <c r="A6854" s="3358"/>
      <c r="B6854" s="3360" t="s">
        <v>83</v>
      </c>
      <c r="C6854" s="3385" t="s">
        <v>110</v>
      </c>
      <c r="D6854" s="3335"/>
      <c r="E6854" s="101"/>
      <c r="F6854" s="3337"/>
      <c r="G6854" s="101"/>
      <c r="H6854" s="3337"/>
      <c r="I6854" s="101"/>
      <c r="J6854" s="3337"/>
      <c r="K6854" s="101"/>
      <c r="L6854" s="3337"/>
      <c r="M6854" s="101"/>
      <c r="N6854" s="3337"/>
      <c r="O6854" s="3323">
        <f>COUNT(E6854:N6855)</f>
        <v>0</v>
      </c>
    </row>
    <row r="6855" spans="1:15" ht="15.75" customHeight="1" thickBot="1">
      <c r="A6855" s="3359"/>
      <c r="B6855" s="3361"/>
      <c r="C6855" s="3386"/>
      <c r="D6855" s="3336"/>
      <c r="E6855" s="847"/>
      <c r="F6855" s="3338"/>
      <c r="G6855" s="847"/>
      <c r="H6855" s="3338"/>
      <c r="I6855" s="847"/>
      <c r="J6855" s="3338"/>
      <c r="K6855" s="847"/>
      <c r="L6855" s="3338"/>
      <c r="M6855" s="847"/>
      <c r="N6855" s="3338"/>
      <c r="O6855" s="3324"/>
    </row>
    <row r="6856" spans="1:15" ht="15.75" customHeight="1" thickBot="1">
      <c r="A6856" s="828"/>
      <c r="B6856" s="845" t="s">
        <v>83</v>
      </c>
      <c r="C6856" s="3113" t="s">
        <v>111</v>
      </c>
      <c r="D6856" s="3136"/>
      <c r="E6856" s="866"/>
      <c r="F6856" s="867"/>
      <c r="G6856" s="866"/>
      <c r="H6856" s="867"/>
      <c r="I6856" s="866"/>
      <c r="J6856" s="867"/>
      <c r="K6856" s="866"/>
      <c r="L6856" s="867"/>
      <c r="M6856" s="866"/>
      <c r="N6856" s="867"/>
      <c r="O6856" s="849">
        <f>COUNT(E6856:N6856)</f>
        <v>0</v>
      </c>
    </row>
    <row r="6857" spans="1:15" ht="15.75" customHeight="1">
      <c r="A6857" s="3358"/>
      <c r="B6857" s="3360" t="s">
        <v>83</v>
      </c>
      <c r="C6857" s="3385" t="s">
        <v>112</v>
      </c>
      <c r="D6857" s="3335"/>
      <c r="E6857" s="3321"/>
      <c r="F6857" s="87"/>
      <c r="G6857" s="3321"/>
      <c r="H6857" s="87"/>
      <c r="I6857" s="3321"/>
      <c r="J6857" s="87"/>
      <c r="K6857" s="3321"/>
      <c r="L6857" s="87"/>
      <c r="M6857" s="3321"/>
      <c r="N6857" s="87"/>
      <c r="O6857" s="3323">
        <f>COUNT(E6857:N6858)</f>
        <v>0</v>
      </c>
    </row>
    <row r="6858" spans="1:15" ht="15.75" customHeight="1" thickBot="1">
      <c r="A6858" s="3359"/>
      <c r="B6858" s="3361"/>
      <c r="C6858" s="3386"/>
      <c r="D6858" s="3336"/>
      <c r="E6858" s="3322"/>
      <c r="F6858" s="179"/>
      <c r="G6858" s="3322"/>
      <c r="H6858" s="179"/>
      <c r="I6858" s="3322"/>
      <c r="J6858" s="179"/>
      <c r="K6858" s="3322"/>
      <c r="L6858" s="179"/>
      <c r="M6858" s="3322"/>
      <c r="N6858" s="179"/>
      <c r="O6858" s="3324"/>
    </row>
    <row r="6859" spans="1:15" ht="15.75" customHeight="1">
      <c r="A6859" s="3325"/>
      <c r="B6859" s="3327" t="s">
        <v>83</v>
      </c>
      <c r="C6859" s="3329" t="s">
        <v>113</v>
      </c>
      <c r="D6859" s="3331"/>
      <c r="E6859" s="3333"/>
      <c r="F6859" s="90"/>
      <c r="G6859" s="3333"/>
      <c r="H6859" s="90"/>
      <c r="I6859" s="3333"/>
      <c r="J6859" s="90"/>
      <c r="K6859" s="3333"/>
      <c r="L6859" s="90"/>
      <c r="M6859" s="3333"/>
      <c r="N6859" s="90"/>
      <c r="O6859" s="3357">
        <f>COUNT(E6859:N6860)</f>
        <v>0</v>
      </c>
    </row>
    <row r="6860" spans="1:15" ht="15.75" customHeight="1" thickBot="1">
      <c r="A6860" s="3326"/>
      <c r="B6860" s="3328"/>
      <c r="C6860" s="3330"/>
      <c r="D6860" s="3332"/>
      <c r="E6860" s="3334"/>
      <c r="F6860" s="785"/>
      <c r="G6860" s="3334"/>
      <c r="H6860" s="785"/>
      <c r="I6860" s="3334"/>
      <c r="J6860" s="785"/>
      <c r="K6860" s="3334"/>
      <c r="L6860" s="785"/>
      <c r="M6860" s="3334"/>
      <c r="N6860" s="785"/>
      <c r="O6860" s="3396"/>
    </row>
    <row r="6861" spans="1:15" ht="15.75" customHeight="1" thickBot="1">
      <c r="A6861" s="3397" t="s">
        <v>12</v>
      </c>
      <c r="B6861" s="3398"/>
      <c r="C6861" s="3398"/>
      <c r="D6861" s="3398"/>
      <c r="E6861" s="868" t="s">
        <v>1159</v>
      </c>
      <c r="F6861" s="869" t="s">
        <v>1160</v>
      </c>
      <c r="G6861" s="868" t="s">
        <v>1161</v>
      </c>
      <c r="H6861" s="870" t="s">
        <v>1162</v>
      </c>
      <c r="I6861" s="868" t="s">
        <v>1163</v>
      </c>
      <c r="J6861" s="870" t="s">
        <v>1164</v>
      </c>
      <c r="K6861" s="871" t="s">
        <v>1165</v>
      </c>
      <c r="L6861" s="872" t="s">
        <v>1166</v>
      </c>
      <c r="M6861" s="871" t="s">
        <v>1167</v>
      </c>
      <c r="N6861" s="872" t="s">
        <v>1168</v>
      </c>
      <c r="O6861" s="865">
        <f>COUNT(E6861:N6862)</f>
        <v>0</v>
      </c>
    </row>
    <row r="6862" spans="1:15" ht="15.75" customHeight="1" thickBot="1">
      <c r="A6862" s="3366"/>
      <c r="B6862" s="3367"/>
      <c r="C6862" s="3367"/>
      <c r="D6862" s="3367"/>
      <c r="E6862" s="809" t="s">
        <v>1169</v>
      </c>
      <c r="F6862" s="810" t="s">
        <v>1170</v>
      </c>
      <c r="G6862" s="809" t="s">
        <v>1171</v>
      </c>
      <c r="H6862" s="811" t="s">
        <v>1172</v>
      </c>
      <c r="I6862" s="809" t="s">
        <v>1173</v>
      </c>
      <c r="J6862" s="811" t="s">
        <v>1174</v>
      </c>
      <c r="K6862" s="812" t="s">
        <v>1175</v>
      </c>
      <c r="L6862" s="813" t="s">
        <v>1176</v>
      </c>
      <c r="M6862" s="812" t="s">
        <v>1177</v>
      </c>
      <c r="N6862" s="813" t="s">
        <v>1178</v>
      </c>
      <c r="O6862" s="147"/>
    </row>
    <row r="6863" spans="1:15" ht="15.75" customHeight="1">
      <c r="A6863" s="3364" t="s">
        <v>13</v>
      </c>
      <c r="B6863" s="3365"/>
      <c r="C6863" s="3365"/>
      <c r="D6863" s="3365"/>
      <c r="E6863" s="3399" t="s">
        <v>1179</v>
      </c>
      <c r="F6863" s="3401" t="s">
        <v>1180</v>
      </c>
      <c r="G6863" s="3399" t="s">
        <v>1181</v>
      </c>
      <c r="H6863" s="3403" t="s">
        <v>1182</v>
      </c>
      <c r="I6863" s="3399" t="s">
        <v>1183</v>
      </c>
      <c r="J6863" s="3403" t="s">
        <v>1184</v>
      </c>
      <c r="K6863" s="3399" t="s">
        <v>1185</v>
      </c>
      <c r="L6863" s="3403" t="s">
        <v>1186</v>
      </c>
      <c r="M6863" s="3399" t="s">
        <v>1187</v>
      </c>
      <c r="N6863" s="3403" t="s">
        <v>1188</v>
      </c>
      <c r="O6863" s="146">
        <f>COUNT(E6863:N6864)</f>
        <v>0</v>
      </c>
    </row>
    <row r="6864" spans="1:15" ht="15.75" customHeight="1" thickBot="1">
      <c r="A6864" s="3366"/>
      <c r="B6864" s="3367"/>
      <c r="C6864" s="3367"/>
      <c r="D6864" s="3367"/>
      <c r="E6864" s="3400"/>
      <c r="F6864" s="3402"/>
      <c r="G6864" s="3400"/>
      <c r="H6864" s="3404"/>
      <c r="I6864" s="3400"/>
      <c r="J6864" s="3404"/>
      <c r="K6864" s="3400"/>
      <c r="L6864" s="3404"/>
      <c r="M6864" s="3400"/>
      <c r="N6864" s="3404"/>
      <c r="O6864" s="147"/>
    </row>
    <row r="6865" spans="1:15" ht="15.75" customHeight="1">
      <c r="A6865" s="3364" t="s">
        <v>14</v>
      </c>
      <c r="B6865" s="3365"/>
      <c r="C6865" s="3365"/>
      <c r="D6865" s="3365"/>
      <c r="E6865" s="3368" t="s">
        <v>1189</v>
      </c>
      <c r="F6865" s="3370" t="s">
        <v>1190</v>
      </c>
      <c r="G6865" s="3368" t="s">
        <v>1191</v>
      </c>
      <c r="H6865" s="3372" t="s">
        <v>1192</v>
      </c>
      <c r="I6865" s="3368" t="s">
        <v>1193</v>
      </c>
      <c r="J6865" s="3372" t="s">
        <v>1194</v>
      </c>
      <c r="K6865" s="3368" t="s">
        <v>1195</v>
      </c>
      <c r="L6865" s="3372" t="s">
        <v>1196</v>
      </c>
      <c r="M6865" s="3368" t="s">
        <v>1197</v>
      </c>
      <c r="N6865" s="3372" t="s">
        <v>1198</v>
      </c>
      <c r="O6865" s="3374">
        <f>SUM(O6785:O6864)</f>
        <v>0</v>
      </c>
    </row>
    <row r="6866" spans="1:15" ht="15.75" customHeight="1" thickBot="1">
      <c r="A6866" s="3366"/>
      <c r="B6866" s="3367"/>
      <c r="C6866" s="3367"/>
      <c r="D6866" s="3367"/>
      <c r="E6866" s="3369"/>
      <c r="F6866" s="3371"/>
      <c r="G6866" s="3369"/>
      <c r="H6866" s="3373"/>
      <c r="I6866" s="3369"/>
      <c r="J6866" s="3373"/>
      <c r="K6866" s="3369"/>
      <c r="L6866" s="3373"/>
      <c r="M6866" s="3369"/>
      <c r="N6866" s="3373"/>
      <c r="O6866" s="3374"/>
    </row>
    <row r="6867" spans="1:15" ht="15.75" customHeight="1">
      <c r="A6867" s="3364" t="s">
        <v>15</v>
      </c>
      <c r="B6867" s="3365"/>
      <c r="C6867" s="3365"/>
      <c r="D6867" s="3365"/>
      <c r="E6867" s="3376" t="s">
        <v>1199</v>
      </c>
      <c r="F6867" s="3378" t="s">
        <v>1200</v>
      </c>
      <c r="G6867" s="3376" t="s">
        <v>1201</v>
      </c>
      <c r="H6867" s="3380" t="s">
        <v>1200</v>
      </c>
      <c r="I6867" s="3376" t="s">
        <v>1202</v>
      </c>
      <c r="J6867" s="3380" t="s">
        <v>1203</v>
      </c>
      <c r="K6867" s="3376" t="s">
        <v>1204</v>
      </c>
      <c r="L6867" s="3380" t="s">
        <v>1205</v>
      </c>
      <c r="M6867" s="3376" t="s">
        <v>1206</v>
      </c>
      <c r="N6867" s="3380" t="s">
        <v>1207</v>
      </c>
      <c r="O6867" s="3374"/>
    </row>
    <row r="6868" spans="1:15" ht="15.75" customHeight="1" thickBot="1">
      <c r="A6868" s="3366"/>
      <c r="B6868" s="3367"/>
      <c r="C6868" s="3367"/>
      <c r="D6868" s="3367"/>
      <c r="E6868" s="3377"/>
      <c r="F6868" s="3379"/>
      <c r="G6868" s="3377"/>
      <c r="H6868" s="3381"/>
      <c r="I6868" s="3377"/>
      <c r="J6868" s="3381"/>
      <c r="K6868" s="3377"/>
      <c r="L6868" s="3381"/>
      <c r="M6868" s="3377"/>
      <c r="N6868" s="3381"/>
      <c r="O6868" s="3374"/>
    </row>
    <row r="6869" spans="1:15" ht="15.75" customHeight="1" thickBot="1">
      <c r="A6869" s="3382" t="s">
        <v>16</v>
      </c>
      <c r="B6869" s="3383"/>
      <c r="C6869" s="3383"/>
      <c r="D6869" s="3384"/>
      <c r="E6869" s="112">
        <v>738</v>
      </c>
      <c r="F6869" s="861">
        <v>759</v>
      </c>
      <c r="G6869" s="112">
        <v>738</v>
      </c>
      <c r="H6869" s="861">
        <v>759</v>
      </c>
      <c r="I6869" s="112">
        <v>738</v>
      </c>
      <c r="J6869" s="861">
        <v>759</v>
      </c>
      <c r="K6869" s="112">
        <v>738</v>
      </c>
      <c r="L6869" s="861">
        <v>759</v>
      </c>
      <c r="M6869" s="112">
        <v>738</v>
      </c>
      <c r="N6869" s="861">
        <v>759</v>
      </c>
      <c r="O6869" s="3375"/>
    </row>
    <row r="6870" spans="1:15" ht="15.75" customHeight="1">
      <c r="A6870" s="3411"/>
      <c r="B6870" s="3413" t="s">
        <v>1</v>
      </c>
      <c r="C6870" s="3415" t="s">
        <v>114</v>
      </c>
      <c r="D6870" s="3417" t="s">
        <v>3</v>
      </c>
      <c r="E6870" s="3419"/>
      <c r="F6870" s="3420"/>
      <c r="G6870" s="3419"/>
      <c r="H6870" s="3420"/>
      <c r="I6870" s="3419"/>
      <c r="J6870" s="3420"/>
      <c r="K6870" s="3419"/>
      <c r="L6870" s="3420"/>
      <c r="M6870" s="3419"/>
      <c r="N6870" s="3420"/>
      <c r="O6870" s="3423" t="s">
        <v>4</v>
      </c>
    </row>
    <row r="6871" spans="1:15" ht="15.75" customHeight="1" thickBot="1">
      <c r="A6871" s="3412"/>
      <c r="B6871" s="3414"/>
      <c r="C6871" s="3416"/>
      <c r="D6871" s="3418"/>
      <c r="E6871" s="3421"/>
      <c r="F6871" s="3422"/>
      <c r="G6871" s="3421"/>
      <c r="H6871" s="3422"/>
      <c r="I6871" s="3421"/>
      <c r="J6871" s="3422"/>
      <c r="K6871" s="3421"/>
      <c r="L6871" s="3422"/>
      <c r="M6871" s="3421"/>
      <c r="N6871" s="3422"/>
      <c r="O6871" s="3424"/>
    </row>
    <row r="6872" spans="1:15" ht="15.75" customHeight="1">
      <c r="A6872" s="3358"/>
      <c r="B6872" s="3360" t="s">
        <v>83</v>
      </c>
      <c r="C6872" s="3385" t="s">
        <v>344</v>
      </c>
      <c r="D6872" s="3335"/>
      <c r="E6872" s="3425"/>
      <c r="F6872" s="3339"/>
      <c r="G6872" s="3425"/>
      <c r="H6872" s="3339"/>
      <c r="I6872" s="3425"/>
      <c r="J6872" s="3339"/>
      <c r="K6872" s="3425"/>
      <c r="L6872" s="3339"/>
      <c r="M6872" s="3425"/>
      <c r="N6872" s="3339"/>
      <c r="O6872" s="3323">
        <f>COUNT(E6872:N6883)</f>
        <v>0</v>
      </c>
    </row>
    <row r="6873" spans="1:15" ht="15.75" customHeight="1" thickBot="1">
      <c r="A6873" s="3359"/>
      <c r="B6873" s="3327"/>
      <c r="C6873" s="3329"/>
      <c r="D6873" s="3331"/>
      <c r="E6873" s="3426"/>
      <c r="F6873" s="3344"/>
      <c r="G6873" s="3426"/>
      <c r="H6873" s="3344"/>
      <c r="I6873" s="3426"/>
      <c r="J6873" s="3344"/>
      <c r="K6873" s="3426"/>
      <c r="L6873" s="3344"/>
      <c r="M6873" s="3426"/>
      <c r="N6873" s="3344"/>
      <c r="O6873" s="3357"/>
    </row>
    <row r="6874" spans="1:15" ht="15.75" customHeight="1">
      <c r="A6874" s="3358"/>
      <c r="B6874" s="3327"/>
      <c r="C6874" s="3329"/>
      <c r="D6874" s="3331"/>
      <c r="E6874" s="3426"/>
      <c r="F6874" s="3428"/>
      <c r="G6874" s="3426"/>
      <c r="H6874" s="3428"/>
      <c r="I6874" s="3426"/>
      <c r="J6874" s="3428"/>
      <c r="K6874" s="3426"/>
      <c r="L6874" s="3428"/>
      <c r="M6874" s="3426"/>
      <c r="N6874" s="3428"/>
      <c r="O6874" s="3357"/>
    </row>
    <row r="6875" spans="1:15" ht="15.75" customHeight="1" thickBot="1">
      <c r="A6875" s="3359"/>
      <c r="B6875" s="3327"/>
      <c r="C6875" s="3329"/>
      <c r="D6875" s="3331"/>
      <c r="E6875" s="3426"/>
      <c r="F6875" s="3344"/>
      <c r="G6875" s="3426"/>
      <c r="H6875" s="3344"/>
      <c r="I6875" s="3426"/>
      <c r="J6875" s="3344"/>
      <c r="K6875" s="3426"/>
      <c r="L6875" s="3344"/>
      <c r="M6875" s="3426"/>
      <c r="N6875" s="3344"/>
      <c r="O6875" s="3357"/>
    </row>
    <row r="6876" spans="1:15" ht="15.75" customHeight="1">
      <c r="A6876" s="3358"/>
      <c r="B6876" s="3327"/>
      <c r="C6876" s="3329"/>
      <c r="D6876" s="3331"/>
      <c r="E6876" s="3426"/>
      <c r="F6876" s="3428"/>
      <c r="G6876" s="3426"/>
      <c r="H6876" s="3428"/>
      <c r="I6876" s="3426"/>
      <c r="J6876" s="3428"/>
      <c r="K6876" s="3426"/>
      <c r="L6876" s="3428"/>
      <c r="M6876" s="3426"/>
      <c r="N6876" s="3428"/>
      <c r="O6876" s="3357"/>
    </row>
    <row r="6877" spans="1:15" ht="15.75" customHeight="1" thickBot="1">
      <c r="A6877" s="3359"/>
      <c r="B6877" s="3327"/>
      <c r="C6877" s="3329"/>
      <c r="D6877" s="3331"/>
      <c r="E6877" s="3426"/>
      <c r="F6877" s="3344"/>
      <c r="G6877" s="3426"/>
      <c r="H6877" s="3344"/>
      <c r="I6877" s="3426"/>
      <c r="J6877" s="3344"/>
      <c r="K6877" s="3426"/>
      <c r="L6877" s="3344"/>
      <c r="M6877" s="3426"/>
      <c r="N6877" s="3344"/>
      <c r="O6877" s="3357"/>
    </row>
    <row r="6878" spans="1:15" ht="15.75" customHeight="1">
      <c r="A6878" s="3358"/>
      <c r="B6878" s="3327"/>
      <c r="C6878" s="3329"/>
      <c r="D6878" s="3331"/>
      <c r="E6878" s="3426"/>
      <c r="F6878" s="3428"/>
      <c r="G6878" s="3426"/>
      <c r="H6878" s="3428"/>
      <c r="I6878" s="3426"/>
      <c r="J6878" s="3428"/>
      <c r="K6878" s="3426"/>
      <c r="L6878" s="3428"/>
      <c r="M6878" s="3426"/>
      <c r="N6878" s="3428"/>
      <c r="O6878" s="3357"/>
    </row>
    <row r="6879" spans="1:15" ht="15.75" customHeight="1" thickBot="1">
      <c r="A6879" s="3359"/>
      <c r="B6879" s="3327"/>
      <c r="C6879" s="3329"/>
      <c r="D6879" s="3331"/>
      <c r="E6879" s="3426"/>
      <c r="F6879" s="3344"/>
      <c r="G6879" s="3426"/>
      <c r="H6879" s="3344"/>
      <c r="I6879" s="3426"/>
      <c r="J6879" s="3344"/>
      <c r="K6879" s="3426"/>
      <c r="L6879" s="3344"/>
      <c r="M6879" s="3426"/>
      <c r="N6879" s="3344"/>
      <c r="O6879" s="3357"/>
    </row>
    <row r="6880" spans="1:15" ht="15.75" customHeight="1">
      <c r="A6880" s="3358"/>
      <c r="B6880" s="3327"/>
      <c r="C6880" s="3329"/>
      <c r="D6880" s="3331"/>
      <c r="E6880" s="3426"/>
      <c r="F6880" s="3428"/>
      <c r="G6880" s="3426"/>
      <c r="H6880" s="3428"/>
      <c r="I6880" s="3426"/>
      <c r="J6880" s="3428"/>
      <c r="K6880" s="3426"/>
      <c r="L6880" s="3428"/>
      <c r="M6880" s="3426"/>
      <c r="N6880" s="3428"/>
      <c r="O6880" s="3357"/>
    </row>
    <row r="6881" spans="1:15" ht="15.75" customHeight="1" thickBot="1">
      <c r="A6881" s="3359"/>
      <c r="B6881" s="3327"/>
      <c r="C6881" s="3329"/>
      <c r="D6881" s="3331"/>
      <c r="E6881" s="3426"/>
      <c r="F6881" s="3344"/>
      <c r="G6881" s="3426"/>
      <c r="H6881" s="3344"/>
      <c r="I6881" s="3426"/>
      <c r="J6881" s="3344"/>
      <c r="K6881" s="3426"/>
      <c r="L6881" s="3344"/>
      <c r="M6881" s="3426"/>
      <c r="N6881" s="3344"/>
      <c r="O6881" s="3357"/>
    </row>
    <row r="6882" spans="1:15" ht="15.75" customHeight="1">
      <c r="A6882" s="3358"/>
      <c r="B6882" s="3327"/>
      <c r="C6882" s="3329"/>
      <c r="D6882" s="3331"/>
      <c r="E6882" s="3426"/>
      <c r="F6882" s="3428"/>
      <c r="G6882" s="3426"/>
      <c r="H6882" s="3428"/>
      <c r="I6882" s="3426"/>
      <c r="J6882" s="3428"/>
      <c r="K6882" s="3426"/>
      <c r="L6882" s="3428"/>
      <c r="M6882" s="3426"/>
      <c r="N6882" s="3428"/>
      <c r="O6882" s="3357"/>
    </row>
    <row r="6883" spans="1:15" ht="15.75" customHeight="1" thickBot="1">
      <c r="A6883" s="3359"/>
      <c r="B6883" s="3361"/>
      <c r="C6883" s="3386"/>
      <c r="D6883" s="3336"/>
      <c r="E6883" s="3427"/>
      <c r="F6883" s="3344"/>
      <c r="G6883" s="3427"/>
      <c r="H6883" s="3344"/>
      <c r="I6883" s="3427"/>
      <c r="J6883" s="3344"/>
      <c r="K6883" s="3427"/>
      <c r="L6883" s="3344"/>
      <c r="M6883" s="3427"/>
      <c r="N6883" s="3344"/>
      <c r="O6883" s="3324"/>
    </row>
    <row r="6884" spans="1:15" ht="15.75" customHeight="1">
      <c r="A6884" s="3358"/>
      <c r="B6884" s="3360" t="s">
        <v>83</v>
      </c>
      <c r="C6884" s="3385" t="s">
        <v>84</v>
      </c>
      <c r="D6884" s="3335"/>
      <c r="E6884" s="98"/>
      <c r="F6884" s="87"/>
      <c r="G6884" s="98"/>
      <c r="H6884" s="87"/>
      <c r="I6884" s="98"/>
      <c r="J6884" s="87"/>
      <c r="K6884" s="98"/>
      <c r="L6884" s="87"/>
      <c r="M6884" s="98"/>
      <c r="N6884" s="87"/>
      <c r="O6884" s="3323">
        <f>COUNT(E6884:N6887)</f>
        <v>0</v>
      </c>
    </row>
    <row r="6885" spans="1:15" ht="15.75" customHeight="1" thickBot="1">
      <c r="A6885" s="3359"/>
      <c r="B6885" s="3327"/>
      <c r="C6885" s="3329"/>
      <c r="D6885" s="3331"/>
      <c r="E6885" s="99"/>
      <c r="F6885" s="88"/>
      <c r="G6885" s="99"/>
      <c r="H6885" s="88"/>
      <c r="I6885" s="99"/>
      <c r="J6885" s="88"/>
      <c r="K6885" s="99"/>
      <c r="L6885" s="88"/>
      <c r="M6885" s="99"/>
      <c r="N6885" s="88"/>
      <c r="O6885" s="3357"/>
    </row>
    <row r="6886" spans="1:15" ht="15.75" customHeight="1">
      <c r="A6886" s="3358"/>
      <c r="B6886" s="3327"/>
      <c r="C6886" s="3329"/>
      <c r="D6886" s="3331"/>
      <c r="E6886" s="99"/>
      <c r="F6886" s="88"/>
      <c r="G6886" s="99"/>
      <c r="H6886" s="88"/>
      <c r="I6886" s="99"/>
      <c r="J6886" s="88"/>
      <c r="K6886" s="99"/>
      <c r="L6886" s="88"/>
      <c r="M6886" s="99"/>
      <c r="N6886" s="88"/>
      <c r="O6886" s="3357"/>
    </row>
    <row r="6887" spans="1:15" ht="15.75" customHeight="1" thickBot="1">
      <c r="A6887" s="3359"/>
      <c r="B6887" s="3361"/>
      <c r="C6887" s="3329"/>
      <c r="D6887" s="3331"/>
      <c r="E6887" s="100"/>
      <c r="F6887" s="89"/>
      <c r="G6887" s="100"/>
      <c r="H6887" s="89"/>
      <c r="I6887" s="100"/>
      <c r="J6887" s="89"/>
      <c r="K6887" s="100"/>
      <c r="L6887" s="89"/>
      <c r="M6887" s="100"/>
      <c r="N6887" s="89"/>
      <c r="O6887" s="3357"/>
    </row>
    <row r="6888" spans="1:15" ht="15.75" customHeight="1">
      <c r="A6888" s="3358"/>
      <c r="B6888" s="3360" t="s">
        <v>83</v>
      </c>
      <c r="C6888" s="3385" t="s">
        <v>85</v>
      </c>
      <c r="D6888" s="3335"/>
      <c r="E6888" s="98"/>
      <c r="F6888" s="225"/>
      <c r="G6888" s="98"/>
      <c r="H6888" s="225"/>
      <c r="I6888" s="98"/>
      <c r="J6888" s="225"/>
      <c r="K6888" s="98"/>
      <c r="L6888" s="225"/>
      <c r="M6888" s="98"/>
      <c r="N6888" s="225"/>
      <c r="O6888" s="3323">
        <f>COUNT(E6888:N6889)</f>
        <v>0</v>
      </c>
    </row>
    <row r="6889" spans="1:15" ht="15.75" customHeight="1" thickBot="1">
      <c r="A6889" s="3359"/>
      <c r="B6889" s="3361"/>
      <c r="C6889" s="3386"/>
      <c r="D6889" s="3336"/>
      <c r="E6889" s="841"/>
      <c r="F6889" s="226"/>
      <c r="G6889" s="841"/>
      <c r="H6889" s="226"/>
      <c r="I6889" s="841"/>
      <c r="J6889" s="226"/>
      <c r="K6889" s="841"/>
      <c r="L6889" s="226"/>
      <c r="M6889" s="841"/>
      <c r="N6889" s="226"/>
      <c r="O6889" s="3324"/>
    </row>
    <row r="6890" spans="1:15" ht="15.75" customHeight="1">
      <c r="A6890" s="3358"/>
      <c r="B6890" s="3360" t="s">
        <v>83</v>
      </c>
      <c r="C6890" s="3385" t="s">
        <v>86</v>
      </c>
      <c r="D6890" s="3335"/>
      <c r="E6890" s="98"/>
      <c r="F6890" s="225"/>
      <c r="G6890" s="98"/>
      <c r="H6890" s="225"/>
      <c r="I6890" s="98"/>
      <c r="J6890" s="225"/>
      <c r="K6890" s="98"/>
      <c r="L6890" s="225"/>
      <c r="M6890" s="98"/>
      <c r="N6890" s="225"/>
      <c r="O6890" s="3323">
        <f>COUNT(E6890:N6891)</f>
        <v>0</v>
      </c>
    </row>
    <row r="6891" spans="1:15" ht="15.75" customHeight="1" thickBot="1">
      <c r="A6891" s="3359"/>
      <c r="B6891" s="3361"/>
      <c r="C6891" s="3386"/>
      <c r="D6891" s="3336"/>
      <c r="E6891" s="841"/>
      <c r="F6891" s="226"/>
      <c r="G6891" s="841"/>
      <c r="H6891" s="226"/>
      <c r="I6891" s="841"/>
      <c r="J6891" s="226"/>
      <c r="K6891" s="841"/>
      <c r="L6891" s="226"/>
      <c r="M6891" s="841"/>
      <c r="N6891" s="226"/>
      <c r="O6891" s="3324"/>
    </row>
    <row r="6892" spans="1:15" ht="15.75" customHeight="1">
      <c r="A6892" s="3358"/>
      <c r="B6892" s="3360" t="s">
        <v>83</v>
      </c>
      <c r="C6892" s="3385" t="s">
        <v>87</v>
      </c>
      <c r="D6892" s="3335"/>
      <c r="E6892" s="3321"/>
      <c r="F6892" s="87"/>
      <c r="G6892" s="3321"/>
      <c r="H6892" s="87"/>
      <c r="I6892" s="3321"/>
      <c r="J6892" s="87"/>
      <c r="K6892" s="3321"/>
      <c r="L6892" s="87"/>
      <c r="M6892" s="3321"/>
      <c r="N6892" s="87"/>
      <c r="O6892" s="3323">
        <f>COUNT(E6892:N6895)</f>
        <v>0</v>
      </c>
    </row>
    <row r="6893" spans="1:15" ht="15.75" customHeight="1" thickBot="1">
      <c r="A6893" s="3359"/>
      <c r="B6893" s="3327"/>
      <c r="C6893" s="3329"/>
      <c r="D6893" s="3331"/>
      <c r="E6893" s="3409"/>
      <c r="F6893" s="88"/>
      <c r="G6893" s="3409"/>
      <c r="H6893" s="88"/>
      <c r="I6893" s="3409"/>
      <c r="J6893" s="88"/>
      <c r="K6893" s="3409"/>
      <c r="L6893" s="88"/>
      <c r="M6893" s="3409"/>
      <c r="N6893" s="88"/>
      <c r="O6893" s="3357"/>
    </row>
    <row r="6894" spans="1:15" ht="15.75" customHeight="1">
      <c r="A6894" s="3358"/>
      <c r="B6894" s="3327"/>
      <c r="C6894" s="3329"/>
      <c r="D6894" s="3331"/>
      <c r="E6894" s="3410"/>
      <c r="F6894" s="88"/>
      <c r="G6894" s="3410"/>
      <c r="H6894" s="88"/>
      <c r="I6894" s="3410"/>
      <c r="J6894" s="88"/>
      <c r="K6894" s="3410"/>
      <c r="L6894" s="88"/>
      <c r="M6894" s="3410"/>
      <c r="N6894" s="88"/>
      <c r="O6894" s="3357"/>
    </row>
    <row r="6895" spans="1:15" ht="15.75" customHeight="1" thickBot="1">
      <c r="A6895" s="3359"/>
      <c r="B6895" s="3327"/>
      <c r="C6895" s="3329"/>
      <c r="D6895" s="3331"/>
      <c r="E6895" s="3322"/>
      <c r="F6895" s="88"/>
      <c r="G6895" s="3322"/>
      <c r="H6895" s="88"/>
      <c r="I6895" s="3322"/>
      <c r="J6895" s="88"/>
      <c r="K6895" s="3322"/>
      <c r="L6895" s="88"/>
      <c r="M6895" s="3322"/>
      <c r="N6895" s="88"/>
      <c r="O6895" s="3357"/>
    </row>
    <row r="6896" spans="1:15" ht="15.75" customHeight="1">
      <c r="A6896" s="3358"/>
      <c r="B6896" s="3360" t="s">
        <v>83</v>
      </c>
      <c r="C6896" s="3385" t="s">
        <v>88</v>
      </c>
      <c r="D6896" s="3335"/>
      <c r="E6896" s="3321"/>
      <c r="F6896" s="87"/>
      <c r="G6896" s="3321"/>
      <c r="H6896" s="87"/>
      <c r="I6896" s="3321"/>
      <c r="J6896" s="87"/>
      <c r="K6896" s="3321"/>
      <c r="L6896" s="87"/>
      <c r="M6896" s="3321"/>
      <c r="N6896" s="87"/>
      <c r="O6896" s="3323">
        <f>COUNT(E6896:N6899)</f>
        <v>0</v>
      </c>
    </row>
    <row r="6897" spans="1:15" ht="15.75" customHeight="1">
      <c r="A6897" s="3391"/>
      <c r="B6897" s="3327"/>
      <c r="C6897" s="3329"/>
      <c r="D6897" s="3331"/>
      <c r="E6897" s="3409"/>
      <c r="F6897" s="88"/>
      <c r="G6897" s="3409"/>
      <c r="H6897" s="88"/>
      <c r="I6897" s="3409"/>
      <c r="J6897" s="88"/>
      <c r="K6897" s="3409"/>
      <c r="L6897" s="88"/>
      <c r="M6897" s="3409"/>
      <c r="N6897" s="88"/>
      <c r="O6897" s="3357"/>
    </row>
    <row r="6898" spans="1:15" ht="15.75" customHeight="1">
      <c r="A6898" s="3391"/>
      <c r="B6898" s="3327"/>
      <c r="C6898" s="3329"/>
      <c r="D6898" s="3331"/>
      <c r="E6898" s="3410"/>
      <c r="F6898" s="88"/>
      <c r="G6898" s="3410"/>
      <c r="H6898" s="88"/>
      <c r="I6898" s="3410"/>
      <c r="J6898" s="88"/>
      <c r="K6898" s="3410"/>
      <c r="L6898" s="88"/>
      <c r="M6898" s="3410"/>
      <c r="N6898" s="88"/>
      <c r="O6898" s="3357"/>
    </row>
    <row r="6899" spans="1:15" ht="15.75" customHeight="1" thickBot="1">
      <c r="A6899" s="3359"/>
      <c r="B6899" s="846"/>
      <c r="C6899" s="3386"/>
      <c r="D6899" s="3131"/>
      <c r="E6899" s="3322"/>
      <c r="F6899" s="88"/>
      <c r="G6899" s="3322"/>
      <c r="H6899" s="88"/>
      <c r="I6899" s="3322"/>
      <c r="J6899" s="88"/>
      <c r="K6899" s="3322"/>
      <c r="L6899" s="88"/>
      <c r="M6899" s="3322"/>
      <c r="N6899" s="88"/>
      <c r="O6899" s="850"/>
    </row>
    <row r="6900" spans="1:15" ht="15.75" customHeight="1">
      <c r="A6900" s="3358"/>
      <c r="B6900" s="3360" t="s">
        <v>83</v>
      </c>
      <c r="C6900" s="3385" t="s">
        <v>89</v>
      </c>
      <c r="D6900" s="3335"/>
      <c r="E6900" s="101"/>
      <c r="F6900" s="3355"/>
      <c r="G6900" s="101"/>
      <c r="H6900" s="3355"/>
      <c r="I6900" s="101"/>
      <c r="J6900" s="3355"/>
      <c r="K6900" s="101"/>
      <c r="L6900" s="3355"/>
      <c r="M6900" s="101"/>
      <c r="N6900" s="3355"/>
      <c r="O6900" s="3323">
        <f>COUNT(E6900:N6901)</f>
        <v>0</v>
      </c>
    </row>
    <row r="6901" spans="1:15" ht="15.75" customHeight="1" thickBot="1">
      <c r="A6901" s="3359"/>
      <c r="B6901" s="3361"/>
      <c r="C6901" s="3386"/>
      <c r="D6901" s="3336"/>
      <c r="E6901" s="847"/>
      <c r="F6901" s="3356"/>
      <c r="G6901" s="847"/>
      <c r="H6901" s="3356"/>
      <c r="I6901" s="847"/>
      <c r="J6901" s="3356"/>
      <c r="K6901" s="847"/>
      <c r="L6901" s="3356"/>
      <c r="M6901" s="847"/>
      <c r="N6901" s="3356"/>
      <c r="O6901" s="3324"/>
    </row>
    <row r="6902" spans="1:15" ht="15.75" customHeight="1">
      <c r="A6902" s="3358"/>
      <c r="B6902" s="3360" t="s">
        <v>83</v>
      </c>
      <c r="C6902" s="3385" t="s">
        <v>90</v>
      </c>
      <c r="D6902" s="3335"/>
      <c r="E6902" s="102"/>
      <c r="F6902" s="3355"/>
      <c r="G6902" s="102"/>
      <c r="H6902" s="296"/>
      <c r="I6902" s="102"/>
      <c r="J6902" s="296"/>
      <c r="K6902" s="102"/>
      <c r="L6902" s="296"/>
      <c r="M6902" s="102"/>
      <c r="N6902" s="296"/>
      <c r="O6902" s="3323">
        <f>COUNT(E6902:N6903)</f>
        <v>0</v>
      </c>
    </row>
    <row r="6903" spans="1:15" ht="15.75" customHeight="1" thickBot="1">
      <c r="A6903" s="3359"/>
      <c r="B6903" s="3361"/>
      <c r="C6903" s="3386"/>
      <c r="D6903" s="3336"/>
      <c r="E6903" s="184"/>
      <c r="F6903" s="3356"/>
      <c r="G6903" s="184"/>
      <c r="H6903" s="472"/>
      <c r="I6903" s="184"/>
      <c r="J6903" s="472"/>
      <c r="K6903" s="184"/>
      <c r="L6903" s="472"/>
      <c r="M6903" s="184"/>
      <c r="N6903" s="472"/>
      <c r="O6903" s="3324"/>
    </row>
    <row r="6904" spans="1:15" ht="15.75" customHeight="1">
      <c r="A6904" s="3358"/>
      <c r="B6904" s="3360" t="s">
        <v>83</v>
      </c>
      <c r="C6904" s="3362" t="s">
        <v>91</v>
      </c>
      <c r="D6904" s="3335"/>
      <c r="E6904" s="3353"/>
      <c r="F6904" s="96"/>
      <c r="G6904" s="3353"/>
      <c r="H6904" s="96"/>
      <c r="I6904" s="3353"/>
      <c r="J6904" s="96"/>
      <c r="K6904" s="3353"/>
      <c r="L6904" s="96"/>
      <c r="M6904" s="3353"/>
      <c r="N6904" s="96"/>
      <c r="O6904" s="3323">
        <f>COUNT(E6904:N6905)</f>
        <v>0</v>
      </c>
    </row>
    <row r="6905" spans="1:15" ht="15.75" customHeight="1" thickBot="1">
      <c r="A6905" s="3359"/>
      <c r="B6905" s="3361"/>
      <c r="C6905" s="3363"/>
      <c r="D6905" s="3331"/>
      <c r="E6905" s="3354"/>
      <c r="F6905" s="848"/>
      <c r="G6905" s="3354"/>
      <c r="H6905" s="848"/>
      <c r="I6905" s="3354"/>
      <c r="J6905" s="848"/>
      <c r="K6905" s="3354"/>
      <c r="L6905" s="848"/>
      <c r="M6905" s="3354"/>
      <c r="N6905" s="848"/>
      <c r="O6905" s="3357"/>
    </row>
    <row r="6906" spans="1:15" ht="15.75" customHeight="1">
      <c r="A6906" s="3358"/>
      <c r="B6906" s="3360" t="s">
        <v>115</v>
      </c>
      <c r="C6906" s="3362" t="s">
        <v>595</v>
      </c>
      <c r="D6906" s="3335"/>
      <c r="E6906" s="172"/>
      <c r="F6906" s="173"/>
      <c r="G6906" s="172"/>
      <c r="H6906" s="173"/>
      <c r="I6906" s="172"/>
      <c r="J6906" s="173"/>
      <c r="K6906" s="172"/>
      <c r="L6906" s="173"/>
      <c r="M6906" s="172"/>
      <c r="N6906" s="173"/>
      <c r="O6906" s="3323">
        <f>COUNT(E6906:N6907)</f>
        <v>0</v>
      </c>
    </row>
    <row r="6907" spans="1:15" ht="15.75" customHeight="1" thickBot="1">
      <c r="A6907" s="3359"/>
      <c r="B6907" s="3361"/>
      <c r="C6907" s="3363"/>
      <c r="D6907" s="3331"/>
      <c r="E6907" s="174"/>
      <c r="F6907" s="185"/>
      <c r="G6907" s="174"/>
      <c r="H6907" s="185"/>
      <c r="I6907" s="174"/>
      <c r="J6907" s="185"/>
      <c r="K6907" s="174"/>
      <c r="L6907" s="185"/>
      <c r="M6907" s="174"/>
      <c r="N6907" s="185"/>
      <c r="O6907" s="3357"/>
    </row>
    <row r="6908" spans="1:15" ht="15.75" customHeight="1">
      <c r="A6908" s="3358"/>
      <c r="B6908" s="3360" t="s">
        <v>340</v>
      </c>
      <c r="C6908" s="3362" t="s">
        <v>1210</v>
      </c>
      <c r="D6908" s="3335"/>
      <c r="E6908" s="172"/>
      <c r="F6908" s="173"/>
      <c r="G6908" s="172"/>
      <c r="H6908" s="173"/>
      <c r="I6908" s="172"/>
      <c r="J6908" s="173"/>
      <c r="K6908" s="172"/>
      <c r="L6908" s="173"/>
      <c r="M6908" s="172"/>
      <c r="N6908" s="173"/>
      <c r="O6908" s="3323">
        <f>COUNT(E6908:N6909)</f>
        <v>0</v>
      </c>
    </row>
    <row r="6909" spans="1:15" ht="15.75" customHeight="1" thickBot="1">
      <c r="A6909" s="3359"/>
      <c r="B6909" s="3361"/>
      <c r="C6909" s="3363"/>
      <c r="D6909" s="3331"/>
      <c r="E6909" s="174"/>
      <c r="F6909" s="185"/>
      <c r="G6909" s="174"/>
      <c r="H6909" s="185"/>
      <c r="I6909" s="174"/>
      <c r="J6909" s="185"/>
      <c r="K6909" s="174"/>
      <c r="L6909" s="185"/>
      <c r="M6909" s="174"/>
      <c r="N6909" s="185"/>
      <c r="O6909" s="3357"/>
    </row>
    <row r="6910" spans="1:15" ht="15.75" customHeight="1">
      <c r="A6910" s="3358"/>
      <c r="B6910" s="3360" t="s">
        <v>340</v>
      </c>
      <c r="C6910" s="3362" t="s">
        <v>338</v>
      </c>
      <c r="D6910" s="3335"/>
      <c r="E6910" s="172"/>
      <c r="F6910" s="173"/>
      <c r="G6910" s="172"/>
      <c r="H6910" s="173"/>
      <c r="I6910" s="172"/>
      <c r="J6910" s="173"/>
      <c r="K6910" s="172"/>
      <c r="L6910" s="173"/>
      <c r="M6910" s="172"/>
      <c r="N6910" s="173"/>
      <c r="O6910" s="3323">
        <f>COUNT(E6910:N6911)</f>
        <v>0</v>
      </c>
    </row>
    <row r="6911" spans="1:15" ht="15.75" customHeight="1" thickBot="1">
      <c r="A6911" s="3359"/>
      <c r="B6911" s="3361"/>
      <c r="C6911" s="3363"/>
      <c r="D6911" s="3331"/>
      <c r="E6911" s="174"/>
      <c r="F6911" s="185"/>
      <c r="G6911" s="174"/>
      <c r="H6911" s="185"/>
      <c r="I6911" s="174"/>
      <c r="J6911" s="185"/>
      <c r="K6911" s="174"/>
      <c r="L6911" s="185"/>
      <c r="M6911" s="174"/>
      <c r="N6911" s="185"/>
      <c r="O6911" s="3357"/>
    </row>
    <row r="6912" spans="1:15" ht="15.75" customHeight="1">
      <c r="A6912" s="3358"/>
      <c r="B6912" s="3360" t="s">
        <v>341</v>
      </c>
      <c r="C6912" s="3362" t="s">
        <v>597</v>
      </c>
      <c r="D6912" s="3335"/>
      <c r="E6912" s="172"/>
      <c r="F6912" s="173"/>
      <c r="G6912" s="172"/>
      <c r="H6912" s="173"/>
      <c r="I6912" s="172"/>
      <c r="J6912" s="173"/>
      <c r="K6912" s="172"/>
      <c r="L6912" s="173"/>
      <c r="M6912" s="172"/>
      <c r="N6912" s="173"/>
      <c r="O6912" s="3323">
        <f>COUNT(E6912:N6913)</f>
        <v>0</v>
      </c>
    </row>
    <row r="6913" spans="1:15" ht="15.75" customHeight="1" thickBot="1">
      <c r="A6913" s="3359"/>
      <c r="B6913" s="3361"/>
      <c r="C6913" s="3363"/>
      <c r="D6913" s="3331"/>
      <c r="E6913" s="174"/>
      <c r="F6913" s="185"/>
      <c r="G6913" s="174"/>
      <c r="H6913" s="185"/>
      <c r="I6913" s="174"/>
      <c r="J6913" s="185"/>
      <c r="K6913" s="174"/>
      <c r="L6913" s="185"/>
      <c r="M6913" s="174"/>
      <c r="N6913" s="185"/>
      <c r="O6913" s="3357"/>
    </row>
    <row r="6914" spans="1:15" ht="15.75" customHeight="1">
      <c r="A6914" s="3358"/>
      <c r="B6914" s="3360" t="s">
        <v>83</v>
      </c>
      <c r="C6914" s="3362" t="s">
        <v>92</v>
      </c>
      <c r="D6914" s="3335"/>
      <c r="E6914" s="3353"/>
      <c r="F6914" s="96"/>
      <c r="G6914" s="3353"/>
      <c r="H6914" s="96"/>
      <c r="I6914" s="3353"/>
      <c r="J6914" s="96"/>
      <c r="K6914" s="3353"/>
      <c r="L6914" s="96"/>
      <c r="M6914" s="3353"/>
      <c r="N6914" s="96"/>
      <c r="O6914" s="3323">
        <f>COUNT(E6914:N6915)</f>
        <v>0</v>
      </c>
    </row>
    <row r="6915" spans="1:15" ht="15.75" customHeight="1" thickBot="1">
      <c r="A6915" s="3359"/>
      <c r="B6915" s="3361"/>
      <c r="C6915" s="3363"/>
      <c r="D6915" s="3331"/>
      <c r="E6915" s="3354"/>
      <c r="F6915" s="848"/>
      <c r="G6915" s="3354"/>
      <c r="H6915" s="848"/>
      <c r="I6915" s="3354"/>
      <c r="J6915" s="848"/>
      <c r="K6915" s="3354"/>
      <c r="L6915" s="848"/>
      <c r="M6915" s="3354"/>
      <c r="N6915" s="848"/>
      <c r="O6915" s="3357"/>
    </row>
    <row r="6916" spans="1:15" ht="15.75" customHeight="1">
      <c r="A6916" s="3358"/>
      <c r="B6916" s="3360" t="s">
        <v>115</v>
      </c>
      <c r="C6916" s="3362" t="s">
        <v>346</v>
      </c>
      <c r="D6916" s="3335"/>
      <c r="E6916" s="172"/>
      <c r="F6916" s="173"/>
      <c r="G6916" s="172"/>
      <c r="H6916" s="173"/>
      <c r="I6916" s="172"/>
      <c r="J6916" s="173"/>
      <c r="K6916" s="172"/>
      <c r="L6916" s="173"/>
      <c r="M6916" s="172"/>
      <c r="N6916" s="173"/>
      <c r="O6916" s="3323">
        <f>COUNT(E6916:N6917)</f>
        <v>0</v>
      </c>
    </row>
    <row r="6917" spans="1:15" ht="15.75" customHeight="1" thickBot="1">
      <c r="A6917" s="3359"/>
      <c r="B6917" s="3361"/>
      <c r="C6917" s="3363"/>
      <c r="D6917" s="3331"/>
      <c r="E6917" s="174"/>
      <c r="F6917" s="185"/>
      <c r="G6917" s="174"/>
      <c r="H6917" s="185"/>
      <c r="I6917" s="174"/>
      <c r="J6917" s="185"/>
      <c r="K6917" s="174"/>
      <c r="L6917" s="185"/>
      <c r="M6917" s="174"/>
      <c r="N6917" s="185"/>
      <c r="O6917" s="3357"/>
    </row>
    <row r="6918" spans="1:15" ht="15.75" customHeight="1">
      <c r="A6918" s="3358"/>
      <c r="B6918" s="3360" t="s">
        <v>340</v>
      </c>
      <c r="C6918" s="3362" t="s">
        <v>598</v>
      </c>
      <c r="D6918" s="3335"/>
      <c r="E6918" s="172"/>
      <c r="F6918" s="173"/>
      <c r="G6918" s="172"/>
      <c r="H6918" s="173"/>
      <c r="I6918" s="172"/>
      <c r="J6918" s="173"/>
      <c r="K6918" s="172"/>
      <c r="L6918" s="173"/>
      <c r="M6918" s="172"/>
      <c r="N6918" s="173"/>
      <c r="O6918" s="3323">
        <f>COUNT(E6918:N6919)</f>
        <v>0</v>
      </c>
    </row>
    <row r="6919" spans="1:15" ht="15.75" customHeight="1" thickBot="1">
      <c r="A6919" s="3359"/>
      <c r="B6919" s="3361"/>
      <c r="C6919" s="3363"/>
      <c r="D6919" s="3331"/>
      <c r="E6919" s="174"/>
      <c r="F6919" s="185"/>
      <c r="G6919" s="174"/>
      <c r="H6919" s="185"/>
      <c r="I6919" s="174"/>
      <c r="J6919" s="185"/>
      <c r="K6919" s="174"/>
      <c r="L6919" s="185"/>
      <c r="M6919" s="174"/>
      <c r="N6919" s="185"/>
      <c r="O6919" s="3357"/>
    </row>
    <row r="6920" spans="1:15" ht="15.75" customHeight="1">
      <c r="A6920" s="3358"/>
      <c r="B6920" s="3360" t="s">
        <v>340</v>
      </c>
      <c r="C6920" s="3362" t="s">
        <v>339</v>
      </c>
      <c r="D6920" s="3335"/>
      <c r="E6920" s="172"/>
      <c r="F6920" s="173"/>
      <c r="G6920" s="172"/>
      <c r="H6920" s="173"/>
      <c r="I6920" s="172"/>
      <c r="J6920" s="173"/>
      <c r="K6920" s="172"/>
      <c r="L6920" s="173"/>
      <c r="M6920" s="172"/>
      <c r="N6920" s="173"/>
      <c r="O6920" s="3323">
        <f>COUNT(E6920:N6921)</f>
        <v>0</v>
      </c>
    </row>
    <row r="6921" spans="1:15" ht="15.75" customHeight="1" thickBot="1">
      <c r="A6921" s="3359"/>
      <c r="B6921" s="3361"/>
      <c r="C6921" s="3363"/>
      <c r="D6921" s="3331"/>
      <c r="E6921" s="174"/>
      <c r="F6921" s="185"/>
      <c r="G6921" s="174"/>
      <c r="H6921" s="185"/>
      <c r="I6921" s="174"/>
      <c r="J6921" s="185"/>
      <c r="K6921" s="174"/>
      <c r="L6921" s="185"/>
      <c r="M6921" s="174"/>
      <c r="N6921" s="185"/>
      <c r="O6921" s="3357"/>
    </row>
    <row r="6922" spans="1:15" ht="15.75" customHeight="1">
      <c r="A6922" s="3358"/>
      <c r="B6922" s="3360" t="s">
        <v>341</v>
      </c>
      <c r="C6922" s="3362" t="s">
        <v>342</v>
      </c>
      <c r="D6922" s="3335"/>
      <c r="E6922" s="172"/>
      <c r="F6922" s="173"/>
      <c r="G6922" s="172"/>
      <c r="H6922" s="173"/>
      <c r="I6922" s="172"/>
      <c r="J6922" s="173"/>
      <c r="K6922" s="172"/>
      <c r="L6922" s="173"/>
      <c r="M6922" s="172"/>
      <c r="N6922" s="173"/>
      <c r="O6922" s="3323">
        <f>COUNT(E6922:N6923)</f>
        <v>0</v>
      </c>
    </row>
    <row r="6923" spans="1:15" ht="15.75" customHeight="1" thickBot="1">
      <c r="A6923" s="3359"/>
      <c r="B6923" s="3361"/>
      <c r="C6923" s="3363"/>
      <c r="D6923" s="3331"/>
      <c r="E6923" s="174"/>
      <c r="F6923" s="185"/>
      <c r="G6923" s="174"/>
      <c r="H6923" s="185"/>
      <c r="I6923" s="174"/>
      <c r="J6923" s="185"/>
      <c r="K6923" s="174"/>
      <c r="L6923" s="185"/>
      <c r="M6923" s="174"/>
      <c r="N6923" s="185"/>
      <c r="O6923" s="3357"/>
    </row>
    <row r="6924" spans="1:15" ht="15.75" customHeight="1">
      <c r="A6924" s="3358"/>
      <c r="B6924" s="3360" t="s">
        <v>83</v>
      </c>
      <c r="C6924" s="3385" t="s">
        <v>93</v>
      </c>
      <c r="D6924" s="3335"/>
      <c r="E6924" s="3321"/>
      <c r="F6924" s="87"/>
      <c r="G6924" s="3321"/>
      <c r="H6924" s="87"/>
      <c r="I6924" s="3321"/>
      <c r="J6924" s="87"/>
      <c r="K6924" s="3321"/>
      <c r="L6924" s="87"/>
      <c r="M6924" s="3321"/>
      <c r="N6924" s="87"/>
      <c r="O6924" s="3323">
        <f>COUNT(E6924:N6925)</f>
        <v>0</v>
      </c>
    </row>
    <row r="6925" spans="1:15" ht="15.75" customHeight="1" thickBot="1">
      <c r="A6925" s="3359"/>
      <c r="B6925" s="3361"/>
      <c r="C6925" s="3386"/>
      <c r="D6925" s="3336"/>
      <c r="E6925" s="3322"/>
      <c r="F6925" s="89"/>
      <c r="G6925" s="3322"/>
      <c r="H6925" s="89"/>
      <c r="I6925" s="3322"/>
      <c r="J6925" s="89"/>
      <c r="K6925" s="3322"/>
      <c r="L6925" s="89"/>
      <c r="M6925" s="3322"/>
      <c r="N6925" s="89"/>
      <c r="O6925" s="3324"/>
    </row>
    <row r="6926" spans="1:15" ht="15.75" customHeight="1">
      <c r="A6926" s="3358"/>
      <c r="B6926" s="3360" t="s">
        <v>83</v>
      </c>
      <c r="C6926" s="3385" t="s">
        <v>94</v>
      </c>
      <c r="D6926" s="3335"/>
      <c r="E6926" s="3321"/>
      <c r="F6926" s="90"/>
      <c r="G6926" s="3321"/>
      <c r="H6926" s="90"/>
      <c r="I6926" s="3321"/>
      <c r="J6926" s="90"/>
      <c r="K6926" s="3321"/>
      <c r="L6926" s="90"/>
      <c r="M6926" s="3321"/>
      <c r="N6926" s="90"/>
      <c r="O6926" s="3323">
        <f>COUNT(E6926:N6927)</f>
        <v>0</v>
      </c>
    </row>
    <row r="6927" spans="1:15" ht="15.75" customHeight="1" thickBot="1">
      <c r="A6927" s="3359"/>
      <c r="B6927" s="3361"/>
      <c r="C6927" s="3386"/>
      <c r="D6927" s="3336"/>
      <c r="E6927" s="3322"/>
      <c r="F6927" s="90"/>
      <c r="G6927" s="3322"/>
      <c r="H6927" s="90"/>
      <c r="I6927" s="3322"/>
      <c r="J6927" s="90"/>
      <c r="K6927" s="3322"/>
      <c r="L6927" s="90"/>
      <c r="M6927" s="3322"/>
      <c r="N6927" s="90"/>
      <c r="O6927" s="3324"/>
    </row>
    <row r="6928" spans="1:15" ht="15.75" customHeight="1">
      <c r="A6928" s="3358"/>
      <c r="B6928" s="3360" t="s">
        <v>83</v>
      </c>
      <c r="C6928" s="3385" t="s">
        <v>95</v>
      </c>
      <c r="D6928" s="3335"/>
      <c r="E6928" s="3392"/>
      <c r="F6928" s="91"/>
      <c r="G6928" s="3392"/>
      <c r="H6928" s="91"/>
      <c r="I6928" s="3392"/>
      <c r="J6928" s="91"/>
      <c r="K6928" s="3392"/>
      <c r="L6928" s="91"/>
      <c r="M6928" s="3392"/>
      <c r="N6928" s="91"/>
      <c r="O6928" s="3323">
        <f>COUNT(E6928:N6929)</f>
        <v>0</v>
      </c>
    </row>
    <row r="6929" spans="1:15" ht="15.75" customHeight="1" thickBot="1">
      <c r="A6929" s="3359"/>
      <c r="B6929" s="3361"/>
      <c r="C6929" s="3386"/>
      <c r="D6929" s="3336"/>
      <c r="E6929" s="3395"/>
      <c r="F6929" s="848"/>
      <c r="G6929" s="3395"/>
      <c r="H6929" s="848"/>
      <c r="I6929" s="3395"/>
      <c r="J6929" s="848"/>
      <c r="K6929" s="3395"/>
      <c r="L6929" s="848"/>
      <c r="M6929" s="3395"/>
      <c r="N6929" s="848"/>
      <c r="O6929" s="3324"/>
    </row>
    <row r="6930" spans="1:15" ht="15.75" customHeight="1">
      <c r="A6930" s="3358"/>
      <c r="B6930" s="3360" t="s">
        <v>83</v>
      </c>
      <c r="C6930" s="3385" t="s">
        <v>96</v>
      </c>
      <c r="D6930" s="3335"/>
      <c r="E6930" s="3392"/>
      <c r="F6930" s="91"/>
      <c r="G6930" s="3392"/>
      <c r="H6930" s="91"/>
      <c r="I6930" s="3392"/>
      <c r="J6930" s="91"/>
      <c r="K6930" s="3392"/>
      <c r="L6930" s="91"/>
      <c r="M6930" s="3392"/>
      <c r="N6930" s="91"/>
      <c r="O6930" s="3323">
        <f>COUNT(E6930:N6931)</f>
        <v>0</v>
      </c>
    </row>
    <row r="6931" spans="1:15" ht="15.75" customHeight="1" thickBot="1">
      <c r="A6931" s="3359"/>
      <c r="B6931" s="3361"/>
      <c r="C6931" s="3386"/>
      <c r="D6931" s="3336"/>
      <c r="E6931" s="3395"/>
      <c r="F6931" s="848"/>
      <c r="G6931" s="3395"/>
      <c r="H6931" s="848"/>
      <c r="I6931" s="3395"/>
      <c r="J6931" s="848"/>
      <c r="K6931" s="3395"/>
      <c r="L6931" s="848"/>
      <c r="M6931" s="3395"/>
      <c r="N6931" s="848"/>
      <c r="O6931" s="3324"/>
    </row>
    <row r="6932" spans="1:15" ht="15.75" customHeight="1">
      <c r="A6932" s="3358"/>
      <c r="B6932" s="3360" t="s">
        <v>83</v>
      </c>
      <c r="C6932" s="3385" t="s">
        <v>97</v>
      </c>
      <c r="D6932" s="3335"/>
      <c r="E6932" s="101"/>
      <c r="F6932" s="3355"/>
      <c r="G6932" s="101"/>
      <c r="H6932" s="3355"/>
      <c r="I6932" s="101"/>
      <c r="J6932" s="3355"/>
      <c r="K6932" s="101"/>
      <c r="L6932" s="3355"/>
      <c r="M6932" s="101"/>
      <c r="N6932" s="3355"/>
      <c r="O6932" s="3323">
        <f>COUNT(E6932:N6933)</f>
        <v>0</v>
      </c>
    </row>
    <row r="6933" spans="1:15" ht="15.75" customHeight="1" thickBot="1">
      <c r="A6933" s="3359"/>
      <c r="B6933" s="3361"/>
      <c r="C6933" s="3386"/>
      <c r="D6933" s="3336"/>
      <c r="E6933" s="847"/>
      <c r="F6933" s="3356"/>
      <c r="G6933" s="847"/>
      <c r="H6933" s="3356"/>
      <c r="I6933" s="847"/>
      <c r="J6933" s="3356"/>
      <c r="K6933" s="847"/>
      <c r="L6933" s="3356"/>
      <c r="M6933" s="847"/>
      <c r="N6933" s="3356"/>
      <c r="O6933" s="3324"/>
    </row>
    <row r="6934" spans="1:15" ht="15.75" customHeight="1">
      <c r="A6934" s="843"/>
      <c r="B6934" s="3360" t="s">
        <v>83</v>
      </c>
      <c r="C6934" s="3385" t="s">
        <v>345</v>
      </c>
      <c r="D6934" s="3335"/>
      <c r="E6934" s="101"/>
      <c r="F6934" s="3355"/>
      <c r="G6934" s="101"/>
      <c r="H6934" s="3355"/>
      <c r="I6934" s="101"/>
      <c r="J6934" s="3355"/>
      <c r="K6934" s="101"/>
      <c r="L6934" s="3355"/>
      <c r="M6934" s="101"/>
      <c r="N6934" s="3355"/>
      <c r="O6934" s="3323">
        <f>COUNT(E6934:N6935)</f>
        <v>0</v>
      </c>
    </row>
    <row r="6935" spans="1:15" ht="15.75" customHeight="1" thickBot="1">
      <c r="A6935" s="844"/>
      <c r="B6935" s="3361"/>
      <c r="C6935" s="3386"/>
      <c r="D6935" s="3336"/>
      <c r="E6935" s="847"/>
      <c r="F6935" s="3356"/>
      <c r="G6935" s="847"/>
      <c r="H6935" s="3356"/>
      <c r="I6935" s="847"/>
      <c r="J6935" s="3356"/>
      <c r="K6935" s="847"/>
      <c r="L6935" s="3356"/>
      <c r="M6935" s="847"/>
      <c r="N6935" s="3356"/>
      <c r="O6935" s="3324"/>
    </row>
    <row r="6936" spans="1:15" ht="15.75" customHeight="1">
      <c r="A6936" s="3358"/>
      <c r="B6936" s="3360" t="s">
        <v>83</v>
      </c>
      <c r="C6936" s="3385" t="s">
        <v>98</v>
      </c>
      <c r="D6936" s="3335"/>
      <c r="E6936" s="103"/>
      <c r="F6936" s="90"/>
      <c r="G6936" s="103"/>
      <c r="H6936" s="90"/>
      <c r="I6936" s="103"/>
      <c r="J6936" s="90"/>
      <c r="K6936" s="103"/>
      <c r="L6936" s="90"/>
      <c r="M6936" s="103"/>
      <c r="N6936" s="90"/>
      <c r="O6936" s="3323">
        <f>COUNT(E6936:N6938)</f>
        <v>0</v>
      </c>
    </row>
    <row r="6937" spans="1:15" ht="15.75" customHeight="1">
      <c r="A6937" s="3391"/>
      <c r="B6937" s="3327"/>
      <c r="C6937" s="3329"/>
      <c r="D6937" s="3331"/>
      <c r="E6937" s="103"/>
      <c r="F6937" s="90"/>
      <c r="G6937" s="103"/>
      <c r="H6937" s="90"/>
      <c r="I6937" s="103"/>
      <c r="J6937" s="90"/>
      <c r="K6937" s="103"/>
      <c r="L6937" s="90"/>
      <c r="M6937" s="103"/>
      <c r="N6937" s="90"/>
      <c r="O6937" s="3357"/>
    </row>
    <row r="6938" spans="1:15" ht="15.75" customHeight="1" thickBot="1">
      <c r="A6938" s="3359"/>
      <c r="B6938" s="3361"/>
      <c r="C6938" s="3329"/>
      <c r="D6938" s="3331"/>
      <c r="E6938" s="104"/>
      <c r="F6938" s="89"/>
      <c r="G6938" s="104"/>
      <c r="H6938" s="89"/>
      <c r="I6938" s="104"/>
      <c r="J6938" s="89"/>
      <c r="K6938" s="104"/>
      <c r="L6938" s="89"/>
      <c r="M6938" s="104"/>
      <c r="N6938" s="89"/>
      <c r="O6938" s="3357"/>
    </row>
    <row r="6939" spans="1:15" ht="15.75" customHeight="1">
      <c r="A6939" s="3358"/>
      <c r="B6939" s="3360" t="s">
        <v>83</v>
      </c>
      <c r="C6939" s="3385" t="s">
        <v>347</v>
      </c>
      <c r="D6939" s="3335"/>
      <c r="E6939" s="105"/>
      <c r="F6939" s="90"/>
      <c r="G6939" s="105"/>
      <c r="H6939" s="90"/>
      <c r="I6939" s="105"/>
      <c r="J6939" s="90"/>
      <c r="K6939" s="105"/>
      <c r="L6939" s="90"/>
      <c r="M6939" s="105"/>
      <c r="N6939" s="90"/>
      <c r="O6939" s="3323">
        <f>COUNT(E6939:N6941)</f>
        <v>0</v>
      </c>
    </row>
    <row r="6940" spans="1:15" ht="15.75" customHeight="1">
      <c r="A6940" s="3391"/>
      <c r="B6940" s="3327"/>
      <c r="C6940" s="3329"/>
      <c r="D6940" s="3331"/>
      <c r="E6940" s="103"/>
      <c r="F6940" s="90"/>
      <c r="G6940" s="103"/>
      <c r="H6940" s="90"/>
      <c r="I6940" s="103"/>
      <c r="J6940" s="90"/>
      <c r="K6940" s="103"/>
      <c r="L6940" s="90"/>
      <c r="M6940" s="103"/>
      <c r="N6940" s="90"/>
      <c r="O6940" s="3357"/>
    </row>
    <row r="6941" spans="1:15" ht="15.75" customHeight="1" thickBot="1">
      <c r="A6941" s="3359"/>
      <c r="B6941" s="3361"/>
      <c r="C6941" s="3329"/>
      <c r="D6941" s="3331"/>
      <c r="E6941" s="104"/>
      <c r="F6941" s="89"/>
      <c r="G6941" s="104"/>
      <c r="H6941" s="89"/>
      <c r="I6941" s="104"/>
      <c r="J6941" s="89"/>
      <c r="K6941" s="104"/>
      <c r="L6941" s="89"/>
      <c r="M6941" s="104"/>
      <c r="N6941" s="89"/>
      <c r="O6941" s="3357"/>
    </row>
    <row r="6942" spans="1:15" ht="15.75" customHeight="1" thickBot="1">
      <c r="A6942" s="177"/>
      <c r="B6942" s="176" t="s">
        <v>83</v>
      </c>
      <c r="C6942" s="3114" t="s">
        <v>198</v>
      </c>
      <c r="D6942" s="3132"/>
      <c r="E6942" s="158"/>
      <c r="F6942" s="159"/>
      <c r="G6942" s="158"/>
      <c r="H6942" s="159"/>
      <c r="I6942" s="158"/>
      <c r="J6942" s="159"/>
      <c r="K6942" s="158"/>
      <c r="L6942" s="159"/>
      <c r="M6942" s="158"/>
      <c r="N6942" s="159"/>
      <c r="O6942" s="148">
        <f t="shared" ref="O6942:O6947" si="58">COUNT(E6942:N6942)</f>
        <v>0</v>
      </c>
    </row>
    <row r="6943" spans="1:15" ht="15.75" customHeight="1" thickBot="1">
      <c r="A6943" s="177"/>
      <c r="B6943" s="176" t="s">
        <v>83</v>
      </c>
      <c r="C6943" s="3114" t="s">
        <v>206</v>
      </c>
      <c r="D6943" s="3133"/>
      <c r="E6943" s="182"/>
      <c r="F6943" s="180"/>
      <c r="G6943" s="182"/>
      <c r="H6943" s="180"/>
      <c r="I6943" s="182"/>
      <c r="J6943" s="180"/>
      <c r="K6943" s="182"/>
      <c r="L6943" s="180"/>
      <c r="M6943" s="182"/>
      <c r="N6943" s="180"/>
      <c r="O6943" s="148">
        <f t="shared" si="58"/>
        <v>0</v>
      </c>
    </row>
    <row r="6944" spans="1:15" ht="15.75" customHeight="1" thickBot="1">
      <c r="A6944" s="177"/>
      <c r="B6944" s="176" t="s">
        <v>83</v>
      </c>
      <c r="C6944" s="3115" t="s">
        <v>101</v>
      </c>
      <c r="D6944" s="3132"/>
      <c r="E6944" s="158"/>
      <c r="F6944" s="159"/>
      <c r="G6944" s="158"/>
      <c r="H6944" s="159"/>
      <c r="I6944" s="158"/>
      <c r="J6944" s="159"/>
      <c r="K6944" s="158"/>
      <c r="L6944" s="159"/>
      <c r="M6944" s="158"/>
      <c r="N6944" s="159"/>
      <c r="O6944" s="851">
        <f t="shared" si="58"/>
        <v>0</v>
      </c>
    </row>
    <row r="6945" spans="1:15" ht="15.75" customHeight="1" thickBot="1">
      <c r="A6945" s="177"/>
      <c r="B6945" s="176" t="s">
        <v>83</v>
      </c>
      <c r="C6945" s="3116" t="s">
        <v>102</v>
      </c>
      <c r="D6945" s="3133"/>
      <c r="E6945" s="182"/>
      <c r="F6945" s="180"/>
      <c r="G6945" s="182"/>
      <c r="H6945" s="180"/>
      <c r="I6945" s="182"/>
      <c r="J6945" s="180"/>
      <c r="K6945" s="182"/>
      <c r="L6945" s="180"/>
      <c r="M6945" s="182"/>
      <c r="N6945" s="180"/>
      <c r="O6945" s="148">
        <f t="shared" si="58"/>
        <v>0</v>
      </c>
    </row>
    <row r="6946" spans="1:15" ht="15.75" customHeight="1" thickBot="1">
      <c r="A6946" s="177"/>
      <c r="B6946" s="176" t="s">
        <v>83</v>
      </c>
      <c r="C6946" s="3115" t="s">
        <v>103</v>
      </c>
      <c r="D6946" s="3132"/>
      <c r="E6946" s="158"/>
      <c r="F6946" s="159"/>
      <c r="G6946" s="158"/>
      <c r="H6946" s="159"/>
      <c r="I6946" s="158"/>
      <c r="J6946" s="159"/>
      <c r="K6946" s="158"/>
      <c r="L6946" s="159"/>
      <c r="M6946" s="158"/>
      <c r="N6946" s="159"/>
      <c r="O6946" s="851">
        <f t="shared" si="58"/>
        <v>0</v>
      </c>
    </row>
    <row r="6947" spans="1:15" ht="15.75" customHeight="1" thickBot="1">
      <c r="A6947" s="177"/>
      <c r="B6947" s="176" t="s">
        <v>83</v>
      </c>
      <c r="C6947" s="3116" t="s">
        <v>104</v>
      </c>
      <c r="D6947" s="3134"/>
      <c r="E6947" s="182"/>
      <c r="F6947" s="180"/>
      <c r="G6947" s="182"/>
      <c r="H6947" s="180"/>
      <c r="I6947" s="182"/>
      <c r="J6947" s="180"/>
      <c r="K6947" s="182"/>
      <c r="L6947" s="180"/>
      <c r="M6947" s="182"/>
      <c r="N6947" s="180"/>
      <c r="O6947" s="851">
        <f t="shared" si="58"/>
        <v>0</v>
      </c>
    </row>
    <row r="6948" spans="1:15" ht="15.75" customHeight="1">
      <c r="A6948" s="3358"/>
      <c r="B6948" s="3360" t="s">
        <v>83</v>
      </c>
      <c r="C6948" s="3407" t="s">
        <v>250</v>
      </c>
      <c r="D6948" s="3335"/>
      <c r="E6948" s="3321"/>
      <c r="F6948" s="87"/>
      <c r="G6948" s="3321"/>
      <c r="H6948" s="87"/>
      <c r="I6948" s="3321"/>
      <c r="J6948" s="87"/>
      <c r="K6948" s="3321"/>
      <c r="L6948" s="87"/>
      <c r="M6948" s="3321"/>
      <c r="N6948" s="87"/>
      <c r="O6948" s="3323">
        <f>COUNT(E6948:N6949)</f>
        <v>0</v>
      </c>
    </row>
    <row r="6949" spans="1:15" ht="15.75" customHeight="1" thickBot="1">
      <c r="A6949" s="3359"/>
      <c r="B6949" s="3361"/>
      <c r="C6949" s="3408"/>
      <c r="D6949" s="3336"/>
      <c r="E6949" s="3322"/>
      <c r="F6949" s="89"/>
      <c r="G6949" s="3322"/>
      <c r="H6949" s="89"/>
      <c r="I6949" s="3322"/>
      <c r="J6949" s="89"/>
      <c r="K6949" s="3322"/>
      <c r="L6949" s="89"/>
      <c r="M6949" s="3322"/>
      <c r="N6949" s="89"/>
      <c r="O6949" s="3324"/>
    </row>
    <row r="6950" spans="1:15" ht="15.75" customHeight="1">
      <c r="A6950" s="3358"/>
      <c r="B6950" s="3360" t="s">
        <v>83</v>
      </c>
      <c r="C6950" s="3407" t="s">
        <v>251</v>
      </c>
      <c r="D6950" s="3335"/>
      <c r="E6950" s="3321"/>
      <c r="F6950" s="90"/>
      <c r="G6950" s="3321"/>
      <c r="H6950" s="90"/>
      <c r="I6950" s="3321"/>
      <c r="J6950" s="90"/>
      <c r="K6950" s="3321"/>
      <c r="L6950" s="90"/>
      <c r="M6950" s="3321"/>
      <c r="N6950" s="90"/>
      <c r="O6950" s="3323">
        <f>COUNT(E6950:N6951)</f>
        <v>0</v>
      </c>
    </row>
    <row r="6951" spans="1:15" ht="15.75" customHeight="1" thickBot="1">
      <c r="A6951" s="3359"/>
      <c r="B6951" s="3361"/>
      <c r="C6951" s="3408"/>
      <c r="D6951" s="3336"/>
      <c r="E6951" s="3322"/>
      <c r="F6951" s="179"/>
      <c r="G6951" s="3322"/>
      <c r="H6951" s="179"/>
      <c r="I6951" s="3322"/>
      <c r="J6951" s="179"/>
      <c r="K6951" s="3322"/>
      <c r="L6951" s="179"/>
      <c r="M6951" s="3322"/>
      <c r="N6951" s="179"/>
      <c r="O6951" s="3324"/>
    </row>
    <row r="6952" spans="1:15" ht="15.75" customHeight="1">
      <c r="A6952" s="3358"/>
      <c r="B6952" s="3360" t="s">
        <v>83</v>
      </c>
      <c r="C6952" s="3385" t="s">
        <v>105</v>
      </c>
      <c r="D6952" s="3335"/>
      <c r="E6952" s="3321"/>
      <c r="F6952" s="90"/>
      <c r="G6952" s="3321"/>
      <c r="H6952" s="90"/>
      <c r="I6952" s="3321"/>
      <c r="J6952" s="90"/>
      <c r="K6952" s="3321"/>
      <c r="L6952" s="90"/>
      <c r="M6952" s="3321"/>
      <c r="N6952" s="90"/>
      <c r="O6952" s="3323">
        <f>COUNT(E6952:N6953)</f>
        <v>0</v>
      </c>
    </row>
    <row r="6953" spans="1:15" ht="15.75" customHeight="1" thickBot="1">
      <c r="A6953" s="3359"/>
      <c r="B6953" s="3361"/>
      <c r="C6953" s="3329"/>
      <c r="D6953" s="3331"/>
      <c r="E6953" s="3322"/>
      <c r="F6953" s="89"/>
      <c r="G6953" s="3322"/>
      <c r="H6953" s="89"/>
      <c r="I6953" s="3322"/>
      <c r="J6953" s="89"/>
      <c r="K6953" s="3322"/>
      <c r="L6953" s="89"/>
      <c r="M6953" s="3322"/>
      <c r="N6953" s="89"/>
      <c r="O6953" s="3357"/>
    </row>
    <row r="6954" spans="1:15" ht="15.75" customHeight="1">
      <c r="A6954" s="3358"/>
      <c r="B6954" s="3360" t="s">
        <v>83</v>
      </c>
      <c r="C6954" s="3385" t="s">
        <v>348</v>
      </c>
      <c r="D6954" s="3335"/>
      <c r="E6954" s="3321"/>
      <c r="F6954" s="90"/>
      <c r="G6954" s="3321"/>
      <c r="H6954" s="90"/>
      <c r="I6954" s="3321"/>
      <c r="J6954" s="90"/>
      <c r="K6954" s="3321"/>
      <c r="L6954" s="90"/>
      <c r="M6954" s="3321"/>
      <c r="N6954" s="90"/>
      <c r="O6954" s="3323">
        <f>COUNT(E6954:N6955)</f>
        <v>0</v>
      </c>
    </row>
    <row r="6955" spans="1:15" ht="15.75" customHeight="1" thickBot="1">
      <c r="A6955" s="3359"/>
      <c r="B6955" s="3361"/>
      <c r="C6955" s="3329"/>
      <c r="D6955" s="3331"/>
      <c r="E6955" s="3322"/>
      <c r="F6955" s="90"/>
      <c r="G6955" s="3322"/>
      <c r="H6955" s="90"/>
      <c r="I6955" s="3322"/>
      <c r="J6955" s="90"/>
      <c r="K6955" s="3322"/>
      <c r="L6955" s="90"/>
      <c r="M6955" s="3322"/>
      <c r="N6955" s="90"/>
      <c r="O6955" s="3357"/>
    </row>
    <row r="6956" spans="1:15" ht="15.75" customHeight="1">
      <c r="A6956" s="3358"/>
      <c r="B6956" s="3360" t="s">
        <v>83</v>
      </c>
      <c r="C6956" s="3385" t="s">
        <v>349</v>
      </c>
      <c r="D6956" s="3335"/>
      <c r="E6956" s="101"/>
      <c r="F6956" s="3405"/>
      <c r="G6956" s="101"/>
      <c r="H6956" s="3405"/>
      <c r="I6956" s="101"/>
      <c r="J6956" s="3405"/>
      <c r="K6956" s="101"/>
      <c r="L6956" s="3405"/>
      <c r="M6956" s="101"/>
      <c r="N6956" s="3405"/>
      <c r="O6956" s="3323">
        <f>COUNT(E6956:N6957)</f>
        <v>0</v>
      </c>
    </row>
    <row r="6957" spans="1:15" ht="15.75" customHeight="1" thickBot="1">
      <c r="A6957" s="3359"/>
      <c r="B6957" s="3361"/>
      <c r="C6957" s="3386"/>
      <c r="D6957" s="3336"/>
      <c r="E6957" s="106"/>
      <c r="F6957" s="3406"/>
      <c r="G6957" s="106"/>
      <c r="H6957" s="3406"/>
      <c r="I6957" s="106"/>
      <c r="J6957" s="3406"/>
      <c r="K6957" s="106"/>
      <c r="L6957" s="3406"/>
      <c r="M6957" s="106"/>
      <c r="N6957" s="3406"/>
      <c r="O6957" s="3324"/>
    </row>
    <row r="6958" spans="1:15" ht="15.75" customHeight="1">
      <c r="A6958" s="3358"/>
      <c r="B6958" s="3360" t="s">
        <v>83</v>
      </c>
      <c r="C6958" s="3387" t="s">
        <v>207</v>
      </c>
      <c r="D6958" s="3389"/>
      <c r="E6958" s="108"/>
      <c r="F6958" s="92"/>
      <c r="G6958" s="108"/>
      <c r="H6958" s="92"/>
      <c r="I6958" s="108"/>
      <c r="J6958" s="92"/>
      <c r="K6958" s="108"/>
      <c r="L6958" s="92"/>
      <c r="M6958" s="108"/>
      <c r="N6958" s="92"/>
      <c r="O6958" s="3323">
        <f>COUNT(E6958:N6959)</f>
        <v>0</v>
      </c>
    </row>
    <row r="6959" spans="1:15" ht="15.75" customHeight="1" thickBot="1">
      <c r="A6959" s="3359"/>
      <c r="B6959" s="3361"/>
      <c r="C6959" s="3388"/>
      <c r="D6959" s="3390"/>
      <c r="E6959" s="192"/>
      <c r="F6959" s="93"/>
      <c r="G6959" s="192"/>
      <c r="H6959" s="93"/>
      <c r="I6959" s="192"/>
      <c r="J6959" s="93"/>
      <c r="K6959" s="192"/>
      <c r="L6959" s="93"/>
      <c r="M6959" s="192"/>
      <c r="N6959" s="93"/>
      <c r="O6959" s="3324"/>
    </row>
    <row r="6960" spans="1:15" ht="15.75" customHeight="1">
      <c r="A6960" s="3358"/>
      <c r="B6960" s="3360" t="s">
        <v>83</v>
      </c>
      <c r="C6960" s="3385" t="s">
        <v>350</v>
      </c>
      <c r="D6960" s="3335"/>
      <c r="E6960" s="107"/>
      <c r="F6960" s="3405"/>
      <c r="G6960" s="107"/>
      <c r="H6960" s="3405"/>
      <c r="I6960" s="107"/>
      <c r="J6960" s="3405"/>
      <c r="K6960" s="107"/>
      <c r="L6960" s="3405"/>
      <c r="M6960" s="107"/>
      <c r="N6960" s="3405"/>
      <c r="O6960" s="3323">
        <f>COUNT(E6960:N6961)</f>
        <v>0</v>
      </c>
    </row>
    <row r="6961" spans="1:15" ht="15.75" customHeight="1" thickBot="1">
      <c r="A6961" s="3359"/>
      <c r="B6961" s="3361"/>
      <c r="C6961" s="3386"/>
      <c r="D6961" s="3336"/>
      <c r="E6961" s="183"/>
      <c r="F6961" s="3406"/>
      <c r="G6961" s="183"/>
      <c r="H6961" s="3406"/>
      <c r="I6961" s="183"/>
      <c r="J6961" s="3406"/>
      <c r="K6961" s="183"/>
      <c r="L6961" s="3406"/>
      <c r="M6961" s="183"/>
      <c r="N6961" s="3406"/>
      <c r="O6961" s="3324"/>
    </row>
    <row r="6962" spans="1:15" ht="15.75" customHeight="1">
      <c r="A6962" s="3358"/>
      <c r="B6962" s="3360" t="s">
        <v>83</v>
      </c>
      <c r="C6962" s="3387" t="s">
        <v>208</v>
      </c>
      <c r="D6962" s="3389"/>
      <c r="E6962" s="108"/>
      <c r="F6962" s="92"/>
      <c r="G6962" s="108"/>
      <c r="H6962" s="92"/>
      <c r="I6962" s="108"/>
      <c r="J6962" s="92"/>
      <c r="K6962" s="108"/>
      <c r="L6962" s="92"/>
      <c r="M6962" s="108"/>
      <c r="N6962" s="92"/>
      <c r="O6962" s="3323">
        <f>COUNT(E6962:N6963)</f>
        <v>0</v>
      </c>
    </row>
    <row r="6963" spans="1:15" ht="15.75" customHeight="1" thickBot="1">
      <c r="A6963" s="3359"/>
      <c r="B6963" s="3361"/>
      <c r="C6963" s="3388"/>
      <c r="D6963" s="3390"/>
      <c r="E6963" s="192"/>
      <c r="F6963" s="93"/>
      <c r="G6963" s="192"/>
      <c r="H6963" s="93"/>
      <c r="I6963" s="192"/>
      <c r="J6963" s="93"/>
      <c r="K6963" s="192"/>
      <c r="L6963" s="93"/>
      <c r="M6963" s="192"/>
      <c r="N6963" s="93"/>
      <c r="O6963" s="3324"/>
    </row>
    <row r="6964" spans="1:15" ht="15.75" customHeight="1">
      <c r="A6964" s="3358"/>
      <c r="B6964" s="3360" t="s">
        <v>83</v>
      </c>
      <c r="C6964" s="3385" t="s">
        <v>107</v>
      </c>
      <c r="D6964" s="3335"/>
      <c r="E6964" s="3392"/>
      <c r="F6964" s="91"/>
      <c r="G6964" s="3392"/>
      <c r="H6964" s="91"/>
      <c r="I6964" s="3392"/>
      <c r="J6964" s="91"/>
      <c r="K6964" s="3392"/>
      <c r="L6964" s="91"/>
      <c r="M6964" s="3392"/>
      <c r="N6964" s="91"/>
      <c r="O6964" s="3323">
        <f>COUNT(E6964:N6967)</f>
        <v>0</v>
      </c>
    </row>
    <row r="6965" spans="1:15" ht="15.75" customHeight="1">
      <c r="A6965" s="3391"/>
      <c r="B6965" s="3327"/>
      <c r="C6965" s="3329"/>
      <c r="D6965" s="3331"/>
      <c r="E6965" s="3393"/>
      <c r="F6965" s="94"/>
      <c r="G6965" s="3393"/>
      <c r="H6965" s="94"/>
      <c r="I6965" s="3393"/>
      <c r="J6965" s="94"/>
      <c r="K6965" s="3393"/>
      <c r="L6965" s="94"/>
      <c r="M6965" s="3393"/>
      <c r="N6965" s="94"/>
      <c r="O6965" s="3357"/>
    </row>
    <row r="6966" spans="1:15" ht="15.75" customHeight="1">
      <c r="A6966" s="3391"/>
      <c r="B6966" s="3327"/>
      <c r="C6966" s="3329"/>
      <c r="D6966" s="3331"/>
      <c r="E6966" s="3394"/>
      <c r="F6966" s="95"/>
      <c r="G6966" s="3394"/>
      <c r="H6966" s="95"/>
      <c r="I6966" s="3394"/>
      <c r="J6966" s="95"/>
      <c r="K6966" s="3394"/>
      <c r="L6966" s="95"/>
      <c r="M6966" s="3394"/>
      <c r="N6966" s="95"/>
      <c r="O6966" s="3357"/>
    </row>
    <row r="6967" spans="1:15" ht="15.75" customHeight="1" thickBot="1">
      <c r="A6967" s="3359"/>
      <c r="B6967" s="3361"/>
      <c r="C6967" s="3386"/>
      <c r="D6967" s="3336"/>
      <c r="E6967" s="3395"/>
      <c r="F6967" s="181"/>
      <c r="G6967" s="3395"/>
      <c r="H6967" s="181"/>
      <c r="I6967" s="3395"/>
      <c r="J6967" s="181"/>
      <c r="K6967" s="3395"/>
      <c r="L6967" s="181"/>
      <c r="M6967" s="3395"/>
      <c r="N6967" s="181"/>
      <c r="O6967" s="3324"/>
    </row>
    <row r="6968" spans="1:15" ht="15.75" customHeight="1">
      <c r="A6968" s="3358"/>
      <c r="B6968" s="3360" t="s">
        <v>83</v>
      </c>
      <c r="C6968" s="3385" t="s">
        <v>108</v>
      </c>
      <c r="D6968" s="3131"/>
      <c r="E6968" s="101"/>
      <c r="F6968" s="3337"/>
      <c r="G6968" s="101"/>
      <c r="H6968" s="3337"/>
      <c r="I6968" s="101"/>
      <c r="J6968" s="3337"/>
      <c r="K6968" s="101"/>
      <c r="L6968" s="3337"/>
      <c r="M6968" s="101"/>
      <c r="N6968" s="3337"/>
      <c r="O6968" s="3323">
        <f>COUNT(E6968:N6969)</f>
        <v>0</v>
      </c>
    </row>
    <row r="6969" spans="1:15" ht="15.75" customHeight="1" thickBot="1">
      <c r="A6969" s="3359"/>
      <c r="B6969" s="3361"/>
      <c r="C6969" s="3386"/>
      <c r="D6969" s="3131"/>
      <c r="E6969" s="847"/>
      <c r="F6969" s="3338"/>
      <c r="G6969" s="847"/>
      <c r="H6969" s="3338"/>
      <c r="I6969" s="847"/>
      <c r="J6969" s="3338"/>
      <c r="K6969" s="847"/>
      <c r="L6969" s="3338"/>
      <c r="M6969" s="847"/>
      <c r="N6969" s="3338"/>
      <c r="O6969" s="3324"/>
    </row>
    <row r="6970" spans="1:15" ht="15.75" customHeight="1">
      <c r="A6970" s="3358"/>
      <c r="B6970" s="3360" t="s">
        <v>83</v>
      </c>
      <c r="C6970" s="3385" t="s">
        <v>109</v>
      </c>
      <c r="D6970" s="3335"/>
      <c r="E6970" s="3353"/>
      <c r="F6970" s="96"/>
      <c r="G6970" s="3353"/>
      <c r="H6970" s="96"/>
      <c r="I6970" s="3353"/>
      <c r="J6970" s="96"/>
      <c r="K6970" s="3353"/>
      <c r="L6970" s="96"/>
      <c r="M6970" s="3353"/>
      <c r="N6970" s="96"/>
      <c r="O6970" s="3323">
        <f>COUNT(E6970:N6971)</f>
        <v>0</v>
      </c>
    </row>
    <row r="6971" spans="1:15" ht="15.75" customHeight="1" thickBot="1">
      <c r="A6971" s="3359"/>
      <c r="B6971" s="3361"/>
      <c r="C6971" s="3386"/>
      <c r="D6971" s="3336"/>
      <c r="E6971" s="3354"/>
      <c r="F6971" s="848"/>
      <c r="G6971" s="3354"/>
      <c r="H6971" s="848"/>
      <c r="I6971" s="3354"/>
      <c r="J6971" s="848"/>
      <c r="K6971" s="3354"/>
      <c r="L6971" s="848"/>
      <c r="M6971" s="3354"/>
      <c r="N6971" s="848"/>
      <c r="O6971" s="3324"/>
    </row>
    <row r="6972" spans="1:15" ht="15.75" customHeight="1">
      <c r="A6972" s="3358"/>
      <c r="B6972" s="3360" t="s">
        <v>83</v>
      </c>
      <c r="C6972" s="3385" t="s">
        <v>110</v>
      </c>
      <c r="D6972" s="3335"/>
      <c r="E6972" s="101"/>
      <c r="F6972" s="3337"/>
      <c r="G6972" s="101"/>
      <c r="H6972" s="3337"/>
      <c r="I6972" s="101"/>
      <c r="J6972" s="3337"/>
      <c r="K6972" s="101"/>
      <c r="L6972" s="3337"/>
      <c r="M6972" s="101"/>
      <c r="N6972" s="3337"/>
      <c r="O6972" s="3323">
        <f>COUNT(E6972:N6973)</f>
        <v>0</v>
      </c>
    </row>
    <row r="6973" spans="1:15" ht="15.75" customHeight="1" thickBot="1">
      <c r="A6973" s="3359"/>
      <c r="B6973" s="3361"/>
      <c r="C6973" s="3386"/>
      <c r="D6973" s="3336"/>
      <c r="E6973" s="847"/>
      <c r="F6973" s="3338"/>
      <c r="G6973" s="847"/>
      <c r="H6973" s="3338"/>
      <c r="I6973" s="847"/>
      <c r="J6973" s="3338"/>
      <c r="K6973" s="847"/>
      <c r="L6973" s="3338"/>
      <c r="M6973" s="847"/>
      <c r="N6973" s="3338"/>
      <c r="O6973" s="3324"/>
    </row>
    <row r="6974" spans="1:15" ht="15.75" customHeight="1" thickBot="1">
      <c r="A6974" s="828"/>
      <c r="B6974" s="845" t="s">
        <v>83</v>
      </c>
      <c r="C6974" s="3113" t="s">
        <v>111</v>
      </c>
      <c r="D6974" s="3136"/>
      <c r="E6974" s="866"/>
      <c r="F6974" s="867"/>
      <c r="G6974" s="866"/>
      <c r="H6974" s="867"/>
      <c r="I6974" s="866"/>
      <c r="J6974" s="867"/>
      <c r="K6974" s="866"/>
      <c r="L6974" s="867"/>
      <c r="M6974" s="866"/>
      <c r="N6974" s="867"/>
      <c r="O6974" s="849">
        <f>COUNT(E6974:N6974)</f>
        <v>0</v>
      </c>
    </row>
    <row r="6975" spans="1:15" ht="15.75" customHeight="1">
      <c r="A6975" s="3358"/>
      <c r="B6975" s="3360" t="s">
        <v>83</v>
      </c>
      <c r="C6975" s="3385" t="s">
        <v>112</v>
      </c>
      <c r="D6975" s="3335"/>
      <c r="E6975" s="3321"/>
      <c r="F6975" s="87"/>
      <c r="G6975" s="3321"/>
      <c r="H6975" s="87"/>
      <c r="I6975" s="3321"/>
      <c r="J6975" s="87"/>
      <c r="K6975" s="3321"/>
      <c r="L6975" s="87"/>
      <c r="M6975" s="3321"/>
      <c r="N6975" s="87"/>
      <c r="O6975" s="3323">
        <f>COUNT(E6975:N6976)</f>
        <v>0</v>
      </c>
    </row>
    <row r="6976" spans="1:15" ht="15.75" customHeight="1" thickBot="1">
      <c r="A6976" s="3359"/>
      <c r="B6976" s="3361"/>
      <c r="C6976" s="3386"/>
      <c r="D6976" s="3336"/>
      <c r="E6976" s="3322"/>
      <c r="F6976" s="179"/>
      <c r="G6976" s="3322"/>
      <c r="H6976" s="179"/>
      <c r="I6976" s="3322"/>
      <c r="J6976" s="179"/>
      <c r="K6976" s="3322"/>
      <c r="L6976" s="179"/>
      <c r="M6976" s="3322"/>
      <c r="N6976" s="179"/>
      <c r="O6976" s="3324"/>
    </row>
    <row r="6977" spans="1:15" ht="15.75" customHeight="1">
      <c r="A6977" s="3325"/>
      <c r="B6977" s="3327" t="s">
        <v>83</v>
      </c>
      <c r="C6977" s="3329" t="s">
        <v>113</v>
      </c>
      <c r="D6977" s="3331"/>
      <c r="E6977" s="3333"/>
      <c r="F6977" s="90"/>
      <c r="G6977" s="3333"/>
      <c r="H6977" s="90"/>
      <c r="I6977" s="3333"/>
      <c r="J6977" s="90"/>
      <c r="K6977" s="3333"/>
      <c r="L6977" s="90"/>
      <c r="M6977" s="3333"/>
      <c r="N6977" s="90"/>
      <c r="O6977" s="3357">
        <f>COUNT(E6977:N6978)</f>
        <v>0</v>
      </c>
    </row>
    <row r="6978" spans="1:15" ht="15.75" customHeight="1" thickBot="1">
      <c r="A6978" s="3326"/>
      <c r="B6978" s="3328"/>
      <c r="C6978" s="3330"/>
      <c r="D6978" s="3332"/>
      <c r="E6978" s="3334"/>
      <c r="F6978" s="785"/>
      <c r="G6978" s="3334"/>
      <c r="H6978" s="785"/>
      <c r="I6978" s="3334"/>
      <c r="J6978" s="785"/>
      <c r="K6978" s="3334"/>
      <c r="L6978" s="785"/>
      <c r="M6978" s="3334"/>
      <c r="N6978" s="785"/>
      <c r="O6978" s="3396"/>
    </row>
    <row r="6979" spans="1:15" ht="15.75" customHeight="1" thickBot="1">
      <c r="A6979" s="3397" t="s">
        <v>12</v>
      </c>
      <c r="B6979" s="3398"/>
      <c r="C6979" s="3398"/>
      <c r="D6979" s="3398"/>
      <c r="E6979" s="868" t="s">
        <v>1159</v>
      </c>
      <c r="F6979" s="869" t="s">
        <v>1160</v>
      </c>
      <c r="G6979" s="868" t="s">
        <v>1161</v>
      </c>
      <c r="H6979" s="870" t="s">
        <v>1162</v>
      </c>
      <c r="I6979" s="868" t="s">
        <v>1163</v>
      </c>
      <c r="J6979" s="870" t="s">
        <v>1164</v>
      </c>
      <c r="K6979" s="871" t="s">
        <v>1165</v>
      </c>
      <c r="L6979" s="872" t="s">
        <v>1166</v>
      </c>
      <c r="M6979" s="871" t="s">
        <v>1167</v>
      </c>
      <c r="N6979" s="872" t="s">
        <v>1168</v>
      </c>
      <c r="O6979" s="865">
        <f>COUNT(E6979:N6980)</f>
        <v>0</v>
      </c>
    </row>
    <row r="6980" spans="1:15" ht="15.75" customHeight="1" thickBot="1">
      <c r="A6980" s="3366"/>
      <c r="B6980" s="3367"/>
      <c r="C6980" s="3367"/>
      <c r="D6980" s="3367"/>
      <c r="E6980" s="809" t="s">
        <v>1169</v>
      </c>
      <c r="F6980" s="810" t="s">
        <v>1170</v>
      </c>
      <c r="G6980" s="809" t="s">
        <v>1171</v>
      </c>
      <c r="H6980" s="811" t="s">
        <v>1172</v>
      </c>
      <c r="I6980" s="809" t="s">
        <v>1173</v>
      </c>
      <c r="J6980" s="811" t="s">
        <v>1174</v>
      </c>
      <c r="K6980" s="812" t="s">
        <v>1175</v>
      </c>
      <c r="L6980" s="813" t="s">
        <v>1176</v>
      </c>
      <c r="M6980" s="812" t="s">
        <v>1177</v>
      </c>
      <c r="N6980" s="813" t="s">
        <v>1178</v>
      </c>
      <c r="O6980" s="147"/>
    </row>
    <row r="6981" spans="1:15" ht="15.75" customHeight="1">
      <c r="A6981" s="3364" t="s">
        <v>13</v>
      </c>
      <c r="B6981" s="3365"/>
      <c r="C6981" s="3365"/>
      <c r="D6981" s="3365"/>
      <c r="E6981" s="3399" t="s">
        <v>1179</v>
      </c>
      <c r="F6981" s="3401" t="s">
        <v>1180</v>
      </c>
      <c r="G6981" s="3399" t="s">
        <v>1181</v>
      </c>
      <c r="H6981" s="3403" t="s">
        <v>1182</v>
      </c>
      <c r="I6981" s="3399" t="s">
        <v>1183</v>
      </c>
      <c r="J6981" s="3403" t="s">
        <v>1184</v>
      </c>
      <c r="K6981" s="3399" t="s">
        <v>1185</v>
      </c>
      <c r="L6981" s="3403" t="s">
        <v>1186</v>
      </c>
      <c r="M6981" s="3399" t="s">
        <v>1187</v>
      </c>
      <c r="N6981" s="3403" t="s">
        <v>1188</v>
      </c>
      <c r="O6981" s="146">
        <f>COUNT(E6981:N6982)</f>
        <v>0</v>
      </c>
    </row>
    <row r="6982" spans="1:15" ht="15.75" customHeight="1" thickBot="1">
      <c r="A6982" s="3366"/>
      <c r="B6982" s="3367"/>
      <c r="C6982" s="3367"/>
      <c r="D6982" s="3367"/>
      <c r="E6982" s="3400"/>
      <c r="F6982" s="3402"/>
      <c r="G6982" s="3400"/>
      <c r="H6982" s="3404"/>
      <c r="I6982" s="3400"/>
      <c r="J6982" s="3404"/>
      <c r="K6982" s="3400"/>
      <c r="L6982" s="3404"/>
      <c r="M6982" s="3400"/>
      <c r="N6982" s="3404"/>
      <c r="O6982" s="147"/>
    </row>
    <row r="6983" spans="1:15" ht="15.75" customHeight="1">
      <c r="A6983" s="3364" t="s">
        <v>14</v>
      </c>
      <c r="B6983" s="3365"/>
      <c r="C6983" s="3365"/>
      <c r="D6983" s="3365"/>
      <c r="E6983" s="3368" t="s">
        <v>1189</v>
      </c>
      <c r="F6983" s="3370" t="s">
        <v>1190</v>
      </c>
      <c r="G6983" s="3368" t="s">
        <v>1191</v>
      </c>
      <c r="H6983" s="3372" t="s">
        <v>1192</v>
      </c>
      <c r="I6983" s="3368" t="s">
        <v>1193</v>
      </c>
      <c r="J6983" s="3372" t="s">
        <v>1194</v>
      </c>
      <c r="K6983" s="3368" t="s">
        <v>1195</v>
      </c>
      <c r="L6983" s="3372" t="s">
        <v>1196</v>
      </c>
      <c r="M6983" s="3368" t="s">
        <v>1197</v>
      </c>
      <c r="N6983" s="3372" t="s">
        <v>1198</v>
      </c>
      <c r="O6983" s="3374">
        <f>SUM(O6903:O6982)</f>
        <v>0</v>
      </c>
    </row>
    <row r="6984" spans="1:15" ht="15.75" customHeight="1" thickBot="1">
      <c r="A6984" s="3366"/>
      <c r="B6984" s="3367"/>
      <c r="C6984" s="3367"/>
      <c r="D6984" s="3367"/>
      <c r="E6984" s="3369"/>
      <c r="F6984" s="3371"/>
      <c r="G6984" s="3369"/>
      <c r="H6984" s="3373"/>
      <c r="I6984" s="3369"/>
      <c r="J6984" s="3373"/>
      <c r="K6984" s="3369"/>
      <c r="L6984" s="3373"/>
      <c r="M6984" s="3369"/>
      <c r="N6984" s="3373"/>
      <c r="O6984" s="3374"/>
    </row>
    <row r="6985" spans="1:15" ht="15.75" customHeight="1">
      <c r="A6985" s="3364" t="s">
        <v>15</v>
      </c>
      <c r="B6985" s="3365"/>
      <c r="C6985" s="3365"/>
      <c r="D6985" s="3365"/>
      <c r="E6985" s="3376" t="s">
        <v>1199</v>
      </c>
      <c r="F6985" s="3378" t="s">
        <v>1200</v>
      </c>
      <c r="G6985" s="3376" t="s">
        <v>1201</v>
      </c>
      <c r="H6985" s="3380" t="s">
        <v>1200</v>
      </c>
      <c r="I6985" s="3376" t="s">
        <v>1202</v>
      </c>
      <c r="J6985" s="3380" t="s">
        <v>1203</v>
      </c>
      <c r="K6985" s="3376" t="s">
        <v>1204</v>
      </c>
      <c r="L6985" s="3380" t="s">
        <v>1205</v>
      </c>
      <c r="M6985" s="3376" t="s">
        <v>1206</v>
      </c>
      <c r="N6985" s="3380" t="s">
        <v>1207</v>
      </c>
      <c r="O6985" s="3374"/>
    </row>
    <row r="6986" spans="1:15" ht="15.75" customHeight="1" thickBot="1">
      <c r="A6986" s="3366"/>
      <c r="B6986" s="3367"/>
      <c r="C6986" s="3367"/>
      <c r="D6986" s="3367"/>
      <c r="E6986" s="3377"/>
      <c r="F6986" s="3379"/>
      <c r="G6986" s="3377"/>
      <c r="H6986" s="3381"/>
      <c r="I6986" s="3377"/>
      <c r="J6986" s="3381"/>
      <c r="K6986" s="3377"/>
      <c r="L6986" s="3381"/>
      <c r="M6986" s="3377"/>
      <c r="N6986" s="3381"/>
      <c r="O6986" s="3374"/>
    </row>
    <row r="6987" spans="1:15" ht="15.75" customHeight="1" thickBot="1">
      <c r="A6987" s="3382" t="s">
        <v>16</v>
      </c>
      <c r="B6987" s="3383"/>
      <c r="C6987" s="3383"/>
      <c r="D6987" s="3384"/>
      <c r="E6987" s="112">
        <v>759</v>
      </c>
      <c r="F6987" s="861">
        <v>738</v>
      </c>
      <c r="G6987" s="112">
        <v>759</v>
      </c>
      <c r="H6987" s="861">
        <v>738</v>
      </c>
      <c r="I6987" s="112">
        <v>759</v>
      </c>
      <c r="J6987" s="861">
        <v>738</v>
      </c>
      <c r="K6987" s="112">
        <v>759</v>
      </c>
      <c r="L6987" s="861">
        <v>738</v>
      </c>
      <c r="M6987" s="112">
        <v>759</v>
      </c>
      <c r="N6987" s="861">
        <v>738</v>
      </c>
      <c r="O6987" s="3375"/>
    </row>
    <row r="6988" spans="1:15" ht="15.75" customHeight="1">
      <c r="A6988" s="3411" t="s">
        <v>343</v>
      </c>
      <c r="B6988" s="3413" t="s">
        <v>1</v>
      </c>
      <c r="C6988" s="3415" t="s">
        <v>114</v>
      </c>
      <c r="D6988" s="3417" t="s">
        <v>3</v>
      </c>
      <c r="E6988" s="3419"/>
      <c r="F6988" s="3420"/>
      <c r="G6988" s="3419"/>
      <c r="H6988" s="3420"/>
      <c r="I6988" s="3419"/>
      <c r="J6988" s="3420"/>
      <c r="K6988" s="3419"/>
      <c r="L6988" s="3420"/>
      <c r="M6988" s="3419"/>
      <c r="N6988" s="3420"/>
      <c r="O6988" s="3423" t="s">
        <v>4</v>
      </c>
    </row>
    <row r="6989" spans="1:15" ht="15.75" customHeight="1" thickBot="1">
      <c r="A6989" s="3412"/>
      <c r="B6989" s="3414"/>
      <c r="C6989" s="3416"/>
      <c r="D6989" s="3418"/>
      <c r="E6989" s="3421"/>
      <c r="F6989" s="3422"/>
      <c r="G6989" s="3421"/>
      <c r="H6989" s="3422"/>
      <c r="I6989" s="3421"/>
      <c r="J6989" s="3422"/>
      <c r="K6989" s="3421"/>
      <c r="L6989" s="3422"/>
      <c r="M6989" s="3421"/>
      <c r="N6989" s="3422"/>
      <c r="O6989" s="3424"/>
    </row>
    <row r="6990" spans="1:15" ht="15.75" customHeight="1">
      <c r="A6990" s="3358"/>
      <c r="B6990" s="3360" t="s">
        <v>83</v>
      </c>
      <c r="C6990" s="3385" t="s">
        <v>344</v>
      </c>
      <c r="D6990" s="3335"/>
      <c r="E6990" s="3425"/>
      <c r="F6990" s="3339"/>
      <c r="G6990" s="3425"/>
      <c r="H6990" s="3339"/>
      <c r="I6990" s="3425"/>
      <c r="J6990" s="3339"/>
      <c r="K6990" s="3425"/>
      <c r="L6990" s="3339"/>
      <c r="M6990" s="3425"/>
      <c r="N6990" s="3339"/>
      <c r="O6990" s="3323">
        <f>COUNT(E6990:N7001)</f>
        <v>0</v>
      </c>
    </row>
    <row r="6991" spans="1:15" ht="15.75" customHeight="1" thickBot="1">
      <c r="A6991" s="3359"/>
      <c r="B6991" s="3327"/>
      <c r="C6991" s="3329"/>
      <c r="D6991" s="3331"/>
      <c r="E6991" s="3426"/>
      <c r="F6991" s="3344"/>
      <c r="G6991" s="3426"/>
      <c r="H6991" s="3344"/>
      <c r="I6991" s="3426"/>
      <c r="J6991" s="3344"/>
      <c r="K6991" s="3426"/>
      <c r="L6991" s="3344"/>
      <c r="M6991" s="3426"/>
      <c r="N6991" s="3344"/>
      <c r="O6991" s="3357"/>
    </row>
    <row r="6992" spans="1:15" ht="15.75" customHeight="1">
      <c r="A6992" s="3358"/>
      <c r="B6992" s="3327"/>
      <c r="C6992" s="3329"/>
      <c r="D6992" s="3331"/>
      <c r="E6992" s="3426"/>
      <c r="F6992" s="3428"/>
      <c r="G6992" s="3426"/>
      <c r="H6992" s="3428"/>
      <c r="I6992" s="3426"/>
      <c r="J6992" s="3428"/>
      <c r="K6992" s="3426"/>
      <c r="L6992" s="3428"/>
      <c r="M6992" s="3426"/>
      <c r="N6992" s="3428"/>
      <c r="O6992" s="3357"/>
    </row>
    <row r="6993" spans="1:15" ht="15.75" customHeight="1" thickBot="1">
      <c r="A6993" s="3359"/>
      <c r="B6993" s="3327"/>
      <c r="C6993" s="3329"/>
      <c r="D6993" s="3331"/>
      <c r="E6993" s="3426"/>
      <c r="F6993" s="3344"/>
      <c r="G6993" s="3426"/>
      <c r="H6993" s="3344"/>
      <c r="I6993" s="3426"/>
      <c r="J6993" s="3344"/>
      <c r="K6993" s="3426"/>
      <c r="L6993" s="3344"/>
      <c r="M6993" s="3426"/>
      <c r="N6993" s="3344"/>
      <c r="O6993" s="3357"/>
    </row>
    <row r="6994" spans="1:15" ht="15.75" customHeight="1">
      <c r="A6994" s="3358"/>
      <c r="B6994" s="3327"/>
      <c r="C6994" s="3329"/>
      <c r="D6994" s="3331"/>
      <c r="E6994" s="3426"/>
      <c r="F6994" s="3428"/>
      <c r="G6994" s="3426"/>
      <c r="H6994" s="3428"/>
      <c r="I6994" s="3426"/>
      <c r="J6994" s="3428"/>
      <c r="K6994" s="3426"/>
      <c r="L6994" s="3428"/>
      <c r="M6994" s="3426"/>
      <c r="N6994" s="3428"/>
      <c r="O6994" s="3357"/>
    </row>
    <row r="6995" spans="1:15" ht="15.75" customHeight="1" thickBot="1">
      <c r="A6995" s="3359"/>
      <c r="B6995" s="3327"/>
      <c r="C6995" s="3329"/>
      <c r="D6995" s="3331"/>
      <c r="E6995" s="3426"/>
      <c r="F6995" s="3344"/>
      <c r="G6995" s="3426"/>
      <c r="H6995" s="3344"/>
      <c r="I6995" s="3426"/>
      <c r="J6995" s="3344"/>
      <c r="K6995" s="3426"/>
      <c r="L6995" s="3344"/>
      <c r="M6995" s="3426"/>
      <c r="N6995" s="3344"/>
      <c r="O6995" s="3357"/>
    </row>
    <row r="6996" spans="1:15" ht="15.75" customHeight="1">
      <c r="A6996" s="3358"/>
      <c r="B6996" s="3327"/>
      <c r="C6996" s="3329"/>
      <c r="D6996" s="3331"/>
      <c r="E6996" s="3426"/>
      <c r="F6996" s="3428"/>
      <c r="G6996" s="3426"/>
      <c r="H6996" s="3428"/>
      <c r="I6996" s="3426"/>
      <c r="J6996" s="3428"/>
      <c r="K6996" s="3426"/>
      <c r="L6996" s="3428"/>
      <c r="M6996" s="3426"/>
      <c r="N6996" s="3428"/>
      <c r="O6996" s="3357"/>
    </row>
    <row r="6997" spans="1:15" ht="15.75" customHeight="1" thickBot="1">
      <c r="A6997" s="3359"/>
      <c r="B6997" s="3327"/>
      <c r="C6997" s="3329"/>
      <c r="D6997" s="3331"/>
      <c r="E6997" s="3426"/>
      <c r="F6997" s="3344"/>
      <c r="G6997" s="3426"/>
      <c r="H6997" s="3344"/>
      <c r="I6997" s="3426"/>
      <c r="J6997" s="3344"/>
      <c r="K6997" s="3426"/>
      <c r="L6997" s="3344"/>
      <c r="M6997" s="3426"/>
      <c r="N6997" s="3344"/>
      <c r="O6997" s="3357"/>
    </row>
    <row r="6998" spans="1:15" ht="15.75" customHeight="1">
      <c r="A6998" s="3358"/>
      <c r="B6998" s="3327"/>
      <c r="C6998" s="3329"/>
      <c r="D6998" s="3331"/>
      <c r="E6998" s="3426"/>
      <c r="F6998" s="3428"/>
      <c r="G6998" s="3426"/>
      <c r="H6998" s="3428"/>
      <c r="I6998" s="3426"/>
      <c r="J6998" s="3428"/>
      <c r="K6998" s="3426"/>
      <c r="L6998" s="3428"/>
      <c r="M6998" s="3426"/>
      <c r="N6998" s="3428"/>
      <c r="O6998" s="3357"/>
    </row>
    <row r="6999" spans="1:15" ht="15.75" customHeight="1" thickBot="1">
      <c r="A6999" s="3359"/>
      <c r="B6999" s="3327"/>
      <c r="C6999" s="3329"/>
      <c r="D6999" s="3331"/>
      <c r="E6999" s="3426"/>
      <c r="F6999" s="3344"/>
      <c r="G6999" s="3426"/>
      <c r="H6999" s="3344"/>
      <c r="I6999" s="3426"/>
      <c r="J6999" s="3344"/>
      <c r="K6999" s="3426"/>
      <c r="L6999" s="3344"/>
      <c r="M6999" s="3426"/>
      <c r="N6999" s="3344"/>
      <c r="O6999" s="3357"/>
    </row>
    <row r="7000" spans="1:15" ht="15.75" customHeight="1">
      <c r="A7000" s="3358"/>
      <c r="B7000" s="3327"/>
      <c r="C7000" s="3329"/>
      <c r="D7000" s="3331"/>
      <c r="E7000" s="3426"/>
      <c r="F7000" s="3428"/>
      <c r="G7000" s="3426"/>
      <c r="H7000" s="3428"/>
      <c r="I7000" s="3426"/>
      <c r="J7000" s="3428"/>
      <c r="K7000" s="3426"/>
      <c r="L7000" s="3428"/>
      <c r="M7000" s="3426"/>
      <c r="N7000" s="3428"/>
      <c r="O7000" s="3357"/>
    </row>
    <row r="7001" spans="1:15" ht="15.75" customHeight="1" thickBot="1">
      <c r="A7001" s="3359"/>
      <c r="B7001" s="3361"/>
      <c r="C7001" s="3386"/>
      <c r="D7001" s="3336"/>
      <c r="E7001" s="3427"/>
      <c r="F7001" s="3344"/>
      <c r="G7001" s="3427"/>
      <c r="H7001" s="3344"/>
      <c r="I7001" s="3427"/>
      <c r="J7001" s="3344"/>
      <c r="K7001" s="3427"/>
      <c r="L7001" s="3344"/>
      <c r="M7001" s="3427"/>
      <c r="N7001" s="3344"/>
      <c r="O7001" s="3324"/>
    </row>
    <row r="7002" spans="1:15" ht="15.75" customHeight="1">
      <c r="A7002" s="3358"/>
      <c r="B7002" s="3360" t="s">
        <v>83</v>
      </c>
      <c r="C7002" s="3385" t="s">
        <v>84</v>
      </c>
      <c r="D7002" s="3335"/>
      <c r="E7002" s="98"/>
      <c r="F7002" s="87"/>
      <c r="G7002" s="98"/>
      <c r="H7002" s="87"/>
      <c r="I7002" s="98"/>
      <c r="J7002" s="87"/>
      <c r="K7002" s="98"/>
      <c r="L7002" s="87"/>
      <c r="M7002" s="98"/>
      <c r="N7002" s="87"/>
      <c r="O7002" s="3323">
        <f>COUNT(E7002:N7005)</f>
        <v>0</v>
      </c>
    </row>
    <row r="7003" spans="1:15" ht="15.75" customHeight="1" thickBot="1">
      <c r="A7003" s="3359"/>
      <c r="B7003" s="3327"/>
      <c r="C7003" s="3329"/>
      <c r="D7003" s="3331"/>
      <c r="E7003" s="99"/>
      <c r="F7003" s="88"/>
      <c r="G7003" s="99"/>
      <c r="H7003" s="88"/>
      <c r="I7003" s="99"/>
      <c r="J7003" s="88"/>
      <c r="K7003" s="99"/>
      <c r="L7003" s="88"/>
      <c r="M7003" s="99"/>
      <c r="N7003" s="88"/>
      <c r="O7003" s="3357"/>
    </row>
    <row r="7004" spans="1:15" ht="15.75" customHeight="1">
      <c r="A7004" s="3358"/>
      <c r="B7004" s="3327"/>
      <c r="C7004" s="3329"/>
      <c r="D7004" s="3331"/>
      <c r="E7004" s="99"/>
      <c r="F7004" s="88"/>
      <c r="G7004" s="99"/>
      <c r="H7004" s="88"/>
      <c r="I7004" s="99"/>
      <c r="J7004" s="88"/>
      <c r="K7004" s="99"/>
      <c r="L7004" s="88"/>
      <c r="M7004" s="99"/>
      <c r="N7004" s="88"/>
      <c r="O7004" s="3357"/>
    </row>
    <row r="7005" spans="1:15" ht="15.75" customHeight="1" thickBot="1">
      <c r="A7005" s="3359"/>
      <c r="B7005" s="3361"/>
      <c r="C7005" s="3329"/>
      <c r="D7005" s="3331"/>
      <c r="E7005" s="100"/>
      <c r="F7005" s="89"/>
      <c r="G7005" s="100"/>
      <c r="H7005" s="89"/>
      <c r="I7005" s="100"/>
      <c r="J7005" s="89"/>
      <c r="K7005" s="100"/>
      <c r="L7005" s="89"/>
      <c r="M7005" s="100"/>
      <c r="N7005" s="89"/>
      <c r="O7005" s="3357"/>
    </row>
    <row r="7006" spans="1:15" ht="15.75" customHeight="1">
      <c r="A7006" s="3358"/>
      <c r="B7006" s="3360" t="s">
        <v>83</v>
      </c>
      <c r="C7006" s="3385" t="s">
        <v>85</v>
      </c>
      <c r="D7006" s="3335"/>
      <c r="E7006" s="98"/>
      <c r="F7006" s="225"/>
      <c r="G7006" s="98"/>
      <c r="H7006" s="225"/>
      <c r="I7006" s="98"/>
      <c r="J7006" s="225"/>
      <c r="K7006" s="98"/>
      <c r="L7006" s="225"/>
      <c r="M7006" s="98"/>
      <c r="N7006" s="225"/>
      <c r="O7006" s="3323">
        <f>COUNT(E7006:N7007)</f>
        <v>0</v>
      </c>
    </row>
    <row r="7007" spans="1:15" ht="15.75" customHeight="1" thickBot="1">
      <c r="A7007" s="3359"/>
      <c r="B7007" s="3361"/>
      <c r="C7007" s="3386"/>
      <c r="D7007" s="3336"/>
      <c r="E7007" s="841"/>
      <c r="F7007" s="226"/>
      <c r="G7007" s="841"/>
      <c r="H7007" s="226"/>
      <c r="I7007" s="841"/>
      <c r="J7007" s="226"/>
      <c r="K7007" s="841"/>
      <c r="L7007" s="226"/>
      <c r="M7007" s="841"/>
      <c r="N7007" s="226"/>
      <c r="O7007" s="3324"/>
    </row>
    <row r="7008" spans="1:15" ht="15.75" customHeight="1">
      <c r="A7008" s="3358"/>
      <c r="B7008" s="3360" t="s">
        <v>83</v>
      </c>
      <c r="C7008" s="3385" t="s">
        <v>86</v>
      </c>
      <c r="D7008" s="3335"/>
      <c r="E7008" s="98"/>
      <c r="F7008" s="225"/>
      <c r="G7008" s="98"/>
      <c r="H7008" s="225"/>
      <c r="I7008" s="98"/>
      <c r="J7008" s="225"/>
      <c r="K7008" s="98"/>
      <c r="L7008" s="225"/>
      <c r="M7008" s="98"/>
      <c r="N7008" s="225"/>
      <c r="O7008" s="3323">
        <f>COUNT(E7008:N7009)</f>
        <v>0</v>
      </c>
    </row>
    <row r="7009" spans="1:15" ht="15.75" customHeight="1" thickBot="1">
      <c r="A7009" s="3359"/>
      <c r="B7009" s="3361"/>
      <c r="C7009" s="3386"/>
      <c r="D7009" s="3336"/>
      <c r="E7009" s="841"/>
      <c r="F7009" s="226"/>
      <c r="G7009" s="841"/>
      <c r="H7009" s="226"/>
      <c r="I7009" s="841"/>
      <c r="J7009" s="226"/>
      <c r="K7009" s="841"/>
      <c r="L7009" s="226"/>
      <c r="M7009" s="841"/>
      <c r="N7009" s="226"/>
      <c r="O7009" s="3324"/>
    </row>
    <row r="7010" spans="1:15" ht="15.75" customHeight="1">
      <c r="A7010" s="3358"/>
      <c r="B7010" s="3360" t="s">
        <v>83</v>
      </c>
      <c r="C7010" s="3385" t="s">
        <v>87</v>
      </c>
      <c r="D7010" s="3335"/>
      <c r="E7010" s="3321"/>
      <c r="F7010" s="87"/>
      <c r="G7010" s="3321"/>
      <c r="H7010" s="87"/>
      <c r="I7010" s="3321"/>
      <c r="J7010" s="87"/>
      <c r="K7010" s="3321"/>
      <c r="L7010" s="87"/>
      <c r="M7010" s="3321"/>
      <c r="N7010" s="87"/>
      <c r="O7010" s="3323">
        <f>COUNT(E7010:N7013)</f>
        <v>0</v>
      </c>
    </row>
    <row r="7011" spans="1:15" ht="15.75" customHeight="1" thickBot="1">
      <c r="A7011" s="3359"/>
      <c r="B7011" s="3327"/>
      <c r="C7011" s="3329"/>
      <c r="D7011" s="3331"/>
      <c r="E7011" s="3409"/>
      <c r="F7011" s="88"/>
      <c r="G7011" s="3409"/>
      <c r="H7011" s="88"/>
      <c r="I7011" s="3409"/>
      <c r="J7011" s="88"/>
      <c r="K7011" s="3409"/>
      <c r="L7011" s="88"/>
      <c r="M7011" s="3409"/>
      <c r="N7011" s="88"/>
      <c r="O7011" s="3357"/>
    </row>
    <row r="7012" spans="1:15" ht="15.75" customHeight="1">
      <c r="A7012" s="3358"/>
      <c r="B7012" s="3327"/>
      <c r="C7012" s="3329"/>
      <c r="D7012" s="3331"/>
      <c r="E7012" s="3410"/>
      <c r="F7012" s="88"/>
      <c r="G7012" s="3410"/>
      <c r="H7012" s="88"/>
      <c r="I7012" s="3410"/>
      <c r="J7012" s="88"/>
      <c r="K7012" s="3410"/>
      <c r="L7012" s="88"/>
      <c r="M7012" s="3410"/>
      <c r="N7012" s="88"/>
      <c r="O7012" s="3357"/>
    </row>
    <row r="7013" spans="1:15" ht="15.75" customHeight="1" thickBot="1">
      <c r="A7013" s="3359"/>
      <c r="B7013" s="3327"/>
      <c r="C7013" s="3329"/>
      <c r="D7013" s="3331"/>
      <c r="E7013" s="3322"/>
      <c r="F7013" s="88"/>
      <c r="G7013" s="3322"/>
      <c r="H7013" s="88"/>
      <c r="I7013" s="3322"/>
      <c r="J7013" s="88"/>
      <c r="K7013" s="3322"/>
      <c r="L7013" s="88"/>
      <c r="M7013" s="3322"/>
      <c r="N7013" s="88"/>
      <c r="O7013" s="3357"/>
    </row>
    <row r="7014" spans="1:15" ht="15.75" customHeight="1">
      <c r="A7014" s="3358"/>
      <c r="B7014" s="3360" t="s">
        <v>83</v>
      </c>
      <c r="C7014" s="3385" t="s">
        <v>88</v>
      </c>
      <c r="D7014" s="3335"/>
      <c r="E7014" s="3321"/>
      <c r="F7014" s="87"/>
      <c r="G7014" s="3321"/>
      <c r="H7014" s="87"/>
      <c r="I7014" s="3321"/>
      <c r="J7014" s="87"/>
      <c r="K7014" s="3321"/>
      <c r="L7014" s="87"/>
      <c r="M7014" s="3321"/>
      <c r="N7014" s="87"/>
      <c r="O7014" s="3323">
        <f>COUNT(E7014:N7017)</f>
        <v>0</v>
      </c>
    </row>
    <row r="7015" spans="1:15" ht="15.75" customHeight="1">
      <c r="A7015" s="3391"/>
      <c r="B7015" s="3327"/>
      <c r="C7015" s="3329"/>
      <c r="D7015" s="3331"/>
      <c r="E7015" s="3409"/>
      <c r="F7015" s="88"/>
      <c r="G7015" s="3409"/>
      <c r="H7015" s="88"/>
      <c r="I7015" s="3409"/>
      <c r="J7015" s="88"/>
      <c r="K7015" s="3409"/>
      <c r="L7015" s="88"/>
      <c r="M7015" s="3409"/>
      <c r="N7015" s="88"/>
      <c r="O7015" s="3357"/>
    </row>
    <row r="7016" spans="1:15" ht="15.75" customHeight="1">
      <c r="A7016" s="3391"/>
      <c r="B7016" s="3327"/>
      <c r="C7016" s="3329"/>
      <c r="D7016" s="3331"/>
      <c r="E7016" s="3410"/>
      <c r="F7016" s="88"/>
      <c r="G7016" s="3410"/>
      <c r="H7016" s="88"/>
      <c r="I7016" s="3410"/>
      <c r="J7016" s="88"/>
      <c r="K7016" s="3410"/>
      <c r="L7016" s="88"/>
      <c r="M7016" s="3410"/>
      <c r="N7016" s="88"/>
      <c r="O7016" s="3357"/>
    </row>
    <row r="7017" spans="1:15" ht="15.75" customHeight="1" thickBot="1">
      <c r="A7017" s="3359"/>
      <c r="B7017" s="846"/>
      <c r="C7017" s="3386"/>
      <c r="D7017" s="3131"/>
      <c r="E7017" s="3322"/>
      <c r="F7017" s="88"/>
      <c r="G7017" s="3322"/>
      <c r="H7017" s="88"/>
      <c r="I7017" s="3322"/>
      <c r="J7017" s="88"/>
      <c r="K7017" s="3322"/>
      <c r="L7017" s="88"/>
      <c r="M7017" s="3322"/>
      <c r="N7017" s="88"/>
      <c r="O7017" s="850"/>
    </row>
    <row r="7018" spans="1:15" ht="15.75" customHeight="1">
      <c r="A7018" s="3358"/>
      <c r="B7018" s="3360" t="s">
        <v>83</v>
      </c>
      <c r="C7018" s="3385" t="s">
        <v>89</v>
      </c>
      <c r="D7018" s="3335"/>
      <c r="E7018" s="101"/>
      <c r="F7018" s="3355"/>
      <c r="G7018" s="101"/>
      <c r="H7018" s="3355"/>
      <c r="I7018" s="101"/>
      <c r="J7018" s="3355"/>
      <c r="K7018" s="101"/>
      <c r="L7018" s="3355"/>
      <c r="M7018" s="101"/>
      <c r="N7018" s="3355"/>
      <c r="O7018" s="3323">
        <f>COUNT(E7018:N7019)</f>
        <v>0</v>
      </c>
    </row>
    <row r="7019" spans="1:15" ht="15.75" customHeight="1" thickBot="1">
      <c r="A7019" s="3359"/>
      <c r="B7019" s="3361"/>
      <c r="C7019" s="3386"/>
      <c r="D7019" s="3336"/>
      <c r="E7019" s="847"/>
      <c r="F7019" s="3356"/>
      <c r="G7019" s="847"/>
      <c r="H7019" s="3356"/>
      <c r="I7019" s="847"/>
      <c r="J7019" s="3356"/>
      <c r="K7019" s="847"/>
      <c r="L7019" s="3356"/>
      <c r="M7019" s="847"/>
      <c r="N7019" s="3356"/>
      <c r="O7019" s="3324"/>
    </row>
    <row r="7020" spans="1:15" ht="15.75" customHeight="1">
      <c r="A7020" s="3358"/>
      <c r="B7020" s="3360" t="s">
        <v>83</v>
      </c>
      <c r="C7020" s="3385" t="s">
        <v>90</v>
      </c>
      <c r="D7020" s="3335"/>
      <c r="E7020" s="102"/>
      <c r="F7020" s="3355"/>
      <c r="G7020" s="102"/>
      <c r="H7020" s="296"/>
      <c r="I7020" s="102"/>
      <c r="J7020" s="296"/>
      <c r="K7020" s="102"/>
      <c r="L7020" s="296"/>
      <c r="M7020" s="102"/>
      <c r="N7020" s="296"/>
      <c r="O7020" s="3323">
        <f>COUNT(E7020:N7021)</f>
        <v>0</v>
      </c>
    </row>
    <row r="7021" spans="1:15" ht="15.75" customHeight="1" thickBot="1">
      <c r="A7021" s="3359"/>
      <c r="B7021" s="3361"/>
      <c r="C7021" s="3386"/>
      <c r="D7021" s="3336"/>
      <c r="E7021" s="184"/>
      <c r="F7021" s="3356"/>
      <c r="G7021" s="184"/>
      <c r="H7021" s="472"/>
      <c r="I7021" s="184"/>
      <c r="J7021" s="472"/>
      <c r="K7021" s="184"/>
      <c r="L7021" s="472"/>
      <c r="M7021" s="184"/>
      <c r="N7021" s="472"/>
      <c r="O7021" s="3324"/>
    </row>
    <row r="7022" spans="1:15" ht="15.75" customHeight="1">
      <c r="A7022" s="3358"/>
      <c r="B7022" s="3360" t="s">
        <v>83</v>
      </c>
      <c r="C7022" s="3362" t="s">
        <v>91</v>
      </c>
      <c r="D7022" s="3335"/>
      <c r="E7022" s="3353"/>
      <c r="F7022" s="96"/>
      <c r="G7022" s="3353"/>
      <c r="H7022" s="96"/>
      <c r="I7022" s="3353"/>
      <c r="J7022" s="96"/>
      <c r="K7022" s="3353"/>
      <c r="L7022" s="96"/>
      <c r="M7022" s="3353"/>
      <c r="N7022" s="96"/>
      <c r="O7022" s="3323">
        <f>COUNT(E7022:N7023)</f>
        <v>0</v>
      </c>
    </row>
    <row r="7023" spans="1:15" ht="15.75" customHeight="1" thickBot="1">
      <c r="A7023" s="3359"/>
      <c r="B7023" s="3361"/>
      <c r="C7023" s="3363"/>
      <c r="D7023" s="3331"/>
      <c r="E7023" s="3354"/>
      <c r="F7023" s="848"/>
      <c r="G7023" s="3354"/>
      <c r="H7023" s="848"/>
      <c r="I7023" s="3354"/>
      <c r="J7023" s="848"/>
      <c r="K7023" s="3354"/>
      <c r="L7023" s="848"/>
      <c r="M7023" s="3354"/>
      <c r="N7023" s="848"/>
      <c r="O7023" s="3357"/>
    </row>
    <row r="7024" spans="1:15" ht="15.75" customHeight="1">
      <c r="A7024" s="3358"/>
      <c r="B7024" s="3360" t="s">
        <v>115</v>
      </c>
      <c r="C7024" s="3362" t="s">
        <v>595</v>
      </c>
      <c r="D7024" s="3335"/>
      <c r="E7024" s="172"/>
      <c r="F7024" s="173"/>
      <c r="G7024" s="172"/>
      <c r="H7024" s="173"/>
      <c r="I7024" s="172"/>
      <c r="J7024" s="173"/>
      <c r="K7024" s="172"/>
      <c r="L7024" s="173"/>
      <c r="M7024" s="172"/>
      <c r="N7024" s="173"/>
      <c r="O7024" s="3323">
        <f>COUNT(E7024:N7025)</f>
        <v>0</v>
      </c>
    </row>
    <row r="7025" spans="1:15" ht="15.75" customHeight="1" thickBot="1">
      <c r="A7025" s="3359"/>
      <c r="B7025" s="3361"/>
      <c r="C7025" s="3363"/>
      <c r="D7025" s="3331"/>
      <c r="E7025" s="174"/>
      <c r="F7025" s="185"/>
      <c r="G7025" s="174"/>
      <c r="H7025" s="185"/>
      <c r="I7025" s="174"/>
      <c r="J7025" s="185"/>
      <c r="K7025" s="174"/>
      <c r="L7025" s="185"/>
      <c r="M7025" s="174"/>
      <c r="N7025" s="185"/>
      <c r="O7025" s="3357"/>
    </row>
    <row r="7026" spans="1:15" ht="15.75" customHeight="1">
      <c r="A7026" s="3358"/>
      <c r="B7026" s="3360" t="s">
        <v>340</v>
      </c>
      <c r="C7026" s="3362" t="s">
        <v>1210</v>
      </c>
      <c r="D7026" s="3335"/>
      <c r="E7026" s="172"/>
      <c r="F7026" s="173"/>
      <c r="G7026" s="172"/>
      <c r="H7026" s="173"/>
      <c r="I7026" s="172"/>
      <c r="J7026" s="173"/>
      <c r="K7026" s="172"/>
      <c r="L7026" s="173"/>
      <c r="M7026" s="172"/>
      <c r="N7026" s="173"/>
      <c r="O7026" s="3323">
        <f>COUNT(E7026:N7027)</f>
        <v>0</v>
      </c>
    </row>
    <row r="7027" spans="1:15" ht="15.75" customHeight="1" thickBot="1">
      <c r="A7027" s="3359"/>
      <c r="B7027" s="3361"/>
      <c r="C7027" s="3363"/>
      <c r="D7027" s="3331"/>
      <c r="E7027" s="174"/>
      <c r="F7027" s="185"/>
      <c r="G7027" s="174"/>
      <c r="H7027" s="185"/>
      <c r="I7027" s="174"/>
      <c r="J7027" s="185"/>
      <c r="K7027" s="174"/>
      <c r="L7027" s="185"/>
      <c r="M7027" s="174"/>
      <c r="N7027" s="185"/>
      <c r="O7027" s="3357"/>
    </row>
    <row r="7028" spans="1:15" ht="15.75" customHeight="1">
      <c r="A7028" s="3358"/>
      <c r="B7028" s="3360" t="s">
        <v>340</v>
      </c>
      <c r="C7028" s="3362" t="s">
        <v>338</v>
      </c>
      <c r="D7028" s="3335"/>
      <c r="E7028" s="172"/>
      <c r="F7028" s="173"/>
      <c r="G7028" s="172"/>
      <c r="H7028" s="173"/>
      <c r="I7028" s="172"/>
      <c r="J7028" s="173"/>
      <c r="K7028" s="172"/>
      <c r="L7028" s="173"/>
      <c r="M7028" s="172"/>
      <c r="N7028" s="173"/>
      <c r="O7028" s="3323">
        <f>COUNT(E7028:N7029)</f>
        <v>0</v>
      </c>
    </row>
    <row r="7029" spans="1:15" ht="15.75" customHeight="1" thickBot="1">
      <c r="A7029" s="3359"/>
      <c r="B7029" s="3361"/>
      <c r="C7029" s="3363"/>
      <c r="D7029" s="3331"/>
      <c r="E7029" s="174"/>
      <c r="F7029" s="185"/>
      <c r="G7029" s="174"/>
      <c r="H7029" s="185"/>
      <c r="I7029" s="174"/>
      <c r="J7029" s="185"/>
      <c r="K7029" s="174"/>
      <c r="L7029" s="185"/>
      <c r="M7029" s="174"/>
      <c r="N7029" s="185"/>
      <c r="O7029" s="3357"/>
    </row>
    <row r="7030" spans="1:15" ht="15.75" customHeight="1">
      <c r="A7030" s="3358"/>
      <c r="B7030" s="3360" t="s">
        <v>341</v>
      </c>
      <c r="C7030" s="3362" t="s">
        <v>597</v>
      </c>
      <c r="D7030" s="3335"/>
      <c r="E7030" s="172"/>
      <c r="F7030" s="173"/>
      <c r="G7030" s="172"/>
      <c r="H7030" s="173"/>
      <c r="I7030" s="172"/>
      <c r="J7030" s="173"/>
      <c r="K7030" s="172"/>
      <c r="L7030" s="173"/>
      <c r="M7030" s="172"/>
      <c r="N7030" s="173"/>
      <c r="O7030" s="3323">
        <f>COUNT(E7030:N7031)</f>
        <v>0</v>
      </c>
    </row>
    <row r="7031" spans="1:15" ht="15.75" customHeight="1" thickBot="1">
      <c r="A7031" s="3359"/>
      <c r="B7031" s="3361"/>
      <c r="C7031" s="3363"/>
      <c r="D7031" s="3331"/>
      <c r="E7031" s="174"/>
      <c r="F7031" s="185"/>
      <c r="G7031" s="174"/>
      <c r="H7031" s="185"/>
      <c r="I7031" s="174"/>
      <c r="J7031" s="185"/>
      <c r="K7031" s="174"/>
      <c r="L7031" s="185"/>
      <c r="M7031" s="174"/>
      <c r="N7031" s="185"/>
      <c r="O7031" s="3357"/>
    </row>
    <row r="7032" spans="1:15" ht="15.75" customHeight="1">
      <c r="A7032" s="3358"/>
      <c r="B7032" s="3360" t="s">
        <v>83</v>
      </c>
      <c r="C7032" s="3362" t="s">
        <v>92</v>
      </c>
      <c r="D7032" s="3335"/>
      <c r="E7032" s="3353"/>
      <c r="F7032" s="96"/>
      <c r="G7032" s="3353"/>
      <c r="H7032" s="96"/>
      <c r="I7032" s="3353"/>
      <c r="J7032" s="96"/>
      <c r="K7032" s="3353"/>
      <c r="L7032" s="96"/>
      <c r="M7032" s="3353"/>
      <c r="N7032" s="96"/>
      <c r="O7032" s="3323">
        <f>COUNT(E7032:N7033)</f>
        <v>0</v>
      </c>
    </row>
    <row r="7033" spans="1:15" ht="15.75" customHeight="1" thickBot="1">
      <c r="A7033" s="3359"/>
      <c r="B7033" s="3361"/>
      <c r="C7033" s="3363"/>
      <c r="D7033" s="3331"/>
      <c r="E7033" s="3354"/>
      <c r="F7033" s="848"/>
      <c r="G7033" s="3354"/>
      <c r="H7033" s="848"/>
      <c r="I7033" s="3354"/>
      <c r="J7033" s="848"/>
      <c r="K7033" s="3354"/>
      <c r="L7033" s="848"/>
      <c r="M7033" s="3354"/>
      <c r="N7033" s="848"/>
      <c r="O7033" s="3357"/>
    </row>
    <row r="7034" spans="1:15" ht="15.75" customHeight="1">
      <c r="A7034" s="3358"/>
      <c r="B7034" s="3360" t="s">
        <v>115</v>
      </c>
      <c r="C7034" s="3362" t="s">
        <v>346</v>
      </c>
      <c r="D7034" s="3335"/>
      <c r="E7034" s="172"/>
      <c r="F7034" s="173"/>
      <c r="G7034" s="172"/>
      <c r="H7034" s="173"/>
      <c r="I7034" s="172"/>
      <c r="J7034" s="173"/>
      <c r="K7034" s="172"/>
      <c r="L7034" s="173"/>
      <c r="M7034" s="172"/>
      <c r="N7034" s="173"/>
      <c r="O7034" s="3323">
        <f>COUNT(E7034:N7035)</f>
        <v>0</v>
      </c>
    </row>
    <row r="7035" spans="1:15" ht="15.75" customHeight="1" thickBot="1">
      <c r="A7035" s="3359"/>
      <c r="B7035" s="3361"/>
      <c r="C7035" s="3363"/>
      <c r="D7035" s="3331"/>
      <c r="E7035" s="174"/>
      <c r="F7035" s="185"/>
      <c r="G7035" s="174"/>
      <c r="H7035" s="185"/>
      <c r="I7035" s="174"/>
      <c r="J7035" s="185"/>
      <c r="K7035" s="174"/>
      <c r="L7035" s="185"/>
      <c r="M7035" s="174"/>
      <c r="N7035" s="185"/>
      <c r="O7035" s="3357"/>
    </row>
    <row r="7036" spans="1:15" ht="15.75" customHeight="1">
      <c r="A7036" s="3358"/>
      <c r="B7036" s="3360" t="s">
        <v>340</v>
      </c>
      <c r="C7036" s="3362" t="s">
        <v>598</v>
      </c>
      <c r="D7036" s="3335"/>
      <c r="E7036" s="172"/>
      <c r="F7036" s="173"/>
      <c r="G7036" s="172"/>
      <c r="H7036" s="173"/>
      <c r="I7036" s="172"/>
      <c r="J7036" s="173"/>
      <c r="K7036" s="172"/>
      <c r="L7036" s="173"/>
      <c r="M7036" s="172"/>
      <c r="N7036" s="173"/>
      <c r="O7036" s="3323">
        <f>COUNT(E7036:N7037)</f>
        <v>0</v>
      </c>
    </row>
    <row r="7037" spans="1:15" ht="15.75" customHeight="1" thickBot="1">
      <c r="A7037" s="3359"/>
      <c r="B7037" s="3361"/>
      <c r="C7037" s="3363"/>
      <c r="D7037" s="3331"/>
      <c r="E7037" s="174"/>
      <c r="F7037" s="185"/>
      <c r="G7037" s="174"/>
      <c r="H7037" s="185"/>
      <c r="I7037" s="174"/>
      <c r="J7037" s="185"/>
      <c r="K7037" s="174"/>
      <c r="L7037" s="185"/>
      <c r="M7037" s="174"/>
      <c r="N7037" s="185"/>
      <c r="O7037" s="3357"/>
    </row>
    <row r="7038" spans="1:15" ht="15.75" customHeight="1">
      <c r="A7038" s="3358"/>
      <c r="B7038" s="3360" t="s">
        <v>340</v>
      </c>
      <c r="C7038" s="3362" t="s">
        <v>339</v>
      </c>
      <c r="D7038" s="3335"/>
      <c r="E7038" s="172"/>
      <c r="F7038" s="173"/>
      <c r="G7038" s="172"/>
      <c r="H7038" s="173"/>
      <c r="I7038" s="172"/>
      <c r="J7038" s="173"/>
      <c r="K7038" s="172"/>
      <c r="L7038" s="173"/>
      <c r="M7038" s="172"/>
      <c r="N7038" s="173"/>
      <c r="O7038" s="3323">
        <f>COUNT(E7038:N7039)</f>
        <v>0</v>
      </c>
    </row>
    <row r="7039" spans="1:15" ht="15.75" customHeight="1" thickBot="1">
      <c r="A7039" s="3359"/>
      <c r="B7039" s="3361"/>
      <c r="C7039" s="3363"/>
      <c r="D7039" s="3331"/>
      <c r="E7039" s="174"/>
      <c r="F7039" s="185"/>
      <c r="G7039" s="174"/>
      <c r="H7039" s="185"/>
      <c r="I7039" s="174"/>
      <c r="J7039" s="185"/>
      <c r="K7039" s="174"/>
      <c r="L7039" s="185"/>
      <c r="M7039" s="174"/>
      <c r="N7039" s="185"/>
      <c r="O7039" s="3357"/>
    </row>
    <row r="7040" spans="1:15" ht="15.75" customHeight="1">
      <c r="A7040" s="3358"/>
      <c r="B7040" s="3360" t="s">
        <v>341</v>
      </c>
      <c r="C7040" s="3362" t="s">
        <v>342</v>
      </c>
      <c r="D7040" s="3335"/>
      <c r="E7040" s="172"/>
      <c r="F7040" s="173"/>
      <c r="G7040" s="172"/>
      <c r="H7040" s="173"/>
      <c r="I7040" s="172"/>
      <c r="J7040" s="173"/>
      <c r="K7040" s="172"/>
      <c r="L7040" s="173"/>
      <c r="M7040" s="172"/>
      <c r="N7040" s="173"/>
      <c r="O7040" s="3323">
        <f>COUNT(E7040:N7041)</f>
        <v>0</v>
      </c>
    </row>
    <row r="7041" spans="1:15" ht="15.75" customHeight="1" thickBot="1">
      <c r="A7041" s="3359"/>
      <c r="B7041" s="3361"/>
      <c r="C7041" s="3363"/>
      <c r="D7041" s="3331"/>
      <c r="E7041" s="174"/>
      <c r="F7041" s="185"/>
      <c r="G7041" s="174"/>
      <c r="H7041" s="185"/>
      <c r="I7041" s="174"/>
      <c r="J7041" s="185"/>
      <c r="K7041" s="174"/>
      <c r="L7041" s="185"/>
      <c r="M7041" s="174"/>
      <c r="N7041" s="185"/>
      <c r="O7041" s="3357"/>
    </row>
    <row r="7042" spans="1:15" ht="15.75" customHeight="1">
      <c r="A7042" s="3358"/>
      <c r="B7042" s="3360" t="s">
        <v>83</v>
      </c>
      <c r="C7042" s="3385" t="s">
        <v>93</v>
      </c>
      <c r="D7042" s="3335"/>
      <c r="E7042" s="3321"/>
      <c r="F7042" s="87"/>
      <c r="G7042" s="3321"/>
      <c r="H7042" s="87"/>
      <c r="I7042" s="3321"/>
      <c r="J7042" s="87"/>
      <c r="K7042" s="3321"/>
      <c r="L7042" s="87"/>
      <c r="M7042" s="3321"/>
      <c r="N7042" s="87"/>
      <c r="O7042" s="3323">
        <f>COUNT(E7042:N7043)</f>
        <v>0</v>
      </c>
    </row>
    <row r="7043" spans="1:15" ht="15.75" customHeight="1" thickBot="1">
      <c r="A7043" s="3359"/>
      <c r="B7043" s="3361"/>
      <c r="C7043" s="3386"/>
      <c r="D7043" s="3336"/>
      <c r="E7043" s="3322"/>
      <c r="F7043" s="89"/>
      <c r="G7043" s="3322"/>
      <c r="H7043" s="89"/>
      <c r="I7043" s="3322"/>
      <c r="J7043" s="89"/>
      <c r="K7043" s="3322"/>
      <c r="L7043" s="89"/>
      <c r="M7043" s="3322"/>
      <c r="N7043" s="89"/>
      <c r="O7043" s="3324"/>
    </row>
    <row r="7044" spans="1:15" ht="15.75" customHeight="1">
      <c r="A7044" s="3358"/>
      <c r="B7044" s="3360" t="s">
        <v>83</v>
      </c>
      <c r="C7044" s="3385" t="s">
        <v>94</v>
      </c>
      <c r="D7044" s="3335"/>
      <c r="E7044" s="3321"/>
      <c r="F7044" s="90"/>
      <c r="G7044" s="3321"/>
      <c r="H7044" s="90"/>
      <c r="I7044" s="3321"/>
      <c r="J7044" s="90"/>
      <c r="K7044" s="3321"/>
      <c r="L7044" s="90"/>
      <c r="M7044" s="3321"/>
      <c r="N7044" s="90"/>
      <c r="O7044" s="3323">
        <f>COUNT(E7044:N7045)</f>
        <v>0</v>
      </c>
    </row>
    <row r="7045" spans="1:15" ht="15.75" customHeight="1" thickBot="1">
      <c r="A7045" s="3359"/>
      <c r="B7045" s="3361"/>
      <c r="C7045" s="3386"/>
      <c r="D7045" s="3336"/>
      <c r="E7045" s="3322"/>
      <c r="F7045" s="90"/>
      <c r="G7045" s="3322"/>
      <c r="H7045" s="90"/>
      <c r="I7045" s="3322"/>
      <c r="J7045" s="90"/>
      <c r="K7045" s="3322"/>
      <c r="L7045" s="90"/>
      <c r="M7045" s="3322"/>
      <c r="N7045" s="90"/>
      <c r="O7045" s="3324"/>
    </row>
    <row r="7046" spans="1:15" ht="15.75" customHeight="1">
      <c r="A7046" s="3358"/>
      <c r="B7046" s="3360" t="s">
        <v>83</v>
      </c>
      <c r="C7046" s="3385" t="s">
        <v>95</v>
      </c>
      <c r="D7046" s="3335"/>
      <c r="E7046" s="3392"/>
      <c r="F7046" s="91"/>
      <c r="G7046" s="3392"/>
      <c r="H7046" s="91"/>
      <c r="I7046" s="3392"/>
      <c r="J7046" s="91"/>
      <c r="K7046" s="3392"/>
      <c r="L7046" s="91"/>
      <c r="M7046" s="3392"/>
      <c r="N7046" s="91"/>
      <c r="O7046" s="3323">
        <f>COUNT(E7046:N7047)</f>
        <v>0</v>
      </c>
    </row>
    <row r="7047" spans="1:15" ht="15.75" customHeight="1" thickBot="1">
      <c r="A7047" s="3359"/>
      <c r="B7047" s="3361"/>
      <c r="C7047" s="3386"/>
      <c r="D7047" s="3336"/>
      <c r="E7047" s="3395"/>
      <c r="F7047" s="848"/>
      <c r="G7047" s="3395"/>
      <c r="H7047" s="848"/>
      <c r="I7047" s="3395"/>
      <c r="J7047" s="848"/>
      <c r="K7047" s="3395"/>
      <c r="L7047" s="848"/>
      <c r="M7047" s="3395"/>
      <c r="N7047" s="848"/>
      <c r="O7047" s="3324"/>
    </row>
    <row r="7048" spans="1:15" ht="15.75" customHeight="1">
      <c r="A7048" s="3358"/>
      <c r="B7048" s="3360" t="s">
        <v>83</v>
      </c>
      <c r="C7048" s="3385" t="s">
        <v>96</v>
      </c>
      <c r="D7048" s="3335"/>
      <c r="E7048" s="3392"/>
      <c r="F7048" s="91"/>
      <c r="G7048" s="3392"/>
      <c r="H7048" s="91"/>
      <c r="I7048" s="3392"/>
      <c r="J7048" s="91"/>
      <c r="K7048" s="3392"/>
      <c r="L7048" s="91"/>
      <c r="M7048" s="3392"/>
      <c r="N7048" s="91"/>
      <c r="O7048" s="3323">
        <f>COUNT(E7048:N7049)</f>
        <v>0</v>
      </c>
    </row>
    <row r="7049" spans="1:15" ht="15.75" customHeight="1" thickBot="1">
      <c r="A7049" s="3359"/>
      <c r="B7049" s="3361"/>
      <c r="C7049" s="3386"/>
      <c r="D7049" s="3336"/>
      <c r="E7049" s="3395"/>
      <c r="F7049" s="848"/>
      <c r="G7049" s="3395"/>
      <c r="H7049" s="848"/>
      <c r="I7049" s="3395"/>
      <c r="J7049" s="848"/>
      <c r="K7049" s="3395"/>
      <c r="L7049" s="848"/>
      <c r="M7049" s="3395"/>
      <c r="N7049" s="848"/>
      <c r="O7049" s="3324"/>
    </row>
    <row r="7050" spans="1:15" ht="15.75" customHeight="1">
      <c r="A7050" s="3358"/>
      <c r="B7050" s="3360" t="s">
        <v>83</v>
      </c>
      <c r="C7050" s="3385" t="s">
        <v>97</v>
      </c>
      <c r="D7050" s="3335"/>
      <c r="E7050" s="101"/>
      <c r="F7050" s="3355"/>
      <c r="G7050" s="101"/>
      <c r="H7050" s="3355"/>
      <c r="I7050" s="101"/>
      <c r="J7050" s="3355"/>
      <c r="K7050" s="101"/>
      <c r="L7050" s="3355"/>
      <c r="M7050" s="101"/>
      <c r="N7050" s="3355"/>
      <c r="O7050" s="3323">
        <f>COUNT(E7050:N7051)</f>
        <v>0</v>
      </c>
    </row>
    <row r="7051" spans="1:15" ht="15.75" customHeight="1" thickBot="1">
      <c r="A7051" s="3359"/>
      <c r="B7051" s="3361"/>
      <c r="C7051" s="3386"/>
      <c r="D7051" s="3336"/>
      <c r="E7051" s="847"/>
      <c r="F7051" s="3356"/>
      <c r="G7051" s="847"/>
      <c r="H7051" s="3356"/>
      <c r="I7051" s="847"/>
      <c r="J7051" s="3356"/>
      <c r="K7051" s="847"/>
      <c r="L7051" s="3356"/>
      <c r="M7051" s="847"/>
      <c r="N7051" s="3356"/>
      <c r="O7051" s="3324"/>
    </row>
    <row r="7052" spans="1:15" ht="15.75" customHeight="1">
      <c r="A7052" s="843"/>
      <c r="B7052" s="3360" t="s">
        <v>83</v>
      </c>
      <c r="C7052" s="3385" t="s">
        <v>345</v>
      </c>
      <c r="D7052" s="3335"/>
      <c r="E7052" s="101"/>
      <c r="F7052" s="3355"/>
      <c r="G7052" s="101"/>
      <c r="H7052" s="3355"/>
      <c r="I7052" s="101"/>
      <c r="J7052" s="3355"/>
      <c r="K7052" s="101"/>
      <c r="L7052" s="3355"/>
      <c r="M7052" s="101"/>
      <c r="N7052" s="3355"/>
      <c r="O7052" s="3323">
        <f>COUNT(E7052:N7053)</f>
        <v>0</v>
      </c>
    </row>
    <row r="7053" spans="1:15" ht="15.75" customHeight="1" thickBot="1">
      <c r="A7053" s="844"/>
      <c r="B7053" s="3361"/>
      <c r="C7053" s="3386"/>
      <c r="D7053" s="3336"/>
      <c r="E7053" s="847"/>
      <c r="F7053" s="3356"/>
      <c r="G7053" s="847"/>
      <c r="H7053" s="3356"/>
      <c r="I7053" s="847"/>
      <c r="J7053" s="3356"/>
      <c r="K7053" s="847"/>
      <c r="L7053" s="3356"/>
      <c r="M7053" s="847"/>
      <c r="N7053" s="3356"/>
      <c r="O7053" s="3324"/>
    </row>
    <row r="7054" spans="1:15" ht="15.75" customHeight="1">
      <c r="A7054" s="3358"/>
      <c r="B7054" s="3360" t="s">
        <v>83</v>
      </c>
      <c r="C7054" s="3385" t="s">
        <v>98</v>
      </c>
      <c r="D7054" s="3335"/>
      <c r="E7054" s="103"/>
      <c r="F7054" s="90"/>
      <c r="G7054" s="103"/>
      <c r="H7054" s="90"/>
      <c r="I7054" s="103"/>
      <c r="J7054" s="90"/>
      <c r="K7054" s="103"/>
      <c r="L7054" s="90"/>
      <c r="M7054" s="103"/>
      <c r="N7054" s="90"/>
      <c r="O7054" s="3323">
        <f>COUNT(E7054:N7056)</f>
        <v>0</v>
      </c>
    </row>
    <row r="7055" spans="1:15" ht="15.75" customHeight="1">
      <c r="A7055" s="3391"/>
      <c r="B7055" s="3327"/>
      <c r="C7055" s="3329"/>
      <c r="D7055" s="3331"/>
      <c r="E7055" s="103"/>
      <c r="F7055" s="90"/>
      <c r="G7055" s="103"/>
      <c r="H7055" s="90"/>
      <c r="I7055" s="103"/>
      <c r="J7055" s="90"/>
      <c r="K7055" s="103"/>
      <c r="L7055" s="90"/>
      <c r="M7055" s="103"/>
      <c r="N7055" s="90"/>
      <c r="O7055" s="3357"/>
    </row>
    <row r="7056" spans="1:15" ht="15.75" customHeight="1" thickBot="1">
      <c r="A7056" s="3359"/>
      <c r="B7056" s="3361"/>
      <c r="C7056" s="3329"/>
      <c r="D7056" s="3331"/>
      <c r="E7056" s="104"/>
      <c r="F7056" s="89"/>
      <c r="G7056" s="104"/>
      <c r="H7056" s="89"/>
      <c r="I7056" s="104"/>
      <c r="J7056" s="89"/>
      <c r="K7056" s="104"/>
      <c r="L7056" s="89"/>
      <c r="M7056" s="104"/>
      <c r="N7056" s="89"/>
      <c r="O7056" s="3357"/>
    </row>
    <row r="7057" spans="1:15" ht="15.75" customHeight="1">
      <c r="A7057" s="3358"/>
      <c r="B7057" s="3360" t="s">
        <v>83</v>
      </c>
      <c r="C7057" s="3385" t="s">
        <v>347</v>
      </c>
      <c r="D7057" s="3335"/>
      <c r="E7057" s="105"/>
      <c r="F7057" s="90"/>
      <c r="G7057" s="105"/>
      <c r="H7057" s="90"/>
      <c r="I7057" s="105"/>
      <c r="J7057" s="90"/>
      <c r="K7057" s="105"/>
      <c r="L7057" s="90"/>
      <c r="M7057" s="105"/>
      <c r="N7057" s="90"/>
      <c r="O7057" s="3323">
        <f>COUNT(E7057:N7059)</f>
        <v>0</v>
      </c>
    </row>
    <row r="7058" spans="1:15" ht="15.75" customHeight="1">
      <c r="A7058" s="3391"/>
      <c r="B7058" s="3327"/>
      <c r="C7058" s="3329"/>
      <c r="D7058" s="3331"/>
      <c r="E7058" s="103"/>
      <c r="F7058" s="90"/>
      <c r="G7058" s="103"/>
      <c r="H7058" s="90"/>
      <c r="I7058" s="103"/>
      <c r="J7058" s="90"/>
      <c r="K7058" s="103"/>
      <c r="L7058" s="90"/>
      <c r="M7058" s="103"/>
      <c r="N7058" s="90"/>
      <c r="O7058" s="3357"/>
    </row>
    <row r="7059" spans="1:15" ht="15.75" customHeight="1" thickBot="1">
      <c r="A7059" s="3359"/>
      <c r="B7059" s="3361"/>
      <c r="C7059" s="3329"/>
      <c r="D7059" s="3331"/>
      <c r="E7059" s="104"/>
      <c r="F7059" s="89"/>
      <c r="G7059" s="104"/>
      <c r="H7059" s="89"/>
      <c r="I7059" s="104"/>
      <c r="J7059" s="89"/>
      <c r="K7059" s="104"/>
      <c r="L7059" s="89"/>
      <c r="M7059" s="104"/>
      <c r="N7059" s="89"/>
      <c r="O7059" s="3357"/>
    </row>
    <row r="7060" spans="1:15" ht="15.75" customHeight="1" thickBot="1">
      <c r="A7060" s="177"/>
      <c r="B7060" s="176" t="s">
        <v>83</v>
      </c>
      <c r="C7060" s="3114" t="s">
        <v>198</v>
      </c>
      <c r="D7060" s="3132"/>
      <c r="E7060" s="158"/>
      <c r="F7060" s="159"/>
      <c r="G7060" s="158"/>
      <c r="H7060" s="159"/>
      <c r="I7060" s="158"/>
      <c r="J7060" s="159"/>
      <c r="K7060" s="158"/>
      <c r="L7060" s="159"/>
      <c r="M7060" s="158"/>
      <c r="N7060" s="159"/>
      <c r="O7060" s="148">
        <f t="shared" ref="O7060:O7065" si="59">COUNT(E7060:N7060)</f>
        <v>0</v>
      </c>
    </row>
    <row r="7061" spans="1:15" ht="15.75" customHeight="1" thickBot="1">
      <c r="A7061" s="177"/>
      <c r="B7061" s="176" t="s">
        <v>83</v>
      </c>
      <c r="C7061" s="3114" t="s">
        <v>206</v>
      </c>
      <c r="D7061" s="3133"/>
      <c r="E7061" s="182"/>
      <c r="F7061" s="180"/>
      <c r="G7061" s="182"/>
      <c r="H7061" s="180"/>
      <c r="I7061" s="182"/>
      <c r="J7061" s="180"/>
      <c r="K7061" s="182"/>
      <c r="L7061" s="180"/>
      <c r="M7061" s="182"/>
      <c r="N7061" s="180"/>
      <c r="O7061" s="148">
        <f t="shared" si="59"/>
        <v>0</v>
      </c>
    </row>
    <row r="7062" spans="1:15" ht="15.75" customHeight="1" thickBot="1">
      <c r="A7062" s="177"/>
      <c r="B7062" s="176" t="s">
        <v>83</v>
      </c>
      <c r="C7062" s="3115" t="s">
        <v>101</v>
      </c>
      <c r="D7062" s="3132"/>
      <c r="E7062" s="158"/>
      <c r="F7062" s="159"/>
      <c r="G7062" s="158"/>
      <c r="H7062" s="159"/>
      <c r="I7062" s="158"/>
      <c r="J7062" s="159"/>
      <c r="K7062" s="158"/>
      <c r="L7062" s="159"/>
      <c r="M7062" s="158"/>
      <c r="N7062" s="159"/>
      <c r="O7062" s="851">
        <f t="shared" si="59"/>
        <v>0</v>
      </c>
    </row>
    <row r="7063" spans="1:15" ht="15.75" customHeight="1" thickBot="1">
      <c r="A7063" s="177"/>
      <c r="B7063" s="176" t="s">
        <v>83</v>
      </c>
      <c r="C7063" s="3116" t="s">
        <v>102</v>
      </c>
      <c r="D7063" s="3133"/>
      <c r="E7063" s="182"/>
      <c r="F7063" s="180"/>
      <c r="G7063" s="182"/>
      <c r="H7063" s="180"/>
      <c r="I7063" s="182"/>
      <c r="J7063" s="180"/>
      <c r="K7063" s="182"/>
      <c r="L7063" s="180"/>
      <c r="M7063" s="182"/>
      <c r="N7063" s="180"/>
      <c r="O7063" s="148">
        <f t="shared" si="59"/>
        <v>0</v>
      </c>
    </row>
    <row r="7064" spans="1:15" ht="15.75" customHeight="1" thickBot="1">
      <c r="A7064" s="177"/>
      <c r="B7064" s="176" t="s">
        <v>83</v>
      </c>
      <c r="C7064" s="3115" t="s">
        <v>103</v>
      </c>
      <c r="D7064" s="3132"/>
      <c r="E7064" s="158"/>
      <c r="F7064" s="159"/>
      <c r="G7064" s="158"/>
      <c r="H7064" s="159"/>
      <c r="I7064" s="158"/>
      <c r="J7064" s="159"/>
      <c r="K7064" s="158"/>
      <c r="L7064" s="159"/>
      <c r="M7064" s="158"/>
      <c r="N7064" s="159"/>
      <c r="O7064" s="851">
        <f t="shared" si="59"/>
        <v>0</v>
      </c>
    </row>
    <row r="7065" spans="1:15" ht="15.75" customHeight="1" thickBot="1">
      <c r="A7065" s="177"/>
      <c r="B7065" s="176" t="s">
        <v>83</v>
      </c>
      <c r="C7065" s="3116" t="s">
        <v>104</v>
      </c>
      <c r="D7065" s="3134"/>
      <c r="E7065" s="182"/>
      <c r="F7065" s="180"/>
      <c r="G7065" s="182"/>
      <c r="H7065" s="180"/>
      <c r="I7065" s="182"/>
      <c r="J7065" s="180"/>
      <c r="K7065" s="182"/>
      <c r="L7065" s="180"/>
      <c r="M7065" s="182"/>
      <c r="N7065" s="180"/>
      <c r="O7065" s="851">
        <f t="shared" si="59"/>
        <v>0</v>
      </c>
    </row>
    <row r="7066" spans="1:15" ht="15.75" customHeight="1">
      <c r="A7066" s="3358"/>
      <c r="B7066" s="3360" t="s">
        <v>83</v>
      </c>
      <c r="C7066" s="3407" t="s">
        <v>250</v>
      </c>
      <c r="D7066" s="3335"/>
      <c r="E7066" s="3321"/>
      <c r="F7066" s="87"/>
      <c r="G7066" s="3321"/>
      <c r="H7066" s="87"/>
      <c r="I7066" s="3321"/>
      <c r="J7066" s="87"/>
      <c r="K7066" s="3321"/>
      <c r="L7066" s="87"/>
      <c r="M7066" s="3321"/>
      <c r="N7066" s="87"/>
      <c r="O7066" s="3323">
        <f>COUNT(E7066:N7067)</f>
        <v>0</v>
      </c>
    </row>
    <row r="7067" spans="1:15" ht="15.75" customHeight="1" thickBot="1">
      <c r="A7067" s="3359"/>
      <c r="B7067" s="3361"/>
      <c r="C7067" s="3408"/>
      <c r="D7067" s="3336"/>
      <c r="E7067" s="3322"/>
      <c r="F7067" s="89"/>
      <c r="G7067" s="3322"/>
      <c r="H7067" s="89"/>
      <c r="I7067" s="3322"/>
      <c r="J7067" s="89"/>
      <c r="K7067" s="3322"/>
      <c r="L7067" s="89"/>
      <c r="M7067" s="3322"/>
      <c r="N7067" s="89"/>
      <c r="O7067" s="3324"/>
    </row>
    <row r="7068" spans="1:15" ht="15.75" customHeight="1">
      <c r="A7068" s="3358"/>
      <c r="B7068" s="3360" t="s">
        <v>83</v>
      </c>
      <c r="C7068" s="3407" t="s">
        <v>251</v>
      </c>
      <c r="D7068" s="3335"/>
      <c r="E7068" s="3321"/>
      <c r="F7068" s="90"/>
      <c r="G7068" s="3321"/>
      <c r="H7068" s="90"/>
      <c r="I7068" s="3321"/>
      <c r="J7068" s="90"/>
      <c r="K7068" s="3321"/>
      <c r="L7068" s="90"/>
      <c r="M7068" s="3321"/>
      <c r="N7068" s="90"/>
      <c r="O7068" s="3323">
        <f>COUNT(E7068:N7069)</f>
        <v>0</v>
      </c>
    </row>
    <row r="7069" spans="1:15" ht="15.75" customHeight="1" thickBot="1">
      <c r="A7069" s="3359"/>
      <c r="B7069" s="3361"/>
      <c r="C7069" s="3408"/>
      <c r="D7069" s="3336"/>
      <c r="E7069" s="3322"/>
      <c r="F7069" s="179"/>
      <c r="G7069" s="3322"/>
      <c r="H7069" s="179"/>
      <c r="I7069" s="3322"/>
      <c r="J7069" s="179"/>
      <c r="K7069" s="3322"/>
      <c r="L7069" s="179"/>
      <c r="M7069" s="3322"/>
      <c r="N7069" s="179"/>
      <c r="O7069" s="3324"/>
    </row>
    <row r="7070" spans="1:15" ht="15.75" customHeight="1">
      <c r="A7070" s="3358"/>
      <c r="B7070" s="3360" t="s">
        <v>83</v>
      </c>
      <c r="C7070" s="3385" t="s">
        <v>105</v>
      </c>
      <c r="D7070" s="3335"/>
      <c r="E7070" s="3321"/>
      <c r="F7070" s="90"/>
      <c r="G7070" s="3321"/>
      <c r="H7070" s="90"/>
      <c r="I7070" s="3321"/>
      <c r="J7070" s="90"/>
      <c r="K7070" s="3321"/>
      <c r="L7070" s="90"/>
      <c r="M7070" s="3321"/>
      <c r="N7070" s="90"/>
      <c r="O7070" s="3323">
        <f>COUNT(E7070:N7071)</f>
        <v>0</v>
      </c>
    </row>
    <row r="7071" spans="1:15" ht="15.75" customHeight="1" thickBot="1">
      <c r="A7071" s="3359"/>
      <c r="B7071" s="3361"/>
      <c r="C7071" s="3329"/>
      <c r="D7071" s="3331"/>
      <c r="E7071" s="3322"/>
      <c r="F7071" s="89"/>
      <c r="G7071" s="3322"/>
      <c r="H7071" s="89"/>
      <c r="I7071" s="3322"/>
      <c r="J7071" s="89"/>
      <c r="K7071" s="3322"/>
      <c r="L7071" s="89"/>
      <c r="M7071" s="3322"/>
      <c r="N7071" s="89"/>
      <c r="O7071" s="3357"/>
    </row>
    <row r="7072" spans="1:15" ht="15.75" customHeight="1">
      <c r="A7072" s="3358"/>
      <c r="B7072" s="3360" t="s">
        <v>83</v>
      </c>
      <c r="C7072" s="3385" t="s">
        <v>348</v>
      </c>
      <c r="D7072" s="3335"/>
      <c r="E7072" s="3321"/>
      <c r="F7072" s="90"/>
      <c r="G7072" s="3321"/>
      <c r="H7072" s="90"/>
      <c r="I7072" s="3321"/>
      <c r="J7072" s="90"/>
      <c r="K7072" s="3321"/>
      <c r="L7072" s="90"/>
      <c r="M7072" s="3321"/>
      <c r="N7072" s="90"/>
      <c r="O7072" s="3323">
        <f>COUNT(E7072:N7073)</f>
        <v>0</v>
      </c>
    </row>
    <row r="7073" spans="1:15" ht="15.75" customHeight="1" thickBot="1">
      <c r="A7073" s="3359"/>
      <c r="B7073" s="3361"/>
      <c r="C7073" s="3329"/>
      <c r="D7073" s="3331"/>
      <c r="E7073" s="3322"/>
      <c r="F7073" s="90"/>
      <c r="G7073" s="3322"/>
      <c r="H7073" s="90"/>
      <c r="I7073" s="3322"/>
      <c r="J7073" s="90"/>
      <c r="K7073" s="3322"/>
      <c r="L7073" s="90"/>
      <c r="M7073" s="3322"/>
      <c r="N7073" s="90"/>
      <c r="O7073" s="3357"/>
    </row>
    <row r="7074" spans="1:15" ht="15.75" customHeight="1">
      <c r="A7074" s="3358"/>
      <c r="B7074" s="3360" t="s">
        <v>83</v>
      </c>
      <c r="C7074" s="3385" t="s">
        <v>349</v>
      </c>
      <c r="D7074" s="3335"/>
      <c r="E7074" s="101"/>
      <c r="F7074" s="3405"/>
      <c r="G7074" s="101"/>
      <c r="H7074" s="3405"/>
      <c r="I7074" s="101"/>
      <c r="J7074" s="3405"/>
      <c r="K7074" s="101"/>
      <c r="L7074" s="3405"/>
      <c r="M7074" s="101"/>
      <c r="N7074" s="3405"/>
      <c r="O7074" s="3323">
        <f>COUNT(E7074:N7075)</f>
        <v>0</v>
      </c>
    </row>
    <row r="7075" spans="1:15" ht="15.75" customHeight="1" thickBot="1">
      <c r="A7075" s="3359"/>
      <c r="B7075" s="3361"/>
      <c r="C7075" s="3386"/>
      <c r="D7075" s="3336"/>
      <c r="E7075" s="106"/>
      <c r="F7075" s="3406"/>
      <c r="G7075" s="106"/>
      <c r="H7075" s="3406"/>
      <c r="I7075" s="106"/>
      <c r="J7075" s="3406"/>
      <c r="K7075" s="106"/>
      <c r="L7075" s="3406"/>
      <c r="M7075" s="106"/>
      <c r="N7075" s="3406"/>
      <c r="O7075" s="3324"/>
    </row>
    <row r="7076" spans="1:15" ht="15.75" customHeight="1">
      <c r="A7076" s="3358"/>
      <c r="B7076" s="3360" t="s">
        <v>83</v>
      </c>
      <c r="C7076" s="3387" t="s">
        <v>207</v>
      </c>
      <c r="D7076" s="3389"/>
      <c r="E7076" s="108"/>
      <c r="F7076" s="92"/>
      <c r="G7076" s="108"/>
      <c r="H7076" s="92"/>
      <c r="I7076" s="108"/>
      <c r="J7076" s="92"/>
      <c r="K7076" s="108"/>
      <c r="L7076" s="92"/>
      <c r="M7076" s="108"/>
      <c r="N7076" s="92"/>
      <c r="O7076" s="3323">
        <f>COUNT(E7076:N7077)</f>
        <v>0</v>
      </c>
    </row>
    <row r="7077" spans="1:15" ht="15.75" customHeight="1" thickBot="1">
      <c r="A7077" s="3359"/>
      <c r="B7077" s="3361"/>
      <c r="C7077" s="3388"/>
      <c r="D7077" s="3390"/>
      <c r="E7077" s="192"/>
      <c r="F7077" s="93"/>
      <c r="G7077" s="192"/>
      <c r="H7077" s="93"/>
      <c r="I7077" s="192"/>
      <c r="J7077" s="93"/>
      <c r="K7077" s="192"/>
      <c r="L7077" s="93"/>
      <c r="M7077" s="192"/>
      <c r="N7077" s="93"/>
      <c r="O7077" s="3324"/>
    </row>
    <row r="7078" spans="1:15" ht="15.75" customHeight="1">
      <c r="A7078" s="3358"/>
      <c r="B7078" s="3360" t="s">
        <v>83</v>
      </c>
      <c r="C7078" s="3385" t="s">
        <v>350</v>
      </c>
      <c r="D7078" s="3335"/>
      <c r="E7078" s="107"/>
      <c r="F7078" s="3405"/>
      <c r="G7078" s="107"/>
      <c r="H7078" s="3405"/>
      <c r="I7078" s="107"/>
      <c r="J7078" s="3405"/>
      <c r="K7078" s="107"/>
      <c r="L7078" s="3405"/>
      <c r="M7078" s="107"/>
      <c r="N7078" s="3405"/>
      <c r="O7078" s="3323">
        <f>COUNT(E7078:N7079)</f>
        <v>0</v>
      </c>
    </row>
    <row r="7079" spans="1:15" ht="15.75" customHeight="1" thickBot="1">
      <c r="A7079" s="3359"/>
      <c r="B7079" s="3361"/>
      <c r="C7079" s="3386"/>
      <c r="D7079" s="3336"/>
      <c r="E7079" s="183"/>
      <c r="F7079" s="3406"/>
      <c r="G7079" s="183"/>
      <c r="H7079" s="3406"/>
      <c r="I7079" s="183"/>
      <c r="J7079" s="3406"/>
      <c r="K7079" s="183"/>
      <c r="L7079" s="3406"/>
      <c r="M7079" s="183"/>
      <c r="N7079" s="3406"/>
      <c r="O7079" s="3324"/>
    </row>
    <row r="7080" spans="1:15" ht="15.75" customHeight="1">
      <c r="A7080" s="3358"/>
      <c r="B7080" s="3360" t="s">
        <v>83</v>
      </c>
      <c r="C7080" s="3387" t="s">
        <v>208</v>
      </c>
      <c r="D7080" s="3389"/>
      <c r="E7080" s="108"/>
      <c r="F7080" s="92"/>
      <c r="G7080" s="108"/>
      <c r="H7080" s="92"/>
      <c r="I7080" s="108"/>
      <c r="J7080" s="92"/>
      <c r="K7080" s="108"/>
      <c r="L7080" s="92"/>
      <c r="M7080" s="108"/>
      <c r="N7080" s="92"/>
      <c r="O7080" s="3323">
        <f>COUNT(E7080:N7081)</f>
        <v>0</v>
      </c>
    </row>
    <row r="7081" spans="1:15" ht="15.75" customHeight="1" thickBot="1">
      <c r="A7081" s="3359"/>
      <c r="B7081" s="3361"/>
      <c r="C7081" s="3388"/>
      <c r="D7081" s="3390"/>
      <c r="E7081" s="192"/>
      <c r="F7081" s="93"/>
      <c r="G7081" s="192"/>
      <c r="H7081" s="93"/>
      <c r="I7081" s="192"/>
      <c r="J7081" s="93"/>
      <c r="K7081" s="192"/>
      <c r="L7081" s="93"/>
      <c r="M7081" s="192"/>
      <c r="N7081" s="93"/>
      <c r="O7081" s="3324"/>
    </row>
    <row r="7082" spans="1:15" ht="15.75" customHeight="1">
      <c r="A7082" s="3358"/>
      <c r="B7082" s="3360" t="s">
        <v>83</v>
      </c>
      <c r="C7082" s="3385" t="s">
        <v>107</v>
      </c>
      <c r="D7082" s="3335"/>
      <c r="E7082" s="3392"/>
      <c r="F7082" s="91"/>
      <c r="G7082" s="3392"/>
      <c r="H7082" s="91"/>
      <c r="I7082" s="3392"/>
      <c r="J7082" s="91"/>
      <c r="K7082" s="3392"/>
      <c r="L7082" s="91"/>
      <c r="M7082" s="3392"/>
      <c r="N7082" s="91"/>
      <c r="O7082" s="3323">
        <f>COUNT(E7082:N7085)</f>
        <v>0</v>
      </c>
    </row>
    <row r="7083" spans="1:15" ht="15.75" customHeight="1">
      <c r="A7083" s="3391"/>
      <c r="B7083" s="3327"/>
      <c r="C7083" s="3329"/>
      <c r="D7083" s="3331"/>
      <c r="E7083" s="3393"/>
      <c r="F7083" s="94"/>
      <c r="G7083" s="3393"/>
      <c r="H7083" s="94"/>
      <c r="I7083" s="3393"/>
      <c r="J7083" s="94"/>
      <c r="K7083" s="3393"/>
      <c r="L7083" s="94"/>
      <c r="M7083" s="3393"/>
      <c r="N7083" s="94"/>
      <c r="O7083" s="3357"/>
    </row>
    <row r="7084" spans="1:15" ht="15.75" customHeight="1">
      <c r="A7084" s="3391"/>
      <c r="B7084" s="3327"/>
      <c r="C7084" s="3329"/>
      <c r="D7084" s="3331"/>
      <c r="E7084" s="3394"/>
      <c r="F7084" s="95"/>
      <c r="G7084" s="3394"/>
      <c r="H7084" s="95"/>
      <c r="I7084" s="3394"/>
      <c r="J7084" s="95"/>
      <c r="K7084" s="3394"/>
      <c r="L7084" s="95"/>
      <c r="M7084" s="3394"/>
      <c r="N7084" s="95"/>
      <c r="O7084" s="3357"/>
    </row>
    <row r="7085" spans="1:15" ht="15.75" customHeight="1" thickBot="1">
      <c r="A7085" s="3359"/>
      <c r="B7085" s="3361"/>
      <c r="C7085" s="3386"/>
      <c r="D7085" s="3336"/>
      <c r="E7085" s="3395"/>
      <c r="F7085" s="181"/>
      <c r="G7085" s="3395"/>
      <c r="H7085" s="181"/>
      <c r="I7085" s="3395"/>
      <c r="J7085" s="181"/>
      <c r="K7085" s="3395"/>
      <c r="L7085" s="181"/>
      <c r="M7085" s="3395"/>
      <c r="N7085" s="181"/>
      <c r="O7085" s="3324"/>
    </row>
    <row r="7086" spans="1:15" ht="15.75" customHeight="1">
      <c r="A7086" s="3358"/>
      <c r="B7086" s="3360" t="s">
        <v>83</v>
      </c>
      <c r="C7086" s="3385" t="s">
        <v>108</v>
      </c>
      <c r="D7086" s="3131"/>
      <c r="E7086" s="101"/>
      <c r="F7086" s="3337"/>
      <c r="G7086" s="101"/>
      <c r="H7086" s="3337"/>
      <c r="I7086" s="101"/>
      <c r="J7086" s="3337"/>
      <c r="K7086" s="101"/>
      <c r="L7086" s="3337"/>
      <c r="M7086" s="101"/>
      <c r="N7086" s="3337"/>
      <c r="O7086" s="3323">
        <f>COUNT(E7086:N7087)</f>
        <v>0</v>
      </c>
    </row>
    <row r="7087" spans="1:15" ht="15.75" customHeight="1" thickBot="1">
      <c r="A7087" s="3359"/>
      <c r="B7087" s="3361"/>
      <c r="C7087" s="3386"/>
      <c r="D7087" s="3131"/>
      <c r="E7087" s="847"/>
      <c r="F7087" s="3338"/>
      <c r="G7087" s="847"/>
      <c r="H7087" s="3338"/>
      <c r="I7087" s="847"/>
      <c r="J7087" s="3338"/>
      <c r="K7087" s="847"/>
      <c r="L7087" s="3338"/>
      <c r="M7087" s="847"/>
      <c r="N7087" s="3338"/>
      <c r="O7087" s="3324"/>
    </row>
    <row r="7088" spans="1:15" ht="15.75" customHeight="1">
      <c r="A7088" s="3358"/>
      <c r="B7088" s="3360" t="s">
        <v>83</v>
      </c>
      <c r="C7088" s="3385" t="s">
        <v>109</v>
      </c>
      <c r="D7088" s="3335"/>
      <c r="E7088" s="3353"/>
      <c r="F7088" s="96"/>
      <c r="G7088" s="3353"/>
      <c r="H7088" s="96"/>
      <c r="I7088" s="3353"/>
      <c r="J7088" s="96"/>
      <c r="K7088" s="3353"/>
      <c r="L7088" s="96"/>
      <c r="M7088" s="3353"/>
      <c r="N7088" s="96"/>
      <c r="O7088" s="3323">
        <f>COUNT(E7088:N7089)</f>
        <v>0</v>
      </c>
    </row>
    <row r="7089" spans="1:15" ht="15.75" customHeight="1" thickBot="1">
      <c r="A7089" s="3359"/>
      <c r="B7089" s="3361"/>
      <c r="C7089" s="3386"/>
      <c r="D7089" s="3336"/>
      <c r="E7089" s="3354"/>
      <c r="F7089" s="848"/>
      <c r="G7089" s="3354"/>
      <c r="H7089" s="848"/>
      <c r="I7089" s="3354"/>
      <c r="J7089" s="848"/>
      <c r="K7089" s="3354"/>
      <c r="L7089" s="848"/>
      <c r="M7089" s="3354"/>
      <c r="N7089" s="848"/>
      <c r="O7089" s="3324"/>
    </row>
    <row r="7090" spans="1:15" ht="15.75" customHeight="1">
      <c r="A7090" s="3358"/>
      <c r="B7090" s="3360" t="s">
        <v>83</v>
      </c>
      <c r="C7090" s="3385" t="s">
        <v>110</v>
      </c>
      <c r="D7090" s="3335"/>
      <c r="E7090" s="101"/>
      <c r="F7090" s="3337"/>
      <c r="G7090" s="101"/>
      <c r="H7090" s="3337"/>
      <c r="I7090" s="101"/>
      <c r="J7090" s="3337"/>
      <c r="K7090" s="101"/>
      <c r="L7090" s="3337"/>
      <c r="M7090" s="101"/>
      <c r="N7090" s="3337"/>
      <c r="O7090" s="3323">
        <f>COUNT(E7090:N7091)</f>
        <v>0</v>
      </c>
    </row>
    <row r="7091" spans="1:15" ht="15.75" customHeight="1" thickBot="1">
      <c r="A7091" s="3359"/>
      <c r="B7091" s="3361"/>
      <c r="C7091" s="3386"/>
      <c r="D7091" s="3336"/>
      <c r="E7091" s="847"/>
      <c r="F7091" s="3338"/>
      <c r="G7091" s="847"/>
      <c r="H7091" s="3338"/>
      <c r="I7091" s="847"/>
      <c r="J7091" s="3338"/>
      <c r="K7091" s="847"/>
      <c r="L7091" s="3338"/>
      <c r="M7091" s="847"/>
      <c r="N7091" s="3338"/>
      <c r="O7091" s="3324"/>
    </row>
    <row r="7092" spans="1:15" ht="15.75" customHeight="1" thickBot="1">
      <c r="A7092" s="828"/>
      <c r="B7092" s="845" t="s">
        <v>83</v>
      </c>
      <c r="C7092" s="3113" t="s">
        <v>111</v>
      </c>
      <c r="D7092" s="3136"/>
      <c r="E7092" s="866"/>
      <c r="F7092" s="867"/>
      <c r="G7092" s="866"/>
      <c r="H7092" s="867"/>
      <c r="I7092" s="866"/>
      <c r="J7092" s="867"/>
      <c r="K7092" s="866"/>
      <c r="L7092" s="867"/>
      <c r="M7092" s="866"/>
      <c r="N7092" s="867"/>
      <c r="O7092" s="849">
        <f>COUNT(E7092:N7092)</f>
        <v>0</v>
      </c>
    </row>
    <row r="7093" spans="1:15" ht="15.75" customHeight="1">
      <c r="A7093" s="3358"/>
      <c r="B7093" s="3360" t="s">
        <v>83</v>
      </c>
      <c r="C7093" s="3385" t="s">
        <v>112</v>
      </c>
      <c r="D7093" s="3335"/>
      <c r="E7093" s="3321"/>
      <c r="F7093" s="87"/>
      <c r="G7093" s="3321"/>
      <c r="H7093" s="87"/>
      <c r="I7093" s="3321"/>
      <c r="J7093" s="87"/>
      <c r="K7093" s="3321"/>
      <c r="L7093" s="87"/>
      <c r="M7093" s="3321"/>
      <c r="N7093" s="87"/>
      <c r="O7093" s="3323">
        <f>COUNT(E7093:N7094)</f>
        <v>0</v>
      </c>
    </row>
    <row r="7094" spans="1:15" ht="15.75" customHeight="1" thickBot="1">
      <c r="A7094" s="3359"/>
      <c r="B7094" s="3361"/>
      <c r="C7094" s="3386"/>
      <c r="D7094" s="3336"/>
      <c r="E7094" s="3322"/>
      <c r="F7094" s="179"/>
      <c r="G7094" s="3322"/>
      <c r="H7094" s="179"/>
      <c r="I7094" s="3322"/>
      <c r="J7094" s="179"/>
      <c r="K7094" s="3322"/>
      <c r="L7094" s="179"/>
      <c r="M7094" s="3322"/>
      <c r="N7094" s="179"/>
      <c r="O7094" s="3324"/>
    </row>
    <row r="7095" spans="1:15" ht="15.75" customHeight="1">
      <c r="A7095" s="3325"/>
      <c r="B7095" s="3327" t="s">
        <v>83</v>
      </c>
      <c r="C7095" s="3329" t="s">
        <v>113</v>
      </c>
      <c r="D7095" s="3331"/>
      <c r="E7095" s="3333"/>
      <c r="F7095" s="90"/>
      <c r="G7095" s="3333"/>
      <c r="H7095" s="90"/>
      <c r="I7095" s="3333"/>
      <c r="J7095" s="90"/>
      <c r="K7095" s="3333"/>
      <c r="L7095" s="90"/>
      <c r="M7095" s="3333"/>
      <c r="N7095" s="90"/>
      <c r="O7095" s="3357">
        <f>COUNT(E7095:N7096)</f>
        <v>0</v>
      </c>
    </row>
    <row r="7096" spans="1:15" ht="15.75" customHeight="1" thickBot="1">
      <c r="A7096" s="3326"/>
      <c r="B7096" s="3328"/>
      <c r="C7096" s="3330"/>
      <c r="D7096" s="3332"/>
      <c r="E7096" s="3334"/>
      <c r="F7096" s="785"/>
      <c r="G7096" s="3334"/>
      <c r="H7096" s="785"/>
      <c r="I7096" s="3334"/>
      <c r="J7096" s="785"/>
      <c r="K7096" s="3334"/>
      <c r="L7096" s="785"/>
      <c r="M7096" s="3334"/>
      <c r="N7096" s="785"/>
      <c r="O7096" s="3396"/>
    </row>
    <row r="7097" spans="1:15" ht="15.75" customHeight="1" thickBot="1">
      <c r="A7097" s="3397" t="s">
        <v>12</v>
      </c>
      <c r="B7097" s="3398"/>
      <c r="C7097" s="3398"/>
      <c r="D7097" s="3398"/>
      <c r="E7097" s="868" t="s">
        <v>1159</v>
      </c>
      <c r="F7097" s="869" t="s">
        <v>1160</v>
      </c>
      <c r="G7097" s="868" t="s">
        <v>1161</v>
      </c>
      <c r="H7097" s="870" t="s">
        <v>1162</v>
      </c>
      <c r="I7097" s="868" t="s">
        <v>1163</v>
      </c>
      <c r="J7097" s="870" t="s">
        <v>1164</v>
      </c>
      <c r="K7097" s="871" t="s">
        <v>1165</v>
      </c>
      <c r="L7097" s="872" t="s">
        <v>1166</v>
      </c>
      <c r="M7097" s="871" t="s">
        <v>1167</v>
      </c>
      <c r="N7097" s="872" t="s">
        <v>1168</v>
      </c>
      <c r="O7097" s="865">
        <f>COUNT(E7097:N7098)</f>
        <v>0</v>
      </c>
    </row>
    <row r="7098" spans="1:15" ht="15.75" customHeight="1" thickBot="1">
      <c r="A7098" s="3366"/>
      <c r="B7098" s="3367"/>
      <c r="C7098" s="3367"/>
      <c r="D7098" s="3367"/>
      <c r="E7098" s="809" t="s">
        <v>1169</v>
      </c>
      <c r="F7098" s="810" t="s">
        <v>1170</v>
      </c>
      <c r="G7098" s="809" t="s">
        <v>1171</v>
      </c>
      <c r="H7098" s="811" t="s">
        <v>1172</v>
      </c>
      <c r="I7098" s="809" t="s">
        <v>1173</v>
      </c>
      <c r="J7098" s="811" t="s">
        <v>1174</v>
      </c>
      <c r="K7098" s="812" t="s">
        <v>1175</v>
      </c>
      <c r="L7098" s="813" t="s">
        <v>1176</v>
      </c>
      <c r="M7098" s="812" t="s">
        <v>1177</v>
      </c>
      <c r="N7098" s="813" t="s">
        <v>1178</v>
      </c>
      <c r="O7098" s="147"/>
    </row>
    <row r="7099" spans="1:15" ht="15.75" customHeight="1">
      <c r="A7099" s="3364" t="s">
        <v>13</v>
      </c>
      <c r="B7099" s="3365"/>
      <c r="C7099" s="3365"/>
      <c r="D7099" s="3365"/>
      <c r="E7099" s="3399" t="s">
        <v>1179</v>
      </c>
      <c r="F7099" s="3401" t="s">
        <v>1180</v>
      </c>
      <c r="G7099" s="3399" t="s">
        <v>1181</v>
      </c>
      <c r="H7099" s="3403" t="s">
        <v>1182</v>
      </c>
      <c r="I7099" s="3399" t="s">
        <v>1183</v>
      </c>
      <c r="J7099" s="3403" t="s">
        <v>1184</v>
      </c>
      <c r="K7099" s="3399" t="s">
        <v>1185</v>
      </c>
      <c r="L7099" s="3403" t="s">
        <v>1186</v>
      </c>
      <c r="M7099" s="3399" t="s">
        <v>1187</v>
      </c>
      <c r="N7099" s="3403" t="s">
        <v>1188</v>
      </c>
      <c r="O7099" s="146">
        <f>COUNT(E7099:N7100)</f>
        <v>0</v>
      </c>
    </row>
    <row r="7100" spans="1:15" ht="15.75" customHeight="1" thickBot="1">
      <c r="A7100" s="3366"/>
      <c r="B7100" s="3367"/>
      <c r="C7100" s="3367"/>
      <c r="D7100" s="3367"/>
      <c r="E7100" s="3400"/>
      <c r="F7100" s="3402"/>
      <c r="G7100" s="3400"/>
      <c r="H7100" s="3404"/>
      <c r="I7100" s="3400"/>
      <c r="J7100" s="3404"/>
      <c r="K7100" s="3400"/>
      <c r="L7100" s="3404"/>
      <c r="M7100" s="3400"/>
      <c r="N7100" s="3404"/>
      <c r="O7100" s="147"/>
    </row>
    <row r="7101" spans="1:15" ht="15.75" customHeight="1">
      <c r="A7101" s="3364" t="s">
        <v>14</v>
      </c>
      <c r="B7101" s="3365"/>
      <c r="C7101" s="3365"/>
      <c r="D7101" s="3365"/>
      <c r="E7101" s="3368" t="s">
        <v>1189</v>
      </c>
      <c r="F7101" s="3370" t="s">
        <v>1190</v>
      </c>
      <c r="G7101" s="3368" t="s">
        <v>1191</v>
      </c>
      <c r="H7101" s="3372" t="s">
        <v>1192</v>
      </c>
      <c r="I7101" s="3368" t="s">
        <v>1193</v>
      </c>
      <c r="J7101" s="3372" t="s">
        <v>1194</v>
      </c>
      <c r="K7101" s="3368" t="s">
        <v>1195</v>
      </c>
      <c r="L7101" s="3372" t="s">
        <v>1196</v>
      </c>
      <c r="M7101" s="3368" t="s">
        <v>1197</v>
      </c>
      <c r="N7101" s="3372" t="s">
        <v>1198</v>
      </c>
      <c r="O7101" s="3374">
        <f>SUM(O7021:O7100)</f>
        <v>0</v>
      </c>
    </row>
    <row r="7102" spans="1:15" ht="15.75" customHeight="1" thickBot="1">
      <c r="A7102" s="3366"/>
      <c r="B7102" s="3367"/>
      <c r="C7102" s="3367"/>
      <c r="D7102" s="3367"/>
      <c r="E7102" s="3369"/>
      <c r="F7102" s="3371"/>
      <c r="G7102" s="3369"/>
      <c r="H7102" s="3373"/>
      <c r="I7102" s="3369"/>
      <c r="J7102" s="3373"/>
      <c r="K7102" s="3369"/>
      <c r="L7102" s="3373"/>
      <c r="M7102" s="3369"/>
      <c r="N7102" s="3373"/>
      <c r="O7102" s="3374"/>
    </row>
    <row r="7103" spans="1:15" ht="15.75" customHeight="1">
      <c r="A7103" s="3364" t="s">
        <v>15</v>
      </c>
      <c r="B7103" s="3365"/>
      <c r="C7103" s="3365"/>
      <c r="D7103" s="3365"/>
      <c r="E7103" s="3376" t="s">
        <v>1199</v>
      </c>
      <c r="F7103" s="3378" t="s">
        <v>1200</v>
      </c>
      <c r="G7103" s="3376" t="s">
        <v>1201</v>
      </c>
      <c r="H7103" s="3380" t="s">
        <v>1200</v>
      </c>
      <c r="I7103" s="3376" t="s">
        <v>1202</v>
      </c>
      <c r="J7103" s="3380" t="s">
        <v>1203</v>
      </c>
      <c r="K7103" s="3376" t="s">
        <v>1204</v>
      </c>
      <c r="L7103" s="3380" t="s">
        <v>1205</v>
      </c>
      <c r="M7103" s="3376" t="s">
        <v>1206</v>
      </c>
      <c r="N7103" s="3380" t="s">
        <v>1207</v>
      </c>
      <c r="O7103" s="3374"/>
    </row>
    <row r="7104" spans="1:15" ht="15.75" customHeight="1" thickBot="1">
      <c r="A7104" s="3366"/>
      <c r="B7104" s="3367"/>
      <c r="C7104" s="3367"/>
      <c r="D7104" s="3367"/>
      <c r="E7104" s="3377"/>
      <c r="F7104" s="3379"/>
      <c r="G7104" s="3377"/>
      <c r="H7104" s="3381"/>
      <c r="I7104" s="3377"/>
      <c r="J7104" s="3381"/>
      <c r="K7104" s="3377"/>
      <c r="L7104" s="3381"/>
      <c r="M7104" s="3377"/>
      <c r="N7104" s="3381"/>
      <c r="O7104" s="3374"/>
    </row>
    <row r="7105" spans="1:15" ht="15.75" customHeight="1" thickBot="1">
      <c r="A7105" s="3382" t="s">
        <v>16</v>
      </c>
      <c r="B7105" s="3383"/>
      <c r="C7105" s="3383"/>
      <c r="D7105" s="3384"/>
      <c r="E7105" s="112">
        <v>738</v>
      </c>
      <c r="F7105" s="861">
        <v>759</v>
      </c>
      <c r="G7105" s="112">
        <v>738</v>
      </c>
      <c r="H7105" s="861">
        <v>759</v>
      </c>
      <c r="I7105" s="112">
        <v>738</v>
      </c>
      <c r="J7105" s="861">
        <v>759</v>
      </c>
      <c r="K7105" s="112">
        <v>738</v>
      </c>
      <c r="L7105" s="861">
        <v>759</v>
      </c>
      <c r="M7105" s="112">
        <v>738</v>
      </c>
      <c r="N7105" s="861">
        <v>759</v>
      </c>
      <c r="O7105" s="3375"/>
    </row>
    <row r="7106" spans="1:15" ht="15.75" customHeight="1">
      <c r="A7106" s="3411"/>
      <c r="B7106" s="3413" t="s">
        <v>1</v>
      </c>
      <c r="C7106" s="3415" t="s">
        <v>114</v>
      </c>
      <c r="D7106" s="3417" t="s">
        <v>3</v>
      </c>
      <c r="E7106" s="3419"/>
      <c r="F7106" s="3420"/>
      <c r="G7106" s="3419"/>
      <c r="H7106" s="3420"/>
      <c r="I7106" s="3419"/>
      <c r="J7106" s="3420"/>
      <c r="K7106" s="3419"/>
      <c r="L7106" s="3420"/>
      <c r="M7106" s="3419"/>
      <c r="N7106" s="3420"/>
      <c r="O7106" s="3423" t="s">
        <v>4</v>
      </c>
    </row>
    <row r="7107" spans="1:15" ht="15.75" customHeight="1" thickBot="1">
      <c r="A7107" s="3412"/>
      <c r="B7107" s="3414"/>
      <c r="C7107" s="3416"/>
      <c r="D7107" s="3418"/>
      <c r="E7107" s="3421"/>
      <c r="F7107" s="3422"/>
      <c r="G7107" s="3421"/>
      <c r="H7107" s="3422"/>
      <c r="I7107" s="3421"/>
      <c r="J7107" s="3422"/>
      <c r="K7107" s="3421"/>
      <c r="L7107" s="3422"/>
      <c r="M7107" s="3421"/>
      <c r="N7107" s="3422"/>
      <c r="O7107" s="3424"/>
    </row>
    <row r="7108" spans="1:15" ht="15.75" customHeight="1">
      <c r="A7108" s="3358"/>
      <c r="B7108" s="3360" t="s">
        <v>83</v>
      </c>
      <c r="C7108" s="3385" t="s">
        <v>344</v>
      </c>
      <c r="D7108" s="3335"/>
      <c r="E7108" s="3425"/>
      <c r="F7108" s="3339"/>
      <c r="G7108" s="3425"/>
      <c r="H7108" s="3339"/>
      <c r="I7108" s="3425"/>
      <c r="J7108" s="3339"/>
      <c r="K7108" s="3425"/>
      <c r="L7108" s="3339"/>
      <c r="M7108" s="3425"/>
      <c r="N7108" s="3339"/>
      <c r="O7108" s="3323">
        <f>COUNT(E7108:N7119)</f>
        <v>0</v>
      </c>
    </row>
    <row r="7109" spans="1:15" ht="15.75" customHeight="1" thickBot="1">
      <c r="A7109" s="3359"/>
      <c r="B7109" s="3327"/>
      <c r="C7109" s="3329"/>
      <c r="D7109" s="3331"/>
      <c r="E7109" s="3426"/>
      <c r="F7109" s="3344"/>
      <c r="G7109" s="3426"/>
      <c r="H7109" s="3344"/>
      <c r="I7109" s="3426"/>
      <c r="J7109" s="3344"/>
      <c r="K7109" s="3426"/>
      <c r="L7109" s="3344"/>
      <c r="M7109" s="3426"/>
      <c r="N7109" s="3344"/>
      <c r="O7109" s="3357"/>
    </row>
    <row r="7110" spans="1:15" ht="15.75" customHeight="1">
      <c r="A7110" s="3358"/>
      <c r="B7110" s="3327"/>
      <c r="C7110" s="3329"/>
      <c r="D7110" s="3331"/>
      <c r="E7110" s="3426"/>
      <c r="F7110" s="3428"/>
      <c r="G7110" s="3426"/>
      <c r="H7110" s="3428"/>
      <c r="I7110" s="3426"/>
      <c r="J7110" s="3428"/>
      <c r="K7110" s="3426"/>
      <c r="L7110" s="3428"/>
      <c r="M7110" s="3426"/>
      <c r="N7110" s="3428"/>
      <c r="O7110" s="3357"/>
    </row>
    <row r="7111" spans="1:15" ht="15.75" customHeight="1" thickBot="1">
      <c r="A7111" s="3359"/>
      <c r="B7111" s="3327"/>
      <c r="C7111" s="3329"/>
      <c r="D7111" s="3331"/>
      <c r="E7111" s="3426"/>
      <c r="F7111" s="3344"/>
      <c r="G7111" s="3426"/>
      <c r="H7111" s="3344"/>
      <c r="I7111" s="3426"/>
      <c r="J7111" s="3344"/>
      <c r="K7111" s="3426"/>
      <c r="L7111" s="3344"/>
      <c r="M7111" s="3426"/>
      <c r="N7111" s="3344"/>
      <c r="O7111" s="3357"/>
    </row>
    <row r="7112" spans="1:15" ht="15.75" customHeight="1">
      <c r="A7112" s="3358"/>
      <c r="B7112" s="3327"/>
      <c r="C7112" s="3329"/>
      <c r="D7112" s="3331"/>
      <c r="E7112" s="3426"/>
      <c r="F7112" s="3428"/>
      <c r="G7112" s="3426"/>
      <c r="H7112" s="3428"/>
      <c r="I7112" s="3426"/>
      <c r="J7112" s="3428"/>
      <c r="K7112" s="3426"/>
      <c r="L7112" s="3428"/>
      <c r="M7112" s="3426"/>
      <c r="N7112" s="3428"/>
      <c r="O7112" s="3357"/>
    </row>
    <row r="7113" spans="1:15" ht="15.75" customHeight="1" thickBot="1">
      <c r="A7113" s="3359"/>
      <c r="B7113" s="3327"/>
      <c r="C7113" s="3329"/>
      <c r="D7113" s="3331"/>
      <c r="E7113" s="3426"/>
      <c r="F7113" s="3344"/>
      <c r="G7113" s="3426"/>
      <c r="H7113" s="3344"/>
      <c r="I7113" s="3426"/>
      <c r="J7113" s="3344"/>
      <c r="K7113" s="3426"/>
      <c r="L7113" s="3344"/>
      <c r="M7113" s="3426"/>
      <c r="N7113" s="3344"/>
      <c r="O7113" s="3357"/>
    </row>
    <row r="7114" spans="1:15" ht="15.75" customHeight="1">
      <c r="A7114" s="3358"/>
      <c r="B7114" s="3327"/>
      <c r="C7114" s="3329"/>
      <c r="D7114" s="3331"/>
      <c r="E7114" s="3426"/>
      <c r="F7114" s="3428"/>
      <c r="G7114" s="3426"/>
      <c r="H7114" s="3428"/>
      <c r="I7114" s="3426"/>
      <c r="J7114" s="3428"/>
      <c r="K7114" s="3426"/>
      <c r="L7114" s="3428"/>
      <c r="M7114" s="3426"/>
      <c r="N7114" s="3428"/>
      <c r="O7114" s="3357"/>
    </row>
    <row r="7115" spans="1:15" ht="15.75" customHeight="1" thickBot="1">
      <c r="A7115" s="3359"/>
      <c r="B7115" s="3327"/>
      <c r="C7115" s="3329"/>
      <c r="D7115" s="3331"/>
      <c r="E7115" s="3426"/>
      <c r="F7115" s="3344"/>
      <c r="G7115" s="3426"/>
      <c r="H7115" s="3344"/>
      <c r="I7115" s="3426"/>
      <c r="J7115" s="3344"/>
      <c r="K7115" s="3426"/>
      <c r="L7115" s="3344"/>
      <c r="M7115" s="3426"/>
      <c r="N7115" s="3344"/>
      <c r="O7115" s="3357"/>
    </row>
    <row r="7116" spans="1:15" ht="15.75" customHeight="1">
      <c r="A7116" s="3358"/>
      <c r="B7116" s="3327"/>
      <c r="C7116" s="3329"/>
      <c r="D7116" s="3331"/>
      <c r="E7116" s="3426"/>
      <c r="F7116" s="3428"/>
      <c r="G7116" s="3426"/>
      <c r="H7116" s="3428"/>
      <c r="I7116" s="3426"/>
      <c r="J7116" s="3428"/>
      <c r="K7116" s="3426"/>
      <c r="L7116" s="3428"/>
      <c r="M7116" s="3426"/>
      <c r="N7116" s="3428"/>
      <c r="O7116" s="3357"/>
    </row>
    <row r="7117" spans="1:15" ht="15.75" customHeight="1" thickBot="1">
      <c r="A7117" s="3359"/>
      <c r="B7117" s="3327"/>
      <c r="C7117" s="3329"/>
      <c r="D7117" s="3331"/>
      <c r="E7117" s="3426"/>
      <c r="F7117" s="3344"/>
      <c r="G7117" s="3426"/>
      <c r="H7117" s="3344"/>
      <c r="I7117" s="3426"/>
      <c r="J7117" s="3344"/>
      <c r="K7117" s="3426"/>
      <c r="L7117" s="3344"/>
      <c r="M7117" s="3426"/>
      <c r="N7117" s="3344"/>
      <c r="O7117" s="3357"/>
    </row>
    <row r="7118" spans="1:15" ht="15.75" customHeight="1">
      <c r="A7118" s="3358"/>
      <c r="B7118" s="3327"/>
      <c r="C7118" s="3329"/>
      <c r="D7118" s="3331"/>
      <c r="E7118" s="3426"/>
      <c r="F7118" s="3428"/>
      <c r="G7118" s="3426"/>
      <c r="H7118" s="3428"/>
      <c r="I7118" s="3426"/>
      <c r="J7118" s="3428"/>
      <c r="K7118" s="3426"/>
      <c r="L7118" s="3428"/>
      <c r="M7118" s="3426"/>
      <c r="N7118" s="3428"/>
      <c r="O7118" s="3357"/>
    </row>
    <row r="7119" spans="1:15" ht="15.75" customHeight="1" thickBot="1">
      <c r="A7119" s="3359"/>
      <c r="B7119" s="3361"/>
      <c r="C7119" s="3386"/>
      <c r="D7119" s="3336"/>
      <c r="E7119" s="3427"/>
      <c r="F7119" s="3344"/>
      <c r="G7119" s="3427"/>
      <c r="H7119" s="3344"/>
      <c r="I7119" s="3427"/>
      <c r="J7119" s="3344"/>
      <c r="K7119" s="3427"/>
      <c r="L7119" s="3344"/>
      <c r="M7119" s="3427"/>
      <c r="N7119" s="3344"/>
      <c r="O7119" s="3324"/>
    </row>
    <row r="7120" spans="1:15" ht="15.75" customHeight="1">
      <c r="A7120" s="3358"/>
      <c r="B7120" s="3360" t="s">
        <v>83</v>
      </c>
      <c r="C7120" s="3385" t="s">
        <v>84</v>
      </c>
      <c r="D7120" s="3335"/>
      <c r="E7120" s="98"/>
      <c r="F7120" s="87"/>
      <c r="G7120" s="98"/>
      <c r="H7120" s="87"/>
      <c r="I7120" s="98"/>
      <c r="J7120" s="87"/>
      <c r="K7120" s="98"/>
      <c r="L7120" s="87"/>
      <c r="M7120" s="98"/>
      <c r="N7120" s="87"/>
      <c r="O7120" s="3323">
        <f>COUNT(E7120:N7123)</f>
        <v>0</v>
      </c>
    </row>
    <row r="7121" spans="1:15" ht="15.75" customHeight="1" thickBot="1">
      <c r="A7121" s="3359"/>
      <c r="B7121" s="3327"/>
      <c r="C7121" s="3329"/>
      <c r="D7121" s="3331"/>
      <c r="E7121" s="99"/>
      <c r="F7121" s="88"/>
      <c r="G7121" s="99"/>
      <c r="H7121" s="88"/>
      <c r="I7121" s="99"/>
      <c r="J7121" s="88"/>
      <c r="K7121" s="99"/>
      <c r="L7121" s="88"/>
      <c r="M7121" s="99"/>
      <c r="N7121" s="88"/>
      <c r="O7121" s="3357"/>
    </row>
    <row r="7122" spans="1:15" ht="15.75" customHeight="1">
      <c r="A7122" s="3358"/>
      <c r="B7122" s="3327"/>
      <c r="C7122" s="3329"/>
      <c r="D7122" s="3331"/>
      <c r="E7122" s="99"/>
      <c r="F7122" s="88"/>
      <c r="G7122" s="99"/>
      <c r="H7122" s="88"/>
      <c r="I7122" s="99"/>
      <c r="J7122" s="88"/>
      <c r="K7122" s="99"/>
      <c r="L7122" s="88"/>
      <c r="M7122" s="99"/>
      <c r="N7122" s="88"/>
      <c r="O7122" s="3357"/>
    </row>
    <row r="7123" spans="1:15" ht="15.75" customHeight="1" thickBot="1">
      <c r="A7123" s="3359"/>
      <c r="B7123" s="3361"/>
      <c r="C7123" s="3329"/>
      <c r="D7123" s="3331"/>
      <c r="E7123" s="100"/>
      <c r="F7123" s="89"/>
      <c r="G7123" s="100"/>
      <c r="H7123" s="89"/>
      <c r="I7123" s="100"/>
      <c r="J7123" s="89"/>
      <c r="K7123" s="100"/>
      <c r="L7123" s="89"/>
      <c r="M7123" s="100"/>
      <c r="N7123" s="89"/>
      <c r="O7123" s="3357"/>
    </row>
    <row r="7124" spans="1:15" ht="15.75" customHeight="1">
      <c r="A7124" s="3358"/>
      <c r="B7124" s="3360" t="s">
        <v>83</v>
      </c>
      <c r="C7124" s="3385" t="s">
        <v>85</v>
      </c>
      <c r="D7124" s="3335"/>
      <c r="E7124" s="98"/>
      <c r="F7124" s="225"/>
      <c r="G7124" s="98"/>
      <c r="H7124" s="225"/>
      <c r="I7124" s="98"/>
      <c r="J7124" s="225"/>
      <c r="K7124" s="98"/>
      <c r="L7124" s="225"/>
      <c r="M7124" s="98"/>
      <c r="N7124" s="225"/>
      <c r="O7124" s="3323">
        <f>COUNT(E7124:N7125)</f>
        <v>0</v>
      </c>
    </row>
    <row r="7125" spans="1:15" ht="15.75" customHeight="1" thickBot="1">
      <c r="A7125" s="3359"/>
      <c r="B7125" s="3361"/>
      <c r="C7125" s="3386"/>
      <c r="D7125" s="3336"/>
      <c r="E7125" s="841"/>
      <c r="F7125" s="226"/>
      <c r="G7125" s="841"/>
      <c r="H7125" s="226"/>
      <c r="I7125" s="841"/>
      <c r="J7125" s="226"/>
      <c r="K7125" s="841"/>
      <c r="L7125" s="226"/>
      <c r="M7125" s="841"/>
      <c r="N7125" s="226"/>
      <c r="O7125" s="3324"/>
    </row>
    <row r="7126" spans="1:15" ht="15.75" customHeight="1">
      <c r="A7126" s="3358"/>
      <c r="B7126" s="3360" t="s">
        <v>83</v>
      </c>
      <c r="C7126" s="3385" t="s">
        <v>86</v>
      </c>
      <c r="D7126" s="3335"/>
      <c r="E7126" s="98"/>
      <c r="F7126" s="225"/>
      <c r="G7126" s="98"/>
      <c r="H7126" s="225"/>
      <c r="I7126" s="98"/>
      <c r="J7126" s="225"/>
      <c r="K7126" s="98"/>
      <c r="L7126" s="225"/>
      <c r="M7126" s="98"/>
      <c r="N7126" s="225"/>
      <c r="O7126" s="3323">
        <f>COUNT(E7126:N7127)</f>
        <v>0</v>
      </c>
    </row>
    <row r="7127" spans="1:15" ht="15.75" customHeight="1" thickBot="1">
      <c r="A7127" s="3359"/>
      <c r="B7127" s="3361"/>
      <c r="C7127" s="3386"/>
      <c r="D7127" s="3336"/>
      <c r="E7127" s="841"/>
      <c r="F7127" s="226"/>
      <c r="G7127" s="841"/>
      <c r="H7127" s="226"/>
      <c r="I7127" s="841"/>
      <c r="J7127" s="226"/>
      <c r="K7127" s="841"/>
      <c r="L7127" s="226"/>
      <c r="M7127" s="841"/>
      <c r="N7127" s="226"/>
      <c r="O7127" s="3324"/>
    </row>
    <row r="7128" spans="1:15" ht="15.75" customHeight="1">
      <c r="A7128" s="3358"/>
      <c r="B7128" s="3360" t="s">
        <v>83</v>
      </c>
      <c r="C7128" s="3385" t="s">
        <v>87</v>
      </c>
      <c r="D7128" s="3335"/>
      <c r="E7128" s="3321"/>
      <c r="F7128" s="87"/>
      <c r="G7128" s="3321"/>
      <c r="H7128" s="87"/>
      <c r="I7128" s="3321"/>
      <c r="J7128" s="87"/>
      <c r="K7128" s="3321"/>
      <c r="L7128" s="87"/>
      <c r="M7128" s="3321"/>
      <c r="N7128" s="87"/>
      <c r="O7128" s="3323">
        <f>COUNT(E7128:N7131)</f>
        <v>0</v>
      </c>
    </row>
    <row r="7129" spans="1:15" ht="15.75" customHeight="1" thickBot="1">
      <c r="A7129" s="3359"/>
      <c r="B7129" s="3327"/>
      <c r="C7129" s="3329"/>
      <c r="D7129" s="3331"/>
      <c r="E7129" s="3409"/>
      <c r="F7129" s="88"/>
      <c r="G7129" s="3409"/>
      <c r="H7129" s="88"/>
      <c r="I7129" s="3409"/>
      <c r="J7129" s="88"/>
      <c r="K7129" s="3409"/>
      <c r="L7129" s="88"/>
      <c r="M7129" s="3409"/>
      <c r="N7129" s="88"/>
      <c r="O7129" s="3357"/>
    </row>
    <row r="7130" spans="1:15" ht="15.75" customHeight="1">
      <c r="A7130" s="3358"/>
      <c r="B7130" s="3327"/>
      <c r="C7130" s="3329"/>
      <c r="D7130" s="3331"/>
      <c r="E7130" s="3410"/>
      <c r="F7130" s="88"/>
      <c r="G7130" s="3410"/>
      <c r="H7130" s="88"/>
      <c r="I7130" s="3410"/>
      <c r="J7130" s="88"/>
      <c r="K7130" s="3410"/>
      <c r="L7130" s="88"/>
      <c r="M7130" s="3410"/>
      <c r="N7130" s="88"/>
      <c r="O7130" s="3357"/>
    </row>
    <row r="7131" spans="1:15" ht="15.75" customHeight="1" thickBot="1">
      <c r="A7131" s="3359"/>
      <c r="B7131" s="3327"/>
      <c r="C7131" s="3329"/>
      <c r="D7131" s="3331"/>
      <c r="E7131" s="3322"/>
      <c r="F7131" s="88"/>
      <c r="G7131" s="3322"/>
      <c r="H7131" s="88"/>
      <c r="I7131" s="3322"/>
      <c r="J7131" s="88"/>
      <c r="K7131" s="3322"/>
      <c r="L7131" s="88"/>
      <c r="M7131" s="3322"/>
      <c r="N7131" s="88"/>
      <c r="O7131" s="3357"/>
    </row>
    <row r="7132" spans="1:15" ht="15.75" customHeight="1">
      <c r="A7132" s="3358"/>
      <c r="B7132" s="3360" t="s">
        <v>83</v>
      </c>
      <c r="C7132" s="3385" t="s">
        <v>88</v>
      </c>
      <c r="D7132" s="3335"/>
      <c r="E7132" s="3321"/>
      <c r="F7132" s="87"/>
      <c r="G7132" s="3321"/>
      <c r="H7132" s="87"/>
      <c r="I7132" s="3321"/>
      <c r="J7132" s="87"/>
      <c r="K7132" s="3321"/>
      <c r="L7132" s="87"/>
      <c r="M7132" s="3321"/>
      <c r="N7132" s="87"/>
      <c r="O7132" s="3323">
        <f>COUNT(E7132:N7135)</f>
        <v>0</v>
      </c>
    </row>
    <row r="7133" spans="1:15" ht="15.75" customHeight="1">
      <c r="A7133" s="3391"/>
      <c r="B7133" s="3327"/>
      <c r="C7133" s="3329"/>
      <c r="D7133" s="3331"/>
      <c r="E7133" s="3409"/>
      <c r="F7133" s="88"/>
      <c r="G7133" s="3409"/>
      <c r="H7133" s="88"/>
      <c r="I7133" s="3409"/>
      <c r="J7133" s="88"/>
      <c r="K7133" s="3409"/>
      <c r="L7133" s="88"/>
      <c r="M7133" s="3409"/>
      <c r="N7133" s="88"/>
      <c r="O7133" s="3357"/>
    </row>
    <row r="7134" spans="1:15" ht="15.75" customHeight="1">
      <c r="A7134" s="3391"/>
      <c r="B7134" s="3327"/>
      <c r="C7134" s="3329"/>
      <c r="D7134" s="3331"/>
      <c r="E7134" s="3410"/>
      <c r="F7134" s="88"/>
      <c r="G7134" s="3410"/>
      <c r="H7134" s="88"/>
      <c r="I7134" s="3410"/>
      <c r="J7134" s="88"/>
      <c r="K7134" s="3410"/>
      <c r="L7134" s="88"/>
      <c r="M7134" s="3410"/>
      <c r="N7134" s="88"/>
      <c r="O7134" s="3357"/>
    </row>
    <row r="7135" spans="1:15" ht="15.75" customHeight="1" thickBot="1">
      <c r="A7135" s="3359"/>
      <c r="B7135" s="846"/>
      <c r="C7135" s="3386"/>
      <c r="D7135" s="3131"/>
      <c r="E7135" s="3322"/>
      <c r="F7135" s="88"/>
      <c r="G7135" s="3322"/>
      <c r="H7135" s="88"/>
      <c r="I7135" s="3322"/>
      <c r="J7135" s="88"/>
      <c r="K7135" s="3322"/>
      <c r="L7135" s="88"/>
      <c r="M7135" s="3322"/>
      <c r="N7135" s="88"/>
      <c r="O7135" s="850"/>
    </row>
    <row r="7136" spans="1:15" ht="15.75" customHeight="1">
      <c r="A7136" s="3358"/>
      <c r="B7136" s="3360" t="s">
        <v>83</v>
      </c>
      <c r="C7136" s="3385" t="s">
        <v>89</v>
      </c>
      <c r="D7136" s="3335"/>
      <c r="E7136" s="101"/>
      <c r="F7136" s="3355"/>
      <c r="G7136" s="101"/>
      <c r="H7136" s="3355"/>
      <c r="I7136" s="101"/>
      <c r="J7136" s="3355"/>
      <c r="K7136" s="101"/>
      <c r="L7136" s="3355"/>
      <c r="M7136" s="101"/>
      <c r="N7136" s="3355"/>
      <c r="O7136" s="3323">
        <f>COUNT(E7136:N7137)</f>
        <v>0</v>
      </c>
    </row>
    <row r="7137" spans="1:15" ht="15.75" customHeight="1" thickBot="1">
      <c r="A7137" s="3359"/>
      <c r="B7137" s="3361"/>
      <c r="C7137" s="3386"/>
      <c r="D7137" s="3336"/>
      <c r="E7137" s="847"/>
      <c r="F7137" s="3356"/>
      <c r="G7137" s="847"/>
      <c r="H7137" s="3356"/>
      <c r="I7137" s="847"/>
      <c r="J7137" s="3356"/>
      <c r="K7137" s="847"/>
      <c r="L7137" s="3356"/>
      <c r="M7137" s="847"/>
      <c r="N7137" s="3356"/>
      <c r="O7137" s="3324"/>
    </row>
    <row r="7138" spans="1:15" ht="15.75" customHeight="1">
      <c r="A7138" s="3358"/>
      <c r="B7138" s="3360" t="s">
        <v>83</v>
      </c>
      <c r="C7138" s="3385" t="s">
        <v>90</v>
      </c>
      <c r="D7138" s="3335"/>
      <c r="E7138" s="102"/>
      <c r="F7138" s="3355"/>
      <c r="G7138" s="102"/>
      <c r="H7138" s="296"/>
      <c r="I7138" s="102"/>
      <c r="J7138" s="296"/>
      <c r="K7138" s="102"/>
      <c r="L7138" s="296"/>
      <c r="M7138" s="102"/>
      <c r="N7138" s="296"/>
      <c r="O7138" s="3323">
        <f>COUNT(E7138:N7139)</f>
        <v>0</v>
      </c>
    </row>
    <row r="7139" spans="1:15" ht="15.75" customHeight="1" thickBot="1">
      <c r="A7139" s="3359"/>
      <c r="B7139" s="3361"/>
      <c r="C7139" s="3386"/>
      <c r="D7139" s="3336"/>
      <c r="E7139" s="184"/>
      <c r="F7139" s="3356"/>
      <c r="G7139" s="184"/>
      <c r="H7139" s="472"/>
      <c r="I7139" s="184"/>
      <c r="J7139" s="472"/>
      <c r="K7139" s="184"/>
      <c r="L7139" s="472"/>
      <c r="M7139" s="184"/>
      <c r="N7139" s="472"/>
      <c r="O7139" s="3324"/>
    </row>
    <row r="7140" spans="1:15" ht="15.75" customHeight="1">
      <c r="A7140" s="3358"/>
      <c r="B7140" s="3360" t="s">
        <v>83</v>
      </c>
      <c r="C7140" s="3362" t="s">
        <v>91</v>
      </c>
      <c r="D7140" s="3335"/>
      <c r="E7140" s="3353"/>
      <c r="F7140" s="96"/>
      <c r="G7140" s="3353"/>
      <c r="H7140" s="96"/>
      <c r="I7140" s="3353"/>
      <c r="J7140" s="96"/>
      <c r="K7140" s="3353"/>
      <c r="L7140" s="96"/>
      <c r="M7140" s="3353"/>
      <c r="N7140" s="96"/>
      <c r="O7140" s="3323">
        <f>COUNT(E7140:N7141)</f>
        <v>0</v>
      </c>
    </row>
    <row r="7141" spans="1:15" ht="15.75" customHeight="1" thickBot="1">
      <c r="A7141" s="3359"/>
      <c r="B7141" s="3361"/>
      <c r="C7141" s="3363"/>
      <c r="D7141" s="3331"/>
      <c r="E7141" s="3354"/>
      <c r="F7141" s="848"/>
      <c r="G7141" s="3354"/>
      <c r="H7141" s="848"/>
      <c r="I7141" s="3354"/>
      <c r="J7141" s="848"/>
      <c r="K7141" s="3354"/>
      <c r="L7141" s="848"/>
      <c r="M7141" s="3354"/>
      <c r="N7141" s="848"/>
      <c r="O7141" s="3357"/>
    </row>
    <row r="7142" spans="1:15" ht="15.75" customHeight="1">
      <c r="A7142" s="3358"/>
      <c r="B7142" s="3360" t="s">
        <v>115</v>
      </c>
      <c r="C7142" s="3362" t="s">
        <v>595</v>
      </c>
      <c r="D7142" s="3335"/>
      <c r="E7142" s="172"/>
      <c r="F7142" s="173"/>
      <c r="G7142" s="172"/>
      <c r="H7142" s="173"/>
      <c r="I7142" s="172"/>
      <c r="J7142" s="173"/>
      <c r="K7142" s="172"/>
      <c r="L7142" s="173"/>
      <c r="M7142" s="172"/>
      <c r="N7142" s="173"/>
      <c r="O7142" s="3323">
        <f>COUNT(E7142:N7143)</f>
        <v>0</v>
      </c>
    </row>
    <row r="7143" spans="1:15" ht="15.75" customHeight="1" thickBot="1">
      <c r="A7143" s="3359"/>
      <c r="B7143" s="3361"/>
      <c r="C7143" s="3363"/>
      <c r="D7143" s="3331"/>
      <c r="E7143" s="174"/>
      <c r="F7143" s="185"/>
      <c r="G7143" s="174"/>
      <c r="H7143" s="185"/>
      <c r="I7143" s="174"/>
      <c r="J7143" s="185"/>
      <c r="K7143" s="174"/>
      <c r="L7143" s="185"/>
      <c r="M7143" s="174"/>
      <c r="N7143" s="185"/>
      <c r="O7143" s="3357"/>
    </row>
    <row r="7144" spans="1:15" ht="15.75" customHeight="1">
      <c r="A7144" s="3358"/>
      <c r="B7144" s="3360" t="s">
        <v>340</v>
      </c>
      <c r="C7144" s="3362" t="s">
        <v>1210</v>
      </c>
      <c r="D7144" s="3335"/>
      <c r="E7144" s="172"/>
      <c r="F7144" s="173"/>
      <c r="G7144" s="172"/>
      <c r="H7144" s="173"/>
      <c r="I7144" s="172"/>
      <c r="J7144" s="173"/>
      <c r="K7144" s="172"/>
      <c r="L7144" s="173"/>
      <c r="M7144" s="172"/>
      <c r="N7144" s="173"/>
      <c r="O7144" s="3323">
        <f>COUNT(E7144:N7145)</f>
        <v>0</v>
      </c>
    </row>
    <row r="7145" spans="1:15" ht="15.75" customHeight="1" thickBot="1">
      <c r="A7145" s="3359"/>
      <c r="B7145" s="3361"/>
      <c r="C7145" s="3363"/>
      <c r="D7145" s="3331"/>
      <c r="E7145" s="174"/>
      <c r="F7145" s="185"/>
      <c r="G7145" s="174"/>
      <c r="H7145" s="185"/>
      <c r="I7145" s="174"/>
      <c r="J7145" s="185"/>
      <c r="K7145" s="174"/>
      <c r="L7145" s="185"/>
      <c r="M7145" s="174"/>
      <c r="N7145" s="185"/>
      <c r="O7145" s="3357"/>
    </row>
    <row r="7146" spans="1:15" ht="15.75" customHeight="1">
      <c r="A7146" s="3358"/>
      <c r="B7146" s="3360" t="s">
        <v>340</v>
      </c>
      <c r="C7146" s="3362" t="s">
        <v>338</v>
      </c>
      <c r="D7146" s="3335"/>
      <c r="E7146" s="172"/>
      <c r="F7146" s="173"/>
      <c r="G7146" s="172"/>
      <c r="H7146" s="173"/>
      <c r="I7146" s="172"/>
      <c r="J7146" s="173"/>
      <c r="K7146" s="172"/>
      <c r="L7146" s="173"/>
      <c r="M7146" s="172"/>
      <c r="N7146" s="173"/>
      <c r="O7146" s="3323">
        <f>COUNT(E7146:N7147)</f>
        <v>0</v>
      </c>
    </row>
    <row r="7147" spans="1:15" ht="15.75" customHeight="1" thickBot="1">
      <c r="A7147" s="3359"/>
      <c r="B7147" s="3361"/>
      <c r="C7147" s="3363"/>
      <c r="D7147" s="3331"/>
      <c r="E7147" s="174"/>
      <c r="F7147" s="185"/>
      <c r="G7147" s="174"/>
      <c r="H7147" s="185"/>
      <c r="I7147" s="174"/>
      <c r="J7147" s="185"/>
      <c r="K7147" s="174"/>
      <c r="L7147" s="185"/>
      <c r="M7147" s="174"/>
      <c r="N7147" s="185"/>
      <c r="O7147" s="3357"/>
    </row>
    <row r="7148" spans="1:15" ht="15.75" customHeight="1">
      <c r="A7148" s="3358"/>
      <c r="B7148" s="3360" t="s">
        <v>341</v>
      </c>
      <c r="C7148" s="3362" t="s">
        <v>597</v>
      </c>
      <c r="D7148" s="3335"/>
      <c r="E7148" s="172"/>
      <c r="F7148" s="173"/>
      <c r="G7148" s="172"/>
      <c r="H7148" s="173"/>
      <c r="I7148" s="172"/>
      <c r="J7148" s="173"/>
      <c r="K7148" s="172"/>
      <c r="L7148" s="173"/>
      <c r="M7148" s="172"/>
      <c r="N7148" s="173"/>
      <c r="O7148" s="3323">
        <f>COUNT(E7148:N7149)</f>
        <v>0</v>
      </c>
    </row>
    <row r="7149" spans="1:15" ht="15.75" customHeight="1" thickBot="1">
      <c r="A7149" s="3359"/>
      <c r="B7149" s="3361"/>
      <c r="C7149" s="3363"/>
      <c r="D7149" s="3331"/>
      <c r="E7149" s="174"/>
      <c r="F7149" s="185"/>
      <c r="G7149" s="174"/>
      <c r="H7149" s="185"/>
      <c r="I7149" s="174"/>
      <c r="J7149" s="185"/>
      <c r="K7149" s="174"/>
      <c r="L7149" s="185"/>
      <c r="M7149" s="174"/>
      <c r="N7149" s="185"/>
      <c r="O7149" s="3357"/>
    </row>
    <row r="7150" spans="1:15" ht="15.75" customHeight="1">
      <c r="A7150" s="3358"/>
      <c r="B7150" s="3360" t="s">
        <v>83</v>
      </c>
      <c r="C7150" s="3362" t="s">
        <v>92</v>
      </c>
      <c r="D7150" s="3335"/>
      <c r="E7150" s="3353"/>
      <c r="F7150" s="96"/>
      <c r="G7150" s="3353"/>
      <c r="H7150" s="96"/>
      <c r="I7150" s="3353"/>
      <c r="J7150" s="96"/>
      <c r="K7150" s="3353"/>
      <c r="L7150" s="96"/>
      <c r="M7150" s="3353"/>
      <c r="N7150" s="96"/>
      <c r="O7150" s="3323">
        <f>COUNT(E7150:N7151)</f>
        <v>0</v>
      </c>
    </row>
    <row r="7151" spans="1:15" ht="15.75" customHeight="1" thickBot="1">
      <c r="A7151" s="3359"/>
      <c r="B7151" s="3361"/>
      <c r="C7151" s="3363"/>
      <c r="D7151" s="3331"/>
      <c r="E7151" s="3354"/>
      <c r="F7151" s="848"/>
      <c r="G7151" s="3354"/>
      <c r="H7151" s="848"/>
      <c r="I7151" s="3354"/>
      <c r="J7151" s="848"/>
      <c r="K7151" s="3354"/>
      <c r="L7151" s="848"/>
      <c r="M7151" s="3354"/>
      <c r="N7151" s="848"/>
      <c r="O7151" s="3357"/>
    </row>
    <row r="7152" spans="1:15" ht="15.75" customHeight="1">
      <c r="A7152" s="3358"/>
      <c r="B7152" s="3360" t="s">
        <v>115</v>
      </c>
      <c r="C7152" s="3362" t="s">
        <v>346</v>
      </c>
      <c r="D7152" s="3335"/>
      <c r="E7152" s="172"/>
      <c r="F7152" s="173"/>
      <c r="G7152" s="172"/>
      <c r="H7152" s="173"/>
      <c r="I7152" s="172"/>
      <c r="J7152" s="173"/>
      <c r="K7152" s="172"/>
      <c r="L7152" s="173"/>
      <c r="M7152" s="172"/>
      <c r="N7152" s="173"/>
      <c r="O7152" s="3323">
        <f>COUNT(E7152:N7153)</f>
        <v>0</v>
      </c>
    </row>
    <row r="7153" spans="1:15" ht="15.75" customHeight="1" thickBot="1">
      <c r="A7153" s="3359"/>
      <c r="B7153" s="3361"/>
      <c r="C7153" s="3363"/>
      <c r="D7153" s="3331"/>
      <c r="E7153" s="174"/>
      <c r="F7153" s="185"/>
      <c r="G7153" s="174"/>
      <c r="H7153" s="185"/>
      <c r="I7153" s="174"/>
      <c r="J7153" s="185"/>
      <c r="K7153" s="174"/>
      <c r="L7153" s="185"/>
      <c r="M7153" s="174"/>
      <c r="N7153" s="185"/>
      <c r="O7153" s="3357"/>
    </row>
    <row r="7154" spans="1:15" ht="15.75" customHeight="1">
      <c r="A7154" s="3358"/>
      <c r="B7154" s="3360" t="s">
        <v>340</v>
      </c>
      <c r="C7154" s="3362" t="s">
        <v>598</v>
      </c>
      <c r="D7154" s="3335"/>
      <c r="E7154" s="172"/>
      <c r="F7154" s="173"/>
      <c r="G7154" s="172"/>
      <c r="H7154" s="173"/>
      <c r="I7154" s="172"/>
      <c r="J7154" s="173"/>
      <c r="K7154" s="172"/>
      <c r="L7154" s="173"/>
      <c r="M7154" s="172"/>
      <c r="N7154" s="173"/>
      <c r="O7154" s="3323">
        <f>COUNT(E7154:N7155)</f>
        <v>0</v>
      </c>
    </row>
    <row r="7155" spans="1:15" ht="15.75" customHeight="1" thickBot="1">
      <c r="A7155" s="3359"/>
      <c r="B7155" s="3361"/>
      <c r="C7155" s="3363"/>
      <c r="D7155" s="3331"/>
      <c r="E7155" s="174"/>
      <c r="F7155" s="185"/>
      <c r="G7155" s="174"/>
      <c r="H7155" s="185"/>
      <c r="I7155" s="174"/>
      <c r="J7155" s="185"/>
      <c r="K7155" s="174"/>
      <c r="L7155" s="185"/>
      <c r="M7155" s="174"/>
      <c r="N7155" s="185"/>
      <c r="O7155" s="3357"/>
    </row>
    <row r="7156" spans="1:15" ht="15.75" customHeight="1">
      <c r="A7156" s="3358"/>
      <c r="B7156" s="3360" t="s">
        <v>340</v>
      </c>
      <c r="C7156" s="3362" t="s">
        <v>339</v>
      </c>
      <c r="D7156" s="3335"/>
      <c r="E7156" s="172"/>
      <c r="F7156" s="173"/>
      <c r="G7156" s="172"/>
      <c r="H7156" s="173"/>
      <c r="I7156" s="172"/>
      <c r="J7156" s="173"/>
      <c r="K7156" s="172"/>
      <c r="L7156" s="173"/>
      <c r="M7156" s="172"/>
      <c r="N7156" s="173"/>
      <c r="O7156" s="3323">
        <f>COUNT(E7156:N7157)</f>
        <v>0</v>
      </c>
    </row>
    <row r="7157" spans="1:15" ht="15.75" customHeight="1" thickBot="1">
      <c r="A7157" s="3359"/>
      <c r="B7157" s="3361"/>
      <c r="C7157" s="3363"/>
      <c r="D7157" s="3331"/>
      <c r="E7157" s="174"/>
      <c r="F7157" s="185"/>
      <c r="G7157" s="174"/>
      <c r="H7157" s="185"/>
      <c r="I7157" s="174"/>
      <c r="J7157" s="185"/>
      <c r="K7157" s="174"/>
      <c r="L7157" s="185"/>
      <c r="M7157" s="174"/>
      <c r="N7157" s="185"/>
      <c r="O7157" s="3357"/>
    </row>
    <row r="7158" spans="1:15" ht="15.75" customHeight="1">
      <c r="A7158" s="3358"/>
      <c r="B7158" s="3360" t="s">
        <v>341</v>
      </c>
      <c r="C7158" s="3362" t="s">
        <v>342</v>
      </c>
      <c r="D7158" s="3335"/>
      <c r="E7158" s="172"/>
      <c r="F7158" s="173"/>
      <c r="G7158" s="172"/>
      <c r="H7158" s="173"/>
      <c r="I7158" s="172"/>
      <c r="J7158" s="173"/>
      <c r="K7158" s="172"/>
      <c r="L7158" s="173"/>
      <c r="M7158" s="172"/>
      <c r="N7158" s="173"/>
      <c r="O7158" s="3323">
        <f>COUNT(E7158:N7159)</f>
        <v>0</v>
      </c>
    </row>
    <row r="7159" spans="1:15" ht="15.75" customHeight="1" thickBot="1">
      <c r="A7159" s="3359"/>
      <c r="B7159" s="3361"/>
      <c r="C7159" s="3363"/>
      <c r="D7159" s="3331"/>
      <c r="E7159" s="174"/>
      <c r="F7159" s="185"/>
      <c r="G7159" s="174"/>
      <c r="H7159" s="185"/>
      <c r="I7159" s="174"/>
      <c r="J7159" s="185"/>
      <c r="K7159" s="174"/>
      <c r="L7159" s="185"/>
      <c r="M7159" s="174"/>
      <c r="N7159" s="185"/>
      <c r="O7159" s="3357"/>
    </row>
    <row r="7160" spans="1:15" ht="15.75" customHeight="1">
      <c r="A7160" s="3358"/>
      <c r="B7160" s="3360" t="s">
        <v>83</v>
      </c>
      <c r="C7160" s="3385" t="s">
        <v>93</v>
      </c>
      <c r="D7160" s="3335"/>
      <c r="E7160" s="3321"/>
      <c r="F7160" s="87"/>
      <c r="G7160" s="3321"/>
      <c r="H7160" s="87"/>
      <c r="I7160" s="3321"/>
      <c r="J7160" s="87"/>
      <c r="K7160" s="3321"/>
      <c r="L7160" s="87"/>
      <c r="M7160" s="3321"/>
      <c r="N7160" s="87"/>
      <c r="O7160" s="3323">
        <f>COUNT(E7160:N7161)</f>
        <v>0</v>
      </c>
    </row>
    <row r="7161" spans="1:15" ht="15.75" customHeight="1" thickBot="1">
      <c r="A7161" s="3359"/>
      <c r="B7161" s="3361"/>
      <c r="C7161" s="3386"/>
      <c r="D7161" s="3336"/>
      <c r="E7161" s="3322"/>
      <c r="F7161" s="89"/>
      <c r="G7161" s="3322"/>
      <c r="H7161" s="89"/>
      <c r="I7161" s="3322"/>
      <c r="J7161" s="89"/>
      <c r="K7161" s="3322"/>
      <c r="L7161" s="89"/>
      <c r="M7161" s="3322"/>
      <c r="N7161" s="89"/>
      <c r="O7161" s="3324"/>
    </row>
    <row r="7162" spans="1:15" ht="15.75" customHeight="1">
      <c r="A7162" s="3358"/>
      <c r="B7162" s="3360" t="s">
        <v>83</v>
      </c>
      <c r="C7162" s="3385" t="s">
        <v>94</v>
      </c>
      <c r="D7162" s="3335"/>
      <c r="E7162" s="3321"/>
      <c r="F7162" s="90"/>
      <c r="G7162" s="3321"/>
      <c r="H7162" s="90"/>
      <c r="I7162" s="3321"/>
      <c r="J7162" s="90"/>
      <c r="K7162" s="3321"/>
      <c r="L7162" s="90"/>
      <c r="M7162" s="3321"/>
      <c r="N7162" s="90"/>
      <c r="O7162" s="3323">
        <f>COUNT(E7162:N7163)</f>
        <v>0</v>
      </c>
    </row>
    <row r="7163" spans="1:15" ht="15.75" customHeight="1" thickBot="1">
      <c r="A7163" s="3359"/>
      <c r="B7163" s="3361"/>
      <c r="C7163" s="3386"/>
      <c r="D7163" s="3336"/>
      <c r="E7163" s="3322"/>
      <c r="F7163" s="90"/>
      <c r="G7163" s="3322"/>
      <c r="H7163" s="90"/>
      <c r="I7163" s="3322"/>
      <c r="J7163" s="90"/>
      <c r="K7163" s="3322"/>
      <c r="L7163" s="90"/>
      <c r="M7163" s="3322"/>
      <c r="N7163" s="90"/>
      <c r="O7163" s="3324"/>
    </row>
    <row r="7164" spans="1:15" ht="15.75" customHeight="1">
      <c r="A7164" s="3358"/>
      <c r="B7164" s="3360" t="s">
        <v>83</v>
      </c>
      <c r="C7164" s="3385" t="s">
        <v>95</v>
      </c>
      <c r="D7164" s="3335"/>
      <c r="E7164" s="3392"/>
      <c r="F7164" s="91"/>
      <c r="G7164" s="3392"/>
      <c r="H7164" s="91"/>
      <c r="I7164" s="3392"/>
      <c r="J7164" s="91"/>
      <c r="K7164" s="3392"/>
      <c r="L7164" s="91"/>
      <c r="M7164" s="3392"/>
      <c r="N7164" s="91"/>
      <c r="O7164" s="3323">
        <f>COUNT(E7164:N7165)</f>
        <v>0</v>
      </c>
    </row>
    <row r="7165" spans="1:15" ht="15.75" customHeight="1" thickBot="1">
      <c r="A7165" s="3359"/>
      <c r="B7165" s="3361"/>
      <c r="C7165" s="3386"/>
      <c r="D7165" s="3336"/>
      <c r="E7165" s="3395"/>
      <c r="F7165" s="848"/>
      <c r="G7165" s="3395"/>
      <c r="H7165" s="848"/>
      <c r="I7165" s="3395"/>
      <c r="J7165" s="848"/>
      <c r="K7165" s="3395"/>
      <c r="L7165" s="848"/>
      <c r="M7165" s="3395"/>
      <c r="N7165" s="848"/>
      <c r="O7165" s="3324"/>
    </row>
    <row r="7166" spans="1:15" ht="15.75" customHeight="1">
      <c r="A7166" s="3358"/>
      <c r="B7166" s="3360" t="s">
        <v>83</v>
      </c>
      <c r="C7166" s="3385" t="s">
        <v>96</v>
      </c>
      <c r="D7166" s="3335"/>
      <c r="E7166" s="3392"/>
      <c r="F7166" s="91"/>
      <c r="G7166" s="3392"/>
      <c r="H7166" s="91"/>
      <c r="I7166" s="3392"/>
      <c r="J7166" s="91"/>
      <c r="K7166" s="3392"/>
      <c r="L7166" s="91"/>
      <c r="M7166" s="3392"/>
      <c r="N7166" s="91"/>
      <c r="O7166" s="3323">
        <f>COUNT(E7166:N7167)</f>
        <v>0</v>
      </c>
    </row>
    <row r="7167" spans="1:15" ht="15.75" customHeight="1" thickBot="1">
      <c r="A7167" s="3359"/>
      <c r="B7167" s="3361"/>
      <c r="C7167" s="3386"/>
      <c r="D7167" s="3336"/>
      <c r="E7167" s="3395"/>
      <c r="F7167" s="848"/>
      <c r="G7167" s="3395"/>
      <c r="H7167" s="848"/>
      <c r="I7167" s="3395"/>
      <c r="J7167" s="848"/>
      <c r="K7167" s="3395"/>
      <c r="L7167" s="848"/>
      <c r="M7167" s="3395"/>
      <c r="N7167" s="848"/>
      <c r="O7167" s="3324"/>
    </row>
    <row r="7168" spans="1:15" ht="15.75" customHeight="1">
      <c r="A7168" s="3358"/>
      <c r="B7168" s="3360" t="s">
        <v>83</v>
      </c>
      <c r="C7168" s="3385" t="s">
        <v>97</v>
      </c>
      <c r="D7168" s="3335"/>
      <c r="E7168" s="101"/>
      <c r="F7168" s="3355"/>
      <c r="G7168" s="101"/>
      <c r="H7168" s="3355"/>
      <c r="I7168" s="101"/>
      <c r="J7168" s="3355"/>
      <c r="K7168" s="101"/>
      <c r="L7168" s="3355"/>
      <c r="M7168" s="101"/>
      <c r="N7168" s="3355"/>
      <c r="O7168" s="3323">
        <f>COUNT(E7168:N7169)</f>
        <v>0</v>
      </c>
    </row>
    <row r="7169" spans="1:15" ht="15.75" customHeight="1" thickBot="1">
      <c r="A7169" s="3359"/>
      <c r="B7169" s="3361"/>
      <c r="C7169" s="3386"/>
      <c r="D7169" s="3336"/>
      <c r="E7169" s="847"/>
      <c r="F7169" s="3356"/>
      <c r="G7169" s="847"/>
      <c r="H7169" s="3356"/>
      <c r="I7169" s="847"/>
      <c r="J7169" s="3356"/>
      <c r="K7169" s="847"/>
      <c r="L7169" s="3356"/>
      <c r="M7169" s="847"/>
      <c r="N7169" s="3356"/>
      <c r="O7169" s="3324"/>
    </row>
    <row r="7170" spans="1:15" ht="15.75" customHeight="1">
      <c r="A7170" s="843"/>
      <c r="B7170" s="3360" t="s">
        <v>83</v>
      </c>
      <c r="C7170" s="3385" t="s">
        <v>345</v>
      </c>
      <c r="D7170" s="3335"/>
      <c r="E7170" s="101"/>
      <c r="F7170" s="3355"/>
      <c r="G7170" s="101"/>
      <c r="H7170" s="3355"/>
      <c r="I7170" s="101"/>
      <c r="J7170" s="3355"/>
      <c r="K7170" s="101"/>
      <c r="L7170" s="3355"/>
      <c r="M7170" s="101"/>
      <c r="N7170" s="3355"/>
      <c r="O7170" s="3323">
        <f>COUNT(E7170:N7171)</f>
        <v>0</v>
      </c>
    </row>
    <row r="7171" spans="1:15" ht="15.75" customHeight="1" thickBot="1">
      <c r="A7171" s="844"/>
      <c r="B7171" s="3361"/>
      <c r="C7171" s="3386"/>
      <c r="D7171" s="3336"/>
      <c r="E7171" s="847"/>
      <c r="F7171" s="3356"/>
      <c r="G7171" s="847"/>
      <c r="H7171" s="3356"/>
      <c r="I7171" s="847"/>
      <c r="J7171" s="3356"/>
      <c r="K7171" s="847"/>
      <c r="L7171" s="3356"/>
      <c r="M7171" s="847"/>
      <c r="N7171" s="3356"/>
      <c r="O7171" s="3324"/>
    </row>
    <row r="7172" spans="1:15" ht="15.75" customHeight="1">
      <c r="A7172" s="3358"/>
      <c r="B7172" s="3360" t="s">
        <v>83</v>
      </c>
      <c r="C7172" s="3385" t="s">
        <v>98</v>
      </c>
      <c r="D7172" s="3335"/>
      <c r="E7172" s="103"/>
      <c r="F7172" s="90"/>
      <c r="G7172" s="103"/>
      <c r="H7172" s="90"/>
      <c r="I7172" s="103"/>
      <c r="J7172" s="90"/>
      <c r="K7172" s="103"/>
      <c r="L7172" s="90"/>
      <c r="M7172" s="103"/>
      <c r="N7172" s="90"/>
      <c r="O7172" s="3323">
        <f>COUNT(E7172:N7174)</f>
        <v>0</v>
      </c>
    </row>
    <row r="7173" spans="1:15" ht="15.75" customHeight="1">
      <c r="A7173" s="3391"/>
      <c r="B7173" s="3327"/>
      <c r="C7173" s="3329"/>
      <c r="D7173" s="3331"/>
      <c r="E7173" s="103"/>
      <c r="F7173" s="90"/>
      <c r="G7173" s="103"/>
      <c r="H7173" s="90"/>
      <c r="I7173" s="103"/>
      <c r="J7173" s="90"/>
      <c r="K7173" s="103"/>
      <c r="L7173" s="90"/>
      <c r="M7173" s="103"/>
      <c r="N7173" s="90"/>
      <c r="O7173" s="3357"/>
    </row>
    <row r="7174" spans="1:15" ht="15.75" customHeight="1" thickBot="1">
      <c r="A7174" s="3359"/>
      <c r="B7174" s="3361"/>
      <c r="C7174" s="3329"/>
      <c r="D7174" s="3331"/>
      <c r="E7174" s="104"/>
      <c r="F7174" s="89"/>
      <c r="G7174" s="104"/>
      <c r="H7174" s="89"/>
      <c r="I7174" s="104"/>
      <c r="J7174" s="89"/>
      <c r="K7174" s="104"/>
      <c r="L7174" s="89"/>
      <c r="M7174" s="104"/>
      <c r="N7174" s="89"/>
      <c r="O7174" s="3357"/>
    </row>
    <row r="7175" spans="1:15" ht="15.75" customHeight="1">
      <c r="A7175" s="3358"/>
      <c r="B7175" s="3360" t="s">
        <v>83</v>
      </c>
      <c r="C7175" s="3385" t="s">
        <v>347</v>
      </c>
      <c r="D7175" s="3335"/>
      <c r="E7175" s="105"/>
      <c r="F7175" s="90"/>
      <c r="G7175" s="105"/>
      <c r="H7175" s="90"/>
      <c r="I7175" s="105"/>
      <c r="J7175" s="90"/>
      <c r="K7175" s="105"/>
      <c r="L7175" s="90"/>
      <c r="M7175" s="105"/>
      <c r="N7175" s="90"/>
      <c r="O7175" s="3323">
        <f>COUNT(E7175:N7177)</f>
        <v>0</v>
      </c>
    </row>
    <row r="7176" spans="1:15" ht="15.75" customHeight="1">
      <c r="A7176" s="3391"/>
      <c r="B7176" s="3327"/>
      <c r="C7176" s="3329"/>
      <c r="D7176" s="3331"/>
      <c r="E7176" s="103"/>
      <c r="F7176" s="90"/>
      <c r="G7176" s="103"/>
      <c r="H7176" s="90"/>
      <c r="I7176" s="103"/>
      <c r="J7176" s="90"/>
      <c r="K7176" s="103"/>
      <c r="L7176" s="90"/>
      <c r="M7176" s="103"/>
      <c r="N7176" s="90"/>
      <c r="O7176" s="3357"/>
    </row>
    <row r="7177" spans="1:15" ht="15.75" customHeight="1" thickBot="1">
      <c r="A7177" s="3359"/>
      <c r="B7177" s="3361"/>
      <c r="C7177" s="3329"/>
      <c r="D7177" s="3331"/>
      <c r="E7177" s="104"/>
      <c r="F7177" s="89"/>
      <c r="G7177" s="104"/>
      <c r="H7177" s="89"/>
      <c r="I7177" s="104"/>
      <c r="J7177" s="89"/>
      <c r="K7177" s="104"/>
      <c r="L7177" s="89"/>
      <c r="M7177" s="104"/>
      <c r="N7177" s="89"/>
      <c r="O7177" s="3357"/>
    </row>
    <row r="7178" spans="1:15" ht="15.75" customHeight="1" thickBot="1">
      <c r="A7178" s="177"/>
      <c r="B7178" s="176" t="s">
        <v>83</v>
      </c>
      <c r="C7178" s="3114" t="s">
        <v>198</v>
      </c>
      <c r="D7178" s="3132"/>
      <c r="E7178" s="158"/>
      <c r="F7178" s="159"/>
      <c r="G7178" s="158"/>
      <c r="H7178" s="159"/>
      <c r="I7178" s="158"/>
      <c r="J7178" s="159"/>
      <c r="K7178" s="158"/>
      <c r="L7178" s="159"/>
      <c r="M7178" s="158"/>
      <c r="N7178" s="159"/>
      <c r="O7178" s="148">
        <f t="shared" ref="O7178:O7183" si="60">COUNT(E7178:N7178)</f>
        <v>0</v>
      </c>
    </row>
    <row r="7179" spans="1:15" ht="15.75" customHeight="1" thickBot="1">
      <c r="A7179" s="177"/>
      <c r="B7179" s="176" t="s">
        <v>83</v>
      </c>
      <c r="C7179" s="3114" t="s">
        <v>206</v>
      </c>
      <c r="D7179" s="3133"/>
      <c r="E7179" s="182"/>
      <c r="F7179" s="180"/>
      <c r="G7179" s="182"/>
      <c r="H7179" s="180"/>
      <c r="I7179" s="182"/>
      <c r="J7179" s="180"/>
      <c r="K7179" s="182"/>
      <c r="L7179" s="180"/>
      <c r="M7179" s="182"/>
      <c r="N7179" s="180"/>
      <c r="O7179" s="148">
        <f t="shared" si="60"/>
        <v>0</v>
      </c>
    </row>
    <row r="7180" spans="1:15" ht="15.75" customHeight="1" thickBot="1">
      <c r="A7180" s="177"/>
      <c r="B7180" s="176" t="s">
        <v>83</v>
      </c>
      <c r="C7180" s="3115" t="s">
        <v>101</v>
      </c>
      <c r="D7180" s="3132"/>
      <c r="E7180" s="158"/>
      <c r="F7180" s="159"/>
      <c r="G7180" s="158"/>
      <c r="H7180" s="159"/>
      <c r="I7180" s="158"/>
      <c r="J7180" s="159"/>
      <c r="K7180" s="158"/>
      <c r="L7180" s="159"/>
      <c r="M7180" s="158"/>
      <c r="N7180" s="159"/>
      <c r="O7180" s="851">
        <f t="shared" si="60"/>
        <v>0</v>
      </c>
    </row>
    <row r="7181" spans="1:15" ht="15.75" customHeight="1" thickBot="1">
      <c r="A7181" s="177"/>
      <c r="B7181" s="176" t="s">
        <v>83</v>
      </c>
      <c r="C7181" s="3116" t="s">
        <v>102</v>
      </c>
      <c r="D7181" s="3133"/>
      <c r="E7181" s="182"/>
      <c r="F7181" s="180"/>
      <c r="G7181" s="182"/>
      <c r="H7181" s="180"/>
      <c r="I7181" s="182"/>
      <c r="J7181" s="180"/>
      <c r="K7181" s="182"/>
      <c r="L7181" s="180"/>
      <c r="M7181" s="182"/>
      <c r="N7181" s="180"/>
      <c r="O7181" s="148">
        <f t="shared" si="60"/>
        <v>0</v>
      </c>
    </row>
    <row r="7182" spans="1:15" ht="15.75" customHeight="1" thickBot="1">
      <c r="A7182" s="177"/>
      <c r="B7182" s="176" t="s">
        <v>83</v>
      </c>
      <c r="C7182" s="3115" t="s">
        <v>103</v>
      </c>
      <c r="D7182" s="3132"/>
      <c r="E7182" s="158"/>
      <c r="F7182" s="159"/>
      <c r="G7182" s="158"/>
      <c r="H7182" s="159"/>
      <c r="I7182" s="158"/>
      <c r="J7182" s="159"/>
      <c r="K7182" s="158"/>
      <c r="L7182" s="159"/>
      <c r="M7182" s="158"/>
      <c r="N7182" s="159"/>
      <c r="O7182" s="851">
        <f t="shared" si="60"/>
        <v>0</v>
      </c>
    </row>
    <row r="7183" spans="1:15" ht="15.75" customHeight="1" thickBot="1">
      <c r="A7183" s="177"/>
      <c r="B7183" s="176" t="s">
        <v>83</v>
      </c>
      <c r="C7183" s="3116" t="s">
        <v>104</v>
      </c>
      <c r="D7183" s="3134"/>
      <c r="E7183" s="182"/>
      <c r="F7183" s="180"/>
      <c r="G7183" s="182"/>
      <c r="H7183" s="180"/>
      <c r="I7183" s="182"/>
      <c r="J7183" s="180"/>
      <c r="K7183" s="182"/>
      <c r="L7183" s="180"/>
      <c r="M7183" s="182"/>
      <c r="N7183" s="180"/>
      <c r="O7183" s="851">
        <f t="shared" si="60"/>
        <v>0</v>
      </c>
    </row>
    <row r="7184" spans="1:15" ht="15.75" customHeight="1">
      <c r="A7184" s="3358"/>
      <c r="B7184" s="3360" t="s">
        <v>83</v>
      </c>
      <c r="C7184" s="3407" t="s">
        <v>250</v>
      </c>
      <c r="D7184" s="3335"/>
      <c r="E7184" s="3321"/>
      <c r="F7184" s="87"/>
      <c r="G7184" s="3321"/>
      <c r="H7184" s="87"/>
      <c r="I7184" s="3321"/>
      <c r="J7184" s="87"/>
      <c r="K7184" s="3321"/>
      <c r="L7184" s="87"/>
      <c r="M7184" s="3321"/>
      <c r="N7184" s="87"/>
      <c r="O7184" s="3323">
        <f>COUNT(E7184:N7185)</f>
        <v>0</v>
      </c>
    </row>
    <row r="7185" spans="1:15" ht="15.75" customHeight="1" thickBot="1">
      <c r="A7185" s="3359"/>
      <c r="B7185" s="3361"/>
      <c r="C7185" s="3408"/>
      <c r="D7185" s="3336"/>
      <c r="E7185" s="3322"/>
      <c r="F7185" s="89"/>
      <c r="G7185" s="3322"/>
      <c r="H7185" s="89"/>
      <c r="I7185" s="3322"/>
      <c r="J7185" s="89"/>
      <c r="K7185" s="3322"/>
      <c r="L7185" s="89"/>
      <c r="M7185" s="3322"/>
      <c r="N7185" s="89"/>
      <c r="O7185" s="3324"/>
    </row>
    <row r="7186" spans="1:15" ht="15.75" customHeight="1">
      <c r="A7186" s="3358"/>
      <c r="B7186" s="3360" t="s">
        <v>83</v>
      </c>
      <c r="C7186" s="3407" t="s">
        <v>251</v>
      </c>
      <c r="D7186" s="3335"/>
      <c r="E7186" s="3321"/>
      <c r="F7186" s="90"/>
      <c r="G7186" s="3321"/>
      <c r="H7186" s="90"/>
      <c r="I7186" s="3321"/>
      <c r="J7186" s="90"/>
      <c r="K7186" s="3321"/>
      <c r="L7186" s="90"/>
      <c r="M7186" s="3321"/>
      <c r="N7186" s="90"/>
      <c r="O7186" s="3323">
        <f>COUNT(E7186:N7187)</f>
        <v>0</v>
      </c>
    </row>
    <row r="7187" spans="1:15" ht="15.75" customHeight="1" thickBot="1">
      <c r="A7187" s="3359"/>
      <c r="B7187" s="3361"/>
      <c r="C7187" s="3408"/>
      <c r="D7187" s="3336"/>
      <c r="E7187" s="3322"/>
      <c r="F7187" s="179"/>
      <c r="G7187" s="3322"/>
      <c r="H7187" s="179"/>
      <c r="I7187" s="3322"/>
      <c r="J7187" s="179"/>
      <c r="K7187" s="3322"/>
      <c r="L7187" s="179"/>
      <c r="M7187" s="3322"/>
      <c r="N7187" s="179"/>
      <c r="O7187" s="3324"/>
    </row>
    <row r="7188" spans="1:15" ht="15.75" customHeight="1">
      <c r="A7188" s="3358"/>
      <c r="B7188" s="3360" t="s">
        <v>83</v>
      </c>
      <c r="C7188" s="3385" t="s">
        <v>105</v>
      </c>
      <c r="D7188" s="3335"/>
      <c r="E7188" s="3321"/>
      <c r="F7188" s="90"/>
      <c r="G7188" s="3321"/>
      <c r="H7188" s="90"/>
      <c r="I7188" s="3321"/>
      <c r="J7188" s="90"/>
      <c r="K7188" s="3321"/>
      <c r="L7188" s="90"/>
      <c r="M7188" s="3321"/>
      <c r="N7188" s="90"/>
      <c r="O7188" s="3323">
        <f>COUNT(E7188:N7189)</f>
        <v>0</v>
      </c>
    </row>
    <row r="7189" spans="1:15" ht="15.75" customHeight="1" thickBot="1">
      <c r="A7189" s="3359"/>
      <c r="B7189" s="3361"/>
      <c r="C7189" s="3329"/>
      <c r="D7189" s="3331"/>
      <c r="E7189" s="3322"/>
      <c r="F7189" s="89"/>
      <c r="G7189" s="3322"/>
      <c r="H7189" s="89"/>
      <c r="I7189" s="3322"/>
      <c r="J7189" s="89"/>
      <c r="K7189" s="3322"/>
      <c r="L7189" s="89"/>
      <c r="M7189" s="3322"/>
      <c r="N7189" s="89"/>
      <c r="O7189" s="3357"/>
    </row>
    <row r="7190" spans="1:15" ht="15.75" customHeight="1">
      <c r="A7190" s="3358"/>
      <c r="B7190" s="3360" t="s">
        <v>83</v>
      </c>
      <c r="C7190" s="3385" t="s">
        <v>348</v>
      </c>
      <c r="D7190" s="3335"/>
      <c r="E7190" s="3321"/>
      <c r="F7190" s="90"/>
      <c r="G7190" s="3321"/>
      <c r="H7190" s="90"/>
      <c r="I7190" s="3321"/>
      <c r="J7190" s="90"/>
      <c r="K7190" s="3321"/>
      <c r="L7190" s="90"/>
      <c r="M7190" s="3321"/>
      <c r="N7190" s="90"/>
      <c r="O7190" s="3323">
        <f>COUNT(E7190:N7191)</f>
        <v>0</v>
      </c>
    </row>
    <row r="7191" spans="1:15" ht="15.75" customHeight="1" thickBot="1">
      <c r="A7191" s="3359"/>
      <c r="B7191" s="3361"/>
      <c r="C7191" s="3329"/>
      <c r="D7191" s="3331"/>
      <c r="E7191" s="3322"/>
      <c r="F7191" s="90"/>
      <c r="G7191" s="3322"/>
      <c r="H7191" s="90"/>
      <c r="I7191" s="3322"/>
      <c r="J7191" s="90"/>
      <c r="K7191" s="3322"/>
      <c r="L7191" s="90"/>
      <c r="M7191" s="3322"/>
      <c r="N7191" s="90"/>
      <c r="O7191" s="3357"/>
    </row>
    <row r="7192" spans="1:15" ht="15.75" customHeight="1">
      <c r="A7192" s="3358"/>
      <c r="B7192" s="3360" t="s">
        <v>83</v>
      </c>
      <c r="C7192" s="3385" t="s">
        <v>349</v>
      </c>
      <c r="D7192" s="3335"/>
      <c r="E7192" s="101"/>
      <c r="F7192" s="3405"/>
      <c r="G7192" s="101"/>
      <c r="H7192" s="3405"/>
      <c r="I7192" s="101"/>
      <c r="J7192" s="3405"/>
      <c r="K7192" s="101"/>
      <c r="L7192" s="3405"/>
      <c r="M7192" s="101"/>
      <c r="N7192" s="3405"/>
      <c r="O7192" s="3323">
        <f>COUNT(E7192:N7193)</f>
        <v>0</v>
      </c>
    </row>
    <row r="7193" spans="1:15" ht="15.75" customHeight="1" thickBot="1">
      <c r="A7193" s="3359"/>
      <c r="B7193" s="3361"/>
      <c r="C7193" s="3386"/>
      <c r="D7193" s="3336"/>
      <c r="E7193" s="106"/>
      <c r="F7193" s="3406"/>
      <c r="G7193" s="106"/>
      <c r="H7193" s="3406"/>
      <c r="I7193" s="106"/>
      <c r="J7193" s="3406"/>
      <c r="K7193" s="106"/>
      <c r="L7193" s="3406"/>
      <c r="M7193" s="106"/>
      <c r="N7193" s="3406"/>
      <c r="O7193" s="3324"/>
    </row>
    <row r="7194" spans="1:15" ht="15.75" customHeight="1">
      <c r="A7194" s="3358"/>
      <c r="B7194" s="3360" t="s">
        <v>83</v>
      </c>
      <c r="C7194" s="3387" t="s">
        <v>207</v>
      </c>
      <c r="D7194" s="3389"/>
      <c r="E7194" s="108"/>
      <c r="F7194" s="92"/>
      <c r="G7194" s="108"/>
      <c r="H7194" s="92"/>
      <c r="I7194" s="108"/>
      <c r="J7194" s="92"/>
      <c r="K7194" s="108"/>
      <c r="L7194" s="92"/>
      <c r="M7194" s="108"/>
      <c r="N7194" s="92"/>
      <c r="O7194" s="3323">
        <f>COUNT(E7194:N7195)</f>
        <v>0</v>
      </c>
    </row>
    <row r="7195" spans="1:15" ht="15.75" customHeight="1" thickBot="1">
      <c r="A7195" s="3359"/>
      <c r="B7195" s="3361"/>
      <c r="C7195" s="3388"/>
      <c r="D7195" s="3390"/>
      <c r="E7195" s="192"/>
      <c r="F7195" s="93"/>
      <c r="G7195" s="192"/>
      <c r="H7195" s="93"/>
      <c r="I7195" s="192"/>
      <c r="J7195" s="93"/>
      <c r="K7195" s="192"/>
      <c r="L7195" s="93"/>
      <c r="M7195" s="192"/>
      <c r="N7195" s="93"/>
      <c r="O7195" s="3324"/>
    </row>
    <row r="7196" spans="1:15" ht="15.75" customHeight="1">
      <c r="A7196" s="3358"/>
      <c r="B7196" s="3360" t="s">
        <v>83</v>
      </c>
      <c r="C7196" s="3385" t="s">
        <v>350</v>
      </c>
      <c r="D7196" s="3335"/>
      <c r="E7196" s="107"/>
      <c r="F7196" s="3405"/>
      <c r="G7196" s="107"/>
      <c r="H7196" s="3405"/>
      <c r="I7196" s="107"/>
      <c r="J7196" s="3405"/>
      <c r="K7196" s="107"/>
      <c r="L7196" s="3405"/>
      <c r="M7196" s="107"/>
      <c r="N7196" s="3405"/>
      <c r="O7196" s="3323">
        <f>COUNT(E7196:N7197)</f>
        <v>0</v>
      </c>
    </row>
    <row r="7197" spans="1:15" ht="15.75" customHeight="1" thickBot="1">
      <c r="A7197" s="3359"/>
      <c r="B7197" s="3361"/>
      <c r="C7197" s="3386"/>
      <c r="D7197" s="3336"/>
      <c r="E7197" s="183"/>
      <c r="F7197" s="3406"/>
      <c r="G7197" s="183"/>
      <c r="H7197" s="3406"/>
      <c r="I7197" s="183"/>
      <c r="J7197" s="3406"/>
      <c r="K7197" s="183"/>
      <c r="L7197" s="3406"/>
      <c r="M7197" s="183"/>
      <c r="N7197" s="3406"/>
      <c r="O7197" s="3324"/>
    </row>
    <row r="7198" spans="1:15" ht="15.75" customHeight="1">
      <c r="A7198" s="3358"/>
      <c r="B7198" s="3360" t="s">
        <v>83</v>
      </c>
      <c r="C7198" s="3387" t="s">
        <v>208</v>
      </c>
      <c r="D7198" s="3389"/>
      <c r="E7198" s="108"/>
      <c r="F7198" s="92"/>
      <c r="G7198" s="108"/>
      <c r="H7198" s="92"/>
      <c r="I7198" s="108"/>
      <c r="J7198" s="92"/>
      <c r="K7198" s="108"/>
      <c r="L7198" s="92"/>
      <c r="M7198" s="108"/>
      <c r="N7198" s="92"/>
      <c r="O7198" s="3323">
        <f>COUNT(E7198:N7199)</f>
        <v>0</v>
      </c>
    </row>
    <row r="7199" spans="1:15" ht="15.75" customHeight="1" thickBot="1">
      <c r="A7199" s="3359"/>
      <c r="B7199" s="3361"/>
      <c r="C7199" s="3388"/>
      <c r="D7199" s="3390"/>
      <c r="E7199" s="192"/>
      <c r="F7199" s="93"/>
      <c r="G7199" s="192"/>
      <c r="H7199" s="93"/>
      <c r="I7199" s="192"/>
      <c r="J7199" s="93"/>
      <c r="K7199" s="192"/>
      <c r="L7199" s="93"/>
      <c r="M7199" s="192"/>
      <c r="N7199" s="93"/>
      <c r="O7199" s="3324"/>
    </row>
    <row r="7200" spans="1:15" ht="15.75" customHeight="1">
      <c r="A7200" s="3358"/>
      <c r="B7200" s="3360" t="s">
        <v>83</v>
      </c>
      <c r="C7200" s="3385" t="s">
        <v>107</v>
      </c>
      <c r="D7200" s="3335"/>
      <c r="E7200" s="3392"/>
      <c r="F7200" s="91"/>
      <c r="G7200" s="3392"/>
      <c r="H7200" s="91"/>
      <c r="I7200" s="3392"/>
      <c r="J7200" s="91"/>
      <c r="K7200" s="3392"/>
      <c r="L7200" s="91"/>
      <c r="M7200" s="3392"/>
      <c r="N7200" s="91"/>
      <c r="O7200" s="3323">
        <f>COUNT(E7200:N7203)</f>
        <v>0</v>
      </c>
    </row>
    <row r="7201" spans="1:15" ht="15.75" customHeight="1">
      <c r="A7201" s="3391"/>
      <c r="B7201" s="3327"/>
      <c r="C7201" s="3329"/>
      <c r="D7201" s="3331"/>
      <c r="E7201" s="3393"/>
      <c r="F7201" s="94"/>
      <c r="G7201" s="3393"/>
      <c r="H7201" s="94"/>
      <c r="I7201" s="3393"/>
      <c r="J7201" s="94"/>
      <c r="K7201" s="3393"/>
      <c r="L7201" s="94"/>
      <c r="M7201" s="3393"/>
      <c r="N7201" s="94"/>
      <c r="O7201" s="3357"/>
    </row>
    <row r="7202" spans="1:15" ht="15.75" customHeight="1">
      <c r="A7202" s="3391"/>
      <c r="B7202" s="3327"/>
      <c r="C7202" s="3329"/>
      <c r="D7202" s="3331"/>
      <c r="E7202" s="3394"/>
      <c r="F7202" s="95"/>
      <c r="G7202" s="3394"/>
      <c r="H7202" s="95"/>
      <c r="I7202" s="3394"/>
      <c r="J7202" s="95"/>
      <c r="K7202" s="3394"/>
      <c r="L7202" s="95"/>
      <c r="M7202" s="3394"/>
      <c r="N7202" s="95"/>
      <c r="O7202" s="3357"/>
    </row>
    <row r="7203" spans="1:15" ht="15.75" customHeight="1" thickBot="1">
      <c r="A7203" s="3359"/>
      <c r="B7203" s="3361"/>
      <c r="C7203" s="3386"/>
      <c r="D7203" s="3336"/>
      <c r="E7203" s="3395"/>
      <c r="F7203" s="181"/>
      <c r="G7203" s="3395"/>
      <c r="H7203" s="181"/>
      <c r="I7203" s="3395"/>
      <c r="J7203" s="181"/>
      <c r="K7203" s="3395"/>
      <c r="L7203" s="181"/>
      <c r="M7203" s="3395"/>
      <c r="N7203" s="181"/>
      <c r="O7203" s="3324"/>
    </row>
    <row r="7204" spans="1:15" ht="15.75" customHeight="1">
      <c r="A7204" s="3358"/>
      <c r="B7204" s="3360" t="s">
        <v>83</v>
      </c>
      <c r="C7204" s="3385" t="s">
        <v>108</v>
      </c>
      <c r="D7204" s="3131"/>
      <c r="E7204" s="101"/>
      <c r="F7204" s="3337"/>
      <c r="G7204" s="101"/>
      <c r="H7204" s="3337"/>
      <c r="I7204" s="101"/>
      <c r="J7204" s="3337"/>
      <c r="K7204" s="101"/>
      <c r="L7204" s="3337"/>
      <c r="M7204" s="101"/>
      <c r="N7204" s="3337"/>
      <c r="O7204" s="3323">
        <f>COUNT(E7204:N7205)</f>
        <v>0</v>
      </c>
    </row>
    <row r="7205" spans="1:15" ht="15.75" customHeight="1" thickBot="1">
      <c r="A7205" s="3359"/>
      <c r="B7205" s="3361"/>
      <c r="C7205" s="3386"/>
      <c r="D7205" s="3131"/>
      <c r="E7205" s="847"/>
      <c r="F7205" s="3338"/>
      <c r="G7205" s="847"/>
      <c r="H7205" s="3338"/>
      <c r="I7205" s="847"/>
      <c r="J7205" s="3338"/>
      <c r="K7205" s="847"/>
      <c r="L7205" s="3338"/>
      <c r="M7205" s="847"/>
      <c r="N7205" s="3338"/>
      <c r="O7205" s="3324"/>
    </row>
    <row r="7206" spans="1:15" ht="15.75" customHeight="1">
      <c r="A7206" s="3358"/>
      <c r="B7206" s="3360" t="s">
        <v>83</v>
      </c>
      <c r="C7206" s="3385" t="s">
        <v>109</v>
      </c>
      <c r="D7206" s="3335"/>
      <c r="E7206" s="3353"/>
      <c r="F7206" s="96"/>
      <c r="G7206" s="3353"/>
      <c r="H7206" s="96"/>
      <c r="I7206" s="3353"/>
      <c r="J7206" s="96"/>
      <c r="K7206" s="3353"/>
      <c r="L7206" s="96"/>
      <c r="M7206" s="3353"/>
      <c r="N7206" s="96"/>
      <c r="O7206" s="3323">
        <f>COUNT(E7206:N7207)</f>
        <v>0</v>
      </c>
    </row>
    <row r="7207" spans="1:15" ht="15.75" customHeight="1" thickBot="1">
      <c r="A7207" s="3359"/>
      <c r="B7207" s="3361"/>
      <c r="C7207" s="3386"/>
      <c r="D7207" s="3336"/>
      <c r="E7207" s="3354"/>
      <c r="F7207" s="848"/>
      <c r="G7207" s="3354"/>
      <c r="H7207" s="848"/>
      <c r="I7207" s="3354"/>
      <c r="J7207" s="848"/>
      <c r="K7207" s="3354"/>
      <c r="L7207" s="848"/>
      <c r="M7207" s="3354"/>
      <c r="N7207" s="848"/>
      <c r="O7207" s="3324"/>
    </row>
    <row r="7208" spans="1:15" ht="15.75" customHeight="1">
      <c r="A7208" s="3358"/>
      <c r="B7208" s="3360" t="s">
        <v>83</v>
      </c>
      <c r="C7208" s="3385" t="s">
        <v>110</v>
      </c>
      <c r="D7208" s="3335"/>
      <c r="E7208" s="101"/>
      <c r="F7208" s="3337"/>
      <c r="G7208" s="101"/>
      <c r="H7208" s="3337"/>
      <c r="I7208" s="101"/>
      <c r="J7208" s="3337"/>
      <c r="K7208" s="101"/>
      <c r="L7208" s="3337"/>
      <c r="M7208" s="101"/>
      <c r="N7208" s="3337"/>
      <c r="O7208" s="3323">
        <f>COUNT(E7208:N7209)</f>
        <v>0</v>
      </c>
    </row>
    <row r="7209" spans="1:15" ht="15.75" customHeight="1" thickBot="1">
      <c r="A7209" s="3359"/>
      <c r="B7209" s="3361"/>
      <c r="C7209" s="3386"/>
      <c r="D7209" s="3336"/>
      <c r="E7209" s="847"/>
      <c r="F7209" s="3338"/>
      <c r="G7209" s="847"/>
      <c r="H7209" s="3338"/>
      <c r="I7209" s="847"/>
      <c r="J7209" s="3338"/>
      <c r="K7209" s="847"/>
      <c r="L7209" s="3338"/>
      <c r="M7209" s="847"/>
      <c r="N7209" s="3338"/>
      <c r="O7209" s="3324"/>
    </row>
    <row r="7210" spans="1:15" ht="15.75" customHeight="1" thickBot="1">
      <c r="A7210" s="828"/>
      <c r="B7210" s="845" t="s">
        <v>83</v>
      </c>
      <c r="C7210" s="3113" t="s">
        <v>111</v>
      </c>
      <c r="D7210" s="3136"/>
      <c r="E7210" s="866"/>
      <c r="F7210" s="867"/>
      <c r="G7210" s="866"/>
      <c r="H7210" s="867"/>
      <c r="I7210" s="866"/>
      <c r="J7210" s="867"/>
      <c r="K7210" s="866"/>
      <c r="L7210" s="867"/>
      <c r="M7210" s="866"/>
      <c r="N7210" s="867"/>
      <c r="O7210" s="849">
        <f>COUNT(E7210:N7210)</f>
        <v>0</v>
      </c>
    </row>
    <row r="7211" spans="1:15" ht="15.75" customHeight="1">
      <c r="A7211" s="3358"/>
      <c r="B7211" s="3360" t="s">
        <v>83</v>
      </c>
      <c r="C7211" s="3385" t="s">
        <v>112</v>
      </c>
      <c r="D7211" s="3335"/>
      <c r="E7211" s="3321"/>
      <c r="F7211" s="87"/>
      <c r="G7211" s="3321"/>
      <c r="H7211" s="87"/>
      <c r="I7211" s="3321"/>
      <c r="J7211" s="87"/>
      <c r="K7211" s="3321"/>
      <c r="L7211" s="87"/>
      <c r="M7211" s="3321"/>
      <c r="N7211" s="87"/>
      <c r="O7211" s="3323">
        <f>COUNT(E7211:N7212)</f>
        <v>0</v>
      </c>
    </row>
    <row r="7212" spans="1:15" ht="15.75" customHeight="1" thickBot="1">
      <c r="A7212" s="3359"/>
      <c r="B7212" s="3361"/>
      <c r="C7212" s="3386"/>
      <c r="D7212" s="3336"/>
      <c r="E7212" s="3322"/>
      <c r="F7212" s="179"/>
      <c r="G7212" s="3322"/>
      <c r="H7212" s="179"/>
      <c r="I7212" s="3322"/>
      <c r="J7212" s="179"/>
      <c r="K7212" s="3322"/>
      <c r="L7212" s="179"/>
      <c r="M7212" s="3322"/>
      <c r="N7212" s="179"/>
      <c r="O7212" s="3324"/>
    </row>
    <row r="7213" spans="1:15" ht="15.75" customHeight="1">
      <c r="A7213" s="3325"/>
      <c r="B7213" s="3327" t="s">
        <v>83</v>
      </c>
      <c r="C7213" s="3329" t="s">
        <v>113</v>
      </c>
      <c r="D7213" s="3331"/>
      <c r="E7213" s="3333"/>
      <c r="F7213" s="90"/>
      <c r="G7213" s="3333"/>
      <c r="H7213" s="90"/>
      <c r="I7213" s="3333"/>
      <c r="J7213" s="90"/>
      <c r="K7213" s="3333"/>
      <c r="L7213" s="90"/>
      <c r="M7213" s="3333"/>
      <c r="N7213" s="90"/>
      <c r="O7213" s="3357">
        <f>COUNT(E7213:N7214)</f>
        <v>0</v>
      </c>
    </row>
    <row r="7214" spans="1:15" ht="15.75" customHeight="1" thickBot="1">
      <c r="A7214" s="3326"/>
      <c r="B7214" s="3328"/>
      <c r="C7214" s="3330"/>
      <c r="D7214" s="3332"/>
      <c r="E7214" s="3334"/>
      <c r="F7214" s="785"/>
      <c r="G7214" s="3334"/>
      <c r="H7214" s="785"/>
      <c r="I7214" s="3334"/>
      <c r="J7214" s="785"/>
      <c r="K7214" s="3334"/>
      <c r="L7214" s="785"/>
      <c r="M7214" s="3334"/>
      <c r="N7214" s="785"/>
      <c r="O7214" s="3396"/>
    </row>
    <row r="7215" spans="1:15" ht="15.75" customHeight="1" thickBot="1">
      <c r="A7215" s="3397" t="s">
        <v>12</v>
      </c>
      <c r="B7215" s="3398"/>
      <c r="C7215" s="3398"/>
      <c r="D7215" s="3398"/>
      <c r="E7215" s="868" t="s">
        <v>1159</v>
      </c>
      <c r="F7215" s="869" t="s">
        <v>1160</v>
      </c>
      <c r="G7215" s="868" t="s">
        <v>1161</v>
      </c>
      <c r="H7215" s="870" t="s">
        <v>1162</v>
      </c>
      <c r="I7215" s="868" t="s">
        <v>1163</v>
      </c>
      <c r="J7215" s="870" t="s">
        <v>1164</v>
      </c>
      <c r="K7215" s="871" t="s">
        <v>1165</v>
      </c>
      <c r="L7215" s="872" t="s">
        <v>1166</v>
      </c>
      <c r="M7215" s="871" t="s">
        <v>1167</v>
      </c>
      <c r="N7215" s="872" t="s">
        <v>1168</v>
      </c>
      <c r="O7215" s="865">
        <f>COUNT(E7215:N7216)</f>
        <v>0</v>
      </c>
    </row>
    <row r="7216" spans="1:15" ht="15.75" customHeight="1" thickBot="1">
      <c r="A7216" s="3366"/>
      <c r="B7216" s="3367"/>
      <c r="C7216" s="3367"/>
      <c r="D7216" s="3367"/>
      <c r="E7216" s="809" t="s">
        <v>1169</v>
      </c>
      <c r="F7216" s="810" t="s">
        <v>1170</v>
      </c>
      <c r="G7216" s="809" t="s">
        <v>1171</v>
      </c>
      <c r="H7216" s="811" t="s">
        <v>1172</v>
      </c>
      <c r="I7216" s="809" t="s">
        <v>1173</v>
      </c>
      <c r="J7216" s="811" t="s">
        <v>1174</v>
      </c>
      <c r="K7216" s="812" t="s">
        <v>1175</v>
      </c>
      <c r="L7216" s="813" t="s">
        <v>1176</v>
      </c>
      <c r="M7216" s="812" t="s">
        <v>1177</v>
      </c>
      <c r="N7216" s="813" t="s">
        <v>1178</v>
      </c>
      <c r="O7216" s="147"/>
    </row>
    <row r="7217" spans="1:15" ht="15.75" customHeight="1">
      <c r="A7217" s="3364" t="s">
        <v>13</v>
      </c>
      <c r="B7217" s="3365"/>
      <c r="C7217" s="3365"/>
      <c r="D7217" s="3365"/>
      <c r="E7217" s="3399" t="s">
        <v>1179</v>
      </c>
      <c r="F7217" s="3401" t="s">
        <v>1180</v>
      </c>
      <c r="G7217" s="3399" t="s">
        <v>1181</v>
      </c>
      <c r="H7217" s="3403" t="s">
        <v>1182</v>
      </c>
      <c r="I7217" s="3399" t="s">
        <v>1183</v>
      </c>
      <c r="J7217" s="3403" t="s">
        <v>1184</v>
      </c>
      <c r="K7217" s="3399" t="s">
        <v>1185</v>
      </c>
      <c r="L7217" s="3403" t="s">
        <v>1186</v>
      </c>
      <c r="M7217" s="3399" t="s">
        <v>1187</v>
      </c>
      <c r="N7217" s="3403" t="s">
        <v>1188</v>
      </c>
      <c r="O7217" s="146">
        <f>COUNT(E7217:N7218)</f>
        <v>0</v>
      </c>
    </row>
    <row r="7218" spans="1:15" ht="15.75" customHeight="1" thickBot="1">
      <c r="A7218" s="3366"/>
      <c r="B7218" s="3367"/>
      <c r="C7218" s="3367"/>
      <c r="D7218" s="3367"/>
      <c r="E7218" s="3400"/>
      <c r="F7218" s="3402"/>
      <c r="G7218" s="3400"/>
      <c r="H7218" s="3404"/>
      <c r="I7218" s="3400"/>
      <c r="J7218" s="3404"/>
      <c r="K7218" s="3400"/>
      <c r="L7218" s="3404"/>
      <c r="M7218" s="3400"/>
      <c r="N7218" s="3404"/>
      <c r="O7218" s="147"/>
    </row>
    <row r="7219" spans="1:15" ht="15.75" customHeight="1">
      <c r="A7219" s="3364" t="s">
        <v>14</v>
      </c>
      <c r="B7219" s="3365"/>
      <c r="C7219" s="3365"/>
      <c r="D7219" s="3365"/>
      <c r="E7219" s="3368" t="s">
        <v>1189</v>
      </c>
      <c r="F7219" s="3370" t="s">
        <v>1190</v>
      </c>
      <c r="G7219" s="3368" t="s">
        <v>1191</v>
      </c>
      <c r="H7219" s="3372" t="s">
        <v>1192</v>
      </c>
      <c r="I7219" s="3368" t="s">
        <v>1193</v>
      </c>
      <c r="J7219" s="3372" t="s">
        <v>1194</v>
      </c>
      <c r="K7219" s="3368" t="s">
        <v>1195</v>
      </c>
      <c r="L7219" s="3372" t="s">
        <v>1196</v>
      </c>
      <c r="M7219" s="3368" t="s">
        <v>1197</v>
      </c>
      <c r="N7219" s="3372" t="s">
        <v>1198</v>
      </c>
      <c r="O7219" s="3374">
        <f>SUM(O7139:O7218)</f>
        <v>0</v>
      </c>
    </row>
    <row r="7220" spans="1:15" ht="15.75" customHeight="1" thickBot="1">
      <c r="A7220" s="3366"/>
      <c r="B7220" s="3367"/>
      <c r="C7220" s="3367"/>
      <c r="D7220" s="3367"/>
      <c r="E7220" s="3369"/>
      <c r="F7220" s="3371"/>
      <c r="G7220" s="3369"/>
      <c r="H7220" s="3373"/>
      <c r="I7220" s="3369"/>
      <c r="J7220" s="3373"/>
      <c r="K7220" s="3369"/>
      <c r="L7220" s="3373"/>
      <c r="M7220" s="3369"/>
      <c r="N7220" s="3373"/>
      <c r="O7220" s="3374"/>
    </row>
    <row r="7221" spans="1:15" ht="15.75" customHeight="1">
      <c r="A7221" s="3364" t="s">
        <v>15</v>
      </c>
      <c r="B7221" s="3365"/>
      <c r="C7221" s="3365"/>
      <c r="D7221" s="3365"/>
      <c r="E7221" s="3376" t="s">
        <v>1199</v>
      </c>
      <c r="F7221" s="3378" t="s">
        <v>1200</v>
      </c>
      <c r="G7221" s="3376" t="s">
        <v>1201</v>
      </c>
      <c r="H7221" s="3380" t="s">
        <v>1200</v>
      </c>
      <c r="I7221" s="3376" t="s">
        <v>1202</v>
      </c>
      <c r="J7221" s="3380" t="s">
        <v>1203</v>
      </c>
      <c r="K7221" s="3376" t="s">
        <v>1204</v>
      </c>
      <c r="L7221" s="3380" t="s">
        <v>1205</v>
      </c>
      <c r="M7221" s="3376" t="s">
        <v>1206</v>
      </c>
      <c r="N7221" s="3380" t="s">
        <v>1207</v>
      </c>
      <c r="O7221" s="3374"/>
    </row>
    <row r="7222" spans="1:15" ht="15.75" customHeight="1" thickBot="1">
      <c r="A7222" s="3366"/>
      <c r="B7222" s="3367"/>
      <c r="C7222" s="3367"/>
      <c r="D7222" s="3367"/>
      <c r="E7222" s="3377"/>
      <c r="F7222" s="3379"/>
      <c r="G7222" s="3377"/>
      <c r="H7222" s="3381"/>
      <c r="I7222" s="3377"/>
      <c r="J7222" s="3381"/>
      <c r="K7222" s="3377"/>
      <c r="L7222" s="3381"/>
      <c r="M7222" s="3377"/>
      <c r="N7222" s="3381"/>
      <c r="O7222" s="3374"/>
    </row>
    <row r="7223" spans="1:15" ht="15.75" customHeight="1" thickBot="1">
      <c r="A7223" s="3382" t="s">
        <v>16</v>
      </c>
      <c r="B7223" s="3383"/>
      <c r="C7223" s="3383"/>
      <c r="D7223" s="3384"/>
      <c r="E7223" s="112">
        <v>759</v>
      </c>
      <c r="F7223" s="861">
        <v>738</v>
      </c>
      <c r="G7223" s="112">
        <v>759</v>
      </c>
      <c r="H7223" s="861">
        <v>738</v>
      </c>
      <c r="I7223" s="112">
        <v>759</v>
      </c>
      <c r="J7223" s="861">
        <v>738</v>
      </c>
      <c r="K7223" s="112">
        <v>759</v>
      </c>
      <c r="L7223" s="861">
        <v>738</v>
      </c>
      <c r="M7223" s="112">
        <v>759</v>
      </c>
      <c r="N7223" s="861">
        <v>738</v>
      </c>
      <c r="O7223" s="3375"/>
    </row>
    <row r="7224" spans="1:15" ht="15.75" customHeight="1">
      <c r="A7224" s="3411" t="s">
        <v>343</v>
      </c>
      <c r="B7224" s="3413" t="s">
        <v>1</v>
      </c>
      <c r="C7224" s="3415" t="s">
        <v>114</v>
      </c>
      <c r="D7224" s="3417" t="s">
        <v>3</v>
      </c>
      <c r="E7224" s="3419"/>
      <c r="F7224" s="3420"/>
      <c r="G7224" s="3419"/>
      <c r="H7224" s="3420"/>
      <c r="I7224" s="3419"/>
      <c r="J7224" s="3420"/>
      <c r="K7224" s="3419"/>
      <c r="L7224" s="3420"/>
      <c r="M7224" s="3419"/>
      <c r="N7224" s="3420"/>
      <c r="O7224" s="3423" t="s">
        <v>4</v>
      </c>
    </row>
    <row r="7225" spans="1:15" ht="15.75" customHeight="1" thickBot="1">
      <c r="A7225" s="3412"/>
      <c r="B7225" s="3414"/>
      <c r="C7225" s="3416"/>
      <c r="D7225" s="3418"/>
      <c r="E7225" s="3421"/>
      <c r="F7225" s="3422"/>
      <c r="G7225" s="3421"/>
      <c r="H7225" s="3422"/>
      <c r="I7225" s="3421"/>
      <c r="J7225" s="3422"/>
      <c r="K7225" s="3421"/>
      <c r="L7225" s="3422"/>
      <c r="M7225" s="3421"/>
      <c r="N7225" s="3422"/>
      <c r="O7225" s="3424"/>
    </row>
    <row r="7226" spans="1:15" ht="15.75" customHeight="1">
      <c r="A7226" s="3358"/>
      <c r="B7226" s="3360" t="s">
        <v>83</v>
      </c>
      <c r="C7226" s="3385" t="s">
        <v>344</v>
      </c>
      <c r="D7226" s="3335"/>
      <c r="E7226" s="3425"/>
      <c r="F7226" s="3339"/>
      <c r="G7226" s="3425"/>
      <c r="H7226" s="3339"/>
      <c r="I7226" s="3425"/>
      <c r="J7226" s="3339"/>
      <c r="K7226" s="3425"/>
      <c r="L7226" s="3339"/>
      <c r="M7226" s="3425"/>
      <c r="N7226" s="3339"/>
      <c r="O7226" s="3323">
        <f>COUNT(E7226:N7237)</f>
        <v>0</v>
      </c>
    </row>
    <row r="7227" spans="1:15" ht="15.75" customHeight="1" thickBot="1">
      <c r="A7227" s="3359"/>
      <c r="B7227" s="3327"/>
      <c r="C7227" s="3329"/>
      <c r="D7227" s="3331"/>
      <c r="E7227" s="3426"/>
      <c r="F7227" s="3344"/>
      <c r="G7227" s="3426"/>
      <c r="H7227" s="3344"/>
      <c r="I7227" s="3426"/>
      <c r="J7227" s="3344"/>
      <c r="K7227" s="3426"/>
      <c r="L7227" s="3344"/>
      <c r="M7227" s="3426"/>
      <c r="N7227" s="3344"/>
      <c r="O7227" s="3357"/>
    </row>
    <row r="7228" spans="1:15" ht="15.75" customHeight="1">
      <c r="A7228" s="3358"/>
      <c r="B7228" s="3327"/>
      <c r="C7228" s="3329"/>
      <c r="D7228" s="3331"/>
      <c r="E7228" s="3426"/>
      <c r="F7228" s="3428"/>
      <c r="G7228" s="3426"/>
      <c r="H7228" s="3428"/>
      <c r="I7228" s="3426"/>
      <c r="J7228" s="3428"/>
      <c r="K7228" s="3426"/>
      <c r="L7228" s="3428"/>
      <c r="M7228" s="3426"/>
      <c r="N7228" s="3428"/>
      <c r="O7228" s="3357"/>
    </row>
    <row r="7229" spans="1:15" ht="15.75" customHeight="1" thickBot="1">
      <c r="A7229" s="3359"/>
      <c r="B7229" s="3327"/>
      <c r="C7229" s="3329"/>
      <c r="D7229" s="3331"/>
      <c r="E7229" s="3426"/>
      <c r="F7229" s="3344"/>
      <c r="G7229" s="3426"/>
      <c r="H7229" s="3344"/>
      <c r="I7229" s="3426"/>
      <c r="J7229" s="3344"/>
      <c r="K7229" s="3426"/>
      <c r="L7229" s="3344"/>
      <c r="M7229" s="3426"/>
      <c r="N7229" s="3344"/>
      <c r="O7229" s="3357"/>
    </row>
    <row r="7230" spans="1:15" ht="15.75" customHeight="1">
      <c r="A7230" s="3358"/>
      <c r="B7230" s="3327"/>
      <c r="C7230" s="3329"/>
      <c r="D7230" s="3331"/>
      <c r="E7230" s="3426"/>
      <c r="F7230" s="3428"/>
      <c r="G7230" s="3426"/>
      <c r="H7230" s="3428"/>
      <c r="I7230" s="3426"/>
      <c r="J7230" s="3428"/>
      <c r="K7230" s="3426"/>
      <c r="L7230" s="3428"/>
      <c r="M7230" s="3426"/>
      <c r="N7230" s="3428"/>
      <c r="O7230" s="3357"/>
    </row>
    <row r="7231" spans="1:15" ht="15.75" customHeight="1" thickBot="1">
      <c r="A7231" s="3359"/>
      <c r="B7231" s="3327"/>
      <c r="C7231" s="3329"/>
      <c r="D7231" s="3331"/>
      <c r="E7231" s="3426"/>
      <c r="F7231" s="3344"/>
      <c r="G7231" s="3426"/>
      <c r="H7231" s="3344"/>
      <c r="I7231" s="3426"/>
      <c r="J7231" s="3344"/>
      <c r="K7231" s="3426"/>
      <c r="L7231" s="3344"/>
      <c r="M7231" s="3426"/>
      <c r="N7231" s="3344"/>
      <c r="O7231" s="3357"/>
    </row>
    <row r="7232" spans="1:15" ht="15.75" customHeight="1">
      <c r="A7232" s="3358"/>
      <c r="B7232" s="3327"/>
      <c r="C7232" s="3329"/>
      <c r="D7232" s="3331"/>
      <c r="E7232" s="3426"/>
      <c r="F7232" s="3428"/>
      <c r="G7232" s="3426"/>
      <c r="H7232" s="3428"/>
      <c r="I7232" s="3426"/>
      <c r="J7232" s="3428"/>
      <c r="K7232" s="3426"/>
      <c r="L7232" s="3428"/>
      <c r="M7232" s="3426"/>
      <c r="N7232" s="3428"/>
      <c r="O7232" s="3357"/>
    </row>
    <row r="7233" spans="1:15" ht="15.75" customHeight="1" thickBot="1">
      <c r="A7233" s="3359"/>
      <c r="B7233" s="3327"/>
      <c r="C7233" s="3329"/>
      <c r="D7233" s="3331"/>
      <c r="E7233" s="3426"/>
      <c r="F7233" s="3344"/>
      <c r="G7233" s="3426"/>
      <c r="H7233" s="3344"/>
      <c r="I7233" s="3426"/>
      <c r="J7233" s="3344"/>
      <c r="K7233" s="3426"/>
      <c r="L7233" s="3344"/>
      <c r="M7233" s="3426"/>
      <c r="N7233" s="3344"/>
      <c r="O7233" s="3357"/>
    </row>
    <row r="7234" spans="1:15" ht="15.75" customHeight="1">
      <c r="A7234" s="3358"/>
      <c r="B7234" s="3327"/>
      <c r="C7234" s="3329"/>
      <c r="D7234" s="3331"/>
      <c r="E7234" s="3426"/>
      <c r="F7234" s="3428"/>
      <c r="G7234" s="3426"/>
      <c r="H7234" s="3428"/>
      <c r="I7234" s="3426"/>
      <c r="J7234" s="3428"/>
      <c r="K7234" s="3426"/>
      <c r="L7234" s="3428"/>
      <c r="M7234" s="3426"/>
      <c r="N7234" s="3428"/>
      <c r="O7234" s="3357"/>
    </row>
    <row r="7235" spans="1:15" ht="15.75" customHeight="1" thickBot="1">
      <c r="A7235" s="3359"/>
      <c r="B7235" s="3327"/>
      <c r="C7235" s="3329"/>
      <c r="D7235" s="3331"/>
      <c r="E7235" s="3426"/>
      <c r="F7235" s="3344"/>
      <c r="G7235" s="3426"/>
      <c r="H7235" s="3344"/>
      <c r="I7235" s="3426"/>
      <c r="J7235" s="3344"/>
      <c r="K7235" s="3426"/>
      <c r="L7235" s="3344"/>
      <c r="M7235" s="3426"/>
      <c r="N7235" s="3344"/>
      <c r="O7235" s="3357"/>
    </row>
    <row r="7236" spans="1:15" ht="15.75" customHeight="1">
      <c r="A7236" s="3358"/>
      <c r="B7236" s="3327"/>
      <c r="C7236" s="3329"/>
      <c r="D7236" s="3331"/>
      <c r="E7236" s="3426"/>
      <c r="F7236" s="3428"/>
      <c r="G7236" s="3426"/>
      <c r="H7236" s="3428"/>
      <c r="I7236" s="3426"/>
      <c r="J7236" s="3428"/>
      <c r="K7236" s="3426"/>
      <c r="L7236" s="3428"/>
      <c r="M7236" s="3426"/>
      <c r="N7236" s="3428"/>
      <c r="O7236" s="3357"/>
    </row>
    <row r="7237" spans="1:15" ht="15.75" customHeight="1" thickBot="1">
      <c r="A7237" s="3359"/>
      <c r="B7237" s="3361"/>
      <c r="C7237" s="3386"/>
      <c r="D7237" s="3336"/>
      <c r="E7237" s="3427"/>
      <c r="F7237" s="3344"/>
      <c r="G7237" s="3427"/>
      <c r="H7237" s="3344"/>
      <c r="I7237" s="3427"/>
      <c r="J7237" s="3344"/>
      <c r="K7237" s="3427"/>
      <c r="L7237" s="3344"/>
      <c r="M7237" s="3427"/>
      <c r="N7237" s="3344"/>
      <c r="O7237" s="3324"/>
    </row>
    <row r="7238" spans="1:15" ht="15.75" customHeight="1">
      <c r="A7238" s="3358"/>
      <c r="B7238" s="3360" t="s">
        <v>83</v>
      </c>
      <c r="C7238" s="3385" t="s">
        <v>84</v>
      </c>
      <c r="D7238" s="3335"/>
      <c r="E7238" s="98"/>
      <c r="F7238" s="87"/>
      <c r="G7238" s="98"/>
      <c r="H7238" s="87"/>
      <c r="I7238" s="98"/>
      <c r="J7238" s="87"/>
      <c r="K7238" s="98"/>
      <c r="L7238" s="87"/>
      <c r="M7238" s="98"/>
      <c r="N7238" s="87"/>
      <c r="O7238" s="3323">
        <f>COUNT(E7238:N7241)</f>
        <v>0</v>
      </c>
    </row>
    <row r="7239" spans="1:15" ht="15.75" customHeight="1" thickBot="1">
      <c r="A7239" s="3359"/>
      <c r="B7239" s="3327"/>
      <c r="C7239" s="3329"/>
      <c r="D7239" s="3331"/>
      <c r="E7239" s="99"/>
      <c r="F7239" s="88"/>
      <c r="G7239" s="99"/>
      <c r="H7239" s="88"/>
      <c r="I7239" s="99"/>
      <c r="J7239" s="88"/>
      <c r="K7239" s="99"/>
      <c r="L7239" s="88"/>
      <c r="M7239" s="99"/>
      <c r="N7239" s="88"/>
      <c r="O7239" s="3357"/>
    </row>
    <row r="7240" spans="1:15" ht="15.75" customHeight="1">
      <c r="A7240" s="3358"/>
      <c r="B7240" s="3327"/>
      <c r="C7240" s="3329"/>
      <c r="D7240" s="3331"/>
      <c r="E7240" s="99"/>
      <c r="F7240" s="88"/>
      <c r="G7240" s="99"/>
      <c r="H7240" s="88"/>
      <c r="I7240" s="99"/>
      <c r="J7240" s="88"/>
      <c r="K7240" s="99"/>
      <c r="L7240" s="88"/>
      <c r="M7240" s="99"/>
      <c r="N7240" s="88"/>
      <c r="O7240" s="3357"/>
    </row>
    <row r="7241" spans="1:15" ht="15.75" customHeight="1" thickBot="1">
      <c r="A7241" s="3359"/>
      <c r="B7241" s="3361"/>
      <c r="C7241" s="3329"/>
      <c r="D7241" s="3331"/>
      <c r="E7241" s="100"/>
      <c r="F7241" s="89"/>
      <c r="G7241" s="100"/>
      <c r="H7241" s="89"/>
      <c r="I7241" s="100"/>
      <c r="J7241" s="89"/>
      <c r="K7241" s="100"/>
      <c r="L7241" s="89"/>
      <c r="M7241" s="100"/>
      <c r="N7241" s="89"/>
      <c r="O7241" s="3357"/>
    </row>
    <row r="7242" spans="1:15" ht="15.75" customHeight="1">
      <c r="A7242" s="3358"/>
      <c r="B7242" s="3360" t="s">
        <v>83</v>
      </c>
      <c r="C7242" s="3385" t="s">
        <v>85</v>
      </c>
      <c r="D7242" s="3335"/>
      <c r="E7242" s="98"/>
      <c r="F7242" s="225"/>
      <c r="G7242" s="98"/>
      <c r="H7242" s="225"/>
      <c r="I7242" s="98"/>
      <c r="J7242" s="225"/>
      <c r="K7242" s="98"/>
      <c r="L7242" s="225"/>
      <c r="M7242" s="98"/>
      <c r="N7242" s="225"/>
      <c r="O7242" s="3323">
        <f>COUNT(E7242:N7243)</f>
        <v>0</v>
      </c>
    </row>
    <row r="7243" spans="1:15" ht="15.75" customHeight="1" thickBot="1">
      <c r="A7243" s="3359"/>
      <c r="B7243" s="3361"/>
      <c r="C7243" s="3386"/>
      <c r="D7243" s="3336"/>
      <c r="E7243" s="841"/>
      <c r="F7243" s="226"/>
      <c r="G7243" s="841"/>
      <c r="H7243" s="226"/>
      <c r="I7243" s="841"/>
      <c r="J7243" s="226"/>
      <c r="K7243" s="841"/>
      <c r="L7243" s="226"/>
      <c r="M7243" s="841"/>
      <c r="N7243" s="226"/>
      <c r="O7243" s="3324"/>
    </row>
    <row r="7244" spans="1:15" ht="15.75" customHeight="1">
      <c r="A7244" s="3358"/>
      <c r="B7244" s="3360" t="s">
        <v>83</v>
      </c>
      <c r="C7244" s="3385" t="s">
        <v>86</v>
      </c>
      <c r="D7244" s="3335"/>
      <c r="E7244" s="98"/>
      <c r="F7244" s="225"/>
      <c r="G7244" s="98"/>
      <c r="H7244" s="225"/>
      <c r="I7244" s="98"/>
      <c r="J7244" s="225"/>
      <c r="K7244" s="98"/>
      <c r="L7244" s="225"/>
      <c r="M7244" s="98"/>
      <c r="N7244" s="225"/>
      <c r="O7244" s="3323">
        <f>COUNT(E7244:N7245)</f>
        <v>0</v>
      </c>
    </row>
    <row r="7245" spans="1:15" ht="15.75" customHeight="1" thickBot="1">
      <c r="A7245" s="3359"/>
      <c r="B7245" s="3361"/>
      <c r="C7245" s="3386"/>
      <c r="D7245" s="3336"/>
      <c r="E7245" s="841"/>
      <c r="F7245" s="226"/>
      <c r="G7245" s="841"/>
      <c r="H7245" s="226"/>
      <c r="I7245" s="841"/>
      <c r="J7245" s="226"/>
      <c r="K7245" s="841"/>
      <c r="L7245" s="226"/>
      <c r="M7245" s="841"/>
      <c r="N7245" s="226"/>
      <c r="O7245" s="3324"/>
    </row>
    <row r="7246" spans="1:15" ht="15.75" customHeight="1">
      <c r="A7246" s="3358"/>
      <c r="B7246" s="3360" t="s">
        <v>83</v>
      </c>
      <c r="C7246" s="3385" t="s">
        <v>87</v>
      </c>
      <c r="D7246" s="3335"/>
      <c r="E7246" s="3321"/>
      <c r="F7246" s="87"/>
      <c r="G7246" s="3321"/>
      <c r="H7246" s="87"/>
      <c r="I7246" s="3321"/>
      <c r="J7246" s="87"/>
      <c r="K7246" s="3321"/>
      <c r="L7246" s="87"/>
      <c r="M7246" s="3321"/>
      <c r="N7246" s="87"/>
      <c r="O7246" s="3323">
        <f>COUNT(E7246:N7249)</f>
        <v>0</v>
      </c>
    </row>
    <row r="7247" spans="1:15" ht="15.75" customHeight="1" thickBot="1">
      <c r="A7247" s="3359"/>
      <c r="B7247" s="3327"/>
      <c r="C7247" s="3329"/>
      <c r="D7247" s="3331"/>
      <c r="E7247" s="3409"/>
      <c r="F7247" s="88"/>
      <c r="G7247" s="3409"/>
      <c r="H7247" s="88"/>
      <c r="I7247" s="3409"/>
      <c r="J7247" s="88"/>
      <c r="K7247" s="3409"/>
      <c r="L7247" s="88"/>
      <c r="M7247" s="3409"/>
      <c r="N7247" s="88"/>
      <c r="O7247" s="3357"/>
    </row>
    <row r="7248" spans="1:15" ht="15.75" customHeight="1">
      <c r="A7248" s="3358"/>
      <c r="B7248" s="3327"/>
      <c r="C7248" s="3329"/>
      <c r="D7248" s="3331"/>
      <c r="E7248" s="3410"/>
      <c r="F7248" s="88"/>
      <c r="G7248" s="3410"/>
      <c r="H7248" s="88"/>
      <c r="I7248" s="3410"/>
      <c r="J7248" s="88"/>
      <c r="K7248" s="3410"/>
      <c r="L7248" s="88"/>
      <c r="M7248" s="3410"/>
      <c r="N7248" s="88"/>
      <c r="O7248" s="3357"/>
    </row>
    <row r="7249" spans="1:15" ht="15.75" customHeight="1" thickBot="1">
      <c r="A7249" s="3359"/>
      <c r="B7249" s="3327"/>
      <c r="C7249" s="3329"/>
      <c r="D7249" s="3331"/>
      <c r="E7249" s="3322"/>
      <c r="F7249" s="88"/>
      <c r="G7249" s="3322"/>
      <c r="H7249" s="88"/>
      <c r="I7249" s="3322"/>
      <c r="J7249" s="88"/>
      <c r="K7249" s="3322"/>
      <c r="L7249" s="88"/>
      <c r="M7249" s="3322"/>
      <c r="N7249" s="88"/>
      <c r="O7249" s="3357"/>
    </row>
    <row r="7250" spans="1:15" ht="15.75" customHeight="1">
      <c r="A7250" s="3358"/>
      <c r="B7250" s="3360" t="s">
        <v>83</v>
      </c>
      <c r="C7250" s="3385" t="s">
        <v>88</v>
      </c>
      <c r="D7250" s="3335"/>
      <c r="E7250" s="3321"/>
      <c r="F7250" s="87"/>
      <c r="G7250" s="3321"/>
      <c r="H7250" s="87"/>
      <c r="I7250" s="3321"/>
      <c r="J7250" s="87"/>
      <c r="K7250" s="3321"/>
      <c r="L7250" s="87"/>
      <c r="M7250" s="3321"/>
      <c r="N7250" s="87"/>
      <c r="O7250" s="3323">
        <f>COUNT(E7250:N7253)</f>
        <v>0</v>
      </c>
    </row>
    <row r="7251" spans="1:15" ht="15.75" customHeight="1">
      <c r="A7251" s="3391"/>
      <c r="B7251" s="3327"/>
      <c r="C7251" s="3329"/>
      <c r="D7251" s="3331"/>
      <c r="E7251" s="3409"/>
      <c r="F7251" s="88"/>
      <c r="G7251" s="3409"/>
      <c r="H7251" s="88"/>
      <c r="I7251" s="3409"/>
      <c r="J7251" s="88"/>
      <c r="K7251" s="3409"/>
      <c r="L7251" s="88"/>
      <c r="M7251" s="3409"/>
      <c r="N7251" s="88"/>
      <c r="O7251" s="3357"/>
    </row>
    <row r="7252" spans="1:15" ht="15.75" customHeight="1">
      <c r="A7252" s="3391"/>
      <c r="B7252" s="3327"/>
      <c r="C7252" s="3329"/>
      <c r="D7252" s="3331"/>
      <c r="E7252" s="3410"/>
      <c r="F7252" s="88"/>
      <c r="G7252" s="3410"/>
      <c r="H7252" s="88"/>
      <c r="I7252" s="3410"/>
      <c r="J7252" s="88"/>
      <c r="K7252" s="3410"/>
      <c r="L7252" s="88"/>
      <c r="M7252" s="3410"/>
      <c r="N7252" s="88"/>
      <c r="O7252" s="3357"/>
    </row>
    <row r="7253" spans="1:15" ht="15.75" customHeight="1" thickBot="1">
      <c r="A7253" s="3359"/>
      <c r="B7253" s="846"/>
      <c r="C7253" s="3386"/>
      <c r="D7253" s="3131"/>
      <c r="E7253" s="3322"/>
      <c r="F7253" s="88"/>
      <c r="G7253" s="3322"/>
      <c r="H7253" s="88"/>
      <c r="I7253" s="3322"/>
      <c r="J7253" s="88"/>
      <c r="K7253" s="3322"/>
      <c r="L7253" s="88"/>
      <c r="M7253" s="3322"/>
      <c r="N7253" s="88"/>
      <c r="O7253" s="850"/>
    </row>
    <row r="7254" spans="1:15" ht="15.75" customHeight="1">
      <c r="A7254" s="3358"/>
      <c r="B7254" s="3360" t="s">
        <v>83</v>
      </c>
      <c r="C7254" s="3385" t="s">
        <v>89</v>
      </c>
      <c r="D7254" s="3335"/>
      <c r="E7254" s="101"/>
      <c r="F7254" s="3355"/>
      <c r="G7254" s="101"/>
      <c r="H7254" s="3355"/>
      <c r="I7254" s="101"/>
      <c r="J7254" s="3355"/>
      <c r="K7254" s="101"/>
      <c r="L7254" s="3355"/>
      <c r="M7254" s="101"/>
      <c r="N7254" s="3355"/>
      <c r="O7254" s="3323">
        <f>COUNT(E7254:N7255)</f>
        <v>0</v>
      </c>
    </row>
    <row r="7255" spans="1:15" ht="15.75" customHeight="1" thickBot="1">
      <c r="A7255" s="3359"/>
      <c r="B7255" s="3361"/>
      <c r="C7255" s="3386"/>
      <c r="D7255" s="3336"/>
      <c r="E7255" s="847"/>
      <c r="F7255" s="3356"/>
      <c r="G7255" s="847"/>
      <c r="H7255" s="3356"/>
      <c r="I7255" s="847"/>
      <c r="J7255" s="3356"/>
      <c r="K7255" s="847"/>
      <c r="L7255" s="3356"/>
      <c r="M7255" s="847"/>
      <c r="N7255" s="3356"/>
      <c r="O7255" s="3324"/>
    </row>
    <row r="7256" spans="1:15" ht="15.75" customHeight="1">
      <c r="A7256" s="3358"/>
      <c r="B7256" s="3360" t="s">
        <v>83</v>
      </c>
      <c r="C7256" s="3385" t="s">
        <v>90</v>
      </c>
      <c r="D7256" s="3335"/>
      <c r="E7256" s="102"/>
      <c r="F7256" s="3355"/>
      <c r="G7256" s="102"/>
      <c r="H7256" s="296"/>
      <c r="I7256" s="102"/>
      <c r="J7256" s="296"/>
      <c r="K7256" s="102"/>
      <c r="L7256" s="296"/>
      <c r="M7256" s="102"/>
      <c r="N7256" s="296"/>
      <c r="O7256" s="3323">
        <f>COUNT(E7256:N7257)</f>
        <v>0</v>
      </c>
    </row>
    <row r="7257" spans="1:15" ht="15.75" customHeight="1" thickBot="1">
      <c r="A7257" s="3359"/>
      <c r="B7257" s="3361"/>
      <c r="C7257" s="3386"/>
      <c r="D7257" s="3336"/>
      <c r="E7257" s="184"/>
      <c r="F7257" s="3356"/>
      <c r="G7257" s="184"/>
      <c r="H7257" s="472"/>
      <c r="I7257" s="184"/>
      <c r="J7257" s="472"/>
      <c r="K7257" s="184"/>
      <c r="L7257" s="472"/>
      <c r="M7257" s="184"/>
      <c r="N7257" s="472"/>
      <c r="O7257" s="3324"/>
    </row>
    <row r="7258" spans="1:15" ht="15.75" customHeight="1">
      <c r="A7258" s="3358"/>
      <c r="B7258" s="3360" t="s">
        <v>83</v>
      </c>
      <c r="C7258" s="3362" t="s">
        <v>91</v>
      </c>
      <c r="D7258" s="3335"/>
      <c r="E7258" s="3353"/>
      <c r="F7258" s="96"/>
      <c r="G7258" s="3353"/>
      <c r="H7258" s="96"/>
      <c r="I7258" s="3353"/>
      <c r="J7258" s="96"/>
      <c r="K7258" s="3353"/>
      <c r="L7258" s="96"/>
      <c r="M7258" s="3353"/>
      <c r="N7258" s="96"/>
      <c r="O7258" s="3323">
        <f>COUNT(E7258:N7259)</f>
        <v>0</v>
      </c>
    </row>
    <row r="7259" spans="1:15" ht="15.75" customHeight="1" thickBot="1">
      <c r="A7259" s="3359"/>
      <c r="B7259" s="3361"/>
      <c r="C7259" s="3363"/>
      <c r="D7259" s="3331"/>
      <c r="E7259" s="3354"/>
      <c r="F7259" s="848"/>
      <c r="G7259" s="3354"/>
      <c r="H7259" s="848"/>
      <c r="I7259" s="3354"/>
      <c r="J7259" s="848"/>
      <c r="K7259" s="3354"/>
      <c r="L7259" s="848"/>
      <c r="M7259" s="3354"/>
      <c r="N7259" s="848"/>
      <c r="O7259" s="3357"/>
    </row>
    <row r="7260" spans="1:15" ht="15.75" customHeight="1">
      <c r="A7260" s="3358"/>
      <c r="B7260" s="3360" t="s">
        <v>115</v>
      </c>
      <c r="C7260" s="3362" t="s">
        <v>595</v>
      </c>
      <c r="D7260" s="3335"/>
      <c r="E7260" s="172"/>
      <c r="F7260" s="173"/>
      <c r="G7260" s="172"/>
      <c r="H7260" s="173"/>
      <c r="I7260" s="172"/>
      <c r="J7260" s="173"/>
      <c r="K7260" s="172"/>
      <c r="L7260" s="173"/>
      <c r="M7260" s="172"/>
      <c r="N7260" s="173"/>
      <c r="O7260" s="3323">
        <f>COUNT(E7260:N7261)</f>
        <v>0</v>
      </c>
    </row>
    <row r="7261" spans="1:15" ht="15.75" customHeight="1" thickBot="1">
      <c r="A7261" s="3359"/>
      <c r="B7261" s="3361"/>
      <c r="C7261" s="3363"/>
      <c r="D7261" s="3331"/>
      <c r="E7261" s="174"/>
      <c r="F7261" s="185"/>
      <c r="G7261" s="174"/>
      <c r="H7261" s="185"/>
      <c r="I7261" s="174"/>
      <c r="J7261" s="185"/>
      <c r="K7261" s="174"/>
      <c r="L7261" s="185"/>
      <c r="M7261" s="174"/>
      <c r="N7261" s="185"/>
      <c r="O7261" s="3357"/>
    </row>
    <row r="7262" spans="1:15" ht="15.75" customHeight="1">
      <c r="A7262" s="3358"/>
      <c r="B7262" s="3360" t="s">
        <v>340</v>
      </c>
      <c r="C7262" s="3362" t="s">
        <v>1210</v>
      </c>
      <c r="D7262" s="3335"/>
      <c r="E7262" s="172"/>
      <c r="F7262" s="173"/>
      <c r="G7262" s="172"/>
      <c r="H7262" s="173"/>
      <c r="I7262" s="172"/>
      <c r="J7262" s="173"/>
      <c r="K7262" s="172"/>
      <c r="L7262" s="173"/>
      <c r="M7262" s="172"/>
      <c r="N7262" s="173"/>
      <c r="O7262" s="3323">
        <f>COUNT(E7262:N7263)</f>
        <v>0</v>
      </c>
    </row>
    <row r="7263" spans="1:15" ht="15.75" customHeight="1" thickBot="1">
      <c r="A7263" s="3359"/>
      <c r="B7263" s="3361"/>
      <c r="C7263" s="3363"/>
      <c r="D7263" s="3331"/>
      <c r="E7263" s="174"/>
      <c r="F7263" s="185"/>
      <c r="G7263" s="174"/>
      <c r="H7263" s="185"/>
      <c r="I7263" s="174"/>
      <c r="J7263" s="185"/>
      <c r="K7263" s="174"/>
      <c r="L7263" s="185"/>
      <c r="M7263" s="174"/>
      <c r="N7263" s="185"/>
      <c r="O7263" s="3357"/>
    </row>
    <row r="7264" spans="1:15" ht="15.75" customHeight="1">
      <c r="A7264" s="3358"/>
      <c r="B7264" s="3360" t="s">
        <v>340</v>
      </c>
      <c r="C7264" s="3362" t="s">
        <v>338</v>
      </c>
      <c r="D7264" s="3335"/>
      <c r="E7264" s="172"/>
      <c r="F7264" s="173"/>
      <c r="G7264" s="172"/>
      <c r="H7264" s="173"/>
      <c r="I7264" s="172"/>
      <c r="J7264" s="173"/>
      <c r="K7264" s="172"/>
      <c r="L7264" s="173"/>
      <c r="M7264" s="172"/>
      <c r="N7264" s="173"/>
      <c r="O7264" s="3323">
        <f>COUNT(E7264:N7265)</f>
        <v>0</v>
      </c>
    </row>
    <row r="7265" spans="1:15" ht="15.75" customHeight="1" thickBot="1">
      <c r="A7265" s="3359"/>
      <c r="B7265" s="3361"/>
      <c r="C7265" s="3363"/>
      <c r="D7265" s="3331"/>
      <c r="E7265" s="174"/>
      <c r="F7265" s="185"/>
      <c r="G7265" s="174"/>
      <c r="H7265" s="185"/>
      <c r="I7265" s="174"/>
      <c r="J7265" s="185"/>
      <c r="K7265" s="174"/>
      <c r="L7265" s="185"/>
      <c r="M7265" s="174"/>
      <c r="N7265" s="185"/>
      <c r="O7265" s="3357"/>
    </row>
    <row r="7266" spans="1:15" ht="15.75" customHeight="1">
      <c r="A7266" s="3358"/>
      <c r="B7266" s="3360" t="s">
        <v>341</v>
      </c>
      <c r="C7266" s="3362" t="s">
        <v>597</v>
      </c>
      <c r="D7266" s="3335"/>
      <c r="E7266" s="172"/>
      <c r="F7266" s="173"/>
      <c r="G7266" s="172"/>
      <c r="H7266" s="173"/>
      <c r="I7266" s="172"/>
      <c r="J7266" s="173"/>
      <c r="K7266" s="172"/>
      <c r="L7266" s="173"/>
      <c r="M7266" s="172"/>
      <c r="N7266" s="173"/>
      <c r="O7266" s="3323">
        <f>COUNT(E7266:N7267)</f>
        <v>0</v>
      </c>
    </row>
    <row r="7267" spans="1:15" ht="15.75" customHeight="1" thickBot="1">
      <c r="A7267" s="3359"/>
      <c r="B7267" s="3361"/>
      <c r="C7267" s="3363"/>
      <c r="D7267" s="3331"/>
      <c r="E7267" s="174"/>
      <c r="F7267" s="185"/>
      <c r="G7267" s="174"/>
      <c r="H7267" s="185"/>
      <c r="I7267" s="174"/>
      <c r="J7267" s="185"/>
      <c r="K7267" s="174"/>
      <c r="L7267" s="185"/>
      <c r="M7267" s="174"/>
      <c r="N7267" s="185"/>
      <c r="O7267" s="3357"/>
    </row>
    <row r="7268" spans="1:15" ht="15.75" customHeight="1">
      <c r="A7268" s="3358"/>
      <c r="B7268" s="3360" t="s">
        <v>83</v>
      </c>
      <c r="C7268" s="3362" t="s">
        <v>92</v>
      </c>
      <c r="D7268" s="3335"/>
      <c r="E7268" s="3353"/>
      <c r="F7268" s="96"/>
      <c r="G7268" s="3353"/>
      <c r="H7268" s="96"/>
      <c r="I7268" s="3353"/>
      <c r="J7268" s="96"/>
      <c r="K7268" s="3353"/>
      <c r="L7268" s="96"/>
      <c r="M7268" s="3353"/>
      <c r="N7268" s="96"/>
      <c r="O7268" s="3323">
        <f>COUNT(E7268:N7269)</f>
        <v>0</v>
      </c>
    </row>
    <row r="7269" spans="1:15" ht="15.75" customHeight="1" thickBot="1">
      <c r="A7269" s="3359"/>
      <c r="B7269" s="3361"/>
      <c r="C7269" s="3363"/>
      <c r="D7269" s="3331"/>
      <c r="E7269" s="3354"/>
      <c r="F7269" s="848"/>
      <c r="G7269" s="3354"/>
      <c r="H7269" s="848"/>
      <c r="I7269" s="3354"/>
      <c r="J7269" s="848"/>
      <c r="K7269" s="3354"/>
      <c r="L7269" s="848"/>
      <c r="M7269" s="3354"/>
      <c r="N7269" s="848"/>
      <c r="O7269" s="3357"/>
    </row>
    <row r="7270" spans="1:15" ht="15.75" customHeight="1">
      <c r="A7270" s="3358"/>
      <c r="B7270" s="3360" t="s">
        <v>115</v>
      </c>
      <c r="C7270" s="3362" t="s">
        <v>346</v>
      </c>
      <c r="D7270" s="3335"/>
      <c r="E7270" s="172"/>
      <c r="F7270" s="173"/>
      <c r="G7270" s="172"/>
      <c r="H7270" s="173"/>
      <c r="I7270" s="172"/>
      <c r="J7270" s="173"/>
      <c r="K7270" s="172"/>
      <c r="L7270" s="173"/>
      <c r="M7270" s="172"/>
      <c r="N7270" s="173"/>
      <c r="O7270" s="3323">
        <f>COUNT(E7270:N7271)</f>
        <v>0</v>
      </c>
    </row>
    <row r="7271" spans="1:15" ht="15.75" customHeight="1" thickBot="1">
      <c r="A7271" s="3359"/>
      <c r="B7271" s="3361"/>
      <c r="C7271" s="3363"/>
      <c r="D7271" s="3331"/>
      <c r="E7271" s="174"/>
      <c r="F7271" s="185"/>
      <c r="G7271" s="174"/>
      <c r="H7271" s="185"/>
      <c r="I7271" s="174"/>
      <c r="J7271" s="185"/>
      <c r="K7271" s="174"/>
      <c r="L7271" s="185"/>
      <c r="M7271" s="174"/>
      <c r="N7271" s="185"/>
      <c r="O7271" s="3357"/>
    </row>
    <row r="7272" spans="1:15" ht="15.75" customHeight="1">
      <c r="A7272" s="3358"/>
      <c r="B7272" s="3360" t="s">
        <v>340</v>
      </c>
      <c r="C7272" s="3362" t="s">
        <v>598</v>
      </c>
      <c r="D7272" s="3335"/>
      <c r="E7272" s="172"/>
      <c r="F7272" s="173"/>
      <c r="G7272" s="172"/>
      <c r="H7272" s="173"/>
      <c r="I7272" s="172"/>
      <c r="J7272" s="173"/>
      <c r="K7272" s="172"/>
      <c r="L7272" s="173"/>
      <c r="M7272" s="172"/>
      <c r="N7272" s="173"/>
      <c r="O7272" s="3323">
        <f>COUNT(E7272:N7273)</f>
        <v>0</v>
      </c>
    </row>
    <row r="7273" spans="1:15" ht="15.75" customHeight="1" thickBot="1">
      <c r="A7273" s="3359"/>
      <c r="B7273" s="3361"/>
      <c r="C7273" s="3363"/>
      <c r="D7273" s="3331"/>
      <c r="E7273" s="174"/>
      <c r="F7273" s="185"/>
      <c r="G7273" s="174"/>
      <c r="H7273" s="185"/>
      <c r="I7273" s="174"/>
      <c r="J7273" s="185"/>
      <c r="K7273" s="174"/>
      <c r="L7273" s="185"/>
      <c r="M7273" s="174"/>
      <c r="N7273" s="185"/>
      <c r="O7273" s="3357"/>
    </row>
    <row r="7274" spans="1:15" ht="15.75" customHeight="1">
      <c r="A7274" s="3358"/>
      <c r="B7274" s="3360" t="s">
        <v>340</v>
      </c>
      <c r="C7274" s="3362" t="s">
        <v>339</v>
      </c>
      <c r="D7274" s="3335"/>
      <c r="E7274" s="172"/>
      <c r="F7274" s="173"/>
      <c r="G7274" s="172"/>
      <c r="H7274" s="173"/>
      <c r="I7274" s="172"/>
      <c r="J7274" s="173"/>
      <c r="K7274" s="172"/>
      <c r="L7274" s="173"/>
      <c r="M7274" s="172"/>
      <c r="N7274" s="173"/>
      <c r="O7274" s="3323">
        <f>COUNT(E7274:N7275)</f>
        <v>0</v>
      </c>
    </row>
    <row r="7275" spans="1:15" ht="15.75" customHeight="1" thickBot="1">
      <c r="A7275" s="3359"/>
      <c r="B7275" s="3361"/>
      <c r="C7275" s="3363"/>
      <c r="D7275" s="3331"/>
      <c r="E7275" s="174"/>
      <c r="F7275" s="185"/>
      <c r="G7275" s="174"/>
      <c r="H7275" s="185"/>
      <c r="I7275" s="174"/>
      <c r="J7275" s="185"/>
      <c r="K7275" s="174"/>
      <c r="L7275" s="185"/>
      <c r="M7275" s="174"/>
      <c r="N7275" s="185"/>
      <c r="O7275" s="3357"/>
    </row>
    <row r="7276" spans="1:15" ht="15.75" customHeight="1">
      <c r="A7276" s="3358"/>
      <c r="B7276" s="3360" t="s">
        <v>341</v>
      </c>
      <c r="C7276" s="3362" t="s">
        <v>342</v>
      </c>
      <c r="D7276" s="3335"/>
      <c r="E7276" s="172"/>
      <c r="F7276" s="173"/>
      <c r="G7276" s="172"/>
      <c r="H7276" s="173"/>
      <c r="I7276" s="172"/>
      <c r="J7276" s="173"/>
      <c r="K7276" s="172"/>
      <c r="L7276" s="173"/>
      <c r="M7276" s="172"/>
      <c r="N7276" s="173"/>
      <c r="O7276" s="3323">
        <f>COUNT(E7276:N7277)</f>
        <v>0</v>
      </c>
    </row>
    <row r="7277" spans="1:15" ht="15.75" customHeight="1" thickBot="1">
      <c r="A7277" s="3359"/>
      <c r="B7277" s="3361"/>
      <c r="C7277" s="3363"/>
      <c r="D7277" s="3331"/>
      <c r="E7277" s="174"/>
      <c r="F7277" s="185"/>
      <c r="G7277" s="174"/>
      <c r="H7277" s="185"/>
      <c r="I7277" s="174"/>
      <c r="J7277" s="185"/>
      <c r="K7277" s="174"/>
      <c r="L7277" s="185"/>
      <c r="M7277" s="174"/>
      <c r="N7277" s="185"/>
      <c r="O7277" s="3357"/>
    </row>
    <row r="7278" spans="1:15" ht="15.75" customHeight="1">
      <c r="A7278" s="3358"/>
      <c r="B7278" s="3360" t="s">
        <v>83</v>
      </c>
      <c r="C7278" s="3385" t="s">
        <v>93</v>
      </c>
      <c r="D7278" s="3335"/>
      <c r="E7278" s="3321"/>
      <c r="F7278" s="87"/>
      <c r="G7278" s="3321"/>
      <c r="H7278" s="87"/>
      <c r="I7278" s="3321"/>
      <c r="J7278" s="87"/>
      <c r="K7278" s="3321"/>
      <c r="L7278" s="87"/>
      <c r="M7278" s="3321"/>
      <c r="N7278" s="87"/>
      <c r="O7278" s="3323">
        <f>COUNT(E7278:N7279)</f>
        <v>0</v>
      </c>
    </row>
    <row r="7279" spans="1:15" ht="15.75" customHeight="1" thickBot="1">
      <c r="A7279" s="3359"/>
      <c r="B7279" s="3361"/>
      <c r="C7279" s="3386"/>
      <c r="D7279" s="3336"/>
      <c r="E7279" s="3322"/>
      <c r="F7279" s="89"/>
      <c r="G7279" s="3322"/>
      <c r="H7279" s="89"/>
      <c r="I7279" s="3322"/>
      <c r="J7279" s="89"/>
      <c r="K7279" s="3322"/>
      <c r="L7279" s="89"/>
      <c r="M7279" s="3322"/>
      <c r="N7279" s="89"/>
      <c r="O7279" s="3324"/>
    </row>
    <row r="7280" spans="1:15" ht="15.75" customHeight="1">
      <c r="A7280" s="3358"/>
      <c r="B7280" s="3360" t="s">
        <v>83</v>
      </c>
      <c r="C7280" s="3385" t="s">
        <v>94</v>
      </c>
      <c r="D7280" s="3335"/>
      <c r="E7280" s="3321"/>
      <c r="F7280" s="90"/>
      <c r="G7280" s="3321"/>
      <c r="H7280" s="90"/>
      <c r="I7280" s="3321"/>
      <c r="J7280" s="90"/>
      <c r="K7280" s="3321"/>
      <c r="L7280" s="90"/>
      <c r="M7280" s="3321"/>
      <c r="N7280" s="90"/>
      <c r="O7280" s="3323">
        <f>COUNT(E7280:N7281)</f>
        <v>0</v>
      </c>
    </row>
    <row r="7281" spans="1:15" ht="15.75" customHeight="1" thickBot="1">
      <c r="A7281" s="3359"/>
      <c r="B7281" s="3361"/>
      <c r="C7281" s="3386"/>
      <c r="D7281" s="3336"/>
      <c r="E7281" s="3322"/>
      <c r="F7281" s="90"/>
      <c r="G7281" s="3322"/>
      <c r="H7281" s="90"/>
      <c r="I7281" s="3322"/>
      <c r="J7281" s="90"/>
      <c r="K7281" s="3322"/>
      <c r="L7281" s="90"/>
      <c r="M7281" s="3322"/>
      <c r="N7281" s="90"/>
      <c r="O7281" s="3324"/>
    </row>
    <row r="7282" spans="1:15" ht="15.75" customHeight="1">
      <c r="A7282" s="3358"/>
      <c r="B7282" s="3360" t="s">
        <v>83</v>
      </c>
      <c r="C7282" s="3385" t="s">
        <v>95</v>
      </c>
      <c r="D7282" s="3335"/>
      <c r="E7282" s="3392"/>
      <c r="F7282" s="91"/>
      <c r="G7282" s="3392"/>
      <c r="H7282" s="91"/>
      <c r="I7282" s="3392"/>
      <c r="J7282" s="91"/>
      <c r="K7282" s="3392"/>
      <c r="L7282" s="91"/>
      <c r="M7282" s="3392"/>
      <c r="N7282" s="91"/>
      <c r="O7282" s="3323">
        <f>COUNT(E7282:N7283)</f>
        <v>0</v>
      </c>
    </row>
    <row r="7283" spans="1:15" ht="15.75" customHeight="1" thickBot="1">
      <c r="A7283" s="3359"/>
      <c r="B7283" s="3361"/>
      <c r="C7283" s="3386"/>
      <c r="D7283" s="3336"/>
      <c r="E7283" s="3395"/>
      <c r="F7283" s="848"/>
      <c r="G7283" s="3395"/>
      <c r="H7283" s="848"/>
      <c r="I7283" s="3395"/>
      <c r="J7283" s="848"/>
      <c r="K7283" s="3395"/>
      <c r="L7283" s="848"/>
      <c r="M7283" s="3395"/>
      <c r="N7283" s="848"/>
      <c r="O7283" s="3324"/>
    </row>
    <row r="7284" spans="1:15" ht="15.75" customHeight="1">
      <c r="A7284" s="3358"/>
      <c r="B7284" s="3360" t="s">
        <v>83</v>
      </c>
      <c r="C7284" s="3385" t="s">
        <v>96</v>
      </c>
      <c r="D7284" s="3335"/>
      <c r="E7284" s="3392"/>
      <c r="F7284" s="91"/>
      <c r="G7284" s="3392"/>
      <c r="H7284" s="91"/>
      <c r="I7284" s="3392"/>
      <c r="J7284" s="91"/>
      <c r="K7284" s="3392"/>
      <c r="L7284" s="91"/>
      <c r="M7284" s="3392"/>
      <c r="N7284" s="91"/>
      <c r="O7284" s="3323">
        <f>COUNT(E7284:N7285)</f>
        <v>0</v>
      </c>
    </row>
    <row r="7285" spans="1:15" ht="15.75" customHeight="1" thickBot="1">
      <c r="A7285" s="3359"/>
      <c r="B7285" s="3361"/>
      <c r="C7285" s="3386"/>
      <c r="D7285" s="3336"/>
      <c r="E7285" s="3395"/>
      <c r="F7285" s="848"/>
      <c r="G7285" s="3395"/>
      <c r="H7285" s="848"/>
      <c r="I7285" s="3395"/>
      <c r="J7285" s="848"/>
      <c r="K7285" s="3395"/>
      <c r="L7285" s="848"/>
      <c r="M7285" s="3395"/>
      <c r="N7285" s="848"/>
      <c r="O7285" s="3324"/>
    </row>
    <row r="7286" spans="1:15" ht="15.75" customHeight="1">
      <c r="A7286" s="3358"/>
      <c r="B7286" s="3360" t="s">
        <v>83</v>
      </c>
      <c r="C7286" s="3385" t="s">
        <v>97</v>
      </c>
      <c r="D7286" s="3335"/>
      <c r="E7286" s="101"/>
      <c r="F7286" s="3355"/>
      <c r="G7286" s="101"/>
      <c r="H7286" s="3355"/>
      <c r="I7286" s="101"/>
      <c r="J7286" s="3355"/>
      <c r="K7286" s="101"/>
      <c r="L7286" s="3355"/>
      <c r="M7286" s="101"/>
      <c r="N7286" s="3355"/>
      <c r="O7286" s="3323">
        <f>COUNT(E7286:N7287)</f>
        <v>0</v>
      </c>
    </row>
    <row r="7287" spans="1:15" ht="15.75" customHeight="1" thickBot="1">
      <c r="A7287" s="3359"/>
      <c r="B7287" s="3361"/>
      <c r="C7287" s="3386"/>
      <c r="D7287" s="3336"/>
      <c r="E7287" s="847"/>
      <c r="F7287" s="3356"/>
      <c r="G7287" s="847"/>
      <c r="H7287" s="3356"/>
      <c r="I7287" s="847"/>
      <c r="J7287" s="3356"/>
      <c r="K7287" s="847"/>
      <c r="L7287" s="3356"/>
      <c r="M7287" s="847"/>
      <c r="N7287" s="3356"/>
      <c r="O7287" s="3324"/>
    </row>
    <row r="7288" spans="1:15" ht="15.75" customHeight="1">
      <c r="A7288" s="843"/>
      <c r="B7288" s="3360" t="s">
        <v>83</v>
      </c>
      <c r="C7288" s="3385" t="s">
        <v>345</v>
      </c>
      <c r="D7288" s="3335"/>
      <c r="E7288" s="101"/>
      <c r="F7288" s="3355"/>
      <c r="G7288" s="101"/>
      <c r="H7288" s="3355"/>
      <c r="I7288" s="101"/>
      <c r="J7288" s="3355"/>
      <c r="K7288" s="101"/>
      <c r="L7288" s="3355"/>
      <c r="M7288" s="101"/>
      <c r="N7288" s="3355"/>
      <c r="O7288" s="3323">
        <f>COUNT(E7288:N7289)</f>
        <v>0</v>
      </c>
    </row>
    <row r="7289" spans="1:15" ht="15.75" customHeight="1" thickBot="1">
      <c r="A7289" s="844"/>
      <c r="B7289" s="3361"/>
      <c r="C7289" s="3386"/>
      <c r="D7289" s="3336"/>
      <c r="E7289" s="847"/>
      <c r="F7289" s="3356"/>
      <c r="G7289" s="847"/>
      <c r="H7289" s="3356"/>
      <c r="I7289" s="847"/>
      <c r="J7289" s="3356"/>
      <c r="K7289" s="847"/>
      <c r="L7289" s="3356"/>
      <c r="M7289" s="847"/>
      <c r="N7289" s="3356"/>
      <c r="O7289" s="3324"/>
    </row>
    <row r="7290" spans="1:15" ht="15.75" customHeight="1">
      <c r="A7290" s="3358"/>
      <c r="B7290" s="3360" t="s">
        <v>83</v>
      </c>
      <c r="C7290" s="3385" t="s">
        <v>98</v>
      </c>
      <c r="D7290" s="3335"/>
      <c r="E7290" s="103"/>
      <c r="F7290" s="90"/>
      <c r="G7290" s="103"/>
      <c r="H7290" s="90"/>
      <c r="I7290" s="103"/>
      <c r="J7290" s="90"/>
      <c r="K7290" s="103"/>
      <c r="L7290" s="90"/>
      <c r="M7290" s="103"/>
      <c r="N7290" s="90"/>
      <c r="O7290" s="3323">
        <f>COUNT(E7290:N7292)</f>
        <v>0</v>
      </c>
    </row>
    <row r="7291" spans="1:15" ht="15.75" customHeight="1">
      <c r="A7291" s="3391"/>
      <c r="B7291" s="3327"/>
      <c r="C7291" s="3329"/>
      <c r="D7291" s="3331"/>
      <c r="E7291" s="103"/>
      <c r="F7291" s="90"/>
      <c r="G7291" s="103"/>
      <c r="H7291" s="90"/>
      <c r="I7291" s="103"/>
      <c r="J7291" s="90"/>
      <c r="K7291" s="103"/>
      <c r="L7291" s="90"/>
      <c r="M7291" s="103"/>
      <c r="N7291" s="90"/>
      <c r="O7291" s="3357"/>
    </row>
    <row r="7292" spans="1:15" ht="15.75" customHeight="1" thickBot="1">
      <c r="A7292" s="3359"/>
      <c r="B7292" s="3361"/>
      <c r="C7292" s="3329"/>
      <c r="D7292" s="3331"/>
      <c r="E7292" s="104"/>
      <c r="F7292" s="89"/>
      <c r="G7292" s="104"/>
      <c r="H7292" s="89"/>
      <c r="I7292" s="104"/>
      <c r="J7292" s="89"/>
      <c r="K7292" s="104"/>
      <c r="L7292" s="89"/>
      <c r="M7292" s="104"/>
      <c r="N7292" s="89"/>
      <c r="O7292" s="3357"/>
    </row>
    <row r="7293" spans="1:15" ht="15.75" customHeight="1">
      <c r="A7293" s="3358"/>
      <c r="B7293" s="3360" t="s">
        <v>83</v>
      </c>
      <c r="C7293" s="3385" t="s">
        <v>347</v>
      </c>
      <c r="D7293" s="3335"/>
      <c r="E7293" s="105"/>
      <c r="F7293" s="90"/>
      <c r="G7293" s="105"/>
      <c r="H7293" s="90"/>
      <c r="I7293" s="105"/>
      <c r="J7293" s="90"/>
      <c r="K7293" s="105"/>
      <c r="L7293" s="90"/>
      <c r="M7293" s="105"/>
      <c r="N7293" s="90"/>
      <c r="O7293" s="3323">
        <f>COUNT(E7293:N7295)</f>
        <v>0</v>
      </c>
    </row>
    <row r="7294" spans="1:15" ht="15.75" customHeight="1">
      <c r="A7294" s="3391"/>
      <c r="B7294" s="3327"/>
      <c r="C7294" s="3329"/>
      <c r="D7294" s="3331"/>
      <c r="E7294" s="103"/>
      <c r="F7294" s="90"/>
      <c r="G7294" s="103"/>
      <c r="H7294" s="90"/>
      <c r="I7294" s="103"/>
      <c r="J7294" s="90"/>
      <c r="K7294" s="103"/>
      <c r="L7294" s="90"/>
      <c r="M7294" s="103"/>
      <c r="N7294" s="90"/>
      <c r="O7294" s="3357"/>
    </row>
    <row r="7295" spans="1:15" ht="15.75" customHeight="1" thickBot="1">
      <c r="A7295" s="3359"/>
      <c r="B7295" s="3361"/>
      <c r="C7295" s="3329"/>
      <c r="D7295" s="3331"/>
      <c r="E7295" s="104"/>
      <c r="F7295" s="89"/>
      <c r="G7295" s="104"/>
      <c r="H7295" s="89"/>
      <c r="I7295" s="104"/>
      <c r="J7295" s="89"/>
      <c r="K7295" s="104"/>
      <c r="L7295" s="89"/>
      <c r="M7295" s="104"/>
      <c r="N7295" s="89"/>
      <c r="O7295" s="3357"/>
    </row>
    <row r="7296" spans="1:15" ht="15.75" customHeight="1" thickBot="1">
      <c r="A7296" s="177"/>
      <c r="B7296" s="176" t="s">
        <v>83</v>
      </c>
      <c r="C7296" s="3114" t="s">
        <v>198</v>
      </c>
      <c r="D7296" s="3132"/>
      <c r="E7296" s="158"/>
      <c r="F7296" s="159"/>
      <c r="G7296" s="158"/>
      <c r="H7296" s="159"/>
      <c r="I7296" s="158"/>
      <c r="J7296" s="159"/>
      <c r="K7296" s="158"/>
      <c r="L7296" s="159"/>
      <c r="M7296" s="158"/>
      <c r="N7296" s="159"/>
      <c r="O7296" s="148">
        <f t="shared" ref="O7296:O7301" si="61">COUNT(E7296:N7296)</f>
        <v>0</v>
      </c>
    </row>
    <row r="7297" spans="1:15" ht="15.75" customHeight="1" thickBot="1">
      <c r="A7297" s="177"/>
      <c r="B7297" s="176" t="s">
        <v>83</v>
      </c>
      <c r="C7297" s="3114" t="s">
        <v>206</v>
      </c>
      <c r="D7297" s="3133"/>
      <c r="E7297" s="182"/>
      <c r="F7297" s="180"/>
      <c r="G7297" s="182"/>
      <c r="H7297" s="180"/>
      <c r="I7297" s="182"/>
      <c r="J7297" s="180"/>
      <c r="K7297" s="182"/>
      <c r="L7297" s="180"/>
      <c r="M7297" s="182"/>
      <c r="N7297" s="180"/>
      <c r="O7297" s="148">
        <f t="shared" si="61"/>
        <v>0</v>
      </c>
    </row>
    <row r="7298" spans="1:15" ht="15.75" customHeight="1" thickBot="1">
      <c r="A7298" s="177"/>
      <c r="B7298" s="176" t="s">
        <v>83</v>
      </c>
      <c r="C7298" s="3115" t="s">
        <v>101</v>
      </c>
      <c r="D7298" s="3132"/>
      <c r="E7298" s="158"/>
      <c r="F7298" s="159"/>
      <c r="G7298" s="158"/>
      <c r="H7298" s="159"/>
      <c r="I7298" s="158"/>
      <c r="J7298" s="159"/>
      <c r="K7298" s="158"/>
      <c r="L7298" s="159"/>
      <c r="M7298" s="158"/>
      <c r="N7298" s="159"/>
      <c r="O7298" s="851">
        <f t="shared" si="61"/>
        <v>0</v>
      </c>
    </row>
    <row r="7299" spans="1:15" ht="15.75" customHeight="1" thickBot="1">
      <c r="A7299" s="177"/>
      <c r="B7299" s="176" t="s">
        <v>83</v>
      </c>
      <c r="C7299" s="3116" t="s">
        <v>102</v>
      </c>
      <c r="D7299" s="3133"/>
      <c r="E7299" s="182"/>
      <c r="F7299" s="180"/>
      <c r="G7299" s="182"/>
      <c r="H7299" s="180"/>
      <c r="I7299" s="182"/>
      <c r="J7299" s="180"/>
      <c r="K7299" s="182"/>
      <c r="L7299" s="180"/>
      <c r="M7299" s="182"/>
      <c r="N7299" s="180"/>
      <c r="O7299" s="148">
        <f t="shared" si="61"/>
        <v>0</v>
      </c>
    </row>
    <row r="7300" spans="1:15" ht="15.75" customHeight="1" thickBot="1">
      <c r="A7300" s="177"/>
      <c r="B7300" s="176" t="s">
        <v>83</v>
      </c>
      <c r="C7300" s="3115" t="s">
        <v>103</v>
      </c>
      <c r="D7300" s="3132"/>
      <c r="E7300" s="158"/>
      <c r="F7300" s="159"/>
      <c r="G7300" s="158"/>
      <c r="H7300" s="159"/>
      <c r="I7300" s="158"/>
      <c r="J7300" s="159"/>
      <c r="K7300" s="158"/>
      <c r="L7300" s="159"/>
      <c r="M7300" s="158"/>
      <c r="N7300" s="159"/>
      <c r="O7300" s="851">
        <f t="shared" si="61"/>
        <v>0</v>
      </c>
    </row>
    <row r="7301" spans="1:15" ht="15.75" customHeight="1" thickBot="1">
      <c r="A7301" s="177"/>
      <c r="B7301" s="176" t="s">
        <v>83</v>
      </c>
      <c r="C7301" s="3116" t="s">
        <v>104</v>
      </c>
      <c r="D7301" s="3134"/>
      <c r="E7301" s="182"/>
      <c r="F7301" s="180"/>
      <c r="G7301" s="182"/>
      <c r="H7301" s="180"/>
      <c r="I7301" s="182"/>
      <c r="J7301" s="180"/>
      <c r="K7301" s="182"/>
      <c r="L7301" s="180"/>
      <c r="M7301" s="182"/>
      <c r="N7301" s="180"/>
      <c r="O7301" s="851">
        <f t="shared" si="61"/>
        <v>0</v>
      </c>
    </row>
    <row r="7302" spans="1:15" ht="15.75" customHeight="1">
      <c r="A7302" s="3358"/>
      <c r="B7302" s="3360" t="s">
        <v>83</v>
      </c>
      <c r="C7302" s="3407" t="s">
        <v>250</v>
      </c>
      <c r="D7302" s="3335"/>
      <c r="E7302" s="3321"/>
      <c r="F7302" s="87"/>
      <c r="G7302" s="3321"/>
      <c r="H7302" s="87"/>
      <c r="I7302" s="3321"/>
      <c r="J7302" s="87"/>
      <c r="K7302" s="3321"/>
      <c r="L7302" s="87"/>
      <c r="M7302" s="3321"/>
      <c r="N7302" s="87"/>
      <c r="O7302" s="3323">
        <f>COUNT(E7302:N7303)</f>
        <v>0</v>
      </c>
    </row>
    <row r="7303" spans="1:15" ht="15.75" customHeight="1" thickBot="1">
      <c r="A7303" s="3359"/>
      <c r="B7303" s="3361"/>
      <c r="C7303" s="3408"/>
      <c r="D7303" s="3336"/>
      <c r="E7303" s="3322"/>
      <c r="F7303" s="89"/>
      <c r="G7303" s="3322"/>
      <c r="H7303" s="89"/>
      <c r="I7303" s="3322"/>
      <c r="J7303" s="89"/>
      <c r="K7303" s="3322"/>
      <c r="L7303" s="89"/>
      <c r="M7303" s="3322"/>
      <c r="N7303" s="89"/>
      <c r="O7303" s="3324"/>
    </row>
    <row r="7304" spans="1:15" ht="15.75" customHeight="1">
      <c r="A7304" s="3358"/>
      <c r="B7304" s="3360" t="s">
        <v>83</v>
      </c>
      <c r="C7304" s="3407" t="s">
        <v>251</v>
      </c>
      <c r="D7304" s="3335"/>
      <c r="E7304" s="3321"/>
      <c r="F7304" s="90"/>
      <c r="G7304" s="3321"/>
      <c r="H7304" s="90"/>
      <c r="I7304" s="3321"/>
      <c r="J7304" s="90"/>
      <c r="K7304" s="3321"/>
      <c r="L7304" s="90"/>
      <c r="M7304" s="3321"/>
      <c r="N7304" s="90"/>
      <c r="O7304" s="3323">
        <f>COUNT(E7304:N7305)</f>
        <v>0</v>
      </c>
    </row>
    <row r="7305" spans="1:15" ht="15.75" customHeight="1" thickBot="1">
      <c r="A7305" s="3359"/>
      <c r="B7305" s="3361"/>
      <c r="C7305" s="3408"/>
      <c r="D7305" s="3336"/>
      <c r="E7305" s="3322"/>
      <c r="F7305" s="179"/>
      <c r="G7305" s="3322"/>
      <c r="H7305" s="179"/>
      <c r="I7305" s="3322"/>
      <c r="J7305" s="179"/>
      <c r="K7305" s="3322"/>
      <c r="L7305" s="179"/>
      <c r="M7305" s="3322"/>
      <c r="N7305" s="179"/>
      <c r="O7305" s="3324"/>
    </row>
    <row r="7306" spans="1:15" ht="15.75" customHeight="1">
      <c r="A7306" s="3358"/>
      <c r="B7306" s="3360" t="s">
        <v>83</v>
      </c>
      <c r="C7306" s="3385" t="s">
        <v>105</v>
      </c>
      <c r="D7306" s="3335"/>
      <c r="E7306" s="3321"/>
      <c r="F7306" s="90"/>
      <c r="G7306" s="3321"/>
      <c r="H7306" s="90"/>
      <c r="I7306" s="3321"/>
      <c r="J7306" s="90"/>
      <c r="K7306" s="3321"/>
      <c r="L7306" s="90"/>
      <c r="M7306" s="3321"/>
      <c r="N7306" s="90"/>
      <c r="O7306" s="3323">
        <f>COUNT(E7306:N7307)</f>
        <v>0</v>
      </c>
    </row>
    <row r="7307" spans="1:15" ht="15.75" customHeight="1" thickBot="1">
      <c r="A7307" s="3359"/>
      <c r="B7307" s="3361"/>
      <c r="C7307" s="3329"/>
      <c r="D7307" s="3331"/>
      <c r="E7307" s="3322"/>
      <c r="F7307" s="89"/>
      <c r="G7307" s="3322"/>
      <c r="H7307" s="89"/>
      <c r="I7307" s="3322"/>
      <c r="J7307" s="89"/>
      <c r="K7307" s="3322"/>
      <c r="L7307" s="89"/>
      <c r="M7307" s="3322"/>
      <c r="N7307" s="89"/>
      <c r="O7307" s="3357"/>
    </row>
    <row r="7308" spans="1:15" ht="15.75" customHeight="1">
      <c r="A7308" s="3358"/>
      <c r="B7308" s="3360" t="s">
        <v>83</v>
      </c>
      <c r="C7308" s="3385" t="s">
        <v>348</v>
      </c>
      <c r="D7308" s="3335"/>
      <c r="E7308" s="3321"/>
      <c r="F7308" s="90"/>
      <c r="G7308" s="3321"/>
      <c r="H7308" s="90"/>
      <c r="I7308" s="3321"/>
      <c r="J7308" s="90"/>
      <c r="K7308" s="3321"/>
      <c r="L7308" s="90"/>
      <c r="M7308" s="3321"/>
      <c r="N7308" s="90"/>
      <c r="O7308" s="3323">
        <f>COUNT(E7308:N7309)</f>
        <v>0</v>
      </c>
    </row>
    <row r="7309" spans="1:15" ht="15.75" customHeight="1" thickBot="1">
      <c r="A7309" s="3359"/>
      <c r="B7309" s="3361"/>
      <c r="C7309" s="3329"/>
      <c r="D7309" s="3331"/>
      <c r="E7309" s="3322"/>
      <c r="F7309" s="90"/>
      <c r="G7309" s="3322"/>
      <c r="H7309" s="90"/>
      <c r="I7309" s="3322"/>
      <c r="J7309" s="90"/>
      <c r="K7309" s="3322"/>
      <c r="L7309" s="90"/>
      <c r="M7309" s="3322"/>
      <c r="N7309" s="90"/>
      <c r="O7309" s="3357"/>
    </row>
    <row r="7310" spans="1:15" ht="15.75" customHeight="1">
      <c r="A7310" s="3358"/>
      <c r="B7310" s="3360" t="s">
        <v>83</v>
      </c>
      <c r="C7310" s="3385" t="s">
        <v>349</v>
      </c>
      <c r="D7310" s="3335"/>
      <c r="E7310" s="101"/>
      <c r="F7310" s="3405"/>
      <c r="G7310" s="101"/>
      <c r="H7310" s="3405"/>
      <c r="I7310" s="101"/>
      <c r="J7310" s="3405"/>
      <c r="K7310" s="101"/>
      <c r="L7310" s="3405"/>
      <c r="M7310" s="101"/>
      <c r="N7310" s="3405"/>
      <c r="O7310" s="3323">
        <f>COUNT(E7310:N7311)</f>
        <v>0</v>
      </c>
    </row>
    <row r="7311" spans="1:15" ht="15.75" customHeight="1" thickBot="1">
      <c r="A7311" s="3359"/>
      <c r="B7311" s="3361"/>
      <c r="C7311" s="3386"/>
      <c r="D7311" s="3336"/>
      <c r="E7311" s="106"/>
      <c r="F7311" s="3406"/>
      <c r="G7311" s="106"/>
      <c r="H7311" s="3406"/>
      <c r="I7311" s="106"/>
      <c r="J7311" s="3406"/>
      <c r="K7311" s="106"/>
      <c r="L7311" s="3406"/>
      <c r="M7311" s="106"/>
      <c r="N7311" s="3406"/>
      <c r="O7311" s="3324"/>
    </row>
    <row r="7312" spans="1:15" ht="15.75" customHeight="1">
      <c r="A7312" s="3358"/>
      <c r="B7312" s="3360" t="s">
        <v>83</v>
      </c>
      <c r="C7312" s="3387" t="s">
        <v>207</v>
      </c>
      <c r="D7312" s="3389"/>
      <c r="E7312" s="108"/>
      <c r="F7312" s="92"/>
      <c r="G7312" s="108"/>
      <c r="H7312" s="92"/>
      <c r="I7312" s="108"/>
      <c r="J7312" s="92"/>
      <c r="K7312" s="108"/>
      <c r="L7312" s="92"/>
      <c r="M7312" s="108"/>
      <c r="N7312" s="92"/>
      <c r="O7312" s="3323">
        <f>COUNT(E7312:N7313)</f>
        <v>0</v>
      </c>
    </row>
    <row r="7313" spans="1:15" ht="15.75" customHeight="1" thickBot="1">
      <c r="A7313" s="3359"/>
      <c r="B7313" s="3361"/>
      <c r="C7313" s="3388"/>
      <c r="D7313" s="3390"/>
      <c r="E7313" s="192"/>
      <c r="F7313" s="93"/>
      <c r="G7313" s="192"/>
      <c r="H7313" s="93"/>
      <c r="I7313" s="192"/>
      <c r="J7313" s="93"/>
      <c r="K7313" s="192"/>
      <c r="L7313" s="93"/>
      <c r="M7313" s="192"/>
      <c r="N7313" s="93"/>
      <c r="O7313" s="3324"/>
    </row>
    <row r="7314" spans="1:15" ht="15.75" customHeight="1">
      <c r="A7314" s="3358"/>
      <c r="B7314" s="3360" t="s">
        <v>83</v>
      </c>
      <c r="C7314" s="3385" t="s">
        <v>350</v>
      </c>
      <c r="D7314" s="3335"/>
      <c r="E7314" s="107"/>
      <c r="F7314" s="3405"/>
      <c r="G7314" s="107"/>
      <c r="H7314" s="3405"/>
      <c r="I7314" s="107"/>
      <c r="J7314" s="3405"/>
      <c r="K7314" s="107"/>
      <c r="L7314" s="3405"/>
      <c r="M7314" s="107"/>
      <c r="N7314" s="3405"/>
      <c r="O7314" s="3323">
        <f>COUNT(E7314:N7315)</f>
        <v>0</v>
      </c>
    </row>
    <row r="7315" spans="1:15" ht="15.75" customHeight="1" thickBot="1">
      <c r="A7315" s="3359"/>
      <c r="B7315" s="3361"/>
      <c r="C7315" s="3386"/>
      <c r="D7315" s="3336"/>
      <c r="E7315" s="183"/>
      <c r="F7315" s="3406"/>
      <c r="G7315" s="183"/>
      <c r="H7315" s="3406"/>
      <c r="I7315" s="183"/>
      <c r="J7315" s="3406"/>
      <c r="K7315" s="183"/>
      <c r="L7315" s="3406"/>
      <c r="M7315" s="183"/>
      <c r="N7315" s="3406"/>
      <c r="O7315" s="3324"/>
    </row>
    <row r="7316" spans="1:15" ht="15.75" customHeight="1">
      <c r="A7316" s="3358"/>
      <c r="B7316" s="3360" t="s">
        <v>83</v>
      </c>
      <c r="C7316" s="3387" t="s">
        <v>208</v>
      </c>
      <c r="D7316" s="3389"/>
      <c r="E7316" s="108"/>
      <c r="F7316" s="92"/>
      <c r="G7316" s="108"/>
      <c r="H7316" s="92"/>
      <c r="I7316" s="108"/>
      <c r="J7316" s="92"/>
      <c r="K7316" s="108"/>
      <c r="L7316" s="92"/>
      <c r="M7316" s="108"/>
      <c r="N7316" s="92"/>
      <c r="O7316" s="3323">
        <f>COUNT(E7316:N7317)</f>
        <v>0</v>
      </c>
    </row>
    <row r="7317" spans="1:15" ht="15.75" customHeight="1" thickBot="1">
      <c r="A7317" s="3359"/>
      <c r="B7317" s="3361"/>
      <c r="C7317" s="3388"/>
      <c r="D7317" s="3390"/>
      <c r="E7317" s="192"/>
      <c r="F7317" s="93"/>
      <c r="G7317" s="192"/>
      <c r="H7317" s="93"/>
      <c r="I7317" s="192"/>
      <c r="J7317" s="93"/>
      <c r="K7317" s="192"/>
      <c r="L7317" s="93"/>
      <c r="M7317" s="192"/>
      <c r="N7317" s="93"/>
      <c r="O7317" s="3324"/>
    </row>
    <row r="7318" spans="1:15" ht="15.75" customHeight="1">
      <c r="A7318" s="3358"/>
      <c r="B7318" s="3360" t="s">
        <v>83</v>
      </c>
      <c r="C7318" s="3385" t="s">
        <v>107</v>
      </c>
      <c r="D7318" s="3335"/>
      <c r="E7318" s="3392"/>
      <c r="F7318" s="91"/>
      <c r="G7318" s="3392"/>
      <c r="H7318" s="91"/>
      <c r="I7318" s="3392"/>
      <c r="J7318" s="91"/>
      <c r="K7318" s="3392"/>
      <c r="L7318" s="91"/>
      <c r="M7318" s="3392"/>
      <c r="N7318" s="91"/>
      <c r="O7318" s="3323">
        <f>COUNT(E7318:N7321)</f>
        <v>0</v>
      </c>
    </row>
    <row r="7319" spans="1:15" ht="15.75" customHeight="1">
      <c r="A7319" s="3391"/>
      <c r="B7319" s="3327"/>
      <c r="C7319" s="3329"/>
      <c r="D7319" s="3331"/>
      <c r="E7319" s="3393"/>
      <c r="F7319" s="94"/>
      <c r="G7319" s="3393"/>
      <c r="H7319" s="94"/>
      <c r="I7319" s="3393"/>
      <c r="J7319" s="94"/>
      <c r="K7319" s="3393"/>
      <c r="L7319" s="94"/>
      <c r="M7319" s="3393"/>
      <c r="N7319" s="94"/>
      <c r="O7319" s="3357"/>
    </row>
    <row r="7320" spans="1:15" ht="15.75" customHeight="1">
      <c r="A7320" s="3391"/>
      <c r="B7320" s="3327"/>
      <c r="C7320" s="3329"/>
      <c r="D7320" s="3331"/>
      <c r="E7320" s="3394"/>
      <c r="F7320" s="95"/>
      <c r="G7320" s="3394"/>
      <c r="H7320" s="95"/>
      <c r="I7320" s="3394"/>
      <c r="J7320" s="95"/>
      <c r="K7320" s="3394"/>
      <c r="L7320" s="95"/>
      <c r="M7320" s="3394"/>
      <c r="N7320" s="95"/>
      <c r="O7320" s="3357"/>
    </row>
    <row r="7321" spans="1:15" ht="15.75" customHeight="1" thickBot="1">
      <c r="A7321" s="3359"/>
      <c r="B7321" s="3361"/>
      <c r="C7321" s="3386"/>
      <c r="D7321" s="3336"/>
      <c r="E7321" s="3395"/>
      <c r="F7321" s="181"/>
      <c r="G7321" s="3395"/>
      <c r="H7321" s="181"/>
      <c r="I7321" s="3395"/>
      <c r="J7321" s="181"/>
      <c r="K7321" s="3395"/>
      <c r="L7321" s="181"/>
      <c r="M7321" s="3395"/>
      <c r="N7321" s="181"/>
      <c r="O7321" s="3324"/>
    </row>
    <row r="7322" spans="1:15" ht="15.75" customHeight="1">
      <c r="A7322" s="3358"/>
      <c r="B7322" s="3360" t="s">
        <v>83</v>
      </c>
      <c r="C7322" s="3385" t="s">
        <v>108</v>
      </c>
      <c r="D7322" s="3131"/>
      <c r="E7322" s="101"/>
      <c r="F7322" s="3337"/>
      <c r="G7322" s="101"/>
      <c r="H7322" s="3337"/>
      <c r="I7322" s="101"/>
      <c r="J7322" s="3337"/>
      <c r="K7322" s="101"/>
      <c r="L7322" s="3337"/>
      <c r="M7322" s="101"/>
      <c r="N7322" s="3337"/>
      <c r="O7322" s="3323">
        <f>COUNT(E7322:N7323)</f>
        <v>0</v>
      </c>
    </row>
    <row r="7323" spans="1:15" ht="15.75" customHeight="1" thickBot="1">
      <c r="A7323" s="3359"/>
      <c r="B7323" s="3361"/>
      <c r="C7323" s="3386"/>
      <c r="D7323" s="3131"/>
      <c r="E7323" s="847"/>
      <c r="F7323" s="3338"/>
      <c r="G7323" s="847"/>
      <c r="H7323" s="3338"/>
      <c r="I7323" s="847"/>
      <c r="J7323" s="3338"/>
      <c r="K7323" s="847"/>
      <c r="L7323" s="3338"/>
      <c r="M7323" s="847"/>
      <c r="N7323" s="3338"/>
      <c r="O7323" s="3324"/>
    </row>
    <row r="7324" spans="1:15" ht="15.75" customHeight="1">
      <c r="A7324" s="3358"/>
      <c r="B7324" s="3360" t="s">
        <v>83</v>
      </c>
      <c r="C7324" s="3385" t="s">
        <v>109</v>
      </c>
      <c r="D7324" s="3335"/>
      <c r="E7324" s="3353"/>
      <c r="F7324" s="96"/>
      <c r="G7324" s="3353"/>
      <c r="H7324" s="96"/>
      <c r="I7324" s="3353"/>
      <c r="J7324" s="96"/>
      <c r="K7324" s="3353"/>
      <c r="L7324" s="96"/>
      <c r="M7324" s="3353"/>
      <c r="N7324" s="96"/>
      <c r="O7324" s="3323">
        <f>COUNT(E7324:N7325)</f>
        <v>0</v>
      </c>
    </row>
    <row r="7325" spans="1:15" ht="15.75" customHeight="1" thickBot="1">
      <c r="A7325" s="3359"/>
      <c r="B7325" s="3361"/>
      <c r="C7325" s="3386"/>
      <c r="D7325" s="3336"/>
      <c r="E7325" s="3354"/>
      <c r="F7325" s="848"/>
      <c r="G7325" s="3354"/>
      <c r="H7325" s="848"/>
      <c r="I7325" s="3354"/>
      <c r="J7325" s="848"/>
      <c r="K7325" s="3354"/>
      <c r="L7325" s="848"/>
      <c r="M7325" s="3354"/>
      <c r="N7325" s="848"/>
      <c r="O7325" s="3324"/>
    </row>
    <row r="7326" spans="1:15" ht="15.75" customHeight="1">
      <c r="A7326" s="3358"/>
      <c r="B7326" s="3360" t="s">
        <v>83</v>
      </c>
      <c r="C7326" s="3385" t="s">
        <v>110</v>
      </c>
      <c r="D7326" s="3335"/>
      <c r="E7326" s="101"/>
      <c r="F7326" s="3337"/>
      <c r="G7326" s="101"/>
      <c r="H7326" s="3337"/>
      <c r="I7326" s="101"/>
      <c r="J7326" s="3337"/>
      <c r="K7326" s="101"/>
      <c r="L7326" s="3337"/>
      <c r="M7326" s="101"/>
      <c r="N7326" s="3337"/>
      <c r="O7326" s="3323">
        <f>COUNT(E7326:N7327)</f>
        <v>0</v>
      </c>
    </row>
    <row r="7327" spans="1:15" ht="15.75" customHeight="1" thickBot="1">
      <c r="A7327" s="3359"/>
      <c r="B7327" s="3361"/>
      <c r="C7327" s="3386"/>
      <c r="D7327" s="3336"/>
      <c r="E7327" s="847"/>
      <c r="F7327" s="3338"/>
      <c r="G7327" s="847"/>
      <c r="H7327" s="3338"/>
      <c r="I7327" s="847"/>
      <c r="J7327" s="3338"/>
      <c r="K7327" s="847"/>
      <c r="L7327" s="3338"/>
      <c r="M7327" s="847"/>
      <c r="N7327" s="3338"/>
      <c r="O7327" s="3324"/>
    </row>
    <row r="7328" spans="1:15" ht="15.75" customHeight="1" thickBot="1">
      <c r="A7328" s="828"/>
      <c r="B7328" s="845" t="s">
        <v>83</v>
      </c>
      <c r="C7328" s="3113" t="s">
        <v>111</v>
      </c>
      <c r="D7328" s="3136"/>
      <c r="E7328" s="866"/>
      <c r="F7328" s="867"/>
      <c r="G7328" s="866"/>
      <c r="H7328" s="867"/>
      <c r="I7328" s="866"/>
      <c r="J7328" s="867"/>
      <c r="K7328" s="866"/>
      <c r="L7328" s="867"/>
      <c r="M7328" s="866"/>
      <c r="N7328" s="867"/>
      <c r="O7328" s="849">
        <f>COUNT(E7328:N7328)</f>
        <v>0</v>
      </c>
    </row>
    <row r="7329" spans="1:15" ht="15.75" customHeight="1">
      <c r="A7329" s="3358"/>
      <c r="B7329" s="3360" t="s">
        <v>83</v>
      </c>
      <c r="C7329" s="3385" t="s">
        <v>112</v>
      </c>
      <c r="D7329" s="3335"/>
      <c r="E7329" s="3321"/>
      <c r="F7329" s="87"/>
      <c r="G7329" s="3321"/>
      <c r="H7329" s="87"/>
      <c r="I7329" s="3321"/>
      <c r="J7329" s="87"/>
      <c r="K7329" s="3321"/>
      <c r="L7329" s="87"/>
      <c r="M7329" s="3321"/>
      <c r="N7329" s="87"/>
      <c r="O7329" s="3323">
        <f>COUNT(E7329:N7330)</f>
        <v>0</v>
      </c>
    </row>
    <row r="7330" spans="1:15" ht="15.75" customHeight="1" thickBot="1">
      <c r="A7330" s="3359"/>
      <c r="B7330" s="3361"/>
      <c r="C7330" s="3386"/>
      <c r="D7330" s="3336"/>
      <c r="E7330" s="3322"/>
      <c r="F7330" s="179"/>
      <c r="G7330" s="3322"/>
      <c r="H7330" s="179"/>
      <c r="I7330" s="3322"/>
      <c r="J7330" s="179"/>
      <c r="K7330" s="3322"/>
      <c r="L7330" s="179"/>
      <c r="M7330" s="3322"/>
      <c r="N7330" s="179"/>
      <c r="O7330" s="3324"/>
    </row>
    <row r="7331" spans="1:15" ht="15.75" customHeight="1">
      <c r="A7331" s="3325"/>
      <c r="B7331" s="3327" t="s">
        <v>83</v>
      </c>
      <c r="C7331" s="3329" t="s">
        <v>113</v>
      </c>
      <c r="D7331" s="3331"/>
      <c r="E7331" s="3333"/>
      <c r="F7331" s="90"/>
      <c r="G7331" s="3333"/>
      <c r="H7331" s="90"/>
      <c r="I7331" s="3333"/>
      <c r="J7331" s="90"/>
      <c r="K7331" s="3333"/>
      <c r="L7331" s="90"/>
      <c r="M7331" s="3333"/>
      <c r="N7331" s="90"/>
      <c r="O7331" s="3357">
        <f>COUNT(E7331:N7332)</f>
        <v>0</v>
      </c>
    </row>
    <row r="7332" spans="1:15" ht="15.75" customHeight="1" thickBot="1">
      <c r="A7332" s="3326"/>
      <c r="B7332" s="3328"/>
      <c r="C7332" s="3330"/>
      <c r="D7332" s="3332"/>
      <c r="E7332" s="3334"/>
      <c r="F7332" s="785"/>
      <c r="G7332" s="3334"/>
      <c r="H7332" s="785"/>
      <c r="I7332" s="3334"/>
      <c r="J7332" s="785"/>
      <c r="K7332" s="3334"/>
      <c r="L7332" s="785"/>
      <c r="M7332" s="3334"/>
      <c r="N7332" s="785"/>
      <c r="O7332" s="3396"/>
    </row>
    <row r="7333" spans="1:15" ht="15.75" customHeight="1" thickBot="1">
      <c r="A7333" s="3397" t="s">
        <v>12</v>
      </c>
      <c r="B7333" s="3398"/>
      <c r="C7333" s="3398"/>
      <c r="D7333" s="3398"/>
      <c r="E7333" s="868" t="s">
        <v>1159</v>
      </c>
      <c r="F7333" s="869" t="s">
        <v>1160</v>
      </c>
      <c r="G7333" s="868" t="s">
        <v>1161</v>
      </c>
      <c r="H7333" s="870" t="s">
        <v>1162</v>
      </c>
      <c r="I7333" s="868" t="s">
        <v>1163</v>
      </c>
      <c r="J7333" s="870" t="s">
        <v>1164</v>
      </c>
      <c r="K7333" s="871" t="s">
        <v>1165</v>
      </c>
      <c r="L7333" s="872" t="s">
        <v>1166</v>
      </c>
      <c r="M7333" s="871" t="s">
        <v>1167</v>
      </c>
      <c r="N7333" s="872" t="s">
        <v>1168</v>
      </c>
      <c r="O7333" s="865">
        <f>COUNT(E7333:N7334)</f>
        <v>0</v>
      </c>
    </row>
    <row r="7334" spans="1:15" ht="15.75" customHeight="1" thickBot="1">
      <c r="A7334" s="3366"/>
      <c r="B7334" s="3367"/>
      <c r="C7334" s="3367"/>
      <c r="D7334" s="3367"/>
      <c r="E7334" s="809" t="s">
        <v>1169</v>
      </c>
      <c r="F7334" s="810" t="s">
        <v>1170</v>
      </c>
      <c r="G7334" s="809" t="s">
        <v>1171</v>
      </c>
      <c r="H7334" s="811" t="s">
        <v>1172</v>
      </c>
      <c r="I7334" s="809" t="s">
        <v>1173</v>
      </c>
      <c r="J7334" s="811" t="s">
        <v>1174</v>
      </c>
      <c r="K7334" s="812" t="s">
        <v>1175</v>
      </c>
      <c r="L7334" s="813" t="s">
        <v>1176</v>
      </c>
      <c r="M7334" s="812" t="s">
        <v>1177</v>
      </c>
      <c r="N7334" s="813" t="s">
        <v>1178</v>
      </c>
      <c r="O7334" s="147"/>
    </row>
    <row r="7335" spans="1:15" ht="15.75" customHeight="1">
      <c r="A7335" s="3364" t="s">
        <v>13</v>
      </c>
      <c r="B7335" s="3365"/>
      <c r="C7335" s="3365"/>
      <c r="D7335" s="3365"/>
      <c r="E7335" s="3399" t="s">
        <v>1179</v>
      </c>
      <c r="F7335" s="3401" t="s">
        <v>1180</v>
      </c>
      <c r="G7335" s="3399" t="s">
        <v>1181</v>
      </c>
      <c r="H7335" s="3403" t="s">
        <v>1182</v>
      </c>
      <c r="I7335" s="3399" t="s">
        <v>1183</v>
      </c>
      <c r="J7335" s="3403" t="s">
        <v>1184</v>
      </c>
      <c r="K7335" s="3399" t="s">
        <v>1185</v>
      </c>
      <c r="L7335" s="3403" t="s">
        <v>1186</v>
      </c>
      <c r="M7335" s="3399" t="s">
        <v>1187</v>
      </c>
      <c r="N7335" s="3403" t="s">
        <v>1188</v>
      </c>
      <c r="O7335" s="146">
        <f>COUNT(E7335:N7336)</f>
        <v>0</v>
      </c>
    </row>
    <row r="7336" spans="1:15" ht="15.75" customHeight="1" thickBot="1">
      <c r="A7336" s="3366"/>
      <c r="B7336" s="3367"/>
      <c r="C7336" s="3367"/>
      <c r="D7336" s="3367"/>
      <c r="E7336" s="3400"/>
      <c r="F7336" s="3402"/>
      <c r="G7336" s="3400"/>
      <c r="H7336" s="3404"/>
      <c r="I7336" s="3400"/>
      <c r="J7336" s="3404"/>
      <c r="K7336" s="3400"/>
      <c r="L7336" s="3404"/>
      <c r="M7336" s="3400"/>
      <c r="N7336" s="3404"/>
      <c r="O7336" s="147"/>
    </row>
    <row r="7337" spans="1:15" ht="15.75" customHeight="1">
      <c r="A7337" s="3364" t="s">
        <v>14</v>
      </c>
      <c r="B7337" s="3365"/>
      <c r="C7337" s="3365"/>
      <c r="D7337" s="3365"/>
      <c r="E7337" s="3368" t="s">
        <v>1189</v>
      </c>
      <c r="F7337" s="3370" t="s">
        <v>1190</v>
      </c>
      <c r="G7337" s="3368" t="s">
        <v>1191</v>
      </c>
      <c r="H7337" s="3372" t="s">
        <v>1192</v>
      </c>
      <c r="I7337" s="3368" t="s">
        <v>1193</v>
      </c>
      <c r="J7337" s="3372" t="s">
        <v>1194</v>
      </c>
      <c r="K7337" s="3368" t="s">
        <v>1195</v>
      </c>
      <c r="L7337" s="3372" t="s">
        <v>1196</v>
      </c>
      <c r="M7337" s="3368" t="s">
        <v>1197</v>
      </c>
      <c r="N7337" s="3372" t="s">
        <v>1198</v>
      </c>
      <c r="O7337" s="3374">
        <f>SUM(O7257:O7336)</f>
        <v>0</v>
      </c>
    </row>
    <row r="7338" spans="1:15" ht="15.75" customHeight="1" thickBot="1">
      <c r="A7338" s="3366"/>
      <c r="B7338" s="3367"/>
      <c r="C7338" s="3367"/>
      <c r="D7338" s="3367"/>
      <c r="E7338" s="3369"/>
      <c r="F7338" s="3371"/>
      <c r="G7338" s="3369"/>
      <c r="H7338" s="3373"/>
      <c r="I7338" s="3369"/>
      <c r="J7338" s="3373"/>
      <c r="K7338" s="3369"/>
      <c r="L7338" s="3373"/>
      <c r="M7338" s="3369"/>
      <c r="N7338" s="3373"/>
      <c r="O7338" s="3374"/>
    </row>
    <row r="7339" spans="1:15" ht="15.75" customHeight="1">
      <c r="A7339" s="3364" t="s">
        <v>15</v>
      </c>
      <c r="B7339" s="3365"/>
      <c r="C7339" s="3365"/>
      <c r="D7339" s="3365"/>
      <c r="E7339" s="3376" t="s">
        <v>1199</v>
      </c>
      <c r="F7339" s="3378" t="s">
        <v>1200</v>
      </c>
      <c r="G7339" s="3376" t="s">
        <v>1201</v>
      </c>
      <c r="H7339" s="3380" t="s">
        <v>1200</v>
      </c>
      <c r="I7339" s="3376" t="s">
        <v>1202</v>
      </c>
      <c r="J7339" s="3380" t="s">
        <v>1203</v>
      </c>
      <c r="K7339" s="3376" t="s">
        <v>1204</v>
      </c>
      <c r="L7339" s="3380" t="s">
        <v>1205</v>
      </c>
      <c r="M7339" s="3376" t="s">
        <v>1206</v>
      </c>
      <c r="N7339" s="3380" t="s">
        <v>1207</v>
      </c>
      <c r="O7339" s="3374"/>
    </row>
    <row r="7340" spans="1:15" ht="15.75" customHeight="1" thickBot="1">
      <c r="A7340" s="3366"/>
      <c r="B7340" s="3367"/>
      <c r="C7340" s="3367"/>
      <c r="D7340" s="3367"/>
      <c r="E7340" s="3377"/>
      <c r="F7340" s="3379"/>
      <c r="G7340" s="3377"/>
      <c r="H7340" s="3381"/>
      <c r="I7340" s="3377"/>
      <c r="J7340" s="3381"/>
      <c r="K7340" s="3377"/>
      <c r="L7340" s="3381"/>
      <c r="M7340" s="3377"/>
      <c r="N7340" s="3381"/>
      <c r="O7340" s="3374"/>
    </row>
    <row r="7341" spans="1:15" ht="15.75" customHeight="1" thickBot="1">
      <c r="A7341" s="3382" t="s">
        <v>16</v>
      </c>
      <c r="B7341" s="3383"/>
      <c r="C7341" s="3383"/>
      <c r="D7341" s="3384"/>
      <c r="E7341" s="112">
        <v>738</v>
      </c>
      <c r="F7341" s="861">
        <v>759</v>
      </c>
      <c r="G7341" s="112">
        <v>738</v>
      </c>
      <c r="H7341" s="861">
        <v>759</v>
      </c>
      <c r="I7341" s="112">
        <v>738</v>
      </c>
      <c r="J7341" s="861">
        <v>759</v>
      </c>
      <c r="K7341" s="112">
        <v>738</v>
      </c>
      <c r="L7341" s="861">
        <v>759</v>
      </c>
      <c r="M7341" s="112">
        <v>738</v>
      </c>
      <c r="N7341" s="861">
        <v>759</v>
      </c>
      <c r="O7341" s="3375"/>
    </row>
    <row r="7342" spans="1:15" ht="15.75" customHeight="1">
      <c r="A7342" s="3411"/>
      <c r="B7342" s="3413" t="s">
        <v>1</v>
      </c>
      <c r="C7342" s="3415" t="s">
        <v>114</v>
      </c>
      <c r="D7342" s="3417" t="s">
        <v>3</v>
      </c>
      <c r="E7342" s="3419"/>
      <c r="F7342" s="3420"/>
      <c r="G7342" s="3419"/>
      <c r="H7342" s="3420"/>
      <c r="I7342" s="3419"/>
      <c r="J7342" s="3420"/>
      <c r="K7342" s="3419"/>
      <c r="L7342" s="3420"/>
      <c r="M7342" s="3419"/>
      <c r="N7342" s="3420"/>
      <c r="O7342" s="3423" t="s">
        <v>4</v>
      </c>
    </row>
    <row r="7343" spans="1:15" ht="15.75" customHeight="1" thickBot="1">
      <c r="A7343" s="3412"/>
      <c r="B7343" s="3414"/>
      <c r="C7343" s="3416"/>
      <c r="D7343" s="3418"/>
      <c r="E7343" s="3421"/>
      <c r="F7343" s="3422"/>
      <c r="G7343" s="3421"/>
      <c r="H7343" s="3422"/>
      <c r="I7343" s="3421"/>
      <c r="J7343" s="3422"/>
      <c r="K7343" s="3421"/>
      <c r="L7343" s="3422"/>
      <c r="M7343" s="3421"/>
      <c r="N7343" s="3422"/>
      <c r="O7343" s="3424"/>
    </row>
    <row r="7344" spans="1:15" ht="15.75" customHeight="1">
      <c r="A7344" s="3358"/>
      <c r="B7344" s="3360" t="s">
        <v>83</v>
      </c>
      <c r="C7344" s="3385" t="s">
        <v>344</v>
      </c>
      <c r="D7344" s="3335"/>
      <c r="E7344" s="3425"/>
      <c r="F7344" s="3339"/>
      <c r="G7344" s="3425"/>
      <c r="H7344" s="3339"/>
      <c r="I7344" s="3425"/>
      <c r="J7344" s="3339"/>
      <c r="K7344" s="3425"/>
      <c r="L7344" s="3339"/>
      <c r="M7344" s="3425"/>
      <c r="N7344" s="3339"/>
      <c r="O7344" s="3323">
        <f>COUNT(E7344:N7355)</f>
        <v>0</v>
      </c>
    </row>
    <row r="7345" spans="1:15" ht="15.75" customHeight="1" thickBot="1">
      <c r="A7345" s="3359"/>
      <c r="B7345" s="3327"/>
      <c r="C7345" s="3329"/>
      <c r="D7345" s="3331"/>
      <c r="E7345" s="3426"/>
      <c r="F7345" s="3344"/>
      <c r="G7345" s="3426"/>
      <c r="H7345" s="3344"/>
      <c r="I7345" s="3426"/>
      <c r="J7345" s="3344"/>
      <c r="K7345" s="3426"/>
      <c r="L7345" s="3344"/>
      <c r="M7345" s="3426"/>
      <c r="N7345" s="3344"/>
      <c r="O7345" s="3357"/>
    </row>
    <row r="7346" spans="1:15" ht="15.75" customHeight="1">
      <c r="A7346" s="3358"/>
      <c r="B7346" s="3327"/>
      <c r="C7346" s="3329"/>
      <c r="D7346" s="3331"/>
      <c r="E7346" s="3426"/>
      <c r="F7346" s="3428"/>
      <c r="G7346" s="3426"/>
      <c r="H7346" s="3428"/>
      <c r="I7346" s="3426"/>
      <c r="J7346" s="3428"/>
      <c r="K7346" s="3426"/>
      <c r="L7346" s="3428"/>
      <c r="M7346" s="3426"/>
      <c r="N7346" s="3428"/>
      <c r="O7346" s="3357"/>
    </row>
    <row r="7347" spans="1:15" ht="15.75" customHeight="1" thickBot="1">
      <c r="A7347" s="3359"/>
      <c r="B7347" s="3327"/>
      <c r="C7347" s="3329"/>
      <c r="D7347" s="3331"/>
      <c r="E7347" s="3426"/>
      <c r="F7347" s="3344"/>
      <c r="G7347" s="3426"/>
      <c r="H7347" s="3344"/>
      <c r="I7347" s="3426"/>
      <c r="J7347" s="3344"/>
      <c r="K7347" s="3426"/>
      <c r="L7347" s="3344"/>
      <c r="M7347" s="3426"/>
      <c r="N7347" s="3344"/>
      <c r="O7347" s="3357"/>
    </row>
    <row r="7348" spans="1:15" ht="15.75" customHeight="1">
      <c r="A7348" s="3358"/>
      <c r="B7348" s="3327"/>
      <c r="C7348" s="3329"/>
      <c r="D7348" s="3331"/>
      <c r="E7348" s="3426"/>
      <c r="F7348" s="3428"/>
      <c r="G7348" s="3426"/>
      <c r="H7348" s="3428"/>
      <c r="I7348" s="3426"/>
      <c r="J7348" s="3428"/>
      <c r="K7348" s="3426"/>
      <c r="L7348" s="3428"/>
      <c r="M7348" s="3426"/>
      <c r="N7348" s="3428"/>
      <c r="O7348" s="3357"/>
    </row>
    <row r="7349" spans="1:15" ht="15.75" customHeight="1" thickBot="1">
      <c r="A7349" s="3359"/>
      <c r="B7349" s="3327"/>
      <c r="C7349" s="3329"/>
      <c r="D7349" s="3331"/>
      <c r="E7349" s="3426"/>
      <c r="F7349" s="3344"/>
      <c r="G7349" s="3426"/>
      <c r="H7349" s="3344"/>
      <c r="I7349" s="3426"/>
      <c r="J7349" s="3344"/>
      <c r="K7349" s="3426"/>
      <c r="L7349" s="3344"/>
      <c r="M7349" s="3426"/>
      <c r="N7349" s="3344"/>
      <c r="O7349" s="3357"/>
    </row>
    <row r="7350" spans="1:15" ht="15.75" customHeight="1">
      <c r="A7350" s="3358"/>
      <c r="B7350" s="3327"/>
      <c r="C7350" s="3329"/>
      <c r="D7350" s="3331"/>
      <c r="E7350" s="3426"/>
      <c r="F7350" s="3428"/>
      <c r="G7350" s="3426"/>
      <c r="H7350" s="3428"/>
      <c r="I7350" s="3426"/>
      <c r="J7350" s="3428"/>
      <c r="K7350" s="3426"/>
      <c r="L7350" s="3428"/>
      <c r="M7350" s="3426"/>
      <c r="N7350" s="3428"/>
      <c r="O7350" s="3357"/>
    </row>
    <row r="7351" spans="1:15" ht="15.75" customHeight="1" thickBot="1">
      <c r="A7351" s="3359"/>
      <c r="B7351" s="3327"/>
      <c r="C7351" s="3329"/>
      <c r="D7351" s="3331"/>
      <c r="E7351" s="3426"/>
      <c r="F7351" s="3344"/>
      <c r="G7351" s="3426"/>
      <c r="H7351" s="3344"/>
      <c r="I7351" s="3426"/>
      <c r="J7351" s="3344"/>
      <c r="K7351" s="3426"/>
      <c r="L7351" s="3344"/>
      <c r="M7351" s="3426"/>
      <c r="N7351" s="3344"/>
      <c r="O7351" s="3357"/>
    </row>
    <row r="7352" spans="1:15" ht="15.75" customHeight="1">
      <c r="A7352" s="3358"/>
      <c r="B7352" s="3327"/>
      <c r="C7352" s="3329"/>
      <c r="D7352" s="3331"/>
      <c r="E7352" s="3426"/>
      <c r="F7352" s="3428"/>
      <c r="G7352" s="3426"/>
      <c r="H7352" s="3428"/>
      <c r="I7352" s="3426"/>
      <c r="J7352" s="3428"/>
      <c r="K7352" s="3426"/>
      <c r="L7352" s="3428"/>
      <c r="M7352" s="3426"/>
      <c r="N7352" s="3428"/>
      <c r="O7352" s="3357"/>
    </row>
    <row r="7353" spans="1:15" ht="15.75" customHeight="1" thickBot="1">
      <c r="A7353" s="3359"/>
      <c r="B7353" s="3327"/>
      <c r="C7353" s="3329"/>
      <c r="D7353" s="3331"/>
      <c r="E7353" s="3426"/>
      <c r="F7353" s="3344"/>
      <c r="G7353" s="3426"/>
      <c r="H7353" s="3344"/>
      <c r="I7353" s="3426"/>
      <c r="J7353" s="3344"/>
      <c r="K7353" s="3426"/>
      <c r="L7353" s="3344"/>
      <c r="M7353" s="3426"/>
      <c r="N7353" s="3344"/>
      <c r="O7353" s="3357"/>
    </row>
    <row r="7354" spans="1:15" ht="15.75" customHeight="1">
      <c r="A7354" s="3358"/>
      <c r="B7354" s="3327"/>
      <c r="C7354" s="3329"/>
      <c r="D7354" s="3331"/>
      <c r="E7354" s="3426"/>
      <c r="F7354" s="3428"/>
      <c r="G7354" s="3426"/>
      <c r="H7354" s="3428"/>
      <c r="I7354" s="3426"/>
      <c r="J7354" s="3428"/>
      <c r="K7354" s="3426"/>
      <c r="L7354" s="3428"/>
      <c r="M7354" s="3426"/>
      <c r="N7354" s="3428"/>
      <c r="O7354" s="3357"/>
    </row>
    <row r="7355" spans="1:15" ht="15.75" customHeight="1" thickBot="1">
      <c r="A7355" s="3359"/>
      <c r="B7355" s="3361"/>
      <c r="C7355" s="3386"/>
      <c r="D7355" s="3336"/>
      <c r="E7355" s="3427"/>
      <c r="F7355" s="3344"/>
      <c r="G7355" s="3427"/>
      <c r="H7355" s="3344"/>
      <c r="I7355" s="3427"/>
      <c r="J7355" s="3344"/>
      <c r="K7355" s="3427"/>
      <c r="L7355" s="3344"/>
      <c r="M7355" s="3427"/>
      <c r="N7355" s="3344"/>
      <c r="O7355" s="3324"/>
    </row>
    <row r="7356" spans="1:15" ht="15.75" customHeight="1">
      <c r="A7356" s="3358"/>
      <c r="B7356" s="3360" t="s">
        <v>83</v>
      </c>
      <c r="C7356" s="3385" t="s">
        <v>84</v>
      </c>
      <c r="D7356" s="3335"/>
      <c r="E7356" s="98"/>
      <c r="F7356" s="87"/>
      <c r="G7356" s="98"/>
      <c r="H7356" s="87"/>
      <c r="I7356" s="98"/>
      <c r="J7356" s="87"/>
      <c r="K7356" s="98"/>
      <c r="L7356" s="87"/>
      <c r="M7356" s="98"/>
      <c r="N7356" s="87"/>
      <c r="O7356" s="3323">
        <f>COUNT(E7356:N7359)</f>
        <v>0</v>
      </c>
    </row>
    <row r="7357" spans="1:15" ht="15.75" customHeight="1" thickBot="1">
      <c r="A7357" s="3359"/>
      <c r="B7357" s="3327"/>
      <c r="C7357" s="3329"/>
      <c r="D7357" s="3331"/>
      <c r="E7357" s="99"/>
      <c r="F7357" s="88"/>
      <c r="G7357" s="99"/>
      <c r="H7357" s="88"/>
      <c r="I7357" s="99"/>
      <c r="J7357" s="88"/>
      <c r="K7357" s="99"/>
      <c r="L7357" s="88"/>
      <c r="M7357" s="99"/>
      <c r="N7357" s="88"/>
      <c r="O7357" s="3357"/>
    </row>
    <row r="7358" spans="1:15" ht="15.75" customHeight="1">
      <c r="A7358" s="3358"/>
      <c r="B7358" s="3327"/>
      <c r="C7358" s="3329"/>
      <c r="D7358" s="3331"/>
      <c r="E7358" s="99"/>
      <c r="F7358" s="88"/>
      <c r="G7358" s="99"/>
      <c r="H7358" s="88"/>
      <c r="I7358" s="99"/>
      <c r="J7358" s="88"/>
      <c r="K7358" s="99"/>
      <c r="L7358" s="88"/>
      <c r="M7358" s="99"/>
      <c r="N7358" s="88"/>
      <c r="O7358" s="3357"/>
    </row>
    <row r="7359" spans="1:15" ht="15.75" customHeight="1" thickBot="1">
      <c r="A7359" s="3359"/>
      <c r="B7359" s="3361"/>
      <c r="C7359" s="3329"/>
      <c r="D7359" s="3331"/>
      <c r="E7359" s="100"/>
      <c r="F7359" s="89"/>
      <c r="G7359" s="100"/>
      <c r="H7359" s="89"/>
      <c r="I7359" s="100"/>
      <c r="J7359" s="89"/>
      <c r="K7359" s="100"/>
      <c r="L7359" s="89"/>
      <c r="M7359" s="100"/>
      <c r="N7359" s="89"/>
      <c r="O7359" s="3357"/>
    </row>
    <row r="7360" spans="1:15" ht="15.75" customHeight="1">
      <c r="A7360" s="3358"/>
      <c r="B7360" s="3360" t="s">
        <v>83</v>
      </c>
      <c r="C7360" s="3385" t="s">
        <v>85</v>
      </c>
      <c r="D7360" s="3335"/>
      <c r="E7360" s="98"/>
      <c r="F7360" s="225"/>
      <c r="G7360" s="98"/>
      <c r="H7360" s="225"/>
      <c r="I7360" s="98"/>
      <c r="J7360" s="225"/>
      <c r="K7360" s="98"/>
      <c r="L7360" s="225"/>
      <c r="M7360" s="98"/>
      <c r="N7360" s="225"/>
      <c r="O7360" s="3323">
        <f>COUNT(E7360:N7361)</f>
        <v>0</v>
      </c>
    </row>
    <row r="7361" spans="1:15" ht="15.75" customHeight="1" thickBot="1">
      <c r="A7361" s="3359"/>
      <c r="B7361" s="3361"/>
      <c r="C7361" s="3386"/>
      <c r="D7361" s="3336"/>
      <c r="E7361" s="841"/>
      <c r="F7361" s="226"/>
      <c r="G7361" s="841"/>
      <c r="H7361" s="226"/>
      <c r="I7361" s="841"/>
      <c r="J7361" s="226"/>
      <c r="K7361" s="841"/>
      <c r="L7361" s="226"/>
      <c r="M7361" s="841"/>
      <c r="N7361" s="226"/>
      <c r="O7361" s="3324"/>
    </row>
    <row r="7362" spans="1:15" ht="15.75" customHeight="1">
      <c r="A7362" s="3358"/>
      <c r="B7362" s="3360" t="s">
        <v>83</v>
      </c>
      <c r="C7362" s="3385" t="s">
        <v>86</v>
      </c>
      <c r="D7362" s="3335"/>
      <c r="E7362" s="98"/>
      <c r="F7362" s="225"/>
      <c r="G7362" s="98"/>
      <c r="H7362" s="225"/>
      <c r="I7362" s="98"/>
      <c r="J7362" s="225"/>
      <c r="K7362" s="98"/>
      <c r="L7362" s="225"/>
      <c r="M7362" s="98"/>
      <c r="N7362" s="225"/>
      <c r="O7362" s="3323">
        <f>COUNT(E7362:N7363)</f>
        <v>0</v>
      </c>
    </row>
    <row r="7363" spans="1:15" ht="15.75" customHeight="1" thickBot="1">
      <c r="A7363" s="3359"/>
      <c r="B7363" s="3361"/>
      <c r="C7363" s="3386"/>
      <c r="D7363" s="3336"/>
      <c r="E7363" s="841"/>
      <c r="F7363" s="226"/>
      <c r="G7363" s="841"/>
      <c r="H7363" s="226"/>
      <c r="I7363" s="841"/>
      <c r="J7363" s="226"/>
      <c r="K7363" s="841"/>
      <c r="L7363" s="226"/>
      <c r="M7363" s="841"/>
      <c r="N7363" s="226"/>
      <c r="O7363" s="3324"/>
    </row>
    <row r="7364" spans="1:15" ht="15.75" customHeight="1">
      <c r="A7364" s="3358"/>
      <c r="B7364" s="3360" t="s">
        <v>83</v>
      </c>
      <c r="C7364" s="3385" t="s">
        <v>87</v>
      </c>
      <c r="D7364" s="3335"/>
      <c r="E7364" s="3321"/>
      <c r="F7364" s="87"/>
      <c r="G7364" s="3321"/>
      <c r="H7364" s="87"/>
      <c r="I7364" s="3321"/>
      <c r="J7364" s="87"/>
      <c r="K7364" s="3321"/>
      <c r="L7364" s="87"/>
      <c r="M7364" s="3321"/>
      <c r="N7364" s="87"/>
      <c r="O7364" s="3323">
        <f>COUNT(E7364:N7367)</f>
        <v>0</v>
      </c>
    </row>
    <row r="7365" spans="1:15" ht="15.75" customHeight="1" thickBot="1">
      <c r="A7365" s="3359"/>
      <c r="B7365" s="3327"/>
      <c r="C7365" s="3329"/>
      <c r="D7365" s="3331"/>
      <c r="E7365" s="3409"/>
      <c r="F7365" s="88"/>
      <c r="G7365" s="3409"/>
      <c r="H7365" s="88"/>
      <c r="I7365" s="3409"/>
      <c r="J7365" s="88"/>
      <c r="K7365" s="3409"/>
      <c r="L7365" s="88"/>
      <c r="M7365" s="3409"/>
      <c r="N7365" s="88"/>
      <c r="O7365" s="3357"/>
    </row>
    <row r="7366" spans="1:15" ht="15.75" customHeight="1">
      <c r="A7366" s="3358"/>
      <c r="B7366" s="3327"/>
      <c r="C7366" s="3329"/>
      <c r="D7366" s="3331"/>
      <c r="E7366" s="3410"/>
      <c r="F7366" s="88"/>
      <c r="G7366" s="3410"/>
      <c r="H7366" s="88"/>
      <c r="I7366" s="3410"/>
      <c r="J7366" s="88"/>
      <c r="K7366" s="3410"/>
      <c r="L7366" s="88"/>
      <c r="M7366" s="3410"/>
      <c r="N7366" s="88"/>
      <c r="O7366" s="3357"/>
    </row>
    <row r="7367" spans="1:15" ht="15.75" customHeight="1" thickBot="1">
      <c r="A7367" s="3359"/>
      <c r="B7367" s="3327"/>
      <c r="C7367" s="3329"/>
      <c r="D7367" s="3331"/>
      <c r="E7367" s="3322"/>
      <c r="F7367" s="88"/>
      <c r="G7367" s="3322"/>
      <c r="H7367" s="88"/>
      <c r="I7367" s="3322"/>
      <c r="J7367" s="88"/>
      <c r="K7367" s="3322"/>
      <c r="L7367" s="88"/>
      <c r="M7367" s="3322"/>
      <c r="N7367" s="88"/>
      <c r="O7367" s="3357"/>
    </row>
    <row r="7368" spans="1:15" ht="15.75" customHeight="1">
      <c r="A7368" s="3358"/>
      <c r="B7368" s="3360" t="s">
        <v>83</v>
      </c>
      <c r="C7368" s="3385" t="s">
        <v>88</v>
      </c>
      <c r="D7368" s="3335"/>
      <c r="E7368" s="3321"/>
      <c r="F7368" s="87"/>
      <c r="G7368" s="3321"/>
      <c r="H7368" s="87"/>
      <c r="I7368" s="3321"/>
      <c r="J7368" s="87"/>
      <c r="K7368" s="3321"/>
      <c r="L7368" s="87"/>
      <c r="M7368" s="3321"/>
      <c r="N7368" s="87"/>
      <c r="O7368" s="3323">
        <f>COUNT(E7368:N7371)</f>
        <v>0</v>
      </c>
    </row>
    <row r="7369" spans="1:15" ht="15.75" customHeight="1">
      <c r="A7369" s="3391"/>
      <c r="B7369" s="3327"/>
      <c r="C7369" s="3329"/>
      <c r="D7369" s="3331"/>
      <c r="E7369" s="3409"/>
      <c r="F7369" s="88"/>
      <c r="G7369" s="3409"/>
      <c r="H7369" s="88"/>
      <c r="I7369" s="3409"/>
      <c r="J7369" s="88"/>
      <c r="K7369" s="3409"/>
      <c r="L7369" s="88"/>
      <c r="M7369" s="3409"/>
      <c r="N7369" s="88"/>
      <c r="O7369" s="3357"/>
    </row>
    <row r="7370" spans="1:15" ht="15.75" customHeight="1">
      <c r="A7370" s="3391"/>
      <c r="B7370" s="3327"/>
      <c r="C7370" s="3329"/>
      <c r="D7370" s="3331"/>
      <c r="E7370" s="3410"/>
      <c r="F7370" s="88"/>
      <c r="G7370" s="3410"/>
      <c r="H7370" s="88"/>
      <c r="I7370" s="3410"/>
      <c r="J7370" s="88"/>
      <c r="K7370" s="3410"/>
      <c r="L7370" s="88"/>
      <c r="M7370" s="3410"/>
      <c r="N7370" s="88"/>
      <c r="O7370" s="3357"/>
    </row>
    <row r="7371" spans="1:15" ht="15.75" customHeight="1" thickBot="1">
      <c r="A7371" s="3359"/>
      <c r="B7371" s="846"/>
      <c r="C7371" s="3386"/>
      <c r="D7371" s="3131"/>
      <c r="E7371" s="3322"/>
      <c r="F7371" s="88"/>
      <c r="G7371" s="3322"/>
      <c r="H7371" s="88"/>
      <c r="I7371" s="3322"/>
      <c r="J7371" s="88"/>
      <c r="K7371" s="3322"/>
      <c r="L7371" s="88"/>
      <c r="M7371" s="3322"/>
      <c r="N7371" s="88"/>
      <c r="O7371" s="850"/>
    </row>
    <row r="7372" spans="1:15" ht="15.75" customHeight="1">
      <c r="A7372" s="3358"/>
      <c r="B7372" s="3360" t="s">
        <v>83</v>
      </c>
      <c r="C7372" s="3385" t="s">
        <v>89</v>
      </c>
      <c r="D7372" s="3335"/>
      <c r="E7372" s="101"/>
      <c r="F7372" s="3355"/>
      <c r="G7372" s="101"/>
      <c r="H7372" s="3355"/>
      <c r="I7372" s="101"/>
      <c r="J7372" s="3355"/>
      <c r="K7372" s="101"/>
      <c r="L7372" s="3355"/>
      <c r="M7372" s="101"/>
      <c r="N7372" s="3355"/>
      <c r="O7372" s="3323">
        <f>COUNT(E7372:N7373)</f>
        <v>0</v>
      </c>
    </row>
    <row r="7373" spans="1:15" ht="15.75" customHeight="1" thickBot="1">
      <c r="A7373" s="3359"/>
      <c r="B7373" s="3361"/>
      <c r="C7373" s="3386"/>
      <c r="D7373" s="3336"/>
      <c r="E7373" s="847"/>
      <c r="F7373" s="3356"/>
      <c r="G7373" s="847"/>
      <c r="H7373" s="3356"/>
      <c r="I7373" s="847"/>
      <c r="J7373" s="3356"/>
      <c r="K7373" s="847"/>
      <c r="L7373" s="3356"/>
      <c r="M7373" s="847"/>
      <c r="N7373" s="3356"/>
      <c r="O7373" s="3324"/>
    </row>
    <row r="7374" spans="1:15" ht="15.75" customHeight="1">
      <c r="A7374" s="3358"/>
      <c r="B7374" s="3360" t="s">
        <v>83</v>
      </c>
      <c r="C7374" s="3385" t="s">
        <v>90</v>
      </c>
      <c r="D7374" s="3335"/>
      <c r="E7374" s="102"/>
      <c r="F7374" s="3355"/>
      <c r="G7374" s="102"/>
      <c r="H7374" s="296"/>
      <c r="I7374" s="102"/>
      <c r="J7374" s="296"/>
      <c r="K7374" s="102"/>
      <c r="L7374" s="296"/>
      <c r="M7374" s="102"/>
      <c r="N7374" s="296"/>
      <c r="O7374" s="3323">
        <f>COUNT(E7374:N7375)</f>
        <v>0</v>
      </c>
    </row>
    <row r="7375" spans="1:15" ht="15.75" customHeight="1" thickBot="1">
      <c r="A7375" s="3359"/>
      <c r="B7375" s="3361"/>
      <c r="C7375" s="3386"/>
      <c r="D7375" s="3336"/>
      <c r="E7375" s="184"/>
      <c r="F7375" s="3356"/>
      <c r="G7375" s="184"/>
      <c r="H7375" s="472"/>
      <c r="I7375" s="184"/>
      <c r="J7375" s="472"/>
      <c r="K7375" s="184"/>
      <c r="L7375" s="472"/>
      <c r="M7375" s="184"/>
      <c r="N7375" s="472"/>
      <c r="O7375" s="3324"/>
    </row>
    <row r="7376" spans="1:15" ht="15.75" customHeight="1">
      <c r="A7376" s="3358"/>
      <c r="B7376" s="3360" t="s">
        <v>83</v>
      </c>
      <c r="C7376" s="3362" t="s">
        <v>91</v>
      </c>
      <c r="D7376" s="3335"/>
      <c r="E7376" s="3353"/>
      <c r="F7376" s="96"/>
      <c r="G7376" s="3353"/>
      <c r="H7376" s="96"/>
      <c r="I7376" s="3353"/>
      <c r="J7376" s="96"/>
      <c r="K7376" s="3353"/>
      <c r="L7376" s="96"/>
      <c r="M7376" s="3353"/>
      <c r="N7376" s="96"/>
      <c r="O7376" s="3323">
        <f>COUNT(E7376:N7377)</f>
        <v>0</v>
      </c>
    </row>
    <row r="7377" spans="1:15" ht="15.75" customHeight="1" thickBot="1">
      <c r="A7377" s="3359"/>
      <c r="B7377" s="3361"/>
      <c r="C7377" s="3363"/>
      <c r="D7377" s="3331"/>
      <c r="E7377" s="3354"/>
      <c r="F7377" s="848"/>
      <c r="G7377" s="3354"/>
      <c r="H7377" s="848"/>
      <c r="I7377" s="3354"/>
      <c r="J7377" s="848"/>
      <c r="K7377" s="3354"/>
      <c r="L7377" s="848"/>
      <c r="M7377" s="3354"/>
      <c r="N7377" s="848"/>
      <c r="O7377" s="3357"/>
    </row>
    <row r="7378" spans="1:15" ht="15.75" customHeight="1">
      <c r="A7378" s="3358"/>
      <c r="B7378" s="3360" t="s">
        <v>115</v>
      </c>
      <c r="C7378" s="3362" t="s">
        <v>595</v>
      </c>
      <c r="D7378" s="3335"/>
      <c r="E7378" s="172"/>
      <c r="F7378" s="173"/>
      <c r="G7378" s="172"/>
      <c r="H7378" s="173"/>
      <c r="I7378" s="172"/>
      <c r="J7378" s="173"/>
      <c r="K7378" s="172"/>
      <c r="L7378" s="173"/>
      <c r="M7378" s="172"/>
      <c r="N7378" s="173"/>
      <c r="O7378" s="3323">
        <f>COUNT(E7378:N7379)</f>
        <v>0</v>
      </c>
    </row>
    <row r="7379" spans="1:15" ht="15.75" customHeight="1" thickBot="1">
      <c r="A7379" s="3359"/>
      <c r="B7379" s="3361"/>
      <c r="C7379" s="3363"/>
      <c r="D7379" s="3331"/>
      <c r="E7379" s="174"/>
      <c r="F7379" s="185"/>
      <c r="G7379" s="174"/>
      <c r="H7379" s="185"/>
      <c r="I7379" s="174"/>
      <c r="J7379" s="185"/>
      <c r="K7379" s="174"/>
      <c r="L7379" s="185"/>
      <c r="M7379" s="174"/>
      <c r="N7379" s="185"/>
      <c r="O7379" s="3357"/>
    </row>
    <row r="7380" spans="1:15" ht="15.75" customHeight="1">
      <c r="A7380" s="3358"/>
      <c r="B7380" s="3360" t="s">
        <v>340</v>
      </c>
      <c r="C7380" s="3362" t="s">
        <v>1210</v>
      </c>
      <c r="D7380" s="3335"/>
      <c r="E7380" s="172"/>
      <c r="F7380" s="173"/>
      <c r="G7380" s="172"/>
      <c r="H7380" s="173"/>
      <c r="I7380" s="172"/>
      <c r="J7380" s="173"/>
      <c r="K7380" s="172"/>
      <c r="L7380" s="173"/>
      <c r="M7380" s="172"/>
      <c r="N7380" s="173"/>
      <c r="O7380" s="3323">
        <f>COUNT(E7380:N7381)</f>
        <v>0</v>
      </c>
    </row>
    <row r="7381" spans="1:15" ht="15.75" customHeight="1" thickBot="1">
      <c r="A7381" s="3359"/>
      <c r="B7381" s="3361"/>
      <c r="C7381" s="3363"/>
      <c r="D7381" s="3331"/>
      <c r="E7381" s="174"/>
      <c r="F7381" s="185"/>
      <c r="G7381" s="174"/>
      <c r="H7381" s="185"/>
      <c r="I7381" s="174"/>
      <c r="J7381" s="185"/>
      <c r="K7381" s="174"/>
      <c r="L7381" s="185"/>
      <c r="M7381" s="174"/>
      <c r="N7381" s="185"/>
      <c r="O7381" s="3357"/>
    </row>
    <row r="7382" spans="1:15" ht="15.75" customHeight="1">
      <c r="A7382" s="3358"/>
      <c r="B7382" s="3360" t="s">
        <v>340</v>
      </c>
      <c r="C7382" s="3362" t="s">
        <v>338</v>
      </c>
      <c r="D7382" s="3335"/>
      <c r="E7382" s="172"/>
      <c r="F7382" s="173"/>
      <c r="G7382" s="172"/>
      <c r="H7382" s="173"/>
      <c r="I7382" s="172"/>
      <c r="J7382" s="173"/>
      <c r="K7382" s="172"/>
      <c r="L7382" s="173"/>
      <c r="M7382" s="172"/>
      <c r="N7382" s="173"/>
      <c r="O7382" s="3323">
        <f>COUNT(E7382:N7383)</f>
        <v>0</v>
      </c>
    </row>
    <row r="7383" spans="1:15" ht="15.75" customHeight="1" thickBot="1">
      <c r="A7383" s="3359"/>
      <c r="B7383" s="3361"/>
      <c r="C7383" s="3363"/>
      <c r="D7383" s="3331"/>
      <c r="E7383" s="174"/>
      <c r="F7383" s="185"/>
      <c r="G7383" s="174"/>
      <c r="H7383" s="185"/>
      <c r="I7383" s="174"/>
      <c r="J7383" s="185"/>
      <c r="K7383" s="174"/>
      <c r="L7383" s="185"/>
      <c r="M7383" s="174"/>
      <c r="N7383" s="185"/>
      <c r="O7383" s="3357"/>
    </row>
    <row r="7384" spans="1:15" ht="15.75" customHeight="1">
      <c r="A7384" s="3358"/>
      <c r="B7384" s="3360" t="s">
        <v>341</v>
      </c>
      <c r="C7384" s="3362" t="s">
        <v>597</v>
      </c>
      <c r="D7384" s="3335"/>
      <c r="E7384" s="172"/>
      <c r="F7384" s="173"/>
      <c r="G7384" s="172"/>
      <c r="H7384" s="173"/>
      <c r="I7384" s="172"/>
      <c r="J7384" s="173"/>
      <c r="K7384" s="172"/>
      <c r="L7384" s="173"/>
      <c r="M7384" s="172"/>
      <c r="N7384" s="173"/>
      <c r="O7384" s="3323">
        <f>COUNT(E7384:N7385)</f>
        <v>0</v>
      </c>
    </row>
    <row r="7385" spans="1:15" ht="15.75" customHeight="1" thickBot="1">
      <c r="A7385" s="3359"/>
      <c r="B7385" s="3361"/>
      <c r="C7385" s="3363"/>
      <c r="D7385" s="3331"/>
      <c r="E7385" s="174"/>
      <c r="F7385" s="185"/>
      <c r="G7385" s="174"/>
      <c r="H7385" s="185"/>
      <c r="I7385" s="174"/>
      <c r="J7385" s="185"/>
      <c r="K7385" s="174"/>
      <c r="L7385" s="185"/>
      <c r="M7385" s="174"/>
      <c r="N7385" s="185"/>
      <c r="O7385" s="3357"/>
    </row>
    <row r="7386" spans="1:15" ht="15.75" customHeight="1">
      <c r="A7386" s="3358"/>
      <c r="B7386" s="3360" t="s">
        <v>83</v>
      </c>
      <c r="C7386" s="3362" t="s">
        <v>92</v>
      </c>
      <c r="D7386" s="3335"/>
      <c r="E7386" s="3353"/>
      <c r="F7386" s="96"/>
      <c r="G7386" s="3353"/>
      <c r="H7386" s="96"/>
      <c r="I7386" s="3353"/>
      <c r="J7386" s="96"/>
      <c r="K7386" s="3353"/>
      <c r="L7386" s="96"/>
      <c r="M7386" s="3353"/>
      <c r="N7386" s="96"/>
      <c r="O7386" s="3323">
        <f>COUNT(E7386:N7387)</f>
        <v>0</v>
      </c>
    </row>
    <row r="7387" spans="1:15" ht="15.75" customHeight="1" thickBot="1">
      <c r="A7387" s="3359"/>
      <c r="B7387" s="3361"/>
      <c r="C7387" s="3363"/>
      <c r="D7387" s="3331"/>
      <c r="E7387" s="3354"/>
      <c r="F7387" s="848"/>
      <c r="G7387" s="3354"/>
      <c r="H7387" s="848"/>
      <c r="I7387" s="3354"/>
      <c r="J7387" s="848"/>
      <c r="K7387" s="3354"/>
      <c r="L7387" s="848"/>
      <c r="M7387" s="3354"/>
      <c r="N7387" s="848"/>
      <c r="O7387" s="3357"/>
    </row>
    <row r="7388" spans="1:15" ht="15.75" customHeight="1">
      <c r="A7388" s="3358"/>
      <c r="B7388" s="3360" t="s">
        <v>115</v>
      </c>
      <c r="C7388" s="3362" t="s">
        <v>346</v>
      </c>
      <c r="D7388" s="3335"/>
      <c r="E7388" s="172"/>
      <c r="F7388" s="173"/>
      <c r="G7388" s="172"/>
      <c r="H7388" s="173"/>
      <c r="I7388" s="172"/>
      <c r="J7388" s="173"/>
      <c r="K7388" s="172"/>
      <c r="L7388" s="173"/>
      <c r="M7388" s="172"/>
      <c r="N7388" s="173"/>
      <c r="O7388" s="3323">
        <f>COUNT(E7388:N7389)</f>
        <v>0</v>
      </c>
    </row>
    <row r="7389" spans="1:15" ht="15.75" customHeight="1" thickBot="1">
      <c r="A7389" s="3359"/>
      <c r="B7389" s="3361"/>
      <c r="C7389" s="3363"/>
      <c r="D7389" s="3331"/>
      <c r="E7389" s="174"/>
      <c r="F7389" s="185"/>
      <c r="G7389" s="174"/>
      <c r="H7389" s="185"/>
      <c r="I7389" s="174"/>
      <c r="J7389" s="185"/>
      <c r="K7389" s="174"/>
      <c r="L7389" s="185"/>
      <c r="M7389" s="174"/>
      <c r="N7389" s="185"/>
      <c r="O7389" s="3357"/>
    </row>
    <row r="7390" spans="1:15" ht="15.75" customHeight="1">
      <c r="A7390" s="3358"/>
      <c r="B7390" s="3360" t="s">
        <v>340</v>
      </c>
      <c r="C7390" s="3362" t="s">
        <v>598</v>
      </c>
      <c r="D7390" s="3335"/>
      <c r="E7390" s="172"/>
      <c r="F7390" s="173"/>
      <c r="G7390" s="172"/>
      <c r="H7390" s="173"/>
      <c r="I7390" s="172"/>
      <c r="J7390" s="173"/>
      <c r="K7390" s="172"/>
      <c r="L7390" s="173"/>
      <c r="M7390" s="172"/>
      <c r="N7390" s="173"/>
      <c r="O7390" s="3323">
        <f>COUNT(E7390:N7391)</f>
        <v>0</v>
      </c>
    </row>
    <row r="7391" spans="1:15" ht="15.75" customHeight="1" thickBot="1">
      <c r="A7391" s="3359"/>
      <c r="B7391" s="3361"/>
      <c r="C7391" s="3363"/>
      <c r="D7391" s="3331"/>
      <c r="E7391" s="174"/>
      <c r="F7391" s="185"/>
      <c r="G7391" s="174"/>
      <c r="H7391" s="185"/>
      <c r="I7391" s="174"/>
      <c r="J7391" s="185"/>
      <c r="K7391" s="174"/>
      <c r="L7391" s="185"/>
      <c r="M7391" s="174"/>
      <c r="N7391" s="185"/>
      <c r="O7391" s="3357"/>
    </row>
    <row r="7392" spans="1:15" ht="15.75" customHeight="1">
      <c r="A7392" s="3358"/>
      <c r="B7392" s="3360" t="s">
        <v>340</v>
      </c>
      <c r="C7392" s="3362" t="s">
        <v>339</v>
      </c>
      <c r="D7392" s="3335"/>
      <c r="E7392" s="172"/>
      <c r="F7392" s="173"/>
      <c r="G7392" s="172"/>
      <c r="H7392" s="173"/>
      <c r="I7392" s="172"/>
      <c r="J7392" s="173"/>
      <c r="K7392" s="172"/>
      <c r="L7392" s="173"/>
      <c r="M7392" s="172"/>
      <c r="N7392" s="173"/>
      <c r="O7392" s="3323">
        <f>COUNT(E7392:N7393)</f>
        <v>0</v>
      </c>
    </row>
    <row r="7393" spans="1:15" ht="15.75" customHeight="1" thickBot="1">
      <c r="A7393" s="3359"/>
      <c r="B7393" s="3361"/>
      <c r="C7393" s="3363"/>
      <c r="D7393" s="3331"/>
      <c r="E7393" s="174"/>
      <c r="F7393" s="185"/>
      <c r="G7393" s="174"/>
      <c r="H7393" s="185"/>
      <c r="I7393" s="174"/>
      <c r="J7393" s="185"/>
      <c r="K7393" s="174"/>
      <c r="L7393" s="185"/>
      <c r="M7393" s="174"/>
      <c r="N7393" s="185"/>
      <c r="O7393" s="3357"/>
    </row>
    <row r="7394" spans="1:15" ht="15.75" customHeight="1">
      <c r="A7394" s="3358"/>
      <c r="B7394" s="3360" t="s">
        <v>341</v>
      </c>
      <c r="C7394" s="3362" t="s">
        <v>342</v>
      </c>
      <c r="D7394" s="3335"/>
      <c r="E7394" s="172"/>
      <c r="F7394" s="173"/>
      <c r="G7394" s="172"/>
      <c r="H7394" s="173"/>
      <c r="I7394" s="172"/>
      <c r="J7394" s="173"/>
      <c r="K7394" s="172"/>
      <c r="L7394" s="173"/>
      <c r="M7394" s="172"/>
      <c r="N7394" s="173"/>
      <c r="O7394" s="3323">
        <f>COUNT(E7394:N7395)</f>
        <v>0</v>
      </c>
    </row>
    <row r="7395" spans="1:15" ht="15.75" customHeight="1" thickBot="1">
      <c r="A7395" s="3359"/>
      <c r="B7395" s="3361"/>
      <c r="C7395" s="3363"/>
      <c r="D7395" s="3331"/>
      <c r="E7395" s="174"/>
      <c r="F7395" s="185"/>
      <c r="G7395" s="174"/>
      <c r="H7395" s="185"/>
      <c r="I7395" s="174"/>
      <c r="J7395" s="185"/>
      <c r="K7395" s="174"/>
      <c r="L7395" s="185"/>
      <c r="M7395" s="174"/>
      <c r="N7395" s="185"/>
      <c r="O7395" s="3357"/>
    </row>
    <row r="7396" spans="1:15" ht="15.75" customHeight="1">
      <c r="A7396" s="3358"/>
      <c r="B7396" s="3360" t="s">
        <v>83</v>
      </c>
      <c r="C7396" s="3385" t="s">
        <v>93</v>
      </c>
      <c r="D7396" s="3335"/>
      <c r="E7396" s="3321"/>
      <c r="F7396" s="87"/>
      <c r="G7396" s="3321"/>
      <c r="H7396" s="87"/>
      <c r="I7396" s="3321"/>
      <c r="J7396" s="87"/>
      <c r="K7396" s="3321"/>
      <c r="L7396" s="87"/>
      <c r="M7396" s="3321"/>
      <c r="N7396" s="87"/>
      <c r="O7396" s="3323">
        <f>COUNT(E7396:N7397)</f>
        <v>0</v>
      </c>
    </row>
    <row r="7397" spans="1:15" ht="15.75" customHeight="1" thickBot="1">
      <c r="A7397" s="3359"/>
      <c r="B7397" s="3361"/>
      <c r="C7397" s="3386"/>
      <c r="D7397" s="3336"/>
      <c r="E7397" s="3322"/>
      <c r="F7397" s="89"/>
      <c r="G7397" s="3322"/>
      <c r="H7397" s="89"/>
      <c r="I7397" s="3322"/>
      <c r="J7397" s="89"/>
      <c r="K7397" s="3322"/>
      <c r="L7397" s="89"/>
      <c r="M7397" s="3322"/>
      <c r="N7397" s="89"/>
      <c r="O7397" s="3324"/>
    </row>
    <row r="7398" spans="1:15" ht="15.75" customHeight="1">
      <c r="A7398" s="3358"/>
      <c r="B7398" s="3360" t="s">
        <v>83</v>
      </c>
      <c r="C7398" s="3385" t="s">
        <v>94</v>
      </c>
      <c r="D7398" s="3335"/>
      <c r="E7398" s="3321"/>
      <c r="F7398" s="90"/>
      <c r="G7398" s="3321"/>
      <c r="H7398" s="90"/>
      <c r="I7398" s="3321"/>
      <c r="J7398" s="90"/>
      <c r="K7398" s="3321"/>
      <c r="L7398" s="90"/>
      <c r="M7398" s="3321"/>
      <c r="N7398" s="90"/>
      <c r="O7398" s="3323">
        <f>COUNT(E7398:N7399)</f>
        <v>0</v>
      </c>
    </row>
    <row r="7399" spans="1:15" ht="15.75" customHeight="1" thickBot="1">
      <c r="A7399" s="3359"/>
      <c r="B7399" s="3361"/>
      <c r="C7399" s="3386"/>
      <c r="D7399" s="3336"/>
      <c r="E7399" s="3322"/>
      <c r="F7399" s="90"/>
      <c r="G7399" s="3322"/>
      <c r="H7399" s="90"/>
      <c r="I7399" s="3322"/>
      <c r="J7399" s="90"/>
      <c r="K7399" s="3322"/>
      <c r="L7399" s="90"/>
      <c r="M7399" s="3322"/>
      <c r="N7399" s="90"/>
      <c r="O7399" s="3324"/>
    </row>
    <row r="7400" spans="1:15" ht="15.75" customHeight="1">
      <c r="A7400" s="3358"/>
      <c r="B7400" s="3360" t="s">
        <v>83</v>
      </c>
      <c r="C7400" s="3385" t="s">
        <v>95</v>
      </c>
      <c r="D7400" s="3335"/>
      <c r="E7400" s="3392"/>
      <c r="F7400" s="91"/>
      <c r="G7400" s="3392"/>
      <c r="H7400" s="91"/>
      <c r="I7400" s="3392"/>
      <c r="J7400" s="91"/>
      <c r="K7400" s="3392"/>
      <c r="L7400" s="91"/>
      <c r="M7400" s="3392"/>
      <c r="N7400" s="91"/>
      <c r="O7400" s="3323">
        <f>COUNT(E7400:N7401)</f>
        <v>0</v>
      </c>
    </row>
    <row r="7401" spans="1:15" ht="15.75" customHeight="1" thickBot="1">
      <c r="A7401" s="3359"/>
      <c r="B7401" s="3361"/>
      <c r="C7401" s="3386"/>
      <c r="D7401" s="3336"/>
      <c r="E7401" s="3395"/>
      <c r="F7401" s="848"/>
      <c r="G7401" s="3395"/>
      <c r="H7401" s="848"/>
      <c r="I7401" s="3395"/>
      <c r="J7401" s="848"/>
      <c r="K7401" s="3395"/>
      <c r="L7401" s="848"/>
      <c r="M7401" s="3395"/>
      <c r="N7401" s="848"/>
      <c r="O7401" s="3324"/>
    </row>
    <row r="7402" spans="1:15" ht="15.75" customHeight="1">
      <c r="A7402" s="3358"/>
      <c r="B7402" s="3360" t="s">
        <v>83</v>
      </c>
      <c r="C7402" s="3385" t="s">
        <v>96</v>
      </c>
      <c r="D7402" s="3335"/>
      <c r="E7402" s="3392"/>
      <c r="F7402" s="91"/>
      <c r="G7402" s="3392"/>
      <c r="H7402" s="91"/>
      <c r="I7402" s="3392"/>
      <c r="J7402" s="91"/>
      <c r="K7402" s="3392"/>
      <c r="L7402" s="91"/>
      <c r="M7402" s="3392"/>
      <c r="N7402" s="91"/>
      <c r="O7402" s="3323">
        <f>COUNT(E7402:N7403)</f>
        <v>0</v>
      </c>
    </row>
    <row r="7403" spans="1:15" ht="15.75" customHeight="1" thickBot="1">
      <c r="A7403" s="3359"/>
      <c r="B7403" s="3361"/>
      <c r="C7403" s="3386"/>
      <c r="D7403" s="3336"/>
      <c r="E7403" s="3395"/>
      <c r="F7403" s="848"/>
      <c r="G7403" s="3395"/>
      <c r="H7403" s="848"/>
      <c r="I7403" s="3395"/>
      <c r="J7403" s="848"/>
      <c r="K7403" s="3395"/>
      <c r="L7403" s="848"/>
      <c r="M7403" s="3395"/>
      <c r="N7403" s="848"/>
      <c r="O7403" s="3324"/>
    </row>
    <row r="7404" spans="1:15" ht="15.75" customHeight="1">
      <c r="A7404" s="3358"/>
      <c r="B7404" s="3360" t="s">
        <v>83</v>
      </c>
      <c r="C7404" s="3385" t="s">
        <v>97</v>
      </c>
      <c r="D7404" s="3335"/>
      <c r="E7404" s="101"/>
      <c r="F7404" s="3355"/>
      <c r="G7404" s="101"/>
      <c r="H7404" s="3355"/>
      <c r="I7404" s="101"/>
      <c r="J7404" s="3355"/>
      <c r="K7404" s="101"/>
      <c r="L7404" s="3355"/>
      <c r="M7404" s="101"/>
      <c r="N7404" s="3355"/>
      <c r="O7404" s="3323">
        <f>COUNT(E7404:N7405)</f>
        <v>0</v>
      </c>
    </row>
    <row r="7405" spans="1:15" ht="15.75" customHeight="1" thickBot="1">
      <c r="A7405" s="3359"/>
      <c r="B7405" s="3361"/>
      <c r="C7405" s="3386"/>
      <c r="D7405" s="3336"/>
      <c r="E7405" s="847"/>
      <c r="F7405" s="3356"/>
      <c r="G7405" s="847"/>
      <c r="H7405" s="3356"/>
      <c r="I7405" s="847"/>
      <c r="J7405" s="3356"/>
      <c r="K7405" s="847"/>
      <c r="L7405" s="3356"/>
      <c r="M7405" s="847"/>
      <c r="N7405" s="3356"/>
      <c r="O7405" s="3324"/>
    </row>
    <row r="7406" spans="1:15" ht="15.75" customHeight="1">
      <c r="A7406" s="843"/>
      <c r="B7406" s="3360" t="s">
        <v>83</v>
      </c>
      <c r="C7406" s="3385" t="s">
        <v>345</v>
      </c>
      <c r="D7406" s="3335"/>
      <c r="E7406" s="101"/>
      <c r="F7406" s="3355"/>
      <c r="G7406" s="101"/>
      <c r="H7406" s="3355"/>
      <c r="I7406" s="101"/>
      <c r="J7406" s="3355"/>
      <c r="K7406" s="101"/>
      <c r="L7406" s="3355"/>
      <c r="M7406" s="101"/>
      <c r="N7406" s="3355"/>
      <c r="O7406" s="3323">
        <f>COUNT(E7406:N7407)</f>
        <v>0</v>
      </c>
    </row>
    <row r="7407" spans="1:15" ht="15.75" customHeight="1" thickBot="1">
      <c r="A7407" s="844"/>
      <c r="B7407" s="3361"/>
      <c r="C7407" s="3386"/>
      <c r="D7407" s="3336"/>
      <c r="E7407" s="847"/>
      <c r="F7407" s="3356"/>
      <c r="G7407" s="847"/>
      <c r="H7407" s="3356"/>
      <c r="I7407" s="847"/>
      <c r="J7407" s="3356"/>
      <c r="K7407" s="847"/>
      <c r="L7407" s="3356"/>
      <c r="M7407" s="847"/>
      <c r="N7407" s="3356"/>
      <c r="O7407" s="3324"/>
    </row>
    <row r="7408" spans="1:15" ht="15.75" customHeight="1">
      <c r="A7408" s="3358"/>
      <c r="B7408" s="3360" t="s">
        <v>83</v>
      </c>
      <c r="C7408" s="3385" t="s">
        <v>98</v>
      </c>
      <c r="D7408" s="3335"/>
      <c r="E7408" s="103"/>
      <c r="F7408" s="90"/>
      <c r="G7408" s="103"/>
      <c r="H7408" s="90"/>
      <c r="I7408" s="103"/>
      <c r="J7408" s="90"/>
      <c r="K7408" s="103"/>
      <c r="L7408" s="90"/>
      <c r="M7408" s="103"/>
      <c r="N7408" s="90"/>
      <c r="O7408" s="3323">
        <f>COUNT(E7408:N7410)</f>
        <v>0</v>
      </c>
    </row>
    <row r="7409" spans="1:15" ht="15.75" customHeight="1">
      <c r="A7409" s="3391"/>
      <c r="B7409" s="3327"/>
      <c r="C7409" s="3329"/>
      <c r="D7409" s="3331"/>
      <c r="E7409" s="103"/>
      <c r="F7409" s="90"/>
      <c r="G7409" s="103"/>
      <c r="H7409" s="90"/>
      <c r="I7409" s="103"/>
      <c r="J7409" s="90"/>
      <c r="K7409" s="103"/>
      <c r="L7409" s="90"/>
      <c r="M7409" s="103"/>
      <c r="N7409" s="90"/>
      <c r="O7409" s="3357"/>
    </row>
    <row r="7410" spans="1:15" ht="15.75" customHeight="1" thickBot="1">
      <c r="A7410" s="3359"/>
      <c r="B7410" s="3361"/>
      <c r="C7410" s="3329"/>
      <c r="D7410" s="3331"/>
      <c r="E7410" s="104"/>
      <c r="F7410" s="89"/>
      <c r="G7410" s="104"/>
      <c r="H7410" s="89"/>
      <c r="I7410" s="104"/>
      <c r="J7410" s="89"/>
      <c r="K7410" s="104"/>
      <c r="L7410" s="89"/>
      <c r="M7410" s="104"/>
      <c r="N7410" s="89"/>
      <c r="O7410" s="3357"/>
    </row>
    <row r="7411" spans="1:15" ht="15.75" customHeight="1">
      <c r="A7411" s="3358"/>
      <c r="B7411" s="3360" t="s">
        <v>83</v>
      </c>
      <c r="C7411" s="3385" t="s">
        <v>347</v>
      </c>
      <c r="D7411" s="3335"/>
      <c r="E7411" s="105"/>
      <c r="F7411" s="90"/>
      <c r="G7411" s="105"/>
      <c r="H7411" s="90"/>
      <c r="I7411" s="105"/>
      <c r="J7411" s="90"/>
      <c r="K7411" s="105"/>
      <c r="L7411" s="90"/>
      <c r="M7411" s="105"/>
      <c r="N7411" s="90"/>
      <c r="O7411" s="3323">
        <f>COUNT(E7411:N7413)</f>
        <v>0</v>
      </c>
    </row>
    <row r="7412" spans="1:15" ht="15.75" customHeight="1">
      <c r="A7412" s="3391"/>
      <c r="B7412" s="3327"/>
      <c r="C7412" s="3329"/>
      <c r="D7412" s="3331"/>
      <c r="E7412" s="103"/>
      <c r="F7412" s="90"/>
      <c r="G7412" s="103"/>
      <c r="H7412" s="90"/>
      <c r="I7412" s="103"/>
      <c r="J7412" s="90"/>
      <c r="K7412" s="103"/>
      <c r="L7412" s="90"/>
      <c r="M7412" s="103"/>
      <c r="N7412" s="90"/>
      <c r="O7412" s="3357"/>
    </row>
    <row r="7413" spans="1:15" ht="15.75" customHeight="1" thickBot="1">
      <c r="A7413" s="3359"/>
      <c r="B7413" s="3361"/>
      <c r="C7413" s="3329"/>
      <c r="D7413" s="3331"/>
      <c r="E7413" s="104"/>
      <c r="F7413" s="89"/>
      <c r="G7413" s="104"/>
      <c r="H7413" s="89"/>
      <c r="I7413" s="104"/>
      <c r="J7413" s="89"/>
      <c r="K7413" s="104"/>
      <c r="L7413" s="89"/>
      <c r="M7413" s="104"/>
      <c r="N7413" s="89"/>
      <c r="O7413" s="3357"/>
    </row>
    <row r="7414" spans="1:15" ht="15.75" customHeight="1" thickBot="1">
      <c r="A7414" s="177"/>
      <c r="B7414" s="176" t="s">
        <v>83</v>
      </c>
      <c r="C7414" s="3114" t="s">
        <v>198</v>
      </c>
      <c r="D7414" s="3132"/>
      <c r="E7414" s="158"/>
      <c r="F7414" s="159"/>
      <c r="G7414" s="158"/>
      <c r="H7414" s="159"/>
      <c r="I7414" s="158"/>
      <c r="J7414" s="159"/>
      <c r="K7414" s="158"/>
      <c r="L7414" s="159"/>
      <c r="M7414" s="158"/>
      <c r="N7414" s="159"/>
      <c r="O7414" s="148">
        <f t="shared" ref="O7414:O7419" si="62">COUNT(E7414:N7414)</f>
        <v>0</v>
      </c>
    </row>
    <row r="7415" spans="1:15" ht="15.75" customHeight="1" thickBot="1">
      <c r="A7415" s="177"/>
      <c r="B7415" s="176" t="s">
        <v>83</v>
      </c>
      <c r="C7415" s="3114" t="s">
        <v>206</v>
      </c>
      <c r="D7415" s="3133"/>
      <c r="E7415" s="182"/>
      <c r="F7415" s="180"/>
      <c r="G7415" s="182"/>
      <c r="H7415" s="180"/>
      <c r="I7415" s="182"/>
      <c r="J7415" s="180"/>
      <c r="K7415" s="182"/>
      <c r="L7415" s="180"/>
      <c r="M7415" s="182"/>
      <c r="N7415" s="180"/>
      <c r="O7415" s="148">
        <f t="shared" si="62"/>
        <v>0</v>
      </c>
    </row>
    <row r="7416" spans="1:15" ht="15.75" customHeight="1" thickBot="1">
      <c r="A7416" s="177"/>
      <c r="B7416" s="176" t="s">
        <v>83</v>
      </c>
      <c r="C7416" s="3115" t="s">
        <v>101</v>
      </c>
      <c r="D7416" s="3132"/>
      <c r="E7416" s="158"/>
      <c r="F7416" s="159"/>
      <c r="G7416" s="158"/>
      <c r="H7416" s="159"/>
      <c r="I7416" s="158"/>
      <c r="J7416" s="159"/>
      <c r="K7416" s="158"/>
      <c r="L7416" s="159"/>
      <c r="M7416" s="158"/>
      <c r="N7416" s="159"/>
      <c r="O7416" s="851">
        <f t="shared" si="62"/>
        <v>0</v>
      </c>
    </row>
    <row r="7417" spans="1:15" ht="15.75" customHeight="1" thickBot="1">
      <c r="A7417" s="177"/>
      <c r="B7417" s="176" t="s">
        <v>83</v>
      </c>
      <c r="C7417" s="3116" t="s">
        <v>102</v>
      </c>
      <c r="D7417" s="3133"/>
      <c r="E7417" s="182"/>
      <c r="F7417" s="180"/>
      <c r="G7417" s="182"/>
      <c r="H7417" s="180"/>
      <c r="I7417" s="182"/>
      <c r="J7417" s="180"/>
      <c r="K7417" s="182"/>
      <c r="L7417" s="180"/>
      <c r="M7417" s="182"/>
      <c r="N7417" s="180"/>
      <c r="O7417" s="148">
        <f t="shared" si="62"/>
        <v>0</v>
      </c>
    </row>
    <row r="7418" spans="1:15" ht="15.75" customHeight="1" thickBot="1">
      <c r="A7418" s="177"/>
      <c r="B7418" s="176" t="s">
        <v>83</v>
      </c>
      <c r="C7418" s="3115" t="s">
        <v>103</v>
      </c>
      <c r="D7418" s="3132"/>
      <c r="E7418" s="158"/>
      <c r="F7418" s="159"/>
      <c r="G7418" s="158"/>
      <c r="H7418" s="159"/>
      <c r="I7418" s="158"/>
      <c r="J7418" s="159"/>
      <c r="K7418" s="158"/>
      <c r="L7418" s="159"/>
      <c r="M7418" s="158"/>
      <c r="N7418" s="159"/>
      <c r="O7418" s="851">
        <f t="shared" si="62"/>
        <v>0</v>
      </c>
    </row>
    <row r="7419" spans="1:15" ht="15.75" customHeight="1" thickBot="1">
      <c r="A7419" s="177"/>
      <c r="B7419" s="176" t="s">
        <v>83</v>
      </c>
      <c r="C7419" s="3116" t="s">
        <v>104</v>
      </c>
      <c r="D7419" s="3134"/>
      <c r="E7419" s="182"/>
      <c r="F7419" s="180"/>
      <c r="G7419" s="182"/>
      <c r="H7419" s="180"/>
      <c r="I7419" s="182"/>
      <c r="J7419" s="180"/>
      <c r="K7419" s="182"/>
      <c r="L7419" s="180"/>
      <c r="M7419" s="182"/>
      <c r="N7419" s="180"/>
      <c r="O7419" s="851">
        <f t="shared" si="62"/>
        <v>0</v>
      </c>
    </row>
    <row r="7420" spans="1:15" ht="15.75" customHeight="1">
      <c r="A7420" s="3358"/>
      <c r="B7420" s="3360" t="s">
        <v>83</v>
      </c>
      <c r="C7420" s="3407" t="s">
        <v>250</v>
      </c>
      <c r="D7420" s="3335"/>
      <c r="E7420" s="3321"/>
      <c r="F7420" s="87"/>
      <c r="G7420" s="3321"/>
      <c r="H7420" s="87"/>
      <c r="I7420" s="3321"/>
      <c r="J7420" s="87"/>
      <c r="K7420" s="3321"/>
      <c r="L7420" s="87"/>
      <c r="M7420" s="3321"/>
      <c r="N7420" s="87"/>
      <c r="O7420" s="3323">
        <f>COUNT(E7420:N7421)</f>
        <v>0</v>
      </c>
    </row>
    <row r="7421" spans="1:15" ht="15.75" customHeight="1" thickBot="1">
      <c r="A7421" s="3359"/>
      <c r="B7421" s="3361"/>
      <c r="C7421" s="3408"/>
      <c r="D7421" s="3336"/>
      <c r="E7421" s="3322"/>
      <c r="F7421" s="89"/>
      <c r="G7421" s="3322"/>
      <c r="H7421" s="89"/>
      <c r="I7421" s="3322"/>
      <c r="J7421" s="89"/>
      <c r="K7421" s="3322"/>
      <c r="L7421" s="89"/>
      <c r="M7421" s="3322"/>
      <c r="N7421" s="89"/>
      <c r="O7421" s="3324"/>
    </row>
    <row r="7422" spans="1:15" ht="15.75" customHeight="1">
      <c r="A7422" s="3358"/>
      <c r="B7422" s="3360" t="s">
        <v>83</v>
      </c>
      <c r="C7422" s="3407" t="s">
        <v>251</v>
      </c>
      <c r="D7422" s="3335"/>
      <c r="E7422" s="3321"/>
      <c r="F7422" s="90"/>
      <c r="G7422" s="3321"/>
      <c r="H7422" s="90"/>
      <c r="I7422" s="3321"/>
      <c r="J7422" s="90"/>
      <c r="K7422" s="3321"/>
      <c r="L7422" s="90"/>
      <c r="M7422" s="3321"/>
      <c r="N7422" s="90"/>
      <c r="O7422" s="3323">
        <f>COUNT(E7422:N7423)</f>
        <v>0</v>
      </c>
    </row>
    <row r="7423" spans="1:15" ht="15.75" customHeight="1" thickBot="1">
      <c r="A7423" s="3359"/>
      <c r="B7423" s="3361"/>
      <c r="C7423" s="3408"/>
      <c r="D7423" s="3336"/>
      <c r="E7423" s="3322"/>
      <c r="F7423" s="179"/>
      <c r="G7423" s="3322"/>
      <c r="H7423" s="179"/>
      <c r="I7423" s="3322"/>
      <c r="J7423" s="179"/>
      <c r="K7423" s="3322"/>
      <c r="L7423" s="179"/>
      <c r="M7423" s="3322"/>
      <c r="N7423" s="179"/>
      <c r="O7423" s="3324"/>
    </row>
    <row r="7424" spans="1:15" ht="15.75" customHeight="1">
      <c r="A7424" s="3358"/>
      <c r="B7424" s="3360" t="s">
        <v>83</v>
      </c>
      <c r="C7424" s="3385" t="s">
        <v>105</v>
      </c>
      <c r="D7424" s="3335"/>
      <c r="E7424" s="3321"/>
      <c r="F7424" s="90"/>
      <c r="G7424" s="3321"/>
      <c r="H7424" s="90"/>
      <c r="I7424" s="3321"/>
      <c r="J7424" s="90"/>
      <c r="K7424" s="3321"/>
      <c r="L7424" s="90"/>
      <c r="M7424" s="3321"/>
      <c r="N7424" s="90"/>
      <c r="O7424" s="3323">
        <f>COUNT(E7424:N7425)</f>
        <v>0</v>
      </c>
    </row>
    <row r="7425" spans="1:15" ht="15.75" customHeight="1" thickBot="1">
      <c r="A7425" s="3359"/>
      <c r="B7425" s="3361"/>
      <c r="C7425" s="3329"/>
      <c r="D7425" s="3331"/>
      <c r="E7425" s="3322"/>
      <c r="F7425" s="89"/>
      <c r="G7425" s="3322"/>
      <c r="H7425" s="89"/>
      <c r="I7425" s="3322"/>
      <c r="J7425" s="89"/>
      <c r="K7425" s="3322"/>
      <c r="L7425" s="89"/>
      <c r="M7425" s="3322"/>
      <c r="N7425" s="89"/>
      <c r="O7425" s="3357"/>
    </row>
    <row r="7426" spans="1:15" ht="15.75" customHeight="1">
      <c r="A7426" s="3358"/>
      <c r="B7426" s="3360" t="s">
        <v>83</v>
      </c>
      <c r="C7426" s="3385" t="s">
        <v>348</v>
      </c>
      <c r="D7426" s="3335"/>
      <c r="E7426" s="3321"/>
      <c r="F7426" s="90"/>
      <c r="G7426" s="3321"/>
      <c r="H7426" s="90"/>
      <c r="I7426" s="3321"/>
      <c r="J7426" s="90"/>
      <c r="K7426" s="3321"/>
      <c r="L7426" s="90"/>
      <c r="M7426" s="3321"/>
      <c r="N7426" s="90"/>
      <c r="O7426" s="3323">
        <f>COUNT(E7426:N7427)</f>
        <v>0</v>
      </c>
    </row>
    <row r="7427" spans="1:15" ht="15.75" customHeight="1" thickBot="1">
      <c r="A7427" s="3359"/>
      <c r="B7427" s="3361"/>
      <c r="C7427" s="3329"/>
      <c r="D7427" s="3331"/>
      <c r="E7427" s="3322"/>
      <c r="F7427" s="90"/>
      <c r="G7427" s="3322"/>
      <c r="H7427" s="90"/>
      <c r="I7427" s="3322"/>
      <c r="J7427" s="90"/>
      <c r="K7427" s="3322"/>
      <c r="L7427" s="90"/>
      <c r="M7427" s="3322"/>
      <c r="N7427" s="90"/>
      <c r="O7427" s="3357"/>
    </row>
    <row r="7428" spans="1:15" ht="15.75" customHeight="1">
      <c r="A7428" s="3358"/>
      <c r="B7428" s="3360" t="s">
        <v>83</v>
      </c>
      <c r="C7428" s="3385" t="s">
        <v>349</v>
      </c>
      <c r="D7428" s="3335"/>
      <c r="E7428" s="101"/>
      <c r="F7428" s="3405"/>
      <c r="G7428" s="101"/>
      <c r="H7428" s="3405"/>
      <c r="I7428" s="101"/>
      <c r="J7428" s="3405"/>
      <c r="K7428" s="101"/>
      <c r="L7428" s="3405"/>
      <c r="M7428" s="101"/>
      <c r="N7428" s="3405"/>
      <c r="O7428" s="3323">
        <f>COUNT(E7428:N7429)</f>
        <v>0</v>
      </c>
    </row>
    <row r="7429" spans="1:15" ht="15.75" customHeight="1" thickBot="1">
      <c r="A7429" s="3359"/>
      <c r="B7429" s="3361"/>
      <c r="C7429" s="3386"/>
      <c r="D7429" s="3336"/>
      <c r="E7429" s="106"/>
      <c r="F7429" s="3406"/>
      <c r="G7429" s="106"/>
      <c r="H7429" s="3406"/>
      <c r="I7429" s="106"/>
      <c r="J7429" s="3406"/>
      <c r="K7429" s="106"/>
      <c r="L7429" s="3406"/>
      <c r="M7429" s="106"/>
      <c r="N7429" s="3406"/>
      <c r="O7429" s="3324"/>
    </row>
    <row r="7430" spans="1:15" ht="15.75" customHeight="1">
      <c r="A7430" s="3358"/>
      <c r="B7430" s="3360" t="s">
        <v>83</v>
      </c>
      <c r="C7430" s="3387" t="s">
        <v>207</v>
      </c>
      <c r="D7430" s="3389"/>
      <c r="E7430" s="108"/>
      <c r="F7430" s="92"/>
      <c r="G7430" s="108"/>
      <c r="H7430" s="92"/>
      <c r="I7430" s="108"/>
      <c r="J7430" s="92"/>
      <c r="K7430" s="108"/>
      <c r="L7430" s="92"/>
      <c r="M7430" s="108"/>
      <c r="N7430" s="92"/>
      <c r="O7430" s="3323">
        <f>COUNT(E7430:N7431)</f>
        <v>0</v>
      </c>
    </row>
    <row r="7431" spans="1:15" ht="15.75" customHeight="1" thickBot="1">
      <c r="A7431" s="3359"/>
      <c r="B7431" s="3361"/>
      <c r="C7431" s="3388"/>
      <c r="D7431" s="3390"/>
      <c r="E7431" s="192"/>
      <c r="F7431" s="93"/>
      <c r="G7431" s="192"/>
      <c r="H7431" s="93"/>
      <c r="I7431" s="192"/>
      <c r="J7431" s="93"/>
      <c r="K7431" s="192"/>
      <c r="L7431" s="93"/>
      <c r="M7431" s="192"/>
      <c r="N7431" s="93"/>
      <c r="O7431" s="3324"/>
    </row>
    <row r="7432" spans="1:15" ht="15.75" customHeight="1">
      <c r="A7432" s="3358"/>
      <c r="B7432" s="3360" t="s">
        <v>83</v>
      </c>
      <c r="C7432" s="3385" t="s">
        <v>350</v>
      </c>
      <c r="D7432" s="3335"/>
      <c r="E7432" s="107"/>
      <c r="F7432" s="3405"/>
      <c r="G7432" s="107"/>
      <c r="H7432" s="3405"/>
      <c r="I7432" s="107"/>
      <c r="J7432" s="3405"/>
      <c r="K7432" s="107"/>
      <c r="L7432" s="3405"/>
      <c r="M7432" s="107"/>
      <c r="N7432" s="3405"/>
      <c r="O7432" s="3323">
        <f>COUNT(E7432:N7433)</f>
        <v>0</v>
      </c>
    </row>
    <row r="7433" spans="1:15" ht="15.75" customHeight="1" thickBot="1">
      <c r="A7433" s="3359"/>
      <c r="B7433" s="3361"/>
      <c r="C7433" s="3386"/>
      <c r="D7433" s="3336"/>
      <c r="E7433" s="183"/>
      <c r="F7433" s="3406"/>
      <c r="G7433" s="183"/>
      <c r="H7433" s="3406"/>
      <c r="I7433" s="183"/>
      <c r="J7433" s="3406"/>
      <c r="K7433" s="183"/>
      <c r="L7433" s="3406"/>
      <c r="M7433" s="183"/>
      <c r="N7433" s="3406"/>
      <c r="O7433" s="3324"/>
    </row>
    <row r="7434" spans="1:15" ht="15.75" customHeight="1">
      <c r="A7434" s="3358"/>
      <c r="B7434" s="3360" t="s">
        <v>83</v>
      </c>
      <c r="C7434" s="3387" t="s">
        <v>208</v>
      </c>
      <c r="D7434" s="3389"/>
      <c r="E7434" s="108"/>
      <c r="F7434" s="92"/>
      <c r="G7434" s="108"/>
      <c r="H7434" s="92"/>
      <c r="I7434" s="108"/>
      <c r="J7434" s="92"/>
      <c r="K7434" s="108"/>
      <c r="L7434" s="92"/>
      <c r="M7434" s="108"/>
      <c r="N7434" s="92"/>
      <c r="O7434" s="3323">
        <f>COUNT(E7434:N7435)</f>
        <v>0</v>
      </c>
    </row>
    <row r="7435" spans="1:15" ht="15.75" customHeight="1" thickBot="1">
      <c r="A7435" s="3359"/>
      <c r="B7435" s="3361"/>
      <c r="C7435" s="3388"/>
      <c r="D7435" s="3390"/>
      <c r="E7435" s="192"/>
      <c r="F7435" s="93"/>
      <c r="G7435" s="192"/>
      <c r="H7435" s="93"/>
      <c r="I7435" s="192"/>
      <c r="J7435" s="93"/>
      <c r="K7435" s="192"/>
      <c r="L7435" s="93"/>
      <c r="M7435" s="192"/>
      <c r="N7435" s="93"/>
      <c r="O7435" s="3324"/>
    </row>
    <row r="7436" spans="1:15" ht="15.75" customHeight="1">
      <c r="A7436" s="3358"/>
      <c r="B7436" s="3360" t="s">
        <v>83</v>
      </c>
      <c r="C7436" s="3385" t="s">
        <v>107</v>
      </c>
      <c r="D7436" s="3335"/>
      <c r="E7436" s="3392"/>
      <c r="F7436" s="91"/>
      <c r="G7436" s="3392"/>
      <c r="H7436" s="91"/>
      <c r="I7436" s="3392"/>
      <c r="J7436" s="91"/>
      <c r="K7436" s="3392"/>
      <c r="L7436" s="91"/>
      <c r="M7436" s="3392"/>
      <c r="N7436" s="91"/>
      <c r="O7436" s="3323">
        <f>COUNT(E7436:N7439)</f>
        <v>0</v>
      </c>
    </row>
    <row r="7437" spans="1:15" ht="15.75" customHeight="1">
      <c r="A7437" s="3391"/>
      <c r="B7437" s="3327"/>
      <c r="C7437" s="3329"/>
      <c r="D7437" s="3331"/>
      <c r="E7437" s="3393"/>
      <c r="F7437" s="94"/>
      <c r="G7437" s="3393"/>
      <c r="H7437" s="94"/>
      <c r="I7437" s="3393"/>
      <c r="J7437" s="94"/>
      <c r="K7437" s="3393"/>
      <c r="L7437" s="94"/>
      <c r="M7437" s="3393"/>
      <c r="N7437" s="94"/>
      <c r="O7437" s="3357"/>
    </row>
    <row r="7438" spans="1:15" ht="15.75" customHeight="1">
      <c r="A7438" s="3391"/>
      <c r="B7438" s="3327"/>
      <c r="C7438" s="3329"/>
      <c r="D7438" s="3331"/>
      <c r="E7438" s="3394"/>
      <c r="F7438" s="95"/>
      <c r="G7438" s="3394"/>
      <c r="H7438" s="95"/>
      <c r="I7438" s="3394"/>
      <c r="J7438" s="95"/>
      <c r="K7438" s="3394"/>
      <c r="L7438" s="95"/>
      <c r="M7438" s="3394"/>
      <c r="N7438" s="95"/>
      <c r="O7438" s="3357"/>
    </row>
    <row r="7439" spans="1:15" ht="15.75" customHeight="1" thickBot="1">
      <c r="A7439" s="3359"/>
      <c r="B7439" s="3361"/>
      <c r="C7439" s="3386"/>
      <c r="D7439" s="3336"/>
      <c r="E7439" s="3395"/>
      <c r="F7439" s="181"/>
      <c r="G7439" s="3395"/>
      <c r="H7439" s="181"/>
      <c r="I7439" s="3395"/>
      <c r="J7439" s="181"/>
      <c r="K7439" s="3395"/>
      <c r="L7439" s="181"/>
      <c r="M7439" s="3395"/>
      <c r="N7439" s="181"/>
      <c r="O7439" s="3324"/>
    </row>
    <row r="7440" spans="1:15" ht="15.75" customHeight="1">
      <c r="A7440" s="3358"/>
      <c r="B7440" s="3360" t="s">
        <v>83</v>
      </c>
      <c r="C7440" s="3385" t="s">
        <v>108</v>
      </c>
      <c r="D7440" s="3131"/>
      <c r="E7440" s="101"/>
      <c r="F7440" s="3337"/>
      <c r="G7440" s="101"/>
      <c r="H7440" s="3337"/>
      <c r="I7440" s="101"/>
      <c r="J7440" s="3337"/>
      <c r="K7440" s="101"/>
      <c r="L7440" s="3337"/>
      <c r="M7440" s="101"/>
      <c r="N7440" s="3337"/>
      <c r="O7440" s="3323">
        <f>COUNT(E7440:N7441)</f>
        <v>0</v>
      </c>
    </row>
    <row r="7441" spans="1:15" ht="15.75" customHeight="1" thickBot="1">
      <c r="A7441" s="3359"/>
      <c r="B7441" s="3361"/>
      <c r="C7441" s="3386"/>
      <c r="D7441" s="3131"/>
      <c r="E7441" s="847"/>
      <c r="F7441" s="3338"/>
      <c r="G7441" s="847"/>
      <c r="H7441" s="3338"/>
      <c r="I7441" s="847"/>
      <c r="J7441" s="3338"/>
      <c r="K7441" s="847"/>
      <c r="L7441" s="3338"/>
      <c r="M7441" s="847"/>
      <c r="N7441" s="3338"/>
      <c r="O7441" s="3324"/>
    </row>
    <row r="7442" spans="1:15" ht="15.75" customHeight="1">
      <c r="A7442" s="3358"/>
      <c r="B7442" s="3360" t="s">
        <v>83</v>
      </c>
      <c r="C7442" s="3385" t="s">
        <v>109</v>
      </c>
      <c r="D7442" s="3335"/>
      <c r="E7442" s="3353"/>
      <c r="F7442" s="96"/>
      <c r="G7442" s="3353"/>
      <c r="H7442" s="96"/>
      <c r="I7442" s="3353"/>
      <c r="J7442" s="96"/>
      <c r="K7442" s="3353"/>
      <c r="L7442" s="96"/>
      <c r="M7442" s="3353"/>
      <c r="N7442" s="96"/>
      <c r="O7442" s="3323">
        <f>COUNT(E7442:N7443)</f>
        <v>0</v>
      </c>
    </row>
    <row r="7443" spans="1:15" ht="15.75" customHeight="1" thickBot="1">
      <c r="A7443" s="3359"/>
      <c r="B7443" s="3361"/>
      <c r="C7443" s="3386"/>
      <c r="D7443" s="3336"/>
      <c r="E7443" s="3354"/>
      <c r="F7443" s="848"/>
      <c r="G7443" s="3354"/>
      <c r="H7443" s="848"/>
      <c r="I7443" s="3354"/>
      <c r="J7443" s="848"/>
      <c r="K7443" s="3354"/>
      <c r="L7443" s="848"/>
      <c r="M7443" s="3354"/>
      <c r="N7443" s="848"/>
      <c r="O7443" s="3324"/>
    </row>
    <row r="7444" spans="1:15" ht="15.75" customHeight="1">
      <c r="A7444" s="3358"/>
      <c r="B7444" s="3360" t="s">
        <v>83</v>
      </c>
      <c r="C7444" s="3385" t="s">
        <v>110</v>
      </c>
      <c r="D7444" s="3335"/>
      <c r="E7444" s="101"/>
      <c r="F7444" s="3337"/>
      <c r="G7444" s="101"/>
      <c r="H7444" s="3337"/>
      <c r="I7444" s="101"/>
      <c r="J7444" s="3337"/>
      <c r="K7444" s="101"/>
      <c r="L7444" s="3337"/>
      <c r="M7444" s="101"/>
      <c r="N7444" s="3337"/>
      <c r="O7444" s="3323">
        <f>COUNT(E7444:N7445)</f>
        <v>0</v>
      </c>
    </row>
    <row r="7445" spans="1:15" ht="15.75" customHeight="1" thickBot="1">
      <c r="A7445" s="3359"/>
      <c r="B7445" s="3361"/>
      <c r="C7445" s="3386"/>
      <c r="D7445" s="3336"/>
      <c r="E7445" s="847"/>
      <c r="F7445" s="3338"/>
      <c r="G7445" s="847"/>
      <c r="H7445" s="3338"/>
      <c r="I7445" s="847"/>
      <c r="J7445" s="3338"/>
      <c r="K7445" s="847"/>
      <c r="L7445" s="3338"/>
      <c r="M7445" s="847"/>
      <c r="N7445" s="3338"/>
      <c r="O7445" s="3324"/>
    </row>
    <row r="7446" spans="1:15" ht="15.75" customHeight="1" thickBot="1">
      <c r="A7446" s="828"/>
      <c r="B7446" s="845" t="s">
        <v>83</v>
      </c>
      <c r="C7446" s="3113" t="s">
        <v>111</v>
      </c>
      <c r="D7446" s="3136"/>
      <c r="E7446" s="866"/>
      <c r="F7446" s="867"/>
      <c r="G7446" s="866"/>
      <c r="H7446" s="867"/>
      <c r="I7446" s="866"/>
      <c r="J7446" s="867"/>
      <c r="K7446" s="866"/>
      <c r="L7446" s="867"/>
      <c r="M7446" s="866"/>
      <c r="N7446" s="867"/>
      <c r="O7446" s="849">
        <f>COUNT(E7446:N7446)</f>
        <v>0</v>
      </c>
    </row>
    <row r="7447" spans="1:15" ht="15.75" customHeight="1">
      <c r="A7447" s="3358"/>
      <c r="B7447" s="3360" t="s">
        <v>83</v>
      </c>
      <c r="C7447" s="3385" t="s">
        <v>112</v>
      </c>
      <c r="D7447" s="3335"/>
      <c r="E7447" s="3321"/>
      <c r="F7447" s="87"/>
      <c r="G7447" s="3321"/>
      <c r="H7447" s="87"/>
      <c r="I7447" s="3321"/>
      <c r="J7447" s="87"/>
      <c r="K7447" s="3321"/>
      <c r="L7447" s="87"/>
      <c r="M7447" s="3321"/>
      <c r="N7447" s="87"/>
      <c r="O7447" s="3323">
        <f>COUNT(E7447:N7448)</f>
        <v>0</v>
      </c>
    </row>
    <row r="7448" spans="1:15" ht="15.75" customHeight="1" thickBot="1">
      <c r="A7448" s="3359"/>
      <c r="B7448" s="3361"/>
      <c r="C7448" s="3386"/>
      <c r="D7448" s="3336"/>
      <c r="E7448" s="3322"/>
      <c r="F7448" s="179"/>
      <c r="G7448" s="3322"/>
      <c r="H7448" s="179"/>
      <c r="I7448" s="3322"/>
      <c r="J7448" s="179"/>
      <c r="K7448" s="3322"/>
      <c r="L7448" s="179"/>
      <c r="M7448" s="3322"/>
      <c r="N7448" s="179"/>
      <c r="O7448" s="3324"/>
    </row>
    <row r="7449" spans="1:15" ht="15.75" customHeight="1">
      <c r="A7449" s="3325"/>
      <c r="B7449" s="3327" t="s">
        <v>83</v>
      </c>
      <c r="C7449" s="3329" t="s">
        <v>113</v>
      </c>
      <c r="D7449" s="3331"/>
      <c r="E7449" s="3333"/>
      <c r="F7449" s="90"/>
      <c r="G7449" s="3333"/>
      <c r="H7449" s="90"/>
      <c r="I7449" s="3333"/>
      <c r="J7449" s="90"/>
      <c r="K7449" s="3333"/>
      <c r="L7449" s="90"/>
      <c r="M7449" s="3333"/>
      <c r="N7449" s="90"/>
      <c r="O7449" s="3357">
        <f>COUNT(E7449:N7450)</f>
        <v>0</v>
      </c>
    </row>
    <row r="7450" spans="1:15" ht="15.75" customHeight="1" thickBot="1">
      <c r="A7450" s="3326"/>
      <c r="B7450" s="3328"/>
      <c r="C7450" s="3330"/>
      <c r="D7450" s="3332"/>
      <c r="E7450" s="3334"/>
      <c r="F7450" s="785"/>
      <c r="G7450" s="3334"/>
      <c r="H7450" s="785"/>
      <c r="I7450" s="3334"/>
      <c r="J7450" s="785"/>
      <c r="K7450" s="3334"/>
      <c r="L7450" s="785"/>
      <c r="M7450" s="3334"/>
      <c r="N7450" s="785"/>
      <c r="O7450" s="3396"/>
    </row>
    <row r="7451" spans="1:15" ht="15.75" customHeight="1" thickBot="1">
      <c r="A7451" s="3397" t="s">
        <v>12</v>
      </c>
      <c r="B7451" s="3398"/>
      <c r="C7451" s="3398"/>
      <c r="D7451" s="3398"/>
      <c r="E7451" s="868" t="s">
        <v>1159</v>
      </c>
      <c r="F7451" s="869" t="s">
        <v>1160</v>
      </c>
      <c r="G7451" s="868" t="s">
        <v>1161</v>
      </c>
      <c r="H7451" s="870" t="s">
        <v>1162</v>
      </c>
      <c r="I7451" s="868" t="s">
        <v>1163</v>
      </c>
      <c r="J7451" s="870" t="s">
        <v>1164</v>
      </c>
      <c r="K7451" s="871" t="s">
        <v>1165</v>
      </c>
      <c r="L7451" s="872" t="s">
        <v>1166</v>
      </c>
      <c r="M7451" s="871" t="s">
        <v>1167</v>
      </c>
      <c r="N7451" s="872" t="s">
        <v>1168</v>
      </c>
      <c r="O7451" s="865">
        <f>COUNT(E7451:N7452)</f>
        <v>0</v>
      </c>
    </row>
    <row r="7452" spans="1:15" ht="15.75" customHeight="1" thickBot="1">
      <c r="A7452" s="3366"/>
      <c r="B7452" s="3367"/>
      <c r="C7452" s="3367"/>
      <c r="D7452" s="3367"/>
      <c r="E7452" s="809" t="s">
        <v>1169</v>
      </c>
      <c r="F7452" s="810" t="s">
        <v>1170</v>
      </c>
      <c r="G7452" s="809" t="s">
        <v>1171</v>
      </c>
      <c r="H7452" s="811" t="s">
        <v>1172</v>
      </c>
      <c r="I7452" s="809" t="s">
        <v>1173</v>
      </c>
      <c r="J7452" s="811" t="s">
        <v>1174</v>
      </c>
      <c r="K7452" s="812" t="s">
        <v>1175</v>
      </c>
      <c r="L7452" s="813" t="s">
        <v>1176</v>
      </c>
      <c r="M7452" s="812" t="s">
        <v>1177</v>
      </c>
      <c r="N7452" s="813" t="s">
        <v>1178</v>
      </c>
      <c r="O7452" s="147"/>
    </row>
    <row r="7453" spans="1:15" ht="15.75" customHeight="1">
      <c r="A7453" s="3364" t="s">
        <v>13</v>
      </c>
      <c r="B7453" s="3365"/>
      <c r="C7453" s="3365"/>
      <c r="D7453" s="3365"/>
      <c r="E7453" s="3399" t="s">
        <v>1179</v>
      </c>
      <c r="F7453" s="3401" t="s">
        <v>1180</v>
      </c>
      <c r="G7453" s="3399" t="s">
        <v>1181</v>
      </c>
      <c r="H7453" s="3403" t="s">
        <v>1182</v>
      </c>
      <c r="I7453" s="3399" t="s">
        <v>1183</v>
      </c>
      <c r="J7453" s="3403" t="s">
        <v>1184</v>
      </c>
      <c r="K7453" s="3399" t="s">
        <v>1185</v>
      </c>
      <c r="L7453" s="3403" t="s">
        <v>1186</v>
      </c>
      <c r="M7453" s="3399" t="s">
        <v>1187</v>
      </c>
      <c r="N7453" s="3403" t="s">
        <v>1188</v>
      </c>
      <c r="O7453" s="146">
        <f>COUNT(E7453:N7454)</f>
        <v>0</v>
      </c>
    </row>
    <row r="7454" spans="1:15" ht="15.75" customHeight="1" thickBot="1">
      <c r="A7454" s="3366"/>
      <c r="B7454" s="3367"/>
      <c r="C7454" s="3367"/>
      <c r="D7454" s="3367"/>
      <c r="E7454" s="3400"/>
      <c r="F7454" s="3402"/>
      <c r="G7454" s="3400"/>
      <c r="H7454" s="3404"/>
      <c r="I7454" s="3400"/>
      <c r="J7454" s="3404"/>
      <c r="K7454" s="3400"/>
      <c r="L7454" s="3404"/>
      <c r="M7454" s="3400"/>
      <c r="N7454" s="3404"/>
      <c r="O7454" s="147"/>
    </row>
    <row r="7455" spans="1:15" ht="15.75" customHeight="1">
      <c r="A7455" s="3364" t="s">
        <v>14</v>
      </c>
      <c r="B7455" s="3365"/>
      <c r="C7455" s="3365"/>
      <c r="D7455" s="3365"/>
      <c r="E7455" s="3368" t="s">
        <v>1189</v>
      </c>
      <c r="F7455" s="3370" t="s">
        <v>1190</v>
      </c>
      <c r="G7455" s="3368" t="s">
        <v>1191</v>
      </c>
      <c r="H7455" s="3372" t="s">
        <v>1192</v>
      </c>
      <c r="I7455" s="3368" t="s">
        <v>1193</v>
      </c>
      <c r="J7455" s="3372" t="s">
        <v>1194</v>
      </c>
      <c r="K7455" s="3368" t="s">
        <v>1195</v>
      </c>
      <c r="L7455" s="3372" t="s">
        <v>1196</v>
      </c>
      <c r="M7455" s="3368" t="s">
        <v>1197</v>
      </c>
      <c r="N7455" s="3372" t="s">
        <v>1198</v>
      </c>
      <c r="O7455" s="3374">
        <f>SUM(O7375:O7454)</f>
        <v>0</v>
      </c>
    </row>
    <row r="7456" spans="1:15" ht="15.75" customHeight="1" thickBot="1">
      <c r="A7456" s="3366"/>
      <c r="B7456" s="3367"/>
      <c r="C7456" s="3367"/>
      <c r="D7456" s="3367"/>
      <c r="E7456" s="3369"/>
      <c r="F7456" s="3371"/>
      <c r="G7456" s="3369"/>
      <c r="H7456" s="3373"/>
      <c r="I7456" s="3369"/>
      <c r="J7456" s="3373"/>
      <c r="K7456" s="3369"/>
      <c r="L7456" s="3373"/>
      <c r="M7456" s="3369"/>
      <c r="N7456" s="3373"/>
      <c r="O7456" s="3374"/>
    </row>
    <row r="7457" spans="1:15" ht="15.75" customHeight="1">
      <c r="A7457" s="3364" t="s">
        <v>15</v>
      </c>
      <c r="B7457" s="3365"/>
      <c r="C7457" s="3365"/>
      <c r="D7457" s="3365"/>
      <c r="E7457" s="3376" t="s">
        <v>1199</v>
      </c>
      <c r="F7457" s="3378" t="s">
        <v>1200</v>
      </c>
      <c r="G7457" s="3376" t="s">
        <v>1201</v>
      </c>
      <c r="H7457" s="3380" t="s">
        <v>1200</v>
      </c>
      <c r="I7457" s="3376" t="s">
        <v>1202</v>
      </c>
      <c r="J7457" s="3380" t="s">
        <v>1203</v>
      </c>
      <c r="K7457" s="3376" t="s">
        <v>1204</v>
      </c>
      <c r="L7457" s="3380" t="s">
        <v>1205</v>
      </c>
      <c r="M7457" s="3376" t="s">
        <v>1206</v>
      </c>
      <c r="N7457" s="3380" t="s">
        <v>1207</v>
      </c>
      <c r="O7457" s="3374"/>
    </row>
    <row r="7458" spans="1:15" ht="15.75" customHeight="1" thickBot="1">
      <c r="A7458" s="3366"/>
      <c r="B7458" s="3367"/>
      <c r="C7458" s="3367"/>
      <c r="D7458" s="3367"/>
      <c r="E7458" s="3377"/>
      <c r="F7458" s="3379"/>
      <c r="G7458" s="3377"/>
      <c r="H7458" s="3381"/>
      <c r="I7458" s="3377"/>
      <c r="J7458" s="3381"/>
      <c r="K7458" s="3377"/>
      <c r="L7458" s="3381"/>
      <c r="M7458" s="3377"/>
      <c r="N7458" s="3381"/>
      <c r="O7458" s="3374"/>
    </row>
    <row r="7459" spans="1:15" ht="15.75" customHeight="1" thickBot="1">
      <c r="A7459" s="3382" t="s">
        <v>16</v>
      </c>
      <c r="B7459" s="3383"/>
      <c r="C7459" s="3383"/>
      <c r="D7459" s="3384"/>
      <c r="E7459" s="112">
        <v>759</v>
      </c>
      <c r="F7459" s="861">
        <v>738</v>
      </c>
      <c r="G7459" s="112">
        <v>759</v>
      </c>
      <c r="H7459" s="861">
        <v>738</v>
      </c>
      <c r="I7459" s="112">
        <v>759</v>
      </c>
      <c r="J7459" s="861">
        <v>738</v>
      </c>
      <c r="K7459" s="112">
        <v>759</v>
      </c>
      <c r="L7459" s="861">
        <v>738</v>
      </c>
      <c r="M7459" s="112">
        <v>759</v>
      </c>
      <c r="N7459" s="861">
        <v>738</v>
      </c>
      <c r="O7459" s="3375"/>
    </row>
    <row r="7460" spans="1:15" ht="15.75" customHeight="1">
      <c r="A7460" s="3411" t="s">
        <v>343</v>
      </c>
      <c r="B7460" s="3413" t="s">
        <v>1</v>
      </c>
      <c r="C7460" s="3415" t="s">
        <v>114</v>
      </c>
      <c r="D7460" s="3417" t="s">
        <v>3</v>
      </c>
      <c r="E7460" s="3419"/>
      <c r="F7460" s="3420"/>
      <c r="G7460" s="3419"/>
      <c r="H7460" s="3420"/>
      <c r="I7460" s="3419"/>
      <c r="J7460" s="3420"/>
      <c r="K7460" s="3419"/>
      <c r="L7460" s="3420"/>
      <c r="M7460" s="3419"/>
      <c r="N7460" s="3420"/>
      <c r="O7460" s="3423" t="s">
        <v>4</v>
      </c>
    </row>
    <row r="7461" spans="1:15" ht="15.75" customHeight="1" thickBot="1">
      <c r="A7461" s="3412"/>
      <c r="B7461" s="3414"/>
      <c r="C7461" s="3416"/>
      <c r="D7461" s="3418"/>
      <c r="E7461" s="3421"/>
      <c r="F7461" s="3422"/>
      <c r="G7461" s="3421"/>
      <c r="H7461" s="3422"/>
      <c r="I7461" s="3421"/>
      <c r="J7461" s="3422"/>
      <c r="K7461" s="3421"/>
      <c r="L7461" s="3422"/>
      <c r="M7461" s="3421"/>
      <c r="N7461" s="3422"/>
      <c r="O7461" s="3424"/>
    </row>
    <row r="7462" spans="1:15" ht="15.75" customHeight="1">
      <c r="A7462" s="3358"/>
      <c r="B7462" s="3360" t="s">
        <v>83</v>
      </c>
      <c r="C7462" s="3385" t="s">
        <v>344</v>
      </c>
      <c r="D7462" s="3335"/>
      <c r="E7462" s="3425"/>
      <c r="F7462" s="3339"/>
      <c r="G7462" s="3425"/>
      <c r="H7462" s="3339"/>
      <c r="I7462" s="3425"/>
      <c r="J7462" s="3339"/>
      <c r="K7462" s="3425"/>
      <c r="L7462" s="3339"/>
      <c r="M7462" s="3425"/>
      <c r="N7462" s="3339"/>
      <c r="O7462" s="3323">
        <f>COUNT(E7462:N7473)</f>
        <v>0</v>
      </c>
    </row>
    <row r="7463" spans="1:15" ht="15.75" customHeight="1" thickBot="1">
      <c r="A7463" s="3359"/>
      <c r="B7463" s="3327"/>
      <c r="C7463" s="3329"/>
      <c r="D7463" s="3331"/>
      <c r="E7463" s="3426"/>
      <c r="F7463" s="3344"/>
      <c r="G7463" s="3426"/>
      <c r="H7463" s="3344"/>
      <c r="I7463" s="3426"/>
      <c r="J7463" s="3344"/>
      <c r="K7463" s="3426"/>
      <c r="L7463" s="3344"/>
      <c r="M7463" s="3426"/>
      <c r="N7463" s="3344"/>
      <c r="O7463" s="3357"/>
    </row>
    <row r="7464" spans="1:15" ht="15.75" customHeight="1">
      <c r="A7464" s="3358"/>
      <c r="B7464" s="3327"/>
      <c r="C7464" s="3329"/>
      <c r="D7464" s="3331"/>
      <c r="E7464" s="3426"/>
      <c r="F7464" s="3428"/>
      <c r="G7464" s="3426"/>
      <c r="H7464" s="3428"/>
      <c r="I7464" s="3426"/>
      <c r="J7464" s="3428"/>
      <c r="K7464" s="3426"/>
      <c r="L7464" s="3428"/>
      <c r="M7464" s="3426"/>
      <c r="N7464" s="3428"/>
      <c r="O7464" s="3357"/>
    </row>
    <row r="7465" spans="1:15" ht="15.75" customHeight="1" thickBot="1">
      <c r="A7465" s="3359"/>
      <c r="B7465" s="3327"/>
      <c r="C7465" s="3329"/>
      <c r="D7465" s="3331"/>
      <c r="E7465" s="3426"/>
      <c r="F7465" s="3344"/>
      <c r="G7465" s="3426"/>
      <c r="H7465" s="3344"/>
      <c r="I7465" s="3426"/>
      <c r="J7465" s="3344"/>
      <c r="K7465" s="3426"/>
      <c r="L7465" s="3344"/>
      <c r="M7465" s="3426"/>
      <c r="N7465" s="3344"/>
      <c r="O7465" s="3357"/>
    </row>
    <row r="7466" spans="1:15" ht="15.75" customHeight="1">
      <c r="A7466" s="3358"/>
      <c r="B7466" s="3327"/>
      <c r="C7466" s="3329"/>
      <c r="D7466" s="3331"/>
      <c r="E7466" s="3426"/>
      <c r="F7466" s="3428"/>
      <c r="G7466" s="3426"/>
      <c r="H7466" s="3428"/>
      <c r="I7466" s="3426"/>
      <c r="J7466" s="3428"/>
      <c r="K7466" s="3426"/>
      <c r="L7466" s="3428"/>
      <c r="M7466" s="3426"/>
      <c r="N7466" s="3428"/>
      <c r="O7466" s="3357"/>
    </row>
    <row r="7467" spans="1:15" ht="15.75" customHeight="1" thickBot="1">
      <c r="A7467" s="3359"/>
      <c r="B7467" s="3327"/>
      <c r="C7467" s="3329"/>
      <c r="D7467" s="3331"/>
      <c r="E7467" s="3426"/>
      <c r="F7467" s="3344"/>
      <c r="G7467" s="3426"/>
      <c r="H7467" s="3344"/>
      <c r="I7467" s="3426"/>
      <c r="J7467" s="3344"/>
      <c r="K7467" s="3426"/>
      <c r="L7467" s="3344"/>
      <c r="M7467" s="3426"/>
      <c r="N7467" s="3344"/>
      <c r="O7467" s="3357"/>
    </row>
    <row r="7468" spans="1:15" ht="15.75" customHeight="1">
      <c r="A7468" s="3358"/>
      <c r="B7468" s="3327"/>
      <c r="C7468" s="3329"/>
      <c r="D7468" s="3331"/>
      <c r="E7468" s="3426"/>
      <c r="F7468" s="3428"/>
      <c r="G7468" s="3426"/>
      <c r="H7468" s="3428"/>
      <c r="I7468" s="3426"/>
      <c r="J7468" s="3428"/>
      <c r="K7468" s="3426"/>
      <c r="L7468" s="3428"/>
      <c r="M7468" s="3426"/>
      <c r="N7468" s="3428"/>
      <c r="O7468" s="3357"/>
    </row>
    <row r="7469" spans="1:15" ht="15.75" customHeight="1" thickBot="1">
      <c r="A7469" s="3359"/>
      <c r="B7469" s="3327"/>
      <c r="C7469" s="3329"/>
      <c r="D7469" s="3331"/>
      <c r="E7469" s="3426"/>
      <c r="F7469" s="3344"/>
      <c r="G7469" s="3426"/>
      <c r="H7469" s="3344"/>
      <c r="I7469" s="3426"/>
      <c r="J7469" s="3344"/>
      <c r="K7469" s="3426"/>
      <c r="L7469" s="3344"/>
      <c r="M7469" s="3426"/>
      <c r="N7469" s="3344"/>
      <c r="O7469" s="3357"/>
    </row>
    <row r="7470" spans="1:15" ht="15.75" customHeight="1">
      <c r="A7470" s="3358"/>
      <c r="B7470" s="3327"/>
      <c r="C7470" s="3329"/>
      <c r="D7470" s="3331"/>
      <c r="E7470" s="3426"/>
      <c r="F7470" s="3428"/>
      <c r="G7470" s="3426"/>
      <c r="H7470" s="3428"/>
      <c r="I7470" s="3426"/>
      <c r="J7470" s="3428"/>
      <c r="K7470" s="3426"/>
      <c r="L7470" s="3428"/>
      <c r="M7470" s="3426"/>
      <c r="N7470" s="3428"/>
      <c r="O7470" s="3357"/>
    </row>
    <row r="7471" spans="1:15" ht="15.75" customHeight="1" thickBot="1">
      <c r="A7471" s="3359"/>
      <c r="B7471" s="3327"/>
      <c r="C7471" s="3329"/>
      <c r="D7471" s="3331"/>
      <c r="E7471" s="3426"/>
      <c r="F7471" s="3344"/>
      <c r="G7471" s="3426"/>
      <c r="H7471" s="3344"/>
      <c r="I7471" s="3426"/>
      <c r="J7471" s="3344"/>
      <c r="K7471" s="3426"/>
      <c r="L7471" s="3344"/>
      <c r="M7471" s="3426"/>
      <c r="N7471" s="3344"/>
      <c r="O7471" s="3357"/>
    </row>
    <row r="7472" spans="1:15" ht="15.75" customHeight="1">
      <c r="A7472" s="3358"/>
      <c r="B7472" s="3327"/>
      <c r="C7472" s="3329"/>
      <c r="D7472" s="3331"/>
      <c r="E7472" s="3426"/>
      <c r="F7472" s="3428"/>
      <c r="G7472" s="3426"/>
      <c r="H7472" s="3428"/>
      <c r="I7472" s="3426"/>
      <c r="J7472" s="3428"/>
      <c r="K7472" s="3426"/>
      <c r="L7472" s="3428"/>
      <c r="M7472" s="3426"/>
      <c r="N7472" s="3428"/>
      <c r="O7472" s="3357"/>
    </row>
    <row r="7473" spans="1:15" ht="15.75" customHeight="1" thickBot="1">
      <c r="A7473" s="3359"/>
      <c r="B7473" s="3361"/>
      <c r="C7473" s="3386"/>
      <c r="D7473" s="3336"/>
      <c r="E7473" s="3427"/>
      <c r="F7473" s="3344"/>
      <c r="G7473" s="3427"/>
      <c r="H7473" s="3344"/>
      <c r="I7473" s="3427"/>
      <c r="J7473" s="3344"/>
      <c r="K7473" s="3427"/>
      <c r="L7473" s="3344"/>
      <c r="M7473" s="3427"/>
      <c r="N7473" s="3344"/>
      <c r="O7473" s="3324"/>
    </row>
    <row r="7474" spans="1:15" ht="15.75" customHeight="1">
      <c r="A7474" s="3358"/>
      <c r="B7474" s="3360" t="s">
        <v>83</v>
      </c>
      <c r="C7474" s="3385" t="s">
        <v>84</v>
      </c>
      <c r="D7474" s="3335"/>
      <c r="E7474" s="98"/>
      <c r="F7474" s="87"/>
      <c r="G7474" s="98"/>
      <c r="H7474" s="87"/>
      <c r="I7474" s="98"/>
      <c r="J7474" s="87"/>
      <c r="K7474" s="98"/>
      <c r="L7474" s="87"/>
      <c r="M7474" s="98"/>
      <c r="N7474" s="87"/>
      <c r="O7474" s="3323">
        <f>COUNT(E7474:N7477)</f>
        <v>0</v>
      </c>
    </row>
    <row r="7475" spans="1:15" ht="15.75" customHeight="1" thickBot="1">
      <c r="A7475" s="3359"/>
      <c r="B7475" s="3327"/>
      <c r="C7475" s="3329"/>
      <c r="D7475" s="3331"/>
      <c r="E7475" s="99"/>
      <c r="F7475" s="88"/>
      <c r="G7475" s="99"/>
      <c r="H7475" s="88"/>
      <c r="I7475" s="99"/>
      <c r="J7475" s="88"/>
      <c r="K7475" s="99"/>
      <c r="L7475" s="88"/>
      <c r="M7475" s="99"/>
      <c r="N7475" s="88"/>
      <c r="O7475" s="3357"/>
    </row>
    <row r="7476" spans="1:15" ht="15.75" customHeight="1">
      <c r="A7476" s="3358"/>
      <c r="B7476" s="3327"/>
      <c r="C7476" s="3329"/>
      <c r="D7476" s="3331"/>
      <c r="E7476" s="99"/>
      <c r="F7476" s="88"/>
      <c r="G7476" s="99"/>
      <c r="H7476" s="88"/>
      <c r="I7476" s="99"/>
      <c r="J7476" s="88"/>
      <c r="K7476" s="99"/>
      <c r="L7476" s="88"/>
      <c r="M7476" s="99"/>
      <c r="N7476" s="88"/>
      <c r="O7476" s="3357"/>
    </row>
    <row r="7477" spans="1:15" ht="15.75" customHeight="1" thickBot="1">
      <c r="A7477" s="3359"/>
      <c r="B7477" s="3361"/>
      <c r="C7477" s="3329"/>
      <c r="D7477" s="3331"/>
      <c r="E7477" s="100"/>
      <c r="F7477" s="89"/>
      <c r="G7477" s="100"/>
      <c r="H7477" s="89"/>
      <c r="I7477" s="100"/>
      <c r="J7477" s="89"/>
      <c r="K7477" s="100"/>
      <c r="L7477" s="89"/>
      <c r="M7477" s="100"/>
      <c r="N7477" s="89"/>
      <c r="O7477" s="3357"/>
    </row>
    <row r="7478" spans="1:15" ht="15.75" customHeight="1">
      <c r="A7478" s="3358"/>
      <c r="B7478" s="3360" t="s">
        <v>83</v>
      </c>
      <c r="C7478" s="3385" t="s">
        <v>85</v>
      </c>
      <c r="D7478" s="3335"/>
      <c r="E7478" s="98"/>
      <c r="F7478" s="225"/>
      <c r="G7478" s="98"/>
      <c r="H7478" s="225"/>
      <c r="I7478" s="98"/>
      <c r="J7478" s="225"/>
      <c r="K7478" s="98"/>
      <c r="L7478" s="225"/>
      <c r="M7478" s="98"/>
      <c r="N7478" s="225"/>
      <c r="O7478" s="3323">
        <f>COUNT(E7478:N7479)</f>
        <v>0</v>
      </c>
    </row>
    <row r="7479" spans="1:15" ht="15.75" customHeight="1" thickBot="1">
      <c r="A7479" s="3359"/>
      <c r="B7479" s="3361"/>
      <c r="C7479" s="3386"/>
      <c r="D7479" s="3336"/>
      <c r="E7479" s="841"/>
      <c r="F7479" s="226"/>
      <c r="G7479" s="841"/>
      <c r="H7479" s="226"/>
      <c r="I7479" s="841"/>
      <c r="J7479" s="226"/>
      <c r="K7479" s="841"/>
      <c r="L7479" s="226"/>
      <c r="M7479" s="841"/>
      <c r="N7479" s="226"/>
      <c r="O7479" s="3324"/>
    </row>
    <row r="7480" spans="1:15" ht="15.75" customHeight="1">
      <c r="A7480" s="3358"/>
      <c r="B7480" s="3360" t="s">
        <v>83</v>
      </c>
      <c r="C7480" s="3385" t="s">
        <v>86</v>
      </c>
      <c r="D7480" s="3335"/>
      <c r="E7480" s="98"/>
      <c r="F7480" s="225"/>
      <c r="G7480" s="98"/>
      <c r="H7480" s="225"/>
      <c r="I7480" s="98"/>
      <c r="J7480" s="225"/>
      <c r="K7480" s="98"/>
      <c r="L7480" s="225"/>
      <c r="M7480" s="98"/>
      <c r="N7480" s="225"/>
      <c r="O7480" s="3323">
        <f>COUNT(E7480:N7481)</f>
        <v>0</v>
      </c>
    </row>
    <row r="7481" spans="1:15" ht="15.75" customHeight="1" thickBot="1">
      <c r="A7481" s="3359"/>
      <c r="B7481" s="3361"/>
      <c r="C7481" s="3386"/>
      <c r="D7481" s="3336"/>
      <c r="E7481" s="841"/>
      <c r="F7481" s="226"/>
      <c r="G7481" s="841"/>
      <c r="H7481" s="226"/>
      <c r="I7481" s="841"/>
      <c r="J7481" s="226"/>
      <c r="K7481" s="841"/>
      <c r="L7481" s="226"/>
      <c r="M7481" s="841"/>
      <c r="N7481" s="226"/>
      <c r="O7481" s="3324"/>
    </row>
    <row r="7482" spans="1:15" ht="15.75" customHeight="1">
      <c r="A7482" s="3358"/>
      <c r="B7482" s="3360" t="s">
        <v>83</v>
      </c>
      <c r="C7482" s="3385" t="s">
        <v>87</v>
      </c>
      <c r="D7482" s="3335"/>
      <c r="E7482" s="3321"/>
      <c r="F7482" s="87"/>
      <c r="G7482" s="3321"/>
      <c r="H7482" s="87"/>
      <c r="I7482" s="3321"/>
      <c r="J7482" s="87"/>
      <c r="K7482" s="3321"/>
      <c r="L7482" s="87"/>
      <c r="M7482" s="3321"/>
      <c r="N7482" s="87"/>
      <c r="O7482" s="3323">
        <f>COUNT(E7482:N7485)</f>
        <v>0</v>
      </c>
    </row>
    <row r="7483" spans="1:15" ht="15.75" customHeight="1" thickBot="1">
      <c r="A7483" s="3359"/>
      <c r="B7483" s="3327"/>
      <c r="C7483" s="3329"/>
      <c r="D7483" s="3331"/>
      <c r="E7483" s="3409"/>
      <c r="F7483" s="88"/>
      <c r="G7483" s="3409"/>
      <c r="H7483" s="88"/>
      <c r="I7483" s="3409"/>
      <c r="J7483" s="88"/>
      <c r="K7483" s="3409"/>
      <c r="L7483" s="88"/>
      <c r="M7483" s="3409"/>
      <c r="N7483" s="88"/>
      <c r="O7483" s="3357"/>
    </row>
    <row r="7484" spans="1:15" ht="15.75" customHeight="1">
      <c r="A7484" s="3358"/>
      <c r="B7484" s="3327"/>
      <c r="C7484" s="3329"/>
      <c r="D7484" s="3331"/>
      <c r="E7484" s="3410"/>
      <c r="F7484" s="88"/>
      <c r="G7484" s="3410"/>
      <c r="H7484" s="88"/>
      <c r="I7484" s="3410"/>
      <c r="J7484" s="88"/>
      <c r="K7484" s="3410"/>
      <c r="L7484" s="88"/>
      <c r="M7484" s="3410"/>
      <c r="N7484" s="88"/>
      <c r="O7484" s="3357"/>
    </row>
    <row r="7485" spans="1:15" ht="15.75" customHeight="1" thickBot="1">
      <c r="A7485" s="3359"/>
      <c r="B7485" s="3327"/>
      <c r="C7485" s="3329"/>
      <c r="D7485" s="3331"/>
      <c r="E7485" s="3322"/>
      <c r="F7485" s="88"/>
      <c r="G7485" s="3322"/>
      <c r="H7485" s="88"/>
      <c r="I7485" s="3322"/>
      <c r="J7485" s="88"/>
      <c r="K7485" s="3322"/>
      <c r="L7485" s="88"/>
      <c r="M7485" s="3322"/>
      <c r="N7485" s="88"/>
      <c r="O7485" s="3357"/>
    </row>
    <row r="7486" spans="1:15" ht="15.75" customHeight="1">
      <c r="A7486" s="3358"/>
      <c r="B7486" s="3360" t="s">
        <v>83</v>
      </c>
      <c r="C7486" s="3385" t="s">
        <v>88</v>
      </c>
      <c r="D7486" s="3335"/>
      <c r="E7486" s="3321"/>
      <c r="F7486" s="87"/>
      <c r="G7486" s="3321"/>
      <c r="H7486" s="87"/>
      <c r="I7486" s="3321"/>
      <c r="J7486" s="87"/>
      <c r="K7486" s="3321"/>
      <c r="L7486" s="87"/>
      <c r="M7486" s="3321"/>
      <c r="N7486" s="87"/>
      <c r="O7486" s="3323">
        <f>COUNT(E7486:N7489)</f>
        <v>0</v>
      </c>
    </row>
    <row r="7487" spans="1:15" ht="15.75" customHeight="1">
      <c r="A7487" s="3391"/>
      <c r="B7487" s="3327"/>
      <c r="C7487" s="3329"/>
      <c r="D7487" s="3331"/>
      <c r="E7487" s="3409"/>
      <c r="F7487" s="88"/>
      <c r="G7487" s="3409"/>
      <c r="H7487" s="88"/>
      <c r="I7487" s="3409"/>
      <c r="J7487" s="88"/>
      <c r="K7487" s="3409"/>
      <c r="L7487" s="88"/>
      <c r="M7487" s="3409"/>
      <c r="N7487" s="88"/>
      <c r="O7487" s="3357"/>
    </row>
    <row r="7488" spans="1:15" ht="15.75" customHeight="1">
      <c r="A7488" s="3391"/>
      <c r="B7488" s="3327"/>
      <c r="C7488" s="3329"/>
      <c r="D7488" s="3331"/>
      <c r="E7488" s="3410"/>
      <c r="F7488" s="88"/>
      <c r="G7488" s="3410"/>
      <c r="H7488" s="88"/>
      <c r="I7488" s="3410"/>
      <c r="J7488" s="88"/>
      <c r="K7488" s="3410"/>
      <c r="L7488" s="88"/>
      <c r="M7488" s="3410"/>
      <c r="N7488" s="88"/>
      <c r="O7488" s="3357"/>
    </row>
    <row r="7489" spans="1:15" ht="15.75" customHeight="1" thickBot="1">
      <c r="A7489" s="3359"/>
      <c r="B7489" s="846"/>
      <c r="C7489" s="3386"/>
      <c r="D7489" s="3131"/>
      <c r="E7489" s="3322"/>
      <c r="F7489" s="88"/>
      <c r="G7489" s="3322"/>
      <c r="H7489" s="88"/>
      <c r="I7489" s="3322"/>
      <c r="J7489" s="88"/>
      <c r="K7489" s="3322"/>
      <c r="L7489" s="88"/>
      <c r="M7489" s="3322"/>
      <c r="N7489" s="88"/>
      <c r="O7489" s="850"/>
    </row>
    <row r="7490" spans="1:15" ht="15.75" customHeight="1">
      <c r="A7490" s="3358"/>
      <c r="B7490" s="3360" t="s">
        <v>83</v>
      </c>
      <c r="C7490" s="3385" t="s">
        <v>89</v>
      </c>
      <c r="D7490" s="3335"/>
      <c r="E7490" s="101"/>
      <c r="F7490" s="3355"/>
      <c r="G7490" s="101"/>
      <c r="H7490" s="3355"/>
      <c r="I7490" s="101"/>
      <c r="J7490" s="3355"/>
      <c r="K7490" s="101"/>
      <c r="L7490" s="3355"/>
      <c r="M7490" s="101"/>
      <c r="N7490" s="3355"/>
      <c r="O7490" s="3323">
        <f>COUNT(E7490:N7491)</f>
        <v>0</v>
      </c>
    </row>
    <row r="7491" spans="1:15" ht="15.75" customHeight="1" thickBot="1">
      <c r="A7491" s="3359"/>
      <c r="B7491" s="3361"/>
      <c r="C7491" s="3386"/>
      <c r="D7491" s="3336"/>
      <c r="E7491" s="847"/>
      <c r="F7491" s="3356"/>
      <c r="G7491" s="847"/>
      <c r="H7491" s="3356"/>
      <c r="I7491" s="847"/>
      <c r="J7491" s="3356"/>
      <c r="K7491" s="847"/>
      <c r="L7491" s="3356"/>
      <c r="M7491" s="847"/>
      <c r="N7491" s="3356"/>
      <c r="O7491" s="3324"/>
    </row>
    <row r="7492" spans="1:15" ht="15.75" customHeight="1">
      <c r="A7492" s="3358"/>
      <c r="B7492" s="3360" t="s">
        <v>83</v>
      </c>
      <c r="C7492" s="3385" t="s">
        <v>90</v>
      </c>
      <c r="D7492" s="3335"/>
      <c r="E7492" s="102"/>
      <c r="F7492" s="3355"/>
      <c r="G7492" s="102"/>
      <c r="H7492" s="296"/>
      <c r="I7492" s="102"/>
      <c r="J7492" s="296"/>
      <c r="K7492" s="102"/>
      <c r="L7492" s="296"/>
      <c r="M7492" s="102"/>
      <c r="N7492" s="296"/>
      <c r="O7492" s="3323">
        <f>COUNT(E7492:N7493)</f>
        <v>0</v>
      </c>
    </row>
    <row r="7493" spans="1:15" ht="15.75" customHeight="1" thickBot="1">
      <c r="A7493" s="3359"/>
      <c r="B7493" s="3361"/>
      <c r="C7493" s="3386"/>
      <c r="D7493" s="3336"/>
      <c r="E7493" s="184"/>
      <c r="F7493" s="3356"/>
      <c r="G7493" s="184"/>
      <c r="H7493" s="472"/>
      <c r="I7493" s="184"/>
      <c r="J7493" s="472"/>
      <c r="K7493" s="184"/>
      <c r="L7493" s="472"/>
      <c r="M7493" s="184"/>
      <c r="N7493" s="472"/>
      <c r="O7493" s="3324"/>
    </row>
    <row r="7494" spans="1:15" ht="15.75" customHeight="1">
      <c r="A7494" s="3358"/>
      <c r="B7494" s="3360" t="s">
        <v>83</v>
      </c>
      <c r="C7494" s="3362" t="s">
        <v>91</v>
      </c>
      <c r="D7494" s="3335"/>
      <c r="E7494" s="3353"/>
      <c r="F7494" s="96"/>
      <c r="G7494" s="3353"/>
      <c r="H7494" s="96"/>
      <c r="I7494" s="3353"/>
      <c r="J7494" s="96"/>
      <c r="K7494" s="3353"/>
      <c r="L7494" s="96"/>
      <c r="M7494" s="3353"/>
      <c r="N7494" s="96"/>
      <c r="O7494" s="3323">
        <f>COUNT(E7494:N7495)</f>
        <v>0</v>
      </c>
    </row>
    <row r="7495" spans="1:15" ht="15.75" customHeight="1" thickBot="1">
      <c r="A7495" s="3359"/>
      <c r="B7495" s="3361"/>
      <c r="C7495" s="3363"/>
      <c r="D7495" s="3331"/>
      <c r="E7495" s="3354"/>
      <c r="F7495" s="848"/>
      <c r="G7495" s="3354"/>
      <c r="H7495" s="848"/>
      <c r="I7495" s="3354"/>
      <c r="J7495" s="848"/>
      <c r="K7495" s="3354"/>
      <c r="L7495" s="848"/>
      <c r="M7495" s="3354"/>
      <c r="N7495" s="848"/>
      <c r="O7495" s="3357"/>
    </row>
    <row r="7496" spans="1:15" ht="15.75" customHeight="1">
      <c r="A7496" s="3358"/>
      <c r="B7496" s="3360" t="s">
        <v>115</v>
      </c>
      <c r="C7496" s="3362" t="s">
        <v>595</v>
      </c>
      <c r="D7496" s="3335"/>
      <c r="E7496" s="172"/>
      <c r="F7496" s="173"/>
      <c r="G7496" s="172"/>
      <c r="H7496" s="173"/>
      <c r="I7496" s="172"/>
      <c r="J7496" s="173"/>
      <c r="K7496" s="172"/>
      <c r="L7496" s="173"/>
      <c r="M7496" s="172"/>
      <c r="N7496" s="173"/>
      <c r="O7496" s="3323">
        <f>COUNT(E7496:N7497)</f>
        <v>0</v>
      </c>
    </row>
    <row r="7497" spans="1:15" ht="15.75" customHeight="1" thickBot="1">
      <c r="A7497" s="3359"/>
      <c r="B7497" s="3361"/>
      <c r="C7497" s="3363"/>
      <c r="D7497" s="3331"/>
      <c r="E7497" s="174"/>
      <c r="F7497" s="185"/>
      <c r="G7497" s="174"/>
      <c r="H7497" s="185"/>
      <c r="I7497" s="174"/>
      <c r="J7497" s="185"/>
      <c r="K7497" s="174"/>
      <c r="L7497" s="185"/>
      <c r="M7497" s="174"/>
      <c r="N7497" s="185"/>
      <c r="O7497" s="3357"/>
    </row>
    <row r="7498" spans="1:15" ht="15.75" customHeight="1">
      <c r="A7498" s="3358"/>
      <c r="B7498" s="3360" t="s">
        <v>340</v>
      </c>
      <c r="C7498" s="3362" t="s">
        <v>1210</v>
      </c>
      <c r="D7498" s="3335"/>
      <c r="E7498" s="172"/>
      <c r="F7498" s="173"/>
      <c r="G7498" s="172"/>
      <c r="H7498" s="173"/>
      <c r="I7498" s="172"/>
      <c r="J7498" s="173"/>
      <c r="K7498" s="172"/>
      <c r="L7498" s="173"/>
      <c r="M7498" s="172"/>
      <c r="N7498" s="173"/>
      <c r="O7498" s="3323">
        <f>COUNT(E7498:N7499)</f>
        <v>0</v>
      </c>
    </row>
    <row r="7499" spans="1:15" ht="15.75" customHeight="1" thickBot="1">
      <c r="A7499" s="3359"/>
      <c r="B7499" s="3361"/>
      <c r="C7499" s="3363"/>
      <c r="D7499" s="3331"/>
      <c r="E7499" s="174"/>
      <c r="F7499" s="185"/>
      <c r="G7499" s="174"/>
      <c r="H7499" s="185"/>
      <c r="I7499" s="174"/>
      <c r="J7499" s="185"/>
      <c r="K7499" s="174"/>
      <c r="L7499" s="185"/>
      <c r="M7499" s="174"/>
      <c r="N7499" s="185"/>
      <c r="O7499" s="3357"/>
    </row>
    <row r="7500" spans="1:15" ht="15.75" customHeight="1">
      <c r="A7500" s="3358"/>
      <c r="B7500" s="3360" t="s">
        <v>340</v>
      </c>
      <c r="C7500" s="3362" t="s">
        <v>338</v>
      </c>
      <c r="D7500" s="3335"/>
      <c r="E7500" s="172"/>
      <c r="F7500" s="173"/>
      <c r="G7500" s="172"/>
      <c r="H7500" s="173"/>
      <c r="I7500" s="172"/>
      <c r="J7500" s="173"/>
      <c r="K7500" s="172"/>
      <c r="L7500" s="173"/>
      <c r="M7500" s="172"/>
      <c r="N7500" s="173"/>
      <c r="O7500" s="3323">
        <f>COUNT(E7500:N7501)</f>
        <v>0</v>
      </c>
    </row>
    <row r="7501" spans="1:15" ht="15.75" customHeight="1" thickBot="1">
      <c r="A7501" s="3359"/>
      <c r="B7501" s="3361"/>
      <c r="C7501" s="3363"/>
      <c r="D7501" s="3331"/>
      <c r="E7501" s="174"/>
      <c r="F7501" s="185"/>
      <c r="G7501" s="174"/>
      <c r="H7501" s="185"/>
      <c r="I7501" s="174"/>
      <c r="J7501" s="185"/>
      <c r="K7501" s="174"/>
      <c r="L7501" s="185"/>
      <c r="M7501" s="174"/>
      <c r="N7501" s="185"/>
      <c r="O7501" s="3357"/>
    </row>
    <row r="7502" spans="1:15" ht="15.75" customHeight="1">
      <c r="A7502" s="3358"/>
      <c r="B7502" s="3360" t="s">
        <v>341</v>
      </c>
      <c r="C7502" s="3362" t="s">
        <v>597</v>
      </c>
      <c r="D7502" s="3335"/>
      <c r="E7502" s="172"/>
      <c r="F7502" s="173"/>
      <c r="G7502" s="172"/>
      <c r="H7502" s="173"/>
      <c r="I7502" s="172"/>
      <c r="J7502" s="173"/>
      <c r="K7502" s="172"/>
      <c r="L7502" s="173"/>
      <c r="M7502" s="172"/>
      <c r="N7502" s="173"/>
      <c r="O7502" s="3323">
        <f>COUNT(E7502:N7503)</f>
        <v>0</v>
      </c>
    </row>
    <row r="7503" spans="1:15" ht="15.75" customHeight="1" thickBot="1">
      <c r="A7503" s="3359"/>
      <c r="B7503" s="3361"/>
      <c r="C7503" s="3363"/>
      <c r="D7503" s="3331"/>
      <c r="E7503" s="174"/>
      <c r="F7503" s="185"/>
      <c r="G7503" s="174"/>
      <c r="H7503" s="185"/>
      <c r="I7503" s="174"/>
      <c r="J7503" s="185"/>
      <c r="K7503" s="174"/>
      <c r="L7503" s="185"/>
      <c r="M7503" s="174"/>
      <c r="N7503" s="185"/>
      <c r="O7503" s="3357"/>
    </row>
    <row r="7504" spans="1:15" ht="15.75" customHeight="1">
      <c r="A7504" s="3358"/>
      <c r="B7504" s="3360" t="s">
        <v>83</v>
      </c>
      <c r="C7504" s="3362" t="s">
        <v>92</v>
      </c>
      <c r="D7504" s="3335"/>
      <c r="E7504" s="3353"/>
      <c r="F7504" s="96"/>
      <c r="G7504" s="3353"/>
      <c r="H7504" s="96"/>
      <c r="I7504" s="3353"/>
      <c r="J7504" s="96"/>
      <c r="K7504" s="3353"/>
      <c r="L7504" s="96"/>
      <c r="M7504" s="3353"/>
      <c r="N7504" s="96"/>
      <c r="O7504" s="3323">
        <f>COUNT(E7504:N7505)</f>
        <v>0</v>
      </c>
    </row>
    <row r="7505" spans="1:15" ht="15.75" customHeight="1" thickBot="1">
      <c r="A7505" s="3359"/>
      <c r="B7505" s="3361"/>
      <c r="C7505" s="3363"/>
      <c r="D7505" s="3331"/>
      <c r="E7505" s="3354"/>
      <c r="F7505" s="848"/>
      <c r="G7505" s="3354"/>
      <c r="H7505" s="848"/>
      <c r="I7505" s="3354"/>
      <c r="J7505" s="848"/>
      <c r="K7505" s="3354"/>
      <c r="L7505" s="848"/>
      <c r="M7505" s="3354"/>
      <c r="N7505" s="848"/>
      <c r="O7505" s="3357"/>
    </row>
    <row r="7506" spans="1:15" ht="15.75" customHeight="1">
      <c r="A7506" s="3358"/>
      <c r="B7506" s="3360" t="s">
        <v>115</v>
      </c>
      <c r="C7506" s="3362" t="s">
        <v>346</v>
      </c>
      <c r="D7506" s="3335"/>
      <c r="E7506" s="172"/>
      <c r="F7506" s="173"/>
      <c r="G7506" s="172"/>
      <c r="H7506" s="173"/>
      <c r="I7506" s="172"/>
      <c r="J7506" s="173"/>
      <c r="K7506" s="172"/>
      <c r="L7506" s="173"/>
      <c r="M7506" s="172"/>
      <c r="N7506" s="173"/>
      <c r="O7506" s="3323">
        <f>COUNT(E7506:N7507)</f>
        <v>0</v>
      </c>
    </row>
    <row r="7507" spans="1:15" ht="15.75" customHeight="1" thickBot="1">
      <c r="A7507" s="3359"/>
      <c r="B7507" s="3361"/>
      <c r="C7507" s="3363"/>
      <c r="D7507" s="3331"/>
      <c r="E7507" s="174"/>
      <c r="F7507" s="185"/>
      <c r="G7507" s="174"/>
      <c r="H7507" s="185"/>
      <c r="I7507" s="174"/>
      <c r="J7507" s="185"/>
      <c r="K7507" s="174"/>
      <c r="L7507" s="185"/>
      <c r="M7507" s="174"/>
      <c r="N7507" s="185"/>
      <c r="O7507" s="3357"/>
    </row>
    <row r="7508" spans="1:15" ht="15.75" customHeight="1">
      <c r="A7508" s="3358"/>
      <c r="B7508" s="3360" t="s">
        <v>340</v>
      </c>
      <c r="C7508" s="3362" t="s">
        <v>598</v>
      </c>
      <c r="D7508" s="3335"/>
      <c r="E7508" s="172"/>
      <c r="F7508" s="173"/>
      <c r="G7508" s="172"/>
      <c r="H7508" s="173"/>
      <c r="I7508" s="172"/>
      <c r="J7508" s="173"/>
      <c r="K7508" s="172"/>
      <c r="L7508" s="173"/>
      <c r="M7508" s="172"/>
      <c r="N7508" s="173"/>
      <c r="O7508" s="3323">
        <f>COUNT(E7508:N7509)</f>
        <v>0</v>
      </c>
    </row>
    <row r="7509" spans="1:15" ht="15.75" customHeight="1" thickBot="1">
      <c r="A7509" s="3359"/>
      <c r="B7509" s="3361"/>
      <c r="C7509" s="3363"/>
      <c r="D7509" s="3331"/>
      <c r="E7509" s="174"/>
      <c r="F7509" s="185"/>
      <c r="G7509" s="174"/>
      <c r="H7509" s="185"/>
      <c r="I7509" s="174"/>
      <c r="J7509" s="185"/>
      <c r="K7509" s="174"/>
      <c r="L7509" s="185"/>
      <c r="M7509" s="174"/>
      <c r="N7509" s="185"/>
      <c r="O7509" s="3357"/>
    </row>
    <row r="7510" spans="1:15" ht="15.75" customHeight="1">
      <c r="A7510" s="3358"/>
      <c r="B7510" s="3360" t="s">
        <v>340</v>
      </c>
      <c r="C7510" s="3362" t="s">
        <v>339</v>
      </c>
      <c r="D7510" s="3335"/>
      <c r="E7510" s="172"/>
      <c r="F7510" s="173"/>
      <c r="G7510" s="172"/>
      <c r="H7510" s="173"/>
      <c r="I7510" s="172"/>
      <c r="J7510" s="173"/>
      <c r="K7510" s="172"/>
      <c r="L7510" s="173"/>
      <c r="M7510" s="172"/>
      <c r="N7510" s="173"/>
      <c r="O7510" s="3323">
        <f>COUNT(E7510:N7511)</f>
        <v>0</v>
      </c>
    </row>
    <row r="7511" spans="1:15" ht="15.75" customHeight="1" thickBot="1">
      <c r="A7511" s="3359"/>
      <c r="B7511" s="3361"/>
      <c r="C7511" s="3363"/>
      <c r="D7511" s="3331"/>
      <c r="E7511" s="174"/>
      <c r="F7511" s="185"/>
      <c r="G7511" s="174"/>
      <c r="H7511" s="185"/>
      <c r="I7511" s="174"/>
      <c r="J7511" s="185"/>
      <c r="K7511" s="174"/>
      <c r="L7511" s="185"/>
      <c r="M7511" s="174"/>
      <c r="N7511" s="185"/>
      <c r="O7511" s="3357"/>
    </row>
    <row r="7512" spans="1:15" ht="15.75" customHeight="1">
      <c r="A7512" s="3358"/>
      <c r="B7512" s="3360" t="s">
        <v>341</v>
      </c>
      <c r="C7512" s="3362" t="s">
        <v>342</v>
      </c>
      <c r="D7512" s="3335"/>
      <c r="E7512" s="172"/>
      <c r="F7512" s="173"/>
      <c r="G7512" s="172"/>
      <c r="H7512" s="173"/>
      <c r="I7512" s="172"/>
      <c r="J7512" s="173"/>
      <c r="K7512" s="172"/>
      <c r="L7512" s="173"/>
      <c r="M7512" s="172"/>
      <c r="N7512" s="173"/>
      <c r="O7512" s="3323">
        <f>COUNT(E7512:N7513)</f>
        <v>0</v>
      </c>
    </row>
    <row r="7513" spans="1:15" ht="15.75" customHeight="1" thickBot="1">
      <c r="A7513" s="3359"/>
      <c r="B7513" s="3361"/>
      <c r="C7513" s="3363"/>
      <c r="D7513" s="3331"/>
      <c r="E7513" s="174"/>
      <c r="F7513" s="185"/>
      <c r="G7513" s="174"/>
      <c r="H7513" s="185"/>
      <c r="I7513" s="174"/>
      <c r="J7513" s="185"/>
      <c r="K7513" s="174"/>
      <c r="L7513" s="185"/>
      <c r="M7513" s="174"/>
      <c r="N7513" s="185"/>
      <c r="O7513" s="3357"/>
    </row>
    <row r="7514" spans="1:15" ht="15.75" customHeight="1">
      <c r="A7514" s="3358"/>
      <c r="B7514" s="3360" t="s">
        <v>83</v>
      </c>
      <c r="C7514" s="3385" t="s">
        <v>93</v>
      </c>
      <c r="D7514" s="3335"/>
      <c r="E7514" s="3321"/>
      <c r="F7514" s="87"/>
      <c r="G7514" s="3321"/>
      <c r="H7514" s="87"/>
      <c r="I7514" s="3321"/>
      <c r="J7514" s="87"/>
      <c r="K7514" s="3321"/>
      <c r="L7514" s="87"/>
      <c r="M7514" s="3321"/>
      <c r="N7514" s="87"/>
      <c r="O7514" s="3323">
        <f>COUNT(E7514:N7515)</f>
        <v>0</v>
      </c>
    </row>
    <row r="7515" spans="1:15" ht="15.75" customHeight="1" thickBot="1">
      <c r="A7515" s="3359"/>
      <c r="B7515" s="3361"/>
      <c r="C7515" s="3386"/>
      <c r="D7515" s="3336"/>
      <c r="E7515" s="3322"/>
      <c r="F7515" s="89"/>
      <c r="G7515" s="3322"/>
      <c r="H7515" s="89"/>
      <c r="I7515" s="3322"/>
      <c r="J7515" s="89"/>
      <c r="K7515" s="3322"/>
      <c r="L7515" s="89"/>
      <c r="M7515" s="3322"/>
      <c r="N7515" s="89"/>
      <c r="O7515" s="3324"/>
    </row>
    <row r="7516" spans="1:15" ht="15.75" customHeight="1">
      <c r="A7516" s="3358"/>
      <c r="B7516" s="3360" t="s">
        <v>83</v>
      </c>
      <c r="C7516" s="3385" t="s">
        <v>94</v>
      </c>
      <c r="D7516" s="3335"/>
      <c r="E7516" s="3321"/>
      <c r="F7516" s="90"/>
      <c r="G7516" s="3321"/>
      <c r="H7516" s="90"/>
      <c r="I7516" s="3321"/>
      <c r="J7516" s="90"/>
      <c r="K7516" s="3321"/>
      <c r="L7516" s="90"/>
      <c r="M7516" s="3321"/>
      <c r="N7516" s="90"/>
      <c r="O7516" s="3323">
        <f>COUNT(E7516:N7517)</f>
        <v>0</v>
      </c>
    </row>
    <row r="7517" spans="1:15" ht="15.75" customHeight="1" thickBot="1">
      <c r="A7517" s="3359"/>
      <c r="B7517" s="3361"/>
      <c r="C7517" s="3386"/>
      <c r="D7517" s="3336"/>
      <c r="E7517" s="3322"/>
      <c r="F7517" s="90"/>
      <c r="G7517" s="3322"/>
      <c r="H7517" s="90"/>
      <c r="I7517" s="3322"/>
      <c r="J7517" s="90"/>
      <c r="K7517" s="3322"/>
      <c r="L7517" s="90"/>
      <c r="M7517" s="3322"/>
      <c r="N7517" s="90"/>
      <c r="O7517" s="3324"/>
    </row>
    <row r="7518" spans="1:15" ht="15.75" customHeight="1">
      <c r="A7518" s="3358"/>
      <c r="B7518" s="3360" t="s">
        <v>83</v>
      </c>
      <c r="C7518" s="3385" t="s">
        <v>95</v>
      </c>
      <c r="D7518" s="3335"/>
      <c r="E7518" s="3392"/>
      <c r="F7518" s="91"/>
      <c r="G7518" s="3392"/>
      <c r="H7518" s="91"/>
      <c r="I7518" s="3392"/>
      <c r="J7518" s="91"/>
      <c r="K7518" s="3392"/>
      <c r="L7518" s="91"/>
      <c r="M7518" s="3392"/>
      <c r="N7518" s="91"/>
      <c r="O7518" s="3323">
        <f>COUNT(E7518:N7519)</f>
        <v>0</v>
      </c>
    </row>
    <row r="7519" spans="1:15" ht="15.75" customHeight="1" thickBot="1">
      <c r="A7519" s="3359"/>
      <c r="B7519" s="3361"/>
      <c r="C7519" s="3386"/>
      <c r="D7519" s="3336"/>
      <c r="E7519" s="3395"/>
      <c r="F7519" s="848"/>
      <c r="G7519" s="3395"/>
      <c r="H7519" s="848"/>
      <c r="I7519" s="3395"/>
      <c r="J7519" s="848"/>
      <c r="K7519" s="3395"/>
      <c r="L7519" s="848"/>
      <c r="M7519" s="3395"/>
      <c r="N7519" s="848"/>
      <c r="O7519" s="3324"/>
    </row>
    <row r="7520" spans="1:15" ht="15.75" customHeight="1">
      <c r="A7520" s="3358"/>
      <c r="B7520" s="3360" t="s">
        <v>83</v>
      </c>
      <c r="C7520" s="3385" t="s">
        <v>96</v>
      </c>
      <c r="D7520" s="3335"/>
      <c r="E7520" s="3392"/>
      <c r="F7520" s="91"/>
      <c r="G7520" s="3392"/>
      <c r="H7520" s="91"/>
      <c r="I7520" s="3392"/>
      <c r="J7520" s="91"/>
      <c r="K7520" s="3392"/>
      <c r="L7520" s="91"/>
      <c r="M7520" s="3392"/>
      <c r="N7520" s="91"/>
      <c r="O7520" s="3323">
        <f>COUNT(E7520:N7521)</f>
        <v>0</v>
      </c>
    </row>
    <row r="7521" spans="1:15" ht="15.75" customHeight="1" thickBot="1">
      <c r="A7521" s="3359"/>
      <c r="B7521" s="3361"/>
      <c r="C7521" s="3386"/>
      <c r="D7521" s="3336"/>
      <c r="E7521" s="3395"/>
      <c r="F7521" s="848"/>
      <c r="G7521" s="3395"/>
      <c r="H7521" s="848"/>
      <c r="I7521" s="3395"/>
      <c r="J7521" s="848"/>
      <c r="K7521" s="3395"/>
      <c r="L7521" s="848"/>
      <c r="M7521" s="3395"/>
      <c r="N7521" s="848"/>
      <c r="O7521" s="3324"/>
    </row>
    <row r="7522" spans="1:15" ht="15.75" customHeight="1">
      <c r="A7522" s="3358"/>
      <c r="B7522" s="3360" t="s">
        <v>83</v>
      </c>
      <c r="C7522" s="3385" t="s">
        <v>97</v>
      </c>
      <c r="D7522" s="3335"/>
      <c r="E7522" s="101"/>
      <c r="F7522" s="3355"/>
      <c r="G7522" s="101"/>
      <c r="H7522" s="3355"/>
      <c r="I7522" s="101"/>
      <c r="J7522" s="3355"/>
      <c r="K7522" s="101"/>
      <c r="L7522" s="3355"/>
      <c r="M7522" s="101"/>
      <c r="N7522" s="3355"/>
      <c r="O7522" s="3323">
        <f>COUNT(E7522:N7523)</f>
        <v>0</v>
      </c>
    </row>
    <row r="7523" spans="1:15" ht="15.75" customHeight="1" thickBot="1">
      <c r="A7523" s="3359"/>
      <c r="B7523" s="3361"/>
      <c r="C7523" s="3386"/>
      <c r="D7523" s="3336"/>
      <c r="E7523" s="847"/>
      <c r="F7523" s="3356"/>
      <c r="G7523" s="847"/>
      <c r="H7523" s="3356"/>
      <c r="I7523" s="847"/>
      <c r="J7523" s="3356"/>
      <c r="K7523" s="847"/>
      <c r="L7523" s="3356"/>
      <c r="M7523" s="847"/>
      <c r="N7523" s="3356"/>
      <c r="O7523" s="3324"/>
    </row>
    <row r="7524" spans="1:15" ht="15.75" customHeight="1">
      <c r="A7524" s="843"/>
      <c r="B7524" s="3360" t="s">
        <v>83</v>
      </c>
      <c r="C7524" s="3385" t="s">
        <v>345</v>
      </c>
      <c r="D7524" s="3335"/>
      <c r="E7524" s="101"/>
      <c r="F7524" s="3355"/>
      <c r="G7524" s="101"/>
      <c r="H7524" s="3355"/>
      <c r="I7524" s="101"/>
      <c r="J7524" s="3355"/>
      <c r="K7524" s="101"/>
      <c r="L7524" s="3355"/>
      <c r="M7524" s="101"/>
      <c r="N7524" s="3355"/>
      <c r="O7524" s="3323">
        <f>COUNT(E7524:N7525)</f>
        <v>0</v>
      </c>
    </row>
    <row r="7525" spans="1:15" ht="15.75" customHeight="1" thickBot="1">
      <c r="A7525" s="844"/>
      <c r="B7525" s="3361"/>
      <c r="C7525" s="3386"/>
      <c r="D7525" s="3336"/>
      <c r="E7525" s="847"/>
      <c r="F7525" s="3356"/>
      <c r="G7525" s="847"/>
      <c r="H7525" s="3356"/>
      <c r="I7525" s="847"/>
      <c r="J7525" s="3356"/>
      <c r="K7525" s="847"/>
      <c r="L7525" s="3356"/>
      <c r="M7525" s="847"/>
      <c r="N7525" s="3356"/>
      <c r="O7525" s="3324"/>
    </row>
    <row r="7526" spans="1:15" ht="15.75" customHeight="1">
      <c r="A7526" s="3358"/>
      <c r="B7526" s="3360" t="s">
        <v>83</v>
      </c>
      <c r="C7526" s="3385" t="s">
        <v>98</v>
      </c>
      <c r="D7526" s="3335"/>
      <c r="E7526" s="103"/>
      <c r="F7526" s="90"/>
      <c r="G7526" s="103"/>
      <c r="H7526" s="90"/>
      <c r="I7526" s="103"/>
      <c r="J7526" s="90"/>
      <c r="K7526" s="103"/>
      <c r="L7526" s="90"/>
      <c r="M7526" s="103"/>
      <c r="N7526" s="90"/>
      <c r="O7526" s="3323">
        <f>COUNT(E7526:N7528)</f>
        <v>0</v>
      </c>
    </row>
    <row r="7527" spans="1:15" ht="15.75" customHeight="1">
      <c r="A7527" s="3391"/>
      <c r="B7527" s="3327"/>
      <c r="C7527" s="3329"/>
      <c r="D7527" s="3331"/>
      <c r="E7527" s="103"/>
      <c r="F7527" s="90"/>
      <c r="G7527" s="103"/>
      <c r="H7527" s="90"/>
      <c r="I7527" s="103"/>
      <c r="J7527" s="90"/>
      <c r="K7527" s="103"/>
      <c r="L7527" s="90"/>
      <c r="M7527" s="103"/>
      <c r="N7527" s="90"/>
      <c r="O7527" s="3357"/>
    </row>
    <row r="7528" spans="1:15" ht="15.75" customHeight="1" thickBot="1">
      <c r="A7528" s="3359"/>
      <c r="B7528" s="3361"/>
      <c r="C7528" s="3329"/>
      <c r="D7528" s="3331"/>
      <c r="E7528" s="104"/>
      <c r="F7528" s="89"/>
      <c r="G7528" s="104"/>
      <c r="H7528" s="89"/>
      <c r="I7528" s="104"/>
      <c r="J7528" s="89"/>
      <c r="K7528" s="104"/>
      <c r="L7528" s="89"/>
      <c r="M7528" s="104"/>
      <c r="N7528" s="89"/>
      <c r="O7528" s="3357"/>
    </row>
    <row r="7529" spans="1:15" ht="15.75" customHeight="1">
      <c r="A7529" s="3358"/>
      <c r="B7529" s="3360" t="s">
        <v>83</v>
      </c>
      <c r="C7529" s="3385" t="s">
        <v>347</v>
      </c>
      <c r="D7529" s="3335"/>
      <c r="E7529" s="105"/>
      <c r="F7529" s="90"/>
      <c r="G7529" s="105"/>
      <c r="H7529" s="90"/>
      <c r="I7529" s="105"/>
      <c r="J7529" s="90"/>
      <c r="K7529" s="105"/>
      <c r="L7529" s="90"/>
      <c r="M7529" s="105"/>
      <c r="N7529" s="90"/>
      <c r="O7529" s="3323">
        <f>COUNT(E7529:N7531)</f>
        <v>0</v>
      </c>
    </row>
    <row r="7530" spans="1:15" ht="15.75" customHeight="1">
      <c r="A7530" s="3391"/>
      <c r="B7530" s="3327"/>
      <c r="C7530" s="3329"/>
      <c r="D7530" s="3331"/>
      <c r="E7530" s="103"/>
      <c r="F7530" s="90"/>
      <c r="G7530" s="103"/>
      <c r="H7530" s="90"/>
      <c r="I7530" s="103"/>
      <c r="J7530" s="90"/>
      <c r="K7530" s="103"/>
      <c r="L7530" s="90"/>
      <c r="M7530" s="103"/>
      <c r="N7530" s="90"/>
      <c r="O7530" s="3357"/>
    </row>
    <row r="7531" spans="1:15" ht="15.75" customHeight="1" thickBot="1">
      <c r="A7531" s="3359"/>
      <c r="B7531" s="3361"/>
      <c r="C7531" s="3329"/>
      <c r="D7531" s="3331"/>
      <c r="E7531" s="104"/>
      <c r="F7531" s="89"/>
      <c r="G7531" s="104"/>
      <c r="H7531" s="89"/>
      <c r="I7531" s="104"/>
      <c r="J7531" s="89"/>
      <c r="K7531" s="104"/>
      <c r="L7531" s="89"/>
      <c r="M7531" s="104"/>
      <c r="N7531" s="89"/>
      <c r="O7531" s="3357"/>
    </row>
    <row r="7532" spans="1:15" ht="15.75" customHeight="1" thickBot="1">
      <c r="A7532" s="177"/>
      <c r="B7532" s="176" t="s">
        <v>83</v>
      </c>
      <c r="C7532" s="3114" t="s">
        <v>198</v>
      </c>
      <c r="D7532" s="3132"/>
      <c r="E7532" s="158"/>
      <c r="F7532" s="159"/>
      <c r="G7532" s="158"/>
      <c r="H7532" s="159"/>
      <c r="I7532" s="158"/>
      <c r="J7532" s="159"/>
      <c r="K7532" s="158"/>
      <c r="L7532" s="159"/>
      <c r="M7532" s="158"/>
      <c r="N7532" s="159"/>
      <c r="O7532" s="148">
        <f t="shared" ref="O7532:O7537" si="63">COUNT(E7532:N7532)</f>
        <v>0</v>
      </c>
    </row>
    <row r="7533" spans="1:15" ht="15.75" customHeight="1" thickBot="1">
      <c r="A7533" s="177"/>
      <c r="B7533" s="176" t="s">
        <v>83</v>
      </c>
      <c r="C7533" s="3114" t="s">
        <v>206</v>
      </c>
      <c r="D7533" s="3133"/>
      <c r="E7533" s="182"/>
      <c r="F7533" s="180"/>
      <c r="G7533" s="182"/>
      <c r="H7533" s="180"/>
      <c r="I7533" s="182"/>
      <c r="J7533" s="180"/>
      <c r="K7533" s="182"/>
      <c r="L7533" s="180"/>
      <c r="M7533" s="182"/>
      <c r="N7533" s="180"/>
      <c r="O7533" s="148">
        <f t="shared" si="63"/>
        <v>0</v>
      </c>
    </row>
    <row r="7534" spans="1:15" ht="15.75" customHeight="1" thickBot="1">
      <c r="A7534" s="177"/>
      <c r="B7534" s="176" t="s">
        <v>83</v>
      </c>
      <c r="C7534" s="3115" t="s">
        <v>101</v>
      </c>
      <c r="D7534" s="3132"/>
      <c r="E7534" s="158"/>
      <c r="F7534" s="159"/>
      <c r="G7534" s="158"/>
      <c r="H7534" s="159"/>
      <c r="I7534" s="158"/>
      <c r="J7534" s="159"/>
      <c r="K7534" s="158"/>
      <c r="L7534" s="159"/>
      <c r="M7534" s="158"/>
      <c r="N7534" s="159"/>
      <c r="O7534" s="851">
        <f t="shared" si="63"/>
        <v>0</v>
      </c>
    </row>
    <row r="7535" spans="1:15" ht="15.75" customHeight="1" thickBot="1">
      <c r="A7535" s="177"/>
      <c r="B7535" s="176" t="s">
        <v>83</v>
      </c>
      <c r="C7535" s="3116" t="s">
        <v>102</v>
      </c>
      <c r="D7535" s="3133"/>
      <c r="E7535" s="182"/>
      <c r="F7535" s="180"/>
      <c r="G7535" s="182"/>
      <c r="H7535" s="180"/>
      <c r="I7535" s="182"/>
      <c r="J7535" s="180"/>
      <c r="K7535" s="182"/>
      <c r="L7535" s="180"/>
      <c r="M7535" s="182"/>
      <c r="N7535" s="180"/>
      <c r="O7535" s="148">
        <f t="shared" si="63"/>
        <v>0</v>
      </c>
    </row>
    <row r="7536" spans="1:15" ht="15.75" customHeight="1" thickBot="1">
      <c r="A7536" s="177"/>
      <c r="B7536" s="176" t="s">
        <v>83</v>
      </c>
      <c r="C7536" s="3115" t="s">
        <v>103</v>
      </c>
      <c r="D7536" s="3132"/>
      <c r="E7536" s="158"/>
      <c r="F7536" s="159"/>
      <c r="G7536" s="158"/>
      <c r="H7536" s="159"/>
      <c r="I7536" s="158"/>
      <c r="J7536" s="159"/>
      <c r="K7536" s="158"/>
      <c r="L7536" s="159"/>
      <c r="M7536" s="158"/>
      <c r="N7536" s="159"/>
      <c r="O7536" s="851">
        <f t="shared" si="63"/>
        <v>0</v>
      </c>
    </row>
    <row r="7537" spans="1:15" ht="15.75" customHeight="1" thickBot="1">
      <c r="A7537" s="177"/>
      <c r="B7537" s="176" t="s">
        <v>83</v>
      </c>
      <c r="C7537" s="3116" t="s">
        <v>104</v>
      </c>
      <c r="D7537" s="3134"/>
      <c r="E7537" s="182"/>
      <c r="F7537" s="180"/>
      <c r="G7537" s="182"/>
      <c r="H7537" s="180"/>
      <c r="I7537" s="182"/>
      <c r="J7537" s="180"/>
      <c r="K7537" s="182"/>
      <c r="L7537" s="180"/>
      <c r="M7537" s="182"/>
      <c r="N7537" s="180"/>
      <c r="O7537" s="851">
        <f t="shared" si="63"/>
        <v>0</v>
      </c>
    </row>
    <row r="7538" spans="1:15" ht="15.75" customHeight="1">
      <c r="A7538" s="3358"/>
      <c r="B7538" s="3360" t="s">
        <v>83</v>
      </c>
      <c r="C7538" s="3407" t="s">
        <v>250</v>
      </c>
      <c r="D7538" s="3335"/>
      <c r="E7538" s="3321"/>
      <c r="F7538" s="87"/>
      <c r="G7538" s="3321"/>
      <c r="H7538" s="87"/>
      <c r="I7538" s="3321"/>
      <c r="J7538" s="87"/>
      <c r="K7538" s="3321"/>
      <c r="L7538" s="87"/>
      <c r="M7538" s="3321"/>
      <c r="N7538" s="87"/>
      <c r="O7538" s="3323">
        <f>COUNT(E7538:N7539)</f>
        <v>0</v>
      </c>
    </row>
    <row r="7539" spans="1:15" ht="15.75" customHeight="1" thickBot="1">
      <c r="A7539" s="3359"/>
      <c r="B7539" s="3361"/>
      <c r="C7539" s="3408"/>
      <c r="D7539" s="3336"/>
      <c r="E7539" s="3322"/>
      <c r="F7539" s="89"/>
      <c r="G7539" s="3322"/>
      <c r="H7539" s="89"/>
      <c r="I7539" s="3322"/>
      <c r="J7539" s="89"/>
      <c r="K7539" s="3322"/>
      <c r="L7539" s="89"/>
      <c r="M7539" s="3322"/>
      <c r="N7539" s="89"/>
      <c r="O7539" s="3324"/>
    </row>
    <row r="7540" spans="1:15" ht="15.75" customHeight="1">
      <c r="A7540" s="3358"/>
      <c r="B7540" s="3360" t="s">
        <v>83</v>
      </c>
      <c r="C7540" s="3407" t="s">
        <v>251</v>
      </c>
      <c r="D7540" s="3335"/>
      <c r="E7540" s="3321"/>
      <c r="F7540" s="90"/>
      <c r="G7540" s="3321"/>
      <c r="H7540" s="90"/>
      <c r="I7540" s="3321"/>
      <c r="J7540" s="90"/>
      <c r="K7540" s="3321"/>
      <c r="L7540" s="90"/>
      <c r="M7540" s="3321"/>
      <c r="N7540" s="90"/>
      <c r="O7540" s="3323">
        <f>COUNT(E7540:N7541)</f>
        <v>0</v>
      </c>
    </row>
    <row r="7541" spans="1:15" ht="15.75" customHeight="1" thickBot="1">
      <c r="A7541" s="3359"/>
      <c r="B7541" s="3361"/>
      <c r="C7541" s="3408"/>
      <c r="D7541" s="3336"/>
      <c r="E7541" s="3322"/>
      <c r="F7541" s="179"/>
      <c r="G7541" s="3322"/>
      <c r="H7541" s="179"/>
      <c r="I7541" s="3322"/>
      <c r="J7541" s="179"/>
      <c r="K7541" s="3322"/>
      <c r="L7541" s="179"/>
      <c r="M7541" s="3322"/>
      <c r="N7541" s="179"/>
      <c r="O7541" s="3324"/>
    </row>
    <row r="7542" spans="1:15" ht="15.75" customHeight="1">
      <c r="A7542" s="3358"/>
      <c r="B7542" s="3360" t="s">
        <v>83</v>
      </c>
      <c r="C7542" s="3385" t="s">
        <v>105</v>
      </c>
      <c r="D7542" s="3335"/>
      <c r="E7542" s="3321"/>
      <c r="F7542" s="90"/>
      <c r="G7542" s="3321"/>
      <c r="H7542" s="90"/>
      <c r="I7542" s="3321"/>
      <c r="J7542" s="90"/>
      <c r="K7542" s="3321"/>
      <c r="L7542" s="90"/>
      <c r="M7542" s="3321"/>
      <c r="N7542" s="90"/>
      <c r="O7542" s="3323">
        <f>COUNT(E7542:N7543)</f>
        <v>0</v>
      </c>
    </row>
    <row r="7543" spans="1:15" ht="15.75" customHeight="1" thickBot="1">
      <c r="A7543" s="3359"/>
      <c r="B7543" s="3361"/>
      <c r="C7543" s="3329"/>
      <c r="D7543" s="3331"/>
      <c r="E7543" s="3322"/>
      <c r="F7543" s="89"/>
      <c r="G7543" s="3322"/>
      <c r="H7543" s="89"/>
      <c r="I7543" s="3322"/>
      <c r="J7543" s="89"/>
      <c r="K7543" s="3322"/>
      <c r="L7543" s="89"/>
      <c r="M7543" s="3322"/>
      <c r="N7543" s="89"/>
      <c r="O7543" s="3357"/>
    </row>
    <row r="7544" spans="1:15" ht="15.75" customHeight="1">
      <c r="A7544" s="3358"/>
      <c r="B7544" s="3360" t="s">
        <v>83</v>
      </c>
      <c r="C7544" s="3385" t="s">
        <v>348</v>
      </c>
      <c r="D7544" s="3335"/>
      <c r="E7544" s="3321"/>
      <c r="F7544" s="90"/>
      <c r="G7544" s="3321"/>
      <c r="H7544" s="90"/>
      <c r="I7544" s="3321"/>
      <c r="J7544" s="90"/>
      <c r="K7544" s="3321"/>
      <c r="L7544" s="90"/>
      <c r="M7544" s="3321"/>
      <c r="N7544" s="90"/>
      <c r="O7544" s="3323">
        <f>COUNT(E7544:N7545)</f>
        <v>0</v>
      </c>
    </row>
    <row r="7545" spans="1:15" ht="15.75" customHeight="1" thickBot="1">
      <c r="A7545" s="3359"/>
      <c r="B7545" s="3361"/>
      <c r="C7545" s="3329"/>
      <c r="D7545" s="3331"/>
      <c r="E7545" s="3322"/>
      <c r="F7545" s="90"/>
      <c r="G7545" s="3322"/>
      <c r="H7545" s="90"/>
      <c r="I7545" s="3322"/>
      <c r="J7545" s="90"/>
      <c r="K7545" s="3322"/>
      <c r="L7545" s="90"/>
      <c r="M7545" s="3322"/>
      <c r="N7545" s="90"/>
      <c r="O7545" s="3357"/>
    </row>
    <row r="7546" spans="1:15" ht="15.75" customHeight="1">
      <c r="A7546" s="3358"/>
      <c r="B7546" s="3360" t="s">
        <v>83</v>
      </c>
      <c r="C7546" s="3385" t="s">
        <v>349</v>
      </c>
      <c r="D7546" s="3335"/>
      <c r="E7546" s="101"/>
      <c r="F7546" s="3405"/>
      <c r="G7546" s="101"/>
      <c r="H7546" s="3405"/>
      <c r="I7546" s="101"/>
      <c r="J7546" s="3405"/>
      <c r="K7546" s="101"/>
      <c r="L7546" s="3405"/>
      <c r="M7546" s="101"/>
      <c r="N7546" s="3405"/>
      <c r="O7546" s="3323">
        <f>COUNT(E7546:N7547)</f>
        <v>0</v>
      </c>
    </row>
    <row r="7547" spans="1:15" ht="15.75" customHeight="1" thickBot="1">
      <c r="A7547" s="3359"/>
      <c r="B7547" s="3361"/>
      <c r="C7547" s="3386"/>
      <c r="D7547" s="3336"/>
      <c r="E7547" s="106"/>
      <c r="F7547" s="3406"/>
      <c r="G7547" s="106"/>
      <c r="H7547" s="3406"/>
      <c r="I7547" s="106"/>
      <c r="J7547" s="3406"/>
      <c r="K7547" s="106"/>
      <c r="L7547" s="3406"/>
      <c r="M7547" s="106"/>
      <c r="N7547" s="3406"/>
      <c r="O7547" s="3324"/>
    </row>
    <row r="7548" spans="1:15" ht="15.75" customHeight="1">
      <c r="A7548" s="3358"/>
      <c r="B7548" s="3360" t="s">
        <v>83</v>
      </c>
      <c r="C7548" s="3387" t="s">
        <v>207</v>
      </c>
      <c r="D7548" s="3389"/>
      <c r="E7548" s="108"/>
      <c r="F7548" s="92"/>
      <c r="G7548" s="108"/>
      <c r="H7548" s="92"/>
      <c r="I7548" s="108"/>
      <c r="J7548" s="92"/>
      <c r="K7548" s="108"/>
      <c r="L7548" s="92"/>
      <c r="M7548" s="108"/>
      <c r="N7548" s="92"/>
      <c r="O7548" s="3323">
        <f>COUNT(E7548:N7549)</f>
        <v>0</v>
      </c>
    </row>
    <row r="7549" spans="1:15" ht="15.75" customHeight="1" thickBot="1">
      <c r="A7549" s="3359"/>
      <c r="B7549" s="3361"/>
      <c r="C7549" s="3388"/>
      <c r="D7549" s="3390"/>
      <c r="E7549" s="192"/>
      <c r="F7549" s="93"/>
      <c r="G7549" s="192"/>
      <c r="H7549" s="93"/>
      <c r="I7549" s="192"/>
      <c r="J7549" s="93"/>
      <c r="K7549" s="192"/>
      <c r="L7549" s="93"/>
      <c r="M7549" s="192"/>
      <c r="N7549" s="93"/>
      <c r="O7549" s="3324"/>
    </row>
    <row r="7550" spans="1:15" ht="15.75" customHeight="1">
      <c r="A7550" s="3358"/>
      <c r="B7550" s="3360" t="s">
        <v>83</v>
      </c>
      <c r="C7550" s="3385" t="s">
        <v>350</v>
      </c>
      <c r="D7550" s="3335"/>
      <c r="E7550" s="107"/>
      <c r="F7550" s="3405"/>
      <c r="G7550" s="107"/>
      <c r="H7550" s="3405"/>
      <c r="I7550" s="107"/>
      <c r="J7550" s="3405"/>
      <c r="K7550" s="107"/>
      <c r="L7550" s="3405"/>
      <c r="M7550" s="107"/>
      <c r="N7550" s="3405"/>
      <c r="O7550" s="3323">
        <f>COUNT(E7550:N7551)</f>
        <v>0</v>
      </c>
    </row>
    <row r="7551" spans="1:15" ht="15.75" customHeight="1" thickBot="1">
      <c r="A7551" s="3359"/>
      <c r="B7551" s="3361"/>
      <c r="C7551" s="3386"/>
      <c r="D7551" s="3336"/>
      <c r="E7551" s="183"/>
      <c r="F7551" s="3406"/>
      <c r="G7551" s="183"/>
      <c r="H7551" s="3406"/>
      <c r="I7551" s="183"/>
      <c r="J7551" s="3406"/>
      <c r="K7551" s="183"/>
      <c r="L7551" s="3406"/>
      <c r="M7551" s="183"/>
      <c r="N7551" s="3406"/>
      <c r="O7551" s="3324"/>
    </row>
    <row r="7552" spans="1:15" ht="15.75" customHeight="1">
      <c r="A7552" s="3358"/>
      <c r="B7552" s="3360" t="s">
        <v>83</v>
      </c>
      <c r="C7552" s="3387" t="s">
        <v>208</v>
      </c>
      <c r="D7552" s="3389"/>
      <c r="E7552" s="108"/>
      <c r="F7552" s="92"/>
      <c r="G7552" s="108"/>
      <c r="H7552" s="92"/>
      <c r="I7552" s="108"/>
      <c r="J7552" s="92"/>
      <c r="K7552" s="108"/>
      <c r="L7552" s="92"/>
      <c r="M7552" s="108"/>
      <c r="N7552" s="92"/>
      <c r="O7552" s="3323">
        <f>COUNT(E7552:N7553)</f>
        <v>0</v>
      </c>
    </row>
    <row r="7553" spans="1:15" ht="15.75" customHeight="1" thickBot="1">
      <c r="A7553" s="3359"/>
      <c r="B7553" s="3361"/>
      <c r="C7553" s="3388"/>
      <c r="D7553" s="3390"/>
      <c r="E7553" s="192"/>
      <c r="F7553" s="93"/>
      <c r="G7553" s="192"/>
      <c r="H7553" s="93"/>
      <c r="I7553" s="192"/>
      <c r="J7553" s="93"/>
      <c r="K7553" s="192"/>
      <c r="L7553" s="93"/>
      <c r="M7553" s="192"/>
      <c r="N7553" s="93"/>
      <c r="O7553" s="3324"/>
    </row>
    <row r="7554" spans="1:15" ht="15.75" customHeight="1">
      <c r="A7554" s="3358"/>
      <c r="B7554" s="3360" t="s">
        <v>83</v>
      </c>
      <c r="C7554" s="3385" t="s">
        <v>107</v>
      </c>
      <c r="D7554" s="3335"/>
      <c r="E7554" s="3392"/>
      <c r="F7554" s="91"/>
      <c r="G7554" s="3392"/>
      <c r="H7554" s="91"/>
      <c r="I7554" s="3392"/>
      <c r="J7554" s="91"/>
      <c r="K7554" s="3392"/>
      <c r="L7554" s="91"/>
      <c r="M7554" s="3392"/>
      <c r="N7554" s="91"/>
      <c r="O7554" s="3323">
        <f>COUNT(E7554:N7557)</f>
        <v>0</v>
      </c>
    </row>
    <row r="7555" spans="1:15" ht="15.75" customHeight="1">
      <c r="A7555" s="3391"/>
      <c r="B7555" s="3327"/>
      <c r="C7555" s="3329"/>
      <c r="D7555" s="3331"/>
      <c r="E7555" s="3393"/>
      <c r="F7555" s="94"/>
      <c r="G7555" s="3393"/>
      <c r="H7555" s="94"/>
      <c r="I7555" s="3393"/>
      <c r="J7555" s="94"/>
      <c r="K7555" s="3393"/>
      <c r="L7555" s="94"/>
      <c r="M7555" s="3393"/>
      <c r="N7555" s="94"/>
      <c r="O7555" s="3357"/>
    </row>
    <row r="7556" spans="1:15" ht="15.75" customHeight="1">
      <c r="A7556" s="3391"/>
      <c r="B7556" s="3327"/>
      <c r="C7556" s="3329"/>
      <c r="D7556" s="3331"/>
      <c r="E7556" s="3394"/>
      <c r="F7556" s="95"/>
      <c r="G7556" s="3394"/>
      <c r="H7556" s="95"/>
      <c r="I7556" s="3394"/>
      <c r="J7556" s="95"/>
      <c r="K7556" s="3394"/>
      <c r="L7556" s="95"/>
      <c r="M7556" s="3394"/>
      <c r="N7556" s="95"/>
      <c r="O7556" s="3357"/>
    </row>
    <row r="7557" spans="1:15" ht="15.75" customHeight="1" thickBot="1">
      <c r="A7557" s="3359"/>
      <c r="B7557" s="3361"/>
      <c r="C7557" s="3386"/>
      <c r="D7557" s="3336"/>
      <c r="E7557" s="3395"/>
      <c r="F7557" s="181"/>
      <c r="G7557" s="3395"/>
      <c r="H7557" s="181"/>
      <c r="I7557" s="3395"/>
      <c r="J7557" s="181"/>
      <c r="K7557" s="3395"/>
      <c r="L7557" s="181"/>
      <c r="M7557" s="3395"/>
      <c r="N7557" s="181"/>
      <c r="O7557" s="3324"/>
    </row>
    <row r="7558" spans="1:15" ht="15.75" customHeight="1">
      <c r="A7558" s="3358"/>
      <c r="B7558" s="3360" t="s">
        <v>83</v>
      </c>
      <c r="C7558" s="3385" t="s">
        <v>108</v>
      </c>
      <c r="D7558" s="3131"/>
      <c r="E7558" s="101"/>
      <c r="F7558" s="3337"/>
      <c r="G7558" s="101"/>
      <c r="H7558" s="3337"/>
      <c r="I7558" s="101"/>
      <c r="J7558" s="3337"/>
      <c r="K7558" s="101"/>
      <c r="L7558" s="3337"/>
      <c r="M7558" s="101"/>
      <c r="N7558" s="3337"/>
      <c r="O7558" s="3323">
        <f>COUNT(E7558:N7559)</f>
        <v>0</v>
      </c>
    </row>
    <row r="7559" spans="1:15" ht="15.75" customHeight="1" thickBot="1">
      <c r="A7559" s="3359"/>
      <c r="B7559" s="3361"/>
      <c r="C7559" s="3386"/>
      <c r="D7559" s="3131"/>
      <c r="E7559" s="847"/>
      <c r="F7559" s="3338"/>
      <c r="G7559" s="847"/>
      <c r="H7559" s="3338"/>
      <c r="I7559" s="847"/>
      <c r="J7559" s="3338"/>
      <c r="K7559" s="847"/>
      <c r="L7559" s="3338"/>
      <c r="M7559" s="847"/>
      <c r="N7559" s="3338"/>
      <c r="O7559" s="3324"/>
    </row>
    <row r="7560" spans="1:15" ht="15.75" customHeight="1">
      <c r="A7560" s="3358"/>
      <c r="B7560" s="3360" t="s">
        <v>83</v>
      </c>
      <c r="C7560" s="3385" t="s">
        <v>109</v>
      </c>
      <c r="D7560" s="3335"/>
      <c r="E7560" s="3353"/>
      <c r="F7560" s="96"/>
      <c r="G7560" s="3353"/>
      <c r="H7560" s="96"/>
      <c r="I7560" s="3353"/>
      <c r="J7560" s="96"/>
      <c r="K7560" s="3353"/>
      <c r="L7560" s="96"/>
      <c r="M7560" s="3353"/>
      <c r="N7560" s="96"/>
      <c r="O7560" s="3323">
        <f>COUNT(E7560:N7561)</f>
        <v>0</v>
      </c>
    </row>
    <row r="7561" spans="1:15" ht="15.75" customHeight="1" thickBot="1">
      <c r="A7561" s="3359"/>
      <c r="B7561" s="3361"/>
      <c r="C7561" s="3386"/>
      <c r="D7561" s="3336"/>
      <c r="E7561" s="3354"/>
      <c r="F7561" s="848"/>
      <c r="G7561" s="3354"/>
      <c r="H7561" s="848"/>
      <c r="I7561" s="3354"/>
      <c r="J7561" s="848"/>
      <c r="K7561" s="3354"/>
      <c r="L7561" s="848"/>
      <c r="M7561" s="3354"/>
      <c r="N7561" s="848"/>
      <c r="O7561" s="3324"/>
    </row>
    <row r="7562" spans="1:15" ht="15.75" customHeight="1">
      <c r="A7562" s="3358"/>
      <c r="B7562" s="3360" t="s">
        <v>83</v>
      </c>
      <c r="C7562" s="3385" t="s">
        <v>110</v>
      </c>
      <c r="D7562" s="3335"/>
      <c r="E7562" s="101"/>
      <c r="F7562" s="3337"/>
      <c r="G7562" s="101"/>
      <c r="H7562" s="3337"/>
      <c r="I7562" s="101"/>
      <c r="J7562" s="3337"/>
      <c r="K7562" s="101"/>
      <c r="L7562" s="3337"/>
      <c r="M7562" s="101"/>
      <c r="N7562" s="3337"/>
      <c r="O7562" s="3323">
        <f>COUNT(E7562:N7563)</f>
        <v>0</v>
      </c>
    </row>
    <row r="7563" spans="1:15" ht="15.75" customHeight="1" thickBot="1">
      <c r="A7563" s="3359"/>
      <c r="B7563" s="3361"/>
      <c r="C7563" s="3386"/>
      <c r="D7563" s="3336"/>
      <c r="E7563" s="847"/>
      <c r="F7563" s="3338"/>
      <c r="G7563" s="847"/>
      <c r="H7563" s="3338"/>
      <c r="I7563" s="847"/>
      <c r="J7563" s="3338"/>
      <c r="K7563" s="847"/>
      <c r="L7563" s="3338"/>
      <c r="M7563" s="847"/>
      <c r="N7563" s="3338"/>
      <c r="O7563" s="3324"/>
    </row>
    <row r="7564" spans="1:15" ht="15.75" customHeight="1" thickBot="1">
      <c r="A7564" s="828"/>
      <c r="B7564" s="845" t="s">
        <v>83</v>
      </c>
      <c r="C7564" s="3113" t="s">
        <v>111</v>
      </c>
      <c r="D7564" s="3136"/>
      <c r="E7564" s="866"/>
      <c r="F7564" s="867"/>
      <c r="G7564" s="866"/>
      <c r="H7564" s="867"/>
      <c r="I7564" s="866"/>
      <c r="J7564" s="867"/>
      <c r="K7564" s="866"/>
      <c r="L7564" s="867"/>
      <c r="M7564" s="866"/>
      <c r="N7564" s="867"/>
      <c r="O7564" s="849">
        <f>COUNT(E7564:N7564)</f>
        <v>0</v>
      </c>
    </row>
    <row r="7565" spans="1:15" ht="15.75" customHeight="1">
      <c r="A7565" s="3358"/>
      <c r="B7565" s="3360" t="s">
        <v>83</v>
      </c>
      <c r="C7565" s="3385" t="s">
        <v>112</v>
      </c>
      <c r="D7565" s="3335"/>
      <c r="E7565" s="3321"/>
      <c r="F7565" s="87"/>
      <c r="G7565" s="3321"/>
      <c r="H7565" s="87"/>
      <c r="I7565" s="3321"/>
      <c r="J7565" s="87"/>
      <c r="K7565" s="3321"/>
      <c r="L7565" s="87"/>
      <c r="M7565" s="3321"/>
      <c r="N7565" s="87"/>
      <c r="O7565" s="3323">
        <f>COUNT(E7565:N7566)</f>
        <v>0</v>
      </c>
    </row>
    <row r="7566" spans="1:15" ht="15.75" customHeight="1" thickBot="1">
      <c r="A7566" s="3359"/>
      <c r="B7566" s="3361"/>
      <c r="C7566" s="3386"/>
      <c r="D7566" s="3336"/>
      <c r="E7566" s="3322"/>
      <c r="F7566" s="179"/>
      <c r="G7566" s="3322"/>
      <c r="H7566" s="179"/>
      <c r="I7566" s="3322"/>
      <c r="J7566" s="179"/>
      <c r="K7566" s="3322"/>
      <c r="L7566" s="179"/>
      <c r="M7566" s="3322"/>
      <c r="N7566" s="179"/>
      <c r="O7566" s="3324"/>
    </row>
    <row r="7567" spans="1:15" ht="15.75" customHeight="1">
      <c r="A7567" s="3325"/>
      <c r="B7567" s="3327" t="s">
        <v>83</v>
      </c>
      <c r="C7567" s="3329" t="s">
        <v>113</v>
      </c>
      <c r="D7567" s="3331"/>
      <c r="E7567" s="3333"/>
      <c r="F7567" s="90"/>
      <c r="G7567" s="3333"/>
      <c r="H7567" s="90"/>
      <c r="I7567" s="3333"/>
      <c r="J7567" s="90"/>
      <c r="K7567" s="3333"/>
      <c r="L7567" s="90"/>
      <c r="M7567" s="3333"/>
      <c r="N7567" s="90"/>
      <c r="O7567" s="3357">
        <f>COUNT(E7567:N7568)</f>
        <v>0</v>
      </c>
    </row>
    <row r="7568" spans="1:15" ht="15.75" customHeight="1" thickBot="1">
      <c r="A7568" s="3326"/>
      <c r="B7568" s="3328"/>
      <c r="C7568" s="3330"/>
      <c r="D7568" s="3332"/>
      <c r="E7568" s="3334"/>
      <c r="F7568" s="785"/>
      <c r="G7568" s="3334"/>
      <c r="H7568" s="785"/>
      <c r="I7568" s="3334"/>
      <c r="J7568" s="785"/>
      <c r="K7568" s="3334"/>
      <c r="L7568" s="785"/>
      <c r="M7568" s="3334"/>
      <c r="N7568" s="785"/>
      <c r="O7568" s="3396"/>
    </row>
    <row r="7569" spans="1:15" ht="15.75" customHeight="1" thickBot="1">
      <c r="A7569" s="3397" t="s">
        <v>12</v>
      </c>
      <c r="B7569" s="3398"/>
      <c r="C7569" s="3398"/>
      <c r="D7569" s="3398"/>
      <c r="E7569" s="868" t="s">
        <v>1159</v>
      </c>
      <c r="F7569" s="869" t="s">
        <v>1160</v>
      </c>
      <c r="G7569" s="868" t="s">
        <v>1161</v>
      </c>
      <c r="H7569" s="870" t="s">
        <v>1162</v>
      </c>
      <c r="I7569" s="868" t="s">
        <v>1163</v>
      </c>
      <c r="J7569" s="870" t="s">
        <v>1164</v>
      </c>
      <c r="K7569" s="871" t="s">
        <v>1165</v>
      </c>
      <c r="L7569" s="872" t="s">
        <v>1166</v>
      </c>
      <c r="M7569" s="871" t="s">
        <v>1167</v>
      </c>
      <c r="N7569" s="872" t="s">
        <v>1168</v>
      </c>
      <c r="O7569" s="865">
        <f>COUNT(E7569:N7570)</f>
        <v>0</v>
      </c>
    </row>
    <row r="7570" spans="1:15" ht="15.75" customHeight="1" thickBot="1">
      <c r="A7570" s="3366"/>
      <c r="B7570" s="3367"/>
      <c r="C7570" s="3367"/>
      <c r="D7570" s="3367"/>
      <c r="E7570" s="809" t="s">
        <v>1169</v>
      </c>
      <c r="F7570" s="810" t="s">
        <v>1170</v>
      </c>
      <c r="G7570" s="809" t="s">
        <v>1171</v>
      </c>
      <c r="H7570" s="811" t="s">
        <v>1172</v>
      </c>
      <c r="I7570" s="809" t="s">
        <v>1173</v>
      </c>
      <c r="J7570" s="811" t="s">
        <v>1174</v>
      </c>
      <c r="K7570" s="812" t="s">
        <v>1175</v>
      </c>
      <c r="L7570" s="813" t="s">
        <v>1176</v>
      </c>
      <c r="M7570" s="812" t="s">
        <v>1177</v>
      </c>
      <c r="N7570" s="813" t="s">
        <v>1178</v>
      </c>
      <c r="O7570" s="147"/>
    </row>
    <row r="7571" spans="1:15" ht="15.75" customHeight="1">
      <c r="A7571" s="3364" t="s">
        <v>13</v>
      </c>
      <c r="B7571" s="3365"/>
      <c r="C7571" s="3365"/>
      <c r="D7571" s="3365"/>
      <c r="E7571" s="3399" t="s">
        <v>1179</v>
      </c>
      <c r="F7571" s="3401" t="s">
        <v>1180</v>
      </c>
      <c r="G7571" s="3399" t="s">
        <v>1181</v>
      </c>
      <c r="H7571" s="3403" t="s">
        <v>1182</v>
      </c>
      <c r="I7571" s="3399" t="s">
        <v>1183</v>
      </c>
      <c r="J7571" s="3403" t="s">
        <v>1184</v>
      </c>
      <c r="K7571" s="3399" t="s">
        <v>1185</v>
      </c>
      <c r="L7571" s="3403" t="s">
        <v>1186</v>
      </c>
      <c r="M7571" s="3399" t="s">
        <v>1187</v>
      </c>
      <c r="N7571" s="3403" t="s">
        <v>1188</v>
      </c>
      <c r="O7571" s="146">
        <f>COUNT(E7571:N7572)</f>
        <v>0</v>
      </c>
    </row>
    <row r="7572" spans="1:15" ht="15.75" customHeight="1" thickBot="1">
      <c r="A7572" s="3366"/>
      <c r="B7572" s="3367"/>
      <c r="C7572" s="3367"/>
      <c r="D7572" s="3367"/>
      <c r="E7572" s="3400"/>
      <c r="F7572" s="3402"/>
      <c r="G7572" s="3400"/>
      <c r="H7572" s="3404"/>
      <c r="I7572" s="3400"/>
      <c r="J7572" s="3404"/>
      <c r="K7572" s="3400"/>
      <c r="L7572" s="3404"/>
      <c r="M7572" s="3400"/>
      <c r="N7572" s="3404"/>
      <c r="O7572" s="147"/>
    </row>
    <row r="7573" spans="1:15" ht="15.75" customHeight="1">
      <c r="A7573" s="3364" t="s">
        <v>14</v>
      </c>
      <c r="B7573" s="3365"/>
      <c r="C7573" s="3365"/>
      <c r="D7573" s="3365"/>
      <c r="E7573" s="3368" t="s">
        <v>1189</v>
      </c>
      <c r="F7573" s="3370" t="s">
        <v>1190</v>
      </c>
      <c r="G7573" s="3368" t="s">
        <v>1191</v>
      </c>
      <c r="H7573" s="3372" t="s">
        <v>1192</v>
      </c>
      <c r="I7573" s="3368" t="s">
        <v>1193</v>
      </c>
      <c r="J7573" s="3372" t="s">
        <v>1194</v>
      </c>
      <c r="K7573" s="3368" t="s">
        <v>1195</v>
      </c>
      <c r="L7573" s="3372" t="s">
        <v>1196</v>
      </c>
      <c r="M7573" s="3368" t="s">
        <v>1197</v>
      </c>
      <c r="N7573" s="3372" t="s">
        <v>1198</v>
      </c>
      <c r="O7573" s="3374">
        <f>SUM(O7493:O7572)</f>
        <v>0</v>
      </c>
    </row>
    <row r="7574" spans="1:15" ht="15.75" customHeight="1" thickBot="1">
      <c r="A7574" s="3366"/>
      <c r="B7574" s="3367"/>
      <c r="C7574" s="3367"/>
      <c r="D7574" s="3367"/>
      <c r="E7574" s="3369"/>
      <c r="F7574" s="3371"/>
      <c r="G7574" s="3369"/>
      <c r="H7574" s="3373"/>
      <c r="I7574" s="3369"/>
      <c r="J7574" s="3373"/>
      <c r="K7574" s="3369"/>
      <c r="L7574" s="3373"/>
      <c r="M7574" s="3369"/>
      <c r="N7574" s="3373"/>
      <c r="O7574" s="3374"/>
    </row>
    <row r="7575" spans="1:15" ht="15.75" customHeight="1">
      <c r="A7575" s="3364" t="s">
        <v>15</v>
      </c>
      <c r="B7575" s="3365"/>
      <c r="C7575" s="3365"/>
      <c r="D7575" s="3365"/>
      <c r="E7575" s="3376" t="s">
        <v>1199</v>
      </c>
      <c r="F7575" s="3378" t="s">
        <v>1200</v>
      </c>
      <c r="G7575" s="3376" t="s">
        <v>1201</v>
      </c>
      <c r="H7575" s="3380" t="s">
        <v>1200</v>
      </c>
      <c r="I7575" s="3376" t="s">
        <v>1202</v>
      </c>
      <c r="J7575" s="3380" t="s">
        <v>1203</v>
      </c>
      <c r="K7575" s="3376" t="s">
        <v>1204</v>
      </c>
      <c r="L7575" s="3380" t="s">
        <v>1205</v>
      </c>
      <c r="M7575" s="3376" t="s">
        <v>1206</v>
      </c>
      <c r="N7575" s="3380" t="s">
        <v>1207</v>
      </c>
      <c r="O7575" s="3374"/>
    </row>
    <row r="7576" spans="1:15" ht="15.75" customHeight="1" thickBot="1">
      <c r="A7576" s="3366"/>
      <c r="B7576" s="3367"/>
      <c r="C7576" s="3367"/>
      <c r="D7576" s="3367"/>
      <c r="E7576" s="3377"/>
      <c r="F7576" s="3379"/>
      <c r="G7576" s="3377"/>
      <c r="H7576" s="3381"/>
      <c r="I7576" s="3377"/>
      <c r="J7576" s="3381"/>
      <c r="K7576" s="3377"/>
      <c r="L7576" s="3381"/>
      <c r="M7576" s="3377"/>
      <c r="N7576" s="3381"/>
      <c r="O7576" s="3374"/>
    </row>
    <row r="7577" spans="1:15" ht="15.75" customHeight="1" thickBot="1">
      <c r="A7577" s="3382" t="s">
        <v>16</v>
      </c>
      <c r="B7577" s="3383"/>
      <c r="C7577" s="3383"/>
      <c r="D7577" s="3384"/>
      <c r="E7577" s="112">
        <v>738</v>
      </c>
      <c r="F7577" s="861">
        <v>759</v>
      </c>
      <c r="G7577" s="112">
        <v>738</v>
      </c>
      <c r="H7577" s="861">
        <v>759</v>
      </c>
      <c r="I7577" s="112">
        <v>738</v>
      </c>
      <c r="J7577" s="861">
        <v>759</v>
      </c>
      <c r="K7577" s="112">
        <v>738</v>
      </c>
      <c r="L7577" s="861">
        <v>759</v>
      </c>
      <c r="M7577" s="112">
        <v>738</v>
      </c>
      <c r="N7577" s="861">
        <v>759</v>
      </c>
      <c r="O7577" s="3375"/>
    </row>
    <row r="7578" spans="1:15" ht="15.75" customHeight="1">
      <c r="A7578" s="3411"/>
      <c r="B7578" s="3413" t="s">
        <v>1</v>
      </c>
      <c r="C7578" s="3415" t="s">
        <v>114</v>
      </c>
      <c r="D7578" s="3417" t="s">
        <v>3</v>
      </c>
      <c r="E7578" s="3419"/>
      <c r="F7578" s="3420"/>
      <c r="G7578" s="3419"/>
      <c r="H7578" s="3420"/>
      <c r="I7578" s="3419"/>
      <c r="J7578" s="3420"/>
      <c r="K7578" s="3419"/>
      <c r="L7578" s="3420"/>
      <c r="M7578" s="3419"/>
      <c r="N7578" s="3420"/>
      <c r="O7578" s="3423" t="s">
        <v>4</v>
      </c>
    </row>
    <row r="7579" spans="1:15" ht="15.75" customHeight="1" thickBot="1">
      <c r="A7579" s="3412"/>
      <c r="B7579" s="3414"/>
      <c r="C7579" s="3416"/>
      <c r="D7579" s="3418"/>
      <c r="E7579" s="3421"/>
      <c r="F7579" s="3422"/>
      <c r="G7579" s="3421"/>
      <c r="H7579" s="3422"/>
      <c r="I7579" s="3421"/>
      <c r="J7579" s="3422"/>
      <c r="K7579" s="3421"/>
      <c r="L7579" s="3422"/>
      <c r="M7579" s="3421"/>
      <c r="N7579" s="3422"/>
      <c r="O7579" s="3424"/>
    </row>
    <row r="7580" spans="1:15" ht="15.75" customHeight="1">
      <c r="A7580" s="3358"/>
      <c r="B7580" s="3360" t="s">
        <v>83</v>
      </c>
      <c r="C7580" s="3385" t="s">
        <v>344</v>
      </c>
      <c r="D7580" s="3335"/>
      <c r="E7580" s="3425"/>
      <c r="F7580" s="3339"/>
      <c r="G7580" s="3425"/>
      <c r="H7580" s="3339"/>
      <c r="I7580" s="3425"/>
      <c r="J7580" s="3339"/>
      <c r="K7580" s="3425"/>
      <c r="L7580" s="3339"/>
      <c r="M7580" s="3425"/>
      <c r="N7580" s="3339"/>
      <c r="O7580" s="3323">
        <f>COUNT(E7580:N7591)</f>
        <v>0</v>
      </c>
    </row>
    <row r="7581" spans="1:15" ht="15.75" customHeight="1" thickBot="1">
      <c r="A7581" s="3359"/>
      <c r="B7581" s="3327"/>
      <c r="C7581" s="3329"/>
      <c r="D7581" s="3331"/>
      <c r="E7581" s="3426"/>
      <c r="F7581" s="3344"/>
      <c r="G7581" s="3426"/>
      <c r="H7581" s="3344"/>
      <c r="I7581" s="3426"/>
      <c r="J7581" s="3344"/>
      <c r="K7581" s="3426"/>
      <c r="L7581" s="3344"/>
      <c r="M7581" s="3426"/>
      <c r="N7581" s="3344"/>
      <c r="O7581" s="3357"/>
    </row>
    <row r="7582" spans="1:15" ht="15.75" customHeight="1">
      <c r="A7582" s="3358"/>
      <c r="B7582" s="3327"/>
      <c r="C7582" s="3329"/>
      <c r="D7582" s="3331"/>
      <c r="E7582" s="3426"/>
      <c r="F7582" s="3428"/>
      <c r="G7582" s="3426"/>
      <c r="H7582" s="3428"/>
      <c r="I7582" s="3426"/>
      <c r="J7582" s="3428"/>
      <c r="K7582" s="3426"/>
      <c r="L7582" s="3428"/>
      <c r="M7582" s="3426"/>
      <c r="N7582" s="3428"/>
      <c r="O7582" s="3357"/>
    </row>
    <row r="7583" spans="1:15" ht="15.75" customHeight="1" thickBot="1">
      <c r="A7583" s="3359"/>
      <c r="B7583" s="3327"/>
      <c r="C7583" s="3329"/>
      <c r="D7583" s="3331"/>
      <c r="E7583" s="3426"/>
      <c r="F7583" s="3344"/>
      <c r="G7583" s="3426"/>
      <c r="H7583" s="3344"/>
      <c r="I7583" s="3426"/>
      <c r="J7583" s="3344"/>
      <c r="K7583" s="3426"/>
      <c r="L7583" s="3344"/>
      <c r="M7583" s="3426"/>
      <c r="N7583" s="3344"/>
      <c r="O7583" s="3357"/>
    </row>
    <row r="7584" spans="1:15" ht="15.75" customHeight="1">
      <c r="A7584" s="3358"/>
      <c r="B7584" s="3327"/>
      <c r="C7584" s="3329"/>
      <c r="D7584" s="3331"/>
      <c r="E7584" s="3426"/>
      <c r="F7584" s="3428"/>
      <c r="G7584" s="3426"/>
      <c r="H7584" s="3428"/>
      <c r="I7584" s="3426"/>
      <c r="J7584" s="3428"/>
      <c r="K7584" s="3426"/>
      <c r="L7584" s="3428"/>
      <c r="M7584" s="3426"/>
      <c r="N7584" s="3428"/>
      <c r="O7584" s="3357"/>
    </row>
    <row r="7585" spans="1:15" ht="15.75" customHeight="1" thickBot="1">
      <c r="A7585" s="3359"/>
      <c r="B7585" s="3327"/>
      <c r="C7585" s="3329"/>
      <c r="D7585" s="3331"/>
      <c r="E7585" s="3426"/>
      <c r="F7585" s="3344"/>
      <c r="G7585" s="3426"/>
      <c r="H7585" s="3344"/>
      <c r="I7585" s="3426"/>
      <c r="J7585" s="3344"/>
      <c r="K7585" s="3426"/>
      <c r="L7585" s="3344"/>
      <c r="M7585" s="3426"/>
      <c r="N7585" s="3344"/>
      <c r="O7585" s="3357"/>
    </row>
    <row r="7586" spans="1:15" ht="15.75" customHeight="1">
      <c r="A7586" s="3358"/>
      <c r="B7586" s="3327"/>
      <c r="C7586" s="3329"/>
      <c r="D7586" s="3331"/>
      <c r="E7586" s="3426"/>
      <c r="F7586" s="3428"/>
      <c r="G7586" s="3426"/>
      <c r="H7586" s="3428"/>
      <c r="I7586" s="3426"/>
      <c r="J7586" s="3428"/>
      <c r="K7586" s="3426"/>
      <c r="L7586" s="3428"/>
      <c r="M7586" s="3426"/>
      <c r="N7586" s="3428"/>
      <c r="O7586" s="3357"/>
    </row>
    <row r="7587" spans="1:15" ht="15.75" customHeight="1" thickBot="1">
      <c r="A7587" s="3359"/>
      <c r="B7587" s="3327"/>
      <c r="C7587" s="3329"/>
      <c r="D7587" s="3331"/>
      <c r="E7587" s="3426"/>
      <c r="F7587" s="3344"/>
      <c r="G7587" s="3426"/>
      <c r="H7587" s="3344"/>
      <c r="I7587" s="3426"/>
      <c r="J7587" s="3344"/>
      <c r="K7587" s="3426"/>
      <c r="L7587" s="3344"/>
      <c r="M7587" s="3426"/>
      <c r="N7587" s="3344"/>
      <c r="O7587" s="3357"/>
    </row>
    <row r="7588" spans="1:15" ht="15.75" customHeight="1">
      <c r="A7588" s="3358"/>
      <c r="B7588" s="3327"/>
      <c r="C7588" s="3329"/>
      <c r="D7588" s="3331"/>
      <c r="E7588" s="3426"/>
      <c r="F7588" s="3428"/>
      <c r="G7588" s="3426"/>
      <c r="H7588" s="3428"/>
      <c r="I7588" s="3426"/>
      <c r="J7588" s="3428"/>
      <c r="K7588" s="3426"/>
      <c r="L7588" s="3428"/>
      <c r="M7588" s="3426"/>
      <c r="N7588" s="3428"/>
      <c r="O7588" s="3357"/>
    </row>
    <row r="7589" spans="1:15" ht="15.75" customHeight="1" thickBot="1">
      <c r="A7589" s="3359"/>
      <c r="B7589" s="3327"/>
      <c r="C7589" s="3329"/>
      <c r="D7589" s="3331"/>
      <c r="E7589" s="3426"/>
      <c r="F7589" s="3344"/>
      <c r="G7589" s="3426"/>
      <c r="H7589" s="3344"/>
      <c r="I7589" s="3426"/>
      <c r="J7589" s="3344"/>
      <c r="K7589" s="3426"/>
      <c r="L7589" s="3344"/>
      <c r="M7589" s="3426"/>
      <c r="N7589" s="3344"/>
      <c r="O7589" s="3357"/>
    </row>
    <row r="7590" spans="1:15" ht="15.75" customHeight="1">
      <c r="A7590" s="3358"/>
      <c r="B7590" s="3327"/>
      <c r="C7590" s="3329"/>
      <c r="D7590" s="3331"/>
      <c r="E7590" s="3426"/>
      <c r="F7590" s="3428"/>
      <c r="G7590" s="3426"/>
      <c r="H7590" s="3428"/>
      <c r="I7590" s="3426"/>
      <c r="J7590" s="3428"/>
      <c r="K7590" s="3426"/>
      <c r="L7590" s="3428"/>
      <c r="M7590" s="3426"/>
      <c r="N7590" s="3428"/>
      <c r="O7590" s="3357"/>
    </row>
    <row r="7591" spans="1:15" ht="15.75" customHeight="1" thickBot="1">
      <c r="A7591" s="3359"/>
      <c r="B7591" s="3361"/>
      <c r="C7591" s="3386"/>
      <c r="D7591" s="3336"/>
      <c r="E7591" s="3427"/>
      <c r="F7591" s="3344"/>
      <c r="G7591" s="3427"/>
      <c r="H7591" s="3344"/>
      <c r="I7591" s="3427"/>
      <c r="J7591" s="3344"/>
      <c r="K7591" s="3427"/>
      <c r="L7591" s="3344"/>
      <c r="M7591" s="3427"/>
      <c r="N7591" s="3344"/>
      <c r="O7591" s="3324"/>
    </row>
    <row r="7592" spans="1:15" ht="15.75" customHeight="1">
      <c r="A7592" s="3358"/>
      <c r="B7592" s="3360" t="s">
        <v>83</v>
      </c>
      <c r="C7592" s="3385" t="s">
        <v>84</v>
      </c>
      <c r="D7592" s="3335"/>
      <c r="E7592" s="98"/>
      <c r="F7592" s="87"/>
      <c r="G7592" s="98"/>
      <c r="H7592" s="87"/>
      <c r="I7592" s="98"/>
      <c r="J7592" s="87"/>
      <c r="K7592" s="98"/>
      <c r="L7592" s="87"/>
      <c r="M7592" s="98"/>
      <c r="N7592" s="87"/>
      <c r="O7592" s="3323">
        <f>COUNT(E7592:N7595)</f>
        <v>0</v>
      </c>
    </row>
    <row r="7593" spans="1:15" ht="15.75" customHeight="1" thickBot="1">
      <c r="A7593" s="3359"/>
      <c r="B7593" s="3327"/>
      <c r="C7593" s="3329"/>
      <c r="D7593" s="3331"/>
      <c r="E7593" s="99"/>
      <c r="F7593" s="88"/>
      <c r="G7593" s="99"/>
      <c r="H7593" s="88"/>
      <c r="I7593" s="99"/>
      <c r="J7593" s="88"/>
      <c r="K7593" s="99"/>
      <c r="L7593" s="88"/>
      <c r="M7593" s="99"/>
      <c r="N7593" s="88"/>
      <c r="O7593" s="3357"/>
    </row>
    <row r="7594" spans="1:15" ht="15.75" customHeight="1">
      <c r="A7594" s="3358"/>
      <c r="B7594" s="3327"/>
      <c r="C7594" s="3329"/>
      <c r="D7594" s="3331"/>
      <c r="E7594" s="99"/>
      <c r="F7594" s="88"/>
      <c r="G7594" s="99"/>
      <c r="H7594" s="88"/>
      <c r="I7594" s="99"/>
      <c r="J7594" s="88"/>
      <c r="K7594" s="99"/>
      <c r="L7594" s="88"/>
      <c r="M7594" s="99"/>
      <c r="N7594" s="88"/>
      <c r="O7594" s="3357"/>
    </row>
    <row r="7595" spans="1:15" ht="15.75" customHeight="1" thickBot="1">
      <c r="A7595" s="3359"/>
      <c r="B7595" s="3361"/>
      <c r="C7595" s="3329"/>
      <c r="D7595" s="3331"/>
      <c r="E7595" s="100"/>
      <c r="F7595" s="89"/>
      <c r="G7595" s="100"/>
      <c r="H7595" s="89"/>
      <c r="I7595" s="100"/>
      <c r="J7595" s="89"/>
      <c r="K7595" s="100"/>
      <c r="L7595" s="89"/>
      <c r="M7595" s="100"/>
      <c r="N7595" s="89"/>
      <c r="O7595" s="3357"/>
    </row>
    <row r="7596" spans="1:15" ht="15.75" customHeight="1">
      <c r="A7596" s="3358"/>
      <c r="B7596" s="3360" t="s">
        <v>83</v>
      </c>
      <c r="C7596" s="3385" t="s">
        <v>85</v>
      </c>
      <c r="D7596" s="3335"/>
      <c r="E7596" s="98"/>
      <c r="F7596" s="225"/>
      <c r="G7596" s="98"/>
      <c r="H7596" s="225"/>
      <c r="I7596" s="98"/>
      <c r="J7596" s="225"/>
      <c r="K7596" s="98"/>
      <c r="L7596" s="225"/>
      <c r="M7596" s="98"/>
      <c r="N7596" s="225"/>
      <c r="O7596" s="3323">
        <f>COUNT(E7596:N7597)</f>
        <v>0</v>
      </c>
    </row>
    <row r="7597" spans="1:15" ht="15.75" customHeight="1" thickBot="1">
      <c r="A7597" s="3359"/>
      <c r="B7597" s="3361"/>
      <c r="C7597" s="3386"/>
      <c r="D7597" s="3336"/>
      <c r="E7597" s="841"/>
      <c r="F7597" s="226"/>
      <c r="G7597" s="841"/>
      <c r="H7597" s="226"/>
      <c r="I7597" s="841"/>
      <c r="J7597" s="226"/>
      <c r="K7597" s="841"/>
      <c r="L7597" s="226"/>
      <c r="M7597" s="841"/>
      <c r="N7597" s="226"/>
      <c r="O7597" s="3324"/>
    </row>
    <row r="7598" spans="1:15" ht="15.75" customHeight="1">
      <c r="A7598" s="3358"/>
      <c r="B7598" s="3360" t="s">
        <v>83</v>
      </c>
      <c r="C7598" s="3385" t="s">
        <v>86</v>
      </c>
      <c r="D7598" s="3335"/>
      <c r="E7598" s="98"/>
      <c r="F7598" s="225"/>
      <c r="G7598" s="98"/>
      <c r="H7598" s="225"/>
      <c r="I7598" s="98"/>
      <c r="J7598" s="225"/>
      <c r="K7598" s="98"/>
      <c r="L7598" s="225"/>
      <c r="M7598" s="98"/>
      <c r="N7598" s="225"/>
      <c r="O7598" s="3323">
        <f>COUNT(E7598:N7599)</f>
        <v>0</v>
      </c>
    </row>
    <row r="7599" spans="1:15" ht="15.75" customHeight="1" thickBot="1">
      <c r="A7599" s="3359"/>
      <c r="B7599" s="3361"/>
      <c r="C7599" s="3386"/>
      <c r="D7599" s="3336"/>
      <c r="E7599" s="841"/>
      <c r="F7599" s="226"/>
      <c r="G7599" s="841"/>
      <c r="H7599" s="226"/>
      <c r="I7599" s="841"/>
      <c r="J7599" s="226"/>
      <c r="K7599" s="841"/>
      <c r="L7599" s="226"/>
      <c r="M7599" s="841"/>
      <c r="N7599" s="226"/>
      <c r="O7599" s="3324"/>
    </row>
    <row r="7600" spans="1:15" ht="15.75" customHeight="1">
      <c r="A7600" s="3358"/>
      <c r="B7600" s="3360" t="s">
        <v>83</v>
      </c>
      <c r="C7600" s="3385" t="s">
        <v>87</v>
      </c>
      <c r="D7600" s="3335"/>
      <c r="E7600" s="3321"/>
      <c r="F7600" s="87"/>
      <c r="G7600" s="3321"/>
      <c r="H7600" s="87"/>
      <c r="I7600" s="3321"/>
      <c r="J7600" s="87"/>
      <c r="K7600" s="3321"/>
      <c r="L7600" s="87"/>
      <c r="M7600" s="3321"/>
      <c r="N7600" s="87"/>
      <c r="O7600" s="3323">
        <f>COUNT(E7600:N7603)</f>
        <v>0</v>
      </c>
    </row>
    <row r="7601" spans="1:15" ht="15.75" customHeight="1" thickBot="1">
      <c r="A7601" s="3359"/>
      <c r="B7601" s="3327"/>
      <c r="C7601" s="3329"/>
      <c r="D7601" s="3331"/>
      <c r="E7601" s="3409"/>
      <c r="F7601" s="88"/>
      <c r="G7601" s="3409"/>
      <c r="H7601" s="88"/>
      <c r="I7601" s="3409"/>
      <c r="J7601" s="88"/>
      <c r="K7601" s="3409"/>
      <c r="L7601" s="88"/>
      <c r="M7601" s="3409"/>
      <c r="N7601" s="88"/>
      <c r="O7601" s="3357"/>
    </row>
    <row r="7602" spans="1:15" ht="15.75" customHeight="1">
      <c r="A7602" s="3358"/>
      <c r="B7602" s="3327"/>
      <c r="C7602" s="3329"/>
      <c r="D7602" s="3331"/>
      <c r="E7602" s="3410"/>
      <c r="F7602" s="88"/>
      <c r="G7602" s="3410"/>
      <c r="H7602" s="88"/>
      <c r="I7602" s="3410"/>
      <c r="J7602" s="88"/>
      <c r="K7602" s="3410"/>
      <c r="L7602" s="88"/>
      <c r="M7602" s="3410"/>
      <c r="N7602" s="88"/>
      <c r="O7602" s="3357"/>
    </row>
    <row r="7603" spans="1:15" ht="15.75" customHeight="1" thickBot="1">
      <c r="A7603" s="3359"/>
      <c r="B7603" s="3327"/>
      <c r="C7603" s="3329"/>
      <c r="D7603" s="3331"/>
      <c r="E7603" s="3322"/>
      <c r="F7603" s="88"/>
      <c r="G7603" s="3322"/>
      <c r="H7603" s="88"/>
      <c r="I7603" s="3322"/>
      <c r="J7603" s="88"/>
      <c r="K7603" s="3322"/>
      <c r="L7603" s="88"/>
      <c r="M7603" s="3322"/>
      <c r="N7603" s="88"/>
      <c r="O7603" s="3357"/>
    </row>
    <row r="7604" spans="1:15" ht="15.75" customHeight="1">
      <c r="A7604" s="3358"/>
      <c r="B7604" s="3360" t="s">
        <v>83</v>
      </c>
      <c r="C7604" s="3385" t="s">
        <v>88</v>
      </c>
      <c r="D7604" s="3335"/>
      <c r="E7604" s="3321"/>
      <c r="F7604" s="87"/>
      <c r="G7604" s="3321"/>
      <c r="H7604" s="87"/>
      <c r="I7604" s="3321"/>
      <c r="J7604" s="87"/>
      <c r="K7604" s="3321"/>
      <c r="L7604" s="87"/>
      <c r="M7604" s="3321"/>
      <c r="N7604" s="87"/>
      <c r="O7604" s="3323">
        <f>COUNT(E7604:N7607)</f>
        <v>0</v>
      </c>
    </row>
    <row r="7605" spans="1:15" ht="15.75" customHeight="1">
      <c r="A7605" s="3391"/>
      <c r="B7605" s="3327"/>
      <c r="C7605" s="3329"/>
      <c r="D7605" s="3331"/>
      <c r="E7605" s="3409"/>
      <c r="F7605" s="88"/>
      <c r="G7605" s="3409"/>
      <c r="H7605" s="88"/>
      <c r="I7605" s="3409"/>
      <c r="J7605" s="88"/>
      <c r="K7605" s="3409"/>
      <c r="L7605" s="88"/>
      <c r="M7605" s="3409"/>
      <c r="N7605" s="88"/>
      <c r="O7605" s="3357"/>
    </row>
    <row r="7606" spans="1:15" ht="15.75" customHeight="1">
      <c r="A7606" s="3391"/>
      <c r="B7606" s="3327"/>
      <c r="C7606" s="3329"/>
      <c r="D7606" s="3331"/>
      <c r="E7606" s="3410"/>
      <c r="F7606" s="88"/>
      <c r="G7606" s="3410"/>
      <c r="H7606" s="88"/>
      <c r="I7606" s="3410"/>
      <c r="J7606" s="88"/>
      <c r="K7606" s="3410"/>
      <c r="L7606" s="88"/>
      <c r="M7606" s="3410"/>
      <c r="N7606" s="88"/>
      <c r="O7606" s="3357"/>
    </row>
    <row r="7607" spans="1:15" ht="15.75" customHeight="1" thickBot="1">
      <c r="A7607" s="3359"/>
      <c r="B7607" s="846"/>
      <c r="C7607" s="3386"/>
      <c r="D7607" s="3131"/>
      <c r="E7607" s="3322"/>
      <c r="F7607" s="88"/>
      <c r="G7607" s="3322"/>
      <c r="H7607" s="88"/>
      <c r="I7607" s="3322"/>
      <c r="J7607" s="88"/>
      <c r="K7607" s="3322"/>
      <c r="L7607" s="88"/>
      <c r="M7607" s="3322"/>
      <c r="N7607" s="88"/>
      <c r="O7607" s="850"/>
    </row>
    <row r="7608" spans="1:15" ht="15.75" customHeight="1">
      <c r="A7608" s="3358"/>
      <c r="B7608" s="3360" t="s">
        <v>83</v>
      </c>
      <c r="C7608" s="3385" t="s">
        <v>89</v>
      </c>
      <c r="D7608" s="3335"/>
      <c r="E7608" s="101"/>
      <c r="F7608" s="3355"/>
      <c r="G7608" s="101"/>
      <c r="H7608" s="3355"/>
      <c r="I7608" s="101"/>
      <c r="J7608" s="3355"/>
      <c r="K7608" s="101"/>
      <c r="L7608" s="3355"/>
      <c r="M7608" s="101"/>
      <c r="N7608" s="3355"/>
      <c r="O7608" s="3323">
        <f>COUNT(E7608:N7609)</f>
        <v>0</v>
      </c>
    </row>
    <row r="7609" spans="1:15" ht="15.75" customHeight="1" thickBot="1">
      <c r="A7609" s="3359"/>
      <c r="B7609" s="3361"/>
      <c r="C7609" s="3386"/>
      <c r="D7609" s="3336"/>
      <c r="E7609" s="847"/>
      <c r="F7609" s="3356"/>
      <c r="G7609" s="847"/>
      <c r="H7609" s="3356"/>
      <c r="I7609" s="847"/>
      <c r="J7609" s="3356"/>
      <c r="K7609" s="847"/>
      <c r="L7609" s="3356"/>
      <c r="M7609" s="847"/>
      <c r="N7609" s="3356"/>
      <c r="O7609" s="3324"/>
    </row>
    <row r="7610" spans="1:15" ht="15.75" customHeight="1">
      <c r="A7610" s="3358"/>
      <c r="B7610" s="3360" t="s">
        <v>83</v>
      </c>
      <c r="C7610" s="3385" t="s">
        <v>90</v>
      </c>
      <c r="D7610" s="3335"/>
      <c r="E7610" s="102"/>
      <c r="F7610" s="3355"/>
      <c r="G7610" s="102"/>
      <c r="H7610" s="296"/>
      <c r="I7610" s="102"/>
      <c r="J7610" s="296"/>
      <c r="K7610" s="102"/>
      <c r="L7610" s="296"/>
      <c r="M7610" s="102"/>
      <c r="N7610" s="296"/>
      <c r="O7610" s="3323">
        <f>COUNT(E7610:N7611)</f>
        <v>0</v>
      </c>
    </row>
    <row r="7611" spans="1:15" ht="15.75" customHeight="1" thickBot="1">
      <c r="A7611" s="3359"/>
      <c r="B7611" s="3361"/>
      <c r="C7611" s="3386"/>
      <c r="D7611" s="3336"/>
      <c r="E7611" s="184"/>
      <c r="F7611" s="3356"/>
      <c r="G7611" s="184"/>
      <c r="H7611" s="472"/>
      <c r="I7611" s="184"/>
      <c r="J7611" s="472"/>
      <c r="K7611" s="184"/>
      <c r="L7611" s="472"/>
      <c r="M7611" s="184"/>
      <c r="N7611" s="472"/>
      <c r="O7611" s="3324"/>
    </row>
    <row r="7612" spans="1:15" ht="15.75" customHeight="1">
      <c r="A7612" s="3358"/>
      <c r="B7612" s="3360" t="s">
        <v>83</v>
      </c>
      <c r="C7612" s="3362" t="s">
        <v>91</v>
      </c>
      <c r="D7612" s="3335"/>
      <c r="E7612" s="3353"/>
      <c r="F7612" s="96"/>
      <c r="G7612" s="3353"/>
      <c r="H7612" s="96"/>
      <c r="I7612" s="3353"/>
      <c r="J7612" s="96"/>
      <c r="K7612" s="3353"/>
      <c r="L7612" s="96"/>
      <c r="M7612" s="3353"/>
      <c r="N7612" s="96"/>
      <c r="O7612" s="3323">
        <f>COUNT(E7612:N7613)</f>
        <v>0</v>
      </c>
    </row>
    <row r="7613" spans="1:15" ht="15.75" customHeight="1" thickBot="1">
      <c r="A7613" s="3359"/>
      <c r="B7613" s="3361"/>
      <c r="C7613" s="3363"/>
      <c r="D7613" s="3331"/>
      <c r="E7613" s="3354"/>
      <c r="F7613" s="848"/>
      <c r="G7613" s="3354"/>
      <c r="H7613" s="848"/>
      <c r="I7613" s="3354"/>
      <c r="J7613" s="848"/>
      <c r="K7613" s="3354"/>
      <c r="L7613" s="848"/>
      <c r="M7613" s="3354"/>
      <c r="N7613" s="848"/>
      <c r="O7613" s="3357"/>
    </row>
    <row r="7614" spans="1:15" ht="15.75" customHeight="1">
      <c r="A7614" s="3358"/>
      <c r="B7614" s="3360" t="s">
        <v>115</v>
      </c>
      <c r="C7614" s="3362" t="s">
        <v>595</v>
      </c>
      <c r="D7614" s="3335"/>
      <c r="E7614" s="172"/>
      <c r="F7614" s="173"/>
      <c r="G7614" s="172"/>
      <c r="H7614" s="173"/>
      <c r="I7614" s="172"/>
      <c r="J7614" s="173"/>
      <c r="K7614" s="172"/>
      <c r="L7614" s="173"/>
      <c r="M7614" s="172"/>
      <c r="N7614" s="173"/>
      <c r="O7614" s="3323">
        <f>COUNT(E7614:N7615)</f>
        <v>0</v>
      </c>
    </row>
    <row r="7615" spans="1:15" ht="15.75" customHeight="1" thickBot="1">
      <c r="A7615" s="3359"/>
      <c r="B7615" s="3361"/>
      <c r="C7615" s="3363"/>
      <c r="D7615" s="3331"/>
      <c r="E7615" s="174"/>
      <c r="F7615" s="185"/>
      <c r="G7615" s="174"/>
      <c r="H7615" s="185"/>
      <c r="I7615" s="174"/>
      <c r="J7615" s="185"/>
      <c r="K7615" s="174"/>
      <c r="L7615" s="185"/>
      <c r="M7615" s="174"/>
      <c r="N7615" s="185"/>
      <c r="O7615" s="3357"/>
    </row>
    <row r="7616" spans="1:15" ht="15.75" customHeight="1">
      <c r="A7616" s="3358"/>
      <c r="B7616" s="3360" t="s">
        <v>340</v>
      </c>
      <c r="C7616" s="3362" t="s">
        <v>1210</v>
      </c>
      <c r="D7616" s="3335"/>
      <c r="E7616" s="172"/>
      <c r="F7616" s="173"/>
      <c r="G7616" s="172"/>
      <c r="H7616" s="173"/>
      <c r="I7616" s="172"/>
      <c r="J7616" s="173"/>
      <c r="K7616" s="172"/>
      <c r="L7616" s="173"/>
      <c r="M7616" s="172"/>
      <c r="N7616" s="173"/>
      <c r="O7616" s="3323">
        <f>COUNT(E7616:N7617)</f>
        <v>0</v>
      </c>
    </row>
    <row r="7617" spans="1:15" ht="15.75" customHeight="1" thickBot="1">
      <c r="A7617" s="3359"/>
      <c r="B7617" s="3361"/>
      <c r="C7617" s="3363"/>
      <c r="D7617" s="3331"/>
      <c r="E7617" s="174"/>
      <c r="F7617" s="185"/>
      <c r="G7617" s="174"/>
      <c r="H7617" s="185"/>
      <c r="I7617" s="174"/>
      <c r="J7617" s="185"/>
      <c r="K7617" s="174"/>
      <c r="L7617" s="185"/>
      <c r="M7617" s="174"/>
      <c r="N7617" s="185"/>
      <c r="O7617" s="3357"/>
    </row>
    <row r="7618" spans="1:15" ht="15.75" customHeight="1">
      <c r="A7618" s="3358"/>
      <c r="B7618" s="3360" t="s">
        <v>340</v>
      </c>
      <c r="C7618" s="3362" t="s">
        <v>338</v>
      </c>
      <c r="D7618" s="3335"/>
      <c r="E7618" s="172"/>
      <c r="F7618" s="173"/>
      <c r="G7618" s="172"/>
      <c r="H7618" s="173"/>
      <c r="I7618" s="172"/>
      <c r="J7618" s="173"/>
      <c r="K7618" s="172"/>
      <c r="L7618" s="173"/>
      <c r="M7618" s="172"/>
      <c r="N7618" s="173"/>
      <c r="O7618" s="3323">
        <f>COUNT(E7618:N7619)</f>
        <v>0</v>
      </c>
    </row>
    <row r="7619" spans="1:15" ht="15.75" customHeight="1" thickBot="1">
      <c r="A7619" s="3359"/>
      <c r="B7619" s="3361"/>
      <c r="C7619" s="3363"/>
      <c r="D7619" s="3331"/>
      <c r="E7619" s="174"/>
      <c r="F7619" s="185"/>
      <c r="G7619" s="174"/>
      <c r="H7619" s="185"/>
      <c r="I7619" s="174"/>
      <c r="J7619" s="185"/>
      <c r="K7619" s="174"/>
      <c r="L7619" s="185"/>
      <c r="M7619" s="174"/>
      <c r="N7619" s="185"/>
      <c r="O7619" s="3357"/>
    </row>
    <row r="7620" spans="1:15" ht="15.75" customHeight="1">
      <c r="A7620" s="3358"/>
      <c r="B7620" s="3360" t="s">
        <v>341</v>
      </c>
      <c r="C7620" s="3362" t="s">
        <v>597</v>
      </c>
      <c r="D7620" s="3335"/>
      <c r="E7620" s="172"/>
      <c r="F7620" s="173"/>
      <c r="G7620" s="172"/>
      <c r="H7620" s="173"/>
      <c r="I7620" s="172"/>
      <c r="J7620" s="173"/>
      <c r="K7620" s="172"/>
      <c r="L7620" s="173"/>
      <c r="M7620" s="172"/>
      <c r="N7620" s="173"/>
      <c r="O7620" s="3323">
        <f>COUNT(E7620:N7621)</f>
        <v>0</v>
      </c>
    </row>
    <row r="7621" spans="1:15" ht="15.75" customHeight="1" thickBot="1">
      <c r="A7621" s="3359"/>
      <c r="B7621" s="3361"/>
      <c r="C7621" s="3363"/>
      <c r="D7621" s="3331"/>
      <c r="E7621" s="174"/>
      <c r="F7621" s="185"/>
      <c r="G7621" s="174"/>
      <c r="H7621" s="185"/>
      <c r="I7621" s="174"/>
      <c r="J7621" s="185"/>
      <c r="K7621" s="174"/>
      <c r="L7621" s="185"/>
      <c r="M7621" s="174"/>
      <c r="N7621" s="185"/>
      <c r="O7621" s="3357"/>
    </row>
    <row r="7622" spans="1:15" ht="15.75" customHeight="1">
      <c r="A7622" s="3358"/>
      <c r="B7622" s="3360" t="s">
        <v>83</v>
      </c>
      <c r="C7622" s="3362" t="s">
        <v>92</v>
      </c>
      <c r="D7622" s="3335"/>
      <c r="E7622" s="3353"/>
      <c r="F7622" s="96"/>
      <c r="G7622" s="3353"/>
      <c r="H7622" s="96"/>
      <c r="I7622" s="3353"/>
      <c r="J7622" s="96"/>
      <c r="K7622" s="3353"/>
      <c r="L7622" s="96"/>
      <c r="M7622" s="3353"/>
      <c r="N7622" s="96"/>
      <c r="O7622" s="3323">
        <f>COUNT(E7622:N7623)</f>
        <v>0</v>
      </c>
    </row>
    <row r="7623" spans="1:15" ht="15.75" customHeight="1" thickBot="1">
      <c r="A7623" s="3359"/>
      <c r="B7623" s="3361"/>
      <c r="C7623" s="3363"/>
      <c r="D7623" s="3331"/>
      <c r="E7623" s="3354"/>
      <c r="F7623" s="848"/>
      <c r="G7623" s="3354"/>
      <c r="H7623" s="848"/>
      <c r="I7623" s="3354"/>
      <c r="J7623" s="848"/>
      <c r="K7623" s="3354"/>
      <c r="L7623" s="848"/>
      <c r="M7623" s="3354"/>
      <c r="N7623" s="848"/>
      <c r="O7623" s="3357"/>
    </row>
    <row r="7624" spans="1:15" ht="15.75" customHeight="1">
      <c r="A7624" s="3358"/>
      <c r="B7624" s="3360" t="s">
        <v>115</v>
      </c>
      <c r="C7624" s="3362" t="s">
        <v>346</v>
      </c>
      <c r="D7624" s="3335"/>
      <c r="E7624" s="172"/>
      <c r="F7624" s="173"/>
      <c r="G7624" s="172"/>
      <c r="H7624" s="173"/>
      <c r="I7624" s="172"/>
      <c r="J7624" s="173"/>
      <c r="K7624" s="172"/>
      <c r="L7624" s="173"/>
      <c r="M7624" s="172"/>
      <c r="N7624" s="173"/>
      <c r="O7624" s="3323">
        <f>COUNT(E7624:N7625)</f>
        <v>0</v>
      </c>
    </row>
    <row r="7625" spans="1:15" ht="15.75" customHeight="1" thickBot="1">
      <c r="A7625" s="3359"/>
      <c r="B7625" s="3361"/>
      <c r="C7625" s="3363"/>
      <c r="D7625" s="3331"/>
      <c r="E7625" s="174"/>
      <c r="F7625" s="185"/>
      <c r="G7625" s="174"/>
      <c r="H7625" s="185"/>
      <c r="I7625" s="174"/>
      <c r="J7625" s="185"/>
      <c r="K7625" s="174"/>
      <c r="L7625" s="185"/>
      <c r="M7625" s="174"/>
      <c r="N7625" s="185"/>
      <c r="O7625" s="3357"/>
    </row>
    <row r="7626" spans="1:15" ht="15.75" customHeight="1">
      <c r="A7626" s="3358"/>
      <c r="B7626" s="3360" t="s">
        <v>340</v>
      </c>
      <c r="C7626" s="3362" t="s">
        <v>598</v>
      </c>
      <c r="D7626" s="3335"/>
      <c r="E7626" s="172"/>
      <c r="F7626" s="173"/>
      <c r="G7626" s="172"/>
      <c r="H7626" s="173"/>
      <c r="I7626" s="172"/>
      <c r="J7626" s="173"/>
      <c r="K7626" s="172"/>
      <c r="L7626" s="173"/>
      <c r="M7626" s="172"/>
      <c r="N7626" s="173"/>
      <c r="O7626" s="3323">
        <f>COUNT(E7626:N7627)</f>
        <v>0</v>
      </c>
    </row>
    <row r="7627" spans="1:15" ht="15.75" customHeight="1" thickBot="1">
      <c r="A7627" s="3359"/>
      <c r="B7627" s="3361"/>
      <c r="C7627" s="3363"/>
      <c r="D7627" s="3331"/>
      <c r="E7627" s="174"/>
      <c r="F7627" s="185"/>
      <c r="G7627" s="174"/>
      <c r="H7627" s="185"/>
      <c r="I7627" s="174"/>
      <c r="J7627" s="185"/>
      <c r="K7627" s="174"/>
      <c r="L7627" s="185"/>
      <c r="M7627" s="174"/>
      <c r="N7627" s="185"/>
      <c r="O7627" s="3357"/>
    </row>
    <row r="7628" spans="1:15" ht="15.75" customHeight="1">
      <c r="A7628" s="3358"/>
      <c r="B7628" s="3360" t="s">
        <v>340</v>
      </c>
      <c r="C7628" s="3362" t="s">
        <v>339</v>
      </c>
      <c r="D7628" s="3335"/>
      <c r="E7628" s="172"/>
      <c r="F7628" s="173"/>
      <c r="G7628" s="172"/>
      <c r="H7628" s="173"/>
      <c r="I7628" s="172"/>
      <c r="J7628" s="173"/>
      <c r="K7628" s="172"/>
      <c r="L7628" s="173"/>
      <c r="M7628" s="172"/>
      <c r="N7628" s="173"/>
      <c r="O7628" s="3323">
        <f>COUNT(E7628:N7629)</f>
        <v>0</v>
      </c>
    </row>
    <row r="7629" spans="1:15" ht="15.75" customHeight="1" thickBot="1">
      <c r="A7629" s="3359"/>
      <c r="B7629" s="3361"/>
      <c r="C7629" s="3363"/>
      <c r="D7629" s="3331"/>
      <c r="E7629" s="174"/>
      <c r="F7629" s="185"/>
      <c r="G7629" s="174"/>
      <c r="H7629" s="185"/>
      <c r="I7629" s="174"/>
      <c r="J7629" s="185"/>
      <c r="K7629" s="174"/>
      <c r="L7629" s="185"/>
      <c r="M7629" s="174"/>
      <c r="N7629" s="185"/>
      <c r="O7629" s="3357"/>
    </row>
    <row r="7630" spans="1:15" ht="15.75" customHeight="1">
      <c r="A7630" s="3358"/>
      <c r="B7630" s="3360" t="s">
        <v>341</v>
      </c>
      <c r="C7630" s="3362" t="s">
        <v>342</v>
      </c>
      <c r="D7630" s="3335"/>
      <c r="E7630" s="172"/>
      <c r="F7630" s="173"/>
      <c r="G7630" s="172"/>
      <c r="H7630" s="173"/>
      <c r="I7630" s="172"/>
      <c r="J7630" s="173"/>
      <c r="K7630" s="172"/>
      <c r="L7630" s="173"/>
      <c r="M7630" s="172"/>
      <c r="N7630" s="173"/>
      <c r="O7630" s="3323">
        <f>COUNT(E7630:N7631)</f>
        <v>0</v>
      </c>
    </row>
    <row r="7631" spans="1:15" ht="15.75" customHeight="1" thickBot="1">
      <c r="A7631" s="3359"/>
      <c r="B7631" s="3361"/>
      <c r="C7631" s="3363"/>
      <c r="D7631" s="3331"/>
      <c r="E7631" s="174"/>
      <c r="F7631" s="185"/>
      <c r="G7631" s="174"/>
      <c r="H7631" s="185"/>
      <c r="I7631" s="174"/>
      <c r="J7631" s="185"/>
      <c r="K7631" s="174"/>
      <c r="L7631" s="185"/>
      <c r="M7631" s="174"/>
      <c r="N7631" s="185"/>
      <c r="O7631" s="3357"/>
    </row>
    <row r="7632" spans="1:15" ht="15.75" customHeight="1">
      <c r="A7632" s="3358"/>
      <c r="B7632" s="3360" t="s">
        <v>83</v>
      </c>
      <c r="C7632" s="3385" t="s">
        <v>93</v>
      </c>
      <c r="D7632" s="3335"/>
      <c r="E7632" s="3321"/>
      <c r="F7632" s="87"/>
      <c r="G7632" s="3321"/>
      <c r="H7632" s="87"/>
      <c r="I7632" s="3321"/>
      <c r="J7632" s="87"/>
      <c r="K7632" s="3321"/>
      <c r="L7632" s="87"/>
      <c r="M7632" s="3321"/>
      <c r="N7632" s="87"/>
      <c r="O7632" s="3323">
        <f>COUNT(E7632:N7633)</f>
        <v>0</v>
      </c>
    </row>
    <row r="7633" spans="1:15" ht="15.75" customHeight="1" thickBot="1">
      <c r="A7633" s="3359"/>
      <c r="B7633" s="3361"/>
      <c r="C7633" s="3386"/>
      <c r="D7633" s="3336"/>
      <c r="E7633" s="3322"/>
      <c r="F7633" s="89"/>
      <c r="G7633" s="3322"/>
      <c r="H7633" s="89"/>
      <c r="I7633" s="3322"/>
      <c r="J7633" s="89"/>
      <c r="K7633" s="3322"/>
      <c r="L7633" s="89"/>
      <c r="M7633" s="3322"/>
      <c r="N7633" s="89"/>
      <c r="O7633" s="3324"/>
    </row>
    <row r="7634" spans="1:15" ht="15.75" customHeight="1">
      <c r="A7634" s="3358"/>
      <c r="B7634" s="3360" t="s">
        <v>83</v>
      </c>
      <c r="C7634" s="3385" t="s">
        <v>94</v>
      </c>
      <c r="D7634" s="3335"/>
      <c r="E7634" s="3321"/>
      <c r="F7634" s="90"/>
      <c r="G7634" s="3321"/>
      <c r="H7634" s="90"/>
      <c r="I7634" s="3321"/>
      <c r="J7634" s="90"/>
      <c r="K7634" s="3321"/>
      <c r="L7634" s="90"/>
      <c r="M7634" s="3321"/>
      <c r="N7634" s="90"/>
      <c r="O7634" s="3323">
        <f>COUNT(E7634:N7635)</f>
        <v>0</v>
      </c>
    </row>
    <row r="7635" spans="1:15" ht="15.75" customHeight="1" thickBot="1">
      <c r="A7635" s="3359"/>
      <c r="B7635" s="3361"/>
      <c r="C7635" s="3386"/>
      <c r="D7635" s="3336"/>
      <c r="E7635" s="3322"/>
      <c r="F7635" s="90"/>
      <c r="G7635" s="3322"/>
      <c r="H7635" s="90"/>
      <c r="I7635" s="3322"/>
      <c r="J7635" s="90"/>
      <c r="K7635" s="3322"/>
      <c r="L7635" s="90"/>
      <c r="M7635" s="3322"/>
      <c r="N7635" s="90"/>
      <c r="O7635" s="3324"/>
    </row>
    <row r="7636" spans="1:15" ht="15.75" customHeight="1">
      <c r="A7636" s="3358"/>
      <c r="B7636" s="3360" t="s">
        <v>83</v>
      </c>
      <c r="C7636" s="3385" t="s">
        <v>95</v>
      </c>
      <c r="D7636" s="3335"/>
      <c r="E7636" s="3392"/>
      <c r="F7636" s="91"/>
      <c r="G7636" s="3392"/>
      <c r="H7636" s="91"/>
      <c r="I7636" s="3392"/>
      <c r="J7636" s="91"/>
      <c r="K7636" s="3392"/>
      <c r="L7636" s="91"/>
      <c r="M7636" s="3392"/>
      <c r="N7636" s="91"/>
      <c r="O7636" s="3323">
        <f>COUNT(E7636:N7637)</f>
        <v>0</v>
      </c>
    </row>
    <row r="7637" spans="1:15" ht="15.75" customHeight="1" thickBot="1">
      <c r="A7637" s="3359"/>
      <c r="B7637" s="3361"/>
      <c r="C7637" s="3386"/>
      <c r="D7637" s="3336"/>
      <c r="E7637" s="3395"/>
      <c r="F7637" s="848"/>
      <c r="G7637" s="3395"/>
      <c r="H7637" s="848"/>
      <c r="I7637" s="3395"/>
      <c r="J7637" s="848"/>
      <c r="K7637" s="3395"/>
      <c r="L7637" s="848"/>
      <c r="M7637" s="3395"/>
      <c r="N7637" s="848"/>
      <c r="O7637" s="3324"/>
    </row>
    <row r="7638" spans="1:15" ht="15.75" customHeight="1">
      <c r="A7638" s="3358"/>
      <c r="B7638" s="3360" t="s">
        <v>83</v>
      </c>
      <c r="C7638" s="3385" t="s">
        <v>96</v>
      </c>
      <c r="D7638" s="3335"/>
      <c r="E7638" s="3392"/>
      <c r="F7638" s="91"/>
      <c r="G7638" s="3392"/>
      <c r="H7638" s="91"/>
      <c r="I7638" s="3392"/>
      <c r="J7638" s="91"/>
      <c r="K7638" s="3392"/>
      <c r="L7638" s="91"/>
      <c r="M7638" s="3392"/>
      <c r="N7638" s="91"/>
      <c r="O7638" s="3323">
        <f>COUNT(E7638:N7639)</f>
        <v>0</v>
      </c>
    </row>
    <row r="7639" spans="1:15" ht="15.75" customHeight="1" thickBot="1">
      <c r="A7639" s="3359"/>
      <c r="B7639" s="3361"/>
      <c r="C7639" s="3386"/>
      <c r="D7639" s="3336"/>
      <c r="E7639" s="3395"/>
      <c r="F7639" s="848"/>
      <c r="G7639" s="3395"/>
      <c r="H7639" s="848"/>
      <c r="I7639" s="3395"/>
      <c r="J7639" s="848"/>
      <c r="K7639" s="3395"/>
      <c r="L7639" s="848"/>
      <c r="M7639" s="3395"/>
      <c r="N7639" s="848"/>
      <c r="O7639" s="3324"/>
    </row>
    <row r="7640" spans="1:15" ht="15.75" customHeight="1">
      <c r="A7640" s="3358"/>
      <c r="B7640" s="3360" t="s">
        <v>83</v>
      </c>
      <c r="C7640" s="3385" t="s">
        <v>97</v>
      </c>
      <c r="D7640" s="3335"/>
      <c r="E7640" s="101"/>
      <c r="F7640" s="3355"/>
      <c r="G7640" s="101"/>
      <c r="H7640" s="3355"/>
      <c r="I7640" s="101"/>
      <c r="J7640" s="3355"/>
      <c r="K7640" s="101"/>
      <c r="L7640" s="3355"/>
      <c r="M7640" s="101"/>
      <c r="N7640" s="3355"/>
      <c r="O7640" s="3323">
        <f>COUNT(E7640:N7641)</f>
        <v>0</v>
      </c>
    </row>
    <row r="7641" spans="1:15" ht="15.75" customHeight="1" thickBot="1">
      <c r="A7641" s="3359"/>
      <c r="B7641" s="3361"/>
      <c r="C7641" s="3386"/>
      <c r="D7641" s="3336"/>
      <c r="E7641" s="847"/>
      <c r="F7641" s="3356"/>
      <c r="G7641" s="847"/>
      <c r="H7641" s="3356"/>
      <c r="I7641" s="847"/>
      <c r="J7641" s="3356"/>
      <c r="K7641" s="847"/>
      <c r="L7641" s="3356"/>
      <c r="M7641" s="847"/>
      <c r="N7641" s="3356"/>
      <c r="O7641" s="3324"/>
    </row>
    <row r="7642" spans="1:15" ht="15.75" customHeight="1">
      <c r="A7642" s="843"/>
      <c r="B7642" s="3360" t="s">
        <v>83</v>
      </c>
      <c r="C7642" s="3385" t="s">
        <v>345</v>
      </c>
      <c r="D7642" s="3335"/>
      <c r="E7642" s="101"/>
      <c r="F7642" s="3355"/>
      <c r="G7642" s="101"/>
      <c r="H7642" s="3355"/>
      <c r="I7642" s="101"/>
      <c r="J7642" s="3355"/>
      <c r="K7642" s="101"/>
      <c r="L7642" s="3355"/>
      <c r="M7642" s="101"/>
      <c r="N7642" s="3355"/>
      <c r="O7642" s="3323">
        <f>COUNT(E7642:N7643)</f>
        <v>0</v>
      </c>
    </row>
    <row r="7643" spans="1:15" ht="15.75" customHeight="1" thickBot="1">
      <c r="A7643" s="844"/>
      <c r="B7643" s="3361"/>
      <c r="C7643" s="3386"/>
      <c r="D7643" s="3336"/>
      <c r="E7643" s="847"/>
      <c r="F7643" s="3356"/>
      <c r="G7643" s="847"/>
      <c r="H7643" s="3356"/>
      <c r="I7643" s="847"/>
      <c r="J7643" s="3356"/>
      <c r="K7643" s="847"/>
      <c r="L7643" s="3356"/>
      <c r="M7643" s="847"/>
      <c r="N7643" s="3356"/>
      <c r="O7643" s="3324"/>
    </row>
    <row r="7644" spans="1:15" ht="15.75" customHeight="1">
      <c r="A7644" s="3358"/>
      <c r="B7644" s="3360" t="s">
        <v>83</v>
      </c>
      <c r="C7644" s="3385" t="s">
        <v>98</v>
      </c>
      <c r="D7644" s="3335"/>
      <c r="E7644" s="103"/>
      <c r="F7644" s="90"/>
      <c r="G7644" s="103"/>
      <c r="H7644" s="90"/>
      <c r="I7644" s="103"/>
      <c r="J7644" s="90"/>
      <c r="K7644" s="103"/>
      <c r="L7644" s="90"/>
      <c r="M7644" s="103"/>
      <c r="N7644" s="90"/>
      <c r="O7644" s="3323">
        <f>COUNT(E7644:N7646)</f>
        <v>0</v>
      </c>
    </row>
    <row r="7645" spans="1:15" ht="15.75" customHeight="1">
      <c r="A7645" s="3391"/>
      <c r="B7645" s="3327"/>
      <c r="C7645" s="3329"/>
      <c r="D7645" s="3331"/>
      <c r="E7645" s="103"/>
      <c r="F7645" s="90"/>
      <c r="G7645" s="103"/>
      <c r="H7645" s="90"/>
      <c r="I7645" s="103"/>
      <c r="J7645" s="90"/>
      <c r="K7645" s="103"/>
      <c r="L7645" s="90"/>
      <c r="M7645" s="103"/>
      <c r="N7645" s="90"/>
      <c r="O7645" s="3357"/>
    </row>
    <row r="7646" spans="1:15" ht="15.75" customHeight="1" thickBot="1">
      <c r="A7646" s="3359"/>
      <c r="B7646" s="3361"/>
      <c r="C7646" s="3329"/>
      <c r="D7646" s="3331"/>
      <c r="E7646" s="104"/>
      <c r="F7646" s="89"/>
      <c r="G7646" s="104"/>
      <c r="H7646" s="89"/>
      <c r="I7646" s="104"/>
      <c r="J7646" s="89"/>
      <c r="K7646" s="104"/>
      <c r="L7646" s="89"/>
      <c r="M7646" s="104"/>
      <c r="N7646" s="89"/>
      <c r="O7646" s="3357"/>
    </row>
    <row r="7647" spans="1:15" ht="15.75" customHeight="1">
      <c r="A7647" s="3358"/>
      <c r="B7647" s="3360" t="s">
        <v>83</v>
      </c>
      <c r="C7647" s="3385" t="s">
        <v>347</v>
      </c>
      <c r="D7647" s="3335"/>
      <c r="E7647" s="105"/>
      <c r="F7647" s="90"/>
      <c r="G7647" s="105"/>
      <c r="H7647" s="90"/>
      <c r="I7647" s="105"/>
      <c r="J7647" s="90"/>
      <c r="K7647" s="105"/>
      <c r="L7647" s="90"/>
      <c r="M7647" s="105"/>
      <c r="N7647" s="90"/>
      <c r="O7647" s="3323">
        <f>COUNT(E7647:N7649)</f>
        <v>0</v>
      </c>
    </row>
    <row r="7648" spans="1:15" ht="15.75" customHeight="1">
      <c r="A7648" s="3391"/>
      <c r="B7648" s="3327"/>
      <c r="C7648" s="3329"/>
      <c r="D7648" s="3331"/>
      <c r="E7648" s="103"/>
      <c r="F7648" s="90"/>
      <c r="G7648" s="103"/>
      <c r="H7648" s="90"/>
      <c r="I7648" s="103"/>
      <c r="J7648" s="90"/>
      <c r="K7648" s="103"/>
      <c r="L7648" s="90"/>
      <c r="M7648" s="103"/>
      <c r="N7648" s="90"/>
      <c r="O7648" s="3357"/>
    </row>
    <row r="7649" spans="1:15" ht="15.75" customHeight="1" thickBot="1">
      <c r="A7649" s="3359"/>
      <c r="B7649" s="3361"/>
      <c r="C7649" s="3329"/>
      <c r="D7649" s="3331"/>
      <c r="E7649" s="104"/>
      <c r="F7649" s="89"/>
      <c r="G7649" s="104"/>
      <c r="H7649" s="89"/>
      <c r="I7649" s="104"/>
      <c r="J7649" s="89"/>
      <c r="K7649" s="104"/>
      <c r="L7649" s="89"/>
      <c r="M7649" s="104"/>
      <c r="N7649" s="89"/>
      <c r="O7649" s="3357"/>
    </row>
    <row r="7650" spans="1:15" ht="15.75" customHeight="1" thickBot="1">
      <c r="A7650" s="177"/>
      <c r="B7650" s="176" t="s">
        <v>83</v>
      </c>
      <c r="C7650" s="3114" t="s">
        <v>198</v>
      </c>
      <c r="D7650" s="3132"/>
      <c r="E7650" s="158"/>
      <c r="F7650" s="159"/>
      <c r="G7650" s="158"/>
      <c r="H7650" s="159"/>
      <c r="I7650" s="158"/>
      <c r="J7650" s="159"/>
      <c r="K7650" s="158"/>
      <c r="L7650" s="159"/>
      <c r="M7650" s="158"/>
      <c r="N7650" s="159"/>
      <c r="O7650" s="148">
        <f t="shared" ref="O7650:O7655" si="64">COUNT(E7650:N7650)</f>
        <v>0</v>
      </c>
    </row>
    <row r="7651" spans="1:15" ht="15.75" customHeight="1" thickBot="1">
      <c r="A7651" s="177"/>
      <c r="B7651" s="176" t="s">
        <v>83</v>
      </c>
      <c r="C7651" s="3114" t="s">
        <v>206</v>
      </c>
      <c r="D7651" s="3133"/>
      <c r="E7651" s="182"/>
      <c r="F7651" s="180"/>
      <c r="G7651" s="182"/>
      <c r="H7651" s="180"/>
      <c r="I7651" s="182"/>
      <c r="J7651" s="180"/>
      <c r="K7651" s="182"/>
      <c r="L7651" s="180"/>
      <c r="M7651" s="182"/>
      <c r="N7651" s="180"/>
      <c r="O7651" s="148">
        <f t="shared" si="64"/>
        <v>0</v>
      </c>
    </row>
    <row r="7652" spans="1:15" ht="15.75" customHeight="1" thickBot="1">
      <c r="A7652" s="177"/>
      <c r="B7652" s="176" t="s">
        <v>83</v>
      </c>
      <c r="C7652" s="3115" t="s">
        <v>101</v>
      </c>
      <c r="D7652" s="3132"/>
      <c r="E7652" s="158"/>
      <c r="F7652" s="159"/>
      <c r="G7652" s="158"/>
      <c r="H7652" s="159"/>
      <c r="I7652" s="158"/>
      <c r="J7652" s="159"/>
      <c r="K7652" s="158"/>
      <c r="L7652" s="159"/>
      <c r="M7652" s="158"/>
      <c r="N7652" s="159"/>
      <c r="O7652" s="851">
        <f t="shared" si="64"/>
        <v>0</v>
      </c>
    </row>
    <row r="7653" spans="1:15" ht="15.75" customHeight="1" thickBot="1">
      <c r="A7653" s="177"/>
      <c r="B7653" s="176" t="s">
        <v>83</v>
      </c>
      <c r="C7653" s="3116" t="s">
        <v>102</v>
      </c>
      <c r="D7653" s="3133"/>
      <c r="E7653" s="182"/>
      <c r="F7653" s="180"/>
      <c r="G7653" s="182"/>
      <c r="H7653" s="180"/>
      <c r="I7653" s="182"/>
      <c r="J7653" s="180"/>
      <c r="K7653" s="182"/>
      <c r="L7653" s="180"/>
      <c r="M7653" s="182"/>
      <c r="N7653" s="180"/>
      <c r="O7653" s="148">
        <f t="shared" si="64"/>
        <v>0</v>
      </c>
    </row>
    <row r="7654" spans="1:15" ht="15.75" customHeight="1" thickBot="1">
      <c r="A7654" s="177"/>
      <c r="B7654" s="176" t="s">
        <v>83</v>
      </c>
      <c r="C7654" s="3115" t="s">
        <v>103</v>
      </c>
      <c r="D7654" s="3132"/>
      <c r="E7654" s="158"/>
      <c r="F7654" s="159"/>
      <c r="G7654" s="158"/>
      <c r="H7654" s="159"/>
      <c r="I7654" s="158"/>
      <c r="J7654" s="159"/>
      <c r="K7654" s="158"/>
      <c r="L7654" s="159"/>
      <c r="M7654" s="158"/>
      <c r="N7654" s="159"/>
      <c r="O7654" s="851">
        <f t="shared" si="64"/>
        <v>0</v>
      </c>
    </row>
    <row r="7655" spans="1:15" ht="15.75" customHeight="1" thickBot="1">
      <c r="A7655" s="177"/>
      <c r="B7655" s="176" t="s">
        <v>83</v>
      </c>
      <c r="C7655" s="3116" t="s">
        <v>104</v>
      </c>
      <c r="D7655" s="3134"/>
      <c r="E7655" s="182"/>
      <c r="F7655" s="180"/>
      <c r="G7655" s="182"/>
      <c r="H7655" s="180"/>
      <c r="I7655" s="182"/>
      <c r="J7655" s="180"/>
      <c r="K7655" s="182"/>
      <c r="L7655" s="180"/>
      <c r="M7655" s="182"/>
      <c r="N7655" s="180"/>
      <c r="O7655" s="851">
        <f t="shared" si="64"/>
        <v>0</v>
      </c>
    </row>
    <row r="7656" spans="1:15" ht="15.75" customHeight="1">
      <c r="A7656" s="3358"/>
      <c r="B7656" s="3360" t="s">
        <v>83</v>
      </c>
      <c r="C7656" s="3407" t="s">
        <v>250</v>
      </c>
      <c r="D7656" s="3335"/>
      <c r="E7656" s="3321"/>
      <c r="F7656" s="87"/>
      <c r="G7656" s="3321"/>
      <c r="H7656" s="87"/>
      <c r="I7656" s="3321"/>
      <c r="J7656" s="87"/>
      <c r="K7656" s="3321"/>
      <c r="L7656" s="87"/>
      <c r="M7656" s="3321"/>
      <c r="N7656" s="87"/>
      <c r="O7656" s="3323">
        <f>COUNT(E7656:N7657)</f>
        <v>0</v>
      </c>
    </row>
    <row r="7657" spans="1:15" ht="15.75" customHeight="1" thickBot="1">
      <c r="A7657" s="3359"/>
      <c r="B7657" s="3361"/>
      <c r="C7657" s="3408"/>
      <c r="D7657" s="3336"/>
      <c r="E7657" s="3322"/>
      <c r="F7657" s="89"/>
      <c r="G7657" s="3322"/>
      <c r="H7657" s="89"/>
      <c r="I7657" s="3322"/>
      <c r="J7657" s="89"/>
      <c r="K7657" s="3322"/>
      <c r="L7657" s="89"/>
      <c r="M7657" s="3322"/>
      <c r="N7657" s="89"/>
      <c r="O7657" s="3324"/>
    </row>
    <row r="7658" spans="1:15" ht="15.75" customHeight="1">
      <c r="A7658" s="3358"/>
      <c r="B7658" s="3360" t="s">
        <v>83</v>
      </c>
      <c r="C7658" s="3407" t="s">
        <v>251</v>
      </c>
      <c r="D7658" s="3335"/>
      <c r="E7658" s="3321"/>
      <c r="F7658" s="90"/>
      <c r="G7658" s="3321"/>
      <c r="H7658" s="90"/>
      <c r="I7658" s="3321"/>
      <c r="J7658" s="90"/>
      <c r="K7658" s="3321"/>
      <c r="L7658" s="90"/>
      <c r="M7658" s="3321"/>
      <c r="N7658" s="90"/>
      <c r="O7658" s="3323">
        <f>COUNT(E7658:N7659)</f>
        <v>0</v>
      </c>
    </row>
    <row r="7659" spans="1:15" ht="15.75" customHeight="1" thickBot="1">
      <c r="A7659" s="3359"/>
      <c r="B7659" s="3361"/>
      <c r="C7659" s="3408"/>
      <c r="D7659" s="3336"/>
      <c r="E7659" s="3322"/>
      <c r="F7659" s="179"/>
      <c r="G7659" s="3322"/>
      <c r="H7659" s="179"/>
      <c r="I7659" s="3322"/>
      <c r="J7659" s="179"/>
      <c r="K7659" s="3322"/>
      <c r="L7659" s="179"/>
      <c r="M7659" s="3322"/>
      <c r="N7659" s="179"/>
      <c r="O7659" s="3324"/>
    </row>
    <row r="7660" spans="1:15" ht="15.75" customHeight="1">
      <c r="A7660" s="3358"/>
      <c r="B7660" s="3360" t="s">
        <v>83</v>
      </c>
      <c r="C7660" s="3385" t="s">
        <v>105</v>
      </c>
      <c r="D7660" s="3335"/>
      <c r="E7660" s="3321"/>
      <c r="F7660" s="90"/>
      <c r="G7660" s="3321"/>
      <c r="H7660" s="90"/>
      <c r="I7660" s="3321"/>
      <c r="J7660" s="90"/>
      <c r="K7660" s="3321"/>
      <c r="L7660" s="90"/>
      <c r="M7660" s="3321"/>
      <c r="N7660" s="90"/>
      <c r="O7660" s="3323">
        <f>COUNT(E7660:N7661)</f>
        <v>0</v>
      </c>
    </row>
    <row r="7661" spans="1:15" ht="15.75" customHeight="1" thickBot="1">
      <c r="A7661" s="3359"/>
      <c r="B7661" s="3361"/>
      <c r="C7661" s="3329"/>
      <c r="D7661" s="3331"/>
      <c r="E7661" s="3322"/>
      <c r="F7661" s="89"/>
      <c r="G7661" s="3322"/>
      <c r="H7661" s="89"/>
      <c r="I7661" s="3322"/>
      <c r="J7661" s="89"/>
      <c r="K7661" s="3322"/>
      <c r="L7661" s="89"/>
      <c r="M7661" s="3322"/>
      <c r="N7661" s="89"/>
      <c r="O7661" s="3357"/>
    </row>
    <row r="7662" spans="1:15" ht="15.75" customHeight="1">
      <c r="A7662" s="3358"/>
      <c r="B7662" s="3360" t="s">
        <v>83</v>
      </c>
      <c r="C7662" s="3385" t="s">
        <v>348</v>
      </c>
      <c r="D7662" s="3335"/>
      <c r="E7662" s="3321"/>
      <c r="F7662" s="90"/>
      <c r="G7662" s="3321"/>
      <c r="H7662" s="90"/>
      <c r="I7662" s="3321"/>
      <c r="J7662" s="90"/>
      <c r="K7662" s="3321"/>
      <c r="L7662" s="90"/>
      <c r="M7662" s="3321"/>
      <c r="N7662" s="90"/>
      <c r="O7662" s="3323">
        <f>COUNT(E7662:N7663)</f>
        <v>0</v>
      </c>
    </row>
    <row r="7663" spans="1:15" ht="15.75" customHeight="1" thickBot="1">
      <c r="A7663" s="3359"/>
      <c r="B7663" s="3361"/>
      <c r="C7663" s="3329"/>
      <c r="D7663" s="3331"/>
      <c r="E7663" s="3322"/>
      <c r="F7663" s="90"/>
      <c r="G7663" s="3322"/>
      <c r="H7663" s="90"/>
      <c r="I7663" s="3322"/>
      <c r="J7663" s="90"/>
      <c r="K7663" s="3322"/>
      <c r="L7663" s="90"/>
      <c r="M7663" s="3322"/>
      <c r="N7663" s="90"/>
      <c r="O7663" s="3357"/>
    </row>
    <row r="7664" spans="1:15" ht="15.75" customHeight="1">
      <c r="A7664" s="3358"/>
      <c r="B7664" s="3360" t="s">
        <v>83</v>
      </c>
      <c r="C7664" s="3385" t="s">
        <v>349</v>
      </c>
      <c r="D7664" s="3335"/>
      <c r="E7664" s="101"/>
      <c r="F7664" s="3405"/>
      <c r="G7664" s="101"/>
      <c r="H7664" s="3405"/>
      <c r="I7664" s="101"/>
      <c r="J7664" s="3405"/>
      <c r="K7664" s="101"/>
      <c r="L7664" s="3405"/>
      <c r="M7664" s="101"/>
      <c r="N7664" s="3405"/>
      <c r="O7664" s="3323">
        <f>COUNT(E7664:N7665)</f>
        <v>0</v>
      </c>
    </row>
    <row r="7665" spans="1:15" ht="15.75" customHeight="1" thickBot="1">
      <c r="A7665" s="3359"/>
      <c r="B7665" s="3361"/>
      <c r="C7665" s="3386"/>
      <c r="D7665" s="3336"/>
      <c r="E7665" s="106"/>
      <c r="F7665" s="3406"/>
      <c r="G7665" s="106"/>
      <c r="H7665" s="3406"/>
      <c r="I7665" s="106"/>
      <c r="J7665" s="3406"/>
      <c r="K7665" s="106"/>
      <c r="L7665" s="3406"/>
      <c r="M7665" s="106"/>
      <c r="N7665" s="3406"/>
      <c r="O7665" s="3324"/>
    </row>
    <row r="7666" spans="1:15" ht="15.75" customHeight="1">
      <c r="A7666" s="3358"/>
      <c r="B7666" s="3360" t="s">
        <v>83</v>
      </c>
      <c r="C7666" s="3387" t="s">
        <v>207</v>
      </c>
      <c r="D7666" s="3389"/>
      <c r="E7666" s="108"/>
      <c r="F7666" s="92"/>
      <c r="G7666" s="108"/>
      <c r="H7666" s="92"/>
      <c r="I7666" s="108"/>
      <c r="J7666" s="92"/>
      <c r="K7666" s="108"/>
      <c r="L7666" s="92"/>
      <c r="M7666" s="108"/>
      <c r="N7666" s="92"/>
      <c r="O7666" s="3323">
        <f>COUNT(E7666:N7667)</f>
        <v>0</v>
      </c>
    </row>
    <row r="7667" spans="1:15" ht="15.75" customHeight="1" thickBot="1">
      <c r="A7667" s="3359"/>
      <c r="B7667" s="3361"/>
      <c r="C7667" s="3388"/>
      <c r="D7667" s="3390"/>
      <c r="E7667" s="192"/>
      <c r="F7667" s="93"/>
      <c r="G7667" s="192"/>
      <c r="H7667" s="93"/>
      <c r="I7667" s="192"/>
      <c r="J7667" s="93"/>
      <c r="K7667" s="192"/>
      <c r="L7667" s="93"/>
      <c r="M7667" s="192"/>
      <c r="N7667" s="93"/>
      <c r="O7667" s="3324"/>
    </row>
    <row r="7668" spans="1:15" ht="15.75" customHeight="1">
      <c r="A7668" s="3358"/>
      <c r="B7668" s="3360" t="s">
        <v>83</v>
      </c>
      <c r="C7668" s="3385" t="s">
        <v>350</v>
      </c>
      <c r="D7668" s="3335"/>
      <c r="E7668" s="107"/>
      <c r="F7668" s="3405"/>
      <c r="G7668" s="107"/>
      <c r="H7668" s="3405"/>
      <c r="I7668" s="107"/>
      <c r="J7668" s="3405"/>
      <c r="K7668" s="107"/>
      <c r="L7668" s="3405"/>
      <c r="M7668" s="107"/>
      <c r="N7668" s="3405"/>
      <c r="O7668" s="3323">
        <f>COUNT(E7668:N7669)</f>
        <v>0</v>
      </c>
    </row>
    <row r="7669" spans="1:15" ht="15.75" customHeight="1" thickBot="1">
      <c r="A7669" s="3359"/>
      <c r="B7669" s="3361"/>
      <c r="C7669" s="3386"/>
      <c r="D7669" s="3336"/>
      <c r="E7669" s="183"/>
      <c r="F7669" s="3406"/>
      <c r="G7669" s="183"/>
      <c r="H7669" s="3406"/>
      <c r="I7669" s="183"/>
      <c r="J7669" s="3406"/>
      <c r="K7669" s="183"/>
      <c r="L7669" s="3406"/>
      <c r="M7669" s="183"/>
      <c r="N7669" s="3406"/>
      <c r="O7669" s="3324"/>
    </row>
    <row r="7670" spans="1:15" ht="15.75" customHeight="1">
      <c r="A7670" s="3358"/>
      <c r="B7670" s="3360" t="s">
        <v>83</v>
      </c>
      <c r="C7670" s="3387" t="s">
        <v>208</v>
      </c>
      <c r="D7670" s="3389"/>
      <c r="E7670" s="108"/>
      <c r="F7670" s="92"/>
      <c r="G7670" s="108"/>
      <c r="H7670" s="92"/>
      <c r="I7670" s="108"/>
      <c r="J7670" s="92"/>
      <c r="K7670" s="108"/>
      <c r="L7670" s="92"/>
      <c r="M7670" s="108"/>
      <c r="N7670" s="92"/>
      <c r="O7670" s="3323">
        <f>COUNT(E7670:N7671)</f>
        <v>0</v>
      </c>
    </row>
    <row r="7671" spans="1:15" ht="15.75" customHeight="1" thickBot="1">
      <c r="A7671" s="3359"/>
      <c r="B7671" s="3361"/>
      <c r="C7671" s="3388"/>
      <c r="D7671" s="3390"/>
      <c r="E7671" s="192"/>
      <c r="F7671" s="93"/>
      <c r="G7671" s="192"/>
      <c r="H7671" s="93"/>
      <c r="I7671" s="192"/>
      <c r="J7671" s="93"/>
      <c r="K7671" s="192"/>
      <c r="L7671" s="93"/>
      <c r="M7671" s="192"/>
      <c r="N7671" s="93"/>
      <c r="O7671" s="3324"/>
    </row>
    <row r="7672" spans="1:15" ht="15.75" customHeight="1">
      <c r="A7672" s="3358"/>
      <c r="B7672" s="3360" t="s">
        <v>83</v>
      </c>
      <c r="C7672" s="3385" t="s">
        <v>107</v>
      </c>
      <c r="D7672" s="3335"/>
      <c r="E7672" s="3392"/>
      <c r="F7672" s="91"/>
      <c r="G7672" s="3392"/>
      <c r="H7672" s="91"/>
      <c r="I7672" s="3392"/>
      <c r="J7672" s="91"/>
      <c r="K7672" s="3392"/>
      <c r="L7672" s="91"/>
      <c r="M7672" s="3392"/>
      <c r="N7672" s="91"/>
      <c r="O7672" s="3323">
        <f>COUNT(E7672:N7675)</f>
        <v>0</v>
      </c>
    </row>
    <row r="7673" spans="1:15" ht="15.75" customHeight="1">
      <c r="A7673" s="3391"/>
      <c r="B7673" s="3327"/>
      <c r="C7673" s="3329"/>
      <c r="D7673" s="3331"/>
      <c r="E7673" s="3393"/>
      <c r="F7673" s="94"/>
      <c r="G7673" s="3393"/>
      <c r="H7673" s="94"/>
      <c r="I7673" s="3393"/>
      <c r="J7673" s="94"/>
      <c r="K7673" s="3393"/>
      <c r="L7673" s="94"/>
      <c r="M7673" s="3393"/>
      <c r="N7673" s="94"/>
      <c r="O7673" s="3357"/>
    </row>
    <row r="7674" spans="1:15" ht="15.75" customHeight="1">
      <c r="A7674" s="3391"/>
      <c r="B7674" s="3327"/>
      <c r="C7674" s="3329"/>
      <c r="D7674" s="3331"/>
      <c r="E7674" s="3394"/>
      <c r="F7674" s="95"/>
      <c r="G7674" s="3394"/>
      <c r="H7674" s="95"/>
      <c r="I7674" s="3394"/>
      <c r="J7674" s="95"/>
      <c r="K7674" s="3394"/>
      <c r="L7674" s="95"/>
      <c r="M7674" s="3394"/>
      <c r="N7674" s="95"/>
      <c r="O7674" s="3357"/>
    </row>
    <row r="7675" spans="1:15" ht="15.75" customHeight="1" thickBot="1">
      <c r="A7675" s="3359"/>
      <c r="B7675" s="3361"/>
      <c r="C7675" s="3386"/>
      <c r="D7675" s="3336"/>
      <c r="E7675" s="3395"/>
      <c r="F7675" s="181"/>
      <c r="G7675" s="3395"/>
      <c r="H7675" s="181"/>
      <c r="I7675" s="3395"/>
      <c r="J7675" s="181"/>
      <c r="K7675" s="3395"/>
      <c r="L7675" s="181"/>
      <c r="M7675" s="3395"/>
      <c r="N7675" s="181"/>
      <c r="O7675" s="3324"/>
    </row>
    <row r="7676" spans="1:15" ht="15.75" customHeight="1">
      <c r="A7676" s="3358"/>
      <c r="B7676" s="3360" t="s">
        <v>83</v>
      </c>
      <c r="C7676" s="3385" t="s">
        <v>108</v>
      </c>
      <c r="D7676" s="3131"/>
      <c r="E7676" s="101"/>
      <c r="F7676" s="3337"/>
      <c r="G7676" s="101"/>
      <c r="H7676" s="3337"/>
      <c r="I7676" s="101"/>
      <c r="J7676" s="3337"/>
      <c r="K7676" s="101"/>
      <c r="L7676" s="3337"/>
      <c r="M7676" s="101"/>
      <c r="N7676" s="3337"/>
      <c r="O7676" s="3323">
        <f>COUNT(E7676:N7677)</f>
        <v>0</v>
      </c>
    </row>
    <row r="7677" spans="1:15" ht="15.75" customHeight="1" thickBot="1">
      <c r="A7677" s="3359"/>
      <c r="B7677" s="3361"/>
      <c r="C7677" s="3386"/>
      <c r="D7677" s="3131"/>
      <c r="E7677" s="847"/>
      <c r="F7677" s="3338"/>
      <c r="G7677" s="847"/>
      <c r="H7677" s="3338"/>
      <c r="I7677" s="847"/>
      <c r="J7677" s="3338"/>
      <c r="K7677" s="847"/>
      <c r="L7677" s="3338"/>
      <c r="M7677" s="847"/>
      <c r="N7677" s="3338"/>
      <c r="O7677" s="3324"/>
    </row>
    <row r="7678" spans="1:15" ht="15.75" customHeight="1">
      <c r="A7678" s="3358"/>
      <c r="B7678" s="3360" t="s">
        <v>83</v>
      </c>
      <c r="C7678" s="3385" t="s">
        <v>109</v>
      </c>
      <c r="D7678" s="3335"/>
      <c r="E7678" s="3353"/>
      <c r="F7678" s="96"/>
      <c r="G7678" s="3353"/>
      <c r="H7678" s="96"/>
      <c r="I7678" s="3353"/>
      <c r="J7678" s="96"/>
      <c r="K7678" s="3353"/>
      <c r="L7678" s="96"/>
      <c r="M7678" s="3353"/>
      <c r="N7678" s="96"/>
      <c r="O7678" s="3323">
        <f>COUNT(E7678:N7679)</f>
        <v>0</v>
      </c>
    </row>
    <row r="7679" spans="1:15" ht="15.75" customHeight="1" thickBot="1">
      <c r="A7679" s="3359"/>
      <c r="B7679" s="3361"/>
      <c r="C7679" s="3386"/>
      <c r="D7679" s="3336"/>
      <c r="E7679" s="3354"/>
      <c r="F7679" s="848"/>
      <c r="G7679" s="3354"/>
      <c r="H7679" s="848"/>
      <c r="I7679" s="3354"/>
      <c r="J7679" s="848"/>
      <c r="K7679" s="3354"/>
      <c r="L7679" s="848"/>
      <c r="M7679" s="3354"/>
      <c r="N7679" s="848"/>
      <c r="O7679" s="3324"/>
    </row>
    <row r="7680" spans="1:15" ht="15.75" customHeight="1">
      <c r="A7680" s="3358"/>
      <c r="B7680" s="3360" t="s">
        <v>83</v>
      </c>
      <c r="C7680" s="3385" t="s">
        <v>110</v>
      </c>
      <c r="D7680" s="3335"/>
      <c r="E7680" s="101"/>
      <c r="F7680" s="3337"/>
      <c r="G7680" s="101"/>
      <c r="H7680" s="3337"/>
      <c r="I7680" s="101"/>
      <c r="J7680" s="3337"/>
      <c r="K7680" s="101"/>
      <c r="L7680" s="3337"/>
      <c r="M7680" s="101"/>
      <c r="N7680" s="3337"/>
      <c r="O7680" s="3323">
        <f>COUNT(E7680:N7681)</f>
        <v>0</v>
      </c>
    </row>
    <row r="7681" spans="1:15" ht="15.75" customHeight="1" thickBot="1">
      <c r="A7681" s="3359"/>
      <c r="B7681" s="3361"/>
      <c r="C7681" s="3386"/>
      <c r="D7681" s="3336"/>
      <c r="E7681" s="847"/>
      <c r="F7681" s="3338"/>
      <c r="G7681" s="847"/>
      <c r="H7681" s="3338"/>
      <c r="I7681" s="847"/>
      <c r="J7681" s="3338"/>
      <c r="K7681" s="847"/>
      <c r="L7681" s="3338"/>
      <c r="M7681" s="847"/>
      <c r="N7681" s="3338"/>
      <c r="O7681" s="3324"/>
    </row>
    <row r="7682" spans="1:15" ht="15.75" customHeight="1" thickBot="1">
      <c r="A7682" s="828"/>
      <c r="B7682" s="845" t="s">
        <v>83</v>
      </c>
      <c r="C7682" s="3113" t="s">
        <v>111</v>
      </c>
      <c r="D7682" s="3136"/>
      <c r="E7682" s="866"/>
      <c r="F7682" s="867"/>
      <c r="G7682" s="866"/>
      <c r="H7682" s="867"/>
      <c r="I7682" s="866"/>
      <c r="J7682" s="867"/>
      <c r="K7682" s="866"/>
      <c r="L7682" s="867"/>
      <c r="M7682" s="866"/>
      <c r="N7682" s="867"/>
      <c r="O7682" s="849">
        <f>COUNT(E7682:N7682)</f>
        <v>0</v>
      </c>
    </row>
    <row r="7683" spans="1:15" ht="15.75" customHeight="1">
      <c r="A7683" s="3358"/>
      <c r="B7683" s="3360" t="s">
        <v>83</v>
      </c>
      <c r="C7683" s="3385" t="s">
        <v>112</v>
      </c>
      <c r="D7683" s="3335"/>
      <c r="E7683" s="3321"/>
      <c r="F7683" s="87"/>
      <c r="G7683" s="3321"/>
      <c r="H7683" s="87"/>
      <c r="I7683" s="3321"/>
      <c r="J7683" s="87"/>
      <c r="K7683" s="3321"/>
      <c r="L7683" s="87"/>
      <c r="M7683" s="3321"/>
      <c r="N7683" s="87"/>
      <c r="O7683" s="3323">
        <f>COUNT(E7683:N7684)</f>
        <v>0</v>
      </c>
    </row>
    <row r="7684" spans="1:15" ht="15.75" customHeight="1" thickBot="1">
      <c r="A7684" s="3359"/>
      <c r="B7684" s="3361"/>
      <c r="C7684" s="3386"/>
      <c r="D7684" s="3336"/>
      <c r="E7684" s="3322"/>
      <c r="F7684" s="179"/>
      <c r="G7684" s="3322"/>
      <c r="H7684" s="179"/>
      <c r="I7684" s="3322"/>
      <c r="J7684" s="179"/>
      <c r="K7684" s="3322"/>
      <c r="L7684" s="179"/>
      <c r="M7684" s="3322"/>
      <c r="N7684" s="179"/>
      <c r="O7684" s="3324"/>
    </row>
    <row r="7685" spans="1:15" ht="15.75" customHeight="1">
      <c r="A7685" s="3325"/>
      <c r="B7685" s="3327" t="s">
        <v>83</v>
      </c>
      <c r="C7685" s="3329" t="s">
        <v>113</v>
      </c>
      <c r="D7685" s="3331"/>
      <c r="E7685" s="3333"/>
      <c r="F7685" s="90"/>
      <c r="G7685" s="3333"/>
      <c r="H7685" s="90"/>
      <c r="I7685" s="3333"/>
      <c r="J7685" s="90"/>
      <c r="K7685" s="3333"/>
      <c r="L7685" s="90"/>
      <c r="M7685" s="3333"/>
      <c r="N7685" s="90"/>
      <c r="O7685" s="3357">
        <f>COUNT(E7685:N7686)</f>
        <v>0</v>
      </c>
    </row>
    <row r="7686" spans="1:15" ht="15.75" customHeight="1" thickBot="1">
      <c r="A7686" s="3326"/>
      <c r="B7686" s="3328"/>
      <c r="C7686" s="3330"/>
      <c r="D7686" s="3332"/>
      <c r="E7686" s="3334"/>
      <c r="F7686" s="785"/>
      <c r="G7686" s="3334"/>
      <c r="H7686" s="785"/>
      <c r="I7686" s="3334"/>
      <c r="J7686" s="785"/>
      <c r="K7686" s="3334"/>
      <c r="L7686" s="785"/>
      <c r="M7686" s="3334"/>
      <c r="N7686" s="785"/>
      <c r="O7686" s="3396"/>
    </row>
    <row r="7687" spans="1:15" ht="15.75" customHeight="1" thickBot="1">
      <c r="A7687" s="3397" t="s">
        <v>12</v>
      </c>
      <c r="B7687" s="3398"/>
      <c r="C7687" s="3398"/>
      <c r="D7687" s="3398"/>
      <c r="E7687" s="868" t="s">
        <v>1159</v>
      </c>
      <c r="F7687" s="869" t="s">
        <v>1160</v>
      </c>
      <c r="G7687" s="868" t="s">
        <v>1161</v>
      </c>
      <c r="H7687" s="870" t="s">
        <v>1162</v>
      </c>
      <c r="I7687" s="868" t="s">
        <v>1163</v>
      </c>
      <c r="J7687" s="870" t="s">
        <v>1164</v>
      </c>
      <c r="K7687" s="871" t="s">
        <v>1165</v>
      </c>
      <c r="L7687" s="872" t="s">
        <v>1166</v>
      </c>
      <c r="M7687" s="871" t="s">
        <v>1167</v>
      </c>
      <c r="N7687" s="872" t="s">
        <v>1168</v>
      </c>
      <c r="O7687" s="865">
        <f>COUNT(E7687:N7688)</f>
        <v>0</v>
      </c>
    </row>
    <row r="7688" spans="1:15" ht="15.75" customHeight="1" thickBot="1">
      <c r="A7688" s="3366"/>
      <c r="B7688" s="3367"/>
      <c r="C7688" s="3367"/>
      <c r="D7688" s="3367"/>
      <c r="E7688" s="809" t="s">
        <v>1169</v>
      </c>
      <c r="F7688" s="810" t="s">
        <v>1170</v>
      </c>
      <c r="G7688" s="809" t="s">
        <v>1171</v>
      </c>
      <c r="H7688" s="811" t="s">
        <v>1172</v>
      </c>
      <c r="I7688" s="809" t="s">
        <v>1173</v>
      </c>
      <c r="J7688" s="811" t="s">
        <v>1174</v>
      </c>
      <c r="K7688" s="812" t="s">
        <v>1175</v>
      </c>
      <c r="L7688" s="813" t="s">
        <v>1176</v>
      </c>
      <c r="M7688" s="812" t="s">
        <v>1177</v>
      </c>
      <c r="N7688" s="813" t="s">
        <v>1178</v>
      </c>
      <c r="O7688" s="147"/>
    </row>
    <row r="7689" spans="1:15" ht="15.75" customHeight="1">
      <c r="A7689" s="3364" t="s">
        <v>13</v>
      </c>
      <c r="B7689" s="3365"/>
      <c r="C7689" s="3365"/>
      <c r="D7689" s="3365"/>
      <c r="E7689" s="3399" t="s">
        <v>1179</v>
      </c>
      <c r="F7689" s="3401" t="s">
        <v>1180</v>
      </c>
      <c r="G7689" s="3399" t="s">
        <v>1181</v>
      </c>
      <c r="H7689" s="3403" t="s">
        <v>1182</v>
      </c>
      <c r="I7689" s="3399" t="s">
        <v>1183</v>
      </c>
      <c r="J7689" s="3403" t="s">
        <v>1184</v>
      </c>
      <c r="K7689" s="3399" t="s">
        <v>1185</v>
      </c>
      <c r="L7689" s="3403" t="s">
        <v>1186</v>
      </c>
      <c r="M7689" s="3399" t="s">
        <v>1187</v>
      </c>
      <c r="N7689" s="3403" t="s">
        <v>1188</v>
      </c>
      <c r="O7689" s="146">
        <f>COUNT(E7689:N7690)</f>
        <v>0</v>
      </c>
    </row>
    <row r="7690" spans="1:15" ht="15.75" customHeight="1" thickBot="1">
      <c r="A7690" s="3366"/>
      <c r="B7690" s="3367"/>
      <c r="C7690" s="3367"/>
      <c r="D7690" s="3367"/>
      <c r="E7690" s="3400"/>
      <c r="F7690" s="3402"/>
      <c r="G7690" s="3400"/>
      <c r="H7690" s="3404"/>
      <c r="I7690" s="3400"/>
      <c r="J7690" s="3404"/>
      <c r="K7690" s="3400"/>
      <c r="L7690" s="3404"/>
      <c r="M7690" s="3400"/>
      <c r="N7690" s="3404"/>
      <c r="O7690" s="147"/>
    </row>
    <row r="7691" spans="1:15" ht="15.75" customHeight="1">
      <c r="A7691" s="3364" t="s">
        <v>14</v>
      </c>
      <c r="B7691" s="3365"/>
      <c r="C7691" s="3365"/>
      <c r="D7691" s="3365"/>
      <c r="E7691" s="3368" t="s">
        <v>1189</v>
      </c>
      <c r="F7691" s="3370" t="s">
        <v>1190</v>
      </c>
      <c r="G7691" s="3368" t="s">
        <v>1191</v>
      </c>
      <c r="H7691" s="3372" t="s">
        <v>1192</v>
      </c>
      <c r="I7691" s="3368" t="s">
        <v>1193</v>
      </c>
      <c r="J7691" s="3372" t="s">
        <v>1194</v>
      </c>
      <c r="K7691" s="3368" t="s">
        <v>1195</v>
      </c>
      <c r="L7691" s="3372" t="s">
        <v>1196</v>
      </c>
      <c r="M7691" s="3368" t="s">
        <v>1197</v>
      </c>
      <c r="N7691" s="3372" t="s">
        <v>1198</v>
      </c>
      <c r="O7691" s="3374">
        <f>SUM(O7611:O7690)</f>
        <v>0</v>
      </c>
    </row>
    <row r="7692" spans="1:15" ht="15.75" customHeight="1" thickBot="1">
      <c r="A7692" s="3366"/>
      <c r="B7692" s="3367"/>
      <c r="C7692" s="3367"/>
      <c r="D7692" s="3367"/>
      <c r="E7692" s="3369"/>
      <c r="F7692" s="3371"/>
      <c r="G7692" s="3369"/>
      <c r="H7692" s="3373"/>
      <c r="I7692" s="3369"/>
      <c r="J7692" s="3373"/>
      <c r="K7692" s="3369"/>
      <c r="L7692" s="3373"/>
      <c r="M7692" s="3369"/>
      <c r="N7692" s="3373"/>
      <c r="O7692" s="3374"/>
    </row>
    <row r="7693" spans="1:15" ht="15.75" customHeight="1">
      <c r="A7693" s="3364" t="s">
        <v>15</v>
      </c>
      <c r="B7693" s="3365"/>
      <c r="C7693" s="3365"/>
      <c r="D7693" s="3365"/>
      <c r="E7693" s="3376" t="s">
        <v>1199</v>
      </c>
      <c r="F7693" s="3378" t="s">
        <v>1200</v>
      </c>
      <c r="G7693" s="3376" t="s">
        <v>1201</v>
      </c>
      <c r="H7693" s="3380" t="s">
        <v>1200</v>
      </c>
      <c r="I7693" s="3376" t="s">
        <v>1202</v>
      </c>
      <c r="J7693" s="3380" t="s">
        <v>1203</v>
      </c>
      <c r="K7693" s="3376" t="s">
        <v>1204</v>
      </c>
      <c r="L7693" s="3380" t="s">
        <v>1205</v>
      </c>
      <c r="M7693" s="3376" t="s">
        <v>1206</v>
      </c>
      <c r="N7693" s="3380" t="s">
        <v>1207</v>
      </c>
      <c r="O7693" s="3374"/>
    </row>
    <row r="7694" spans="1:15" ht="15.75" customHeight="1" thickBot="1">
      <c r="A7694" s="3366"/>
      <c r="B7694" s="3367"/>
      <c r="C7694" s="3367"/>
      <c r="D7694" s="3367"/>
      <c r="E7694" s="3377"/>
      <c r="F7694" s="3379"/>
      <c r="G7694" s="3377"/>
      <c r="H7694" s="3381"/>
      <c r="I7694" s="3377"/>
      <c r="J7694" s="3381"/>
      <c r="K7694" s="3377"/>
      <c r="L7694" s="3381"/>
      <c r="M7694" s="3377"/>
      <c r="N7694" s="3381"/>
      <c r="O7694" s="3374"/>
    </row>
    <row r="7695" spans="1:15" ht="15.75" customHeight="1" thickBot="1">
      <c r="A7695" s="3382" t="s">
        <v>16</v>
      </c>
      <c r="B7695" s="3383"/>
      <c r="C7695" s="3383"/>
      <c r="D7695" s="3384"/>
      <c r="E7695" s="112">
        <v>759</v>
      </c>
      <c r="F7695" s="861">
        <v>738</v>
      </c>
      <c r="G7695" s="112">
        <v>759</v>
      </c>
      <c r="H7695" s="861">
        <v>738</v>
      </c>
      <c r="I7695" s="112">
        <v>759</v>
      </c>
      <c r="J7695" s="861">
        <v>738</v>
      </c>
      <c r="K7695" s="112">
        <v>759</v>
      </c>
      <c r="L7695" s="861">
        <v>738</v>
      </c>
      <c r="M7695" s="112">
        <v>759</v>
      </c>
      <c r="N7695" s="861">
        <v>738</v>
      </c>
      <c r="O7695" s="3375"/>
    </row>
    <row r="7696" spans="1:15" ht="15.75" customHeight="1">
      <c r="A7696" s="3411" t="s">
        <v>343</v>
      </c>
      <c r="B7696" s="3413" t="s">
        <v>1</v>
      </c>
      <c r="C7696" s="3415" t="s">
        <v>114</v>
      </c>
      <c r="D7696" s="3417" t="s">
        <v>3</v>
      </c>
      <c r="E7696" s="3419"/>
      <c r="F7696" s="3420"/>
      <c r="G7696" s="3419"/>
      <c r="H7696" s="3420"/>
      <c r="I7696" s="3419"/>
      <c r="J7696" s="3420"/>
      <c r="K7696" s="3419"/>
      <c r="L7696" s="3420"/>
      <c r="M7696" s="3419"/>
      <c r="N7696" s="3420"/>
      <c r="O7696" s="3423" t="s">
        <v>4</v>
      </c>
    </row>
    <row r="7697" spans="1:15" ht="15.75" customHeight="1" thickBot="1">
      <c r="A7697" s="3412"/>
      <c r="B7697" s="3414"/>
      <c r="C7697" s="3416"/>
      <c r="D7697" s="3418"/>
      <c r="E7697" s="3421"/>
      <c r="F7697" s="3422"/>
      <c r="G7697" s="3421"/>
      <c r="H7697" s="3422"/>
      <c r="I7697" s="3421"/>
      <c r="J7697" s="3422"/>
      <c r="K7697" s="3421"/>
      <c r="L7697" s="3422"/>
      <c r="M7697" s="3421"/>
      <c r="N7697" s="3422"/>
      <c r="O7697" s="3424"/>
    </row>
    <row r="7698" spans="1:15" ht="15.75" customHeight="1">
      <c r="A7698" s="3358"/>
      <c r="B7698" s="3360" t="s">
        <v>83</v>
      </c>
      <c r="C7698" s="3385" t="s">
        <v>344</v>
      </c>
      <c r="D7698" s="3335"/>
      <c r="E7698" s="3425"/>
      <c r="F7698" s="3339"/>
      <c r="G7698" s="3425"/>
      <c r="H7698" s="3339"/>
      <c r="I7698" s="3425"/>
      <c r="J7698" s="3339"/>
      <c r="K7698" s="3425"/>
      <c r="L7698" s="3339"/>
      <c r="M7698" s="3425"/>
      <c r="N7698" s="3339"/>
      <c r="O7698" s="3323">
        <f>COUNT(E7698:N7709)</f>
        <v>0</v>
      </c>
    </row>
    <row r="7699" spans="1:15" ht="15.75" customHeight="1" thickBot="1">
      <c r="A7699" s="3359"/>
      <c r="B7699" s="3327"/>
      <c r="C7699" s="3329"/>
      <c r="D7699" s="3331"/>
      <c r="E7699" s="3426"/>
      <c r="F7699" s="3344"/>
      <c r="G7699" s="3426"/>
      <c r="H7699" s="3344"/>
      <c r="I7699" s="3426"/>
      <c r="J7699" s="3344"/>
      <c r="K7699" s="3426"/>
      <c r="L7699" s="3344"/>
      <c r="M7699" s="3426"/>
      <c r="N7699" s="3344"/>
      <c r="O7699" s="3357"/>
    </row>
    <row r="7700" spans="1:15" ht="15.75" customHeight="1">
      <c r="A7700" s="3358"/>
      <c r="B7700" s="3327"/>
      <c r="C7700" s="3329"/>
      <c r="D7700" s="3331"/>
      <c r="E7700" s="3426"/>
      <c r="F7700" s="3428"/>
      <c r="G7700" s="3426"/>
      <c r="H7700" s="3428"/>
      <c r="I7700" s="3426"/>
      <c r="J7700" s="3428"/>
      <c r="K7700" s="3426"/>
      <c r="L7700" s="3428"/>
      <c r="M7700" s="3426"/>
      <c r="N7700" s="3428"/>
      <c r="O7700" s="3357"/>
    </row>
    <row r="7701" spans="1:15" ht="15.75" customHeight="1" thickBot="1">
      <c r="A7701" s="3359"/>
      <c r="B7701" s="3327"/>
      <c r="C7701" s="3329"/>
      <c r="D7701" s="3331"/>
      <c r="E7701" s="3426"/>
      <c r="F7701" s="3344"/>
      <c r="G7701" s="3426"/>
      <c r="H7701" s="3344"/>
      <c r="I7701" s="3426"/>
      <c r="J7701" s="3344"/>
      <c r="K7701" s="3426"/>
      <c r="L7701" s="3344"/>
      <c r="M7701" s="3426"/>
      <c r="N7701" s="3344"/>
      <c r="O7701" s="3357"/>
    </row>
    <row r="7702" spans="1:15" ht="15.75" customHeight="1">
      <c r="A7702" s="3358"/>
      <c r="B7702" s="3327"/>
      <c r="C7702" s="3329"/>
      <c r="D7702" s="3331"/>
      <c r="E7702" s="3426"/>
      <c r="F7702" s="3428"/>
      <c r="G7702" s="3426"/>
      <c r="H7702" s="3428"/>
      <c r="I7702" s="3426"/>
      <c r="J7702" s="3428"/>
      <c r="K7702" s="3426"/>
      <c r="L7702" s="3428"/>
      <c r="M7702" s="3426"/>
      <c r="N7702" s="3428"/>
      <c r="O7702" s="3357"/>
    </row>
    <row r="7703" spans="1:15" ht="15.75" customHeight="1" thickBot="1">
      <c r="A7703" s="3359"/>
      <c r="B7703" s="3327"/>
      <c r="C7703" s="3329"/>
      <c r="D7703" s="3331"/>
      <c r="E7703" s="3426"/>
      <c r="F7703" s="3344"/>
      <c r="G7703" s="3426"/>
      <c r="H7703" s="3344"/>
      <c r="I7703" s="3426"/>
      <c r="J7703" s="3344"/>
      <c r="K7703" s="3426"/>
      <c r="L7703" s="3344"/>
      <c r="M7703" s="3426"/>
      <c r="N7703" s="3344"/>
      <c r="O7703" s="3357"/>
    </row>
    <row r="7704" spans="1:15" ht="15.75" customHeight="1">
      <c r="A7704" s="3358"/>
      <c r="B7704" s="3327"/>
      <c r="C7704" s="3329"/>
      <c r="D7704" s="3331"/>
      <c r="E7704" s="3426"/>
      <c r="F7704" s="3428"/>
      <c r="G7704" s="3426"/>
      <c r="H7704" s="3428"/>
      <c r="I7704" s="3426"/>
      <c r="J7704" s="3428"/>
      <c r="K7704" s="3426"/>
      <c r="L7704" s="3428"/>
      <c r="M7704" s="3426"/>
      <c r="N7704" s="3428"/>
      <c r="O7704" s="3357"/>
    </row>
    <row r="7705" spans="1:15" ht="15.75" customHeight="1" thickBot="1">
      <c r="A7705" s="3359"/>
      <c r="B7705" s="3327"/>
      <c r="C7705" s="3329"/>
      <c r="D7705" s="3331"/>
      <c r="E7705" s="3426"/>
      <c r="F7705" s="3344"/>
      <c r="G7705" s="3426"/>
      <c r="H7705" s="3344"/>
      <c r="I7705" s="3426"/>
      <c r="J7705" s="3344"/>
      <c r="K7705" s="3426"/>
      <c r="L7705" s="3344"/>
      <c r="M7705" s="3426"/>
      <c r="N7705" s="3344"/>
      <c r="O7705" s="3357"/>
    </row>
    <row r="7706" spans="1:15" ht="15.75" customHeight="1">
      <c r="A7706" s="3358"/>
      <c r="B7706" s="3327"/>
      <c r="C7706" s="3329"/>
      <c r="D7706" s="3331"/>
      <c r="E7706" s="3426"/>
      <c r="F7706" s="3428"/>
      <c r="G7706" s="3426"/>
      <c r="H7706" s="3428"/>
      <c r="I7706" s="3426"/>
      <c r="J7706" s="3428"/>
      <c r="K7706" s="3426"/>
      <c r="L7706" s="3428"/>
      <c r="M7706" s="3426"/>
      <c r="N7706" s="3428"/>
      <c r="O7706" s="3357"/>
    </row>
    <row r="7707" spans="1:15" ht="15.75" customHeight="1" thickBot="1">
      <c r="A7707" s="3359"/>
      <c r="B7707" s="3327"/>
      <c r="C7707" s="3329"/>
      <c r="D7707" s="3331"/>
      <c r="E7707" s="3426"/>
      <c r="F7707" s="3344"/>
      <c r="G7707" s="3426"/>
      <c r="H7707" s="3344"/>
      <c r="I7707" s="3426"/>
      <c r="J7707" s="3344"/>
      <c r="K7707" s="3426"/>
      <c r="L7707" s="3344"/>
      <c r="M7707" s="3426"/>
      <c r="N7707" s="3344"/>
      <c r="O7707" s="3357"/>
    </row>
    <row r="7708" spans="1:15" ht="15.75" customHeight="1">
      <c r="A7708" s="3358"/>
      <c r="B7708" s="3327"/>
      <c r="C7708" s="3329"/>
      <c r="D7708" s="3331"/>
      <c r="E7708" s="3426"/>
      <c r="F7708" s="3428"/>
      <c r="G7708" s="3426"/>
      <c r="H7708" s="3428"/>
      <c r="I7708" s="3426"/>
      <c r="J7708" s="3428"/>
      <c r="K7708" s="3426"/>
      <c r="L7708" s="3428"/>
      <c r="M7708" s="3426"/>
      <c r="N7708" s="3428"/>
      <c r="O7708" s="3357"/>
    </row>
    <row r="7709" spans="1:15" ht="15.75" customHeight="1" thickBot="1">
      <c r="A7709" s="3359"/>
      <c r="B7709" s="3361"/>
      <c r="C7709" s="3386"/>
      <c r="D7709" s="3336"/>
      <c r="E7709" s="3427"/>
      <c r="F7709" s="3344"/>
      <c r="G7709" s="3427"/>
      <c r="H7709" s="3344"/>
      <c r="I7709" s="3427"/>
      <c r="J7709" s="3344"/>
      <c r="K7709" s="3427"/>
      <c r="L7709" s="3344"/>
      <c r="M7709" s="3427"/>
      <c r="N7709" s="3344"/>
      <c r="O7709" s="3324"/>
    </row>
    <row r="7710" spans="1:15" ht="15.75" customHeight="1">
      <c r="A7710" s="3358"/>
      <c r="B7710" s="3360" t="s">
        <v>83</v>
      </c>
      <c r="C7710" s="3385" t="s">
        <v>84</v>
      </c>
      <c r="D7710" s="3335"/>
      <c r="E7710" s="98"/>
      <c r="F7710" s="87"/>
      <c r="G7710" s="98"/>
      <c r="H7710" s="87"/>
      <c r="I7710" s="98"/>
      <c r="J7710" s="87"/>
      <c r="K7710" s="98"/>
      <c r="L7710" s="87"/>
      <c r="M7710" s="98"/>
      <c r="N7710" s="87"/>
      <c r="O7710" s="3323">
        <f>COUNT(E7710:N7713)</f>
        <v>0</v>
      </c>
    </row>
    <row r="7711" spans="1:15" ht="15.75" customHeight="1" thickBot="1">
      <c r="A7711" s="3359"/>
      <c r="B7711" s="3327"/>
      <c r="C7711" s="3329"/>
      <c r="D7711" s="3331"/>
      <c r="E7711" s="99"/>
      <c r="F7711" s="88"/>
      <c r="G7711" s="99"/>
      <c r="H7711" s="88"/>
      <c r="I7711" s="99"/>
      <c r="J7711" s="88"/>
      <c r="K7711" s="99"/>
      <c r="L7711" s="88"/>
      <c r="M7711" s="99"/>
      <c r="N7711" s="88"/>
      <c r="O7711" s="3357"/>
    </row>
    <row r="7712" spans="1:15" ht="15.75" customHeight="1">
      <c r="A7712" s="3358"/>
      <c r="B7712" s="3327"/>
      <c r="C7712" s="3329"/>
      <c r="D7712" s="3331"/>
      <c r="E7712" s="99"/>
      <c r="F7712" s="88"/>
      <c r="G7712" s="99"/>
      <c r="H7712" s="88"/>
      <c r="I7712" s="99"/>
      <c r="J7712" s="88"/>
      <c r="K7712" s="99"/>
      <c r="L7712" s="88"/>
      <c r="M7712" s="99"/>
      <c r="N7712" s="88"/>
      <c r="O7712" s="3357"/>
    </row>
    <row r="7713" spans="1:15" ht="15.75" customHeight="1" thickBot="1">
      <c r="A7713" s="3359"/>
      <c r="B7713" s="3361"/>
      <c r="C7713" s="3329"/>
      <c r="D7713" s="3331"/>
      <c r="E7713" s="100"/>
      <c r="F7713" s="89"/>
      <c r="G7713" s="100"/>
      <c r="H7713" s="89"/>
      <c r="I7713" s="100"/>
      <c r="J7713" s="89"/>
      <c r="K7713" s="100"/>
      <c r="L7713" s="89"/>
      <c r="M7713" s="100"/>
      <c r="N7713" s="89"/>
      <c r="O7713" s="3357"/>
    </row>
    <row r="7714" spans="1:15" ht="15.75" customHeight="1">
      <c r="A7714" s="3358"/>
      <c r="B7714" s="3360" t="s">
        <v>83</v>
      </c>
      <c r="C7714" s="3385" t="s">
        <v>85</v>
      </c>
      <c r="D7714" s="3335"/>
      <c r="E7714" s="98"/>
      <c r="F7714" s="225"/>
      <c r="G7714" s="98"/>
      <c r="H7714" s="225"/>
      <c r="I7714" s="98"/>
      <c r="J7714" s="225"/>
      <c r="K7714" s="98"/>
      <c r="L7714" s="225"/>
      <c r="M7714" s="98"/>
      <c r="N7714" s="225"/>
      <c r="O7714" s="3323">
        <f>COUNT(E7714:N7715)</f>
        <v>0</v>
      </c>
    </row>
    <row r="7715" spans="1:15" ht="15.75" customHeight="1" thickBot="1">
      <c r="A7715" s="3359"/>
      <c r="B7715" s="3361"/>
      <c r="C7715" s="3386"/>
      <c r="D7715" s="3336"/>
      <c r="E7715" s="841"/>
      <c r="F7715" s="226"/>
      <c r="G7715" s="841"/>
      <c r="H7715" s="226"/>
      <c r="I7715" s="841"/>
      <c r="J7715" s="226"/>
      <c r="K7715" s="841"/>
      <c r="L7715" s="226"/>
      <c r="M7715" s="841"/>
      <c r="N7715" s="226"/>
      <c r="O7715" s="3324"/>
    </row>
    <row r="7716" spans="1:15" ht="15.75" customHeight="1">
      <c r="A7716" s="3358"/>
      <c r="B7716" s="3360" t="s">
        <v>83</v>
      </c>
      <c r="C7716" s="3385" t="s">
        <v>86</v>
      </c>
      <c r="D7716" s="3335"/>
      <c r="E7716" s="98"/>
      <c r="F7716" s="225"/>
      <c r="G7716" s="98"/>
      <c r="H7716" s="225"/>
      <c r="I7716" s="98"/>
      <c r="J7716" s="225"/>
      <c r="K7716" s="98"/>
      <c r="L7716" s="225"/>
      <c r="M7716" s="98"/>
      <c r="N7716" s="225"/>
      <c r="O7716" s="3323">
        <f>COUNT(E7716:N7717)</f>
        <v>0</v>
      </c>
    </row>
    <row r="7717" spans="1:15" ht="15.75" customHeight="1" thickBot="1">
      <c r="A7717" s="3359"/>
      <c r="B7717" s="3361"/>
      <c r="C7717" s="3386"/>
      <c r="D7717" s="3336"/>
      <c r="E7717" s="841"/>
      <c r="F7717" s="226"/>
      <c r="G7717" s="841"/>
      <c r="H7717" s="226"/>
      <c r="I7717" s="841"/>
      <c r="J7717" s="226"/>
      <c r="K7717" s="841"/>
      <c r="L7717" s="226"/>
      <c r="M7717" s="841"/>
      <c r="N7717" s="226"/>
      <c r="O7717" s="3324"/>
    </row>
    <row r="7718" spans="1:15" ht="15.75" customHeight="1">
      <c r="A7718" s="3358"/>
      <c r="B7718" s="3360" t="s">
        <v>83</v>
      </c>
      <c r="C7718" s="3385" t="s">
        <v>87</v>
      </c>
      <c r="D7718" s="3335"/>
      <c r="E7718" s="3321"/>
      <c r="F7718" s="87"/>
      <c r="G7718" s="3321"/>
      <c r="H7718" s="87"/>
      <c r="I7718" s="3321"/>
      <c r="J7718" s="87"/>
      <c r="K7718" s="3321"/>
      <c r="L7718" s="87"/>
      <c r="M7718" s="3321"/>
      <c r="N7718" s="87"/>
      <c r="O7718" s="3323">
        <f>COUNT(E7718:N7721)</f>
        <v>0</v>
      </c>
    </row>
    <row r="7719" spans="1:15" ht="15.75" customHeight="1" thickBot="1">
      <c r="A7719" s="3359"/>
      <c r="B7719" s="3327"/>
      <c r="C7719" s="3329"/>
      <c r="D7719" s="3331"/>
      <c r="E7719" s="3409"/>
      <c r="F7719" s="88"/>
      <c r="G7719" s="3409"/>
      <c r="H7719" s="88"/>
      <c r="I7719" s="3409"/>
      <c r="J7719" s="88"/>
      <c r="K7719" s="3409"/>
      <c r="L7719" s="88"/>
      <c r="M7719" s="3409"/>
      <c r="N7719" s="88"/>
      <c r="O7719" s="3357"/>
    </row>
    <row r="7720" spans="1:15" ht="15.75" customHeight="1">
      <c r="A7720" s="3358"/>
      <c r="B7720" s="3327"/>
      <c r="C7720" s="3329"/>
      <c r="D7720" s="3331"/>
      <c r="E7720" s="3410"/>
      <c r="F7720" s="88"/>
      <c r="G7720" s="3410"/>
      <c r="H7720" s="88"/>
      <c r="I7720" s="3410"/>
      <c r="J7720" s="88"/>
      <c r="K7720" s="3410"/>
      <c r="L7720" s="88"/>
      <c r="M7720" s="3410"/>
      <c r="N7720" s="88"/>
      <c r="O7720" s="3357"/>
    </row>
    <row r="7721" spans="1:15" ht="15.75" customHeight="1" thickBot="1">
      <c r="A7721" s="3359"/>
      <c r="B7721" s="3327"/>
      <c r="C7721" s="3329"/>
      <c r="D7721" s="3331"/>
      <c r="E7721" s="3322"/>
      <c r="F7721" s="88"/>
      <c r="G7721" s="3322"/>
      <c r="H7721" s="88"/>
      <c r="I7721" s="3322"/>
      <c r="J7721" s="88"/>
      <c r="K7721" s="3322"/>
      <c r="L7721" s="88"/>
      <c r="M7721" s="3322"/>
      <c r="N7721" s="88"/>
      <c r="O7721" s="3357"/>
    </row>
    <row r="7722" spans="1:15" ht="15.75" customHeight="1">
      <c r="A7722" s="3358"/>
      <c r="B7722" s="3360" t="s">
        <v>83</v>
      </c>
      <c r="C7722" s="3385" t="s">
        <v>88</v>
      </c>
      <c r="D7722" s="3335"/>
      <c r="E7722" s="3321"/>
      <c r="F7722" s="87"/>
      <c r="G7722" s="3321"/>
      <c r="H7722" s="87"/>
      <c r="I7722" s="3321"/>
      <c r="J7722" s="87"/>
      <c r="K7722" s="3321"/>
      <c r="L7722" s="87"/>
      <c r="M7722" s="3321"/>
      <c r="N7722" s="87"/>
      <c r="O7722" s="3323">
        <f>COUNT(E7722:N7725)</f>
        <v>0</v>
      </c>
    </row>
    <row r="7723" spans="1:15" ht="15.75" customHeight="1">
      <c r="A7723" s="3391"/>
      <c r="B7723" s="3327"/>
      <c r="C7723" s="3329"/>
      <c r="D7723" s="3331"/>
      <c r="E7723" s="3409"/>
      <c r="F7723" s="88"/>
      <c r="G7723" s="3409"/>
      <c r="H7723" s="88"/>
      <c r="I7723" s="3409"/>
      <c r="J7723" s="88"/>
      <c r="K7723" s="3409"/>
      <c r="L7723" s="88"/>
      <c r="M7723" s="3409"/>
      <c r="N7723" s="88"/>
      <c r="O7723" s="3357"/>
    </row>
    <row r="7724" spans="1:15" ht="15.75" customHeight="1">
      <c r="A7724" s="3391"/>
      <c r="B7724" s="3327"/>
      <c r="C7724" s="3329"/>
      <c r="D7724" s="3331"/>
      <c r="E7724" s="3410"/>
      <c r="F7724" s="88"/>
      <c r="G7724" s="3410"/>
      <c r="H7724" s="88"/>
      <c r="I7724" s="3410"/>
      <c r="J7724" s="88"/>
      <c r="K7724" s="3410"/>
      <c r="L7724" s="88"/>
      <c r="M7724" s="3410"/>
      <c r="N7724" s="88"/>
      <c r="O7724" s="3357"/>
    </row>
    <row r="7725" spans="1:15" ht="15.75" customHeight="1" thickBot="1">
      <c r="A7725" s="3359"/>
      <c r="B7725" s="846"/>
      <c r="C7725" s="3386"/>
      <c r="D7725" s="3131"/>
      <c r="E7725" s="3322"/>
      <c r="F7725" s="88"/>
      <c r="G7725" s="3322"/>
      <c r="H7725" s="88"/>
      <c r="I7725" s="3322"/>
      <c r="J7725" s="88"/>
      <c r="K7725" s="3322"/>
      <c r="L7725" s="88"/>
      <c r="M7725" s="3322"/>
      <c r="N7725" s="88"/>
      <c r="O7725" s="850"/>
    </row>
    <row r="7726" spans="1:15" ht="15.75" customHeight="1">
      <c r="A7726" s="3358"/>
      <c r="B7726" s="3360" t="s">
        <v>83</v>
      </c>
      <c r="C7726" s="3385" t="s">
        <v>89</v>
      </c>
      <c r="D7726" s="3335"/>
      <c r="E7726" s="101"/>
      <c r="F7726" s="3355"/>
      <c r="G7726" s="101"/>
      <c r="H7726" s="3355"/>
      <c r="I7726" s="101"/>
      <c r="J7726" s="3355"/>
      <c r="K7726" s="101"/>
      <c r="L7726" s="3355"/>
      <c r="M7726" s="101"/>
      <c r="N7726" s="3355"/>
      <c r="O7726" s="3323">
        <f>COUNT(E7726:N7727)</f>
        <v>0</v>
      </c>
    </row>
    <row r="7727" spans="1:15" ht="15.75" customHeight="1" thickBot="1">
      <c r="A7727" s="3359"/>
      <c r="B7727" s="3361"/>
      <c r="C7727" s="3386"/>
      <c r="D7727" s="3336"/>
      <c r="E7727" s="847"/>
      <c r="F7727" s="3356"/>
      <c r="G7727" s="847"/>
      <c r="H7727" s="3356"/>
      <c r="I7727" s="847"/>
      <c r="J7727" s="3356"/>
      <c r="K7727" s="847"/>
      <c r="L7727" s="3356"/>
      <c r="M7727" s="847"/>
      <c r="N7727" s="3356"/>
      <c r="O7727" s="3324"/>
    </row>
    <row r="7728" spans="1:15" ht="15.75" customHeight="1">
      <c r="A7728" s="3358"/>
      <c r="B7728" s="3360" t="s">
        <v>83</v>
      </c>
      <c r="C7728" s="3385" t="s">
        <v>90</v>
      </c>
      <c r="D7728" s="3335"/>
      <c r="E7728" s="102"/>
      <c r="F7728" s="3355"/>
      <c r="G7728" s="102"/>
      <c r="H7728" s="296"/>
      <c r="I7728" s="102"/>
      <c r="J7728" s="296"/>
      <c r="K7728" s="102"/>
      <c r="L7728" s="296"/>
      <c r="M7728" s="102"/>
      <c r="N7728" s="296"/>
      <c r="O7728" s="3323">
        <f>COUNT(E7728:N7729)</f>
        <v>0</v>
      </c>
    </row>
    <row r="7729" spans="1:15" ht="15.75" customHeight="1" thickBot="1">
      <c r="A7729" s="3359"/>
      <c r="B7729" s="3361"/>
      <c r="C7729" s="3386"/>
      <c r="D7729" s="3336"/>
      <c r="E7729" s="184"/>
      <c r="F7729" s="3356"/>
      <c r="G7729" s="184"/>
      <c r="H7729" s="472"/>
      <c r="I7729" s="184"/>
      <c r="J7729" s="472"/>
      <c r="K7729" s="184"/>
      <c r="L7729" s="472"/>
      <c r="M7729" s="184"/>
      <c r="N7729" s="472"/>
      <c r="O7729" s="3324"/>
    </row>
    <row r="7730" spans="1:15" ht="15.75" customHeight="1">
      <c r="A7730" s="3358"/>
      <c r="B7730" s="3360" t="s">
        <v>83</v>
      </c>
      <c r="C7730" s="3362" t="s">
        <v>91</v>
      </c>
      <c r="D7730" s="3335"/>
      <c r="E7730" s="3353"/>
      <c r="F7730" s="96"/>
      <c r="G7730" s="3353"/>
      <c r="H7730" s="96"/>
      <c r="I7730" s="3353"/>
      <c r="J7730" s="96"/>
      <c r="K7730" s="3353"/>
      <c r="L7730" s="96"/>
      <c r="M7730" s="3353"/>
      <c r="N7730" s="96"/>
      <c r="O7730" s="3323">
        <f>COUNT(E7730:N7731)</f>
        <v>0</v>
      </c>
    </row>
    <row r="7731" spans="1:15" ht="15.75" customHeight="1" thickBot="1">
      <c r="A7731" s="3359"/>
      <c r="B7731" s="3361"/>
      <c r="C7731" s="3363"/>
      <c r="D7731" s="3331"/>
      <c r="E7731" s="3354"/>
      <c r="F7731" s="848"/>
      <c r="G7731" s="3354"/>
      <c r="H7731" s="848"/>
      <c r="I7731" s="3354"/>
      <c r="J7731" s="848"/>
      <c r="K7731" s="3354"/>
      <c r="L7731" s="848"/>
      <c r="M7731" s="3354"/>
      <c r="N7731" s="848"/>
      <c r="O7731" s="3357"/>
    </row>
    <row r="7732" spans="1:15" ht="15.75" customHeight="1">
      <c r="A7732" s="3358"/>
      <c r="B7732" s="3360" t="s">
        <v>115</v>
      </c>
      <c r="C7732" s="3362" t="s">
        <v>595</v>
      </c>
      <c r="D7732" s="3335"/>
      <c r="E7732" s="172"/>
      <c r="F7732" s="173"/>
      <c r="G7732" s="172"/>
      <c r="H7732" s="173"/>
      <c r="I7732" s="172"/>
      <c r="J7732" s="173"/>
      <c r="K7732" s="172"/>
      <c r="L7732" s="173"/>
      <c r="M7732" s="172"/>
      <c r="N7732" s="173"/>
      <c r="O7732" s="3323">
        <f>COUNT(E7732:N7733)</f>
        <v>0</v>
      </c>
    </row>
    <row r="7733" spans="1:15" ht="15.75" customHeight="1" thickBot="1">
      <c r="A7733" s="3359"/>
      <c r="B7733" s="3361"/>
      <c r="C7733" s="3363"/>
      <c r="D7733" s="3331"/>
      <c r="E7733" s="174"/>
      <c r="F7733" s="185"/>
      <c r="G7733" s="174"/>
      <c r="H7733" s="185"/>
      <c r="I7733" s="174"/>
      <c r="J7733" s="185"/>
      <c r="K7733" s="174"/>
      <c r="L7733" s="185"/>
      <c r="M7733" s="174"/>
      <c r="N7733" s="185"/>
      <c r="O7733" s="3357"/>
    </row>
    <row r="7734" spans="1:15" ht="15.75" customHeight="1">
      <c r="A7734" s="3358"/>
      <c r="B7734" s="3360" t="s">
        <v>340</v>
      </c>
      <c r="C7734" s="3362" t="s">
        <v>1210</v>
      </c>
      <c r="D7734" s="3335"/>
      <c r="E7734" s="172"/>
      <c r="F7734" s="173"/>
      <c r="G7734" s="172"/>
      <c r="H7734" s="173"/>
      <c r="I7734" s="172"/>
      <c r="J7734" s="173"/>
      <c r="K7734" s="172"/>
      <c r="L7734" s="173"/>
      <c r="M7734" s="172"/>
      <c r="N7734" s="173"/>
      <c r="O7734" s="3323">
        <f>COUNT(E7734:N7735)</f>
        <v>0</v>
      </c>
    </row>
    <row r="7735" spans="1:15" ht="15.75" customHeight="1" thickBot="1">
      <c r="A7735" s="3359"/>
      <c r="B7735" s="3361"/>
      <c r="C7735" s="3363"/>
      <c r="D7735" s="3331"/>
      <c r="E7735" s="174"/>
      <c r="F7735" s="185"/>
      <c r="G7735" s="174"/>
      <c r="H7735" s="185"/>
      <c r="I7735" s="174"/>
      <c r="J7735" s="185"/>
      <c r="K7735" s="174"/>
      <c r="L7735" s="185"/>
      <c r="M7735" s="174"/>
      <c r="N7735" s="185"/>
      <c r="O7735" s="3357"/>
    </row>
    <row r="7736" spans="1:15" ht="15.75" customHeight="1">
      <c r="A7736" s="3358"/>
      <c r="B7736" s="3360" t="s">
        <v>340</v>
      </c>
      <c r="C7736" s="3362" t="s">
        <v>338</v>
      </c>
      <c r="D7736" s="3335"/>
      <c r="E7736" s="172"/>
      <c r="F7736" s="173"/>
      <c r="G7736" s="172"/>
      <c r="H7736" s="173"/>
      <c r="I7736" s="172"/>
      <c r="J7736" s="173"/>
      <c r="K7736" s="172"/>
      <c r="L7736" s="173"/>
      <c r="M7736" s="172"/>
      <c r="N7736" s="173"/>
      <c r="O7736" s="3323">
        <f>COUNT(E7736:N7737)</f>
        <v>0</v>
      </c>
    </row>
    <row r="7737" spans="1:15" ht="15.75" customHeight="1" thickBot="1">
      <c r="A7737" s="3359"/>
      <c r="B7737" s="3361"/>
      <c r="C7737" s="3363"/>
      <c r="D7737" s="3331"/>
      <c r="E7737" s="174"/>
      <c r="F7737" s="185"/>
      <c r="G7737" s="174"/>
      <c r="H7737" s="185"/>
      <c r="I7737" s="174"/>
      <c r="J7737" s="185"/>
      <c r="K7737" s="174"/>
      <c r="L7737" s="185"/>
      <c r="M7737" s="174"/>
      <c r="N7737" s="185"/>
      <c r="O7737" s="3357"/>
    </row>
    <row r="7738" spans="1:15" ht="15.75" customHeight="1">
      <c r="A7738" s="3358"/>
      <c r="B7738" s="3360" t="s">
        <v>341</v>
      </c>
      <c r="C7738" s="3362" t="s">
        <v>597</v>
      </c>
      <c r="D7738" s="3335"/>
      <c r="E7738" s="172"/>
      <c r="F7738" s="173"/>
      <c r="G7738" s="172"/>
      <c r="H7738" s="173"/>
      <c r="I7738" s="172"/>
      <c r="J7738" s="173"/>
      <c r="K7738" s="172"/>
      <c r="L7738" s="173"/>
      <c r="M7738" s="172"/>
      <c r="N7738" s="173"/>
      <c r="O7738" s="3323">
        <f>COUNT(E7738:N7739)</f>
        <v>0</v>
      </c>
    </row>
    <row r="7739" spans="1:15" ht="15.75" customHeight="1" thickBot="1">
      <c r="A7739" s="3359"/>
      <c r="B7739" s="3361"/>
      <c r="C7739" s="3363"/>
      <c r="D7739" s="3331"/>
      <c r="E7739" s="174"/>
      <c r="F7739" s="185"/>
      <c r="G7739" s="174"/>
      <c r="H7739" s="185"/>
      <c r="I7739" s="174"/>
      <c r="J7739" s="185"/>
      <c r="K7739" s="174"/>
      <c r="L7739" s="185"/>
      <c r="M7739" s="174"/>
      <c r="N7739" s="185"/>
      <c r="O7739" s="3357"/>
    </row>
    <row r="7740" spans="1:15" ht="15.75" customHeight="1">
      <c r="A7740" s="3358"/>
      <c r="B7740" s="3360" t="s">
        <v>83</v>
      </c>
      <c r="C7740" s="3362" t="s">
        <v>92</v>
      </c>
      <c r="D7740" s="3335"/>
      <c r="E7740" s="3353"/>
      <c r="F7740" s="96"/>
      <c r="G7740" s="3353"/>
      <c r="H7740" s="96"/>
      <c r="I7740" s="3353"/>
      <c r="J7740" s="96"/>
      <c r="K7740" s="3353"/>
      <c r="L7740" s="96"/>
      <c r="M7740" s="3353"/>
      <c r="N7740" s="96"/>
      <c r="O7740" s="3323">
        <f>COUNT(E7740:N7741)</f>
        <v>0</v>
      </c>
    </row>
    <row r="7741" spans="1:15" ht="15.75" customHeight="1" thickBot="1">
      <c r="A7741" s="3359"/>
      <c r="B7741" s="3361"/>
      <c r="C7741" s="3363"/>
      <c r="D7741" s="3331"/>
      <c r="E7741" s="3354"/>
      <c r="F7741" s="848"/>
      <c r="G7741" s="3354"/>
      <c r="H7741" s="848"/>
      <c r="I7741" s="3354"/>
      <c r="J7741" s="848"/>
      <c r="K7741" s="3354"/>
      <c r="L7741" s="848"/>
      <c r="M7741" s="3354"/>
      <c r="N7741" s="848"/>
      <c r="O7741" s="3357"/>
    </row>
    <row r="7742" spans="1:15" ht="15.75" customHeight="1">
      <c r="A7742" s="3358"/>
      <c r="B7742" s="3360" t="s">
        <v>115</v>
      </c>
      <c r="C7742" s="3362" t="s">
        <v>346</v>
      </c>
      <c r="D7742" s="3335"/>
      <c r="E7742" s="172"/>
      <c r="F7742" s="173"/>
      <c r="G7742" s="172"/>
      <c r="H7742" s="173"/>
      <c r="I7742" s="172"/>
      <c r="J7742" s="173"/>
      <c r="K7742" s="172"/>
      <c r="L7742" s="173"/>
      <c r="M7742" s="172"/>
      <c r="N7742" s="173"/>
      <c r="O7742" s="3323">
        <f>COUNT(E7742:N7743)</f>
        <v>0</v>
      </c>
    </row>
    <row r="7743" spans="1:15" ht="15.75" customHeight="1" thickBot="1">
      <c r="A7743" s="3359"/>
      <c r="B7743" s="3361"/>
      <c r="C7743" s="3363"/>
      <c r="D7743" s="3331"/>
      <c r="E7743" s="174"/>
      <c r="F7743" s="185"/>
      <c r="G7743" s="174"/>
      <c r="H7743" s="185"/>
      <c r="I7743" s="174"/>
      <c r="J7743" s="185"/>
      <c r="K7743" s="174"/>
      <c r="L7743" s="185"/>
      <c r="M7743" s="174"/>
      <c r="N7743" s="185"/>
      <c r="O7743" s="3357"/>
    </row>
    <row r="7744" spans="1:15" ht="15.75" customHeight="1">
      <c r="A7744" s="3358"/>
      <c r="B7744" s="3360" t="s">
        <v>340</v>
      </c>
      <c r="C7744" s="3362" t="s">
        <v>598</v>
      </c>
      <c r="D7744" s="3335"/>
      <c r="E7744" s="172"/>
      <c r="F7744" s="173"/>
      <c r="G7744" s="172"/>
      <c r="H7744" s="173"/>
      <c r="I7744" s="172"/>
      <c r="J7744" s="173"/>
      <c r="K7744" s="172"/>
      <c r="L7744" s="173"/>
      <c r="M7744" s="172"/>
      <c r="N7744" s="173"/>
      <c r="O7744" s="3323">
        <f>COUNT(E7744:N7745)</f>
        <v>0</v>
      </c>
    </row>
    <row r="7745" spans="1:15" ht="15.75" customHeight="1" thickBot="1">
      <c r="A7745" s="3359"/>
      <c r="B7745" s="3361"/>
      <c r="C7745" s="3363"/>
      <c r="D7745" s="3331"/>
      <c r="E7745" s="174"/>
      <c r="F7745" s="185"/>
      <c r="G7745" s="174"/>
      <c r="H7745" s="185"/>
      <c r="I7745" s="174"/>
      <c r="J7745" s="185"/>
      <c r="K7745" s="174"/>
      <c r="L7745" s="185"/>
      <c r="M7745" s="174"/>
      <c r="N7745" s="185"/>
      <c r="O7745" s="3357"/>
    </row>
    <row r="7746" spans="1:15" ht="15.75" customHeight="1">
      <c r="A7746" s="3358"/>
      <c r="B7746" s="3360" t="s">
        <v>340</v>
      </c>
      <c r="C7746" s="3362" t="s">
        <v>339</v>
      </c>
      <c r="D7746" s="3335"/>
      <c r="E7746" s="172"/>
      <c r="F7746" s="173"/>
      <c r="G7746" s="172"/>
      <c r="H7746" s="173"/>
      <c r="I7746" s="172"/>
      <c r="J7746" s="173"/>
      <c r="K7746" s="172"/>
      <c r="L7746" s="173"/>
      <c r="M7746" s="172"/>
      <c r="N7746" s="173"/>
      <c r="O7746" s="3323">
        <f>COUNT(E7746:N7747)</f>
        <v>0</v>
      </c>
    </row>
    <row r="7747" spans="1:15" ht="15.75" customHeight="1" thickBot="1">
      <c r="A7747" s="3359"/>
      <c r="B7747" s="3361"/>
      <c r="C7747" s="3363"/>
      <c r="D7747" s="3331"/>
      <c r="E7747" s="174"/>
      <c r="F7747" s="185"/>
      <c r="G7747" s="174"/>
      <c r="H7747" s="185"/>
      <c r="I7747" s="174"/>
      <c r="J7747" s="185"/>
      <c r="K7747" s="174"/>
      <c r="L7747" s="185"/>
      <c r="M7747" s="174"/>
      <c r="N7747" s="185"/>
      <c r="O7747" s="3357"/>
    </row>
    <row r="7748" spans="1:15" ht="15.75" customHeight="1">
      <c r="A7748" s="3358"/>
      <c r="B7748" s="3360" t="s">
        <v>341</v>
      </c>
      <c r="C7748" s="3362" t="s">
        <v>342</v>
      </c>
      <c r="D7748" s="3335"/>
      <c r="E7748" s="172"/>
      <c r="F7748" s="173"/>
      <c r="G7748" s="172"/>
      <c r="H7748" s="173"/>
      <c r="I7748" s="172"/>
      <c r="J7748" s="173"/>
      <c r="K7748" s="172"/>
      <c r="L7748" s="173"/>
      <c r="M7748" s="172"/>
      <c r="N7748" s="173"/>
      <c r="O7748" s="3323">
        <f>COUNT(E7748:N7749)</f>
        <v>0</v>
      </c>
    </row>
    <row r="7749" spans="1:15" ht="15.75" customHeight="1" thickBot="1">
      <c r="A7749" s="3359"/>
      <c r="B7749" s="3361"/>
      <c r="C7749" s="3363"/>
      <c r="D7749" s="3331"/>
      <c r="E7749" s="174"/>
      <c r="F7749" s="185"/>
      <c r="G7749" s="174"/>
      <c r="H7749" s="185"/>
      <c r="I7749" s="174"/>
      <c r="J7749" s="185"/>
      <c r="K7749" s="174"/>
      <c r="L7749" s="185"/>
      <c r="M7749" s="174"/>
      <c r="N7749" s="185"/>
      <c r="O7749" s="3357"/>
    </row>
    <row r="7750" spans="1:15" ht="15.75" customHeight="1">
      <c r="A7750" s="3358"/>
      <c r="B7750" s="3360" t="s">
        <v>83</v>
      </c>
      <c r="C7750" s="3385" t="s">
        <v>93</v>
      </c>
      <c r="D7750" s="3335"/>
      <c r="E7750" s="3321"/>
      <c r="F7750" s="87"/>
      <c r="G7750" s="3321"/>
      <c r="H7750" s="87"/>
      <c r="I7750" s="3321"/>
      <c r="J7750" s="87"/>
      <c r="K7750" s="3321"/>
      <c r="L7750" s="87"/>
      <c r="M7750" s="3321"/>
      <c r="N7750" s="87"/>
      <c r="O7750" s="3323">
        <f>COUNT(E7750:N7751)</f>
        <v>0</v>
      </c>
    </row>
    <row r="7751" spans="1:15" ht="15.75" customHeight="1" thickBot="1">
      <c r="A7751" s="3359"/>
      <c r="B7751" s="3361"/>
      <c r="C7751" s="3386"/>
      <c r="D7751" s="3336"/>
      <c r="E7751" s="3322"/>
      <c r="F7751" s="89"/>
      <c r="G7751" s="3322"/>
      <c r="H7751" s="89"/>
      <c r="I7751" s="3322"/>
      <c r="J7751" s="89"/>
      <c r="K7751" s="3322"/>
      <c r="L7751" s="89"/>
      <c r="M7751" s="3322"/>
      <c r="N7751" s="89"/>
      <c r="O7751" s="3324"/>
    </row>
    <row r="7752" spans="1:15" ht="15.75" customHeight="1">
      <c r="A7752" s="3358"/>
      <c r="B7752" s="3360" t="s">
        <v>83</v>
      </c>
      <c r="C7752" s="3385" t="s">
        <v>94</v>
      </c>
      <c r="D7752" s="3335"/>
      <c r="E7752" s="3321"/>
      <c r="F7752" s="90"/>
      <c r="G7752" s="3321"/>
      <c r="H7752" s="90"/>
      <c r="I7752" s="3321"/>
      <c r="J7752" s="90"/>
      <c r="K7752" s="3321"/>
      <c r="L7752" s="90"/>
      <c r="M7752" s="3321"/>
      <c r="N7752" s="90"/>
      <c r="O7752" s="3323">
        <f>COUNT(E7752:N7753)</f>
        <v>0</v>
      </c>
    </row>
    <row r="7753" spans="1:15" ht="15.75" customHeight="1" thickBot="1">
      <c r="A7753" s="3359"/>
      <c r="B7753" s="3361"/>
      <c r="C7753" s="3386"/>
      <c r="D7753" s="3336"/>
      <c r="E7753" s="3322"/>
      <c r="F7753" s="90"/>
      <c r="G7753" s="3322"/>
      <c r="H7753" s="90"/>
      <c r="I7753" s="3322"/>
      <c r="J7753" s="90"/>
      <c r="K7753" s="3322"/>
      <c r="L7753" s="90"/>
      <c r="M7753" s="3322"/>
      <c r="N7753" s="90"/>
      <c r="O7753" s="3324"/>
    </row>
    <row r="7754" spans="1:15" ht="15.75" customHeight="1">
      <c r="A7754" s="3358"/>
      <c r="B7754" s="3360" t="s">
        <v>83</v>
      </c>
      <c r="C7754" s="3385" t="s">
        <v>95</v>
      </c>
      <c r="D7754" s="3335"/>
      <c r="E7754" s="3392"/>
      <c r="F7754" s="91"/>
      <c r="G7754" s="3392"/>
      <c r="H7754" s="91"/>
      <c r="I7754" s="3392"/>
      <c r="J7754" s="91"/>
      <c r="K7754" s="3392"/>
      <c r="L7754" s="91"/>
      <c r="M7754" s="3392"/>
      <c r="N7754" s="91"/>
      <c r="O7754" s="3323">
        <f>COUNT(E7754:N7755)</f>
        <v>0</v>
      </c>
    </row>
    <row r="7755" spans="1:15" ht="15.75" customHeight="1" thickBot="1">
      <c r="A7755" s="3359"/>
      <c r="B7755" s="3361"/>
      <c r="C7755" s="3386"/>
      <c r="D7755" s="3336"/>
      <c r="E7755" s="3395"/>
      <c r="F7755" s="848"/>
      <c r="G7755" s="3395"/>
      <c r="H7755" s="848"/>
      <c r="I7755" s="3395"/>
      <c r="J7755" s="848"/>
      <c r="K7755" s="3395"/>
      <c r="L7755" s="848"/>
      <c r="M7755" s="3395"/>
      <c r="N7755" s="848"/>
      <c r="O7755" s="3324"/>
    </row>
    <row r="7756" spans="1:15" ht="15.75" customHeight="1">
      <c r="A7756" s="3358"/>
      <c r="B7756" s="3360" t="s">
        <v>83</v>
      </c>
      <c r="C7756" s="3385" t="s">
        <v>96</v>
      </c>
      <c r="D7756" s="3335"/>
      <c r="E7756" s="3392"/>
      <c r="F7756" s="91"/>
      <c r="G7756" s="3392"/>
      <c r="H7756" s="91"/>
      <c r="I7756" s="3392"/>
      <c r="J7756" s="91"/>
      <c r="K7756" s="3392"/>
      <c r="L7756" s="91"/>
      <c r="M7756" s="3392"/>
      <c r="N7756" s="91"/>
      <c r="O7756" s="3323">
        <f>COUNT(E7756:N7757)</f>
        <v>0</v>
      </c>
    </row>
    <row r="7757" spans="1:15" ht="15.75" customHeight="1" thickBot="1">
      <c r="A7757" s="3359"/>
      <c r="B7757" s="3361"/>
      <c r="C7757" s="3386"/>
      <c r="D7757" s="3336"/>
      <c r="E7757" s="3395"/>
      <c r="F7757" s="848"/>
      <c r="G7757" s="3395"/>
      <c r="H7757" s="848"/>
      <c r="I7757" s="3395"/>
      <c r="J7757" s="848"/>
      <c r="K7757" s="3395"/>
      <c r="L7757" s="848"/>
      <c r="M7757" s="3395"/>
      <c r="N7757" s="848"/>
      <c r="O7757" s="3324"/>
    </row>
    <row r="7758" spans="1:15" ht="15.75" customHeight="1">
      <c r="A7758" s="3358"/>
      <c r="B7758" s="3360" t="s">
        <v>83</v>
      </c>
      <c r="C7758" s="3385" t="s">
        <v>97</v>
      </c>
      <c r="D7758" s="3335"/>
      <c r="E7758" s="101"/>
      <c r="F7758" s="3355"/>
      <c r="G7758" s="101"/>
      <c r="H7758" s="3355"/>
      <c r="I7758" s="101"/>
      <c r="J7758" s="3355"/>
      <c r="K7758" s="101"/>
      <c r="L7758" s="3355"/>
      <c r="M7758" s="101"/>
      <c r="N7758" s="3355"/>
      <c r="O7758" s="3323">
        <f>COUNT(E7758:N7759)</f>
        <v>0</v>
      </c>
    </row>
    <row r="7759" spans="1:15" ht="15.75" customHeight="1" thickBot="1">
      <c r="A7759" s="3359"/>
      <c r="B7759" s="3361"/>
      <c r="C7759" s="3386"/>
      <c r="D7759" s="3336"/>
      <c r="E7759" s="847"/>
      <c r="F7759" s="3356"/>
      <c r="G7759" s="847"/>
      <c r="H7759" s="3356"/>
      <c r="I7759" s="847"/>
      <c r="J7759" s="3356"/>
      <c r="K7759" s="847"/>
      <c r="L7759" s="3356"/>
      <c r="M7759" s="847"/>
      <c r="N7759" s="3356"/>
      <c r="O7759" s="3324"/>
    </row>
    <row r="7760" spans="1:15" ht="15.75" customHeight="1">
      <c r="A7760" s="843"/>
      <c r="B7760" s="3360" t="s">
        <v>83</v>
      </c>
      <c r="C7760" s="3385" t="s">
        <v>345</v>
      </c>
      <c r="D7760" s="3335"/>
      <c r="E7760" s="101"/>
      <c r="F7760" s="3355"/>
      <c r="G7760" s="101"/>
      <c r="H7760" s="3355"/>
      <c r="I7760" s="101"/>
      <c r="J7760" s="3355"/>
      <c r="K7760" s="101"/>
      <c r="L7760" s="3355"/>
      <c r="M7760" s="101"/>
      <c r="N7760" s="3355"/>
      <c r="O7760" s="3323">
        <f>COUNT(E7760:N7761)</f>
        <v>0</v>
      </c>
    </row>
    <row r="7761" spans="1:15" ht="15.75" customHeight="1" thickBot="1">
      <c r="A7761" s="844"/>
      <c r="B7761" s="3361"/>
      <c r="C7761" s="3386"/>
      <c r="D7761" s="3336"/>
      <c r="E7761" s="847"/>
      <c r="F7761" s="3356"/>
      <c r="G7761" s="847"/>
      <c r="H7761" s="3356"/>
      <c r="I7761" s="847"/>
      <c r="J7761" s="3356"/>
      <c r="K7761" s="847"/>
      <c r="L7761" s="3356"/>
      <c r="M7761" s="847"/>
      <c r="N7761" s="3356"/>
      <c r="O7761" s="3324"/>
    </row>
    <row r="7762" spans="1:15" ht="15.75" customHeight="1">
      <c r="A7762" s="3358"/>
      <c r="B7762" s="3360" t="s">
        <v>83</v>
      </c>
      <c r="C7762" s="3385" t="s">
        <v>98</v>
      </c>
      <c r="D7762" s="3335"/>
      <c r="E7762" s="103"/>
      <c r="F7762" s="90"/>
      <c r="G7762" s="103"/>
      <c r="H7762" s="90"/>
      <c r="I7762" s="103"/>
      <c r="J7762" s="90"/>
      <c r="K7762" s="103"/>
      <c r="L7762" s="90"/>
      <c r="M7762" s="103"/>
      <c r="N7762" s="90"/>
      <c r="O7762" s="3323">
        <f>COUNT(E7762:N7764)</f>
        <v>0</v>
      </c>
    </row>
    <row r="7763" spans="1:15" ht="15.75" customHeight="1">
      <c r="A7763" s="3391"/>
      <c r="B7763" s="3327"/>
      <c r="C7763" s="3329"/>
      <c r="D7763" s="3331"/>
      <c r="E7763" s="103"/>
      <c r="F7763" s="90"/>
      <c r="G7763" s="103"/>
      <c r="H7763" s="90"/>
      <c r="I7763" s="103"/>
      <c r="J7763" s="90"/>
      <c r="K7763" s="103"/>
      <c r="L7763" s="90"/>
      <c r="M7763" s="103"/>
      <c r="N7763" s="90"/>
      <c r="O7763" s="3357"/>
    </row>
    <row r="7764" spans="1:15" ht="15.75" customHeight="1" thickBot="1">
      <c r="A7764" s="3359"/>
      <c r="B7764" s="3361"/>
      <c r="C7764" s="3329"/>
      <c r="D7764" s="3331"/>
      <c r="E7764" s="104"/>
      <c r="F7764" s="89"/>
      <c r="G7764" s="104"/>
      <c r="H7764" s="89"/>
      <c r="I7764" s="104"/>
      <c r="J7764" s="89"/>
      <c r="K7764" s="104"/>
      <c r="L7764" s="89"/>
      <c r="M7764" s="104"/>
      <c r="N7764" s="89"/>
      <c r="O7764" s="3357"/>
    </row>
    <row r="7765" spans="1:15" ht="15.75" customHeight="1">
      <c r="A7765" s="3358"/>
      <c r="B7765" s="3360" t="s">
        <v>83</v>
      </c>
      <c r="C7765" s="3385" t="s">
        <v>347</v>
      </c>
      <c r="D7765" s="3335"/>
      <c r="E7765" s="105"/>
      <c r="F7765" s="90"/>
      <c r="G7765" s="105"/>
      <c r="H7765" s="90"/>
      <c r="I7765" s="105"/>
      <c r="J7765" s="90"/>
      <c r="K7765" s="105"/>
      <c r="L7765" s="90"/>
      <c r="M7765" s="105"/>
      <c r="N7765" s="90"/>
      <c r="O7765" s="3323">
        <f>COUNT(E7765:N7767)</f>
        <v>0</v>
      </c>
    </row>
    <row r="7766" spans="1:15" ht="15.75" customHeight="1">
      <c r="A7766" s="3391"/>
      <c r="B7766" s="3327"/>
      <c r="C7766" s="3329"/>
      <c r="D7766" s="3331"/>
      <c r="E7766" s="103"/>
      <c r="F7766" s="90"/>
      <c r="G7766" s="103"/>
      <c r="H7766" s="90"/>
      <c r="I7766" s="103"/>
      <c r="J7766" s="90"/>
      <c r="K7766" s="103"/>
      <c r="L7766" s="90"/>
      <c r="M7766" s="103"/>
      <c r="N7766" s="90"/>
      <c r="O7766" s="3357"/>
    </row>
    <row r="7767" spans="1:15" ht="15.75" customHeight="1" thickBot="1">
      <c r="A7767" s="3359"/>
      <c r="B7767" s="3361"/>
      <c r="C7767" s="3329"/>
      <c r="D7767" s="3331"/>
      <c r="E7767" s="104"/>
      <c r="F7767" s="89"/>
      <c r="G7767" s="104"/>
      <c r="H7767" s="89"/>
      <c r="I7767" s="104"/>
      <c r="J7767" s="89"/>
      <c r="K7767" s="104"/>
      <c r="L7767" s="89"/>
      <c r="M7767" s="104"/>
      <c r="N7767" s="89"/>
      <c r="O7767" s="3357"/>
    </row>
    <row r="7768" spans="1:15" ht="15.75" customHeight="1" thickBot="1">
      <c r="A7768" s="177"/>
      <c r="B7768" s="176" t="s">
        <v>83</v>
      </c>
      <c r="C7768" s="3114" t="s">
        <v>198</v>
      </c>
      <c r="D7768" s="3132"/>
      <c r="E7768" s="158"/>
      <c r="F7768" s="159"/>
      <c r="G7768" s="158"/>
      <c r="H7768" s="159"/>
      <c r="I7768" s="158"/>
      <c r="J7768" s="159"/>
      <c r="K7768" s="158"/>
      <c r="L7768" s="159"/>
      <c r="M7768" s="158"/>
      <c r="N7768" s="159"/>
      <c r="O7768" s="148">
        <f t="shared" ref="O7768:O7773" si="65">COUNT(E7768:N7768)</f>
        <v>0</v>
      </c>
    </row>
    <row r="7769" spans="1:15" ht="15.75" customHeight="1" thickBot="1">
      <c r="A7769" s="177"/>
      <c r="B7769" s="176" t="s">
        <v>83</v>
      </c>
      <c r="C7769" s="3114" t="s">
        <v>206</v>
      </c>
      <c r="D7769" s="3133"/>
      <c r="E7769" s="182"/>
      <c r="F7769" s="180"/>
      <c r="G7769" s="182"/>
      <c r="H7769" s="180"/>
      <c r="I7769" s="182"/>
      <c r="J7769" s="180"/>
      <c r="K7769" s="182"/>
      <c r="L7769" s="180"/>
      <c r="M7769" s="182"/>
      <c r="N7769" s="180"/>
      <c r="O7769" s="148">
        <f t="shared" si="65"/>
        <v>0</v>
      </c>
    </row>
    <row r="7770" spans="1:15" ht="15.75" customHeight="1" thickBot="1">
      <c r="A7770" s="177"/>
      <c r="B7770" s="176" t="s">
        <v>83</v>
      </c>
      <c r="C7770" s="3115" t="s">
        <v>101</v>
      </c>
      <c r="D7770" s="3132"/>
      <c r="E7770" s="158"/>
      <c r="F7770" s="159"/>
      <c r="G7770" s="158"/>
      <c r="H7770" s="159"/>
      <c r="I7770" s="158"/>
      <c r="J7770" s="159"/>
      <c r="K7770" s="158"/>
      <c r="L7770" s="159"/>
      <c r="M7770" s="158"/>
      <c r="N7770" s="159"/>
      <c r="O7770" s="851">
        <f t="shared" si="65"/>
        <v>0</v>
      </c>
    </row>
    <row r="7771" spans="1:15" ht="15.75" customHeight="1" thickBot="1">
      <c r="A7771" s="177"/>
      <c r="B7771" s="176" t="s">
        <v>83</v>
      </c>
      <c r="C7771" s="3116" t="s">
        <v>102</v>
      </c>
      <c r="D7771" s="3133"/>
      <c r="E7771" s="182"/>
      <c r="F7771" s="180"/>
      <c r="G7771" s="182"/>
      <c r="H7771" s="180"/>
      <c r="I7771" s="182"/>
      <c r="J7771" s="180"/>
      <c r="K7771" s="182"/>
      <c r="L7771" s="180"/>
      <c r="M7771" s="182"/>
      <c r="N7771" s="180"/>
      <c r="O7771" s="148">
        <f t="shared" si="65"/>
        <v>0</v>
      </c>
    </row>
    <row r="7772" spans="1:15" ht="15.75" customHeight="1" thickBot="1">
      <c r="A7772" s="177"/>
      <c r="B7772" s="176" t="s">
        <v>83</v>
      </c>
      <c r="C7772" s="3115" t="s">
        <v>103</v>
      </c>
      <c r="D7772" s="3132"/>
      <c r="E7772" s="158"/>
      <c r="F7772" s="159"/>
      <c r="G7772" s="158"/>
      <c r="H7772" s="159"/>
      <c r="I7772" s="158"/>
      <c r="J7772" s="159"/>
      <c r="K7772" s="158"/>
      <c r="L7772" s="159"/>
      <c r="M7772" s="158"/>
      <c r="N7772" s="159"/>
      <c r="O7772" s="851">
        <f t="shared" si="65"/>
        <v>0</v>
      </c>
    </row>
    <row r="7773" spans="1:15" ht="15.75" customHeight="1" thickBot="1">
      <c r="A7773" s="177"/>
      <c r="B7773" s="176" t="s">
        <v>83</v>
      </c>
      <c r="C7773" s="3116" t="s">
        <v>104</v>
      </c>
      <c r="D7773" s="3134"/>
      <c r="E7773" s="182"/>
      <c r="F7773" s="180"/>
      <c r="G7773" s="182"/>
      <c r="H7773" s="180"/>
      <c r="I7773" s="182"/>
      <c r="J7773" s="180"/>
      <c r="K7773" s="182"/>
      <c r="L7773" s="180"/>
      <c r="M7773" s="182"/>
      <c r="N7773" s="180"/>
      <c r="O7773" s="851">
        <f t="shared" si="65"/>
        <v>0</v>
      </c>
    </row>
    <row r="7774" spans="1:15" ht="15.75" customHeight="1">
      <c r="A7774" s="3358"/>
      <c r="B7774" s="3360" t="s">
        <v>83</v>
      </c>
      <c r="C7774" s="3407" t="s">
        <v>250</v>
      </c>
      <c r="D7774" s="3335"/>
      <c r="E7774" s="3321"/>
      <c r="F7774" s="87"/>
      <c r="G7774" s="3321"/>
      <c r="H7774" s="87"/>
      <c r="I7774" s="3321"/>
      <c r="J7774" s="87"/>
      <c r="K7774" s="3321"/>
      <c r="L7774" s="87"/>
      <c r="M7774" s="3321"/>
      <c r="N7774" s="87"/>
      <c r="O7774" s="3323">
        <f>COUNT(E7774:N7775)</f>
        <v>0</v>
      </c>
    </row>
    <row r="7775" spans="1:15" ht="15.75" customHeight="1" thickBot="1">
      <c r="A7775" s="3359"/>
      <c r="B7775" s="3361"/>
      <c r="C7775" s="3408"/>
      <c r="D7775" s="3336"/>
      <c r="E7775" s="3322"/>
      <c r="F7775" s="89"/>
      <c r="G7775" s="3322"/>
      <c r="H7775" s="89"/>
      <c r="I7775" s="3322"/>
      <c r="J7775" s="89"/>
      <c r="K7775" s="3322"/>
      <c r="L7775" s="89"/>
      <c r="M7775" s="3322"/>
      <c r="N7775" s="89"/>
      <c r="O7775" s="3324"/>
    </row>
    <row r="7776" spans="1:15" ht="15.75" customHeight="1">
      <c r="A7776" s="3358"/>
      <c r="B7776" s="3360" t="s">
        <v>83</v>
      </c>
      <c r="C7776" s="3407" t="s">
        <v>251</v>
      </c>
      <c r="D7776" s="3335"/>
      <c r="E7776" s="3321"/>
      <c r="F7776" s="90"/>
      <c r="G7776" s="3321"/>
      <c r="H7776" s="90"/>
      <c r="I7776" s="3321"/>
      <c r="J7776" s="90"/>
      <c r="K7776" s="3321"/>
      <c r="L7776" s="90"/>
      <c r="M7776" s="3321"/>
      <c r="N7776" s="90"/>
      <c r="O7776" s="3323">
        <f>COUNT(E7776:N7777)</f>
        <v>0</v>
      </c>
    </row>
    <row r="7777" spans="1:15" ht="15.75" customHeight="1" thickBot="1">
      <c r="A7777" s="3359"/>
      <c r="B7777" s="3361"/>
      <c r="C7777" s="3408"/>
      <c r="D7777" s="3336"/>
      <c r="E7777" s="3322"/>
      <c r="F7777" s="179"/>
      <c r="G7777" s="3322"/>
      <c r="H7777" s="179"/>
      <c r="I7777" s="3322"/>
      <c r="J7777" s="179"/>
      <c r="K7777" s="3322"/>
      <c r="L7777" s="179"/>
      <c r="M7777" s="3322"/>
      <c r="N7777" s="179"/>
      <c r="O7777" s="3324"/>
    </row>
    <row r="7778" spans="1:15" ht="15.75" customHeight="1">
      <c r="A7778" s="3358"/>
      <c r="B7778" s="3360" t="s">
        <v>83</v>
      </c>
      <c r="C7778" s="3385" t="s">
        <v>105</v>
      </c>
      <c r="D7778" s="3335"/>
      <c r="E7778" s="3321"/>
      <c r="F7778" s="90"/>
      <c r="G7778" s="3321"/>
      <c r="H7778" s="90"/>
      <c r="I7778" s="3321"/>
      <c r="J7778" s="90"/>
      <c r="K7778" s="3321"/>
      <c r="L7778" s="90"/>
      <c r="M7778" s="3321"/>
      <c r="N7778" s="90"/>
      <c r="O7778" s="3323">
        <f>COUNT(E7778:N7779)</f>
        <v>0</v>
      </c>
    </row>
    <row r="7779" spans="1:15" ht="15.75" customHeight="1" thickBot="1">
      <c r="A7779" s="3359"/>
      <c r="B7779" s="3361"/>
      <c r="C7779" s="3329"/>
      <c r="D7779" s="3331"/>
      <c r="E7779" s="3322"/>
      <c r="F7779" s="89"/>
      <c r="G7779" s="3322"/>
      <c r="H7779" s="89"/>
      <c r="I7779" s="3322"/>
      <c r="J7779" s="89"/>
      <c r="K7779" s="3322"/>
      <c r="L7779" s="89"/>
      <c r="M7779" s="3322"/>
      <c r="N7779" s="89"/>
      <c r="O7779" s="3357"/>
    </row>
    <row r="7780" spans="1:15" ht="15.75" customHeight="1">
      <c r="A7780" s="3358"/>
      <c r="B7780" s="3360" t="s">
        <v>83</v>
      </c>
      <c r="C7780" s="3385" t="s">
        <v>348</v>
      </c>
      <c r="D7780" s="3335"/>
      <c r="E7780" s="3321"/>
      <c r="F7780" s="90"/>
      <c r="G7780" s="3321"/>
      <c r="H7780" s="90"/>
      <c r="I7780" s="3321"/>
      <c r="J7780" s="90"/>
      <c r="K7780" s="3321"/>
      <c r="L7780" s="90"/>
      <c r="M7780" s="3321"/>
      <c r="N7780" s="90"/>
      <c r="O7780" s="3323">
        <f>COUNT(E7780:N7781)</f>
        <v>0</v>
      </c>
    </row>
    <row r="7781" spans="1:15" ht="15.75" customHeight="1" thickBot="1">
      <c r="A7781" s="3359"/>
      <c r="B7781" s="3361"/>
      <c r="C7781" s="3329"/>
      <c r="D7781" s="3331"/>
      <c r="E7781" s="3322"/>
      <c r="F7781" s="90"/>
      <c r="G7781" s="3322"/>
      <c r="H7781" s="90"/>
      <c r="I7781" s="3322"/>
      <c r="J7781" s="90"/>
      <c r="K7781" s="3322"/>
      <c r="L7781" s="90"/>
      <c r="M7781" s="3322"/>
      <c r="N7781" s="90"/>
      <c r="O7781" s="3357"/>
    </row>
    <row r="7782" spans="1:15" ht="15.75" customHeight="1">
      <c r="A7782" s="3358"/>
      <c r="B7782" s="3360" t="s">
        <v>83</v>
      </c>
      <c r="C7782" s="3385" t="s">
        <v>349</v>
      </c>
      <c r="D7782" s="3335"/>
      <c r="E7782" s="101"/>
      <c r="F7782" s="3405"/>
      <c r="G7782" s="101"/>
      <c r="H7782" s="3405"/>
      <c r="I7782" s="101"/>
      <c r="J7782" s="3405"/>
      <c r="K7782" s="101"/>
      <c r="L7782" s="3405"/>
      <c r="M7782" s="101"/>
      <c r="N7782" s="3405"/>
      <c r="O7782" s="3323">
        <f>COUNT(E7782:N7783)</f>
        <v>0</v>
      </c>
    </row>
    <row r="7783" spans="1:15" ht="15.75" customHeight="1" thickBot="1">
      <c r="A7783" s="3359"/>
      <c r="B7783" s="3361"/>
      <c r="C7783" s="3386"/>
      <c r="D7783" s="3336"/>
      <c r="E7783" s="106"/>
      <c r="F7783" s="3406"/>
      <c r="G7783" s="106"/>
      <c r="H7783" s="3406"/>
      <c r="I7783" s="106"/>
      <c r="J7783" s="3406"/>
      <c r="K7783" s="106"/>
      <c r="L7783" s="3406"/>
      <c r="M7783" s="106"/>
      <c r="N7783" s="3406"/>
      <c r="O7783" s="3324"/>
    </row>
    <row r="7784" spans="1:15" ht="15.75" customHeight="1">
      <c r="A7784" s="3358"/>
      <c r="B7784" s="3360" t="s">
        <v>83</v>
      </c>
      <c r="C7784" s="3387" t="s">
        <v>207</v>
      </c>
      <c r="D7784" s="3389"/>
      <c r="E7784" s="108"/>
      <c r="F7784" s="92"/>
      <c r="G7784" s="108"/>
      <c r="H7784" s="92"/>
      <c r="I7784" s="108"/>
      <c r="J7784" s="92"/>
      <c r="K7784" s="108"/>
      <c r="L7784" s="92"/>
      <c r="M7784" s="108"/>
      <c r="N7784" s="92"/>
      <c r="O7784" s="3323">
        <f>COUNT(E7784:N7785)</f>
        <v>0</v>
      </c>
    </row>
    <row r="7785" spans="1:15" ht="15.75" customHeight="1" thickBot="1">
      <c r="A7785" s="3359"/>
      <c r="B7785" s="3361"/>
      <c r="C7785" s="3388"/>
      <c r="D7785" s="3390"/>
      <c r="E7785" s="192"/>
      <c r="F7785" s="93"/>
      <c r="G7785" s="192"/>
      <c r="H7785" s="93"/>
      <c r="I7785" s="192"/>
      <c r="J7785" s="93"/>
      <c r="K7785" s="192"/>
      <c r="L7785" s="93"/>
      <c r="M7785" s="192"/>
      <c r="N7785" s="93"/>
      <c r="O7785" s="3324"/>
    </row>
    <row r="7786" spans="1:15" ht="15.75" customHeight="1">
      <c r="A7786" s="3358"/>
      <c r="B7786" s="3360" t="s">
        <v>83</v>
      </c>
      <c r="C7786" s="3385" t="s">
        <v>350</v>
      </c>
      <c r="D7786" s="3335"/>
      <c r="E7786" s="107"/>
      <c r="F7786" s="3405"/>
      <c r="G7786" s="107"/>
      <c r="H7786" s="3405"/>
      <c r="I7786" s="107"/>
      <c r="J7786" s="3405"/>
      <c r="K7786" s="107"/>
      <c r="L7786" s="3405"/>
      <c r="M7786" s="107"/>
      <c r="N7786" s="3405"/>
      <c r="O7786" s="3323">
        <f>COUNT(E7786:N7787)</f>
        <v>0</v>
      </c>
    </row>
    <row r="7787" spans="1:15" ht="15.75" customHeight="1" thickBot="1">
      <c r="A7787" s="3359"/>
      <c r="B7787" s="3361"/>
      <c r="C7787" s="3386"/>
      <c r="D7787" s="3336"/>
      <c r="E7787" s="183"/>
      <c r="F7787" s="3406"/>
      <c r="G7787" s="183"/>
      <c r="H7787" s="3406"/>
      <c r="I7787" s="183"/>
      <c r="J7787" s="3406"/>
      <c r="K7787" s="183"/>
      <c r="L7787" s="3406"/>
      <c r="M7787" s="183"/>
      <c r="N7787" s="3406"/>
      <c r="O7787" s="3324"/>
    </row>
    <row r="7788" spans="1:15" ht="15.75" customHeight="1">
      <c r="A7788" s="3358"/>
      <c r="B7788" s="3360" t="s">
        <v>83</v>
      </c>
      <c r="C7788" s="3387" t="s">
        <v>208</v>
      </c>
      <c r="D7788" s="3389"/>
      <c r="E7788" s="108"/>
      <c r="F7788" s="92"/>
      <c r="G7788" s="108"/>
      <c r="H7788" s="92"/>
      <c r="I7788" s="108"/>
      <c r="J7788" s="92"/>
      <c r="K7788" s="108"/>
      <c r="L7788" s="92"/>
      <c r="M7788" s="108"/>
      <c r="N7788" s="92"/>
      <c r="O7788" s="3323">
        <f>COUNT(E7788:N7789)</f>
        <v>0</v>
      </c>
    </row>
    <row r="7789" spans="1:15" ht="15.75" customHeight="1" thickBot="1">
      <c r="A7789" s="3359"/>
      <c r="B7789" s="3361"/>
      <c r="C7789" s="3388"/>
      <c r="D7789" s="3390"/>
      <c r="E7789" s="192"/>
      <c r="F7789" s="93"/>
      <c r="G7789" s="192"/>
      <c r="H7789" s="93"/>
      <c r="I7789" s="192"/>
      <c r="J7789" s="93"/>
      <c r="K7789" s="192"/>
      <c r="L7789" s="93"/>
      <c r="M7789" s="192"/>
      <c r="N7789" s="93"/>
      <c r="O7789" s="3324"/>
    </row>
    <row r="7790" spans="1:15" ht="15.75" customHeight="1">
      <c r="A7790" s="3358"/>
      <c r="B7790" s="3360" t="s">
        <v>83</v>
      </c>
      <c r="C7790" s="3385" t="s">
        <v>107</v>
      </c>
      <c r="D7790" s="3335"/>
      <c r="E7790" s="3392"/>
      <c r="F7790" s="91"/>
      <c r="G7790" s="3392"/>
      <c r="H7790" s="91"/>
      <c r="I7790" s="3392"/>
      <c r="J7790" s="91"/>
      <c r="K7790" s="3392"/>
      <c r="L7790" s="91"/>
      <c r="M7790" s="3392"/>
      <c r="N7790" s="91"/>
      <c r="O7790" s="3323">
        <f>COUNT(E7790:N7793)</f>
        <v>0</v>
      </c>
    </row>
    <row r="7791" spans="1:15" ht="15.75" customHeight="1">
      <c r="A7791" s="3391"/>
      <c r="B7791" s="3327"/>
      <c r="C7791" s="3329"/>
      <c r="D7791" s="3331"/>
      <c r="E7791" s="3393"/>
      <c r="F7791" s="94"/>
      <c r="G7791" s="3393"/>
      <c r="H7791" s="94"/>
      <c r="I7791" s="3393"/>
      <c r="J7791" s="94"/>
      <c r="K7791" s="3393"/>
      <c r="L7791" s="94"/>
      <c r="M7791" s="3393"/>
      <c r="N7791" s="94"/>
      <c r="O7791" s="3357"/>
    </row>
    <row r="7792" spans="1:15" ht="15.75" customHeight="1">
      <c r="A7792" s="3391"/>
      <c r="B7792" s="3327"/>
      <c r="C7792" s="3329"/>
      <c r="D7792" s="3331"/>
      <c r="E7792" s="3394"/>
      <c r="F7792" s="95"/>
      <c r="G7792" s="3394"/>
      <c r="H7792" s="95"/>
      <c r="I7792" s="3394"/>
      <c r="J7792" s="95"/>
      <c r="K7792" s="3394"/>
      <c r="L7792" s="95"/>
      <c r="M7792" s="3394"/>
      <c r="N7792" s="95"/>
      <c r="O7792" s="3357"/>
    </row>
    <row r="7793" spans="1:15" ht="15.75" customHeight="1" thickBot="1">
      <c r="A7793" s="3359"/>
      <c r="B7793" s="3361"/>
      <c r="C7793" s="3386"/>
      <c r="D7793" s="3336"/>
      <c r="E7793" s="3395"/>
      <c r="F7793" s="181"/>
      <c r="G7793" s="3395"/>
      <c r="H7793" s="181"/>
      <c r="I7793" s="3395"/>
      <c r="J7793" s="181"/>
      <c r="K7793" s="3395"/>
      <c r="L7793" s="181"/>
      <c r="M7793" s="3395"/>
      <c r="N7793" s="181"/>
      <c r="O7793" s="3324"/>
    </row>
    <row r="7794" spans="1:15" ht="15.75" customHeight="1">
      <c r="A7794" s="3358"/>
      <c r="B7794" s="3360" t="s">
        <v>83</v>
      </c>
      <c r="C7794" s="3385" t="s">
        <v>108</v>
      </c>
      <c r="D7794" s="3131"/>
      <c r="E7794" s="101"/>
      <c r="F7794" s="3337"/>
      <c r="G7794" s="101"/>
      <c r="H7794" s="3337"/>
      <c r="I7794" s="101"/>
      <c r="J7794" s="3337"/>
      <c r="K7794" s="101"/>
      <c r="L7794" s="3337"/>
      <c r="M7794" s="101"/>
      <c r="N7794" s="3337"/>
      <c r="O7794" s="3323">
        <f>COUNT(E7794:N7795)</f>
        <v>0</v>
      </c>
    </row>
    <row r="7795" spans="1:15" ht="15.75" customHeight="1" thickBot="1">
      <c r="A7795" s="3359"/>
      <c r="B7795" s="3361"/>
      <c r="C7795" s="3386"/>
      <c r="D7795" s="3131"/>
      <c r="E7795" s="847"/>
      <c r="F7795" s="3338"/>
      <c r="G7795" s="847"/>
      <c r="H7795" s="3338"/>
      <c r="I7795" s="847"/>
      <c r="J7795" s="3338"/>
      <c r="K7795" s="847"/>
      <c r="L7795" s="3338"/>
      <c r="M7795" s="847"/>
      <c r="N7795" s="3338"/>
      <c r="O7795" s="3324"/>
    </row>
    <row r="7796" spans="1:15" ht="15.75" customHeight="1">
      <c r="A7796" s="3358"/>
      <c r="B7796" s="3360" t="s">
        <v>83</v>
      </c>
      <c r="C7796" s="3385" t="s">
        <v>109</v>
      </c>
      <c r="D7796" s="3335"/>
      <c r="E7796" s="3353"/>
      <c r="F7796" s="96"/>
      <c r="G7796" s="3353"/>
      <c r="H7796" s="96"/>
      <c r="I7796" s="3353"/>
      <c r="J7796" s="96"/>
      <c r="K7796" s="3353"/>
      <c r="L7796" s="96"/>
      <c r="M7796" s="3353"/>
      <c r="N7796" s="96"/>
      <c r="O7796" s="3323">
        <f>COUNT(E7796:N7797)</f>
        <v>0</v>
      </c>
    </row>
    <row r="7797" spans="1:15" ht="15.75" customHeight="1" thickBot="1">
      <c r="A7797" s="3359"/>
      <c r="B7797" s="3361"/>
      <c r="C7797" s="3386"/>
      <c r="D7797" s="3336"/>
      <c r="E7797" s="3354"/>
      <c r="F7797" s="848"/>
      <c r="G7797" s="3354"/>
      <c r="H7797" s="848"/>
      <c r="I7797" s="3354"/>
      <c r="J7797" s="848"/>
      <c r="K7797" s="3354"/>
      <c r="L7797" s="848"/>
      <c r="M7797" s="3354"/>
      <c r="N7797" s="848"/>
      <c r="O7797" s="3324"/>
    </row>
    <row r="7798" spans="1:15" ht="15.75" customHeight="1">
      <c r="A7798" s="3358"/>
      <c r="B7798" s="3360" t="s">
        <v>83</v>
      </c>
      <c r="C7798" s="3385" t="s">
        <v>110</v>
      </c>
      <c r="D7798" s="3335"/>
      <c r="E7798" s="101"/>
      <c r="F7798" s="3337"/>
      <c r="G7798" s="101"/>
      <c r="H7798" s="3337"/>
      <c r="I7798" s="101"/>
      <c r="J7798" s="3337"/>
      <c r="K7798" s="101"/>
      <c r="L7798" s="3337"/>
      <c r="M7798" s="101"/>
      <c r="N7798" s="3337"/>
      <c r="O7798" s="3323">
        <f>COUNT(E7798:N7799)</f>
        <v>0</v>
      </c>
    </row>
    <row r="7799" spans="1:15" ht="15.75" customHeight="1" thickBot="1">
      <c r="A7799" s="3359"/>
      <c r="B7799" s="3361"/>
      <c r="C7799" s="3386"/>
      <c r="D7799" s="3336"/>
      <c r="E7799" s="847"/>
      <c r="F7799" s="3338"/>
      <c r="G7799" s="847"/>
      <c r="H7799" s="3338"/>
      <c r="I7799" s="847"/>
      <c r="J7799" s="3338"/>
      <c r="K7799" s="847"/>
      <c r="L7799" s="3338"/>
      <c r="M7799" s="847"/>
      <c r="N7799" s="3338"/>
      <c r="O7799" s="3324"/>
    </row>
    <row r="7800" spans="1:15" ht="15.75" customHeight="1" thickBot="1">
      <c r="A7800" s="828"/>
      <c r="B7800" s="845" t="s">
        <v>83</v>
      </c>
      <c r="C7800" s="3113" t="s">
        <v>111</v>
      </c>
      <c r="D7800" s="3136"/>
      <c r="E7800" s="866"/>
      <c r="F7800" s="867"/>
      <c r="G7800" s="866"/>
      <c r="H7800" s="867"/>
      <c r="I7800" s="866"/>
      <c r="J7800" s="867"/>
      <c r="K7800" s="866"/>
      <c r="L7800" s="867"/>
      <c r="M7800" s="866"/>
      <c r="N7800" s="867"/>
      <c r="O7800" s="849">
        <f>COUNT(E7800:N7800)</f>
        <v>0</v>
      </c>
    </row>
    <row r="7801" spans="1:15" ht="15.75" customHeight="1">
      <c r="A7801" s="3358"/>
      <c r="B7801" s="3360" t="s">
        <v>83</v>
      </c>
      <c r="C7801" s="3385" t="s">
        <v>112</v>
      </c>
      <c r="D7801" s="3335"/>
      <c r="E7801" s="3321"/>
      <c r="F7801" s="87"/>
      <c r="G7801" s="3321"/>
      <c r="H7801" s="87"/>
      <c r="I7801" s="3321"/>
      <c r="J7801" s="87"/>
      <c r="K7801" s="3321"/>
      <c r="L7801" s="87"/>
      <c r="M7801" s="3321"/>
      <c r="N7801" s="87"/>
      <c r="O7801" s="3323">
        <f>COUNT(E7801:N7802)</f>
        <v>0</v>
      </c>
    </row>
    <row r="7802" spans="1:15" ht="15.75" customHeight="1" thickBot="1">
      <c r="A7802" s="3359"/>
      <c r="B7802" s="3361"/>
      <c r="C7802" s="3386"/>
      <c r="D7802" s="3336"/>
      <c r="E7802" s="3322"/>
      <c r="F7802" s="179"/>
      <c r="G7802" s="3322"/>
      <c r="H7802" s="179"/>
      <c r="I7802" s="3322"/>
      <c r="J7802" s="179"/>
      <c r="K7802" s="3322"/>
      <c r="L7802" s="179"/>
      <c r="M7802" s="3322"/>
      <c r="N7802" s="179"/>
      <c r="O7802" s="3324"/>
    </row>
    <row r="7803" spans="1:15" ht="15.75" customHeight="1">
      <c r="A7803" s="3325"/>
      <c r="B7803" s="3327" t="s">
        <v>83</v>
      </c>
      <c r="C7803" s="3329" t="s">
        <v>113</v>
      </c>
      <c r="D7803" s="3331"/>
      <c r="E7803" s="3333"/>
      <c r="F7803" s="90"/>
      <c r="G7803" s="3333"/>
      <c r="H7803" s="90"/>
      <c r="I7803" s="3333"/>
      <c r="J7803" s="90"/>
      <c r="K7803" s="3333"/>
      <c r="L7803" s="90"/>
      <c r="M7803" s="3333"/>
      <c r="N7803" s="90"/>
      <c r="O7803" s="3357">
        <f>COUNT(E7803:N7804)</f>
        <v>0</v>
      </c>
    </row>
    <row r="7804" spans="1:15" ht="15.75" customHeight="1" thickBot="1">
      <c r="A7804" s="3326"/>
      <c r="B7804" s="3328"/>
      <c r="C7804" s="3330"/>
      <c r="D7804" s="3332"/>
      <c r="E7804" s="3334"/>
      <c r="F7804" s="785"/>
      <c r="G7804" s="3334"/>
      <c r="H7804" s="785"/>
      <c r="I7804" s="3334"/>
      <c r="J7804" s="785"/>
      <c r="K7804" s="3334"/>
      <c r="L7804" s="785"/>
      <c r="M7804" s="3334"/>
      <c r="N7804" s="785"/>
      <c r="O7804" s="3396"/>
    </row>
    <row r="7805" spans="1:15" ht="15.75" customHeight="1" thickBot="1">
      <c r="A7805" s="3397" t="s">
        <v>12</v>
      </c>
      <c r="B7805" s="3398"/>
      <c r="C7805" s="3398"/>
      <c r="D7805" s="3398"/>
      <c r="E7805" s="868" t="s">
        <v>1159</v>
      </c>
      <c r="F7805" s="869" t="s">
        <v>1160</v>
      </c>
      <c r="G7805" s="868" t="s">
        <v>1161</v>
      </c>
      <c r="H7805" s="870" t="s">
        <v>1162</v>
      </c>
      <c r="I7805" s="868" t="s">
        <v>1163</v>
      </c>
      <c r="J7805" s="870" t="s">
        <v>1164</v>
      </c>
      <c r="K7805" s="871" t="s">
        <v>1165</v>
      </c>
      <c r="L7805" s="872" t="s">
        <v>1166</v>
      </c>
      <c r="M7805" s="871" t="s">
        <v>1167</v>
      </c>
      <c r="N7805" s="872" t="s">
        <v>1168</v>
      </c>
      <c r="O7805" s="865">
        <f>COUNT(E7805:N7806)</f>
        <v>0</v>
      </c>
    </row>
    <row r="7806" spans="1:15" ht="15.75" customHeight="1" thickBot="1">
      <c r="A7806" s="3366"/>
      <c r="B7806" s="3367"/>
      <c r="C7806" s="3367"/>
      <c r="D7806" s="3367"/>
      <c r="E7806" s="809" t="s">
        <v>1169</v>
      </c>
      <c r="F7806" s="810" t="s">
        <v>1170</v>
      </c>
      <c r="G7806" s="809" t="s">
        <v>1171</v>
      </c>
      <c r="H7806" s="811" t="s">
        <v>1172</v>
      </c>
      <c r="I7806" s="809" t="s">
        <v>1173</v>
      </c>
      <c r="J7806" s="811" t="s">
        <v>1174</v>
      </c>
      <c r="K7806" s="812" t="s">
        <v>1175</v>
      </c>
      <c r="L7806" s="813" t="s">
        <v>1176</v>
      </c>
      <c r="M7806" s="812" t="s">
        <v>1177</v>
      </c>
      <c r="N7806" s="813" t="s">
        <v>1178</v>
      </c>
      <c r="O7806" s="147"/>
    </row>
    <row r="7807" spans="1:15" ht="15.75" customHeight="1">
      <c r="A7807" s="3364" t="s">
        <v>13</v>
      </c>
      <c r="B7807" s="3365"/>
      <c r="C7807" s="3365"/>
      <c r="D7807" s="3365"/>
      <c r="E7807" s="3399" t="s">
        <v>1179</v>
      </c>
      <c r="F7807" s="3401" t="s">
        <v>1180</v>
      </c>
      <c r="G7807" s="3399" t="s">
        <v>1181</v>
      </c>
      <c r="H7807" s="3403" t="s">
        <v>1182</v>
      </c>
      <c r="I7807" s="3399" t="s">
        <v>1183</v>
      </c>
      <c r="J7807" s="3403" t="s">
        <v>1184</v>
      </c>
      <c r="K7807" s="3399" t="s">
        <v>1185</v>
      </c>
      <c r="L7807" s="3403" t="s">
        <v>1186</v>
      </c>
      <c r="M7807" s="3399" t="s">
        <v>1187</v>
      </c>
      <c r="N7807" s="3403" t="s">
        <v>1188</v>
      </c>
      <c r="O7807" s="146">
        <f>COUNT(E7807:N7808)</f>
        <v>0</v>
      </c>
    </row>
    <row r="7808" spans="1:15" ht="15.75" customHeight="1" thickBot="1">
      <c r="A7808" s="3366"/>
      <c r="B7808" s="3367"/>
      <c r="C7808" s="3367"/>
      <c r="D7808" s="3367"/>
      <c r="E7808" s="3400"/>
      <c r="F7808" s="3402"/>
      <c r="G7808" s="3400"/>
      <c r="H7808" s="3404"/>
      <c r="I7808" s="3400"/>
      <c r="J7808" s="3404"/>
      <c r="K7808" s="3400"/>
      <c r="L7808" s="3404"/>
      <c r="M7808" s="3400"/>
      <c r="N7808" s="3404"/>
      <c r="O7808" s="147"/>
    </row>
    <row r="7809" spans="1:15" ht="15.75" customHeight="1">
      <c r="A7809" s="3364" t="s">
        <v>14</v>
      </c>
      <c r="B7809" s="3365"/>
      <c r="C7809" s="3365"/>
      <c r="D7809" s="3365"/>
      <c r="E7809" s="3368" t="s">
        <v>1189</v>
      </c>
      <c r="F7809" s="3370" t="s">
        <v>1190</v>
      </c>
      <c r="G7809" s="3368" t="s">
        <v>1191</v>
      </c>
      <c r="H7809" s="3372" t="s">
        <v>1192</v>
      </c>
      <c r="I7809" s="3368" t="s">
        <v>1193</v>
      </c>
      <c r="J7809" s="3372" t="s">
        <v>1194</v>
      </c>
      <c r="K7809" s="3368" t="s">
        <v>1195</v>
      </c>
      <c r="L7809" s="3372" t="s">
        <v>1196</v>
      </c>
      <c r="M7809" s="3368" t="s">
        <v>1197</v>
      </c>
      <c r="N7809" s="3372" t="s">
        <v>1198</v>
      </c>
      <c r="O7809" s="3374">
        <f>SUM(O7729:O7808)</f>
        <v>0</v>
      </c>
    </row>
    <row r="7810" spans="1:15" ht="15.75" customHeight="1" thickBot="1">
      <c r="A7810" s="3366"/>
      <c r="B7810" s="3367"/>
      <c r="C7810" s="3367"/>
      <c r="D7810" s="3367"/>
      <c r="E7810" s="3369"/>
      <c r="F7810" s="3371"/>
      <c r="G7810" s="3369"/>
      <c r="H7810" s="3373"/>
      <c r="I7810" s="3369"/>
      <c r="J7810" s="3373"/>
      <c r="K7810" s="3369"/>
      <c r="L7810" s="3373"/>
      <c r="M7810" s="3369"/>
      <c r="N7810" s="3373"/>
      <c r="O7810" s="3374"/>
    </row>
    <row r="7811" spans="1:15" ht="15.75" customHeight="1">
      <c r="A7811" s="3364" t="s">
        <v>15</v>
      </c>
      <c r="B7811" s="3365"/>
      <c r="C7811" s="3365"/>
      <c r="D7811" s="3365"/>
      <c r="E7811" s="3376" t="s">
        <v>1199</v>
      </c>
      <c r="F7811" s="3378" t="s">
        <v>1200</v>
      </c>
      <c r="G7811" s="3376" t="s">
        <v>1201</v>
      </c>
      <c r="H7811" s="3380" t="s">
        <v>1200</v>
      </c>
      <c r="I7811" s="3376" t="s">
        <v>1202</v>
      </c>
      <c r="J7811" s="3380" t="s">
        <v>1203</v>
      </c>
      <c r="K7811" s="3376" t="s">
        <v>1204</v>
      </c>
      <c r="L7811" s="3380" t="s">
        <v>1205</v>
      </c>
      <c r="M7811" s="3376" t="s">
        <v>1206</v>
      </c>
      <c r="N7811" s="3380" t="s">
        <v>1207</v>
      </c>
      <c r="O7811" s="3374"/>
    </row>
    <row r="7812" spans="1:15" ht="15.75" customHeight="1" thickBot="1">
      <c r="A7812" s="3366"/>
      <c r="B7812" s="3367"/>
      <c r="C7812" s="3367"/>
      <c r="D7812" s="3367"/>
      <c r="E7812" s="3377"/>
      <c r="F7812" s="3379"/>
      <c r="G7812" s="3377"/>
      <c r="H7812" s="3381"/>
      <c r="I7812" s="3377"/>
      <c r="J7812" s="3381"/>
      <c r="K7812" s="3377"/>
      <c r="L7812" s="3381"/>
      <c r="M7812" s="3377"/>
      <c r="N7812" s="3381"/>
      <c r="O7812" s="3374"/>
    </row>
    <row r="7813" spans="1:15" ht="15.75" customHeight="1" thickBot="1">
      <c r="A7813" s="3382" t="s">
        <v>16</v>
      </c>
      <c r="B7813" s="3383"/>
      <c r="C7813" s="3383"/>
      <c r="D7813" s="3384"/>
      <c r="E7813" s="112">
        <v>738</v>
      </c>
      <c r="F7813" s="861">
        <v>759</v>
      </c>
      <c r="G7813" s="112">
        <v>738</v>
      </c>
      <c r="H7813" s="861">
        <v>759</v>
      </c>
      <c r="I7813" s="112">
        <v>738</v>
      </c>
      <c r="J7813" s="861">
        <v>759</v>
      </c>
      <c r="K7813" s="112">
        <v>738</v>
      </c>
      <c r="L7813" s="861">
        <v>759</v>
      </c>
      <c r="M7813" s="112">
        <v>738</v>
      </c>
      <c r="N7813" s="861">
        <v>759</v>
      </c>
      <c r="O7813" s="3375"/>
    </row>
    <row r="7814" spans="1:15" ht="15.75" customHeight="1">
      <c r="A7814" s="3411"/>
      <c r="B7814" s="3413" t="s">
        <v>1</v>
      </c>
      <c r="C7814" s="3415" t="s">
        <v>114</v>
      </c>
      <c r="D7814" s="3417" t="s">
        <v>3</v>
      </c>
      <c r="E7814" s="3419"/>
      <c r="F7814" s="3420"/>
      <c r="G7814" s="3419"/>
      <c r="H7814" s="3420"/>
      <c r="I7814" s="3419"/>
      <c r="J7814" s="3420"/>
      <c r="K7814" s="3419"/>
      <c r="L7814" s="3420"/>
      <c r="M7814" s="3419"/>
      <c r="N7814" s="3420"/>
      <c r="O7814" s="3423" t="s">
        <v>4</v>
      </c>
    </row>
    <row r="7815" spans="1:15" ht="15.75" customHeight="1" thickBot="1">
      <c r="A7815" s="3412"/>
      <c r="B7815" s="3414"/>
      <c r="C7815" s="3416"/>
      <c r="D7815" s="3418"/>
      <c r="E7815" s="3421"/>
      <c r="F7815" s="3422"/>
      <c r="G7815" s="3421"/>
      <c r="H7815" s="3422"/>
      <c r="I7815" s="3421"/>
      <c r="J7815" s="3422"/>
      <c r="K7815" s="3421"/>
      <c r="L7815" s="3422"/>
      <c r="M7815" s="3421"/>
      <c r="N7815" s="3422"/>
      <c r="O7815" s="3424"/>
    </row>
    <row r="7816" spans="1:15" ht="15.75" customHeight="1">
      <c r="A7816" s="3358"/>
      <c r="B7816" s="3360" t="s">
        <v>83</v>
      </c>
      <c r="C7816" s="3385" t="s">
        <v>344</v>
      </c>
      <c r="D7816" s="3335"/>
      <c r="E7816" s="3425"/>
      <c r="F7816" s="3339"/>
      <c r="G7816" s="3425"/>
      <c r="H7816" s="3339"/>
      <c r="I7816" s="3425"/>
      <c r="J7816" s="3339"/>
      <c r="K7816" s="3425"/>
      <c r="L7816" s="3339"/>
      <c r="M7816" s="3425"/>
      <c r="N7816" s="3339"/>
      <c r="O7816" s="3323">
        <f>COUNT(E7816:N7827)</f>
        <v>0</v>
      </c>
    </row>
    <row r="7817" spans="1:15" ht="15.75" customHeight="1" thickBot="1">
      <c r="A7817" s="3359"/>
      <c r="B7817" s="3327"/>
      <c r="C7817" s="3329"/>
      <c r="D7817" s="3331"/>
      <c r="E7817" s="3426"/>
      <c r="F7817" s="3344"/>
      <c r="G7817" s="3426"/>
      <c r="H7817" s="3344"/>
      <c r="I7817" s="3426"/>
      <c r="J7817" s="3344"/>
      <c r="K7817" s="3426"/>
      <c r="L7817" s="3344"/>
      <c r="M7817" s="3426"/>
      <c r="N7817" s="3344"/>
      <c r="O7817" s="3357"/>
    </row>
    <row r="7818" spans="1:15" ht="15.75" customHeight="1">
      <c r="A7818" s="3358"/>
      <c r="B7818" s="3327"/>
      <c r="C7818" s="3329"/>
      <c r="D7818" s="3331"/>
      <c r="E7818" s="3426"/>
      <c r="F7818" s="3428"/>
      <c r="G7818" s="3426"/>
      <c r="H7818" s="3428"/>
      <c r="I7818" s="3426"/>
      <c r="J7818" s="3428"/>
      <c r="K7818" s="3426"/>
      <c r="L7818" s="3428"/>
      <c r="M7818" s="3426"/>
      <c r="N7818" s="3428"/>
      <c r="O7818" s="3357"/>
    </row>
    <row r="7819" spans="1:15" ht="15.75" customHeight="1" thickBot="1">
      <c r="A7819" s="3359"/>
      <c r="B7819" s="3327"/>
      <c r="C7819" s="3329"/>
      <c r="D7819" s="3331"/>
      <c r="E7819" s="3426"/>
      <c r="F7819" s="3344"/>
      <c r="G7819" s="3426"/>
      <c r="H7819" s="3344"/>
      <c r="I7819" s="3426"/>
      <c r="J7819" s="3344"/>
      <c r="K7819" s="3426"/>
      <c r="L7819" s="3344"/>
      <c r="M7819" s="3426"/>
      <c r="N7819" s="3344"/>
      <c r="O7819" s="3357"/>
    </row>
    <row r="7820" spans="1:15" ht="15.75" customHeight="1">
      <c r="A7820" s="3358"/>
      <c r="B7820" s="3327"/>
      <c r="C7820" s="3329"/>
      <c r="D7820" s="3331"/>
      <c r="E7820" s="3426"/>
      <c r="F7820" s="3428"/>
      <c r="G7820" s="3426"/>
      <c r="H7820" s="3428"/>
      <c r="I7820" s="3426"/>
      <c r="J7820" s="3428"/>
      <c r="K7820" s="3426"/>
      <c r="L7820" s="3428"/>
      <c r="M7820" s="3426"/>
      <c r="N7820" s="3428"/>
      <c r="O7820" s="3357"/>
    </row>
    <row r="7821" spans="1:15" ht="15.75" customHeight="1" thickBot="1">
      <c r="A7821" s="3359"/>
      <c r="B7821" s="3327"/>
      <c r="C7821" s="3329"/>
      <c r="D7821" s="3331"/>
      <c r="E7821" s="3426"/>
      <c r="F7821" s="3344"/>
      <c r="G7821" s="3426"/>
      <c r="H7821" s="3344"/>
      <c r="I7821" s="3426"/>
      <c r="J7821" s="3344"/>
      <c r="K7821" s="3426"/>
      <c r="L7821" s="3344"/>
      <c r="M7821" s="3426"/>
      <c r="N7821" s="3344"/>
      <c r="O7821" s="3357"/>
    </row>
    <row r="7822" spans="1:15" ht="15.75" customHeight="1">
      <c r="A7822" s="3358"/>
      <c r="B7822" s="3327"/>
      <c r="C7822" s="3329"/>
      <c r="D7822" s="3331"/>
      <c r="E7822" s="3426"/>
      <c r="F7822" s="3428"/>
      <c r="G7822" s="3426"/>
      <c r="H7822" s="3428"/>
      <c r="I7822" s="3426"/>
      <c r="J7822" s="3428"/>
      <c r="K7822" s="3426"/>
      <c r="L7822" s="3428"/>
      <c r="M7822" s="3426"/>
      <c r="N7822" s="3428"/>
      <c r="O7822" s="3357"/>
    </row>
    <row r="7823" spans="1:15" ht="15.75" customHeight="1" thickBot="1">
      <c r="A7823" s="3359"/>
      <c r="B7823" s="3327"/>
      <c r="C7823" s="3329"/>
      <c r="D7823" s="3331"/>
      <c r="E7823" s="3426"/>
      <c r="F7823" s="3344"/>
      <c r="G7823" s="3426"/>
      <c r="H7823" s="3344"/>
      <c r="I7823" s="3426"/>
      <c r="J7823" s="3344"/>
      <c r="K7823" s="3426"/>
      <c r="L7823" s="3344"/>
      <c r="M7823" s="3426"/>
      <c r="N7823" s="3344"/>
      <c r="O7823" s="3357"/>
    </row>
    <row r="7824" spans="1:15" ht="15.75" customHeight="1">
      <c r="A7824" s="3358"/>
      <c r="B7824" s="3327"/>
      <c r="C7824" s="3329"/>
      <c r="D7824" s="3331"/>
      <c r="E7824" s="3426"/>
      <c r="F7824" s="3428"/>
      <c r="G7824" s="3426"/>
      <c r="H7824" s="3428"/>
      <c r="I7824" s="3426"/>
      <c r="J7824" s="3428"/>
      <c r="K7824" s="3426"/>
      <c r="L7824" s="3428"/>
      <c r="M7824" s="3426"/>
      <c r="N7824" s="3428"/>
      <c r="O7824" s="3357"/>
    </row>
    <row r="7825" spans="1:15" ht="15.75" customHeight="1" thickBot="1">
      <c r="A7825" s="3359"/>
      <c r="B7825" s="3327"/>
      <c r="C7825" s="3329"/>
      <c r="D7825" s="3331"/>
      <c r="E7825" s="3426"/>
      <c r="F7825" s="3344"/>
      <c r="G7825" s="3426"/>
      <c r="H7825" s="3344"/>
      <c r="I7825" s="3426"/>
      <c r="J7825" s="3344"/>
      <c r="K7825" s="3426"/>
      <c r="L7825" s="3344"/>
      <c r="M7825" s="3426"/>
      <c r="N7825" s="3344"/>
      <c r="O7825" s="3357"/>
    </row>
    <row r="7826" spans="1:15" ht="15.75" customHeight="1">
      <c r="A7826" s="3358"/>
      <c r="B7826" s="3327"/>
      <c r="C7826" s="3329"/>
      <c r="D7826" s="3331"/>
      <c r="E7826" s="3426"/>
      <c r="F7826" s="3428"/>
      <c r="G7826" s="3426"/>
      <c r="H7826" s="3428"/>
      <c r="I7826" s="3426"/>
      <c r="J7826" s="3428"/>
      <c r="K7826" s="3426"/>
      <c r="L7826" s="3428"/>
      <c r="M7826" s="3426"/>
      <c r="N7826" s="3428"/>
      <c r="O7826" s="3357"/>
    </row>
    <row r="7827" spans="1:15" ht="15.75" customHeight="1" thickBot="1">
      <c r="A7827" s="3359"/>
      <c r="B7827" s="3361"/>
      <c r="C7827" s="3386"/>
      <c r="D7827" s="3336"/>
      <c r="E7827" s="3427"/>
      <c r="F7827" s="3344"/>
      <c r="G7827" s="3427"/>
      <c r="H7827" s="3344"/>
      <c r="I7827" s="3427"/>
      <c r="J7827" s="3344"/>
      <c r="K7827" s="3427"/>
      <c r="L7827" s="3344"/>
      <c r="M7827" s="3427"/>
      <c r="N7827" s="3344"/>
      <c r="O7827" s="3324"/>
    </row>
    <row r="7828" spans="1:15" ht="15.75" customHeight="1">
      <c r="A7828" s="3358"/>
      <c r="B7828" s="3360" t="s">
        <v>83</v>
      </c>
      <c r="C7828" s="3385" t="s">
        <v>84</v>
      </c>
      <c r="D7828" s="3335"/>
      <c r="E7828" s="98"/>
      <c r="F7828" s="87"/>
      <c r="G7828" s="98"/>
      <c r="H7828" s="87"/>
      <c r="I7828" s="98"/>
      <c r="J7828" s="87"/>
      <c r="K7828" s="98"/>
      <c r="L7828" s="87"/>
      <c r="M7828" s="98"/>
      <c r="N7828" s="87"/>
      <c r="O7828" s="3323">
        <f>COUNT(E7828:N7831)</f>
        <v>0</v>
      </c>
    </row>
    <row r="7829" spans="1:15" ht="15.75" customHeight="1" thickBot="1">
      <c r="A7829" s="3359"/>
      <c r="B7829" s="3327"/>
      <c r="C7829" s="3329"/>
      <c r="D7829" s="3331"/>
      <c r="E7829" s="99"/>
      <c r="F7829" s="88"/>
      <c r="G7829" s="99"/>
      <c r="H7829" s="88"/>
      <c r="I7829" s="99"/>
      <c r="J7829" s="88"/>
      <c r="K7829" s="99"/>
      <c r="L7829" s="88"/>
      <c r="M7829" s="99"/>
      <c r="N7829" s="88"/>
      <c r="O7829" s="3357"/>
    </row>
    <row r="7830" spans="1:15" ht="15.75" customHeight="1">
      <c r="A7830" s="3358"/>
      <c r="B7830" s="3327"/>
      <c r="C7830" s="3329"/>
      <c r="D7830" s="3331"/>
      <c r="E7830" s="99"/>
      <c r="F7830" s="88"/>
      <c r="G7830" s="99"/>
      <c r="H7830" s="88"/>
      <c r="I7830" s="99"/>
      <c r="J7830" s="88"/>
      <c r="K7830" s="99"/>
      <c r="L7830" s="88"/>
      <c r="M7830" s="99"/>
      <c r="N7830" s="88"/>
      <c r="O7830" s="3357"/>
    </row>
    <row r="7831" spans="1:15" ht="15.75" customHeight="1" thickBot="1">
      <c r="A7831" s="3359"/>
      <c r="B7831" s="3361"/>
      <c r="C7831" s="3329"/>
      <c r="D7831" s="3331"/>
      <c r="E7831" s="100"/>
      <c r="F7831" s="89"/>
      <c r="G7831" s="100"/>
      <c r="H7831" s="89"/>
      <c r="I7831" s="100"/>
      <c r="J7831" s="89"/>
      <c r="K7831" s="100"/>
      <c r="L7831" s="89"/>
      <c r="M7831" s="100"/>
      <c r="N7831" s="89"/>
      <c r="O7831" s="3357"/>
    </row>
    <row r="7832" spans="1:15" ht="15.75" customHeight="1">
      <c r="A7832" s="3358"/>
      <c r="B7832" s="3360" t="s">
        <v>83</v>
      </c>
      <c r="C7832" s="3385" t="s">
        <v>85</v>
      </c>
      <c r="D7832" s="3335"/>
      <c r="E7832" s="98"/>
      <c r="F7832" s="225"/>
      <c r="G7832" s="98"/>
      <c r="H7832" s="225"/>
      <c r="I7832" s="98"/>
      <c r="J7832" s="225"/>
      <c r="K7832" s="98"/>
      <c r="L7832" s="225"/>
      <c r="M7832" s="98"/>
      <c r="N7832" s="225"/>
      <c r="O7832" s="3323">
        <f>COUNT(E7832:N7833)</f>
        <v>0</v>
      </c>
    </row>
    <row r="7833" spans="1:15" ht="15.75" customHeight="1" thickBot="1">
      <c r="A7833" s="3359"/>
      <c r="B7833" s="3361"/>
      <c r="C7833" s="3386"/>
      <c r="D7833" s="3336"/>
      <c r="E7833" s="841"/>
      <c r="F7833" s="226"/>
      <c r="G7833" s="841"/>
      <c r="H7833" s="226"/>
      <c r="I7833" s="841"/>
      <c r="J7833" s="226"/>
      <c r="K7833" s="841"/>
      <c r="L7833" s="226"/>
      <c r="M7833" s="841"/>
      <c r="N7833" s="226"/>
      <c r="O7833" s="3324"/>
    </row>
    <row r="7834" spans="1:15" ht="15.75" customHeight="1">
      <c r="A7834" s="3358"/>
      <c r="B7834" s="3360" t="s">
        <v>83</v>
      </c>
      <c r="C7834" s="3385" t="s">
        <v>86</v>
      </c>
      <c r="D7834" s="3335"/>
      <c r="E7834" s="98"/>
      <c r="F7834" s="225"/>
      <c r="G7834" s="98"/>
      <c r="H7834" s="225"/>
      <c r="I7834" s="98"/>
      <c r="J7834" s="225"/>
      <c r="K7834" s="98"/>
      <c r="L7834" s="225"/>
      <c r="M7834" s="98"/>
      <c r="N7834" s="225"/>
      <c r="O7834" s="3323">
        <f>COUNT(E7834:N7835)</f>
        <v>0</v>
      </c>
    </row>
    <row r="7835" spans="1:15" ht="15.75" customHeight="1" thickBot="1">
      <c r="A7835" s="3359"/>
      <c r="B7835" s="3361"/>
      <c r="C7835" s="3386"/>
      <c r="D7835" s="3336"/>
      <c r="E7835" s="841"/>
      <c r="F7835" s="226"/>
      <c r="G7835" s="841"/>
      <c r="H7835" s="226"/>
      <c r="I7835" s="841"/>
      <c r="J7835" s="226"/>
      <c r="K7835" s="841"/>
      <c r="L7835" s="226"/>
      <c r="M7835" s="841"/>
      <c r="N7835" s="226"/>
      <c r="O7835" s="3324"/>
    </row>
    <row r="7836" spans="1:15" ht="15.75" customHeight="1">
      <c r="A7836" s="3358"/>
      <c r="B7836" s="3360" t="s">
        <v>83</v>
      </c>
      <c r="C7836" s="3385" t="s">
        <v>87</v>
      </c>
      <c r="D7836" s="3335"/>
      <c r="E7836" s="3321"/>
      <c r="F7836" s="87"/>
      <c r="G7836" s="3321"/>
      <c r="H7836" s="87"/>
      <c r="I7836" s="3321"/>
      <c r="J7836" s="87"/>
      <c r="K7836" s="3321"/>
      <c r="L7836" s="87"/>
      <c r="M7836" s="3321"/>
      <c r="N7836" s="87"/>
      <c r="O7836" s="3323">
        <f>COUNT(E7836:N7839)</f>
        <v>0</v>
      </c>
    </row>
    <row r="7837" spans="1:15" ht="15.75" customHeight="1" thickBot="1">
      <c r="A7837" s="3359"/>
      <c r="B7837" s="3327"/>
      <c r="C7837" s="3329"/>
      <c r="D7837" s="3331"/>
      <c r="E7837" s="3409"/>
      <c r="F7837" s="88"/>
      <c r="G7837" s="3409"/>
      <c r="H7837" s="88"/>
      <c r="I7837" s="3409"/>
      <c r="J7837" s="88"/>
      <c r="K7837" s="3409"/>
      <c r="L7837" s="88"/>
      <c r="M7837" s="3409"/>
      <c r="N7837" s="88"/>
      <c r="O7837" s="3357"/>
    </row>
    <row r="7838" spans="1:15" ht="15.75" customHeight="1">
      <c r="A7838" s="3358"/>
      <c r="B7838" s="3327"/>
      <c r="C7838" s="3329"/>
      <c r="D7838" s="3331"/>
      <c r="E7838" s="3410"/>
      <c r="F7838" s="88"/>
      <c r="G7838" s="3410"/>
      <c r="H7838" s="88"/>
      <c r="I7838" s="3410"/>
      <c r="J7838" s="88"/>
      <c r="K7838" s="3410"/>
      <c r="L7838" s="88"/>
      <c r="M7838" s="3410"/>
      <c r="N7838" s="88"/>
      <c r="O7838" s="3357"/>
    </row>
    <row r="7839" spans="1:15" ht="15.75" customHeight="1" thickBot="1">
      <c r="A7839" s="3359"/>
      <c r="B7839" s="3327"/>
      <c r="C7839" s="3329"/>
      <c r="D7839" s="3331"/>
      <c r="E7839" s="3322"/>
      <c r="F7839" s="88"/>
      <c r="G7839" s="3322"/>
      <c r="H7839" s="88"/>
      <c r="I7839" s="3322"/>
      <c r="J7839" s="88"/>
      <c r="K7839" s="3322"/>
      <c r="L7839" s="88"/>
      <c r="M7839" s="3322"/>
      <c r="N7839" s="88"/>
      <c r="O7839" s="3357"/>
    </row>
    <row r="7840" spans="1:15" ht="15.75" customHeight="1">
      <c r="A7840" s="3358"/>
      <c r="B7840" s="3360" t="s">
        <v>83</v>
      </c>
      <c r="C7840" s="3385" t="s">
        <v>88</v>
      </c>
      <c r="D7840" s="3335"/>
      <c r="E7840" s="3321"/>
      <c r="F7840" s="87"/>
      <c r="G7840" s="3321"/>
      <c r="H7840" s="87"/>
      <c r="I7840" s="3321"/>
      <c r="J7840" s="87"/>
      <c r="K7840" s="3321"/>
      <c r="L7840" s="87"/>
      <c r="M7840" s="3321"/>
      <c r="N7840" s="87"/>
      <c r="O7840" s="3323">
        <f>COUNT(E7840:N7843)</f>
        <v>0</v>
      </c>
    </row>
    <row r="7841" spans="1:15" ht="15.75" customHeight="1">
      <c r="A7841" s="3391"/>
      <c r="B7841" s="3327"/>
      <c r="C7841" s="3329"/>
      <c r="D7841" s="3331"/>
      <c r="E7841" s="3409"/>
      <c r="F7841" s="88"/>
      <c r="G7841" s="3409"/>
      <c r="H7841" s="88"/>
      <c r="I7841" s="3409"/>
      <c r="J7841" s="88"/>
      <c r="K7841" s="3409"/>
      <c r="L7841" s="88"/>
      <c r="M7841" s="3409"/>
      <c r="N7841" s="88"/>
      <c r="O7841" s="3357"/>
    </row>
    <row r="7842" spans="1:15" ht="15.75" customHeight="1">
      <c r="A7842" s="3391"/>
      <c r="B7842" s="3327"/>
      <c r="C7842" s="3329"/>
      <c r="D7842" s="3331"/>
      <c r="E7842" s="3410"/>
      <c r="F7842" s="88"/>
      <c r="G7842" s="3410"/>
      <c r="H7842" s="88"/>
      <c r="I7842" s="3410"/>
      <c r="J7842" s="88"/>
      <c r="K7842" s="3410"/>
      <c r="L7842" s="88"/>
      <c r="M7842" s="3410"/>
      <c r="N7842" s="88"/>
      <c r="O7842" s="3357"/>
    </row>
    <row r="7843" spans="1:15" ht="15.75" customHeight="1" thickBot="1">
      <c r="A7843" s="3359"/>
      <c r="B7843" s="846"/>
      <c r="C7843" s="3386"/>
      <c r="D7843" s="3131"/>
      <c r="E7843" s="3322"/>
      <c r="F7843" s="88"/>
      <c r="G7843" s="3322"/>
      <c r="H7843" s="88"/>
      <c r="I7843" s="3322"/>
      <c r="J7843" s="88"/>
      <c r="K7843" s="3322"/>
      <c r="L7843" s="88"/>
      <c r="M7843" s="3322"/>
      <c r="N7843" s="88"/>
      <c r="O7843" s="850"/>
    </row>
    <row r="7844" spans="1:15" ht="15.75" customHeight="1">
      <c r="A7844" s="3358"/>
      <c r="B7844" s="3360" t="s">
        <v>83</v>
      </c>
      <c r="C7844" s="3385" t="s">
        <v>89</v>
      </c>
      <c r="D7844" s="3335"/>
      <c r="E7844" s="101"/>
      <c r="F7844" s="3355"/>
      <c r="G7844" s="101"/>
      <c r="H7844" s="3355"/>
      <c r="I7844" s="101"/>
      <c r="J7844" s="3355"/>
      <c r="K7844" s="101"/>
      <c r="L7844" s="3355"/>
      <c r="M7844" s="101"/>
      <c r="N7844" s="3355"/>
      <c r="O7844" s="3323">
        <f>COUNT(E7844:N7845)</f>
        <v>0</v>
      </c>
    </row>
    <row r="7845" spans="1:15" ht="15.75" customHeight="1" thickBot="1">
      <c r="A7845" s="3359"/>
      <c r="B7845" s="3361"/>
      <c r="C7845" s="3386"/>
      <c r="D7845" s="3336"/>
      <c r="E7845" s="847"/>
      <c r="F7845" s="3356"/>
      <c r="G7845" s="847"/>
      <c r="H7845" s="3356"/>
      <c r="I7845" s="847"/>
      <c r="J7845" s="3356"/>
      <c r="K7845" s="847"/>
      <c r="L7845" s="3356"/>
      <c r="M7845" s="847"/>
      <c r="N7845" s="3356"/>
      <c r="O7845" s="3324"/>
    </row>
    <row r="7846" spans="1:15" ht="15.75" customHeight="1">
      <c r="A7846" s="3358"/>
      <c r="B7846" s="3360" t="s">
        <v>83</v>
      </c>
      <c r="C7846" s="3385" t="s">
        <v>90</v>
      </c>
      <c r="D7846" s="3335"/>
      <c r="E7846" s="102"/>
      <c r="F7846" s="3355"/>
      <c r="G7846" s="102"/>
      <c r="H7846" s="296"/>
      <c r="I7846" s="102"/>
      <c r="J7846" s="296"/>
      <c r="K7846" s="102"/>
      <c r="L7846" s="296"/>
      <c r="M7846" s="102"/>
      <c r="N7846" s="296"/>
      <c r="O7846" s="3323">
        <f>COUNT(E7846:N7847)</f>
        <v>0</v>
      </c>
    </row>
    <row r="7847" spans="1:15" ht="15.75" customHeight="1" thickBot="1">
      <c r="A7847" s="3359"/>
      <c r="B7847" s="3361"/>
      <c r="C7847" s="3386"/>
      <c r="D7847" s="3336"/>
      <c r="E7847" s="184"/>
      <c r="F7847" s="3356"/>
      <c r="G7847" s="184"/>
      <c r="H7847" s="472"/>
      <c r="I7847" s="184"/>
      <c r="J7847" s="472"/>
      <c r="K7847" s="184"/>
      <c r="L7847" s="472"/>
      <c r="M7847" s="184"/>
      <c r="N7847" s="472"/>
      <c r="O7847" s="3324"/>
    </row>
    <row r="7848" spans="1:15" ht="15.75" customHeight="1">
      <c r="A7848" s="3358"/>
      <c r="B7848" s="3360" t="s">
        <v>83</v>
      </c>
      <c r="C7848" s="3362" t="s">
        <v>91</v>
      </c>
      <c r="D7848" s="3335"/>
      <c r="E7848" s="3353"/>
      <c r="F7848" s="96"/>
      <c r="G7848" s="3353"/>
      <c r="H7848" s="96"/>
      <c r="I7848" s="3353"/>
      <c r="J7848" s="96"/>
      <c r="K7848" s="3353"/>
      <c r="L7848" s="96"/>
      <c r="M7848" s="3353"/>
      <c r="N7848" s="96"/>
      <c r="O7848" s="3323">
        <f>COUNT(E7848:N7849)</f>
        <v>0</v>
      </c>
    </row>
    <row r="7849" spans="1:15" ht="15.75" customHeight="1" thickBot="1">
      <c r="A7849" s="3359"/>
      <c r="B7849" s="3361"/>
      <c r="C7849" s="3363"/>
      <c r="D7849" s="3331"/>
      <c r="E7849" s="3354"/>
      <c r="F7849" s="848"/>
      <c r="G7849" s="3354"/>
      <c r="H7849" s="848"/>
      <c r="I7849" s="3354"/>
      <c r="J7849" s="848"/>
      <c r="K7849" s="3354"/>
      <c r="L7849" s="848"/>
      <c r="M7849" s="3354"/>
      <c r="N7849" s="848"/>
      <c r="O7849" s="3357"/>
    </row>
    <row r="7850" spans="1:15" ht="15.75" customHeight="1">
      <c r="A7850" s="3358"/>
      <c r="B7850" s="3360" t="s">
        <v>115</v>
      </c>
      <c r="C7850" s="3362" t="s">
        <v>595</v>
      </c>
      <c r="D7850" s="3335"/>
      <c r="E7850" s="172"/>
      <c r="F7850" s="173"/>
      <c r="G7850" s="172"/>
      <c r="H7850" s="173"/>
      <c r="I7850" s="172"/>
      <c r="J7850" s="173"/>
      <c r="K7850" s="172"/>
      <c r="L7850" s="173"/>
      <c r="M7850" s="172"/>
      <c r="N7850" s="173"/>
      <c r="O7850" s="3323">
        <f>COUNT(E7850:N7851)</f>
        <v>0</v>
      </c>
    </row>
    <row r="7851" spans="1:15" ht="15.75" customHeight="1" thickBot="1">
      <c r="A7851" s="3359"/>
      <c r="B7851" s="3361"/>
      <c r="C7851" s="3363"/>
      <c r="D7851" s="3331"/>
      <c r="E7851" s="174"/>
      <c r="F7851" s="185"/>
      <c r="G7851" s="174"/>
      <c r="H7851" s="185"/>
      <c r="I7851" s="174"/>
      <c r="J7851" s="185"/>
      <c r="K7851" s="174"/>
      <c r="L7851" s="185"/>
      <c r="M7851" s="174"/>
      <c r="N7851" s="185"/>
      <c r="O7851" s="3357"/>
    </row>
    <row r="7852" spans="1:15" ht="15.75" customHeight="1">
      <c r="A7852" s="3358"/>
      <c r="B7852" s="3360" t="s">
        <v>340</v>
      </c>
      <c r="C7852" s="3362" t="s">
        <v>1210</v>
      </c>
      <c r="D7852" s="3335"/>
      <c r="E7852" s="172"/>
      <c r="F7852" s="173"/>
      <c r="G7852" s="172"/>
      <c r="H7852" s="173"/>
      <c r="I7852" s="172"/>
      <c r="J7852" s="173"/>
      <c r="K7852" s="172"/>
      <c r="L7852" s="173"/>
      <c r="M7852" s="172"/>
      <c r="N7852" s="173"/>
      <c r="O7852" s="3323">
        <f>COUNT(E7852:N7853)</f>
        <v>0</v>
      </c>
    </row>
    <row r="7853" spans="1:15" ht="15.75" customHeight="1" thickBot="1">
      <c r="A7853" s="3359"/>
      <c r="B7853" s="3361"/>
      <c r="C7853" s="3363"/>
      <c r="D7853" s="3331"/>
      <c r="E7853" s="174"/>
      <c r="F7853" s="185"/>
      <c r="G7853" s="174"/>
      <c r="H7853" s="185"/>
      <c r="I7853" s="174"/>
      <c r="J7853" s="185"/>
      <c r="K7853" s="174"/>
      <c r="L7853" s="185"/>
      <c r="M7853" s="174"/>
      <c r="N7853" s="185"/>
      <c r="O7853" s="3357"/>
    </row>
    <row r="7854" spans="1:15" ht="15.75" customHeight="1">
      <c r="A7854" s="3358"/>
      <c r="B7854" s="3360" t="s">
        <v>340</v>
      </c>
      <c r="C7854" s="3362" t="s">
        <v>338</v>
      </c>
      <c r="D7854" s="3335"/>
      <c r="E7854" s="172"/>
      <c r="F7854" s="173"/>
      <c r="G7854" s="172"/>
      <c r="H7854" s="173"/>
      <c r="I7854" s="172"/>
      <c r="J7854" s="173"/>
      <c r="K7854" s="172"/>
      <c r="L7854" s="173"/>
      <c r="M7854" s="172"/>
      <c r="N7854" s="173"/>
      <c r="O7854" s="3323">
        <f>COUNT(E7854:N7855)</f>
        <v>0</v>
      </c>
    </row>
    <row r="7855" spans="1:15" ht="15.75" customHeight="1" thickBot="1">
      <c r="A7855" s="3359"/>
      <c r="B7855" s="3361"/>
      <c r="C7855" s="3363"/>
      <c r="D7855" s="3331"/>
      <c r="E7855" s="174"/>
      <c r="F7855" s="185"/>
      <c r="G7855" s="174"/>
      <c r="H7855" s="185"/>
      <c r="I7855" s="174"/>
      <c r="J7855" s="185"/>
      <c r="K7855" s="174"/>
      <c r="L7855" s="185"/>
      <c r="M7855" s="174"/>
      <c r="N7855" s="185"/>
      <c r="O7855" s="3357"/>
    </row>
    <row r="7856" spans="1:15" ht="15.75" customHeight="1">
      <c r="A7856" s="3358"/>
      <c r="B7856" s="3360" t="s">
        <v>341</v>
      </c>
      <c r="C7856" s="3362" t="s">
        <v>597</v>
      </c>
      <c r="D7856" s="3335"/>
      <c r="E7856" s="172"/>
      <c r="F7856" s="173"/>
      <c r="G7856" s="172"/>
      <c r="H7856" s="173"/>
      <c r="I7856" s="172"/>
      <c r="J7856" s="173"/>
      <c r="K7856" s="172"/>
      <c r="L7856" s="173"/>
      <c r="M7856" s="172"/>
      <c r="N7856" s="173"/>
      <c r="O7856" s="3323">
        <f>COUNT(E7856:N7857)</f>
        <v>0</v>
      </c>
    </row>
    <row r="7857" spans="1:15" ht="15.75" customHeight="1" thickBot="1">
      <c r="A7857" s="3359"/>
      <c r="B7857" s="3361"/>
      <c r="C7857" s="3363"/>
      <c r="D7857" s="3331"/>
      <c r="E7857" s="174"/>
      <c r="F7857" s="185"/>
      <c r="G7857" s="174"/>
      <c r="H7857" s="185"/>
      <c r="I7857" s="174"/>
      <c r="J7857" s="185"/>
      <c r="K7857" s="174"/>
      <c r="L7857" s="185"/>
      <c r="M7857" s="174"/>
      <c r="N7857" s="185"/>
      <c r="O7857" s="3357"/>
    </row>
    <row r="7858" spans="1:15" ht="15.75" customHeight="1">
      <c r="A7858" s="3358"/>
      <c r="B7858" s="3360" t="s">
        <v>83</v>
      </c>
      <c r="C7858" s="3362" t="s">
        <v>92</v>
      </c>
      <c r="D7858" s="3335"/>
      <c r="E7858" s="3353"/>
      <c r="F7858" s="96"/>
      <c r="G7858" s="3353"/>
      <c r="H7858" s="96"/>
      <c r="I7858" s="3353"/>
      <c r="J7858" s="96"/>
      <c r="K7858" s="3353"/>
      <c r="L7858" s="96"/>
      <c r="M7858" s="3353"/>
      <c r="N7858" s="96"/>
      <c r="O7858" s="3323">
        <f>COUNT(E7858:N7859)</f>
        <v>0</v>
      </c>
    </row>
    <row r="7859" spans="1:15" ht="15.75" customHeight="1" thickBot="1">
      <c r="A7859" s="3359"/>
      <c r="B7859" s="3361"/>
      <c r="C7859" s="3363"/>
      <c r="D7859" s="3331"/>
      <c r="E7859" s="3354"/>
      <c r="F7859" s="848"/>
      <c r="G7859" s="3354"/>
      <c r="H7859" s="848"/>
      <c r="I7859" s="3354"/>
      <c r="J7859" s="848"/>
      <c r="K7859" s="3354"/>
      <c r="L7859" s="848"/>
      <c r="M7859" s="3354"/>
      <c r="N7859" s="848"/>
      <c r="O7859" s="3357"/>
    </row>
    <row r="7860" spans="1:15" ht="15.75" customHeight="1">
      <c r="A7860" s="3358"/>
      <c r="B7860" s="3360" t="s">
        <v>115</v>
      </c>
      <c r="C7860" s="3362" t="s">
        <v>346</v>
      </c>
      <c r="D7860" s="3335"/>
      <c r="E7860" s="172"/>
      <c r="F7860" s="173"/>
      <c r="G7860" s="172"/>
      <c r="H7860" s="173"/>
      <c r="I7860" s="172"/>
      <c r="J7860" s="173"/>
      <c r="K7860" s="172"/>
      <c r="L7860" s="173"/>
      <c r="M7860" s="172"/>
      <c r="N7860" s="173"/>
      <c r="O7860" s="3323">
        <f>COUNT(E7860:N7861)</f>
        <v>0</v>
      </c>
    </row>
    <row r="7861" spans="1:15" ht="15.75" customHeight="1" thickBot="1">
      <c r="A7861" s="3359"/>
      <c r="B7861" s="3361"/>
      <c r="C7861" s="3363"/>
      <c r="D7861" s="3331"/>
      <c r="E7861" s="174"/>
      <c r="F7861" s="185"/>
      <c r="G7861" s="174"/>
      <c r="H7861" s="185"/>
      <c r="I7861" s="174"/>
      <c r="J7861" s="185"/>
      <c r="K7861" s="174"/>
      <c r="L7861" s="185"/>
      <c r="M7861" s="174"/>
      <c r="N7861" s="185"/>
      <c r="O7861" s="3357"/>
    </row>
    <row r="7862" spans="1:15" ht="15.75" customHeight="1">
      <c r="A7862" s="3358"/>
      <c r="B7862" s="3360" t="s">
        <v>340</v>
      </c>
      <c r="C7862" s="3362" t="s">
        <v>598</v>
      </c>
      <c r="D7862" s="3335"/>
      <c r="E7862" s="172"/>
      <c r="F7862" s="173"/>
      <c r="G7862" s="172"/>
      <c r="H7862" s="173"/>
      <c r="I7862" s="172"/>
      <c r="J7862" s="173"/>
      <c r="K7862" s="172"/>
      <c r="L7862" s="173"/>
      <c r="M7862" s="172"/>
      <c r="N7862" s="173"/>
      <c r="O7862" s="3323">
        <f>COUNT(E7862:N7863)</f>
        <v>0</v>
      </c>
    </row>
    <row r="7863" spans="1:15" ht="15.75" customHeight="1" thickBot="1">
      <c r="A7863" s="3359"/>
      <c r="B7863" s="3361"/>
      <c r="C7863" s="3363"/>
      <c r="D7863" s="3331"/>
      <c r="E7863" s="174"/>
      <c r="F7863" s="185"/>
      <c r="G7863" s="174"/>
      <c r="H7863" s="185"/>
      <c r="I7863" s="174"/>
      <c r="J7863" s="185"/>
      <c r="K7863" s="174"/>
      <c r="L7863" s="185"/>
      <c r="M7863" s="174"/>
      <c r="N7863" s="185"/>
      <c r="O7863" s="3357"/>
    </row>
    <row r="7864" spans="1:15" ht="15.75" customHeight="1">
      <c r="A7864" s="3358"/>
      <c r="B7864" s="3360" t="s">
        <v>340</v>
      </c>
      <c r="C7864" s="3362" t="s">
        <v>339</v>
      </c>
      <c r="D7864" s="3335"/>
      <c r="E7864" s="172"/>
      <c r="F7864" s="173"/>
      <c r="G7864" s="172"/>
      <c r="H7864" s="173"/>
      <c r="I7864" s="172"/>
      <c r="J7864" s="173"/>
      <c r="K7864" s="172"/>
      <c r="L7864" s="173"/>
      <c r="M7864" s="172"/>
      <c r="N7864" s="173"/>
      <c r="O7864" s="3323">
        <f>COUNT(E7864:N7865)</f>
        <v>0</v>
      </c>
    </row>
    <row r="7865" spans="1:15" ht="15.75" customHeight="1" thickBot="1">
      <c r="A7865" s="3359"/>
      <c r="B7865" s="3361"/>
      <c r="C7865" s="3363"/>
      <c r="D7865" s="3331"/>
      <c r="E7865" s="174"/>
      <c r="F7865" s="185"/>
      <c r="G7865" s="174"/>
      <c r="H7865" s="185"/>
      <c r="I7865" s="174"/>
      <c r="J7865" s="185"/>
      <c r="K7865" s="174"/>
      <c r="L7865" s="185"/>
      <c r="M7865" s="174"/>
      <c r="N7865" s="185"/>
      <c r="O7865" s="3357"/>
    </row>
    <row r="7866" spans="1:15" ht="15.75" customHeight="1">
      <c r="A7866" s="3358"/>
      <c r="B7866" s="3360" t="s">
        <v>341</v>
      </c>
      <c r="C7866" s="3362" t="s">
        <v>342</v>
      </c>
      <c r="D7866" s="3335"/>
      <c r="E7866" s="172"/>
      <c r="F7866" s="173"/>
      <c r="G7866" s="172"/>
      <c r="H7866" s="173"/>
      <c r="I7866" s="172"/>
      <c r="J7866" s="173"/>
      <c r="K7866" s="172"/>
      <c r="L7866" s="173"/>
      <c r="M7866" s="172"/>
      <c r="N7866" s="173"/>
      <c r="O7866" s="3323">
        <f>COUNT(E7866:N7867)</f>
        <v>0</v>
      </c>
    </row>
    <row r="7867" spans="1:15" ht="15.75" customHeight="1" thickBot="1">
      <c r="A7867" s="3359"/>
      <c r="B7867" s="3361"/>
      <c r="C7867" s="3363"/>
      <c r="D7867" s="3331"/>
      <c r="E7867" s="174"/>
      <c r="F7867" s="185"/>
      <c r="G7867" s="174"/>
      <c r="H7867" s="185"/>
      <c r="I7867" s="174"/>
      <c r="J7867" s="185"/>
      <c r="K7867" s="174"/>
      <c r="L7867" s="185"/>
      <c r="M7867" s="174"/>
      <c r="N7867" s="185"/>
      <c r="O7867" s="3357"/>
    </row>
    <row r="7868" spans="1:15" ht="15.75" customHeight="1">
      <c r="A7868" s="3358"/>
      <c r="B7868" s="3360" t="s">
        <v>83</v>
      </c>
      <c r="C7868" s="3385" t="s">
        <v>93</v>
      </c>
      <c r="D7868" s="3335"/>
      <c r="E7868" s="3321"/>
      <c r="F7868" s="87"/>
      <c r="G7868" s="3321"/>
      <c r="H7868" s="87"/>
      <c r="I7868" s="3321"/>
      <c r="J7868" s="87"/>
      <c r="K7868" s="3321"/>
      <c r="L7868" s="87"/>
      <c r="M7868" s="3321"/>
      <c r="N7868" s="87"/>
      <c r="O7868" s="3323">
        <f>COUNT(E7868:N7869)</f>
        <v>0</v>
      </c>
    </row>
    <row r="7869" spans="1:15" ht="15.75" customHeight="1" thickBot="1">
      <c r="A7869" s="3359"/>
      <c r="B7869" s="3361"/>
      <c r="C7869" s="3386"/>
      <c r="D7869" s="3336"/>
      <c r="E7869" s="3322"/>
      <c r="F7869" s="89"/>
      <c r="G7869" s="3322"/>
      <c r="H7869" s="89"/>
      <c r="I7869" s="3322"/>
      <c r="J7869" s="89"/>
      <c r="K7869" s="3322"/>
      <c r="L7869" s="89"/>
      <c r="M7869" s="3322"/>
      <c r="N7869" s="89"/>
      <c r="O7869" s="3324"/>
    </row>
    <row r="7870" spans="1:15" ht="15.75" customHeight="1">
      <c r="A7870" s="3358"/>
      <c r="B7870" s="3360" t="s">
        <v>83</v>
      </c>
      <c r="C7870" s="3385" t="s">
        <v>94</v>
      </c>
      <c r="D7870" s="3335"/>
      <c r="E7870" s="3321"/>
      <c r="F7870" s="90"/>
      <c r="G7870" s="3321"/>
      <c r="H7870" s="90"/>
      <c r="I7870" s="3321"/>
      <c r="J7870" s="90"/>
      <c r="K7870" s="3321"/>
      <c r="L7870" s="90"/>
      <c r="M7870" s="3321"/>
      <c r="N7870" s="90"/>
      <c r="O7870" s="3323">
        <f>COUNT(E7870:N7871)</f>
        <v>0</v>
      </c>
    </row>
    <row r="7871" spans="1:15" ht="15.75" customHeight="1" thickBot="1">
      <c r="A7871" s="3359"/>
      <c r="B7871" s="3361"/>
      <c r="C7871" s="3386"/>
      <c r="D7871" s="3336"/>
      <c r="E7871" s="3322"/>
      <c r="F7871" s="90"/>
      <c r="G7871" s="3322"/>
      <c r="H7871" s="90"/>
      <c r="I7871" s="3322"/>
      <c r="J7871" s="90"/>
      <c r="K7871" s="3322"/>
      <c r="L7871" s="90"/>
      <c r="M7871" s="3322"/>
      <c r="N7871" s="90"/>
      <c r="O7871" s="3324"/>
    </row>
    <row r="7872" spans="1:15" ht="15.75" customHeight="1">
      <c r="A7872" s="3358"/>
      <c r="B7872" s="3360" t="s">
        <v>83</v>
      </c>
      <c r="C7872" s="3385" t="s">
        <v>95</v>
      </c>
      <c r="D7872" s="3335"/>
      <c r="E7872" s="3392"/>
      <c r="F7872" s="91"/>
      <c r="G7872" s="3392"/>
      <c r="H7872" s="91"/>
      <c r="I7872" s="3392"/>
      <c r="J7872" s="91"/>
      <c r="K7872" s="3392"/>
      <c r="L7872" s="91"/>
      <c r="M7872" s="3392"/>
      <c r="N7872" s="91"/>
      <c r="O7872" s="3323">
        <f>COUNT(E7872:N7873)</f>
        <v>0</v>
      </c>
    </row>
    <row r="7873" spans="1:15" ht="15.75" customHeight="1" thickBot="1">
      <c r="A7873" s="3359"/>
      <c r="B7873" s="3361"/>
      <c r="C7873" s="3386"/>
      <c r="D7873" s="3336"/>
      <c r="E7873" s="3395"/>
      <c r="F7873" s="848"/>
      <c r="G7873" s="3395"/>
      <c r="H7873" s="848"/>
      <c r="I7873" s="3395"/>
      <c r="J7873" s="848"/>
      <c r="K7873" s="3395"/>
      <c r="L7873" s="848"/>
      <c r="M7873" s="3395"/>
      <c r="N7873" s="848"/>
      <c r="O7873" s="3324"/>
    </row>
    <row r="7874" spans="1:15" ht="15.75" customHeight="1">
      <c r="A7874" s="3358"/>
      <c r="B7874" s="3360" t="s">
        <v>83</v>
      </c>
      <c r="C7874" s="3385" t="s">
        <v>96</v>
      </c>
      <c r="D7874" s="3335"/>
      <c r="E7874" s="3392"/>
      <c r="F7874" s="91"/>
      <c r="G7874" s="3392"/>
      <c r="H7874" s="91"/>
      <c r="I7874" s="3392"/>
      <c r="J7874" s="91"/>
      <c r="K7874" s="3392"/>
      <c r="L7874" s="91"/>
      <c r="M7874" s="3392"/>
      <c r="N7874" s="91"/>
      <c r="O7874" s="3323">
        <f>COUNT(E7874:N7875)</f>
        <v>0</v>
      </c>
    </row>
    <row r="7875" spans="1:15" ht="15.75" customHeight="1" thickBot="1">
      <c r="A7875" s="3359"/>
      <c r="B7875" s="3361"/>
      <c r="C7875" s="3386"/>
      <c r="D7875" s="3336"/>
      <c r="E7875" s="3395"/>
      <c r="F7875" s="848"/>
      <c r="G7875" s="3395"/>
      <c r="H7875" s="848"/>
      <c r="I7875" s="3395"/>
      <c r="J7875" s="848"/>
      <c r="K7875" s="3395"/>
      <c r="L7875" s="848"/>
      <c r="M7875" s="3395"/>
      <c r="N7875" s="848"/>
      <c r="O7875" s="3324"/>
    </row>
    <row r="7876" spans="1:15" ht="15.75" customHeight="1">
      <c r="A7876" s="3358"/>
      <c r="B7876" s="3360" t="s">
        <v>83</v>
      </c>
      <c r="C7876" s="3385" t="s">
        <v>97</v>
      </c>
      <c r="D7876" s="3335"/>
      <c r="E7876" s="101"/>
      <c r="F7876" s="3355"/>
      <c r="G7876" s="101"/>
      <c r="H7876" s="3355"/>
      <c r="I7876" s="101"/>
      <c r="J7876" s="3355"/>
      <c r="K7876" s="101"/>
      <c r="L7876" s="3355"/>
      <c r="M7876" s="101"/>
      <c r="N7876" s="3355"/>
      <c r="O7876" s="3323">
        <f>COUNT(E7876:N7877)</f>
        <v>0</v>
      </c>
    </row>
    <row r="7877" spans="1:15" ht="15.75" customHeight="1" thickBot="1">
      <c r="A7877" s="3359"/>
      <c r="B7877" s="3361"/>
      <c r="C7877" s="3386"/>
      <c r="D7877" s="3336"/>
      <c r="E7877" s="847"/>
      <c r="F7877" s="3356"/>
      <c r="G7877" s="847"/>
      <c r="H7877" s="3356"/>
      <c r="I7877" s="847"/>
      <c r="J7877" s="3356"/>
      <c r="K7877" s="847"/>
      <c r="L7877" s="3356"/>
      <c r="M7877" s="847"/>
      <c r="N7877" s="3356"/>
      <c r="O7877" s="3324"/>
    </row>
    <row r="7878" spans="1:15" ht="15.75" customHeight="1">
      <c r="A7878" s="843"/>
      <c r="B7878" s="3360" t="s">
        <v>83</v>
      </c>
      <c r="C7878" s="3385" t="s">
        <v>345</v>
      </c>
      <c r="D7878" s="3335"/>
      <c r="E7878" s="101"/>
      <c r="F7878" s="3355"/>
      <c r="G7878" s="101"/>
      <c r="H7878" s="3355"/>
      <c r="I7878" s="101"/>
      <c r="J7878" s="3355"/>
      <c r="K7878" s="101"/>
      <c r="L7878" s="3355"/>
      <c r="M7878" s="101"/>
      <c r="N7878" s="3355"/>
      <c r="O7878" s="3323">
        <f>COUNT(E7878:N7879)</f>
        <v>0</v>
      </c>
    </row>
    <row r="7879" spans="1:15" ht="15.75" customHeight="1" thickBot="1">
      <c r="A7879" s="844"/>
      <c r="B7879" s="3361"/>
      <c r="C7879" s="3386"/>
      <c r="D7879" s="3336"/>
      <c r="E7879" s="847"/>
      <c r="F7879" s="3356"/>
      <c r="G7879" s="847"/>
      <c r="H7879" s="3356"/>
      <c r="I7879" s="847"/>
      <c r="J7879" s="3356"/>
      <c r="K7879" s="847"/>
      <c r="L7879" s="3356"/>
      <c r="M7879" s="847"/>
      <c r="N7879" s="3356"/>
      <c r="O7879" s="3324"/>
    </row>
    <row r="7880" spans="1:15" ht="15.75" customHeight="1">
      <c r="A7880" s="3358"/>
      <c r="B7880" s="3360" t="s">
        <v>83</v>
      </c>
      <c r="C7880" s="3385" t="s">
        <v>98</v>
      </c>
      <c r="D7880" s="3335"/>
      <c r="E7880" s="103"/>
      <c r="F7880" s="90"/>
      <c r="G7880" s="103"/>
      <c r="H7880" s="90"/>
      <c r="I7880" s="103"/>
      <c r="J7880" s="90"/>
      <c r="K7880" s="103"/>
      <c r="L7880" s="90"/>
      <c r="M7880" s="103"/>
      <c r="N7880" s="90"/>
      <c r="O7880" s="3323">
        <f>COUNT(E7880:N7882)</f>
        <v>0</v>
      </c>
    </row>
    <row r="7881" spans="1:15" ht="15.75" customHeight="1">
      <c r="A7881" s="3391"/>
      <c r="B7881" s="3327"/>
      <c r="C7881" s="3329"/>
      <c r="D7881" s="3331"/>
      <c r="E7881" s="103"/>
      <c r="F7881" s="90"/>
      <c r="G7881" s="103"/>
      <c r="H7881" s="90"/>
      <c r="I7881" s="103"/>
      <c r="J7881" s="90"/>
      <c r="K7881" s="103"/>
      <c r="L7881" s="90"/>
      <c r="M7881" s="103"/>
      <c r="N7881" s="90"/>
      <c r="O7881" s="3357"/>
    </row>
    <row r="7882" spans="1:15" ht="15.75" customHeight="1" thickBot="1">
      <c r="A7882" s="3359"/>
      <c r="B7882" s="3361"/>
      <c r="C7882" s="3329"/>
      <c r="D7882" s="3331"/>
      <c r="E7882" s="104"/>
      <c r="F7882" s="89"/>
      <c r="G7882" s="104"/>
      <c r="H7882" s="89"/>
      <c r="I7882" s="104"/>
      <c r="J7882" s="89"/>
      <c r="K7882" s="104"/>
      <c r="L7882" s="89"/>
      <c r="M7882" s="104"/>
      <c r="N7882" s="89"/>
      <c r="O7882" s="3357"/>
    </row>
    <row r="7883" spans="1:15" ht="15.75" customHeight="1">
      <c r="A7883" s="3358"/>
      <c r="B7883" s="3360" t="s">
        <v>83</v>
      </c>
      <c r="C7883" s="3385" t="s">
        <v>347</v>
      </c>
      <c r="D7883" s="3335"/>
      <c r="E7883" s="105"/>
      <c r="F7883" s="90"/>
      <c r="G7883" s="105"/>
      <c r="H7883" s="90"/>
      <c r="I7883" s="105"/>
      <c r="J7883" s="90"/>
      <c r="K7883" s="105"/>
      <c r="L7883" s="90"/>
      <c r="M7883" s="105"/>
      <c r="N7883" s="90"/>
      <c r="O7883" s="3323">
        <f>COUNT(E7883:N7885)</f>
        <v>0</v>
      </c>
    </row>
    <row r="7884" spans="1:15" ht="15.75" customHeight="1">
      <c r="A7884" s="3391"/>
      <c r="B7884" s="3327"/>
      <c r="C7884" s="3329"/>
      <c r="D7884" s="3331"/>
      <c r="E7884" s="103"/>
      <c r="F7884" s="90"/>
      <c r="G7884" s="103"/>
      <c r="H7884" s="90"/>
      <c r="I7884" s="103"/>
      <c r="J7884" s="90"/>
      <c r="K7884" s="103"/>
      <c r="L7884" s="90"/>
      <c r="M7884" s="103"/>
      <c r="N7884" s="90"/>
      <c r="O7884" s="3357"/>
    </row>
    <row r="7885" spans="1:15" ht="15.75" customHeight="1" thickBot="1">
      <c r="A7885" s="3359"/>
      <c r="B7885" s="3361"/>
      <c r="C7885" s="3329"/>
      <c r="D7885" s="3331"/>
      <c r="E7885" s="104"/>
      <c r="F7885" s="89"/>
      <c r="G7885" s="104"/>
      <c r="H7885" s="89"/>
      <c r="I7885" s="104"/>
      <c r="J7885" s="89"/>
      <c r="K7885" s="104"/>
      <c r="L7885" s="89"/>
      <c r="M7885" s="104"/>
      <c r="N7885" s="89"/>
      <c r="O7885" s="3357"/>
    </row>
    <row r="7886" spans="1:15" ht="15.75" customHeight="1" thickBot="1">
      <c r="A7886" s="177"/>
      <c r="B7886" s="176" t="s">
        <v>83</v>
      </c>
      <c r="C7886" s="3114" t="s">
        <v>198</v>
      </c>
      <c r="D7886" s="3132"/>
      <c r="E7886" s="158"/>
      <c r="F7886" s="159"/>
      <c r="G7886" s="158"/>
      <c r="H7886" s="159"/>
      <c r="I7886" s="158"/>
      <c r="J7886" s="159"/>
      <c r="K7886" s="158"/>
      <c r="L7886" s="159"/>
      <c r="M7886" s="158"/>
      <c r="N7886" s="159"/>
      <c r="O7886" s="148">
        <f t="shared" ref="O7886:O7891" si="66">COUNT(E7886:N7886)</f>
        <v>0</v>
      </c>
    </row>
    <row r="7887" spans="1:15" ht="15.75" customHeight="1" thickBot="1">
      <c r="A7887" s="177"/>
      <c r="B7887" s="176" t="s">
        <v>83</v>
      </c>
      <c r="C7887" s="3114" t="s">
        <v>206</v>
      </c>
      <c r="D7887" s="3133"/>
      <c r="E7887" s="182"/>
      <c r="F7887" s="180"/>
      <c r="G7887" s="182"/>
      <c r="H7887" s="180"/>
      <c r="I7887" s="182"/>
      <c r="J7887" s="180"/>
      <c r="K7887" s="182"/>
      <c r="L7887" s="180"/>
      <c r="M7887" s="182"/>
      <c r="N7887" s="180"/>
      <c r="O7887" s="148">
        <f t="shared" si="66"/>
        <v>0</v>
      </c>
    </row>
    <row r="7888" spans="1:15" ht="15.75" customHeight="1" thickBot="1">
      <c r="A7888" s="177"/>
      <c r="B7888" s="176" t="s">
        <v>83</v>
      </c>
      <c r="C7888" s="3115" t="s">
        <v>101</v>
      </c>
      <c r="D7888" s="3132"/>
      <c r="E7888" s="158"/>
      <c r="F7888" s="159"/>
      <c r="G7888" s="158"/>
      <c r="H7888" s="159"/>
      <c r="I7888" s="158"/>
      <c r="J7888" s="159"/>
      <c r="K7888" s="158"/>
      <c r="L7888" s="159"/>
      <c r="M7888" s="158"/>
      <c r="N7888" s="159"/>
      <c r="O7888" s="851">
        <f t="shared" si="66"/>
        <v>0</v>
      </c>
    </row>
    <row r="7889" spans="1:15" ht="15.75" customHeight="1" thickBot="1">
      <c r="A7889" s="177"/>
      <c r="B7889" s="176" t="s">
        <v>83</v>
      </c>
      <c r="C7889" s="3116" t="s">
        <v>102</v>
      </c>
      <c r="D7889" s="3133"/>
      <c r="E7889" s="182"/>
      <c r="F7889" s="180"/>
      <c r="G7889" s="182"/>
      <c r="H7889" s="180"/>
      <c r="I7889" s="182"/>
      <c r="J7889" s="180"/>
      <c r="K7889" s="182"/>
      <c r="L7889" s="180"/>
      <c r="M7889" s="182"/>
      <c r="N7889" s="180"/>
      <c r="O7889" s="148">
        <f t="shared" si="66"/>
        <v>0</v>
      </c>
    </row>
    <row r="7890" spans="1:15" ht="15.75" customHeight="1" thickBot="1">
      <c r="A7890" s="177"/>
      <c r="B7890" s="176" t="s">
        <v>83</v>
      </c>
      <c r="C7890" s="3115" t="s">
        <v>103</v>
      </c>
      <c r="D7890" s="3132"/>
      <c r="E7890" s="158"/>
      <c r="F7890" s="159"/>
      <c r="G7890" s="158"/>
      <c r="H7890" s="159"/>
      <c r="I7890" s="158"/>
      <c r="J7890" s="159"/>
      <c r="K7890" s="158"/>
      <c r="L7890" s="159"/>
      <c r="M7890" s="158"/>
      <c r="N7890" s="159"/>
      <c r="O7890" s="851">
        <f t="shared" si="66"/>
        <v>0</v>
      </c>
    </row>
    <row r="7891" spans="1:15" ht="15.75" customHeight="1" thickBot="1">
      <c r="A7891" s="177"/>
      <c r="B7891" s="176" t="s">
        <v>83</v>
      </c>
      <c r="C7891" s="3116" t="s">
        <v>104</v>
      </c>
      <c r="D7891" s="3134"/>
      <c r="E7891" s="182"/>
      <c r="F7891" s="180"/>
      <c r="G7891" s="182"/>
      <c r="H7891" s="180"/>
      <c r="I7891" s="182"/>
      <c r="J7891" s="180"/>
      <c r="K7891" s="182"/>
      <c r="L7891" s="180"/>
      <c r="M7891" s="182"/>
      <c r="N7891" s="180"/>
      <c r="O7891" s="851">
        <f t="shared" si="66"/>
        <v>0</v>
      </c>
    </row>
    <row r="7892" spans="1:15" ht="15.75" customHeight="1">
      <c r="A7892" s="3358"/>
      <c r="B7892" s="3360" t="s">
        <v>83</v>
      </c>
      <c r="C7892" s="3407" t="s">
        <v>250</v>
      </c>
      <c r="D7892" s="3335"/>
      <c r="E7892" s="3321"/>
      <c r="F7892" s="87"/>
      <c r="G7892" s="3321"/>
      <c r="H7892" s="87"/>
      <c r="I7892" s="3321"/>
      <c r="J7892" s="87"/>
      <c r="K7892" s="3321"/>
      <c r="L7892" s="87"/>
      <c r="M7892" s="3321"/>
      <c r="N7892" s="87"/>
      <c r="O7892" s="3323">
        <f>COUNT(E7892:N7893)</f>
        <v>0</v>
      </c>
    </row>
    <row r="7893" spans="1:15" ht="15.75" customHeight="1" thickBot="1">
      <c r="A7893" s="3359"/>
      <c r="B7893" s="3361"/>
      <c r="C7893" s="3408"/>
      <c r="D7893" s="3336"/>
      <c r="E7893" s="3322"/>
      <c r="F7893" s="89"/>
      <c r="G7893" s="3322"/>
      <c r="H7893" s="89"/>
      <c r="I7893" s="3322"/>
      <c r="J7893" s="89"/>
      <c r="K7893" s="3322"/>
      <c r="L7893" s="89"/>
      <c r="M7893" s="3322"/>
      <c r="N7893" s="89"/>
      <c r="O7893" s="3324"/>
    </row>
    <row r="7894" spans="1:15" ht="15.75" customHeight="1">
      <c r="A7894" s="3358"/>
      <c r="B7894" s="3360" t="s">
        <v>83</v>
      </c>
      <c r="C7894" s="3407" t="s">
        <v>251</v>
      </c>
      <c r="D7894" s="3335"/>
      <c r="E7894" s="3321"/>
      <c r="F7894" s="90"/>
      <c r="G7894" s="3321"/>
      <c r="H7894" s="90"/>
      <c r="I7894" s="3321"/>
      <c r="J7894" s="90"/>
      <c r="K7894" s="3321"/>
      <c r="L7894" s="90"/>
      <c r="M7894" s="3321"/>
      <c r="N7894" s="90"/>
      <c r="O7894" s="3323">
        <f>COUNT(E7894:N7895)</f>
        <v>0</v>
      </c>
    </row>
    <row r="7895" spans="1:15" ht="15.75" customHeight="1" thickBot="1">
      <c r="A7895" s="3359"/>
      <c r="B7895" s="3361"/>
      <c r="C7895" s="3408"/>
      <c r="D7895" s="3336"/>
      <c r="E7895" s="3322"/>
      <c r="F7895" s="179"/>
      <c r="G7895" s="3322"/>
      <c r="H7895" s="179"/>
      <c r="I7895" s="3322"/>
      <c r="J7895" s="179"/>
      <c r="K7895" s="3322"/>
      <c r="L7895" s="179"/>
      <c r="M7895" s="3322"/>
      <c r="N7895" s="179"/>
      <c r="O7895" s="3324"/>
    </row>
    <row r="7896" spans="1:15" ht="15.75" customHeight="1">
      <c r="A7896" s="3358"/>
      <c r="B7896" s="3360" t="s">
        <v>83</v>
      </c>
      <c r="C7896" s="3385" t="s">
        <v>105</v>
      </c>
      <c r="D7896" s="3335"/>
      <c r="E7896" s="3321"/>
      <c r="F7896" s="90"/>
      <c r="G7896" s="3321"/>
      <c r="H7896" s="90"/>
      <c r="I7896" s="3321"/>
      <c r="J7896" s="90"/>
      <c r="K7896" s="3321"/>
      <c r="L7896" s="90"/>
      <c r="M7896" s="3321"/>
      <c r="N7896" s="90"/>
      <c r="O7896" s="3323">
        <f>COUNT(E7896:N7897)</f>
        <v>0</v>
      </c>
    </row>
    <row r="7897" spans="1:15" ht="15.75" customHeight="1" thickBot="1">
      <c r="A7897" s="3359"/>
      <c r="B7897" s="3361"/>
      <c r="C7897" s="3329"/>
      <c r="D7897" s="3331"/>
      <c r="E7897" s="3322"/>
      <c r="F7897" s="89"/>
      <c r="G7897" s="3322"/>
      <c r="H7897" s="89"/>
      <c r="I7897" s="3322"/>
      <c r="J7897" s="89"/>
      <c r="K7897" s="3322"/>
      <c r="L7897" s="89"/>
      <c r="M7897" s="3322"/>
      <c r="N7897" s="89"/>
      <c r="O7897" s="3357"/>
    </row>
    <row r="7898" spans="1:15" ht="15.75" customHeight="1">
      <c r="A7898" s="3358"/>
      <c r="B7898" s="3360" t="s">
        <v>83</v>
      </c>
      <c r="C7898" s="3385" t="s">
        <v>348</v>
      </c>
      <c r="D7898" s="3335"/>
      <c r="E7898" s="3321"/>
      <c r="F7898" s="90"/>
      <c r="G7898" s="3321"/>
      <c r="H7898" s="90"/>
      <c r="I7898" s="3321"/>
      <c r="J7898" s="90"/>
      <c r="K7898" s="3321"/>
      <c r="L7898" s="90"/>
      <c r="M7898" s="3321"/>
      <c r="N7898" s="90"/>
      <c r="O7898" s="3323">
        <f>COUNT(E7898:N7899)</f>
        <v>0</v>
      </c>
    </row>
    <row r="7899" spans="1:15" ht="15.75" customHeight="1" thickBot="1">
      <c r="A7899" s="3359"/>
      <c r="B7899" s="3361"/>
      <c r="C7899" s="3329"/>
      <c r="D7899" s="3331"/>
      <c r="E7899" s="3322"/>
      <c r="F7899" s="90"/>
      <c r="G7899" s="3322"/>
      <c r="H7899" s="90"/>
      <c r="I7899" s="3322"/>
      <c r="J7899" s="90"/>
      <c r="K7899" s="3322"/>
      <c r="L7899" s="90"/>
      <c r="M7899" s="3322"/>
      <c r="N7899" s="90"/>
      <c r="O7899" s="3357"/>
    </row>
    <row r="7900" spans="1:15" ht="15.75" customHeight="1">
      <c r="A7900" s="3358"/>
      <c r="B7900" s="3360" t="s">
        <v>83</v>
      </c>
      <c r="C7900" s="3385" t="s">
        <v>349</v>
      </c>
      <c r="D7900" s="3335"/>
      <c r="E7900" s="101"/>
      <c r="F7900" s="3405"/>
      <c r="G7900" s="101"/>
      <c r="H7900" s="3405"/>
      <c r="I7900" s="101"/>
      <c r="J7900" s="3405"/>
      <c r="K7900" s="101"/>
      <c r="L7900" s="3405"/>
      <c r="M7900" s="101"/>
      <c r="N7900" s="3405"/>
      <c r="O7900" s="3323">
        <f>COUNT(E7900:N7901)</f>
        <v>0</v>
      </c>
    </row>
    <row r="7901" spans="1:15" ht="15.75" customHeight="1" thickBot="1">
      <c r="A7901" s="3359"/>
      <c r="B7901" s="3361"/>
      <c r="C7901" s="3386"/>
      <c r="D7901" s="3336"/>
      <c r="E7901" s="106"/>
      <c r="F7901" s="3406"/>
      <c r="G7901" s="106"/>
      <c r="H7901" s="3406"/>
      <c r="I7901" s="106"/>
      <c r="J7901" s="3406"/>
      <c r="K7901" s="106"/>
      <c r="L7901" s="3406"/>
      <c r="M7901" s="106"/>
      <c r="N7901" s="3406"/>
      <c r="O7901" s="3324"/>
    </row>
    <row r="7902" spans="1:15" ht="15.75" customHeight="1">
      <c r="A7902" s="3358"/>
      <c r="B7902" s="3360" t="s">
        <v>83</v>
      </c>
      <c r="C7902" s="3387" t="s">
        <v>207</v>
      </c>
      <c r="D7902" s="3389"/>
      <c r="E7902" s="108"/>
      <c r="F7902" s="92"/>
      <c r="G7902" s="108"/>
      <c r="H7902" s="92"/>
      <c r="I7902" s="108"/>
      <c r="J7902" s="92"/>
      <c r="K7902" s="108"/>
      <c r="L7902" s="92"/>
      <c r="M7902" s="108"/>
      <c r="N7902" s="92"/>
      <c r="O7902" s="3323">
        <f>COUNT(E7902:N7903)</f>
        <v>0</v>
      </c>
    </row>
    <row r="7903" spans="1:15" ht="15.75" customHeight="1" thickBot="1">
      <c r="A7903" s="3359"/>
      <c r="B7903" s="3361"/>
      <c r="C7903" s="3388"/>
      <c r="D7903" s="3390"/>
      <c r="E7903" s="192"/>
      <c r="F7903" s="93"/>
      <c r="G7903" s="192"/>
      <c r="H7903" s="93"/>
      <c r="I7903" s="192"/>
      <c r="J7903" s="93"/>
      <c r="K7903" s="192"/>
      <c r="L7903" s="93"/>
      <c r="M7903" s="192"/>
      <c r="N7903" s="93"/>
      <c r="O7903" s="3324"/>
    </row>
    <row r="7904" spans="1:15" ht="15.75" customHeight="1">
      <c r="A7904" s="3358"/>
      <c r="B7904" s="3360" t="s">
        <v>83</v>
      </c>
      <c r="C7904" s="3385" t="s">
        <v>350</v>
      </c>
      <c r="D7904" s="3335"/>
      <c r="E7904" s="107"/>
      <c r="F7904" s="3405"/>
      <c r="G7904" s="107"/>
      <c r="H7904" s="3405"/>
      <c r="I7904" s="107"/>
      <c r="J7904" s="3405"/>
      <c r="K7904" s="107"/>
      <c r="L7904" s="3405"/>
      <c r="M7904" s="107"/>
      <c r="N7904" s="3405"/>
      <c r="O7904" s="3323">
        <f>COUNT(E7904:N7905)</f>
        <v>0</v>
      </c>
    </row>
    <row r="7905" spans="1:15" ht="15.75" customHeight="1" thickBot="1">
      <c r="A7905" s="3359"/>
      <c r="B7905" s="3361"/>
      <c r="C7905" s="3386"/>
      <c r="D7905" s="3336"/>
      <c r="E7905" s="183"/>
      <c r="F7905" s="3406"/>
      <c r="G7905" s="183"/>
      <c r="H7905" s="3406"/>
      <c r="I7905" s="183"/>
      <c r="J7905" s="3406"/>
      <c r="K7905" s="183"/>
      <c r="L7905" s="3406"/>
      <c r="M7905" s="183"/>
      <c r="N7905" s="3406"/>
      <c r="O7905" s="3324"/>
    </row>
    <row r="7906" spans="1:15" ht="15.75" customHeight="1">
      <c r="A7906" s="3358"/>
      <c r="B7906" s="3360" t="s">
        <v>83</v>
      </c>
      <c r="C7906" s="3387" t="s">
        <v>208</v>
      </c>
      <c r="D7906" s="3389"/>
      <c r="E7906" s="108"/>
      <c r="F7906" s="92"/>
      <c r="G7906" s="108"/>
      <c r="H7906" s="92"/>
      <c r="I7906" s="108"/>
      <c r="J7906" s="92"/>
      <c r="K7906" s="108"/>
      <c r="L7906" s="92"/>
      <c r="M7906" s="108"/>
      <c r="N7906" s="92"/>
      <c r="O7906" s="3323">
        <f>COUNT(E7906:N7907)</f>
        <v>0</v>
      </c>
    </row>
    <row r="7907" spans="1:15" ht="15.75" customHeight="1" thickBot="1">
      <c r="A7907" s="3359"/>
      <c r="B7907" s="3361"/>
      <c r="C7907" s="3388"/>
      <c r="D7907" s="3390"/>
      <c r="E7907" s="192"/>
      <c r="F7907" s="93"/>
      <c r="G7907" s="192"/>
      <c r="H7907" s="93"/>
      <c r="I7907" s="192"/>
      <c r="J7907" s="93"/>
      <c r="K7907" s="192"/>
      <c r="L7907" s="93"/>
      <c r="M7907" s="192"/>
      <c r="N7907" s="93"/>
      <c r="O7907" s="3324"/>
    </row>
    <row r="7908" spans="1:15" ht="15.75" customHeight="1">
      <c r="A7908" s="3358"/>
      <c r="B7908" s="3360" t="s">
        <v>83</v>
      </c>
      <c r="C7908" s="3385" t="s">
        <v>107</v>
      </c>
      <c r="D7908" s="3335"/>
      <c r="E7908" s="3392"/>
      <c r="F7908" s="91"/>
      <c r="G7908" s="3392"/>
      <c r="H7908" s="91"/>
      <c r="I7908" s="3392"/>
      <c r="J7908" s="91"/>
      <c r="K7908" s="3392"/>
      <c r="L7908" s="91"/>
      <c r="M7908" s="3392"/>
      <c r="N7908" s="91"/>
      <c r="O7908" s="3323">
        <f>COUNT(E7908:N7911)</f>
        <v>0</v>
      </c>
    </row>
    <row r="7909" spans="1:15" ht="15.75" customHeight="1">
      <c r="A7909" s="3391"/>
      <c r="B7909" s="3327"/>
      <c r="C7909" s="3329"/>
      <c r="D7909" s="3331"/>
      <c r="E7909" s="3393"/>
      <c r="F7909" s="94"/>
      <c r="G7909" s="3393"/>
      <c r="H7909" s="94"/>
      <c r="I7909" s="3393"/>
      <c r="J7909" s="94"/>
      <c r="K7909" s="3393"/>
      <c r="L7909" s="94"/>
      <c r="M7909" s="3393"/>
      <c r="N7909" s="94"/>
      <c r="O7909" s="3357"/>
    </row>
    <row r="7910" spans="1:15" ht="15.75" customHeight="1">
      <c r="A7910" s="3391"/>
      <c r="B7910" s="3327"/>
      <c r="C7910" s="3329"/>
      <c r="D7910" s="3331"/>
      <c r="E7910" s="3394"/>
      <c r="F7910" s="95"/>
      <c r="G7910" s="3394"/>
      <c r="H7910" s="95"/>
      <c r="I7910" s="3394"/>
      <c r="J7910" s="95"/>
      <c r="K7910" s="3394"/>
      <c r="L7910" s="95"/>
      <c r="M7910" s="3394"/>
      <c r="N7910" s="95"/>
      <c r="O7910" s="3357"/>
    </row>
    <row r="7911" spans="1:15" ht="15.75" customHeight="1" thickBot="1">
      <c r="A7911" s="3359"/>
      <c r="B7911" s="3361"/>
      <c r="C7911" s="3386"/>
      <c r="D7911" s="3336"/>
      <c r="E7911" s="3395"/>
      <c r="F7911" s="181"/>
      <c r="G7911" s="3395"/>
      <c r="H7911" s="181"/>
      <c r="I7911" s="3395"/>
      <c r="J7911" s="181"/>
      <c r="K7911" s="3395"/>
      <c r="L7911" s="181"/>
      <c r="M7911" s="3395"/>
      <c r="N7911" s="181"/>
      <c r="O7911" s="3324"/>
    </row>
    <row r="7912" spans="1:15" ht="15.75" customHeight="1">
      <c r="A7912" s="3358"/>
      <c r="B7912" s="3360" t="s">
        <v>83</v>
      </c>
      <c r="C7912" s="3385" t="s">
        <v>108</v>
      </c>
      <c r="D7912" s="3131"/>
      <c r="E7912" s="101"/>
      <c r="F7912" s="3337"/>
      <c r="G7912" s="101"/>
      <c r="H7912" s="3337"/>
      <c r="I7912" s="101"/>
      <c r="J7912" s="3337"/>
      <c r="K7912" s="101"/>
      <c r="L7912" s="3337"/>
      <c r="M7912" s="101"/>
      <c r="N7912" s="3337"/>
      <c r="O7912" s="3323">
        <f>COUNT(E7912:N7913)</f>
        <v>0</v>
      </c>
    </row>
    <row r="7913" spans="1:15" ht="15.75" customHeight="1" thickBot="1">
      <c r="A7913" s="3359"/>
      <c r="B7913" s="3361"/>
      <c r="C7913" s="3386"/>
      <c r="D7913" s="3131"/>
      <c r="E7913" s="847"/>
      <c r="F7913" s="3338"/>
      <c r="G7913" s="847"/>
      <c r="H7913" s="3338"/>
      <c r="I7913" s="847"/>
      <c r="J7913" s="3338"/>
      <c r="K7913" s="847"/>
      <c r="L7913" s="3338"/>
      <c r="M7913" s="847"/>
      <c r="N7913" s="3338"/>
      <c r="O7913" s="3324"/>
    </row>
    <row r="7914" spans="1:15" ht="15.75" customHeight="1">
      <c r="A7914" s="3358"/>
      <c r="B7914" s="3360" t="s">
        <v>83</v>
      </c>
      <c r="C7914" s="3385" t="s">
        <v>109</v>
      </c>
      <c r="D7914" s="3335"/>
      <c r="E7914" s="3353"/>
      <c r="F7914" s="96"/>
      <c r="G7914" s="3353"/>
      <c r="H7914" s="96"/>
      <c r="I7914" s="3353"/>
      <c r="J7914" s="96"/>
      <c r="K7914" s="3353"/>
      <c r="L7914" s="96"/>
      <c r="M7914" s="3353"/>
      <c r="N7914" s="96"/>
      <c r="O7914" s="3323">
        <f>COUNT(E7914:N7915)</f>
        <v>0</v>
      </c>
    </row>
    <row r="7915" spans="1:15" ht="15.75" customHeight="1" thickBot="1">
      <c r="A7915" s="3359"/>
      <c r="B7915" s="3361"/>
      <c r="C7915" s="3386"/>
      <c r="D7915" s="3336"/>
      <c r="E7915" s="3354"/>
      <c r="F7915" s="848"/>
      <c r="G7915" s="3354"/>
      <c r="H7915" s="848"/>
      <c r="I7915" s="3354"/>
      <c r="J7915" s="848"/>
      <c r="K7915" s="3354"/>
      <c r="L7915" s="848"/>
      <c r="M7915" s="3354"/>
      <c r="N7915" s="848"/>
      <c r="O7915" s="3324"/>
    </row>
    <row r="7916" spans="1:15" ht="15.75" customHeight="1">
      <c r="A7916" s="3358"/>
      <c r="B7916" s="3360" t="s">
        <v>83</v>
      </c>
      <c r="C7916" s="3385" t="s">
        <v>110</v>
      </c>
      <c r="D7916" s="3335"/>
      <c r="E7916" s="101"/>
      <c r="F7916" s="3337"/>
      <c r="G7916" s="101"/>
      <c r="H7916" s="3337"/>
      <c r="I7916" s="101"/>
      <c r="J7916" s="3337"/>
      <c r="K7916" s="101"/>
      <c r="L7916" s="3337"/>
      <c r="M7916" s="101"/>
      <c r="N7916" s="3337"/>
      <c r="O7916" s="3323">
        <f>COUNT(E7916:N7917)</f>
        <v>0</v>
      </c>
    </row>
    <row r="7917" spans="1:15" ht="15.75" customHeight="1" thickBot="1">
      <c r="A7917" s="3359"/>
      <c r="B7917" s="3361"/>
      <c r="C7917" s="3386"/>
      <c r="D7917" s="3336"/>
      <c r="E7917" s="847"/>
      <c r="F7917" s="3338"/>
      <c r="G7917" s="847"/>
      <c r="H7917" s="3338"/>
      <c r="I7917" s="847"/>
      <c r="J7917" s="3338"/>
      <c r="K7917" s="847"/>
      <c r="L7917" s="3338"/>
      <c r="M7917" s="847"/>
      <c r="N7917" s="3338"/>
      <c r="O7917" s="3324"/>
    </row>
    <row r="7918" spans="1:15" ht="15.75" customHeight="1" thickBot="1">
      <c r="A7918" s="828"/>
      <c r="B7918" s="845" t="s">
        <v>83</v>
      </c>
      <c r="C7918" s="3113" t="s">
        <v>111</v>
      </c>
      <c r="D7918" s="3136"/>
      <c r="E7918" s="866"/>
      <c r="F7918" s="867"/>
      <c r="G7918" s="866"/>
      <c r="H7918" s="867"/>
      <c r="I7918" s="866"/>
      <c r="J7918" s="867"/>
      <c r="K7918" s="866"/>
      <c r="L7918" s="867"/>
      <c r="M7918" s="866"/>
      <c r="N7918" s="867"/>
      <c r="O7918" s="849">
        <f>COUNT(E7918:N7918)</f>
        <v>0</v>
      </c>
    </row>
    <row r="7919" spans="1:15" ht="15.75" customHeight="1">
      <c r="A7919" s="3358"/>
      <c r="B7919" s="3360" t="s">
        <v>83</v>
      </c>
      <c r="C7919" s="3385" t="s">
        <v>112</v>
      </c>
      <c r="D7919" s="3335"/>
      <c r="E7919" s="3321"/>
      <c r="F7919" s="87"/>
      <c r="G7919" s="3321"/>
      <c r="H7919" s="87"/>
      <c r="I7919" s="3321"/>
      <c r="J7919" s="87"/>
      <c r="K7919" s="3321"/>
      <c r="L7919" s="87"/>
      <c r="M7919" s="3321"/>
      <c r="N7919" s="87"/>
      <c r="O7919" s="3323">
        <f>COUNT(E7919:N7920)</f>
        <v>0</v>
      </c>
    </row>
    <row r="7920" spans="1:15" ht="15.75" customHeight="1" thickBot="1">
      <c r="A7920" s="3359"/>
      <c r="B7920" s="3361"/>
      <c r="C7920" s="3386"/>
      <c r="D7920" s="3336"/>
      <c r="E7920" s="3322"/>
      <c r="F7920" s="179"/>
      <c r="G7920" s="3322"/>
      <c r="H7920" s="179"/>
      <c r="I7920" s="3322"/>
      <c r="J7920" s="179"/>
      <c r="K7920" s="3322"/>
      <c r="L7920" s="179"/>
      <c r="M7920" s="3322"/>
      <c r="N7920" s="179"/>
      <c r="O7920" s="3324"/>
    </row>
    <row r="7921" spans="1:15" ht="15.75" customHeight="1">
      <c r="A7921" s="3325"/>
      <c r="B7921" s="3327" t="s">
        <v>83</v>
      </c>
      <c r="C7921" s="3329" t="s">
        <v>113</v>
      </c>
      <c r="D7921" s="3331"/>
      <c r="E7921" s="3333"/>
      <c r="F7921" s="90"/>
      <c r="G7921" s="3333"/>
      <c r="H7921" s="90"/>
      <c r="I7921" s="3333"/>
      <c r="J7921" s="90"/>
      <c r="K7921" s="3333"/>
      <c r="L7921" s="90"/>
      <c r="M7921" s="3333"/>
      <c r="N7921" s="90"/>
      <c r="O7921" s="3357">
        <f>COUNT(E7921:N7922)</f>
        <v>0</v>
      </c>
    </row>
    <row r="7922" spans="1:15" ht="15.75" customHeight="1" thickBot="1">
      <c r="A7922" s="3326"/>
      <c r="B7922" s="3328"/>
      <c r="C7922" s="3330"/>
      <c r="D7922" s="3332"/>
      <c r="E7922" s="3334"/>
      <c r="F7922" s="785"/>
      <c r="G7922" s="3334"/>
      <c r="H7922" s="785"/>
      <c r="I7922" s="3334"/>
      <c r="J7922" s="785"/>
      <c r="K7922" s="3334"/>
      <c r="L7922" s="785"/>
      <c r="M7922" s="3334"/>
      <c r="N7922" s="785"/>
      <c r="O7922" s="3396"/>
    </row>
    <row r="7923" spans="1:15" ht="15.75" customHeight="1" thickBot="1">
      <c r="A7923" s="3397" t="s">
        <v>12</v>
      </c>
      <c r="B7923" s="3398"/>
      <c r="C7923" s="3398"/>
      <c r="D7923" s="3398"/>
      <c r="E7923" s="868" t="s">
        <v>1159</v>
      </c>
      <c r="F7923" s="869" t="s">
        <v>1160</v>
      </c>
      <c r="G7923" s="868" t="s">
        <v>1161</v>
      </c>
      <c r="H7923" s="870" t="s">
        <v>1162</v>
      </c>
      <c r="I7923" s="868" t="s">
        <v>1163</v>
      </c>
      <c r="J7923" s="870" t="s">
        <v>1164</v>
      </c>
      <c r="K7923" s="871" t="s">
        <v>1165</v>
      </c>
      <c r="L7923" s="872" t="s">
        <v>1166</v>
      </c>
      <c r="M7923" s="871" t="s">
        <v>1167</v>
      </c>
      <c r="N7923" s="872" t="s">
        <v>1168</v>
      </c>
      <c r="O7923" s="865">
        <f>COUNT(E7923:N7924)</f>
        <v>0</v>
      </c>
    </row>
    <row r="7924" spans="1:15" ht="15.75" customHeight="1" thickBot="1">
      <c r="A7924" s="3366"/>
      <c r="B7924" s="3367"/>
      <c r="C7924" s="3367"/>
      <c r="D7924" s="3367"/>
      <c r="E7924" s="809" t="s">
        <v>1169</v>
      </c>
      <c r="F7924" s="810" t="s">
        <v>1170</v>
      </c>
      <c r="G7924" s="809" t="s">
        <v>1171</v>
      </c>
      <c r="H7924" s="811" t="s">
        <v>1172</v>
      </c>
      <c r="I7924" s="809" t="s">
        <v>1173</v>
      </c>
      <c r="J7924" s="811" t="s">
        <v>1174</v>
      </c>
      <c r="K7924" s="812" t="s">
        <v>1175</v>
      </c>
      <c r="L7924" s="813" t="s">
        <v>1176</v>
      </c>
      <c r="M7924" s="812" t="s">
        <v>1177</v>
      </c>
      <c r="N7924" s="813" t="s">
        <v>1178</v>
      </c>
      <c r="O7924" s="147"/>
    </row>
    <row r="7925" spans="1:15" ht="15.75" customHeight="1">
      <c r="A7925" s="3364" t="s">
        <v>13</v>
      </c>
      <c r="B7925" s="3365"/>
      <c r="C7925" s="3365"/>
      <c r="D7925" s="3365"/>
      <c r="E7925" s="3399" t="s">
        <v>1179</v>
      </c>
      <c r="F7925" s="3401" t="s">
        <v>1180</v>
      </c>
      <c r="G7925" s="3399" t="s">
        <v>1181</v>
      </c>
      <c r="H7925" s="3403" t="s">
        <v>1182</v>
      </c>
      <c r="I7925" s="3399" t="s">
        <v>1183</v>
      </c>
      <c r="J7925" s="3403" t="s">
        <v>1184</v>
      </c>
      <c r="K7925" s="3399" t="s">
        <v>1185</v>
      </c>
      <c r="L7925" s="3403" t="s">
        <v>1186</v>
      </c>
      <c r="M7925" s="3399" t="s">
        <v>1187</v>
      </c>
      <c r="N7925" s="3403" t="s">
        <v>1188</v>
      </c>
      <c r="O7925" s="146">
        <f>COUNT(E7925:N7926)</f>
        <v>0</v>
      </c>
    </row>
    <row r="7926" spans="1:15" ht="15.75" customHeight="1" thickBot="1">
      <c r="A7926" s="3366"/>
      <c r="B7926" s="3367"/>
      <c r="C7926" s="3367"/>
      <c r="D7926" s="3367"/>
      <c r="E7926" s="3400"/>
      <c r="F7926" s="3402"/>
      <c r="G7926" s="3400"/>
      <c r="H7926" s="3404"/>
      <c r="I7926" s="3400"/>
      <c r="J7926" s="3404"/>
      <c r="K7926" s="3400"/>
      <c r="L7926" s="3404"/>
      <c r="M7926" s="3400"/>
      <c r="N7926" s="3404"/>
      <c r="O7926" s="147"/>
    </row>
    <row r="7927" spans="1:15" ht="15.75" customHeight="1">
      <c r="A7927" s="3364" t="s">
        <v>14</v>
      </c>
      <c r="B7927" s="3365"/>
      <c r="C7927" s="3365"/>
      <c r="D7927" s="3365"/>
      <c r="E7927" s="3368" t="s">
        <v>1189</v>
      </c>
      <c r="F7927" s="3370" t="s">
        <v>1190</v>
      </c>
      <c r="G7927" s="3368" t="s">
        <v>1191</v>
      </c>
      <c r="H7927" s="3372" t="s">
        <v>1192</v>
      </c>
      <c r="I7927" s="3368" t="s">
        <v>1193</v>
      </c>
      <c r="J7927" s="3372" t="s">
        <v>1194</v>
      </c>
      <c r="K7927" s="3368" t="s">
        <v>1195</v>
      </c>
      <c r="L7927" s="3372" t="s">
        <v>1196</v>
      </c>
      <c r="M7927" s="3368" t="s">
        <v>1197</v>
      </c>
      <c r="N7927" s="3372" t="s">
        <v>1198</v>
      </c>
      <c r="O7927" s="3374">
        <f>SUM(O7847:O7926)</f>
        <v>0</v>
      </c>
    </row>
    <row r="7928" spans="1:15" ht="15.75" customHeight="1" thickBot="1">
      <c r="A7928" s="3366"/>
      <c r="B7928" s="3367"/>
      <c r="C7928" s="3367"/>
      <c r="D7928" s="3367"/>
      <c r="E7928" s="3369"/>
      <c r="F7928" s="3371"/>
      <c r="G7928" s="3369"/>
      <c r="H7928" s="3373"/>
      <c r="I7928" s="3369"/>
      <c r="J7928" s="3373"/>
      <c r="K7928" s="3369"/>
      <c r="L7928" s="3373"/>
      <c r="M7928" s="3369"/>
      <c r="N7928" s="3373"/>
      <c r="O7928" s="3374"/>
    </row>
    <row r="7929" spans="1:15" ht="15.75" customHeight="1">
      <c r="A7929" s="3364" t="s">
        <v>15</v>
      </c>
      <c r="B7929" s="3365"/>
      <c r="C7929" s="3365"/>
      <c r="D7929" s="3365"/>
      <c r="E7929" s="3376" t="s">
        <v>1199</v>
      </c>
      <c r="F7929" s="3378" t="s">
        <v>1200</v>
      </c>
      <c r="G7929" s="3376" t="s">
        <v>1201</v>
      </c>
      <c r="H7929" s="3380" t="s">
        <v>1200</v>
      </c>
      <c r="I7929" s="3376" t="s">
        <v>1202</v>
      </c>
      <c r="J7929" s="3380" t="s">
        <v>1203</v>
      </c>
      <c r="K7929" s="3376" t="s">
        <v>1204</v>
      </c>
      <c r="L7929" s="3380" t="s">
        <v>1205</v>
      </c>
      <c r="M7929" s="3376" t="s">
        <v>1206</v>
      </c>
      <c r="N7929" s="3380" t="s">
        <v>1207</v>
      </c>
      <c r="O7929" s="3374"/>
    </row>
    <row r="7930" spans="1:15" ht="15.75" customHeight="1" thickBot="1">
      <c r="A7930" s="3366"/>
      <c r="B7930" s="3367"/>
      <c r="C7930" s="3367"/>
      <c r="D7930" s="3367"/>
      <c r="E7930" s="3377"/>
      <c r="F7930" s="3379"/>
      <c r="G7930" s="3377"/>
      <c r="H7930" s="3381"/>
      <c r="I7930" s="3377"/>
      <c r="J7930" s="3381"/>
      <c r="K7930" s="3377"/>
      <c r="L7930" s="3381"/>
      <c r="M7930" s="3377"/>
      <c r="N7930" s="3381"/>
      <c r="O7930" s="3374"/>
    </row>
    <row r="7931" spans="1:15" ht="15.75" customHeight="1" thickBot="1">
      <c r="A7931" s="3382" t="s">
        <v>16</v>
      </c>
      <c r="B7931" s="3383"/>
      <c r="C7931" s="3383"/>
      <c r="D7931" s="3384"/>
      <c r="E7931" s="112">
        <v>759</v>
      </c>
      <c r="F7931" s="861">
        <v>738</v>
      </c>
      <c r="G7931" s="112">
        <v>759</v>
      </c>
      <c r="H7931" s="861">
        <v>738</v>
      </c>
      <c r="I7931" s="112">
        <v>759</v>
      </c>
      <c r="J7931" s="861">
        <v>738</v>
      </c>
      <c r="K7931" s="112">
        <v>759</v>
      </c>
      <c r="L7931" s="861">
        <v>738</v>
      </c>
      <c r="M7931" s="112">
        <v>759</v>
      </c>
      <c r="N7931" s="861">
        <v>738</v>
      </c>
      <c r="O7931" s="3375"/>
    </row>
    <row r="7932" spans="1:15" ht="15.75" customHeight="1">
      <c r="A7932" s="3411" t="s">
        <v>343</v>
      </c>
      <c r="B7932" s="3413" t="s">
        <v>1</v>
      </c>
      <c r="C7932" s="3415" t="s">
        <v>114</v>
      </c>
      <c r="D7932" s="3417" t="s">
        <v>3</v>
      </c>
      <c r="E7932" s="3419"/>
      <c r="F7932" s="3420"/>
      <c r="G7932" s="3419"/>
      <c r="H7932" s="3420"/>
      <c r="I7932" s="3419"/>
      <c r="J7932" s="3420"/>
      <c r="K7932" s="3419"/>
      <c r="L7932" s="3420"/>
      <c r="M7932" s="3419"/>
      <c r="N7932" s="3420"/>
      <c r="O7932" s="3423" t="s">
        <v>4</v>
      </c>
    </row>
    <row r="7933" spans="1:15" ht="15.75" customHeight="1" thickBot="1">
      <c r="A7933" s="3412"/>
      <c r="B7933" s="3414"/>
      <c r="C7933" s="3416"/>
      <c r="D7933" s="3418"/>
      <c r="E7933" s="3421"/>
      <c r="F7933" s="3422"/>
      <c r="G7933" s="3421"/>
      <c r="H7933" s="3422"/>
      <c r="I7933" s="3421"/>
      <c r="J7933" s="3422"/>
      <c r="K7933" s="3421"/>
      <c r="L7933" s="3422"/>
      <c r="M7933" s="3421"/>
      <c r="N7933" s="3422"/>
      <c r="O7933" s="3424"/>
    </row>
    <row r="7934" spans="1:15" ht="15.75" customHeight="1">
      <c r="A7934" s="3358"/>
      <c r="B7934" s="3360" t="s">
        <v>83</v>
      </c>
      <c r="C7934" s="3385" t="s">
        <v>344</v>
      </c>
      <c r="D7934" s="3335"/>
      <c r="E7934" s="3425"/>
      <c r="F7934" s="3339"/>
      <c r="G7934" s="3425"/>
      <c r="H7934" s="3339"/>
      <c r="I7934" s="3425"/>
      <c r="J7934" s="3339"/>
      <c r="K7934" s="3425"/>
      <c r="L7934" s="3339"/>
      <c r="M7934" s="3425"/>
      <c r="N7934" s="3339"/>
      <c r="O7934" s="3323">
        <f>COUNT(E7934:N7945)</f>
        <v>0</v>
      </c>
    </row>
    <row r="7935" spans="1:15" ht="15.75" customHeight="1" thickBot="1">
      <c r="A7935" s="3359"/>
      <c r="B7935" s="3327"/>
      <c r="C7935" s="3329"/>
      <c r="D7935" s="3331"/>
      <c r="E7935" s="3426"/>
      <c r="F7935" s="3344"/>
      <c r="G7935" s="3426"/>
      <c r="H7935" s="3344"/>
      <c r="I7935" s="3426"/>
      <c r="J7935" s="3344"/>
      <c r="K7935" s="3426"/>
      <c r="L7935" s="3344"/>
      <c r="M7935" s="3426"/>
      <c r="N7935" s="3344"/>
      <c r="O7935" s="3357"/>
    </row>
    <row r="7936" spans="1:15" ht="15.75" customHeight="1">
      <c r="A7936" s="3358"/>
      <c r="B7936" s="3327"/>
      <c r="C7936" s="3329"/>
      <c r="D7936" s="3331"/>
      <c r="E7936" s="3426"/>
      <c r="F7936" s="3428"/>
      <c r="G7936" s="3426"/>
      <c r="H7936" s="3428"/>
      <c r="I7936" s="3426"/>
      <c r="J7936" s="3428"/>
      <c r="K7936" s="3426"/>
      <c r="L7936" s="3428"/>
      <c r="M7936" s="3426"/>
      <c r="N7936" s="3428"/>
      <c r="O7936" s="3357"/>
    </row>
    <row r="7937" spans="1:15" ht="15.75" customHeight="1" thickBot="1">
      <c r="A7937" s="3359"/>
      <c r="B7937" s="3327"/>
      <c r="C7937" s="3329"/>
      <c r="D7937" s="3331"/>
      <c r="E7937" s="3426"/>
      <c r="F7937" s="3344"/>
      <c r="G7937" s="3426"/>
      <c r="H7937" s="3344"/>
      <c r="I7937" s="3426"/>
      <c r="J7937" s="3344"/>
      <c r="K7937" s="3426"/>
      <c r="L7937" s="3344"/>
      <c r="M7937" s="3426"/>
      <c r="N7937" s="3344"/>
      <c r="O7937" s="3357"/>
    </row>
    <row r="7938" spans="1:15" ht="15.75" customHeight="1">
      <c r="A7938" s="3358"/>
      <c r="B7938" s="3327"/>
      <c r="C7938" s="3329"/>
      <c r="D7938" s="3331"/>
      <c r="E7938" s="3426"/>
      <c r="F7938" s="3428"/>
      <c r="G7938" s="3426"/>
      <c r="H7938" s="3428"/>
      <c r="I7938" s="3426"/>
      <c r="J7938" s="3428"/>
      <c r="K7938" s="3426"/>
      <c r="L7938" s="3428"/>
      <c r="M7938" s="3426"/>
      <c r="N7938" s="3428"/>
      <c r="O7938" s="3357"/>
    </row>
    <row r="7939" spans="1:15" ht="15.75" customHeight="1" thickBot="1">
      <c r="A7939" s="3359"/>
      <c r="B7939" s="3327"/>
      <c r="C7939" s="3329"/>
      <c r="D7939" s="3331"/>
      <c r="E7939" s="3426"/>
      <c r="F7939" s="3344"/>
      <c r="G7939" s="3426"/>
      <c r="H7939" s="3344"/>
      <c r="I7939" s="3426"/>
      <c r="J7939" s="3344"/>
      <c r="K7939" s="3426"/>
      <c r="L7939" s="3344"/>
      <c r="M7939" s="3426"/>
      <c r="N7939" s="3344"/>
      <c r="O7939" s="3357"/>
    </row>
    <row r="7940" spans="1:15" ht="15.75" customHeight="1">
      <c r="A7940" s="3358"/>
      <c r="B7940" s="3327"/>
      <c r="C7940" s="3329"/>
      <c r="D7940" s="3331"/>
      <c r="E7940" s="3426"/>
      <c r="F7940" s="3428"/>
      <c r="G7940" s="3426"/>
      <c r="H7940" s="3428"/>
      <c r="I7940" s="3426"/>
      <c r="J7940" s="3428"/>
      <c r="K7940" s="3426"/>
      <c r="L7940" s="3428"/>
      <c r="M7940" s="3426"/>
      <c r="N7940" s="3428"/>
      <c r="O7940" s="3357"/>
    </row>
    <row r="7941" spans="1:15" ht="15.75" customHeight="1" thickBot="1">
      <c r="A7941" s="3359"/>
      <c r="B7941" s="3327"/>
      <c r="C7941" s="3329"/>
      <c r="D7941" s="3331"/>
      <c r="E7941" s="3426"/>
      <c r="F7941" s="3344"/>
      <c r="G7941" s="3426"/>
      <c r="H7941" s="3344"/>
      <c r="I7941" s="3426"/>
      <c r="J7941" s="3344"/>
      <c r="K7941" s="3426"/>
      <c r="L7941" s="3344"/>
      <c r="M7941" s="3426"/>
      <c r="N7941" s="3344"/>
      <c r="O7941" s="3357"/>
    </row>
    <row r="7942" spans="1:15" ht="15.75" customHeight="1">
      <c r="A7942" s="3358"/>
      <c r="B7942" s="3327"/>
      <c r="C7942" s="3329"/>
      <c r="D7942" s="3331"/>
      <c r="E7942" s="3426"/>
      <c r="F7942" s="3428"/>
      <c r="G7942" s="3426"/>
      <c r="H7942" s="3428"/>
      <c r="I7942" s="3426"/>
      <c r="J7942" s="3428"/>
      <c r="K7942" s="3426"/>
      <c r="L7942" s="3428"/>
      <c r="M7942" s="3426"/>
      <c r="N7942" s="3428"/>
      <c r="O7942" s="3357"/>
    </row>
    <row r="7943" spans="1:15" ht="15.75" customHeight="1" thickBot="1">
      <c r="A7943" s="3359"/>
      <c r="B7943" s="3327"/>
      <c r="C7943" s="3329"/>
      <c r="D7943" s="3331"/>
      <c r="E7943" s="3426"/>
      <c r="F7943" s="3344"/>
      <c r="G7943" s="3426"/>
      <c r="H7943" s="3344"/>
      <c r="I7943" s="3426"/>
      <c r="J7943" s="3344"/>
      <c r="K7943" s="3426"/>
      <c r="L7943" s="3344"/>
      <c r="M7943" s="3426"/>
      <c r="N7943" s="3344"/>
      <c r="O7943" s="3357"/>
    </row>
    <row r="7944" spans="1:15" ht="15.75" customHeight="1">
      <c r="A7944" s="3358"/>
      <c r="B7944" s="3327"/>
      <c r="C7944" s="3329"/>
      <c r="D7944" s="3331"/>
      <c r="E7944" s="3426"/>
      <c r="F7944" s="3428"/>
      <c r="G7944" s="3426"/>
      <c r="H7944" s="3428"/>
      <c r="I7944" s="3426"/>
      <c r="J7944" s="3428"/>
      <c r="K7944" s="3426"/>
      <c r="L7944" s="3428"/>
      <c r="M7944" s="3426"/>
      <c r="N7944" s="3428"/>
      <c r="O7944" s="3357"/>
    </row>
    <row r="7945" spans="1:15" ht="15.75" customHeight="1" thickBot="1">
      <c r="A7945" s="3359"/>
      <c r="B7945" s="3361"/>
      <c r="C7945" s="3386"/>
      <c r="D7945" s="3336"/>
      <c r="E7945" s="3427"/>
      <c r="F7945" s="3344"/>
      <c r="G7945" s="3427"/>
      <c r="H7945" s="3344"/>
      <c r="I7945" s="3427"/>
      <c r="J7945" s="3344"/>
      <c r="K7945" s="3427"/>
      <c r="L7945" s="3344"/>
      <c r="M7945" s="3427"/>
      <c r="N7945" s="3344"/>
      <c r="O7945" s="3324"/>
    </row>
    <row r="7946" spans="1:15" ht="15.75" customHeight="1">
      <c r="A7946" s="3358"/>
      <c r="B7946" s="3360" t="s">
        <v>83</v>
      </c>
      <c r="C7946" s="3385" t="s">
        <v>84</v>
      </c>
      <c r="D7946" s="3335"/>
      <c r="E7946" s="98"/>
      <c r="F7946" s="87"/>
      <c r="G7946" s="98"/>
      <c r="H7946" s="87"/>
      <c r="I7946" s="98"/>
      <c r="J7946" s="87"/>
      <c r="K7946" s="98"/>
      <c r="L7946" s="87"/>
      <c r="M7946" s="98"/>
      <c r="N7946" s="87"/>
      <c r="O7946" s="3323">
        <f>COUNT(E7946:N7949)</f>
        <v>0</v>
      </c>
    </row>
    <row r="7947" spans="1:15" ht="15.75" customHeight="1" thickBot="1">
      <c r="A7947" s="3359"/>
      <c r="B7947" s="3327"/>
      <c r="C7947" s="3329"/>
      <c r="D7947" s="3331"/>
      <c r="E7947" s="99"/>
      <c r="F7947" s="88"/>
      <c r="G7947" s="99"/>
      <c r="H7947" s="88"/>
      <c r="I7947" s="99"/>
      <c r="J7947" s="88"/>
      <c r="K7947" s="99"/>
      <c r="L7947" s="88"/>
      <c r="M7947" s="99"/>
      <c r="N7947" s="88"/>
      <c r="O7947" s="3357"/>
    </row>
    <row r="7948" spans="1:15" ht="15.75" customHeight="1">
      <c r="A7948" s="3358"/>
      <c r="B7948" s="3327"/>
      <c r="C7948" s="3329"/>
      <c r="D7948" s="3331"/>
      <c r="E7948" s="99"/>
      <c r="F7948" s="88"/>
      <c r="G7948" s="99"/>
      <c r="H7948" s="88"/>
      <c r="I7948" s="99"/>
      <c r="J7948" s="88"/>
      <c r="K7948" s="99"/>
      <c r="L7948" s="88"/>
      <c r="M7948" s="99"/>
      <c r="N7948" s="88"/>
      <c r="O7948" s="3357"/>
    </row>
    <row r="7949" spans="1:15" ht="15.75" customHeight="1" thickBot="1">
      <c r="A7949" s="3359"/>
      <c r="B7949" s="3361"/>
      <c r="C7949" s="3329"/>
      <c r="D7949" s="3331"/>
      <c r="E7949" s="100"/>
      <c r="F7949" s="89"/>
      <c r="G7949" s="100"/>
      <c r="H7949" s="89"/>
      <c r="I7949" s="100"/>
      <c r="J7949" s="89"/>
      <c r="K7949" s="100"/>
      <c r="L7949" s="89"/>
      <c r="M7949" s="100"/>
      <c r="N7949" s="89"/>
      <c r="O7949" s="3357"/>
    </row>
    <row r="7950" spans="1:15" ht="15.75" customHeight="1">
      <c r="A7950" s="3358"/>
      <c r="B7950" s="3360" t="s">
        <v>83</v>
      </c>
      <c r="C7950" s="3385" t="s">
        <v>85</v>
      </c>
      <c r="D7950" s="3335"/>
      <c r="E7950" s="98"/>
      <c r="F7950" s="225"/>
      <c r="G7950" s="98"/>
      <c r="H7950" s="225"/>
      <c r="I7950" s="98"/>
      <c r="J7950" s="225"/>
      <c r="K7950" s="98"/>
      <c r="L7950" s="225"/>
      <c r="M7950" s="98"/>
      <c r="N7950" s="225"/>
      <c r="O7950" s="3323">
        <f>COUNT(E7950:N7951)</f>
        <v>0</v>
      </c>
    </row>
    <row r="7951" spans="1:15" ht="15.75" customHeight="1" thickBot="1">
      <c r="A7951" s="3359"/>
      <c r="B7951" s="3361"/>
      <c r="C7951" s="3386"/>
      <c r="D7951" s="3336"/>
      <c r="E7951" s="841"/>
      <c r="F7951" s="226"/>
      <c r="G7951" s="841"/>
      <c r="H7951" s="226"/>
      <c r="I7951" s="841"/>
      <c r="J7951" s="226"/>
      <c r="K7951" s="841"/>
      <c r="L7951" s="226"/>
      <c r="M7951" s="841"/>
      <c r="N7951" s="226"/>
      <c r="O7951" s="3324"/>
    </row>
    <row r="7952" spans="1:15" ht="15.75" customHeight="1">
      <c r="A7952" s="3358"/>
      <c r="B7952" s="3360" t="s">
        <v>83</v>
      </c>
      <c r="C7952" s="3385" t="s">
        <v>86</v>
      </c>
      <c r="D7952" s="3335"/>
      <c r="E7952" s="98"/>
      <c r="F7952" s="225"/>
      <c r="G7952" s="98"/>
      <c r="H7952" s="225"/>
      <c r="I7952" s="98"/>
      <c r="J7952" s="225"/>
      <c r="K7952" s="98"/>
      <c r="L7952" s="225"/>
      <c r="M7952" s="98"/>
      <c r="N7952" s="225"/>
      <c r="O7952" s="3323">
        <f>COUNT(E7952:N7953)</f>
        <v>0</v>
      </c>
    </row>
    <row r="7953" spans="1:15" ht="15.75" customHeight="1" thickBot="1">
      <c r="A7953" s="3359"/>
      <c r="B7953" s="3361"/>
      <c r="C7953" s="3386"/>
      <c r="D7953" s="3336"/>
      <c r="E7953" s="841"/>
      <c r="F7953" s="226"/>
      <c r="G7953" s="841"/>
      <c r="H7953" s="226"/>
      <c r="I7953" s="841"/>
      <c r="J7953" s="226"/>
      <c r="K7953" s="841"/>
      <c r="L7953" s="226"/>
      <c r="M7953" s="841"/>
      <c r="N7953" s="226"/>
      <c r="O7953" s="3324"/>
    </row>
    <row r="7954" spans="1:15" ht="15.75" customHeight="1">
      <c r="A7954" s="3358"/>
      <c r="B7954" s="3360" t="s">
        <v>83</v>
      </c>
      <c r="C7954" s="3385" t="s">
        <v>87</v>
      </c>
      <c r="D7954" s="3335"/>
      <c r="E7954" s="3321"/>
      <c r="F7954" s="87"/>
      <c r="G7954" s="3321"/>
      <c r="H7954" s="87"/>
      <c r="I7954" s="3321"/>
      <c r="J7954" s="87"/>
      <c r="K7954" s="3321"/>
      <c r="L7954" s="87"/>
      <c r="M7954" s="3321"/>
      <c r="N7954" s="87"/>
      <c r="O7954" s="3323">
        <f>COUNT(E7954:N7957)</f>
        <v>0</v>
      </c>
    </row>
    <row r="7955" spans="1:15" ht="15.75" customHeight="1" thickBot="1">
      <c r="A7955" s="3359"/>
      <c r="B7955" s="3327"/>
      <c r="C7955" s="3329"/>
      <c r="D7955" s="3331"/>
      <c r="E7955" s="3409"/>
      <c r="F7955" s="88"/>
      <c r="G7955" s="3409"/>
      <c r="H7955" s="88"/>
      <c r="I7955" s="3409"/>
      <c r="J7955" s="88"/>
      <c r="K7955" s="3409"/>
      <c r="L7955" s="88"/>
      <c r="M7955" s="3409"/>
      <c r="N7955" s="88"/>
      <c r="O7955" s="3357"/>
    </row>
    <row r="7956" spans="1:15" ht="15.75" customHeight="1">
      <c r="A7956" s="3358"/>
      <c r="B7956" s="3327"/>
      <c r="C7956" s="3329"/>
      <c r="D7956" s="3331"/>
      <c r="E7956" s="3410"/>
      <c r="F7956" s="88"/>
      <c r="G7956" s="3410"/>
      <c r="H7956" s="88"/>
      <c r="I7956" s="3410"/>
      <c r="J7956" s="88"/>
      <c r="K7956" s="3410"/>
      <c r="L7956" s="88"/>
      <c r="M7956" s="3410"/>
      <c r="N7956" s="88"/>
      <c r="O7956" s="3357"/>
    </row>
    <row r="7957" spans="1:15" ht="15.75" customHeight="1" thickBot="1">
      <c r="A7957" s="3359"/>
      <c r="B7957" s="3327"/>
      <c r="C7957" s="3329"/>
      <c r="D7957" s="3331"/>
      <c r="E7957" s="3322"/>
      <c r="F7957" s="88"/>
      <c r="G7957" s="3322"/>
      <c r="H7957" s="88"/>
      <c r="I7957" s="3322"/>
      <c r="J7957" s="88"/>
      <c r="K7957" s="3322"/>
      <c r="L7957" s="88"/>
      <c r="M7957" s="3322"/>
      <c r="N7957" s="88"/>
      <c r="O7957" s="3357"/>
    </row>
    <row r="7958" spans="1:15" ht="15.75" customHeight="1">
      <c r="A7958" s="3358"/>
      <c r="B7958" s="3360" t="s">
        <v>83</v>
      </c>
      <c r="C7958" s="3385" t="s">
        <v>88</v>
      </c>
      <c r="D7958" s="3335"/>
      <c r="E7958" s="3321"/>
      <c r="F7958" s="87"/>
      <c r="G7958" s="3321"/>
      <c r="H7958" s="87"/>
      <c r="I7958" s="3321"/>
      <c r="J7958" s="87"/>
      <c r="K7958" s="3321"/>
      <c r="L7958" s="87"/>
      <c r="M7958" s="3321"/>
      <c r="N7958" s="87"/>
      <c r="O7958" s="3323">
        <f>COUNT(E7958:N7961)</f>
        <v>0</v>
      </c>
    </row>
    <row r="7959" spans="1:15" ht="15.75" customHeight="1">
      <c r="A7959" s="3391"/>
      <c r="B7959" s="3327"/>
      <c r="C7959" s="3329"/>
      <c r="D7959" s="3331"/>
      <c r="E7959" s="3409"/>
      <c r="F7959" s="88"/>
      <c r="G7959" s="3409"/>
      <c r="H7959" s="88"/>
      <c r="I7959" s="3409"/>
      <c r="J7959" s="88"/>
      <c r="K7959" s="3409"/>
      <c r="L7959" s="88"/>
      <c r="M7959" s="3409"/>
      <c r="N7959" s="88"/>
      <c r="O7959" s="3357"/>
    </row>
    <row r="7960" spans="1:15" ht="15.75" customHeight="1">
      <c r="A7960" s="3391"/>
      <c r="B7960" s="3327"/>
      <c r="C7960" s="3329"/>
      <c r="D7960" s="3331"/>
      <c r="E7960" s="3410"/>
      <c r="F7960" s="88"/>
      <c r="G7960" s="3410"/>
      <c r="H7960" s="88"/>
      <c r="I7960" s="3410"/>
      <c r="J7960" s="88"/>
      <c r="K7960" s="3410"/>
      <c r="L7960" s="88"/>
      <c r="M7960" s="3410"/>
      <c r="N7960" s="88"/>
      <c r="O7960" s="3357"/>
    </row>
    <row r="7961" spans="1:15" ht="15.75" customHeight="1" thickBot="1">
      <c r="A7961" s="3359"/>
      <c r="B7961" s="846"/>
      <c r="C7961" s="3386"/>
      <c r="D7961" s="3131"/>
      <c r="E7961" s="3322"/>
      <c r="F7961" s="88"/>
      <c r="G7961" s="3322"/>
      <c r="H7961" s="88"/>
      <c r="I7961" s="3322"/>
      <c r="J7961" s="88"/>
      <c r="K7961" s="3322"/>
      <c r="L7961" s="88"/>
      <c r="M7961" s="3322"/>
      <c r="N7961" s="88"/>
      <c r="O7961" s="850"/>
    </row>
    <row r="7962" spans="1:15" ht="15.75" customHeight="1">
      <c r="A7962" s="3358"/>
      <c r="B7962" s="3360" t="s">
        <v>83</v>
      </c>
      <c r="C7962" s="3385" t="s">
        <v>89</v>
      </c>
      <c r="D7962" s="3335"/>
      <c r="E7962" s="101"/>
      <c r="F7962" s="3355"/>
      <c r="G7962" s="101"/>
      <c r="H7962" s="3355"/>
      <c r="I7962" s="101"/>
      <c r="J7962" s="3355"/>
      <c r="K7962" s="101"/>
      <c r="L7962" s="3355"/>
      <c r="M7962" s="101"/>
      <c r="N7962" s="3355"/>
      <c r="O7962" s="3323">
        <f>COUNT(E7962:N7963)</f>
        <v>0</v>
      </c>
    </row>
    <row r="7963" spans="1:15" ht="15.75" customHeight="1" thickBot="1">
      <c r="A7963" s="3359"/>
      <c r="B7963" s="3361"/>
      <c r="C7963" s="3386"/>
      <c r="D7963" s="3336"/>
      <c r="E7963" s="847"/>
      <c r="F7963" s="3356"/>
      <c r="G7963" s="847"/>
      <c r="H7963" s="3356"/>
      <c r="I7963" s="847"/>
      <c r="J7963" s="3356"/>
      <c r="K7963" s="847"/>
      <c r="L7963" s="3356"/>
      <c r="M7963" s="847"/>
      <c r="N7963" s="3356"/>
      <c r="O7963" s="3324"/>
    </row>
    <row r="7964" spans="1:15" ht="15.75" customHeight="1">
      <c r="A7964" s="3358"/>
      <c r="B7964" s="3360" t="s">
        <v>83</v>
      </c>
      <c r="C7964" s="3385" t="s">
        <v>90</v>
      </c>
      <c r="D7964" s="3335"/>
      <c r="E7964" s="102"/>
      <c r="F7964" s="3355"/>
      <c r="G7964" s="102"/>
      <c r="H7964" s="296"/>
      <c r="I7964" s="102"/>
      <c r="J7964" s="296"/>
      <c r="K7964" s="102"/>
      <c r="L7964" s="296"/>
      <c r="M7964" s="102"/>
      <c r="N7964" s="296"/>
      <c r="O7964" s="3323">
        <f>COUNT(E7964:N7965)</f>
        <v>0</v>
      </c>
    </row>
    <row r="7965" spans="1:15" ht="15.75" customHeight="1" thickBot="1">
      <c r="A7965" s="3359"/>
      <c r="B7965" s="3361"/>
      <c r="C7965" s="3386"/>
      <c r="D7965" s="3336"/>
      <c r="E7965" s="184"/>
      <c r="F7965" s="3356"/>
      <c r="G7965" s="184"/>
      <c r="H7965" s="472"/>
      <c r="I7965" s="184"/>
      <c r="J7965" s="472"/>
      <c r="K7965" s="184"/>
      <c r="L7965" s="472"/>
      <c r="M7965" s="184"/>
      <c r="N7965" s="472"/>
      <c r="O7965" s="3324"/>
    </row>
    <row r="7966" spans="1:15" ht="15.75" customHeight="1">
      <c r="A7966" s="3358"/>
      <c r="B7966" s="3360" t="s">
        <v>83</v>
      </c>
      <c r="C7966" s="3362" t="s">
        <v>91</v>
      </c>
      <c r="D7966" s="3335"/>
      <c r="E7966" s="3353"/>
      <c r="F7966" s="96"/>
      <c r="G7966" s="3353"/>
      <c r="H7966" s="96"/>
      <c r="I7966" s="3353"/>
      <c r="J7966" s="96"/>
      <c r="K7966" s="3353"/>
      <c r="L7966" s="96"/>
      <c r="M7966" s="3353"/>
      <c r="N7966" s="96"/>
      <c r="O7966" s="3323">
        <f>COUNT(E7966:N7967)</f>
        <v>0</v>
      </c>
    </row>
    <row r="7967" spans="1:15" ht="15.75" customHeight="1" thickBot="1">
      <c r="A7967" s="3359"/>
      <c r="B7967" s="3361"/>
      <c r="C7967" s="3363"/>
      <c r="D7967" s="3331"/>
      <c r="E7967" s="3354"/>
      <c r="F7967" s="848"/>
      <c r="G7967" s="3354"/>
      <c r="H7967" s="848"/>
      <c r="I7967" s="3354"/>
      <c r="J7967" s="848"/>
      <c r="K7967" s="3354"/>
      <c r="L7967" s="848"/>
      <c r="M7967" s="3354"/>
      <c r="N7967" s="848"/>
      <c r="O7967" s="3357"/>
    </row>
    <row r="7968" spans="1:15" ht="15.75" customHeight="1">
      <c r="A7968" s="3358"/>
      <c r="B7968" s="3360" t="s">
        <v>115</v>
      </c>
      <c r="C7968" s="3362" t="s">
        <v>595</v>
      </c>
      <c r="D7968" s="3335"/>
      <c r="E7968" s="172"/>
      <c r="F7968" s="173"/>
      <c r="G7968" s="172"/>
      <c r="H7968" s="173"/>
      <c r="I7968" s="172"/>
      <c r="J7968" s="173"/>
      <c r="K7968" s="172"/>
      <c r="L7968" s="173"/>
      <c r="M7968" s="172"/>
      <c r="N7968" s="173"/>
      <c r="O7968" s="3323">
        <f>COUNT(E7968:N7969)</f>
        <v>0</v>
      </c>
    </row>
    <row r="7969" spans="1:15" ht="15.75" customHeight="1" thickBot="1">
      <c r="A7969" s="3359"/>
      <c r="B7969" s="3361"/>
      <c r="C7969" s="3363"/>
      <c r="D7969" s="3331"/>
      <c r="E7969" s="174"/>
      <c r="F7969" s="185"/>
      <c r="G7969" s="174"/>
      <c r="H7969" s="185"/>
      <c r="I7969" s="174"/>
      <c r="J7969" s="185"/>
      <c r="K7969" s="174"/>
      <c r="L7969" s="185"/>
      <c r="M7969" s="174"/>
      <c r="N7969" s="185"/>
      <c r="O7969" s="3357"/>
    </row>
    <row r="7970" spans="1:15" ht="15.75" customHeight="1">
      <c r="A7970" s="3358"/>
      <c r="B7970" s="3360" t="s">
        <v>340</v>
      </c>
      <c r="C7970" s="3362" t="s">
        <v>1210</v>
      </c>
      <c r="D7970" s="3335"/>
      <c r="E7970" s="172"/>
      <c r="F7970" s="173"/>
      <c r="G7970" s="172"/>
      <c r="H7970" s="173"/>
      <c r="I7970" s="172"/>
      <c r="J7970" s="173"/>
      <c r="K7970" s="172"/>
      <c r="L7970" s="173"/>
      <c r="M7970" s="172"/>
      <c r="N7970" s="173"/>
      <c r="O7970" s="3323">
        <f>COUNT(E7970:N7971)</f>
        <v>0</v>
      </c>
    </row>
    <row r="7971" spans="1:15" ht="15.75" customHeight="1" thickBot="1">
      <c r="A7971" s="3359"/>
      <c r="B7971" s="3361"/>
      <c r="C7971" s="3363"/>
      <c r="D7971" s="3331"/>
      <c r="E7971" s="174"/>
      <c r="F7971" s="185"/>
      <c r="G7971" s="174"/>
      <c r="H7971" s="185"/>
      <c r="I7971" s="174"/>
      <c r="J7971" s="185"/>
      <c r="K7971" s="174"/>
      <c r="L7971" s="185"/>
      <c r="M7971" s="174"/>
      <c r="N7971" s="185"/>
      <c r="O7971" s="3357"/>
    </row>
    <row r="7972" spans="1:15" ht="15.75" customHeight="1">
      <c r="A7972" s="3358"/>
      <c r="B7972" s="3360" t="s">
        <v>340</v>
      </c>
      <c r="C7972" s="3362" t="s">
        <v>338</v>
      </c>
      <c r="D7972" s="3335"/>
      <c r="E7972" s="172"/>
      <c r="F7972" s="173"/>
      <c r="G7972" s="172"/>
      <c r="H7972" s="173"/>
      <c r="I7972" s="172"/>
      <c r="J7972" s="173"/>
      <c r="K7972" s="172"/>
      <c r="L7972" s="173"/>
      <c r="M7972" s="172"/>
      <c r="N7972" s="173"/>
      <c r="O7972" s="3323">
        <f>COUNT(E7972:N7973)</f>
        <v>0</v>
      </c>
    </row>
    <row r="7973" spans="1:15" ht="15.75" customHeight="1" thickBot="1">
      <c r="A7973" s="3359"/>
      <c r="B7973" s="3361"/>
      <c r="C7973" s="3363"/>
      <c r="D7973" s="3331"/>
      <c r="E7973" s="174"/>
      <c r="F7973" s="185"/>
      <c r="G7973" s="174"/>
      <c r="H7973" s="185"/>
      <c r="I7973" s="174"/>
      <c r="J7973" s="185"/>
      <c r="K7973" s="174"/>
      <c r="L7973" s="185"/>
      <c r="M7973" s="174"/>
      <c r="N7973" s="185"/>
      <c r="O7973" s="3357"/>
    </row>
    <row r="7974" spans="1:15" ht="15.75" customHeight="1">
      <c r="A7974" s="3358"/>
      <c r="B7974" s="3360" t="s">
        <v>341</v>
      </c>
      <c r="C7974" s="3362" t="s">
        <v>597</v>
      </c>
      <c r="D7974" s="3335"/>
      <c r="E7974" s="172"/>
      <c r="F7974" s="173"/>
      <c r="G7974" s="172"/>
      <c r="H7974" s="173"/>
      <c r="I7974" s="172"/>
      <c r="J7974" s="173"/>
      <c r="K7974" s="172"/>
      <c r="L7974" s="173"/>
      <c r="M7974" s="172"/>
      <c r="N7974" s="173"/>
      <c r="O7974" s="3323">
        <f>COUNT(E7974:N7975)</f>
        <v>0</v>
      </c>
    </row>
    <row r="7975" spans="1:15" ht="15.75" customHeight="1" thickBot="1">
      <c r="A7975" s="3359"/>
      <c r="B7975" s="3361"/>
      <c r="C7975" s="3363"/>
      <c r="D7975" s="3331"/>
      <c r="E7975" s="174"/>
      <c r="F7975" s="185"/>
      <c r="G7975" s="174"/>
      <c r="H7975" s="185"/>
      <c r="I7975" s="174"/>
      <c r="J7975" s="185"/>
      <c r="K7975" s="174"/>
      <c r="L7975" s="185"/>
      <c r="M7975" s="174"/>
      <c r="N7975" s="185"/>
      <c r="O7975" s="3357"/>
    </row>
    <row r="7976" spans="1:15" ht="15.75" customHeight="1">
      <c r="A7976" s="3358"/>
      <c r="B7976" s="3360" t="s">
        <v>83</v>
      </c>
      <c r="C7976" s="3362" t="s">
        <v>92</v>
      </c>
      <c r="D7976" s="3335"/>
      <c r="E7976" s="3353"/>
      <c r="F7976" s="96"/>
      <c r="G7976" s="3353"/>
      <c r="H7976" s="96"/>
      <c r="I7976" s="3353"/>
      <c r="J7976" s="96"/>
      <c r="K7976" s="3353"/>
      <c r="L7976" s="96"/>
      <c r="M7976" s="3353"/>
      <c r="N7976" s="96"/>
      <c r="O7976" s="3323">
        <f>COUNT(E7976:N7977)</f>
        <v>0</v>
      </c>
    </row>
    <row r="7977" spans="1:15" ht="15.75" customHeight="1" thickBot="1">
      <c r="A7977" s="3359"/>
      <c r="B7977" s="3361"/>
      <c r="C7977" s="3363"/>
      <c r="D7977" s="3331"/>
      <c r="E7977" s="3354"/>
      <c r="F7977" s="848"/>
      <c r="G7977" s="3354"/>
      <c r="H7977" s="848"/>
      <c r="I7977" s="3354"/>
      <c r="J7977" s="848"/>
      <c r="K7977" s="3354"/>
      <c r="L7977" s="848"/>
      <c r="M7977" s="3354"/>
      <c r="N7977" s="848"/>
      <c r="O7977" s="3357"/>
    </row>
    <row r="7978" spans="1:15" ht="15.75" customHeight="1">
      <c r="A7978" s="3358"/>
      <c r="B7978" s="3360" t="s">
        <v>115</v>
      </c>
      <c r="C7978" s="3362" t="s">
        <v>346</v>
      </c>
      <c r="D7978" s="3335"/>
      <c r="E7978" s="172"/>
      <c r="F7978" s="173"/>
      <c r="G7978" s="172"/>
      <c r="H7978" s="173"/>
      <c r="I7978" s="172"/>
      <c r="J7978" s="173"/>
      <c r="K7978" s="172"/>
      <c r="L7978" s="173"/>
      <c r="M7978" s="172"/>
      <c r="N7978" s="173"/>
      <c r="O7978" s="3323">
        <f>COUNT(E7978:N7979)</f>
        <v>0</v>
      </c>
    </row>
    <row r="7979" spans="1:15" ht="15.75" customHeight="1" thickBot="1">
      <c r="A7979" s="3359"/>
      <c r="B7979" s="3361"/>
      <c r="C7979" s="3363"/>
      <c r="D7979" s="3331"/>
      <c r="E7979" s="174"/>
      <c r="F7979" s="185"/>
      <c r="G7979" s="174"/>
      <c r="H7979" s="185"/>
      <c r="I7979" s="174"/>
      <c r="J7979" s="185"/>
      <c r="K7979" s="174"/>
      <c r="L7979" s="185"/>
      <c r="M7979" s="174"/>
      <c r="N7979" s="185"/>
      <c r="O7979" s="3357"/>
    </row>
    <row r="7980" spans="1:15" ht="15.75" customHeight="1">
      <c r="A7980" s="3358"/>
      <c r="B7980" s="3360" t="s">
        <v>340</v>
      </c>
      <c r="C7980" s="3362" t="s">
        <v>598</v>
      </c>
      <c r="D7980" s="3335"/>
      <c r="E7980" s="172"/>
      <c r="F7980" s="173"/>
      <c r="G7980" s="172"/>
      <c r="H7980" s="173"/>
      <c r="I7980" s="172"/>
      <c r="J7980" s="173"/>
      <c r="K7980" s="172"/>
      <c r="L7980" s="173"/>
      <c r="M7980" s="172"/>
      <c r="N7980" s="173"/>
      <c r="O7980" s="3323">
        <f>COUNT(E7980:N7981)</f>
        <v>0</v>
      </c>
    </row>
    <row r="7981" spans="1:15" ht="15.75" customHeight="1" thickBot="1">
      <c r="A7981" s="3359"/>
      <c r="B7981" s="3361"/>
      <c r="C7981" s="3363"/>
      <c r="D7981" s="3331"/>
      <c r="E7981" s="174"/>
      <c r="F7981" s="185"/>
      <c r="G7981" s="174"/>
      <c r="H7981" s="185"/>
      <c r="I7981" s="174"/>
      <c r="J7981" s="185"/>
      <c r="K7981" s="174"/>
      <c r="L7981" s="185"/>
      <c r="M7981" s="174"/>
      <c r="N7981" s="185"/>
      <c r="O7981" s="3357"/>
    </row>
    <row r="7982" spans="1:15" ht="15.75" customHeight="1">
      <c r="A7982" s="3358"/>
      <c r="B7982" s="3360" t="s">
        <v>340</v>
      </c>
      <c r="C7982" s="3362" t="s">
        <v>339</v>
      </c>
      <c r="D7982" s="3335"/>
      <c r="E7982" s="172"/>
      <c r="F7982" s="173"/>
      <c r="G7982" s="172"/>
      <c r="H7982" s="173"/>
      <c r="I7982" s="172"/>
      <c r="J7982" s="173"/>
      <c r="K7982" s="172"/>
      <c r="L7982" s="173"/>
      <c r="M7982" s="172"/>
      <c r="N7982" s="173"/>
      <c r="O7982" s="3323">
        <f>COUNT(E7982:N7983)</f>
        <v>0</v>
      </c>
    </row>
    <row r="7983" spans="1:15" ht="15.75" customHeight="1" thickBot="1">
      <c r="A7983" s="3359"/>
      <c r="B7983" s="3361"/>
      <c r="C7983" s="3363"/>
      <c r="D7983" s="3331"/>
      <c r="E7983" s="174"/>
      <c r="F7983" s="185"/>
      <c r="G7983" s="174"/>
      <c r="H7983" s="185"/>
      <c r="I7983" s="174"/>
      <c r="J7983" s="185"/>
      <c r="K7983" s="174"/>
      <c r="L7983" s="185"/>
      <c r="M7983" s="174"/>
      <c r="N7983" s="185"/>
      <c r="O7983" s="3357"/>
    </row>
    <row r="7984" spans="1:15" ht="15.75" customHeight="1">
      <c r="A7984" s="3358"/>
      <c r="B7984" s="3360" t="s">
        <v>341</v>
      </c>
      <c r="C7984" s="3362" t="s">
        <v>342</v>
      </c>
      <c r="D7984" s="3335"/>
      <c r="E7984" s="172"/>
      <c r="F7984" s="173"/>
      <c r="G7984" s="172"/>
      <c r="H7984" s="173"/>
      <c r="I7984" s="172"/>
      <c r="J7984" s="173"/>
      <c r="K7984" s="172"/>
      <c r="L7984" s="173"/>
      <c r="M7984" s="172"/>
      <c r="N7984" s="173"/>
      <c r="O7984" s="3323">
        <f>COUNT(E7984:N7985)</f>
        <v>0</v>
      </c>
    </row>
    <row r="7985" spans="1:15" ht="15.75" customHeight="1" thickBot="1">
      <c r="A7985" s="3359"/>
      <c r="B7985" s="3361"/>
      <c r="C7985" s="3363"/>
      <c r="D7985" s="3331"/>
      <c r="E7985" s="174"/>
      <c r="F7985" s="185"/>
      <c r="G7985" s="174"/>
      <c r="H7985" s="185"/>
      <c r="I7985" s="174"/>
      <c r="J7985" s="185"/>
      <c r="K7985" s="174"/>
      <c r="L7985" s="185"/>
      <c r="M7985" s="174"/>
      <c r="N7985" s="185"/>
      <c r="O7985" s="3357"/>
    </row>
    <row r="7986" spans="1:15" ht="15.75" customHeight="1">
      <c r="A7986" s="3358"/>
      <c r="B7986" s="3360" t="s">
        <v>83</v>
      </c>
      <c r="C7986" s="3385" t="s">
        <v>93</v>
      </c>
      <c r="D7986" s="3335"/>
      <c r="E7986" s="3321"/>
      <c r="F7986" s="87"/>
      <c r="G7986" s="3321"/>
      <c r="H7986" s="87"/>
      <c r="I7986" s="3321"/>
      <c r="J7986" s="87"/>
      <c r="K7986" s="3321"/>
      <c r="L7986" s="87"/>
      <c r="M7986" s="3321"/>
      <c r="N7986" s="87"/>
      <c r="O7986" s="3323">
        <f>COUNT(E7986:N7987)</f>
        <v>0</v>
      </c>
    </row>
    <row r="7987" spans="1:15" ht="15.75" customHeight="1" thickBot="1">
      <c r="A7987" s="3359"/>
      <c r="B7987" s="3361"/>
      <c r="C7987" s="3386"/>
      <c r="D7987" s="3336"/>
      <c r="E7987" s="3322"/>
      <c r="F7987" s="89"/>
      <c r="G7987" s="3322"/>
      <c r="H7987" s="89"/>
      <c r="I7987" s="3322"/>
      <c r="J7987" s="89"/>
      <c r="K7987" s="3322"/>
      <c r="L7987" s="89"/>
      <c r="M7987" s="3322"/>
      <c r="N7987" s="89"/>
      <c r="O7987" s="3324"/>
    </row>
    <row r="7988" spans="1:15" ht="15.75" customHeight="1">
      <c r="A7988" s="3358"/>
      <c r="B7988" s="3360" t="s">
        <v>83</v>
      </c>
      <c r="C7988" s="3385" t="s">
        <v>94</v>
      </c>
      <c r="D7988" s="3335"/>
      <c r="E7988" s="3321"/>
      <c r="F7988" s="90"/>
      <c r="G7988" s="3321"/>
      <c r="H7988" s="90"/>
      <c r="I7988" s="3321"/>
      <c r="J7988" s="90"/>
      <c r="K7988" s="3321"/>
      <c r="L7988" s="90"/>
      <c r="M7988" s="3321"/>
      <c r="N7988" s="90"/>
      <c r="O7988" s="3323">
        <f>COUNT(E7988:N7989)</f>
        <v>0</v>
      </c>
    </row>
    <row r="7989" spans="1:15" ht="15.75" customHeight="1" thickBot="1">
      <c r="A7989" s="3359"/>
      <c r="B7989" s="3361"/>
      <c r="C7989" s="3386"/>
      <c r="D7989" s="3336"/>
      <c r="E7989" s="3322"/>
      <c r="F7989" s="90"/>
      <c r="G7989" s="3322"/>
      <c r="H7989" s="90"/>
      <c r="I7989" s="3322"/>
      <c r="J7989" s="90"/>
      <c r="K7989" s="3322"/>
      <c r="L7989" s="90"/>
      <c r="M7989" s="3322"/>
      <c r="N7989" s="90"/>
      <c r="O7989" s="3324"/>
    </row>
    <row r="7990" spans="1:15" ht="15.75" customHeight="1">
      <c r="A7990" s="3358"/>
      <c r="B7990" s="3360" t="s">
        <v>83</v>
      </c>
      <c r="C7990" s="3385" t="s">
        <v>95</v>
      </c>
      <c r="D7990" s="3335"/>
      <c r="E7990" s="3392"/>
      <c r="F7990" s="91"/>
      <c r="G7990" s="3392"/>
      <c r="H7990" s="91"/>
      <c r="I7990" s="3392"/>
      <c r="J7990" s="91"/>
      <c r="K7990" s="3392"/>
      <c r="L7990" s="91"/>
      <c r="M7990" s="3392"/>
      <c r="N7990" s="91"/>
      <c r="O7990" s="3323">
        <f>COUNT(E7990:N7991)</f>
        <v>0</v>
      </c>
    </row>
    <row r="7991" spans="1:15" ht="15.75" customHeight="1" thickBot="1">
      <c r="A7991" s="3359"/>
      <c r="B7991" s="3361"/>
      <c r="C7991" s="3386"/>
      <c r="D7991" s="3336"/>
      <c r="E7991" s="3395"/>
      <c r="F7991" s="848"/>
      <c r="G7991" s="3395"/>
      <c r="H7991" s="848"/>
      <c r="I7991" s="3395"/>
      <c r="J7991" s="848"/>
      <c r="K7991" s="3395"/>
      <c r="L7991" s="848"/>
      <c r="M7991" s="3395"/>
      <c r="N7991" s="848"/>
      <c r="O7991" s="3324"/>
    </row>
    <row r="7992" spans="1:15" ht="15.75" customHeight="1">
      <c r="A7992" s="3358"/>
      <c r="B7992" s="3360" t="s">
        <v>83</v>
      </c>
      <c r="C7992" s="3385" t="s">
        <v>96</v>
      </c>
      <c r="D7992" s="3335"/>
      <c r="E7992" s="3392"/>
      <c r="F7992" s="91"/>
      <c r="G7992" s="3392"/>
      <c r="H7992" s="91"/>
      <c r="I7992" s="3392"/>
      <c r="J7992" s="91"/>
      <c r="K7992" s="3392"/>
      <c r="L7992" s="91"/>
      <c r="M7992" s="3392"/>
      <c r="N7992" s="91"/>
      <c r="O7992" s="3323">
        <f>COUNT(E7992:N7993)</f>
        <v>0</v>
      </c>
    </row>
    <row r="7993" spans="1:15" ht="15.75" customHeight="1" thickBot="1">
      <c r="A7993" s="3359"/>
      <c r="B7993" s="3361"/>
      <c r="C7993" s="3386"/>
      <c r="D7993" s="3336"/>
      <c r="E7993" s="3395"/>
      <c r="F7993" s="848"/>
      <c r="G7993" s="3395"/>
      <c r="H7993" s="848"/>
      <c r="I7993" s="3395"/>
      <c r="J7993" s="848"/>
      <c r="K7993" s="3395"/>
      <c r="L7993" s="848"/>
      <c r="M7993" s="3395"/>
      <c r="N7993" s="848"/>
      <c r="O7993" s="3324"/>
    </row>
    <row r="7994" spans="1:15" ht="15.75" customHeight="1">
      <c r="A7994" s="3358"/>
      <c r="B7994" s="3360" t="s">
        <v>83</v>
      </c>
      <c r="C7994" s="3385" t="s">
        <v>97</v>
      </c>
      <c r="D7994" s="3335"/>
      <c r="E7994" s="101"/>
      <c r="F7994" s="3355"/>
      <c r="G7994" s="101"/>
      <c r="H7994" s="3355"/>
      <c r="I7994" s="101"/>
      <c r="J7994" s="3355"/>
      <c r="K7994" s="101"/>
      <c r="L7994" s="3355"/>
      <c r="M7994" s="101"/>
      <c r="N7994" s="3355"/>
      <c r="O7994" s="3323">
        <f>COUNT(E7994:N7995)</f>
        <v>0</v>
      </c>
    </row>
    <row r="7995" spans="1:15" ht="15.75" customHeight="1" thickBot="1">
      <c r="A7995" s="3359"/>
      <c r="B7995" s="3361"/>
      <c r="C7995" s="3386"/>
      <c r="D7995" s="3336"/>
      <c r="E7995" s="847"/>
      <c r="F7995" s="3356"/>
      <c r="G7995" s="847"/>
      <c r="H7995" s="3356"/>
      <c r="I7995" s="847"/>
      <c r="J7995" s="3356"/>
      <c r="K7995" s="847"/>
      <c r="L7995" s="3356"/>
      <c r="M7995" s="847"/>
      <c r="N7995" s="3356"/>
      <c r="O7995" s="3324"/>
    </row>
    <row r="7996" spans="1:15" ht="15.75" customHeight="1">
      <c r="A7996" s="843"/>
      <c r="B7996" s="3360" t="s">
        <v>83</v>
      </c>
      <c r="C7996" s="3385" t="s">
        <v>345</v>
      </c>
      <c r="D7996" s="3335"/>
      <c r="E7996" s="101"/>
      <c r="F7996" s="3355"/>
      <c r="G7996" s="101"/>
      <c r="H7996" s="3355"/>
      <c r="I7996" s="101"/>
      <c r="J7996" s="3355"/>
      <c r="K7996" s="101"/>
      <c r="L7996" s="3355"/>
      <c r="M7996" s="101"/>
      <c r="N7996" s="3355"/>
      <c r="O7996" s="3323">
        <f>COUNT(E7996:N7997)</f>
        <v>0</v>
      </c>
    </row>
    <row r="7997" spans="1:15" ht="15.75" customHeight="1" thickBot="1">
      <c r="A7997" s="844"/>
      <c r="B7997" s="3361"/>
      <c r="C7997" s="3386"/>
      <c r="D7997" s="3336"/>
      <c r="E7997" s="847"/>
      <c r="F7997" s="3356"/>
      <c r="G7997" s="847"/>
      <c r="H7997" s="3356"/>
      <c r="I7997" s="847"/>
      <c r="J7997" s="3356"/>
      <c r="K7997" s="847"/>
      <c r="L7997" s="3356"/>
      <c r="M7997" s="847"/>
      <c r="N7997" s="3356"/>
      <c r="O7997" s="3324"/>
    </row>
    <row r="7998" spans="1:15" ht="15.75" customHeight="1">
      <c r="A7998" s="3358"/>
      <c r="B7998" s="3360" t="s">
        <v>83</v>
      </c>
      <c r="C7998" s="3385" t="s">
        <v>98</v>
      </c>
      <c r="D7998" s="3335"/>
      <c r="E7998" s="103"/>
      <c r="F7998" s="90"/>
      <c r="G7998" s="103"/>
      <c r="H7998" s="90"/>
      <c r="I7998" s="103"/>
      <c r="J7998" s="90"/>
      <c r="K7998" s="103"/>
      <c r="L7998" s="90"/>
      <c r="M7998" s="103"/>
      <c r="N7998" s="90"/>
      <c r="O7998" s="3323">
        <f>COUNT(E7998:N8000)</f>
        <v>0</v>
      </c>
    </row>
    <row r="7999" spans="1:15" ht="15.75" customHeight="1">
      <c r="A7999" s="3391"/>
      <c r="B7999" s="3327"/>
      <c r="C7999" s="3329"/>
      <c r="D7999" s="3331"/>
      <c r="E7999" s="103"/>
      <c r="F7999" s="90"/>
      <c r="G7999" s="103"/>
      <c r="H7999" s="90"/>
      <c r="I7999" s="103"/>
      <c r="J7999" s="90"/>
      <c r="K7999" s="103"/>
      <c r="L7999" s="90"/>
      <c r="M7999" s="103"/>
      <c r="N7999" s="90"/>
      <c r="O7999" s="3357"/>
    </row>
    <row r="8000" spans="1:15" ht="15.75" customHeight="1" thickBot="1">
      <c r="A8000" s="3359"/>
      <c r="B8000" s="3361"/>
      <c r="C8000" s="3329"/>
      <c r="D8000" s="3331"/>
      <c r="E8000" s="104"/>
      <c r="F8000" s="89"/>
      <c r="G8000" s="104"/>
      <c r="H8000" s="89"/>
      <c r="I8000" s="104"/>
      <c r="J8000" s="89"/>
      <c r="K8000" s="104"/>
      <c r="L8000" s="89"/>
      <c r="M8000" s="104"/>
      <c r="N8000" s="89"/>
      <c r="O8000" s="3357"/>
    </row>
    <row r="8001" spans="1:15" ht="15.75" customHeight="1">
      <c r="A8001" s="3358"/>
      <c r="B8001" s="3360" t="s">
        <v>83</v>
      </c>
      <c r="C8001" s="3385" t="s">
        <v>347</v>
      </c>
      <c r="D8001" s="3335"/>
      <c r="E8001" s="105"/>
      <c r="F8001" s="90"/>
      <c r="G8001" s="105"/>
      <c r="H8001" s="90"/>
      <c r="I8001" s="105"/>
      <c r="J8001" s="90"/>
      <c r="K8001" s="105"/>
      <c r="L8001" s="90"/>
      <c r="M8001" s="105"/>
      <c r="N8001" s="90"/>
      <c r="O8001" s="3323">
        <f>COUNT(E8001:N8003)</f>
        <v>0</v>
      </c>
    </row>
    <row r="8002" spans="1:15" ht="15.75" customHeight="1">
      <c r="A8002" s="3391"/>
      <c r="B8002" s="3327"/>
      <c r="C8002" s="3329"/>
      <c r="D8002" s="3331"/>
      <c r="E8002" s="103"/>
      <c r="F8002" s="90"/>
      <c r="G8002" s="103"/>
      <c r="H8002" s="90"/>
      <c r="I8002" s="103"/>
      <c r="J8002" s="90"/>
      <c r="K8002" s="103"/>
      <c r="L8002" s="90"/>
      <c r="M8002" s="103"/>
      <c r="N8002" s="90"/>
      <c r="O8002" s="3357"/>
    </row>
    <row r="8003" spans="1:15" ht="15.75" customHeight="1" thickBot="1">
      <c r="A8003" s="3359"/>
      <c r="B8003" s="3361"/>
      <c r="C8003" s="3329"/>
      <c r="D8003" s="3331"/>
      <c r="E8003" s="104"/>
      <c r="F8003" s="89"/>
      <c r="G8003" s="104"/>
      <c r="H8003" s="89"/>
      <c r="I8003" s="104"/>
      <c r="J8003" s="89"/>
      <c r="K8003" s="104"/>
      <c r="L8003" s="89"/>
      <c r="M8003" s="104"/>
      <c r="N8003" s="89"/>
      <c r="O8003" s="3357"/>
    </row>
    <row r="8004" spans="1:15" ht="15.75" customHeight="1" thickBot="1">
      <c r="A8004" s="177"/>
      <c r="B8004" s="176" t="s">
        <v>83</v>
      </c>
      <c r="C8004" s="3114" t="s">
        <v>198</v>
      </c>
      <c r="D8004" s="3132"/>
      <c r="E8004" s="158"/>
      <c r="F8004" s="159"/>
      <c r="G8004" s="158"/>
      <c r="H8004" s="159"/>
      <c r="I8004" s="158"/>
      <c r="J8004" s="159"/>
      <c r="K8004" s="158"/>
      <c r="L8004" s="159"/>
      <c r="M8004" s="158"/>
      <c r="N8004" s="159"/>
      <c r="O8004" s="148">
        <f t="shared" ref="O8004:O8009" si="67">COUNT(E8004:N8004)</f>
        <v>0</v>
      </c>
    </row>
    <row r="8005" spans="1:15" ht="15.75" customHeight="1" thickBot="1">
      <c r="A8005" s="177"/>
      <c r="B8005" s="176" t="s">
        <v>83</v>
      </c>
      <c r="C8005" s="3114" t="s">
        <v>206</v>
      </c>
      <c r="D8005" s="3133"/>
      <c r="E8005" s="182"/>
      <c r="F8005" s="180"/>
      <c r="G8005" s="182"/>
      <c r="H8005" s="180"/>
      <c r="I8005" s="182"/>
      <c r="J8005" s="180"/>
      <c r="K8005" s="182"/>
      <c r="L8005" s="180"/>
      <c r="M8005" s="182"/>
      <c r="N8005" s="180"/>
      <c r="O8005" s="148">
        <f t="shared" si="67"/>
        <v>0</v>
      </c>
    </row>
    <row r="8006" spans="1:15" ht="15.75" customHeight="1" thickBot="1">
      <c r="A8006" s="177"/>
      <c r="B8006" s="176" t="s">
        <v>83</v>
      </c>
      <c r="C8006" s="3115" t="s">
        <v>101</v>
      </c>
      <c r="D8006" s="3132"/>
      <c r="E8006" s="158"/>
      <c r="F8006" s="159"/>
      <c r="G8006" s="158"/>
      <c r="H8006" s="159"/>
      <c r="I8006" s="158"/>
      <c r="J8006" s="159"/>
      <c r="K8006" s="158"/>
      <c r="L8006" s="159"/>
      <c r="M8006" s="158"/>
      <c r="N8006" s="159"/>
      <c r="O8006" s="851">
        <f t="shared" si="67"/>
        <v>0</v>
      </c>
    </row>
    <row r="8007" spans="1:15" ht="15.75" customHeight="1" thickBot="1">
      <c r="A8007" s="177"/>
      <c r="B8007" s="176" t="s">
        <v>83</v>
      </c>
      <c r="C8007" s="3116" t="s">
        <v>102</v>
      </c>
      <c r="D8007" s="3133"/>
      <c r="E8007" s="182"/>
      <c r="F8007" s="180"/>
      <c r="G8007" s="182"/>
      <c r="H8007" s="180"/>
      <c r="I8007" s="182"/>
      <c r="J8007" s="180"/>
      <c r="K8007" s="182"/>
      <c r="L8007" s="180"/>
      <c r="M8007" s="182"/>
      <c r="N8007" s="180"/>
      <c r="O8007" s="148">
        <f t="shared" si="67"/>
        <v>0</v>
      </c>
    </row>
    <row r="8008" spans="1:15" ht="15.75" customHeight="1" thickBot="1">
      <c r="A8008" s="177"/>
      <c r="B8008" s="176" t="s">
        <v>83</v>
      </c>
      <c r="C8008" s="3115" t="s">
        <v>103</v>
      </c>
      <c r="D8008" s="3132"/>
      <c r="E8008" s="158"/>
      <c r="F8008" s="159"/>
      <c r="G8008" s="158"/>
      <c r="H8008" s="159"/>
      <c r="I8008" s="158"/>
      <c r="J8008" s="159"/>
      <c r="K8008" s="158"/>
      <c r="L8008" s="159"/>
      <c r="M8008" s="158"/>
      <c r="N8008" s="159"/>
      <c r="O8008" s="851">
        <f t="shared" si="67"/>
        <v>0</v>
      </c>
    </row>
    <row r="8009" spans="1:15" ht="15.75" customHeight="1" thickBot="1">
      <c r="A8009" s="177"/>
      <c r="B8009" s="176" t="s">
        <v>83</v>
      </c>
      <c r="C8009" s="3116" t="s">
        <v>104</v>
      </c>
      <c r="D8009" s="3134"/>
      <c r="E8009" s="182"/>
      <c r="F8009" s="180"/>
      <c r="G8009" s="182"/>
      <c r="H8009" s="180"/>
      <c r="I8009" s="182"/>
      <c r="J8009" s="180"/>
      <c r="K8009" s="182"/>
      <c r="L8009" s="180"/>
      <c r="M8009" s="182"/>
      <c r="N8009" s="180"/>
      <c r="O8009" s="851">
        <f t="shared" si="67"/>
        <v>0</v>
      </c>
    </row>
    <row r="8010" spans="1:15" ht="15.75" customHeight="1">
      <c r="A8010" s="3358"/>
      <c r="B8010" s="3360" t="s">
        <v>83</v>
      </c>
      <c r="C8010" s="3407" t="s">
        <v>250</v>
      </c>
      <c r="D8010" s="3335"/>
      <c r="E8010" s="3321"/>
      <c r="F8010" s="87"/>
      <c r="G8010" s="3321"/>
      <c r="H8010" s="87"/>
      <c r="I8010" s="3321"/>
      <c r="J8010" s="87"/>
      <c r="K8010" s="3321"/>
      <c r="L8010" s="87"/>
      <c r="M8010" s="3321"/>
      <c r="N8010" s="87"/>
      <c r="O8010" s="3323">
        <f>COUNT(E8010:N8011)</f>
        <v>0</v>
      </c>
    </row>
    <row r="8011" spans="1:15" ht="15.75" customHeight="1" thickBot="1">
      <c r="A8011" s="3359"/>
      <c r="B8011" s="3361"/>
      <c r="C8011" s="3408"/>
      <c r="D8011" s="3336"/>
      <c r="E8011" s="3322"/>
      <c r="F8011" s="89"/>
      <c r="G8011" s="3322"/>
      <c r="H8011" s="89"/>
      <c r="I8011" s="3322"/>
      <c r="J8011" s="89"/>
      <c r="K8011" s="3322"/>
      <c r="L8011" s="89"/>
      <c r="M8011" s="3322"/>
      <c r="N8011" s="89"/>
      <c r="O8011" s="3324"/>
    </row>
    <row r="8012" spans="1:15" ht="15.75" customHeight="1">
      <c r="A8012" s="3358"/>
      <c r="B8012" s="3360" t="s">
        <v>83</v>
      </c>
      <c r="C8012" s="3407" t="s">
        <v>251</v>
      </c>
      <c r="D8012" s="3335"/>
      <c r="E8012" s="3321"/>
      <c r="F8012" s="90"/>
      <c r="G8012" s="3321"/>
      <c r="H8012" s="90"/>
      <c r="I8012" s="3321"/>
      <c r="J8012" s="90"/>
      <c r="K8012" s="3321"/>
      <c r="L8012" s="90"/>
      <c r="M8012" s="3321"/>
      <c r="N8012" s="90"/>
      <c r="O8012" s="3323">
        <f>COUNT(E8012:N8013)</f>
        <v>0</v>
      </c>
    </row>
    <row r="8013" spans="1:15" ht="15.75" customHeight="1" thickBot="1">
      <c r="A8013" s="3359"/>
      <c r="B8013" s="3361"/>
      <c r="C8013" s="3408"/>
      <c r="D8013" s="3336"/>
      <c r="E8013" s="3322"/>
      <c r="F8013" s="179"/>
      <c r="G8013" s="3322"/>
      <c r="H8013" s="179"/>
      <c r="I8013" s="3322"/>
      <c r="J8013" s="179"/>
      <c r="K8013" s="3322"/>
      <c r="L8013" s="179"/>
      <c r="M8013" s="3322"/>
      <c r="N8013" s="179"/>
      <c r="O8013" s="3324"/>
    </row>
    <row r="8014" spans="1:15" ht="15.75" customHeight="1">
      <c r="A8014" s="3358"/>
      <c r="B8014" s="3360" t="s">
        <v>83</v>
      </c>
      <c r="C8014" s="3385" t="s">
        <v>105</v>
      </c>
      <c r="D8014" s="3335"/>
      <c r="E8014" s="3321"/>
      <c r="F8014" s="90"/>
      <c r="G8014" s="3321"/>
      <c r="H8014" s="90"/>
      <c r="I8014" s="3321"/>
      <c r="J8014" s="90"/>
      <c r="K8014" s="3321"/>
      <c r="L8014" s="90"/>
      <c r="M8014" s="3321"/>
      <c r="N8014" s="90"/>
      <c r="O8014" s="3323">
        <f>COUNT(E8014:N8015)</f>
        <v>0</v>
      </c>
    </row>
    <row r="8015" spans="1:15" ht="15.75" customHeight="1" thickBot="1">
      <c r="A8015" s="3359"/>
      <c r="B8015" s="3361"/>
      <c r="C8015" s="3329"/>
      <c r="D8015" s="3331"/>
      <c r="E8015" s="3322"/>
      <c r="F8015" s="89"/>
      <c r="G8015" s="3322"/>
      <c r="H8015" s="89"/>
      <c r="I8015" s="3322"/>
      <c r="J8015" s="89"/>
      <c r="K8015" s="3322"/>
      <c r="L8015" s="89"/>
      <c r="M8015" s="3322"/>
      <c r="N8015" s="89"/>
      <c r="O8015" s="3357"/>
    </row>
    <row r="8016" spans="1:15" ht="15.75" customHeight="1">
      <c r="A8016" s="3358"/>
      <c r="B8016" s="3360" t="s">
        <v>83</v>
      </c>
      <c r="C8016" s="3385" t="s">
        <v>348</v>
      </c>
      <c r="D8016" s="3335"/>
      <c r="E8016" s="3321"/>
      <c r="F8016" s="90"/>
      <c r="G8016" s="3321"/>
      <c r="H8016" s="90"/>
      <c r="I8016" s="3321"/>
      <c r="J8016" s="90"/>
      <c r="K8016" s="3321"/>
      <c r="L8016" s="90"/>
      <c r="M8016" s="3321"/>
      <c r="N8016" s="90"/>
      <c r="O8016" s="3323">
        <f>COUNT(E8016:N8017)</f>
        <v>0</v>
      </c>
    </row>
    <row r="8017" spans="1:15" ht="15.75" customHeight="1" thickBot="1">
      <c r="A8017" s="3359"/>
      <c r="B8017" s="3361"/>
      <c r="C8017" s="3329"/>
      <c r="D8017" s="3331"/>
      <c r="E8017" s="3322"/>
      <c r="F8017" s="90"/>
      <c r="G8017" s="3322"/>
      <c r="H8017" s="90"/>
      <c r="I8017" s="3322"/>
      <c r="J8017" s="90"/>
      <c r="K8017" s="3322"/>
      <c r="L8017" s="90"/>
      <c r="M8017" s="3322"/>
      <c r="N8017" s="90"/>
      <c r="O8017" s="3357"/>
    </row>
    <row r="8018" spans="1:15" ht="15.75" customHeight="1">
      <c r="A8018" s="3358"/>
      <c r="B8018" s="3360" t="s">
        <v>83</v>
      </c>
      <c r="C8018" s="3385" t="s">
        <v>349</v>
      </c>
      <c r="D8018" s="3335"/>
      <c r="E8018" s="101"/>
      <c r="F8018" s="3405"/>
      <c r="G8018" s="101"/>
      <c r="H8018" s="3405"/>
      <c r="I8018" s="101"/>
      <c r="J8018" s="3405"/>
      <c r="K8018" s="101"/>
      <c r="L8018" s="3405"/>
      <c r="M8018" s="101"/>
      <c r="N8018" s="3405"/>
      <c r="O8018" s="3323">
        <f>COUNT(E8018:N8019)</f>
        <v>0</v>
      </c>
    </row>
    <row r="8019" spans="1:15" ht="15.75" customHeight="1" thickBot="1">
      <c r="A8019" s="3359"/>
      <c r="B8019" s="3361"/>
      <c r="C8019" s="3386"/>
      <c r="D8019" s="3336"/>
      <c r="E8019" s="106"/>
      <c r="F8019" s="3406"/>
      <c r="G8019" s="106"/>
      <c r="H8019" s="3406"/>
      <c r="I8019" s="106"/>
      <c r="J8019" s="3406"/>
      <c r="K8019" s="106"/>
      <c r="L8019" s="3406"/>
      <c r="M8019" s="106"/>
      <c r="N8019" s="3406"/>
      <c r="O8019" s="3324"/>
    </row>
    <row r="8020" spans="1:15" ht="15.75" customHeight="1">
      <c r="A8020" s="3358"/>
      <c r="B8020" s="3360" t="s">
        <v>83</v>
      </c>
      <c r="C8020" s="3387" t="s">
        <v>207</v>
      </c>
      <c r="D8020" s="3389"/>
      <c r="E8020" s="108"/>
      <c r="F8020" s="92"/>
      <c r="G8020" s="108"/>
      <c r="H8020" s="92"/>
      <c r="I8020" s="108"/>
      <c r="J8020" s="92"/>
      <c r="K8020" s="108"/>
      <c r="L8020" s="92"/>
      <c r="M8020" s="108"/>
      <c r="N8020" s="92"/>
      <c r="O8020" s="3323">
        <f>COUNT(E8020:N8021)</f>
        <v>0</v>
      </c>
    </row>
    <row r="8021" spans="1:15" ht="15.75" customHeight="1" thickBot="1">
      <c r="A8021" s="3359"/>
      <c r="B8021" s="3361"/>
      <c r="C8021" s="3388"/>
      <c r="D8021" s="3390"/>
      <c r="E8021" s="192"/>
      <c r="F8021" s="93"/>
      <c r="G8021" s="192"/>
      <c r="H8021" s="93"/>
      <c r="I8021" s="192"/>
      <c r="J8021" s="93"/>
      <c r="K8021" s="192"/>
      <c r="L8021" s="93"/>
      <c r="M8021" s="192"/>
      <c r="N8021" s="93"/>
      <c r="O8021" s="3324"/>
    </row>
    <row r="8022" spans="1:15" ht="15.75" customHeight="1">
      <c r="A8022" s="3358"/>
      <c r="B8022" s="3360" t="s">
        <v>83</v>
      </c>
      <c r="C8022" s="3385" t="s">
        <v>350</v>
      </c>
      <c r="D8022" s="3335"/>
      <c r="E8022" s="107"/>
      <c r="F8022" s="3405"/>
      <c r="G8022" s="107"/>
      <c r="H8022" s="3405"/>
      <c r="I8022" s="107"/>
      <c r="J8022" s="3405"/>
      <c r="K8022" s="107"/>
      <c r="L8022" s="3405"/>
      <c r="M8022" s="107"/>
      <c r="N8022" s="3405"/>
      <c r="O8022" s="3323">
        <f>COUNT(E8022:N8023)</f>
        <v>0</v>
      </c>
    </row>
    <row r="8023" spans="1:15" ht="15.75" customHeight="1" thickBot="1">
      <c r="A8023" s="3359"/>
      <c r="B8023" s="3361"/>
      <c r="C8023" s="3386"/>
      <c r="D8023" s="3336"/>
      <c r="E8023" s="183"/>
      <c r="F8023" s="3406"/>
      <c r="G8023" s="183"/>
      <c r="H8023" s="3406"/>
      <c r="I8023" s="183"/>
      <c r="J8023" s="3406"/>
      <c r="K8023" s="183"/>
      <c r="L8023" s="3406"/>
      <c r="M8023" s="183"/>
      <c r="N8023" s="3406"/>
      <c r="O8023" s="3324"/>
    </row>
    <row r="8024" spans="1:15" ht="15.75" customHeight="1">
      <c r="A8024" s="3358"/>
      <c r="B8024" s="3360" t="s">
        <v>83</v>
      </c>
      <c r="C8024" s="3387" t="s">
        <v>208</v>
      </c>
      <c r="D8024" s="3389"/>
      <c r="E8024" s="108"/>
      <c r="F8024" s="92"/>
      <c r="G8024" s="108"/>
      <c r="H8024" s="92"/>
      <c r="I8024" s="108"/>
      <c r="J8024" s="92"/>
      <c r="K8024" s="108"/>
      <c r="L8024" s="92"/>
      <c r="M8024" s="108"/>
      <c r="N8024" s="92"/>
      <c r="O8024" s="3323">
        <f>COUNT(E8024:N8025)</f>
        <v>0</v>
      </c>
    </row>
    <row r="8025" spans="1:15" ht="15.75" customHeight="1" thickBot="1">
      <c r="A8025" s="3359"/>
      <c r="B8025" s="3361"/>
      <c r="C8025" s="3388"/>
      <c r="D8025" s="3390"/>
      <c r="E8025" s="192"/>
      <c r="F8025" s="93"/>
      <c r="G8025" s="192"/>
      <c r="H8025" s="93"/>
      <c r="I8025" s="192"/>
      <c r="J8025" s="93"/>
      <c r="K8025" s="192"/>
      <c r="L8025" s="93"/>
      <c r="M8025" s="192"/>
      <c r="N8025" s="93"/>
      <c r="O8025" s="3324"/>
    </row>
    <row r="8026" spans="1:15" ht="15.75" customHeight="1">
      <c r="A8026" s="3358"/>
      <c r="B8026" s="3360" t="s">
        <v>83</v>
      </c>
      <c r="C8026" s="3385" t="s">
        <v>107</v>
      </c>
      <c r="D8026" s="3335"/>
      <c r="E8026" s="3392"/>
      <c r="F8026" s="91"/>
      <c r="G8026" s="3392"/>
      <c r="H8026" s="91"/>
      <c r="I8026" s="3392"/>
      <c r="J8026" s="91"/>
      <c r="K8026" s="3392"/>
      <c r="L8026" s="91"/>
      <c r="M8026" s="3392"/>
      <c r="N8026" s="91"/>
      <c r="O8026" s="3323">
        <f>COUNT(E8026:N8029)</f>
        <v>0</v>
      </c>
    </row>
    <row r="8027" spans="1:15" ht="15.75" customHeight="1">
      <c r="A8027" s="3391"/>
      <c r="B8027" s="3327"/>
      <c r="C8027" s="3329"/>
      <c r="D8027" s="3331"/>
      <c r="E8027" s="3393"/>
      <c r="F8027" s="94"/>
      <c r="G8027" s="3393"/>
      <c r="H8027" s="94"/>
      <c r="I8027" s="3393"/>
      <c r="J8027" s="94"/>
      <c r="K8027" s="3393"/>
      <c r="L8027" s="94"/>
      <c r="M8027" s="3393"/>
      <c r="N8027" s="94"/>
      <c r="O8027" s="3357"/>
    </row>
    <row r="8028" spans="1:15" ht="15.75" customHeight="1">
      <c r="A8028" s="3391"/>
      <c r="B8028" s="3327"/>
      <c r="C8028" s="3329"/>
      <c r="D8028" s="3331"/>
      <c r="E8028" s="3394"/>
      <c r="F8028" s="95"/>
      <c r="G8028" s="3394"/>
      <c r="H8028" s="95"/>
      <c r="I8028" s="3394"/>
      <c r="J8028" s="95"/>
      <c r="K8028" s="3394"/>
      <c r="L8028" s="95"/>
      <c r="M8028" s="3394"/>
      <c r="N8028" s="95"/>
      <c r="O8028" s="3357"/>
    </row>
    <row r="8029" spans="1:15" ht="15.75" customHeight="1" thickBot="1">
      <c r="A8029" s="3359"/>
      <c r="B8029" s="3361"/>
      <c r="C8029" s="3386"/>
      <c r="D8029" s="3336"/>
      <c r="E8029" s="3395"/>
      <c r="F8029" s="181"/>
      <c r="G8029" s="3395"/>
      <c r="H8029" s="181"/>
      <c r="I8029" s="3395"/>
      <c r="J8029" s="181"/>
      <c r="K8029" s="3395"/>
      <c r="L8029" s="181"/>
      <c r="M8029" s="3395"/>
      <c r="N8029" s="181"/>
      <c r="O8029" s="3324"/>
    </row>
    <row r="8030" spans="1:15" ht="15.75" customHeight="1">
      <c r="A8030" s="3358"/>
      <c r="B8030" s="3360" t="s">
        <v>83</v>
      </c>
      <c r="C8030" s="3385" t="s">
        <v>108</v>
      </c>
      <c r="D8030" s="3131"/>
      <c r="E8030" s="101"/>
      <c r="F8030" s="3337"/>
      <c r="G8030" s="101"/>
      <c r="H8030" s="3337"/>
      <c r="I8030" s="101"/>
      <c r="J8030" s="3337"/>
      <c r="K8030" s="101"/>
      <c r="L8030" s="3337"/>
      <c r="M8030" s="101"/>
      <c r="N8030" s="3337"/>
      <c r="O8030" s="3323">
        <f>COUNT(E8030:N8031)</f>
        <v>0</v>
      </c>
    </row>
    <row r="8031" spans="1:15" ht="15.75" customHeight="1" thickBot="1">
      <c r="A8031" s="3359"/>
      <c r="B8031" s="3361"/>
      <c r="C8031" s="3386"/>
      <c r="D8031" s="3131"/>
      <c r="E8031" s="847"/>
      <c r="F8031" s="3338"/>
      <c r="G8031" s="847"/>
      <c r="H8031" s="3338"/>
      <c r="I8031" s="847"/>
      <c r="J8031" s="3338"/>
      <c r="K8031" s="847"/>
      <c r="L8031" s="3338"/>
      <c r="M8031" s="847"/>
      <c r="N8031" s="3338"/>
      <c r="O8031" s="3324"/>
    </row>
    <row r="8032" spans="1:15" ht="15.75" customHeight="1">
      <c r="A8032" s="3358"/>
      <c r="B8032" s="3360" t="s">
        <v>83</v>
      </c>
      <c r="C8032" s="3385" t="s">
        <v>109</v>
      </c>
      <c r="D8032" s="3335"/>
      <c r="E8032" s="3353"/>
      <c r="F8032" s="96"/>
      <c r="G8032" s="3353"/>
      <c r="H8032" s="96"/>
      <c r="I8032" s="3353"/>
      <c r="J8032" s="96"/>
      <c r="K8032" s="3353"/>
      <c r="L8032" s="96"/>
      <c r="M8032" s="3353"/>
      <c r="N8032" s="96"/>
      <c r="O8032" s="3323">
        <f>COUNT(E8032:N8033)</f>
        <v>0</v>
      </c>
    </row>
    <row r="8033" spans="1:15" ht="15.75" customHeight="1" thickBot="1">
      <c r="A8033" s="3359"/>
      <c r="B8033" s="3361"/>
      <c r="C8033" s="3386"/>
      <c r="D8033" s="3336"/>
      <c r="E8033" s="3354"/>
      <c r="F8033" s="848"/>
      <c r="G8033" s="3354"/>
      <c r="H8033" s="848"/>
      <c r="I8033" s="3354"/>
      <c r="J8033" s="848"/>
      <c r="K8033" s="3354"/>
      <c r="L8033" s="848"/>
      <c r="M8033" s="3354"/>
      <c r="N8033" s="848"/>
      <c r="O8033" s="3324"/>
    </row>
    <row r="8034" spans="1:15" ht="15.75" customHeight="1">
      <c r="A8034" s="3358"/>
      <c r="B8034" s="3360" t="s">
        <v>83</v>
      </c>
      <c r="C8034" s="3385" t="s">
        <v>110</v>
      </c>
      <c r="D8034" s="3335"/>
      <c r="E8034" s="101"/>
      <c r="F8034" s="3337"/>
      <c r="G8034" s="101"/>
      <c r="H8034" s="3337"/>
      <c r="I8034" s="101"/>
      <c r="J8034" s="3337"/>
      <c r="K8034" s="101"/>
      <c r="L8034" s="3337"/>
      <c r="M8034" s="101"/>
      <c r="N8034" s="3337"/>
      <c r="O8034" s="3323">
        <f>COUNT(E8034:N8035)</f>
        <v>0</v>
      </c>
    </row>
    <row r="8035" spans="1:15" ht="15.75" customHeight="1" thickBot="1">
      <c r="A8035" s="3359"/>
      <c r="B8035" s="3361"/>
      <c r="C8035" s="3386"/>
      <c r="D8035" s="3336"/>
      <c r="E8035" s="847"/>
      <c r="F8035" s="3338"/>
      <c r="G8035" s="847"/>
      <c r="H8035" s="3338"/>
      <c r="I8035" s="847"/>
      <c r="J8035" s="3338"/>
      <c r="K8035" s="847"/>
      <c r="L8035" s="3338"/>
      <c r="M8035" s="847"/>
      <c r="N8035" s="3338"/>
      <c r="O8035" s="3324"/>
    </row>
    <row r="8036" spans="1:15" ht="15.75" customHeight="1" thickBot="1">
      <c r="A8036" s="828"/>
      <c r="B8036" s="845" t="s">
        <v>83</v>
      </c>
      <c r="C8036" s="3113" t="s">
        <v>111</v>
      </c>
      <c r="D8036" s="3136"/>
      <c r="E8036" s="866"/>
      <c r="F8036" s="867"/>
      <c r="G8036" s="866"/>
      <c r="H8036" s="867"/>
      <c r="I8036" s="866"/>
      <c r="J8036" s="867"/>
      <c r="K8036" s="866"/>
      <c r="L8036" s="867"/>
      <c r="M8036" s="866"/>
      <c r="N8036" s="867"/>
      <c r="O8036" s="849">
        <f>COUNT(E8036:N8036)</f>
        <v>0</v>
      </c>
    </row>
    <row r="8037" spans="1:15" ht="15.75" customHeight="1">
      <c r="A8037" s="3358"/>
      <c r="B8037" s="3360" t="s">
        <v>83</v>
      </c>
      <c r="C8037" s="3385" t="s">
        <v>112</v>
      </c>
      <c r="D8037" s="3335"/>
      <c r="E8037" s="3321"/>
      <c r="F8037" s="87"/>
      <c r="G8037" s="3321"/>
      <c r="H8037" s="87"/>
      <c r="I8037" s="3321"/>
      <c r="J8037" s="87"/>
      <c r="K8037" s="3321"/>
      <c r="L8037" s="87"/>
      <c r="M8037" s="3321"/>
      <c r="N8037" s="87"/>
      <c r="O8037" s="3323">
        <f>COUNT(E8037:N8038)</f>
        <v>0</v>
      </c>
    </row>
    <row r="8038" spans="1:15" ht="15.75" customHeight="1" thickBot="1">
      <c r="A8038" s="3359"/>
      <c r="B8038" s="3361"/>
      <c r="C8038" s="3386"/>
      <c r="D8038" s="3336"/>
      <c r="E8038" s="3322"/>
      <c r="F8038" s="179"/>
      <c r="G8038" s="3322"/>
      <c r="H8038" s="179"/>
      <c r="I8038" s="3322"/>
      <c r="J8038" s="179"/>
      <c r="K8038" s="3322"/>
      <c r="L8038" s="179"/>
      <c r="M8038" s="3322"/>
      <c r="N8038" s="179"/>
      <c r="O8038" s="3324"/>
    </row>
    <row r="8039" spans="1:15" ht="15.75" customHeight="1">
      <c r="A8039" s="3325"/>
      <c r="B8039" s="3327" t="s">
        <v>83</v>
      </c>
      <c r="C8039" s="3329" t="s">
        <v>113</v>
      </c>
      <c r="D8039" s="3331"/>
      <c r="E8039" s="3333"/>
      <c r="F8039" s="90"/>
      <c r="G8039" s="3333"/>
      <c r="H8039" s="90"/>
      <c r="I8039" s="3333"/>
      <c r="J8039" s="90"/>
      <c r="K8039" s="3333"/>
      <c r="L8039" s="90"/>
      <c r="M8039" s="3333"/>
      <c r="N8039" s="90"/>
      <c r="O8039" s="3357">
        <f>COUNT(E8039:N8040)</f>
        <v>0</v>
      </c>
    </row>
    <row r="8040" spans="1:15" ht="15.75" customHeight="1" thickBot="1">
      <c r="A8040" s="3326"/>
      <c r="B8040" s="3328"/>
      <c r="C8040" s="3330"/>
      <c r="D8040" s="3332"/>
      <c r="E8040" s="3334"/>
      <c r="F8040" s="785"/>
      <c r="G8040" s="3334"/>
      <c r="H8040" s="785"/>
      <c r="I8040" s="3334"/>
      <c r="J8040" s="785"/>
      <c r="K8040" s="3334"/>
      <c r="L8040" s="785"/>
      <c r="M8040" s="3334"/>
      <c r="N8040" s="785"/>
      <c r="O8040" s="3396"/>
    </row>
    <row r="8041" spans="1:15" ht="15.75" customHeight="1" thickBot="1">
      <c r="A8041" s="3397" t="s">
        <v>12</v>
      </c>
      <c r="B8041" s="3398"/>
      <c r="C8041" s="3398"/>
      <c r="D8041" s="3398"/>
      <c r="E8041" s="868" t="s">
        <v>1159</v>
      </c>
      <c r="F8041" s="869" t="s">
        <v>1160</v>
      </c>
      <c r="G8041" s="868" t="s">
        <v>1161</v>
      </c>
      <c r="H8041" s="870" t="s">
        <v>1162</v>
      </c>
      <c r="I8041" s="868" t="s">
        <v>1163</v>
      </c>
      <c r="J8041" s="870" t="s">
        <v>1164</v>
      </c>
      <c r="K8041" s="871" t="s">
        <v>1165</v>
      </c>
      <c r="L8041" s="872" t="s">
        <v>1166</v>
      </c>
      <c r="M8041" s="871" t="s">
        <v>1167</v>
      </c>
      <c r="N8041" s="872" t="s">
        <v>1168</v>
      </c>
      <c r="O8041" s="865">
        <f>COUNT(E8041:N8042)</f>
        <v>0</v>
      </c>
    </row>
    <row r="8042" spans="1:15" ht="15.75" customHeight="1" thickBot="1">
      <c r="A8042" s="3366"/>
      <c r="B8042" s="3367"/>
      <c r="C8042" s="3367"/>
      <c r="D8042" s="3367"/>
      <c r="E8042" s="809" t="s">
        <v>1169</v>
      </c>
      <c r="F8042" s="810" t="s">
        <v>1170</v>
      </c>
      <c r="G8042" s="809" t="s">
        <v>1171</v>
      </c>
      <c r="H8042" s="811" t="s">
        <v>1172</v>
      </c>
      <c r="I8042" s="809" t="s">
        <v>1173</v>
      </c>
      <c r="J8042" s="811" t="s">
        <v>1174</v>
      </c>
      <c r="K8042" s="812" t="s">
        <v>1175</v>
      </c>
      <c r="L8042" s="813" t="s">
        <v>1176</v>
      </c>
      <c r="M8042" s="812" t="s">
        <v>1177</v>
      </c>
      <c r="N8042" s="813" t="s">
        <v>1178</v>
      </c>
      <c r="O8042" s="147"/>
    </row>
    <row r="8043" spans="1:15" ht="15.75" customHeight="1">
      <c r="A8043" s="3364" t="s">
        <v>13</v>
      </c>
      <c r="B8043" s="3365"/>
      <c r="C8043" s="3365"/>
      <c r="D8043" s="3365"/>
      <c r="E8043" s="3399" t="s">
        <v>1179</v>
      </c>
      <c r="F8043" s="3401" t="s">
        <v>1180</v>
      </c>
      <c r="G8043" s="3399" t="s">
        <v>1181</v>
      </c>
      <c r="H8043" s="3403" t="s">
        <v>1182</v>
      </c>
      <c r="I8043" s="3399" t="s">
        <v>1183</v>
      </c>
      <c r="J8043" s="3403" t="s">
        <v>1184</v>
      </c>
      <c r="K8043" s="3399" t="s">
        <v>1185</v>
      </c>
      <c r="L8043" s="3403" t="s">
        <v>1186</v>
      </c>
      <c r="M8043" s="3399" t="s">
        <v>1187</v>
      </c>
      <c r="N8043" s="3403" t="s">
        <v>1188</v>
      </c>
      <c r="O8043" s="146">
        <f>COUNT(E8043:N8044)</f>
        <v>0</v>
      </c>
    </row>
    <row r="8044" spans="1:15" ht="15.75" customHeight="1" thickBot="1">
      <c r="A8044" s="3366"/>
      <c r="B8044" s="3367"/>
      <c r="C8044" s="3367"/>
      <c r="D8044" s="3367"/>
      <c r="E8044" s="3400"/>
      <c r="F8044" s="3402"/>
      <c r="G8044" s="3400"/>
      <c r="H8044" s="3404"/>
      <c r="I8044" s="3400"/>
      <c r="J8044" s="3404"/>
      <c r="K8044" s="3400"/>
      <c r="L8044" s="3404"/>
      <c r="M8044" s="3400"/>
      <c r="N8044" s="3404"/>
      <c r="O8044" s="147"/>
    </row>
    <row r="8045" spans="1:15" ht="15.75" customHeight="1">
      <c r="A8045" s="3364" t="s">
        <v>14</v>
      </c>
      <c r="B8045" s="3365"/>
      <c r="C8045" s="3365"/>
      <c r="D8045" s="3365"/>
      <c r="E8045" s="3368" t="s">
        <v>1189</v>
      </c>
      <c r="F8045" s="3370" t="s">
        <v>1190</v>
      </c>
      <c r="G8045" s="3368" t="s">
        <v>1191</v>
      </c>
      <c r="H8045" s="3372" t="s">
        <v>1192</v>
      </c>
      <c r="I8045" s="3368" t="s">
        <v>1193</v>
      </c>
      <c r="J8045" s="3372" t="s">
        <v>1194</v>
      </c>
      <c r="K8045" s="3368" t="s">
        <v>1195</v>
      </c>
      <c r="L8045" s="3372" t="s">
        <v>1196</v>
      </c>
      <c r="M8045" s="3368" t="s">
        <v>1197</v>
      </c>
      <c r="N8045" s="3372" t="s">
        <v>1198</v>
      </c>
      <c r="O8045" s="3374">
        <f>SUM(O7965:O8044)</f>
        <v>0</v>
      </c>
    </row>
    <row r="8046" spans="1:15" ht="15.75" customHeight="1" thickBot="1">
      <c r="A8046" s="3366"/>
      <c r="B8046" s="3367"/>
      <c r="C8046" s="3367"/>
      <c r="D8046" s="3367"/>
      <c r="E8046" s="3369"/>
      <c r="F8046" s="3371"/>
      <c r="G8046" s="3369"/>
      <c r="H8046" s="3373"/>
      <c r="I8046" s="3369"/>
      <c r="J8046" s="3373"/>
      <c r="K8046" s="3369"/>
      <c r="L8046" s="3373"/>
      <c r="M8046" s="3369"/>
      <c r="N8046" s="3373"/>
      <c r="O8046" s="3374"/>
    </row>
    <row r="8047" spans="1:15" ht="15.75" customHeight="1">
      <c r="A8047" s="3364" t="s">
        <v>15</v>
      </c>
      <c r="B8047" s="3365"/>
      <c r="C8047" s="3365"/>
      <c r="D8047" s="3365"/>
      <c r="E8047" s="3376" t="s">
        <v>1199</v>
      </c>
      <c r="F8047" s="3378" t="s">
        <v>1200</v>
      </c>
      <c r="G8047" s="3376" t="s">
        <v>1201</v>
      </c>
      <c r="H8047" s="3380" t="s">
        <v>1200</v>
      </c>
      <c r="I8047" s="3376" t="s">
        <v>1202</v>
      </c>
      <c r="J8047" s="3380" t="s">
        <v>1203</v>
      </c>
      <c r="K8047" s="3376" t="s">
        <v>1204</v>
      </c>
      <c r="L8047" s="3380" t="s">
        <v>1205</v>
      </c>
      <c r="M8047" s="3376" t="s">
        <v>1206</v>
      </c>
      <c r="N8047" s="3380" t="s">
        <v>1207</v>
      </c>
      <c r="O8047" s="3374"/>
    </row>
    <row r="8048" spans="1:15" ht="15.75" customHeight="1" thickBot="1">
      <c r="A8048" s="3366"/>
      <c r="B8048" s="3367"/>
      <c r="C8048" s="3367"/>
      <c r="D8048" s="3367"/>
      <c r="E8048" s="3377"/>
      <c r="F8048" s="3379"/>
      <c r="G8048" s="3377"/>
      <c r="H8048" s="3381"/>
      <c r="I8048" s="3377"/>
      <c r="J8048" s="3381"/>
      <c r="K8048" s="3377"/>
      <c r="L8048" s="3381"/>
      <c r="M8048" s="3377"/>
      <c r="N8048" s="3381"/>
      <c r="O8048" s="3374"/>
    </row>
    <row r="8049" spans="1:15" ht="15.75" customHeight="1" thickBot="1">
      <c r="A8049" s="3382" t="s">
        <v>16</v>
      </c>
      <c r="B8049" s="3383"/>
      <c r="C8049" s="3383"/>
      <c r="D8049" s="3384"/>
      <c r="E8049" s="112">
        <v>738</v>
      </c>
      <c r="F8049" s="861">
        <v>759</v>
      </c>
      <c r="G8049" s="112">
        <v>738</v>
      </c>
      <c r="H8049" s="861">
        <v>759</v>
      </c>
      <c r="I8049" s="112">
        <v>738</v>
      </c>
      <c r="J8049" s="861">
        <v>759</v>
      </c>
      <c r="K8049" s="112">
        <v>738</v>
      </c>
      <c r="L8049" s="861">
        <v>759</v>
      </c>
      <c r="M8049" s="112">
        <v>738</v>
      </c>
      <c r="N8049" s="861">
        <v>759</v>
      </c>
      <c r="O8049" s="3375"/>
    </row>
    <row r="1017300" spans="1:2" ht="15.75" customHeight="1">
      <c r="A1017300" s="145">
        <v>0</v>
      </c>
      <c r="B1017300">
        <v>0</v>
      </c>
    </row>
  </sheetData>
  <mergeCells count="28015">
    <mergeCell ref="O7814:O7815"/>
    <mergeCell ref="O885:O886"/>
    <mergeCell ref="O917:O918"/>
    <mergeCell ref="O949:O950"/>
    <mergeCell ref="O1005:O1006"/>
    <mergeCell ref="O1037:O1038"/>
    <mergeCell ref="O1069:O1070"/>
    <mergeCell ref="O1113:O1114"/>
    <mergeCell ref="O1123:O1124"/>
    <mergeCell ref="O1155:O1156"/>
    <mergeCell ref="O1187:O1188"/>
    <mergeCell ref="O1231:O1232"/>
    <mergeCell ref="O1241:O1242"/>
    <mergeCell ref="O1273:O1274"/>
    <mergeCell ref="O1305:O1306"/>
    <mergeCell ref="O1349:O1350"/>
    <mergeCell ref="O1359:O1360"/>
    <mergeCell ref="O1391:O1392"/>
    <mergeCell ref="O1423:O1424"/>
    <mergeCell ref="O1467:O1468"/>
    <mergeCell ref="O1477:O1478"/>
    <mergeCell ref="O1509:O1510"/>
    <mergeCell ref="O8001:O8003"/>
    <mergeCell ref="A8024:A8025"/>
    <mergeCell ref="B8024:B8025"/>
    <mergeCell ref="C8024:C8025"/>
    <mergeCell ref="D8024:D8025"/>
    <mergeCell ref="O8024:O8025"/>
    <mergeCell ref="A8026:A8029"/>
    <mergeCell ref="A8045:D8046"/>
    <mergeCell ref="E8045:E8046"/>
    <mergeCell ref="F8045:F8046"/>
    <mergeCell ref="G8045:G8046"/>
    <mergeCell ref="H8045:H8046"/>
    <mergeCell ref="I8045:I8046"/>
    <mergeCell ref="J8045:J8046"/>
    <mergeCell ref="K8045:K8046"/>
    <mergeCell ref="L8045:L8046"/>
    <mergeCell ref="M8045:M8046"/>
    <mergeCell ref="N8045:N8046"/>
    <mergeCell ref="O8045:O8049"/>
    <mergeCell ref="A8047:D8048"/>
    <mergeCell ref="E8047:E8048"/>
    <mergeCell ref="F8047:F8048"/>
    <mergeCell ref="G8047:G8048"/>
    <mergeCell ref="H8047:H8048"/>
    <mergeCell ref="I8047:I8048"/>
    <mergeCell ref="J8047:J8048"/>
    <mergeCell ref="K8047:K8048"/>
    <mergeCell ref="L8047:L8048"/>
    <mergeCell ref="M8047:M8048"/>
    <mergeCell ref="N8047:N8048"/>
    <mergeCell ref="A8049:D8049"/>
    <mergeCell ref="A8037:A8038"/>
    <mergeCell ref="B8037:B8038"/>
    <mergeCell ref="C8037:C8038"/>
    <mergeCell ref="D8037:D8038"/>
    <mergeCell ref="E8037:E8038"/>
    <mergeCell ref="G8037:G8038"/>
    <mergeCell ref="I8037:I8038"/>
    <mergeCell ref="K8037:K8038"/>
    <mergeCell ref="M8037:M8038"/>
    <mergeCell ref="O8037:O8038"/>
    <mergeCell ref="A8039:A8040"/>
    <mergeCell ref="B8039:B8040"/>
    <mergeCell ref="C8039:C8040"/>
    <mergeCell ref="D8039:D8040"/>
    <mergeCell ref="E8039:E8040"/>
    <mergeCell ref="G8039:G8040"/>
    <mergeCell ref="I8039:I8040"/>
    <mergeCell ref="K8039:K8040"/>
    <mergeCell ref="M8039:M8040"/>
    <mergeCell ref="O8039:O8040"/>
    <mergeCell ref="A8041:D8042"/>
    <mergeCell ref="A8043:D8044"/>
    <mergeCell ref="E8043:E8044"/>
    <mergeCell ref="F8043:F8044"/>
    <mergeCell ref="G8043:G8044"/>
    <mergeCell ref="J8043:J8044"/>
    <mergeCell ref="K8043:K8044"/>
    <mergeCell ref="L8043:L8044"/>
    <mergeCell ref="M8043:M8044"/>
    <mergeCell ref="N8043:N8044"/>
    <mergeCell ref="A8030:A8031"/>
    <mergeCell ref="B8030:B8031"/>
    <mergeCell ref="C8030:C8031"/>
    <mergeCell ref="F8030:F8031"/>
    <mergeCell ref="H8030:H8031"/>
    <mergeCell ref="J8030:J8031"/>
    <mergeCell ref="L8030:L8031"/>
    <mergeCell ref="N8030:N8031"/>
    <mergeCell ref="O8030:O8031"/>
    <mergeCell ref="A8032:A8033"/>
    <mergeCell ref="B8032:B8033"/>
    <mergeCell ref="C8032:C8033"/>
    <mergeCell ref="D8032:D8033"/>
    <mergeCell ref="E8032:E8033"/>
    <mergeCell ref="G8032:G8033"/>
    <mergeCell ref="I8032:I8033"/>
    <mergeCell ref="K8032:K8033"/>
    <mergeCell ref="M8032:M8033"/>
    <mergeCell ref="O8032:O8033"/>
    <mergeCell ref="A8034:A8035"/>
    <mergeCell ref="B8034:B8035"/>
    <mergeCell ref="C8034:C8035"/>
    <mergeCell ref="D8034:D8035"/>
    <mergeCell ref="F8034:F8035"/>
    <mergeCell ref="H8034:H8035"/>
    <mergeCell ref="J8034:J8035"/>
    <mergeCell ref="L8034:L8035"/>
    <mergeCell ref="N8034:N8035"/>
    <mergeCell ref="O8034:O8035"/>
    <mergeCell ref="H8043:H8044"/>
    <mergeCell ref="I8043:I8044"/>
    <mergeCell ref="B8026:B8029"/>
    <mergeCell ref="C8026:C8029"/>
    <mergeCell ref="D8026:D8029"/>
    <mergeCell ref="E8026:E8027"/>
    <mergeCell ref="G8026:G8027"/>
    <mergeCell ref="I8026:I8027"/>
    <mergeCell ref="K8026:K8027"/>
    <mergeCell ref="M8026:M8027"/>
    <mergeCell ref="O8026:O8029"/>
    <mergeCell ref="E8028:E8029"/>
    <mergeCell ref="G8028:G8029"/>
    <mergeCell ref="I8028:I8029"/>
    <mergeCell ref="K8028:K8029"/>
    <mergeCell ref="M8028:M8029"/>
    <mergeCell ref="A8014:A8015"/>
    <mergeCell ref="B8014:B8015"/>
    <mergeCell ref="C8014:C8015"/>
    <mergeCell ref="D8014:D8015"/>
    <mergeCell ref="E8014:E8015"/>
    <mergeCell ref="G8014:G8015"/>
    <mergeCell ref="I8014:I8015"/>
    <mergeCell ref="K8014:K8015"/>
    <mergeCell ref="M8014:M8015"/>
    <mergeCell ref="O8014:O8015"/>
    <mergeCell ref="A8016:A8017"/>
    <mergeCell ref="B8016:B8017"/>
    <mergeCell ref="C8016:C8017"/>
    <mergeCell ref="D8016:D8017"/>
    <mergeCell ref="E8016:E8017"/>
    <mergeCell ref="G8016:G8017"/>
    <mergeCell ref="I8016:I8017"/>
    <mergeCell ref="K8016:K8017"/>
    <mergeCell ref="M8016:M8017"/>
    <mergeCell ref="O8016:O8017"/>
    <mergeCell ref="A8018:A8019"/>
    <mergeCell ref="B8018:B8019"/>
    <mergeCell ref="C8018:C8019"/>
    <mergeCell ref="D8018:D8019"/>
    <mergeCell ref="F8018:F8019"/>
    <mergeCell ref="H8018:H8019"/>
    <mergeCell ref="J8018:J8019"/>
    <mergeCell ref="L8018:L8019"/>
    <mergeCell ref="N8018:N8019"/>
    <mergeCell ref="O8018:O8019"/>
    <mergeCell ref="A8020:A8021"/>
    <mergeCell ref="B8020:B8021"/>
    <mergeCell ref="C8020:C8021"/>
    <mergeCell ref="D8020:D8021"/>
    <mergeCell ref="O8020:O8021"/>
    <mergeCell ref="A8022:A8023"/>
    <mergeCell ref="B8022:B8023"/>
    <mergeCell ref="C8022:C8023"/>
    <mergeCell ref="D8022:D8023"/>
    <mergeCell ref="F8022:F8023"/>
    <mergeCell ref="H8022:H8023"/>
    <mergeCell ref="J8022:J8023"/>
    <mergeCell ref="L8022:L8023"/>
    <mergeCell ref="N8022:N8023"/>
    <mergeCell ref="O8022:O8023"/>
    <mergeCell ref="G8010:G8011"/>
    <mergeCell ref="I8010:I8011"/>
    <mergeCell ref="K8010:K8011"/>
    <mergeCell ref="M8010:M8011"/>
    <mergeCell ref="O8010:O8011"/>
    <mergeCell ref="A8012:A8013"/>
    <mergeCell ref="B8012:B8013"/>
    <mergeCell ref="C8012:C8013"/>
    <mergeCell ref="D8012:D8013"/>
    <mergeCell ref="E8012:E8013"/>
    <mergeCell ref="G8012:G8013"/>
    <mergeCell ref="I8012:I8013"/>
    <mergeCell ref="K8012:K8013"/>
    <mergeCell ref="M8012:M8013"/>
    <mergeCell ref="O8012:O8013"/>
    <mergeCell ref="A7992:A7993"/>
    <mergeCell ref="B7992:B7993"/>
    <mergeCell ref="C7992:C7993"/>
    <mergeCell ref="D7992:D7993"/>
    <mergeCell ref="E7992:E7993"/>
    <mergeCell ref="G7992:G7993"/>
    <mergeCell ref="I7992:I7993"/>
    <mergeCell ref="K7992:K7993"/>
    <mergeCell ref="M7992:M7993"/>
    <mergeCell ref="O7992:O7993"/>
    <mergeCell ref="A7994:A7995"/>
    <mergeCell ref="B7994:B7995"/>
    <mergeCell ref="C7994:C7995"/>
    <mergeCell ref="D7994:D7995"/>
    <mergeCell ref="F7994:F7995"/>
    <mergeCell ref="H7994:H7995"/>
    <mergeCell ref="J7994:J7995"/>
    <mergeCell ref="L7994:L7995"/>
    <mergeCell ref="N7994:N7995"/>
    <mergeCell ref="O7994:O7995"/>
    <mergeCell ref="B7996:B7997"/>
    <mergeCell ref="C7996:C7997"/>
    <mergeCell ref="D7996:D7997"/>
    <mergeCell ref="F7996:F7997"/>
    <mergeCell ref="H7996:H7997"/>
    <mergeCell ref="J7996:J7997"/>
    <mergeCell ref="L7996:L7997"/>
    <mergeCell ref="N7996:N7997"/>
    <mergeCell ref="O7996:O7997"/>
    <mergeCell ref="A7998:A8000"/>
    <mergeCell ref="B7998:B8000"/>
    <mergeCell ref="C7998:C8000"/>
    <mergeCell ref="D7998:D8000"/>
    <mergeCell ref="O7998:O8000"/>
    <mergeCell ref="A8001:A8003"/>
    <mergeCell ref="B8001:B8003"/>
    <mergeCell ref="C8001:C8003"/>
    <mergeCell ref="D8001:D8003"/>
    <mergeCell ref="A8010:A8011"/>
    <mergeCell ref="B8010:B8011"/>
    <mergeCell ref="C8010:C8011"/>
    <mergeCell ref="D8010:D8011"/>
    <mergeCell ref="E8010:E8011"/>
    <mergeCell ref="A7986:A7987"/>
    <mergeCell ref="B7986:B7987"/>
    <mergeCell ref="C7986:C7987"/>
    <mergeCell ref="D7986:D7987"/>
    <mergeCell ref="E7986:E7987"/>
    <mergeCell ref="G7986:G7987"/>
    <mergeCell ref="I7986:I7987"/>
    <mergeCell ref="K7986:K7987"/>
    <mergeCell ref="M7986:M7987"/>
    <mergeCell ref="O7986:O7987"/>
    <mergeCell ref="A7988:A7989"/>
    <mergeCell ref="B7988:B7989"/>
    <mergeCell ref="C7988:C7989"/>
    <mergeCell ref="D7988:D7989"/>
    <mergeCell ref="E7988:E7989"/>
    <mergeCell ref="G7988:G7989"/>
    <mergeCell ref="I7988:I7989"/>
    <mergeCell ref="K7988:K7989"/>
    <mergeCell ref="M7988:M7989"/>
    <mergeCell ref="O7988:O7989"/>
    <mergeCell ref="A7990:A7991"/>
    <mergeCell ref="B7990:B7991"/>
    <mergeCell ref="C7990:C7991"/>
    <mergeCell ref="D7990:D7991"/>
    <mergeCell ref="E7990:E7991"/>
    <mergeCell ref="G7990:G7991"/>
    <mergeCell ref="I7990:I7991"/>
    <mergeCell ref="K7990:K7991"/>
    <mergeCell ref="M7990:M7991"/>
    <mergeCell ref="O7990:O7991"/>
    <mergeCell ref="A7976:A7977"/>
    <mergeCell ref="B7976:B7977"/>
    <mergeCell ref="C7976:C7977"/>
    <mergeCell ref="D7976:D7977"/>
    <mergeCell ref="E7976:E7977"/>
    <mergeCell ref="G7976:G7977"/>
    <mergeCell ref="I7976:I7977"/>
    <mergeCell ref="K7976:K7977"/>
    <mergeCell ref="M7976:M7977"/>
    <mergeCell ref="O7976:O7977"/>
    <mergeCell ref="A7978:A7979"/>
    <mergeCell ref="B7978:B7979"/>
    <mergeCell ref="C7978:C7979"/>
    <mergeCell ref="D7978:D7979"/>
    <mergeCell ref="O7978:O7979"/>
    <mergeCell ref="A7980:A7981"/>
    <mergeCell ref="B7980:B7981"/>
    <mergeCell ref="C7980:C7981"/>
    <mergeCell ref="D7980:D7981"/>
    <mergeCell ref="O7980:O7981"/>
    <mergeCell ref="A7982:A7983"/>
    <mergeCell ref="B7982:B7983"/>
    <mergeCell ref="C7982:C7983"/>
    <mergeCell ref="D7982:D7983"/>
    <mergeCell ref="O7982:O7983"/>
    <mergeCell ref="A7984:A7985"/>
    <mergeCell ref="B7984:B7985"/>
    <mergeCell ref="C7984:C7985"/>
    <mergeCell ref="D7984:D7985"/>
    <mergeCell ref="O7984:O7985"/>
    <mergeCell ref="A7966:A7967"/>
    <mergeCell ref="B7966:B7967"/>
    <mergeCell ref="C7966:C7967"/>
    <mergeCell ref="D7966:D7967"/>
    <mergeCell ref="E7966:E7967"/>
    <mergeCell ref="G7966:G7967"/>
    <mergeCell ref="I7966:I7967"/>
    <mergeCell ref="K7966:K7967"/>
    <mergeCell ref="M7966:M7967"/>
    <mergeCell ref="O7966:O7967"/>
    <mergeCell ref="A7968:A7969"/>
    <mergeCell ref="B7968:B7969"/>
    <mergeCell ref="C7968:C7969"/>
    <mergeCell ref="D7968:D7969"/>
    <mergeCell ref="O7968:O7969"/>
    <mergeCell ref="A7970:A7971"/>
    <mergeCell ref="B7970:B7971"/>
    <mergeCell ref="C7970:C7971"/>
    <mergeCell ref="D7970:D7971"/>
    <mergeCell ref="O7970:O7971"/>
    <mergeCell ref="A7972:A7973"/>
    <mergeCell ref="B7972:B7973"/>
    <mergeCell ref="C7972:C7973"/>
    <mergeCell ref="D7972:D7973"/>
    <mergeCell ref="O7972:O7973"/>
    <mergeCell ref="A7974:A7975"/>
    <mergeCell ref="B7974:B7975"/>
    <mergeCell ref="C7974:C7975"/>
    <mergeCell ref="D7974:D7975"/>
    <mergeCell ref="O7974:O7975"/>
    <mergeCell ref="A7958:A7961"/>
    <mergeCell ref="B7958:B7960"/>
    <mergeCell ref="C7958:C7961"/>
    <mergeCell ref="D7958:D7960"/>
    <mergeCell ref="E7958:E7959"/>
    <mergeCell ref="G7958:G7959"/>
    <mergeCell ref="I7958:I7959"/>
    <mergeCell ref="K7958:K7959"/>
    <mergeCell ref="M7958:M7959"/>
    <mergeCell ref="O7958:O7960"/>
    <mergeCell ref="E7960:E7961"/>
    <mergeCell ref="G7960:G7961"/>
    <mergeCell ref="I7960:I7961"/>
    <mergeCell ref="K7960:K7961"/>
    <mergeCell ref="M7960:M7961"/>
    <mergeCell ref="A7962:A7963"/>
    <mergeCell ref="B7962:B7963"/>
    <mergeCell ref="C7962:C7963"/>
    <mergeCell ref="D7962:D7963"/>
    <mergeCell ref="F7962:F7963"/>
    <mergeCell ref="H7962:H7963"/>
    <mergeCell ref="J7962:J7963"/>
    <mergeCell ref="L7962:L7963"/>
    <mergeCell ref="N7962:N7963"/>
    <mergeCell ref="O7962:O7963"/>
    <mergeCell ref="A7964:A7965"/>
    <mergeCell ref="B7964:B7965"/>
    <mergeCell ref="C7964:C7965"/>
    <mergeCell ref="D7964:D7965"/>
    <mergeCell ref="F7964:F7965"/>
    <mergeCell ref="O7964:O7965"/>
    <mergeCell ref="A7946:A7947"/>
    <mergeCell ref="B7946:B7949"/>
    <mergeCell ref="C7946:C7949"/>
    <mergeCell ref="D7946:D7949"/>
    <mergeCell ref="O7946:O7949"/>
    <mergeCell ref="A7948:A7949"/>
    <mergeCell ref="A7950:A7951"/>
    <mergeCell ref="B7950:B7951"/>
    <mergeCell ref="C7950:C7951"/>
    <mergeCell ref="D7950:D7951"/>
    <mergeCell ref="O7950:O7951"/>
    <mergeCell ref="A7952:A7953"/>
    <mergeCell ref="B7952:B7953"/>
    <mergeCell ref="C7952:C7953"/>
    <mergeCell ref="D7952:D7953"/>
    <mergeCell ref="O7952:O7953"/>
    <mergeCell ref="A7954:A7955"/>
    <mergeCell ref="B7954:B7957"/>
    <mergeCell ref="C7954:C7957"/>
    <mergeCell ref="D7954:D7957"/>
    <mergeCell ref="E7954:E7955"/>
    <mergeCell ref="G7954:G7955"/>
    <mergeCell ref="I7954:I7955"/>
    <mergeCell ref="K7954:K7955"/>
    <mergeCell ref="M7954:M7955"/>
    <mergeCell ref="O7954:O7957"/>
    <mergeCell ref="A7956:A7957"/>
    <mergeCell ref="E7956:E7957"/>
    <mergeCell ref="G7956:G7957"/>
    <mergeCell ref="I7956:I7957"/>
    <mergeCell ref="K7956:K7957"/>
    <mergeCell ref="M7956:M7957"/>
    <mergeCell ref="A7934:A7935"/>
    <mergeCell ref="B7934:B7945"/>
    <mergeCell ref="C7934:C7945"/>
    <mergeCell ref="D7934:D7945"/>
    <mergeCell ref="E7934:E7945"/>
    <mergeCell ref="F7934:F7935"/>
    <mergeCell ref="G7934:G7945"/>
    <mergeCell ref="H7934:H7935"/>
    <mergeCell ref="I7934:I7945"/>
    <mergeCell ref="J7934:J7935"/>
    <mergeCell ref="K7934:K7945"/>
    <mergeCell ref="L7934:L7935"/>
    <mergeCell ref="M7934:M7945"/>
    <mergeCell ref="N7934:N7935"/>
    <mergeCell ref="O7934:O7945"/>
    <mergeCell ref="A7936:A7937"/>
    <mergeCell ref="F7936:F7937"/>
    <mergeCell ref="H7936:H7937"/>
    <mergeCell ref="J7936:J7937"/>
    <mergeCell ref="L7936:L7937"/>
    <mergeCell ref="N7936:N7937"/>
    <mergeCell ref="A7938:A7939"/>
    <mergeCell ref="F7938:F7939"/>
    <mergeCell ref="H7938:H7939"/>
    <mergeCell ref="J7938:J7939"/>
    <mergeCell ref="L7938:L7939"/>
    <mergeCell ref="N7938:N7939"/>
    <mergeCell ref="A7940:A7941"/>
    <mergeCell ref="F7940:F7941"/>
    <mergeCell ref="H7940:H7941"/>
    <mergeCell ref="J7940:J7941"/>
    <mergeCell ref="L7940:L7941"/>
    <mergeCell ref="N7940:N7941"/>
    <mergeCell ref="A7942:A7943"/>
    <mergeCell ref="F7942:F7943"/>
    <mergeCell ref="H7942:H7943"/>
    <mergeCell ref="J7942:J7943"/>
    <mergeCell ref="L7942:L7943"/>
    <mergeCell ref="N7942:N7943"/>
    <mergeCell ref="A7944:A7945"/>
    <mergeCell ref="F7944:F7945"/>
    <mergeCell ref="H7944:H7945"/>
    <mergeCell ref="J7944:J7945"/>
    <mergeCell ref="L7944:L7945"/>
    <mergeCell ref="N7944:N7945"/>
    <mergeCell ref="A7927:D7928"/>
    <mergeCell ref="E7927:E7928"/>
    <mergeCell ref="F7927:F7928"/>
    <mergeCell ref="G7927:G7928"/>
    <mergeCell ref="H7927:H7928"/>
    <mergeCell ref="I7927:I7928"/>
    <mergeCell ref="J7927:J7928"/>
    <mergeCell ref="K7927:K7928"/>
    <mergeCell ref="L7927:L7928"/>
    <mergeCell ref="M7927:M7928"/>
    <mergeCell ref="N7927:N7928"/>
    <mergeCell ref="O7927:O7931"/>
    <mergeCell ref="A7929:D7930"/>
    <mergeCell ref="E7929:E7930"/>
    <mergeCell ref="F7929:F7930"/>
    <mergeCell ref="G7929:G7930"/>
    <mergeCell ref="H7929:H7930"/>
    <mergeCell ref="I7929:I7930"/>
    <mergeCell ref="J7929:J7930"/>
    <mergeCell ref="K7929:K7930"/>
    <mergeCell ref="L7929:L7930"/>
    <mergeCell ref="M7929:M7930"/>
    <mergeCell ref="N7929:N7930"/>
    <mergeCell ref="A7931:D7931"/>
    <mergeCell ref="A7932:A7933"/>
    <mergeCell ref="B7932:B7933"/>
    <mergeCell ref="C7932:C7933"/>
    <mergeCell ref="D7932:D7933"/>
    <mergeCell ref="E7932:F7933"/>
    <mergeCell ref="G7932:H7933"/>
    <mergeCell ref="I7932:J7933"/>
    <mergeCell ref="K7932:L7933"/>
    <mergeCell ref="M7932:N7933"/>
    <mergeCell ref="O7932:O7933"/>
    <mergeCell ref="A7919:A7920"/>
    <mergeCell ref="B7919:B7920"/>
    <mergeCell ref="C7919:C7920"/>
    <mergeCell ref="D7919:D7920"/>
    <mergeCell ref="E7919:E7920"/>
    <mergeCell ref="G7919:G7920"/>
    <mergeCell ref="I7919:I7920"/>
    <mergeCell ref="K7919:K7920"/>
    <mergeCell ref="M7919:M7920"/>
    <mergeCell ref="O7919:O7920"/>
    <mergeCell ref="A7921:A7922"/>
    <mergeCell ref="B7921:B7922"/>
    <mergeCell ref="C7921:C7922"/>
    <mergeCell ref="D7921:D7922"/>
    <mergeCell ref="E7921:E7922"/>
    <mergeCell ref="G7921:G7922"/>
    <mergeCell ref="I7921:I7922"/>
    <mergeCell ref="K7921:K7922"/>
    <mergeCell ref="M7921:M7922"/>
    <mergeCell ref="O7921:O7922"/>
    <mergeCell ref="A7923:D7924"/>
    <mergeCell ref="A7925:D7926"/>
    <mergeCell ref="E7925:E7926"/>
    <mergeCell ref="F7925:F7926"/>
    <mergeCell ref="G7925:G7926"/>
    <mergeCell ref="H7925:H7926"/>
    <mergeCell ref="I7925:I7926"/>
    <mergeCell ref="J7925:J7926"/>
    <mergeCell ref="K7925:K7926"/>
    <mergeCell ref="L7925:L7926"/>
    <mergeCell ref="M7925:M7926"/>
    <mergeCell ref="N7925:N7926"/>
    <mergeCell ref="A7912:A7913"/>
    <mergeCell ref="B7912:B7913"/>
    <mergeCell ref="C7912:C7913"/>
    <mergeCell ref="F7912:F7913"/>
    <mergeCell ref="H7912:H7913"/>
    <mergeCell ref="J7912:J7913"/>
    <mergeCell ref="L7912:L7913"/>
    <mergeCell ref="N7912:N7913"/>
    <mergeCell ref="O7912:O7913"/>
    <mergeCell ref="A7914:A7915"/>
    <mergeCell ref="B7914:B7915"/>
    <mergeCell ref="C7914:C7915"/>
    <mergeCell ref="D7914:D7915"/>
    <mergeCell ref="E7914:E7915"/>
    <mergeCell ref="G7914:G7915"/>
    <mergeCell ref="I7914:I7915"/>
    <mergeCell ref="K7914:K7915"/>
    <mergeCell ref="M7914:M7915"/>
    <mergeCell ref="O7914:O7915"/>
    <mergeCell ref="A7916:A7917"/>
    <mergeCell ref="B7916:B7917"/>
    <mergeCell ref="C7916:C7917"/>
    <mergeCell ref="D7916:D7917"/>
    <mergeCell ref="F7916:F7917"/>
    <mergeCell ref="H7916:H7917"/>
    <mergeCell ref="J7916:J7917"/>
    <mergeCell ref="L7916:L7917"/>
    <mergeCell ref="N7916:N7917"/>
    <mergeCell ref="O7916:O7917"/>
    <mergeCell ref="A7902:A7903"/>
    <mergeCell ref="B7902:B7903"/>
    <mergeCell ref="C7902:C7903"/>
    <mergeCell ref="D7902:D7903"/>
    <mergeCell ref="O7902:O7903"/>
    <mergeCell ref="A7904:A7905"/>
    <mergeCell ref="B7904:B7905"/>
    <mergeCell ref="C7904:C7905"/>
    <mergeCell ref="D7904:D7905"/>
    <mergeCell ref="F7904:F7905"/>
    <mergeCell ref="H7904:H7905"/>
    <mergeCell ref="J7904:J7905"/>
    <mergeCell ref="L7904:L7905"/>
    <mergeCell ref="N7904:N7905"/>
    <mergeCell ref="O7904:O7905"/>
    <mergeCell ref="A7906:A7907"/>
    <mergeCell ref="B7906:B7907"/>
    <mergeCell ref="C7906:C7907"/>
    <mergeCell ref="D7906:D7907"/>
    <mergeCell ref="O7906:O7907"/>
    <mergeCell ref="A7908:A7911"/>
    <mergeCell ref="B7908:B7911"/>
    <mergeCell ref="C7908:C7911"/>
    <mergeCell ref="D7908:D7911"/>
    <mergeCell ref="E7908:E7909"/>
    <mergeCell ref="G7908:G7909"/>
    <mergeCell ref="I7908:I7909"/>
    <mergeCell ref="K7908:K7909"/>
    <mergeCell ref="M7908:M7909"/>
    <mergeCell ref="O7908:O7911"/>
    <mergeCell ref="E7910:E7911"/>
    <mergeCell ref="G7910:G7911"/>
    <mergeCell ref="I7910:I7911"/>
    <mergeCell ref="K7910:K7911"/>
    <mergeCell ref="M7910:M7911"/>
    <mergeCell ref="A7896:A7897"/>
    <mergeCell ref="B7896:B7897"/>
    <mergeCell ref="C7896:C7897"/>
    <mergeCell ref="D7896:D7897"/>
    <mergeCell ref="E7896:E7897"/>
    <mergeCell ref="G7896:G7897"/>
    <mergeCell ref="I7896:I7897"/>
    <mergeCell ref="K7896:K7897"/>
    <mergeCell ref="M7896:M7897"/>
    <mergeCell ref="O7896:O7897"/>
    <mergeCell ref="A7898:A7899"/>
    <mergeCell ref="B7898:B7899"/>
    <mergeCell ref="C7898:C7899"/>
    <mergeCell ref="D7898:D7899"/>
    <mergeCell ref="E7898:E7899"/>
    <mergeCell ref="G7898:G7899"/>
    <mergeCell ref="I7898:I7899"/>
    <mergeCell ref="K7898:K7899"/>
    <mergeCell ref="M7898:M7899"/>
    <mergeCell ref="O7898:O7899"/>
    <mergeCell ref="A7900:A7901"/>
    <mergeCell ref="B7900:B7901"/>
    <mergeCell ref="C7900:C7901"/>
    <mergeCell ref="D7900:D7901"/>
    <mergeCell ref="F7900:F7901"/>
    <mergeCell ref="H7900:H7901"/>
    <mergeCell ref="J7900:J7901"/>
    <mergeCell ref="L7900:L7901"/>
    <mergeCell ref="N7900:N7901"/>
    <mergeCell ref="O7900:O7901"/>
    <mergeCell ref="A7883:A7885"/>
    <mergeCell ref="B7883:B7885"/>
    <mergeCell ref="C7883:C7885"/>
    <mergeCell ref="D7883:D7885"/>
    <mergeCell ref="O7883:O7885"/>
    <mergeCell ref="A7892:A7893"/>
    <mergeCell ref="B7892:B7893"/>
    <mergeCell ref="C7892:C7893"/>
    <mergeCell ref="D7892:D7893"/>
    <mergeCell ref="E7892:E7893"/>
    <mergeCell ref="G7892:G7893"/>
    <mergeCell ref="I7892:I7893"/>
    <mergeCell ref="K7892:K7893"/>
    <mergeCell ref="M7892:M7893"/>
    <mergeCell ref="O7892:O7893"/>
    <mergeCell ref="A7894:A7895"/>
    <mergeCell ref="B7894:B7895"/>
    <mergeCell ref="C7894:C7895"/>
    <mergeCell ref="D7894:D7895"/>
    <mergeCell ref="E7894:E7895"/>
    <mergeCell ref="G7894:G7895"/>
    <mergeCell ref="I7894:I7895"/>
    <mergeCell ref="K7894:K7895"/>
    <mergeCell ref="M7894:M7895"/>
    <mergeCell ref="O7894:O7895"/>
    <mergeCell ref="A7874:A7875"/>
    <mergeCell ref="B7874:B7875"/>
    <mergeCell ref="C7874:C7875"/>
    <mergeCell ref="D7874:D7875"/>
    <mergeCell ref="E7874:E7875"/>
    <mergeCell ref="G7874:G7875"/>
    <mergeCell ref="I7874:I7875"/>
    <mergeCell ref="K7874:K7875"/>
    <mergeCell ref="M7874:M7875"/>
    <mergeCell ref="O7874:O7875"/>
    <mergeCell ref="A7876:A7877"/>
    <mergeCell ref="B7876:B7877"/>
    <mergeCell ref="C7876:C7877"/>
    <mergeCell ref="D7876:D7877"/>
    <mergeCell ref="F7876:F7877"/>
    <mergeCell ref="H7876:H7877"/>
    <mergeCell ref="J7876:J7877"/>
    <mergeCell ref="L7876:L7877"/>
    <mergeCell ref="N7876:N7877"/>
    <mergeCell ref="O7876:O7877"/>
    <mergeCell ref="B7878:B7879"/>
    <mergeCell ref="C7878:C7879"/>
    <mergeCell ref="D7878:D7879"/>
    <mergeCell ref="F7878:F7879"/>
    <mergeCell ref="H7878:H7879"/>
    <mergeCell ref="J7878:J7879"/>
    <mergeCell ref="L7878:L7879"/>
    <mergeCell ref="N7878:N7879"/>
    <mergeCell ref="O7878:O7879"/>
    <mergeCell ref="A7880:A7882"/>
    <mergeCell ref="B7880:B7882"/>
    <mergeCell ref="C7880:C7882"/>
    <mergeCell ref="D7880:D7882"/>
    <mergeCell ref="O7880:O7882"/>
    <mergeCell ref="A7868:A7869"/>
    <mergeCell ref="B7868:B7869"/>
    <mergeCell ref="C7868:C7869"/>
    <mergeCell ref="D7868:D7869"/>
    <mergeCell ref="E7868:E7869"/>
    <mergeCell ref="G7868:G7869"/>
    <mergeCell ref="I7868:I7869"/>
    <mergeCell ref="K7868:K7869"/>
    <mergeCell ref="M7868:M7869"/>
    <mergeCell ref="O7868:O7869"/>
    <mergeCell ref="A7870:A7871"/>
    <mergeCell ref="B7870:B7871"/>
    <mergeCell ref="C7870:C7871"/>
    <mergeCell ref="D7870:D7871"/>
    <mergeCell ref="E7870:E7871"/>
    <mergeCell ref="G7870:G7871"/>
    <mergeCell ref="I7870:I7871"/>
    <mergeCell ref="K7870:K7871"/>
    <mergeCell ref="M7870:M7871"/>
    <mergeCell ref="O7870:O7871"/>
    <mergeCell ref="A7872:A7873"/>
    <mergeCell ref="B7872:B7873"/>
    <mergeCell ref="C7872:C7873"/>
    <mergeCell ref="D7872:D7873"/>
    <mergeCell ref="E7872:E7873"/>
    <mergeCell ref="G7872:G7873"/>
    <mergeCell ref="I7872:I7873"/>
    <mergeCell ref="K7872:K7873"/>
    <mergeCell ref="M7872:M7873"/>
    <mergeCell ref="O7872:O7873"/>
    <mergeCell ref="A7858:A7859"/>
    <mergeCell ref="B7858:B7859"/>
    <mergeCell ref="C7858:C7859"/>
    <mergeCell ref="D7858:D7859"/>
    <mergeCell ref="E7858:E7859"/>
    <mergeCell ref="G7858:G7859"/>
    <mergeCell ref="I7858:I7859"/>
    <mergeCell ref="K7858:K7859"/>
    <mergeCell ref="M7858:M7859"/>
    <mergeCell ref="O7858:O7859"/>
    <mergeCell ref="A7860:A7861"/>
    <mergeCell ref="B7860:B7861"/>
    <mergeCell ref="C7860:C7861"/>
    <mergeCell ref="D7860:D7861"/>
    <mergeCell ref="O7860:O7861"/>
    <mergeCell ref="A7862:A7863"/>
    <mergeCell ref="B7862:B7863"/>
    <mergeCell ref="C7862:C7863"/>
    <mergeCell ref="D7862:D7863"/>
    <mergeCell ref="O7862:O7863"/>
    <mergeCell ref="A7864:A7865"/>
    <mergeCell ref="B7864:B7865"/>
    <mergeCell ref="C7864:C7865"/>
    <mergeCell ref="D7864:D7865"/>
    <mergeCell ref="O7864:O7865"/>
    <mergeCell ref="A7866:A7867"/>
    <mergeCell ref="B7866:B7867"/>
    <mergeCell ref="C7866:C7867"/>
    <mergeCell ref="D7866:D7867"/>
    <mergeCell ref="O7866:O7867"/>
    <mergeCell ref="A7848:A7849"/>
    <mergeCell ref="B7848:B7849"/>
    <mergeCell ref="C7848:C7849"/>
    <mergeCell ref="D7848:D7849"/>
    <mergeCell ref="E7848:E7849"/>
    <mergeCell ref="G7848:G7849"/>
    <mergeCell ref="I7848:I7849"/>
    <mergeCell ref="K7848:K7849"/>
    <mergeCell ref="M7848:M7849"/>
    <mergeCell ref="O7848:O7849"/>
    <mergeCell ref="A7850:A7851"/>
    <mergeCell ref="B7850:B7851"/>
    <mergeCell ref="C7850:C7851"/>
    <mergeCell ref="D7850:D7851"/>
    <mergeCell ref="O7850:O7851"/>
    <mergeCell ref="A7852:A7853"/>
    <mergeCell ref="B7852:B7853"/>
    <mergeCell ref="C7852:C7853"/>
    <mergeCell ref="D7852:D7853"/>
    <mergeCell ref="O7852:O7853"/>
    <mergeCell ref="A7854:A7855"/>
    <mergeCell ref="B7854:B7855"/>
    <mergeCell ref="C7854:C7855"/>
    <mergeCell ref="D7854:D7855"/>
    <mergeCell ref="O7854:O7855"/>
    <mergeCell ref="A7856:A7857"/>
    <mergeCell ref="B7856:B7857"/>
    <mergeCell ref="C7856:C7857"/>
    <mergeCell ref="D7856:D7857"/>
    <mergeCell ref="O7856:O7857"/>
    <mergeCell ref="A7840:A7843"/>
    <mergeCell ref="B7840:B7842"/>
    <mergeCell ref="C7840:C7843"/>
    <mergeCell ref="D7840:D7842"/>
    <mergeCell ref="E7840:E7841"/>
    <mergeCell ref="G7840:G7841"/>
    <mergeCell ref="I7840:I7841"/>
    <mergeCell ref="K7840:K7841"/>
    <mergeCell ref="M7840:M7841"/>
    <mergeCell ref="O7840:O7842"/>
    <mergeCell ref="E7842:E7843"/>
    <mergeCell ref="G7842:G7843"/>
    <mergeCell ref="I7842:I7843"/>
    <mergeCell ref="K7842:K7843"/>
    <mergeCell ref="M7842:M7843"/>
    <mergeCell ref="A7844:A7845"/>
    <mergeCell ref="B7844:B7845"/>
    <mergeCell ref="C7844:C7845"/>
    <mergeCell ref="D7844:D7845"/>
    <mergeCell ref="F7844:F7845"/>
    <mergeCell ref="H7844:H7845"/>
    <mergeCell ref="J7844:J7845"/>
    <mergeCell ref="L7844:L7845"/>
    <mergeCell ref="N7844:N7845"/>
    <mergeCell ref="O7844:O7845"/>
    <mergeCell ref="A7846:A7847"/>
    <mergeCell ref="B7846:B7847"/>
    <mergeCell ref="C7846:C7847"/>
    <mergeCell ref="D7846:D7847"/>
    <mergeCell ref="F7846:F7847"/>
    <mergeCell ref="O7846:O7847"/>
    <mergeCell ref="A7828:A7829"/>
    <mergeCell ref="B7828:B7831"/>
    <mergeCell ref="C7828:C7831"/>
    <mergeCell ref="D7828:D7831"/>
    <mergeCell ref="O7828:O7831"/>
    <mergeCell ref="A7830:A7831"/>
    <mergeCell ref="A7832:A7833"/>
    <mergeCell ref="B7832:B7833"/>
    <mergeCell ref="C7832:C7833"/>
    <mergeCell ref="D7832:D7833"/>
    <mergeCell ref="O7832:O7833"/>
    <mergeCell ref="A7834:A7835"/>
    <mergeCell ref="B7834:B7835"/>
    <mergeCell ref="C7834:C7835"/>
    <mergeCell ref="D7834:D7835"/>
    <mergeCell ref="O7834:O7835"/>
    <mergeCell ref="A7836:A7837"/>
    <mergeCell ref="B7836:B7839"/>
    <mergeCell ref="C7836:C7839"/>
    <mergeCell ref="D7836:D7839"/>
    <mergeCell ref="E7836:E7837"/>
    <mergeCell ref="G7836:G7837"/>
    <mergeCell ref="I7836:I7837"/>
    <mergeCell ref="K7836:K7837"/>
    <mergeCell ref="M7836:M7837"/>
    <mergeCell ref="O7836:O7839"/>
    <mergeCell ref="A7838:A7839"/>
    <mergeCell ref="E7838:E7839"/>
    <mergeCell ref="G7838:G7839"/>
    <mergeCell ref="I7838:I7839"/>
    <mergeCell ref="K7838:K7839"/>
    <mergeCell ref="M7838:M7839"/>
    <mergeCell ref="A7816:A7817"/>
    <mergeCell ref="B7816:B7827"/>
    <mergeCell ref="C7816:C7827"/>
    <mergeCell ref="D7816:D7827"/>
    <mergeCell ref="E7816:E7827"/>
    <mergeCell ref="F7816:F7817"/>
    <mergeCell ref="G7816:G7827"/>
    <mergeCell ref="H7816:H7817"/>
    <mergeCell ref="I7816:I7827"/>
    <mergeCell ref="J7816:J7817"/>
    <mergeCell ref="K7816:K7827"/>
    <mergeCell ref="L7816:L7817"/>
    <mergeCell ref="M7816:M7827"/>
    <mergeCell ref="N7816:N7817"/>
    <mergeCell ref="O7816:O7827"/>
    <mergeCell ref="A7818:A7819"/>
    <mergeCell ref="F7818:F7819"/>
    <mergeCell ref="H7818:H7819"/>
    <mergeCell ref="J7818:J7819"/>
    <mergeCell ref="L7818:L7819"/>
    <mergeCell ref="N7818:N7819"/>
    <mergeCell ref="A7820:A7821"/>
    <mergeCell ref="F7820:F7821"/>
    <mergeCell ref="H7820:H7821"/>
    <mergeCell ref="J7820:J7821"/>
    <mergeCell ref="L7820:L7821"/>
    <mergeCell ref="N7820:N7821"/>
    <mergeCell ref="A7822:A7823"/>
    <mergeCell ref="F7822:F7823"/>
    <mergeCell ref="H7822:H7823"/>
    <mergeCell ref="J7822:J7823"/>
    <mergeCell ref="L7822:L7823"/>
    <mergeCell ref="N7822:N7823"/>
    <mergeCell ref="A7824:A7825"/>
    <mergeCell ref="F7824:F7825"/>
    <mergeCell ref="H7824:H7825"/>
    <mergeCell ref="J7824:J7825"/>
    <mergeCell ref="L7824:L7825"/>
    <mergeCell ref="N7824:N7825"/>
    <mergeCell ref="A7826:A7827"/>
    <mergeCell ref="F7826:F7827"/>
    <mergeCell ref="H7826:H7827"/>
    <mergeCell ref="J7826:J7827"/>
    <mergeCell ref="L7826:L7827"/>
    <mergeCell ref="N7826:N7827"/>
    <mergeCell ref="A7814:A7815"/>
    <mergeCell ref="B7814:B7815"/>
    <mergeCell ref="C7814:C7815"/>
    <mergeCell ref="D7814:D7815"/>
    <mergeCell ref="E7814:F7815"/>
    <mergeCell ref="G7814:H7815"/>
    <mergeCell ref="I7814:J7815"/>
    <mergeCell ref="K7814:L7815"/>
    <mergeCell ref="M7814:N7815"/>
    <mergeCell ref="B65:B66"/>
    <mergeCell ref="C65:C66"/>
    <mergeCell ref="D65:D66"/>
    <mergeCell ref="F65:F66"/>
    <mergeCell ref="H65:H66"/>
    <mergeCell ref="J65:J66"/>
    <mergeCell ref="L65:L66"/>
    <mergeCell ref="N65:N66"/>
    <mergeCell ref="K79:K80"/>
    <mergeCell ref="M79:M80"/>
    <mergeCell ref="A108:A109"/>
    <mergeCell ref="B108:B109"/>
    <mergeCell ref="C108:C109"/>
    <mergeCell ref="D108:D109"/>
    <mergeCell ref="A145:A148"/>
    <mergeCell ref="B145:B147"/>
    <mergeCell ref="C145:C148"/>
    <mergeCell ref="D145:D147"/>
    <mergeCell ref="A155:A156"/>
    <mergeCell ref="B155:B156"/>
    <mergeCell ref="C155:C156"/>
    <mergeCell ref="D155:D156"/>
    <mergeCell ref="N269:N270"/>
    <mergeCell ref="K226:K227"/>
    <mergeCell ref="B167:B168"/>
    <mergeCell ref="C167:C168"/>
    <mergeCell ref="D167:D168"/>
    <mergeCell ref="D197:D198"/>
    <mergeCell ref="E197:E198"/>
    <mergeCell ref="G197:G198"/>
    <mergeCell ref="I197:I198"/>
    <mergeCell ref="K197:K198"/>
    <mergeCell ref="M197:M198"/>
    <mergeCell ref="A226:A227"/>
    <mergeCell ref="B226:B227"/>
    <mergeCell ref="C226:C227"/>
    <mergeCell ref="D226:D227"/>
    <mergeCell ref="A257:A258"/>
    <mergeCell ref="B257:B258"/>
    <mergeCell ref="A209:A210"/>
    <mergeCell ref="B209:B210"/>
    <mergeCell ref="C209:C210"/>
    <mergeCell ref="D209:D210"/>
    <mergeCell ref="F209:F210"/>
    <mergeCell ref="H209:H210"/>
    <mergeCell ref="J209:J210"/>
    <mergeCell ref="L209:L210"/>
    <mergeCell ref="N209:N210"/>
    <mergeCell ref="A377:A378"/>
    <mergeCell ref="B377:B378"/>
    <mergeCell ref="A2854:O2857"/>
    <mergeCell ref="L2768:L2769"/>
    <mergeCell ref="O1:O2"/>
    <mergeCell ref="A3:A4"/>
    <mergeCell ref="B3:B14"/>
    <mergeCell ref="C3:C14"/>
    <mergeCell ref="D3:D14"/>
    <mergeCell ref="O3:O14"/>
    <mergeCell ref="A5:A6"/>
    <mergeCell ref="A7:A8"/>
    <mergeCell ref="A9:A10"/>
    <mergeCell ref="A11:A12"/>
    <mergeCell ref="A13:A14"/>
    <mergeCell ref="A1:A2"/>
    <mergeCell ref="B1:B2"/>
    <mergeCell ref="C1:C2"/>
    <mergeCell ref="D1:D2"/>
    <mergeCell ref="E1:F2"/>
    <mergeCell ref="G1:H2"/>
    <mergeCell ref="I1:J2"/>
    <mergeCell ref="K1:L2"/>
    <mergeCell ref="M1:N2"/>
    <mergeCell ref="F3:F4"/>
    <mergeCell ref="F5:F6"/>
    <mergeCell ref="F7:F8"/>
    <mergeCell ref="F9:F10"/>
    <mergeCell ref="F11:F12"/>
    <mergeCell ref="F13:F14"/>
    <mergeCell ref="H3:H4"/>
    <mergeCell ref="J3:J4"/>
    <mergeCell ref="L3:L4"/>
    <mergeCell ref="N3:N4"/>
    <mergeCell ref="H5:H6"/>
    <mergeCell ref="J5:J6"/>
    <mergeCell ref="O21:O22"/>
    <mergeCell ref="A23:A24"/>
    <mergeCell ref="B23:B26"/>
    <mergeCell ref="C23:C26"/>
    <mergeCell ref="D23:D26"/>
    <mergeCell ref="O23:O26"/>
    <mergeCell ref="A25:A26"/>
    <mergeCell ref="A15:A16"/>
    <mergeCell ref="B15:B18"/>
    <mergeCell ref="O15:O18"/>
    <mergeCell ref="A17:A18"/>
    <mergeCell ref="A19:A20"/>
    <mergeCell ref="B19:B20"/>
    <mergeCell ref="C19:C20"/>
    <mergeCell ref="D19:D20"/>
    <mergeCell ref="O19:O20"/>
    <mergeCell ref="E23:E24"/>
    <mergeCell ref="E25:E26"/>
    <mergeCell ref="G23:G24"/>
    <mergeCell ref="K23:K24"/>
    <mergeCell ref="M23:M24"/>
    <mergeCell ref="G25:G26"/>
    <mergeCell ref="K25:K26"/>
    <mergeCell ref="M25:M26"/>
    <mergeCell ref="E27:E28"/>
    <mergeCell ref="I27:I28"/>
    <mergeCell ref="K27:K28"/>
    <mergeCell ref="M27:M28"/>
    <mergeCell ref="D15:D16"/>
    <mergeCell ref="D17:D18"/>
    <mergeCell ref="C15:C16"/>
    <mergeCell ref="C17:C18"/>
    <mergeCell ref="G27:G28"/>
    <mergeCell ref="F19:F20"/>
    <mergeCell ref="F21:F22"/>
    <mergeCell ref="H19:H20"/>
    <mergeCell ref="J19:J20"/>
    <mergeCell ref="N19:N20"/>
    <mergeCell ref="H21:H22"/>
    <mergeCell ref="J21:J22"/>
    <mergeCell ref="L21:L22"/>
    <mergeCell ref="N21:N22"/>
    <mergeCell ref="A21:A22"/>
    <mergeCell ref="B21:B22"/>
    <mergeCell ref="C21:C22"/>
    <mergeCell ref="D21:D22"/>
    <mergeCell ref="O33:O34"/>
    <mergeCell ref="A35:A36"/>
    <mergeCell ref="B35:B36"/>
    <mergeCell ref="C35:C36"/>
    <mergeCell ref="D35:D36"/>
    <mergeCell ref="H35:H36"/>
    <mergeCell ref="L35:L36"/>
    <mergeCell ref="N35:N36"/>
    <mergeCell ref="O35:O36"/>
    <mergeCell ref="A33:A34"/>
    <mergeCell ref="B33:B34"/>
    <mergeCell ref="C33:C34"/>
    <mergeCell ref="D33:D34"/>
    <mergeCell ref="F33:F34"/>
    <mergeCell ref="H33:H34"/>
    <mergeCell ref="J33:J34"/>
    <mergeCell ref="L33:L34"/>
    <mergeCell ref="N33:N34"/>
    <mergeCell ref="O45:O46"/>
    <mergeCell ref="I37:I38"/>
    <mergeCell ref="K37:K38"/>
    <mergeCell ref="A27:A30"/>
    <mergeCell ref="B27:B29"/>
    <mergeCell ref="C27:C30"/>
    <mergeCell ref="D27:D29"/>
    <mergeCell ref="O27:O29"/>
    <mergeCell ref="A31:A32"/>
    <mergeCell ref="B31:B32"/>
    <mergeCell ref="C31:C32"/>
    <mergeCell ref="D31:D32"/>
    <mergeCell ref="O31:O32"/>
    <mergeCell ref="E29:E30"/>
    <mergeCell ref="F31:F32"/>
    <mergeCell ref="H31:H32"/>
    <mergeCell ref="J31:J32"/>
    <mergeCell ref="L31:L32"/>
    <mergeCell ref="N31:N32"/>
    <mergeCell ref="I29:I30"/>
    <mergeCell ref="K29:K30"/>
    <mergeCell ref="M29:M30"/>
    <mergeCell ref="G29:G30"/>
    <mergeCell ref="G37:G38"/>
    <mergeCell ref="G45:G46"/>
    <mergeCell ref="M43:M44"/>
    <mergeCell ref="O47:O48"/>
    <mergeCell ref="B49:B50"/>
    <mergeCell ref="C49:C50"/>
    <mergeCell ref="D49:D50"/>
    <mergeCell ref="O49:O50"/>
    <mergeCell ref="A45:A46"/>
    <mergeCell ref="B45:B46"/>
    <mergeCell ref="C45:C46"/>
    <mergeCell ref="D45:D46"/>
    <mergeCell ref="A41:A42"/>
    <mergeCell ref="B41:B42"/>
    <mergeCell ref="C41:C42"/>
    <mergeCell ref="D41:D42"/>
    <mergeCell ref="O41:O42"/>
    <mergeCell ref="A43:A44"/>
    <mergeCell ref="B43:B44"/>
    <mergeCell ref="C43:C44"/>
    <mergeCell ref="D43:D44"/>
    <mergeCell ref="O43:O44"/>
    <mergeCell ref="E41:E42"/>
    <mergeCell ref="E45:E46"/>
    <mergeCell ref="I47:I48"/>
    <mergeCell ref="I49:I50"/>
    <mergeCell ref="K45:K46"/>
    <mergeCell ref="A37:A38"/>
    <mergeCell ref="B37:B38"/>
    <mergeCell ref="C37:C38"/>
    <mergeCell ref="D37:D38"/>
    <mergeCell ref="O37:O38"/>
    <mergeCell ref="B39:B40"/>
    <mergeCell ref="C39:C40"/>
    <mergeCell ref="D39:D40"/>
    <mergeCell ref="O39:O40"/>
    <mergeCell ref="M45:M46"/>
    <mergeCell ref="A47:A48"/>
    <mergeCell ref="B47:B48"/>
    <mergeCell ref="C47:C48"/>
    <mergeCell ref="D47:D48"/>
    <mergeCell ref="O55:O56"/>
    <mergeCell ref="A57:A58"/>
    <mergeCell ref="B57:B58"/>
    <mergeCell ref="C57:C58"/>
    <mergeCell ref="D57:D58"/>
    <mergeCell ref="E57:E58"/>
    <mergeCell ref="G57:G58"/>
    <mergeCell ref="K57:K58"/>
    <mergeCell ref="M57:M58"/>
    <mergeCell ref="O57:O58"/>
    <mergeCell ref="A55:A56"/>
    <mergeCell ref="B55:B56"/>
    <mergeCell ref="C55:C56"/>
    <mergeCell ref="D55:D56"/>
    <mergeCell ref="E55:E56"/>
    <mergeCell ref="G55:G56"/>
    <mergeCell ref="K55:K56"/>
    <mergeCell ref="M55:M56"/>
    <mergeCell ref="A51:A52"/>
    <mergeCell ref="B51:B52"/>
    <mergeCell ref="C51:C52"/>
    <mergeCell ref="D51:D52"/>
    <mergeCell ref="O51:O52"/>
    <mergeCell ref="A53:A54"/>
    <mergeCell ref="B53:B54"/>
    <mergeCell ref="C53:C54"/>
    <mergeCell ref="D53:D54"/>
    <mergeCell ref="O53:O54"/>
    <mergeCell ref="O63:O64"/>
    <mergeCell ref="O65:O66"/>
    <mergeCell ref="A63:A64"/>
    <mergeCell ref="B63:B64"/>
    <mergeCell ref="C63:C64"/>
    <mergeCell ref="D63:D64"/>
    <mergeCell ref="F63:F64"/>
    <mergeCell ref="H63:H64"/>
    <mergeCell ref="L63:L64"/>
    <mergeCell ref="O59:O60"/>
    <mergeCell ref="A61:A62"/>
    <mergeCell ref="B61:B62"/>
    <mergeCell ref="C61:C62"/>
    <mergeCell ref="D61:D62"/>
    <mergeCell ref="E61:E62"/>
    <mergeCell ref="G61:G62"/>
    <mergeCell ref="I61:I62"/>
    <mergeCell ref="K61:K62"/>
    <mergeCell ref="M61:M62"/>
    <mergeCell ref="O61:O62"/>
    <mergeCell ref="A59:A60"/>
    <mergeCell ref="B59:B60"/>
    <mergeCell ref="C59:C60"/>
    <mergeCell ref="D59:D60"/>
    <mergeCell ref="E59:E60"/>
    <mergeCell ref="K59:K60"/>
    <mergeCell ref="O79:O80"/>
    <mergeCell ref="A81:A82"/>
    <mergeCell ref="B81:B82"/>
    <mergeCell ref="C81:C82"/>
    <mergeCell ref="D81:D82"/>
    <mergeCell ref="E81:E82"/>
    <mergeCell ref="G81:G82"/>
    <mergeCell ref="K81:K82"/>
    <mergeCell ref="M81:M82"/>
    <mergeCell ref="O81:O82"/>
    <mergeCell ref="A79:A80"/>
    <mergeCell ref="B79:B80"/>
    <mergeCell ref="C79:C80"/>
    <mergeCell ref="A67:A69"/>
    <mergeCell ref="B67:B69"/>
    <mergeCell ref="C67:C69"/>
    <mergeCell ref="D67:D69"/>
    <mergeCell ref="O67:O69"/>
    <mergeCell ref="A70:A72"/>
    <mergeCell ref="B70:B72"/>
    <mergeCell ref="C70:C72"/>
    <mergeCell ref="D70:D72"/>
    <mergeCell ref="O70:O72"/>
    <mergeCell ref="D79:D80"/>
    <mergeCell ref="E79:E80"/>
    <mergeCell ref="G79:G80"/>
    <mergeCell ref="O87:O88"/>
    <mergeCell ref="A89:A90"/>
    <mergeCell ref="B89:B90"/>
    <mergeCell ref="C89:C90"/>
    <mergeCell ref="D89:D90"/>
    <mergeCell ref="O89:O90"/>
    <mergeCell ref="A91:A92"/>
    <mergeCell ref="B91:B92"/>
    <mergeCell ref="C91:C92"/>
    <mergeCell ref="D91:D92"/>
    <mergeCell ref="F91:F92"/>
    <mergeCell ref="H91:H92"/>
    <mergeCell ref="J91:J92"/>
    <mergeCell ref="L91:L92"/>
    <mergeCell ref="N91:N92"/>
    <mergeCell ref="O91:O92"/>
    <mergeCell ref="A87:A88"/>
    <mergeCell ref="B87:B88"/>
    <mergeCell ref="C87:C88"/>
    <mergeCell ref="D87:D88"/>
    <mergeCell ref="H87:H88"/>
    <mergeCell ref="J87:J88"/>
    <mergeCell ref="L87:L88"/>
    <mergeCell ref="N87:N88"/>
    <mergeCell ref="O83:O84"/>
    <mergeCell ref="A85:A86"/>
    <mergeCell ref="B85:B86"/>
    <mergeCell ref="C85:C86"/>
    <mergeCell ref="D85:D86"/>
    <mergeCell ref="E85:E86"/>
    <mergeCell ref="I85:I86"/>
    <mergeCell ref="K85:K86"/>
    <mergeCell ref="M85:M86"/>
    <mergeCell ref="O85:O86"/>
    <mergeCell ref="A83:A84"/>
    <mergeCell ref="B83:B84"/>
    <mergeCell ref="C83:C84"/>
    <mergeCell ref="D83:D84"/>
    <mergeCell ref="E83:E84"/>
    <mergeCell ref="I83:I84"/>
    <mergeCell ref="K83:K84"/>
    <mergeCell ref="M83:M84"/>
    <mergeCell ref="F89:F90"/>
    <mergeCell ref="A101:A102"/>
    <mergeCell ref="B101:B102"/>
    <mergeCell ref="C101:C102"/>
    <mergeCell ref="D101:D102"/>
    <mergeCell ref="K101:K102"/>
    <mergeCell ref="M101:M102"/>
    <mergeCell ref="O101:O102"/>
    <mergeCell ref="A99:A100"/>
    <mergeCell ref="B99:B100"/>
    <mergeCell ref="C99:C100"/>
    <mergeCell ref="F99:F100"/>
    <mergeCell ref="H99:H100"/>
    <mergeCell ref="J99:J100"/>
    <mergeCell ref="L99:L100"/>
    <mergeCell ref="N99:N100"/>
    <mergeCell ref="O99:O100"/>
    <mergeCell ref="A93:A94"/>
    <mergeCell ref="B93:B94"/>
    <mergeCell ref="C93:C94"/>
    <mergeCell ref="D93:D94"/>
    <mergeCell ref="O93:O94"/>
    <mergeCell ref="A95:A98"/>
    <mergeCell ref="B95:B98"/>
    <mergeCell ref="C95:C98"/>
    <mergeCell ref="D95:D98"/>
    <mergeCell ref="E95:E96"/>
    <mergeCell ref="G95:G96"/>
    <mergeCell ref="I95:I96"/>
    <mergeCell ref="K95:K96"/>
    <mergeCell ref="M95:M96"/>
    <mergeCell ref="O95:O98"/>
    <mergeCell ref="E97:E98"/>
    <mergeCell ref="G97:G98"/>
    <mergeCell ref="I97:I98"/>
    <mergeCell ref="K97:K98"/>
    <mergeCell ref="M97:M98"/>
    <mergeCell ref="O108:O109"/>
    <mergeCell ref="A110:D111"/>
    <mergeCell ref="A112:D113"/>
    <mergeCell ref="E112:E113"/>
    <mergeCell ref="F112:F113"/>
    <mergeCell ref="G112:G113"/>
    <mergeCell ref="H112:H113"/>
    <mergeCell ref="I112:I113"/>
    <mergeCell ref="J112:J113"/>
    <mergeCell ref="K112:K113"/>
    <mergeCell ref="L112:L113"/>
    <mergeCell ref="M112:M113"/>
    <mergeCell ref="N112:N113"/>
    <mergeCell ref="O103:O104"/>
    <mergeCell ref="A106:A107"/>
    <mergeCell ref="B106:B107"/>
    <mergeCell ref="C106:C107"/>
    <mergeCell ref="D106:D107"/>
    <mergeCell ref="O106:O107"/>
    <mergeCell ref="A103:A104"/>
    <mergeCell ref="B103:B104"/>
    <mergeCell ref="C103:C104"/>
    <mergeCell ref="D103:D104"/>
    <mergeCell ref="F103:F104"/>
    <mergeCell ref="H103:H104"/>
    <mergeCell ref="J103:J104"/>
    <mergeCell ref="L103:L104"/>
    <mergeCell ref="N103:N104"/>
    <mergeCell ref="E106:E107"/>
    <mergeCell ref="E108:E109"/>
    <mergeCell ref="G106:G107"/>
    <mergeCell ref="G108:G109"/>
    <mergeCell ref="K106:K107"/>
    <mergeCell ref="K108:K109"/>
    <mergeCell ref="M106:M107"/>
    <mergeCell ref="M108:M109"/>
    <mergeCell ref="O119:O120"/>
    <mergeCell ref="A121:A122"/>
    <mergeCell ref="B121:B132"/>
    <mergeCell ref="C121:C132"/>
    <mergeCell ref="D121:D132"/>
    <mergeCell ref="O121:O132"/>
    <mergeCell ref="A123:A124"/>
    <mergeCell ref="A125:A126"/>
    <mergeCell ref="A127:A128"/>
    <mergeCell ref="A129:A130"/>
    <mergeCell ref="A131:A132"/>
    <mergeCell ref="A119:A120"/>
    <mergeCell ref="B119:B120"/>
    <mergeCell ref="C119:C120"/>
    <mergeCell ref="D119:D120"/>
    <mergeCell ref="E119:F120"/>
    <mergeCell ref="G119:H120"/>
    <mergeCell ref="I119:J120"/>
    <mergeCell ref="K119:L120"/>
    <mergeCell ref="M119:N120"/>
    <mergeCell ref="M114:M115"/>
    <mergeCell ref="N114:N115"/>
    <mergeCell ref="O114:O118"/>
    <mergeCell ref="A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6:N117"/>
    <mergeCell ref="A118:D118"/>
    <mergeCell ref="A114:D115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F121:F122"/>
    <mergeCell ref="F123:F124"/>
    <mergeCell ref="F125:F126"/>
    <mergeCell ref="F127:F128"/>
    <mergeCell ref="F129:F130"/>
    <mergeCell ref="F131:F132"/>
    <mergeCell ref="H121:H122"/>
    <mergeCell ref="H123:H124"/>
    <mergeCell ref="H125:H126"/>
    <mergeCell ref="H127:H128"/>
    <mergeCell ref="H129:H130"/>
    <mergeCell ref="H131:H132"/>
    <mergeCell ref="L121:L122"/>
    <mergeCell ref="J121:J122"/>
    <mergeCell ref="J123:J124"/>
    <mergeCell ref="J125:J126"/>
    <mergeCell ref="J127:J128"/>
    <mergeCell ref="J129:J130"/>
    <mergeCell ref="O145:O147"/>
    <mergeCell ref="A149:A150"/>
    <mergeCell ref="B149:B150"/>
    <mergeCell ref="C149:C150"/>
    <mergeCell ref="D149:D150"/>
    <mergeCell ref="F149:F150"/>
    <mergeCell ref="H149:H150"/>
    <mergeCell ref="J149:J150"/>
    <mergeCell ref="N149:N150"/>
    <mergeCell ref="O149:O150"/>
    <mergeCell ref="A139:A140"/>
    <mergeCell ref="B139:B140"/>
    <mergeCell ref="C139:C140"/>
    <mergeCell ref="D139:D140"/>
    <mergeCell ref="O139:O140"/>
    <mergeCell ref="A141:A142"/>
    <mergeCell ref="B141:B144"/>
    <mergeCell ref="C141:C144"/>
    <mergeCell ref="D141:D144"/>
    <mergeCell ref="O141:O144"/>
    <mergeCell ref="A143:A144"/>
    <mergeCell ref="A133:A134"/>
    <mergeCell ref="B133:B136"/>
    <mergeCell ref="C133:C136"/>
    <mergeCell ref="O133:O136"/>
    <mergeCell ref="A135:A136"/>
    <mergeCell ref="A137:A138"/>
    <mergeCell ref="B137:B138"/>
    <mergeCell ref="C137:C138"/>
    <mergeCell ref="D137:D138"/>
    <mergeCell ref="O137:O138"/>
    <mergeCell ref="E141:E142"/>
    <mergeCell ref="E143:E144"/>
    <mergeCell ref="G141:G142"/>
    <mergeCell ref="I141:I142"/>
    <mergeCell ref="K141:K142"/>
    <mergeCell ref="M141:M142"/>
    <mergeCell ref="G143:G144"/>
    <mergeCell ref="I143:I144"/>
    <mergeCell ref="K143:K144"/>
    <mergeCell ref="M143:M144"/>
    <mergeCell ref="G145:G146"/>
    <mergeCell ref="G147:G148"/>
    <mergeCell ref="I145:I146"/>
    <mergeCell ref="L137:L138"/>
    <mergeCell ref="L139:L140"/>
    <mergeCell ref="K145:K146"/>
    <mergeCell ref="O155:O156"/>
    <mergeCell ref="B157:B158"/>
    <mergeCell ref="C157:C158"/>
    <mergeCell ref="D157:D158"/>
    <mergeCell ref="O157:O158"/>
    <mergeCell ref="O151:O152"/>
    <mergeCell ref="A153:A154"/>
    <mergeCell ref="B153:B154"/>
    <mergeCell ref="C153:C154"/>
    <mergeCell ref="D153:D154"/>
    <mergeCell ref="H153:H154"/>
    <mergeCell ref="J153:J154"/>
    <mergeCell ref="O153:O154"/>
    <mergeCell ref="A151:A152"/>
    <mergeCell ref="B151:B152"/>
    <mergeCell ref="C151:C152"/>
    <mergeCell ref="D151:D152"/>
    <mergeCell ref="F151:F152"/>
    <mergeCell ref="H151:H152"/>
    <mergeCell ref="J151:J152"/>
    <mergeCell ref="L151:L152"/>
    <mergeCell ref="N151:N152"/>
    <mergeCell ref="G155:G156"/>
    <mergeCell ref="I153:I154"/>
    <mergeCell ref="O163:O164"/>
    <mergeCell ref="A165:A166"/>
    <mergeCell ref="B165:B166"/>
    <mergeCell ref="C165:C166"/>
    <mergeCell ref="D165:D166"/>
    <mergeCell ref="O165:O166"/>
    <mergeCell ref="M163:M164"/>
    <mergeCell ref="K153:K154"/>
    <mergeCell ref="K163:K164"/>
    <mergeCell ref="O167:O168"/>
    <mergeCell ref="A163:A164"/>
    <mergeCell ref="B163:B164"/>
    <mergeCell ref="C163:C164"/>
    <mergeCell ref="D163:D164"/>
    <mergeCell ref="J163:J164"/>
    <mergeCell ref="L163:L164"/>
    <mergeCell ref="N163:N164"/>
    <mergeCell ref="A159:A160"/>
    <mergeCell ref="B159:B160"/>
    <mergeCell ref="C159:C160"/>
    <mergeCell ref="D159:D160"/>
    <mergeCell ref="O159:O160"/>
    <mergeCell ref="A161:A162"/>
    <mergeCell ref="B161:B162"/>
    <mergeCell ref="C161:C162"/>
    <mergeCell ref="D161:D162"/>
    <mergeCell ref="O161:O162"/>
    <mergeCell ref="E163:E164"/>
    <mergeCell ref="E161:E162"/>
    <mergeCell ref="G163:G164"/>
    <mergeCell ref="I167:I168"/>
    <mergeCell ref="O173:O174"/>
    <mergeCell ref="A175:A176"/>
    <mergeCell ref="B175:B176"/>
    <mergeCell ref="C175:C176"/>
    <mergeCell ref="D175:D176"/>
    <mergeCell ref="E175:E176"/>
    <mergeCell ref="G175:G176"/>
    <mergeCell ref="I175:I176"/>
    <mergeCell ref="K175:K176"/>
    <mergeCell ref="M175:M176"/>
    <mergeCell ref="O175:O176"/>
    <mergeCell ref="A173:A174"/>
    <mergeCell ref="B173:B174"/>
    <mergeCell ref="C173:C174"/>
    <mergeCell ref="D173:D174"/>
    <mergeCell ref="E173:E174"/>
    <mergeCell ref="G173:G174"/>
    <mergeCell ref="I173:I174"/>
    <mergeCell ref="K173:K174"/>
    <mergeCell ref="M173:M174"/>
    <mergeCell ref="A169:A170"/>
    <mergeCell ref="B169:B170"/>
    <mergeCell ref="C169:C170"/>
    <mergeCell ref="D169:D170"/>
    <mergeCell ref="O169:O170"/>
    <mergeCell ref="A171:A172"/>
    <mergeCell ref="B171:B172"/>
    <mergeCell ref="C171:C172"/>
    <mergeCell ref="D171:D172"/>
    <mergeCell ref="O171:O172"/>
    <mergeCell ref="N167:N168"/>
    <mergeCell ref="M167:M168"/>
    <mergeCell ref="O181:O182"/>
    <mergeCell ref="B183:B184"/>
    <mergeCell ref="C183:C184"/>
    <mergeCell ref="D183:D184"/>
    <mergeCell ref="F183:F184"/>
    <mergeCell ref="H183:H184"/>
    <mergeCell ref="J183:J184"/>
    <mergeCell ref="L183:L184"/>
    <mergeCell ref="N183:N184"/>
    <mergeCell ref="O183:O184"/>
    <mergeCell ref="A181:A182"/>
    <mergeCell ref="B181:B182"/>
    <mergeCell ref="C181:C182"/>
    <mergeCell ref="D181:D182"/>
    <mergeCell ref="F181:F182"/>
    <mergeCell ref="H181:H182"/>
    <mergeCell ref="J181:J182"/>
    <mergeCell ref="L181:L182"/>
    <mergeCell ref="N181:N182"/>
    <mergeCell ref="O177:O178"/>
    <mergeCell ref="A179:A180"/>
    <mergeCell ref="B179:B180"/>
    <mergeCell ref="C179:C180"/>
    <mergeCell ref="D179:D180"/>
    <mergeCell ref="E179:E180"/>
    <mergeCell ref="G179:G180"/>
    <mergeCell ref="I179:I180"/>
    <mergeCell ref="K179:K180"/>
    <mergeCell ref="M179:M180"/>
    <mergeCell ref="O179:O180"/>
    <mergeCell ref="A177:A178"/>
    <mergeCell ref="B177:B178"/>
    <mergeCell ref="C177:C178"/>
    <mergeCell ref="D177:D178"/>
    <mergeCell ref="K177:K178"/>
    <mergeCell ref="M177:M178"/>
    <mergeCell ref="O197:O198"/>
    <mergeCell ref="A199:A200"/>
    <mergeCell ref="B199:B200"/>
    <mergeCell ref="C199:C200"/>
    <mergeCell ref="D199:D200"/>
    <mergeCell ref="E199:E200"/>
    <mergeCell ref="G199:G200"/>
    <mergeCell ref="I199:I200"/>
    <mergeCell ref="K199:K200"/>
    <mergeCell ref="M199:M200"/>
    <mergeCell ref="O199:O200"/>
    <mergeCell ref="A197:A198"/>
    <mergeCell ref="B197:B198"/>
    <mergeCell ref="C197:C198"/>
    <mergeCell ref="A185:A187"/>
    <mergeCell ref="B185:B187"/>
    <mergeCell ref="C185:C187"/>
    <mergeCell ref="D185:D187"/>
    <mergeCell ref="O185:O187"/>
    <mergeCell ref="A188:A190"/>
    <mergeCell ref="B188:B190"/>
    <mergeCell ref="C188:C190"/>
    <mergeCell ref="D188:D190"/>
    <mergeCell ref="O188:O190"/>
    <mergeCell ref="O205:O206"/>
    <mergeCell ref="A207:A208"/>
    <mergeCell ref="B207:B208"/>
    <mergeCell ref="C207:C208"/>
    <mergeCell ref="D207:D208"/>
    <mergeCell ref="O207:O208"/>
    <mergeCell ref="O209:O210"/>
    <mergeCell ref="A205:A206"/>
    <mergeCell ref="B205:B206"/>
    <mergeCell ref="C205:C206"/>
    <mergeCell ref="D205:D206"/>
    <mergeCell ref="F205:F206"/>
    <mergeCell ref="H205:H206"/>
    <mergeCell ref="J205:J206"/>
    <mergeCell ref="L205:L206"/>
    <mergeCell ref="N205:N206"/>
    <mergeCell ref="O201:O202"/>
    <mergeCell ref="A203:A204"/>
    <mergeCell ref="B203:B204"/>
    <mergeCell ref="C203:C204"/>
    <mergeCell ref="D203:D204"/>
    <mergeCell ref="E203:E204"/>
    <mergeCell ref="G203:G204"/>
    <mergeCell ref="I203:I204"/>
    <mergeCell ref="K203:K204"/>
    <mergeCell ref="M203:M204"/>
    <mergeCell ref="O203:O204"/>
    <mergeCell ref="A201:A202"/>
    <mergeCell ref="B201:B202"/>
    <mergeCell ref="C201:C202"/>
    <mergeCell ref="D201:D202"/>
    <mergeCell ref="E201:E202"/>
    <mergeCell ref="G201:G202"/>
    <mergeCell ref="I201:I202"/>
    <mergeCell ref="K201:K202"/>
    <mergeCell ref="M201:M202"/>
    <mergeCell ref="A219:A220"/>
    <mergeCell ref="B219:B220"/>
    <mergeCell ref="C219:C220"/>
    <mergeCell ref="D219:D220"/>
    <mergeCell ref="E219:E220"/>
    <mergeCell ref="G219:G220"/>
    <mergeCell ref="I219:I220"/>
    <mergeCell ref="K219:K220"/>
    <mergeCell ref="M219:M220"/>
    <mergeCell ref="O219:O220"/>
    <mergeCell ref="A217:A218"/>
    <mergeCell ref="B217:B218"/>
    <mergeCell ref="C217:C218"/>
    <mergeCell ref="F217:F218"/>
    <mergeCell ref="H217:H218"/>
    <mergeCell ref="J217:J218"/>
    <mergeCell ref="L217:L218"/>
    <mergeCell ref="N217:N218"/>
    <mergeCell ref="O217:O218"/>
    <mergeCell ref="A211:A212"/>
    <mergeCell ref="B211:B212"/>
    <mergeCell ref="C211:C212"/>
    <mergeCell ref="D211:D212"/>
    <mergeCell ref="O211:O212"/>
    <mergeCell ref="A213:A216"/>
    <mergeCell ref="B213:B216"/>
    <mergeCell ref="C213:C216"/>
    <mergeCell ref="D213:D216"/>
    <mergeCell ref="E213:E214"/>
    <mergeCell ref="G213:G214"/>
    <mergeCell ref="I213:I214"/>
    <mergeCell ref="K213:K214"/>
    <mergeCell ref="M213:M214"/>
    <mergeCell ref="O213:O216"/>
    <mergeCell ref="E215:E216"/>
    <mergeCell ref="G215:G216"/>
    <mergeCell ref="I215:I216"/>
    <mergeCell ref="K215:K216"/>
    <mergeCell ref="M215:M216"/>
    <mergeCell ref="O226:O227"/>
    <mergeCell ref="A228:D229"/>
    <mergeCell ref="A230:D231"/>
    <mergeCell ref="E230:E231"/>
    <mergeCell ref="F230:F231"/>
    <mergeCell ref="G230:G231"/>
    <mergeCell ref="H230:H231"/>
    <mergeCell ref="I230:I231"/>
    <mergeCell ref="J230:J231"/>
    <mergeCell ref="K230:K231"/>
    <mergeCell ref="L230:L231"/>
    <mergeCell ref="M230:M231"/>
    <mergeCell ref="N230:N231"/>
    <mergeCell ref="O221:O222"/>
    <mergeCell ref="A224:A225"/>
    <mergeCell ref="B224:B225"/>
    <mergeCell ref="C224:C225"/>
    <mergeCell ref="D224:D225"/>
    <mergeCell ref="O224:O225"/>
    <mergeCell ref="A221:A222"/>
    <mergeCell ref="B221:B222"/>
    <mergeCell ref="C221:C222"/>
    <mergeCell ref="D221:D222"/>
    <mergeCell ref="F221:F222"/>
    <mergeCell ref="H221:H222"/>
    <mergeCell ref="L221:L222"/>
    <mergeCell ref="N221:N222"/>
    <mergeCell ref="E224:E225"/>
    <mergeCell ref="E226:E227"/>
    <mergeCell ref="G224:G225"/>
    <mergeCell ref="G226:G227"/>
    <mergeCell ref="I224:I225"/>
    <mergeCell ref="I226:I227"/>
    <mergeCell ref="M226:M227"/>
    <mergeCell ref="M221:M222"/>
    <mergeCell ref="M224:M225"/>
    <mergeCell ref="K224:K225"/>
    <mergeCell ref="O237:O238"/>
    <mergeCell ref="A239:A240"/>
    <mergeCell ref="B239:B250"/>
    <mergeCell ref="C239:C250"/>
    <mergeCell ref="D239:D250"/>
    <mergeCell ref="O239:O250"/>
    <mergeCell ref="A241:A242"/>
    <mergeCell ref="A243:A244"/>
    <mergeCell ref="A245:A246"/>
    <mergeCell ref="A247:A248"/>
    <mergeCell ref="A249:A250"/>
    <mergeCell ref="A237:A238"/>
    <mergeCell ref="B237:B238"/>
    <mergeCell ref="C237:C238"/>
    <mergeCell ref="D237:D238"/>
    <mergeCell ref="E237:F238"/>
    <mergeCell ref="G237:H238"/>
    <mergeCell ref="I237:J238"/>
    <mergeCell ref="K237:L238"/>
    <mergeCell ref="M237:N238"/>
    <mergeCell ref="M232:M233"/>
    <mergeCell ref="N232:N233"/>
    <mergeCell ref="O232:O236"/>
    <mergeCell ref="A234:D235"/>
    <mergeCell ref="E234:E235"/>
    <mergeCell ref="F234:F235"/>
    <mergeCell ref="G234:G235"/>
    <mergeCell ref="H234:H235"/>
    <mergeCell ref="I234:I235"/>
    <mergeCell ref="J234:J235"/>
    <mergeCell ref="K234:K235"/>
    <mergeCell ref="L234:L235"/>
    <mergeCell ref="M234:M235"/>
    <mergeCell ref="N234:N235"/>
    <mergeCell ref="A236:D236"/>
    <mergeCell ref="A232:D233"/>
    <mergeCell ref="E232:E233"/>
    <mergeCell ref="F232:F233"/>
    <mergeCell ref="G232:G233"/>
    <mergeCell ref="H232:H233"/>
    <mergeCell ref="I232:I233"/>
    <mergeCell ref="J232:J233"/>
    <mergeCell ref="K232:K233"/>
    <mergeCell ref="L232:L233"/>
    <mergeCell ref="E239:E250"/>
    <mergeCell ref="G239:G250"/>
    <mergeCell ref="H239:H240"/>
    <mergeCell ref="I239:I250"/>
    <mergeCell ref="J239:J240"/>
    <mergeCell ref="K239:K250"/>
    <mergeCell ref="L239:L240"/>
    <mergeCell ref="M239:M250"/>
    <mergeCell ref="H241:H242"/>
    <mergeCell ref="J241:J242"/>
    <mergeCell ref="L241:L242"/>
    <mergeCell ref="H243:H244"/>
    <mergeCell ref="O257:O258"/>
    <mergeCell ref="A259:A260"/>
    <mergeCell ref="B259:B262"/>
    <mergeCell ref="C259:C262"/>
    <mergeCell ref="D259:D262"/>
    <mergeCell ref="O259:O262"/>
    <mergeCell ref="A261:A262"/>
    <mergeCell ref="A251:A252"/>
    <mergeCell ref="B251:B254"/>
    <mergeCell ref="C251:C254"/>
    <mergeCell ref="D251:D254"/>
    <mergeCell ref="O251:O254"/>
    <mergeCell ref="A253:A254"/>
    <mergeCell ref="A255:A256"/>
    <mergeCell ref="B255:B256"/>
    <mergeCell ref="C255:C256"/>
    <mergeCell ref="D255:D256"/>
    <mergeCell ref="O255:O256"/>
    <mergeCell ref="E259:E260"/>
    <mergeCell ref="E261:E262"/>
    <mergeCell ref="G259:G260"/>
    <mergeCell ref="I259:I260"/>
    <mergeCell ref="K259:K260"/>
    <mergeCell ref="M259:M260"/>
    <mergeCell ref="G261:G262"/>
    <mergeCell ref="I261:I262"/>
    <mergeCell ref="K261:K262"/>
    <mergeCell ref="M261:M262"/>
    <mergeCell ref="F255:F256"/>
    <mergeCell ref="F257:F258"/>
    <mergeCell ref="H255:H256"/>
    <mergeCell ref="J255:J256"/>
    <mergeCell ref="H257:H258"/>
    <mergeCell ref="J257:J258"/>
    <mergeCell ref="L257:L258"/>
    <mergeCell ref="C257:C258"/>
    <mergeCell ref="D257:D258"/>
    <mergeCell ref="O273:O274"/>
    <mergeCell ref="B275:B276"/>
    <mergeCell ref="C275:C276"/>
    <mergeCell ref="D275:D276"/>
    <mergeCell ref="O275:O276"/>
    <mergeCell ref="O269:O270"/>
    <mergeCell ref="A271:A272"/>
    <mergeCell ref="B271:B272"/>
    <mergeCell ref="C271:C272"/>
    <mergeCell ref="D271:D272"/>
    <mergeCell ref="O271:O272"/>
    <mergeCell ref="A269:A270"/>
    <mergeCell ref="B269:B270"/>
    <mergeCell ref="C269:C270"/>
    <mergeCell ref="D269:D270"/>
    <mergeCell ref="F269:F270"/>
    <mergeCell ref="E271:E272"/>
    <mergeCell ref="G271:G272"/>
    <mergeCell ref="I271:I272"/>
    <mergeCell ref="K271:K272"/>
    <mergeCell ref="M271:M272"/>
    <mergeCell ref="A275:A276"/>
    <mergeCell ref="A263:A266"/>
    <mergeCell ref="B263:B265"/>
    <mergeCell ref="C263:C266"/>
    <mergeCell ref="D263:D265"/>
    <mergeCell ref="O263:O265"/>
    <mergeCell ref="A267:A268"/>
    <mergeCell ref="B267:B268"/>
    <mergeCell ref="C267:C268"/>
    <mergeCell ref="D267:D268"/>
    <mergeCell ref="F267:F268"/>
    <mergeCell ref="H267:H268"/>
    <mergeCell ref="J267:J268"/>
    <mergeCell ref="L267:L268"/>
    <mergeCell ref="N267:N268"/>
    <mergeCell ref="O267:O268"/>
    <mergeCell ref="E263:E264"/>
    <mergeCell ref="G263:G264"/>
    <mergeCell ref="I263:I264"/>
    <mergeCell ref="K263:K264"/>
    <mergeCell ref="M263:M264"/>
    <mergeCell ref="E265:E266"/>
    <mergeCell ref="G265:G266"/>
    <mergeCell ref="I265:I266"/>
    <mergeCell ref="K265:K266"/>
    <mergeCell ref="M265:M266"/>
    <mergeCell ref="F271:F272"/>
    <mergeCell ref="H269:H270"/>
    <mergeCell ref="I273:I274"/>
    <mergeCell ref="K273:K274"/>
    <mergeCell ref="M273:M274"/>
    <mergeCell ref="J269:J270"/>
    <mergeCell ref="L269:L270"/>
    <mergeCell ref="A273:A274"/>
    <mergeCell ref="B273:B274"/>
    <mergeCell ref="C273:C274"/>
    <mergeCell ref="D273:D274"/>
    <mergeCell ref="O283:O284"/>
    <mergeCell ref="A285:A286"/>
    <mergeCell ref="B285:B286"/>
    <mergeCell ref="C285:C286"/>
    <mergeCell ref="D285:D286"/>
    <mergeCell ref="O285:O286"/>
    <mergeCell ref="B287:B288"/>
    <mergeCell ref="C287:C288"/>
    <mergeCell ref="D287:D288"/>
    <mergeCell ref="O287:O288"/>
    <mergeCell ref="A283:A284"/>
    <mergeCell ref="B283:B284"/>
    <mergeCell ref="C283:C284"/>
    <mergeCell ref="D283:D284"/>
    <mergeCell ref="A277:A278"/>
    <mergeCell ref="B277:B278"/>
    <mergeCell ref="C277:C278"/>
    <mergeCell ref="D277:D278"/>
    <mergeCell ref="O277:O278"/>
    <mergeCell ref="A279:A280"/>
    <mergeCell ref="B279:B280"/>
    <mergeCell ref="C279:C280"/>
    <mergeCell ref="D279:D280"/>
    <mergeCell ref="O279:O280"/>
    <mergeCell ref="G283:G284"/>
    <mergeCell ref="I283:I284"/>
    <mergeCell ref="K283:K284"/>
    <mergeCell ref="M283:M284"/>
    <mergeCell ref="A287:A288"/>
    <mergeCell ref="E287:E288"/>
    <mergeCell ref="A281:A282"/>
    <mergeCell ref="B281:B282"/>
    <mergeCell ref="C281:C282"/>
    <mergeCell ref="D281:D282"/>
    <mergeCell ref="O281:O282"/>
    <mergeCell ref="F281:F282"/>
    <mergeCell ref="G279:G280"/>
    <mergeCell ref="O293:O294"/>
    <mergeCell ref="A295:A296"/>
    <mergeCell ref="B295:B296"/>
    <mergeCell ref="C295:C296"/>
    <mergeCell ref="D295:D296"/>
    <mergeCell ref="E295:E296"/>
    <mergeCell ref="G295:G296"/>
    <mergeCell ref="I295:I296"/>
    <mergeCell ref="K295:K296"/>
    <mergeCell ref="M295:M296"/>
    <mergeCell ref="O295:O296"/>
    <mergeCell ref="A293:A294"/>
    <mergeCell ref="B293:B294"/>
    <mergeCell ref="C293:C294"/>
    <mergeCell ref="D293:D294"/>
    <mergeCell ref="E293:E294"/>
    <mergeCell ref="G293:G294"/>
    <mergeCell ref="I293:I294"/>
    <mergeCell ref="K293:K294"/>
    <mergeCell ref="M293:M294"/>
    <mergeCell ref="A289:A290"/>
    <mergeCell ref="B289:B290"/>
    <mergeCell ref="C289:C290"/>
    <mergeCell ref="D289:D290"/>
    <mergeCell ref="O289:O290"/>
    <mergeCell ref="A291:A292"/>
    <mergeCell ref="B291:B292"/>
    <mergeCell ref="C291:C292"/>
    <mergeCell ref="D291:D292"/>
    <mergeCell ref="O291:O292"/>
    <mergeCell ref="O301:O302"/>
    <mergeCell ref="B303:B304"/>
    <mergeCell ref="C303:C304"/>
    <mergeCell ref="D303:D304"/>
    <mergeCell ref="J303:J304"/>
    <mergeCell ref="L303:L304"/>
    <mergeCell ref="N303:N304"/>
    <mergeCell ref="O303:O304"/>
    <mergeCell ref="A301:A302"/>
    <mergeCell ref="B301:B302"/>
    <mergeCell ref="C301:C302"/>
    <mergeCell ref="D301:D302"/>
    <mergeCell ref="F301:F302"/>
    <mergeCell ref="H301:H302"/>
    <mergeCell ref="L301:L302"/>
    <mergeCell ref="N301:N302"/>
    <mergeCell ref="O297:O298"/>
    <mergeCell ref="A299:A300"/>
    <mergeCell ref="B299:B300"/>
    <mergeCell ref="C299:C300"/>
    <mergeCell ref="D299:D300"/>
    <mergeCell ref="E299:E300"/>
    <mergeCell ref="G299:G300"/>
    <mergeCell ref="I299:I300"/>
    <mergeCell ref="K299:K300"/>
    <mergeCell ref="O299:O300"/>
    <mergeCell ref="A297:A298"/>
    <mergeCell ref="B297:B298"/>
    <mergeCell ref="C297:C298"/>
    <mergeCell ref="D297:D298"/>
    <mergeCell ref="E297:E298"/>
    <mergeCell ref="G297:G298"/>
    <mergeCell ref="I297:I298"/>
    <mergeCell ref="K297:K298"/>
    <mergeCell ref="M297:M298"/>
    <mergeCell ref="O317:O318"/>
    <mergeCell ref="A319:A320"/>
    <mergeCell ref="B319:B320"/>
    <mergeCell ref="C319:C320"/>
    <mergeCell ref="D319:D320"/>
    <mergeCell ref="E319:E320"/>
    <mergeCell ref="G319:G320"/>
    <mergeCell ref="I319:I320"/>
    <mergeCell ref="K319:K320"/>
    <mergeCell ref="M319:M320"/>
    <mergeCell ref="O319:O320"/>
    <mergeCell ref="A317:A318"/>
    <mergeCell ref="B317:B318"/>
    <mergeCell ref="C317:C318"/>
    <mergeCell ref="A305:A307"/>
    <mergeCell ref="B305:B307"/>
    <mergeCell ref="C305:C307"/>
    <mergeCell ref="D305:D307"/>
    <mergeCell ref="O305:O307"/>
    <mergeCell ref="A308:A310"/>
    <mergeCell ref="B308:B310"/>
    <mergeCell ref="C308:C310"/>
    <mergeCell ref="D308:D310"/>
    <mergeCell ref="O308:O310"/>
    <mergeCell ref="D317:D318"/>
    <mergeCell ref="E317:E318"/>
    <mergeCell ref="G317:G318"/>
    <mergeCell ref="I317:I318"/>
    <mergeCell ref="K317:K318"/>
    <mergeCell ref="M317:M318"/>
    <mergeCell ref="O325:O326"/>
    <mergeCell ref="A327:A328"/>
    <mergeCell ref="B327:B328"/>
    <mergeCell ref="C327:C328"/>
    <mergeCell ref="D327:D328"/>
    <mergeCell ref="O327:O328"/>
    <mergeCell ref="A329:A330"/>
    <mergeCell ref="B329:B330"/>
    <mergeCell ref="C329:C330"/>
    <mergeCell ref="D329:D330"/>
    <mergeCell ref="F329:F330"/>
    <mergeCell ref="H329:H330"/>
    <mergeCell ref="J329:J330"/>
    <mergeCell ref="L329:L330"/>
    <mergeCell ref="N329:N330"/>
    <mergeCell ref="O329:O330"/>
    <mergeCell ref="A325:A326"/>
    <mergeCell ref="B325:B326"/>
    <mergeCell ref="C325:C326"/>
    <mergeCell ref="D325:D326"/>
    <mergeCell ref="F325:F326"/>
    <mergeCell ref="H325:H326"/>
    <mergeCell ref="J325:J326"/>
    <mergeCell ref="L325:L326"/>
    <mergeCell ref="N325:N326"/>
    <mergeCell ref="O321:O322"/>
    <mergeCell ref="A323:A324"/>
    <mergeCell ref="B323:B324"/>
    <mergeCell ref="C323:C324"/>
    <mergeCell ref="D323:D324"/>
    <mergeCell ref="E323:E324"/>
    <mergeCell ref="G323:G324"/>
    <mergeCell ref="I323:I324"/>
    <mergeCell ref="K323:K324"/>
    <mergeCell ref="M323:M324"/>
    <mergeCell ref="O323:O324"/>
    <mergeCell ref="A321:A322"/>
    <mergeCell ref="B321:B322"/>
    <mergeCell ref="C321:C322"/>
    <mergeCell ref="D321:D322"/>
    <mergeCell ref="E321:E322"/>
    <mergeCell ref="G321:G322"/>
    <mergeCell ref="I321:I322"/>
    <mergeCell ref="K321:K322"/>
    <mergeCell ref="M321:M322"/>
    <mergeCell ref="F327:F328"/>
    <mergeCell ref="H327:H328"/>
    <mergeCell ref="J327:J328"/>
    <mergeCell ref="L327:L328"/>
    <mergeCell ref="N327:N328"/>
    <mergeCell ref="A339:A340"/>
    <mergeCell ref="B339:B340"/>
    <mergeCell ref="C339:C340"/>
    <mergeCell ref="D339:D340"/>
    <mergeCell ref="E339:E340"/>
    <mergeCell ref="G339:G340"/>
    <mergeCell ref="I339:I340"/>
    <mergeCell ref="K339:K340"/>
    <mergeCell ref="M339:M340"/>
    <mergeCell ref="O339:O340"/>
    <mergeCell ref="A337:A338"/>
    <mergeCell ref="B337:B338"/>
    <mergeCell ref="C337:C338"/>
    <mergeCell ref="F337:F338"/>
    <mergeCell ref="H337:H338"/>
    <mergeCell ref="J337:J338"/>
    <mergeCell ref="L337:L338"/>
    <mergeCell ref="N337:N338"/>
    <mergeCell ref="O337:O338"/>
    <mergeCell ref="A331:A332"/>
    <mergeCell ref="B331:B332"/>
    <mergeCell ref="C331:C332"/>
    <mergeCell ref="D331:D332"/>
    <mergeCell ref="O331:O332"/>
    <mergeCell ref="A333:A336"/>
    <mergeCell ref="B333:B336"/>
    <mergeCell ref="C333:C336"/>
    <mergeCell ref="D333:D336"/>
    <mergeCell ref="E333:E334"/>
    <mergeCell ref="G333:G334"/>
    <mergeCell ref="I333:I334"/>
    <mergeCell ref="K333:K334"/>
    <mergeCell ref="M333:M334"/>
    <mergeCell ref="O333:O336"/>
    <mergeCell ref="E335:E336"/>
    <mergeCell ref="G335:G336"/>
    <mergeCell ref="I335:I336"/>
    <mergeCell ref="K335:K336"/>
    <mergeCell ref="M335:M336"/>
    <mergeCell ref="F331:F332"/>
    <mergeCell ref="H331:H332"/>
    <mergeCell ref="J331:J332"/>
    <mergeCell ref="L331:L332"/>
    <mergeCell ref="N331:N332"/>
    <mergeCell ref="D337:D338"/>
    <mergeCell ref="J333:J334"/>
    <mergeCell ref="J335:J336"/>
    <mergeCell ref="O346:O347"/>
    <mergeCell ref="A348:D349"/>
    <mergeCell ref="A350:D351"/>
    <mergeCell ref="E350:E351"/>
    <mergeCell ref="F350:F351"/>
    <mergeCell ref="G350:G351"/>
    <mergeCell ref="H350:H351"/>
    <mergeCell ref="I350:I351"/>
    <mergeCell ref="J350:J351"/>
    <mergeCell ref="K350:K351"/>
    <mergeCell ref="L350:L351"/>
    <mergeCell ref="M350:M351"/>
    <mergeCell ref="N350:N351"/>
    <mergeCell ref="O341:O342"/>
    <mergeCell ref="A344:A345"/>
    <mergeCell ref="B344:B345"/>
    <mergeCell ref="C344:C345"/>
    <mergeCell ref="D344:D345"/>
    <mergeCell ref="O344:O345"/>
    <mergeCell ref="A341:A342"/>
    <mergeCell ref="B341:B342"/>
    <mergeCell ref="C341:C342"/>
    <mergeCell ref="D341:D342"/>
    <mergeCell ref="H341:H342"/>
    <mergeCell ref="J341:J342"/>
    <mergeCell ref="L341:L342"/>
    <mergeCell ref="N341:N342"/>
    <mergeCell ref="E346:E347"/>
    <mergeCell ref="G346:G347"/>
    <mergeCell ref="I346:I347"/>
    <mergeCell ref="E344:E345"/>
    <mergeCell ref="G344:G345"/>
    <mergeCell ref="I344:I345"/>
    <mergeCell ref="K344:K345"/>
    <mergeCell ref="M344:M345"/>
    <mergeCell ref="K346:K347"/>
    <mergeCell ref="M346:M347"/>
    <mergeCell ref="A346:A347"/>
    <mergeCell ref="B346:B347"/>
    <mergeCell ref="C346:C347"/>
    <mergeCell ref="D346:D347"/>
    <mergeCell ref="O357:O358"/>
    <mergeCell ref="A359:A360"/>
    <mergeCell ref="B359:B370"/>
    <mergeCell ref="C359:C370"/>
    <mergeCell ref="D359:D370"/>
    <mergeCell ref="O359:O370"/>
    <mergeCell ref="A361:A362"/>
    <mergeCell ref="A363:A364"/>
    <mergeCell ref="A365:A366"/>
    <mergeCell ref="A367:A368"/>
    <mergeCell ref="A369:A370"/>
    <mergeCell ref="A357:A358"/>
    <mergeCell ref="B357:B358"/>
    <mergeCell ref="C357:C358"/>
    <mergeCell ref="D357:D358"/>
    <mergeCell ref="E357:F358"/>
    <mergeCell ref="G357:H358"/>
    <mergeCell ref="I357:J358"/>
    <mergeCell ref="K357:L358"/>
    <mergeCell ref="M357:N358"/>
    <mergeCell ref="M352:M353"/>
    <mergeCell ref="N352:N353"/>
    <mergeCell ref="O352:O356"/>
    <mergeCell ref="A354:D355"/>
    <mergeCell ref="E354:E355"/>
    <mergeCell ref="F354:F355"/>
    <mergeCell ref="G354:G355"/>
    <mergeCell ref="H354:H355"/>
    <mergeCell ref="I354:I355"/>
    <mergeCell ref="J354:J355"/>
    <mergeCell ref="K354:K355"/>
    <mergeCell ref="L354:L355"/>
    <mergeCell ref="M354:M355"/>
    <mergeCell ref="N354:N355"/>
    <mergeCell ref="A356:D356"/>
    <mergeCell ref="A352:D353"/>
    <mergeCell ref="E352:E353"/>
    <mergeCell ref="F352:F353"/>
    <mergeCell ref="G352:G353"/>
    <mergeCell ref="H352:H353"/>
    <mergeCell ref="I352:I353"/>
    <mergeCell ref="J352:J353"/>
    <mergeCell ref="K352:K353"/>
    <mergeCell ref="L352:L353"/>
    <mergeCell ref="E359:E370"/>
    <mergeCell ref="F359:F360"/>
    <mergeCell ref="G359:G370"/>
    <mergeCell ref="H359:H360"/>
    <mergeCell ref="I359:I370"/>
    <mergeCell ref="J359:J360"/>
    <mergeCell ref="K359:K370"/>
    <mergeCell ref="L359:L360"/>
    <mergeCell ref="M359:M370"/>
    <mergeCell ref="N359:N360"/>
    <mergeCell ref="F361:F362"/>
    <mergeCell ref="H361:H362"/>
    <mergeCell ref="C377:C378"/>
    <mergeCell ref="D377:D378"/>
    <mergeCell ref="O377:O378"/>
    <mergeCell ref="A379:A380"/>
    <mergeCell ref="B379:B382"/>
    <mergeCell ref="C379:C382"/>
    <mergeCell ref="D379:D382"/>
    <mergeCell ref="O379:O382"/>
    <mergeCell ref="A381:A382"/>
    <mergeCell ref="A371:A372"/>
    <mergeCell ref="B371:B374"/>
    <mergeCell ref="C371:C374"/>
    <mergeCell ref="D371:D374"/>
    <mergeCell ref="O371:O374"/>
    <mergeCell ref="A373:A374"/>
    <mergeCell ref="A375:A376"/>
    <mergeCell ref="B375:B376"/>
    <mergeCell ref="C375:C376"/>
    <mergeCell ref="D375:D376"/>
    <mergeCell ref="O375:O376"/>
    <mergeCell ref="E383:E384"/>
    <mergeCell ref="G383:G384"/>
    <mergeCell ref="I383:I384"/>
    <mergeCell ref="K383:K384"/>
    <mergeCell ref="M383:M384"/>
    <mergeCell ref="M385:M386"/>
    <mergeCell ref="J375:J376"/>
    <mergeCell ref="J377:J378"/>
    <mergeCell ref="H375:H376"/>
    <mergeCell ref="H377:H378"/>
    <mergeCell ref="K379:K380"/>
    <mergeCell ref="M379:M380"/>
    <mergeCell ref="E381:E382"/>
    <mergeCell ref="G381:G382"/>
    <mergeCell ref="I381:I382"/>
    <mergeCell ref="K381:K382"/>
    <mergeCell ref="M381:M382"/>
    <mergeCell ref="F375:F376"/>
    <mergeCell ref="F377:F378"/>
    <mergeCell ref="A393:A394"/>
    <mergeCell ref="B393:B394"/>
    <mergeCell ref="C393:C394"/>
    <mergeCell ref="D393:D394"/>
    <mergeCell ref="O393:O394"/>
    <mergeCell ref="B397:B398"/>
    <mergeCell ref="C397:C398"/>
    <mergeCell ref="D397:D398"/>
    <mergeCell ref="O397:O398"/>
    <mergeCell ref="O389:O390"/>
    <mergeCell ref="A391:A392"/>
    <mergeCell ref="B391:B392"/>
    <mergeCell ref="C391:C392"/>
    <mergeCell ref="D391:D392"/>
    <mergeCell ref="O391:O392"/>
    <mergeCell ref="A389:A390"/>
    <mergeCell ref="B389:B390"/>
    <mergeCell ref="C389:C390"/>
    <mergeCell ref="D389:D390"/>
    <mergeCell ref="F389:F390"/>
    <mergeCell ref="E391:E392"/>
    <mergeCell ref="I391:I392"/>
    <mergeCell ref="M391:M392"/>
    <mergeCell ref="A397:A398"/>
    <mergeCell ref="A383:A386"/>
    <mergeCell ref="B383:B385"/>
    <mergeCell ref="C383:C386"/>
    <mergeCell ref="D383:D385"/>
    <mergeCell ref="O383:O385"/>
    <mergeCell ref="A387:A388"/>
    <mergeCell ref="B387:B388"/>
    <mergeCell ref="C387:C388"/>
    <mergeCell ref="D387:D388"/>
    <mergeCell ref="F387:F388"/>
    <mergeCell ref="H387:H388"/>
    <mergeCell ref="J387:J388"/>
    <mergeCell ref="L387:L388"/>
    <mergeCell ref="N387:N388"/>
    <mergeCell ref="O387:O388"/>
    <mergeCell ref="O395:O396"/>
    <mergeCell ref="D395:D396"/>
    <mergeCell ref="C395:C396"/>
    <mergeCell ref="K393:K394"/>
    <mergeCell ref="L389:L390"/>
    <mergeCell ref="N389:N390"/>
    <mergeCell ref="O403:O404"/>
    <mergeCell ref="A405:A406"/>
    <mergeCell ref="B405:B406"/>
    <mergeCell ref="C405:C406"/>
    <mergeCell ref="D405:D406"/>
    <mergeCell ref="O405:O406"/>
    <mergeCell ref="B407:B408"/>
    <mergeCell ref="C407:C408"/>
    <mergeCell ref="D407:D408"/>
    <mergeCell ref="O407:O408"/>
    <mergeCell ref="A403:A404"/>
    <mergeCell ref="B403:B404"/>
    <mergeCell ref="C403:C404"/>
    <mergeCell ref="D403:D404"/>
    <mergeCell ref="A399:A400"/>
    <mergeCell ref="B399:B400"/>
    <mergeCell ref="C399:C400"/>
    <mergeCell ref="D399:D400"/>
    <mergeCell ref="O399:O400"/>
    <mergeCell ref="A401:A402"/>
    <mergeCell ref="B401:B402"/>
    <mergeCell ref="C401:C402"/>
    <mergeCell ref="D401:D402"/>
    <mergeCell ref="O401:O402"/>
    <mergeCell ref="E403:E404"/>
    <mergeCell ref="G403:G404"/>
    <mergeCell ref="I403:I404"/>
    <mergeCell ref="K403:K404"/>
    <mergeCell ref="M403:M404"/>
    <mergeCell ref="A407:A408"/>
    <mergeCell ref="G401:G402"/>
    <mergeCell ref="I401:I402"/>
    <mergeCell ref="M401:M402"/>
    <mergeCell ref="O413:O414"/>
    <mergeCell ref="A415:A416"/>
    <mergeCell ref="B415:B416"/>
    <mergeCell ref="C415:C416"/>
    <mergeCell ref="D415:D416"/>
    <mergeCell ref="E415:E416"/>
    <mergeCell ref="G415:G416"/>
    <mergeCell ref="I415:I416"/>
    <mergeCell ref="K415:K416"/>
    <mergeCell ref="M415:M416"/>
    <mergeCell ref="O415:O416"/>
    <mergeCell ref="A413:A414"/>
    <mergeCell ref="B413:B414"/>
    <mergeCell ref="C413:C414"/>
    <mergeCell ref="D413:D414"/>
    <mergeCell ref="E413:E414"/>
    <mergeCell ref="G413:G414"/>
    <mergeCell ref="I413:I414"/>
    <mergeCell ref="K413:K414"/>
    <mergeCell ref="M413:M414"/>
    <mergeCell ref="A409:A410"/>
    <mergeCell ref="B409:B410"/>
    <mergeCell ref="C409:C410"/>
    <mergeCell ref="D409:D410"/>
    <mergeCell ref="O409:O410"/>
    <mergeCell ref="A411:A412"/>
    <mergeCell ref="B411:B412"/>
    <mergeCell ref="C411:C412"/>
    <mergeCell ref="D411:D412"/>
    <mergeCell ref="O411:O412"/>
    <mergeCell ref="O421:O422"/>
    <mergeCell ref="B423:B424"/>
    <mergeCell ref="C423:C424"/>
    <mergeCell ref="D423:D424"/>
    <mergeCell ref="F423:F424"/>
    <mergeCell ref="H423:H424"/>
    <mergeCell ref="J423:J424"/>
    <mergeCell ref="L423:L424"/>
    <mergeCell ref="N423:N424"/>
    <mergeCell ref="O423:O424"/>
    <mergeCell ref="A421:A422"/>
    <mergeCell ref="B421:B422"/>
    <mergeCell ref="C421:C422"/>
    <mergeCell ref="D421:D422"/>
    <mergeCell ref="F421:F422"/>
    <mergeCell ref="H421:H422"/>
    <mergeCell ref="J421:J422"/>
    <mergeCell ref="L421:L422"/>
    <mergeCell ref="N421:N422"/>
    <mergeCell ref="O417:O418"/>
    <mergeCell ref="A419:A420"/>
    <mergeCell ref="B419:B420"/>
    <mergeCell ref="C419:C420"/>
    <mergeCell ref="D419:D420"/>
    <mergeCell ref="E419:E420"/>
    <mergeCell ref="G419:G420"/>
    <mergeCell ref="I419:I420"/>
    <mergeCell ref="K419:K420"/>
    <mergeCell ref="M419:M420"/>
    <mergeCell ref="O419:O420"/>
    <mergeCell ref="A417:A418"/>
    <mergeCell ref="B417:B418"/>
    <mergeCell ref="C417:C418"/>
    <mergeCell ref="D417:D418"/>
    <mergeCell ref="E417:E418"/>
    <mergeCell ref="G417:G418"/>
    <mergeCell ref="I417:I418"/>
    <mergeCell ref="K417:K418"/>
    <mergeCell ref="M417:M418"/>
    <mergeCell ref="A423:A424"/>
    <mergeCell ref="D437:D438"/>
    <mergeCell ref="E437:E438"/>
    <mergeCell ref="G437:G438"/>
    <mergeCell ref="I437:I438"/>
    <mergeCell ref="K437:K438"/>
    <mergeCell ref="M437:M438"/>
    <mergeCell ref="O437:O438"/>
    <mergeCell ref="A439:A440"/>
    <mergeCell ref="B439:B440"/>
    <mergeCell ref="C439:C440"/>
    <mergeCell ref="D439:D440"/>
    <mergeCell ref="E439:E440"/>
    <mergeCell ref="G439:G440"/>
    <mergeCell ref="I439:I440"/>
    <mergeCell ref="K439:K440"/>
    <mergeCell ref="M439:M440"/>
    <mergeCell ref="O439:O440"/>
    <mergeCell ref="A437:A438"/>
    <mergeCell ref="B437:B438"/>
    <mergeCell ref="C437:C438"/>
    <mergeCell ref="A425:A427"/>
    <mergeCell ref="B425:B427"/>
    <mergeCell ref="C425:C427"/>
    <mergeCell ref="D425:D427"/>
    <mergeCell ref="O425:O427"/>
    <mergeCell ref="A428:A430"/>
    <mergeCell ref="B428:B430"/>
    <mergeCell ref="C428:C430"/>
    <mergeCell ref="D428:D430"/>
    <mergeCell ref="O428:O430"/>
    <mergeCell ref="O445:O446"/>
    <mergeCell ref="A447:A448"/>
    <mergeCell ref="B447:B448"/>
    <mergeCell ref="C447:C448"/>
    <mergeCell ref="D447:D448"/>
    <mergeCell ref="O447:O448"/>
    <mergeCell ref="A449:A450"/>
    <mergeCell ref="B449:B450"/>
    <mergeCell ref="C449:C450"/>
    <mergeCell ref="D449:D450"/>
    <mergeCell ref="H449:H450"/>
    <mergeCell ref="J449:J450"/>
    <mergeCell ref="L449:L450"/>
    <mergeCell ref="N449:N450"/>
    <mergeCell ref="O449:O450"/>
    <mergeCell ref="A445:A446"/>
    <mergeCell ref="B445:B446"/>
    <mergeCell ref="C445:C446"/>
    <mergeCell ref="D445:D446"/>
    <mergeCell ref="H445:H446"/>
    <mergeCell ref="J445:J446"/>
    <mergeCell ref="L445:L446"/>
    <mergeCell ref="N445:N446"/>
    <mergeCell ref="O441:O442"/>
    <mergeCell ref="A443:A444"/>
    <mergeCell ref="B443:B444"/>
    <mergeCell ref="C443:C444"/>
    <mergeCell ref="D443:D444"/>
    <mergeCell ref="E443:E444"/>
    <mergeCell ref="G443:G444"/>
    <mergeCell ref="I443:I444"/>
    <mergeCell ref="K443:K444"/>
    <mergeCell ref="M443:M444"/>
    <mergeCell ref="O443:O444"/>
    <mergeCell ref="A441:A442"/>
    <mergeCell ref="B441:B442"/>
    <mergeCell ref="C441:C442"/>
    <mergeCell ref="D441:D442"/>
    <mergeCell ref="E441:E442"/>
    <mergeCell ref="G441:G442"/>
    <mergeCell ref="I441:I442"/>
    <mergeCell ref="K441:K442"/>
    <mergeCell ref="M441:M442"/>
    <mergeCell ref="F447:F448"/>
    <mergeCell ref="G449:G450"/>
    <mergeCell ref="A459:A460"/>
    <mergeCell ref="B459:B460"/>
    <mergeCell ref="C459:C460"/>
    <mergeCell ref="D459:D460"/>
    <mergeCell ref="E459:E460"/>
    <mergeCell ref="G459:G460"/>
    <mergeCell ref="I459:I460"/>
    <mergeCell ref="K459:K460"/>
    <mergeCell ref="M459:M460"/>
    <mergeCell ref="O459:O460"/>
    <mergeCell ref="A457:A458"/>
    <mergeCell ref="B457:B458"/>
    <mergeCell ref="C457:C458"/>
    <mergeCell ref="F457:F458"/>
    <mergeCell ref="H457:H458"/>
    <mergeCell ref="J457:J458"/>
    <mergeCell ref="L457:L458"/>
    <mergeCell ref="N457:N458"/>
    <mergeCell ref="O457:O458"/>
    <mergeCell ref="A451:A452"/>
    <mergeCell ref="B451:B452"/>
    <mergeCell ref="C451:C452"/>
    <mergeCell ref="D451:D452"/>
    <mergeCell ref="O451:O452"/>
    <mergeCell ref="A453:A456"/>
    <mergeCell ref="B453:B456"/>
    <mergeCell ref="C453:C456"/>
    <mergeCell ref="D453:D456"/>
    <mergeCell ref="E453:E454"/>
    <mergeCell ref="G453:G454"/>
    <mergeCell ref="I453:I454"/>
    <mergeCell ref="K453:K454"/>
    <mergeCell ref="M453:M454"/>
    <mergeCell ref="O453:O456"/>
    <mergeCell ref="E455:E456"/>
    <mergeCell ref="G455:G456"/>
    <mergeCell ref="I455:I456"/>
    <mergeCell ref="K455:K456"/>
    <mergeCell ref="M455:M456"/>
    <mergeCell ref="F451:F452"/>
    <mergeCell ref="G451:G452"/>
    <mergeCell ref="A466:A467"/>
    <mergeCell ref="B466:B467"/>
    <mergeCell ref="C466:C467"/>
    <mergeCell ref="D466:D467"/>
    <mergeCell ref="O466:O467"/>
    <mergeCell ref="A468:D469"/>
    <mergeCell ref="A470:D471"/>
    <mergeCell ref="E470:E471"/>
    <mergeCell ref="F470:F471"/>
    <mergeCell ref="G470:G471"/>
    <mergeCell ref="H470:H471"/>
    <mergeCell ref="I470:I471"/>
    <mergeCell ref="J470:J471"/>
    <mergeCell ref="K470:K471"/>
    <mergeCell ref="L470:L471"/>
    <mergeCell ref="M470:M471"/>
    <mergeCell ref="N470:N471"/>
    <mergeCell ref="O461:O462"/>
    <mergeCell ref="A464:A465"/>
    <mergeCell ref="B464:B465"/>
    <mergeCell ref="C464:C465"/>
    <mergeCell ref="D464:D465"/>
    <mergeCell ref="O464:O465"/>
    <mergeCell ref="A461:A462"/>
    <mergeCell ref="B461:B462"/>
    <mergeCell ref="C461:C462"/>
    <mergeCell ref="D461:D462"/>
    <mergeCell ref="H461:H462"/>
    <mergeCell ref="J461:J462"/>
    <mergeCell ref="L461:L462"/>
    <mergeCell ref="N461:N462"/>
    <mergeCell ref="E464:E465"/>
    <mergeCell ref="G464:G465"/>
    <mergeCell ref="I464:I465"/>
    <mergeCell ref="K464:K465"/>
    <mergeCell ref="M464:M465"/>
    <mergeCell ref="E466:E467"/>
    <mergeCell ref="G466:G467"/>
    <mergeCell ref="I466:I467"/>
    <mergeCell ref="K466:K467"/>
    <mergeCell ref="M466:M467"/>
    <mergeCell ref="O477:O478"/>
    <mergeCell ref="A479:A480"/>
    <mergeCell ref="B479:B490"/>
    <mergeCell ref="C479:C490"/>
    <mergeCell ref="D479:D490"/>
    <mergeCell ref="O479:O490"/>
    <mergeCell ref="A481:A482"/>
    <mergeCell ref="A483:A484"/>
    <mergeCell ref="A485:A486"/>
    <mergeCell ref="A487:A488"/>
    <mergeCell ref="A489:A490"/>
    <mergeCell ref="A477:A478"/>
    <mergeCell ref="B477:B478"/>
    <mergeCell ref="C477:C478"/>
    <mergeCell ref="D477:D478"/>
    <mergeCell ref="E477:F478"/>
    <mergeCell ref="G477:H478"/>
    <mergeCell ref="I477:J478"/>
    <mergeCell ref="K477:L478"/>
    <mergeCell ref="M477:N478"/>
    <mergeCell ref="M472:M473"/>
    <mergeCell ref="N472:N473"/>
    <mergeCell ref="O472:O476"/>
    <mergeCell ref="A474:D475"/>
    <mergeCell ref="E474:E475"/>
    <mergeCell ref="F474:F475"/>
    <mergeCell ref="G474:G475"/>
    <mergeCell ref="H474:H475"/>
    <mergeCell ref="I474:I475"/>
    <mergeCell ref="J474:J475"/>
    <mergeCell ref="K474:K475"/>
    <mergeCell ref="L474:L475"/>
    <mergeCell ref="M474:M475"/>
    <mergeCell ref="N474:N475"/>
    <mergeCell ref="A476:D476"/>
    <mergeCell ref="A472:D473"/>
    <mergeCell ref="E472:E473"/>
    <mergeCell ref="F472:F473"/>
    <mergeCell ref="G472:G473"/>
    <mergeCell ref="H472:H473"/>
    <mergeCell ref="I472:I473"/>
    <mergeCell ref="J472:J473"/>
    <mergeCell ref="K472:K473"/>
    <mergeCell ref="L472:L473"/>
    <mergeCell ref="E479:E490"/>
    <mergeCell ref="F479:F480"/>
    <mergeCell ref="G479:G490"/>
    <mergeCell ref="H479:H480"/>
    <mergeCell ref="I479:I490"/>
    <mergeCell ref="J479:J480"/>
    <mergeCell ref="K479:K490"/>
    <mergeCell ref="L479:L480"/>
    <mergeCell ref="M479:M490"/>
    <mergeCell ref="N479:N480"/>
    <mergeCell ref="F481:F482"/>
    <mergeCell ref="H481:H482"/>
    <mergeCell ref="J481:J482"/>
    <mergeCell ref="L481:L482"/>
    <mergeCell ref="N481:N482"/>
    <mergeCell ref="F483:F484"/>
    <mergeCell ref="H483:H484"/>
    <mergeCell ref="J483:J484"/>
    <mergeCell ref="A497:A498"/>
    <mergeCell ref="B497:B498"/>
    <mergeCell ref="C497:C498"/>
    <mergeCell ref="D497:D498"/>
    <mergeCell ref="O497:O498"/>
    <mergeCell ref="A499:A500"/>
    <mergeCell ref="B499:B502"/>
    <mergeCell ref="C499:C502"/>
    <mergeCell ref="D499:D502"/>
    <mergeCell ref="O499:O502"/>
    <mergeCell ref="A501:A502"/>
    <mergeCell ref="A491:A492"/>
    <mergeCell ref="B491:B494"/>
    <mergeCell ref="C491:C494"/>
    <mergeCell ref="D491:D494"/>
    <mergeCell ref="O491:O494"/>
    <mergeCell ref="A493:A494"/>
    <mergeCell ref="A495:A496"/>
    <mergeCell ref="B495:B496"/>
    <mergeCell ref="C495:C496"/>
    <mergeCell ref="D495:D496"/>
    <mergeCell ref="O495:O496"/>
    <mergeCell ref="E503:E504"/>
    <mergeCell ref="G503:G504"/>
    <mergeCell ref="I503:I504"/>
    <mergeCell ref="K503:K504"/>
    <mergeCell ref="E505:E506"/>
    <mergeCell ref="G505:G506"/>
    <mergeCell ref="I505:I506"/>
    <mergeCell ref="K505:K506"/>
    <mergeCell ref="F495:F496"/>
    <mergeCell ref="F497:F498"/>
    <mergeCell ref="H495:H496"/>
    <mergeCell ref="J495:J496"/>
    <mergeCell ref="L495:L496"/>
    <mergeCell ref="N495:N496"/>
    <mergeCell ref="H497:H498"/>
    <mergeCell ref="J497:J498"/>
    <mergeCell ref="L497:L498"/>
    <mergeCell ref="N497:N498"/>
    <mergeCell ref="A513:A514"/>
    <mergeCell ref="B513:B514"/>
    <mergeCell ref="C513:C514"/>
    <mergeCell ref="D513:D514"/>
    <mergeCell ref="O513:O514"/>
    <mergeCell ref="B515:B516"/>
    <mergeCell ref="C515:C516"/>
    <mergeCell ref="D515:D516"/>
    <mergeCell ref="O515:O516"/>
    <mergeCell ref="O509:O510"/>
    <mergeCell ref="A511:A512"/>
    <mergeCell ref="B511:B512"/>
    <mergeCell ref="C511:C512"/>
    <mergeCell ref="D511:D512"/>
    <mergeCell ref="O511:O512"/>
    <mergeCell ref="A509:A510"/>
    <mergeCell ref="B509:B510"/>
    <mergeCell ref="C509:C510"/>
    <mergeCell ref="D509:D510"/>
    <mergeCell ref="F509:F510"/>
    <mergeCell ref="E511:E512"/>
    <mergeCell ref="I511:I512"/>
    <mergeCell ref="K511:K512"/>
    <mergeCell ref="M511:M512"/>
    <mergeCell ref="A515:A516"/>
    <mergeCell ref="A503:A506"/>
    <mergeCell ref="B503:B505"/>
    <mergeCell ref="C503:C506"/>
    <mergeCell ref="D503:D505"/>
    <mergeCell ref="O503:O505"/>
    <mergeCell ref="A507:A508"/>
    <mergeCell ref="B507:B508"/>
    <mergeCell ref="C507:C508"/>
    <mergeCell ref="D507:D508"/>
    <mergeCell ref="F507:F508"/>
    <mergeCell ref="H507:H508"/>
    <mergeCell ref="J507:J508"/>
    <mergeCell ref="L507:L508"/>
    <mergeCell ref="N507:N508"/>
    <mergeCell ref="O507:O508"/>
    <mergeCell ref="G513:G514"/>
    <mergeCell ref="H509:H510"/>
    <mergeCell ref="J509:J510"/>
    <mergeCell ref="L509:L510"/>
    <mergeCell ref="N509:N510"/>
    <mergeCell ref="O521:O522"/>
    <mergeCell ref="A523:A524"/>
    <mergeCell ref="B523:B524"/>
    <mergeCell ref="C523:C524"/>
    <mergeCell ref="D523:D524"/>
    <mergeCell ref="O523:O524"/>
    <mergeCell ref="B525:B526"/>
    <mergeCell ref="C525:C526"/>
    <mergeCell ref="D525:D526"/>
    <mergeCell ref="O525:O526"/>
    <mergeCell ref="A521:A522"/>
    <mergeCell ref="B521:B522"/>
    <mergeCell ref="C521:C522"/>
    <mergeCell ref="D521:D522"/>
    <mergeCell ref="A517:A518"/>
    <mergeCell ref="B517:B518"/>
    <mergeCell ref="C517:C518"/>
    <mergeCell ref="D517:D518"/>
    <mergeCell ref="O517:O518"/>
    <mergeCell ref="A519:A520"/>
    <mergeCell ref="B519:B520"/>
    <mergeCell ref="C519:C520"/>
    <mergeCell ref="D519:D520"/>
    <mergeCell ref="O519:O520"/>
    <mergeCell ref="E521:E522"/>
    <mergeCell ref="G521:G522"/>
    <mergeCell ref="I521:I522"/>
    <mergeCell ref="K521:K522"/>
    <mergeCell ref="M521:M522"/>
    <mergeCell ref="A525:A526"/>
    <mergeCell ref="E519:E520"/>
    <mergeCell ref="F521:F522"/>
    <mergeCell ref="F525:F526"/>
    <mergeCell ref="I519:I520"/>
    <mergeCell ref="K519:K520"/>
    <mergeCell ref="M519:M520"/>
    <mergeCell ref="O531:O532"/>
    <mergeCell ref="A533:A534"/>
    <mergeCell ref="B533:B534"/>
    <mergeCell ref="C533:C534"/>
    <mergeCell ref="D533:D534"/>
    <mergeCell ref="E533:E534"/>
    <mergeCell ref="G533:G534"/>
    <mergeCell ref="I533:I534"/>
    <mergeCell ref="K533:K534"/>
    <mergeCell ref="M533:M534"/>
    <mergeCell ref="O533:O534"/>
    <mergeCell ref="A531:A532"/>
    <mergeCell ref="B531:B532"/>
    <mergeCell ref="C531:C532"/>
    <mergeCell ref="D531:D532"/>
    <mergeCell ref="E531:E532"/>
    <mergeCell ref="G531:G532"/>
    <mergeCell ref="I531:I532"/>
    <mergeCell ref="K531:K532"/>
    <mergeCell ref="M531:M532"/>
    <mergeCell ref="A527:A528"/>
    <mergeCell ref="B527:B528"/>
    <mergeCell ref="C527:C528"/>
    <mergeCell ref="D527:D528"/>
    <mergeCell ref="O527:O528"/>
    <mergeCell ref="A529:A530"/>
    <mergeCell ref="B529:B530"/>
    <mergeCell ref="C529:C530"/>
    <mergeCell ref="D529:D530"/>
    <mergeCell ref="O529:O530"/>
    <mergeCell ref="O539:O540"/>
    <mergeCell ref="B541:B542"/>
    <mergeCell ref="C541:C542"/>
    <mergeCell ref="D541:D542"/>
    <mergeCell ref="F541:F542"/>
    <mergeCell ref="H541:H542"/>
    <mergeCell ref="J541:J542"/>
    <mergeCell ref="L541:L542"/>
    <mergeCell ref="N541:N542"/>
    <mergeCell ref="O541:O542"/>
    <mergeCell ref="A539:A540"/>
    <mergeCell ref="B539:B540"/>
    <mergeCell ref="C539:C540"/>
    <mergeCell ref="D539:D540"/>
    <mergeCell ref="F539:F540"/>
    <mergeCell ref="H539:H540"/>
    <mergeCell ref="J539:J540"/>
    <mergeCell ref="L539:L540"/>
    <mergeCell ref="N539:N540"/>
    <mergeCell ref="O535:O536"/>
    <mergeCell ref="A537:A538"/>
    <mergeCell ref="B537:B538"/>
    <mergeCell ref="C537:C538"/>
    <mergeCell ref="D537:D538"/>
    <mergeCell ref="E537:E538"/>
    <mergeCell ref="G537:G538"/>
    <mergeCell ref="I537:I538"/>
    <mergeCell ref="K537:K538"/>
    <mergeCell ref="M537:M538"/>
    <mergeCell ref="O537:O538"/>
    <mergeCell ref="A535:A536"/>
    <mergeCell ref="B535:B536"/>
    <mergeCell ref="C535:C536"/>
    <mergeCell ref="D535:D536"/>
    <mergeCell ref="E535:E536"/>
    <mergeCell ref="G535:G536"/>
    <mergeCell ref="I535:I536"/>
    <mergeCell ref="K535:K536"/>
    <mergeCell ref="M535:M536"/>
    <mergeCell ref="D555:D556"/>
    <mergeCell ref="E555:E556"/>
    <mergeCell ref="G555:G556"/>
    <mergeCell ref="I555:I556"/>
    <mergeCell ref="K555:K556"/>
    <mergeCell ref="M555:M556"/>
    <mergeCell ref="O555:O556"/>
    <mergeCell ref="A557:A558"/>
    <mergeCell ref="B557:B558"/>
    <mergeCell ref="C557:C558"/>
    <mergeCell ref="D557:D558"/>
    <mergeCell ref="E557:E558"/>
    <mergeCell ref="G557:G558"/>
    <mergeCell ref="I557:I558"/>
    <mergeCell ref="K557:K558"/>
    <mergeCell ref="M557:M558"/>
    <mergeCell ref="O557:O558"/>
    <mergeCell ref="A555:A556"/>
    <mergeCell ref="B555:B556"/>
    <mergeCell ref="C555:C556"/>
    <mergeCell ref="A543:A545"/>
    <mergeCell ref="B543:B545"/>
    <mergeCell ref="C543:C545"/>
    <mergeCell ref="D543:D545"/>
    <mergeCell ref="O543:O545"/>
    <mergeCell ref="A546:A548"/>
    <mergeCell ref="B546:B548"/>
    <mergeCell ref="C546:C548"/>
    <mergeCell ref="D546:D548"/>
    <mergeCell ref="O546:O548"/>
    <mergeCell ref="O563:O564"/>
    <mergeCell ref="A565:A566"/>
    <mergeCell ref="B565:B566"/>
    <mergeCell ref="C565:C566"/>
    <mergeCell ref="D565:D566"/>
    <mergeCell ref="O565:O566"/>
    <mergeCell ref="A567:A568"/>
    <mergeCell ref="B567:B568"/>
    <mergeCell ref="C567:C568"/>
    <mergeCell ref="D567:D568"/>
    <mergeCell ref="H567:H568"/>
    <mergeCell ref="J567:J568"/>
    <mergeCell ref="L567:L568"/>
    <mergeCell ref="N567:N568"/>
    <mergeCell ref="O567:O568"/>
    <mergeCell ref="A563:A564"/>
    <mergeCell ref="B563:B564"/>
    <mergeCell ref="C563:C564"/>
    <mergeCell ref="D563:D564"/>
    <mergeCell ref="H563:H564"/>
    <mergeCell ref="J563:J564"/>
    <mergeCell ref="L563:L564"/>
    <mergeCell ref="N563:N564"/>
    <mergeCell ref="O559:O560"/>
    <mergeCell ref="A561:A562"/>
    <mergeCell ref="B561:B562"/>
    <mergeCell ref="C561:C562"/>
    <mergeCell ref="D561:D562"/>
    <mergeCell ref="E561:E562"/>
    <mergeCell ref="G561:G562"/>
    <mergeCell ref="I561:I562"/>
    <mergeCell ref="K561:K562"/>
    <mergeCell ref="M561:M562"/>
    <mergeCell ref="O561:O562"/>
    <mergeCell ref="A559:A560"/>
    <mergeCell ref="B559:B560"/>
    <mergeCell ref="C559:C560"/>
    <mergeCell ref="D559:D560"/>
    <mergeCell ref="E559:E560"/>
    <mergeCell ref="G559:G560"/>
    <mergeCell ref="I559:I560"/>
    <mergeCell ref="K559:K560"/>
    <mergeCell ref="M559:M560"/>
    <mergeCell ref="F565:F566"/>
    <mergeCell ref="A577:A578"/>
    <mergeCell ref="B577:B578"/>
    <mergeCell ref="C577:C578"/>
    <mergeCell ref="D577:D578"/>
    <mergeCell ref="E577:E578"/>
    <mergeCell ref="G577:G578"/>
    <mergeCell ref="I577:I578"/>
    <mergeCell ref="K577:K578"/>
    <mergeCell ref="M577:M578"/>
    <mergeCell ref="O577:O578"/>
    <mergeCell ref="A575:A576"/>
    <mergeCell ref="B575:B576"/>
    <mergeCell ref="C575:C576"/>
    <mergeCell ref="F575:F576"/>
    <mergeCell ref="H575:H576"/>
    <mergeCell ref="J575:J576"/>
    <mergeCell ref="L575:L576"/>
    <mergeCell ref="N575:N576"/>
    <mergeCell ref="O575:O576"/>
    <mergeCell ref="A569:A570"/>
    <mergeCell ref="B569:B570"/>
    <mergeCell ref="C569:C570"/>
    <mergeCell ref="D569:D570"/>
    <mergeCell ref="O569:O570"/>
    <mergeCell ref="A571:A574"/>
    <mergeCell ref="B571:B574"/>
    <mergeCell ref="C571:C574"/>
    <mergeCell ref="D571:D574"/>
    <mergeCell ref="E571:E572"/>
    <mergeCell ref="G571:G572"/>
    <mergeCell ref="I571:I572"/>
    <mergeCell ref="K571:K572"/>
    <mergeCell ref="M571:M572"/>
    <mergeCell ref="O571:O574"/>
    <mergeCell ref="E573:E574"/>
    <mergeCell ref="G573:G574"/>
    <mergeCell ref="I573:I574"/>
    <mergeCell ref="K573:K574"/>
    <mergeCell ref="M573:M574"/>
    <mergeCell ref="F569:F570"/>
    <mergeCell ref="A584:A585"/>
    <mergeCell ref="B584:B585"/>
    <mergeCell ref="C584:C585"/>
    <mergeCell ref="D584:D585"/>
    <mergeCell ref="O584:O585"/>
    <mergeCell ref="A586:D587"/>
    <mergeCell ref="A588:D589"/>
    <mergeCell ref="E588:E589"/>
    <mergeCell ref="F588:F589"/>
    <mergeCell ref="G588:G589"/>
    <mergeCell ref="H588:H589"/>
    <mergeCell ref="I588:I589"/>
    <mergeCell ref="J588:J589"/>
    <mergeCell ref="K588:K589"/>
    <mergeCell ref="L588:L589"/>
    <mergeCell ref="M588:M589"/>
    <mergeCell ref="N588:N589"/>
    <mergeCell ref="O579:O580"/>
    <mergeCell ref="A582:A583"/>
    <mergeCell ref="B582:B583"/>
    <mergeCell ref="C582:C583"/>
    <mergeCell ref="D582:D583"/>
    <mergeCell ref="O582:O583"/>
    <mergeCell ref="A579:A580"/>
    <mergeCell ref="B579:B580"/>
    <mergeCell ref="C579:C580"/>
    <mergeCell ref="D579:D580"/>
    <mergeCell ref="F579:F580"/>
    <mergeCell ref="J579:J580"/>
    <mergeCell ref="L579:L580"/>
    <mergeCell ref="N579:N580"/>
    <mergeCell ref="E582:E583"/>
    <mergeCell ref="G582:G583"/>
    <mergeCell ref="I582:I583"/>
    <mergeCell ref="K582:K583"/>
    <mergeCell ref="M582:M583"/>
    <mergeCell ref="E584:E585"/>
    <mergeCell ref="G584:G585"/>
    <mergeCell ref="I584:I585"/>
    <mergeCell ref="K584:K585"/>
    <mergeCell ref="M584:M585"/>
    <mergeCell ref="O595:O596"/>
    <mergeCell ref="A597:A598"/>
    <mergeCell ref="B597:B608"/>
    <mergeCell ref="C597:C608"/>
    <mergeCell ref="D597:D608"/>
    <mergeCell ref="O597:O608"/>
    <mergeCell ref="A599:A600"/>
    <mergeCell ref="A601:A602"/>
    <mergeCell ref="A603:A604"/>
    <mergeCell ref="A605:A606"/>
    <mergeCell ref="A607:A608"/>
    <mergeCell ref="A595:A596"/>
    <mergeCell ref="B595:B596"/>
    <mergeCell ref="C595:C596"/>
    <mergeCell ref="D595:D596"/>
    <mergeCell ref="E595:F596"/>
    <mergeCell ref="G595:H596"/>
    <mergeCell ref="I595:J596"/>
    <mergeCell ref="K595:L596"/>
    <mergeCell ref="M595:N596"/>
    <mergeCell ref="M590:M591"/>
    <mergeCell ref="N590:N591"/>
    <mergeCell ref="O590:O594"/>
    <mergeCell ref="A592:D593"/>
    <mergeCell ref="E592:E593"/>
    <mergeCell ref="F592:F593"/>
    <mergeCell ref="G592:G593"/>
    <mergeCell ref="H592:H593"/>
    <mergeCell ref="I592:I593"/>
    <mergeCell ref="J592:J593"/>
    <mergeCell ref="K592:K593"/>
    <mergeCell ref="L592:L593"/>
    <mergeCell ref="M592:M593"/>
    <mergeCell ref="N592:N593"/>
    <mergeCell ref="A594:D594"/>
    <mergeCell ref="A590:D591"/>
    <mergeCell ref="E590:E591"/>
    <mergeCell ref="F590:F591"/>
    <mergeCell ref="G590:G591"/>
    <mergeCell ref="H590:H591"/>
    <mergeCell ref="I590:I591"/>
    <mergeCell ref="J590:J591"/>
    <mergeCell ref="K590:K591"/>
    <mergeCell ref="L590:L591"/>
    <mergeCell ref="E597:E608"/>
    <mergeCell ref="F597:F598"/>
    <mergeCell ref="G597:G608"/>
    <mergeCell ref="H597:H598"/>
    <mergeCell ref="I597:I608"/>
    <mergeCell ref="J597:J598"/>
    <mergeCell ref="K597:K608"/>
    <mergeCell ref="L597:L598"/>
    <mergeCell ref="M597:M608"/>
    <mergeCell ref="F599:F600"/>
    <mergeCell ref="H599:H600"/>
    <mergeCell ref="J599:J600"/>
    <mergeCell ref="F605:F606"/>
    <mergeCell ref="H605:H606"/>
    <mergeCell ref="J605:J606"/>
    <mergeCell ref="L605:L606"/>
    <mergeCell ref="F607:F608"/>
    <mergeCell ref="H607:H608"/>
    <mergeCell ref="A615:A616"/>
    <mergeCell ref="B615:B616"/>
    <mergeCell ref="C615:C616"/>
    <mergeCell ref="D615:D616"/>
    <mergeCell ref="O615:O616"/>
    <mergeCell ref="A617:A618"/>
    <mergeCell ref="B617:B620"/>
    <mergeCell ref="C617:C620"/>
    <mergeCell ref="D617:D620"/>
    <mergeCell ref="O617:O620"/>
    <mergeCell ref="A619:A620"/>
    <mergeCell ref="A609:A610"/>
    <mergeCell ref="B609:B612"/>
    <mergeCell ref="C609:C612"/>
    <mergeCell ref="D609:D612"/>
    <mergeCell ref="O609:O612"/>
    <mergeCell ref="A611:A612"/>
    <mergeCell ref="A613:A614"/>
    <mergeCell ref="B613:B614"/>
    <mergeCell ref="C613:C614"/>
    <mergeCell ref="D613:D614"/>
    <mergeCell ref="O613:O614"/>
    <mergeCell ref="E621:E622"/>
    <mergeCell ref="G621:G622"/>
    <mergeCell ref="I621:I622"/>
    <mergeCell ref="K621:K622"/>
    <mergeCell ref="G623:G624"/>
    <mergeCell ref="F613:F614"/>
    <mergeCell ref="F615:F616"/>
    <mergeCell ref="H613:H614"/>
    <mergeCell ref="J613:J614"/>
    <mergeCell ref="L613:L614"/>
    <mergeCell ref="N613:N614"/>
    <mergeCell ref="H615:H616"/>
    <mergeCell ref="J615:J616"/>
    <mergeCell ref="L615:L616"/>
    <mergeCell ref="N615:N616"/>
    <mergeCell ref="E619:E620"/>
    <mergeCell ref="G619:G620"/>
    <mergeCell ref="I619:I620"/>
    <mergeCell ref="K619:K620"/>
    <mergeCell ref="M619:M620"/>
    <mergeCell ref="A631:A632"/>
    <mergeCell ref="B631:B632"/>
    <mergeCell ref="C631:C632"/>
    <mergeCell ref="D631:D632"/>
    <mergeCell ref="O631:O632"/>
    <mergeCell ref="B633:B634"/>
    <mergeCell ref="C633:C634"/>
    <mergeCell ref="D633:D634"/>
    <mergeCell ref="O633:O634"/>
    <mergeCell ref="O627:O628"/>
    <mergeCell ref="A629:A630"/>
    <mergeCell ref="B629:B630"/>
    <mergeCell ref="C629:C630"/>
    <mergeCell ref="D629:D630"/>
    <mergeCell ref="O629:O630"/>
    <mergeCell ref="A627:A628"/>
    <mergeCell ref="B627:B628"/>
    <mergeCell ref="C627:C628"/>
    <mergeCell ref="D627:D628"/>
    <mergeCell ref="F627:F628"/>
    <mergeCell ref="A633:A634"/>
    <mergeCell ref="A621:A624"/>
    <mergeCell ref="B621:B623"/>
    <mergeCell ref="C621:C624"/>
    <mergeCell ref="D621:D623"/>
    <mergeCell ref="O621:O623"/>
    <mergeCell ref="A625:A626"/>
    <mergeCell ref="B625:B626"/>
    <mergeCell ref="C625:C626"/>
    <mergeCell ref="D625:D626"/>
    <mergeCell ref="F625:F626"/>
    <mergeCell ref="H625:H626"/>
    <mergeCell ref="J625:J626"/>
    <mergeCell ref="L625:L626"/>
    <mergeCell ref="O625:O626"/>
    <mergeCell ref="E631:E632"/>
    <mergeCell ref="G631:G632"/>
    <mergeCell ref="H627:H628"/>
    <mergeCell ref="J627:J628"/>
    <mergeCell ref="K631:K632"/>
    <mergeCell ref="L627:L628"/>
    <mergeCell ref="M631:M632"/>
    <mergeCell ref="N627:N628"/>
    <mergeCell ref="O639:O640"/>
    <mergeCell ref="A641:A642"/>
    <mergeCell ref="B641:B642"/>
    <mergeCell ref="C641:C642"/>
    <mergeCell ref="D641:D642"/>
    <mergeCell ref="O641:O642"/>
    <mergeCell ref="B643:B644"/>
    <mergeCell ref="C643:C644"/>
    <mergeCell ref="D643:D644"/>
    <mergeCell ref="O643:O644"/>
    <mergeCell ref="A639:A640"/>
    <mergeCell ref="B639:B640"/>
    <mergeCell ref="C639:C640"/>
    <mergeCell ref="D639:D640"/>
    <mergeCell ref="A635:A636"/>
    <mergeCell ref="B635:B636"/>
    <mergeCell ref="C635:C636"/>
    <mergeCell ref="D635:D636"/>
    <mergeCell ref="O635:O636"/>
    <mergeCell ref="A637:A638"/>
    <mergeCell ref="B637:B638"/>
    <mergeCell ref="C637:C638"/>
    <mergeCell ref="D637:D638"/>
    <mergeCell ref="O637:O638"/>
    <mergeCell ref="E639:E640"/>
    <mergeCell ref="G639:G640"/>
    <mergeCell ref="K639:K640"/>
    <mergeCell ref="M639:M640"/>
    <mergeCell ref="A643:A644"/>
    <mergeCell ref="I635:I636"/>
    <mergeCell ref="O649:O650"/>
    <mergeCell ref="A651:A652"/>
    <mergeCell ref="B651:B652"/>
    <mergeCell ref="C651:C652"/>
    <mergeCell ref="D651:D652"/>
    <mergeCell ref="E651:E652"/>
    <mergeCell ref="G651:G652"/>
    <mergeCell ref="I651:I652"/>
    <mergeCell ref="K651:K652"/>
    <mergeCell ref="M651:M652"/>
    <mergeCell ref="O651:O652"/>
    <mergeCell ref="A649:A650"/>
    <mergeCell ref="B649:B650"/>
    <mergeCell ref="C649:C650"/>
    <mergeCell ref="D649:D650"/>
    <mergeCell ref="E649:E650"/>
    <mergeCell ref="G649:G650"/>
    <mergeCell ref="I649:I650"/>
    <mergeCell ref="K649:K650"/>
    <mergeCell ref="M649:M650"/>
    <mergeCell ref="A645:A646"/>
    <mergeCell ref="B645:B646"/>
    <mergeCell ref="C645:C646"/>
    <mergeCell ref="D645:D646"/>
    <mergeCell ref="O645:O646"/>
    <mergeCell ref="A647:A648"/>
    <mergeCell ref="B647:B648"/>
    <mergeCell ref="C647:C648"/>
    <mergeCell ref="D647:D648"/>
    <mergeCell ref="O647:O648"/>
    <mergeCell ref="I645:I646"/>
    <mergeCell ref="O657:O658"/>
    <mergeCell ref="B659:B660"/>
    <mergeCell ref="C659:C660"/>
    <mergeCell ref="D659:D660"/>
    <mergeCell ref="F659:F660"/>
    <mergeCell ref="H659:H660"/>
    <mergeCell ref="J659:J660"/>
    <mergeCell ref="L659:L660"/>
    <mergeCell ref="N659:N660"/>
    <mergeCell ref="O659:O660"/>
    <mergeCell ref="A657:A658"/>
    <mergeCell ref="B657:B658"/>
    <mergeCell ref="C657:C658"/>
    <mergeCell ref="D657:D658"/>
    <mergeCell ref="F657:F658"/>
    <mergeCell ref="H657:H658"/>
    <mergeCell ref="J657:J658"/>
    <mergeCell ref="L657:L658"/>
    <mergeCell ref="N657:N658"/>
    <mergeCell ref="O653:O654"/>
    <mergeCell ref="A655:A656"/>
    <mergeCell ref="B655:B656"/>
    <mergeCell ref="C655:C656"/>
    <mergeCell ref="D655:D656"/>
    <mergeCell ref="E655:E656"/>
    <mergeCell ref="G655:G656"/>
    <mergeCell ref="I655:I656"/>
    <mergeCell ref="K655:K656"/>
    <mergeCell ref="M655:M656"/>
    <mergeCell ref="O655:O656"/>
    <mergeCell ref="A653:A654"/>
    <mergeCell ref="B653:B654"/>
    <mergeCell ref="C653:C654"/>
    <mergeCell ref="D653:D654"/>
    <mergeCell ref="E653:E654"/>
    <mergeCell ref="G653:G654"/>
    <mergeCell ref="I653:I654"/>
    <mergeCell ref="K653:K654"/>
    <mergeCell ref="M653:M654"/>
    <mergeCell ref="A659:A660"/>
    <mergeCell ref="D673:D674"/>
    <mergeCell ref="E673:E674"/>
    <mergeCell ref="G673:G674"/>
    <mergeCell ref="I673:I674"/>
    <mergeCell ref="K673:K674"/>
    <mergeCell ref="M673:M674"/>
    <mergeCell ref="O673:O674"/>
    <mergeCell ref="A675:A676"/>
    <mergeCell ref="B675:B676"/>
    <mergeCell ref="C675:C676"/>
    <mergeCell ref="D675:D676"/>
    <mergeCell ref="E675:E676"/>
    <mergeCell ref="G675:G676"/>
    <mergeCell ref="I675:I676"/>
    <mergeCell ref="K675:K676"/>
    <mergeCell ref="M675:M676"/>
    <mergeCell ref="O675:O676"/>
    <mergeCell ref="A673:A674"/>
    <mergeCell ref="B673:B674"/>
    <mergeCell ref="C673:C674"/>
    <mergeCell ref="A661:A663"/>
    <mergeCell ref="B661:B663"/>
    <mergeCell ref="C661:C663"/>
    <mergeCell ref="D661:D663"/>
    <mergeCell ref="O661:O663"/>
    <mergeCell ref="A664:A666"/>
    <mergeCell ref="B664:B666"/>
    <mergeCell ref="C664:C666"/>
    <mergeCell ref="D664:D666"/>
    <mergeCell ref="O664:O666"/>
    <mergeCell ref="O681:O682"/>
    <mergeCell ref="A683:A684"/>
    <mergeCell ref="B683:B684"/>
    <mergeCell ref="C683:C684"/>
    <mergeCell ref="D683:D684"/>
    <mergeCell ref="O683:O684"/>
    <mergeCell ref="A685:A686"/>
    <mergeCell ref="B685:B686"/>
    <mergeCell ref="C685:C686"/>
    <mergeCell ref="D685:D686"/>
    <mergeCell ref="H685:H686"/>
    <mergeCell ref="J685:J686"/>
    <mergeCell ref="L685:L686"/>
    <mergeCell ref="N685:N686"/>
    <mergeCell ref="O685:O686"/>
    <mergeCell ref="A681:A682"/>
    <mergeCell ref="B681:B682"/>
    <mergeCell ref="C681:C682"/>
    <mergeCell ref="D681:D682"/>
    <mergeCell ref="H681:H682"/>
    <mergeCell ref="J681:J682"/>
    <mergeCell ref="L681:L682"/>
    <mergeCell ref="N681:N682"/>
    <mergeCell ref="O677:O678"/>
    <mergeCell ref="A679:A680"/>
    <mergeCell ref="B679:B680"/>
    <mergeCell ref="C679:C680"/>
    <mergeCell ref="D679:D680"/>
    <mergeCell ref="E679:E680"/>
    <mergeCell ref="G679:G680"/>
    <mergeCell ref="I679:I680"/>
    <mergeCell ref="K679:K680"/>
    <mergeCell ref="M679:M680"/>
    <mergeCell ref="O679:O680"/>
    <mergeCell ref="A677:A678"/>
    <mergeCell ref="B677:B678"/>
    <mergeCell ref="C677:C678"/>
    <mergeCell ref="D677:D678"/>
    <mergeCell ref="E677:E678"/>
    <mergeCell ref="G677:G678"/>
    <mergeCell ref="I677:I678"/>
    <mergeCell ref="K677:K678"/>
    <mergeCell ref="M677:M678"/>
    <mergeCell ref="F685:F686"/>
    <mergeCell ref="F681:F682"/>
    <mergeCell ref="A695:A696"/>
    <mergeCell ref="B695:B696"/>
    <mergeCell ref="C695:C696"/>
    <mergeCell ref="D695:D696"/>
    <mergeCell ref="E695:E696"/>
    <mergeCell ref="G695:G696"/>
    <mergeCell ref="I695:I696"/>
    <mergeCell ref="K695:K696"/>
    <mergeCell ref="M695:M696"/>
    <mergeCell ref="O695:O696"/>
    <mergeCell ref="A693:A694"/>
    <mergeCell ref="B693:B694"/>
    <mergeCell ref="C693:C694"/>
    <mergeCell ref="F693:F694"/>
    <mergeCell ref="H693:H694"/>
    <mergeCell ref="J693:J694"/>
    <mergeCell ref="L693:L694"/>
    <mergeCell ref="N693:N694"/>
    <mergeCell ref="O693:O694"/>
    <mergeCell ref="A687:A688"/>
    <mergeCell ref="B687:B688"/>
    <mergeCell ref="C687:C688"/>
    <mergeCell ref="D687:D688"/>
    <mergeCell ref="O687:O688"/>
    <mergeCell ref="A689:A692"/>
    <mergeCell ref="B689:B692"/>
    <mergeCell ref="C689:C692"/>
    <mergeCell ref="D689:D692"/>
    <mergeCell ref="E689:E690"/>
    <mergeCell ref="G689:G690"/>
    <mergeCell ref="I689:I690"/>
    <mergeCell ref="K689:K690"/>
    <mergeCell ref="M689:M690"/>
    <mergeCell ref="O689:O692"/>
    <mergeCell ref="E691:E692"/>
    <mergeCell ref="G691:G692"/>
    <mergeCell ref="I691:I692"/>
    <mergeCell ref="K691:K692"/>
    <mergeCell ref="M691:M692"/>
    <mergeCell ref="A702:A703"/>
    <mergeCell ref="B702:B703"/>
    <mergeCell ref="C702:C703"/>
    <mergeCell ref="D702:D703"/>
    <mergeCell ref="O702:O703"/>
    <mergeCell ref="A704:D705"/>
    <mergeCell ref="A706:D707"/>
    <mergeCell ref="E706:E707"/>
    <mergeCell ref="F706:F707"/>
    <mergeCell ref="G706:G707"/>
    <mergeCell ref="H706:H707"/>
    <mergeCell ref="I706:I707"/>
    <mergeCell ref="J706:J707"/>
    <mergeCell ref="K706:K707"/>
    <mergeCell ref="L706:L707"/>
    <mergeCell ref="M706:M707"/>
    <mergeCell ref="N706:N707"/>
    <mergeCell ref="O697:O698"/>
    <mergeCell ref="A700:A701"/>
    <mergeCell ref="B700:B701"/>
    <mergeCell ref="C700:C701"/>
    <mergeCell ref="D700:D701"/>
    <mergeCell ref="O700:O701"/>
    <mergeCell ref="A697:A698"/>
    <mergeCell ref="B697:B698"/>
    <mergeCell ref="C697:C698"/>
    <mergeCell ref="D697:D698"/>
    <mergeCell ref="F697:F698"/>
    <mergeCell ref="H697:H698"/>
    <mergeCell ref="J697:J698"/>
    <mergeCell ref="L697:L698"/>
    <mergeCell ref="N697:N698"/>
    <mergeCell ref="E700:E701"/>
    <mergeCell ref="G700:G701"/>
    <mergeCell ref="I700:I701"/>
    <mergeCell ref="K700:K701"/>
    <mergeCell ref="M700:M701"/>
    <mergeCell ref="E702:E703"/>
    <mergeCell ref="G702:G703"/>
    <mergeCell ref="I702:I703"/>
    <mergeCell ref="K702:K703"/>
    <mergeCell ref="M702:M703"/>
    <mergeCell ref="O713:O714"/>
    <mergeCell ref="A715:A716"/>
    <mergeCell ref="B715:B726"/>
    <mergeCell ref="C715:C726"/>
    <mergeCell ref="D715:D726"/>
    <mergeCell ref="O715:O726"/>
    <mergeCell ref="A717:A718"/>
    <mergeCell ref="A719:A720"/>
    <mergeCell ref="A721:A722"/>
    <mergeCell ref="A723:A724"/>
    <mergeCell ref="A725:A726"/>
    <mergeCell ref="A713:A714"/>
    <mergeCell ref="B713:B714"/>
    <mergeCell ref="C713:C714"/>
    <mergeCell ref="D713:D714"/>
    <mergeCell ref="E713:F714"/>
    <mergeCell ref="G713:H714"/>
    <mergeCell ref="I713:J714"/>
    <mergeCell ref="K713:L714"/>
    <mergeCell ref="M713:N714"/>
    <mergeCell ref="M708:M709"/>
    <mergeCell ref="N708:N709"/>
    <mergeCell ref="O708:O712"/>
    <mergeCell ref="A710:D711"/>
    <mergeCell ref="E710:E711"/>
    <mergeCell ref="F710:F711"/>
    <mergeCell ref="G710:G711"/>
    <mergeCell ref="H710:H711"/>
    <mergeCell ref="I710:I711"/>
    <mergeCell ref="J710:J711"/>
    <mergeCell ref="K710:K711"/>
    <mergeCell ref="L710:L711"/>
    <mergeCell ref="M710:M711"/>
    <mergeCell ref="N710:N711"/>
    <mergeCell ref="A712:D712"/>
    <mergeCell ref="A708:D709"/>
    <mergeCell ref="E708:E709"/>
    <mergeCell ref="F708:F709"/>
    <mergeCell ref="G708:G709"/>
    <mergeCell ref="H708:H709"/>
    <mergeCell ref="I708:I709"/>
    <mergeCell ref="J708:J709"/>
    <mergeCell ref="K708:K709"/>
    <mergeCell ref="L708:L709"/>
    <mergeCell ref="E715:E726"/>
    <mergeCell ref="F715:F716"/>
    <mergeCell ref="G715:G726"/>
    <mergeCell ref="H715:H716"/>
    <mergeCell ref="I715:I726"/>
    <mergeCell ref="J715:J716"/>
    <mergeCell ref="K715:K726"/>
    <mergeCell ref="L715:L716"/>
    <mergeCell ref="M715:M726"/>
    <mergeCell ref="N715:N716"/>
    <mergeCell ref="F717:F718"/>
    <mergeCell ref="H717:H718"/>
    <mergeCell ref="J717:J718"/>
    <mergeCell ref="L717:L718"/>
    <mergeCell ref="N717:N718"/>
    <mergeCell ref="F719:F720"/>
    <mergeCell ref="H719:H720"/>
    <mergeCell ref="J719:J720"/>
    <mergeCell ref="A733:A734"/>
    <mergeCell ref="B733:B734"/>
    <mergeCell ref="C733:C734"/>
    <mergeCell ref="D733:D734"/>
    <mergeCell ref="O733:O734"/>
    <mergeCell ref="A735:A736"/>
    <mergeCell ref="B735:B738"/>
    <mergeCell ref="C735:C738"/>
    <mergeCell ref="D735:D738"/>
    <mergeCell ref="O735:O738"/>
    <mergeCell ref="A737:A738"/>
    <mergeCell ref="A727:A728"/>
    <mergeCell ref="B727:B730"/>
    <mergeCell ref="C727:C730"/>
    <mergeCell ref="D727:D730"/>
    <mergeCell ref="O727:O730"/>
    <mergeCell ref="A729:A730"/>
    <mergeCell ref="A731:A732"/>
    <mergeCell ref="B731:B732"/>
    <mergeCell ref="C731:C732"/>
    <mergeCell ref="D731:D732"/>
    <mergeCell ref="O731:O732"/>
    <mergeCell ref="E739:E740"/>
    <mergeCell ref="G739:G740"/>
    <mergeCell ref="I739:I740"/>
    <mergeCell ref="K739:K740"/>
    <mergeCell ref="M739:M740"/>
    <mergeCell ref="E741:E742"/>
    <mergeCell ref="G741:G742"/>
    <mergeCell ref="I741:I742"/>
    <mergeCell ref="K741:K742"/>
    <mergeCell ref="M741:M742"/>
    <mergeCell ref="E735:E736"/>
    <mergeCell ref="G735:G736"/>
    <mergeCell ref="I735:I736"/>
    <mergeCell ref="K735:K736"/>
    <mergeCell ref="M735:M736"/>
    <mergeCell ref="E737:E738"/>
    <mergeCell ref="G737:G738"/>
    <mergeCell ref="I737:I738"/>
    <mergeCell ref="K737:K738"/>
    <mergeCell ref="M737:M738"/>
    <mergeCell ref="F731:F732"/>
    <mergeCell ref="F733:F734"/>
    <mergeCell ref="H731:H732"/>
    <mergeCell ref="J731:J732"/>
    <mergeCell ref="H733:H734"/>
    <mergeCell ref="J733:J734"/>
    <mergeCell ref="L733:L734"/>
    <mergeCell ref="N733:N734"/>
    <mergeCell ref="N731:N732"/>
    <mergeCell ref="A749:A750"/>
    <mergeCell ref="B749:B750"/>
    <mergeCell ref="C749:C750"/>
    <mergeCell ref="D749:D750"/>
    <mergeCell ref="O749:O750"/>
    <mergeCell ref="B751:B752"/>
    <mergeCell ref="C751:C752"/>
    <mergeCell ref="D751:D752"/>
    <mergeCell ref="O751:O752"/>
    <mergeCell ref="O745:O746"/>
    <mergeCell ref="A747:A748"/>
    <mergeCell ref="B747:B748"/>
    <mergeCell ref="C747:C748"/>
    <mergeCell ref="D747:D748"/>
    <mergeCell ref="O747:O748"/>
    <mergeCell ref="A745:A746"/>
    <mergeCell ref="B745:B746"/>
    <mergeCell ref="C745:C746"/>
    <mergeCell ref="D745:D746"/>
    <mergeCell ref="F745:F746"/>
    <mergeCell ref="G747:G748"/>
    <mergeCell ref="I747:I748"/>
    <mergeCell ref="K747:K748"/>
    <mergeCell ref="M747:M748"/>
    <mergeCell ref="A751:A752"/>
    <mergeCell ref="A739:A742"/>
    <mergeCell ref="B739:B741"/>
    <mergeCell ref="C739:C742"/>
    <mergeCell ref="D739:D741"/>
    <mergeCell ref="O739:O741"/>
    <mergeCell ref="A743:A744"/>
    <mergeCell ref="B743:B744"/>
    <mergeCell ref="C743:C744"/>
    <mergeCell ref="D743:D744"/>
    <mergeCell ref="F743:F744"/>
    <mergeCell ref="H743:H744"/>
    <mergeCell ref="J743:J744"/>
    <mergeCell ref="L743:L744"/>
    <mergeCell ref="N743:N744"/>
    <mergeCell ref="O743:O744"/>
    <mergeCell ref="I749:I750"/>
    <mergeCell ref="K749:K750"/>
    <mergeCell ref="M749:M750"/>
    <mergeCell ref="G749:G750"/>
    <mergeCell ref="H745:H746"/>
    <mergeCell ref="J745:J746"/>
    <mergeCell ref="L745:L746"/>
    <mergeCell ref="N745:N746"/>
    <mergeCell ref="O757:O758"/>
    <mergeCell ref="A759:A760"/>
    <mergeCell ref="B759:B760"/>
    <mergeCell ref="C759:C760"/>
    <mergeCell ref="D759:D760"/>
    <mergeCell ref="O759:O760"/>
    <mergeCell ref="B761:B762"/>
    <mergeCell ref="C761:C762"/>
    <mergeCell ref="D761:D762"/>
    <mergeCell ref="O761:O762"/>
    <mergeCell ref="A757:A758"/>
    <mergeCell ref="B757:B758"/>
    <mergeCell ref="C757:C758"/>
    <mergeCell ref="D757:D758"/>
    <mergeCell ref="A753:A754"/>
    <mergeCell ref="B753:B754"/>
    <mergeCell ref="C753:C754"/>
    <mergeCell ref="D753:D754"/>
    <mergeCell ref="O753:O754"/>
    <mergeCell ref="A755:A756"/>
    <mergeCell ref="B755:B756"/>
    <mergeCell ref="C755:C756"/>
    <mergeCell ref="D755:D756"/>
    <mergeCell ref="O755:O756"/>
    <mergeCell ref="G757:G758"/>
    <mergeCell ref="I757:I758"/>
    <mergeCell ref="K757:K758"/>
    <mergeCell ref="M757:M758"/>
    <mergeCell ref="A761:A762"/>
    <mergeCell ref="N761:N762"/>
    <mergeCell ref="N757:N758"/>
    <mergeCell ref="M761:M762"/>
    <mergeCell ref="E761:E762"/>
    <mergeCell ref="E755:E756"/>
    <mergeCell ref="O767:O768"/>
    <mergeCell ref="A769:A770"/>
    <mergeCell ref="B769:B770"/>
    <mergeCell ref="C769:C770"/>
    <mergeCell ref="D769:D770"/>
    <mergeCell ref="E769:E770"/>
    <mergeCell ref="G769:G770"/>
    <mergeCell ref="I769:I770"/>
    <mergeCell ref="K769:K770"/>
    <mergeCell ref="M769:M770"/>
    <mergeCell ref="O769:O770"/>
    <mergeCell ref="A767:A768"/>
    <mergeCell ref="B767:B768"/>
    <mergeCell ref="C767:C768"/>
    <mergeCell ref="D767:D768"/>
    <mergeCell ref="E767:E768"/>
    <mergeCell ref="G767:G768"/>
    <mergeCell ref="I767:I768"/>
    <mergeCell ref="K767:K768"/>
    <mergeCell ref="M767:M768"/>
    <mergeCell ref="A763:A764"/>
    <mergeCell ref="B763:B764"/>
    <mergeCell ref="C763:C764"/>
    <mergeCell ref="D763:D764"/>
    <mergeCell ref="O763:O764"/>
    <mergeCell ref="A765:A766"/>
    <mergeCell ref="B765:B766"/>
    <mergeCell ref="C765:C766"/>
    <mergeCell ref="D765:D766"/>
    <mergeCell ref="O765:O766"/>
    <mergeCell ref="O775:O776"/>
    <mergeCell ref="B777:B778"/>
    <mergeCell ref="C777:C778"/>
    <mergeCell ref="D777:D778"/>
    <mergeCell ref="F777:F778"/>
    <mergeCell ref="H777:H778"/>
    <mergeCell ref="J777:J778"/>
    <mergeCell ref="L777:L778"/>
    <mergeCell ref="N777:N778"/>
    <mergeCell ref="O777:O778"/>
    <mergeCell ref="A775:A776"/>
    <mergeCell ref="B775:B776"/>
    <mergeCell ref="C775:C776"/>
    <mergeCell ref="D775:D776"/>
    <mergeCell ref="F775:F776"/>
    <mergeCell ref="H775:H776"/>
    <mergeCell ref="J775:J776"/>
    <mergeCell ref="N775:N776"/>
    <mergeCell ref="O771:O772"/>
    <mergeCell ref="A773:A774"/>
    <mergeCell ref="B773:B774"/>
    <mergeCell ref="C773:C774"/>
    <mergeCell ref="D773:D774"/>
    <mergeCell ref="E773:E774"/>
    <mergeCell ref="G773:G774"/>
    <mergeCell ref="I773:I774"/>
    <mergeCell ref="K773:K774"/>
    <mergeCell ref="M773:M774"/>
    <mergeCell ref="O773:O774"/>
    <mergeCell ref="A771:A772"/>
    <mergeCell ref="B771:B772"/>
    <mergeCell ref="C771:C772"/>
    <mergeCell ref="D771:D772"/>
    <mergeCell ref="E771:E772"/>
    <mergeCell ref="G771:G772"/>
    <mergeCell ref="I771:I772"/>
    <mergeCell ref="K771:K772"/>
    <mergeCell ref="M771:M772"/>
    <mergeCell ref="A777:A778"/>
    <mergeCell ref="D791:D792"/>
    <mergeCell ref="E791:E792"/>
    <mergeCell ref="G791:G792"/>
    <mergeCell ref="I791:I792"/>
    <mergeCell ref="K791:K792"/>
    <mergeCell ref="M791:M792"/>
    <mergeCell ref="O791:O792"/>
    <mergeCell ref="A793:A794"/>
    <mergeCell ref="B793:B794"/>
    <mergeCell ref="C793:C794"/>
    <mergeCell ref="D793:D794"/>
    <mergeCell ref="E793:E794"/>
    <mergeCell ref="G793:G794"/>
    <mergeCell ref="I793:I794"/>
    <mergeCell ref="K793:K794"/>
    <mergeCell ref="M793:M794"/>
    <mergeCell ref="O793:O794"/>
    <mergeCell ref="A791:A792"/>
    <mergeCell ref="B791:B792"/>
    <mergeCell ref="C791:C792"/>
    <mergeCell ref="A779:A781"/>
    <mergeCell ref="B779:B781"/>
    <mergeCell ref="C779:C781"/>
    <mergeCell ref="D779:D781"/>
    <mergeCell ref="O779:O781"/>
    <mergeCell ref="A782:A784"/>
    <mergeCell ref="B782:B784"/>
    <mergeCell ref="C782:C784"/>
    <mergeCell ref="D782:D784"/>
    <mergeCell ref="O782:O784"/>
    <mergeCell ref="O799:O800"/>
    <mergeCell ref="A801:A802"/>
    <mergeCell ref="B801:B802"/>
    <mergeCell ref="C801:C802"/>
    <mergeCell ref="D801:D802"/>
    <mergeCell ref="O801:O802"/>
    <mergeCell ref="A803:A804"/>
    <mergeCell ref="B803:B804"/>
    <mergeCell ref="C803:C804"/>
    <mergeCell ref="D803:D804"/>
    <mergeCell ref="F803:F804"/>
    <mergeCell ref="H803:H804"/>
    <mergeCell ref="J803:J804"/>
    <mergeCell ref="L803:L804"/>
    <mergeCell ref="N803:N804"/>
    <mergeCell ref="O803:O804"/>
    <mergeCell ref="A799:A800"/>
    <mergeCell ref="B799:B800"/>
    <mergeCell ref="C799:C800"/>
    <mergeCell ref="D799:D800"/>
    <mergeCell ref="F799:F800"/>
    <mergeCell ref="H799:H800"/>
    <mergeCell ref="J799:J800"/>
    <mergeCell ref="L799:L800"/>
    <mergeCell ref="N799:N800"/>
    <mergeCell ref="O795:O796"/>
    <mergeCell ref="A797:A798"/>
    <mergeCell ref="B797:B798"/>
    <mergeCell ref="C797:C798"/>
    <mergeCell ref="D797:D798"/>
    <mergeCell ref="E797:E798"/>
    <mergeCell ref="G797:G798"/>
    <mergeCell ref="I797:I798"/>
    <mergeCell ref="K797:K798"/>
    <mergeCell ref="M797:M798"/>
    <mergeCell ref="O797:O798"/>
    <mergeCell ref="A795:A796"/>
    <mergeCell ref="B795:B796"/>
    <mergeCell ref="C795:C796"/>
    <mergeCell ref="D795:D796"/>
    <mergeCell ref="E795:E796"/>
    <mergeCell ref="G795:G796"/>
    <mergeCell ref="I795:I796"/>
    <mergeCell ref="K795:K796"/>
    <mergeCell ref="M795:M796"/>
    <mergeCell ref="A813:A814"/>
    <mergeCell ref="B813:B814"/>
    <mergeCell ref="C813:C814"/>
    <mergeCell ref="D813:D814"/>
    <mergeCell ref="E813:E814"/>
    <mergeCell ref="G813:G814"/>
    <mergeCell ref="I813:I814"/>
    <mergeCell ref="K813:K814"/>
    <mergeCell ref="O813:O814"/>
    <mergeCell ref="A811:A812"/>
    <mergeCell ref="B811:B812"/>
    <mergeCell ref="C811:C812"/>
    <mergeCell ref="F811:F812"/>
    <mergeCell ref="H811:H812"/>
    <mergeCell ref="J811:J812"/>
    <mergeCell ref="L811:L812"/>
    <mergeCell ref="N811:N812"/>
    <mergeCell ref="O811:O812"/>
    <mergeCell ref="A805:A806"/>
    <mergeCell ref="B805:B806"/>
    <mergeCell ref="C805:C806"/>
    <mergeCell ref="D805:D806"/>
    <mergeCell ref="O805:O806"/>
    <mergeCell ref="A807:A810"/>
    <mergeCell ref="B807:B810"/>
    <mergeCell ref="C807:C810"/>
    <mergeCell ref="D807:D810"/>
    <mergeCell ref="E807:E808"/>
    <mergeCell ref="G807:G808"/>
    <mergeCell ref="I807:I808"/>
    <mergeCell ref="K807:K808"/>
    <mergeCell ref="M807:M808"/>
    <mergeCell ref="O807:O810"/>
    <mergeCell ref="E809:E810"/>
    <mergeCell ref="G809:G810"/>
    <mergeCell ref="I809:I810"/>
    <mergeCell ref="K809:K810"/>
    <mergeCell ref="M809:M810"/>
    <mergeCell ref="A820:A821"/>
    <mergeCell ref="B820:B821"/>
    <mergeCell ref="C820:C821"/>
    <mergeCell ref="D820:D821"/>
    <mergeCell ref="O820:O821"/>
    <mergeCell ref="A822:D823"/>
    <mergeCell ref="A824:D825"/>
    <mergeCell ref="E824:E825"/>
    <mergeCell ref="F824:F825"/>
    <mergeCell ref="G824:G825"/>
    <mergeCell ref="H824:H825"/>
    <mergeCell ref="I824:I825"/>
    <mergeCell ref="J824:J825"/>
    <mergeCell ref="K824:K825"/>
    <mergeCell ref="L824:L825"/>
    <mergeCell ref="M824:M825"/>
    <mergeCell ref="N824:N825"/>
    <mergeCell ref="O815:O816"/>
    <mergeCell ref="A818:A819"/>
    <mergeCell ref="B818:B819"/>
    <mergeCell ref="C818:C819"/>
    <mergeCell ref="D818:D819"/>
    <mergeCell ref="O818:O819"/>
    <mergeCell ref="A815:A816"/>
    <mergeCell ref="B815:B816"/>
    <mergeCell ref="C815:C816"/>
    <mergeCell ref="D815:D816"/>
    <mergeCell ref="F815:F816"/>
    <mergeCell ref="H815:H816"/>
    <mergeCell ref="J815:J816"/>
    <mergeCell ref="L815:L816"/>
    <mergeCell ref="N815:N816"/>
    <mergeCell ref="E818:E819"/>
    <mergeCell ref="G818:G819"/>
    <mergeCell ref="I818:I819"/>
    <mergeCell ref="K818:K819"/>
    <mergeCell ref="M818:M819"/>
    <mergeCell ref="E820:E821"/>
    <mergeCell ref="G820:G821"/>
    <mergeCell ref="I820:I821"/>
    <mergeCell ref="K820:K821"/>
    <mergeCell ref="M820:M821"/>
    <mergeCell ref="O831:O832"/>
    <mergeCell ref="A833:A834"/>
    <mergeCell ref="B833:B844"/>
    <mergeCell ref="C833:C844"/>
    <mergeCell ref="D833:D844"/>
    <mergeCell ref="O833:O844"/>
    <mergeCell ref="A835:A836"/>
    <mergeCell ref="A837:A838"/>
    <mergeCell ref="A839:A840"/>
    <mergeCell ref="A841:A842"/>
    <mergeCell ref="A843:A844"/>
    <mergeCell ref="A831:A832"/>
    <mergeCell ref="B831:B832"/>
    <mergeCell ref="C831:C832"/>
    <mergeCell ref="D831:D832"/>
    <mergeCell ref="E831:F832"/>
    <mergeCell ref="G831:H832"/>
    <mergeCell ref="I831:J832"/>
    <mergeCell ref="K831:L832"/>
    <mergeCell ref="M831:N832"/>
    <mergeCell ref="M826:M827"/>
    <mergeCell ref="N826:N827"/>
    <mergeCell ref="O826:O830"/>
    <mergeCell ref="A828:D829"/>
    <mergeCell ref="E828:E829"/>
    <mergeCell ref="F828:F829"/>
    <mergeCell ref="G828:G829"/>
    <mergeCell ref="H828:H829"/>
    <mergeCell ref="I828:I829"/>
    <mergeCell ref="J828:J829"/>
    <mergeCell ref="K828:K829"/>
    <mergeCell ref="L828:L829"/>
    <mergeCell ref="M828:M829"/>
    <mergeCell ref="N828:N829"/>
    <mergeCell ref="A830:D830"/>
    <mergeCell ref="A826:D827"/>
    <mergeCell ref="E826:E827"/>
    <mergeCell ref="F826:F827"/>
    <mergeCell ref="G826:G827"/>
    <mergeCell ref="H826:H827"/>
    <mergeCell ref="I826:I827"/>
    <mergeCell ref="J826:J827"/>
    <mergeCell ref="K826:K827"/>
    <mergeCell ref="L826:L827"/>
    <mergeCell ref="F833:F834"/>
    <mergeCell ref="G833:G844"/>
    <mergeCell ref="H833:H834"/>
    <mergeCell ref="I833:I844"/>
    <mergeCell ref="J833:J834"/>
    <mergeCell ref="K833:K844"/>
    <mergeCell ref="L833:L834"/>
    <mergeCell ref="M833:M844"/>
    <mergeCell ref="F835:F836"/>
    <mergeCell ref="H835:H836"/>
    <mergeCell ref="F839:F840"/>
    <mergeCell ref="H839:H840"/>
    <mergeCell ref="J835:J836"/>
    <mergeCell ref="L835:L836"/>
    <mergeCell ref="F837:F838"/>
    <mergeCell ref="H837:H838"/>
    <mergeCell ref="J837:J838"/>
    <mergeCell ref="L837:L838"/>
    <mergeCell ref="A851:A852"/>
    <mergeCell ref="B851:B852"/>
    <mergeCell ref="C851:C852"/>
    <mergeCell ref="D851:D852"/>
    <mergeCell ref="O851:O852"/>
    <mergeCell ref="A853:A854"/>
    <mergeCell ref="B853:B856"/>
    <mergeCell ref="C853:C856"/>
    <mergeCell ref="D853:D856"/>
    <mergeCell ref="O853:O856"/>
    <mergeCell ref="A855:A856"/>
    <mergeCell ref="A845:A846"/>
    <mergeCell ref="B845:B848"/>
    <mergeCell ref="C845:C848"/>
    <mergeCell ref="D845:D848"/>
    <mergeCell ref="O845:O848"/>
    <mergeCell ref="A847:A848"/>
    <mergeCell ref="A849:A850"/>
    <mergeCell ref="B849:B850"/>
    <mergeCell ref="C849:C850"/>
    <mergeCell ref="D849:D850"/>
    <mergeCell ref="O849:O850"/>
    <mergeCell ref="G857:G858"/>
    <mergeCell ref="I857:I858"/>
    <mergeCell ref="K857:K858"/>
    <mergeCell ref="M857:M858"/>
    <mergeCell ref="G859:G860"/>
    <mergeCell ref="I859:I860"/>
    <mergeCell ref="K859:K860"/>
    <mergeCell ref="M859:M860"/>
    <mergeCell ref="E833:E948"/>
    <mergeCell ref="A867:A868"/>
    <mergeCell ref="B867:B868"/>
    <mergeCell ref="C867:C868"/>
    <mergeCell ref="D867:D868"/>
    <mergeCell ref="O867:O868"/>
    <mergeCell ref="B869:B870"/>
    <mergeCell ref="C869:C870"/>
    <mergeCell ref="D869:D870"/>
    <mergeCell ref="O869:O870"/>
    <mergeCell ref="O863:O864"/>
    <mergeCell ref="A865:A866"/>
    <mergeCell ref="B865:B866"/>
    <mergeCell ref="C865:C866"/>
    <mergeCell ref="D865:D866"/>
    <mergeCell ref="O865:O866"/>
    <mergeCell ref="A863:A864"/>
    <mergeCell ref="B863:B864"/>
    <mergeCell ref="C863:C864"/>
    <mergeCell ref="D863:D864"/>
    <mergeCell ref="F863:F864"/>
    <mergeCell ref="G865:G866"/>
    <mergeCell ref="M865:M866"/>
    <mergeCell ref="A869:A870"/>
    <mergeCell ref="A857:A860"/>
    <mergeCell ref="B857:B859"/>
    <mergeCell ref="C857:C860"/>
    <mergeCell ref="D857:D859"/>
    <mergeCell ref="O857:O859"/>
    <mergeCell ref="A861:A862"/>
    <mergeCell ref="B861:B862"/>
    <mergeCell ref="C861:C862"/>
    <mergeCell ref="D861:D862"/>
    <mergeCell ref="H861:H862"/>
    <mergeCell ref="J861:J862"/>
    <mergeCell ref="L861:L862"/>
    <mergeCell ref="O861:O862"/>
    <mergeCell ref="O875:O876"/>
    <mergeCell ref="A877:A878"/>
    <mergeCell ref="B877:B878"/>
    <mergeCell ref="C877:C878"/>
    <mergeCell ref="D877:D878"/>
    <mergeCell ref="O877:O878"/>
    <mergeCell ref="B879:B880"/>
    <mergeCell ref="C879:C880"/>
    <mergeCell ref="D879:D880"/>
    <mergeCell ref="O879:O880"/>
    <mergeCell ref="A875:A876"/>
    <mergeCell ref="B875:B876"/>
    <mergeCell ref="C875:C876"/>
    <mergeCell ref="D875:D876"/>
    <mergeCell ref="A871:A872"/>
    <mergeCell ref="B871:B872"/>
    <mergeCell ref="C871:C872"/>
    <mergeCell ref="D871:D872"/>
    <mergeCell ref="O871:O872"/>
    <mergeCell ref="A873:A874"/>
    <mergeCell ref="B873:B874"/>
    <mergeCell ref="C873:C874"/>
    <mergeCell ref="D873:D874"/>
    <mergeCell ref="O873:O874"/>
    <mergeCell ref="M875:M876"/>
    <mergeCell ref="A879:A880"/>
    <mergeCell ref="N861:N862"/>
    <mergeCell ref="N863:N864"/>
    <mergeCell ref="M879:M880"/>
    <mergeCell ref="L863:L864"/>
    <mergeCell ref="M867:M868"/>
    <mergeCell ref="A887:A888"/>
    <mergeCell ref="B887:B888"/>
    <mergeCell ref="C887:C888"/>
    <mergeCell ref="D887:D888"/>
    <mergeCell ref="G887:G888"/>
    <mergeCell ref="I887:I888"/>
    <mergeCell ref="K887:K888"/>
    <mergeCell ref="M887:M888"/>
    <mergeCell ref="O887:O888"/>
    <mergeCell ref="A885:A886"/>
    <mergeCell ref="B885:B886"/>
    <mergeCell ref="C885:C886"/>
    <mergeCell ref="D885:D886"/>
    <mergeCell ref="G885:G886"/>
    <mergeCell ref="I885:I886"/>
    <mergeCell ref="K885:K886"/>
    <mergeCell ref="M885:M886"/>
    <mergeCell ref="A881:A882"/>
    <mergeCell ref="B881:B882"/>
    <mergeCell ref="C881:C882"/>
    <mergeCell ref="D881:D882"/>
    <mergeCell ref="O881:O882"/>
    <mergeCell ref="A883:A884"/>
    <mergeCell ref="B883:B884"/>
    <mergeCell ref="C883:C884"/>
    <mergeCell ref="D883:D884"/>
    <mergeCell ref="O883:O884"/>
    <mergeCell ref="O893:O894"/>
    <mergeCell ref="L893:L894"/>
    <mergeCell ref="B895:B896"/>
    <mergeCell ref="C895:C896"/>
    <mergeCell ref="D895:D896"/>
    <mergeCell ref="F895:F896"/>
    <mergeCell ref="H895:H896"/>
    <mergeCell ref="J895:J896"/>
    <mergeCell ref="L895:L896"/>
    <mergeCell ref="O895:O896"/>
    <mergeCell ref="A893:A894"/>
    <mergeCell ref="B893:B894"/>
    <mergeCell ref="C893:C894"/>
    <mergeCell ref="D893:D894"/>
    <mergeCell ref="F893:F894"/>
    <mergeCell ref="H893:H894"/>
    <mergeCell ref="J893:J894"/>
    <mergeCell ref="O889:O890"/>
    <mergeCell ref="A891:A892"/>
    <mergeCell ref="B891:B892"/>
    <mergeCell ref="C891:C892"/>
    <mergeCell ref="D891:D892"/>
    <mergeCell ref="G891:G892"/>
    <mergeCell ref="I891:I892"/>
    <mergeCell ref="K891:K892"/>
    <mergeCell ref="M891:M892"/>
    <mergeCell ref="O891:O892"/>
    <mergeCell ref="A889:A890"/>
    <mergeCell ref="B889:B890"/>
    <mergeCell ref="C889:C890"/>
    <mergeCell ref="D889:D890"/>
    <mergeCell ref="G889:G890"/>
    <mergeCell ref="I889:I890"/>
    <mergeCell ref="K889:K890"/>
    <mergeCell ref="M889:M890"/>
    <mergeCell ref="A895:A896"/>
    <mergeCell ref="N895:N896"/>
    <mergeCell ref="D909:D910"/>
    <mergeCell ref="G909:G910"/>
    <mergeCell ref="I909:I910"/>
    <mergeCell ref="K909:K910"/>
    <mergeCell ref="M909:M910"/>
    <mergeCell ref="O909:O910"/>
    <mergeCell ref="A911:A912"/>
    <mergeCell ref="B911:B912"/>
    <mergeCell ref="C911:C912"/>
    <mergeCell ref="D911:D912"/>
    <mergeCell ref="G911:G912"/>
    <mergeCell ref="I911:I912"/>
    <mergeCell ref="K911:K912"/>
    <mergeCell ref="M911:M912"/>
    <mergeCell ref="O911:O912"/>
    <mergeCell ref="A909:A910"/>
    <mergeCell ref="B909:B910"/>
    <mergeCell ref="C909:C910"/>
    <mergeCell ref="A897:A899"/>
    <mergeCell ref="B897:B899"/>
    <mergeCell ref="C897:C899"/>
    <mergeCell ref="D897:D899"/>
    <mergeCell ref="O897:O899"/>
    <mergeCell ref="A900:A902"/>
    <mergeCell ref="B900:B902"/>
    <mergeCell ref="C900:C902"/>
    <mergeCell ref="D900:D902"/>
    <mergeCell ref="O900:O902"/>
    <mergeCell ref="A919:A920"/>
    <mergeCell ref="B919:B920"/>
    <mergeCell ref="C919:C920"/>
    <mergeCell ref="D919:D920"/>
    <mergeCell ref="O919:O920"/>
    <mergeCell ref="A921:A922"/>
    <mergeCell ref="B921:B922"/>
    <mergeCell ref="C921:C922"/>
    <mergeCell ref="D921:D922"/>
    <mergeCell ref="F921:F922"/>
    <mergeCell ref="H921:H922"/>
    <mergeCell ref="J921:J922"/>
    <mergeCell ref="L921:L922"/>
    <mergeCell ref="O921:O922"/>
    <mergeCell ref="A917:A918"/>
    <mergeCell ref="B917:B918"/>
    <mergeCell ref="C917:C918"/>
    <mergeCell ref="D917:D918"/>
    <mergeCell ref="F917:F918"/>
    <mergeCell ref="H917:H918"/>
    <mergeCell ref="J917:J918"/>
    <mergeCell ref="L917:L918"/>
    <mergeCell ref="O913:O914"/>
    <mergeCell ref="A915:A916"/>
    <mergeCell ref="B915:B916"/>
    <mergeCell ref="C915:C916"/>
    <mergeCell ref="D915:D916"/>
    <mergeCell ref="G915:G916"/>
    <mergeCell ref="I915:I916"/>
    <mergeCell ref="K915:K916"/>
    <mergeCell ref="M915:M916"/>
    <mergeCell ref="O915:O916"/>
    <mergeCell ref="A913:A914"/>
    <mergeCell ref="B913:B914"/>
    <mergeCell ref="C913:C914"/>
    <mergeCell ref="D913:D914"/>
    <mergeCell ref="G913:G914"/>
    <mergeCell ref="I913:I914"/>
    <mergeCell ref="K913:K914"/>
    <mergeCell ref="M913:M914"/>
    <mergeCell ref="N917:N918"/>
    <mergeCell ref="N921:N922"/>
    <mergeCell ref="A931:A932"/>
    <mergeCell ref="B931:B932"/>
    <mergeCell ref="C931:C932"/>
    <mergeCell ref="D931:D932"/>
    <mergeCell ref="G931:G932"/>
    <mergeCell ref="I931:I932"/>
    <mergeCell ref="K931:K932"/>
    <mergeCell ref="O931:O932"/>
    <mergeCell ref="A929:A930"/>
    <mergeCell ref="B929:B930"/>
    <mergeCell ref="C929:C930"/>
    <mergeCell ref="F929:F930"/>
    <mergeCell ref="H929:H930"/>
    <mergeCell ref="J929:J930"/>
    <mergeCell ref="L929:L930"/>
    <mergeCell ref="O929:O930"/>
    <mergeCell ref="A923:A924"/>
    <mergeCell ref="B923:B924"/>
    <mergeCell ref="C923:C924"/>
    <mergeCell ref="D923:D924"/>
    <mergeCell ref="O923:O924"/>
    <mergeCell ref="A925:A928"/>
    <mergeCell ref="B925:B928"/>
    <mergeCell ref="C925:C928"/>
    <mergeCell ref="D925:D928"/>
    <mergeCell ref="G925:G926"/>
    <mergeCell ref="I925:I926"/>
    <mergeCell ref="K925:K926"/>
    <mergeCell ref="M925:M926"/>
    <mergeCell ref="O925:O928"/>
    <mergeCell ref="G927:G928"/>
    <mergeCell ref="I927:I928"/>
    <mergeCell ref="K927:K928"/>
    <mergeCell ref="M927:M928"/>
    <mergeCell ref="N929:N930"/>
    <mergeCell ref="M931:M932"/>
    <mergeCell ref="A938:A939"/>
    <mergeCell ref="B938:B939"/>
    <mergeCell ref="C938:C939"/>
    <mergeCell ref="D938:D939"/>
    <mergeCell ref="O938:O939"/>
    <mergeCell ref="A940:D941"/>
    <mergeCell ref="A942:D943"/>
    <mergeCell ref="F942:F943"/>
    <mergeCell ref="G942:G943"/>
    <mergeCell ref="H942:H943"/>
    <mergeCell ref="I942:I943"/>
    <mergeCell ref="J942:J943"/>
    <mergeCell ref="K942:K943"/>
    <mergeCell ref="L942:L943"/>
    <mergeCell ref="M942:M943"/>
    <mergeCell ref="O933:O934"/>
    <mergeCell ref="A936:A937"/>
    <mergeCell ref="B936:B937"/>
    <mergeCell ref="C936:C937"/>
    <mergeCell ref="D936:D937"/>
    <mergeCell ref="O936:O937"/>
    <mergeCell ref="A933:A934"/>
    <mergeCell ref="B933:B934"/>
    <mergeCell ref="C933:C934"/>
    <mergeCell ref="D933:D934"/>
    <mergeCell ref="F933:F934"/>
    <mergeCell ref="H933:H934"/>
    <mergeCell ref="J933:J934"/>
    <mergeCell ref="L933:L934"/>
    <mergeCell ref="G936:G937"/>
    <mergeCell ref="I936:I937"/>
    <mergeCell ref="K936:K937"/>
    <mergeCell ref="M936:M937"/>
    <mergeCell ref="G938:G939"/>
    <mergeCell ref="I938:I939"/>
    <mergeCell ref="K938:K939"/>
    <mergeCell ref="M938:M939"/>
    <mergeCell ref="N933:N934"/>
    <mergeCell ref="N942:N943"/>
    <mergeCell ref="A953:A954"/>
    <mergeCell ref="A955:A956"/>
    <mergeCell ref="A957:A958"/>
    <mergeCell ref="A959:A960"/>
    <mergeCell ref="A961:A962"/>
    <mergeCell ref="A949:A950"/>
    <mergeCell ref="B949:B950"/>
    <mergeCell ref="C949:C950"/>
    <mergeCell ref="D949:D950"/>
    <mergeCell ref="E949:F950"/>
    <mergeCell ref="G949:H950"/>
    <mergeCell ref="I949:J950"/>
    <mergeCell ref="K949:L950"/>
    <mergeCell ref="M949:N950"/>
    <mergeCell ref="M944:M945"/>
    <mergeCell ref="O944:O948"/>
    <mergeCell ref="A946:D947"/>
    <mergeCell ref="F946:F947"/>
    <mergeCell ref="G946:G947"/>
    <mergeCell ref="H946:H947"/>
    <mergeCell ref="I946:I947"/>
    <mergeCell ref="J946:J947"/>
    <mergeCell ref="K946:K947"/>
    <mergeCell ref="L946:L947"/>
    <mergeCell ref="M946:M947"/>
    <mergeCell ref="A948:D948"/>
    <mergeCell ref="A944:D945"/>
    <mergeCell ref="F944:F945"/>
    <mergeCell ref="G944:G945"/>
    <mergeCell ref="H944:H945"/>
    <mergeCell ref="I944:I945"/>
    <mergeCell ref="J944:J945"/>
    <mergeCell ref="K944:K945"/>
    <mergeCell ref="L944:L945"/>
    <mergeCell ref="F951:F952"/>
    <mergeCell ref="G951:G962"/>
    <mergeCell ref="H951:H952"/>
    <mergeCell ref="I951:I962"/>
    <mergeCell ref="J951:J952"/>
    <mergeCell ref="K951:K962"/>
    <mergeCell ref="L951:L952"/>
    <mergeCell ref="M951:M962"/>
    <mergeCell ref="F953:F954"/>
    <mergeCell ref="H953:H954"/>
    <mergeCell ref="F957:F958"/>
    <mergeCell ref="H957:H958"/>
    <mergeCell ref="J957:J958"/>
    <mergeCell ref="L957:L958"/>
    <mergeCell ref="F959:F960"/>
    <mergeCell ref="H959:H960"/>
    <mergeCell ref="J959:J960"/>
    <mergeCell ref="L959:L960"/>
    <mergeCell ref="F961:F962"/>
    <mergeCell ref="H961:H962"/>
    <mergeCell ref="J961:J962"/>
    <mergeCell ref="L961:L962"/>
    <mergeCell ref="N944:N945"/>
    <mergeCell ref="N946:N947"/>
    <mergeCell ref="A969:A970"/>
    <mergeCell ref="B969:B970"/>
    <mergeCell ref="C969:C970"/>
    <mergeCell ref="D969:D970"/>
    <mergeCell ref="O969:O970"/>
    <mergeCell ref="A971:A972"/>
    <mergeCell ref="B971:B974"/>
    <mergeCell ref="C971:C974"/>
    <mergeCell ref="D971:D974"/>
    <mergeCell ref="O971:O974"/>
    <mergeCell ref="A973:A974"/>
    <mergeCell ref="A963:A964"/>
    <mergeCell ref="B963:B966"/>
    <mergeCell ref="C963:C966"/>
    <mergeCell ref="D963:D966"/>
    <mergeCell ref="O963:O966"/>
    <mergeCell ref="A965:A966"/>
    <mergeCell ref="A967:A968"/>
    <mergeCell ref="B967:B968"/>
    <mergeCell ref="C967:C968"/>
    <mergeCell ref="D967:D968"/>
    <mergeCell ref="O967:O968"/>
    <mergeCell ref="G975:G976"/>
    <mergeCell ref="I975:I976"/>
    <mergeCell ref="K975:K976"/>
    <mergeCell ref="M975:M976"/>
    <mergeCell ref="E951:E1068"/>
    <mergeCell ref="A985:A986"/>
    <mergeCell ref="B985:B986"/>
    <mergeCell ref="C985:C986"/>
    <mergeCell ref="D985:D986"/>
    <mergeCell ref="O985:O986"/>
    <mergeCell ref="B987:B988"/>
    <mergeCell ref="C987:C988"/>
    <mergeCell ref="D987:D988"/>
    <mergeCell ref="O987:O988"/>
    <mergeCell ref="O981:O982"/>
    <mergeCell ref="A983:A984"/>
    <mergeCell ref="B983:B984"/>
    <mergeCell ref="C983:C984"/>
    <mergeCell ref="D983:D984"/>
    <mergeCell ref="O983:O984"/>
    <mergeCell ref="A981:A982"/>
    <mergeCell ref="B981:B982"/>
    <mergeCell ref="C981:C982"/>
    <mergeCell ref="D981:D982"/>
    <mergeCell ref="A987:A988"/>
    <mergeCell ref="A951:A952"/>
    <mergeCell ref="B951:B962"/>
    <mergeCell ref="C951:C962"/>
    <mergeCell ref="D951:D962"/>
    <mergeCell ref="A975:A978"/>
    <mergeCell ref="O951:O962"/>
    <mergeCell ref="B975:B977"/>
    <mergeCell ref="C975:C978"/>
    <mergeCell ref="D975:D977"/>
    <mergeCell ref="O975:O977"/>
    <mergeCell ref="A979:A980"/>
    <mergeCell ref="B979:B980"/>
    <mergeCell ref="C979:C980"/>
    <mergeCell ref="D979:D980"/>
    <mergeCell ref="H979:H980"/>
    <mergeCell ref="J979:J980"/>
    <mergeCell ref="L979:L980"/>
    <mergeCell ref="O979:O980"/>
    <mergeCell ref="O993:O994"/>
    <mergeCell ref="A995:A996"/>
    <mergeCell ref="B995:B996"/>
    <mergeCell ref="C995:C996"/>
    <mergeCell ref="D995:D996"/>
    <mergeCell ref="O995:O996"/>
    <mergeCell ref="B997:B998"/>
    <mergeCell ref="C997:C998"/>
    <mergeCell ref="D997:D998"/>
    <mergeCell ref="O997:O998"/>
    <mergeCell ref="A993:A994"/>
    <mergeCell ref="B993:B994"/>
    <mergeCell ref="C993:C994"/>
    <mergeCell ref="D993:D994"/>
    <mergeCell ref="A989:A990"/>
    <mergeCell ref="B989:B990"/>
    <mergeCell ref="C989:C990"/>
    <mergeCell ref="D989:D990"/>
    <mergeCell ref="O989:O990"/>
    <mergeCell ref="A991:A992"/>
    <mergeCell ref="B991:B992"/>
    <mergeCell ref="C991:C992"/>
    <mergeCell ref="D991:D992"/>
    <mergeCell ref="O991:O992"/>
    <mergeCell ref="I993:I994"/>
    <mergeCell ref="K993:K994"/>
    <mergeCell ref="M993:M994"/>
    <mergeCell ref="A997:A998"/>
    <mergeCell ref="N979:N980"/>
    <mergeCell ref="N981:N982"/>
    <mergeCell ref="K985:K986"/>
    <mergeCell ref="J981:J982"/>
    <mergeCell ref="N991:N992"/>
    <mergeCell ref="N985:N986"/>
    <mergeCell ref="A1007:A1008"/>
    <mergeCell ref="B1007:B1008"/>
    <mergeCell ref="C1007:C1008"/>
    <mergeCell ref="D1007:D1008"/>
    <mergeCell ref="G1007:G1008"/>
    <mergeCell ref="I1007:I1008"/>
    <mergeCell ref="K1007:K1008"/>
    <mergeCell ref="M1007:M1008"/>
    <mergeCell ref="O1007:O1008"/>
    <mergeCell ref="A1005:A1006"/>
    <mergeCell ref="B1005:B1006"/>
    <mergeCell ref="C1005:C1006"/>
    <mergeCell ref="D1005:D1006"/>
    <mergeCell ref="G1005:G1006"/>
    <mergeCell ref="I1005:I1006"/>
    <mergeCell ref="K1005:K1006"/>
    <mergeCell ref="M1005:M1006"/>
    <mergeCell ref="A999:A1000"/>
    <mergeCell ref="B999:B1000"/>
    <mergeCell ref="C999:C1000"/>
    <mergeCell ref="D999:D1000"/>
    <mergeCell ref="O999:O1000"/>
    <mergeCell ref="A1003:A1004"/>
    <mergeCell ref="B1003:B1004"/>
    <mergeCell ref="C1003:C1004"/>
    <mergeCell ref="D1003:D1004"/>
    <mergeCell ref="O1003:O1004"/>
    <mergeCell ref="O1013:O1014"/>
    <mergeCell ref="B1015:B1016"/>
    <mergeCell ref="C1015:C1016"/>
    <mergeCell ref="D1015:D1016"/>
    <mergeCell ref="F1015:F1016"/>
    <mergeCell ref="H1015:H1016"/>
    <mergeCell ref="J1015:J1016"/>
    <mergeCell ref="L1015:L1016"/>
    <mergeCell ref="O1015:O1016"/>
    <mergeCell ref="A1013:A1014"/>
    <mergeCell ref="B1013:B1014"/>
    <mergeCell ref="C1013:C1014"/>
    <mergeCell ref="D1013:D1014"/>
    <mergeCell ref="F1013:F1014"/>
    <mergeCell ref="H1013:H1014"/>
    <mergeCell ref="J1013:J1014"/>
    <mergeCell ref="L1013:L1014"/>
    <mergeCell ref="O1009:O1010"/>
    <mergeCell ref="A1011:A1012"/>
    <mergeCell ref="B1011:B1012"/>
    <mergeCell ref="C1011:C1012"/>
    <mergeCell ref="D1011:D1012"/>
    <mergeCell ref="G1011:G1012"/>
    <mergeCell ref="I1011:I1012"/>
    <mergeCell ref="K1011:K1012"/>
    <mergeCell ref="M1011:M1012"/>
    <mergeCell ref="O1011:O1012"/>
    <mergeCell ref="A1009:A1010"/>
    <mergeCell ref="B1009:B1010"/>
    <mergeCell ref="C1009:C1010"/>
    <mergeCell ref="D1009:D1010"/>
    <mergeCell ref="G1009:G1010"/>
    <mergeCell ref="I1009:I1010"/>
    <mergeCell ref="K1009:K1010"/>
    <mergeCell ref="M1009:M1010"/>
    <mergeCell ref="A1015:A1016"/>
    <mergeCell ref="D1029:D1030"/>
    <mergeCell ref="G1029:G1030"/>
    <mergeCell ref="I1029:I1030"/>
    <mergeCell ref="K1029:K1030"/>
    <mergeCell ref="M1029:M1030"/>
    <mergeCell ref="O1029:O1030"/>
    <mergeCell ref="A1031:A1032"/>
    <mergeCell ref="B1031:B1032"/>
    <mergeCell ref="C1031:C1032"/>
    <mergeCell ref="D1031:D1032"/>
    <mergeCell ref="G1031:G1032"/>
    <mergeCell ref="I1031:I1032"/>
    <mergeCell ref="K1031:K1032"/>
    <mergeCell ref="M1031:M1032"/>
    <mergeCell ref="O1031:O1032"/>
    <mergeCell ref="A1029:A1030"/>
    <mergeCell ref="B1029:B1030"/>
    <mergeCell ref="C1029:C1030"/>
    <mergeCell ref="A1017:A1019"/>
    <mergeCell ref="B1017:B1019"/>
    <mergeCell ref="C1017:C1019"/>
    <mergeCell ref="D1017:D1019"/>
    <mergeCell ref="O1017:O1019"/>
    <mergeCell ref="A1020:A1022"/>
    <mergeCell ref="B1020:B1022"/>
    <mergeCell ref="C1020:C1022"/>
    <mergeCell ref="D1020:D1022"/>
    <mergeCell ref="O1020:O1022"/>
    <mergeCell ref="N1015:N1016"/>
    <mergeCell ref="N1013:N1014"/>
    <mergeCell ref="A1039:A1040"/>
    <mergeCell ref="B1039:B1040"/>
    <mergeCell ref="C1039:C1040"/>
    <mergeCell ref="D1039:D1040"/>
    <mergeCell ref="O1039:O1040"/>
    <mergeCell ref="A1041:A1042"/>
    <mergeCell ref="B1041:B1042"/>
    <mergeCell ref="C1041:C1042"/>
    <mergeCell ref="D1041:D1042"/>
    <mergeCell ref="F1041:F1042"/>
    <mergeCell ref="H1041:H1042"/>
    <mergeCell ref="J1041:J1042"/>
    <mergeCell ref="L1041:L1042"/>
    <mergeCell ref="O1041:O1042"/>
    <mergeCell ref="A1037:A1038"/>
    <mergeCell ref="B1037:B1038"/>
    <mergeCell ref="C1037:C1038"/>
    <mergeCell ref="D1037:D1038"/>
    <mergeCell ref="F1037:F1038"/>
    <mergeCell ref="H1037:H1038"/>
    <mergeCell ref="J1037:J1038"/>
    <mergeCell ref="L1037:L1038"/>
    <mergeCell ref="O1033:O1034"/>
    <mergeCell ref="A1035:A1036"/>
    <mergeCell ref="B1035:B1036"/>
    <mergeCell ref="C1035:C1036"/>
    <mergeCell ref="D1035:D1036"/>
    <mergeCell ref="G1035:G1036"/>
    <mergeCell ref="I1035:I1036"/>
    <mergeCell ref="K1035:K1036"/>
    <mergeCell ref="M1035:M1036"/>
    <mergeCell ref="O1035:O1036"/>
    <mergeCell ref="A1033:A1034"/>
    <mergeCell ref="B1033:B1034"/>
    <mergeCell ref="C1033:C1034"/>
    <mergeCell ref="D1033:D1034"/>
    <mergeCell ref="G1033:G1034"/>
    <mergeCell ref="I1033:I1034"/>
    <mergeCell ref="K1033:K1034"/>
    <mergeCell ref="M1033:M1034"/>
    <mergeCell ref="N1037:N1038"/>
    <mergeCell ref="N1041:N1042"/>
    <mergeCell ref="F1039:F1040"/>
    <mergeCell ref="A1051:A1052"/>
    <mergeCell ref="B1051:B1052"/>
    <mergeCell ref="C1051:C1052"/>
    <mergeCell ref="D1051:D1052"/>
    <mergeCell ref="G1051:G1052"/>
    <mergeCell ref="I1051:I1052"/>
    <mergeCell ref="K1051:K1052"/>
    <mergeCell ref="M1051:M1052"/>
    <mergeCell ref="O1051:O1052"/>
    <mergeCell ref="A1049:A1050"/>
    <mergeCell ref="B1049:B1050"/>
    <mergeCell ref="C1049:C1050"/>
    <mergeCell ref="F1049:F1050"/>
    <mergeCell ref="H1049:H1050"/>
    <mergeCell ref="J1049:J1050"/>
    <mergeCell ref="L1049:L1050"/>
    <mergeCell ref="O1049:O1050"/>
    <mergeCell ref="A1043:A1044"/>
    <mergeCell ref="B1043:B1044"/>
    <mergeCell ref="C1043:C1044"/>
    <mergeCell ref="D1043:D1044"/>
    <mergeCell ref="O1043:O1044"/>
    <mergeCell ref="A1045:A1048"/>
    <mergeCell ref="B1045:B1048"/>
    <mergeCell ref="C1045:C1048"/>
    <mergeCell ref="D1045:D1048"/>
    <mergeCell ref="G1045:G1046"/>
    <mergeCell ref="I1045:I1046"/>
    <mergeCell ref="K1045:K1046"/>
    <mergeCell ref="M1045:M1046"/>
    <mergeCell ref="O1045:O1048"/>
    <mergeCell ref="G1047:G1048"/>
    <mergeCell ref="I1047:I1048"/>
    <mergeCell ref="K1047:K1048"/>
    <mergeCell ref="M1047:M1048"/>
    <mergeCell ref="N1049:N1050"/>
    <mergeCell ref="F1043:F1044"/>
    <mergeCell ref="A1058:A1059"/>
    <mergeCell ref="B1058:B1059"/>
    <mergeCell ref="C1058:C1059"/>
    <mergeCell ref="D1058:D1059"/>
    <mergeCell ref="O1058:O1059"/>
    <mergeCell ref="A1060:D1061"/>
    <mergeCell ref="A1062:D1063"/>
    <mergeCell ref="F1062:F1063"/>
    <mergeCell ref="G1062:G1063"/>
    <mergeCell ref="H1062:H1063"/>
    <mergeCell ref="I1062:I1063"/>
    <mergeCell ref="J1062:J1063"/>
    <mergeCell ref="K1062:K1063"/>
    <mergeCell ref="L1062:L1063"/>
    <mergeCell ref="M1062:M1063"/>
    <mergeCell ref="O1053:O1054"/>
    <mergeCell ref="A1056:A1057"/>
    <mergeCell ref="B1056:B1057"/>
    <mergeCell ref="C1056:C1057"/>
    <mergeCell ref="D1056:D1057"/>
    <mergeCell ref="O1056:O1057"/>
    <mergeCell ref="A1053:A1054"/>
    <mergeCell ref="B1053:B1054"/>
    <mergeCell ref="C1053:C1054"/>
    <mergeCell ref="D1053:D1054"/>
    <mergeCell ref="F1053:F1054"/>
    <mergeCell ref="H1053:H1054"/>
    <mergeCell ref="J1053:J1054"/>
    <mergeCell ref="L1053:L1054"/>
    <mergeCell ref="G1056:G1057"/>
    <mergeCell ref="I1056:I1057"/>
    <mergeCell ref="K1056:K1057"/>
    <mergeCell ref="M1056:M1057"/>
    <mergeCell ref="G1058:G1059"/>
    <mergeCell ref="I1058:I1059"/>
    <mergeCell ref="K1058:K1059"/>
    <mergeCell ref="M1058:M1059"/>
    <mergeCell ref="N1053:N1054"/>
    <mergeCell ref="N1060:N1061"/>
    <mergeCell ref="N1062:N1063"/>
    <mergeCell ref="B1071:B1082"/>
    <mergeCell ref="C1071:C1082"/>
    <mergeCell ref="D1071:D1082"/>
    <mergeCell ref="O1071:O1082"/>
    <mergeCell ref="A1069:A1070"/>
    <mergeCell ref="B1069:B1070"/>
    <mergeCell ref="C1069:C1070"/>
    <mergeCell ref="D1069:D1070"/>
    <mergeCell ref="E1069:F1070"/>
    <mergeCell ref="G1069:H1070"/>
    <mergeCell ref="I1069:J1070"/>
    <mergeCell ref="K1069:L1070"/>
    <mergeCell ref="M1069:N1070"/>
    <mergeCell ref="M1064:M1065"/>
    <mergeCell ref="O1064:O1068"/>
    <mergeCell ref="A1066:D1067"/>
    <mergeCell ref="F1066:F1067"/>
    <mergeCell ref="G1066:G1067"/>
    <mergeCell ref="H1066:H1067"/>
    <mergeCell ref="I1066:I1067"/>
    <mergeCell ref="J1066:J1067"/>
    <mergeCell ref="K1066:K1067"/>
    <mergeCell ref="L1066:L1067"/>
    <mergeCell ref="M1066:M1067"/>
    <mergeCell ref="A1068:D1068"/>
    <mergeCell ref="A1064:D1065"/>
    <mergeCell ref="F1064:F1065"/>
    <mergeCell ref="G1064:G1065"/>
    <mergeCell ref="H1064:H1065"/>
    <mergeCell ref="I1064:I1065"/>
    <mergeCell ref="J1064:J1065"/>
    <mergeCell ref="K1064:K1065"/>
    <mergeCell ref="L1064:L1065"/>
    <mergeCell ref="F1071:F1072"/>
    <mergeCell ref="G1071:G1082"/>
    <mergeCell ref="H1071:H1072"/>
    <mergeCell ref="I1071:I1082"/>
    <mergeCell ref="J1071:J1072"/>
    <mergeCell ref="K1071:K1082"/>
    <mergeCell ref="L1071:L1072"/>
    <mergeCell ref="M1071:M1082"/>
    <mergeCell ref="N1071:N1072"/>
    <mergeCell ref="F1073:F1074"/>
    <mergeCell ref="H1073:H1074"/>
    <mergeCell ref="N1064:N1065"/>
    <mergeCell ref="N1066:N1067"/>
    <mergeCell ref="L1081:L1082"/>
    <mergeCell ref="N1081:N1082"/>
    <mergeCell ref="N1077:N1078"/>
    <mergeCell ref="N1079:N1080"/>
    <mergeCell ref="J1081:J1082"/>
    <mergeCell ref="H1081:H1082"/>
    <mergeCell ref="B1089:B1090"/>
    <mergeCell ref="C1089:C1090"/>
    <mergeCell ref="D1089:D1090"/>
    <mergeCell ref="O1089:O1090"/>
    <mergeCell ref="B1091:B1094"/>
    <mergeCell ref="C1091:C1094"/>
    <mergeCell ref="D1091:D1094"/>
    <mergeCell ref="O1091:O1094"/>
    <mergeCell ref="B1083:B1086"/>
    <mergeCell ref="C1083:C1086"/>
    <mergeCell ref="D1083:D1086"/>
    <mergeCell ref="O1083:O1086"/>
    <mergeCell ref="B1087:B1088"/>
    <mergeCell ref="C1087:C1088"/>
    <mergeCell ref="D1087:D1088"/>
    <mergeCell ref="O1087:O1088"/>
    <mergeCell ref="G1095:G1096"/>
    <mergeCell ref="I1095:I1096"/>
    <mergeCell ref="K1095:K1096"/>
    <mergeCell ref="M1095:M1096"/>
    <mergeCell ref="G1097:G1098"/>
    <mergeCell ref="I1097:I1098"/>
    <mergeCell ref="K1097:K1098"/>
    <mergeCell ref="M1097:M1098"/>
    <mergeCell ref="G1091:G1092"/>
    <mergeCell ref="I1091:I1092"/>
    <mergeCell ref="K1091:K1092"/>
    <mergeCell ref="M1091:M1092"/>
    <mergeCell ref="G1093:G1094"/>
    <mergeCell ref="I1093:I1094"/>
    <mergeCell ref="K1093:K1094"/>
    <mergeCell ref="M1093:M1094"/>
    <mergeCell ref="H1087:H1088"/>
    <mergeCell ref="H1089:H1090"/>
    <mergeCell ref="F1089:F1090"/>
    <mergeCell ref="B1105:B1106"/>
    <mergeCell ref="C1105:C1106"/>
    <mergeCell ref="D1105:D1106"/>
    <mergeCell ref="O1105:O1106"/>
    <mergeCell ref="B1107:B1108"/>
    <mergeCell ref="C1107:C1108"/>
    <mergeCell ref="D1107:D1108"/>
    <mergeCell ref="O1107:O1108"/>
    <mergeCell ref="O1101:O1102"/>
    <mergeCell ref="B1103:B1104"/>
    <mergeCell ref="C1103:C1104"/>
    <mergeCell ref="D1103:D1104"/>
    <mergeCell ref="O1103:O1104"/>
    <mergeCell ref="B1101:B1102"/>
    <mergeCell ref="C1101:C1102"/>
    <mergeCell ref="D1101:D1102"/>
    <mergeCell ref="F1101:F1102"/>
    <mergeCell ref="G1103:G1104"/>
    <mergeCell ref="I1103:I1104"/>
    <mergeCell ref="K1103:K1104"/>
    <mergeCell ref="M1103:M1104"/>
    <mergeCell ref="B1095:B1097"/>
    <mergeCell ref="C1095:C1098"/>
    <mergeCell ref="D1095:D1097"/>
    <mergeCell ref="O1095:O1097"/>
    <mergeCell ref="B1099:B1100"/>
    <mergeCell ref="C1099:C1100"/>
    <mergeCell ref="D1099:D1100"/>
    <mergeCell ref="F1099:F1100"/>
    <mergeCell ref="H1099:H1100"/>
    <mergeCell ref="J1099:J1100"/>
    <mergeCell ref="L1099:L1100"/>
    <mergeCell ref="N1099:N1100"/>
    <mergeCell ref="O1099:O1100"/>
    <mergeCell ref="H1103:H1104"/>
    <mergeCell ref="J1101:J1102"/>
    <mergeCell ref="L1101:L1102"/>
    <mergeCell ref="M1107:M1108"/>
    <mergeCell ref="N1101:N1102"/>
    <mergeCell ref="B1119:B1120"/>
    <mergeCell ref="C1119:C1120"/>
    <mergeCell ref="D1119:D1120"/>
    <mergeCell ref="O1119:O1120"/>
    <mergeCell ref="B1121:B1122"/>
    <mergeCell ref="C1121:C1122"/>
    <mergeCell ref="D1121:D1122"/>
    <mergeCell ref="O1121:O1122"/>
    <mergeCell ref="O1131:O1132"/>
    <mergeCell ref="B1115:B1116"/>
    <mergeCell ref="C1115:C1116"/>
    <mergeCell ref="D1115:D1116"/>
    <mergeCell ref="O1115:O1116"/>
    <mergeCell ref="B1117:B1118"/>
    <mergeCell ref="C1117:C1118"/>
    <mergeCell ref="D1117:D1118"/>
    <mergeCell ref="O1117:O1118"/>
    <mergeCell ref="B1113:B1114"/>
    <mergeCell ref="C1113:C1114"/>
    <mergeCell ref="D1113:D1114"/>
    <mergeCell ref="B1109:B1110"/>
    <mergeCell ref="C1109:C1110"/>
    <mergeCell ref="D1109:D1110"/>
    <mergeCell ref="O1109:O1110"/>
    <mergeCell ref="B1111:B1112"/>
    <mergeCell ref="C1111:C1112"/>
    <mergeCell ref="D1111:D1112"/>
    <mergeCell ref="O1111:O1112"/>
    <mergeCell ref="G1113:G1114"/>
    <mergeCell ref="I1113:I1114"/>
    <mergeCell ref="K1113:K1114"/>
    <mergeCell ref="M1113:M1114"/>
    <mergeCell ref="G1111:G1112"/>
    <mergeCell ref="G1117:G1118"/>
    <mergeCell ref="O1127:O1128"/>
    <mergeCell ref="B1129:B1130"/>
    <mergeCell ref="C1129:C1130"/>
    <mergeCell ref="D1129:D1130"/>
    <mergeCell ref="G1129:G1130"/>
    <mergeCell ref="I1129:I1130"/>
    <mergeCell ref="K1129:K1130"/>
    <mergeCell ref="M1129:M1130"/>
    <mergeCell ref="O1129:O1130"/>
    <mergeCell ref="B1127:B1128"/>
    <mergeCell ref="C1127:C1128"/>
    <mergeCell ref="D1127:D1128"/>
    <mergeCell ref="G1127:G1128"/>
    <mergeCell ref="I1127:I1128"/>
    <mergeCell ref="K1127:K1128"/>
    <mergeCell ref="M1127:M1128"/>
    <mergeCell ref="B1125:B1126"/>
    <mergeCell ref="C1125:C1126"/>
    <mergeCell ref="D1125:D1126"/>
    <mergeCell ref="G1125:G1126"/>
    <mergeCell ref="I1125:I1126"/>
    <mergeCell ref="O1125:O1126"/>
    <mergeCell ref="B1123:B1124"/>
    <mergeCell ref="C1123:C1124"/>
    <mergeCell ref="D1123:D1124"/>
    <mergeCell ref="G1123:G1124"/>
    <mergeCell ref="I1123:I1124"/>
    <mergeCell ref="K1123:K1124"/>
    <mergeCell ref="M1123:M1124"/>
    <mergeCell ref="B1147:B1148"/>
    <mergeCell ref="C1147:C1148"/>
    <mergeCell ref="B1135:B1137"/>
    <mergeCell ref="C1135:C1137"/>
    <mergeCell ref="D1135:D1137"/>
    <mergeCell ref="O1135:O1137"/>
    <mergeCell ref="B1138:B1140"/>
    <mergeCell ref="C1138:C1140"/>
    <mergeCell ref="D1138:D1140"/>
    <mergeCell ref="O1138:O1140"/>
    <mergeCell ref="B1133:B1134"/>
    <mergeCell ref="C1133:C1134"/>
    <mergeCell ref="D1133:D1134"/>
    <mergeCell ref="F1133:F1134"/>
    <mergeCell ref="H1133:H1134"/>
    <mergeCell ref="J1133:J1134"/>
    <mergeCell ref="L1133:L1134"/>
    <mergeCell ref="N1133:N1134"/>
    <mergeCell ref="O1133:O1134"/>
    <mergeCell ref="B1131:B1132"/>
    <mergeCell ref="C1131:C1132"/>
    <mergeCell ref="D1131:D1132"/>
    <mergeCell ref="F1131:F1132"/>
    <mergeCell ref="H1131:H1132"/>
    <mergeCell ref="J1131:J1132"/>
    <mergeCell ref="L1131:L1132"/>
    <mergeCell ref="N1131:N1132"/>
    <mergeCell ref="O1151:O1152"/>
    <mergeCell ref="B1153:B1154"/>
    <mergeCell ref="C1153:C1154"/>
    <mergeCell ref="D1153:D1154"/>
    <mergeCell ref="G1153:G1154"/>
    <mergeCell ref="I1153:I1154"/>
    <mergeCell ref="K1153:K1154"/>
    <mergeCell ref="M1153:M1154"/>
    <mergeCell ref="O1153:O1154"/>
    <mergeCell ref="B1151:B1152"/>
    <mergeCell ref="C1151:C1152"/>
    <mergeCell ref="D1151:D1152"/>
    <mergeCell ref="G1151:G1152"/>
    <mergeCell ref="I1151:I1152"/>
    <mergeCell ref="K1151:K1152"/>
    <mergeCell ref="M1151:M1152"/>
    <mergeCell ref="D1147:D1148"/>
    <mergeCell ref="G1147:G1148"/>
    <mergeCell ref="I1147:I1148"/>
    <mergeCell ref="K1147:K1148"/>
    <mergeCell ref="M1147:M1148"/>
    <mergeCell ref="O1147:O1148"/>
    <mergeCell ref="B1149:B1150"/>
    <mergeCell ref="C1149:C1150"/>
    <mergeCell ref="D1149:D1150"/>
    <mergeCell ref="G1149:G1150"/>
    <mergeCell ref="I1149:I1150"/>
    <mergeCell ref="K1149:K1150"/>
    <mergeCell ref="M1149:M1150"/>
    <mergeCell ref="O1149:O1150"/>
    <mergeCell ref="B1163:B1166"/>
    <mergeCell ref="C1163:C1166"/>
    <mergeCell ref="D1163:D1166"/>
    <mergeCell ref="G1163:G1164"/>
    <mergeCell ref="I1163:I1164"/>
    <mergeCell ref="K1163:K1164"/>
    <mergeCell ref="M1163:M1164"/>
    <mergeCell ref="O1163:O1166"/>
    <mergeCell ref="G1165:G1166"/>
    <mergeCell ref="I1165:I1166"/>
    <mergeCell ref="K1165:K1166"/>
    <mergeCell ref="M1165:M1166"/>
    <mergeCell ref="B1157:B1158"/>
    <mergeCell ref="C1157:C1158"/>
    <mergeCell ref="D1157:D1158"/>
    <mergeCell ref="O1157:O1158"/>
    <mergeCell ref="B1159:B1160"/>
    <mergeCell ref="C1159:C1160"/>
    <mergeCell ref="D1159:D1160"/>
    <mergeCell ref="H1159:H1160"/>
    <mergeCell ref="J1159:J1160"/>
    <mergeCell ref="L1159:L1160"/>
    <mergeCell ref="N1159:N1160"/>
    <mergeCell ref="O1159:O1160"/>
    <mergeCell ref="B1155:B1156"/>
    <mergeCell ref="C1155:C1156"/>
    <mergeCell ref="D1155:D1156"/>
    <mergeCell ref="H1155:H1156"/>
    <mergeCell ref="J1155:J1156"/>
    <mergeCell ref="L1155:L1156"/>
    <mergeCell ref="N1155:N1156"/>
    <mergeCell ref="G1157:G1158"/>
    <mergeCell ref="G1161:G1162"/>
    <mergeCell ref="G1155:G1156"/>
    <mergeCell ref="G1159:G1160"/>
    <mergeCell ref="F1159:F1160"/>
    <mergeCell ref="F1155:F1156"/>
    <mergeCell ref="B1176:B1177"/>
    <mergeCell ref="C1176:C1177"/>
    <mergeCell ref="D1176:D1177"/>
    <mergeCell ref="O1176:O1177"/>
    <mergeCell ref="A1178:D1179"/>
    <mergeCell ref="A1180:D1181"/>
    <mergeCell ref="F1180:F1181"/>
    <mergeCell ref="G1180:G1181"/>
    <mergeCell ref="H1180:H1181"/>
    <mergeCell ref="I1180:I1181"/>
    <mergeCell ref="J1180:J1181"/>
    <mergeCell ref="K1180:K1181"/>
    <mergeCell ref="L1180:L1181"/>
    <mergeCell ref="M1180:M1181"/>
    <mergeCell ref="N1180:N1181"/>
    <mergeCell ref="O1171:O1172"/>
    <mergeCell ref="B1174:B1175"/>
    <mergeCell ref="C1174:C1175"/>
    <mergeCell ref="D1174:D1175"/>
    <mergeCell ref="O1174:O1175"/>
    <mergeCell ref="B1171:B1172"/>
    <mergeCell ref="C1171:C1172"/>
    <mergeCell ref="D1171:D1172"/>
    <mergeCell ref="F1171:F1172"/>
    <mergeCell ref="H1171:H1172"/>
    <mergeCell ref="J1171:J1172"/>
    <mergeCell ref="L1171:L1172"/>
    <mergeCell ref="N1171:N1172"/>
    <mergeCell ref="G1174:G1175"/>
    <mergeCell ref="I1174:I1175"/>
    <mergeCell ref="K1174:K1175"/>
    <mergeCell ref="M1174:M1175"/>
    <mergeCell ref="G1176:G1177"/>
    <mergeCell ref="I1176:I1177"/>
    <mergeCell ref="K1176:K1177"/>
    <mergeCell ref="M1176:M1177"/>
    <mergeCell ref="E1071:E1186"/>
    <mergeCell ref="A1071:A1177"/>
    <mergeCell ref="B1169:B1170"/>
    <mergeCell ref="C1169:C1170"/>
    <mergeCell ref="D1169:D1170"/>
    <mergeCell ref="G1169:G1170"/>
    <mergeCell ref="I1169:I1170"/>
    <mergeCell ref="K1169:K1170"/>
    <mergeCell ref="O1169:O1170"/>
    <mergeCell ref="B1167:B1168"/>
    <mergeCell ref="C1167:C1168"/>
    <mergeCell ref="F1167:F1168"/>
    <mergeCell ref="H1167:H1168"/>
    <mergeCell ref="J1167:J1168"/>
    <mergeCell ref="L1167:L1168"/>
    <mergeCell ref="N1167:N1168"/>
    <mergeCell ref="O1167:O1168"/>
    <mergeCell ref="B1161:B1162"/>
    <mergeCell ref="C1161:C1162"/>
    <mergeCell ref="D1161:D1162"/>
    <mergeCell ref="O1161:O1162"/>
    <mergeCell ref="L1079:L1080"/>
    <mergeCell ref="F1081:F1082"/>
    <mergeCell ref="F1087:F1088"/>
    <mergeCell ref="B1189:B1200"/>
    <mergeCell ref="C1189:C1200"/>
    <mergeCell ref="D1189:D1200"/>
    <mergeCell ref="O1189:O1200"/>
    <mergeCell ref="A1187:A1188"/>
    <mergeCell ref="B1187:B1188"/>
    <mergeCell ref="C1187:C1188"/>
    <mergeCell ref="D1187:D1188"/>
    <mergeCell ref="E1187:F1188"/>
    <mergeCell ref="G1187:H1188"/>
    <mergeCell ref="I1187:J1188"/>
    <mergeCell ref="K1187:L1188"/>
    <mergeCell ref="M1187:N1188"/>
    <mergeCell ref="M1182:M1183"/>
    <mergeCell ref="N1182:N1183"/>
    <mergeCell ref="O1182:O1186"/>
    <mergeCell ref="A1184:D1185"/>
    <mergeCell ref="F1184:F1185"/>
    <mergeCell ref="G1184:G1185"/>
    <mergeCell ref="H1184:H1185"/>
    <mergeCell ref="I1184:I1185"/>
    <mergeCell ref="J1184:J1185"/>
    <mergeCell ref="K1184:K1185"/>
    <mergeCell ref="L1184:L1185"/>
    <mergeCell ref="M1184:M1185"/>
    <mergeCell ref="N1184:N1185"/>
    <mergeCell ref="A1186:D1186"/>
    <mergeCell ref="A1182:D1183"/>
    <mergeCell ref="F1182:F1183"/>
    <mergeCell ref="G1182:G1183"/>
    <mergeCell ref="H1182:H1183"/>
    <mergeCell ref="I1182:I1183"/>
    <mergeCell ref="J1182:J1183"/>
    <mergeCell ref="K1182:K1183"/>
    <mergeCell ref="L1182:L1183"/>
    <mergeCell ref="E1189:E1200"/>
    <mergeCell ref="F1189:F1190"/>
    <mergeCell ref="G1189:G1200"/>
    <mergeCell ref="H1189:H1190"/>
    <mergeCell ref="I1189:I1200"/>
    <mergeCell ref="J1189:J1190"/>
    <mergeCell ref="K1189:K1200"/>
    <mergeCell ref="L1189:L1190"/>
    <mergeCell ref="M1189:M1200"/>
    <mergeCell ref="F1191:F1192"/>
    <mergeCell ref="H1191:H1192"/>
    <mergeCell ref="J1191:J1192"/>
    <mergeCell ref="L1191:L1192"/>
    <mergeCell ref="F1193:F1194"/>
    <mergeCell ref="F1197:F1198"/>
    <mergeCell ref="H1197:H1198"/>
    <mergeCell ref="A1189:A1295"/>
    <mergeCell ref="B1223:B1224"/>
    <mergeCell ref="C1223:C1224"/>
    <mergeCell ref="D1223:D1224"/>
    <mergeCell ref="O1223:O1224"/>
    <mergeCell ref="B1207:B1208"/>
    <mergeCell ref="C1207:C1208"/>
    <mergeCell ref="D1207:D1208"/>
    <mergeCell ref="O1207:O1208"/>
    <mergeCell ref="B1209:B1212"/>
    <mergeCell ref="C1209:C1212"/>
    <mergeCell ref="D1209:D1212"/>
    <mergeCell ref="O1209:O1212"/>
    <mergeCell ref="B1201:B1204"/>
    <mergeCell ref="C1201:C1204"/>
    <mergeCell ref="D1201:D1204"/>
    <mergeCell ref="O1201:O1204"/>
    <mergeCell ref="B1205:B1206"/>
    <mergeCell ref="C1205:C1206"/>
    <mergeCell ref="D1205:D1206"/>
    <mergeCell ref="O1205:O1206"/>
    <mergeCell ref="E1213:E1214"/>
    <mergeCell ref="G1213:G1214"/>
    <mergeCell ref="I1213:I1214"/>
    <mergeCell ref="K1213:K1214"/>
    <mergeCell ref="M1213:M1214"/>
    <mergeCell ref="K1215:K1216"/>
    <mergeCell ref="M1215:M1216"/>
    <mergeCell ref="E1209:E1210"/>
    <mergeCell ref="G1209:G1210"/>
    <mergeCell ref="I1209:I1210"/>
    <mergeCell ref="K1209:K1210"/>
    <mergeCell ref="M1209:M1210"/>
    <mergeCell ref="E1211:E1212"/>
    <mergeCell ref="G1211:G1212"/>
    <mergeCell ref="I1211:I1212"/>
    <mergeCell ref="K1211:K1212"/>
    <mergeCell ref="M1211:M1212"/>
    <mergeCell ref="F1205:F1206"/>
    <mergeCell ref="F1207:F1208"/>
    <mergeCell ref="J1205:J1206"/>
    <mergeCell ref="J1207:J1208"/>
    <mergeCell ref="L1205:L1206"/>
    <mergeCell ref="L1207:L1208"/>
    <mergeCell ref="H1205:H1206"/>
    <mergeCell ref="H1207:H1208"/>
    <mergeCell ref="N1189:N1295"/>
    <mergeCell ref="B1225:B1226"/>
    <mergeCell ref="C1225:C1226"/>
    <mergeCell ref="D1225:D1226"/>
    <mergeCell ref="O1225:O1226"/>
    <mergeCell ref="O1219:O1220"/>
    <mergeCell ref="B1221:B1222"/>
    <mergeCell ref="C1221:C1222"/>
    <mergeCell ref="D1221:D1222"/>
    <mergeCell ref="O1221:O1222"/>
    <mergeCell ref="B1219:B1220"/>
    <mergeCell ref="C1219:C1220"/>
    <mergeCell ref="D1219:D1220"/>
    <mergeCell ref="F1219:F1220"/>
    <mergeCell ref="E1221:E1222"/>
    <mergeCell ref="M1221:M1222"/>
    <mergeCell ref="B1213:B1215"/>
    <mergeCell ref="C1213:C1216"/>
    <mergeCell ref="D1213:D1215"/>
    <mergeCell ref="O1213:O1215"/>
    <mergeCell ref="B1217:B1218"/>
    <mergeCell ref="C1217:C1218"/>
    <mergeCell ref="D1217:D1218"/>
    <mergeCell ref="F1217:F1218"/>
    <mergeCell ref="H1217:H1218"/>
    <mergeCell ref="J1217:J1218"/>
    <mergeCell ref="L1217:L1218"/>
    <mergeCell ref="O1217:O1218"/>
    <mergeCell ref="I1223:I1224"/>
    <mergeCell ref="G1223:G1224"/>
    <mergeCell ref="H1219:H1220"/>
    <mergeCell ref="J1219:J1220"/>
    <mergeCell ref="K1223:K1224"/>
    <mergeCell ref="B1233:B1234"/>
    <mergeCell ref="C1233:C1234"/>
    <mergeCell ref="D1233:D1234"/>
    <mergeCell ref="O1233:O1234"/>
    <mergeCell ref="B1235:B1236"/>
    <mergeCell ref="C1235:C1236"/>
    <mergeCell ref="D1235:D1236"/>
    <mergeCell ref="O1235:O1236"/>
    <mergeCell ref="B1231:B1232"/>
    <mergeCell ref="C1231:C1232"/>
    <mergeCell ref="D1231:D1232"/>
    <mergeCell ref="B1227:B1228"/>
    <mergeCell ref="C1227:C1228"/>
    <mergeCell ref="D1227:D1228"/>
    <mergeCell ref="O1227:O1228"/>
    <mergeCell ref="B1229:B1230"/>
    <mergeCell ref="C1229:C1230"/>
    <mergeCell ref="D1229:D1230"/>
    <mergeCell ref="O1229:O1230"/>
    <mergeCell ref="E1231:E1232"/>
    <mergeCell ref="G1231:G1232"/>
    <mergeCell ref="I1231:I1232"/>
    <mergeCell ref="M1231:M1232"/>
    <mergeCell ref="B1243:B1244"/>
    <mergeCell ref="C1243:C1244"/>
    <mergeCell ref="D1243:D1244"/>
    <mergeCell ref="E1243:E1244"/>
    <mergeCell ref="G1243:G1244"/>
    <mergeCell ref="I1243:I1244"/>
    <mergeCell ref="K1243:K1244"/>
    <mergeCell ref="M1243:M1244"/>
    <mergeCell ref="O1243:O1244"/>
    <mergeCell ref="B1241:B1242"/>
    <mergeCell ref="C1241:C1242"/>
    <mergeCell ref="D1241:D1242"/>
    <mergeCell ref="E1241:E1242"/>
    <mergeCell ref="G1241:G1242"/>
    <mergeCell ref="I1241:I1242"/>
    <mergeCell ref="K1241:K1242"/>
    <mergeCell ref="M1241:M1242"/>
    <mergeCell ref="B1237:B1238"/>
    <mergeCell ref="C1237:C1238"/>
    <mergeCell ref="D1237:D1238"/>
    <mergeCell ref="O1237:O1238"/>
    <mergeCell ref="B1239:B1240"/>
    <mergeCell ref="C1239:C1240"/>
    <mergeCell ref="D1239:D1240"/>
    <mergeCell ref="O1239:O1240"/>
    <mergeCell ref="F1231:F1232"/>
    <mergeCell ref="F1235:F1236"/>
    <mergeCell ref="K1235:K1236"/>
    <mergeCell ref="M1229:M1230"/>
    <mergeCell ref="O1249:O1250"/>
    <mergeCell ref="B1251:B1252"/>
    <mergeCell ref="C1251:C1252"/>
    <mergeCell ref="D1251:D1252"/>
    <mergeCell ref="F1251:F1252"/>
    <mergeCell ref="H1251:H1252"/>
    <mergeCell ref="J1251:J1252"/>
    <mergeCell ref="L1251:L1252"/>
    <mergeCell ref="O1251:O1252"/>
    <mergeCell ref="B1249:B1250"/>
    <mergeCell ref="C1249:C1250"/>
    <mergeCell ref="D1249:D1250"/>
    <mergeCell ref="F1249:F1250"/>
    <mergeCell ref="H1249:H1250"/>
    <mergeCell ref="J1249:J1250"/>
    <mergeCell ref="L1249:L1250"/>
    <mergeCell ref="O1245:O1246"/>
    <mergeCell ref="B1247:B1248"/>
    <mergeCell ref="C1247:C1248"/>
    <mergeCell ref="D1247:D1248"/>
    <mergeCell ref="E1247:E1248"/>
    <mergeCell ref="G1247:G1248"/>
    <mergeCell ref="I1247:I1248"/>
    <mergeCell ref="K1247:K1248"/>
    <mergeCell ref="M1247:M1248"/>
    <mergeCell ref="O1247:O1248"/>
    <mergeCell ref="B1245:B1246"/>
    <mergeCell ref="C1245:C1246"/>
    <mergeCell ref="D1245:D1246"/>
    <mergeCell ref="E1245:E1246"/>
    <mergeCell ref="G1245:G1246"/>
    <mergeCell ref="I1245:I1246"/>
    <mergeCell ref="K1245:K1246"/>
    <mergeCell ref="M1245:M1246"/>
    <mergeCell ref="D1265:D1266"/>
    <mergeCell ref="E1265:E1266"/>
    <mergeCell ref="G1265:G1266"/>
    <mergeCell ref="I1265:I1266"/>
    <mergeCell ref="K1265:K1266"/>
    <mergeCell ref="M1265:M1266"/>
    <mergeCell ref="O1265:O1266"/>
    <mergeCell ref="B1267:B1268"/>
    <mergeCell ref="C1267:C1268"/>
    <mergeCell ref="D1267:D1268"/>
    <mergeCell ref="E1267:E1268"/>
    <mergeCell ref="G1267:G1268"/>
    <mergeCell ref="I1267:I1268"/>
    <mergeCell ref="K1267:K1268"/>
    <mergeCell ref="M1267:M1268"/>
    <mergeCell ref="O1267:O1268"/>
    <mergeCell ref="B1265:B1266"/>
    <mergeCell ref="C1265:C1266"/>
    <mergeCell ref="B1253:B1255"/>
    <mergeCell ref="C1253:C1255"/>
    <mergeCell ref="D1253:D1255"/>
    <mergeCell ref="O1253:O1255"/>
    <mergeCell ref="B1256:B1258"/>
    <mergeCell ref="C1256:C1258"/>
    <mergeCell ref="D1256:D1258"/>
    <mergeCell ref="O1256:O1258"/>
    <mergeCell ref="B1275:B1276"/>
    <mergeCell ref="C1275:C1276"/>
    <mergeCell ref="D1275:D1276"/>
    <mergeCell ref="O1275:O1276"/>
    <mergeCell ref="B1277:B1278"/>
    <mergeCell ref="C1277:C1278"/>
    <mergeCell ref="D1277:D1278"/>
    <mergeCell ref="F1277:F1278"/>
    <mergeCell ref="H1277:H1278"/>
    <mergeCell ref="J1277:J1278"/>
    <mergeCell ref="L1277:L1278"/>
    <mergeCell ref="O1277:O1278"/>
    <mergeCell ref="B1273:B1274"/>
    <mergeCell ref="C1273:C1274"/>
    <mergeCell ref="D1273:D1274"/>
    <mergeCell ref="F1273:F1274"/>
    <mergeCell ref="H1273:H1274"/>
    <mergeCell ref="J1273:J1274"/>
    <mergeCell ref="L1273:L1274"/>
    <mergeCell ref="O1269:O1270"/>
    <mergeCell ref="B1271:B1272"/>
    <mergeCell ref="C1271:C1272"/>
    <mergeCell ref="D1271:D1272"/>
    <mergeCell ref="E1271:E1272"/>
    <mergeCell ref="G1271:G1272"/>
    <mergeCell ref="I1271:I1272"/>
    <mergeCell ref="K1271:K1272"/>
    <mergeCell ref="M1271:M1272"/>
    <mergeCell ref="O1271:O1272"/>
    <mergeCell ref="B1269:B1270"/>
    <mergeCell ref="C1269:C1270"/>
    <mergeCell ref="D1269:D1270"/>
    <mergeCell ref="E1269:E1270"/>
    <mergeCell ref="G1269:G1270"/>
    <mergeCell ref="I1269:I1270"/>
    <mergeCell ref="K1269:K1270"/>
    <mergeCell ref="M1269:M1270"/>
    <mergeCell ref="B1287:B1288"/>
    <mergeCell ref="C1287:C1288"/>
    <mergeCell ref="D1287:D1288"/>
    <mergeCell ref="E1287:E1288"/>
    <mergeCell ref="G1287:G1288"/>
    <mergeCell ref="I1287:I1288"/>
    <mergeCell ref="K1287:K1288"/>
    <mergeCell ref="M1287:M1288"/>
    <mergeCell ref="O1287:O1288"/>
    <mergeCell ref="B1285:B1286"/>
    <mergeCell ref="C1285:C1286"/>
    <mergeCell ref="F1285:F1286"/>
    <mergeCell ref="H1285:H1286"/>
    <mergeCell ref="J1285:J1286"/>
    <mergeCell ref="L1285:L1286"/>
    <mergeCell ref="O1285:O1286"/>
    <mergeCell ref="B1279:B1280"/>
    <mergeCell ref="C1279:C1280"/>
    <mergeCell ref="D1279:D1280"/>
    <mergeCell ref="O1279:O1280"/>
    <mergeCell ref="B1281:B1284"/>
    <mergeCell ref="C1281:C1284"/>
    <mergeCell ref="D1281:D1284"/>
    <mergeCell ref="E1281:E1282"/>
    <mergeCell ref="G1281:G1282"/>
    <mergeCell ref="I1281:I1282"/>
    <mergeCell ref="K1281:K1282"/>
    <mergeCell ref="M1281:M1282"/>
    <mergeCell ref="O1281:O1284"/>
    <mergeCell ref="E1283:E1284"/>
    <mergeCell ref="G1283:G1284"/>
    <mergeCell ref="I1283:I1284"/>
    <mergeCell ref="K1283:K1284"/>
    <mergeCell ref="M1283:M1284"/>
    <mergeCell ref="H1279:H1280"/>
    <mergeCell ref="G1279:G1280"/>
    <mergeCell ref="B1294:B1295"/>
    <mergeCell ref="C1294:C1295"/>
    <mergeCell ref="D1294:D1295"/>
    <mergeCell ref="O1294:O1295"/>
    <mergeCell ref="A1296:D1297"/>
    <mergeCell ref="A1298:D1299"/>
    <mergeCell ref="E1298:E1299"/>
    <mergeCell ref="F1298:F1299"/>
    <mergeCell ref="G1298:G1299"/>
    <mergeCell ref="H1298:H1299"/>
    <mergeCell ref="I1298:I1299"/>
    <mergeCell ref="J1298:J1299"/>
    <mergeCell ref="K1298:K1299"/>
    <mergeCell ref="L1298:L1299"/>
    <mergeCell ref="M1298:M1299"/>
    <mergeCell ref="N1298:N1299"/>
    <mergeCell ref="O1289:O1290"/>
    <mergeCell ref="B1292:B1293"/>
    <mergeCell ref="C1292:C1293"/>
    <mergeCell ref="D1292:D1293"/>
    <mergeCell ref="O1292:O1293"/>
    <mergeCell ref="B1289:B1290"/>
    <mergeCell ref="C1289:C1290"/>
    <mergeCell ref="D1289:D1290"/>
    <mergeCell ref="F1289:F1290"/>
    <mergeCell ref="H1289:H1290"/>
    <mergeCell ref="J1289:J1290"/>
    <mergeCell ref="L1289:L1290"/>
    <mergeCell ref="E1292:E1293"/>
    <mergeCell ref="G1292:G1293"/>
    <mergeCell ref="I1292:I1293"/>
    <mergeCell ref="K1292:K1293"/>
    <mergeCell ref="M1292:M1293"/>
    <mergeCell ref="E1294:E1295"/>
    <mergeCell ref="G1294:G1295"/>
    <mergeCell ref="I1294:I1295"/>
    <mergeCell ref="K1294:K1295"/>
    <mergeCell ref="M1294:M1295"/>
    <mergeCell ref="B1307:B1318"/>
    <mergeCell ref="C1307:C1318"/>
    <mergeCell ref="D1307:D1318"/>
    <mergeCell ref="O1307:O1318"/>
    <mergeCell ref="A1305:A1306"/>
    <mergeCell ref="B1305:B1306"/>
    <mergeCell ref="C1305:C1306"/>
    <mergeCell ref="D1305:D1306"/>
    <mergeCell ref="E1305:F1306"/>
    <mergeCell ref="G1305:H1306"/>
    <mergeCell ref="I1305:J1306"/>
    <mergeCell ref="K1305:L1306"/>
    <mergeCell ref="M1305:N1306"/>
    <mergeCell ref="M1300:M1301"/>
    <mergeCell ref="N1300:N1301"/>
    <mergeCell ref="O1300:O1304"/>
    <mergeCell ref="A1302:D1303"/>
    <mergeCell ref="E1302:E1303"/>
    <mergeCell ref="F1302:F1303"/>
    <mergeCell ref="G1302:G1303"/>
    <mergeCell ref="H1302:H1303"/>
    <mergeCell ref="I1302:I1303"/>
    <mergeCell ref="J1302:J1303"/>
    <mergeCell ref="K1302:K1303"/>
    <mergeCell ref="L1302:L1303"/>
    <mergeCell ref="M1302:M1303"/>
    <mergeCell ref="N1302:N1303"/>
    <mergeCell ref="A1304:D1304"/>
    <mergeCell ref="A1300:D1301"/>
    <mergeCell ref="E1300:E1301"/>
    <mergeCell ref="F1300:F1301"/>
    <mergeCell ref="G1300:G1301"/>
    <mergeCell ref="H1300:H1301"/>
    <mergeCell ref="I1300:I1301"/>
    <mergeCell ref="J1300:J1301"/>
    <mergeCell ref="K1300:K1301"/>
    <mergeCell ref="L1300:L1301"/>
    <mergeCell ref="I1307:I1318"/>
    <mergeCell ref="J1307:J1308"/>
    <mergeCell ref="K1307:K1318"/>
    <mergeCell ref="L1307:L1308"/>
    <mergeCell ref="M1307:M1318"/>
    <mergeCell ref="N1307:N1308"/>
    <mergeCell ref="J1309:J1310"/>
    <mergeCell ref="L1309:L1310"/>
    <mergeCell ref="N1309:N1310"/>
    <mergeCell ref="J1311:J1312"/>
    <mergeCell ref="L1311:L1312"/>
    <mergeCell ref="N1311:N1312"/>
    <mergeCell ref="J1313:J1314"/>
    <mergeCell ref="L1313:L1314"/>
    <mergeCell ref="N1313:N1314"/>
    <mergeCell ref="J1315:J1316"/>
    <mergeCell ref="L1315:L1316"/>
    <mergeCell ref="N1315:N1316"/>
    <mergeCell ref="J1317:J1318"/>
    <mergeCell ref="L1317:L1318"/>
    <mergeCell ref="N1317:N1318"/>
    <mergeCell ref="B1325:B1326"/>
    <mergeCell ref="C1325:C1326"/>
    <mergeCell ref="D1325:D1326"/>
    <mergeCell ref="O1325:O1326"/>
    <mergeCell ref="B1327:B1330"/>
    <mergeCell ref="C1327:C1330"/>
    <mergeCell ref="D1327:D1330"/>
    <mergeCell ref="O1327:O1330"/>
    <mergeCell ref="B1319:B1322"/>
    <mergeCell ref="C1319:C1322"/>
    <mergeCell ref="D1319:D1322"/>
    <mergeCell ref="O1319:O1322"/>
    <mergeCell ref="B1323:B1324"/>
    <mergeCell ref="C1323:C1324"/>
    <mergeCell ref="D1323:D1324"/>
    <mergeCell ref="O1323:O1324"/>
    <mergeCell ref="I1331:I1332"/>
    <mergeCell ref="K1331:K1332"/>
    <mergeCell ref="M1331:M1332"/>
    <mergeCell ref="J1323:J1324"/>
    <mergeCell ref="J1325:J1326"/>
    <mergeCell ref="L1323:L1324"/>
    <mergeCell ref="L1325:L1326"/>
    <mergeCell ref="N1323:N1324"/>
    <mergeCell ref="N1325:N1326"/>
    <mergeCell ref="A1307:A1413"/>
    <mergeCell ref="O1337:O1338"/>
    <mergeCell ref="B1339:B1340"/>
    <mergeCell ref="C1339:C1340"/>
    <mergeCell ref="D1339:D1340"/>
    <mergeCell ref="O1339:O1340"/>
    <mergeCell ref="B1337:B1338"/>
    <mergeCell ref="C1337:C1338"/>
    <mergeCell ref="D1337:D1338"/>
    <mergeCell ref="K1339:K1340"/>
    <mergeCell ref="M1339:M1340"/>
    <mergeCell ref="B1331:B1333"/>
    <mergeCell ref="C1331:C1334"/>
    <mergeCell ref="D1331:D1333"/>
    <mergeCell ref="O1331:O1333"/>
    <mergeCell ref="B1335:B1336"/>
    <mergeCell ref="C1335:C1336"/>
    <mergeCell ref="D1335:D1336"/>
    <mergeCell ref="J1335:J1336"/>
    <mergeCell ref="L1335:L1336"/>
    <mergeCell ref="O1335:O1336"/>
    <mergeCell ref="J1337:J1338"/>
    <mergeCell ref="J1339:J1340"/>
    <mergeCell ref="J1341:J1342"/>
    <mergeCell ref="J1343:J1344"/>
    <mergeCell ref="L1337:L1338"/>
    <mergeCell ref="N1339:N1340"/>
    <mergeCell ref="N1341:N1342"/>
    <mergeCell ref="B1349:B1350"/>
    <mergeCell ref="C1349:C1350"/>
    <mergeCell ref="D1349:D1350"/>
    <mergeCell ref="B1345:B1346"/>
    <mergeCell ref="C1345:C1346"/>
    <mergeCell ref="D1345:D1346"/>
    <mergeCell ref="O1345:O1346"/>
    <mergeCell ref="B1347:B1348"/>
    <mergeCell ref="C1347:C1348"/>
    <mergeCell ref="D1347:D1348"/>
    <mergeCell ref="O1347:O1348"/>
    <mergeCell ref="I1349:I1350"/>
    <mergeCell ref="I1347:I1348"/>
    <mergeCell ref="J1345:J1346"/>
    <mergeCell ref="K1347:K1348"/>
    <mergeCell ref="K1353:K1354"/>
    <mergeCell ref="L1353:L1354"/>
    <mergeCell ref="B1341:B1342"/>
    <mergeCell ref="C1341:C1342"/>
    <mergeCell ref="D1341:D1342"/>
    <mergeCell ref="O1341:O1342"/>
    <mergeCell ref="B1343:B1344"/>
    <mergeCell ref="C1343:C1344"/>
    <mergeCell ref="D1343:D1344"/>
    <mergeCell ref="O1343:O1344"/>
    <mergeCell ref="L1349:L1350"/>
    <mergeCell ref="B1361:B1362"/>
    <mergeCell ref="C1361:C1362"/>
    <mergeCell ref="D1361:D1362"/>
    <mergeCell ref="I1361:I1362"/>
    <mergeCell ref="K1361:K1362"/>
    <mergeCell ref="M1361:M1362"/>
    <mergeCell ref="O1361:O1362"/>
    <mergeCell ref="B1359:B1360"/>
    <mergeCell ref="C1359:C1360"/>
    <mergeCell ref="D1359:D1360"/>
    <mergeCell ref="I1359:I1360"/>
    <mergeCell ref="K1359:K1360"/>
    <mergeCell ref="M1359:M1360"/>
    <mergeCell ref="B1355:B1356"/>
    <mergeCell ref="C1355:C1356"/>
    <mergeCell ref="D1355:D1356"/>
    <mergeCell ref="O1355:O1356"/>
    <mergeCell ref="B1357:B1358"/>
    <mergeCell ref="C1357:C1358"/>
    <mergeCell ref="D1357:D1358"/>
    <mergeCell ref="O1357:O1358"/>
    <mergeCell ref="O1367:O1368"/>
    <mergeCell ref="B1351:B1352"/>
    <mergeCell ref="C1351:C1352"/>
    <mergeCell ref="D1351:D1352"/>
    <mergeCell ref="O1351:O1352"/>
    <mergeCell ref="B1353:B1354"/>
    <mergeCell ref="C1353:C1354"/>
    <mergeCell ref="D1353:D1354"/>
    <mergeCell ref="O1353:O1354"/>
    <mergeCell ref="B1369:B1370"/>
    <mergeCell ref="C1369:C1370"/>
    <mergeCell ref="D1369:D1370"/>
    <mergeCell ref="J1369:J1370"/>
    <mergeCell ref="L1369:L1370"/>
    <mergeCell ref="N1369:N1370"/>
    <mergeCell ref="O1369:O1370"/>
    <mergeCell ref="B1367:B1368"/>
    <mergeCell ref="C1367:C1368"/>
    <mergeCell ref="D1367:D1368"/>
    <mergeCell ref="J1367:J1368"/>
    <mergeCell ref="L1367:L1368"/>
    <mergeCell ref="N1367:N1368"/>
    <mergeCell ref="O1363:O1364"/>
    <mergeCell ref="B1365:B1366"/>
    <mergeCell ref="C1365:C1366"/>
    <mergeCell ref="D1365:D1366"/>
    <mergeCell ref="I1365:I1366"/>
    <mergeCell ref="K1365:K1366"/>
    <mergeCell ref="M1365:M1366"/>
    <mergeCell ref="O1365:O1366"/>
    <mergeCell ref="B1363:B1364"/>
    <mergeCell ref="C1363:C1364"/>
    <mergeCell ref="D1363:D1364"/>
    <mergeCell ref="I1363:I1364"/>
    <mergeCell ref="K1363:K1364"/>
    <mergeCell ref="M1363:M1364"/>
    <mergeCell ref="D1383:D1384"/>
    <mergeCell ref="I1383:I1384"/>
    <mergeCell ref="K1383:K1384"/>
    <mergeCell ref="O1383:O1384"/>
    <mergeCell ref="B1385:B1386"/>
    <mergeCell ref="C1385:C1386"/>
    <mergeCell ref="D1385:D1386"/>
    <mergeCell ref="I1385:I1386"/>
    <mergeCell ref="K1385:K1386"/>
    <mergeCell ref="M1385:M1386"/>
    <mergeCell ref="O1385:O1386"/>
    <mergeCell ref="B1383:B1384"/>
    <mergeCell ref="C1383:C1384"/>
    <mergeCell ref="B1371:B1373"/>
    <mergeCell ref="C1371:C1373"/>
    <mergeCell ref="D1371:D1373"/>
    <mergeCell ref="O1371:O1373"/>
    <mergeCell ref="B1374:B1376"/>
    <mergeCell ref="C1374:C1376"/>
    <mergeCell ref="D1374:D1376"/>
    <mergeCell ref="O1374:O1376"/>
    <mergeCell ref="B1393:B1394"/>
    <mergeCell ref="C1393:C1394"/>
    <mergeCell ref="D1393:D1394"/>
    <mergeCell ref="O1393:O1394"/>
    <mergeCell ref="B1395:B1396"/>
    <mergeCell ref="C1395:C1396"/>
    <mergeCell ref="D1395:D1396"/>
    <mergeCell ref="J1395:J1396"/>
    <mergeCell ref="L1395:L1396"/>
    <mergeCell ref="N1395:N1396"/>
    <mergeCell ref="O1395:O1396"/>
    <mergeCell ref="B1391:B1392"/>
    <mergeCell ref="C1391:C1392"/>
    <mergeCell ref="D1391:D1392"/>
    <mergeCell ref="L1391:L1392"/>
    <mergeCell ref="N1391:N1392"/>
    <mergeCell ref="O1387:O1388"/>
    <mergeCell ref="B1389:B1390"/>
    <mergeCell ref="C1389:C1390"/>
    <mergeCell ref="D1389:D1390"/>
    <mergeCell ref="I1389:I1390"/>
    <mergeCell ref="K1389:K1390"/>
    <mergeCell ref="M1389:M1390"/>
    <mergeCell ref="O1389:O1390"/>
    <mergeCell ref="B1387:B1388"/>
    <mergeCell ref="C1387:C1388"/>
    <mergeCell ref="D1387:D1388"/>
    <mergeCell ref="I1387:I1388"/>
    <mergeCell ref="K1387:K1388"/>
    <mergeCell ref="M1387:M1388"/>
    <mergeCell ref="J1393:J1394"/>
    <mergeCell ref="B1405:B1406"/>
    <mergeCell ref="C1405:C1406"/>
    <mergeCell ref="D1405:D1406"/>
    <mergeCell ref="I1405:I1406"/>
    <mergeCell ref="K1405:K1406"/>
    <mergeCell ref="O1405:O1406"/>
    <mergeCell ref="B1403:B1404"/>
    <mergeCell ref="C1403:C1404"/>
    <mergeCell ref="J1403:J1404"/>
    <mergeCell ref="L1403:L1404"/>
    <mergeCell ref="N1403:N1404"/>
    <mergeCell ref="O1403:O1404"/>
    <mergeCell ref="B1397:B1398"/>
    <mergeCell ref="C1397:C1398"/>
    <mergeCell ref="D1397:D1398"/>
    <mergeCell ref="O1397:O1398"/>
    <mergeCell ref="B1399:B1402"/>
    <mergeCell ref="C1399:C1402"/>
    <mergeCell ref="D1399:D1402"/>
    <mergeCell ref="I1399:I1400"/>
    <mergeCell ref="K1399:K1400"/>
    <mergeCell ref="M1399:M1400"/>
    <mergeCell ref="O1399:O1402"/>
    <mergeCell ref="I1401:I1402"/>
    <mergeCell ref="K1401:K1402"/>
    <mergeCell ref="M1401:M1402"/>
    <mergeCell ref="M1405:M1406"/>
    <mergeCell ref="B1412:B1413"/>
    <mergeCell ref="C1412:C1413"/>
    <mergeCell ref="D1412:D1413"/>
    <mergeCell ref="O1412:O1413"/>
    <mergeCell ref="A1414:D1415"/>
    <mergeCell ref="A1416:D1417"/>
    <mergeCell ref="E1416:E1417"/>
    <mergeCell ref="F1416:F1417"/>
    <mergeCell ref="G1416:G1417"/>
    <mergeCell ref="H1416:H1417"/>
    <mergeCell ref="I1416:I1417"/>
    <mergeCell ref="J1416:J1417"/>
    <mergeCell ref="K1416:K1417"/>
    <mergeCell ref="L1416:L1417"/>
    <mergeCell ref="M1416:M1417"/>
    <mergeCell ref="N1416:N1417"/>
    <mergeCell ref="O1407:O1408"/>
    <mergeCell ref="B1410:B1411"/>
    <mergeCell ref="C1410:C1411"/>
    <mergeCell ref="D1410:D1411"/>
    <mergeCell ref="O1410:O1411"/>
    <mergeCell ref="B1407:B1408"/>
    <mergeCell ref="C1407:C1408"/>
    <mergeCell ref="D1407:D1408"/>
    <mergeCell ref="J1407:J1408"/>
    <mergeCell ref="L1407:L1408"/>
    <mergeCell ref="N1407:N1408"/>
    <mergeCell ref="I1410:I1411"/>
    <mergeCell ref="K1410:K1411"/>
    <mergeCell ref="M1410:M1411"/>
    <mergeCell ref="I1412:I1413"/>
    <mergeCell ref="K1412:K1413"/>
    <mergeCell ref="M1412:M1413"/>
    <mergeCell ref="A1423:A1424"/>
    <mergeCell ref="B1423:B1424"/>
    <mergeCell ref="C1423:C1424"/>
    <mergeCell ref="D1423:D1424"/>
    <mergeCell ref="E1423:F1424"/>
    <mergeCell ref="G1423:H1424"/>
    <mergeCell ref="I1423:J1424"/>
    <mergeCell ref="K1423:L1424"/>
    <mergeCell ref="M1423:N1424"/>
    <mergeCell ref="M1418:M1419"/>
    <mergeCell ref="N1418:N1419"/>
    <mergeCell ref="O1418:O1422"/>
    <mergeCell ref="A1420:D1421"/>
    <mergeCell ref="E1420:E1421"/>
    <mergeCell ref="F1420:F1421"/>
    <mergeCell ref="G1420:G1421"/>
    <mergeCell ref="H1420:H1421"/>
    <mergeCell ref="I1420:I1421"/>
    <mergeCell ref="J1420:J1421"/>
    <mergeCell ref="K1420:K1421"/>
    <mergeCell ref="L1420:L1421"/>
    <mergeCell ref="M1420:M1421"/>
    <mergeCell ref="N1420:N1421"/>
    <mergeCell ref="A1422:D1422"/>
    <mergeCell ref="A1418:D1419"/>
    <mergeCell ref="E1418:E1419"/>
    <mergeCell ref="F1418:F1419"/>
    <mergeCell ref="G1418:G1419"/>
    <mergeCell ref="H1418:H1419"/>
    <mergeCell ref="I1418:I1419"/>
    <mergeCell ref="J1418:J1419"/>
    <mergeCell ref="K1418:K1419"/>
    <mergeCell ref="L1418:L1419"/>
    <mergeCell ref="B1437:B1440"/>
    <mergeCell ref="C1437:C1440"/>
    <mergeCell ref="D1437:D1440"/>
    <mergeCell ref="O1437:O1440"/>
    <mergeCell ref="B1441:B1442"/>
    <mergeCell ref="C1441:C1442"/>
    <mergeCell ref="D1441:D1442"/>
    <mergeCell ref="O1441:O1442"/>
    <mergeCell ref="E1449:E1450"/>
    <mergeCell ref="G1449:G1450"/>
    <mergeCell ref="I1449:I1450"/>
    <mergeCell ref="K1449:K1450"/>
    <mergeCell ref="M1449:M1450"/>
    <mergeCell ref="E1451:E1452"/>
    <mergeCell ref="G1451:G1452"/>
    <mergeCell ref="I1451:I1452"/>
    <mergeCell ref="K1451:K1452"/>
    <mergeCell ref="M1451:M1452"/>
    <mergeCell ref="A1425:A1531"/>
    <mergeCell ref="B1459:B1460"/>
    <mergeCell ref="C1459:C1460"/>
    <mergeCell ref="D1459:D1460"/>
    <mergeCell ref="O1459:O1460"/>
    <mergeCell ref="B1461:B1462"/>
    <mergeCell ref="C1461:C1462"/>
    <mergeCell ref="D1461:D1462"/>
    <mergeCell ref="O1461:O1462"/>
    <mergeCell ref="O1455:O1456"/>
    <mergeCell ref="B1457:B1458"/>
    <mergeCell ref="C1457:C1458"/>
    <mergeCell ref="D1457:D1458"/>
    <mergeCell ref="O1457:O1458"/>
    <mergeCell ref="B1455:B1456"/>
    <mergeCell ref="C1455:C1456"/>
    <mergeCell ref="D1455:D1456"/>
    <mergeCell ref="K1457:K1458"/>
    <mergeCell ref="B1449:B1451"/>
    <mergeCell ref="C1449:C1452"/>
    <mergeCell ref="D1449:D1451"/>
    <mergeCell ref="O1449:O1451"/>
    <mergeCell ref="B1453:B1454"/>
    <mergeCell ref="C1453:C1454"/>
    <mergeCell ref="D1453:D1454"/>
    <mergeCell ref="B1425:B1436"/>
    <mergeCell ref="C1425:C1436"/>
    <mergeCell ref="D1425:D1436"/>
    <mergeCell ref="O1425:O1436"/>
    <mergeCell ref="E1425:E1436"/>
    <mergeCell ref="F1425:F1426"/>
    <mergeCell ref="G1425:G1436"/>
    <mergeCell ref="H1425:H1426"/>
    <mergeCell ref="I1425:I1436"/>
    <mergeCell ref="O1453:O1454"/>
    <mergeCell ref="B1469:B1470"/>
    <mergeCell ref="C1469:C1470"/>
    <mergeCell ref="D1469:D1470"/>
    <mergeCell ref="O1469:O1470"/>
    <mergeCell ref="B1471:B1472"/>
    <mergeCell ref="C1471:C1472"/>
    <mergeCell ref="D1471:D1472"/>
    <mergeCell ref="O1471:O1472"/>
    <mergeCell ref="B1467:B1468"/>
    <mergeCell ref="C1467:C1468"/>
    <mergeCell ref="D1467:D1468"/>
    <mergeCell ref="B1463:B1464"/>
    <mergeCell ref="C1463:C1464"/>
    <mergeCell ref="D1463:D1464"/>
    <mergeCell ref="O1463:O1464"/>
    <mergeCell ref="B1465:B1466"/>
    <mergeCell ref="C1465:C1466"/>
    <mergeCell ref="D1465:D1466"/>
    <mergeCell ref="O1465:O1466"/>
    <mergeCell ref="E1467:E1468"/>
    <mergeCell ref="I1467:I1468"/>
    <mergeCell ref="K1467:K1468"/>
    <mergeCell ref="M1467:M1468"/>
    <mergeCell ref="B1443:B1444"/>
    <mergeCell ref="C1443:C1444"/>
    <mergeCell ref="D1443:D1444"/>
    <mergeCell ref="O1443:O1444"/>
    <mergeCell ref="B1445:B1448"/>
    <mergeCell ref="C1445:C1448"/>
    <mergeCell ref="D1445:D1448"/>
    <mergeCell ref="O1445:O1448"/>
    <mergeCell ref="E1445:E1446"/>
    <mergeCell ref="G1445:G1446"/>
    <mergeCell ref="I1445:I1446"/>
    <mergeCell ref="K1445:K1446"/>
    <mergeCell ref="M1445:M1446"/>
    <mergeCell ref="E1447:E1448"/>
    <mergeCell ref="G1447:G1448"/>
    <mergeCell ref="I1447:I1448"/>
    <mergeCell ref="K1447:K1448"/>
    <mergeCell ref="M1447:M1448"/>
    <mergeCell ref="G1459:G1460"/>
    <mergeCell ref="K1459:K1460"/>
    <mergeCell ref="M1459:M1460"/>
    <mergeCell ref="N1467:N1468"/>
    <mergeCell ref="B1479:B1480"/>
    <mergeCell ref="C1479:C1480"/>
    <mergeCell ref="D1479:D1480"/>
    <mergeCell ref="E1479:E1480"/>
    <mergeCell ref="G1479:G1480"/>
    <mergeCell ref="I1479:I1480"/>
    <mergeCell ref="K1479:K1480"/>
    <mergeCell ref="M1479:M1480"/>
    <mergeCell ref="O1479:O1480"/>
    <mergeCell ref="B1477:B1478"/>
    <mergeCell ref="C1477:C1478"/>
    <mergeCell ref="D1477:D1478"/>
    <mergeCell ref="E1477:E1478"/>
    <mergeCell ref="G1477:G1478"/>
    <mergeCell ref="I1477:I1478"/>
    <mergeCell ref="K1477:K1478"/>
    <mergeCell ref="M1477:M1478"/>
    <mergeCell ref="B1473:B1474"/>
    <mergeCell ref="C1473:C1474"/>
    <mergeCell ref="D1473:D1474"/>
    <mergeCell ref="O1473:O1474"/>
    <mergeCell ref="B1475:B1476"/>
    <mergeCell ref="C1475:C1476"/>
    <mergeCell ref="D1475:D1476"/>
    <mergeCell ref="O1475:O1476"/>
    <mergeCell ref="O1485:O1486"/>
    <mergeCell ref="B1487:B1488"/>
    <mergeCell ref="C1487:C1488"/>
    <mergeCell ref="D1487:D1488"/>
    <mergeCell ref="F1487:F1488"/>
    <mergeCell ref="H1487:H1488"/>
    <mergeCell ref="J1487:J1488"/>
    <mergeCell ref="L1487:L1488"/>
    <mergeCell ref="N1487:N1488"/>
    <mergeCell ref="O1487:O1488"/>
    <mergeCell ref="B1485:B1486"/>
    <mergeCell ref="C1485:C1486"/>
    <mergeCell ref="D1485:D1486"/>
    <mergeCell ref="F1485:F1486"/>
    <mergeCell ref="H1485:H1486"/>
    <mergeCell ref="J1485:J1486"/>
    <mergeCell ref="L1485:L1486"/>
    <mergeCell ref="N1485:N1486"/>
    <mergeCell ref="O1481:O1482"/>
    <mergeCell ref="B1483:B1484"/>
    <mergeCell ref="C1483:C1484"/>
    <mergeCell ref="D1483:D1484"/>
    <mergeCell ref="E1483:E1484"/>
    <mergeCell ref="G1483:G1484"/>
    <mergeCell ref="I1483:I1484"/>
    <mergeCell ref="K1483:K1484"/>
    <mergeCell ref="M1483:M1484"/>
    <mergeCell ref="O1483:O1484"/>
    <mergeCell ref="B1481:B1482"/>
    <mergeCell ref="C1481:C1482"/>
    <mergeCell ref="D1481:D1482"/>
    <mergeCell ref="E1481:E1482"/>
    <mergeCell ref="D1501:D1502"/>
    <mergeCell ref="E1501:E1502"/>
    <mergeCell ref="G1501:G1502"/>
    <mergeCell ref="I1501:I1502"/>
    <mergeCell ref="K1501:K1502"/>
    <mergeCell ref="M1501:M1502"/>
    <mergeCell ref="O1501:O1502"/>
    <mergeCell ref="B1503:B1504"/>
    <mergeCell ref="C1503:C1504"/>
    <mergeCell ref="D1503:D1504"/>
    <mergeCell ref="E1503:E1504"/>
    <mergeCell ref="G1503:G1504"/>
    <mergeCell ref="I1503:I1504"/>
    <mergeCell ref="K1503:K1504"/>
    <mergeCell ref="M1503:M1504"/>
    <mergeCell ref="O1503:O1504"/>
    <mergeCell ref="B1501:B1502"/>
    <mergeCell ref="C1501:C1502"/>
    <mergeCell ref="B1489:B1491"/>
    <mergeCell ref="C1489:C1491"/>
    <mergeCell ref="D1489:D1491"/>
    <mergeCell ref="O1489:O1491"/>
    <mergeCell ref="B1492:B1494"/>
    <mergeCell ref="C1492:C1494"/>
    <mergeCell ref="D1492:D1494"/>
    <mergeCell ref="O1492:O1494"/>
    <mergeCell ref="B1511:B1512"/>
    <mergeCell ref="C1511:C1512"/>
    <mergeCell ref="D1511:D1512"/>
    <mergeCell ref="O1511:O1512"/>
    <mergeCell ref="B1513:B1514"/>
    <mergeCell ref="C1513:C1514"/>
    <mergeCell ref="D1513:D1514"/>
    <mergeCell ref="F1513:F1514"/>
    <mergeCell ref="H1513:H1514"/>
    <mergeCell ref="J1513:J1514"/>
    <mergeCell ref="L1513:L1514"/>
    <mergeCell ref="N1513:N1514"/>
    <mergeCell ref="O1513:O1514"/>
    <mergeCell ref="B1509:B1510"/>
    <mergeCell ref="C1509:C1510"/>
    <mergeCell ref="D1509:D1510"/>
    <mergeCell ref="F1509:F1510"/>
    <mergeCell ref="H1509:H1510"/>
    <mergeCell ref="J1509:J1510"/>
    <mergeCell ref="L1509:L1510"/>
    <mergeCell ref="O1505:O1506"/>
    <mergeCell ref="B1507:B1508"/>
    <mergeCell ref="C1507:C1508"/>
    <mergeCell ref="D1507:D1508"/>
    <mergeCell ref="E1507:E1508"/>
    <mergeCell ref="G1507:G1508"/>
    <mergeCell ref="I1507:I1508"/>
    <mergeCell ref="K1507:K1508"/>
    <mergeCell ref="M1507:M1508"/>
    <mergeCell ref="O1507:O1508"/>
    <mergeCell ref="B1505:B1506"/>
    <mergeCell ref="C1505:C1506"/>
    <mergeCell ref="D1505:D1506"/>
    <mergeCell ref="E1505:E1506"/>
    <mergeCell ref="G1505:G1506"/>
    <mergeCell ref="I1505:I1506"/>
    <mergeCell ref="K1505:K1506"/>
    <mergeCell ref="M1505:M1506"/>
    <mergeCell ref="B1523:B1524"/>
    <mergeCell ref="C1523:C1524"/>
    <mergeCell ref="D1523:D1524"/>
    <mergeCell ref="E1523:E1524"/>
    <mergeCell ref="G1523:G1524"/>
    <mergeCell ref="I1523:I1524"/>
    <mergeCell ref="K1523:K1524"/>
    <mergeCell ref="O1523:O1524"/>
    <mergeCell ref="B1521:B1522"/>
    <mergeCell ref="C1521:C1522"/>
    <mergeCell ref="L1521:L1522"/>
    <mergeCell ref="O1521:O1522"/>
    <mergeCell ref="B1515:B1516"/>
    <mergeCell ref="C1515:C1516"/>
    <mergeCell ref="D1515:D1516"/>
    <mergeCell ref="O1515:O1516"/>
    <mergeCell ref="B1517:B1520"/>
    <mergeCell ref="C1517:C1520"/>
    <mergeCell ref="D1517:D1520"/>
    <mergeCell ref="E1517:E1518"/>
    <mergeCell ref="G1517:G1518"/>
    <mergeCell ref="I1517:I1518"/>
    <mergeCell ref="K1517:K1518"/>
    <mergeCell ref="M1517:M1518"/>
    <mergeCell ref="O1517:O1520"/>
    <mergeCell ref="E1519:E1520"/>
    <mergeCell ref="G1519:G1520"/>
    <mergeCell ref="I1519:I1520"/>
    <mergeCell ref="K1519:K1520"/>
    <mergeCell ref="M1519:M1520"/>
    <mergeCell ref="N1523:N1524"/>
    <mergeCell ref="B1530:B1531"/>
    <mergeCell ref="C1530:C1531"/>
    <mergeCell ref="D1530:D1531"/>
    <mergeCell ref="O1530:O1531"/>
    <mergeCell ref="A1532:D1533"/>
    <mergeCell ref="A1534:D1535"/>
    <mergeCell ref="E1534:E1535"/>
    <mergeCell ref="F1534:F1535"/>
    <mergeCell ref="G1534:G1535"/>
    <mergeCell ref="H1534:H1535"/>
    <mergeCell ref="I1534:I1535"/>
    <mergeCell ref="J1534:J1535"/>
    <mergeCell ref="K1534:K1535"/>
    <mergeCell ref="L1534:L1535"/>
    <mergeCell ref="M1534:M1535"/>
    <mergeCell ref="N1534:N1535"/>
    <mergeCell ref="O1525:O1526"/>
    <mergeCell ref="B1528:B1529"/>
    <mergeCell ref="C1528:C1529"/>
    <mergeCell ref="D1528:D1529"/>
    <mergeCell ref="O1528:O1529"/>
    <mergeCell ref="B1525:B1526"/>
    <mergeCell ref="C1525:C1526"/>
    <mergeCell ref="D1525:D1526"/>
    <mergeCell ref="F1525:F1526"/>
    <mergeCell ref="H1525:H1526"/>
    <mergeCell ref="J1525:J1526"/>
    <mergeCell ref="L1525:L1526"/>
    <mergeCell ref="N1525:N1526"/>
    <mergeCell ref="E1528:E1529"/>
    <mergeCell ref="G1528:G1529"/>
    <mergeCell ref="I1528:I1529"/>
    <mergeCell ref="K1528:K1529"/>
    <mergeCell ref="M1528:M1529"/>
    <mergeCell ref="E1530:E1531"/>
    <mergeCell ref="G1530:G1531"/>
    <mergeCell ref="I1530:I1531"/>
    <mergeCell ref="K1530:K1531"/>
    <mergeCell ref="M1530:M1531"/>
    <mergeCell ref="O1541:O1542"/>
    <mergeCell ref="A1543:A1544"/>
    <mergeCell ref="B1543:B1554"/>
    <mergeCell ref="C1543:C1554"/>
    <mergeCell ref="D1543:D1554"/>
    <mergeCell ref="O1543:O1554"/>
    <mergeCell ref="A1545:A1546"/>
    <mergeCell ref="A1547:A1548"/>
    <mergeCell ref="A1549:A1550"/>
    <mergeCell ref="A1551:A1552"/>
    <mergeCell ref="A1553:A1554"/>
    <mergeCell ref="A1541:A1542"/>
    <mergeCell ref="B1541:B1542"/>
    <mergeCell ref="C1541:C1542"/>
    <mergeCell ref="D1541:D1542"/>
    <mergeCell ref="E1541:F1542"/>
    <mergeCell ref="G1541:H1542"/>
    <mergeCell ref="I1541:J1542"/>
    <mergeCell ref="K1541:L1542"/>
    <mergeCell ref="M1541:N1542"/>
    <mergeCell ref="M1536:M1537"/>
    <mergeCell ref="N1536:N1537"/>
    <mergeCell ref="O1536:O1540"/>
    <mergeCell ref="A1538:D1539"/>
    <mergeCell ref="E1538:E1539"/>
    <mergeCell ref="F1538:F1539"/>
    <mergeCell ref="G1538:G1539"/>
    <mergeCell ref="H1538:H1539"/>
    <mergeCell ref="I1538:I1539"/>
    <mergeCell ref="J1538:J1539"/>
    <mergeCell ref="K1538:K1539"/>
    <mergeCell ref="L1538:L1539"/>
    <mergeCell ref="M1538:M1539"/>
    <mergeCell ref="N1538:N1539"/>
    <mergeCell ref="A1540:D1540"/>
    <mergeCell ref="A1536:D1537"/>
    <mergeCell ref="E1536:E1537"/>
    <mergeCell ref="F1536:F1537"/>
    <mergeCell ref="G1536:G1537"/>
    <mergeCell ref="H1536:H1537"/>
    <mergeCell ref="I1536:I1537"/>
    <mergeCell ref="J1536:J1537"/>
    <mergeCell ref="K1536:K1537"/>
    <mergeCell ref="L1536:L1537"/>
    <mergeCell ref="E1543:E1554"/>
    <mergeCell ref="F1543:F1544"/>
    <mergeCell ref="G1543:G1554"/>
    <mergeCell ref="H1543:H1544"/>
    <mergeCell ref="I1543:I1554"/>
    <mergeCell ref="J1543:J1544"/>
    <mergeCell ref="K1543:K1554"/>
    <mergeCell ref="L1543:L1544"/>
    <mergeCell ref="M1543:M1554"/>
    <mergeCell ref="N1543:N1544"/>
    <mergeCell ref="F1545:F1546"/>
    <mergeCell ref="H1545:H1546"/>
    <mergeCell ref="F1551:F1552"/>
    <mergeCell ref="H1551:H1552"/>
    <mergeCell ref="J1545:J1546"/>
    <mergeCell ref="L1545:L1546"/>
    <mergeCell ref="N1545:N1546"/>
    <mergeCell ref="F1547:F1548"/>
    <mergeCell ref="A1561:A1562"/>
    <mergeCell ref="B1561:B1562"/>
    <mergeCell ref="C1561:C1562"/>
    <mergeCell ref="D1561:D1562"/>
    <mergeCell ref="O1561:O1562"/>
    <mergeCell ref="A1563:A1564"/>
    <mergeCell ref="B1563:B1566"/>
    <mergeCell ref="C1563:C1566"/>
    <mergeCell ref="D1563:D1566"/>
    <mergeCell ref="O1563:O1566"/>
    <mergeCell ref="A1565:A1566"/>
    <mergeCell ref="A1555:A1556"/>
    <mergeCell ref="B1555:B1558"/>
    <mergeCell ref="C1555:C1558"/>
    <mergeCell ref="D1555:D1558"/>
    <mergeCell ref="O1555:O1558"/>
    <mergeCell ref="A1557:A1558"/>
    <mergeCell ref="A1559:A1560"/>
    <mergeCell ref="B1559:B1560"/>
    <mergeCell ref="C1559:C1560"/>
    <mergeCell ref="D1559:D1560"/>
    <mergeCell ref="O1559:O1560"/>
    <mergeCell ref="G1567:G1568"/>
    <mergeCell ref="I1567:I1568"/>
    <mergeCell ref="K1567:K1568"/>
    <mergeCell ref="M1567:M1568"/>
    <mergeCell ref="E1569:E1570"/>
    <mergeCell ref="K1569:K1570"/>
    <mergeCell ref="M1569:M1570"/>
    <mergeCell ref="E1563:E1564"/>
    <mergeCell ref="G1563:G1564"/>
    <mergeCell ref="I1563:I1564"/>
    <mergeCell ref="K1563:K1564"/>
    <mergeCell ref="M1563:M1564"/>
    <mergeCell ref="E1565:E1566"/>
    <mergeCell ref="G1565:G1566"/>
    <mergeCell ref="I1565:I1566"/>
    <mergeCell ref="K1565:K1566"/>
    <mergeCell ref="M1565:M1566"/>
    <mergeCell ref="A1577:A1578"/>
    <mergeCell ref="B1577:B1578"/>
    <mergeCell ref="C1577:C1578"/>
    <mergeCell ref="D1577:D1578"/>
    <mergeCell ref="O1577:O1578"/>
    <mergeCell ref="B1579:B1580"/>
    <mergeCell ref="C1579:C1580"/>
    <mergeCell ref="D1579:D1580"/>
    <mergeCell ref="O1579:O1580"/>
    <mergeCell ref="O1573:O1574"/>
    <mergeCell ref="A1575:A1576"/>
    <mergeCell ref="B1575:B1576"/>
    <mergeCell ref="C1575:C1576"/>
    <mergeCell ref="D1575:D1576"/>
    <mergeCell ref="O1575:O1576"/>
    <mergeCell ref="A1573:A1574"/>
    <mergeCell ref="B1573:B1574"/>
    <mergeCell ref="C1573:C1574"/>
    <mergeCell ref="D1573:D1574"/>
    <mergeCell ref="F1573:F1574"/>
    <mergeCell ref="E1575:E1576"/>
    <mergeCell ref="I1575:I1576"/>
    <mergeCell ref="A1579:A1580"/>
    <mergeCell ref="A1567:A1570"/>
    <mergeCell ref="B1567:B1569"/>
    <mergeCell ref="C1567:C1570"/>
    <mergeCell ref="D1567:D1569"/>
    <mergeCell ref="O1567:O1569"/>
    <mergeCell ref="A1571:A1572"/>
    <mergeCell ref="B1571:B1572"/>
    <mergeCell ref="C1571:C1572"/>
    <mergeCell ref="D1571:D1572"/>
    <mergeCell ref="F1571:F1572"/>
    <mergeCell ref="H1571:H1572"/>
    <mergeCell ref="J1571:J1572"/>
    <mergeCell ref="L1571:L1572"/>
    <mergeCell ref="N1571:N1572"/>
    <mergeCell ref="O1571:O1572"/>
    <mergeCell ref="E1577:E1578"/>
    <mergeCell ref="O1585:O1586"/>
    <mergeCell ref="A1587:A1588"/>
    <mergeCell ref="B1587:B1588"/>
    <mergeCell ref="C1587:C1588"/>
    <mergeCell ref="D1587:D1588"/>
    <mergeCell ref="O1587:O1588"/>
    <mergeCell ref="B1589:B1590"/>
    <mergeCell ref="C1589:C1590"/>
    <mergeCell ref="D1589:D1590"/>
    <mergeCell ref="O1589:O1590"/>
    <mergeCell ref="A1585:A1586"/>
    <mergeCell ref="B1585:B1586"/>
    <mergeCell ref="C1585:C1586"/>
    <mergeCell ref="D1585:D1586"/>
    <mergeCell ref="A1581:A1582"/>
    <mergeCell ref="B1581:B1582"/>
    <mergeCell ref="C1581:C1582"/>
    <mergeCell ref="D1581:D1582"/>
    <mergeCell ref="O1581:O1582"/>
    <mergeCell ref="A1583:A1584"/>
    <mergeCell ref="B1583:B1584"/>
    <mergeCell ref="C1583:C1584"/>
    <mergeCell ref="D1583:D1584"/>
    <mergeCell ref="O1583:O1584"/>
    <mergeCell ref="E1585:E1586"/>
    <mergeCell ref="G1585:G1586"/>
    <mergeCell ref="I1585:I1586"/>
    <mergeCell ref="A1589:A1590"/>
    <mergeCell ref="H1583:H1584"/>
    <mergeCell ref="O1595:O1596"/>
    <mergeCell ref="A1597:A1598"/>
    <mergeCell ref="B1597:B1598"/>
    <mergeCell ref="C1597:C1598"/>
    <mergeCell ref="D1597:D1598"/>
    <mergeCell ref="E1597:E1598"/>
    <mergeCell ref="G1597:G1598"/>
    <mergeCell ref="I1597:I1598"/>
    <mergeCell ref="K1597:K1598"/>
    <mergeCell ref="M1597:M1598"/>
    <mergeCell ref="O1597:O1598"/>
    <mergeCell ref="A1595:A1596"/>
    <mergeCell ref="B1595:B1596"/>
    <mergeCell ref="C1595:C1596"/>
    <mergeCell ref="D1595:D1596"/>
    <mergeCell ref="E1595:E1596"/>
    <mergeCell ref="G1595:G1596"/>
    <mergeCell ref="I1595:I1596"/>
    <mergeCell ref="K1595:K1596"/>
    <mergeCell ref="M1595:M1596"/>
    <mergeCell ref="A1591:A1592"/>
    <mergeCell ref="B1591:B1592"/>
    <mergeCell ref="C1591:C1592"/>
    <mergeCell ref="D1591:D1592"/>
    <mergeCell ref="O1591:O1592"/>
    <mergeCell ref="A1593:A1594"/>
    <mergeCell ref="B1593:B1594"/>
    <mergeCell ref="C1593:C1594"/>
    <mergeCell ref="D1593:D1594"/>
    <mergeCell ref="O1593:O1594"/>
    <mergeCell ref="F1595:F1596"/>
    <mergeCell ref="H1595:H1596"/>
    <mergeCell ref="J1595:J1596"/>
    <mergeCell ref="L1595:L1596"/>
    <mergeCell ref="N1595:N1596"/>
    <mergeCell ref="F1597:F1598"/>
    <mergeCell ref="H1597:H1598"/>
    <mergeCell ref="J1597:J1598"/>
    <mergeCell ref="L1597:L1598"/>
    <mergeCell ref="N1597:N1598"/>
    <mergeCell ref="H1593:H1594"/>
    <mergeCell ref="O1603:O1604"/>
    <mergeCell ref="B1605:B1606"/>
    <mergeCell ref="C1605:C1606"/>
    <mergeCell ref="D1605:D1606"/>
    <mergeCell ref="F1605:F1606"/>
    <mergeCell ref="H1605:H1606"/>
    <mergeCell ref="J1605:J1606"/>
    <mergeCell ref="L1605:L1606"/>
    <mergeCell ref="N1605:N1606"/>
    <mergeCell ref="O1605:O1606"/>
    <mergeCell ref="A1603:A1604"/>
    <mergeCell ref="B1603:B1604"/>
    <mergeCell ref="C1603:C1604"/>
    <mergeCell ref="D1603:D1604"/>
    <mergeCell ref="F1603:F1604"/>
    <mergeCell ref="H1603:H1604"/>
    <mergeCell ref="J1603:J1604"/>
    <mergeCell ref="L1603:L1604"/>
    <mergeCell ref="N1603:N1604"/>
    <mergeCell ref="O1599:O1600"/>
    <mergeCell ref="A1601:A1602"/>
    <mergeCell ref="B1601:B1602"/>
    <mergeCell ref="C1601:C1602"/>
    <mergeCell ref="D1601:D1602"/>
    <mergeCell ref="E1601:E1602"/>
    <mergeCell ref="G1601:G1602"/>
    <mergeCell ref="I1601:I1602"/>
    <mergeCell ref="K1601:K1602"/>
    <mergeCell ref="M1601:M1602"/>
    <mergeCell ref="O1601:O1602"/>
    <mergeCell ref="A1599:A1600"/>
    <mergeCell ref="B1599:B1600"/>
    <mergeCell ref="C1599:C1600"/>
    <mergeCell ref="D1599:D1600"/>
    <mergeCell ref="E1599:E1600"/>
    <mergeCell ref="G1599:G1600"/>
    <mergeCell ref="I1599:I1600"/>
    <mergeCell ref="K1599:K1600"/>
    <mergeCell ref="M1599:M1600"/>
    <mergeCell ref="D1619:D1620"/>
    <mergeCell ref="E1619:E1620"/>
    <mergeCell ref="G1619:G1620"/>
    <mergeCell ref="I1619:I1620"/>
    <mergeCell ref="K1619:K1620"/>
    <mergeCell ref="M1619:M1620"/>
    <mergeCell ref="O1619:O1620"/>
    <mergeCell ref="A1621:A1622"/>
    <mergeCell ref="B1621:B1622"/>
    <mergeCell ref="C1621:C1622"/>
    <mergeCell ref="D1621:D1622"/>
    <mergeCell ref="E1621:E1622"/>
    <mergeCell ref="G1621:G1622"/>
    <mergeCell ref="I1621:I1622"/>
    <mergeCell ref="K1621:K1622"/>
    <mergeCell ref="M1621:M1622"/>
    <mergeCell ref="O1621:O1622"/>
    <mergeCell ref="A1619:A1620"/>
    <mergeCell ref="B1619:B1620"/>
    <mergeCell ref="C1619:C1620"/>
    <mergeCell ref="A1607:A1609"/>
    <mergeCell ref="B1607:B1609"/>
    <mergeCell ref="C1607:C1609"/>
    <mergeCell ref="D1607:D1609"/>
    <mergeCell ref="O1607:O1609"/>
    <mergeCell ref="A1610:A1612"/>
    <mergeCell ref="B1610:B1612"/>
    <mergeCell ref="C1610:C1612"/>
    <mergeCell ref="D1610:D1612"/>
    <mergeCell ref="O1610:O1612"/>
    <mergeCell ref="F1619:F1620"/>
    <mergeCell ref="H1619:H1620"/>
    <mergeCell ref="J1619:J1620"/>
    <mergeCell ref="L1619:L1620"/>
    <mergeCell ref="N1619:N1620"/>
    <mergeCell ref="F1621:F1622"/>
    <mergeCell ref="H1621:H1622"/>
    <mergeCell ref="J1621:J1622"/>
    <mergeCell ref="L1621:L1622"/>
    <mergeCell ref="N1621:N1622"/>
    <mergeCell ref="O1627:O1628"/>
    <mergeCell ref="A1629:A1630"/>
    <mergeCell ref="B1629:B1630"/>
    <mergeCell ref="C1629:C1630"/>
    <mergeCell ref="D1629:D1630"/>
    <mergeCell ref="O1629:O1630"/>
    <mergeCell ref="A1631:A1632"/>
    <mergeCell ref="B1631:B1632"/>
    <mergeCell ref="C1631:C1632"/>
    <mergeCell ref="D1631:D1632"/>
    <mergeCell ref="F1631:F1632"/>
    <mergeCell ref="H1631:H1632"/>
    <mergeCell ref="J1631:J1632"/>
    <mergeCell ref="L1631:L1632"/>
    <mergeCell ref="N1631:N1632"/>
    <mergeCell ref="O1631:O1632"/>
    <mergeCell ref="A1627:A1628"/>
    <mergeCell ref="B1627:B1628"/>
    <mergeCell ref="C1627:C1628"/>
    <mergeCell ref="D1627:D1628"/>
    <mergeCell ref="F1627:F1628"/>
    <mergeCell ref="H1627:H1628"/>
    <mergeCell ref="J1627:J1628"/>
    <mergeCell ref="L1627:L1628"/>
    <mergeCell ref="N1627:N1628"/>
    <mergeCell ref="O1623:O1624"/>
    <mergeCell ref="A1625:A1626"/>
    <mergeCell ref="B1625:B1626"/>
    <mergeCell ref="C1625:C1626"/>
    <mergeCell ref="D1625:D1626"/>
    <mergeCell ref="E1625:E1626"/>
    <mergeCell ref="G1625:G1626"/>
    <mergeCell ref="I1625:I1626"/>
    <mergeCell ref="K1625:K1626"/>
    <mergeCell ref="M1625:M1626"/>
    <mergeCell ref="O1625:O1626"/>
    <mergeCell ref="A1623:A1624"/>
    <mergeCell ref="B1623:B1624"/>
    <mergeCell ref="C1623:C1624"/>
    <mergeCell ref="D1623:D1624"/>
    <mergeCell ref="E1623:E1624"/>
    <mergeCell ref="G1623:G1624"/>
    <mergeCell ref="I1623:I1624"/>
    <mergeCell ref="K1623:K1624"/>
    <mergeCell ref="M1623:M1624"/>
    <mergeCell ref="A1641:A1642"/>
    <mergeCell ref="B1641:B1642"/>
    <mergeCell ref="C1641:C1642"/>
    <mergeCell ref="D1641:D1642"/>
    <mergeCell ref="E1641:E1642"/>
    <mergeCell ref="G1641:G1642"/>
    <mergeCell ref="I1641:I1642"/>
    <mergeCell ref="K1641:K1642"/>
    <mergeCell ref="M1641:M1642"/>
    <mergeCell ref="O1641:O1642"/>
    <mergeCell ref="A1639:A1640"/>
    <mergeCell ref="B1639:B1640"/>
    <mergeCell ref="C1639:C1640"/>
    <mergeCell ref="F1639:F1640"/>
    <mergeCell ref="H1639:H1640"/>
    <mergeCell ref="J1639:J1640"/>
    <mergeCell ref="L1639:L1640"/>
    <mergeCell ref="N1639:N1640"/>
    <mergeCell ref="O1639:O1640"/>
    <mergeCell ref="A1633:A1634"/>
    <mergeCell ref="B1633:B1634"/>
    <mergeCell ref="C1633:C1634"/>
    <mergeCell ref="D1633:D1634"/>
    <mergeCell ref="O1633:O1634"/>
    <mergeCell ref="A1635:A1638"/>
    <mergeCell ref="B1635:B1638"/>
    <mergeCell ref="C1635:C1638"/>
    <mergeCell ref="D1635:D1638"/>
    <mergeCell ref="E1635:E1636"/>
    <mergeCell ref="G1635:G1636"/>
    <mergeCell ref="I1635:I1636"/>
    <mergeCell ref="K1635:K1636"/>
    <mergeCell ref="M1635:M1636"/>
    <mergeCell ref="O1635:O1638"/>
    <mergeCell ref="E1637:E1638"/>
    <mergeCell ref="G1637:G1638"/>
    <mergeCell ref="I1637:I1638"/>
    <mergeCell ref="K1637:K1638"/>
    <mergeCell ref="M1637:M1638"/>
    <mergeCell ref="A1648:A1649"/>
    <mergeCell ref="B1648:B1649"/>
    <mergeCell ref="C1648:C1649"/>
    <mergeCell ref="D1648:D1649"/>
    <mergeCell ref="O1648:O1649"/>
    <mergeCell ref="A1650:D1651"/>
    <mergeCell ref="A1652:D1653"/>
    <mergeCell ref="E1652:E1653"/>
    <mergeCell ref="F1652:F1653"/>
    <mergeCell ref="G1652:G1653"/>
    <mergeCell ref="H1652:H1653"/>
    <mergeCell ref="I1652:I1653"/>
    <mergeCell ref="J1652:J1653"/>
    <mergeCell ref="K1652:K1653"/>
    <mergeCell ref="L1652:L1653"/>
    <mergeCell ref="M1652:M1653"/>
    <mergeCell ref="N1652:N1653"/>
    <mergeCell ref="O1643:O1644"/>
    <mergeCell ref="A1646:A1647"/>
    <mergeCell ref="B1646:B1647"/>
    <mergeCell ref="C1646:C1647"/>
    <mergeCell ref="D1646:D1647"/>
    <mergeCell ref="O1646:O1647"/>
    <mergeCell ref="A1643:A1644"/>
    <mergeCell ref="B1643:B1644"/>
    <mergeCell ref="C1643:C1644"/>
    <mergeCell ref="D1643:D1644"/>
    <mergeCell ref="F1643:F1644"/>
    <mergeCell ref="J1643:J1644"/>
    <mergeCell ref="L1643:L1644"/>
    <mergeCell ref="N1643:N1644"/>
    <mergeCell ref="E1646:E1647"/>
    <mergeCell ref="G1646:G1647"/>
    <mergeCell ref="I1646:I1647"/>
    <mergeCell ref="K1646:K1647"/>
    <mergeCell ref="M1646:M1647"/>
    <mergeCell ref="E1648:E1649"/>
    <mergeCell ref="G1648:G1649"/>
    <mergeCell ref="I1648:I1649"/>
    <mergeCell ref="K1648:K1649"/>
    <mergeCell ref="M1648:M1649"/>
    <mergeCell ref="F1646:F1647"/>
    <mergeCell ref="H1646:H1647"/>
    <mergeCell ref="J1646:J1647"/>
    <mergeCell ref="L1646:L1647"/>
    <mergeCell ref="N1646:N1647"/>
    <mergeCell ref="F1648:F1649"/>
    <mergeCell ref="H1648:H1649"/>
    <mergeCell ref="J1648:J1649"/>
    <mergeCell ref="L1648:L1649"/>
    <mergeCell ref="N1648:N1649"/>
    <mergeCell ref="O1659:O1660"/>
    <mergeCell ref="A1661:A1662"/>
    <mergeCell ref="B1661:B1672"/>
    <mergeCell ref="C1661:C1672"/>
    <mergeCell ref="D1661:D1672"/>
    <mergeCell ref="O1661:O1672"/>
    <mergeCell ref="A1663:A1664"/>
    <mergeCell ref="A1665:A1666"/>
    <mergeCell ref="A1667:A1668"/>
    <mergeCell ref="A1669:A1670"/>
    <mergeCell ref="A1671:A1672"/>
    <mergeCell ref="A1659:A1660"/>
    <mergeCell ref="B1659:B1660"/>
    <mergeCell ref="C1659:C1660"/>
    <mergeCell ref="D1659:D1660"/>
    <mergeCell ref="E1659:F1660"/>
    <mergeCell ref="G1659:H1660"/>
    <mergeCell ref="I1659:J1660"/>
    <mergeCell ref="K1659:L1660"/>
    <mergeCell ref="M1659:N1660"/>
    <mergeCell ref="M1654:M1655"/>
    <mergeCell ref="N1654:N1655"/>
    <mergeCell ref="O1654:O1658"/>
    <mergeCell ref="A1656:D1657"/>
    <mergeCell ref="E1656:E1657"/>
    <mergeCell ref="F1656:F1657"/>
    <mergeCell ref="G1656:G1657"/>
    <mergeCell ref="H1656:H1657"/>
    <mergeCell ref="I1656:I1657"/>
    <mergeCell ref="J1656:J1657"/>
    <mergeCell ref="K1656:K1657"/>
    <mergeCell ref="L1656:L1657"/>
    <mergeCell ref="M1656:M1657"/>
    <mergeCell ref="N1656:N1657"/>
    <mergeCell ref="A1658:D1658"/>
    <mergeCell ref="A1654:D1655"/>
    <mergeCell ref="E1654:E1655"/>
    <mergeCell ref="F1654:F1655"/>
    <mergeCell ref="G1654:G1655"/>
    <mergeCell ref="H1654:H1655"/>
    <mergeCell ref="I1654:I1655"/>
    <mergeCell ref="J1654:J1655"/>
    <mergeCell ref="K1654:K1655"/>
    <mergeCell ref="L1654:L1655"/>
    <mergeCell ref="E1661:E1672"/>
    <mergeCell ref="F1661:F1662"/>
    <mergeCell ref="G1661:G1672"/>
    <mergeCell ref="H1661:H1662"/>
    <mergeCell ref="I1661:I1672"/>
    <mergeCell ref="J1661:J1662"/>
    <mergeCell ref="K1661:K1672"/>
    <mergeCell ref="L1661:L1662"/>
    <mergeCell ref="M1661:M1672"/>
    <mergeCell ref="N1661:N1662"/>
    <mergeCell ref="F1663:F1664"/>
    <mergeCell ref="H1663:H1664"/>
    <mergeCell ref="F1667:F1668"/>
    <mergeCell ref="H1667:H1668"/>
    <mergeCell ref="J1667:J1668"/>
    <mergeCell ref="L1667:L1668"/>
    <mergeCell ref="N1667:N1668"/>
    <mergeCell ref="F1669:F1670"/>
    <mergeCell ref="A1679:A1680"/>
    <mergeCell ref="B1679:B1680"/>
    <mergeCell ref="C1679:C1680"/>
    <mergeCell ref="D1679:D1680"/>
    <mergeCell ref="O1679:O1680"/>
    <mergeCell ref="A1681:A1682"/>
    <mergeCell ref="B1681:B1684"/>
    <mergeCell ref="C1681:C1684"/>
    <mergeCell ref="D1681:D1684"/>
    <mergeCell ref="O1681:O1684"/>
    <mergeCell ref="A1683:A1684"/>
    <mergeCell ref="A1673:A1674"/>
    <mergeCell ref="B1673:B1676"/>
    <mergeCell ref="C1673:C1676"/>
    <mergeCell ref="D1673:D1676"/>
    <mergeCell ref="O1673:O1676"/>
    <mergeCell ref="A1675:A1676"/>
    <mergeCell ref="A1677:A1678"/>
    <mergeCell ref="B1677:B1678"/>
    <mergeCell ref="C1677:C1678"/>
    <mergeCell ref="D1677:D1678"/>
    <mergeCell ref="O1677:O1678"/>
    <mergeCell ref="E1685:E1686"/>
    <mergeCell ref="G1685:G1686"/>
    <mergeCell ref="I1685:I1686"/>
    <mergeCell ref="K1685:K1686"/>
    <mergeCell ref="M1685:M1686"/>
    <mergeCell ref="E1687:E1688"/>
    <mergeCell ref="G1687:G1688"/>
    <mergeCell ref="I1687:I1688"/>
    <mergeCell ref="K1687:K1688"/>
    <mergeCell ref="M1687:M1688"/>
    <mergeCell ref="A1695:A1696"/>
    <mergeCell ref="B1695:B1696"/>
    <mergeCell ref="C1695:C1696"/>
    <mergeCell ref="D1695:D1696"/>
    <mergeCell ref="O1695:O1696"/>
    <mergeCell ref="B1697:B1698"/>
    <mergeCell ref="C1697:C1698"/>
    <mergeCell ref="D1697:D1698"/>
    <mergeCell ref="O1697:O1698"/>
    <mergeCell ref="O1691:O1692"/>
    <mergeCell ref="A1693:A1694"/>
    <mergeCell ref="B1693:B1694"/>
    <mergeCell ref="C1693:C1694"/>
    <mergeCell ref="D1693:D1694"/>
    <mergeCell ref="O1693:O1694"/>
    <mergeCell ref="A1691:A1692"/>
    <mergeCell ref="B1691:B1692"/>
    <mergeCell ref="C1691:C1692"/>
    <mergeCell ref="D1691:D1692"/>
    <mergeCell ref="F1691:F1692"/>
    <mergeCell ref="E1693:E1694"/>
    <mergeCell ref="K1693:K1694"/>
    <mergeCell ref="M1693:M1694"/>
    <mergeCell ref="A1697:A1698"/>
    <mergeCell ref="A1685:A1688"/>
    <mergeCell ref="B1685:B1687"/>
    <mergeCell ref="C1685:C1688"/>
    <mergeCell ref="D1685:D1687"/>
    <mergeCell ref="O1685:O1687"/>
    <mergeCell ref="A1689:A1690"/>
    <mergeCell ref="B1689:B1690"/>
    <mergeCell ref="C1689:C1690"/>
    <mergeCell ref="D1689:D1690"/>
    <mergeCell ref="F1689:F1690"/>
    <mergeCell ref="H1689:H1690"/>
    <mergeCell ref="J1689:J1690"/>
    <mergeCell ref="L1689:L1690"/>
    <mergeCell ref="N1689:N1690"/>
    <mergeCell ref="O1689:O1690"/>
    <mergeCell ref="I1695:I1696"/>
    <mergeCell ref="A1709:A1710"/>
    <mergeCell ref="B1709:B1710"/>
    <mergeCell ref="C1709:C1710"/>
    <mergeCell ref="D1709:D1710"/>
    <mergeCell ref="O1709:O1710"/>
    <mergeCell ref="A1711:A1712"/>
    <mergeCell ref="B1711:B1712"/>
    <mergeCell ref="C1711:C1712"/>
    <mergeCell ref="D1711:D1712"/>
    <mergeCell ref="O1711:O1712"/>
    <mergeCell ref="O1703:O1704"/>
    <mergeCell ref="A1705:A1706"/>
    <mergeCell ref="B1705:B1706"/>
    <mergeCell ref="C1705:C1706"/>
    <mergeCell ref="D1705:D1706"/>
    <mergeCell ref="O1705:O1706"/>
    <mergeCell ref="B1707:B1708"/>
    <mergeCell ref="C1707:C1708"/>
    <mergeCell ref="D1707:D1708"/>
    <mergeCell ref="O1707:O1708"/>
    <mergeCell ref="A1703:A1704"/>
    <mergeCell ref="B1703:B1704"/>
    <mergeCell ref="C1703:C1704"/>
    <mergeCell ref="D1703:D1704"/>
    <mergeCell ref="A1699:A1700"/>
    <mergeCell ref="B1699:B1700"/>
    <mergeCell ref="C1699:C1700"/>
    <mergeCell ref="D1699:D1700"/>
    <mergeCell ref="O1699:O1700"/>
    <mergeCell ref="A1701:A1702"/>
    <mergeCell ref="B1701:B1702"/>
    <mergeCell ref="C1701:C1702"/>
    <mergeCell ref="D1701:D1702"/>
    <mergeCell ref="O1701:O1702"/>
    <mergeCell ref="E1703:E1704"/>
    <mergeCell ref="I1703:I1704"/>
    <mergeCell ref="K1703:K1704"/>
    <mergeCell ref="M1703:M1704"/>
    <mergeCell ref="A1707:A1708"/>
    <mergeCell ref="G1701:G1702"/>
    <mergeCell ref="G1707:G1708"/>
    <mergeCell ref="J1703:J1704"/>
    <mergeCell ref="L1705:L1706"/>
    <mergeCell ref="L1703:L1704"/>
    <mergeCell ref="O1721:O1722"/>
    <mergeCell ref="B1723:B1724"/>
    <mergeCell ref="C1723:C1724"/>
    <mergeCell ref="D1723:D1724"/>
    <mergeCell ref="N1723:N1724"/>
    <mergeCell ref="O1723:O1724"/>
    <mergeCell ref="A1721:A1722"/>
    <mergeCell ref="B1721:B1722"/>
    <mergeCell ref="C1721:C1722"/>
    <mergeCell ref="D1721:D1722"/>
    <mergeCell ref="O1717:O1718"/>
    <mergeCell ref="A1719:A1720"/>
    <mergeCell ref="B1719:B1720"/>
    <mergeCell ref="C1719:C1720"/>
    <mergeCell ref="D1719:D1720"/>
    <mergeCell ref="K1719:K1720"/>
    <mergeCell ref="M1719:M1720"/>
    <mergeCell ref="O1719:O1720"/>
    <mergeCell ref="A1717:A1718"/>
    <mergeCell ref="B1717:B1718"/>
    <mergeCell ref="C1717:C1718"/>
    <mergeCell ref="D1717:D1718"/>
    <mergeCell ref="E1717:E1718"/>
    <mergeCell ref="G1717:G1718"/>
    <mergeCell ref="I1717:I1718"/>
    <mergeCell ref="K1717:K1718"/>
    <mergeCell ref="M1717:M1718"/>
    <mergeCell ref="O1713:O1714"/>
    <mergeCell ref="A1715:A1716"/>
    <mergeCell ref="B1715:B1716"/>
    <mergeCell ref="C1715:C1716"/>
    <mergeCell ref="D1715:D1716"/>
    <mergeCell ref="E1715:E1716"/>
    <mergeCell ref="G1715:G1716"/>
    <mergeCell ref="I1715:I1716"/>
    <mergeCell ref="K1715:K1716"/>
    <mergeCell ref="M1715:M1716"/>
    <mergeCell ref="O1715:O1716"/>
    <mergeCell ref="A1713:A1714"/>
    <mergeCell ref="B1713:B1714"/>
    <mergeCell ref="C1713:C1714"/>
    <mergeCell ref="D1713:D1714"/>
    <mergeCell ref="E1713:E1714"/>
    <mergeCell ref="G1713:G1714"/>
    <mergeCell ref="I1713:I1714"/>
    <mergeCell ref="K1713:K1714"/>
    <mergeCell ref="M1713:M1714"/>
    <mergeCell ref="D1737:D1738"/>
    <mergeCell ref="E1737:E1738"/>
    <mergeCell ref="G1737:G1738"/>
    <mergeCell ref="I1737:I1738"/>
    <mergeCell ref="K1737:K1738"/>
    <mergeCell ref="M1737:M1738"/>
    <mergeCell ref="O1737:O1738"/>
    <mergeCell ref="A1739:A1740"/>
    <mergeCell ref="B1739:B1740"/>
    <mergeCell ref="C1739:C1740"/>
    <mergeCell ref="D1739:D1740"/>
    <mergeCell ref="E1739:E1740"/>
    <mergeCell ref="G1739:G1740"/>
    <mergeCell ref="I1739:I1740"/>
    <mergeCell ref="K1739:K1740"/>
    <mergeCell ref="M1739:M1740"/>
    <mergeCell ref="O1739:O1740"/>
    <mergeCell ref="A1737:A1738"/>
    <mergeCell ref="B1737:B1738"/>
    <mergeCell ref="C1737:C1738"/>
    <mergeCell ref="A1725:A1727"/>
    <mergeCell ref="B1725:B1727"/>
    <mergeCell ref="C1725:C1727"/>
    <mergeCell ref="D1725:D1727"/>
    <mergeCell ref="O1725:O1727"/>
    <mergeCell ref="A1728:A1730"/>
    <mergeCell ref="B1728:B1730"/>
    <mergeCell ref="C1728:C1730"/>
    <mergeCell ref="D1728:D1730"/>
    <mergeCell ref="O1728:O1730"/>
    <mergeCell ref="O1745:O1746"/>
    <mergeCell ref="A1747:A1748"/>
    <mergeCell ref="B1747:B1748"/>
    <mergeCell ref="C1747:C1748"/>
    <mergeCell ref="D1747:D1748"/>
    <mergeCell ref="O1747:O1748"/>
    <mergeCell ref="A1749:A1750"/>
    <mergeCell ref="B1749:B1750"/>
    <mergeCell ref="C1749:C1750"/>
    <mergeCell ref="D1749:D1750"/>
    <mergeCell ref="F1749:F1750"/>
    <mergeCell ref="H1749:H1750"/>
    <mergeCell ref="J1749:J1750"/>
    <mergeCell ref="L1749:L1750"/>
    <mergeCell ref="N1749:N1750"/>
    <mergeCell ref="O1749:O1750"/>
    <mergeCell ref="A1745:A1746"/>
    <mergeCell ref="B1745:B1746"/>
    <mergeCell ref="C1745:C1746"/>
    <mergeCell ref="D1745:D1746"/>
    <mergeCell ref="H1745:H1746"/>
    <mergeCell ref="J1745:J1746"/>
    <mergeCell ref="L1745:L1746"/>
    <mergeCell ref="N1745:N1746"/>
    <mergeCell ref="O1741:O1742"/>
    <mergeCell ref="A1743:A1744"/>
    <mergeCell ref="B1743:B1744"/>
    <mergeCell ref="C1743:C1744"/>
    <mergeCell ref="D1743:D1744"/>
    <mergeCell ref="E1743:E1744"/>
    <mergeCell ref="I1743:I1744"/>
    <mergeCell ref="K1743:K1744"/>
    <mergeCell ref="M1743:M1744"/>
    <mergeCell ref="O1743:O1744"/>
    <mergeCell ref="A1741:A1742"/>
    <mergeCell ref="B1741:B1742"/>
    <mergeCell ref="C1741:C1742"/>
    <mergeCell ref="D1741:D1742"/>
    <mergeCell ref="E1741:E1742"/>
    <mergeCell ref="I1741:I1742"/>
    <mergeCell ref="K1741:K1742"/>
    <mergeCell ref="M1741:M1742"/>
    <mergeCell ref="A1759:A1760"/>
    <mergeCell ref="B1759:B1760"/>
    <mergeCell ref="C1759:C1760"/>
    <mergeCell ref="D1759:D1760"/>
    <mergeCell ref="E1759:E1760"/>
    <mergeCell ref="G1759:G1760"/>
    <mergeCell ref="O1759:O1760"/>
    <mergeCell ref="A1757:A1758"/>
    <mergeCell ref="B1757:B1758"/>
    <mergeCell ref="C1757:C1758"/>
    <mergeCell ref="F1757:F1758"/>
    <mergeCell ref="H1757:H1758"/>
    <mergeCell ref="J1757:J1758"/>
    <mergeCell ref="O1757:O1758"/>
    <mergeCell ref="A1751:A1752"/>
    <mergeCell ref="B1751:B1752"/>
    <mergeCell ref="C1751:C1752"/>
    <mergeCell ref="D1751:D1752"/>
    <mergeCell ref="O1751:O1752"/>
    <mergeCell ref="A1753:A1756"/>
    <mergeCell ref="B1753:B1756"/>
    <mergeCell ref="C1753:C1756"/>
    <mergeCell ref="D1753:D1756"/>
    <mergeCell ref="E1753:E1754"/>
    <mergeCell ref="G1753:G1754"/>
    <mergeCell ref="I1753:I1754"/>
    <mergeCell ref="K1753:K1754"/>
    <mergeCell ref="M1753:M1754"/>
    <mergeCell ref="O1753:O1756"/>
    <mergeCell ref="E1755:E1756"/>
    <mergeCell ref="G1755:G1756"/>
    <mergeCell ref="I1755:I1756"/>
    <mergeCell ref="K1755:K1756"/>
    <mergeCell ref="M1755:M1756"/>
    <mergeCell ref="A1766:A1767"/>
    <mergeCell ref="B1766:B1767"/>
    <mergeCell ref="C1766:C1767"/>
    <mergeCell ref="D1766:D1767"/>
    <mergeCell ref="O1766:O1767"/>
    <mergeCell ref="A1768:D1769"/>
    <mergeCell ref="A1770:D1771"/>
    <mergeCell ref="E1770:E1771"/>
    <mergeCell ref="F1770:F1771"/>
    <mergeCell ref="G1770:G1771"/>
    <mergeCell ref="H1770:H1771"/>
    <mergeCell ref="I1770:I1771"/>
    <mergeCell ref="J1770:J1771"/>
    <mergeCell ref="K1770:K1771"/>
    <mergeCell ref="L1770:L1771"/>
    <mergeCell ref="M1770:M1771"/>
    <mergeCell ref="N1770:N1771"/>
    <mergeCell ref="O1761:O1762"/>
    <mergeCell ref="A1764:A1765"/>
    <mergeCell ref="B1764:B1765"/>
    <mergeCell ref="C1764:C1765"/>
    <mergeCell ref="D1764:D1765"/>
    <mergeCell ref="O1764:O1765"/>
    <mergeCell ref="A1761:A1762"/>
    <mergeCell ref="B1761:B1762"/>
    <mergeCell ref="C1761:C1762"/>
    <mergeCell ref="D1761:D1762"/>
    <mergeCell ref="F1761:F1762"/>
    <mergeCell ref="J1761:J1762"/>
    <mergeCell ref="L1761:L1762"/>
    <mergeCell ref="E1764:E1765"/>
    <mergeCell ref="G1764:G1765"/>
    <mergeCell ref="I1764:I1765"/>
    <mergeCell ref="K1764:K1765"/>
    <mergeCell ref="M1764:M1765"/>
    <mergeCell ref="E1766:E1767"/>
    <mergeCell ref="G1766:G1767"/>
    <mergeCell ref="I1766:I1767"/>
    <mergeCell ref="K1766:K1767"/>
    <mergeCell ref="M1766:M1767"/>
    <mergeCell ref="N1761:N1762"/>
    <mergeCell ref="O1777:O1778"/>
    <mergeCell ref="A1779:A1780"/>
    <mergeCell ref="B1779:B1790"/>
    <mergeCell ref="C1779:C1790"/>
    <mergeCell ref="D1779:D1790"/>
    <mergeCell ref="O1779:O1790"/>
    <mergeCell ref="A1781:A1782"/>
    <mergeCell ref="A1783:A1784"/>
    <mergeCell ref="A1785:A1786"/>
    <mergeCell ref="A1787:A1788"/>
    <mergeCell ref="A1789:A1790"/>
    <mergeCell ref="A1777:A1778"/>
    <mergeCell ref="B1777:B1778"/>
    <mergeCell ref="C1777:C1778"/>
    <mergeCell ref="D1777:D1778"/>
    <mergeCell ref="E1777:F1778"/>
    <mergeCell ref="G1777:H1778"/>
    <mergeCell ref="I1777:J1778"/>
    <mergeCell ref="K1777:L1778"/>
    <mergeCell ref="M1777:N1778"/>
    <mergeCell ref="M1772:M1773"/>
    <mergeCell ref="N1772:N1773"/>
    <mergeCell ref="O1772:O1776"/>
    <mergeCell ref="A1774:D1775"/>
    <mergeCell ref="E1774:E1775"/>
    <mergeCell ref="F1774:F1775"/>
    <mergeCell ref="G1774:G1775"/>
    <mergeCell ref="H1774:H1775"/>
    <mergeCell ref="I1774:I1775"/>
    <mergeCell ref="J1774:J1775"/>
    <mergeCell ref="K1774:K1775"/>
    <mergeCell ref="L1774:L1775"/>
    <mergeCell ref="M1774:M1775"/>
    <mergeCell ref="N1774:N1775"/>
    <mergeCell ref="A1776:D1776"/>
    <mergeCell ref="A1772:D1773"/>
    <mergeCell ref="E1772:E1773"/>
    <mergeCell ref="F1772:F1773"/>
    <mergeCell ref="G1772:G1773"/>
    <mergeCell ref="H1772:H1773"/>
    <mergeCell ref="I1772:I1773"/>
    <mergeCell ref="J1772:J1773"/>
    <mergeCell ref="K1772:K1773"/>
    <mergeCell ref="L1772:L1773"/>
    <mergeCell ref="E1779:E1790"/>
    <mergeCell ref="F1779:F1780"/>
    <mergeCell ref="G1779:G1790"/>
    <mergeCell ref="H1779:H1780"/>
    <mergeCell ref="I1779:I1790"/>
    <mergeCell ref="J1779:J1780"/>
    <mergeCell ref="K1779:K1790"/>
    <mergeCell ref="L1779:L1780"/>
    <mergeCell ref="M1779:M1790"/>
    <mergeCell ref="N1779:N1780"/>
    <mergeCell ref="F1781:F1782"/>
    <mergeCell ref="H1781:H1782"/>
    <mergeCell ref="F1785:F1786"/>
    <mergeCell ref="H1785:H1786"/>
    <mergeCell ref="J1785:J1786"/>
    <mergeCell ref="L1785:L1786"/>
    <mergeCell ref="N1785:N1786"/>
    <mergeCell ref="F1787:F1788"/>
    <mergeCell ref="A1797:A1798"/>
    <mergeCell ref="B1797:B1798"/>
    <mergeCell ref="C1797:C1798"/>
    <mergeCell ref="D1797:D1798"/>
    <mergeCell ref="O1797:O1798"/>
    <mergeCell ref="A1799:A1800"/>
    <mergeCell ref="B1799:B1802"/>
    <mergeCell ref="C1799:C1802"/>
    <mergeCell ref="D1799:D1802"/>
    <mergeCell ref="O1799:O1802"/>
    <mergeCell ref="A1801:A1802"/>
    <mergeCell ref="A1791:A1792"/>
    <mergeCell ref="B1791:B1794"/>
    <mergeCell ref="C1791:C1794"/>
    <mergeCell ref="D1791:D1794"/>
    <mergeCell ref="O1791:O1794"/>
    <mergeCell ref="A1793:A1794"/>
    <mergeCell ref="A1795:A1796"/>
    <mergeCell ref="B1795:B1796"/>
    <mergeCell ref="C1795:C1796"/>
    <mergeCell ref="D1795:D1796"/>
    <mergeCell ref="O1795:O1796"/>
    <mergeCell ref="E1803:E1804"/>
    <mergeCell ref="G1803:G1804"/>
    <mergeCell ref="I1803:I1804"/>
    <mergeCell ref="K1803:K1804"/>
    <mergeCell ref="E1805:E1806"/>
    <mergeCell ref="K1805:K1806"/>
    <mergeCell ref="M1805:M1806"/>
    <mergeCell ref="A1813:A1814"/>
    <mergeCell ref="B1813:B1814"/>
    <mergeCell ref="C1813:C1814"/>
    <mergeCell ref="D1813:D1814"/>
    <mergeCell ref="O1813:O1814"/>
    <mergeCell ref="B1815:B1816"/>
    <mergeCell ref="C1815:C1816"/>
    <mergeCell ref="D1815:D1816"/>
    <mergeCell ref="O1815:O1816"/>
    <mergeCell ref="O1809:O1810"/>
    <mergeCell ref="A1811:A1812"/>
    <mergeCell ref="B1811:B1812"/>
    <mergeCell ref="C1811:C1812"/>
    <mergeCell ref="D1811:D1812"/>
    <mergeCell ref="O1811:O1812"/>
    <mergeCell ref="A1809:A1810"/>
    <mergeCell ref="B1809:B1810"/>
    <mergeCell ref="C1809:C1810"/>
    <mergeCell ref="D1809:D1810"/>
    <mergeCell ref="F1809:F1810"/>
    <mergeCell ref="A1815:A1816"/>
    <mergeCell ref="A1803:A1806"/>
    <mergeCell ref="B1803:B1805"/>
    <mergeCell ref="C1803:C1806"/>
    <mergeCell ref="D1803:D1805"/>
    <mergeCell ref="O1803:O1805"/>
    <mergeCell ref="A1807:A1808"/>
    <mergeCell ref="B1807:B1808"/>
    <mergeCell ref="C1807:C1808"/>
    <mergeCell ref="D1807:D1808"/>
    <mergeCell ref="F1807:F1808"/>
    <mergeCell ref="H1807:H1808"/>
    <mergeCell ref="J1807:J1808"/>
    <mergeCell ref="L1807:L1808"/>
    <mergeCell ref="N1807:N1808"/>
    <mergeCell ref="O1807:O1808"/>
    <mergeCell ref="I1813:I1814"/>
    <mergeCell ref="K1813:K1814"/>
    <mergeCell ref="O1821:O1822"/>
    <mergeCell ref="A1823:A1824"/>
    <mergeCell ref="B1823:B1824"/>
    <mergeCell ref="C1823:C1824"/>
    <mergeCell ref="D1823:D1824"/>
    <mergeCell ref="O1823:O1824"/>
    <mergeCell ref="B1825:B1826"/>
    <mergeCell ref="C1825:C1826"/>
    <mergeCell ref="D1825:D1826"/>
    <mergeCell ref="O1825:O1826"/>
    <mergeCell ref="A1821:A1822"/>
    <mergeCell ref="B1821:B1822"/>
    <mergeCell ref="C1821:C1822"/>
    <mergeCell ref="D1821:D1822"/>
    <mergeCell ref="A1817:A1818"/>
    <mergeCell ref="B1817:B1818"/>
    <mergeCell ref="C1817:C1818"/>
    <mergeCell ref="D1817:D1818"/>
    <mergeCell ref="O1817:O1818"/>
    <mergeCell ref="A1819:A1820"/>
    <mergeCell ref="B1819:B1820"/>
    <mergeCell ref="C1819:C1820"/>
    <mergeCell ref="D1819:D1820"/>
    <mergeCell ref="O1819:O1820"/>
    <mergeCell ref="E1821:E1822"/>
    <mergeCell ref="A1825:A1826"/>
    <mergeCell ref="G1825:G1826"/>
    <mergeCell ref="F1825:F1826"/>
    <mergeCell ref="O1831:O1832"/>
    <mergeCell ref="A1833:A1834"/>
    <mergeCell ref="B1833:B1834"/>
    <mergeCell ref="C1833:C1834"/>
    <mergeCell ref="D1833:D1834"/>
    <mergeCell ref="E1833:E1834"/>
    <mergeCell ref="G1833:G1834"/>
    <mergeCell ref="I1833:I1834"/>
    <mergeCell ref="K1833:K1834"/>
    <mergeCell ref="M1833:M1834"/>
    <mergeCell ref="O1833:O1834"/>
    <mergeCell ref="A1831:A1832"/>
    <mergeCell ref="B1831:B1832"/>
    <mergeCell ref="C1831:C1832"/>
    <mergeCell ref="D1831:D1832"/>
    <mergeCell ref="E1831:E1832"/>
    <mergeCell ref="G1831:G1832"/>
    <mergeCell ref="I1831:I1832"/>
    <mergeCell ref="K1831:K1832"/>
    <mergeCell ref="M1831:M1832"/>
    <mergeCell ref="A1827:A1828"/>
    <mergeCell ref="B1827:B1828"/>
    <mergeCell ref="C1827:C1828"/>
    <mergeCell ref="D1827:D1828"/>
    <mergeCell ref="O1827:O1828"/>
    <mergeCell ref="A1829:A1830"/>
    <mergeCell ref="B1829:B1830"/>
    <mergeCell ref="C1829:C1830"/>
    <mergeCell ref="D1829:D1830"/>
    <mergeCell ref="O1829:O1830"/>
    <mergeCell ref="I1827:I1828"/>
    <mergeCell ref="O1839:O1840"/>
    <mergeCell ref="B1841:B1842"/>
    <mergeCell ref="C1841:C1842"/>
    <mergeCell ref="D1841:D1842"/>
    <mergeCell ref="F1841:F1842"/>
    <mergeCell ref="H1841:H1842"/>
    <mergeCell ref="J1841:J1842"/>
    <mergeCell ref="L1841:L1842"/>
    <mergeCell ref="N1841:N1842"/>
    <mergeCell ref="O1841:O1842"/>
    <mergeCell ref="A1839:A1840"/>
    <mergeCell ref="B1839:B1840"/>
    <mergeCell ref="C1839:C1840"/>
    <mergeCell ref="D1839:D1840"/>
    <mergeCell ref="F1839:F1840"/>
    <mergeCell ref="H1839:H1840"/>
    <mergeCell ref="J1839:J1840"/>
    <mergeCell ref="L1839:L1840"/>
    <mergeCell ref="N1839:N1840"/>
    <mergeCell ref="O1835:O1836"/>
    <mergeCell ref="A1837:A1838"/>
    <mergeCell ref="B1837:B1838"/>
    <mergeCell ref="C1837:C1838"/>
    <mergeCell ref="D1837:D1838"/>
    <mergeCell ref="E1837:E1838"/>
    <mergeCell ref="O1837:O1838"/>
    <mergeCell ref="A1835:A1836"/>
    <mergeCell ref="B1835:B1836"/>
    <mergeCell ref="C1835:C1836"/>
    <mergeCell ref="D1835:D1836"/>
    <mergeCell ref="E1835:E1836"/>
    <mergeCell ref="G1835:G1836"/>
    <mergeCell ref="I1835:I1836"/>
    <mergeCell ref="K1835:K1836"/>
    <mergeCell ref="M1835:M1836"/>
    <mergeCell ref="A1841:A1842"/>
    <mergeCell ref="D1855:D1856"/>
    <mergeCell ref="E1855:E1856"/>
    <mergeCell ref="G1855:G1856"/>
    <mergeCell ref="I1855:I1856"/>
    <mergeCell ref="K1855:K1856"/>
    <mergeCell ref="M1855:M1856"/>
    <mergeCell ref="O1855:O1856"/>
    <mergeCell ref="A1857:A1858"/>
    <mergeCell ref="B1857:B1858"/>
    <mergeCell ref="C1857:C1858"/>
    <mergeCell ref="D1857:D1858"/>
    <mergeCell ref="E1857:E1858"/>
    <mergeCell ref="G1857:G1858"/>
    <mergeCell ref="I1857:I1858"/>
    <mergeCell ref="K1857:K1858"/>
    <mergeCell ref="M1857:M1858"/>
    <mergeCell ref="O1857:O1858"/>
    <mergeCell ref="A1855:A1856"/>
    <mergeCell ref="B1855:B1856"/>
    <mergeCell ref="C1855:C1856"/>
    <mergeCell ref="A1843:A1845"/>
    <mergeCell ref="B1843:B1845"/>
    <mergeCell ref="C1843:C1845"/>
    <mergeCell ref="D1843:D1845"/>
    <mergeCell ref="O1843:O1845"/>
    <mergeCell ref="A1846:A1848"/>
    <mergeCell ref="B1846:B1848"/>
    <mergeCell ref="C1846:C1848"/>
    <mergeCell ref="D1846:D1848"/>
    <mergeCell ref="O1846:O1848"/>
    <mergeCell ref="O1863:O1864"/>
    <mergeCell ref="A1865:A1866"/>
    <mergeCell ref="B1865:B1866"/>
    <mergeCell ref="C1865:C1866"/>
    <mergeCell ref="D1865:D1866"/>
    <mergeCell ref="O1865:O1866"/>
    <mergeCell ref="A1867:A1868"/>
    <mergeCell ref="B1867:B1868"/>
    <mergeCell ref="C1867:C1868"/>
    <mergeCell ref="D1867:D1868"/>
    <mergeCell ref="F1867:F1868"/>
    <mergeCell ref="H1867:H1868"/>
    <mergeCell ref="J1867:J1868"/>
    <mergeCell ref="L1867:L1868"/>
    <mergeCell ref="N1867:N1868"/>
    <mergeCell ref="O1867:O1868"/>
    <mergeCell ref="A1863:A1864"/>
    <mergeCell ref="B1863:B1864"/>
    <mergeCell ref="C1863:C1864"/>
    <mergeCell ref="D1863:D1864"/>
    <mergeCell ref="F1863:F1864"/>
    <mergeCell ref="H1863:H1864"/>
    <mergeCell ref="J1863:J1864"/>
    <mergeCell ref="L1863:L1864"/>
    <mergeCell ref="N1863:N1864"/>
    <mergeCell ref="O1859:O1860"/>
    <mergeCell ref="A1861:A1862"/>
    <mergeCell ref="B1861:B1862"/>
    <mergeCell ref="C1861:C1862"/>
    <mergeCell ref="D1861:D1862"/>
    <mergeCell ref="E1861:E1862"/>
    <mergeCell ref="G1861:G1862"/>
    <mergeCell ref="I1861:I1862"/>
    <mergeCell ref="K1861:K1862"/>
    <mergeCell ref="M1861:M1862"/>
    <mergeCell ref="O1861:O1862"/>
    <mergeCell ref="A1859:A1860"/>
    <mergeCell ref="B1859:B1860"/>
    <mergeCell ref="C1859:C1860"/>
    <mergeCell ref="D1859:D1860"/>
    <mergeCell ref="E1859:E1860"/>
    <mergeCell ref="G1859:G1860"/>
    <mergeCell ref="I1859:I1860"/>
    <mergeCell ref="K1859:K1860"/>
    <mergeCell ref="M1859:M1860"/>
    <mergeCell ref="A1877:A1878"/>
    <mergeCell ref="B1877:B1878"/>
    <mergeCell ref="C1877:C1878"/>
    <mergeCell ref="D1877:D1878"/>
    <mergeCell ref="K1877:K1878"/>
    <mergeCell ref="O1877:O1878"/>
    <mergeCell ref="A1875:A1876"/>
    <mergeCell ref="B1875:B1876"/>
    <mergeCell ref="C1875:C1876"/>
    <mergeCell ref="O1875:O1876"/>
    <mergeCell ref="A1869:A1870"/>
    <mergeCell ref="B1869:B1870"/>
    <mergeCell ref="C1869:C1870"/>
    <mergeCell ref="D1869:D1870"/>
    <mergeCell ref="O1869:O1870"/>
    <mergeCell ref="A1871:A1874"/>
    <mergeCell ref="B1871:B1874"/>
    <mergeCell ref="C1871:C1874"/>
    <mergeCell ref="D1871:D1874"/>
    <mergeCell ref="E1871:E1872"/>
    <mergeCell ref="G1871:G1872"/>
    <mergeCell ref="I1871:I1872"/>
    <mergeCell ref="K1871:K1872"/>
    <mergeCell ref="M1871:M1872"/>
    <mergeCell ref="O1871:O1874"/>
    <mergeCell ref="E1873:E1874"/>
    <mergeCell ref="G1873:G1874"/>
    <mergeCell ref="I1873:I1874"/>
    <mergeCell ref="K1873:K1874"/>
    <mergeCell ref="M1873:M1874"/>
    <mergeCell ref="A1884:A1885"/>
    <mergeCell ref="B1884:B1885"/>
    <mergeCell ref="C1884:C1885"/>
    <mergeCell ref="D1884:D1885"/>
    <mergeCell ref="O1884:O1885"/>
    <mergeCell ref="A1886:D1887"/>
    <mergeCell ref="A1888:D1889"/>
    <mergeCell ref="E1888:E1889"/>
    <mergeCell ref="F1888:F1889"/>
    <mergeCell ref="G1888:G1889"/>
    <mergeCell ref="H1888:H1889"/>
    <mergeCell ref="I1888:I1889"/>
    <mergeCell ref="J1888:J1889"/>
    <mergeCell ref="K1888:K1889"/>
    <mergeCell ref="L1888:L1889"/>
    <mergeCell ref="M1888:M1889"/>
    <mergeCell ref="N1888:N1889"/>
    <mergeCell ref="O1879:O1880"/>
    <mergeCell ref="A1882:A1883"/>
    <mergeCell ref="B1882:B1883"/>
    <mergeCell ref="C1882:C1883"/>
    <mergeCell ref="D1882:D1883"/>
    <mergeCell ref="O1882:O1883"/>
    <mergeCell ref="A1879:A1880"/>
    <mergeCell ref="B1879:B1880"/>
    <mergeCell ref="C1879:C1880"/>
    <mergeCell ref="D1879:D1880"/>
    <mergeCell ref="J1879:J1880"/>
    <mergeCell ref="L1879:L1880"/>
    <mergeCell ref="E1882:E1883"/>
    <mergeCell ref="G1882:G1883"/>
    <mergeCell ref="I1882:I1883"/>
    <mergeCell ref="K1882:K1883"/>
    <mergeCell ref="M1882:M1883"/>
    <mergeCell ref="E1884:E1885"/>
    <mergeCell ref="G1884:G1885"/>
    <mergeCell ref="I1884:I1885"/>
    <mergeCell ref="K1884:K1885"/>
    <mergeCell ref="M1884:M1885"/>
    <mergeCell ref="E1879:E1880"/>
    <mergeCell ref="O1895:O1896"/>
    <mergeCell ref="A1897:A1898"/>
    <mergeCell ref="B1897:B1908"/>
    <mergeCell ref="C1897:C1908"/>
    <mergeCell ref="D1897:D1908"/>
    <mergeCell ref="O1897:O1908"/>
    <mergeCell ref="A1899:A1900"/>
    <mergeCell ref="A1901:A1902"/>
    <mergeCell ref="A1903:A1904"/>
    <mergeCell ref="A1905:A1906"/>
    <mergeCell ref="A1907:A1908"/>
    <mergeCell ref="A1895:A1896"/>
    <mergeCell ref="B1895:B1896"/>
    <mergeCell ref="C1895:C1896"/>
    <mergeCell ref="D1895:D1896"/>
    <mergeCell ref="E1895:F1896"/>
    <mergeCell ref="G1895:H1896"/>
    <mergeCell ref="I1895:J1896"/>
    <mergeCell ref="K1895:L1896"/>
    <mergeCell ref="M1895:N1896"/>
    <mergeCell ref="M1890:M1891"/>
    <mergeCell ref="N1890:N1891"/>
    <mergeCell ref="O1890:O1894"/>
    <mergeCell ref="A1892:D1893"/>
    <mergeCell ref="E1892:E1893"/>
    <mergeCell ref="F1892:F1893"/>
    <mergeCell ref="G1892:G1893"/>
    <mergeCell ref="H1892:H1893"/>
    <mergeCell ref="I1892:I1893"/>
    <mergeCell ref="J1892:J1893"/>
    <mergeCell ref="K1892:K1893"/>
    <mergeCell ref="L1892:L1893"/>
    <mergeCell ref="M1892:M1893"/>
    <mergeCell ref="N1892:N1893"/>
    <mergeCell ref="A1894:D1894"/>
    <mergeCell ref="A1890:D1891"/>
    <mergeCell ref="E1890:E1891"/>
    <mergeCell ref="F1890:F1891"/>
    <mergeCell ref="G1890:G1891"/>
    <mergeCell ref="H1890:H1891"/>
    <mergeCell ref="I1890:I1891"/>
    <mergeCell ref="J1890:J1891"/>
    <mergeCell ref="K1890:K1891"/>
    <mergeCell ref="L1890:L1891"/>
    <mergeCell ref="E1897:E1908"/>
    <mergeCell ref="F1897:F1898"/>
    <mergeCell ref="G1897:G1908"/>
    <mergeCell ref="H1897:H1898"/>
    <mergeCell ref="I1897:I1908"/>
    <mergeCell ref="J1897:J1898"/>
    <mergeCell ref="K1897:K1908"/>
    <mergeCell ref="L1897:L1898"/>
    <mergeCell ref="M1897:M1908"/>
    <mergeCell ref="N1897:N1898"/>
    <mergeCell ref="F1899:F1900"/>
    <mergeCell ref="H1899:H1900"/>
    <mergeCell ref="F1903:F1904"/>
    <mergeCell ref="H1903:H1904"/>
    <mergeCell ref="J1903:J1904"/>
    <mergeCell ref="L1903:L1904"/>
    <mergeCell ref="N1903:N1904"/>
    <mergeCell ref="F1905:F1906"/>
    <mergeCell ref="A1915:A1916"/>
    <mergeCell ref="B1915:B1916"/>
    <mergeCell ref="C1915:C1916"/>
    <mergeCell ref="D1915:D1916"/>
    <mergeCell ref="O1915:O1916"/>
    <mergeCell ref="A1917:A1918"/>
    <mergeCell ref="B1917:B1920"/>
    <mergeCell ref="C1917:C1920"/>
    <mergeCell ref="D1917:D1920"/>
    <mergeCell ref="O1917:O1920"/>
    <mergeCell ref="A1919:A1920"/>
    <mergeCell ref="A1909:A1910"/>
    <mergeCell ref="B1909:B1912"/>
    <mergeCell ref="C1909:C1912"/>
    <mergeCell ref="D1909:D1912"/>
    <mergeCell ref="O1909:O1912"/>
    <mergeCell ref="A1911:A1912"/>
    <mergeCell ref="A1913:A1914"/>
    <mergeCell ref="B1913:B1914"/>
    <mergeCell ref="C1913:C1914"/>
    <mergeCell ref="D1913:D1914"/>
    <mergeCell ref="O1913:O1914"/>
    <mergeCell ref="E1921:E1922"/>
    <mergeCell ref="G1921:G1922"/>
    <mergeCell ref="I1921:I1922"/>
    <mergeCell ref="K1921:K1922"/>
    <mergeCell ref="M1921:M1922"/>
    <mergeCell ref="E1923:E1924"/>
    <mergeCell ref="G1923:G1924"/>
    <mergeCell ref="I1923:I1924"/>
    <mergeCell ref="K1923:K1924"/>
    <mergeCell ref="M1923:M1924"/>
    <mergeCell ref="H1913:H1914"/>
    <mergeCell ref="H1915:H1916"/>
    <mergeCell ref="J1913:J1914"/>
    <mergeCell ref="L1913:L1914"/>
    <mergeCell ref="J1915:J1916"/>
    <mergeCell ref="L1915:L1916"/>
    <mergeCell ref="N1913:N1914"/>
    <mergeCell ref="N1915:N1916"/>
    <mergeCell ref="A1931:A1932"/>
    <mergeCell ref="B1931:B1932"/>
    <mergeCell ref="C1931:C1932"/>
    <mergeCell ref="D1931:D1932"/>
    <mergeCell ref="O1931:O1932"/>
    <mergeCell ref="B1933:B1934"/>
    <mergeCell ref="C1933:C1934"/>
    <mergeCell ref="D1933:D1934"/>
    <mergeCell ref="O1933:O1934"/>
    <mergeCell ref="O1927:O1928"/>
    <mergeCell ref="A1929:A1930"/>
    <mergeCell ref="B1929:B1930"/>
    <mergeCell ref="C1929:C1930"/>
    <mergeCell ref="D1929:D1930"/>
    <mergeCell ref="O1929:O1930"/>
    <mergeCell ref="A1927:A1928"/>
    <mergeCell ref="B1927:B1928"/>
    <mergeCell ref="C1927:C1928"/>
    <mergeCell ref="D1927:D1928"/>
    <mergeCell ref="F1927:F1928"/>
    <mergeCell ref="A1933:A1934"/>
    <mergeCell ref="A1921:A1924"/>
    <mergeCell ref="B1921:B1923"/>
    <mergeCell ref="C1921:C1924"/>
    <mergeCell ref="D1921:D1923"/>
    <mergeCell ref="O1921:O1923"/>
    <mergeCell ref="A1925:A1926"/>
    <mergeCell ref="B1925:B1926"/>
    <mergeCell ref="C1925:C1926"/>
    <mergeCell ref="D1925:D1926"/>
    <mergeCell ref="F1925:F1926"/>
    <mergeCell ref="H1925:H1926"/>
    <mergeCell ref="J1925:J1926"/>
    <mergeCell ref="L1925:L1926"/>
    <mergeCell ref="N1925:N1926"/>
    <mergeCell ref="O1925:O1926"/>
    <mergeCell ref="G1931:G1932"/>
    <mergeCell ref="I1931:I1932"/>
    <mergeCell ref="H1927:H1928"/>
    <mergeCell ref="J1927:J1928"/>
    <mergeCell ref="L1927:L1928"/>
    <mergeCell ref="N1927:N1928"/>
    <mergeCell ref="O1939:O1940"/>
    <mergeCell ref="A1941:A1942"/>
    <mergeCell ref="B1941:B1942"/>
    <mergeCell ref="C1941:C1942"/>
    <mergeCell ref="D1941:D1942"/>
    <mergeCell ref="O1941:O1942"/>
    <mergeCell ref="B1943:B1944"/>
    <mergeCell ref="C1943:C1944"/>
    <mergeCell ref="D1943:D1944"/>
    <mergeCell ref="O1943:O1944"/>
    <mergeCell ref="A1939:A1940"/>
    <mergeCell ref="B1939:B1940"/>
    <mergeCell ref="C1939:C1940"/>
    <mergeCell ref="D1939:D1940"/>
    <mergeCell ref="A1935:A1936"/>
    <mergeCell ref="B1935:B1936"/>
    <mergeCell ref="C1935:C1936"/>
    <mergeCell ref="D1935:D1936"/>
    <mergeCell ref="O1935:O1936"/>
    <mergeCell ref="A1937:A1938"/>
    <mergeCell ref="B1937:B1938"/>
    <mergeCell ref="C1937:C1938"/>
    <mergeCell ref="D1937:D1938"/>
    <mergeCell ref="O1937:O1938"/>
    <mergeCell ref="E1939:E1940"/>
    <mergeCell ref="G1939:G1940"/>
    <mergeCell ref="I1939:I1940"/>
    <mergeCell ref="K1939:K1940"/>
    <mergeCell ref="M1939:M1940"/>
    <mergeCell ref="A1943:A1944"/>
    <mergeCell ref="K1937:K1938"/>
    <mergeCell ref="M1937:M1938"/>
    <mergeCell ref="O1951:O1952"/>
    <mergeCell ref="A1953:A1954"/>
    <mergeCell ref="B1953:B1954"/>
    <mergeCell ref="C1953:C1954"/>
    <mergeCell ref="D1953:D1954"/>
    <mergeCell ref="E1953:E1954"/>
    <mergeCell ref="G1953:G1954"/>
    <mergeCell ref="I1953:I1954"/>
    <mergeCell ref="K1953:K1954"/>
    <mergeCell ref="M1953:M1954"/>
    <mergeCell ref="O1953:O1954"/>
    <mergeCell ref="A1951:A1952"/>
    <mergeCell ref="B1951:B1952"/>
    <mergeCell ref="C1951:C1952"/>
    <mergeCell ref="D1951:D1952"/>
    <mergeCell ref="E1951:E1952"/>
    <mergeCell ref="G1951:G1952"/>
    <mergeCell ref="I1951:I1952"/>
    <mergeCell ref="K1951:K1952"/>
    <mergeCell ref="M1951:M1952"/>
    <mergeCell ref="A1945:A1946"/>
    <mergeCell ref="B1945:B1946"/>
    <mergeCell ref="C1945:C1946"/>
    <mergeCell ref="D1945:D1946"/>
    <mergeCell ref="O1945:O1946"/>
    <mergeCell ref="A1947:A1948"/>
    <mergeCell ref="B1947:B1948"/>
    <mergeCell ref="C1947:C1948"/>
    <mergeCell ref="D1947:D1948"/>
    <mergeCell ref="O1947:O1948"/>
    <mergeCell ref="A1949:A1950"/>
    <mergeCell ref="B1949:B1950"/>
    <mergeCell ref="C1949:C1950"/>
    <mergeCell ref="D1949:D1950"/>
    <mergeCell ref="O1949:O1950"/>
    <mergeCell ref="O1959:O1960"/>
    <mergeCell ref="B1961:B1962"/>
    <mergeCell ref="C1961:C1962"/>
    <mergeCell ref="D1961:D1962"/>
    <mergeCell ref="F1961:F1962"/>
    <mergeCell ref="H1961:H1962"/>
    <mergeCell ref="J1961:J1962"/>
    <mergeCell ref="L1961:L1962"/>
    <mergeCell ref="N1961:N1962"/>
    <mergeCell ref="O1961:O1962"/>
    <mergeCell ref="A1959:A1960"/>
    <mergeCell ref="B1959:B1960"/>
    <mergeCell ref="C1959:C1960"/>
    <mergeCell ref="D1959:D1960"/>
    <mergeCell ref="F1959:F1960"/>
    <mergeCell ref="H1959:H1960"/>
    <mergeCell ref="J1959:J1960"/>
    <mergeCell ref="L1959:L1960"/>
    <mergeCell ref="N1959:N1960"/>
    <mergeCell ref="O1955:O1956"/>
    <mergeCell ref="A1957:A1958"/>
    <mergeCell ref="B1957:B1958"/>
    <mergeCell ref="C1957:C1958"/>
    <mergeCell ref="D1957:D1958"/>
    <mergeCell ref="E1957:E1958"/>
    <mergeCell ref="G1957:G1958"/>
    <mergeCell ref="I1957:I1958"/>
    <mergeCell ref="K1957:K1958"/>
    <mergeCell ref="M1957:M1958"/>
    <mergeCell ref="O1957:O1958"/>
    <mergeCell ref="A1955:A1956"/>
    <mergeCell ref="B1955:B1956"/>
    <mergeCell ref="C1955:C1956"/>
    <mergeCell ref="D1955:D1956"/>
    <mergeCell ref="E1955:E1956"/>
    <mergeCell ref="G1955:G1956"/>
    <mergeCell ref="I1955:I1956"/>
    <mergeCell ref="K1955:K1956"/>
    <mergeCell ref="D1975:D1976"/>
    <mergeCell ref="E1975:E1976"/>
    <mergeCell ref="G1975:G1976"/>
    <mergeCell ref="I1975:I1976"/>
    <mergeCell ref="K1975:K1976"/>
    <mergeCell ref="M1975:M1976"/>
    <mergeCell ref="O1975:O1976"/>
    <mergeCell ref="A1977:A1978"/>
    <mergeCell ref="B1977:B1978"/>
    <mergeCell ref="C1977:C1978"/>
    <mergeCell ref="D1977:D1978"/>
    <mergeCell ref="E1977:E1978"/>
    <mergeCell ref="G1977:G1978"/>
    <mergeCell ref="I1977:I1978"/>
    <mergeCell ref="K1977:K1978"/>
    <mergeCell ref="M1977:M1978"/>
    <mergeCell ref="O1977:O1978"/>
    <mergeCell ref="A1975:A1976"/>
    <mergeCell ref="B1975:B1976"/>
    <mergeCell ref="C1975:C1976"/>
    <mergeCell ref="A1963:A1965"/>
    <mergeCell ref="B1963:B1965"/>
    <mergeCell ref="C1963:C1965"/>
    <mergeCell ref="D1963:D1965"/>
    <mergeCell ref="O1963:O1965"/>
    <mergeCell ref="A1966:A1968"/>
    <mergeCell ref="B1966:B1968"/>
    <mergeCell ref="C1966:C1968"/>
    <mergeCell ref="D1966:D1968"/>
    <mergeCell ref="O1966:O1968"/>
    <mergeCell ref="O1983:O1984"/>
    <mergeCell ref="A1985:A1986"/>
    <mergeCell ref="B1985:B1986"/>
    <mergeCell ref="C1985:C1986"/>
    <mergeCell ref="D1985:D1986"/>
    <mergeCell ref="O1985:O1986"/>
    <mergeCell ref="A1987:A1988"/>
    <mergeCell ref="B1987:B1988"/>
    <mergeCell ref="C1987:C1988"/>
    <mergeCell ref="D1987:D1988"/>
    <mergeCell ref="F1987:F1988"/>
    <mergeCell ref="H1987:H1988"/>
    <mergeCell ref="J1987:J1988"/>
    <mergeCell ref="L1987:L1988"/>
    <mergeCell ref="N1987:N1988"/>
    <mergeCell ref="O1987:O1988"/>
    <mergeCell ref="A1983:A1984"/>
    <mergeCell ref="B1983:B1984"/>
    <mergeCell ref="C1983:C1984"/>
    <mergeCell ref="D1983:D1984"/>
    <mergeCell ref="F1983:F1984"/>
    <mergeCell ref="H1983:H1984"/>
    <mergeCell ref="J1983:J1984"/>
    <mergeCell ref="L1983:L1984"/>
    <mergeCell ref="N1983:N1984"/>
    <mergeCell ref="O1979:O1980"/>
    <mergeCell ref="A1981:A1982"/>
    <mergeCell ref="B1981:B1982"/>
    <mergeCell ref="C1981:C1982"/>
    <mergeCell ref="D1981:D1982"/>
    <mergeCell ref="E1981:E1982"/>
    <mergeCell ref="G1981:G1982"/>
    <mergeCell ref="I1981:I1982"/>
    <mergeCell ref="K1981:K1982"/>
    <mergeCell ref="M1981:M1982"/>
    <mergeCell ref="O1981:O1982"/>
    <mergeCell ref="A1979:A1980"/>
    <mergeCell ref="B1979:B1980"/>
    <mergeCell ref="C1979:C1980"/>
    <mergeCell ref="D1979:D1980"/>
    <mergeCell ref="E1979:E1980"/>
    <mergeCell ref="G1979:G1980"/>
    <mergeCell ref="I1979:I1980"/>
    <mergeCell ref="K1979:K1980"/>
    <mergeCell ref="M1979:M1980"/>
    <mergeCell ref="N1985:N1986"/>
    <mergeCell ref="A1997:A1998"/>
    <mergeCell ref="B1997:B1998"/>
    <mergeCell ref="C1997:C1998"/>
    <mergeCell ref="D1997:D1998"/>
    <mergeCell ref="O1997:O1998"/>
    <mergeCell ref="A1995:A1996"/>
    <mergeCell ref="B1995:B1996"/>
    <mergeCell ref="C1995:C1996"/>
    <mergeCell ref="H1995:H1996"/>
    <mergeCell ref="J1995:J1996"/>
    <mergeCell ref="O1995:O1996"/>
    <mergeCell ref="A1989:A1990"/>
    <mergeCell ref="B1989:B1990"/>
    <mergeCell ref="C1989:C1990"/>
    <mergeCell ref="D1989:D1990"/>
    <mergeCell ref="O1989:O1990"/>
    <mergeCell ref="A1991:A1994"/>
    <mergeCell ref="B1991:B1994"/>
    <mergeCell ref="C1991:C1994"/>
    <mergeCell ref="D1991:D1994"/>
    <mergeCell ref="E1991:E1992"/>
    <mergeCell ref="G1991:G1992"/>
    <mergeCell ref="I1991:I1992"/>
    <mergeCell ref="K1991:K1992"/>
    <mergeCell ref="M1991:M1992"/>
    <mergeCell ref="O1991:O1994"/>
    <mergeCell ref="E1993:E1994"/>
    <mergeCell ref="G1993:G1994"/>
    <mergeCell ref="I1993:I1994"/>
    <mergeCell ref="K1993:K1994"/>
    <mergeCell ref="M1993:M1994"/>
    <mergeCell ref="F1995:F1996"/>
    <mergeCell ref="D1995:D1996"/>
    <mergeCell ref="N1989:N1990"/>
    <mergeCell ref="A2004:A2005"/>
    <mergeCell ref="B2004:B2005"/>
    <mergeCell ref="C2004:C2005"/>
    <mergeCell ref="D2004:D2005"/>
    <mergeCell ref="O2004:O2005"/>
    <mergeCell ref="A2006:D2007"/>
    <mergeCell ref="A2008:D2009"/>
    <mergeCell ref="E2008:E2009"/>
    <mergeCell ref="F2008:F2009"/>
    <mergeCell ref="G2008:G2009"/>
    <mergeCell ref="H2008:H2009"/>
    <mergeCell ref="I2008:I2009"/>
    <mergeCell ref="J2008:J2009"/>
    <mergeCell ref="K2008:K2009"/>
    <mergeCell ref="L2008:L2009"/>
    <mergeCell ref="M2008:M2009"/>
    <mergeCell ref="N2008:N2009"/>
    <mergeCell ref="O1999:O2000"/>
    <mergeCell ref="A2002:A2003"/>
    <mergeCell ref="B2002:B2003"/>
    <mergeCell ref="C2002:C2003"/>
    <mergeCell ref="D2002:D2003"/>
    <mergeCell ref="O2002:O2003"/>
    <mergeCell ref="A1999:A2000"/>
    <mergeCell ref="B1999:B2000"/>
    <mergeCell ref="C1999:C2000"/>
    <mergeCell ref="D1999:D2000"/>
    <mergeCell ref="F1999:F2000"/>
    <mergeCell ref="H1999:H2000"/>
    <mergeCell ref="J1999:J2000"/>
    <mergeCell ref="L1999:L2000"/>
    <mergeCell ref="N1999:N2000"/>
    <mergeCell ref="E2002:E2003"/>
    <mergeCell ref="G2002:G2003"/>
    <mergeCell ref="I2002:I2003"/>
    <mergeCell ref="K2002:K2003"/>
    <mergeCell ref="M2002:M2003"/>
    <mergeCell ref="E2004:E2005"/>
    <mergeCell ref="G2004:G2005"/>
    <mergeCell ref="I2004:I2005"/>
    <mergeCell ref="K2004:K2005"/>
    <mergeCell ref="M2004:M2005"/>
    <mergeCell ref="O2015:O2016"/>
    <mergeCell ref="A2017:A2018"/>
    <mergeCell ref="B2017:B2028"/>
    <mergeCell ref="C2017:C2028"/>
    <mergeCell ref="D2017:D2028"/>
    <mergeCell ref="O2017:O2028"/>
    <mergeCell ref="A2019:A2020"/>
    <mergeCell ref="A2021:A2022"/>
    <mergeCell ref="A2023:A2024"/>
    <mergeCell ref="A2025:A2026"/>
    <mergeCell ref="A2027:A2028"/>
    <mergeCell ref="A2015:A2016"/>
    <mergeCell ref="B2015:B2016"/>
    <mergeCell ref="C2015:C2016"/>
    <mergeCell ref="D2015:D2016"/>
    <mergeCell ref="E2015:F2016"/>
    <mergeCell ref="G2015:H2016"/>
    <mergeCell ref="I2015:J2016"/>
    <mergeCell ref="K2015:L2016"/>
    <mergeCell ref="M2015:N2016"/>
    <mergeCell ref="M2010:M2011"/>
    <mergeCell ref="N2010:N2011"/>
    <mergeCell ref="O2010:O2014"/>
    <mergeCell ref="A2012:D2013"/>
    <mergeCell ref="E2012:E2013"/>
    <mergeCell ref="F2012:F2013"/>
    <mergeCell ref="G2012:G2013"/>
    <mergeCell ref="H2012:H2013"/>
    <mergeCell ref="I2012:I2013"/>
    <mergeCell ref="J2012:J2013"/>
    <mergeCell ref="K2012:K2013"/>
    <mergeCell ref="L2012:L2013"/>
    <mergeCell ref="M2012:M2013"/>
    <mergeCell ref="N2012:N2013"/>
    <mergeCell ref="A2014:D2014"/>
    <mergeCell ref="A2010:D2011"/>
    <mergeCell ref="E2010:E2011"/>
    <mergeCell ref="F2010:F2011"/>
    <mergeCell ref="G2010:G2011"/>
    <mergeCell ref="H2010:H2011"/>
    <mergeCell ref="I2010:I2011"/>
    <mergeCell ref="J2010:J2011"/>
    <mergeCell ref="K2010:K2011"/>
    <mergeCell ref="L2010:L2011"/>
    <mergeCell ref="E2017:E2028"/>
    <mergeCell ref="F2017:F2018"/>
    <mergeCell ref="G2017:G2028"/>
    <mergeCell ref="H2017:H2018"/>
    <mergeCell ref="I2017:I2028"/>
    <mergeCell ref="J2017:J2018"/>
    <mergeCell ref="K2017:K2028"/>
    <mergeCell ref="L2017:L2018"/>
    <mergeCell ref="M2017:M2028"/>
    <mergeCell ref="N2017:N2018"/>
    <mergeCell ref="F2019:F2020"/>
    <mergeCell ref="H2019:H2020"/>
    <mergeCell ref="A2035:A2036"/>
    <mergeCell ref="B2035:B2036"/>
    <mergeCell ref="C2035:C2036"/>
    <mergeCell ref="D2035:D2036"/>
    <mergeCell ref="O2035:O2036"/>
    <mergeCell ref="A2037:A2038"/>
    <mergeCell ref="B2037:B2040"/>
    <mergeCell ref="C2037:C2040"/>
    <mergeCell ref="D2037:D2040"/>
    <mergeCell ref="O2037:O2040"/>
    <mergeCell ref="A2039:A2040"/>
    <mergeCell ref="A2029:A2030"/>
    <mergeCell ref="B2029:B2032"/>
    <mergeCell ref="C2029:C2032"/>
    <mergeCell ref="D2029:D2032"/>
    <mergeCell ref="O2029:O2032"/>
    <mergeCell ref="A2031:A2032"/>
    <mergeCell ref="A2033:A2034"/>
    <mergeCell ref="B2033:B2034"/>
    <mergeCell ref="C2033:C2034"/>
    <mergeCell ref="D2033:D2034"/>
    <mergeCell ref="O2033:O2034"/>
    <mergeCell ref="E2041:E2042"/>
    <mergeCell ref="G2041:G2042"/>
    <mergeCell ref="I2041:I2042"/>
    <mergeCell ref="K2041:K2042"/>
    <mergeCell ref="M2041:M2042"/>
    <mergeCell ref="M2043:M2044"/>
    <mergeCell ref="F2033:F2034"/>
    <mergeCell ref="F2035:F2036"/>
    <mergeCell ref="H2035:H2036"/>
    <mergeCell ref="J2035:J2036"/>
    <mergeCell ref="L2035:L2036"/>
    <mergeCell ref="N2035:N2036"/>
    <mergeCell ref="J2033:J2034"/>
    <mergeCell ref="E2037:E2038"/>
    <mergeCell ref="G2037:G2038"/>
    <mergeCell ref="I2037:I2038"/>
    <mergeCell ref="K2037:K2038"/>
    <mergeCell ref="M2037:M2038"/>
    <mergeCell ref="E2039:E2040"/>
    <mergeCell ref="G2039:G2040"/>
    <mergeCell ref="I2039:I2040"/>
    <mergeCell ref="K2039:K2040"/>
    <mergeCell ref="M2039:M2040"/>
    <mergeCell ref="A2051:A2052"/>
    <mergeCell ref="B2051:B2052"/>
    <mergeCell ref="C2051:C2052"/>
    <mergeCell ref="D2051:D2052"/>
    <mergeCell ref="O2051:O2052"/>
    <mergeCell ref="B2053:B2054"/>
    <mergeCell ref="C2053:C2054"/>
    <mergeCell ref="D2053:D2054"/>
    <mergeCell ref="O2053:O2054"/>
    <mergeCell ref="O2047:O2048"/>
    <mergeCell ref="A2049:A2050"/>
    <mergeCell ref="B2049:B2050"/>
    <mergeCell ref="C2049:C2050"/>
    <mergeCell ref="D2049:D2050"/>
    <mergeCell ref="O2049:O2050"/>
    <mergeCell ref="A2047:A2048"/>
    <mergeCell ref="B2047:B2048"/>
    <mergeCell ref="C2047:C2048"/>
    <mergeCell ref="D2047:D2048"/>
    <mergeCell ref="F2047:F2048"/>
    <mergeCell ref="A2053:A2054"/>
    <mergeCell ref="A2041:A2044"/>
    <mergeCell ref="B2041:B2043"/>
    <mergeCell ref="C2041:C2044"/>
    <mergeCell ref="D2041:D2043"/>
    <mergeCell ref="O2041:O2043"/>
    <mergeCell ref="A2045:A2046"/>
    <mergeCell ref="B2045:B2046"/>
    <mergeCell ref="C2045:C2046"/>
    <mergeCell ref="D2045:D2046"/>
    <mergeCell ref="F2045:F2046"/>
    <mergeCell ref="H2045:H2046"/>
    <mergeCell ref="J2045:J2046"/>
    <mergeCell ref="L2045:L2046"/>
    <mergeCell ref="N2045:N2046"/>
    <mergeCell ref="O2045:O2046"/>
    <mergeCell ref="J2047:J2048"/>
    <mergeCell ref="N2047:N2048"/>
    <mergeCell ref="H2047:H2048"/>
    <mergeCell ref="K2051:K2052"/>
    <mergeCell ref="M2051:M2052"/>
    <mergeCell ref="O2059:O2060"/>
    <mergeCell ref="A2061:A2062"/>
    <mergeCell ref="B2061:B2062"/>
    <mergeCell ref="C2061:C2062"/>
    <mergeCell ref="D2061:D2062"/>
    <mergeCell ref="O2061:O2062"/>
    <mergeCell ref="B2063:B2064"/>
    <mergeCell ref="C2063:C2064"/>
    <mergeCell ref="D2063:D2064"/>
    <mergeCell ref="O2063:O2064"/>
    <mergeCell ref="A2059:A2060"/>
    <mergeCell ref="B2059:B2060"/>
    <mergeCell ref="C2059:C2060"/>
    <mergeCell ref="D2059:D2060"/>
    <mergeCell ref="A2055:A2056"/>
    <mergeCell ref="B2055:B2056"/>
    <mergeCell ref="C2055:C2056"/>
    <mergeCell ref="D2055:D2056"/>
    <mergeCell ref="O2055:O2056"/>
    <mergeCell ref="A2057:A2058"/>
    <mergeCell ref="B2057:B2058"/>
    <mergeCell ref="C2057:C2058"/>
    <mergeCell ref="D2057:D2058"/>
    <mergeCell ref="O2057:O2058"/>
    <mergeCell ref="K2059:K2060"/>
    <mergeCell ref="M2059:M2060"/>
    <mergeCell ref="A2063:A2064"/>
    <mergeCell ref="E2055:E2056"/>
    <mergeCell ref="G2063:G2064"/>
    <mergeCell ref="I2063:I2064"/>
    <mergeCell ref="G2057:G2058"/>
    <mergeCell ref="E2063:E2064"/>
    <mergeCell ref="I2059:I2060"/>
    <mergeCell ref="O2069:O2070"/>
    <mergeCell ref="A2071:A2072"/>
    <mergeCell ref="B2071:B2072"/>
    <mergeCell ref="C2071:C2072"/>
    <mergeCell ref="D2071:D2072"/>
    <mergeCell ref="E2071:E2072"/>
    <mergeCell ref="G2071:G2072"/>
    <mergeCell ref="I2071:I2072"/>
    <mergeCell ref="K2071:K2072"/>
    <mergeCell ref="M2071:M2072"/>
    <mergeCell ref="O2071:O2072"/>
    <mergeCell ref="A2069:A2070"/>
    <mergeCell ref="B2069:B2070"/>
    <mergeCell ref="C2069:C2070"/>
    <mergeCell ref="D2069:D2070"/>
    <mergeCell ref="E2069:E2070"/>
    <mergeCell ref="G2069:G2070"/>
    <mergeCell ref="I2069:I2070"/>
    <mergeCell ref="K2069:K2070"/>
    <mergeCell ref="M2069:M2070"/>
    <mergeCell ref="A2065:A2066"/>
    <mergeCell ref="B2065:B2066"/>
    <mergeCell ref="C2065:C2066"/>
    <mergeCell ref="D2065:D2066"/>
    <mergeCell ref="O2065:O2066"/>
    <mergeCell ref="A2067:A2068"/>
    <mergeCell ref="B2067:B2068"/>
    <mergeCell ref="C2067:C2068"/>
    <mergeCell ref="D2067:D2068"/>
    <mergeCell ref="O2067:O2068"/>
    <mergeCell ref="O2077:O2078"/>
    <mergeCell ref="B2079:B2080"/>
    <mergeCell ref="C2079:C2080"/>
    <mergeCell ref="D2079:D2080"/>
    <mergeCell ref="F2079:F2080"/>
    <mergeCell ref="H2079:H2080"/>
    <mergeCell ref="J2079:J2080"/>
    <mergeCell ref="L2079:L2080"/>
    <mergeCell ref="N2079:N2080"/>
    <mergeCell ref="O2079:O2080"/>
    <mergeCell ref="A2077:A2078"/>
    <mergeCell ref="B2077:B2078"/>
    <mergeCell ref="C2077:C2078"/>
    <mergeCell ref="D2077:D2078"/>
    <mergeCell ref="F2077:F2078"/>
    <mergeCell ref="H2077:H2078"/>
    <mergeCell ref="J2077:J2078"/>
    <mergeCell ref="L2077:L2078"/>
    <mergeCell ref="N2077:N2078"/>
    <mergeCell ref="O2073:O2074"/>
    <mergeCell ref="A2075:A2076"/>
    <mergeCell ref="B2075:B2076"/>
    <mergeCell ref="C2075:C2076"/>
    <mergeCell ref="D2075:D2076"/>
    <mergeCell ref="E2075:E2076"/>
    <mergeCell ref="G2075:G2076"/>
    <mergeCell ref="K2075:K2076"/>
    <mergeCell ref="M2075:M2076"/>
    <mergeCell ref="O2075:O2076"/>
    <mergeCell ref="A2073:A2074"/>
    <mergeCell ref="B2073:B2074"/>
    <mergeCell ref="C2073:C2074"/>
    <mergeCell ref="D2073:D2074"/>
    <mergeCell ref="E2073:E2074"/>
    <mergeCell ref="G2073:G2074"/>
    <mergeCell ref="I2073:I2074"/>
    <mergeCell ref="K2073:K2074"/>
    <mergeCell ref="M2073:M2074"/>
    <mergeCell ref="D2093:D2094"/>
    <mergeCell ref="E2093:E2094"/>
    <mergeCell ref="G2093:G2094"/>
    <mergeCell ref="I2093:I2094"/>
    <mergeCell ref="K2093:K2094"/>
    <mergeCell ref="M2093:M2094"/>
    <mergeCell ref="O2093:O2094"/>
    <mergeCell ref="A2095:A2096"/>
    <mergeCell ref="B2095:B2096"/>
    <mergeCell ref="C2095:C2096"/>
    <mergeCell ref="D2095:D2096"/>
    <mergeCell ref="E2095:E2096"/>
    <mergeCell ref="G2095:G2096"/>
    <mergeCell ref="I2095:I2096"/>
    <mergeCell ref="K2095:K2096"/>
    <mergeCell ref="M2095:M2096"/>
    <mergeCell ref="O2095:O2096"/>
    <mergeCell ref="A2093:A2094"/>
    <mergeCell ref="B2093:B2094"/>
    <mergeCell ref="C2093:C2094"/>
    <mergeCell ref="A2081:A2083"/>
    <mergeCell ref="B2081:B2083"/>
    <mergeCell ref="C2081:C2083"/>
    <mergeCell ref="D2081:D2083"/>
    <mergeCell ref="O2081:O2083"/>
    <mergeCell ref="A2084:A2086"/>
    <mergeCell ref="B2084:B2086"/>
    <mergeCell ref="C2084:C2086"/>
    <mergeCell ref="D2084:D2086"/>
    <mergeCell ref="O2084:O2086"/>
    <mergeCell ref="O2101:O2102"/>
    <mergeCell ref="A2103:A2104"/>
    <mergeCell ref="B2103:B2104"/>
    <mergeCell ref="C2103:C2104"/>
    <mergeCell ref="D2103:D2104"/>
    <mergeCell ref="O2103:O2104"/>
    <mergeCell ref="A2105:A2106"/>
    <mergeCell ref="B2105:B2106"/>
    <mergeCell ref="C2105:C2106"/>
    <mergeCell ref="D2105:D2106"/>
    <mergeCell ref="H2105:H2106"/>
    <mergeCell ref="J2105:J2106"/>
    <mergeCell ref="L2105:L2106"/>
    <mergeCell ref="N2105:N2106"/>
    <mergeCell ref="O2105:O2106"/>
    <mergeCell ref="A2101:A2102"/>
    <mergeCell ref="B2101:B2102"/>
    <mergeCell ref="C2101:C2102"/>
    <mergeCell ref="D2101:D2102"/>
    <mergeCell ref="H2101:H2102"/>
    <mergeCell ref="J2101:J2102"/>
    <mergeCell ref="L2101:L2102"/>
    <mergeCell ref="O2097:O2098"/>
    <mergeCell ref="A2099:A2100"/>
    <mergeCell ref="B2099:B2100"/>
    <mergeCell ref="C2099:C2100"/>
    <mergeCell ref="D2099:D2100"/>
    <mergeCell ref="E2099:E2100"/>
    <mergeCell ref="G2099:G2100"/>
    <mergeCell ref="I2099:I2100"/>
    <mergeCell ref="K2099:K2100"/>
    <mergeCell ref="M2099:M2100"/>
    <mergeCell ref="O2099:O2100"/>
    <mergeCell ref="A2097:A2098"/>
    <mergeCell ref="B2097:B2098"/>
    <mergeCell ref="C2097:C2098"/>
    <mergeCell ref="D2097:D2098"/>
    <mergeCell ref="E2097:E2098"/>
    <mergeCell ref="G2097:G2098"/>
    <mergeCell ref="I2097:I2098"/>
    <mergeCell ref="K2097:K2098"/>
    <mergeCell ref="M2097:M2098"/>
    <mergeCell ref="F2103:F2104"/>
    <mergeCell ref="A2115:A2116"/>
    <mergeCell ref="B2115:B2116"/>
    <mergeCell ref="C2115:C2116"/>
    <mergeCell ref="D2115:D2116"/>
    <mergeCell ref="O2115:O2116"/>
    <mergeCell ref="A2113:A2114"/>
    <mergeCell ref="B2113:B2114"/>
    <mergeCell ref="C2113:C2114"/>
    <mergeCell ref="F2113:F2114"/>
    <mergeCell ref="L2113:L2114"/>
    <mergeCell ref="N2113:N2114"/>
    <mergeCell ref="O2113:O2114"/>
    <mergeCell ref="A2107:A2108"/>
    <mergeCell ref="B2107:B2108"/>
    <mergeCell ref="C2107:C2108"/>
    <mergeCell ref="D2107:D2108"/>
    <mergeCell ref="O2107:O2108"/>
    <mergeCell ref="A2109:A2112"/>
    <mergeCell ref="B2109:B2112"/>
    <mergeCell ref="C2109:C2112"/>
    <mergeCell ref="D2109:D2112"/>
    <mergeCell ref="E2109:E2110"/>
    <mergeCell ref="G2109:G2110"/>
    <mergeCell ref="I2109:I2110"/>
    <mergeCell ref="K2109:K2110"/>
    <mergeCell ref="M2109:M2110"/>
    <mergeCell ref="O2109:O2112"/>
    <mergeCell ref="E2111:E2112"/>
    <mergeCell ref="G2111:G2112"/>
    <mergeCell ref="I2111:I2112"/>
    <mergeCell ref="K2111:K2112"/>
    <mergeCell ref="M2111:M2112"/>
    <mergeCell ref="F2107:F2108"/>
    <mergeCell ref="J2113:J2114"/>
    <mergeCell ref="A2122:A2123"/>
    <mergeCell ref="B2122:B2123"/>
    <mergeCell ref="C2122:C2123"/>
    <mergeCell ref="D2122:D2123"/>
    <mergeCell ref="O2122:O2123"/>
    <mergeCell ref="A2124:D2125"/>
    <mergeCell ref="A2126:D2127"/>
    <mergeCell ref="E2126:E2127"/>
    <mergeCell ref="F2126:F2127"/>
    <mergeCell ref="G2126:G2127"/>
    <mergeCell ref="H2126:H2127"/>
    <mergeCell ref="I2126:I2127"/>
    <mergeCell ref="J2126:J2127"/>
    <mergeCell ref="K2126:K2127"/>
    <mergeCell ref="L2126:L2127"/>
    <mergeCell ref="M2126:M2127"/>
    <mergeCell ref="N2126:N2127"/>
    <mergeCell ref="O2117:O2118"/>
    <mergeCell ref="A2120:A2121"/>
    <mergeCell ref="B2120:B2121"/>
    <mergeCell ref="C2120:C2121"/>
    <mergeCell ref="D2120:D2121"/>
    <mergeCell ref="O2120:O2121"/>
    <mergeCell ref="A2117:A2118"/>
    <mergeCell ref="B2117:B2118"/>
    <mergeCell ref="C2117:C2118"/>
    <mergeCell ref="D2117:D2118"/>
    <mergeCell ref="F2117:F2118"/>
    <mergeCell ref="H2117:H2118"/>
    <mergeCell ref="J2117:J2118"/>
    <mergeCell ref="L2117:L2118"/>
    <mergeCell ref="N2117:N2118"/>
    <mergeCell ref="E2120:E2121"/>
    <mergeCell ref="G2120:G2121"/>
    <mergeCell ref="I2120:I2121"/>
    <mergeCell ref="K2120:K2121"/>
    <mergeCell ref="M2120:M2121"/>
    <mergeCell ref="E2122:E2123"/>
    <mergeCell ref="G2122:G2123"/>
    <mergeCell ref="I2122:I2123"/>
    <mergeCell ref="K2122:K2123"/>
    <mergeCell ref="M2122:M2123"/>
    <mergeCell ref="O2128:O2132"/>
    <mergeCell ref="A2130:D2131"/>
    <mergeCell ref="E2130:E2131"/>
    <mergeCell ref="F2130:F2131"/>
    <mergeCell ref="G2130:G2131"/>
    <mergeCell ref="H2130:H2131"/>
    <mergeCell ref="I2130:I2131"/>
    <mergeCell ref="J2130:J2131"/>
    <mergeCell ref="K2130:K2131"/>
    <mergeCell ref="L2130:L2131"/>
    <mergeCell ref="M2130:M2131"/>
    <mergeCell ref="N2130:N2131"/>
    <mergeCell ref="A2132:D2132"/>
    <mergeCell ref="A2128:D2129"/>
    <mergeCell ref="E2128:E2129"/>
    <mergeCell ref="F2128:F2129"/>
    <mergeCell ref="G2128:G2129"/>
    <mergeCell ref="H2128:H2129"/>
    <mergeCell ref="I2128:I2129"/>
    <mergeCell ref="J2128:J2129"/>
    <mergeCell ref="K2128:K2129"/>
    <mergeCell ref="L2128:L2129"/>
    <mergeCell ref="E2135:E2146"/>
    <mergeCell ref="F2135:F2136"/>
    <mergeCell ref="G2135:G2146"/>
    <mergeCell ref="H2135:H2136"/>
    <mergeCell ref="I2135:I2146"/>
    <mergeCell ref="J2135:J2136"/>
    <mergeCell ref="K2135:K2146"/>
    <mergeCell ref="L2135:L2136"/>
    <mergeCell ref="M2135:M2146"/>
    <mergeCell ref="N2135:N2136"/>
    <mergeCell ref="F2137:F2138"/>
    <mergeCell ref="H2137:H2138"/>
    <mergeCell ref="F2139:F2140"/>
    <mergeCell ref="H2139:H2140"/>
    <mergeCell ref="J2139:J2140"/>
    <mergeCell ref="L2139:L2140"/>
    <mergeCell ref="N2139:N2140"/>
    <mergeCell ref="M2128:M2129"/>
    <mergeCell ref="N2128:N2129"/>
    <mergeCell ref="A2147:A2148"/>
    <mergeCell ref="B2147:B2150"/>
    <mergeCell ref="C2147:C2150"/>
    <mergeCell ref="D2147:D2150"/>
    <mergeCell ref="O2147:O2150"/>
    <mergeCell ref="A2149:A2150"/>
    <mergeCell ref="A2151:A2152"/>
    <mergeCell ref="B2151:B2152"/>
    <mergeCell ref="C2151:C2152"/>
    <mergeCell ref="D2151:D2152"/>
    <mergeCell ref="O2151:O2152"/>
    <mergeCell ref="E2161:E2162"/>
    <mergeCell ref="G2161:G2162"/>
    <mergeCell ref="I2161:I2162"/>
    <mergeCell ref="E2163:E2164"/>
    <mergeCell ref="G2163:G2164"/>
    <mergeCell ref="I2163:I2164"/>
    <mergeCell ref="O2133:O2134"/>
    <mergeCell ref="A2135:A2136"/>
    <mergeCell ref="B2135:B2146"/>
    <mergeCell ref="C2135:C2146"/>
    <mergeCell ref="D2135:D2146"/>
    <mergeCell ref="O2135:O2146"/>
    <mergeCell ref="A2137:A2138"/>
    <mergeCell ref="A2139:A2140"/>
    <mergeCell ref="A2141:A2142"/>
    <mergeCell ref="A2143:A2144"/>
    <mergeCell ref="A2145:A2146"/>
    <mergeCell ref="A2133:A2134"/>
    <mergeCell ref="B2133:B2134"/>
    <mergeCell ref="C2133:C2134"/>
    <mergeCell ref="D2133:D2134"/>
    <mergeCell ref="E2133:F2134"/>
    <mergeCell ref="G2133:H2134"/>
    <mergeCell ref="I2133:J2134"/>
    <mergeCell ref="K2133:L2134"/>
    <mergeCell ref="M2133:N2134"/>
    <mergeCell ref="F2141:F2142"/>
    <mergeCell ref="H2141:H2142"/>
    <mergeCell ref="J2141:J2142"/>
    <mergeCell ref="L2141:L2142"/>
    <mergeCell ref="N2141:N2142"/>
    <mergeCell ref="F2143:F2144"/>
    <mergeCell ref="H2143:H2144"/>
    <mergeCell ref="J2143:J2144"/>
    <mergeCell ref="L2143:L2144"/>
    <mergeCell ref="N2143:N2144"/>
    <mergeCell ref="F2145:F2146"/>
    <mergeCell ref="H2145:H2146"/>
    <mergeCell ref="J2145:J2146"/>
    <mergeCell ref="L2145:L2146"/>
    <mergeCell ref="N2145:N2146"/>
    <mergeCell ref="I2155:I2157"/>
    <mergeCell ref="I2158:I2160"/>
    <mergeCell ref="F2151:F2152"/>
    <mergeCell ref="J2137:J2138"/>
    <mergeCell ref="L2137:L2138"/>
    <mergeCell ref="N2137:N2138"/>
    <mergeCell ref="O2167:O2168"/>
    <mergeCell ref="A2169:A2170"/>
    <mergeCell ref="B2169:B2170"/>
    <mergeCell ref="C2169:C2170"/>
    <mergeCell ref="D2169:D2170"/>
    <mergeCell ref="O2169:O2170"/>
    <mergeCell ref="A2167:A2168"/>
    <mergeCell ref="B2167:B2168"/>
    <mergeCell ref="C2167:C2168"/>
    <mergeCell ref="D2167:D2168"/>
    <mergeCell ref="F2167:F2168"/>
    <mergeCell ref="A2173:A2174"/>
    <mergeCell ref="A2161:A2164"/>
    <mergeCell ref="B2161:B2163"/>
    <mergeCell ref="C2161:C2164"/>
    <mergeCell ref="D2161:D2163"/>
    <mergeCell ref="O2161:O2163"/>
    <mergeCell ref="A2165:A2166"/>
    <mergeCell ref="B2165:B2166"/>
    <mergeCell ref="C2165:C2166"/>
    <mergeCell ref="D2165:D2166"/>
    <mergeCell ref="F2165:F2166"/>
    <mergeCell ref="H2165:H2166"/>
    <mergeCell ref="N2165:N2166"/>
    <mergeCell ref="O2165:O2166"/>
    <mergeCell ref="A2153:A2154"/>
    <mergeCell ref="B2153:B2154"/>
    <mergeCell ref="C2153:C2154"/>
    <mergeCell ref="D2153:D2154"/>
    <mergeCell ref="O2153:O2154"/>
    <mergeCell ref="A2155:A2156"/>
    <mergeCell ref="B2155:B2160"/>
    <mergeCell ref="C2155:C2160"/>
    <mergeCell ref="D2155:D2160"/>
    <mergeCell ref="O2155:O2160"/>
    <mergeCell ref="A2157:A2160"/>
    <mergeCell ref="N2167:N2168"/>
    <mergeCell ref="F2153:F2154"/>
    <mergeCell ref="H2153:H2154"/>
    <mergeCell ref="J2153:J2154"/>
    <mergeCell ref="N2153:N2154"/>
    <mergeCell ref="H2167:H2168"/>
    <mergeCell ref="G2155:G2157"/>
    <mergeCell ref="G2158:G2160"/>
    <mergeCell ref="E2155:E2157"/>
    <mergeCell ref="E2158:E2160"/>
    <mergeCell ref="O2179:O2180"/>
    <mergeCell ref="A2181:A2182"/>
    <mergeCell ref="B2181:B2182"/>
    <mergeCell ref="C2181:C2182"/>
    <mergeCell ref="D2181:D2182"/>
    <mergeCell ref="O2181:O2182"/>
    <mergeCell ref="B2183:B2184"/>
    <mergeCell ref="C2183:C2184"/>
    <mergeCell ref="D2183:D2184"/>
    <mergeCell ref="O2183:O2184"/>
    <mergeCell ref="A2179:A2180"/>
    <mergeCell ref="B2179:B2180"/>
    <mergeCell ref="C2179:C2180"/>
    <mergeCell ref="D2179:D2180"/>
    <mergeCell ref="A2175:A2176"/>
    <mergeCell ref="B2175:B2176"/>
    <mergeCell ref="C2175:C2176"/>
    <mergeCell ref="D2175:D2176"/>
    <mergeCell ref="O2175:O2176"/>
    <mergeCell ref="A2177:A2178"/>
    <mergeCell ref="B2177:B2178"/>
    <mergeCell ref="C2177:C2178"/>
    <mergeCell ref="D2177:D2178"/>
    <mergeCell ref="O2177:O2178"/>
    <mergeCell ref="A2183:A2184"/>
    <mergeCell ref="A2171:A2172"/>
    <mergeCell ref="B2171:B2172"/>
    <mergeCell ref="C2171:C2172"/>
    <mergeCell ref="D2171:D2172"/>
    <mergeCell ref="O2171:O2172"/>
    <mergeCell ref="B2173:B2174"/>
    <mergeCell ref="C2173:C2174"/>
    <mergeCell ref="D2173:D2174"/>
    <mergeCell ref="O2173:O2174"/>
    <mergeCell ref="I2179:I2180"/>
    <mergeCell ref="K2177:K2178"/>
    <mergeCell ref="K2179:K2180"/>
    <mergeCell ref="E2171:E2172"/>
    <mergeCell ref="E2183:E2184"/>
    <mergeCell ref="G2171:G2172"/>
    <mergeCell ref="I2171:I2172"/>
    <mergeCell ref="K2171:K2172"/>
    <mergeCell ref="G2183:G2184"/>
    <mergeCell ref="I2183:I2184"/>
    <mergeCell ref="K2183:K2184"/>
    <mergeCell ref="O2189:O2190"/>
    <mergeCell ref="A2191:A2192"/>
    <mergeCell ref="B2191:B2192"/>
    <mergeCell ref="C2191:C2192"/>
    <mergeCell ref="D2191:D2192"/>
    <mergeCell ref="E2191:E2192"/>
    <mergeCell ref="G2191:G2192"/>
    <mergeCell ref="I2191:I2192"/>
    <mergeCell ref="K2191:K2192"/>
    <mergeCell ref="M2191:M2192"/>
    <mergeCell ref="O2191:O2192"/>
    <mergeCell ref="A2189:A2190"/>
    <mergeCell ref="B2189:B2190"/>
    <mergeCell ref="C2189:C2190"/>
    <mergeCell ref="D2189:D2190"/>
    <mergeCell ref="E2189:E2190"/>
    <mergeCell ref="G2189:G2190"/>
    <mergeCell ref="I2189:I2190"/>
    <mergeCell ref="K2189:K2190"/>
    <mergeCell ref="M2189:M2190"/>
    <mergeCell ref="A2185:A2186"/>
    <mergeCell ref="B2185:B2186"/>
    <mergeCell ref="C2185:C2186"/>
    <mergeCell ref="D2185:D2186"/>
    <mergeCell ref="O2185:O2186"/>
    <mergeCell ref="A2187:A2188"/>
    <mergeCell ref="B2187:B2188"/>
    <mergeCell ref="C2187:C2188"/>
    <mergeCell ref="D2187:D2188"/>
    <mergeCell ref="O2187:O2188"/>
    <mergeCell ref="O2197:O2198"/>
    <mergeCell ref="B2199:B2200"/>
    <mergeCell ref="C2199:C2200"/>
    <mergeCell ref="D2199:D2200"/>
    <mergeCell ref="F2199:F2200"/>
    <mergeCell ref="H2199:H2200"/>
    <mergeCell ref="J2199:J2200"/>
    <mergeCell ref="L2199:L2200"/>
    <mergeCell ref="N2199:N2200"/>
    <mergeCell ref="O2199:O2200"/>
    <mergeCell ref="A2197:A2198"/>
    <mergeCell ref="B2197:B2198"/>
    <mergeCell ref="C2197:C2198"/>
    <mergeCell ref="D2197:D2198"/>
    <mergeCell ref="F2197:F2198"/>
    <mergeCell ref="H2197:H2198"/>
    <mergeCell ref="J2197:J2198"/>
    <mergeCell ref="L2197:L2198"/>
    <mergeCell ref="N2197:N2198"/>
    <mergeCell ref="O2193:O2194"/>
    <mergeCell ref="A2195:A2196"/>
    <mergeCell ref="B2195:B2196"/>
    <mergeCell ref="C2195:C2196"/>
    <mergeCell ref="D2195:D2196"/>
    <mergeCell ref="E2195:E2196"/>
    <mergeCell ref="G2195:G2196"/>
    <mergeCell ref="I2195:I2196"/>
    <mergeCell ref="K2195:K2196"/>
    <mergeCell ref="M2195:M2196"/>
    <mergeCell ref="O2195:O2196"/>
    <mergeCell ref="A2193:A2194"/>
    <mergeCell ref="B2193:B2194"/>
    <mergeCell ref="C2193:C2194"/>
    <mergeCell ref="D2193:D2194"/>
    <mergeCell ref="E2193:E2194"/>
    <mergeCell ref="G2193:G2194"/>
    <mergeCell ref="I2193:I2194"/>
    <mergeCell ref="K2193:K2194"/>
    <mergeCell ref="M2193:M2194"/>
    <mergeCell ref="D2213:D2214"/>
    <mergeCell ref="E2213:E2214"/>
    <mergeCell ref="G2213:G2214"/>
    <mergeCell ref="I2213:I2214"/>
    <mergeCell ref="K2213:K2214"/>
    <mergeCell ref="M2213:M2214"/>
    <mergeCell ref="O2213:O2214"/>
    <mergeCell ref="A2215:A2216"/>
    <mergeCell ref="B2215:B2216"/>
    <mergeCell ref="C2215:C2216"/>
    <mergeCell ref="D2215:D2216"/>
    <mergeCell ref="E2215:E2216"/>
    <mergeCell ref="G2215:G2216"/>
    <mergeCell ref="I2215:I2216"/>
    <mergeCell ref="K2215:K2216"/>
    <mergeCell ref="M2215:M2216"/>
    <mergeCell ref="O2215:O2216"/>
    <mergeCell ref="A2213:A2214"/>
    <mergeCell ref="B2213:B2214"/>
    <mergeCell ref="C2213:C2214"/>
    <mergeCell ref="A2201:A2203"/>
    <mergeCell ref="B2201:B2203"/>
    <mergeCell ref="C2201:C2203"/>
    <mergeCell ref="D2201:D2203"/>
    <mergeCell ref="O2201:O2203"/>
    <mergeCell ref="A2204:A2206"/>
    <mergeCell ref="B2204:B2206"/>
    <mergeCell ref="C2204:C2206"/>
    <mergeCell ref="D2204:D2206"/>
    <mergeCell ref="O2204:O2206"/>
    <mergeCell ref="A2223:A2224"/>
    <mergeCell ref="B2223:B2224"/>
    <mergeCell ref="C2223:C2224"/>
    <mergeCell ref="D2223:D2224"/>
    <mergeCell ref="O2223:O2224"/>
    <mergeCell ref="A2225:A2226"/>
    <mergeCell ref="B2225:B2226"/>
    <mergeCell ref="C2225:C2226"/>
    <mergeCell ref="D2225:D2226"/>
    <mergeCell ref="O2225:O2226"/>
    <mergeCell ref="A2221:A2222"/>
    <mergeCell ref="B2221:B2222"/>
    <mergeCell ref="O2217:O2218"/>
    <mergeCell ref="A2219:A2220"/>
    <mergeCell ref="B2219:B2220"/>
    <mergeCell ref="C2219:C2220"/>
    <mergeCell ref="D2219:D2220"/>
    <mergeCell ref="E2219:E2220"/>
    <mergeCell ref="G2219:G2220"/>
    <mergeCell ref="I2219:I2220"/>
    <mergeCell ref="K2219:K2220"/>
    <mergeCell ref="M2219:M2220"/>
    <mergeCell ref="O2219:O2220"/>
    <mergeCell ref="A2217:A2218"/>
    <mergeCell ref="B2217:B2218"/>
    <mergeCell ref="C2217:C2218"/>
    <mergeCell ref="D2217:D2218"/>
    <mergeCell ref="E2217:E2218"/>
    <mergeCell ref="G2217:G2218"/>
    <mergeCell ref="I2217:I2218"/>
    <mergeCell ref="K2217:K2218"/>
    <mergeCell ref="M2217:M2218"/>
    <mergeCell ref="C2221:C2222"/>
    <mergeCell ref="O2221:O2222"/>
    <mergeCell ref="D2221:D2222"/>
    <mergeCell ref="E2221:E2222"/>
    <mergeCell ref="E2223:E2224"/>
    <mergeCell ref="A2235:A2236"/>
    <mergeCell ref="B2235:B2236"/>
    <mergeCell ref="C2235:C2236"/>
    <mergeCell ref="D2235:D2236"/>
    <mergeCell ref="O2235:O2236"/>
    <mergeCell ref="A2233:A2234"/>
    <mergeCell ref="B2233:B2234"/>
    <mergeCell ref="C2233:C2234"/>
    <mergeCell ref="H2233:H2234"/>
    <mergeCell ref="N2233:N2234"/>
    <mergeCell ref="O2233:O2234"/>
    <mergeCell ref="A2227:A2228"/>
    <mergeCell ref="B2227:B2228"/>
    <mergeCell ref="C2227:C2228"/>
    <mergeCell ref="D2227:D2228"/>
    <mergeCell ref="O2227:O2228"/>
    <mergeCell ref="A2229:A2232"/>
    <mergeCell ref="B2229:B2232"/>
    <mergeCell ref="C2229:C2232"/>
    <mergeCell ref="D2229:D2232"/>
    <mergeCell ref="E2229:E2230"/>
    <mergeCell ref="G2229:G2230"/>
    <mergeCell ref="I2229:I2230"/>
    <mergeCell ref="K2229:K2230"/>
    <mergeCell ref="M2229:M2230"/>
    <mergeCell ref="O2229:O2232"/>
    <mergeCell ref="E2231:E2232"/>
    <mergeCell ref="G2231:G2232"/>
    <mergeCell ref="I2231:I2232"/>
    <mergeCell ref="K2231:K2232"/>
    <mergeCell ref="M2231:M2232"/>
    <mergeCell ref="F2233:F2234"/>
    <mergeCell ref="A2242:A2243"/>
    <mergeCell ref="B2242:B2243"/>
    <mergeCell ref="C2242:C2243"/>
    <mergeCell ref="D2242:D2243"/>
    <mergeCell ref="O2242:O2243"/>
    <mergeCell ref="A2244:D2245"/>
    <mergeCell ref="A2246:D2247"/>
    <mergeCell ref="E2246:E2247"/>
    <mergeCell ref="F2246:F2247"/>
    <mergeCell ref="G2246:G2247"/>
    <mergeCell ref="H2246:H2247"/>
    <mergeCell ref="I2246:I2247"/>
    <mergeCell ref="J2246:J2247"/>
    <mergeCell ref="K2246:K2247"/>
    <mergeCell ref="L2246:L2247"/>
    <mergeCell ref="M2246:M2247"/>
    <mergeCell ref="N2246:N2247"/>
    <mergeCell ref="O2237:O2238"/>
    <mergeCell ref="A2240:A2241"/>
    <mergeCell ref="B2240:B2241"/>
    <mergeCell ref="C2240:C2241"/>
    <mergeCell ref="D2240:D2241"/>
    <mergeCell ref="O2240:O2241"/>
    <mergeCell ref="A2237:A2238"/>
    <mergeCell ref="B2237:B2238"/>
    <mergeCell ref="C2237:C2238"/>
    <mergeCell ref="D2237:D2238"/>
    <mergeCell ref="F2237:F2238"/>
    <mergeCell ref="H2237:H2238"/>
    <mergeCell ref="J2237:J2238"/>
    <mergeCell ref="L2237:L2238"/>
    <mergeCell ref="N2237:N2238"/>
    <mergeCell ref="E2240:E2241"/>
    <mergeCell ref="G2240:G2241"/>
    <mergeCell ref="I2240:I2241"/>
    <mergeCell ref="K2240:K2241"/>
    <mergeCell ref="M2240:M2241"/>
    <mergeCell ref="E2242:E2243"/>
    <mergeCell ref="G2242:G2243"/>
    <mergeCell ref="I2242:I2243"/>
    <mergeCell ref="K2242:K2243"/>
    <mergeCell ref="M2242:M2243"/>
    <mergeCell ref="O2248:O2252"/>
    <mergeCell ref="A2250:D2251"/>
    <mergeCell ref="E2250:E2251"/>
    <mergeCell ref="F2250:F2251"/>
    <mergeCell ref="G2250:G2251"/>
    <mergeCell ref="H2250:H2251"/>
    <mergeCell ref="I2250:I2251"/>
    <mergeCell ref="J2250:J2251"/>
    <mergeCell ref="K2250:K2251"/>
    <mergeCell ref="L2250:L2251"/>
    <mergeCell ref="M2250:M2251"/>
    <mergeCell ref="N2250:N2251"/>
    <mergeCell ref="A2252:D2252"/>
    <mergeCell ref="A2248:D2249"/>
    <mergeCell ref="E2248:E2249"/>
    <mergeCell ref="F2248:F2249"/>
    <mergeCell ref="G2248:G2249"/>
    <mergeCell ref="H2248:H2249"/>
    <mergeCell ref="I2248:I2249"/>
    <mergeCell ref="J2248:J2249"/>
    <mergeCell ref="K2248:K2249"/>
    <mergeCell ref="L2248:L2249"/>
    <mergeCell ref="E2255:E2266"/>
    <mergeCell ref="F2255:F2256"/>
    <mergeCell ref="G2255:G2266"/>
    <mergeCell ref="H2255:H2256"/>
    <mergeCell ref="I2255:I2266"/>
    <mergeCell ref="J2255:J2256"/>
    <mergeCell ref="K2255:K2266"/>
    <mergeCell ref="L2255:L2256"/>
    <mergeCell ref="M2255:M2266"/>
    <mergeCell ref="N2255:N2256"/>
    <mergeCell ref="F2257:F2258"/>
    <mergeCell ref="H2257:H2258"/>
    <mergeCell ref="H2261:H2262"/>
    <mergeCell ref="J2261:J2262"/>
    <mergeCell ref="L2261:L2262"/>
    <mergeCell ref="N2261:N2262"/>
    <mergeCell ref="M2248:M2249"/>
    <mergeCell ref="N2248:N2249"/>
    <mergeCell ref="F2263:F2264"/>
    <mergeCell ref="H2263:H2264"/>
    <mergeCell ref="J2263:J2264"/>
    <mergeCell ref="L2263:L2264"/>
    <mergeCell ref="N2263:N2264"/>
    <mergeCell ref="F2265:F2266"/>
    <mergeCell ref="H2265:H2266"/>
    <mergeCell ref="J2265:J2266"/>
    <mergeCell ref="L2265:L2266"/>
    <mergeCell ref="N2265:N2266"/>
    <mergeCell ref="A2273:A2274"/>
    <mergeCell ref="B2273:B2274"/>
    <mergeCell ref="C2273:C2274"/>
    <mergeCell ref="D2273:D2274"/>
    <mergeCell ref="O2273:O2274"/>
    <mergeCell ref="A2275:A2276"/>
    <mergeCell ref="B2275:B2280"/>
    <mergeCell ref="C2275:C2280"/>
    <mergeCell ref="D2275:D2280"/>
    <mergeCell ref="O2275:O2280"/>
    <mergeCell ref="A2277:A2280"/>
    <mergeCell ref="A2267:A2268"/>
    <mergeCell ref="B2267:B2270"/>
    <mergeCell ref="C2267:C2270"/>
    <mergeCell ref="D2267:D2270"/>
    <mergeCell ref="O2267:O2270"/>
    <mergeCell ref="A2269:A2270"/>
    <mergeCell ref="A2271:A2272"/>
    <mergeCell ref="B2271:B2272"/>
    <mergeCell ref="C2271:C2272"/>
    <mergeCell ref="D2271:D2272"/>
    <mergeCell ref="O2271:O2272"/>
    <mergeCell ref="O2253:O2254"/>
    <mergeCell ref="A2255:A2256"/>
    <mergeCell ref="B2255:B2266"/>
    <mergeCell ref="C2255:C2266"/>
    <mergeCell ref="D2255:D2266"/>
    <mergeCell ref="O2255:O2266"/>
    <mergeCell ref="A2257:A2258"/>
    <mergeCell ref="A2259:A2260"/>
    <mergeCell ref="A2261:A2262"/>
    <mergeCell ref="A2263:A2264"/>
    <mergeCell ref="A2265:A2266"/>
    <mergeCell ref="A2253:A2254"/>
    <mergeCell ref="B2253:B2254"/>
    <mergeCell ref="C2253:C2254"/>
    <mergeCell ref="D2253:D2254"/>
    <mergeCell ref="E2253:F2254"/>
    <mergeCell ref="G2253:H2254"/>
    <mergeCell ref="I2253:J2254"/>
    <mergeCell ref="K2253:L2254"/>
    <mergeCell ref="M2253:N2254"/>
    <mergeCell ref="J2257:J2258"/>
    <mergeCell ref="L2257:L2258"/>
    <mergeCell ref="N2257:N2258"/>
    <mergeCell ref="F2259:F2260"/>
    <mergeCell ref="H2259:H2260"/>
    <mergeCell ref="J2259:J2260"/>
    <mergeCell ref="L2259:L2260"/>
    <mergeCell ref="N2259:N2260"/>
    <mergeCell ref="F2261:F2262"/>
    <mergeCell ref="F2271:F2272"/>
    <mergeCell ref="E2275:E2276"/>
    <mergeCell ref="E2277:E2280"/>
    <mergeCell ref="A2295:A2296"/>
    <mergeCell ref="B2295:B2296"/>
    <mergeCell ref="C2295:C2296"/>
    <mergeCell ref="D2295:D2296"/>
    <mergeCell ref="O2295:O2296"/>
    <mergeCell ref="B2297:B2298"/>
    <mergeCell ref="C2297:C2298"/>
    <mergeCell ref="D2297:D2298"/>
    <mergeCell ref="O2297:O2298"/>
    <mergeCell ref="O2291:O2292"/>
    <mergeCell ref="A2293:A2294"/>
    <mergeCell ref="B2293:B2294"/>
    <mergeCell ref="C2293:C2294"/>
    <mergeCell ref="D2293:D2294"/>
    <mergeCell ref="O2293:O2294"/>
    <mergeCell ref="A2291:A2292"/>
    <mergeCell ref="B2291:B2292"/>
    <mergeCell ref="C2291:C2292"/>
    <mergeCell ref="D2291:D2292"/>
    <mergeCell ref="F2291:F2292"/>
    <mergeCell ref="E2293:E2294"/>
    <mergeCell ref="G2293:G2294"/>
    <mergeCell ref="I2293:I2294"/>
    <mergeCell ref="K2293:K2294"/>
    <mergeCell ref="M2293:M2294"/>
    <mergeCell ref="A2297:A2298"/>
    <mergeCell ref="B2281:B2283"/>
    <mergeCell ref="C2281:C2288"/>
    <mergeCell ref="D2281:D2283"/>
    <mergeCell ref="O2281:O2283"/>
    <mergeCell ref="A2289:A2290"/>
    <mergeCell ref="B2289:B2290"/>
    <mergeCell ref="C2289:C2290"/>
    <mergeCell ref="D2289:D2290"/>
    <mergeCell ref="F2289:F2290"/>
    <mergeCell ref="H2289:H2290"/>
    <mergeCell ref="J2289:J2290"/>
    <mergeCell ref="L2289:L2290"/>
    <mergeCell ref="N2289:N2290"/>
    <mergeCell ref="O2289:O2290"/>
    <mergeCell ref="A2281:A2282"/>
    <mergeCell ref="A2283:A2288"/>
    <mergeCell ref="J2291:J2292"/>
    <mergeCell ref="N2291:N2292"/>
    <mergeCell ref="O2304:O2305"/>
    <mergeCell ref="A2306:A2307"/>
    <mergeCell ref="B2306:B2307"/>
    <mergeCell ref="C2306:C2307"/>
    <mergeCell ref="D2306:D2307"/>
    <mergeCell ref="O2306:O2307"/>
    <mergeCell ref="B2308:B2309"/>
    <mergeCell ref="C2308:C2309"/>
    <mergeCell ref="D2308:D2309"/>
    <mergeCell ref="O2308:O2309"/>
    <mergeCell ref="A2304:A2305"/>
    <mergeCell ref="B2304:B2305"/>
    <mergeCell ref="C2304:C2305"/>
    <mergeCell ref="D2304:D2305"/>
    <mergeCell ref="A2299:A2300"/>
    <mergeCell ref="B2299:B2300"/>
    <mergeCell ref="C2299:C2300"/>
    <mergeCell ref="D2299:D2300"/>
    <mergeCell ref="O2299:O2300"/>
    <mergeCell ref="A2301:A2303"/>
    <mergeCell ref="B2301:B2303"/>
    <mergeCell ref="C2301:C2303"/>
    <mergeCell ref="D2301:D2303"/>
    <mergeCell ref="O2301:O2303"/>
    <mergeCell ref="E2304:E2305"/>
    <mergeCell ref="G2304:G2305"/>
    <mergeCell ref="I2304:I2305"/>
    <mergeCell ref="M2304:M2305"/>
    <mergeCell ref="A2308:A2309"/>
    <mergeCell ref="O2314:O2315"/>
    <mergeCell ref="A2316:A2317"/>
    <mergeCell ref="B2316:B2317"/>
    <mergeCell ref="C2316:C2317"/>
    <mergeCell ref="D2316:D2317"/>
    <mergeCell ref="E2316:E2317"/>
    <mergeCell ref="G2316:G2317"/>
    <mergeCell ref="I2316:I2317"/>
    <mergeCell ref="K2316:K2317"/>
    <mergeCell ref="M2316:M2317"/>
    <mergeCell ref="O2316:O2317"/>
    <mergeCell ref="A2314:A2315"/>
    <mergeCell ref="B2314:B2315"/>
    <mergeCell ref="C2314:C2315"/>
    <mergeCell ref="D2314:D2315"/>
    <mergeCell ref="E2314:E2315"/>
    <mergeCell ref="G2314:G2315"/>
    <mergeCell ref="I2314:I2315"/>
    <mergeCell ref="K2314:K2315"/>
    <mergeCell ref="M2314:M2315"/>
    <mergeCell ref="A2310:A2311"/>
    <mergeCell ref="B2310:B2311"/>
    <mergeCell ref="C2310:C2311"/>
    <mergeCell ref="D2310:D2311"/>
    <mergeCell ref="O2310:O2311"/>
    <mergeCell ref="A2312:A2313"/>
    <mergeCell ref="B2312:B2313"/>
    <mergeCell ref="C2312:C2313"/>
    <mergeCell ref="D2312:D2313"/>
    <mergeCell ref="O2312:O2313"/>
    <mergeCell ref="O2322:O2323"/>
    <mergeCell ref="B2324:B2325"/>
    <mergeCell ref="C2324:C2325"/>
    <mergeCell ref="D2324:D2325"/>
    <mergeCell ref="F2324:F2325"/>
    <mergeCell ref="H2324:H2325"/>
    <mergeCell ref="J2324:J2325"/>
    <mergeCell ref="L2324:L2325"/>
    <mergeCell ref="N2324:N2325"/>
    <mergeCell ref="O2324:O2325"/>
    <mergeCell ref="A2322:A2323"/>
    <mergeCell ref="B2322:B2323"/>
    <mergeCell ref="C2322:C2323"/>
    <mergeCell ref="D2322:D2323"/>
    <mergeCell ref="F2322:F2323"/>
    <mergeCell ref="H2322:H2323"/>
    <mergeCell ref="J2322:J2323"/>
    <mergeCell ref="L2322:L2323"/>
    <mergeCell ref="N2322:N2323"/>
    <mergeCell ref="O2318:O2319"/>
    <mergeCell ref="A2320:A2321"/>
    <mergeCell ref="B2320:B2321"/>
    <mergeCell ref="C2320:C2321"/>
    <mergeCell ref="D2320:D2321"/>
    <mergeCell ref="E2320:E2321"/>
    <mergeCell ref="G2320:G2321"/>
    <mergeCell ref="I2320:I2321"/>
    <mergeCell ref="K2320:K2321"/>
    <mergeCell ref="M2320:M2321"/>
    <mergeCell ref="O2320:O2321"/>
    <mergeCell ref="A2318:A2319"/>
    <mergeCell ref="B2318:B2319"/>
    <mergeCell ref="C2318:C2319"/>
    <mergeCell ref="D2318:D2319"/>
    <mergeCell ref="E2318:E2319"/>
    <mergeCell ref="G2318:G2319"/>
    <mergeCell ref="I2318:I2319"/>
    <mergeCell ref="K2318:K2319"/>
    <mergeCell ref="M2318:M2319"/>
    <mergeCell ref="A2324:A2325"/>
    <mergeCell ref="D2338:D2339"/>
    <mergeCell ref="E2338:E2339"/>
    <mergeCell ref="G2338:G2339"/>
    <mergeCell ref="I2338:I2339"/>
    <mergeCell ref="K2338:K2339"/>
    <mergeCell ref="M2338:M2339"/>
    <mergeCell ref="O2338:O2339"/>
    <mergeCell ref="A2340:A2341"/>
    <mergeCell ref="B2340:B2341"/>
    <mergeCell ref="C2340:C2341"/>
    <mergeCell ref="D2340:D2341"/>
    <mergeCell ref="E2340:E2341"/>
    <mergeCell ref="G2340:G2341"/>
    <mergeCell ref="I2340:I2341"/>
    <mergeCell ref="K2340:K2341"/>
    <mergeCell ref="M2340:M2341"/>
    <mergeCell ref="O2340:O2341"/>
    <mergeCell ref="A2338:A2339"/>
    <mergeCell ref="B2338:B2339"/>
    <mergeCell ref="C2338:C2339"/>
    <mergeCell ref="B2326:B2328"/>
    <mergeCell ref="C2326:C2328"/>
    <mergeCell ref="D2326:D2328"/>
    <mergeCell ref="O2326:O2328"/>
    <mergeCell ref="B2329:B2331"/>
    <mergeCell ref="C2329:C2331"/>
    <mergeCell ref="D2329:D2331"/>
    <mergeCell ref="O2329:O2331"/>
    <mergeCell ref="A2326:A2327"/>
    <mergeCell ref="A2328:A2329"/>
    <mergeCell ref="A2330:A2331"/>
    <mergeCell ref="A2332:A2333"/>
    <mergeCell ref="A2334:A2335"/>
    <mergeCell ref="A2336:A2337"/>
    <mergeCell ref="O2346:O2347"/>
    <mergeCell ref="A2348:A2349"/>
    <mergeCell ref="B2348:B2349"/>
    <mergeCell ref="C2348:C2349"/>
    <mergeCell ref="D2348:D2349"/>
    <mergeCell ref="O2348:O2349"/>
    <mergeCell ref="A2350:A2351"/>
    <mergeCell ref="B2350:B2351"/>
    <mergeCell ref="C2350:C2351"/>
    <mergeCell ref="D2350:D2351"/>
    <mergeCell ref="F2350:F2351"/>
    <mergeCell ref="N2350:N2351"/>
    <mergeCell ref="O2350:O2351"/>
    <mergeCell ref="A2346:A2347"/>
    <mergeCell ref="B2346:B2347"/>
    <mergeCell ref="C2346:C2347"/>
    <mergeCell ref="D2346:D2347"/>
    <mergeCell ref="H2346:H2347"/>
    <mergeCell ref="O2342:O2343"/>
    <mergeCell ref="A2344:A2345"/>
    <mergeCell ref="B2344:B2345"/>
    <mergeCell ref="C2344:C2345"/>
    <mergeCell ref="D2344:D2345"/>
    <mergeCell ref="E2344:E2345"/>
    <mergeCell ref="G2344:G2345"/>
    <mergeCell ref="I2344:I2345"/>
    <mergeCell ref="K2344:K2345"/>
    <mergeCell ref="M2344:M2345"/>
    <mergeCell ref="O2344:O2345"/>
    <mergeCell ref="A2342:A2343"/>
    <mergeCell ref="B2342:B2343"/>
    <mergeCell ref="C2342:C2343"/>
    <mergeCell ref="D2342:D2343"/>
    <mergeCell ref="E2342:E2343"/>
    <mergeCell ref="G2342:G2343"/>
    <mergeCell ref="I2342:I2343"/>
    <mergeCell ref="K2342:K2343"/>
    <mergeCell ref="M2342:M2343"/>
    <mergeCell ref="B2360:B2361"/>
    <mergeCell ref="C2360:C2361"/>
    <mergeCell ref="D2360:D2361"/>
    <mergeCell ref="O2360:O2361"/>
    <mergeCell ref="B2358:B2359"/>
    <mergeCell ref="C2358:C2359"/>
    <mergeCell ref="F2358:F2359"/>
    <mergeCell ref="H2358:H2359"/>
    <mergeCell ref="J2358:J2359"/>
    <mergeCell ref="L2358:L2359"/>
    <mergeCell ref="N2358:N2359"/>
    <mergeCell ref="O2358:O2359"/>
    <mergeCell ref="A2352:A2353"/>
    <mergeCell ref="B2352:B2353"/>
    <mergeCell ref="C2352:C2353"/>
    <mergeCell ref="D2352:D2353"/>
    <mergeCell ref="O2352:O2353"/>
    <mergeCell ref="A2354:A2357"/>
    <mergeCell ref="B2354:B2357"/>
    <mergeCell ref="C2354:C2357"/>
    <mergeCell ref="D2354:D2357"/>
    <mergeCell ref="E2354:E2355"/>
    <mergeCell ref="G2354:G2355"/>
    <mergeCell ref="I2354:I2355"/>
    <mergeCell ref="K2354:K2355"/>
    <mergeCell ref="M2354:M2355"/>
    <mergeCell ref="O2354:O2357"/>
    <mergeCell ref="E2356:E2357"/>
    <mergeCell ref="G2356:G2357"/>
    <mergeCell ref="I2356:I2357"/>
    <mergeCell ref="K2356:K2357"/>
    <mergeCell ref="M2356:M2357"/>
    <mergeCell ref="A2358:A2361"/>
    <mergeCell ref="A2367:A2368"/>
    <mergeCell ref="B2367:B2368"/>
    <mergeCell ref="C2367:C2368"/>
    <mergeCell ref="D2367:D2368"/>
    <mergeCell ref="O2367:O2368"/>
    <mergeCell ref="A2369:D2370"/>
    <mergeCell ref="A2371:D2372"/>
    <mergeCell ref="E2371:E2372"/>
    <mergeCell ref="F2371:F2372"/>
    <mergeCell ref="G2371:G2372"/>
    <mergeCell ref="H2371:H2372"/>
    <mergeCell ref="I2371:I2372"/>
    <mergeCell ref="J2371:J2372"/>
    <mergeCell ref="K2371:K2372"/>
    <mergeCell ref="L2371:L2372"/>
    <mergeCell ref="M2371:M2372"/>
    <mergeCell ref="N2371:N2372"/>
    <mergeCell ref="O2362:O2363"/>
    <mergeCell ref="A2365:A2366"/>
    <mergeCell ref="B2365:B2366"/>
    <mergeCell ref="C2365:C2366"/>
    <mergeCell ref="D2365:D2366"/>
    <mergeCell ref="O2365:O2366"/>
    <mergeCell ref="A2362:A2363"/>
    <mergeCell ref="B2362:B2363"/>
    <mergeCell ref="C2362:C2363"/>
    <mergeCell ref="D2362:D2363"/>
    <mergeCell ref="F2362:F2363"/>
    <mergeCell ref="H2362:H2363"/>
    <mergeCell ref="J2362:J2363"/>
    <mergeCell ref="L2362:L2363"/>
    <mergeCell ref="N2362:N2363"/>
    <mergeCell ref="E2365:E2366"/>
    <mergeCell ref="G2365:G2366"/>
    <mergeCell ref="I2365:I2366"/>
    <mergeCell ref="K2365:K2366"/>
    <mergeCell ref="M2365:M2366"/>
    <mergeCell ref="E2367:E2368"/>
    <mergeCell ref="G2367:G2368"/>
    <mergeCell ref="I2367:I2368"/>
    <mergeCell ref="K2367:K2368"/>
    <mergeCell ref="M2367:M2368"/>
    <mergeCell ref="O2378:O2379"/>
    <mergeCell ref="A2380:A2381"/>
    <mergeCell ref="B2380:B2391"/>
    <mergeCell ref="C2380:C2391"/>
    <mergeCell ref="D2380:D2391"/>
    <mergeCell ref="O2380:O2391"/>
    <mergeCell ref="A2382:A2383"/>
    <mergeCell ref="A2384:A2385"/>
    <mergeCell ref="A2386:A2387"/>
    <mergeCell ref="A2388:A2389"/>
    <mergeCell ref="A2390:A2391"/>
    <mergeCell ref="A2378:A2379"/>
    <mergeCell ref="B2378:B2379"/>
    <mergeCell ref="C2378:C2379"/>
    <mergeCell ref="D2378:D2379"/>
    <mergeCell ref="E2378:F2379"/>
    <mergeCell ref="G2378:H2379"/>
    <mergeCell ref="I2378:J2379"/>
    <mergeCell ref="K2378:L2379"/>
    <mergeCell ref="M2378:N2379"/>
    <mergeCell ref="M2373:M2374"/>
    <mergeCell ref="N2373:N2374"/>
    <mergeCell ref="O2373:O2377"/>
    <mergeCell ref="A2375:D2376"/>
    <mergeCell ref="E2375:E2376"/>
    <mergeCell ref="F2375:F2376"/>
    <mergeCell ref="G2375:G2376"/>
    <mergeCell ref="H2375:H2376"/>
    <mergeCell ref="I2375:I2376"/>
    <mergeCell ref="J2375:J2376"/>
    <mergeCell ref="K2375:K2376"/>
    <mergeCell ref="L2375:L2376"/>
    <mergeCell ref="M2375:M2376"/>
    <mergeCell ref="N2375:N2376"/>
    <mergeCell ref="A2377:D2377"/>
    <mergeCell ref="A2373:D2374"/>
    <mergeCell ref="E2373:E2374"/>
    <mergeCell ref="F2373:F2374"/>
    <mergeCell ref="G2373:G2374"/>
    <mergeCell ref="H2373:H2374"/>
    <mergeCell ref="I2373:I2374"/>
    <mergeCell ref="J2373:J2374"/>
    <mergeCell ref="K2373:K2374"/>
    <mergeCell ref="L2373:L2374"/>
    <mergeCell ref="E2380:E2391"/>
    <mergeCell ref="F2380:F2381"/>
    <mergeCell ref="G2380:G2391"/>
    <mergeCell ref="H2380:H2381"/>
    <mergeCell ref="I2380:I2391"/>
    <mergeCell ref="J2380:J2381"/>
    <mergeCell ref="K2380:K2391"/>
    <mergeCell ref="L2380:L2381"/>
    <mergeCell ref="M2380:M2391"/>
    <mergeCell ref="N2380:N2381"/>
    <mergeCell ref="F2382:F2383"/>
    <mergeCell ref="H2382:H2383"/>
    <mergeCell ref="F2384:F2385"/>
    <mergeCell ref="H2384:H2385"/>
    <mergeCell ref="J2384:J2385"/>
    <mergeCell ref="L2384:L2385"/>
    <mergeCell ref="N2384:N2385"/>
    <mergeCell ref="F2386:F2387"/>
    <mergeCell ref="A2398:A2399"/>
    <mergeCell ref="B2398:B2399"/>
    <mergeCell ref="C2398:C2399"/>
    <mergeCell ref="D2398:D2399"/>
    <mergeCell ref="O2398:O2399"/>
    <mergeCell ref="A2400:A2401"/>
    <mergeCell ref="B2400:B2403"/>
    <mergeCell ref="D2400:D2403"/>
    <mergeCell ref="A2402:A2403"/>
    <mergeCell ref="A2392:A2393"/>
    <mergeCell ref="B2392:B2395"/>
    <mergeCell ref="C2392:C2395"/>
    <mergeCell ref="D2392:D2395"/>
    <mergeCell ref="O2392:O2395"/>
    <mergeCell ref="A2394:A2395"/>
    <mergeCell ref="A2396:A2397"/>
    <mergeCell ref="B2396:B2397"/>
    <mergeCell ref="C2396:C2397"/>
    <mergeCell ref="D2396:D2397"/>
    <mergeCell ref="O2396:O2397"/>
    <mergeCell ref="E2406:E2407"/>
    <mergeCell ref="G2406:G2407"/>
    <mergeCell ref="I2406:I2407"/>
    <mergeCell ref="K2406:K2407"/>
    <mergeCell ref="M2406:M2407"/>
    <mergeCell ref="E2408:E2409"/>
    <mergeCell ref="G2408:G2409"/>
    <mergeCell ref="I2408:I2409"/>
    <mergeCell ref="K2408:K2409"/>
    <mergeCell ref="M2408:M2409"/>
    <mergeCell ref="O2400:O2405"/>
    <mergeCell ref="O2406:O2409"/>
    <mergeCell ref="A2404:A2405"/>
    <mergeCell ref="C2400:C2405"/>
    <mergeCell ref="A2416:A2417"/>
    <mergeCell ref="B2416:B2417"/>
    <mergeCell ref="C2416:C2417"/>
    <mergeCell ref="D2416:D2417"/>
    <mergeCell ref="O2416:O2417"/>
    <mergeCell ref="B2418:B2419"/>
    <mergeCell ref="C2418:C2419"/>
    <mergeCell ref="D2418:D2419"/>
    <mergeCell ref="O2418:O2419"/>
    <mergeCell ref="O2412:O2413"/>
    <mergeCell ref="A2414:A2415"/>
    <mergeCell ref="B2414:B2415"/>
    <mergeCell ref="C2414:C2415"/>
    <mergeCell ref="D2414:D2415"/>
    <mergeCell ref="O2414:O2415"/>
    <mergeCell ref="A2412:A2413"/>
    <mergeCell ref="B2412:B2413"/>
    <mergeCell ref="C2412:C2413"/>
    <mergeCell ref="D2412:D2413"/>
    <mergeCell ref="F2412:F2413"/>
    <mergeCell ref="A2418:A2419"/>
    <mergeCell ref="A2406:A2409"/>
    <mergeCell ref="B2406:B2408"/>
    <mergeCell ref="C2406:C2409"/>
    <mergeCell ref="D2406:D2408"/>
    <mergeCell ref="A2410:A2411"/>
    <mergeCell ref="B2410:B2411"/>
    <mergeCell ref="C2410:C2411"/>
    <mergeCell ref="D2410:D2411"/>
    <mergeCell ref="F2410:F2411"/>
    <mergeCell ref="H2410:H2411"/>
    <mergeCell ref="J2410:J2411"/>
    <mergeCell ref="L2410:L2411"/>
    <mergeCell ref="N2410:N2411"/>
    <mergeCell ref="O2410:O2411"/>
    <mergeCell ref="H2412:H2413"/>
    <mergeCell ref="I2416:I2417"/>
    <mergeCell ref="J2412:J2413"/>
    <mergeCell ref="L2412:L2413"/>
    <mergeCell ref="N2412:N2413"/>
    <mergeCell ref="K2416:K2417"/>
    <mergeCell ref="M2416:M2417"/>
    <mergeCell ref="O2424:O2425"/>
    <mergeCell ref="A2426:A2427"/>
    <mergeCell ref="B2426:B2427"/>
    <mergeCell ref="C2426:C2427"/>
    <mergeCell ref="D2426:D2427"/>
    <mergeCell ref="O2426:O2427"/>
    <mergeCell ref="B2428:B2429"/>
    <mergeCell ref="C2428:C2429"/>
    <mergeCell ref="D2428:D2429"/>
    <mergeCell ref="O2428:O2429"/>
    <mergeCell ref="A2424:A2425"/>
    <mergeCell ref="B2424:B2425"/>
    <mergeCell ref="C2424:C2425"/>
    <mergeCell ref="D2424:D2425"/>
    <mergeCell ref="A2420:A2421"/>
    <mergeCell ref="B2420:B2421"/>
    <mergeCell ref="C2420:C2421"/>
    <mergeCell ref="D2420:D2421"/>
    <mergeCell ref="O2420:O2421"/>
    <mergeCell ref="A2422:A2423"/>
    <mergeCell ref="B2422:B2423"/>
    <mergeCell ref="C2422:C2423"/>
    <mergeCell ref="D2422:D2423"/>
    <mergeCell ref="O2422:O2423"/>
    <mergeCell ref="I2424:I2425"/>
    <mergeCell ref="K2424:K2425"/>
    <mergeCell ref="M2424:M2425"/>
    <mergeCell ref="A2428:A2429"/>
    <mergeCell ref="O2434:O2435"/>
    <mergeCell ref="A2436:A2437"/>
    <mergeCell ref="B2436:B2437"/>
    <mergeCell ref="C2436:C2437"/>
    <mergeCell ref="D2436:D2437"/>
    <mergeCell ref="E2436:E2437"/>
    <mergeCell ref="G2436:G2437"/>
    <mergeCell ref="I2436:I2437"/>
    <mergeCell ref="K2436:K2437"/>
    <mergeCell ref="M2436:M2437"/>
    <mergeCell ref="O2436:O2437"/>
    <mergeCell ref="A2434:A2435"/>
    <mergeCell ref="B2434:B2435"/>
    <mergeCell ref="C2434:C2435"/>
    <mergeCell ref="D2434:D2435"/>
    <mergeCell ref="E2434:E2435"/>
    <mergeCell ref="G2434:G2435"/>
    <mergeCell ref="I2434:I2435"/>
    <mergeCell ref="K2434:K2435"/>
    <mergeCell ref="M2434:M2435"/>
    <mergeCell ref="A2430:A2431"/>
    <mergeCell ref="B2430:B2431"/>
    <mergeCell ref="C2430:C2431"/>
    <mergeCell ref="D2430:D2431"/>
    <mergeCell ref="O2430:O2431"/>
    <mergeCell ref="A2432:A2433"/>
    <mergeCell ref="B2432:B2433"/>
    <mergeCell ref="C2432:C2433"/>
    <mergeCell ref="D2432:D2433"/>
    <mergeCell ref="O2432:O2433"/>
    <mergeCell ref="O2442:O2443"/>
    <mergeCell ref="B2444:B2445"/>
    <mergeCell ref="C2444:C2445"/>
    <mergeCell ref="D2444:D2445"/>
    <mergeCell ref="F2444:F2445"/>
    <mergeCell ref="H2444:H2445"/>
    <mergeCell ref="J2444:J2445"/>
    <mergeCell ref="N2444:N2445"/>
    <mergeCell ref="O2444:O2445"/>
    <mergeCell ref="A2442:A2443"/>
    <mergeCell ref="B2442:B2443"/>
    <mergeCell ref="C2442:C2443"/>
    <mergeCell ref="D2442:D2443"/>
    <mergeCell ref="F2442:F2443"/>
    <mergeCell ref="H2442:H2443"/>
    <mergeCell ref="J2442:J2443"/>
    <mergeCell ref="L2442:L2443"/>
    <mergeCell ref="N2442:N2443"/>
    <mergeCell ref="O2438:O2439"/>
    <mergeCell ref="A2440:A2441"/>
    <mergeCell ref="B2440:B2441"/>
    <mergeCell ref="C2440:C2441"/>
    <mergeCell ref="D2440:D2441"/>
    <mergeCell ref="E2440:E2441"/>
    <mergeCell ref="G2440:G2441"/>
    <mergeCell ref="I2440:I2441"/>
    <mergeCell ref="K2440:K2441"/>
    <mergeCell ref="M2440:M2441"/>
    <mergeCell ref="O2440:O2441"/>
    <mergeCell ref="A2438:A2439"/>
    <mergeCell ref="B2438:B2439"/>
    <mergeCell ref="C2438:C2439"/>
    <mergeCell ref="D2438:D2439"/>
    <mergeCell ref="E2438:E2439"/>
    <mergeCell ref="G2438:G2439"/>
    <mergeCell ref="I2438:I2439"/>
    <mergeCell ref="K2438:K2439"/>
    <mergeCell ref="M2438:M2439"/>
    <mergeCell ref="A2444:A2445"/>
    <mergeCell ref="L2444:L2445"/>
    <mergeCell ref="D2458:D2459"/>
    <mergeCell ref="E2458:E2459"/>
    <mergeCell ref="G2458:G2459"/>
    <mergeCell ref="I2458:I2459"/>
    <mergeCell ref="K2458:K2459"/>
    <mergeCell ref="M2458:M2459"/>
    <mergeCell ref="O2458:O2459"/>
    <mergeCell ref="A2460:A2461"/>
    <mergeCell ref="B2460:B2461"/>
    <mergeCell ref="C2460:C2461"/>
    <mergeCell ref="D2460:D2461"/>
    <mergeCell ref="E2460:E2461"/>
    <mergeCell ref="G2460:G2461"/>
    <mergeCell ref="I2460:I2461"/>
    <mergeCell ref="K2460:K2461"/>
    <mergeCell ref="M2460:M2461"/>
    <mergeCell ref="O2460:O2461"/>
    <mergeCell ref="A2458:A2459"/>
    <mergeCell ref="B2458:B2459"/>
    <mergeCell ref="C2458:C2459"/>
    <mergeCell ref="A2446:A2448"/>
    <mergeCell ref="B2446:B2448"/>
    <mergeCell ref="C2446:C2448"/>
    <mergeCell ref="D2446:D2448"/>
    <mergeCell ref="O2446:O2448"/>
    <mergeCell ref="A2449:A2451"/>
    <mergeCell ref="B2449:B2451"/>
    <mergeCell ref="C2449:C2451"/>
    <mergeCell ref="D2449:D2451"/>
    <mergeCell ref="O2449:O2451"/>
    <mergeCell ref="O2466:O2467"/>
    <mergeCell ref="A2468:A2469"/>
    <mergeCell ref="B2468:B2469"/>
    <mergeCell ref="C2468:C2469"/>
    <mergeCell ref="D2468:D2469"/>
    <mergeCell ref="O2468:O2469"/>
    <mergeCell ref="A2470:A2471"/>
    <mergeCell ref="B2470:B2471"/>
    <mergeCell ref="C2470:C2471"/>
    <mergeCell ref="D2470:D2471"/>
    <mergeCell ref="F2470:F2471"/>
    <mergeCell ref="H2470:H2471"/>
    <mergeCell ref="J2470:J2471"/>
    <mergeCell ref="L2470:L2471"/>
    <mergeCell ref="N2470:N2471"/>
    <mergeCell ref="O2470:O2471"/>
    <mergeCell ref="A2466:A2467"/>
    <mergeCell ref="B2466:B2467"/>
    <mergeCell ref="C2466:C2467"/>
    <mergeCell ref="D2466:D2467"/>
    <mergeCell ref="O2462:O2463"/>
    <mergeCell ref="A2464:A2465"/>
    <mergeCell ref="B2464:B2465"/>
    <mergeCell ref="C2464:C2465"/>
    <mergeCell ref="D2464:D2465"/>
    <mergeCell ref="E2464:E2465"/>
    <mergeCell ref="G2464:G2465"/>
    <mergeCell ref="I2464:I2465"/>
    <mergeCell ref="K2464:K2465"/>
    <mergeCell ref="M2464:M2465"/>
    <mergeCell ref="O2464:O2465"/>
    <mergeCell ref="A2462:A2463"/>
    <mergeCell ref="B2462:B2463"/>
    <mergeCell ref="C2462:C2463"/>
    <mergeCell ref="D2462:D2463"/>
    <mergeCell ref="E2462:E2463"/>
    <mergeCell ref="G2462:G2463"/>
    <mergeCell ref="I2462:I2463"/>
    <mergeCell ref="K2462:K2463"/>
    <mergeCell ref="M2462:M2463"/>
    <mergeCell ref="A2480:A2481"/>
    <mergeCell ref="B2480:B2481"/>
    <mergeCell ref="C2480:C2481"/>
    <mergeCell ref="D2480:D2481"/>
    <mergeCell ref="E2480:E2481"/>
    <mergeCell ref="I2480:I2481"/>
    <mergeCell ref="K2480:K2481"/>
    <mergeCell ref="M2480:M2481"/>
    <mergeCell ref="O2480:O2481"/>
    <mergeCell ref="A2478:A2479"/>
    <mergeCell ref="B2478:B2479"/>
    <mergeCell ref="C2478:C2479"/>
    <mergeCell ref="F2478:F2479"/>
    <mergeCell ref="H2478:H2479"/>
    <mergeCell ref="J2478:J2479"/>
    <mergeCell ref="L2478:L2479"/>
    <mergeCell ref="N2478:N2479"/>
    <mergeCell ref="O2478:O2479"/>
    <mergeCell ref="A2472:A2473"/>
    <mergeCell ref="B2472:B2473"/>
    <mergeCell ref="C2472:C2473"/>
    <mergeCell ref="D2472:D2473"/>
    <mergeCell ref="O2472:O2473"/>
    <mergeCell ref="A2474:A2477"/>
    <mergeCell ref="B2474:B2477"/>
    <mergeCell ref="C2474:C2477"/>
    <mergeCell ref="D2474:D2477"/>
    <mergeCell ref="E2474:E2475"/>
    <mergeCell ref="G2474:G2475"/>
    <mergeCell ref="I2474:I2475"/>
    <mergeCell ref="K2474:K2475"/>
    <mergeCell ref="M2474:M2475"/>
    <mergeCell ref="O2474:O2477"/>
    <mergeCell ref="E2476:E2477"/>
    <mergeCell ref="G2476:G2477"/>
    <mergeCell ref="I2476:I2477"/>
    <mergeCell ref="K2476:K2477"/>
    <mergeCell ref="M2476:M2477"/>
    <mergeCell ref="A2487:A2488"/>
    <mergeCell ref="B2487:B2488"/>
    <mergeCell ref="C2487:C2488"/>
    <mergeCell ref="D2487:D2488"/>
    <mergeCell ref="O2487:O2488"/>
    <mergeCell ref="A2489:D2490"/>
    <mergeCell ref="A2491:D2492"/>
    <mergeCell ref="E2491:E2492"/>
    <mergeCell ref="F2491:F2492"/>
    <mergeCell ref="G2491:G2492"/>
    <mergeCell ref="H2491:H2492"/>
    <mergeCell ref="I2491:I2492"/>
    <mergeCell ref="J2491:J2492"/>
    <mergeCell ref="K2491:K2492"/>
    <mergeCell ref="L2491:L2492"/>
    <mergeCell ref="M2491:M2492"/>
    <mergeCell ref="N2491:N2492"/>
    <mergeCell ref="O2482:O2483"/>
    <mergeCell ref="A2485:A2486"/>
    <mergeCell ref="B2485:B2486"/>
    <mergeCell ref="C2485:C2486"/>
    <mergeCell ref="D2485:D2486"/>
    <mergeCell ref="O2485:O2486"/>
    <mergeCell ref="A2482:A2483"/>
    <mergeCell ref="B2482:B2483"/>
    <mergeCell ref="C2482:C2483"/>
    <mergeCell ref="D2482:D2483"/>
    <mergeCell ref="F2482:F2483"/>
    <mergeCell ref="H2482:H2483"/>
    <mergeCell ref="J2482:J2483"/>
    <mergeCell ref="L2482:L2483"/>
    <mergeCell ref="N2482:N2483"/>
    <mergeCell ref="E2485:E2486"/>
    <mergeCell ref="G2485:G2486"/>
    <mergeCell ref="I2485:I2486"/>
    <mergeCell ref="K2485:K2486"/>
    <mergeCell ref="M2485:M2486"/>
    <mergeCell ref="E2487:E2488"/>
    <mergeCell ref="G2487:G2488"/>
    <mergeCell ref="I2487:I2488"/>
    <mergeCell ref="K2487:K2488"/>
    <mergeCell ref="M2487:M2488"/>
    <mergeCell ref="O2498:O2499"/>
    <mergeCell ref="A2500:A2501"/>
    <mergeCell ref="B2500:B2511"/>
    <mergeCell ref="C2500:C2511"/>
    <mergeCell ref="D2500:D2511"/>
    <mergeCell ref="O2500:O2511"/>
    <mergeCell ref="A2502:A2503"/>
    <mergeCell ref="A2504:A2505"/>
    <mergeCell ref="A2506:A2507"/>
    <mergeCell ref="A2508:A2509"/>
    <mergeCell ref="A2510:A2511"/>
    <mergeCell ref="A2498:A2499"/>
    <mergeCell ref="B2498:B2499"/>
    <mergeCell ref="C2498:C2499"/>
    <mergeCell ref="D2498:D2499"/>
    <mergeCell ref="E2498:F2499"/>
    <mergeCell ref="G2498:H2499"/>
    <mergeCell ref="I2498:J2499"/>
    <mergeCell ref="K2498:L2499"/>
    <mergeCell ref="M2498:N2499"/>
    <mergeCell ref="M2493:M2494"/>
    <mergeCell ref="N2493:N2494"/>
    <mergeCell ref="O2493:O2497"/>
    <mergeCell ref="A2495:D2496"/>
    <mergeCell ref="E2495:E2496"/>
    <mergeCell ref="F2495:F2496"/>
    <mergeCell ref="G2495:G2496"/>
    <mergeCell ref="H2495:H2496"/>
    <mergeCell ref="I2495:I2496"/>
    <mergeCell ref="J2495:J2496"/>
    <mergeCell ref="K2495:K2496"/>
    <mergeCell ref="L2495:L2496"/>
    <mergeCell ref="M2495:M2496"/>
    <mergeCell ref="N2495:N2496"/>
    <mergeCell ref="A2497:D2497"/>
    <mergeCell ref="A2493:D2494"/>
    <mergeCell ref="E2493:E2494"/>
    <mergeCell ref="F2493:F2494"/>
    <mergeCell ref="G2493:G2494"/>
    <mergeCell ref="H2493:H2494"/>
    <mergeCell ref="I2493:I2494"/>
    <mergeCell ref="J2493:J2494"/>
    <mergeCell ref="K2493:K2494"/>
    <mergeCell ref="L2493:L2494"/>
    <mergeCell ref="I2500:I2511"/>
    <mergeCell ref="J2500:J2501"/>
    <mergeCell ref="K2500:K2511"/>
    <mergeCell ref="L2500:L2501"/>
    <mergeCell ref="M2500:M2511"/>
    <mergeCell ref="N2500:N2501"/>
    <mergeCell ref="J2502:J2503"/>
    <mergeCell ref="L2502:L2503"/>
    <mergeCell ref="N2502:N2503"/>
    <mergeCell ref="J2504:J2505"/>
    <mergeCell ref="L2504:L2505"/>
    <mergeCell ref="N2504:N2505"/>
    <mergeCell ref="A2518:A2519"/>
    <mergeCell ref="B2518:B2519"/>
    <mergeCell ref="C2518:C2519"/>
    <mergeCell ref="D2518:D2519"/>
    <mergeCell ref="O2518:O2519"/>
    <mergeCell ref="A2520:A2521"/>
    <mergeCell ref="B2520:B2523"/>
    <mergeCell ref="C2520:C2523"/>
    <mergeCell ref="D2520:D2523"/>
    <mergeCell ref="O2520:O2523"/>
    <mergeCell ref="A2522:A2523"/>
    <mergeCell ref="A2512:A2513"/>
    <mergeCell ref="B2512:B2515"/>
    <mergeCell ref="C2512:C2515"/>
    <mergeCell ref="D2512:D2515"/>
    <mergeCell ref="O2512:O2515"/>
    <mergeCell ref="A2514:A2515"/>
    <mergeCell ref="A2516:A2517"/>
    <mergeCell ref="B2516:B2517"/>
    <mergeCell ref="C2516:C2517"/>
    <mergeCell ref="D2516:D2517"/>
    <mergeCell ref="O2516:O2517"/>
    <mergeCell ref="I2524:I2525"/>
    <mergeCell ref="K2524:K2525"/>
    <mergeCell ref="M2524:M2525"/>
    <mergeCell ref="K2526:K2527"/>
    <mergeCell ref="E2500:H2615"/>
    <mergeCell ref="J2516:J2517"/>
    <mergeCell ref="J2518:J2519"/>
    <mergeCell ref="L2516:L2517"/>
    <mergeCell ref="N2516:N2517"/>
    <mergeCell ref="L2518:L2519"/>
    <mergeCell ref="N2518:N2519"/>
    <mergeCell ref="J2530:J2531"/>
    <mergeCell ref="K2534:K2535"/>
    <mergeCell ref="A2534:A2535"/>
    <mergeCell ref="B2534:B2535"/>
    <mergeCell ref="C2534:C2535"/>
    <mergeCell ref="D2534:D2535"/>
    <mergeCell ref="O2534:O2535"/>
    <mergeCell ref="B2536:B2537"/>
    <mergeCell ref="C2536:C2537"/>
    <mergeCell ref="D2536:D2537"/>
    <mergeCell ref="O2536:O2537"/>
    <mergeCell ref="O2530:O2531"/>
    <mergeCell ref="A2532:A2533"/>
    <mergeCell ref="B2532:B2533"/>
    <mergeCell ref="C2532:C2533"/>
    <mergeCell ref="D2532:D2533"/>
    <mergeCell ref="O2532:O2533"/>
    <mergeCell ref="A2530:A2531"/>
    <mergeCell ref="B2530:B2531"/>
    <mergeCell ref="C2530:C2531"/>
    <mergeCell ref="D2530:D2531"/>
    <mergeCell ref="I2532:I2533"/>
    <mergeCell ref="A2536:A2537"/>
    <mergeCell ref="A2524:A2527"/>
    <mergeCell ref="B2524:B2526"/>
    <mergeCell ref="C2524:C2527"/>
    <mergeCell ref="D2524:D2526"/>
    <mergeCell ref="O2524:O2526"/>
    <mergeCell ref="A2528:A2529"/>
    <mergeCell ref="B2528:B2529"/>
    <mergeCell ref="C2528:C2529"/>
    <mergeCell ref="D2528:D2529"/>
    <mergeCell ref="J2528:J2529"/>
    <mergeCell ref="L2528:L2529"/>
    <mergeCell ref="N2528:N2529"/>
    <mergeCell ref="O2528:O2529"/>
    <mergeCell ref="O2542:O2543"/>
    <mergeCell ref="A2544:A2545"/>
    <mergeCell ref="B2544:B2545"/>
    <mergeCell ref="C2544:C2545"/>
    <mergeCell ref="D2544:D2545"/>
    <mergeCell ref="O2544:O2545"/>
    <mergeCell ref="B2546:B2547"/>
    <mergeCell ref="C2546:C2547"/>
    <mergeCell ref="D2546:D2547"/>
    <mergeCell ref="O2546:O2547"/>
    <mergeCell ref="A2542:A2543"/>
    <mergeCell ref="B2542:B2543"/>
    <mergeCell ref="C2542:C2543"/>
    <mergeCell ref="D2542:D2543"/>
    <mergeCell ref="A2538:A2539"/>
    <mergeCell ref="B2538:B2539"/>
    <mergeCell ref="C2538:C2539"/>
    <mergeCell ref="D2538:D2539"/>
    <mergeCell ref="O2538:O2539"/>
    <mergeCell ref="A2540:A2541"/>
    <mergeCell ref="B2540:B2541"/>
    <mergeCell ref="C2540:C2541"/>
    <mergeCell ref="D2540:D2541"/>
    <mergeCell ref="O2540:O2541"/>
    <mergeCell ref="I2542:I2543"/>
    <mergeCell ref="K2542:K2543"/>
    <mergeCell ref="M2542:M2543"/>
    <mergeCell ref="A2546:A2547"/>
    <mergeCell ref="L2530:L2531"/>
    <mergeCell ref="N2530:N2531"/>
    <mergeCell ref="M2534:M2535"/>
    <mergeCell ref="O2552:O2553"/>
    <mergeCell ref="A2554:A2555"/>
    <mergeCell ref="B2554:B2555"/>
    <mergeCell ref="C2554:C2555"/>
    <mergeCell ref="D2554:D2555"/>
    <mergeCell ref="I2554:I2555"/>
    <mergeCell ref="K2554:K2555"/>
    <mergeCell ref="M2554:M2555"/>
    <mergeCell ref="O2554:O2555"/>
    <mergeCell ref="A2552:A2553"/>
    <mergeCell ref="B2552:B2553"/>
    <mergeCell ref="C2552:C2553"/>
    <mergeCell ref="D2552:D2553"/>
    <mergeCell ref="I2552:I2553"/>
    <mergeCell ref="K2552:K2553"/>
    <mergeCell ref="M2552:M2553"/>
    <mergeCell ref="A2548:A2549"/>
    <mergeCell ref="B2548:B2549"/>
    <mergeCell ref="C2548:C2549"/>
    <mergeCell ref="D2548:D2549"/>
    <mergeCell ref="O2548:O2549"/>
    <mergeCell ref="A2550:A2551"/>
    <mergeCell ref="B2550:B2551"/>
    <mergeCell ref="C2550:C2551"/>
    <mergeCell ref="D2550:D2551"/>
    <mergeCell ref="O2550:O2551"/>
    <mergeCell ref="O2560:O2561"/>
    <mergeCell ref="B2562:B2563"/>
    <mergeCell ref="C2562:C2563"/>
    <mergeCell ref="D2562:D2563"/>
    <mergeCell ref="J2562:J2563"/>
    <mergeCell ref="L2562:L2563"/>
    <mergeCell ref="N2562:N2563"/>
    <mergeCell ref="O2562:O2563"/>
    <mergeCell ref="A2560:A2561"/>
    <mergeCell ref="B2560:B2561"/>
    <mergeCell ref="C2560:C2561"/>
    <mergeCell ref="D2560:D2561"/>
    <mergeCell ref="J2560:J2561"/>
    <mergeCell ref="L2560:L2561"/>
    <mergeCell ref="N2560:N2561"/>
    <mergeCell ref="O2556:O2557"/>
    <mergeCell ref="A2558:A2559"/>
    <mergeCell ref="B2558:B2559"/>
    <mergeCell ref="C2558:C2559"/>
    <mergeCell ref="D2558:D2559"/>
    <mergeCell ref="I2558:I2559"/>
    <mergeCell ref="K2558:K2559"/>
    <mergeCell ref="M2558:M2559"/>
    <mergeCell ref="O2558:O2559"/>
    <mergeCell ref="A2556:A2557"/>
    <mergeCell ref="B2556:B2557"/>
    <mergeCell ref="C2556:C2557"/>
    <mergeCell ref="D2556:D2557"/>
    <mergeCell ref="I2556:I2557"/>
    <mergeCell ref="K2556:K2557"/>
    <mergeCell ref="D2576:D2577"/>
    <mergeCell ref="I2576:I2577"/>
    <mergeCell ref="K2576:K2577"/>
    <mergeCell ref="M2576:M2577"/>
    <mergeCell ref="O2576:O2577"/>
    <mergeCell ref="A2578:A2579"/>
    <mergeCell ref="B2578:B2579"/>
    <mergeCell ref="C2578:C2579"/>
    <mergeCell ref="D2578:D2579"/>
    <mergeCell ref="I2578:I2579"/>
    <mergeCell ref="K2578:K2579"/>
    <mergeCell ref="M2578:M2579"/>
    <mergeCell ref="O2578:O2579"/>
    <mergeCell ref="A2576:A2577"/>
    <mergeCell ref="B2576:B2577"/>
    <mergeCell ref="C2576:C2577"/>
    <mergeCell ref="A2564:A2566"/>
    <mergeCell ref="B2564:B2566"/>
    <mergeCell ref="C2564:C2566"/>
    <mergeCell ref="D2564:D2566"/>
    <mergeCell ref="O2564:O2566"/>
    <mergeCell ref="A2567:A2569"/>
    <mergeCell ref="B2567:B2569"/>
    <mergeCell ref="C2567:C2569"/>
    <mergeCell ref="D2567:D2569"/>
    <mergeCell ref="O2567:O2569"/>
    <mergeCell ref="O2584:O2585"/>
    <mergeCell ref="A2586:A2587"/>
    <mergeCell ref="B2586:B2587"/>
    <mergeCell ref="C2586:C2587"/>
    <mergeCell ref="D2586:D2587"/>
    <mergeCell ref="O2586:O2587"/>
    <mergeCell ref="A2588:A2589"/>
    <mergeCell ref="B2588:B2589"/>
    <mergeCell ref="C2588:C2589"/>
    <mergeCell ref="D2588:D2589"/>
    <mergeCell ref="O2588:O2589"/>
    <mergeCell ref="A2584:A2585"/>
    <mergeCell ref="B2584:B2585"/>
    <mergeCell ref="C2584:C2585"/>
    <mergeCell ref="D2584:D2585"/>
    <mergeCell ref="L2584:L2585"/>
    <mergeCell ref="O2580:O2581"/>
    <mergeCell ref="A2582:A2583"/>
    <mergeCell ref="B2582:B2583"/>
    <mergeCell ref="C2582:C2583"/>
    <mergeCell ref="D2582:D2583"/>
    <mergeCell ref="I2582:I2583"/>
    <mergeCell ref="K2582:K2583"/>
    <mergeCell ref="M2582:M2583"/>
    <mergeCell ref="O2582:O2583"/>
    <mergeCell ref="A2580:A2581"/>
    <mergeCell ref="B2580:B2581"/>
    <mergeCell ref="C2580:C2581"/>
    <mergeCell ref="D2580:D2581"/>
    <mergeCell ref="I2580:I2581"/>
    <mergeCell ref="K2580:K2581"/>
    <mergeCell ref="M2580:M2581"/>
    <mergeCell ref="A2598:A2599"/>
    <mergeCell ref="B2598:B2599"/>
    <mergeCell ref="C2598:C2599"/>
    <mergeCell ref="D2598:D2599"/>
    <mergeCell ref="I2598:I2599"/>
    <mergeCell ref="K2598:K2599"/>
    <mergeCell ref="M2598:M2599"/>
    <mergeCell ref="O2598:O2599"/>
    <mergeCell ref="A2596:A2597"/>
    <mergeCell ref="B2596:B2597"/>
    <mergeCell ref="C2596:C2597"/>
    <mergeCell ref="J2596:J2597"/>
    <mergeCell ref="L2596:L2597"/>
    <mergeCell ref="N2596:N2597"/>
    <mergeCell ref="O2596:O2597"/>
    <mergeCell ref="A2590:A2591"/>
    <mergeCell ref="B2590:B2591"/>
    <mergeCell ref="C2590:C2591"/>
    <mergeCell ref="D2590:D2591"/>
    <mergeCell ref="O2590:O2591"/>
    <mergeCell ref="A2592:A2595"/>
    <mergeCell ref="B2592:B2595"/>
    <mergeCell ref="C2592:C2595"/>
    <mergeCell ref="D2592:D2595"/>
    <mergeCell ref="I2592:I2593"/>
    <mergeCell ref="K2592:K2593"/>
    <mergeCell ref="M2592:M2593"/>
    <mergeCell ref="O2592:O2595"/>
    <mergeCell ref="I2594:I2595"/>
    <mergeCell ref="K2594:K2595"/>
    <mergeCell ref="M2594:M2595"/>
    <mergeCell ref="A2605:A2606"/>
    <mergeCell ref="B2605:B2606"/>
    <mergeCell ref="C2605:C2606"/>
    <mergeCell ref="D2605:D2606"/>
    <mergeCell ref="O2605:O2606"/>
    <mergeCell ref="A2607:D2608"/>
    <mergeCell ref="A2609:D2610"/>
    <mergeCell ref="I2609:I2610"/>
    <mergeCell ref="J2609:J2610"/>
    <mergeCell ref="K2609:K2610"/>
    <mergeCell ref="L2609:L2610"/>
    <mergeCell ref="M2609:M2610"/>
    <mergeCell ref="N2609:N2610"/>
    <mergeCell ref="O2600:O2601"/>
    <mergeCell ref="A2603:A2604"/>
    <mergeCell ref="B2603:B2604"/>
    <mergeCell ref="C2603:C2604"/>
    <mergeCell ref="D2603:D2604"/>
    <mergeCell ref="O2603:O2604"/>
    <mergeCell ref="A2600:A2601"/>
    <mergeCell ref="B2600:B2601"/>
    <mergeCell ref="C2600:C2601"/>
    <mergeCell ref="D2600:D2601"/>
    <mergeCell ref="J2600:J2601"/>
    <mergeCell ref="L2600:L2601"/>
    <mergeCell ref="N2600:N2601"/>
    <mergeCell ref="I2603:I2604"/>
    <mergeCell ref="K2603:K2604"/>
    <mergeCell ref="M2603:M2604"/>
    <mergeCell ref="I2605:I2606"/>
    <mergeCell ref="K2605:K2606"/>
    <mergeCell ref="M2605:M2606"/>
    <mergeCell ref="A2618:A2631"/>
    <mergeCell ref="O2616:O2617"/>
    <mergeCell ref="B2618:B2629"/>
    <mergeCell ref="C2618:C2629"/>
    <mergeCell ref="D2618:D2629"/>
    <mergeCell ref="O2618:O2629"/>
    <mergeCell ref="A2616:A2617"/>
    <mergeCell ref="B2616:B2617"/>
    <mergeCell ref="C2616:C2617"/>
    <mergeCell ref="D2616:D2617"/>
    <mergeCell ref="E2616:F2617"/>
    <mergeCell ref="G2616:H2617"/>
    <mergeCell ref="I2616:J2617"/>
    <mergeCell ref="K2616:L2617"/>
    <mergeCell ref="M2616:N2617"/>
    <mergeCell ref="M2611:M2612"/>
    <mergeCell ref="N2611:N2612"/>
    <mergeCell ref="O2611:O2615"/>
    <mergeCell ref="A2613:D2614"/>
    <mergeCell ref="I2613:I2614"/>
    <mergeCell ref="J2613:J2614"/>
    <mergeCell ref="K2613:K2614"/>
    <mergeCell ref="L2613:L2614"/>
    <mergeCell ref="M2613:M2614"/>
    <mergeCell ref="N2613:N2614"/>
    <mergeCell ref="A2615:D2615"/>
    <mergeCell ref="A2611:D2612"/>
    <mergeCell ref="I2611:I2612"/>
    <mergeCell ref="J2611:J2612"/>
    <mergeCell ref="K2611:K2612"/>
    <mergeCell ref="L2611:L2612"/>
    <mergeCell ref="E2618:E2629"/>
    <mergeCell ref="F2618:F2619"/>
    <mergeCell ref="G2618:G2629"/>
    <mergeCell ref="H2618:H2619"/>
    <mergeCell ref="I2618:I2629"/>
    <mergeCell ref="J2618:J2619"/>
    <mergeCell ref="K2618:K2629"/>
    <mergeCell ref="L2618:L2619"/>
    <mergeCell ref="M2618:M2629"/>
    <mergeCell ref="N2618:N2619"/>
    <mergeCell ref="F2620:F2621"/>
    <mergeCell ref="H2620:H2621"/>
    <mergeCell ref="F2628:F2629"/>
    <mergeCell ref="H2628:H2629"/>
    <mergeCell ref="J2628:J2629"/>
    <mergeCell ref="L2628:L2629"/>
    <mergeCell ref="N2628:N2629"/>
    <mergeCell ref="B2642:B2644"/>
    <mergeCell ref="C2642:C2645"/>
    <mergeCell ref="D2642:D2644"/>
    <mergeCell ref="O2642:O2644"/>
    <mergeCell ref="B2646:B2647"/>
    <mergeCell ref="C2646:C2647"/>
    <mergeCell ref="D2646:D2647"/>
    <mergeCell ref="F2646:F2647"/>
    <mergeCell ref="H2646:H2647"/>
    <mergeCell ref="J2646:J2647"/>
    <mergeCell ref="L2646:L2647"/>
    <mergeCell ref="N2646:N2647"/>
    <mergeCell ref="O2646:O2647"/>
    <mergeCell ref="E2652:E2653"/>
    <mergeCell ref="A2632:A2645"/>
    <mergeCell ref="B2636:B2637"/>
    <mergeCell ref="C2636:C2637"/>
    <mergeCell ref="D2636:D2637"/>
    <mergeCell ref="O2636:O2637"/>
    <mergeCell ref="B2638:B2641"/>
    <mergeCell ref="C2638:C2641"/>
    <mergeCell ref="D2638:D2641"/>
    <mergeCell ref="O2638:O2641"/>
    <mergeCell ref="B2630:B2633"/>
    <mergeCell ref="C2630:C2633"/>
    <mergeCell ref="D2630:D2633"/>
    <mergeCell ref="O2630:O2633"/>
    <mergeCell ref="B2634:B2635"/>
    <mergeCell ref="C2634:C2635"/>
    <mergeCell ref="D2634:D2635"/>
    <mergeCell ref="O2634:O2635"/>
    <mergeCell ref="E2642:E2643"/>
    <mergeCell ref="G2642:G2643"/>
    <mergeCell ref="I2642:I2643"/>
    <mergeCell ref="K2642:K2643"/>
    <mergeCell ref="M2642:M2643"/>
    <mergeCell ref="E2644:E2645"/>
    <mergeCell ref="G2644:G2645"/>
    <mergeCell ref="I2644:I2645"/>
    <mergeCell ref="K2644:K2645"/>
    <mergeCell ref="M2644:M2645"/>
    <mergeCell ref="E2638:E2639"/>
    <mergeCell ref="G2638:G2639"/>
    <mergeCell ref="I2638:I2639"/>
    <mergeCell ref="K2638:K2639"/>
    <mergeCell ref="M2638:M2639"/>
    <mergeCell ref="E2640:E2641"/>
    <mergeCell ref="G2640:G2641"/>
    <mergeCell ref="I2640:I2641"/>
    <mergeCell ref="K2640:K2641"/>
    <mergeCell ref="M2640:M2641"/>
    <mergeCell ref="F2634:F2635"/>
    <mergeCell ref="F2636:F2637"/>
    <mergeCell ref="J2634:J2635"/>
    <mergeCell ref="N2634:N2635"/>
    <mergeCell ref="J2636:J2637"/>
    <mergeCell ref="L2636:L2637"/>
    <mergeCell ref="N2636:N2637"/>
    <mergeCell ref="B2656:B2657"/>
    <mergeCell ref="C2656:C2657"/>
    <mergeCell ref="D2656:D2657"/>
    <mergeCell ref="O2656:O2657"/>
    <mergeCell ref="B2658:B2659"/>
    <mergeCell ref="C2658:C2659"/>
    <mergeCell ref="D2658:D2659"/>
    <mergeCell ref="O2658:O2659"/>
    <mergeCell ref="E2660:E2661"/>
    <mergeCell ref="I2660:I2661"/>
    <mergeCell ref="K2660:K2661"/>
    <mergeCell ref="M2660:M2661"/>
    <mergeCell ref="G2656:G2657"/>
    <mergeCell ref="G2664:G2665"/>
    <mergeCell ref="A2646:A2659"/>
    <mergeCell ref="H2648:H2649"/>
    <mergeCell ref="J2648:J2649"/>
    <mergeCell ref="L2648:L2649"/>
    <mergeCell ref="N2648:N2649"/>
    <mergeCell ref="B2652:B2653"/>
    <mergeCell ref="C2652:C2653"/>
    <mergeCell ref="D2652:D2653"/>
    <mergeCell ref="O2652:O2653"/>
    <mergeCell ref="B2654:B2655"/>
    <mergeCell ref="C2654:C2655"/>
    <mergeCell ref="D2654:D2655"/>
    <mergeCell ref="O2654:O2655"/>
    <mergeCell ref="O2648:O2649"/>
    <mergeCell ref="B2650:B2651"/>
    <mergeCell ref="C2650:C2651"/>
    <mergeCell ref="D2650:D2651"/>
    <mergeCell ref="O2650:O2651"/>
    <mergeCell ref="B2648:B2649"/>
    <mergeCell ref="C2648:C2649"/>
    <mergeCell ref="D2648:D2649"/>
    <mergeCell ref="F2648:F2649"/>
    <mergeCell ref="I2652:I2653"/>
    <mergeCell ref="K2652:K2653"/>
    <mergeCell ref="M2652:M2653"/>
    <mergeCell ref="O2670:O2671"/>
    <mergeCell ref="B2672:B2673"/>
    <mergeCell ref="C2672:C2673"/>
    <mergeCell ref="D2672:D2673"/>
    <mergeCell ref="E2672:E2673"/>
    <mergeCell ref="G2672:G2673"/>
    <mergeCell ref="I2672:I2673"/>
    <mergeCell ref="K2672:K2673"/>
    <mergeCell ref="M2672:M2673"/>
    <mergeCell ref="O2672:O2673"/>
    <mergeCell ref="B2670:B2671"/>
    <mergeCell ref="C2670:C2671"/>
    <mergeCell ref="D2670:D2671"/>
    <mergeCell ref="E2670:E2671"/>
    <mergeCell ref="G2670:G2671"/>
    <mergeCell ref="I2670:I2671"/>
    <mergeCell ref="K2670:K2671"/>
    <mergeCell ref="M2670:M2671"/>
    <mergeCell ref="B2666:B2667"/>
    <mergeCell ref="C2666:C2667"/>
    <mergeCell ref="D2666:D2667"/>
    <mergeCell ref="O2666:O2667"/>
    <mergeCell ref="B2668:B2669"/>
    <mergeCell ref="C2668:C2669"/>
    <mergeCell ref="D2668:D2669"/>
    <mergeCell ref="O2668:O2669"/>
    <mergeCell ref="A2660:A2673"/>
    <mergeCell ref="O2660:O2661"/>
    <mergeCell ref="B2662:B2663"/>
    <mergeCell ref="C2662:C2663"/>
    <mergeCell ref="D2662:D2663"/>
    <mergeCell ref="O2662:O2663"/>
    <mergeCell ref="B2664:B2665"/>
    <mergeCell ref="C2664:C2665"/>
    <mergeCell ref="D2664:D2665"/>
    <mergeCell ref="O2664:O2665"/>
    <mergeCell ref="B2660:B2661"/>
    <mergeCell ref="C2660:C2661"/>
    <mergeCell ref="D2660:D2661"/>
    <mergeCell ref="H2664:H2665"/>
    <mergeCell ref="B2682:B2684"/>
    <mergeCell ref="C2682:C2684"/>
    <mergeCell ref="D2682:D2684"/>
    <mergeCell ref="O2682:O2684"/>
    <mergeCell ref="B2685:B2687"/>
    <mergeCell ref="C2685:C2687"/>
    <mergeCell ref="D2685:D2687"/>
    <mergeCell ref="O2685:O2687"/>
    <mergeCell ref="A2674:A2687"/>
    <mergeCell ref="O2678:O2679"/>
    <mergeCell ref="B2680:B2681"/>
    <mergeCell ref="C2680:C2681"/>
    <mergeCell ref="D2680:D2681"/>
    <mergeCell ref="F2680:F2681"/>
    <mergeCell ref="H2680:H2681"/>
    <mergeCell ref="J2680:J2681"/>
    <mergeCell ref="L2680:L2681"/>
    <mergeCell ref="N2680:N2681"/>
    <mergeCell ref="O2680:O2681"/>
    <mergeCell ref="B2678:B2679"/>
    <mergeCell ref="C2678:C2679"/>
    <mergeCell ref="D2678:D2679"/>
    <mergeCell ref="F2678:F2679"/>
    <mergeCell ref="H2678:H2679"/>
    <mergeCell ref="J2678:J2679"/>
    <mergeCell ref="L2678:L2679"/>
    <mergeCell ref="N2678:N2679"/>
    <mergeCell ref="O2674:O2675"/>
    <mergeCell ref="B2676:B2677"/>
    <mergeCell ref="C2676:C2677"/>
    <mergeCell ref="D2676:D2677"/>
    <mergeCell ref="E2676:E2677"/>
    <mergeCell ref="G2676:G2677"/>
    <mergeCell ref="I2676:I2677"/>
    <mergeCell ref="K2676:K2677"/>
    <mergeCell ref="M2676:M2677"/>
    <mergeCell ref="O2676:O2677"/>
    <mergeCell ref="B2674:B2675"/>
    <mergeCell ref="C2674:C2675"/>
    <mergeCell ref="D2674:D2675"/>
    <mergeCell ref="E2674:E2675"/>
    <mergeCell ref="G2674:G2675"/>
    <mergeCell ref="I2674:I2675"/>
    <mergeCell ref="K2674:K2675"/>
    <mergeCell ref="M2674:M2675"/>
    <mergeCell ref="O2698:O2699"/>
    <mergeCell ref="B2700:B2701"/>
    <mergeCell ref="C2700:C2701"/>
    <mergeCell ref="D2700:D2701"/>
    <mergeCell ref="E2700:E2701"/>
    <mergeCell ref="G2700:G2701"/>
    <mergeCell ref="I2700:I2701"/>
    <mergeCell ref="K2700:K2701"/>
    <mergeCell ref="M2700:M2701"/>
    <mergeCell ref="O2700:O2701"/>
    <mergeCell ref="B2698:B2699"/>
    <mergeCell ref="C2698:C2699"/>
    <mergeCell ref="D2698:D2699"/>
    <mergeCell ref="E2698:E2699"/>
    <mergeCell ref="G2698:G2699"/>
    <mergeCell ref="I2698:I2699"/>
    <mergeCell ref="K2698:K2699"/>
    <mergeCell ref="M2698:M2699"/>
    <mergeCell ref="A2688:A2701"/>
    <mergeCell ref="D2694:D2695"/>
    <mergeCell ref="E2694:E2695"/>
    <mergeCell ref="G2694:G2695"/>
    <mergeCell ref="I2694:I2695"/>
    <mergeCell ref="K2694:K2695"/>
    <mergeCell ref="M2694:M2695"/>
    <mergeCell ref="O2694:O2695"/>
    <mergeCell ref="B2696:B2697"/>
    <mergeCell ref="C2696:C2697"/>
    <mergeCell ref="D2696:D2697"/>
    <mergeCell ref="E2696:E2697"/>
    <mergeCell ref="G2696:G2697"/>
    <mergeCell ref="I2696:I2697"/>
    <mergeCell ref="K2696:K2697"/>
    <mergeCell ref="M2696:M2697"/>
    <mergeCell ref="O2696:O2697"/>
    <mergeCell ref="B2694:B2695"/>
    <mergeCell ref="C2694:C2695"/>
    <mergeCell ref="B2714:B2715"/>
    <mergeCell ref="C2714:C2715"/>
    <mergeCell ref="F2714:F2715"/>
    <mergeCell ref="H2714:H2715"/>
    <mergeCell ref="J2714:J2715"/>
    <mergeCell ref="L2714:L2715"/>
    <mergeCell ref="N2714:N2715"/>
    <mergeCell ref="O2714:O2715"/>
    <mergeCell ref="B2708:B2709"/>
    <mergeCell ref="C2708:C2709"/>
    <mergeCell ref="D2708:D2709"/>
    <mergeCell ref="O2708:O2709"/>
    <mergeCell ref="B2710:B2713"/>
    <mergeCell ref="C2710:C2713"/>
    <mergeCell ref="D2710:D2713"/>
    <mergeCell ref="E2710:E2711"/>
    <mergeCell ref="G2710:G2711"/>
    <mergeCell ref="I2710:I2711"/>
    <mergeCell ref="K2710:K2711"/>
    <mergeCell ref="M2710:M2711"/>
    <mergeCell ref="O2710:O2713"/>
    <mergeCell ref="E2712:E2713"/>
    <mergeCell ref="G2712:G2713"/>
    <mergeCell ref="I2712:I2713"/>
    <mergeCell ref="K2712:K2713"/>
    <mergeCell ref="M2712:M2713"/>
    <mergeCell ref="A2702:A2715"/>
    <mergeCell ref="O2702:O2703"/>
    <mergeCell ref="B2704:B2705"/>
    <mergeCell ref="C2704:C2705"/>
    <mergeCell ref="D2704:D2705"/>
    <mergeCell ref="O2704:O2705"/>
    <mergeCell ref="B2706:B2707"/>
    <mergeCell ref="C2706:C2707"/>
    <mergeCell ref="D2706:D2707"/>
    <mergeCell ref="O2706:O2707"/>
    <mergeCell ref="B2702:B2703"/>
    <mergeCell ref="C2702:C2703"/>
    <mergeCell ref="D2702:D2703"/>
    <mergeCell ref="B2723:B2724"/>
    <mergeCell ref="C2723:C2724"/>
    <mergeCell ref="D2723:D2724"/>
    <mergeCell ref="O2723:O2724"/>
    <mergeCell ref="A2725:D2726"/>
    <mergeCell ref="A2727:D2728"/>
    <mergeCell ref="E2727:E2728"/>
    <mergeCell ref="F2727:F2728"/>
    <mergeCell ref="G2727:G2728"/>
    <mergeCell ref="H2727:H2728"/>
    <mergeCell ref="I2727:I2728"/>
    <mergeCell ref="J2727:J2728"/>
    <mergeCell ref="K2727:K2728"/>
    <mergeCell ref="L2727:L2728"/>
    <mergeCell ref="M2727:M2728"/>
    <mergeCell ref="N2727:N2728"/>
    <mergeCell ref="O2718:O2719"/>
    <mergeCell ref="B2721:B2722"/>
    <mergeCell ref="C2721:C2722"/>
    <mergeCell ref="D2721:D2722"/>
    <mergeCell ref="O2721:O2722"/>
    <mergeCell ref="B2718:B2719"/>
    <mergeCell ref="C2718:C2719"/>
    <mergeCell ref="D2718:D2719"/>
    <mergeCell ref="F2718:F2719"/>
    <mergeCell ref="H2718:H2719"/>
    <mergeCell ref="J2718:J2719"/>
    <mergeCell ref="L2718:L2719"/>
    <mergeCell ref="N2718:N2719"/>
    <mergeCell ref="E2721:E2722"/>
    <mergeCell ref="G2721:G2722"/>
    <mergeCell ref="I2721:I2722"/>
    <mergeCell ref="K2721:K2722"/>
    <mergeCell ref="M2721:M2722"/>
    <mergeCell ref="E2723:E2724"/>
    <mergeCell ref="G2723:G2724"/>
    <mergeCell ref="I2723:I2724"/>
    <mergeCell ref="K2723:K2724"/>
    <mergeCell ref="M2723:M2724"/>
    <mergeCell ref="E2718:E2719"/>
    <mergeCell ref="A2716:A2724"/>
    <mergeCell ref="F2716:F2717"/>
    <mergeCell ref="H2716:H2717"/>
    <mergeCell ref="B2716:B2717"/>
    <mergeCell ref="C2716:C2717"/>
    <mergeCell ref="D2716:D2717"/>
    <mergeCell ref="E2716:E2717"/>
    <mergeCell ref="G2716:G2717"/>
    <mergeCell ref="O2716:O2717"/>
    <mergeCell ref="O2734:O2735"/>
    <mergeCell ref="A2736:A2737"/>
    <mergeCell ref="B2736:B2747"/>
    <mergeCell ref="C2736:C2747"/>
    <mergeCell ref="D2736:D2747"/>
    <mergeCell ref="O2736:O2747"/>
    <mergeCell ref="A2738:A2739"/>
    <mergeCell ref="A2740:A2741"/>
    <mergeCell ref="A2742:A2743"/>
    <mergeCell ref="A2744:A2745"/>
    <mergeCell ref="A2746:A2747"/>
    <mergeCell ref="A2734:A2735"/>
    <mergeCell ref="B2734:B2735"/>
    <mergeCell ref="C2734:C2735"/>
    <mergeCell ref="D2734:D2735"/>
    <mergeCell ref="E2734:F2735"/>
    <mergeCell ref="G2734:H2735"/>
    <mergeCell ref="I2734:J2735"/>
    <mergeCell ref="K2734:L2735"/>
    <mergeCell ref="M2734:N2735"/>
    <mergeCell ref="M2729:M2730"/>
    <mergeCell ref="N2729:N2730"/>
    <mergeCell ref="O2729:O2733"/>
    <mergeCell ref="A2731:D2732"/>
    <mergeCell ref="E2731:E2732"/>
    <mergeCell ref="F2731:F2732"/>
    <mergeCell ref="G2731:G2732"/>
    <mergeCell ref="H2731:H2732"/>
    <mergeCell ref="I2731:I2732"/>
    <mergeCell ref="J2731:J2732"/>
    <mergeCell ref="K2731:K2732"/>
    <mergeCell ref="L2731:L2732"/>
    <mergeCell ref="M2731:M2732"/>
    <mergeCell ref="N2731:N2732"/>
    <mergeCell ref="A2733:D2733"/>
    <mergeCell ref="A2729:D2730"/>
    <mergeCell ref="E2729:E2730"/>
    <mergeCell ref="F2729:F2730"/>
    <mergeCell ref="G2729:G2730"/>
    <mergeCell ref="H2729:H2730"/>
    <mergeCell ref="I2729:I2730"/>
    <mergeCell ref="J2729:J2730"/>
    <mergeCell ref="K2729:K2730"/>
    <mergeCell ref="L2729:L2730"/>
    <mergeCell ref="E2736:E2747"/>
    <mergeCell ref="F2736:F2737"/>
    <mergeCell ref="G2736:G2747"/>
    <mergeCell ref="H2736:H2737"/>
    <mergeCell ref="I2736:I2747"/>
    <mergeCell ref="J2736:J2737"/>
    <mergeCell ref="K2736:K2747"/>
    <mergeCell ref="L2736:L2737"/>
    <mergeCell ref="M2736:M2747"/>
    <mergeCell ref="N2736:N2737"/>
    <mergeCell ref="F2738:F2739"/>
    <mergeCell ref="H2738:H2739"/>
    <mergeCell ref="J2738:J2739"/>
    <mergeCell ref="L2738:L2739"/>
    <mergeCell ref="N2738:N2739"/>
    <mergeCell ref="F2740:F2741"/>
    <mergeCell ref="H2740:H2741"/>
    <mergeCell ref="J2740:J2741"/>
    <mergeCell ref="A2762:A2765"/>
    <mergeCell ref="B2762:B2764"/>
    <mergeCell ref="C2762:C2765"/>
    <mergeCell ref="D2762:D2764"/>
    <mergeCell ref="O2762:O2764"/>
    <mergeCell ref="A2766:A2767"/>
    <mergeCell ref="B2766:B2767"/>
    <mergeCell ref="C2766:C2767"/>
    <mergeCell ref="D2766:D2767"/>
    <mergeCell ref="F2766:F2767"/>
    <mergeCell ref="H2766:H2767"/>
    <mergeCell ref="J2766:J2767"/>
    <mergeCell ref="L2766:L2767"/>
    <mergeCell ref="N2766:N2767"/>
    <mergeCell ref="O2766:O2767"/>
    <mergeCell ref="A2754:A2755"/>
    <mergeCell ref="B2754:B2755"/>
    <mergeCell ref="C2754:C2755"/>
    <mergeCell ref="D2754:D2755"/>
    <mergeCell ref="O2754:O2755"/>
    <mergeCell ref="A2756:A2757"/>
    <mergeCell ref="B2756:B2761"/>
    <mergeCell ref="C2756:C2761"/>
    <mergeCell ref="D2756:D2761"/>
    <mergeCell ref="O2756:O2761"/>
    <mergeCell ref="A2758:A2761"/>
    <mergeCell ref="A2748:A2749"/>
    <mergeCell ref="B2748:B2751"/>
    <mergeCell ref="C2748:C2751"/>
    <mergeCell ref="D2748:D2751"/>
    <mergeCell ref="O2748:O2751"/>
    <mergeCell ref="A2750:A2751"/>
    <mergeCell ref="A2752:A2753"/>
    <mergeCell ref="B2752:B2753"/>
    <mergeCell ref="C2752:C2753"/>
    <mergeCell ref="D2752:D2753"/>
    <mergeCell ref="O2752:O2753"/>
    <mergeCell ref="F2752:F2753"/>
    <mergeCell ref="F2754:F2755"/>
    <mergeCell ref="H2752:H2753"/>
    <mergeCell ref="H2754:H2755"/>
    <mergeCell ref="J2752:J2753"/>
    <mergeCell ref="L2752:L2753"/>
    <mergeCell ref="N2752:N2753"/>
    <mergeCell ref="J2754:J2755"/>
    <mergeCell ref="L2754:L2755"/>
    <mergeCell ref="N2754:N2755"/>
    <mergeCell ref="A2776:A2777"/>
    <mergeCell ref="B2776:B2777"/>
    <mergeCell ref="C2776:C2777"/>
    <mergeCell ref="D2776:D2777"/>
    <mergeCell ref="O2776:O2777"/>
    <mergeCell ref="A2778:A2779"/>
    <mergeCell ref="B2778:B2779"/>
    <mergeCell ref="C2778:C2779"/>
    <mergeCell ref="D2778:D2779"/>
    <mergeCell ref="O2778:O2779"/>
    <mergeCell ref="E2780:E2781"/>
    <mergeCell ref="G2780:G2781"/>
    <mergeCell ref="I2780:I2781"/>
    <mergeCell ref="K2780:K2781"/>
    <mergeCell ref="M2780:M2781"/>
    <mergeCell ref="A2784:A2785"/>
    <mergeCell ref="A2772:A2773"/>
    <mergeCell ref="B2772:B2773"/>
    <mergeCell ref="C2772:C2773"/>
    <mergeCell ref="D2772:D2773"/>
    <mergeCell ref="O2772:O2773"/>
    <mergeCell ref="B2774:B2775"/>
    <mergeCell ref="C2774:C2775"/>
    <mergeCell ref="D2774:D2775"/>
    <mergeCell ref="O2774:O2775"/>
    <mergeCell ref="O2768:O2769"/>
    <mergeCell ref="A2770:A2771"/>
    <mergeCell ref="B2770:B2771"/>
    <mergeCell ref="C2770:C2771"/>
    <mergeCell ref="D2770:D2771"/>
    <mergeCell ref="O2770:O2771"/>
    <mergeCell ref="A2768:A2769"/>
    <mergeCell ref="B2768:B2769"/>
    <mergeCell ref="C2768:C2769"/>
    <mergeCell ref="D2768:D2769"/>
    <mergeCell ref="F2768:F2769"/>
    <mergeCell ref="E2770:E2771"/>
    <mergeCell ref="A2774:A2775"/>
    <mergeCell ref="G2778:G2779"/>
    <mergeCell ref="H2768:H2769"/>
    <mergeCell ref="I2778:I2779"/>
    <mergeCell ref="J2768:J2769"/>
    <mergeCell ref="K2778:K2779"/>
    <mergeCell ref="K2772:K2773"/>
    <mergeCell ref="M2778:M2779"/>
    <mergeCell ref="N2768:N2769"/>
    <mergeCell ref="O2790:O2791"/>
    <mergeCell ref="A2792:A2793"/>
    <mergeCell ref="B2792:B2793"/>
    <mergeCell ref="C2792:C2793"/>
    <mergeCell ref="D2792:D2793"/>
    <mergeCell ref="G2792:G2793"/>
    <mergeCell ref="I2792:I2793"/>
    <mergeCell ref="K2792:K2793"/>
    <mergeCell ref="M2792:M2793"/>
    <mergeCell ref="O2792:O2793"/>
    <mergeCell ref="A2790:A2791"/>
    <mergeCell ref="B2790:B2791"/>
    <mergeCell ref="C2790:C2791"/>
    <mergeCell ref="D2790:D2791"/>
    <mergeCell ref="G2790:G2791"/>
    <mergeCell ref="I2790:I2791"/>
    <mergeCell ref="K2790:K2791"/>
    <mergeCell ref="M2790:M2791"/>
    <mergeCell ref="A2786:A2787"/>
    <mergeCell ref="B2786:B2787"/>
    <mergeCell ref="C2786:C2787"/>
    <mergeCell ref="D2786:D2787"/>
    <mergeCell ref="O2786:O2787"/>
    <mergeCell ref="A2788:A2789"/>
    <mergeCell ref="B2788:B2789"/>
    <mergeCell ref="C2788:C2789"/>
    <mergeCell ref="D2788:D2789"/>
    <mergeCell ref="O2788:O2789"/>
    <mergeCell ref="O2780:O2781"/>
    <mergeCell ref="A2782:A2783"/>
    <mergeCell ref="B2782:B2783"/>
    <mergeCell ref="C2782:C2783"/>
    <mergeCell ref="D2782:D2783"/>
    <mergeCell ref="O2782:O2783"/>
    <mergeCell ref="B2784:B2785"/>
    <mergeCell ref="C2784:C2785"/>
    <mergeCell ref="D2784:D2785"/>
    <mergeCell ref="O2784:O2785"/>
    <mergeCell ref="A2780:A2781"/>
    <mergeCell ref="B2780:B2781"/>
    <mergeCell ref="C2780:C2781"/>
    <mergeCell ref="D2780:D2781"/>
    <mergeCell ref="O2798:O2799"/>
    <mergeCell ref="B2800:B2801"/>
    <mergeCell ref="C2800:C2801"/>
    <mergeCell ref="D2800:D2801"/>
    <mergeCell ref="F2800:F2801"/>
    <mergeCell ref="H2800:H2801"/>
    <mergeCell ref="J2800:J2801"/>
    <mergeCell ref="L2800:L2801"/>
    <mergeCell ref="N2800:N2801"/>
    <mergeCell ref="O2800:O2801"/>
    <mergeCell ref="A2798:A2799"/>
    <mergeCell ref="B2798:B2799"/>
    <mergeCell ref="C2798:C2799"/>
    <mergeCell ref="D2798:D2799"/>
    <mergeCell ref="F2798:F2799"/>
    <mergeCell ref="H2798:H2799"/>
    <mergeCell ref="J2798:J2799"/>
    <mergeCell ref="L2798:L2799"/>
    <mergeCell ref="N2798:N2799"/>
    <mergeCell ref="O2794:O2795"/>
    <mergeCell ref="A2796:A2797"/>
    <mergeCell ref="B2796:B2797"/>
    <mergeCell ref="C2796:C2797"/>
    <mergeCell ref="D2796:D2797"/>
    <mergeCell ref="E2796:E2797"/>
    <mergeCell ref="G2796:G2797"/>
    <mergeCell ref="I2796:I2797"/>
    <mergeCell ref="K2796:K2797"/>
    <mergeCell ref="M2796:M2797"/>
    <mergeCell ref="O2796:O2797"/>
    <mergeCell ref="A2794:A2795"/>
    <mergeCell ref="B2794:B2795"/>
    <mergeCell ref="C2794:C2795"/>
    <mergeCell ref="D2794:D2795"/>
    <mergeCell ref="E2794:E2795"/>
    <mergeCell ref="G2794:G2795"/>
    <mergeCell ref="I2794:I2795"/>
    <mergeCell ref="K2794:K2795"/>
    <mergeCell ref="M2794:M2795"/>
    <mergeCell ref="D2814:D2815"/>
    <mergeCell ref="G2814:G2815"/>
    <mergeCell ref="I2814:I2815"/>
    <mergeCell ref="K2814:K2815"/>
    <mergeCell ref="M2814:M2815"/>
    <mergeCell ref="O2814:O2815"/>
    <mergeCell ref="A2816:A2817"/>
    <mergeCell ref="B2816:B2817"/>
    <mergeCell ref="C2816:C2817"/>
    <mergeCell ref="D2816:D2817"/>
    <mergeCell ref="G2816:G2817"/>
    <mergeCell ref="I2816:I2817"/>
    <mergeCell ref="K2816:K2817"/>
    <mergeCell ref="M2816:M2817"/>
    <mergeCell ref="O2816:O2817"/>
    <mergeCell ref="A2814:A2815"/>
    <mergeCell ref="B2814:B2815"/>
    <mergeCell ref="C2814:C2815"/>
    <mergeCell ref="A2802:A2804"/>
    <mergeCell ref="B2802:B2804"/>
    <mergeCell ref="C2802:C2804"/>
    <mergeCell ref="D2802:D2804"/>
    <mergeCell ref="O2802:O2804"/>
    <mergeCell ref="A2805:A2807"/>
    <mergeCell ref="B2805:B2807"/>
    <mergeCell ref="C2805:C2807"/>
    <mergeCell ref="D2805:D2807"/>
    <mergeCell ref="O2805:O2807"/>
    <mergeCell ref="O2822:O2823"/>
    <mergeCell ref="A2824:A2825"/>
    <mergeCell ref="B2824:B2825"/>
    <mergeCell ref="C2824:C2825"/>
    <mergeCell ref="D2824:D2825"/>
    <mergeCell ref="O2824:O2825"/>
    <mergeCell ref="A2826:A2827"/>
    <mergeCell ref="B2826:B2827"/>
    <mergeCell ref="C2826:C2827"/>
    <mergeCell ref="D2826:D2827"/>
    <mergeCell ref="O2826:O2827"/>
    <mergeCell ref="A2822:A2823"/>
    <mergeCell ref="B2822:B2823"/>
    <mergeCell ref="C2822:C2823"/>
    <mergeCell ref="D2822:D2823"/>
    <mergeCell ref="O2818:O2819"/>
    <mergeCell ref="A2820:A2821"/>
    <mergeCell ref="B2820:B2821"/>
    <mergeCell ref="C2820:C2821"/>
    <mergeCell ref="D2820:D2821"/>
    <mergeCell ref="E2820:E2821"/>
    <mergeCell ref="G2820:G2821"/>
    <mergeCell ref="I2820:I2821"/>
    <mergeCell ref="K2820:K2821"/>
    <mergeCell ref="O2820:O2821"/>
    <mergeCell ref="A2818:A2819"/>
    <mergeCell ref="B2818:B2819"/>
    <mergeCell ref="C2818:C2819"/>
    <mergeCell ref="D2818:D2819"/>
    <mergeCell ref="E2818:E2819"/>
    <mergeCell ref="G2818:G2819"/>
    <mergeCell ref="I2818:I2819"/>
    <mergeCell ref="K2818:K2819"/>
    <mergeCell ref="M2818:M2819"/>
    <mergeCell ref="A2836:A2837"/>
    <mergeCell ref="B2836:B2837"/>
    <mergeCell ref="C2836:C2837"/>
    <mergeCell ref="D2836:D2837"/>
    <mergeCell ref="K2836:K2837"/>
    <mergeCell ref="M2836:M2837"/>
    <mergeCell ref="O2836:O2837"/>
    <mergeCell ref="A2834:A2835"/>
    <mergeCell ref="B2834:B2835"/>
    <mergeCell ref="C2834:C2835"/>
    <mergeCell ref="F2834:F2835"/>
    <mergeCell ref="H2834:H2835"/>
    <mergeCell ref="J2834:J2835"/>
    <mergeCell ref="L2834:L2835"/>
    <mergeCell ref="N2834:N2835"/>
    <mergeCell ref="O2834:O2835"/>
    <mergeCell ref="A2828:A2829"/>
    <mergeCell ref="B2828:B2829"/>
    <mergeCell ref="C2828:C2829"/>
    <mergeCell ref="D2828:D2829"/>
    <mergeCell ref="O2828:O2829"/>
    <mergeCell ref="A2830:A2833"/>
    <mergeCell ref="B2830:B2833"/>
    <mergeCell ref="C2830:C2833"/>
    <mergeCell ref="D2830:D2833"/>
    <mergeCell ref="G2830:G2831"/>
    <mergeCell ref="I2830:I2831"/>
    <mergeCell ref="K2830:K2831"/>
    <mergeCell ref="M2830:M2831"/>
    <mergeCell ref="O2830:O2833"/>
    <mergeCell ref="G2832:G2833"/>
    <mergeCell ref="I2832:I2833"/>
    <mergeCell ref="K2832:K2833"/>
    <mergeCell ref="M2832:M2833"/>
    <mergeCell ref="A2843:A2844"/>
    <mergeCell ref="B2843:B2844"/>
    <mergeCell ref="C2843:C2844"/>
    <mergeCell ref="D2843:D2844"/>
    <mergeCell ref="O2843:O2844"/>
    <mergeCell ref="A2845:D2846"/>
    <mergeCell ref="A2847:D2848"/>
    <mergeCell ref="E2847:E2848"/>
    <mergeCell ref="F2847:F2848"/>
    <mergeCell ref="G2847:G2848"/>
    <mergeCell ref="H2847:H2848"/>
    <mergeCell ref="I2847:I2848"/>
    <mergeCell ref="J2847:J2848"/>
    <mergeCell ref="K2847:K2848"/>
    <mergeCell ref="L2847:L2848"/>
    <mergeCell ref="M2847:M2848"/>
    <mergeCell ref="N2847:N2848"/>
    <mergeCell ref="O2838:O2839"/>
    <mergeCell ref="A2841:A2842"/>
    <mergeCell ref="B2841:B2842"/>
    <mergeCell ref="C2841:C2842"/>
    <mergeCell ref="D2841:D2842"/>
    <mergeCell ref="O2841:O2842"/>
    <mergeCell ref="A2838:A2839"/>
    <mergeCell ref="B2838:B2839"/>
    <mergeCell ref="C2838:C2839"/>
    <mergeCell ref="D2838:D2839"/>
    <mergeCell ref="L2838:L2839"/>
    <mergeCell ref="N2838:N2839"/>
    <mergeCell ref="G2841:G2842"/>
    <mergeCell ref="I2841:I2842"/>
    <mergeCell ref="K2841:K2842"/>
    <mergeCell ref="M2841:M2842"/>
    <mergeCell ref="G2843:G2844"/>
    <mergeCell ref="I2843:I2844"/>
    <mergeCell ref="K2843:K2844"/>
    <mergeCell ref="M2843:M2844"/>
    <mergeCell ref="O2858:O2859"/>
    <mergeCell ref="A2860:A2861"/>
    <mergeCell ref="B2860:B2871"/>
    <mergeCell ref="C2860:C2871"/>
    <mergeCell ref="D2860:D2871"/>
    <mergeCell ref="O2860:O2871"/>
    <mergeCell ref="A2862:A2863"/>
    <mergeCell ref="A2864:A2865"/>
    <mergeCell ref="A2866:A2867"/>
    <mergeCell ref="A2868:A2869"/>
    <mergeCell ref="A2870:A2871"/>
    <mergeCell ref="A2858:A2859"/>
    <mergeCell ref="B2858:B2859"/>
    <mergeCell ref="C2858:C2859"/>
    <mergeCell ref="D2858:D2859"/>
    <mergeCell ref="E2858:F2859"/>
    <mergeCell ref="G2858:H2859"/>
    <mergeCell ref="I2858:J2859"/>
    <mergeCell ref="K2858:L2859"/>
    <mergeCell ref="M2858:N2859"/>
    <mergeCell ref="M2849:M2850"/>
    <mergeCell ref="N2849:N2850"/>
    <mergeCell ref="O2849:O2853"/>
    <mergeCell ref="A2851:D2852"/>
    <mergeCell ref="E2851:E2852"/>
    <mergeCell ref="F2851:F2852"/>
    <mergeCell ref="G2851:G2852"/>
    <mergeCell ref="H2851:H2852"/>
    <mergeCell ref="I2851:I2852"/>
    <mergeCell ref="J2851:J2852"/>
    <mergeCell ref="K2851:K2852"/>
    <mergeCell ref="L2851:L2852"/>
    <mergeCell ref="M2851:M2852"/>
    <mergeCell ref="N2851:N2852"/>
    <mergeCell ref="A2853:D2853"/>
    <mergeCell ref="A2849:D2850"/>
    <mergeCell ref="E2849:E2850"/>
    <mergeCell ref="F2849:F2850"/>
    <mergeCell ref="G2849:G2850"/>
    <mergeCell ref="H2849:H2850"/>
    <mergeCell ref="I2849:I2850"/>
    <mergeCell ref="J2849:J2850"/>
    <mergeCell ref="K2849:K2850"/>
    <mergeCell ref="L2849:L2850"/>
    <mergeCell ref="E2860:E2871"/>
    <mergeCell ref="F2860:F2861"/>
    <mergeCell ref="G2860:G2871"/>
    <mergeCell ref="H2860:H2861"/>
    <mergeCell ref="I2860:I2871"/>
    <mergeCell ref="J2860:J2861"/>
    <mergeCell ref="K2860:K2871"/>
    <mergeCell ref="L2860:L2861"/>
    <mergeCell ref="M2860:M2871"/>
    <mergeCell ref="N2860:N2861"/>
    <mergeCell ref="F2862:F2863"/>
    <mergeCell ref="H2862:H2863"/>
    <mergeCell ref="J2862:J2863"/>
    <mergeCell ref="L2862:L2863"/>
    <mergeCell ref="N2862:N2863"/>
    <mergeCell ref="F2864:F2865"/>
    <mergeCell ref="H2864:H2865"/>
    <mergeCell ref="J2864:J2865"/>
    <mergeCell ref="A2878:A2879"/>
    <mergeCell ref="B2878:B2879"/>
    <mergeCell ref="C2878:C2879"/>
    <mergeCell ref="D2878:D2879"/>
    <mergeCell ref="O2878:O2879"/>
    <mergeCell ref="A2880:A2881"/>
    <mergeCell ref="B2880:B2883"/>
    <mergeCell ref="C2880:C2883"/>
    <mergeCell ref="D2880:D2883"/>
    <mergeCell ref="O2880:O2883"/>
    <mergeCell ref="A2882:A2883"/>
    <mergeCell ref="A2872:A2873"/>
    <mergeCell ref="B2872:B2875"/>
    <mergeCell ref="C2872:C2875"/>
    <mergeCell ref="D2872:D2875"/>
    <mergeCell ref="O2872:O2875"/>
    <mergeCell ref="A2874:A2875"/>
    <mergeCell ref="A2876:A2877"/>
    <mergeCell ref="B2876:B2877"/>
    <mergeCell ref="C2876:C2877"/>
    <mergeCell ref="D2876:D2877"/>
    <mergeCell ref="O2876:O2877"/>
    <mergeCell ref="E2884:E2885"/>
    <mergeCell ref="G2884:G2885"/>
    <mergeCell ref="I2884:I2885"/>
    <mergeCell ref="K2884:K2885"/>
    <mergeCell ref="M2884:M2885"/>
    <mergeCell ref="I2886:I2887"/>
    <mergeCell ref="M2886:M2887"/>
    <mergeCell ref="A2894:A2895"/>
    <mergeCell ref="B2894:B2895"/>
    <mergeCell ref="C2894:C2895"/>
    <mergeCell ref="D2894:D2895"/>
    <mergeCell ref="O2894:O2895"/>
    <mergeCell ref="B2896:B2897"/>
    <mergeCell ref="C2896:C2897"/>
    <mergeCell ref="D2896:D2897"/>
    <mergeCell ref="O2896:O2897"/>
    <mergeCell ref="O2890:O2891"/>
    <mergeCell ref="A2892:A2893"/>
    <mergeCell ref="B2892:B2893"/>
    <mergeCell ref="C2892:C2893"/>
    <mergeCell ref="D2892:D2893"/>
    <mergeCell ref="O2892:O2893"/>
    <mergeCell ref="A2890:A2891"/>
    <mergeCell ref="B2890:B2891"/>
    <mergeCell ref="C2890:C2891"/>
    <mergeCell ref="D2890:D2891"/>
    <mergeCell ref="F2890:F2891"/>
    <mergeCell ref="A2896:A2897"/>
    <mergeCell ref="A2884:A2887"/>
    <mergeCell ref="B2884:B2886"/>
    <mergeCell ref="C2884:C2887"/>
    <mergeCell ref="D2884:D2886"/>
    <mergeCell ref="O2884:O2886"/>
    <mergeCell ref="A2888:A2889"/>
    <mergeCell ref="B2888:B2889"/>
    <mergeCell ref="C2888:C2889"/>
    <mergeCell ref="D2888:D2889"/>
    <mergeCell ref="F2888:F2889"/>
    <mergeCell ref="H2888:H2889"/>
    <mergeCell ref="J2888:J2889"/>
    <mergeCell ref="L2888:L2889"/>
    <mergeCell ref="N2888:N2889"/>
    <mergeCell ref="O2888:O2889"/>
    <mergeCell ref="G2894:G2895"/>
    <mergeCell ref="H2890:H2891"/>
    <mergeCell ref="E2894:E2895"/>
    <mergeCell ref="J2890:J2891"/>
    <mergeCell ref="K2894:K2895"/>
    <mergeCell ref="L2890:L2891"/>
    <mergeCell ref="M2894:M2895"/>
    <mergeCell ref="N2890:N2891"/>
    <mergeCell ref="O2902:O2903"/>
    <mergeCell ref="A2904:A2905"/>
    <mergeCell ref="B2904:B2905"/>
    <mergeCell ref="C2904:C2905"/>
    <mergeCell ref="D2904:D2905"/>
    <mergeCell ref="O2904:O2905"/>
    <mergeCell ref="B2906:B2907"/>
    <mergeCell ref="C2906:C2907"/>
    <mergeCell ref="D2906:D2907"/>
    <mergeCell ref="O2906:O2907"/>
    <mergeCell ref="A2902:A2903"/>
    <mergeCell ref="B2902:B2903"/>
    <mergeCell ref="C2902:C2903"/>
    <mergeCell ref="D2902:D2903"/>
    <mergeCell ref="A2898:A2899"/>
    <mergeCell ref="B2898:B2899"/>
    <mergeCell ref="C2898:C2899"/>
    <mergeCell ref="D2898:D2899"/>
    <mergeCell ref="O2898:O2899"/>
    <mergeCell ref="A2900:A2901"/>
    <mergeCell ref="B2900:B2901"/>
    <mergeCell ref="C2900:C2901"/>
    <mergeCell ref="D2900:D2901"/>
    <mergeCell ref="O2900:O2901"/>
    <mergeCell ref="E2902:E2903"/>
    <mergeCell ref="G2902:G2903"/>
    <mergeCell ref="I2902:I2903"/>
    <mergeCell ref="M2902:M2903"/>
    <mergeCell ref="A2906:A2907"/>
    <mergeCell ref="K2902:K2903"/>
    <mergeCell ref="O2912:O2913"/>
    <mergeCell ref="A2914:A2915"/>
    <mergeCell ref="B2914:B2915"/>
    <mergeCell ref="C2914:C2915"/>
    <mergeCell ref="D2914:D2915"/>
    <mergeCell ref="E2914:E2915"/>
    <mergeCell ref="G2914:G2915"/>
    <mergeCell ref="I2914:I2915"/>
    <mergeCell ref="K2914:K2915"/>
    <mergeCell ref="M2914:M2915"/>
    <mergeCell ref="O2914:O2915"/>
    <mergeCell ref="A2912:A2913"/>
    <mergeCell ref="B2912:B2913"/>
    <mergeCell ref="C2912:C2913"/>
    <mergeCell ref="D2912:D2913"/>
    <mergeCell ref="E2912:E2913"/>
    <mergeCell ref="G2912:G2913"/>
    <mergeCell ref="I2912:I2913"/>
    <mergeCell ref="K2912:K2913"/>
    <mergeCell ref="M2912:M2913"/>
    <mergeCell ref="A2908:A2909"/>
    <mergeCell ref="B2908:B2909"/>
    <mergeCell ref="C2908:C2909"/>
    <mergeCell ref="D2908:D2909"/>
    <mergeCell ref="O2908:O2909"/>
    <mergeCell ref="A2910:A2911"/>
    <mergeCell ref="B2910:B2911"/>
    <mergeCell ref="C2910:C2911"/>
    <mergeCell ref="D2910:D2911"/>
    <mergeCell ref="O2910:O2911"/>
    <mergeCell ref="O2920:O2921"/>
    <mergeCell ref="B2922:B2923"/>
    <mergeCell ref="C2922:C2923"/>
    <mergeCell ref="D2922:D2923"/>
    <mergeCell ref="H2922:H2923"/>
    <mergeCell ref="J2922:J2923"/>
    <mergeCell ref="L2922:L2923"/>
    <mergeCell ref="N2922:N2923"/>
    <mergeCell ref="O2922:O2923"/>
    <mergeCell ref="A2920:A2921"/>
    <mergeCell ref="B2920:B2921"/>
    <mergeCell ref="C2920:C2921"/>
    <mergeCell ref="D2920:D2921"/>
    <mergeCell ref="H2920:H2921"/>
    <mergeCell ref="J2920:J2921"/>
    <mergeCell ref="L2920:L2921"/>
    <mergeCell ref="N2920:N2921"/>
    <mergeCell ref="O2916:O2917"/>
    <mergeCell ref="A2918:A2919"/>
    <mergeCell ref="B2918:B2919"/>
    <mergeCell ref="C2918:C2919"/>
    <mergeCell ref="D2918:D2919"/>
    <mergeCell ref="E2918:E2919"/>
    <mergeCell ref="G2918:G2919"/>
    <mergeCell ref="I2918:I2919"/>
    <mergeCell ref="K2918:K2919"/>
    <mergeCell ref="M2918:M2919"/>
    <mergeCell ref="O2918:O2919"/>
    <mergeCell ref="A2916:A2917"/>
    <mergeCell ref="B2916:B2917"/>
    <mergeCell ref="C2916:C2917"/>
    <mergeCell ref="D2916:D2917"/>
    <mergeCell ref="E2916:E2917"/>
    <mergeCell ref="G2916:G2917"/>
    <mergeCell ref="I2916:I2917"/>
    <mergeCell ref="K2916:K2917"/>
    <mergeCell ref="M2916:M2917"/>
    <mergeCell ref="D2936:D2937"/>
    <mergeCell ref="E2936:E2937"/>
    <mergeCell ref="G2936:G2937"/>
    <mergeCell ref="I2936:I2937"/>
    <mergeCell ref="K2936:K2937"/>
    <mergeCell ref="M2936:M2937"/>
    <mergeCell ref="O2936:O2937"/>
    <mergeCell ref="A2938:A2939"/>
    <mergeCell ref="B2938:B2939"/>
    <mergeCell ref="C2938:C2939"/>
    <mergeCell ref="D2938:D2939"/>
    <mergeCell ref="E2938:E2939"/>
    <mergeCell ref="G2938:G2939"/>
    <mergeCell ref="I2938:I2939"/>
    <mergeCell ref="K2938:K2939"/>
    <mergeCell ref="M2938:M2939"/>
    <mergeCell ref="O2938:O2939"/>
    <mergeCell ref="A2936:A2937"/>
    <mergeCell ref="B2936:B2937"/>
    <mergeCell ref="C2936:C2937"/>
    <mergeCell ref="A2924:A2926"/>
    <mergeCell ref="B2924:B2926"/>
    <mergeCell ref="C2924:C2926"/>
    <mergeCell ref="D2924:D2926"/>
    <mergeCell ref="O2924:O2926"/>
    <mergeCell ref="A2927:A2929"/>
    <mergeCell ref="B2927:B2929"/>
    <mergeCell ref="C2927:C2929"/>
    <mergeCell ref="D2927:D2929"/>
    <mergeCell ref="O2927:O2929"/>
    <mergeCell ref="O2944:O2945"/>
    <mergeCell ref="A2946:A2947"/>
    <mergeCell ref="B2946:B2947"/>
    <mergeCell ref="C2946:C2947"/>
    <mergeCell ref="D2946:D2947"/>
    <mergeCell ref="O2946:O2947"/>
    <mergeCell ref="A2948:A2949"/>
    <mergeCell ref="B2948:B2949"/>
    <mergeCell ref="C2948:C2949"/>
    <mergeCell ref="D2948:D2949"/>
    <mergeCell ref="F2948:F2949"/>
    <mergeCell ref="H2948:H2949"/>
    <mergeCell ref="J2948:J2949"/>
    <mergeCell ref="L2948:L2949"/>
    <mergeCell ref="N2948:N2949"/>
    <mergeCell ref="O2948:O2949"/>
    <mergeCell ref="A2944:A2945"/>
    <mergeCell ref="B2944:B2945"/>
    <mergeCell ref="C2944:C2945"/>
    <mergeCell ref="D2944:D2945"/>
    <mergeCell ref="F2944:F2945"/>
    <mergeCell ref="H2944:H2945"/>
    <mergeCell ref="J2944:J2945"/>
    <mergeCell ref="L2944:L2945"/>
    <mergeCell ref="N2944:N2945"/>
    <mergeCell ref="O2940:O2941"/>
    <mergeCell ref="A2942:A2943"/>
    <mergeCell ref="B2942:B2943"/>
    <mergeCell ref="C2942:C2943"/>
    <mergeCell ref="D2942:D2943"/>
    <mergeCell ref="E2942:E2943"/>
    <mergeCell ref="G2942:G2943"/>
    <mergeCell ref="I2942:I2943"/>
    <mergeCell ref="K2942:K2943"/>
    <mergeCell ref="M2942:M2943"/>
    <mergeCell ref="O2942:O2943"/>
    <mergeCell ref="A2940:A2941"/>
    <mergeCell ref="B2940:B2941"/>
    <mergeCell ref="C2940:C2941"/>
    <mergeCell ref="D2940:D2941"/>
    <mergeCell ref="E2940:E2941"/>
    <mergeCell ref="G2940:G2941"/>
    <mergeCell ref="I2940:I2941"/>
    <mergeCell ref="K2940:K2941"/>
    <mergeCell ref="M2940:M2941"/>
    <mergeCell ref="A2958:A2959"/>
    <mergeCell ref="B2958:B2959"/>
    <mergeCell ref="C2958:C2959"/>
    <mergeCell ref="D2958:D2959"/>
    <mergeCell ref="E2958:E2959"/>
    <mergeCell ref="G2958:G2959"/>
    <mergeCell ref="I2958:I2959"/>
    <mergeCell ref="K2958:K2959"/>
    <mergeCell ref="M2958:M2959"/>
    <mergeCell ref="O2958:O2959"/>
    <mergeCell ref="A2956:A2957"/>
    <mergeCell ref="B2956:B2957"/>
    <mergeCell ref="C2956:C2957"/>
    <mergeCell ref="F2956:F2957"/>
    <mergeCell ref="H2956:H2957"/>
    <mergeCell ref="J2956:J2957"/>
    <mergeCell ref="L2956:L2957"/>
    <mergeCell ref="N2956:N2957"/>
    <mergeCell ref="O2956:O2957"/>
    <mergeCell ref="A2950:A2951"/>
    <mergeCell ref="B2950:B2951"/>
    <mergeCell ref="C2950:C2951"/>
    <mergeCell ref="D2950:D2951"/>
    <mergeCell ref="O2950:O2951"/>
    <mergeCell ref="A2952:A2955"/>
    <mergeCell ref="B2952:B2955"/>
    <mergeCell ref="C2952:C2955"/>
    <mergeCell ref="D2952:D2955"/>
    <mergeCell ref="E2952:E2953"/>
    <mergeCell ref="G2952:G2953"/>
    <mergeCell ref="I2952:I2953"/>
    <mergeCell ref="K2952:K2953"/>
    <mergeCell ref="M2952:M2953"/>
    <mergeCell ref="O2952:O2955"/>
    <mergeCell ref="E2954:E2955"/>
    <mergeCell ref="G2954:G2955"/>
    <mergeCell ref="I2954:I2955"/>
    <mergeCell ref="K2954:K2955"/>
    <mergeCell ref="M2954:M2955"/>
    <mergeCell ref="A2965:A2966"/>
    <mergeCell ref="B2965:B2966"/>
    <mergeCell ref="C2965:C2966"/>
    <mergeCell ref="D2965:D2966"/>
    <mergeCell ref="O2965:O2966"/>
    <mergeCell ref="A2967:D2968"/>
    <mergeCell ref="A2969:D2970"/>
    <mergeCell ref="E2969:E2970"/>
    <mergeCell ref="F2969:F2970"/>
    <mergeCell ref="G2969:G2970"/>
    <mergeCell ref="H2969:H2970"/>
    <mergeCell ref="I2969:I2970"/>
    <mergeCell ref="J2969:J2970"/>
    <mergeCell ref="K2969:K2970"/>
    <mergeCell ref="L2969:L2970"/>
    <mergeCell ref="M2969:M2970"/>
    <mergeCell ref="N2969:N2970"/>
    <mergeCell ref="O2960:O2961"/>
    <mergeCell ref="A2963:A2964"/>
    <mergeCell ref="B2963:B2964"/>
    <mergeCell ref="C2963:C2964"/>
    <mergeCell ref="D2963:D2964"/>
    <mergeCell ref="O2963:O2964"/>
    <mergeCell ref="A2960:A2961"/>
    <mergeCell ref="B2960:B2961"/>
    <mergeCell ref="C2960:C2961"/>
    <mergeCell ref="D2960:D2961"/>
    <mergeCell ref="F2960:F2961"/>
    <mergeCell ref="H2960:H2961"/>
    <mergeCell ref="J2960:J2961"/>
    <mergeCell ref="L2960:L2961"/>
    <mergeCell ref="N2960:N2961"/>
    <mergeCell ref="E2963:E2964"/>
    <mergeCell ref="G2963:G2964"/>
    <mergeCell ref="I2963:I2964"/>
    <mergeCell ref="K2963:K2964"/>
    <mergeCell ref="M2963:M2964"/>
    <mergeCell ref="E2965:E2966"/>
    <mergeCell ref="G2965:G2966"/>
    <mergeCell ref="I2965:I2966"/>
    <mergeCell ref="K2965:K2966"/>
    <mergeCell ref="M2965:M2966"/>
    <mergeCell ref="O2976:O2977"/>
    <mergeCell ref="A2978:A2979"/>
    <mergeCell ref="B2978:B2989"/>
    <mergeCell ref="C2978:C2989"/>
    <mergeCell ref="D2978:D2989"/>
    <mergeCell ref="O2978:O2989"/>
    <mergeCell ref="A2980:A2981"/>
    <mergeCell ref="A2982:A2983"/>
    <mergeCell ref="A2984:A2985"/>
    <mergeCell ref="A2986:A2987"/>
    <mergeCell ref="A2988:A2989"/>
    <mergeCell ref="A2976:A2977"/>
    <mergeCell ref="B2976:B2977"/>
    <mergeCell ref="C2976:C2977"/>
    <mergeCell ref="D2976:D2977"/>
    <mergeCell ref="E2976:F2977"/>
    <mergeCell ref="G2976:H2977"/>
    <mergeCell ref="I2976:J2977"/>
    <mergeCell ref="K2976:L2977"/>
    <mergeCell ref="M2976:N2977"/>
    <mergeCell ref="M2971:M2972"/>
    <mergeCell ref="N2971:N2972"/>
    <mergeCell ref="O2971:O2975"/>
    <mergeCell ref="A2973:D2974"/>
    <mergeCell ref="E2973:E2974"/>
    <mergeCell ref="F2973:F2974"/>
    <mergeCell ref="G2973:G2974"/>
    <mergeCell ref="H2973:H2974"/>
    <mergeCell ref="I2973:I2974"/>
    <mergeCell ref="J2973:J2974"/>
    <mergeCell ref="K2973:K2974"/>
    <mergeCell ref="L2973:L2974"/>
    <mergeCell ref="M2973:M2974"/>
    <mergeCell ref="N2973:N2974"/>
    <mergeCell ref="A2975:D2975"/>
    <mergeCell ref="A2971:D2972"/>
    <mergeCell ref="E2971:E2972"/>
    <mergeCell ref="F2971:F2972"/>
    <mergeCell ref="G2971:G2972"/>
    <mergeCell ref="H2971:H2972"/>
    <mergeCell ref="I2971:I2972"/>
    <mergeCell ref="J2971:J2972"/>
    <mergeCell ref="K2971:K2972"/>
    <mergeCell ref="L2971:L2972"/>
    <mergeCell ref="E2978:E2989"/>
    <mergeCell ref="F2978:F2979"/>
    <mergeCell ref="G2978:G2989"/>
    <mergeCell ref="H2978:H2979"/>
    <mergeCell ref="I2978:I2989"/>
    <mergeCell ref="J2978:J2979"/>
    <mergeCell ref="F2980:F2981"/>
    <mergeCell ref="H2980:H2981"/>
    <mergeCell ref="J2980:J2981"/>
    <mergeCell ref="F2982:F2983"/>
    <mergeCell ref="H2982:H2983"/>
    <mergeCell ref="J2982:J2983"/>
    <mergeCell ref="F2984:F2985"/>
    <mergeCell ref="H2984:H2985"/>
    <mergeCell ref="J2984:J2985"/>
    <mergeCell ref="F2986:F2987"/>
    <mergeCell ref="H2986:H2987"/>
    <mergeCell ref="J2986:J2987"/>
    <mergeCell ref="A2996:A2997"/>
    <mergeCell ref="B2996:B2997"/>
    <mergeCell ref="C2996:C2997"/>
    <mergeCell ref="D2996:D2997"/>
    <mergeCell ref="O2996:O2997"/>
    <mergeCell ref="A2998:A2999"/>
    <mergeCell ref="B2998:B3001"/>
    <mergeCell ref="C2998:C3001"/>
    <mergeCell ref="D2998:D3001"/>
    <mergeCell ref="O2998:O3001"/>
    <mergeCell ref="A3000:A3001"/>
    <mergeCell ref="A2990:A2991"/>
    <mergeCell ref="B2990:B2993"/>
    <mergeCell ref="C2990:C2993"/>
    <mergeCell ref="D2990:D2993"/>
    <mergeCell ref="O2990:O2993"/>
    <mergeCell ref="A2992:A2993"/>
    <mergeCell ref="A2994:A2995"/>
    <mergeCell ref="B2994:B2995"/>
    <mergeCell ref="C2994:C2995"/>
    <mergeCell ref="D2994:D2995"/>
    <mergeCell ref="O2994:O2995"/>
    <mergeCell ref="E3002:E3003"/>
    <mergeCell ref="G3002:G3003"/>
    <mergeCell ref="I3002:I3003"/>
    <mergeCell ref="K3002:K3003"/>
    <mergeCell ref="M3002:M3003"/>
    <mergeCell ref="E3004:E3005"/>
    <mergeCell ref="G3004:G3005"/>
    <mergeCell ref="I3004:I3005"/>
    <mergeCell ref="K3004:K3005"/>
    <mergeCell ref="M3004:M3005"/>
    <mergeCell ref="F2994:F2995"/>
    <mergeCell ref="F2996:F2997"/>
    <mergeCell ref="H2994:H2995"/>
    <mergeCell ref="J2994:J2995"/>
    <mergeCell ref="L2994:L2995"/>
    <mergeCell ref="H2996:H2997"/>
    <mergeCell ref="J2996:J2997"/>
    <mergeCell ref="L2996:L2997"/>
    <mergeCell ref="A3012:A3013"/>
    <mergeCell ref="B3012:B3013"/>
    <mergeCell ref="C3012:C3013"/>
    <mergeCell ref="D3012:D3013"/>
    <mergeCell ref="O3012:O3013"/>
    <mergeCell ref="B3014:B3015"/>
    <mergeCell ref="C3014:C3015"/>
    <mergeCell ref="D3014:D3015"/>
    <mergeCell ref="O3014:O3015"/>
    <mergeCell ref="O3008:O3009"/>
    <mergeCell ref="A3010:A3011"/>
    <mergeCell ref="B3010:B3011"/>
    <mergeCell ref="C3010:C3011"/>
    <mergeCell ref="D3010:D3011"/>
    <mergeCell ref="O3010:O3011"/>
    <mergeCell ref="A3008:A3009"/>
    <mergeCell ref="B3008:B3009"/>
    <mergeCell ref="C3008:C3009"/>
    <mergeCell ref="D3008:D3009"/>
    <mergeCell ref="F3008:F3009"/>
    <mergeCell ref="A3014:A3015"/>
    <mergeCell ref="A3002:A3005"/>
    <mergeCell ref="B3002:B3004"/>
    <mergeCell ref="C3002:C3005"/>
    <mergeCell ref="D3002:D3004"/>
    <mergeCell ref="O3002:O3004"/>
    <mergeCell ref="A3006:A3007"/>
    <mergeCell ref="B3006:B3007"/>
    <mergeCell ref="C3006:C3007"/>
    <mergeCell ref="D3006:D3007"/>
    <mergeCell ref="F3006:F3007"/>
    <mergeCell ref="H3006:H3007"/>
    <mergeCell ref="J3006:J3007"/>
    <mergeCell ref="L3006:L3007"/>
    <mergeCell ref="N3006:N3007"/>
    <mergeCell ref="O3006:O3007"/>
    <mergeCell ref="E3012:E3013"/>
    <mergeCell ref="G3012:G3013"/>
    <mergeCell ref="H3008:H3009"/>
    <mergeCell ref="J3008:J3009"/>
    <mergeCell ref="L3008:L3009"/>
    <mergeCell ref="N3008:N3009"/>
    <mergeCell ref="O3020:O3021"/>
    <mergeCell ref="A3022:A3023"/>
    <mergeCell ref="B3022:B3023"/>
    <mergeCell ref="C3022:C3023"/>
    <mergeCell ref="D3022:D3023"/>
    <mergeCell ref="O3022:O3023"/>
    <mergeCell ref="B3024:B3025"/>
    <mergeCell ref="C3024:C3025"/>
    <mergeCell ref="D3024:D3025"/>
    <mergeCell ref="O3024:O3025"/>
    <mergeCell ref="A3020:A3021"/>
    <mergeCell ref="B3020:B3021"/>
    <mergeCell ref="C3020:C3021"/>
    <mergeCell ref="D3020:D3021"/>
    <mergeCell ref="A3016:A3017"/>
    <mergeCell ref="B3016:B3017"/>
    <mergeCell ref="C3016:C3017"/>
    <mergeCell ref="D3016:D3017"/>
    <mergeCell ref="O3016:O3017"/>
    <mergeCell ref="A3018:A3019"/>
    <mergeCell ref="B3018:B3019"/>
    <mergeCell ref="C3018:C3019"/>
    <mergeCell ref="D3018:D3019"/>
    <mergeCell ref="O3018:O3019"/>
    <mergeCell ref="E3020:E3021"/>
    <mergeCell ref="G3020:G3021"/>
    <mergeCell ref="I3020:I3021"/>
    <mergeCell ref="K3020:K3021"/>
    <mergeCell ref="M3020:M3021"/>
    <mergeCell ref="A3024:A3025"/>
    <mergeCell ref="I3018:I3019"/>
    <mergeCell ref="K3018:K3019"/>
    <mergeCell ref="M3018:M3019"/>
    <mergeCell ref="O3030:O3031"/>
    <mergeCell ref="A3032:A3033"/>
    <mergeCell ref="B3032:B3033"/>
    <mergeCell ref="C3032:C3033"/>
    <mergeCell ref="D3032:D3033"/>
    <mergeCell ref="E3032:E3033"/>
    <mergeCell ref="G3032:G3033"/>
    <mergeCell ref="I3032:I3033"/>
    <mergeCell ref="K3032:K3033"/>
    <mergeCell ref="M3032:M3033"/>
    <mergeCell ref="O3032:O3033"/>
    <mergeCell ref="A3030:A3031"/>
    <mergeCell ref="B3030:B3031"/>
    <mergeCell ref="C3030:C3031"/>
    <mergeCell ref="D3030:D3031"/>
    <mergeCell ref="E3030:E3031"/>
    <mergeCell ref="G3030:G3031"/>
    <mergeCell ref="I3030:I3031"/>
    <mergeCell ref="K3030:K3031"/>
    <mergeCell ref="M3030:M3031"/>
    <mergeCell ref="A3026:A3027"/>
    <mergeCell ref="B3026:B3027"/>
    <mergeCell ref="C3026:C3027"/>
    <mergeCell ref="D3026:D3027"/>
    <mergeCell ref="O3026:O3027"/>
    <mergeCell ref="A3028:A3029"/>
    <mergeCell ref="B3028:B3029"/>
    <mergeCell ref="C3028:C3029"/>
    <mergeCell ref="D3028:D3029"/>
    <mergeCell ref="O3028:O3029"/>
    <mergeCell ref="O3038:O3039"/>
    <mergeCell ref="B3040:B3041"/>
    <mergeCell ref="C3040:C3041"/>
    <mergeCell ref="D3040:D3041"/>
    <mergeCell ref="F3040:F3041"/>
    <mergeCell ref="H3040:H3041"/>
    <mergeCell ref="J3040:J3041"/>
    <mergeCell ref="L3040:L3041"/>
    <mergeCell ref="O3040:O3041"/>
    <mergeCell ref="A3038:A3039"/>
    <mergeCell ref="B3038:B3039"/>
    <mergeCell ref="C3038:C3039"/>
    <mergeCell ref="D3038:D3039"/>
    <mergeCell ref="F3038:F3039"/>
    <mergeCell ref="H3038:H3039"/>
    <mergeCell ref="J3038:J3039"/>
    <mergeCell ref="L3038:L3039"/>
    <mergeCell ref="O3034:O3035"/>
    <mergeCell ref="A3036:A3037"/>
    <mergeCell ref="B3036:B3037"/>
    <mergeCell ref="C3036:C3037"/>
    <mergeCell ref="D3036:D3037"/>
    <mergeCell ref="E3036:E3037"/>
    <mergeCell ref="G3036:G3037"/>
    <mergeCell ref="I3036:I3037"/>
    <mergeCell ref="K3036:K3037"/>
    <mergeCell ref="O3036:O3037"/>
    <mergeCell ref="A3034:A3035"/>
    <mergeCell ref="B3034:B3035"/>
    <mergeCell ref="C3034:C3035"/>
    <mergeCell ref="D3034:D3035"/>
    <mergeCell ref="E3034:E3035"/>
    <mergeCell ref="G3034:G3035"/>
    <mergeCell ref="I3034:I3035"/>
    <mergeCell ref="D3054:D3055"/>
    <mergeCell ref="E3054:E3055"/>
    <mergeCell ref="G3054:G3055"/>
    <mergeCell ref="I3054:I3055"/>
    <mergeCell ref="K3054:K3055"/>
    <mergeCell ref="M3054:M3055"/>
    <mergeCell ref="O3054:O3055"/>
    <mergeCell ref="A3056:A3057"/>
    <mergeCell ref="B3056:B3057"/>
    <mergeCell ref="C3056:C3057"/>
    <mergeCell ref="D3056:D3057"/>
    <mergeCell ref="E3056:E3057"/>
    <mergeCell ref="G3056:G3057"/>
    <mergeCell ref="I3056:I3057"/>
    <mergeCell ref="K3056:K3057"/>
    <mergeCell ref="M3056:M3057"/>
    <mergeCell ref="O3056:O3057"/>
    <mergeCell ref="A3054:A3055"/>
    <mergeCell ref="B3054:B3055"/>
    <mergeCell ref="C3054:C3055"/>
    <mergeCell ref="A3042:A3044"/>
    <mergeCell ref="B3042:B3044"/>
    <mergeCell ref="C3042:C3044"/>
    <mergeCell ref="D3042:D3044"/>
    <mergeCell ref="O3042:O3044"/>
    <mergeCell ref="A3045:A3047"/>
    <mergeCell ref="B3045:B3047"/>
    <mergeCell ref="C3045:C3047"/>
    <mergeCell ref="D3045:D3047"/>
    <mergeCell ref="O3045:O3047"/>
    <mergeCell ref="O3062:O3063"/>
    <mergeCell ref="A3064:A3065"/>
    <mergeCell ref="B3064:B3065"/>
    <mergeCell ref="C3064:C3065"/>
    <mergeCell ref="D3064:D3065"/>
    <mergeCell ref="O3064:O3065"/>
    <mergeCell ref="A3066:A3067"/>
    <mergeCell ref="B3066:B3067"/>
    <mergeCell ref="C3066:C3067"/>
    <mergeCell ref="D3066:D3067"/>
    <mergeCell ref="N3066:N3067"/>
    <mergeCell ref="O3066:O3067"/>
    <mergeCell ref="A3062:A3063"/>
    <mergeCell ref="B3062:B3063"/>
    <mergeCell ref="C3062:C3063"/>
    <mergeCell ref="D3062:D3063"/>
    <mergeCell ref="L3062:L3063"/>
    <mergeCell ref="N3062:N3063"/>
    <mergeCell ref="O3058:O3059"/>
    <mergeCell ref="A3060:A3061"/>
    <mergeCell ref="B3060:B3061"/>
    <mergeCell ref="C3060:C3061"/>
    <mergeCell ref="D3060:D3061"/>
    <mergeCell ref="E3060:E3061"/>
    <mergeCell ref="G3060:G3061"/>
    <mergeCell ref="I3060:I3061"/>
    <mergeCell ref="K3060:K3061"/>
    <mergeCell ref="M3060:M3061"/>
    <mergeCell ref="O3060:O3061"/>
    <mergeCell ref="A3058:A3059"/>
    <mergeCell ref="B3058:B3059"/>
    <mergeCell ref="C3058:C3059"/>
    <mergeCell ref="D3058:D3059"/>
    <mergeCell ref="E3058:E3059"/>
    <mergeCell ref="G3058:G3059"/>
    <mergeCell ref="I3058:I3059"/>
    <mergeCell ref="K3058:K3059"/>
    <mergeCell ref="M3058:M3059"/>
    <mergeCell ref="A3076:A3077"/>
    <mergeCell ref="B3076:B3077"/>
    <mergeCell ref="C3076:C3077"/>
    <mergeCell ref="D3076:D3077"/>
    <mergeCell ref="E3076:E3077"/>
    <mergeCell ref="G3076:G3077"/>
    <mergeCell ref="I3076:I3077"/>
    <mergeCell ref="K3076:K3077"/>
    <mergeCell ref="M3076:M3077"/>
    <mergeCell ref="O3076:O3077"/>
    <mergeCell ref="A3074:A3075"/>
    <mergeCell ref="B3074:B3075"/>
    <mergeCell ref="C3074:C3075"/>
    <mergeCell ref="F3074:F3075"/>
    <mergeCell ref="H3074:H3075"/>
    <mergeCell ref="J3074:J3075"/>
    <mergeCell ref="L3074:L3075"/>
    <mergeCell ref="N3074:N3075"/>
    <mergeCell ref="O3074:O3075"/>
    <mergeCell ref="A3068:A3069"/>
    <mergeCell ref="B3068:B3069"/>
    <mergeCell ref="C3068:C3069"/>
    <mergeCell ref="D3068:D3069"/>
    <mergeCell ref="O3068:O3069"/>
    <mergeCell ref="A3070:A3073"/>
    <mergeCell ref="B3070:B3073"/>
    <mergeCell ref="C3070:C3073"/>
    <mergeCell ref="D3070:D3073"/>
    <mergeCell ref="E3070:E3071"/>
    <mergeCell ref="G3070:G3071"/>
    <mergeCell ref="I3070:I3071"/>
    <mergeCell ref="K3070:K3071"/>
    <mergeCell ref="M3070:M3071"/>
    <mergeCell ref="O3070:O3073"/>
    <mergeCell ref="E3072:E3073"/>
    <mergeCell ref="G3072:G3073"/>
    <mergeCell ref="I3072:I3073"/>
    <mergeCell ref="K3072:K3073"/>
    <mergeCell ref="M3072:M3073"/>
    <mergeCell ref="D3074:D3075"/>
    <mergeCell ref="A3083:A3084"/>
    <mergeCell ref="B3083:B3084"/>
    <mergeCell ref="C3083:C3084"/>
    <mergeCell ref="D3083:D3084"/>
    <mergeCell ref="O3083:O3084"/>
    <mergeCell ref="A3085:D3086"/>
    <mergeCell ref="A3087:D3088"/>
    <mergeCell ref="E3087:E3088"/>
    <mergeCell ref="F3087:F3088"/>
    <mergeCell ref="G3087:G3088"/>
    <mergeCell ref="H3087:H3088"/>
    <mergeCell ref="I3087:I3088"/>
    <mergeCell ref="J3087:J3088"/>
    <mergeCell ref="K3087:K3088"/>
    <mergeCell ref="L3087:L3088"/>
    <mergeCell ref="M3087:M3088"/>
    <mergeCell ref="N3087:N3088"/>
    <mergeCell ref="O3078:O3079"/>
    <mergeCell ref="A3081:A3082"/>
    <mergeCell ref="B3081:B3082"/>
    <mergeCell ref="C3081:C3082"/>
    <mergeCell ref="D3081:D3082"/>
    <mergeCell ref="O3081:O3082"/>
    <mergeCell ref="A3078:A3079"/>
    <mergeCell ref="B3078:B3079"/>
    <mergeCell ref="C3078:C3079"/>
    <mergeCell ref="D3078:D3079"/>
    <mergeCell ref="F3078:F3079"/>
    <mergeCell ref="H3078:H3079"/>
    <mergeCell ref="J3078:J3079"/>
    <mergeCell ref="L3078:L3079"/>
    <mergeCell ref="N3078:N3079"/>
    <mergeCell ref="E3081:E3082"/>
    <mergeCell ref="G3081:G3082"/>
    <mergeCell ref="I3081:I3082"/>
    <mergeCell ref="K3081:K3082"/>
    <mergeCell ref="M3081:M3082"/>
    <mergeCell ref="E3083:E3084"/>
    <mergeCell ref="G3083:G3084"/>
    <mergeCell ref="I3083:I3084"/>
    <mergeCell ref="K3083:K3084"/>
    <mergeCell ref="M3083:M3084"/>
    <mergeCell ref="O3089:O3093"/>
    <mergeCell ref="A3091:D3092"/>
    <mergeCell ref="E3091:E3092"/>
    <mergeCell ref="F3091:F3092"/>
    <mergeCell ref="G3091:G3092"/>
    <mergeCell ref="H3091:H3092"/>
    <mergeCell ref="I3091:I3092"/>
    <mergeCell ref="J3091:J3092"/>
    <mergeCell ref="K3091:K3092"/>
    <mergeCell ref="L3091:L3092"/>
    <mergeCell ref="M3091:M3092"/>
    <mergeCell ref="N3091:N3092"/>
    <mergeCell ref="A3093:D3093"/>
    <mergeCell ref="A3089:D3090"/>
    <mergeCell ref="E3089:E3090"/>
    <mergeCell ref="F3089:F3090"/>
    <mergeCell ref="G3089:G3090"/>
    <mergeCell ref="H3089:H3090"/>
    <mergeCell ref="I3089:I3090"/>
    <mergeCell ref="J3089:J3090"/>
    <mergeCell ref="K3089:K3090"/>
    <mergeCell ref="L3089:L3090"/>
    <mergeCell ref="E3096:E3107"/>
    <mergeCell ref="F3096:F3097"/>
    <mergeCell ref="G3096:G3107"/>
    <mergeCell ref="H3096:H3097"/>
    <mergeCell ref="I3096:I3107"/>
    <mergeCell ref="K3096:K3107"/>
    <mergeCell ref="M3096:M3107"/>
    <mergeCell ref="N3096:N3097"/>
    <mergeCell ref="F3098:F3099"/>
    <mergeCell ref="H3098:H3099"/>
    <mergeCell ref="F3106:F3107"/>
    <mergeCell ref="A3114:A3115"/>
    <mergeCell ref="B3114:B3115"/>
    <mergeCell ref="C3114:C3115"/>
    <mergeCell ref="D3114:D3115"/>
    <mergeCell ref="O3114:O3115"/>
    <mergeCell ref="A3116:A3117"/>
    <mergeCell ref="B3116:B3119"/>
    <mergeCell ref="C3116:C3119"/>
    <mergeCell ref="D3116:D3119"/>
    <mergeCell ref="O3116:O3119"/>
    <mergeCell ref="A3118:A3119"/>
    <mergeCell ref="A3108:A3109"/>
    <mergeCell ref="B3108:B3111"/>
    <mergeCell ref="C3108:C3111"/>
    <mergeCell ref="D3108:D3111"/>
    <mergeCell ref="O3108:O3111"/>
    <mergeCell ref="A3110:A3111"/>
    <mergeCell ref="A3112:A3113"/>
    <mergeCell ref="B3112:B3113"/>
    <mergeCell ref="C3112:C3113"/>
    <mergeCell ref="D3112:D3113"/>
    <mergeCell ref="O3112:O3113"/>
    <mergeCell ref="E3120:E3121"/>
    <mergeCell ref="G3120:G3121"/>
    <mergeCell ref="I3120:I3121"/>
    <mergeCell ref="K3120:K3121"/>
    <mergeCell ref="M3120:M3121"/>
    <mergeCell ref="M3122:M3123"/>
    <mergeCell ref="O3094:O3095"/>
    <mergeCell ref="A3096:A3097"/>
    <mergeCell ref="B3096:B3107"/>
    <mergeCell ref="C3096:C3107"/>
    <mergeCell ref="D3096:D3107"/>
    <mergeCell ref="O3096:O3107"/>
    <mergeCell ref="A3098:A3099"/>
    <mergeCell ref="A3100:A3101"/>
    <mergeCell ref="A3102:A3103"/>
    <mergeCell ref="A3104:A3105"/>
    <mergeCell ref="A3106:A3107"/>
    <mergeCell ref="A3094:A3095"/>
    <mergeCell ref="B3094:B3095"/>
    <mergeCell ref="C3094:C3095"/>
    <mergeCell ref="D3094:D3095"/>
    <mergeCell ref="E3094:F3095"/>
    <mergeCell ref="G3094:H3095"/>
    <mergeCell ref="I3094:J3095"/>
    <mergeCell ref="K3094:L3095"/>
    <mergeCell ref="M3094:N3095"/>
    <mergeCell ref="E3116:E3117"/>
    <mergeCell ref="I3116:I3117"/>
    <mergeCell ref="K3116:K3117"/>
    <mergeCell ref="M3116:M3117"/>
    <mergeCell ref="E3118:E3119"/>
    <mergeCell ref="I3118:I3119"/>
    <mergeCell ref="K3118:K3119"/>
    <mergeCell ref="M3118:M3119"/>
    <mergeCell ref="A3130:A3131"/>
    <mergeCell ref="B3130:B3131"/>
    <mergeCell ref="C3130:C3131"/>
    <mergeCell ref="D3130:D3131"/>
    <mergeCell ref="O3130:O3131"/>
    <mergeCell ref="B3132:B3133"/>
    <mergeCell ref="C3132:C3133"/>
    <mergeCell ref="D3132:D3133"/>
    <mergeCell ref="O3132:O3133"/>
    <mergeCell ref="O3126:O3127"/>
    <mergeCell ref="A3128:A3129"/>
    <mergeCell ref="B3128:B3129"/>
    <mergeCell ref="C3128:C3129"/>
    <mergeCell ref="D3128:D3129"/>
    <mergeCell ref="O3128:O3129"/>
    <mergeCell ref="A3126:A3127"/>
    <mergeCell ref="B3126:B3127"/>
    <mergeCell ref="C3126:C3127"/>
    <mergeCell ref="D3126:D3127"/>
    <mergeCell ref="F3126:F3127"/>
    <mergeCell ref="I3128:I3129"/>
    <mergeCell ref="A3132:A3133"/>
    <mergeCell ref="A3120:A3123"/>
    <mergeCell ref="B3120:B3122"/>
    <mergeCell ref="C3120:C3123"/>
    <mergeCell ref="O3120:O3122"/>
    <mergeCell ref="A3124:A3125"/>
    <mergeCell ref="B3124:B3125"/>
    <mergeCell ref="C3124:C3125"/>
    <mergeCell ref="D3124:D3125"/>
    <mergeCell ref="F3124:F3125"/>
    <mergeCell ref="H3124:H3125"/>
    <mergeCell ref="J3124:J3125"/>
    <mergeCell ref="L3124:L3125"/>
    <mergeCell ref="N3124:N3125"/>
    <mergeCell ref="O3124:O3125"/>
    <mergeCell ref="D3120:D3123"/>
    <mergeCell ref="J3128:J3129"/>
    <mergeCell ref="O3138:O3139"/>
    <mergeCell ref="A3140:A3141"/>
    <mergeCell ref="B3140:B3141"/>
    <mergeCell ref="C3140:C3141"/>
    <mergeCell ref="D3140:D3141"/>
    <mergeCell ref="O3140:O3141"/>
    <mergeCell ref="B3142:B3143"/>
    <mergeCell ref="C3142:C3143"/>
    <mergeCell ref="D3142:D3143"/>
    <mergeCell ref="O3142:O3143"/>
    <mergeCell ref="A3138:A3139"/>
    <mergeCell ref="B3138:B3139"/>
    <mergeCell ref="C3138:C3139"/>
    <mergeCell ref="D3138:D3139"/>
    <mergeCell ref="A3134:A3135"/>
    <mergeCell ref="B3134:B3135"/>
    <mergeCell ref="C3134:C3135"/>
    <mergeCell ref="D3134:D3135"/>
    <mergeCell ref="O3134:O3135"/>
    <mergeCell ref="A3136:A3137"/>
    <mergeCell ref="B3136:B3137"/>
    <mergeCell ref="C3136:C3137"/>
    <mergeCell ref="D3136:D3137"/>
    <mergeCell ref="O3136:O3137"/>
    <mergeCell ref="E3138:E3139"/>
    <mergeCell ref="G3138:G3139"/>
    <mergeCell ref="I3138:I3139"/>
    <mergeCell ref="K3138:K3139"/>
    <mergeCell ref="M3138:M3139"/>
    <mergeCell ref="A3142:A3143"/>
    <mergeCell ref="H3136:H3137"/>
    <mergeCell ref="J3136:J3137"/>
    <mergeCell ref="O3148:O3149"/>
    <mergeCell ref="A3150:A3151"/>
    <mergeCell ref="B3150:B3151"/>
    <mergeCell ref="C3150:C3151"/>
    <mergeCell ref="D3150:D3151"/>
    <mergeCell ref="E3150:E3151"/>
    <mergeCell ref="G3150:G3151"/>
    <mergeCell ref="I3150:I3151"/>
    <mergeCell ref="K3150:K3151"/>
    <mergeCell ref="M3150:M3151"/>
    <mergeCell ref="O3150:O3151"/>
    <mergeCell ref="A3148:A3149"/>
    <mergeCell ref="B3148:B3149"/>
    <mergeCell ref="C3148:C3149"/>
    <mergeCell ref="D3148:D3149"/>
    <mergeCell ref="E3148:E3149"/>
    <mergeCell ref="G3148:G3149"/>
    <mergeCell ref="I3148:I3149"/>
    <mergeCell ref="K3148:K3149"/>
    <mergeCell ref="M3148:M3149"/>
    <mergeCell ref="A3144:A3145"/>
    <mergeCell ref="B3144:B3145"/>
    <mergeCell ref="C3144:C3145"/>
    <mergeCell ref="D3144:D3145"/>
    <mergeCell ref="O3144:O3145"/>
    <mergeCell ref="A3146:A3147"/>
    <mergeCell ref="B3146:B3147"/>
    <mergeCell ref="C3146:C3147"/>
    <mergeCell ref="D3146:D3147"/>
    <mergeCell ref="O3146:O3147"/>
    <mergeCell ref="O3156:O3157"/>
    <mergeCell ref="B3158:B3159"/>
    <mergeCell ref="C3158:C3159"/>
    <mergeCell ref="D3158:D3159"/>
    <mergeCell ref="F3158:F3159"/>
    <mergeCell ref="H3158:H3159"/>
    <mergeCell ref="J3158:J3159"/>
    <mergeCell ref="L3158:L3159"/>
    <mergeCell ref="N3158:N3159"/>
    <mergeCell ref="O3158:O3159"/>
    <mergeCell ref="A3156:A3157"/>
    <mergeCell ref="B3156:B3157"/>
    <mergeCell ref="C3156:C3157"/>
    <mergeCell ref="D3156:D3157"/>
    <mergeCell ref="F3156:F3157"/>
    <mergeCell ref="H3156:H3157"/>
    <mergeCell ref="J3156:J3157"/>
    <mergeCell ref="L3156:L3157"/>
    <mergeCell ref="N3156:N3157"/>
    <mergeCell ref="O3152:O3153"/>
    <mergeCell ref="A3154:A3155"/>
    <mergeCell ref="B3154:B3155"/>
    <mergeCell ref="C3154:C3155"/>
    <mergeCell ref="D3154:D3155"/>
    <mergeCell ref="M3154:M3155"/>
    <mergeCell ref="O3154:O3155"/>
    <mergeCell ref="A3152:A3153"/>
    <mergeCell ref="B3152:B3153"/>
    <mergeCell ref="C3152:C3153"/>
    <mergeCell ref="D3152:D3153"/>
    <mergeCell ref="E3152:E3153"/>
    <mergeCell ref="K3152:K3153"/>
    <mergeCell ref="M3152:M3153"/>
    <mergeCell ref="D3172:D3173"/>
    <mergeCell ref="E3172:E3173"/>
    <mergeCell ref="G3172:G3173"/>
    <mergeCell ref="I3172:I3173"/>
    <mergeCell ref="K3172:K3173"/>
    <mergeCell ref="M3172:M3173"/>
    <mergeCell ref="O3172:O3173"/>
    <mergeCell ref="A3174:A3175"/>
    <mergeCell ref="B3174:B3175"/>
    <mergeCell ref="C3174:C3175"/>
    <mergeCell ref="D3174:D3175"/>
    <mergeCell ref="E3174:E3175"/>
    <mergeCell ref="G3174:G3175"/>
    <mergeCell ref="I3174:I3175"/>
    <mergeCell ref="K3174:K3175"/>
    <mergeCell ref="M3174:M3175"/>
    <mergeCell ref="O3174:O3175"/>
    <mergeCell ref="A3172:A3173"/>
    <mergeCell ref="B3172:B3173"/>
    <mergeCell ref="C3172:C3173"/>
    <mergeCell ref="A3160:A3162"/>
    <mergeCell ref="B3160:B3162"/>
    <mergeCell ref="C3160:C3162"/>
    <mergeCell ref="D3160:D3162"/>
    <mergeCell ref="O3160:O3162"/>
    <mergeCell ref="A3163:A3165"/>
    <mergeCell ref="B3163:B3165"/>
    <mergeCell ref="C3163:C3165"/>
    <mergeCell ref="D3163:D3165"/>
    <mergeCell ref="O3163:O3165"/>
    <mergeCell ref="O3180:O3181"/>
    <mergeCell ref="A3182:A3183"/>
    <mergeCell ref="B3182:B3183"/>
    <mergeCell ref="C3182:C3183"/>
    <mergeCell ref="D3182:D3183"/>
    <mergeCell ref="O3182:O3183"/>
    <mergeCell ref="A3184:A3185"/>
    <mergeCell ref="B3184:B3185"/>
    <mergeCell ref="C3184:C3185"/>
    <mergeCell ref="D3184:D3185"/>
    <mergeCell ref="F3184:F3185"/>
    <mergeCell ref="H3184:H3185"/>
    <mergeCell ref="J3184:J3185"/>
    <mergeCell ref="L3184:L3185"/>
    <mergeCell ref="N3184:N3185"/>
    <mergeCell ref="O3184:O3185"/>
    <mergeCell ref="A3180:A3181"/>
    <mergeCell ref="B3180:B3181"/>
    <mergeCell ref="C3180:C3181"/>
    <mergeCell ref="D3180:D3181"/>
    <mergeCell ref="F3180:F3181"/>
    <mergeCell ref="H3180:H3181"/>
    <mergeCell ref="J3180:J3181"/>
    <mergeCell ref="L3180:L3181"/>
    <mergeCell ref="N3180:N3181"/>
    <mergeCell ref="O3176:O3177"/>
    <mergeCell ref="A3178:A3179"/>
    <mergeCell ref="B3178:B3179"/>
    <mergeCell ref="C3178:C3179"/>
    <mergeCell ref="D3178:D3179"/>
    <mergeCell ref="E3178:E3179"/>
    <mergeCell ref="G3178:G3179"/>
    <mergeCell ref="I3178:I3179"/>
    <mergeCell ref="K3178:K3179"/>
    <mergeCell ref="M3178:M3179"/>
    <mergeCell ref="O3178:O3179"/>
    <mergeCell ref="A3176:A3177"/>
    <mergeCell ref="B3176:B3177"/>
    <mergeCell ref="C3176:C3177"/>
    <mergeCell ref="D3176:D3177"/>
    <mergeCell ref="E3176:E3177"/>
    <mergeCell ref="G3176:G3177"/>
    <mergeCell ref="I3176:I3177"/>
    <mergeCell ref="K3176:K3177"/>
    <mergeCell ref="M3176:M3177"/>
    <mergeCell ref="A3194:A3195"/>
    <mergeCell ref="B3194:B3195"/>
    <mergeCell ref="C3194:C3195"/>
    <mergeCell ref="D3194:D3195"/>
    <mergeCell ref="E3194:E3195"/>
    <mergeCell ref="G3194:G3195"/>
    <mergeCell ref="I3194:I3195"/>
    <mergeCell ref="K3194:K3195"/>
    <mergeCell ref="M3194:M3195"/>
    <mergeCell ref="O3194:O3195"/>
    <mergeCell ref="A3192:A3193"/>
    <mergeCell ref="B3192:B3193"/>
    <mergeCell ref="C3192:C3193"/>
    <mergeCell ref="F3192:F3193"/>
    <mergeCell ref="H3192:H3193"/>
    <mergeCell ref="J3192:J3193"/>
    <mergeCell ref="L3192:L3193"/>
    <mergeCell ref="N3192:N3193"/>
    <mergeCell ref="O3192:O3193"/>
    <mergeCell ref="A3186:A3187"/>
    <mergeCell ref="B3186:B3187"/>
    <mergeCell ref="C3186:C3187"/>
    <mergeCell ref="D3186:D3187"/>
    <mergeCell ref="O3186:O3187"/>
    <mergeCell ref="A3188:A3191"/>
    <mergeCell ref="B3188:B3191"/>
    <mergeCell ref="C3188:C3191"/>
    <mergeCell ref="D3188:D3191"/>
    <mergeCell ref="E3188:E3189"/>
    <mergeCell ref="G3188:G3189"/>
    <mergeCell ref="I3188:I3189"/>
    <mergeCell ref="K3188:K3189"/>
    <mergeCell ref="M3188:M3189"/>
    <mergeCell ref="O3188:O3191"/>
    <mergeCell ref="E3190:E3191"/>
    <mergeCell ref="G3190:G3191"/>
    <mergeCell ref="I3190:I3191"/>
    <mergeCell ref="K3190:K3191"/>
    <mergeCell ref="M3190:M3191"/>
    <mergeCell ref="A3201:A3202"/>
    <mergeCell ref="B3201:B3202"/>
    <mergeCell ref="C3201:C3202"/>
    <mergeCell ref="D3201:D3202"/>
    <mergeCell ref="O3201:O3202"/>
    <mergeCell ref="A3203:D3204"/>
    <mergeCell ref="A3205:D3206"/>
    <mergeCell ref="E3205:E3206"/>
    <mergeCell ref="F3205:F3206"/>
    <mergeCell ref="G3205:G3206"/>
    <mergeCell ref="H3205:H3206"/>
    <mergeCell ref="I3205:I3206"/>
    <mergeCell ref="J3205:J3206"/>
    <mergeCell ref="K3205:K3206"/>
    <mergeCell ref="L3205:L3206"/>
    <mergeCell ref="M3205:M3206"/>
    <mergeCell ref="N3205:N3206"/>
    <mergeCell ref="O3196:O3197"/>
    <mergeCell ref="A3199:A3200"/>
    <mergeCell ref="B3199:B3200"/>
    <mergeCell ref="C3199:C3200"/>
    <mergeCell ref="D3199:D3200"/>
    <mergeCell ref="O3199:O3200"/>
    <mergeCell ref="A3196:A3197"/>
    <mergeCell ref="B3196:B3197"/>
    <mergeCell ref="C3196:C3197"/>
    <mergeCell ref="D3196:D3197"/>
    <mergeCell ref="F3196:F3197"/>
    <mergeCell ref="H3196:H3197"/>
    <mergeCell ref="J3196:J3197"/>
    <mergeCell ref="L3196:L3197"/>
    <mergeCell ref="N3196:N3197"/>
    <mergeCell ref="E3199:E3200"/>
    <mergeCell ref="G3199:G3200"/>
    <mergeCell ref="I3199:I3200"/>
    <mergeCell ref="K3199:K3200"/>
    <mergeCell ref="M3199:M3200"/>
    <mergeCell ref="E3201:E3202"/>
    <mergeCell ref="G3201:G3202"/>
    <mergeCell ref="I3201:I3202"/>
    <mergeCell ref="K3201:K3202"/>
    <mergeCell ref="M3201:M3202"/>
    <mergeCell ref="O3212:O3213"/>
    <mergeCell ref="A3214:A3215"/>
    <mergeCell ref="B3214:B3225"/>
    <mergeCell ref="C3214:C3225"/>
    <mergeCell ref="D3214:D3225"/>
    <mergeCell ref="O3214:O3225"/>
    <mergeCell ref="A3216:A3217"/>
    <mergeCell ref="A3218:A3219"/>
    <mergeCell ref="A3220:A3221"/>
    <mergeCell ref="A3222:A3223"/>
    <mergeCell ref="A3224:A3225"/>
    <mergeCell ref="A3212:A3213"/>
    <mergeCell ref="B3212:B3213"/>
    <mergeCell ref="C3212:C3213"/>
    <mergeCell ref="D3212:D3213"/>
    <mergeCell ref="E3212:F3213"/>
    <mergeCell ref="G3212:H3213"/>
    <mergeCell ref="I3212:J3213"/>
    <mergeCell ref="K3212:L3213"/>
    <mergeCell ref="M3212:N3213"/>
    <mergeCell ref="M3207:M3208"/>
    <mergeCell ref="N3207:N3208"/>
    <mergeCell ref="O3207:O3211"/>
    <mergeCell ref="A3209:D3210"/>
    <mergeCell ref="E3209:E3210"/>
    <mergeCell ref="F3209:F3210"/>
    <mergeCell ref="G3209:G3210"/>
    <mergeCell ref="H3209:H3210"/>
    <mergeCell ref="I3209:I3210"/>
    <mergeCell ref="J3209:J3210"/>
    <mergeCell ref="K3209:K3210"/>
    <mergeCell ref="L3209:L3210"/>
    <mergeCell ref="M3209:M3210"/>
    <mergeCell ref="N3209:N3210"/>
    <mergeCell ref="A3211:D3211"/>
    <mergeCell ref="A3207:D3208"/>
    <mergeCell ref="E3207:E3208"/>
    <mergeCell ref="F3207:F3208"/>
    <mergeCell ref="G3207:G3208"/>
    <mergeCell ref="H3207:H3208"/>
    <mergeCell ref="I3207:I3208"/>
    <mergeCell ref="J3207:J3208"/>
    <mergeCell ref="K3207:K3208"/>
    <mergeCell ref="L3207:L3208"/>
    <mergeCell ref="E3214:E3225"/>
    <mergeCell ref="F3214:F3215"/>
    <mergeCell ref="G3214:G3225"/>
    <mergeCell ref="H3214:H3215"/>
    <mergeCell ref="I3214:I3225"/>
    <mergeCell ref="J3214:J3215"/>
    <mergeCell ref="K3214:K3225"/>
    <mergeCell ref="L3214:L3215"/>
    <mergeCell ref="M3214:M3225"/>
    <mergeCell ref="N3214:N3215"/>
    <mergeCell ref="F3216:F3217"/>
    <mergeCell ref="H3216:H3217"/>
    <mergeCell ref="F3220:F3221"/>
    <mergeCell ref="H3220:H3221"/>
    <mergeCell ref="J3220:J3221"/>
    <mergeCell ref="L3220:L3221"/>
    <mergeCell ref="N3220:N3221"/>
    <mergeCell ref="F3222:F3223"/>
    <mergeCell ref="A3232:A3233"/>
    <mergeCell ref="B3232:B3233"/>
    <mergeCell ref="C3232:C3233"/>
    <mergeCell ref="D3232:D3233"/>
    <mergeCell ref="O3232:O3233"/>
    <mergeCell ref="A3234:A3235"/>
    <mergeCell ref="B3234:B3237"/>
    <mergeCell ref="C3234:C3237"/>
    <mergeCell ref="D3234:D3237"/>
    <mergeCell ref="O3234:O3237"/>
    <mergeCell ref="A3236:A3237"/>
    <mergeCell ref="A3226:A3227"/>
    <mergeCell ref="B3226:B3229"/>
    <mergeCell ref="C3226:C3229"/>
    <mergeCell ref="D3226:D3229"/>
    <mergeCell ref="O3226:O3229"/>
    <mergeCell ref="A3228:A3229"/>
    <mergeCell ref="A3230:A3231"/>
    <mergeCell ref="B3230:B3231"/>
    <mergeCell ref="C3230:C3231"/>
    <mergeCell ref="D3230:D3231"/>
    <mergeCell ref="O3230:O3231"/>
    <mergeCell ref="E3238:E3239"/>
    <mergeCell ref="G3238:G3239"/>
    <mergeCell ref="I3238:I3239"/>
    <mergeCell ref="K3238:K3239"/>
    <mergeCell ref="M3238:M3239"/>
    <mergeCell ref="E3240:E3241"/>
    <mergeCell ref="G3240:G3241"/>
    <mergeCell ref="I3240:I3241"/>
    <mergeCell ref="K3240:K3241"/>
    <mergeCell ref="M3240:M3241"/>
    <mergeCell ref="E3236:E3237"/>
    <mergeCell ref="G3236:G3237"/>
    <mergeCell ref="I3236:I3237"/>
    <mergeCell ref="K3236:K3237"/>
    <mergeCell ref="M3236:M3237"/>
    <mergeCell ref="A3248:A3249"/>
    <mergeCell ref="B3248:B3249"/>
    <mergeCell ref="C3248:C3249"/>
    <mergeCell ref="D3248:D3249"/>
    <mergeCell ref="O3248:O3249"/>
    <mergeCell ref="B3250:B3251"/>
    <mergeCell ref="C3250:C3251"/>
    <mergeCell ref="D3250:D3251"/>
    <mergeCell ref="O3250:O3251"/>
    <mergeCell ref="O3244:O3245"/>
    <mergeCell ref="A3246:A3247"/>
    <mergeCell ref="B3246:B3247"/>
    <mergeCell ref="C3246:C3247"/>
    <mergeCell ref="D3246:D3247"/>
    <mergeCell ref="O3246:O3247"/>
    <mergeCell ref="A3244:A3245"/>
    <mergeCell ref="B3244:B3245"/>
    <mergeCell ref="C3244:C3245"/>
    <mergeCell ref="D3244:D3245"/>
    <mergeCell ref="F3244:F3245"/>
    <mergeCell ref="E3246:E3247"/>
    <mergeCell ref="G3246:G3247"/>
    <mergeCell ref="I3246:I3247"/>
    <mergeCell ref="K3246:K3247"/>
    <mergeCell ref="M3246:M3247"/>
    <mergeCell ref="A3250:A3251"/>
    <mergeCell ref="A3238:A3241"/>
    <mergeCell ref="B3238:B3240"/>
    <mergeCell ref="C3238:C3241"/>
    <mergeCell ref="D3238:D3240"/>
    <mergeCell ref="O3238:O3240"/>
    <mergeCell ref="A3242:A3243"/>
    <mergeCell ref="B3242:B3243"/>
    <mergeCell ref="C3242:C3243"/>
    <mergeCell ref="D3242:D3243"/>
    <mergeCell ref="F3242:F3243"/>
    <mergeCell ref="H3242:H3243"/>
    <mergeCell ref="J3242:J3243"/>
    <mergeCell ref="L3242:L3243"/>
    <mergeCell ref="N3242:N3243"/>
    <mergeCell ref="O3242:O3243"/>
    <mergeCell ref="O3256:O3257"/>
    <mergeCell ref="A3258:A3259"/>
    <mergeCell ref="B3258:B3259"/>
    <mergeCell ref="C3258:C3259"/>
    <mergeCell ref="D3258:D3259"/>
    <mergeCell ref="O3258:O3259"/>
    <mergeCell ref="B3260:B3261"/>
    <mergeCell ref="C3260:C3261"/>
    <mergeCell ref="D3260:D3261"/>
    <mergeCell ref="O3260:O3261"/>
    <mergeCell ref="A3256:A3257"/>
    <mergeCell ref="B3256:B3257"/>
    <mergeCell ref="C3256:C3257"/>
    <mergeCell ref="D3256:D3257"/>
    <mergeCell ref="A3252:A3253"/>
    <mergeCell ref="B3252:B3253"/>
    <mergeCell ref="C3252:C3253"/>
    <mergeCell ref="D3252:D3253"/>
    <mergeCell ref="O3252:O3253"/>
    <mergeCell ref="A3254:A3255"/>
    <mergeCell ref="B3254:B3255"/>
    <mergeCell ref="C3254:C3255"/>
    <mergeCell ref="D3254:D3255"/>
    <mergeCell ref="O3254:O3255"/>
    <mergeCell ref="E3256:E3257"/>
    <mergeCell ref="G3256:G3257"/>
    <mergeCell ref="I3256:I3257"/>
    <mergeCell ref="K3256:K3257"/>
    <mergeCell ref="M3256:M3257"/>
    <mergeCell ref="A3260:A3261"/>
    <mergeCell ref="O3266:O3267"/>
    <mergeCell ref="A3268:A3269"/>
    <mergeCell ref="B3268:B3269"/>
    <mergeCell ref="C3268:C3269"/>
    <mergeCell ref="D3268:D3269"/>
    <mergeCell ref="E3268:E3269"/>
    <mergeCell ref="G3268:G3269"/>
    <mergeCell ref="I3268:I3269"/>
    <mergeCell ref="K3268:K3269"/>
    <mergeCell ref="M3268:M3269"/>
    <mergeCell ref="O3268:O3269"/>
    <mergeCell ref="A3266:A3267"/>
    <mergeCell ref="B3266:B3267"/>
    <mergeCell ref="C3266:C3267"/>
    <mergeCell ref="D3266:D3267"/>
    <mergeCell ref="E3266:E3267"/>
    <mergeCell ref="G3266:G3267"/>
    <mergeCell ref="I3266:I3267"/>
    <mergeCell ref="K3266:K3267"/>
    <mergeCell ref="M3266:M3267"/>
    <mergeCell ref="A3262:A3263"/>
    <mergeCell ref="B3262:B3263"/>
    <mergeCell ref="C3262:C3263"/>
    <mergeCell ref="D3262:D3263"/>
    <mergeCell ref="O3262:O3263"/>
    <mergeCell ref="A3264:A3265"/>
    <mergeCell ref="B3264:B3265"/>
    <mergeCell ref="C3264:C3265"/>
    <mergeCell ref="D3264:D3265"/>
    <mergeCell ref="O3264:O3265"/>
    <mergeCell ref="O3274:O3275"/>
    <mergeCell ref="B3276:B3277"/>
    <mergeCell ref="C3276:C3277"/>
    <mergeCell ref="D3276:D3277"/>
    <mergeCell ref="F3276:F3277"/>
    <mergeCell ref="H3276:H3277"/>
    <mergeCell ref="J3276:J3277"/>
    <mergeCell ref="L3276:L3277"/>
    <mergeCell ref="N3276:N3277"/>
    <mergeCell ref="O3276:O3277"/>
    <mergeCell ref="A3274:A3275"/>
    <mergeCell ref="B3274:B3275"/>
    <mergeCell ref="C3274:C3275"/>
    <mergeCell ref="D3274:D3275"/>
    <mergeCell ref="F3274:F3275"/>
    <mergeCell ref="H3274:H3275"/>
    <mergeCell ref="J3274:J3275"/>
    <mergeCell ref="L3274:L3275"/>
    <mergeCell ref="N3274:N3275"/>
    <mergeCell ref="O3270:O3271"/>
    <mergeCell ref="A3272:A3273"/>
    <mergeCell ref="B3272:B3273"/>
    <mergeCell ref="C3272:C3273"/>
    <mergeCell ref="D3272:D3273"/>
    <mergeCell ref="E3272:E3273"/>
    <mergeCell ref="G3272:G3273"/>
    <mergeCell ref="I3272:I3273"/>
    <mergeCell ref="K3272:K3273"/>
    <mergeCell ref="M3272:M3273"/>
    <mergeCell ref="O3272:O3273"/>
    <mergeCell ref="A3270:A3271"/>
    <mergeCell ref="B3270:B3271"/>
    <mergeCell ref="C3270:C3271"/>
    <mergeCell ref="D3270:D3271"/>
    <mergeCell ref="E3270:E3271"/>
    <mergeCell ref="G3270:G3271"/>
    <mergeCell ref="I3270:I3271"/>
    <mergeCell ref="K3270:K3271"/>
    <mergeCell ref="M3270:M3271"/>
    <mergeCell ref="D3290:D3291"/>
    <mergeCell ref="E3290:E3291"/>
    <mergeCell ref="G3290:G3291"/>
    <mergeCell ref="I3290:I3291"/>
    <mergeCell ref="K3290:K3291"/>
    <mergeCell ref="M3290:M3291"/>
    <mergeCell ref="O3290:O3291"/>
    <mergeCell ref="A3292:A3293"/>
    <mergeCell ref="B3292:B3293"/>
    <mergeCell ref="C3292:C3293"/>
    <mergeCell ref="D3292:D3293"/>
    <mergeCell ref="E3292:E3293"/>
    <mergeCell ref="G3292:G3293"/>
    <mergeCell ref="I3292:I3293"/>
    <mergeCell ref="K3292:K3293"/>
    <mergeCell ref="M3292:M3293"/>
    <mergeCell ref="O3292:O3293"/>
    <mergeCell ref="A3290:A3291"/>
    <mergeCell ref="B3290:B3291"/>
    <mergeCell ref="C3290:C3291"/>
    <mergeCell ref="A3278:A3280"/>
    <mergeCell ref="B3278:B3280"/>
    <mergeCell ref="C3278:C3280"/>
    <mergeCell ref="D3278:D3280"/>
    <mergeCell ref="O3278:O3280"/>
    <mergeCell ref="A3281:A3283"/>
    <mergeCell ref="B3281:B3283"/>
    <mergeCell ref="C3281:C3283"/>
    <mergeCell ref="D3281:D3283"/>
    <mergeCell ref="O3281:O3283"/>
    <mergeCell ref="O3298:O3299"/>
    <mergeCell ref="A3300:A3301"/>
    <mergeCell ref="B3300:B3301"/>
    <mergeCell ref="C3300:C3301"/>
    <mergeCell ref="D3300:D3301"/>
    <mergeCell ref="O3300:O3301"/>
    <mergeCell ref="A3302:A3303"/>
    <mergeCell ref="B3302:B3303"/>
    <mergeCell ref="C3302:C3303"/>
    <mergeCell ref="D3302:D3303"/>
    <mergeCell ref="F3302:F3303"/>
    <mergeCell ref="H3302:H3303"/>
    <mergeCell ref="J3302:J3303"/>
    <mergeCell ref="L3302:L3303"/>
    <mergeCell ref="N3302:N3303"/>
    <mergeCell ref="O3302:O3303"/>
    <mergeCell ref="A3298:A3299"/>
    <mergeCell ref="B3298:B3299"/>
    <mergeCell ref="C3298:C3299"/>
    <mergeCell ref="D3298:D3299"/>
    <mergeCell ref="F3298:F3299"/>
    <mergeCell ref="H3298:H3299"/>
    <mergeCell ref="J3298:J3299"/>
    <mergeCell ref="L3298:L3299"/>
    <mergeCell ref="N3298:N3299"/>
    <mergeCell ref="O3294:O3295"/>
    <mergeCell ref="A3296:A3297"/>
    <mergeCell ref="B3296:B3297"/>
    <mergeCell ref="C3296:C3297"/>
    <mergeCell ref="D3296:D3297"/>
    <mergeCell ref="E3296:E3297"/>
    <mergeCell ref="G3296:G3297"/>
    <mergeCell ref="I3296:I3297"/>
    <mergeCell ref="K3296:K3297"/>
    <mergeCell ref="M3296:M3297"/>
    <mergeCell ref="O3296:O3297"/>
    <mergeCell ref="A3294:A3295"/>
    <mergeCell ref="B3294:B3295"/>
    <mergeCell ref="C3294:C3295"/>
    <mergeCell ref="D3294:D3295"/>
    <mergeCell ref="E3294:E3295"/>
    <mergeCell ref="G3294:G3295"/>
    <mergeCell ref="I3294:I3295"/>
    <mergeCell ref="K3294:K3295"/>
    <mergeCell ref="M3294:M3295"/>
    <mergeCell ref="A3312:A3313"/>
    <mergeCell ref="B3312:B3313"/>
    <mergeCell ref="C3312:C3313"/>
    <mergeCell ref="D3312:D3313"/>
    <mergeCell ref="E3312:E3313"/>
    <mergeCell ref="G3312:G3313"/>
    <mergeCell ref="I3312:I3313"/>
    <mergeCell ref="K3312:K3313"/>
    <mergeCell ref="M3312:M3313"/>
    <mergeCell ref="O3312:O3313"/>
    <mergeCell ref="A3310:A3311"/>
    <mergeCell ref="B3310:B3311"/>
    <mergeCell ref="C3310:C3311"/>
    <mergeCell ref="F3310:F3311"/>
    <mergeCell ref="H3310:H3311"/>
    <mergeCell ref="J3310:J3311"/>
    <mergeCell ref="L3310:L3311"/>
    <mergeCell ref="N3310:N3311"/>
    <mergeCell ref="O3310:O3311"/>
    <mergeCell ref="A3304:A3305"/>
    <mergeCell ref="B3304:B3305"/>
    <mergeCell ref="C3304:C3305"/>
    <mergeCell ref="D3304:D3305"/>
    <mergeCell ref="O3304:O3305"/>
    <mergeCell ref="A3306:A3309"/>
    <mergeCell ref="B3306:B3309"/>
    <mergeCell ref="C3306:C3309"/>
    <mergeCell ref="D3306:D3309"/>
    <mergeCell ref="E3306:E3307"/>
    <mergeCell ref="G3306:G3307"/>
    <mergeCell ref="I3306:I3307"/>
    <mergeCell ref="K3306:K3307"/>
    <mergeCell ref="M3306:M3307"/>
    <mergeCell ref="O3306:O3309"/>
    <mergeCell ref="E3308:E3309"/>
    <mergeCell ref="G3308:G3309"/>
    <mergeCell ref="I3308:I3309"/>
    <mergeCell ref="K3308:K3309"/>
    <mergeCell ref="M3308:M3309"/>
    <mergeCell ref="A3319:A3320"/>
    <mergeCell ref="B3319:B3320"/>
    <mergeCell ref="C3319:C3320"/>
    <mergeCell ref="D3319:D3320"/>
    <mergeCell ref="O3319:O3320"/>
    <mergeCell ref="A3321:D3322"/>
    <mergeCell ref="A3323:D3324"/>
    <mergeCell ref="E3323:E3324"/>
    <mergeCell ref="F3323:F3324"/>
    <mergeCell ref="G3323:G3324"/>
    <mergeCell ref="H3323:H3324"/>
    <mergeCell ref="I3323:I3324"/>
    <mergeCell ref="J3323:J3324"/>
    <mergeCell ref="K3323:K3324"/>
    <mergeCell ref="L3323:L3324"/>
    <mergeCell ref="M3323:M3324"/>
    <mergeCell ref="N3323:N3324"/>
    <mergeCell ref="O3314:O3315"/>
    <mergeCell ref="A3317:A3318"/>
    <mergeCell ref="B3317:B3318"/>
    <mergeCell ref="C3317:C3318"/>
    <mergeCell ref="D3317:D3318"/>
    <mergeCell ref="O3317:O3318"/>
    <mergeCell ref="A3314:A3315"/>
    <mergeCell ref="B3314:B3315"/>
    <mergeCell ref="C3314:C3315"/>
    <mergeCell ref="D3314:D3315"/>
    <mergeCell ref="F3314:F3315"/>
    <mergeCell ref="H3314:H3315"/>
    <mergeCell ref="J3314:J3315"/>
    <mergeCell ref="L3314:L3315"/>
    <mergeCell ref="N3314:N3315"/>
    <mergeCell ref="E3317:E3318"/>
    <mergeCell ref="G3317:G3318"/>
    <mergeCell ref="I3317:I3318"/>
    <mergeCell ref="K3317:K3318"/>
    <mergeCell ref="M3317:M3318"/>
    <mergeCell ref="E3319:E3320"/>
    <mergeCell ref="G3319:G3320"/>
    <mergeCell ref="I3319:I3320"/>
    <mergeCell ref="K3319:K3320"/>
    <mergeCell ref="M3319:M3320"/>
    <mergeCell ref="O3330:O3331"/>
    <mergeCell ref="A3332:A3333"/>
    <mergeCell ref="B3332:B3343"/>
    <mergeCell ref="C3332:C3343"/>
    <mergeCell ref="D3332:D3343"/>
    <mergeCell ref="O3332:O3343"/>
    <mergeCell ref="A3334:A3335"/>
    <mergeCell ref="A3336:A3337"/>
    <mergeCell ref="A3338:A3339"/>
    <mergeCell ref="A3340:A3341"/>
    <mergeCell ref="A3342:A3343"/>
    <mergeCell ref="A3330:A3331"/>
    <mergeCell ref="B3330:B3331"/>
    <mergeCell ref="C3330:C3331"/>
    <mergeCell ref="D3330:D3331"/>
    <mergeCell ref="E3330:F3331"/>
    <mergeCell ref="G3330:H3331"/>
    <mergeCell ref="I3330:J3331"/>
    <mergeCell ref="K3330:L3331"/>
    <mergeCell ref="M3330:N3331"/>
    <mergeCell ref="M3325:M3326"/>
    <mergeCell ref="N3325:N3326"/>
    <mergeCell ref="O3325:O3329"/>
    <mergeCell ref="A3327:D3328"/>
    <mergeCell ref="E3327:E3328"/>
    <mergeCell ref="F3327:F3328"/>
    <mergeCell ref="G3327:G3328"/>
    <mergeCell ref="H3327:H3328"/>
    <mergeCell ref="I3327:I3328"/>
    <mergeCell ref="J3327:J3328"/>
    <mergeCell ref="K3327:K3328"/>
    <mergeCell ref="L3327:L3328"/>
    <mergeCell ref="M3327:M3328"/>
    <mergeCell ref="N3327:N3328"/>
    <mergeCell ref="A3329:D3329"/>
    <mergeCell ref="A3325:D3326"/>
    <mergeCell ref="E3325:E3326"/>
    <mergeCell ref="F3325:F3326"/>
    <mergeCell ref="G3325:G3326"/>
    <mergeCell ref="H3325:H3326"/>
    <mergeCell ref="I3325:I3326"/>
    <mergeCell ref="J3325:J3326"/>
    <mergeCell ref="K3325:K3326"/>
    <mergeCell ref="L3325:L3326"/>
    <mergeCell ref="E3332:E3343"/>
    <mergeCell ref="F3332:F3333"/>
    <mergeCell ref="G3332:G3343"/>
    <mergeCell ref="H3332:H3333"/>
    <mergeCell ref="I3332:I3343"/>
    <mergeCell ref="J3332:J3333"/>
    <mergeCell ref="K3332:K3343"/>
    <mergeCell ref="L3332:L3333"/>
    <mergeCell ref="M3332:M3343"/>
    <mergeCell ref="N3332:N3333"/>
    <mergeCell ref="F3334:F3335"/>
    <mergeCell ref="H3334:H3335"/>
    <mergeCell ref="J3334:J3335"/>
    <mergeCell ref="L3334:L3335"/>
    <mergeCell ref="N3334:N3335"/>
    <mergeCell ref="F3336:F3337"/>
    <mergeCell ref="H3336:H3337"/>
    <mergeCell ref="J3336:J3337"/>
    <mergeCell ref="A3350:A3351"/>
    <mergeCell ref="B3350:B3351"/>
    <mergeCell ref="C3350:C3351"/>
    <mergeCell ref="D3350:D3351"/>
    <mergeCell ref="O3350:O3351"/>
    <mergeCell ref="A3352:A3353"/>
    <mergeCell ref="B3352:B3355"/>
    <mergeCell ref="C3352:C3355"/>
    <mergeCell ref="D3352:D3355"/>
    <mergeCell ref="O3352:O3355"/>
    <mergeCell ref="A3354:A3355"/>
    <mergeCell ref="A3344:A3345"/>
    <mergeCell ref="B3344:B3347"/>
    <mergeCell ref="C3344:C3347"/>
    <mergeCell ref="D3344:D3347"/>
    <mergeCell ref="O3344:O3347"/>
    <mergeCell ref="A3346:A3347"/>
    <mergeCell ref="A3348:A3349"/>
    <mergeCell ref="B3348:B3349"/>
    <mergeCell ref="C3348:C3349"/>
    <mergeCell ref="D3348:D3349"/>
    <mergeCell ref="O3348:O3349"/>
    <mergeCell ref="E3356:E3357"/>
    <mergeCell ref="G3356:G3357"/>
    <mergeCell ref="I3356:I3357"/>
    <mergeCell ref="K3356:K3357"/>
    <mergeCell ref="M3356:M3357"/>
    <mergeCell ref="E3358:E3359"/>
    <mergeCell ref="G3358:G3359"/>
    <mergeCell ref="I3358:I3359"/>
    <mergeCell ref="K3358:K3359"/>
    <mergeCell ref="M3358:M3359"/>
    <mergeCell ref="A3366:A3367"/>
    <mergeCell ref="B3366:B3367"/>
    <mergeCell ref="C3366:C3367"/>
    <mergeCell ref="D3366:D3367"/>
    <mergeCell ref="O3366:O3367"/>
    <mergeCell ref="B3368:B3369"/>
    <mergeCell ref="C3368:C3369"/>
    <mergeCell ref="D3368:D3369"/>
    <mergeCell ref="O3368:O3369"/>
    <mergeCell ref="O3362:O3363"/>
    <mergeCell ref="A3364:A3365"/>
    <mergeCell ref="B3364:B3365"/>
    <mergeCell ref="C3364:C3365"/>
    <mergeCell ref="D3364:D3365"/>
    <mergeCell ref="O3364:O3365"/>
    <mergeCell ref="A3362:A3363"/>
    <mergeCell ref="B3362:B3363"/>
    <mergeCell ref="C3362:C3363"/>
    <mergeCell ref="D3362:D3363"/>
    <mergeCell ref="F3362:F3363"/>
    <mergeCell ref="E3364:E3365"/>
    <mergeCell ref="G3364:G3365"/>
    <mergeCell ref="I3364:I3365"/>
    <mergeCell ref="K3364:K3365"/>
    <mergeCell ref="M3364:M3365"/>
    <mergeCell ref="A3368:A3369"/>
    <mergeCell ref="A3356:A3359"/>
    <mergeCell ref="B3356:B3358"/>
    <mergeCell ref="C3356:C3359"/>
    <mergeCell ref="D3356:D3358"/>
    <mergeCell ref="O3356:O3358"/>
    <mergeCell ref="A3360:A3361"/>
    <mergeCell ref="B3360:B3361"/>
    <mergeCell ref="C3360:C3361"/>
    <mergeCell ref="D3360:D3361"/>
    <mergeCell ref="F3360:F3361"/>
    <mergeCell ref="H3360:H3361"/>
    <mergeCell ref="J3360:J3361"/>
    <mergeCell ref="L3360:L3361"/>
    <mergeCell ref="N3360:N3361"/>
    <mergeCell ref="O3360:O3361"/>
    <mergeCell ref="O3374:O3375"/>
    <mergeCell ref="A3376:A3377"/>
    <mergeCell ref="B3376:B3377"/>
    <mergeCell ref="C3376:C3377"/>
    <mergeCell ref="D3376:D3377"/>
    <mergeCell ref="O3376:O3377"/>
    <mergeCell ref="B3378:B3379"/>
    <mergeCell ref="C3378:C3379"/>
    <mergeCell ref="D3378:D3379"/>
    <mergeCell ref="O3378:O3379"/>
    <mergeCell ref="A3374:A3375"/>
    <mergeCell ref="B3374:B3375"/>
    <mergeCell ref="C3374:C3375"/>
    <mergeCell ref="D3374:D3375"/>
    <mergeCell ref="A3370:A3371"/>
    <mergeCell ref="B3370:B3371"/>
    <mergeCell ref="C3370:C3371"/>
    <mergeCell ref="D3370:D3371"/>
    <mergeCell ref="O3370:O3371"/>
    <mergeCell ref="A3372:A3373"/>
    <mergeCell ref="B3372:B3373"/>
    <mergeCell ref="C3372:C3373"/>
    <mergeCell ref="D3372:D3373"/>
    <mergeCell ref="O3372:O3373"/>
    <mergeCell ref="E3374:E3375"/>
    <mergeCell ref="G3374:G3375"/>
    <mergeCell ref="I3374:I3375"/>
    <mergeCell ref="K3374:K3375"/>
    <mergeCell ref="M3374:M3375"/>
    <mergeCell ref="A3378:A3379"/>
    <mergeCell ref="O3384:O3385"/>
    <mergeCell ref="A3386:A3387"/>
    <mergeCell ref="B3386:B3387"/>
    <mergeCell ref="C3386:C3387"/>
    <mergeCell ref="D3386:D3387"/>
    <mergeCell ref="E3386:E3387"/>
    <mergeCell ref="G3386:G3387"/>
    <mergeCell ref="I3386:I3387"/>
    <mergeCell ref="K3386:K3387"/>
    <mergeCell ref="M3386:M3387"/>
    <mergeCell ref="O3386:O3387"/>
    <mergeCell ref="A3384:A3385"/>
    <mergeCell ref="B3384:B3385"/>
    <mergeCell ref="C3384:C3385"/>
    <mergeCell ref="D3384:D3385"/>
    <mergeCell ref="E3384:E3385"/>
    <mergeCell ref="G3384:G3385"/>
    <mergeCell ref="I3384:I3385"/>
    <mergeCell ref="K3384:K3385"/>
    <mergeCell ref="M3384:M3385"/>
    <mergeCell ref="A3380:A3381"/>
    <mergeCell ref="B3380:B3381"/>
    <mergeCell ref="C3380:C3381"/>
    <mergeCell ref="D3380:D3381"/>
    <mergeCell ref="O3380:O3381"/>
    <mergeCell ref="A3382:A3383"/>
    <mergeCell ref="B3382:B3383"/>
    <mergeCell ref="C3382:C3383"/>
    <mergeCell ref="D3382:D3383"/>
    <mergeCell ref="O3382:O3383"/>
    <mergeCell ref="O3392:O3393"/>
    <mergeCell ref="B3394:B3395"/>
    <mergeCell ref="C3394:C3395"/>
    <mergeCell ref="D3394:D3395"/>
    <mergeCell ref="F3394:F3395"/>
    <mergeCell ref="H3394:H3395"/>
    <mergeCell ref="J3394:J3395"/>
    <mergeCell ref="L3394:L3395"/>
    <mergeCell ref="N3394:N3395"/>
    <mergeCell ref="O3394:O3395"/>
    <mergeCell ref="A3392:A3393"/>
    <mergeCell ref="B3392:B3393"/>
    <mergeCell ref="C3392:C3393"/>
    <mergeCell ref="D3392:D3393"/>
    <mergeCell ref="F3392:F3393"/>
    <mergeCell ref="H3392:H3393"/>
    <mergeCell ref="J3392:J3393"/>
    <mergeCell ref="L3392:L3393"/>
    <mergeCell ref="N3392:N3393"/>
    <mergeCell ref="O3388:O3389"/>
    <mergeCell ref="A3390:A3391"/>
    <mergeCell ref="B3390:B3391"/>
    <mergeCell ref="C3390:C3391"/>
    <mergeCell ref="D3390:D3391"/>
    <mergeCell ref="E3390:E3391"/>
    <mergeCell ref="G3390:G3391"/>
    <mergeCell ref="I3390:I3391"/>
    <mergeCell ref="K3390:K3391"/>
    <mergeCell ref="M3390:M3391"/>
    <mergeCell ref="O3390:O3391"/>
    <mergeCell ref="A3388:A3389"/>
    <mergeCell ref="B3388:B3389"/>
    <mergeCell ref="C3388:C3389"/>
    <mergeCell ref="D3388:D3389"/>
    <mergeCell ref="E3388:E3389"/>
    <mergeCell ref="G3388:G3389"/>
    <mergeCell ref="I3388:I3389"/>
    <mergeCell ref="K3388:K3389"/>
    <mergeCell ref="M3388:M3389"/>
    <mergeCell ref="D3408:D3409"/>
    <mergeCell ref="E3408:E3409"/>
    <mergeCell ref="G3408:G3409"/>
    <mergeCell ref="I3408:I3409"/>
    <mergeCell ref="K3408:K3409"/>
    <mergeCell ref="M3408:M3409"/>
    <mergeCell ref="O3408:O3409"/>
    <mergeCell ref="A3410:A3411"/>
    <mergeCell ref="B3410:B3411"/>
    <mergeCell ref="C3410:C3411"/>
    <mergeCell ref="D3410:D3411"/>
    <mergeCell ref="E3410:E3411"/>
    <mergeCell ref="G3410:G3411"/>
    <mergeCell ref="I3410:I3411"/>
    <mergeCell ref="K3410:K3411"/>
    <mergeCell ref="M3410:M3411"/>
    <mergeCell ref="O3410:O3411"/>
    <mergeCell ref="A3408:A3409"/>
    <mergeCell ref="B3408:B3409"/>
    <mergeCell ref="C3408:C3409"/>
    <mergeCell ref="A3396:A3398"/>
    <mergeCell ref="B3396:B3398"/>
    <mergeCell ref="C3396:C3398"/>
    <mergeCell ref="D3396:D3398"/>
    <mergeCell ref="O3396:O3398"/>
    <mergeCell ref="A3399:A3401"/>
    <mergeCell ref="B3399:B3401"/>
    <mergeCell ref="C3399:C3401"/>
    <mergeCell ref="D3399:D3401"/>
    <mergeCell ref="O3399:O3401"/>
    <mergeCell ref="O3416:O3417"/>
    <mergeCell ref="A3418:A3419"/>
    <mergeCell ref="B3418:B3419"/>
    <mergeCell ref="C3418:C3419"/>
    <mergeCell ref="D3418:D3419"/>
    <mergeCell ref="O3418:O3419"/>
    <mergeCell ref="A3420:A3421"/>
    <mergeCell ref="B3420:B3421"/>
    <mergeCell ref="C3420:C3421"/>
    <mergeCell ref="D3420:D3421"/>
    <mergeCell ref="F3420:F3421"/>
    <mergeCell ref="H3420:H3421"/>
    <mergeCell ref="J3420:J3421"/>
    <mergeCell ref="L3420:L3421"/>
    <mergeCell ref="N3420:N3421"/>
    <mergeCell ref="O3420:O3421"/>
    <mergeCell ref="A3416:A3417"/>
    <mergeCell ref="B3416:B3417"/>
    <mergeCell ref="C3416:C3417"/>
    <mergeCell ref="D3416:D3417"/>
    <mergeCell ref="F3416:F3417"/>
    <mergeCell ref="H3416:H3417"/>
    <mergeCell ref="J3416:J3417"/>
    <mergeCell ref="L3416:L3417"/>
    <mergeCell ref="N3416:N3417"/>
    <mergeCell ref="O3412:O3413"/>
    <mergeCell ref="A3414:A3415"/>
    <mergeCell ref="B3414:B3415"/>
    <mergeCell ref="C3414:C3415"/>
    <mergeCell ref="D3414:D3415"/>
    <mergeCell ref="E3414:E3415"/>
    <mergeCell ref="G3414:G3415"/>
    <mergeCell ref="I3414:I3415"/>
    <mergeCell ref="K3414:K3415"/>
    <mergeCell ref="M3414:M3415"/>
    <mergeCell ref="O3414:O3415"/>
    <mergeCell ref="A3412:A3413"/>
    <mergeCell ref="B3412:B3413"/>
    <mergeCell ref="C3412:C3413"/>
    <mergeCell ref="D3412:D3413"/>
    <mergeCell ref="E3412:E3413"/>
    <mergeCell ref="G3412:G3413"/>
    <mergeCell ref="I3412:I3413"/>
    <mergeCell ref="K3412:K3413"/>
    <mergeCell ref="M3412:M3413"/>
    <mergeCell ref="A3430:A3431"/>
    <mergeCell ref="B3430:B3431"/>
    <mergeCell ref="C3430:C3431"/>
    <mergeCell ref="D3430:D3431"/>
    <mergeCell ref="E3430:E3431"/>
    <mergeCell ref="G3430:G3431"/>
    <mergeCell ref="I3430:I3431"/>
    <mergeCell ref="K3430:K3431"/>
    <mergeCell ref="M3430:M3431"/>
    <mergeCell ref="O3430:O3431"/>
    <mergeCell ref="A3428:A3429"/>
    <mergeCell ref="B3428:B3429"/>
    <mergeCell ref="C3428:C3429"/>
    <mergeCell ref="F3428:F3429"/>
    <mergeCell ref="H3428:H3429"/>
    <mergeCell ref="J3428:J3429"/>
    <mergeCell ref="L3428:L3429"/>
    <mergeCell ref="N3428:N3429"/>
    <mergeCell ref="O3428:O3429"/>
    <mergeCell ref="A3422:A3423"/>
    <mergeCell ref="B3422:B3423"/>
    <mergeCell ref="C3422:C3423"/>
    <mergeCell ref="D3422:D3423"/>
    <mergeCell ref="O3422:O3423"/>
    <mergeCell ref="A3424:A3427"/>
    <mergeCell ref="B3424:B3427"/>
    <mergeCell ref="C3424:C3427"/>
    <mergeCell ref="D3424:D3427"/>
    <mergeCell ref="E3424:E3425"/>
    <mergeCell ref="G3424:G3425"/>
    <mergeCell ref="I3424:I3425"/>
    <mergeCell ref="K3424:K3425"/>
    <mergeCell ref="M3424:M3425"/>
    <mergeCell ref="O3424:O3427"/>
    <mergeCell ref="E3426:E3427"/>
    <mergeCell ref="G3426:G3427"/>
    <mergeCell ref="I3426:I3427"/>
    <mergeCell ref="K3426:K3427"/>
    <mergeCell ref="M3426:M3427"/>
    <mergeCell ref="A3437:A3438"/>
    <mergeCell ref="B3437:B3438"/>
    <mergeCell ref="C3437:C3438"/>
    <mergeCell ref="D3437:D3438"/>
    <mergeCell ref="O3437:O3438"/>
    <mergeCell ref="A3439:D3440"/>
    <mergeCell ref="A3441:D3442"/>
    <mergeCell ref="E3441:E3442"/>
    <mergeCell ref="F3441:F3442"/>
    <mergeCell ref="G3441:G3442"/>
    <mergeCell ref="H3441:H3442"/>
    <mergeCell ref="I3441:I3442"/>
    <mergeCell ref="J3441:J3442"/>
    <mergeCell ref="K3441:K3442"/>
    <mergeCell ref="L3441:L3442"/>
    <mergeCell ref="M3441:M3442"/>
    <mergeCell ref="N3441:N3442"/>
    <mergeCell ref="O3432:O3433"/>
    <mergeCell ref="A3435:A3436"/>
    <mergeCell ref="B3435:B3436"/>
    <mergeCell ref="C3435:C3436"/>
    <mergeCell ref="D3435:D3436"/>
    <mergeCell ref="O3435:O3436"/>
    <mergeCell ref="A3432:A3433"/>
    <mergeCell ref="B3432:B3433"/>
    <mergeCell ref="C3432:C3433"/>
    <mergeCell ref="D3432:D3433"/>
    <mergeCell ref="F3432:F3433"/>
    <mergeCell ref="H3432:H3433"/>
    <mergeCell ref="J3432:J3433"/>
    <mergeCell ref="L3432:L3433"/>
    <mergeCell ref="N3432:N3433"/>
    <mergeCell ref="E3435:E3436"/>
    <mergeCell ref="G3435:G3436"/>
    <mergeCell ref="I3435:I3436"/>
    <mergeCell ref="K3435:K3436"/>
    <mergeCell ref="M3435:M3436"/>
    <mergeCell ref="E3437:E3438"/>
    <mergeCell ref="G3437:G3438"/>
    <mergeCell ref="I3437:I3438"/>
    <mergeCell ref="K3437:K3438"/>
    <mergeCell ref="M3437:M3438"/>
    <mergeCell ref="O3448:O3449"/>
    <mergeCell ref="A3450:A3451"/>
    <mergeCell ref="B3450:B3461"/>
    <mergeCell ref="C3450:C3461"/>
    <mergeCell ref="D3450:D3461"/>
    <mergeCell ref="O3450:O3461"/>
    <mergeCell ref="A3452:A3453"/>
    <mergeCell ref="A3454:A3455"/>
    <mergeCell ref="A3456:A3457"/>
    <mergeCell ref="A3458:A3459"/>
    <mergeCell ref="A3460:A3461"/>
    <mergeCell ref="A3448:A3449"/>
    <mergeCell ref="B3448:B3449"/>
    <mergeCell ref="C3448:C3449"/>
    <mergeCell ref="D3448:D3449"/>
    <mergeCell ref="E3448:F3449"/>
    <mergeCell ref="G3448:H3449"/>
    <mergeCell ref="I3448:J3449"/>
    <mergeCell ref="K3448:L3449"/>
    <mergeCell ref="M3448:N3449"/>
    <mergeCell ref="M3443:M3444"/>
    <mergeCell ref="N3443:N3444"/>
    <mergeCell ref="O3443:O3447"/>
    <mergeCell ref="A3445:D3446"/>
    <mergeCell ref="E3445:E3446"/>
    <mergeCell ref="F3445:F3446"/>
    <mergeCell ref="G3445:G3446"/>
    <mergeCell ref="H3445:H3446"/>
    <mergeCell ref="I3445:I3446"/>
    <mergeCell ref="J3445:J3446"/>
    <mergeCell ref="K3445:K3446"/>
    <mergeCell ref="L3445:L3446"/>
    <mergeCell ref="M3445:M3446"/>
    <mergeCell ref="N3445:N3446"/>
    <mergeCell ref="A3447:D3447"/>
    <mergeCell ref="A3443:D3444"/>
    <mergeCell ref="E3443:E3444"/>
    <mergeCell ref="F3443:F3444"/>
    <mergeCell ref="G3443:G3444"/>
    <mergeCell ref="H3443:H3444"/>
    <mergeCell ref="I3443:I3444"/>
    <mergeCell ref="J3443:J3444"/>
    <mergeCell ref="K3443:K3444"/>
    <mergeCell ref="L3443:L3444"/>
    <mergeCell ref="E3450:E3461"/>
    <mergeCell ref="F3450:F3451"/>
    <mergeCell ref="G3450:G3461"/>
    <mergeCell ref="H3450:H3451"/>
    <mergeCell ref="I3450:I3461"/>
    <mergeCell ref="J3450:J3451"/>
    <mergeCell ref="K3450:K3461"/>
    <mergeCell ref="L3450:L3451"/>
    <mergeCell ref="M3450:M3461"/>
    <mergeCell ref="N3450:N3451"/>
    <mergeCell ref="F3452:F3453"/>
    <mergeCell ref="H3452:H3453"/>
    <mergeCell ref="F3456:F3457"/>
    <mergeCell ref="H3456:H3457"/>
    <mergeCell ref="J3456:J3457"/>
    <mergeCell ref="L3456:L3457"/>
    <mergeCell ref="N3456:N3457"/>
    <mergeCell ref="F3458:F3459"/>
    <mergeCell ref="A3468:A3469"/>
    <mergeCell ref="B3468:B3469"/>
    <mergeCell ref="C3468:C3469"/>
    <mergeCell ref="D3468:D3469"/>
    <mergeCell ref="O3468:O3469"/>
    <mergeCell ref="A3470:A3471"/>
    <mergeCell ref="B3470:B3473"/>
    <mergeCell ref="C3470:C3473"/>
    <mergeCell ref="D3470:D3473"/>
    <mergeCell ref="O3470:O3473"/>
    <mergeCell ref="A3472:A3473"/>
    <mergeCell ref="A3462:A3463"/>
    <mergeCell ref="B3462:B3465"/>
    <mergeCell ref="C3462:C3465"/>
    <mergeCell ref="D3462:D3465"/>
    <mergeCell ref="O3462:O3465"/>
    <mergeCell ref="A3464:A3465"/>
    <mergeCell ref="A3466:A3467"/>
    <mergeCell ref="B3466:B3467"/>
    <mergeCell ref="C3466:C3467"/>
    <mergeCell ref="D3466:D3467"/>
    <mergeCell ref="O3466:O3467"/>
    <mergeCell ref="E3474:E3475"/>
    <mergeCell ref="G3474:G3475"/>
    <mergeCell ref="I3474:I3475"/>
    <mergeCell ref="K3474:K3475"/>
    <mergeCell ref="M3474:M3475"/>
    <mergeCell ref="E3476:E3477"/>
    <mergeCell ref="G3476:G3477"/>
    <mergeCell ref="I3476:I3477"/>
    <mergeCell ref="K3476:K3477"/>
    <mergeCell ref="M3476:M3477"/>
    <mergeCell ref="A3484:A3485"/>
    <mergeCell ref="B3484:B3485"/>
    <mergeCell ref="C3484:C3485"/>
    <mergeCell ref="D3484:D3485"/>
    <mergeCell ref="O3484:O3485"/>
    <mergeCell ref="B3486:B3487"/>
    <mergeCell ref="C3486:C3487"/>
    <mergeCell ref="D3486:D3487"/>
    <mergeCell ref="O3486:O3487"/>
    <mergeCell ref="O3480:O3481"/>
    <mergeCell ref="A3482:A3483"/>
    <mergeCell ref="B3482:B3483"/>
    <mergeCell ref="C3482:C3483"/>
    <mergeCell ref="D3482:D3483"/>
    <mergeCell ref="O3482:O3483"/>
    <mergeCell ref="A3480:A3481"/>
    <mergeCell ref="B3480:B3481"/>
    <mergeCell ref="C3480:C3481"/>
    <mergeCell ref="D3480:D3481"/>
    <mergeCell ref="F3480:F3481"/>
    <mergeCell ref="E3482:E3483"/>
    <mergeCell ref="G3482:G3483"/>
    <mergeCell ref="I3482:I3483"/>
    <mergeCell ref="K3482:K3483"/>
    <mergeCell ref="M3482:M3483"/>
    <mergeCell ref="A3486:A3487"/>
    <mergeCell ref="A3474:A3477"/>
    <mergeCell ref="B3474:B3476"/>
    <mergeCell ref="C3474:C3477"/>
    <mergeCell ref="D3474:D3476"/>
    <mergeCell ref="O3474:O3476"/>
    <mergeCell ref="A3478:A3479"/>
    <mergeCell ref="B3478:B3479"/>
    <mergeCell ref="C3478:C3479"/>
    <mergeCell ref="D3478:D3479"/>
    <mergeCell ref="F3478:F3479"/>
    <mergeCell ref="H3478:H3479"/>
    <mergeCell ref="J3478:J3479"/>
    <mergeCell ref="L3478:L3479"/>
    <mergeCell ref="N3478:N3479"/>
    <mergeCell ref="O3478:O3479"/>
    <mergeCell ref="O3492:O3493"/>
    <mergeCell ref="A3494:A3495"/>
    <mergeCell ref="B3494:B3495"/>
    <mergeCell ref="C3494:C3495"/>
    <mergeCell ref="D3494:D3495"/>
    <mergeCell ref="O3494:O3495"/>
    <mergeCell ref="B3496:B3497"/>
    <mergeCell ref="C3496:C3497"/>
    <mergeCell ref="D3496:D3497"/>
    <mergeCell ref="O3496:O3497"/>
    <mergeCell ref="A3492:A3493"/>
    <mergeCell ref="B3492:B3493"/>
    <mergeCell ref="C3492:C3493"/>
    <mergeCell ref="D3492:D3493"/>
    <mergeCell ref="A3488:A3489"/>
    <mergeCell ref="B3488:B3489"/>
    <mergeCell ref="C3488:C3489"/>
    <mergeCell ref="D3488:D3489"/>
    <mergeCell ref="O3488:O3489"/>
    <mergeCell ref="A3490:A3491"/>
    <mergeCell ref="B3490:B3491"/>
    <mergeCell ref="C3490:C3491"/>
    <mergeCell ref="D3490:D3491"/>
    <mergeCell ref="O3490:O3491"/>
    <mergeCell ref="E3492:E3493"/>
    <mergeCell ref="G3492:G3493"/>
    <mergeCell ref="I3492:I3493"/>
    <mergeCell ref="K3492:K3493"/>
    <mergeCell ref="M3492:M3493"/>
    <mergeCell ref="A3496:A3497"/>
    <mergeCell ref="O3502:O3503"/>
    <mergeCell ref="A3504:A3505"/>
    <mergeCell ref="B3504:B3505"/>
    <mergeCell ref="C3504:C3505"/>
    <mergeCell ref="D3504:D3505"/>
    <mergeCell ref="E3504:E3505"/>
    <mergeCell ref="G3504:G3505"/>
    <mergeCell ref="I3504:I3505"/>
    <mergeCell ref="K3504:K3505"/>
    <mergeCell ref="M3504:M3505"/>
    <mergeCell ref="O3504:O3505"/>
    <mergeCell ref="A3502:A3503"/>
    <mergeCell ref="B3502:B3503"/>
    <mergeCell ref="C3502:C3503"/>
    <mergeCell ref="D3502:D3503"/>
    <mergeCell ref="E3502:E3503"/>
    <mergeCell ref="G3502:G3503"/>
    <mergeCell ref="I3502:I3503"/>
    <mergeCell ref="K3502:K3503"/>
    <mergeCell ref="M3502:M3503"/>
    <mergeCell ref="A3498:A3499"/>
    <mergeCell ref="B3498:B3499"/>
    <mergeCell ref="C3498:C3499"/>
    <mergeCell ref="D3498:D3499"/>
    <mergeCell ref="O3498:O3499"/>
    <mergeCell ref="A3500:A3501"/>
    <mergeCell ref="B3500:B3501"/>
    <mergeCell ref="C3500:C3501"/>
    <mergeCell ref="D3500:D3501"/>
    <mergeCell ref="O3500:O3501"/>
    <mergeCell ref="O3510:O3511"/>
    <mergeCell ref="B3512:B3513"/>
    <mergeCell ref="C3512:C3513"/>
    <mergeCell ref="D3512:D3513"/>
    <mergeCell ref="F3512:F3513"/>
    <mergeCell ref="H3512:H3513"/>
    <mergeCell ref="J3512:J3513"/>
    <mergeCell ref="L3512:L3513"/>
    <mergeCell ref="N3512:N3513"/>
    <mergeCell ref="O3512:O3513"/>
    <mergeCell ref="A3510:A3511"/>
    <mergeCell ref="B3510:B3511"/>
    <mergeCell ref="C3510:C3511"/>
    <mergeCell ref="D3510:D3511"/>
    <mergeCell ref="F3510:F3511"/>
    <mergeCell ref="H3510:H3511"/>
    <mergeCell ref="J3510:J3511"/>
    <mergeCell ref="L3510:L3511"/>
    <mergeCell ref="N3510:N3511"/>
    <mergeCell ref="O3506:O3507"/>
    <mergeCell ref="A3508:A3509"/>
    <mergeCell ref="B3508:B3509"/>
    <mergeCell ref="C3508:C3509"/>
    <mergeCell ref="D3508:D3509"/>
    <mergeCell ref="E3508:E3509"/>
    <mergeCell ref="G3508:G3509"/>
    <mergeCell ref="I3508:I3509"/>
    <mergeCell ref="K3508:K3509"/>
    <mergeCell ref="M3508:M3509"/>
    <mergeCell ref="O3508:O3509"/>
    <mergeCell ref="A3506:A3507"/>
    <mergeCell ref="B3506:B3507"/>
    <mergeCell ref="C3506:C3507"/>
    <mergeCell ref="D3506:D3507"/>
    <mergeCell ref="E3506:E3507"/>
    <mergeCell ref="G3506:G3507"/>
    <mergeCell ref="I3506:I3507"/>
    <mergeCell ref="K3506:K3507"/>
    <mergeCell ref="M3506:M3507"/>
    <mergeCell ref="D3526:D3527"/>
    <mergeCell ref="E3526:E3527"/>
    <mergeCell ref="G3526:G3527"/>
    <mergeCell ref="I3526:I3527"/>
    <mergeCell ref="K3526:K3527"/>
    <mergeCell ref="M3526:M3527"/>
    <mergeCell ref="O3526:O3527"/>
    <mergeCell ref="A3528:A3529"/>
    <mergeCell ref="B3528:B3529"/>
    <mergeCell ref="C3528:C3529"/>
    <mergeCell ref="D3528:D3529"/>
    <mergeCell ref="E3528:E3529"/>
    <mergeCell ref="G3528:G3529"/>
    <mergeCell ref="I3528:I3529"/>
    <mergeCell ref="K3528:K3529"/>
    <mergeCell ref="M3528:M3529"/>
    <mergeCell ref="O3528:O3529"/>
    <mergeCell ref="A3526:A3527"/>
    <mergeCell ref="B3526:B3527"/>
    <mergeCell ref="C3526:C3527"/>
    <mergeCell ref="A3514:A3516"/>
    <mergeCell ref="B3514:B3516"/>
    <mergeCell ref="C3514:C3516"/>
    <mergeCell ref="D3514:D3516"/>
    <mergeCell ref="O3514:O3516"/>
    <mergeCell ref="A3517:A3519"/>
    <mergeCell ref="B3517:B3519"/>
    <mergeCell ref="C3517:C3519"/>
    <mergeCell ref="D3517:D3519"/>
    <mergeCell ref="O3517:O3519"/>
    <mergeCell ref="O3534:O3535"/>
    <mergeCell ref="A3536:A3537"/>
    <mergeCell ref="B3536:B3537"/>
    <mergeCell ref="C3536:C3537"/>
    <mergeCell ref="D3536:D3537"/>
    <mergeCell ref="O3536:O3537"/>
    <mergeCell ref="A3538:A3539"/>
    <mergeCell ref="B3538:B3539"/>
    <mergeCell ref="C3538:C3539"/>
    <mergeCell ref="D3538:D3539"/>
    <mergeCell ref="F3538:F3539"/>
    <mergeCell ref="H3538:H3539"/>
    <mergeCell ref="J3538:J3539"/>
    <mergeCell ref="L3538:L3539"/>
    <mergeCell ref="N3538:N3539"/>
    <mergeCell ref="O3538:O3539"/>
    <mergeCell ref="A3534:A3535"/>
    <mergeCell ref="B3534:B3535"/>
    <mergeCell ref="C3534:C3535"/>
    <mergeCell ref="D3534:D3535"/>
    <mergeCell ref="F3534:F3535"/>
    <mergeCell ref="H3534:H3535"/>
    <mergeCell ref="J3534:J3535"/>
    <mergeCell ref="L3534:L3535"/>
    <mergeCell ref="N3534:N3535"/>
    <mergeCell ref="O3530:O3531"/>
    <mergeCell ref="A3532:A3533"/>
    <mergeCell ref="B3532:B3533"/>
    <mergeCell ref="C3532:C3533"/>
    <mergeCell ref="D3532:D3533"/>
    <mergeCell ref="E3532:E3533"/>
    <mergeCell ref="G3532:G3533"/>
    <mergeCell ref="I3532:I3533"/>
    <mergeCell ref="K3532:K3533"/>
    <mergeCell ref="M3532:M3533"/>
    <mergeCell ref="O3532:O3533"/>
    <mergeCell ref="A3530:A3531"/>
    <mergeCell ref="B3530:B3531"/>
    <mergeCell ref="C3530:C3531"/>
    <mergeCell ref="D3530:D3531"/>
    <mergeCell ref="E3530:E3531"/>
    <mergeCell ref="G3530:G3531"/>
    <mergeCell ref="I3530:I3531"/>
    <mergeCell ref="K3530:K3531"/>
    <mergeCell ref="M3530:M3531"/>
    <mergeCell ref="A3548:A3549"/>
    <mergeCell ref="B3548:B3549"/>
    <mergeCell ref="C3548:C3549"/>
    <mergeCell ref="D3548:D3549"/>
    <mergeCell ref="E3548:E3549"/>
    <mergeCell ref="G3548:G3549"/>
    <mergeCell ref="I3548:I3549"/>
    <mergeCell ref="K3548:K3549"/>
    <mergeCell ref="M3548:M3549"/>
    <mergeCell ref="O3548:O3549"/>
    <mergeCell ref="A3546:A3547"/>
    <mergeCell ref="B3546:B3547"/>
    <mergeCell ref="C3546:C3547"/>
    <mergeCell ref="F3546:F3547"/>
    <mergeCell ref="H3546:H3547"/>
    <mergeCell ref="J3546:J3547"/>
    <mergeCell ref="L3546:L3547"/>
    <mergeCell ref="N3546:N3547"/>
    <mergeCell ref="O3546:O3547"/>
    <mergeCell ref="A3540:A3541"/>
    <mergeCell ref="B3540:B3541"/>
    <mergeCell ref="C3540:C3541"/>
    <mergeCell ref="D3540:D3541"/>
    <mergeCell ref="O3540:O3541"/>
    <mergeCell ref="A3542:A3545"/>
    <mergeCell ref="B3542:B3545"/>
    <mergeCell ref="C3542:C3545"/>
    <mergeCell ref="D3542:D3545"/>
    <mergeCell ref="E3542:E3543"/>
    <mergeCell ref="G3542:G3543"/>
    <mergeCell ref="I3542:I3543"/>
    <mergeCell ref="K3542:K3543"/>
    <mergeCell ref="M3542:M3543"/>
    <mergeCell ref="O3542:O3545"/>
    <mergeCell ref="E3544:E3545"/>
    <mergeCell ref="G3544:G3545"/>
    <mergeCell ref="I3544:I3545"/>
    <mergeCell ref="K3544:K3545"/>
    <mergeCell ref="M3544:M3545"/>
    <mergeCell ref="A3555:A3556"/>
    <mergeCell ref="B3555:B3556"/>
    <mergeCell ref="C3555:C3556"/>
    <mergeCell ref="D3555:D3556"/>
    <mergeCell ref="O3555:O3556"/>
    <mergeCell ref="A3557:D3558"/>
    <mergeCell ref="A3559:D3560"/>
    <mergeCell ref="E3559:E3560"/>
    <mergeCell ref="F3559:F3560"/>
    <mergeCell ref="G3559:G3560"/>
    <mergeCell ref="H3559:H3560"/>
    <mergeCell ref="I3559:I3560"/>
    <mergeCell ref="J3559:J3560"/>
    <mergeCell ref="K3559:K3560"/>
    <mergeCell ref="L3559:L3560"/>
    <mergeCell ref="M3559:M3560"/>
    <mergeCell ref="N3559:N3560"/>
    <mergeCell ref="O3550:O3551"/>
    <mergeCell ref="A3553:A3554"/>
    <mergeCell ref="B3553:B3554"/>
    <mergeCell ref="C3553:C3554"/>
    <mergeCell ref="D3553:D3554"/>
    <mergeCell ref="O3553:O3554"/>
    <mergeCell ref="A3550:A3551"/>
    <mergeCell ref="B3550:B3551"/>
    <mergeCell ref="C3550:C3551"/>
    <mergeCell ref="D3550:D3551"/>
    <mergeCell ref="F3550:F3551"/>
    <mergeCell ref="H3550:H3551"/>
    <mergeCell ref="J3550:J3551"/>
    <mergeCell ref="L3550:L3551"/>
    <mergeCell ref="N3550:N3551"/>
    <mergeCell ref="E3553:E3554"/>
    <mergeCell ref="G3553:G3554"/>
    <mergeCell ref="I3553:I3554"/>
    <mergeCell ref="K3553:K3554"/>
    <mergeCell ref="M3553:M3554"/>
    <mergeCell ref="E3555:E3556"/>
    <mergeCell ref="G3555:G3556"/>
    <mergeCell ref="I3555:I3556"/>
    <mergeCell ref="K3555:K3556"/>
    <mergeCell ref="M3555:M3556"/>
    <mergeCell ref="O3566:O3567"/>
    <mergeCell ref="A3568:A3569"/>
    <mergeCell ref="B3568:B3579"/>
    <mergeCell ref="C3568:C3579"/>
    <mergeCell ref="D3568:D3579"/>
    <mergeCell ref="O3568:O3579"/>
    <mergeCell ref="A3570:A3571"/>
    <mergeCell ref="A3572:A3573"/>
    <mergeCell ref="A3574:A3575"/>
    <mergeCell ref="A3576:A3577"/>
    <mergeCell ref="A3578:A3579"/>
    <mergeCell ref="A3566:A3567"/>
    <mergeCell ref="B3566:B3567"/>
    <mergeCell ref="C3566:C3567"/>
    <mergeCell ref="D3566:D3567"/>
    <mergeCell ref="E3566:F3567"/>
    <mergeCell ref="G3566:H3567"/>
    <mergeCell ref="I3566:J3567"/>
    <mergeCell ref="K3566:L3567"/>
    <mergeCell ref="M3566:N3567"/>
    <mergeCell ref="M3561:M3562"/>
    <mergeCell ref="N3561:N3562"/>
    <mergeCell ref="O3561:O3565"/>
    <mergeCell ref="A3563:D3564"/>
    <mergeCell ref="E3563:E3564"/>
    <mergeCell ref="F3563:F3564"/>
    <mergeCell ref="G3563:G3564"/>
    <mergeCell ref="H3563:H3564"/>
    <mergeCell ref="I3563:I3564"/>
    <mergeCell ref="J3563:J3564"/>
    <mergeCell ref="K3563:K3564"/>
    <mergeCell ref="L3563:L3564"/>
    <mergeCell ref="M3563:M3564"/>
    <mergeCell ref="N3563:N3564"/>
    <mergeCell ref="A3565:D3565"/>
    <mergeCell ref="A3561:D3562"/>
    <mergeCell ref="E3561:E3562"/>
    <mergeCell ref="F3561:F3562"/>
    <mergeCell ref="G3561:G3562"/>
    <mergeCell ref="H3561:H3562"/>
    <mergeCell ref="I3561:I3562"/>
    <mergeCell ref="J3561:J3562"/>
    <mergeCell ref="K3561:K3562"/>
    <mergeCell ref="L3561:L3562"/>
    <mergeCell ref="E3568:E3579"/>
    <mergeCell ref="F3568:F3569"/>
    <mergeCell ref="G3568:G3579"/>
    <mergeCell ref="H3568:H3569"/>
    <mergeCell ref="I3568:I3579"/>
    <mergeCell ref="J3568:J3569"/>
    <mergeCell ref="K3568:K3579"/>
    <mergeCell ref="L3568:L3569"/>
    <mergeCell ref="M3568:M3579"/>
    <mergeCell ref="N3568:N3569"/>
    <mergeCell ref="F3570:F3571"/>
    <mergeCell ref="H3570:H3571"/>
    <mergeCell ref="F3578:F3579"/>
    <mergeCell ref="H3578:H3579"/>
    <mergeCell ref="J3578:J3579"/>
    <mergeCell ref="L3578:L3579"/>
    <mergeCell ref="N3578:N3579"/>
    <mergeCell ref="A3586:A3587"/>
    <mergeCell ref="B3586:B3587"/>
    <mergeCell ref="C3586:C3587"/>
    <mergeCell ref="D3586:D3587"/>
    <mergeCell ref="O3586:O3587"/>
    <mergeCell ref="A3588:A3589"/>
    <mergeCell ref="B3588:B3591"/>
    <mergeCell ref="C3588:C3591"/>
    <mergeCell ref="D3588:D3591"/>
    <mergeCell ref="O3588:O3591"/>
    <mergeCell ref="A3590:A3591"/>
    <mergeCell ref="A3580:A3581"/>
    <mergeCell ref="B3580:B3583"/>
    <mergeCell ref="C3580:C3583"/>
    <mergeCell ref="D3580:D3583"/>
    <mergeCell ref="O3580:O3583"/>
    <mergeCell ref="A3582:A3583"/>
    <mergeCell ref="A3584:A3585"/>
    <mergeCell ref="B3584:B3585"/>
    <mergeCell ref="C3584:C3585"/>
    <mergeCell ref="D3584:D3585"/>
    <mergeCell ref="O3584:O3585"/>
    <mergeCell ref="E3592:E3593"/>
    <mergeCell ref="G3592:G3593"/>
    <mergeCell ref="I3592:I3593"/>
    <mergeCell ref="K3592:K3593"/>
    <mergeCell ref="M3592:M3593"/>
    <mergeCell ref="E3594:E3595"/>
    <mergeCell ref="G3594:G3595"/>
    <mergeCell ref="I3594:I3595"/>
    <mergeCell ref="K3594:K3595"/>
    <mergeCell ref="M3594:M3595"/>
    <mergeCell ref="E3588:E3589"/>
    <mergeCell ref="G3588:G3589"/>
    <mergeCell ref="I3588:I3589"/>
    <mergeCell ref="K3588:K3589"/>
    <mergeCell ref="M3588:M3589"/>
    <mergeCell ref="E3590:E3591"/>
    <mergeCell ref="G3590:G3591"/>
    <mergeCell ref="I3590:I3591"/>
    <mergeCell ref="K3590:K3591"/>
    <mergeCell ref="M3590:M3591"/>
    <mergeCell ref="A3602:A3603"/>
    <mergeCell ref="B3602:B3603"/>
    <mergeCell ref="C3602:C3603"/>
    <mergeCell ref="D3602:D3603"/>
    <mergeCell ref="O3602:O3603"/>
    <mergeCell ref="B3604:B3605"/>
    <mergeCell ref="C3604:C3605"/>
    <mergeCell ref="D3604:D3605"/>
    <mergeCell ref="O3604:O3605"/>
    <mergeCell ref="O3598:O3599"/>
    <mergeCell ref="A3600:A3601"/>
    <mergeCell ref="B3600:B3601"/>
    <mergeCell ref="C3600:C3601"/>
    <mergeCell ref="D3600:D3601"/>
    <mergeCell ref="O3600:O3601"/>
    <mergeCell ref="A3598:A3599"/>
    <mergeCell ref="B3598:B3599"/>
    <mergeCell ref="C3598:C3599"/>
    <mergeCell ref="D3598:D3599"/>
    <mergeCell ref="F3598:F3599"/>
    <mergeCell ref="E3600:E3601"/>
    <mergeCell ref="G3600:G3601"/>
    <mergeCell ref="I3600:I3601"/>
    <mergeCell ref="K3600:K3601"/>
    <mergeCell ref="M3600:M3601"/>
    <mergeCell ref="A3604:A3605"/>
    <mergeCell ref="A3592:A3595"/>
    <mergeCell ref="B3592:B3594"/>
    <mergeCell ref="C3592:C3595"/>
    <mergeCell ref="D3592:D3594"/>
    <mergeCell ref="O3592:O3594"/>
    <mergeCell ref="A3596:A3597"/>
    <mergeCell ref="B3596:B3597"/>
    <mergeCell ref="C3596:C3597"/>
    <mergeCell ref="D3596:D3597"/>
    <mergeCell ref="F3596:F3597"/>
    <mergeCell ref="H3596:H3597"/>
    <mergeCell ref="J3596:J3597"/>
    <mergeCell ref="L3596:L3597"/>
    <mergeCell ref="N3596:N3597"/>
    <mergeCell ref="O3596:O3597"/>
    <mergeCell ref="O3610:O3611"/>
    <mergeCell ref="A3612:A3613"/>
    <mergeCell ref="B3612:B3613"/>
    <mergeCell ref="C3612:C3613"/>
    <mergeCell ref="D3612:D3613"/>
    <mergeCell ref="O3612:O3613"/>
    <mergeCell ref="B3614:B3615"/>
    <mergeCell ref="C3614:C3615"/>
    <mergeCell ref="D3614:D3615"/>
    <mergeCell ref="O3614:O3615"/>
    <mergeCell ref="A3610:A3611"/>
    <mergeCell ref="B3610:B3611"/>
    <mergeCell ref="C3610:C3611"/>
    <mergeCell ref="D3610:D3611"/>
    <mergeCell ref="A3606:A3607"/>
    <mergeCell ref="B3606:B3607"/>
    <mergeCell ref="C3606:C3607"/>
    <mergeCell ref="D3606:D3607"/>
    <mergeCell ref="O3606:O3607"/>
    <mergeCell ref="A3608:A3609"/>
    <mergeCell ref="B3608:B3609"/>
    <mergeCell ref="C3608:C3609"/>
    <mergeCell ref="D3608:D3609"/>
    <mergeCell ref="O3608:O3609"/>
    <mergeCell ref="E3610:E3611"/>
    <mergeCell ref="G3610:G3611"/>
    <mergeCell ref="I3610:I3611"/>
    <mergeCell ref="K3610:K3611"/>
    <mergeCell ref="M3610:M3611"/>
    <mergeCell ref="A3614:A3615"/>
    <mergeCell ref="O3620:O3621"/>
    <mergeCell ref="A3622:A3623"/>
    <mergeCell ref="B3622:B3623"/>
    <mergeCell ref="C3622:C3623"/>
    <mergeCell ref="D3622:D3623"/>
    <mergeCell ref="E3622:E3623"/>
    <mergeCell ref="G3622:G3623"/>
    <mergeCell ref="I3622:I3623"/>
    <mergeCell ref="K3622:K3623"/>
    <mergeCell ref="M3622:M3623"/>
    <mergeCell ref="O3622:O3623"/>
    <mergeCell ref="A3620:A3621"/>
    <mergeCell ref="B3620:B3621"/>
    <mergeCell ref="C3620:C3621"/>
    <mergeCell ref="D3620:D3621"/>
    <mergeCell ref="E3620:E3621"/>
    <mergeCell ref="G3620:G3621"/>
    <mergeCell ref="I3620:I3621"/>
    <mergeCell ref="K3620:K3621"/>
    <mergeCell ref="M3620:M3621"/>
    <mergeCell ref="A3616:A3617"/>
    <mergeCell ref="B3616:B3617"/>
    <mergeCell ref="C3616:C3617"/>
    <mergeCell ref="D3616:D3617"/>
    <mergeCell ref="O3616:O3617"/>
    <mergeCell ref="A3618:A3619"/>
    <mergeCell ref="B3618:B3619"/>
    <mergeCell ref="C3618:C3619"/>
    <mergeCell ref="D3618:D3619"/>
    <mergeCell ref="O3618:O3619"/>
    <mergeCell ref="O3628:O3629"/>
    <mergeCell ref="B3630:B3631"/>
    <mergeCell ref="C3630:C3631"/>
    <mergeCell ref="D3630:D3631"/>
    <mergeCell ref="F3630:F3631"/>
    <mergeCell ref="H3630:H3631"/>
    <mergeCell ref="J3630:J3631"/>
    <mergeCell ref="L3630:L3631"/>
    <mergeCell ref="N3630:N3631"/>
    <mergeCell ref="O3630:O3631"/>
    <mergeCell ref="A3628:A3629"/>
    <mergeCell ref="B3628:B3629"/>
    <mergeCell ref="C3628:C3629"/>
    <mergeCell ref="D3628:D3629"/>
    <mergeCell ref="F3628:F3629"/>
    <mergeCell ref="H3628:H3629"/>
    <mergeCell ref="J3628:J3629"/>
    <mergeCell ref="L3628:L3629"/>
    <mergeCell ref="N3628:N3629"/>
    <mergeCell ref="O3624:O3625"/>
    <mergeCell ref="A3626:A3627"/>
    <mergeCell ref="B3626:B3627"/>
    <mergeCell ref="C3626:C3627"/>
    <mergeCell ref="D3626:D3627"/>
    <mergeCell ref="E3626:E3627"/>
    <mergeCell ref="G3626:G3627"/>
    <mergeCell ref="I3626:I3627"/>
    <mergeCell ref="K3626:K3627"/>
    <mergeCell ref="M3626:M3627"/>
    <mergeCell ref="O3626:O3627"/>
    <mergeCell ref="A3624:A3625"/>
    <mergeCell ref="B3624:B3625"/>
    <mergeCell ref="C3624:C3625"/>
    <mergeCell ref="D3624:D3625"/>
    <mergeCell ref="E3624:E3625"/>
    <mergeCell ref="G3624:G3625"/>
    <mergeCell ref="I3624:I3625"/>
    <mergeCell ref="K3624:K3625"/>
    <mergeCell ref="M3624:M3625"/>
    <mergeCell ref="D3644:D3645"/>
    <mergeCell ref="E3644:E3645"/>
    <mergeCell ref="G3644:G3645"/>
    <mergeCell ref="I3644:I3645"/>
    <mergeCell ref="K3644:K3645"/>
    <mergeCell ref="M3644:M3645"/>
    <mergeCell ref="O3644:O3645"/>
    <mergeCell ref="A3646:A3647"/>
    <mergeCell ref="B3646:B3647"/>
    <mergeCell ref="C3646:C3647"/>
    <mergeCell ref="D3646:D3647"/>
    <mergeCell ref="E3646:E3647"/>
    <mergeCell ref="G3646:G3647"/>
    <mergeCell ref="I3646:I3647"/>
    <mergeCell ref="K3646:K3647"/>
    <mergeCell ref="M3646:M3647"/>
    <mergeCell ref="O3646:O3647"/>
    <mergeCell ref="A3644:A3645"/>
    <mergeCell ref="B3644:B3645"/>
    <mergeCell ref="C3644:C3645"/>
    <mergeCell ref="A3632:A3634"/>
    <mergeCell ref="B3632:B3634"/>
    <mergeCell ref="C3632:C3634"/>
    <mergeCell ref="D3632:D3634"/>
    <mergeCell ref="O3632:O3634"/>
    <mergeCell ref="A3635:A3637"/>
    <mergeCell ref="B3635:B3637"/>
    <mergeCell ref="C3635:C3637"/>
    <mergeCell ref="D3635:D3637"/>
    <mergeCell ref="O3635:O3637"/>
    <mergeCell ref="O3652:O3653"/>
    <mergeCell ref="A3654:A3655"/>
    <mergeCell ref="B3654:B3655"/>
    <mergeCell ref="C3654:C3655"/>
    <mergeCell ref="D3654:D3655"/>
    <mergeCell ref="O3654:O3655"/>
    <mergeCell ref="A3656:A3657"/>
    <mergeCell ref="B3656:B3657"/>
    <mergeCell ref="C3656:C3657"/>
    <mergeCell ref="D3656:D3657"/>
    <mergeCell ref="F3656:F3657"/>
    <mergeCell ref="H3656:H3657"/>
    <mergeCell ref="J3656:J3657"/>
    <mergeCell ref="L3656:L3657"/>
    <mergeCell ref="N3656:N3657"/>
    <mergeCell ref="O3656:O3657"/>
    <mergeCell ref="A3652:A3653"/>
    <mergeCell ref="B3652:B3653"/>
    <mergeCell ref="C3652:C3653"/>
    <mergeCell ref="D3652:D3653"/>
    <mergeCell ref="F3652:F3653"/>
    <mergeCell ref="H3652:H3653"/>
    <mergeCell ref="J3652:J3653"/>
    <mergeCell ref="L3652:L3653"/>
    <mergeCell ref="N3652:N3653"/>
    <mergeCell ref="O3648:O3649"/>
    <mergeCell ref="A3650:A3651"/>
    <mergeCell ref="B3650:B3651"/>
    <mergeCell ref="C3650:C3651"/>
    <mergeCell ref="D3650:D3651"/>
    <mergeCell ref="E3650:E3651"/>
    <mergeCell ref="G3650:G3651"/>
    <mergeCell ref="I3650:I3651"/>
    <mergeCell ref="K3650:K3651"/>
    <mergeCell ref="M3650:M3651"/>
    <mergeCell ref="O3650:O3651"/>
    <mergeCell ref="A3648:A3649"/>
    <mergeCell ref="B3648:B3649"/>
    <mergeCell ref="C3648:C3649"/>
    <mergeCell ref="D3648:D3649"/>
    <mergeCell ref="E3648:E3649"/>
    <mergeCell ref="G3648:G3649"/>
    <mergeCell ref="I3648:I3649"/>
    <mergeCell ref="K3648:K3649"/>
    <mergeCell ref="M3648:M3649"/>
    <mergeCell ref="A3666:A3667"/>
    <mergeCell ref="B3666:B3667"/>
    <mergeCell ref="C3666:C3667"/>
    <mergeCell ref="D3666:D3667"/>
    <mergeCell ref="E3666:E3667"/>
    <mergeCell ref="G3666:G3667"/>
    <mergeCell ref="I3666:I3667"/>
    <mergeCell ref="K3666:K3667"/>
    <mergeCell ref="M3666:M3667"/>
    <mergeCell ref="O3666:O3667"/>
    <mergeCell ref="A3664:A3665"/>
    <mergeCell ref="B3664:B3665"/>
    <mergeCell ref="C3664:C3665"/>
    <mergeCell ref="F3664:F3665"/>
    <mergeCell ref="H3664:H3665"/>
    <mergeCell ref="J3664:J3665"/>
    <mergeCell ref="L3664:L3665"/>
    <mergeCell ref="N3664:N3665"/>
    <mergeCell ref="O3664:O3665"/>
    <mergeCell ref="A3658:A3659"/>
    <mergeCell ref="B3658:B3659"/>
    <mergeCell ref="C3658:C3659"/>
    <mergeCell ref="D3658:D3659"/>
    <mergeCell ref="O3658:O3659"/>
    <mergeCell ref="A3660:A3663"/>
    <mergeCell ref="B3660:B3663"/>
    <mergeCell ref="C3660:C3663"/>
    <mergeCell ref="D3660:D3663"/>
    <mergeCell ref="E3660:E3661"/>
    <mergeCell ref="G3660:G3661"/>
    <mergeCell ref="I3660:I3661"/>
    <mergeCell ref="K3660:K3661"/>
    <mergeCell ref="M3660:M3661"/>
    <mergeCell ref="O3660:O3663"/>
    <mergeCell ref="E3662:E3663"/>
    <mergeCell ref="G3662:G3663"/>
    <mergeCell ref="I3662:I3663"/>
    <mergeCell ref="K3662:K3663"/>
    <mergeCell ref="M3662:M3663"/>
    <mergeCell ref="A3673:A3674"/>
    <mergeCell ref="B3673:B3674"/>
    <mergeCell ref="C3673:C3674"/>
    <mergeCell ref="D3673:D3674"/>
    <mergeCell ref="O3673:O3674"/>
    <mergeCell ref="A3675:D3676"/>
    <mergeCell ref="A3677:D3678"/>
    <mergeCell ref="E3677:E3678"/>
    <mergeCell ref="F3677:F3678"/>
    <mergeCell ref="G3677:G3678"/>
    <mergeCell ref="H3677:H3678"/>
    <mergeCell ref="I3677:I3678"/>
    <mergeCell ref="J3677:J3678"/>
    <mergeCell ref="K3677:K3678"/>
    <mergeCell ref="L3677:L3678"/>
    <mergeCell ref="M3677:M3678"/>
    <mergeCell ref="N3677:N3678"/>
    <mergeCell ref="O3668:O3669"/>
    <mergeCell ref="A3671:A3672"/>
    <mergeCell ref="B3671:B3672"/>
    <mergeCell ref="C3671:C3672"/>
    <mergeCell ref="D3671:D3672"/>
    <mergeCell ref="O3671:O3672"/>
    <mergeCell ref="A3668:A3669"/>
    <mergeCell ref="B3668:B3669"/>
    <mergeCell ref="C3668:C3669"/>
    <mergeCell ref="D3668:D3669"/>
    <mergeCell ref="F3668:F3669"/>
    <mergeCell ref="H3668:H3669"/>
    <mergeCell ref="J3668:J3669"/>
    <mergeCell ref="L3668:L3669"/>
    <mergeCell ref="N3668:N3669"/>
    <mergeCell ref="E3671:E3672"/>
    <mergeCell ref="G3671:G3672"/>
    <mergeCell ref="I3671:I3672"/>
    <mergeCell ref="K3671:K3672"/>
    <mergeCell ref="M3671:M3672"/>
    <mergeCell ref="E3673:E3674"/>
    <mergeCell ref="G3673:G3674"/>
    <mergeCell ref="I3673:I3674"/>
    <mergeCell ref="K3673:K3674"/>
    <mergeCell ref="M3673:M3674"/>
    <mergeCell ref="O3684:O3685"/>
    <mergeCell ref="A3686:A3687"/>
    <mergeCell ref="B3686:B3697"/>
    <mergeCell ref="C3686:C3697"/>
    <mergeCell ref="D3686:D3697"/>
    <mergeCell ref="O3686:O3697"/>
    <mergeCell ref="A3688:A3689"/>
    <mergeCell ref="A3690:A3691"/>
    <mergeCell ref="A3692:A3693"/>
    <mergeCell ref="A3694:A3695"/>
    <mergeCell ref="A3696:A3697"/>
    <mergeCell ref="A3684:A3685"/>
    <mergeCell ref="B3684:B3685"/>
    <mergeCell ref="C3684:C3685"/>
    <mergeCell ref="D3684:D3685"/>
    <mergeCell ref="E3684:F3685"/>
    <mergeCell ref="G3684:H3685"/>
    <mergeCell ref="I3684:J3685"/>
    <mergeCell ref="K3684:L3685"/>
    <mergeCell ref="M3684:N3685"/>
    <mergeCell ref="M3679:M3680"/>
    <mergeCell ref="N3679:N3680"/>
    <mergeCell ref="O3679:O3683"/>
    <mergeCell ref="A3681:D3682"/>
    <mergeCell ref="E3681:E3682"/>
    <mergeCell ref="F3681:F3682"/>
    <mergeCell ref="G3681:G3682"/>
    <mergeCell ref="H3681:H3682"/>
    <mergeCell ref="I3681:I3682"/>
    <mergeCell ref="J3681:J3682"/>
    <mergeCell ref="K3681:K3682"/>
    <mergeCell ref="L3681:L3682"/>
    <mergeCell ref="M3681:M3682"/>
    <mergeCell ref="N3681:N3682"/>
    <mergeCell ref="A3683:D3683"/>
    <mergeCell ref="A3679:D3680"/>
    <mergeCell ref="E3679:E3680"/>
    <mergeCell ref="F3679:F3680"/>
    <mergeCell ref="G3679:G3680"/>
    <mergeCell ref="H3679:H3680"/>
    <mergeCell ref="I3679:I3680"/>
    <mergeCell ref="J3679:J3680"/>
    <mergeCell ref="K3679:K3680"/>
    <mergeCell ref="L3679:L3680"/>
    <mergeCell ref="E3686:E3697"/>
    <mergeCell ref="F3686:F3687"/>
    <mergeCell ref="G3686:G3697"/>
    <mergeCell ref="H3686:H3687"/>
    <mergeCell ref="I3686:I3697"/>
    <mergeCell ref="J3686:J3687"/>
    <mergeCell ref="K3686:K3697"/>
    <mergeCell ref="L3686:L3687"/>
    <mergeCell ref="M3686:M3697"/>
    <mergeCell ref="N3686:N3687"/>
    <mergeCell ref="F3688:F3689"/>
    <mergeCell ref="H3688:H3689"/>
    <mergeCell ref="J3688:J3689"/>
    <mergeCell ref="L3688:L3689"/>
    <mergeCell ref="N3688:N3689"/>
    <mergeCell ref="F3690:F3691"/>
    <mergeCell ref="H3690:H3691"/>
    <mergeCell ref="J3690:J3691"/>
    <mergeCell ref="A3704:A3705"/>
    <mergeCell ref="B3704:B3705"/>
    <mergeCell ref="C3704:C3705"/>
    <mergeCell ref="D3704:D3705"/>
    <mergeCell ref="O3704:O3705"/>
    <mergeCell ref="A3706:A3707"/>
    <mergeCell ref="B3706:B3709"/>
    <mergeCell ref="C3706:C3709"/>
    <mergeCell ref="D3706:D3709"/>
    <mergeCell ref="O3706:O3709"/>
    <mergeCell ref="A3708:A3709"/>
    <mergeCell ref="A3698:A3699"/>
    <mergeCell ref="B3698:B3701"/>
    <mergeCell ref="C3698:C3701"/>
    <mergeCell ref="D3698:D3701"/>
    <mergeCell ref="O3698:O3701"/>
    <mergeCell ref="A3700:A3701"/>
    <mergeCell ref="A3702:A3703"/>
    <mergeCell ref="B3702:B3703"/>
    <mergeCell ref="C3702:C3703"/>
    <mergeCell ref="D3702:D3703"/>
    <mergeCell ref="O3702:O3703"/>
    <mergeCell ref="E3710:E3711"/>
    <mergeCell ref="G3710:G3711"/>
    <mergeCell ref="I3710:I3711"/>
    <mergeCell ref="K3710:K3711"/>
    <mergeCell ref="M3710:M3711"/>
    <mergeCell ref="E3712:E3713"/>
    <mergeCell ref="G3712:G3713"/>
    <mergeCell ref="I3712:I3713"/>
    <mergeCell ref="K3712:K3713"/>
    <mergeCell ref="M3712:M3713"/>
    <mergeCell ref="A3720:A3721"/>
    <mergeCell ref="B3720:B3721"/>
    <mergeCell ref="C3720:C3721"/>
    <mergeCell ref="D3720:D3721"/>
    <mergeCell ref="O3720:O3721"/>
    <mergeCell ref="B3722:B3723"/>
    <mergeCell ref="C3722:C3723"/>
    <mergeCell ref="D3722:D3723"/>
    <mergeCell ref="O3722:O3723"/>
    <mergeCell ref="O3716:O3717"/>
    <mergeCell ref="A3718:A3719"/>
    <mergeCell ref="B3718:B3719"/>
    <mergeCell ref="C3718:C3719"/>
    <mergeCell ref="D3718:D3719"/>
    <mergeCell ref="O3718:O3719"/>
    <mergeCell ref="A3716:A3717"/>
    <mergeCell ref="B3716:B3717"/>
    <mergeCell ref="C3716:C3717"/>
    <mergeCell ref="D3716:D3717"/>
    <mergeCell ref="F3716:F3717"/>
    <mergeCell ref="E3718:E3719"/>
    <mergeCell ref="G3718:G3719"/>
    <mergeCell ref="I3718:I3719"/>
    <mergeCell ref="K3718:K3719"/>
    <mergeCell ref="M3718:M3719"/>
    <mergeCell ref="A3722:A3723"/>
    <mergeCell ref="A3710:A3713"/>
    <mergeCell ref="B3710:B3712"/>
    <mergeCell ref="C3710:C3713"/>
    <mergeCell ref="D3710:D3712"/>
    <mergeCell ref="O3710:O3712"/>
    <mergeCell ref="A3714:A3715"/>
    <mergeCell ref="B3714:B3715"/>
    <mergeCell ref="C3714:C3715"/>
    <mergeCell ref="D3714:D3715"/>
    <mergeCell ref="F3714:F3715"/>
    <mergeCell ref="H3714:H3715"/>
    <mergeCell ref="J3714:J3715"/>
    <mergeCell ref="L3714:L3715"/>
    <mergeCell ref="N3714:N3715"/>
    <mergeCell ref="O3714:O3715"/>
    <mergeCell ref="O3728:O3729"/>
    <mergeCell ref="A3730:A3731"/>
    <mergeCell ref="B3730:B3731"/>
    <mergeCell ref="C3730:C3731"/>
    <mergeCell ref="D3730:D3731"/>
    <mergeCell ref="O3730:O3731"/>
    <mergeCell ref="B3732:B3733"/>
    <mergeCell ref="C3732:C3733"/>
    <mergeCell ref="D3732:D3733"/>
    <mergeCell ref="O3732:O3733"/>
    <mergeCell ref="A3728:A3729"/>
    <mergeCell ref="B3728:B3729"/>
    <mergeCell ref="C3728:C3729"/>
    <mergeCell ref="D3728:D3729"/>
    <mergeCell ref="A3724:A3725"/>
    <mergeCell ref="B3724:B3725"/>
    <mergeCell ref="C3724:C3725"/>
    <mergeCell ref="D3724:D3725"/>
    <mergeCell ref="O3724:O3725"/>
    <mergeCell ref="A3726:A3727"/>
    <mergeCell ref="B3726:B3727"/>
    <mergeCell ref="C3726:C3727"/>
    <mergeCell ref="D3726:D3727"/>
    <mergeCell ref="O3726:O3727"/>
    <mergeCell ref="E3728:E3729"/>
    <mergeCell ref="G3728:G3729"/>
    <mergeCell ref="I3728:I3729"/>
    <mergeCell ref="K3728:K3729"/>
    <mergeCell ref="M3728:M3729"/>
    <mergeCell ref="A3732:A3733"/>
    <mergeCell ref="O3738:O3739"/>
    <mergeCell ref="A3740:A3741"/>
    <mergeCell ref="B3740:B3741"/>
    <mergeCell ref="C3740:C3741"/>
    <mergeCell ref="D3740:D3741"/>
    <mergeCell ref="E3740:E3741"/>
    <mergeCell ref="G3740:G3741"/>
    <mergeCell ref="I3740:I3741"/>
    <mergeCell ref="K3740:K3741"/>
    <mergeCell ref="M3740:M3741"/>
    <mergeCell ref="O3740:O3741"/>
    <mergeCell ref="A3738:A3739"/>
    <mergeCell ref="B3738:B3739"/>
    <mergeCell ref="C3738:C3739"/>
    <mergeCell ref="D3738:D3739"/>
    <mergeCell ref="E3738:E3739"/>
    <mergeCell ref="G3738:G3739"/>
    <mergeCell ref="I3738:I3739"/>
    <mergeCell ref="K3738:K3739"/>
    <mergeCell ref="M3738:M3739"/>
    <mergeCell ref="A3734:A3735"/>
    <mergeCell ref="B3734:B3735"/>
    <mergeCell ref="C3734:C3735"/>
    <mergeCell ref="D3734:D3735"/>
    <mergeCell ref="O3734:O3735"/>
    <mergeCell ref="A3736:A3737"/>
    <mergeCell ref="B3736:B3737"/>
    <mergeCell ref="C3736:C3737"/>
    <mergeCell ref="D3736:D3737"/>
    <mergeCell ref="O3736:O3737"/>
    <mergeCell ref="O3746:O3747"/>
    <mergeCell ref="B3748:B3749"/>
    <mergeCell ref="C3748:C3749"/>
    <mergeCell ref="D3748:D3749"/>
    <mergeCell ref="F3748:F3749"/>
    <mergeCell ref="H3748:H3749"/>
    <mergeCell ref="J3748:J3749"/>
    <mergeCell ref="L3748:L3749"/>
    <mergeCell ref="N3748:N3749"/>
    <mergeCell ref="O3748:O3749"/>
    <mergeCell ref="A3746:A3747"/>
    <mergeCell ref="B3746:B3747"/>
    <mergeCell ref="C3746:C3747"/>
    <mergeCell ref="D3746:D3747"/>
    <mergeCell ref="F3746:F3747"/>
    <mergeCell ref="H3746:H3747"/>
    <mergeCell ref="J3746:J3747"/>
    <mergeCell ref="L3746:L3747"/>
    <mergeCell ref="N3746:N3747"/>
    <mergeCell ref="O3742:O3743"/>
    <mergeCell ref="A3744:A3745"/>
    <mergeCell ref="B3744:B3745"/>
    <mergeCell ref="C3744:C3745"/>
    <mergeCell ref="D3744:D3745"/>
    <mergeCell ref="E3744:E3745"/>
    <mergeCell ref="G3744:G3745"/>
    <mergeCell ref="I3744:I3745"/>
    <mergeCell ref="K3744:K3745"/>
    <mergeCell ref="M3744:M3745"/>
    <mergeCell ref="O3744:O3745"/>
    <mergeCell ref="A3742:A3743"/>
    <mergeCell ref="B3742:B3743"/>
    <mergeCell ref="C3742:C3743"/>
    <mergeCell ref="D3742:D3743"/>
    <mergeCell ref="E3742:E3743"/>
    <mergeCell ref="G3742:G3743"/>
    <mergeCell ref="I3742:I3743"/>
    <mergeCell ref="K3742:K3743"/>
    <mergeCell ref="M3742:M3743"/>
    <mergeCell ref="D3762:D3763"/>
    <mergeCell ref="E3762:E3763"/>
    <mergeCell ref="G3762:G3763"/>
    <mergeCell ref="I3762:I3763"/>
    <mergeCell ref="K3762:K3763"/>
    <mergeCell ref="M3762:M3763"/>
    <mergeCell ref="O3762:O3763"/>
    <mergeCell ref="A3764:A3765"/>
    <mergeCell ref="B3764:B3765"/>
    <mergeCell ref="C3764:C3765"/>
    <mergeCell ref="D3764:D3765"/>
    <mergeCell ref="E3764:E3765"/>
    <mergeCell ref="G3764:G3765"/>
    <mergeCell ref="I3764:I3765"/>
    <mergeCell ref="K3764:K3765"/>
    <mergeCell ref="M3764:M3765"/>
    <mergeCell ref="O3764:O3765"/>
    <mergeCell ref="A3762:A3763"/>
    <mergeCell ref="B3762:B3763"/>
    <mergeCell ref="C3762:C3763"/>
    <mergeCell ref="A3750:A3752"/>
    <mergeCell ref="B3750:B3752"/>
    <mergeCell ref="C3750:C3752"/>
    <mergeCell ref="D3750:D3752"/>
    <mergeCell ref="O3750:O3752"/>
    <mergeCell ref="A3753:A3755"/>
    <mergeCell ref="B3753:B3755"/>
    <mergeCell ref="C3753:C3755"/>
    <mergeCell ref="D3753:D3755"/>
    <mergeCell ref="O3753:O3755"/>
    <mergeCell ref="O3770:O3771"/>
    <mergeCell ref="A3772:A3773"/>
    <mergeCell ref="B3772:B3773"/>
    <mergeCell ref="C3772:C3773"/>
    <mergeCell ref="D3772:D3773"/>
    <mergeCell ref="O3772:O3773"/>
    <mergeCell ref="A3774:A3775"/>
    <mergeCell ref="B3774:B3775"/>
    <mergeCell ref="C3774:C3775"/>
    <mergeCell ref="D3774:D3775"/>
    <mergeCell ref="F3774:F3775"/>
    <mergeCell ref="H3774:H3775"/>
    <mergeCell ref="J3774:J3775"/>
    <mergeCell ref="L3774:L3775"/>
    <mergeCell ref="N3774:N3775"/>
    <mergeCell ref="O3774:O3775"/>
    <mergeCell ref="A3770:A3771"/>
    <mergeCell ref="B3770:B3771"/>
    <mergeCell ref="C3770:C3771"/>
    <mergeCell ref="D3770:D3771"/>
    <mergeCell ref="F3770:F3771"/>
    <mergeCell ref="H3770:H3771"/>
    <mergeCell ref="J3770:J3771"/>
    <mergeCell ref="L3770:L3771"/>
    <mergeCell ref="N3770:N3771"/>
    <mergeCell ref="O3766:O3767"/>
    <mergeCell ref="A3768:A3769"/>
    <mergeCell ref="B3768:B3769"/>
    <mergeCell ref="C3768:C3769"/>
    <mergeCell ref="D3768:D3769"/>
    <mergeCell ref="E3768:E3769"/>
    <mergeCell ref="G3768:G3769"/>
    <mergeCell ref="I3768:I3769"/>
    <mergeCell ref="K3768:K3769"/>
    <mergeCell ref="M3768:M3769"/>
    <mergeCell ref="O3768:O3769"/>
    <mergeCell ref="A3766:A3767"/>
    <mergeCell ref="B3766:B3767"/>
    <mergeCell ref="C3766:C3767"/>
    <mergeCell ref="D3766:D3767"/>
    <mergeCell ref="E3766:E3767"/>
    <mergeCell ref="G3766:G3767"/>
    <mergeCell ref="I3766:I3767"/>
    <mergeCell ref="K3766:K3767"/>
    <mergeCell ref="M3766:M3767"/>
    <mergeCell ref="A3784:A3785"/>
    <mergeCell ref="B3784:B3785"/>
    <mergeCell ref="C3784:C3785"/>
    <mergeCell ref="D3784:D3785"/>
    <mergeCell ref="E3784:E3785"/>
    <mergeCell ref="G3784:G3785"/>
    <mergeCell ref="I3784:I3785"/>
    <mergeCell ref="K3784:K3785"/>
    <mergeCell ref="M3784:M3785"/>
    <mergeCell ref="O3784:O3785"/>
    <mergeCell ref="A3782:A3783"/>
    <mergeCell ref="B3782:B3783"/>
    <mergeCell ref="C3782:C3783"/>
    <mergeCell ref="F3782:F3783"/>
    <mergeCell ref="H3782:H3783"/>
    <mergeCell ref="J3782:J3783"/>
    <mergeCell ref="L3782:L3783"/>
    <mergeCell ref="N3782:N3783"/>
    <mergeCell ref="O3782:O3783"/>
    <mergeCell ref="A3776:A3777"/>
    <mergeCell ref="B3776:B3777"/>
    <mergeCell ref="C3776:C3777"/>
    <mergeCell ref="D3776:D3777"/>
    <mergeCell ref="O3776:O3777"/>
    <mergeCell ref="A3778:A3781"/>
    <mergeCell ref="B3778:B3781"/>
    <mergeCell ref="C3778:C3781"/>
    <mergeCell ref="D3778:D3781"/>
    <mergeCell ref="E3778:E3779"/>
    <mergeCell ref="G3778:G3779"/>
    <mergeCell ref="I3778:I3779"/>
    <mergeCell ref="K3778:K3779"/>
    <mergeCell ref="M3778:M3779"/>
    <mergeCell ref="O3778:O3781"/>
    <mergeCell ref="E3780:E3781"/>
    <mergeCell ref="G3780:G3781"/>
    <mergeCell ref="I3780:I3781"/>
    <mergeCell ref="K3780:K3781"/>
    <mergeCell ref="M3780:M3781"/>
    <mergeCell ref="A3791:A3792"/>
    <mergeCell ref="B3791:B3792"/>
    <mergeCell ref="C3791:C3792"/>
    <mergeCell ref="D3791:D3792"/>
    <mergeCell ref="O3791:O3792"/>
    <mergeCell ref="A3793:D3794"/>
    <mergeCell ref="A3795:D3796"/>
    <mergeCell ref="E3795:E3796"/>
    <mergeCell ref="F3795:F3796"/>
    <mergeCell ref="G3795:G3796"/>
    <mergeCell ref="H3795:H3796"/>
    <mergeCell ref="I3795:I3796"/>
    <mergeCell ref="J3795:J3796"/>
    <mergeCell ref="K3795:K3796"/>
    <mergeCell ref="L3795:L3796"/>
    <mergeCell ref="M3795:M3796"/>
    <mergeCell ref="N3795:N3796"/>
    <mergeCell ref="O3786:O3787"/>
    <mergeCell ref="A3789:A3790"/>
    <mergeCell ref="B3789:B3790"/>
    <mergeCell ref="C3789:C3790"/>
    <mergeCell ref="D3789:D3790"/>
    <mergeCell ref="O3789:O3790"/>
    <mergeCell ref="A3786:A3787"/>
    <mergeCell ref="B3786:B3787"/>
    <mergeCell ref="C3786:C3787"/>
    <mergeCell ref="D3786:D3787"/>
    <mergeCell ref="F3786:F3787"/>
    <mergeCell ref="H3786:H3787"/>
    <mergeCell ref="J3786:J3787"/>
    <mergeCell ref="L3786:L3787"/>
    <mergeCell ref="N3786:N3787"/>
    <mergeCell ref="E3789:E3790"/>
    <mergeCell ref="G3789:G3790"/>
    <mergeCell ref="I3789:I3790"/>
    <mergeCell ref="K3789:K3790"/>
    <mergeCell ref="M3789:M3790"/>
    <mergeCell ref="E3791:E3792"/>
    <mergeCell ref="G3791:G3792"/>
    <mergeCell ref="I3791:I3792"/>
    <mergeCell ref="K3791:K3792"/>
    <mergeCell ref="M3791:M3792"/>
    <mergeCell ref="O3802:O3803"/>
    <mergeCell ref="A3804:A3805"/>
    <mergeCell ref="B3804:B3815"/>
    <mergeCell ref="C3804:C3815"/>
    <mergeCell ref="D3804:D3815"/>
    <mergeCell ref="O3804:O3815"/>
    <mergeCell ref="A3806:A3807"/>
    <mergeCell ref="A3808:A3809"/>
    <mergeCell ref="A3810:A3811"/>
    <mergeCell ref="A3812:A3813"/>
    <mergeCell ref="A3814:A3815"/>
    <mergeCell ref="A3802:A3803"/>
    <mergeCell ref="B3802:B3803"/>
    <mergeCell ref="C3802:C3803"/>
    <mergeCell ref="D3802:D3803"/>
    <mergeCell ref="E3802:F3803"/>
    <mergeCell ref="G3802:H3803"/>
    <mergeCell ref="I3802:J3803"/>
    <mergeCell ref="K3802:L3803"/>
    <mergeCell ref="M3802:N3803"/>
    <mergeCell ref="M3797:M3798"/>
    <mergeCell ref="N3797:N3798"/>
    <mergeCell ref="O3797:O3801"/>
    <mergeCell ref="A3799:D3800"/>
    <mergeCell ref="E3799:E3800"/>
    <mergeCell ref="F3799:F3800"/>
    <mergeCell ref="G3799:G3800"/>
    <mergeCell ref="H3799:H3800"/>
    <mergeCell ref="I3799:I3800"/>
    <mergeCell ref="J3799:J3800"/>
    <mergeCell ref="K3799:K3800"/>
    <mergeCell ref="L3799:L3800"/>
    <mergeCell ref="M3799:M3800"/>
    <mergeCell ref="N3799:N3800"/>
    <mergeCell ref="A3801:D3801"/>
    <mergeCell ref="A3797:D3798"/>
    <mergeCell ref="E3797:E3798"/>
    <mergeCell ref="F3797:F3798"/>
    <mergeCell ref="G3797:G3798"/>
    <mergeCell ref="H3797:H3798"/>
    <mergeCell ref="I3797:I3798"/>
    <mergeCell ref="J3797:J3798"/>
    <mergeCell ref="K3797:K3798"/>
    <mergeCell ref="L3797:L3798"/>
    <mergeCell ref="E3804:E3815"/>
    <mergeCell ref="F3804:F3805"/>
    <mergeCell ref="G3804:G3815"/>
    <mergeCell ref="H3804:H3805"/>
    <mergeCell ref="I3804:I3815"/>
    <mergeCell ref="J3804:J3805"/>
    <mergeCell ref="K3804:K3815"/>
    <mergeCell ref="L3804:L3805"/>
    <mergeCell ref="M3804:M3815"/>
    <mergeCell ref="N3804:N3805"/>
    <mergeCell ref="F3806:F3807"/>
    <mergeCell ref="H3806:H3807"/>
    <mergeCell ref="F3810:F3811"/>
    <mergeCell ref="H3810:H3811"/>
    <mergeCell ref="J3810:J3811"/>
    <mergeCell ref="L3810:L3811"/>
    <mergeCell ref="N3810:N3811"/>
    <mergeCell ref="F3812:F3813"/>
    <mergeCell ref="A3822:A3823"/>
    <mergeCell ref="B3822:B3823"/>
    <mergeCell ref="C3822:C3823"/>
    <mergeCell ref="D3822:D3823"/>
    <mergeCell ref="O3822:O3823"/>
    <mergeCell ref="A3824:A3825"/>
    <mergeCell ref="B3824:B3827"/>
    <mergeCell ref="C3824:C3827"/>
    <mergeCell ref="D3824:D3827"/>
    <mergeCell ref="O3824:O3827"/>
    <mergeCell ref="A3826:A3827"/>
    <mergeCell ref="A3816:A3817"/>
    <mergeCell ref="B3816:B3819"/>
    <mergeCell ref="C3816:C3819"/>
    <mergeCell ref="D3816:D3819"/>
    <mergeCell ref="O3816:O3819"/>
    <mergeCell ref="A3818:A3819"/>
    <mergeCell ref="A3820:A3821"/>
    <mergeCell ref="B3820:B3821"/>
    <mergeCell ref="C3820:C3821"/>
    <mergeCell ref="D3820:D3821"/>
    <mergeCell ref="O3820:O3821"/>
    <mergeCell ref="E3828:E3829"/>
    <mergeCell ref="G3828:G3829"/>
    <mergeCell ref="I3828:I3829"/>
    <mergeCell ref="K3828:K3829"/>
    <mergeCell ref="M3828:M3829"/>
    <mergeCell ref="E3830:E3831"/>
    <mergeCell ref="G3830:G3831"/>
    <mergeCell ref="I3830:I3831"/>
    <mergeCell ref="K3830:K3831"/>
    <mergeCell ref="M3830:M3831"/>
    <mergeCell ref="A3838:A3839"/>
    <mergeCell ref="B3838:B3839"/>
    <mergeCell ref="C3838:C3839"/>
    <mergeCell ref="D3838:D3839"/>
    <mergeCell ref="O3838:O3839"/>
    <mergeCell ref="B3840:B3841"/>
    <mergeCell ref="C3840:C3841"/>
    <mergeCell ref="D3840:D3841"/>
    <mergeCell ref="O3840:O3841"/>
    <mergeCell ref="O3834:O3835"/>
    <mergeCell ref="A3836:A3837"/>
    <mergeCell ref="B3836:B3837"/>
    <mergeCell ref="C3836:C3837"/>
    <mergeCell ref="D3836:D3837"/>
    <mergeCell ref="O3836:O3837"/>
    <mergeCell ref="A3834:A3835"/>
    <mergeCell ref="B3834:B3835"/>
    <mergeCell ref="C3834:C3835"/>
    <mergeCell ref="D3834:D3835"/>
    <mergeCell ref="F3834:F3835"/>
    <mergeCell ref="E3836:E3837"/>
    <mergeCell ref="G3836:G3837"/>
    <mergeCell ref="I3836:I3837"/>
    <mergeCell ref="K3836:K3837"/>
    <mergeCell ref="M3836:M3837"/>
    <mergeCell ref="A3840:A3841"/>
    <mergeCell ref="A3828:A3831"/>
    <mergeCell ref="B3828:B3830"/>
    <mergeCell ref="C3828:C3831"/>
    <mergeCell ref="D3828:D3830"/>
    <mergeCell ref="O3828:O3830"/>
    <mergeCell ref="A3832:A3833"/>
    <mergeCell ref="B3832:B3833"/>
    <mergeCell ref="C3832:C3833"/>
    <mergeCell ref="D3832:D3833"/>
    <mergeCell ref="F3832:F3833"/>
    <mergeCell ref="H3832:H3833"/>
    <mergeCell ref="J3832:J3833"/>
    <mergeCell ref="L3832:L3833"/>
    <mergeCell ref="N3832:N3833"/>
    <mergeCell ref="O3832:O3833"/>
    <mergeCell ref="O3846:O3847"/>
    <mergeCell ref="A3848:A3849"/>
    <mergeCell ref="B3848:B3849"/>
    <mergeCell ref="C3848:C3849"/>
    <mergeCell ref="D3848:D3849"/>
    <mergeCell ref="O3848:O3849"/>
    <mergeCell ref="B3850:B3851"/>
    <mergeCell ref="C3850:C3851"/>
    <mergeCell ref="D3850:D3851"/>
    <mergeCell ref="O3850:O3851"/>
    <mergeCell ref="A3846:A3847"/>
    <mergeCell ref="B3846:B3847"/>
    <mergeCell ref="C3846:C3847"/>
    <mergeCell ref="D3846:D3847"/>
    <mergeCell ref="A3842:A3843"/>
    <mergeCell ref="B3842:B3843"/>
    <mergeCell ref="C3842:C3843"/>
    <mergeCell ref="D3842:D3843"/>
    <mergeCell ref="O3842:O3843"/>
    <mergeCell ref="A3844:A3845"/>
    <mergeCell ref="B3844:B3845"/>
    <mergeCell ref="C3844:C3845"/>
    <mergeCell ref="D3844:D3845"/>
    <mergeCell ref="O3844:O3845"/>
    <mergeCell ref="E3846:E3847"/>
    <mergeCell ref="G3846:G3847"/>
    <mergeCell ref="I3846:I3847"/>
    <mergeCell ref="K3846:K3847"/>
    <mergeCell ref="M3846:M3847"/>
    <mergeCell ref="A3850:A3851"/>
    <mergeCell ref="O3856:O3857"/>
    <mergeCell ref="A3858:A3859"/>
    <mergeCell ref="B3858:B3859"/>
    <mergeCell ref="C3858:C3859"/>
    <mergeCell ref="D3858:D3859"/>
    <mergeCell ref="E3858:E3859"/>
    <mergeCell ref="G3858:G3859"/>
    <mergeCell ref="I3858:I3859"/>
    <mergeCell ref="K3858:K3859"/>
    <mergeCell ref="M3858:M3859"/>
    <mergeCell ref="O3858:O3859"/>
    <mergeCell ref="A3856:A3857"/>
    <mergeCell ref="B3856:B3857"/>
    <mergeCell ref="C3856:C3857"/>
    <mergeCell ref="D3856:D3857"/>
    <mergeCell ref="E3856:E3857"/>
    <mergeCell ref="G3856:G3857"/>
    <mergeCell ref="I3856:I3857"/>
    <mergeCell ref="K3856:K3857"/>
    <mergeCell ref="M3856:M3857"/>
    <mergeCell ref="A3852:A3853"/>
    <mergeCell ref="B3852:B3853"/>
    <mergeCell ref="C3852:C3853"/>
    <mergeCell ref="D3852:D3853"/>
    <mergeCell ref="O3852:O3853"/>
    <mergeCell ref="A3854:A3855"/>
    <mergeCell ref="B3854:B3855"/>
    <mergeCell ref="C3854:C3855"/>
    <mergeCell ref="D3854:D3855"/>
    <mergeCell ref="O3854:O3855"/>
    <mergeCell ref="O3864:O3865"/>
    <mergeCell ref="B3866:B3867"/>
    <mergeCell ref="C3866:C3867"/>
    <mergeCell ref="D3866:D3867"/>
    <mergeCell ref="F3866:F3867"/>
    <mergeCell ref="H3866:H3867"/>
    <mergeCell ref="J3866:J3867"/>
    <mergeCell ref="L3866:L3867"/>
    <mergeCell ref="N3866:N3867"/>
    <mergeCell ref="O3866:O3867"/>
    <mergeCell ref="A3864:A3865"/>
    <mergeCell ref="B3864:B3865"/>
    <mergeCell ref="C3864:C3865"/>
    <mergeCell ref="D3864:D3865"/>
    <mergeCell ref="F3864:F3865"/>
    <mergeCell ref="H3864:H3865"/>
    <mergeCell ref="J3864:J3865"/>
    <mergeCell ref="L3864:L3865"/>
    <mergeCell ref="N3864:N3865"/>
    <mergeCell ref="O3860:O3861"/>
    <mergeCell ref="A3862:A3863"/>
    <mergeCell ref="B3862:B3863"/>
    <mergeCell ref="C3862:C3863"/>
    <mergeCell ref="D3862:D3863"/>
    <mergeCell ref="E3862:E3863"/>
    <mergeCell ref="G3862:G3863"/>
    <mergeCell ref="I3862:I3863"/>
    <mergeCell ref="K3862:K3863"/>
    <mergeCell ref="M3862:M3863"/>
    <mergeCell ref="O3862:O3863"/>
    <mergeCell ref="A3860:A3861"/>
    <mergeCell ref="B3860:B3861"/>
    <mergeCell ref="C3860:C3861"/>
    <mergeCell ref="D3860:D3861"/>
    <mergeCell ref="E3860:E3861"/>
    <mergeCell ref="G3860:G3861"/>
    <mergeCell ref="I3860:I3861"/>
    <mergeCell ref="K3860:K3861"/>
    <mergeCell ref="M3860:M3861"/>
    <mergeCell ref="D3880:D3881"/>
    <mergeCell ref="E3880:E3881"/>
    <mergeCell ref="G3880:G3881"/>
    <mergeCell ref="I3880:I3881"/>
    <mergeCell ref="K3880:K3881"/>
    <mergeCell ref="M3880:M3881"/>
    <mergeCell ref="O3880:O3881"/>
    <mergeCell ref="A3882:A3883"/>
    <mergeCell ref="B3882:B3883"/>
    <mergeCell ref="C3882:C3883"/>
    <mergeCell ref="D3882:D3883"/>
    <mergeCell ref="E3882:E3883"/>
    <mergeCell ref="G3882:G3883"/>
    <mergeCell ref="I3882:I3883"/>
    <mergeCell ref="K3882:K3883"/>
    <mergeCell ref="M3882:M3883"/>
    <mergeCell ref="O3882:O3883"/>
    <mergeCell ref="A3880:A3881"/>
    <mergeCell ref="B3880:B3881"/>
    <mergeCell ref="C3880:C3881"/>
    <mergeCell ref="A3868:A3870"/>
    <mergeCell ref="B3868:B3870"/>
    <mergeCell ref="C3868:C3870"/>
    <mergeCell ref="D3868:D3870"/>
    <mergeCell ref="O3868:O3870"/>
    <mergeCell ref="A3871:A3873"/>
    <mergeCell ref="B3871:B3873"/>
    <mergeCell ref="C3871:C3873"/>
    <mergeCell ref="D3871:D3873"/>
    <mergeCell ref="O3871:O3873"/>
    <mergeCell ref="O3888:O3889"/>
    <mergeCell ref="A3890:A3891"/>
    <mergeCell ref="B3890:B3891"/>
    <mergeCell ref="C3890:C3891"/>
    <mergeCell ref="D3890:D3891"/>
    <mergeCell ref="O3890:O3891"/>
    <mergeCell ref="A3892:A3893"/>
    <mergeCell ref="B3892:B3893"/>
    <mergeCell ref="C3892:C3893"/>
    <mergeCell ref="D3892:D3893"/>
    <mergeCell ref="F3892:F3893"/>
    <mergeCell ref="H3892:H3893"/>
    <mergeCell ref="J3892:J3893"/>
    <mergeCell ref="L3892:L3893"/>
    <mergeCell ref="N3892:N3893"/>
    <mergeCell ref="O3892:O3893"/>
    <mergeCell ref="A3888:A3889"/>
    <mergeCell ref="B3888:B3889"/>
    <mergeCell ref="C3888:C3889"/>
    <mergeCell ref="D3888:D3889"/>
    <mergeCell ref="F3888:F3889"/>
    <mergeCell ref="H3888:H3889"/>
    <mergeCell ref="J3888:J3889"/>
    <mergeCell ref="L3888:L3889"/>
    <mergeCell ref="N3888:N3889"/>
    <mergeCell ref="O3884:O3885"/>
    <mergeCell ref="A3886:A3887"/>
    <mergeCell ref="B3886:B3887"/>
    <mergeCell ref="C3886:C3887"/>
    <mergeCell ref="D3886:D3887"/>
    <mergeCell ref="E3886:E3887"/>
    <mergeCell ref="G3886:G3887"/>
    <mergeCell ref="I3886:I3887"/>
    <mergeCell ref="K3886:K3887"/>
    <mergeCell ref="M3886:M3887"/>
    <mergeCell ref="O3886:O3887"/>
    <mergeCell ref="A3884:A3885"/>
    <mergeCell ref="B3884:B3885"/>
    <mergeCell ref="C3884:C3885"/>
    <mergeCell ref="D3884:D3885"/>
    <mergeCell ref="E3884:E3885"/>
    <mergeCell ref="G3884:G3885"/>
    <mergeCell ref="I3884:I3885"/>
    <mergeCell ref="K3884:K3885"/>
    <mergeCell ref="M3884:M3885"/>
    <mergeCell ref="A3902:A3903"/>
    <mergeCell ref="B3902:B3903"/>
    <mergeCell ref="C3902:C3903"/>
    <mergeCell ref="D3902:D3903"/>
    <mergeCell ref="E3902:E3903"/>
    <mergeCell ref="G3902:G3903"/>
    <mergeCell ref="I3902:I3903"/>
    <mergeCell ref="K3902:K3903"/>
    <mergeCell ref="M3902:M3903"/>
    <mergeCell ref="O3902:O3903"/>
    <mergeCell ref="A3900:A3901"/>
    <mergeCell ref="B3900:B3901"/>
    <mergeCell ref="C3900:C3901"/>
    <mergeCell ref="F3900:F3901"/>
    <mergeCell ref="H3900:H3901"/>
    <mergeCell ref="J3900:J3901"/>
    <mergeCell ref="L3900:L3901"/>
    <mergeCell ref="N3900:N3901"/>
    <mergeCell ref="O3900:O3901"/>
    <mergeCell ref="A3894:A3895"/>
    <mergeCell ref="B3894:B3895"/>
    <mergeCell ref="C3894:C3895"/>
    <mergeCell ref="D3894:D3895"/>
    <mergeCell ref="O3894:O3895"/>
    <mergeCell ref="A3896:A3899"/>
    <mergeCell ref="B3896:B3899"/>
    <mergeCell ref="C3896:C3899"/>
    <mergeCell ref="D3896:D3899"/>
    <mergeCell ref="E3896:E3897"/>
    <mergeCell ref="G3896:G3897"/>
    <mergeCell ref="I3896:I3897"/>
    <mergeCell ref="K3896:K3897"/>
    <mergeCell ref="M3896:M3897"/>
    <mergeCell ref="O3896:O3899"/>
    <mergeCell ref="E3898:E3899"/>
    <mergeCell ref="G3898:G3899"/>
    <mergeCell ref="I3898:I3899"/>
    <mergeCell ref="K3898:K3899"/>
    <mergeCell ref="M3898:M3899"/>
    <mergeCell ref="A3909:A3910"/>
    <mergeCell ref="B3909:B3910"/>
    <mergeCell ref="C3909:C3910"/>
    <mergeCell ref="D3909:D3910"/>
    <mergeCell ref="O3909:O3910"/>
    <mergeCell ref="A3911:D3912"/>
    <mergeCell ref="A3913:D3914"/>
    <mergeCell ref="E3913:E3914"/>
    <mergeCell ref="F3913:F3914"/>
    <mergeCell ref="G3913:G3914"/>
    <mergeCell ref="H3913:H3914"/>
    <mergeCell ref="I3913:I3914"/>
    <mergeCell ref="J3913:J3914"/>
    <mergeCell ref="K3913:K3914"/>
    <mergeCell ref="L3913:L3914"/>
    <mergeCell ref="M3913:M3914"/>
    <mergeCell ref="N3913:N3914"/>
    <mergeCell ref="O3904:O3905"/>
    <mergeCell ref="A3907:A3908"/>
    <mergeCell ref="B3907:B3908"/>
    <mergeCell ref="C3907:C3908"/>
    <mergeCell ref="D3907:D3908"/>
    <mergeCell ref="O3907:O3908"/>
    <mergeCell ref="A3904:A3905"/>
    <mergeCell ref="B3904:B3905"/>
    <mergeCell ref="C3904:C3905"/>
    <mergeCell ref="D3904:D3905"/>
    <mergeCell ref="F3904:F3905"/>
    <mergeCell ref="H3904:H3905"/>
    <mergeCell ref="J3904:J3905"/>
    <mergeCell ref="L3904:L3905"/>
    <mergeCell ref="N3904:N3905"/>
    <mergeCell ref="E3907:E3908"/>
    <mergeCell ref="G3907:G3908"/>
    <mergeCell ref="I3907:I3908"/>
    <mergeCell ref="K3907:K3908"/>
    <mergeCell ref="M3907:M3908"/>
    <mergeCell ref="E3909:E3910"/>
    <mergeCell ref="G3909:G3910"/>
    <mergeCell ref="I3909:I3910"/>
    <mergeCell ref="K3909:K3910"/>
    <mergeCell ref="M3909:M3910"/>
    <mergeCell ref="O3920:O3921"/>
    <mergeCell ref="A3922:A3923"/>
    <mergeCell ref="B3922:B3933"/>
    <mergeCell ref="C3922:C3933"/>
    <mergeCell ref="D3922:D3933"/>
    <mergeCell ref="O3922:O3933"/>
    <mergeCell ref="A3924:A3925"/>
    <mergeCell ref="A3926:A3927"/>
    <mergeCell ref="A3928:A3929"/>
    <mergeCell ref="A3930:A3931"/>
    <mergeCell ref="A3932:A3933"/>
    <mergeCell ref="A3920:A3921"/>
    <mergeCell ref="B3920:B3921"/>
    <mergeCell ref="C3920:C3921"/>
    <mergeCell ref="D3920:D3921"/>
    <mergeCell ref="E3920:F3921"/>
    <mergeCell ref="G3920:H3921"/>
    <mergeCell ref="I3920:J3921"/>
    <mergeCell ref="K3920:L3921"/>
    <mergeCell ref="M3920:N3921"/>
    <mergeCell ref="M3915:M3916"/>
    <mergeCell ref="N3915:N3916"/>
    <mergeCell ref="O3915:O3919"/>
    <mergeCell ref="A3917:D3918"/>
    <mergeCell ref="E3917:E3918"/>
    <mergeCell ref="F3917:F3918"/>
    <mergeCell ref="G3917:G3918"/>
    <mergeCell ref="H3917:H3918"/>
    <mergeCell ref="I3917:I3918"/>
    <mergeCell ref="J3917:J3918"/>
    <mergeCell ref="K3917:K3918"/>
    <mergeCell ref="L3917:L3918"/>
    <mergeCell ref="M3917:M3918"/>
    <mergeCell ref="N3917:N3918"/>
    <mergeCell ref="A3919:D3919"/>
    <mergeCell ref="A3915:D3916"/>
    <mergeCell ref="E3915:E3916"/>
    <mergeCell ref="F3915:F3916"/>
    <mergeCell ref="G3915:G3916"/>
    <mergeCell ref="H3915:H3916"/>
    <mergeCell ref="I3915:I3916"/>
    <mergeCell ref="J3915:J3916"/>
    <mergeCell ref="K3915:K3916"/>
    <mergeCell ref="L3915:L3916"/>
    <mergeCell ref="E3922:E3933"/>
    <mergeCell ref="F3922:F3923"/>
    <mergeCell ref="G3922:G3933"/>
    <mergeCell ref="H3922:H3923"/>
    <mergeCell ref="I3922:I3933"/>
    <mergeCell ref="J3922:J3923"/>
    <mergeCell ref="K3922:K3933"/>
    <mergeCell ref="L3922:L3923"/>
    <mergeCell ref="M3922:M3933"/>
    <mergeCell ref="N3922:N3923"/>
    <mergeCell ref="F3924:F3925"/>
    <mergeCell ref="H3924:H3925"/>
    <mergeCell ref="F3932:F3933"/>
    <mergeCell ref="H3932:H3933"/>
    <mergeCell ref="J3932:J3933"/>
    <mergeCell ref="L3932:L3933"/>
    <mergeCell ref="N3932:N3933"/>
    <mergeCell ref="A3940:A3941"/>
    <mergeCell ref="B3940:B3941"/>
    <mergeCell ref="C3940:C3941"/>
    <mergeCell ref="D3940:D3941"/>
    <mergeCell ref="O3940:O3941"/>
    <mergeCell ref="A3942:A3943"/>
    <mergeCell ref="B3942:B3945"/>
    <mergeCell ref="C3942:C3945"/>
    <mergeCell ref="D3942:D3945"/>
    <mergeCell ref="O3942:O3945"/>
    <mergeCell ref="A3944:A3945"/>
    <mergeCell ref="A3934:A3935"/>
    <mergeCell ref="B3934:B3937"/>
    <mergeCell ref="C3934:C3937"/>
    <mergeCell ref="D3934:D3937"/>
    <mergeCell ref="O3934:O3937"/>
    <mergeCell ref="A3936:A3937"/>
    <mergeCell ref="A3938:A3939"/>
    <mergeCell ref="B3938:B3939"/>
    <mergeCell ref="C3938:C3939"/>
    <mergeCell ref="D3938:D3939"/>
    <mergeCell ref="O3938:O3939"/>
    <mergeCell ref="E3946:E3947"/>
    <mergeCell ref="G3946:G3947"/>
    <mergeCell ref="I3946:I3947"/>
    <mergeCell ref="K3946:K3947"/>
    <mergeCell ref="M3946:M3947"/>
    <mergeCell ref="E3948:E3949"/>
    <mergeCell ref="G3948:G3949"/>
    <mergeCell ref="I3948:I3949"/>
    <mergeCell ref="K3948:K3949"/>
    <mergeCell ref="M3948:M3949"/>
    <mergeCell ref="E3942:E3943"/>
    <mergeCell ref="G3942:G3943"/>
    <mergeCell ref="I3942:I3943"/>
    <mergeCell ref="K3942:K3943"/>
    <mergeCell ref="M3942:M3943"/>
    <mergeCell ref="E3944:E3945"/>
    <mergeCell ref="G3944:G3945"/>
    <mergeCell ref="I3944:I3945"/>
    <mergeCell ref="K3944:K3945"/>
    <mergeCell ref="M3944:M3945"/>
    <mergeCell ref="A3956:A3957"/>
    <mergeCell ref="B3956:B3957"/>
    <mergeCell ref="C3956:C3957"/>
    <mergeCell ref="D3956:D3957"/>
    <mergeCell ref="O3956:O3957"/>
    <mergeCell ref="B3958:B3959"/>
    <mergeCell ref="C3958:C3959"/>
    <mergeCell ref="D3958:D3959"/>
    <mergeCell ref="O3958:O3959"/>
    <mergeCell ref="O3952:O3953"/>
    <mergeCell ref="A3954:A3955"/>
    <mergeCell ref="B3954:B3955"/>
    <mergeCell ref="C3954:C3955"/>
    <mergeCell ref="D3954:D3955"/>
    <mergeCell ref="O3954:O3955"/>
    <mergeCell ref="A3952:A3953"/>
    <mergeCell ref="B3952:B3953"/>
    <mergeCell ref="C3952:C3953"/>
    <mergeCell ref="D3952:D3953"/>
    <mergeCell ref="F3952:F3953"/>
    <mergeCell ref="E3954:E3955"/>
    <mergeCell ref="G3954:G3955"/>
    <mergeCell ref="I3954:I3955"/>
    <mergeCell ref="K3954:K3955"/>
    <mergeCell ref="M3954:M3955"/>
    <mergeCell ref="A3958:A3959"/>
    <mergeCell ref="A3946:A3949"/>
    <mergeCell ref="B3946:B3948"/>
    <mergeCell ref="C3946:C3949"/>
    <mergeCell ref="D3946:D3948"/>
    <mergeCell ref="O3946:O3948"/>
    <mergeCell ref="A3950:A3951"/>
    <mergeCell ref="B3950:B3951"/>
    <mergeCell ref="C3950:C3951"/>
    <mergeCell ref="D3950:D3951"/>
    <mergeCell ref="F3950:F3951"/>
    <mergeCell ref="H3950:H3951"/>
    <mergeCell ref="J3950:J3951"/>
    <mergeCell ref="L3950:L3951"/>
    <mergeCell ref="N3950:N3951"/>
    <mergeCell ref="O3950:O3951"/>
    <mergeCell ref="O3964:O3965"/>
    <mergeCell ref="A3966:A3967"/>
    <mergeCell ref="B3966:B3967"/>
    <mergeCell ref="C3966:C3967"/>
    <mergeCell ref="D3966:D3967"/>
    <mergeCell ref="O3966:O3967"/>
    <mergeCell ref="B3968:B3969"/>
    <mergeCell ref="C3968:C3969"/>
    <mergeCell ref="D3968:D3969"/>
    <mergeCell ref="O3968:O3969"/>
    <mergeCell ref="A3964:A3965"/>
    <mergeCell ref="B3964:B3965"/>
    <mergeCell ref="C3964:C3965"/>
    <mergeCell ref="D3964:D3965"/>
    <mergeCell ref="A3960:A3961"/>
    <mergeCell ref="B3960:B3961"/>
    <mergeCell ref="C3960:C3961"/>
    <mergeCell ref="D3960:D3961"/>
    <mergeCell ref="O3960:O3961"/>
    <mergeCell ref="A3962:A3963"/>
    <mergeCell ref="B3962:B3963"/>
    <mergeCell ref="C3962:C3963"/>
    <mergeCell ref="D3962:D3963"/>
    <mergeCell ref="O3962:O3963"/>
    <mergeCell ref="E3964:E3965"/>
    <mergeCell ref="G3964:G3965"/>
    <mergeCell ref="I3964:I3965"/>
    <mergeCell ref="K3964:K3965"/>
    <mergeCell ref="M3964:M3965"/>
    <mergeCell ref="A3968:A3969"/>
    <mergeCell ref="O3974:O3975"/>
    <mergeCell ref="A3976:A3977"/>
    <mergeCell ref="B3976:B3977"/>
    <mergeCell ref="C3976:C3977"/>
    <mergeCell ref="D3976:D3977"/>
    <mergeCell ref="E3976:E3977"/>
    <mergeCell ref="G3976:G3977"/>
    <mergeCell ref="I3976:I3977"/>
    <mergeCell ref="K3976:K3977"/>
    <mergeCell ref="M3976:M3977"/>
    <mergeCell ref="O3976:O3977"/>
    <mergeCell ref="A3974:A3975"/>
    <mergeCell ref="B3974:B3975"/>
    <mergeCell ref="C3974:C3975"/>
    <mergeCell ref="D3974:D3975"/>
    <mergeCell ref="E3974:E3975"/>
    <mergeCell ref="G3974:G3975"/>
    <mergeCell ref="I3974:I3975"/>
    <mergeCell ref="K3974:K3975"/>
    <mergeCell ref="M3974:M3975"/>
    <mergeCell ref="A3970:A3971"/>
    <mergeCell ref="B3970:B3971"/>
    <mergeCell ref="C3970:C3971"/>
    <mergeCell ref="D3970:D3971"/>
    <mergeCell ref="O3970:O3971"/>
    <mergeCell ref="A3972:A3973"/>
    <mergeCell ref="B3972:B3973"/>
    <mergeCell ref="C3972:C3973"/>
    <mergeCell ref="D3972:D3973"/>
    <mergeCell ref="O3972:O3973"/>
    <mergeCell ref="O3982:O3983"/>
    <mergeCell ref="B3984:B3985"/>
    <mergeCell ref="C3984:C3985"/>
    <mergeCell ref="D3984:D3985"/>
    <mergeCell ref="F3984:F3985"/>
    <mergeCell ref="H3984:H3985"/>
    <mergeCell ref="J3984:J3985"/>
    <mergeCell ref="L3984:L3985"/>
    <mergeCell ref="N3984:N3985"/>
    <mergeCell ref="O3984:O3985"/>
    <mergeCell ref="A3982:A3983"/>
    <mergeCell ref="B3982:B3983"/>
    <mergeCell ref="C3982:C3983"/>
    <mergeCell ref="D3982:D3983"/>
    <mergeCell ref="F3982:F3983"/>
    <mergeCell ref="H3982:H3983"/>
    <mergeCell ref="J3982:J3983"/>
    <mergeCell ref="L3982:L3983"/>
    <mergeCell ref="N3982:N3983"/>
    <mergeCell ref="O3978:O3979"/>
    <mergeCell ref="A3980:A3981"/>
    <mergeCell ref="B3980:B3981"/>
    <mergeCell ref="C3980:C3981"/>
    <mergeCell ref="D3980:D3981"/>
    <mergeCell ref="E3980:E3981"/>
    <mergeCell ref="G3980:G3981"/>
    <mergeCell ref="I3980:I3981"/>
    <mergeCell ref="K3980:K3981"/>
    <mergeCell ref="M3980:M3981"/>
    <mergeCell ref="O3980:O3981"/>
    <mergeCell ref="A3978:A3979"/>
    <mergeCell ref="B3978:B3979"/>
    <mergeCell ref="C3978:C3979"/>
    <mergeCell ref="D3978:D3979"/>
    <mergeCell ref="E3978:E3979"/>
    <mergeCell ref="G3978:G3979"/>
    <mergeCell ref="I3978:I3979"/>
    <mergeCell ref="K3978:K3979"/>
    <mergeCell ref="M3978:M3979"/>
    <mergeCell ref="D3998:D3999"/>
    <mergeCell ref="E3998:E3999"/>
    <mergeCell ref="G3998:G3999"/>
    <mergeCell ref="I3998:I3999"/>
    <mergeCell ref="K3998:K3999"/>
    <mergeCell ref="M3998:M3999"/>
    <mergeCell ref="O3998:O3999"/>
    <mergeCell ref="A4000:A4001"/>
    <mergeCell ref="B4000:B4001"/>
    <mergeCell ref="C4000:C4001"/>
    <mergeCell ref="D4000:D4001"/>
    <mergeCell ref="E4000:E4001"/>
    <mergeCell ref="G4000:G4001"/>
    <mergeCell ref="I4000:I4001"/>
    <mergeCell ref="K4000:K4001"/>
    <mergeCell ref="M4000:M4001"/>
    <mergeCell ref="O4000:O4001"/>
    <mergeCell ref="A3998:A3999"/>
    <mergeCell ref="B3998:B3999"/>
    <mergeCell ref="C3998:C3999"/>
    <mergeCell ref="A3986:A3988"/>
    <mergeCell ref="B3986:B3988"/>
    <mergeCell ref="C3986:C3988"/>
    <mergeCell ref="D3986:D3988"/>
    <mergeCell ref="O3986:O3988"/>
    <mergeCell ref="A3989:A3991"/>
    <mergeCell ref="B3989:B3991"/>
    <mergeCell ref="C3989:C3991"/>
    <mergeCell ref="D3989:D3991"/>
    <mergeCell ref="O3989:O3991"/>
    <mergeCell ref="O4006:O4007"/>
    <mergeCell ref="A4008:A4009"/>
    <mergeCell ref="B4008:B4009"/>
    <mergeCell ref="C4008:C4009"/>
    <mergeCell ref="D4008:D4009"/>
    <mergeCell ref="O4008:O4009"/>
    <mergeCell ref="A4010:A4011"/>
    <mergeCell ref="B4010:B4011"/>
    <mergeCell ref="C4010:C4011"/>
    <mergeCell ref="D4010:D4011"/>
    <mergeCell ref="F4010:F4011"/>
    <mergeCell ref="H4010:H4011"/>
    <mergeCell ref="J4010:J4011"/>
    <mergeCell ref="L4010:L4011"/>
    <mergeCell ref="N4010:N4011"/>
    <mergeCell ref="O4010:O4011"/>
    <mergeCell ref="A4006:A4007"/>
    <mergeCell ref="B4006:B4007"/>
    <mergeCell ref="C4006:C4007"/>
    <mergeCell ref="D4006:D4007"/>
    <mergeCell ref="F4006:F4007"/>
    <mergeCell ref="H4006:H4007"/>
    <mergeCell ref="J4006:J4007"/>
    <mergeCell ref="L4006:L4007"/>
    <mergeCell ref="N4006:N4007"/>
    <mergeCell ref="O4002:O4003"/>
    <mergeCell ref="A4004:A4005"/>
    <mergeCell ref="B4004:B4005"/>
    <mergeCell ref="C4004:C4005"/>
    <mergeCell ref="D4004:D4005"/>
    <mergeCell ref="E4004:E4005"/>
    <mergeCell ref="G4004:G4005"/>
    <mergeCell ref="I4004:I4005"/>
    <mergeCell ref="K4004:K4005"/>
    <mergeCell ref="M4004:M4005"/>
    <mergeCell ref="O4004:O4005"/>
    <mergeCell ref="A4002:A4003"/>
    <mergeCell ref="B4002:B4003"/>
    <mergeCell ref="C4002:C4003"/>
    <mergeCell ref="D4002:D4003"/>
    <mergeCell ref="E4002:E4003"/>
    <mergeCell ref="G4002:G4003"/>
    <mergeCell ref="I4002:I4003"/>
    <mergeCell ref="K4002:K4003"/>
    <mergeCell ref="M4002:M4003"/>
    <mergeCell ref="A4020:A4021"/>
    <mergeCell ref="B4020:B4021"/>
    <mergeCell ref="C4020:C4021"/>
    <mergeCell ref="D4020:D4021"/>
    <mergeCell ref="E4020:E4021"/>
    <mergeCell ref="G4020:G4021"/>
    <mergeCell ref="I4020:I4021"/>
    <mergeCell ref="K4020:K4021"/>
    <mergeCell ref="M4020:M4021"/>
    <mergeCell ref="O4020:O4021"/>
    <mergeCell ref="A4018:A4019"/>
    <mergeCell ref="B4018:B4019"/>
    <mergeCell ref="C4018:C4019"/>
    <mergeCell ref="F4018:F4019"/>
    <mergeCell ref="H4018:H4019"/>
    <mergeCell ref="J4018:J4019"/>
    <mergeCell ref="L4018:L4019"/>
    <mergeCell ref="N4018:N4019"/>
    <mergeCell ref="O4018:O4019"/>
    <mergeCell ref="A4012:A4013"/>
    <mergeCell ref="B4012:B4013"/>
    <mergeCell ref="C4012:C4013"/>
    <mergeCell ref="D4012:D4013"/>
    <mergeCell ref="O4012:O4013"/>
    <mergeCell ref="A4014:A4017"/>
    <mergeCell ref="B4014:B4017"/>
    <mergeCell ref="C4014:C4017"/>
    <mergeCell ref="D4014:D4017"/>
    <mergeCell ref="E4014:E4015"/>
    <mergeCell ref="G4014:G4015"/>
    <mergeCell ref="I4014:I4015"/>
    <mergeCell ref="K4014:K4015"/>
    <mergeCell ref="M4014:M4015"/>
    <mergeCell ref="O4014:O4017"/>
    <mergeCell ref="E4016:E4017"/>
    <mergeCell ref="G4016:G4017"/>
    <mergeCell ref="I4016:I4017"/>
    <mergeCell ref="K4016:K4017"/>
    <mergeCell ref="M4016:M4017"/>
    <mergeCell ref="A4027:A4028"/>
    <mergeCell ref="B4027:B4028"/>
    <mergeCell ref="C4027:C4028"/>
    <mergeCell ref="D4027:D4028"/>
    <mergeCell ref="O4027:O4028"/>
    <mergeCell ref="A4029:D4030"/>
    <mergeCell ref="A4031:D4032"/>
    <mergeCell ref="E4031:E4032"/>
    <mergeCell ref="F4031:F4032"/>
    <mergeCell ref="G4031:G4032"/>
    <mergeCell ref="H4031:H4032"/>
    <mergeCell ref="I4031:I4032"/>
    <mergeCell ref="J4031:J4032"/>
    <mergeCell ref="K4031:K4032"/>
    <mergeCell ref="L4031:L4032"/>
    <mergeCell ref="M4031:M4032"/>
    <mergeCell ref="N4031:N4032"/>
    <mergeCell ref="O4022:O4023"/>
    <mergeCell ref="A4025:A4026"/>
    <mergeCell ref="B4025:B4026"/>
    <mergeCell ref="C4025:C4026"/>
    <mergeCell ref="D4025:D4026"/>
    <mergeCell ref="O4025:O4026"/>
    <mergeCell ref="A4022:A4023"/>
    <mergeCell ref="B4022:B4023"/>
    <mergeCell ref="C4022:C4023"/>
    <mergeCell ref="D4022:D4023"/>
    <mergeCell ref="F4022:F4023"/>
    <mergeCell ref="H4022:H4023"/>
    <mergeCell ref="J4022:J4023"/>
    <mergeCell ref="L4022:L4023"/>
    <mergeCell ref="N4022:N4023"/>
    <mergeCell ref="E4025:E4026"/>
    <mergeCell ref="G4025:G4026"/>
    <mergeCell ref="I4025:I4026"/>
    <mergeCell ref="K4025:K4026"/>
    <mergeCell ref="M4025:M4026"/>
    <mergeCell ref="E4027:E4028"/>
    <mergeCell ref="G4027:G4028"/>
    <mergeCell ref="I4027:I4028"/>
    <mergeCell ref="K4027:K4028"/>
    <mergeCell ref="M4027:M4028"/>
    <mergeCell ref="O4038:O4039"/>
    <mergeCell ref="A4040:A4041"/>
    <mergeCell ref="B4040:B4051"/>
    <mergeCell ref="C4040:C4051"/>
    <mergeCell ref="D4040:D4051"/>
    <mergeCell ref="O4040:O4051"/>
    <mergeCell ref="A4042:A4043"/>
    <mergeCell ref="A4044:A4045"/>
    <mergeCell ref="A4046:A4047"/>
    <mergeCell ref="A4048:A4049"/>
    <mergeCell ref="A4050:A4051"/>
    <mergeCell ref="A4038:A4039"/>
    <mergeCell ref="B4038:B4039"/>
    <mergeCell ref="C4038:C4039"/>
    <mergeCell ref="D4038:D4039"/>
    <mergeCell ref="E4038:F4039"/>
    <mergeCell ref="G4038:H4039"/>
    <mergeCell ref="I4038:J4039"/>
    <mergeCell ref="K4038:L4039"/>
    <mergeCell ref="M4038:N4039"/>
    <mergeCell ref="M4033:M4034"/>
    <mergeCell ref="N4033:N4034"/>
    <mergeCell ref="O4033:O4037"/>
    <mergeCell ref="A4035:D4036"/>
    <mergeCell ref="E4035:E4036"/>
    <mergeCell ref="F4035:F4036"/>
    <mergeCell ref="G4035:G4036"/>
    <mergeCell ref="H4035:H4036"/>
    <mergeCell ref="I4035:I4036"/>
    <mergeCell ref="J4035:J4036"/>
    <mergeCell ref="K4035:K4036"/>
    <mergeCell ref="L4035:L4036"/>
    <mergeCell ref="M4035:M4036"/>
    <mergeCell ref="N4035:N4036"/>
    <mergeCell ref="A4037:D4037"/>
    <mergeCell ref="A4033:D4034"/>
    <mergeCell ref="E4033:E4034"/>
    <mergeCell ref="F4033:F4034"/>
    <mergeCell ref="G4033:G4034"/>
    <mergeCell ref="H4033:H4034"/>
    <mergeCell ref="I4033:I4034"/>
    <mergeCell ref="J4033:J4034"/>
    <mergeCell ref="K4033:K4034"/>
    <mergeCell ref="L4033:L4034"/>
    <mergeCell ref="E4040:E4051"/>
    <mergeCell ref="F4040:F4041"/>
    <mergeCell ref="G4040:G4051"/>
    <mergeCell ref="H4040:H4041"/>
    <mergeCell ref="I4040:I4051"/>
    <mergeCell ref="J4040:J4041"/>
    <mergeCell ref="K4040:K4051"/>
    <mergeCell ref="L4040:L4041"/>
    <mergeCell ref="M4040:M4051"/>
    <mergeCell ref="N4040:N4041"/>
    <mergeCell ref="F4042:F4043"/>
    <mergeCell ref="H4042:H4043"/>
    <mergeCell ref="J4042:J4043"/>
    <mergeCell ref="L4042:L4043"/>
    <mergeCell ref="N4042:N4043"/>
    <mergeCell ref="F4044:F4045"/>
    <mergeCell ref="H4044:H4045"/>
    <mergeCell ref="J4044:J4045"/>
    <mergeCell ref="A4058:A4059"/>
    <mergeCell ref="B4058:B4059"/>
    <mergeCell ref="C4058:C4059"/>
    <mergeCell ref="D4058:D4059"/>
    <mergeCell ref="O4058:O4059"/>
    <mergeCell ref="A4060:A4061"/>
    <mergeCell ref="B4060:B4063"/>
    <mergeCell ref="C4060:C4063"/>
    <mergeCell ref="D4060:D4063"/>
    <mergeCell ref="O4060:O4063"/>
    <mergeCell ref="A4062:A4063"/>
    <mergeCell ref="A4052:A4053"/>
    <mergeCell ref="B4052:B4055"/>
    <mergeCell ref="C4052:C4055"/>
    <mergeCell ref="D4052:D4055"/>
    <mergeCell ref="O4052:O4055"/>
    <mergeCell ref="A4054:A4055"/>
    <mergeCell ref="A4056:A4057"/>
    <mergeCell ref="B4056:B4057"/>
    <mergeCell ref="C4056:C4057"/>
    <mergeCell ref="D4056:D4057"/>
    <mergeCell ref="O4056:O4057"/>
    <mergeCell ref="E4064:E4065"/>
    <mergeCell ref="G4064:G4065"/>
    <mergeCell ref="I4064:I4065"/>
    <mergeCell ref="K4064:K4065"/>
    <mergeCell ref="M4064:M4065"/>
    <mergeCell ref="E4066:E4067"/>
    <mergeCell ref="G4066:G4067"/>
    <mergeCell ref="I4066:I4067"/>
    <mergeCell ref="K4066:K4067"/>
    <mergeCell ref="M4066:M4067"/>
    <mergeCell ref="A4074:A4075"/>
    <mergeCell ref="B4074:B4075"/>
    <mergeCell ref="C4074:C4075"/>
    <mergeCell ref="D4074:D4075"/>
    <mergeCell ref="O4074:O4075"/>
    <mergeCell ref="B4076:B4077"/>
    <mergeCell ref="C4076:C4077"/>
    <mergeCell ref="D4076:D4077"/>
    <mergeCell ref="O4076:O4077"/>
    <mergeCell ref="O4070:O4071"/>
    <mergeCell ref="A4072:A4073"/>
    <mergeCell ref="B4072:B4073"/>
    <mergeCell ref="C4072:C4073"/>
    <mergeCell ref="D4072:D4073"/>
    <mergeCell ref="O4072:O4073"/>
    <mergeCell ref="A4070:A4071"/>
    <mergeCell ref="B4070:B4071"/>
    <mergeCell ref="C4070:C4071"/>
    <mergeCell ref="D4070:D4071"/>
    <mergeCell ref="F4070:F4071"/>
    <mergeCell ref="E4072:E4073"/>
    <mergeCell ref="G4072:G4073"/>
    <mergeCell ref="I4072:I4073"/>
    <mergeCell ref="K4072:K4073"/>
    <mergeCell ref="M4072:M4073"/>
    <mergeCell ref="A4076:A4077"/>
    <mergeCell ref="A4064:A4067"/>
    <mergeCell ref="B4064:B4066"/>
    <mergeCell ref="C4064:C4067"/>
    <mergeCell ref="D4064:D4066"/>
    <mergeCell ref="O4064:O4066"/>
    <mergeCell ref="A4068:A4069"/>
    <mergeCell ref="B4068:B4069"/>
    <mergeCell ref="C4068:C4069"/>
    <mergeCell ref="D4068:D4069"/>
    <mergeCell ref="F4068:F4069"/>
    <mergeCell ref="H4068:H4069"/>
    <mergeCell ref="J4068:J4069"/>
    <mergeCell ref="L4068:L4069"/>
    <mergeCell ref="N4068:N4069"/>
    <mergeCell ref="O4068:O4069"/>
    <mergeCell ref="O4082:O4083"/>
    <mergeCell ref="A4084:A4085"/>
    <mergeCell ref="B4084:B4085"/>
    <mergeCell ref="C4084:C4085"/>
    <mergeCell ref="D4084:D4085"/>
    <mergeCell ref="O4084:O4085"/>
    <mergeCell ref="B4086:B4087"/>
    <mergeCell ref="C4086:C4087"/>
    <mergeCell ref="D4086:D4087"/>
    <mergeCell ref="O4086:O4087"/>
    <mergeCell ref="A4082:A4083"/>
    <mergeCell ref="B4082:B4083"/>
    <mergeCell ref="C4082:C4083"/>
    <mergeCell ref="D4082:D4083"/>
    <mergeCell ref="A4078:A4079"/>
    <mergeCell ref="B4078:B4079"/>
    <mergeCell ref="C4078:C4079"/>
    <mergeCell ref="D4078:D4079"/>
    <mergeCell ref="O4078:O4079"/>
    <mergeCell ref="A4080:A4081"/>
    <mergeCell ref="B4080:B4081"/>
    <mergeCell ref="C4080:C4081"/>
    <mergeCell ref="D4080:D4081"/>
    <mergeCell ref="O4080:O4081"/>
    <mergeCell ref="E4082:E4083"/>
    <mergeCell ref="G4082:G4083"/>
    <mergeCell ref="I4082:I4083"/>
    <mergeCell ref="K4082:K4083"/>
    <mergeCell ref="M4082:M4083"/>
    <mergeCell ref="A4086:A4087"/>
    <mergeCell ref="O4092:O4093"/>
    <mergeCell ref="A4094:A4095"/>
    <mergeCell ref="B4094:B4095"/>
    <mergeCell ref="C4094:C4095"/>
    <mergeCell ref="D4094:D4095"/>
    <mergeCell ref="E4094:E4095"/>
    <mergeCell ref="G4094:G4095"/>
    <mergeCell ref="I4094:I4095"/>
    <mergeCell ref="K4094:K4095"/>
    <mergeCell ref="M4094:M4095"/>
    <mergeCell ref="O4094:O4095"/>
    <mergeCell ref="A4092:A4093"/>
    <mergeCell ref="B4092:B4093"/>
    <mergeCell ref="C4092:C4093"/>
    <mergeCell ref="D4092:D4093"/>
    <mergeCell ref="E4092:E4093"/>
    <mergeCell ref="G4092:G4093"/>
    <mergeCell ref="I4092:I4093"/>
    <mergeCell ref="K4092:K4093"/>
    <mergeCell ref="M4092:M4093"/>
    <mergeCell ref="A4088:A4089"/>
    <mergeCell ref="B4088:B4089"/>
    <mergeCell ref="C4088:C4089"/>
    <mergeCell ref="D4088:D4089"/>
    <mergeCell ref="O4088:O4089"/>
    <mergeCell ref="A4090:A4091"/>
    <mergeCell ref="B4090:B4091"/>
    <mergeCell ref="C4090:C4091"/>
    <mergeCell ref="D4090:D4091"/>
    <mergeCell ref="O4090:O4091"/>
    <mergeCell ref="O4100:O4101"/>
    <mergeCell ref="B4102:B4103"/>
    <mergeCell ref="C4102:C4103"/>
    <mergeCell ref="D4102:D4103"/>
    <mergeCell ref="F4102:F4103"/>
    <mergeCell ref="H4102:H4103"/>
    <mergeCell ref="J4102:J4103"/>
    <mergeCell ref="L4102:L4103"/>
    <mergeCell ref="N4102:N4103"/>
    <mergeCell ref="O4102:O4103"/>
    <mergeCell ref="A4100:A4101"/>
    <mergeCell ref="B4100:B4101"/>
    <mergeCell ref="C4100:C4101"/>
    <mergeCell ref="D4100:D4101"/>
    <mergeCell ref="F4100:F4101"/>
    <mergeCell ref="H4100:H4101"/>
    <mergeCell ref="J4100:J4101"/>
    <mergeCell ref="L4100:L4101"/>
    <mergeCell ref="N4100:N4101"/>
    <mergeCell ref="O4096:O4097"/>
    <mergeCell ref="A4098:A4099"/>
    <mergeCell ref="B4098:B4099"/>
    <mergeCell ref="C4098:C4099"/>
    <mergeCell ref="D4098:D4099"/>
    <mergeCell ref="E4098:E4099"/>
    <mergeCell ref="G4098:G4099"/>
    <mergeCell ref="I4098:I4099"/>
    <mergeCell ref="K4098:K4099"/>
    <mergeCell ref="M4098:M4099"/>
    <mergeCell ref="O4098:O4099"/>
    <mergeCell ref="A4096:A4097"/>
    <mergeCell ref="B4096:B4097"/>
    <mergeCell ref="C4096:C4097"/>
    <mergeCell ref="D4096:D4097"/>
    <mergeCell ref="E4096:E4097"/>
    <mergeCell ref="G4096:G4097"/>
    <mergeCell ref="I4096:I4097"/>
    <mergeCell ref="K4096:K4097"/>
    <mergeCell ref="M4096:M4097"/>
    <mergeCell ref="D4116:D4117"/>
    <mergeCell ref="E4116:E4117"/>
    <mergeCell ref="G4116:G4117"/>
    <mergeCell ref="I4116:I4117"/>
    <mergeCell ref="K4116:K4117"/>
    <mergeCell ref="M4116:M4117"/>
    <mergeCell ref="O4116:O4117"/>
    <mergeCell ref="A4118:A4119"/>
    <mergeCell ref="B4118:B4119"/>
    <mergeCell ref="C4118:C4119"/>
    <mergeCell ref="D4118:D4119"/>
    <mergeCell ref="E4118:E4119"/>
    <mergeCell ref="G4118:G4119"/>
    <mergeCell ref="I4118:I4119"/>
    <mergeCell ref="K4118:K4119"/>
    <mergeCell ref="M4118:M4119"/>
    <mergeCell ref="O4118:O4119"/>
    <mergeCell ref="A4116:A4117"/>
    <mergeCell ref="B4116:B4117"/>
    <mergeCell ref="C4116:C4117"/>
    <mergeCell ref="A4104:A4106"/>
    <mergeCell ref="B4104:B4106"/>
    <mergeCell ref="C4104:C4106"/>
    <mergeCell ref="D4104:D4106"/>
    <mergeCell ref="O4104:O4106"/>
    <mergeCell ref="A4107:A4109"/>
    <mergeCell ref="B4107:B4109"/>
    <mergeCell ref="C4107:C4109"/>
    <mergeCell ref="D4107:D4109"/>
    <mergeCell ref="O4107:O4109"/>
    <mergeCell ref="O4124:O4125"/>
    <mergeCell ref="A4126:A4127"/>
    <mergeCell ref="B4126:B4127"/>
    <mergeCell ref="C4126:C4127"/>
    <mergeCell ref="D4126:D4127"/>
    <mergeCell ref="O4126:O4127"/>
    <mergeCell ref="A4128:A4129"/>
    <mergeCell ref="B4128:B4129"/>
    <mergeCell ref="C4128:C4129"/>
    <mergeCell ref="D4128:D4129"/>
    <mergeCell ref="F4128:F4129"/>
    <mergeCell ref="H4128:H4129"/>
    <mergeCell ref="J4128:J4129"/>
    <mergeCell ref="L4128:L4129"/>
    <mergeCell ref="N4128:N4129"/>
    <mergeCell ref="O4128:O4129"/>
    <mergeCell ref="A4124:A4125"/>
    <mergeCell ref="B4124:B4125"/>
    <mergeCell ref="C4124:C4125"/>
    <mergeCell ref="D4124:D4125"/>
    <mergeCell ref="F4124:F4125"/>
    <mergeCell ref="H4124:H4125"/>
    <mergeCell ref="J4124:J4125"/>
    <mergeCell ref="L4124:L4125"/>
    <mergeCell ref="N4124:N4125"/>
    <mergeCell ref="O4120:O4121"/>
    <mergeCell ref="A4122:A4123"/>
    <mergeCell ref="B4122:B4123"/>
    <mergeCell ref="C4122:C4123"/>
    <mergeCell ref="D4122:D4123"/>
    <mergeCell ref="E4122:E4123"/>
    <mergeCell ref="G4122:G4123"/>
    <mergeCell ref="I4122:I4123"/>
    <mergeCell ref="K4122:K4123"/>
    <mergeCell ref="M4122:M4123"/>
    <mergeCell ref="O4122:O4123"/>
    <mergeCell ref="A4120:A4121"/>
    <mergeCell ref="B4120:B4121"/>
    <mergeCell ref="C4120:C4121"/>
    <mergeCell ref="D4120:D4121"/>
    <mergeCell ref="E4120:E4121"/>
    <mergeCell ref="G4120:G4121"/>
    <mergeCell ref="I4120:I4121"/>
    <mergeCell ref="K4120:K4121"/>
    <mergeCell ref="M4120:M4121"/>
    <mergeCell ref="A4138:A4139"/>
    <mergeCell ref="B4138:B4139"/>
    <mergeCell ref="C4138:C4139"/>
    <mergeCell ref="D4138:D4139"/>
    <mergeCell ref="E4138:E4139"/>
    <mergeCell ref="G4138:G4139"/>
    <mergeCell ref="I4138:I4139"/>
    <mergeCell ref="K4138:K4139"/>
    <mergeCell ref="M4138:M4139"/>
    <mergeCell ref="O4138:O4139"/>
    <mergeCell ref="A4136:A4137"/>
    <mergeCell ref="B4136:B4137"/>
    <mergeCell ref="C4136:C4137"/>
    <mergeCell ref="F4136:F4137"/>
    <mergeCell ref="H4136:H4137"/>
    <mergeCell ref="J4136:J4137"/>
    <mergeCell ref="L4136:L4137"/>
    <mergeCell ref="N4136:N4137"/>
    <mergeCell ref="O4136:O4137"/>
    <mergeCell ref="A4130:A4131"/>
    <mergeCell ref="B4130:B4131"/>
    <mergeCell ref="C4130:C4131"/>
    <mergeCell ref="D4130:D4131"/>
    <mergeCell ref="O4130:O4131"/>
    <mergeCell ref="A4132:A4135"/>
    <mergeCell ref="B4132:B4135"/>
    <mergeCell ref="C4132:C4135"/>
    <mergeCell ref="D4132:D4135"/>
    <mergeCell ref="E4132:E4133"/>
    <mergeCell ref="G4132:G4133"/>
    <mergeCell ref="I4132:I4133"/>
    <mergeCell ref="K4132:K4133"/>
    <mergeCell ref="M4132:M4133"/>
    <mergeCell ref="O4132:O4135"/>
    <mergeCell ref="E4134:E4135"/>
    <mergeCell ref="G4134:G4135"/>
    <mergeCell ref="I4134:I4135"/>
    <mergeCell ref="K4134:K4135"/>
    <mergeCell ref="M4134:M4135"/>
    <mergeCell ref="A4145:A4146"/>
    <mergeCell ref="B4145:B4146"/>
    <mergeCell ref="C4145:C4146"/>
    <mergeCell ref="D4145:D4146"/>
    <mergeCell ref="O4145:O4146"/>
    <mergeCell ref="A4147:D4148"/>
    <mergeCell ref="A4149:D4150"/>
    <mergeCell ref="E4149:E4150"/>
    <mergeCell ref="F4149:F4150"/>
    <mergeCell ref="G4149:G4150"/>
    <mergeCell ref="H4149:H4150"/>
    <mergeCell ref="I4149:I4150"/>
    <mergeCell ref="J4149:J4150"/>
    <mergeCell ref="K4149:K4150"/>
    <mergeCell ref="L4149:L4150"/>
    <mergeCell ref="M4149:M4150"/>
    <mergeCell ref="N4149:N4150"/>
    <mergeCell ref="O4140:O4141"/>
    <mergeCell ref="A4143:A4144"/>
    <mergeCell ref="B4143:B4144"/>
    <mergeCell ref="C4143:C4144"/>
    <mergeCell ref="D4143:D4144"/>
    <mergeCell ref="O4143:O4144"/>
    <mergeCell ref="A4140:A4141"/>
    <mergeCell ref="B4140:B4141"/>
    <mergeCell ref="C4140:C4141"/>
    <mergeCell ref="D4140:D4141"/>
    <mergeCell ref="F4140:F4141"/>
    <mergeCell ref="H4140:H4141"/>
    <mergeCell ref="J4140:J4141"/>
    <mergeCell ref="L4140:L4141"/>
    <mergeCell ref="N4140:N4141"/>
    <mergeCell ref="E4143:E4144"/>
    <mergeCell ref="G4143:G4144"/>
    <mergeCell ref="I4143:I4144"/>
    <mergeCell ref="K4143:K4144"/>
    <mergeCell ref="M4143:M4144"/>
    <mergeCell ref="E4145:E4146"/>
    <mergeCell ref="G4145:G4146"/>
    <mergeCell ref="I4145:I4146"/>
    <mergeCell ref="K4145:K4146"/>
    <mergeCell ref="M4145:M4146"/>
    <mergeCell ref="O4156:O4157"/>
    <mergeCell ref="A4158:A4159"/>
    <mergeCell ref="B4158:B4169"/>
    <mergeCell ref="C4158:C4169"/>
    <mergeCell ref="D4158:D4169"/>
    <mergeCell ref="O4158:O4169"/>
    <mergeCell ref="A4160:A4161"/>
    <mergeCell ref="A4162:A4163"/>
    <mergeCell ref="A4164:A4165"/>
    <mergeCell ref="A4166:A4167"/>
    <mergeCell ref="A4168:A4169"/>
    <mergeCell ref="A4156:A4157"/>
    <mergeCell ref="B4156:B4157"/>
    <mergeCell ref="C4156:C4157"/>
    <mergeCell ref="D4156:D4157"/>
    <mergeCell ref="E4156:F4157"/>
    <mergeCell ref="G4156:H4157"/>
    <mergeCell ref="I4156:J4157"/>
    <mergeCell ref="K4156:L4157"/>
    <mergeCell ref="M4156:N4157"/>
    <mergeCell ref="M4151:M4152"/>
    <mergeCell ref="N4151:N4152"/>
    <mergeCell ref="O4151:O4155"/>
    <mergeCell ref="A4153:D4154"/>
    <mergeCell ref="E4153:E4154"/>
    <mergeCell ref="F4153:F4154"/>
    <mergeCell ref="G4153:G4154"/>
    <mergeCell ref="H4153:H4154"/>
    <mergeCell ref="I4153:I4154"/>
    <mergeCell ref="J4153:J4154"/>
    <mergeCell ref="K4153:K4154"/>
    <mergeCell ref="L4153:L4154"/>
    <mergeCell ref="M4153:M4154"/>
    <mergeCell ref="N4153:N4154"/>
    <mergeCell ref="A4155:D4155"/>
    <mergeCell ref="A4151:D4152"/>
    <mergeCell ref="E4151:E4152"/>
    <mergeCell ref="F4151:F4152"/>
    <mergeCell ref="G4151:G4152"/>
    <mergeCell ref="H4151:H4152"/>
    <mergeCell ref="I4151:I4152"/>
    <mergeCell ref="J4151:J4152"/>
    <mergeCell ref="K4151:K4152"/>
    <mergeCell ref="L4151:L4152"/>
    <mergeCell ref="E4158:E4169"/>
    <mergeCell ref="F4158:F4159"/>
    <mergeCell ref="G4158:G4169"/>
    <mergeCell ref="H4158:H4159"/>
    <mergeCell ref="I4158:I4169"/>
    <mergeCell ref="J4158:J4159"/>
    <mergeCell ref="K4158:K4169"/>
    <mergeCell ref="L4158:L4159"/>
    <mergeCell ref="M4158:M4169"/>
    <mergeCell ref="N4158:N4159"/>
    <mergeCell ref="F4160:F4161"/>
    <mergeCell ref="H4160:H4161"/>
    <mergeCell ref="F4164:F4165"/>
    <mergeCell ref="H4164:H4165"/>
    <mergeCell ref="J4164:J4165"/>
    <mergeCell ref="L4164:L4165"/>
    <mergeCell ref="N4164:N4165"/>
    <mergeCell ref="F4166:F4167"/>
    <mergeCell ref="A4176:A4177"/>
    <mergeCell ref="B4176:B4177"/>
    <mergeCell ref="C4176:C4177"/>
    <mergeCell ref="D4176:D4177"/>
    <mergeCell ref="O4176:O4177"/>
    <mergeCell ref="A4178:A4179"/>
    <mergeCell ref="B4178:B4181"/>
    <mergeCell ref="C4178:C4181"/>
    <mergeCell ref="D4178:D4181"/>
    <mergeCell ref="O4178:O4181"/>
    <mergeCell ref="A4180:A4181"/>
    <mergeCell ref="A4170:A4171"/>
    <mergeCell ref="B4170:B4173"/>
    <mergeCell ref="C4170:C4173"/>
    <mergeCell ref="D4170:D4173"/>
    <mergeCell ref="O4170:O4173"/>
    <mergeCell ref="A4172:A4173"/>
    <mergeCell ref="A4174:A4175"/>
    <mergeCell ref="B4174:B4175"/>
    <mergeCell ref="C4174:C4175"/>
    <mergeCell ref="D4174:D4175"/>
    <mergeCell ref="O4174:O4175"/>
    <mergeCell ref="E4182:E4183"/>
    <mergeCell ref="G4182:G4183"/>
    <mergeCell ref="I4182:I4183"/>
    <mergeCell ref="K4182:K4183"/>
    <mergeCell ref="M4182:M4183"/>
    <mergeCell ref="E4184:E4185"/>
    <mergeCell ref="G4184:G4185"/>
    <mergeCell ref="I4184:I4185"/>
    <mergeCell ref="K4184:K4185"/>
    <mergeCell ref="M4184:M4185"/>
    <mergeCell ref="A4192:A4193"/>
    <mergeCell ref="B4192:B4193"/>
    <mergeCell ref="C4192:C4193"/>
    <mergeCell ref="D4192:D4193"/>
    <mergeCell ref="O4192:O4193"/>
    <mergeCell ref="B4194:B4195"/>
    <mergeCell ref="C4194:C4195"/>
    <mergeCell ref="D4194:D4195"/>
    <mergeCell ref="O4194:O4195"/>
    <mergeCell ref="O4188:O4189"/>
    <mergeCell ref="A4190:A4191"/>
    <mergeCell ref="B4190:B4191"/>
    <mergeCell ref="C4190:C4191"/>
    <mergeCell ref="D4190:D4191"/>
    <mergeCell ref="O4190:O4191"/>
    <mergeCell ref="A4188:A4189"/>
    <mergeCell ref="B4188:B4189"/>
    <mergeCell ref="C4188:C4189"/>
    <mergeCell ref="D4188:D4189"/>
    <mergeCell ref="F4188:F4189"/>
    <mergeCell ref="E4190:E4191"/>
    <mergeCell ref="G4190:G4191"/>
    <mergeCell ref="I4190:I4191"/>
    <mergeCell ref="K4190:K4191"/>
    <mergeCell ref="M4190:M4191"/>
    <mergeCell ref="A4194:A4195"/>
    <mergeCell ref="A4182:A4185"/>
    <mergeCell ref="B4182:B4184"/>
    <mergeCell ref="C4182:C4185"/>
    <mergeCell ref="D4182:D4184"/>
    <mergeCell ref="O4182:O4184"/>
    <mergeCell ref="A4186:A4187"/>
    <mergeCell ref="B4186:B4187"/>
    <mergeCell ref="C4186:C4187"/>
    <mergeCell ref="D4186:D4187"/>
    <mergeCell ref="F4186:F4187"/>
    <mergeCell ref="H4186:H4187"/>
    <mergeCell ref="J4186:J4187"/>
    <mergeCell ref="L4186:L4187"/>
    <mergeCell ref="N4186:N4187"/>
    <mergeCell ref="O4186:O4187"/>
    <mergeCell ref="O4200:O4201"/>
    <mergeCell ref="A4202:A4203"/>
    <mergeCell ref="B4202:B4203"/>
    <mergeCell ref="C4202:C4203"/>
    <mergeCell ref="D4202:D4203"/>
    <mergeCell ref="O4202:O4203"/>
    <mergeCell ref="B4204:B4205"/>
    <mergeCell ref="C4204:C4205"/>
    <mergeCell ref="D4204:D4205"/>
    <mergeCell ref="O4204:O4205"/>
    <mergeCell ref="A4200:A4201"/>
    <mergeCell ref="B4200:B4201"/>
    <mergeCell ref="C4200:C4201"/>
    <mergeCell ref="D4200:D4201"/>
    <mergeCell ref="A4196:A4197"/>
    <mergeCell ref="B4196:B4197"/>
    <mergeCell ref="C4196:C4197"/>
    <mergeCell ref="D4196:D4197"/>
    <mergeCell ref="O4196:O4197"/>
    <mergeCell ref="A4198:A4199"/>
    <mergeCell ref="B4198:B4199"/>
    <mergeCell ref="C4198:C4199"/>
    <mergeCell ref="D4198:D4199"/>
    <mergeCell ref="O4198:O4199"/>
    <mergeCell ref="E4200:E4201"/>
    <mergeCell ref="G4200:G4201"/>
    <mergeCell ref="I4200:I4201"/>
    <mergeCell ref="K4200:K4201"/>
    <mergeCell ref="M4200:M4201"/>
    <mergeCell ref="A4204:A4205"/>
    <mergeCell ref="O4210:O4211"/>
    <mergeCell ref="A4212:A4213"/>
    <mergeCell ref="B4212:B4213"/>
    <mergeCell ref="C4212:C4213"/>
    <mergeCell ref="D4212:D4213"/>
    <mergeCell ref="E4212:E4213"/>
    <mergeCell ref="G4212:G4213"/>
    <mergeCell ref="I4212:I4213"/>
    <mergeCell ref="K4212:K4213"/>
    <mergeCell ref="M4212:M4213"/>
    <mergeCell ref="O4212:O4213"/>
    <mergeCell ref="A4210:A4211"/>
    <mergeCell ref="B4210:B4211"/>
    <mergeCell ref="C4210:C4211"/>
    <mergeCell ref="D4210:D4211"/>
    <mergeCell ref="E4210:E4211"/>
    <mergeCell ref="G4210:G4211"/>
    <mergeCell ref="I4210:I4211"/>
    <mergeCell ref="K4210:K4211"/>
    <mergeCell ref="M4210:M4211"/>
    <mergeCell ref="A4206:A4207"/>
    <mergeCell ref="B4206:B4207"/>
    <mergeCell ref="C4206:C4207"/>
    <mergeCell ref="D4206:D4207"/>
    <mergeCell ref="O4206:O4207"/>
    <mergeCell ref="A4208:A4209"/>
    <mergeCell ref="B4208:B4209"/>
    <mergeCell ref="C4208:C4209"/>
    <mergeCell ref="D4208:D4209"/>
    <mergeCell ref="O4208:O4209"/>
    <mergeCell ref="O4218:O4219"/>
    <mergeCell ref="B4220:B4221"/>
    <mergeCell ref="C4220:C4221"/>
    <mergeCell ref="D4220:D4221"/>
    <mergeCell ref="F4220:F4221"/>
    <mergeCell ref="H4220:H4221"/>
    <mergeCell ref="J4220:J4221"/>
    <mergeCell ref="L4220:L4221"/>
    <mergeCell ref="N4220:N4221"/>
    <mergeCell ref="O4220:O4221"/>
    <mergeCell ref="A4218:A4219"/>
    <mergeCell ref="B4218:B4219"/>
    <mergeCell ref="C4218:C4219"/>
    <mergeCell ref="D4218:D4219"/>
    <mergeCell ref="F4218:F4219"/>
    <mergeCell ref="H4218:H4219"/>
    <mergeCell ref="J4218:J4219"/>
    <mergeCell ref="L4218:L4219"/>
    <mergeCell ref="N4218:N4219"/>
    <mergeCell ref="O4214:O4215"/>
    <mergeCell ref="A4216:A4217"/>
    <mergeCell ref="B4216:B4217"/>
    <mergeCell ref="C4216:C4217"/>
    <mergeCell ref="D4216:D4217"/>
    <mergeCell ref="E4216:E4217"/>
    <mergeCell ref="G4216:G4217"/>
    <mergeCell ref="I4216:I4217"/>
    <mergeCell ref="K4216:K4217"/>
    <mergeCell ref="M4216:M4217"/>
    <mergeCell ref="O4216:O4217"/>
    <mergeCell ref="A4214:A4215"/>
    <mergeCell ref="B4214:B4215"/>
    <mergeCell ref="C4214:C4215"/>
    <mergeCell ref="D4214:D4215"/>
    <mergeCell ref="E4214:E4215"/>
    <mergeCell ref="G4214:G4215"/>
    <mergeCell ref="I4214:I4215"/>
    <mergeCell ref="K4214:K4215"/>
    <mergeCell ref="M4214:M4215"/>
    <mergeCell ref="D4234:D4235"/>
    <mergeCell ref="E4234:E4235"/>
    <mergeCell ref="G4234:G4235"/>
    <mergeCell ref="I4234:I4235"/>
    <mergeCell ref="K4234:K4235"/>
    <mergeCell ref="M4234:M4235"/>
    <mergeCell ref="O4234:O4235"/>
    <mergeCell ref="A4236:A4237"/>
    <mergeCell ref="B4236:B4237"/>
    <mergeCell ref="C4236:C4237"/>
    <mergeCell ref="D4236:D4237"/>
    <mergeCell ref="E4236:E4237"/>
    <mergeCell ref="G4236:G4237"/>
    <mergeCell ref="I4236:I4237"/>
    <mergeCell ref="K4236:K4237"/>
    <mergeCell ref="M4236:M4237"/>
    <mergeCell ref="O4236:O4237"/>
    <mergeCell ref="A4234:A4235"/>
    <mergeCell ref="B4234:B4235"/>
    <mergeCell ref="C4234:C4235"/>
    <mergeCell ref="A4222:A4224"/>
    <mergeCell ref="B4222:B4224"/>
    <mergeCell ref="C4222:C4224"/>
    <mergeCell ref="D4222:D4224"/>
    <mergeCell ref="O4222:O4224"/>
    <mergeCell ref="A4225:A4227"/>
    <mergeCell ref="B4225:B4227"/>
    <mergeCell ref="C4225:C4227"/>
    <mergeCell ref="D4225:D4227"/>
    <mergeCell ref="O4225:O4227"/>
    <mergeCell ref="O4242:O4243"/>
    <mergeCell ref="A4244:A4245"/>
    <mergeCell ref="B4244:B4245"/>
    <mergeCell ref="C4244:C4245"/>
    <mergeCell ref="D4244:D4245"/>
    <mergeCell ref="O4244:O4245"/>
    <mergeCell ref="A4246:A4247"/>
    <mergeCell ref="B4246:B4247"/>
    <mergeCell ref="C4246:C4247"/>
    <mergeCell ref="D4246:D4247"/>
    <mergeCell ref="F4246:F4247"/>
    <mergeCell ref="H4246:H4247"/>
    <mergeCell ref="J4246:J4247"/>
    <mergeCell ref="L4246:L4247"/>
    <mergeCell ref="N4246:N4247"/>
    <mergeCell ref="O4246:O4247"/>
    <mergeCell ref="A4242:A4243"/>
    <mergeCell ref="B4242:B4243"/>
    <mergeCell ref="C4242:C4243"/>
    <mergeCell ref="D4242:D4243"/>
    <mergeCell ref="F4242:F4243"/>
    <mergeCell ref="H4242:H4243"/>
    <mergeCell ref="J4242:J4243"/>
    <mergeCell ref="L4242:L4243"/>
    <mergeCell ref="N4242:N4243"/>
    <mergeCell ref="O4238:O4239"/>
    <mergeCell ref="A4240:A4241"/>
    <mergeCell ref="B4240:B4241"/>
    <mergeCell ref="C4240:C4241"/>
    <mergeCell ref="D4240:D4241"/>
    <mergeCell ref="E4240:E4241"/>
    <mergeCell ref="G4240:G4241"/>
    <mergeCell ref="I4240:I4241"/>
    <mergeCell ref="K4240:K4241"/>
    <mergeCell ref="M4240:M4241"/>
    <mergeCell ref="O4240:O4241"/>
    <mergeCell ref="A4238:A4239"/>
    <mergeCell ref="B4238:B4239"/>
    <mergeCell ref="C4238:C4239"/>
    <mergeCell ref="D4238:D4239"/>
    <mergeCell ref="E4238:E4239"/>
    <mergeCell ref="G4238:G4239"/>
    <mergeCell ref="I4238:I4239"/>
    <mergeCell ref="K4238:K4239"/>
    <mergeCell ref="M4238:M4239"/>
    <mergeCell ref="A4256:A4257"/>
    <mergeCell ref="B4256:B4257"/>
    <mergeCell ref="C4256:C4257"/>
    <mergeCell ref="D4256:D4257"/>
    <mergeCell ref="E4256:E4257"/>
    <mergeCell ref="G4256:G4257"/>
    <mergeCell ref="I4256:I4257"/>
    <mergeCell ref="K4256:K4257"/>
    <mergeCell ref="M4256:M4257"/>
    <mergeCell ref="O4256:O4257"/>
    <mergeCell ref="A4254:A4255"/>
    <mergeCell ref="B4254:B4255"/>
    <mergeCell ref="C4254:C4255"/>
    <mergeCell ref="F4254:F4255"/>
    <mergeCell ref="H4254:H4255"/>
    <mergeCell ref="J4254:J4255"/>
    <mergeCell ref="L4254:L4255"/>
    <mergeCell ref="N4254:N4255"/>
    <mergeCell ref="O4254:O4255"/>
    <mergeCell ref="A4248:A4249"/>
    <mergeCell ref="B4248:B4249"/>
    <mergeCell ref="C4248:C4249"/>
    <mergeCell ref="D4248:D4249"/>
    <mergeCell ref="O4248:O4249"/>
    <mergeCell ref="A4250:A4253"/>
    <mergeCell ref="B4250:B4253"/>
    <mergeCell ref="C4250:C4253"/>
    <mergeCell ref="D4250:D4253"/>
    <mergeCell ref="E4250:E4251"/>
    <mergeCell ref="G4250:G4251"/>
    <mergeCell ref="I4250:I4251"/>
    <mergeCell ref="K4250:K4251"/>
    <mergeCell ref="M4250:M4251"/>
    <mergeCell ref="O4250:O4253"/>
    <mergeCell ref="E4252:E4253"/>
    <mergeCell ref="G4252:G4253"/>
    <mergeCell ref="I4252:I4253"/>
    <mergeCell ref="K4252:K4253"/>
    <mergeCell ref="M4252:M4253"/>
    <mergeCell ref="A4263:A4264"/>
    <mergeCell ref="B4263:B4264"/>
    <mergeCell ref="C4263:C4264"/>
    <mergeCell ref="D4263:D4264"/>
    <mergeCell ref="O4263:O4264"/>
    <mergeCell ref="A4265:D4266"/>
    <mergeCell ref="A4267:D4268"/>
    <mergeCell ref="E4267:E4268"/>
    <mergeCell ref="F4267:F4268"/>
    <mergeCell ref="G4267:G4268"/>
    <mergeCell ref="H4267:H4268"/>
    <mergeCell ref="I4267:I4268"/>
    <mergeCell ref="J4267:J4268"/>
    <mergeCell ref="K4267:K4268"/>
    <mergeCell ref="L4267:L4268"/>
    <mergeCell ref="M4267:M4268"/>
    <mergeCell ref="N4267:N4268"/>
    <mergeCell ref="O4258:O4259"/>
    <mergeCell ref="A4261:A4262"/>
    <mergeCell ref="B4261:B4262"/>
    <mergeCell ref="C4261:C4262"/>
    <mergeCell ref="D4261:D4262"/>
    <mergeCell ref="O4261:O4262"/>
    <mergeCell ref="A4258:A4259"/>
    <mergeCell ref="B4258:B4259"/>
    <mergeCell ref="C4258:C4259"/>
    <mergeCell ref="D4258:D4259"/>
    <mergeCell ref="F4258:F4259"/>
    <mergeCell ref="H4258:H4259"/>
    <mergeCell ref="J4258:J4259"/>
    <mergeCell ref="L4258:L4259"/>
    <mergeCell ref="N4258:N4259"/>
    <mergeCell ref="E4261:E4262"/>
    <mergeCell ref="G4261:G4262"/>
    <mergeCell ref="I4261:I4262"/>
    <mergeCell ref="K4261:K4262"/>
    <mergeCell ref="M4261:M4262"/>
    <mergeCell ref="E4263:E4264"/>
    <mergeCell ref="G4263:G4264"/>
    <mergeCell ref="I4263:I4264"/>
    <mergeCell ref="K4263:K4264"/>
    <mergeCell ref="M4263:M4264"/>
    <mergeCell ref="O4274:O4275"/>
    <mergeCell ref="A4276:A4277"/>
    <mergeCell ref="B4276:B4287"/>
    <mergeCell ref="C4276:C4287"/>
    <mergeCell ref="D4276:D4287"/>
    <mergeCell ref="O4276:O4287"/>
    <mergeCell ref="A4278:A4279"/>
    <mergeCell ref="A4280:A4281"/>
    <mergeCell ref="A4282:A4283"/>
    <mergeCell ref="A4284:A4285"/>
    <mergeCell ref="A4286:A4287"/>
    <mergeCell ref="A4274:A4275"/>
    <mergeCell ref="B4274:B4275"/>
    <mergeCell ref="C4274:C4275"/>
    <mergeCell ref="D4274:D4275"/>
    <mergeCell ref="E4274:F4275"/>
    <mergeCell ref="G4274:H4275"/>
    <mergeCell ref="I4274:J4275"/>
    <mergeCell ref="K4274:L4275"/>
    <mergeCell ref="M4274:N4275"/>
    <mergeCell ref="M4269:M4270"/>
    <mergeCell ref="N4269:N4270"/>
    <mergeCell ref="O4269:O4273"/>
    <mergeCell ref="A4271:D4272"/>
    <mergeCell ref="E4271:E4272"/>
    <mergeCell ref="F4271:F4272"/>
    <mergeCell ref="G4271:G4272"/>
    <mergeCell ref="H4271:H4272"/>
    <mergeCell ref="I4271:I4272"/>
    <mergeCell ref="J4271:J4272"/>
    <mergeCell ref="K4271:K4272"/>
    <mergeCell ref="L4271:L4272"/>
    <mergeCell ref="M4271:M4272"/>
    <mergeCell ref="N4271:N4272"/>
    <mergeCell ref="A4273:D4273"/>
    <mergeCell ref="A4269:D4270"/>
    <mergeCell ref="E4269:E4270"/>
    <mergeCell ref="F4269:F4270"/>
    <mergeCell ref="G4269:G4270"/>
    <mergeCell ref="H4269:H4270"/>
    <mergeCell ref="I4269:I4270"/>
    <mergeCell ref="J4269:J4270"/>
    <mergeCell ref="K4269:K4270"/>
    <mergeCell ref="L4269:L4270"/>
    <mergeCell ref="E4276:E4287"/>
    <mergeCell ref="F4276:F4277"/>
    <mergeCell ref="G4276:G4287"/>
    <mergeCell ref="H4276:H4277"/>
    <mergeCell ref="I4276:I4287"/>
    <mergeCell ref="J4276:J4277"/>
    <mergeCell ref="K4276:K4287"/>
    <mergeCell ref="L4276:L4277"/>
    <mergeCell ref="M4276:M4287"/>
    <mergeCell ref="N4276:N4277"/>
    <mergeCell ref="F4278:F4279"/>
    <mergeCell ref="H4278:H4279"/>
    <mergeCell ref="F4286:F4287"/>
    <mergeCell ref="H4286:H4287"/>
    <mergeCell ref="J4286:J4287"/>
    <mergeCell ref="L4286:L4287"/>
    <mergeCell ref="N4286:N4287"/>
    <mergeCell ref="A4294:A4295"/>
    <mergeCell ref="B4294:B4295"/>
    <mergeCell ref="C4294:C4295"/>
    <mergeCell ref="D4294:D4295"/>
    <mergeCell ref="O4294:O4295"/>
    <mergeCell ref="A4296:A4297"/>
    <mergeCell ref="B4296:B4299"/>
    <mergeCell ref="C4296:C4299"/>
    <mergeCell ref="D4296:D4299"/>
    <mergeCell ref="O4296:O4299"/>
    <mergeCell ref="A4298:A4299"/>
    <mergeCell ref="A4288:A4289"/>
    <mergeCell ref="B4288:B4291"/>
    <mergeCell ref="C4288:C4291"/>
    <mergeCell ref="D4288:D4291"/>
    <mergeCell ref="O4288:O4291"/>
    <mergeCell ref="A4290:A4291"/>
    <mergeCell ref="A4292:A4293"/>
    <mergeCell ref="B4292:B4293"/>
    <mergeCell ref="C4292:C4293"/>
    <mergeCell ref="D4292:D4293"/>
    <mergeCell ref="O4292:O4293"/>
    <mergeCell ref="E4300:E4301"/>
    <mergeCell ref="G4300:G4301"/>
    <mergeCell ref="I4300:I4301"/>
    <mergeCell ref="K4300:K4301"/>
    <mergeCell ref="M4300:M4301"/>
    <mergeCell ref="E4302:E4303"/>
    <mergeCell ref="G4302:G4303"/>
    <mergeCell ref="I4302:I4303"/>
    <mergeCell ref="K4302:K4303"/>
    <mergeCell ref="M4302:M4303"/>
    <mergeCell ref="E4296:E4297"/>
    <mergeCell ref="G4296:G4297"/>
    <mergeCell ref="I4296:I4297"/>
    <mergeCell ref="K4296:K4297"/>
    <mergeCell ref="M4296:M4297"/>
    <mergeCell ref="E4298:E4299"/>
    <mergeCell ref="G4298:G4299"/>
    <mergeCell ref="I4298:I4299"/>
    <mergeCell ref="K4298:K4299"/>
    <mergeCell ref="M4298:M4299"/>
    <mergeCell ref="A4310:A4311"/>
    <mergeCell ref="B4310:B4311"/>
    <mergeCell ref="C4310:C4311"/>
    <mergeCell ref="D4310:D4311"/>
    <mergeCell ref="O4310:O4311"/>
    <mergeCell ref="B4312:B4313"/>
    <mergeCell ref="C4312:C4313"/>
    <mergeCell ref="D4312:D4313"/>
    <mergeCell ref="O4312:O4313"/>
    <mergeCell ref="O4306:O4307"/>
    <mergeCell ref="A4308:A4309"/>
    <mergeCell ref="B4308:B4309"/>
    <mergeCell ref="C4308:C4309"/>
    <mergeCell ref="D4308:D4309"/>
    <mergeCell ref="O4308:O4309"/>
    <mergeCell ref="A4306:A4307"/>
    <mergeCell ref="B4306:B4307"/>
    <mergeCell ref="C4306:C4307"/>
    <mergeCell ref="D4306:D4307"/>
    <mergeCell ref="F4306:F4307"/>
    <mergeCell ref="E4308:E4309"/>
    <mergeCell ref="G4308:G4309"/>
    <mergeCell ref="I4308:I4309"/>
    <mergeCell ref="K4308:K4309"/>
    <mergeCell ref="M4308:M4309"/>
    <mergeCell ref="A4312:A4313"/>
    <mergeCell ref="A4300:A4303"/>
    <mergeCell ref="B4300:B4302"/>
    <mergeCell ref="C4300:C4303"/>
    <mergeCell ref="D4300:D4302"/>
    <mergeCell ref="O4300:O4302"/>
    <mergeCell ref="A4304:A4305"/>
    <mergeCell ref="B4304:B4305"/>
    <mergeCell ref="C4304:C4305"/>
    <mergeCell ref="D4304:D4305"/>
    <mergeCell ref="F4304:F4305"/>
    <mergeCell ref="H4304:H4305"/>
    <mergeCell ref="J4304:J4305"/>
    <mergeCell ref="L4304:L4305"/>
    <mergeCell ref="N4304:N4305"/>
    <mergeCell ref="O4304:O4305"/>
    <mergeCell ref="O4318:O4319"/>
    <mergeCell ref="A4320:A4321"/>
    <mergeCell ref="B4320:B4321"/>
    <mergeCell ref="C4320:C4321"/>
    <mergeCell ref="D4320:D4321"/>
    <mergeCell ref="O4320:O4321"/>
    <mergeCell ref="B4322:B4323"/>
    <mergeCell ref="C4322:C4323"/>
    <mergeCell ref="D4322:D4323"/>
    <mergeCell ref="O4322:O4323"/>
    <mergeCell ref="A4318:A4319"/>
    <mergeCell ref="B4318:B4319"/>
    <mergeCell ref="C4318:C4319"/>
    <mergeCell ref="D4318:D4319"/>
    <mergeCell ref="A4314:A4315"/>
    <mergeCell ref="B4314:B4315"/>
    <mergeCell ref="C4314:C4315"/>
    <mergeCell ref="D4314:D4315"/>
    <mergeCell ref="O4314:O4315"/>
    <mergeCell ref="A4316:A4317"/>
    <mergeCell ref="B4316:B4317"/>
    <mergeCell ref="C4316:C4317"/>
    <mergeCell ref="D4316:D4317"/>
    <mergeCell ref="O4316:O4317"/>
    <mergeCell ref="E4318:E4319"/>
    <mergeCell ref="G4318:G4319"/>
    <mergeCell ref="I4318:I4319"/>
    <mergeCell ref="K4318:K4319"/>
    <mergeCell ref="M4318:M4319"/>
    <mergeCell ref="A4322:A4323"/>
    <mergeCell ref="O4328:O4329"/>
    <mergeCell ref="A4330:A4331"/>
    <mergeCell ref="B4330:B4331"/>
    <mergeCell ref="C4330:C4331"/>
    <mergeCell ref="D4330:D4331"/>
    <mergeCell ref="E4330:E4331"/>
    <mergeCell ref="G4330:G4331"/>
    <mergeCell ref="I4330:I4331"/>
    <mergeCell ref="K4330:K4331"/>
    <mergeCell ref="M4330:M4331"/>
    <mergeCell ref="O4330:O4331"/>
    <mergeCell ref="A4328:A4329"/>
    <mergeCell ref="B4328:B4329"/>
    <mergeCell ref="C4328:C4329"/>
    <mergeCell ref="D4328:D4329"/>
    <mergeCell ref="E4328:E4329"/>
    <mergeCell ref="G4328:G4329"/>
    <mergeCell ref="I4328:I4329"/>
    <mergeCell ref="K4328:K4329"/>
    <mergeCell ref="M4328:M4329"/>
    <mergeCell ref="A4324:A4325"/>
    <mergeCell ref="B4324:B4325"/>
    <mergeCell ref="C4324:C4325"/>
    <mergeCell ref="D4324:D4325"/>
    <mergeCell ref="O4324:O4325"/>
    <mergeCell ref="A4326:A4327"/>
    <mergeCell ref="B4326:B4327"/>
    <mergeCell ref="C4326:C4327"/>
    <mergeCell ref="D4326:D4327"/>
    <mergeCell ref="O4326:O4327"/>
    <mergeCell ref="O4336:O4337"/>
    <mergeCell ref="B4338:B4339"/>
    <mergeCell ref="C4338:C4339"/>
    <mergeCell ref="D4338:D4339"/>
    <mergeCell ref="F4338:F4339"/>
    <mergeCell ref="H4338:H4339"/>
    <mergeCell ref="J4338:J4339"/>
    <mergeCell ref="L4338:L4339"/>
    <mergeCell ref="N4338:N4339"/>
    <mergeCell ref="O4338:O4339"/>
    <mergeCell ref="A4336:A4337"/>
    <mergeCell ref="B4336:B4337"/>
    <mergeCell ref="C4336:C4337"/>
    <mergeCell ref="D4336:D4337"/>
    <mergeCell ref="F4336:F4337"/>
    <mergeCell ref="H4336:H4337"/>
    <mergeCell ref="J4336:J4337"/>
    <mergeCell ref="L4336:L4337"/>
    <mergeCell ref="N4336:N4337"/>
    <mergeCell ref="O4332:O4333"/>
    <mergeCell ref="A4334:A4335"/>
    <mergeCell ref="B4334:B4335"/>
    <mergeCell ref="C4334:C4335"/>
    <mergeCell ref="D4334:D4335"/>
    <mergeCell ref="E4334:E4335"/>
    <mergeCell ref="G4334:G4335"/>
    <mergeCell ref="I4334:I4335"/>
    <mergeCell ref="K4334:K4335"/>
    <mergeCell ref="M4334:M4335"/>
    <mergeCell ref="O4334:O4335"/>
    <mergeCell ref="A4332:A4333"/>
    <mergeCell ref="B4332:B4333"/>
    <mergeCell ref="C4332:C4333"/>
    <mergeCell ref="D4332:D4333"/>
    <mergeCell ref="E4332:E4333"/>
    <mergeCell ref="G4332:G4333"/>
    <mergeCell ref="I4332:I4333"/>
    <mergeCell ref="K4332:K4333"/>
    <mergeCell ref="M4332:M4333"/>
    <mergeCell ref="D4352:D4353"/>
    <mergeCell ref="E4352:E4353"/>
    <mergeCell ref="G4352:G4353"/>
    <mergeCell ref="I4352:I4353"/>
    <mergeCell ref="K4352:K4353"/>
    <mergeCell ref="M4352:M4353"/>
    <mergeCell ref="O4352:O4353"/>
    <mergeCell ref="A4354:A4355"/>
    <mergeCell ref="B4354:B4355"/>
    <mergeCell ref="C4354:C4355"/>
    <mergeCell ref="D4354:D4355"/>
    <mergeCell ref="E4354:E4355"/>
    <mergeCell ref="G4354:G4355"/>
    <mergeCell ref="I4354:I4355"/>
    <mergeCell ref="K4354:K4355"/>
    <mergeCell ref="M4354:M4355"/>
    <mergeCell ref="O4354:O4355"/>
    <mergeCell ref="A4352:A4353"/>
    <mergeCell ref="B4352:B4353"/>
    <mergeCell ref="C4352:C4353"/>
    <mergeCell ref="A4340:A4342"/>
    <mergeCell ref="B4340:B4342"/>
    <mergeCell ref="C4340:C4342"/>
    <mergeCell ref="D4340:D4342"/>
    <mergeCell ref="O4340:O4342"/>
    <mergeCell ref="A4343:A4345"/>
    <mergeCell ref="B4343:B4345"/>
    <mergeCell ref="C4343:C4345"/>
    <mergeCell ref="D4343:D4345"/>
    <mergeCell ref="O4343:O4345"/>
    <mergeCell ref="O4360:O4361"/>
    <mergeCell ref="A4362:A4363"/>
    <mergeCell ref="B4362:B4363"/>
    <mergeCell ref="C4362:C4363"/>
    <mergeCell ref="D4362:D4363"/>
    <mergeCell ref="O4362:O4363"/>
    <mergeCell ref="A4364:A4365"/>
    <mergeCell ref="B4364:B4365"/>
    <mergeCell ref="C4364:C4365"/>
    <mergeCell ref="D4364:D4365"/>
    <mergeCell ref="F4364:F4365"/>
    <mergeCell ref="H4364:H4365"/>
    <mergeCell ref="J4364:J4365"/>
    <mergeCell ref="L4364:L4365"/>
    <mergeCell ref="N4364:N4365"/>
    <mergeCell ref="O4364:O4365"/>
    <mergeCell ref="A4360:A4361"/>
    <mergeCell ref="B4360:B4361"/>
    <mergeCell ref="C4360:C4361"/>
    <mergeCell ref="D4360:D4361"/>
    <mergeCell ref="F4360:F4361"/>
    <mergeCell ref="H4360:H4361"/>
    <mergeCell ref="J4360:J4361"/>
    <mergeCell ref="L4360:L4361"/>
    <mergeCell ref="N4360:N4361"/>
    <mergeCell ref="O4356:O4357"/>
    <mergeCell ref="A4358:A4359"/>
    <mergeCell ref="B4358:B4359"/>
    <mergeCell ref="C4358:C4359"/>
    <mergeCell ref="D4358:D4359"/>
    <mergeCell ref="E4358:E4359"/>
    <mergeCell ref="G4358:G4359"/>
    <mergeCell ref="I4358:I4359"/>
    <mergeCell ref="K4358:K4359"/>
    <mergeCell ref="M4358:M4359"/>
    <mergeCell ref="O4358:O4359"/>
    <mergeCell ref="A4356:A4357"/>
    <mergeCell ref="B4356:B4357"/>
    <mergeCell ref="C4356:C4357"/>
    <mergeCell ref="D4356:D4357"/>
    <mergeCell ref="E4356:E4357"/>
    <mergeCell ref="G4356:G4357"/>
    <mergeCell ref="I4356:I4357"/>
    <mergeCell ref="K4356:K4357"/>
    <mergeCell ref="M4356:M4357"/>
    <mergeCell ref="A4374:A4375"/>
    <mergeCell ref="B4374:B4375"/>
    <mergeCell ref="C4374:C4375"/>
    <mergeCell ref="D4374:D4375"/>
    <mergeCell ref="E4374:E4375"/>
    <mergeCell ref="G4374:G4375"/>
    <mergeCell ref="I4374:I4375"/>
    <mergeCell ref="K4374:K4375"/>
    <mergeCell ref="M4374:M4375"/>
    <mergeCell ref="O4374:O4375"/>
    <mergeCell ref="A4372:A4373"/>
    <mergeCell ref="B4372:B4373"/>
    <mergeCell ref="C4372:C4373"/>
    <mergeCell ref="F4372:F4373"/>
    <mergeCell ref="H4372:H4373"/>
    <mergeCell ref="J4372:J4373"/>
    <mergeCell ref="L4372:L4373"/>
    <mergeCell ref="N4372:N4373"/>
    <mergeCell ref="O4372:O4373"/>
    <mergeCell ref="A4366:A4367"/>
    <mergeCell ref="B4366:B4367"/>
    <mergeCell ref="C4366:C4367"/>
    <mergeCell ref="D4366:D4367"/>
    <mergeCell ref="O4366:O4367"/>
    <mergeCell ref="A4368:A4371"/>
    <mergeCell ref="B4368:B4371"/>
    <mergeCell ref="C4368:C4371"/>
    <mergeCell ref="D4368:D4371"/>
    <mergeCell ref="E4368:E4369"/>
    <mergeCell ref="G4368:G4369"/>
    <mergeCell ref="I4368:I4369"/>
    <mergeCell ref="K4368:K4369"/>
    <mergeCell ref="M4368:M4369"/>
    <mergeCell ref="O4368:O4371"/>
    <mergeCell ref="E4370:E4371"/>
    <mergeCell ref="G4370:G4371"/>
    <mergeCell ref="I4370:I4371"/>
    <mergeCell ref="K4370:K4371"/>
    <mergeCell ref="M4370:M4371"/>
    <mergeCell ref="A4381:A4382"/>
    <mergeCell ref="B4381:B4382"/>
    <mergeCell ref="C4381:C4382"/>
    <mergeCell ref="D4381:D4382"/>
    <mergeCell ref="O4381:O4382"/>
    <mergeCell ref="A4383:D4384"/>
    <mergeCell ref="A4385:D4386"/>
    <mergeCell ref="E4385:E4386"/>
    <mergeCell ref="F4385:F4386"/>
    <mergeCell ref="G4385:G4386"/>
    <mergeCell ref="H4385:H4386"/>
    <mergeCell ref="I4385:I4386"/>
    <mergeCell ref="J4385:J4386"/>
    <mergeCell ref="K4385:K4386"/>
    <mergeCell ref="L4385:L4386"/>
    <mergeCell ref="M4385:M4386"/>
    <mergeCell ref="N4385:N4386"/>
    <mergeCell ref="O4376:O4377"/>
    <mergeCell ref="A4379:A4380"/>
    <mergeCell ref="B4379:B4380"/>
    <mergeCell ref="C4379:C4380"/>
    <mergeCell ref="D4379:D4380"/>
    <mergeCell ref="O4379:O4380"/>
    <mergeCell ref="A4376:A4377"/>
    <mergeCell ref="B4376:B4377"/>
    <mergeCell ref="C4376:C4377"/>
    <mergeCell ref="D4376:D4377"/>
    <mergeCell ref="F4376:F4377"/>
    <mergeCell ref="H4376:H4377"/>
    <mergeCell ref="J4376:J4377"/>
    <mergeCell ref="L4376:L4377"/>
    <mergeCell ref="N4376:N4377"/>
    <mergeCell ref="E4379:E4380"/>
    <mergeCell ref="G4379:G4380"/>
    <mergeCell ref="I4379:I4380"/>
    <mergeCell ref="K4379:K4380"/>
    <mergeCell ref="M4379:M4380"/>
    <mergeCell ref="E4381:E4382"/>
    <mergeCell ref="G4381:G4382"/>
    <mergeCell ref="I4381:I4382"/>
    <mergeCell ref="K4381:K4382"/>
    <mergeCell ref="M4381:M4382"/>
    <mergeCell ref="O4392:O4393"/>
    <mergeCell ref="A4394:A4395"/>
    <mergeCell ref="B4394:B4405"/>
    <mergeCell ref="C4394:C4405"/>
    <mergeCell ref="D4394:D4405"/>
    <mergeCell ref="O4394:O4405"/>
    <mergeCell ref="A4396:A4397"/>
    <mergeCell ref="A4398:A4399"/>
    <mergeCell ref="A4400:A4401"/>
    <mergeCell ref="A4402:A4403"/>
    <mergeCell ref="A4404:A4405"/>
    <mergeCell ref="A4392:A4393"/>
    <mergeCell ref="B4392:B4393"/>
    <mergeCell ref="C4392:C4393"/>
    <mergeCell ref="D4392:D4393"/>
    <mergeCell ref="E4392:F4393"/>
    <mergeCell ref="G4392:H4393"/>
    <mergeCell ref="I4392:J4393"/>
    <mergeCell ref="K4392:L4393"/>
    <mergeCell ref="M4392:N4393"/>
    <mergeCell ref="M4387:M4388"/>
    <mergeCell ref="N4387:N4388"/>
    <mergeCell ref="O4387:O4391"/>
    <mergeCell ref="A4389:D4390"/>
    <mergeCell ref="E4389:E4390"/>
    <mergeCell ref="F4389:F4390"/>
    <mergeCell ref="G4389:G4390"/>
    <mergeCell ref="H4389:H4390"/>
    <mergeCell ref="I4389:I4390"/>
    <mergeCell ref="J4389:J4390"/>
    <mergeCell ref="K4389:K4390"/>
    <mergeCell ref="L4389:L4390"/>
    <mergeCell ref="M4389:M4390"/>
    <mergeCell ref="N4389:N4390"/>
    <mergeCell ref="A4391:D4391"/>
    <mergeCell ref="A4387:D4388"/>
    <mergeCell ref="E4387:E4388"/>
    <mergeCell ref="F4387:F4388"/>
    <mergeCell ref="G4387:G4388"/>
    <mergeCell ref="H4387:H4388"/>
    <mergeCell ref="I4387:I4388"/>
    <mergeCell ref="J4387:J4388"/>
    <mergeCell ref="K4387:K4388"/>
    <mergeCell ref="L4387:L4388"/>
    <mergeCell ref="E4394:E4405"/>
    <mergeCell ref="F4394:F4395"/>
    <mergeCell ref="G4394:G4405"/>
    <mergeCell ref="H4394:H4395"/>
    <mergeCell ref="I4394:I4405"/>
    <mergeCell ref="J4394:J4395"/>
    <mergeCell ref="K4394:K4405"/>
    <mergeCell ref="L4394:L4395"/>
    <mergeCell ref="M4394:M4405"/>
    <mergeCell ref="N4394:N4395"/>
    <mergeCell ref="F4396:F4397"/>
    <mergeCell ref="H4396:H4397"/>
    <mergeCell ref="J4396:J4397"/>
    <mergeCell ref="L4396:L4397"/>
    <mergeCell ref="N4396:N4397"/>
    <mergeCell ref="F4398:F4399"/>
    <mergeCell ref="H4398:H4399"/>
    <mergeCell ref="J4398:J4399"/>
    <mergeCell ref="A4412:A4413"/>
    <mergeCell ref="B4412:B4413"/>
    <mergeCell ref="C4412:C4413"/>
    <mergeCell ref="D4412:D4413"/>
    <mergeCell ref="O4412:O4413"/>
    <mergeCell ref="A4414:A4415"/>
    <mergeCell ref="B4414:B4417"/>
    <mergeCell ref="C4414:C4417"/>
    <mergeCell ref="D4414:D4417"/>
    <mergeCell ref="O4414:O4417"/>
    <mergeCell ref="A4416:A4417"/>
    <mergeCell ref="A4406:A4407"/>
    <mergeCell ref="B4406:B4409"/>
    <mergeCell ref="C4406:C4409"/>
    <mergeCell ref="D4406:D4409"/>
    <mergeCell ref="O4406:O4409"/>
    <mergeCell ref="A4408:A4409"/>
    <mergeCell ref="A4410:A4411"/>
    <mergeCell ref="B4410:B4411"/>
    <mergeCell ref="C4410:C4411"/>
    <mergeCell ref="D4410:D4411"/>
    <mergeCell ref="O4410:O4411"/>
    <mergeCell ref="E4418:E4419"/>
    <mergeCell ref="G4418:G4419"/>
    <mergeCell ref="I4418:I4419"/>
    <mergeCell ref="K4418:K4419"/>
    <mergeCell ref="M4418:M4419"/>
    <mergeCell ref="E4420:E4421"/>
    <mergeCell ref="G4420:G4421"/>
    <mergeCell ref="I4420:I4421"/>
    <mergeCell ref="K4420:K4421"/>
    <mergeCell ref="M4420:M4421"/>
    <mergeCell ref="A4428:A4429"/>
    <mergeCell ref="B4428:B4429"/>
    <mergeCell ref="C4428:C4429"/>
    <mergeCell ref="D4428:D4429"/>
    <mergeCell ref="O4428:O4429"/>
    <mergeCell ref="B4430:B4431"/>
    <mergeCell ref="C4430:C4431"/>
    <mergeCell ref="D4430:D4431"/>
    <mergeCell ref="O4430:O4431"/>
    <mergeCell ref="O4424:O4425"/>
    <mergeCell ref="A4426:A4427"/>
    <mergeCell ref="B4426:B4427"/>
    <mergeCell ref="C4426:C4427"/>
    <mergeCell ref="D4426:D4427"/>
    <mergeCell ref="O4426:O4427"/>
    <mergeCell ref="A4424:A4425"/>
    <mergeCell ref="B4424:B4425"/>
    <mergeCell ref="C4424:C4425"/>
    <mergeCell ref="D4424:D4425"/>
    <mergeCell ref="F4424:F4425"/>
    <mergeCell ref="E4426:E4427"/>
    <mergeCell ref="G4426:G4427"/>
    <mergeCell ref="I4426:I4427"/>
    <mergeCell ref="K4426:K4427"/>
    <mergeCell ref="M4426:M4427"/>
    <mergeCell ref="A4430:A4431"/>
    <mergeCell ref="A4418:A4421"/>
    <mergeCell ref="B4418:B4420"/>
    <mergeCell ref="C4418:C4421"/>
    <mergeCell ref="D4418:D4420"/>
    <mergeCell ref="O4418:O4420"/>
    <mergeCell ref="A4422:A4423"/>
    <mergeCell ref="B4422:B4423"/>
    <mergeCell ref="C4422:C4423"/>
    <mergeCell ref="D4422:D4423"/>
    <mergeCell ref="F4422:F4423"/>
    <mergeCell ref="H4422:H4423"/>
    <mergeCell ref="J4422:J4423"/>
    <mergeCell ref="L4422:L4423"/>
    <mergeCell ref="N4422:N4423"/>
    <mergeCell ref="O4422:O4423"/>
    <mergeCell ref="O4436:O4437"/>
    <mergeCell ref="A4438:A4439"/>
    <mergeCell ref="B4438:B4439"/>
    <mergeCell ref="C4438:C4439"/>
    <mergeCell ref="D4438:D4439"/>
    <mergeCell ref="O4438:O4439"/>
    <mergeCell ref="B4440:B4441"/>
    <mergeCell ref="C4440:C4441"/>
    <mergeCell ref="D4440:D4441"/>
    <mergeCell ref="O4440:O4441"/>
    <mergeCell ref="A4436:A4437"/>
    <mergeCell ref="B4436:B4437"/>
    <mergeCell ref="C4436:C4437"/>
    <mergeCell ref="D4436:D4437"/>
    <mergeCell ref="A4432:A4433"/>
    <mergeCell ref="B4432:B4433"/>
    <mergeCell ref="C4432:C4433"/>
    <mergeCell ref="D4432:D4433"/>
    <mergeCell ref="O4432:O4433"/>
    <mergeCell ref="A4434:A4435"/>
    <mergeCell ref="B4434:B4435"/>
    <mergeCell ref="C4434:C4435"/>
    <mergeCell ref="D4434:D4435"/>
    <mergeCell ref="O4434:O4435"/>
    <mergeCell ref="E4436:E4437"/>
    <mergeCell ref="G4436:G4437"/>
    <mergeCell ref="I4436:I4437"/>
    <mergeCell ref="K4436:K4437"/>
    <mergeCell ref="M4436:M4437"/>
    <mergeCell ref="A4440:A4441"/>
    <mergeCell ref="O4446:O4447"/>
    <mergeCell ref="A4448:A4449"/>
    <mergeCell ref="B4448:B4449"/>
    <mergeCell ref="C4448:C4449"/>
    <mergeCell ref="D4448:D4449"/>
    <mergeCell ref="E4448:E4449"/>
    <mergeCell ref="G4448:G4449"/>
    <mergeCell ref="I4448:I4449"/>
    <mergeCell ref="K4448:K4449"/>
    <mergeCell ref="M4448:M4449"/>
    <mergeCell ref="O4448:O4449"/>
    <mergeCell ref="A4446:A4447"/>
    <mergeCell ref="B4446:B4447"/>
    <mergeCell ref="C4446:C4447"/>
    <mergeCell ref="D4446:D4447"/>
    <mergeCell ref="E4446:E4447"/>
    <mergeCell ref="G4446:G4447"/>
    <mergeCell ref="I4446:I4447"/>
    <mergeCell ref="K4446:K4447"/>
    <mergeCell ref="M4446:M4447"/>
    <mergeCell ref="A4442:A4443"/>
    <mergeCell ref="B4442:B4443"/>
    <mergeCell ref="C4442:C4443"/>
    <mergeCell ref="D4442:D4443"/>
    <mergeCell ref="O4442:O4443"/>
    <mergeCell ref="A4444:A4445"/>
    <mergeCell ref="B4444:B4445"/>
    <mergeCell ref="C4444:C4445"/>
    <mergeCell ref="D4444:D4445"/>
    <mergeCell ref="O4444:O4445"/>
    <mergeCell ref="O4454:O4455"/>
    <mergeCell ref="B4456:B4457"/>
    <mergeCell ref="C4456:C4457"/>
    <mergeCell ref="D4456:D4457"/>
    <mergeCell ref="F4456:F4457"/>
    <mergeCell ref="H4456:H4457"/>
    <mergeCell ref="J4456:J4457"/>
    <mergeCell ref="L4456:L4457"/>
    <mergeCell ref="N4456:N4457"/>
    <mergeCell ref="O4456:O4457"/>
    <mergeCell ref="A4454:A4455"/>
    <mergeCell ref="B4454:B4455"/>
    <mergeCell ref="C4454:C4455"/>
    <mergeCell ref="D4454:D4455"/>
    <mergeCell ref="F4454:F4455"/>
    <mergeCell ref="H4454:H4455"/>
    <mergeCell ref="J4454:J4455"/>
    <mergeCell ref="L4454:L4455"/>
    <mergeCell ref="N4454:N4455"/>
    <mergeCell ref="O4450:O4451"/>
    <mergeCell ref="A4452:A4453"/>
    <mergeCell ref="B4452:B4453"/>
    <mergeCell ref="C4452:C4453"/>
    <mergeCell ref="D4452:D4453"/>
    <mergeCell ref="E4452:E4453"/>
    <mergeCell ref="G4452:G4453"/>
    <mergeCell ref="I4452:I4453"/>
    <mergeCell ref="K4452:K4453"/>
    <mergeCell ref="M4452:M4453"/>
    <mergeCell ref="O4452:O4453"/>
    <mergeCell ref="A4450:A4451"/>
    <mergeCell ref="B4450:B4451"/>
    <mergeCell ref="C4450:C4451"/>
    <mergeCell ref="D4450:D4451"/>
    <mergeCell ref="E4450:E4451"/>
    <mergeCell ref="G4450:G4451"/>
    <mergeCell ref="I4450:I4451"/>
    <mergeCell ref="K4450:K4451"/>
    <mergeCell ref="M4450:M4451"/>
    <mergeCell ref="D4470:D4471"/>
    <mergeCell ref="E4470:E4471"/>
    <mergeCell ref="G4470:G4471"/>
    <mergeCell ref="I4470:I4471"/>
    <mergeCell ref="K4470:K4471"/>
    <mergeCell ref="M4470:M4471"/>
    <mergeCell ref="O4470:O4471"/>
    <mergeCell ref="A4472:A4473"/>
    <mergeCell ref="B4472:B4473"/>
    <mergeCell ref="C4472:C4473"/>
    <mergeCell ref="D4472:D4473"/>
    <mergeCell ref="E4472:E4473"/>
    <mergeCell ref="G4472:G4473"/>
    <mergeCell ref="I4472:I4473"/>
    <mergeCell ref="K4472:K4473"/>
    <mergeCell ref="M4472:M4473"/>
    <mergeCell ref="O4472:O4473"/>
    <mergeCell ref="A4470:A4471"/>
    <mergeCell ref="B4470:B4471"/>
    <mergeCell ref="C4470:C4471"/>
    <mergeCell ref="A4458:A4460"/>
    <mergeCell ref="B4458:B4460"/>
    <mergeCell ref="C4458:C4460"/>
    <mergeCell ref="D4458:D4460"/>
    <mergeCell ref="O4458:O4460"/>
    <mergeCell ref="A4461:A4463"/>
    <mergeCell ref="B4461:B4463"/>
    <mergeCell ref="C4461:C4463"/>
    <mergeCell ref="D4461:D4463"/>
    <mergeCell ref="O4461:O4463"/>
    <mergeCell ref="O4478:O4479"/>
    <mergeCell ref="A4480:A4481"/>
    <mergeCell ref="B4480:B4481"/>
    <mergeCell ref="C4480:C4481"/>
    <mergeCell ref="D4480:D4481"/>
    <mergeCell ref="O4480:O4481"/>
    <mergeCell ref="A4482:A4483"/>
    <mergeCell ref="B4482:B4483"/>
    <mergeCell ref="C4482:C4483"/>
    <mergeCell ref="D4482:D4483"/>
    <mergeCell ref="F4482:F4483"/>
    <mergeCell ref="H4482:H4483"/>
    <mergeCell ref="J4482:J4483"/>
    <mergeCell ref="L4482:L4483"/>
    <mergeCell ref="N4482:N4483"/>
    <mergeCell ref="O4482:O4483"/>
    <mergeCell ref="A4478:A4479"/>
    <mergeCell ref="B4478:B4479"/>
    <mergeCell ref="C4478:C4479"/>
    <mergeCell ref="D4478:D4479"/>
    <mergeCell ref="F4478:F4479"/>
    <mergeCell ref="H4478:H4479"/>
    <mergeCell ref="J4478:J4479"/>
    <mergeCell ref="L4478:L4479"/>
    <mergeCell ref="N4478:N4479"/>
    <mergeCell ref="O4474:O4475"/>
    <mergeCell ref="A4476:A4477"/>
    <mergeCell ref="B4476:B4477"/>
    <mergeCell ref="C4476:C4477"/>
    <mergeCell ref="D4476:D4477"/>
    <mergeCell ref="E4476:E4477"/>
    <mergeCell ref="G4476:G4477"/>
    <mergeCell ref="I4476:I4477"/>
    <mergeCell ref="K4476:K4477"/>
    <mergeCell ref="M4476:M4477"/>
    <mergeCell ref="O4476:O4477"/>
    <mergeCell ref="A4474:A4475"/>
    <mergeCell ref="B4474:B4475"/>
    <mergeCell ref="C4474:C4475"/>
    <mergeCell ref="D4474:D4475"/>
    <mergeCell ref="E4474:E4475"/>
    <mergeCell ref="G4474:G4475"/>
    <mergeCell ref="I4474:I4475"/>
    <mergeCell ref="K4474:K4475"/>
    <mergeCell ref="M4474:M4475"/>
    <mergeCell ref="A4492:A4493"/>
    <mergeCell ref="B4492:B4493"/>
    <mergeCell ref="C4492:C4493"/>
    <mergeCell ref="D4492:D4493"/>
    <mergeCell ref="E4492:E4493"/>
    <mergeCell ref="G4492:G4493"/>
    <mergeCell ref="I4492:I4493"/>
    <mergeCell ref="K4492:K4493"/>
    <mergeCell ref="M4492:M4493"/>
    <mergeCell ref="O4492:O4493"/>
    <mergeCell ref="A4490:A4491"/>
    <mergeCell ref="B4490:B4491"/>
    <mergeCell ref="C4490:C4491"/>
    <mergeCell ref="F4490:F4491"/>
    <mergeCell ref="H4490:H4491"/>
    <mergeCell ref="J4490:J4491"/>
    <mergeCell ref="L4490:L4491"/>
    <mergeCell ref="N4490:N4491"/>
    <mergeCell ref="O4490:O4491"/>
    <mergeCell ref="A4484:A4485"/>
    <mergeCell ref="B4484:B4485"/>
    <mergeCell ref="C4484:C4485"/>
    <mergeCell ref="D4484:D4485"/>
    <mergeCell ref="O4484:O4485"/>
    <mergeCell ref="A4486:A4489"/>
    <mergeCell ref="B4486:B4489"/>
    <mergeCell ref="C4486:C4489"/>
    <mergeCell ref="D4486:D4489"/>
    <mergeCell ref="E4486:E4487"/>
    <mergeCell ref="G4486:G4487"/>
    <mergeCell ref="I4486:I4487"/>
    <mergeCell ref="K4486:K4487"/>
    <mergeCell ref="M4486:M4487"/>
    <mergeCell ref="O4486:O4489"/>
    <mergeCell ref="E4488:E4489"/>
    <mergeCell ref="G4488:G4489"/>
    <mergeCell ref="I4488:I4489"/>
    <mergeCell ref="K4488:K4489"/>
    <mergeCell ref="M4488:M4489"/>
    <mergeCell ref="A4499:A4500"/>
    <mergeCell ref="B4499:B4500"/>
    <mergeCell ref="C4499:C4500"/>
    <mergeCell ref="D4499:D4500"/>
    <mergeCell ref="O4499:O4500"/>
    <mergeCell ref="A4501:D4502"/>
    <mergeCell ref="A4503:D4504"/>
    <mergeCell ref="E4503:E4504"/>
    <mergeCell ref="F4503:F4504"/>
    <mergeCell ref="G4503:G4504"/>
    <mergeCell ref="H4503:H4504"/>
    <mergeCell ref="I4503:I4504"/>
    <mergeCell ref="J4503:J4504"/>
    <mergeCell ref="K4503:K4504"/>
    <mergeCell ref="L4503:L4504"/>
    <mergeCell ref="M4503:M4504"/>
    <mergeCell ref="N4503:N4504"/>
    <mergeCell ref="O4494:O4495"/>
    <mergeCell ref="A4497:A4498"/>
    <mergeCell ref="B4497:B4498"/>
    <mergeCell ref="C4497:C4498"/>
    <mergeCell ref="D4497:D4498"/>
    <mergeCell ref="O4497:O4498"/>
    <mergeCell ref="A4494:A4495"/>
    <mergeCell ref="B4494:B4495"/>
    <mergeCell ref="C4494:C4495"/>
    <mergeCell ref="D4494:D4495"/>
    <mergeCell ref="F4494:F4495"/>
    <mergeCell ref="H4494:H4495"/>
    <mergeCell ref="J4494:J4495"/>
    <mergeCell ref="L4494:L4495"/>
    <mergeCell ref="N4494:N4495"/>
    <mergeCell ref="E4497:E4498"/>
    <mergeCell ref="G4497:G4498"/>
    <mergeCell ref="I4497:I4498"/>
    <mergeCell ref="K4497:K4498"/>
    <mergeCell ref="M4497:M4498"/>
    <mergeCell ref="E4499:E4500"/>
    <mergeCell ref="G4499:G4500"/>
    <mergeCell ref="I4499:I4500"/>
    <mergeCell ref="K4499:K4500"/>
    <mergeCell ref="M4499:M4500"/>
    <mergeCell ref="O4510:O4511"/>
    <mergeCell ref="A4512:A4513"/>
    <mergeCell ref="B4512:B4523"/>
    <mergeCell ref="C4512:C4523"/>
    <mergeCell ref="D4512:D4523"/>
    <mergeCell ref="O4512:O4523"/>
    <mergeCell ref="A4514:A4515"/>
    <mergeCell ref="A4516:A4517"/>
    <mergeCell ref="A4518:A4519"/>
    <mergeCell ref="A4520:A4521"/>
    <mergeCell ref="A4522:A4523"/>
    <mergeCell ref="A4510:A4511"/>
    <mergeCell ref="B4510:B4511"/>
    <mergeCell ref="C4510:C4511"/>
    <mergeCell ref="D4510:D4511"/>
    <mergeCell ref="E4510:F4511"/>
    <mergeCell ref="G4510:H4511"/>
    <mergeCell ref="I4510:J4511"/>
    <mergeCell ref="K4510:L4511"/>
    <mergeCell ref="M4510:N4511"/>
    <mergeCell ref="M4505:M4506"/>
    <mergeCell ref="N4505:N4506"/>
    <mergeCell ref="O4505:O4509"/>
    <mergeCell ref="A4507:D4508"/>
    <mergeCell ref="E4507:E4508"/>
    <mergeCell ref="F4507:F4508"/>
    <mergeCell ref="G4507:G4508"/>
    <mergeCell ref="H4507:H4508"/>
    <mergeCell ref="I4507:I4508"/>
    <mergeCell ref="J4507:J4508"/>
    <mergeCell ref="K4507:K4508"/>
    <mergeCell ref="L4507:L4508"/>
    <mergeCell ref="M4507:M4508"/>
    <mergeCell ref="N4507:N4508"/>
    <mergeCell ref="A4509:D4509"/>
    <mergeCell ref="A4505:D4506"/>
    <mergeCell ref="E4505:E4506"/>
    <mergeCell ref="F4505:F4506"/>
    <mergeCell ref="G4505:G4506"/>
    <mergeCell ref="H4505:H4506"/>
    <mergeCell ref="I4505:I4506"/>
    <mergeCell ref="J4505:J4506"/>
    <mergeCell ref="K4505:K4506"/>
    <mergeCell ref="L4505:L4506"/>
    <mergeCell ref="E4512:E4523"/>
    <mergeCell ref="F4512:F4513"/>
    <mergeCell ref="G4512:G4523"/>
    <mergeCell ref="H4512:H4513"/>
    <mergeCell ref="I4512:I4523"/>
    <mergeCell ref="J4512:J4513"/>
    <mergeCell ref="K4512:K4523"/>
    <mergeCell ref="L4512:L4513"/>
    <mergeCell ref="M4512:M4523"/>
    <mergeCell ref="N4512:N4513"/>
    <mergeCell ref="F4514:F4515"/>
    <mergeCell ref="H4514:H4515"/>
    <mergeCell ref="F4518:F4519"/>
    <mergeCell ref="H4518:H4519"/>
    <mergeCell ref="J4518:J4519"/>
    <mergeCell ref="L4518:L4519"/>
    <mergeCell ref="N4518:N4519"/>
    <mergeCell ref="F4520:F4521"/>
    <mergeCell ref="A4530:A4531"/>
    <mergeCell ref="B4530:B4531"/>
    <mergeCell ref="C4530:C4531"/>
    <mergeCell ref="D4530:D4531"/>
    <mergeCell ref="O4530:O4531"/>
    <mergeCell ref="A4532:A4533"/>
    <mergeCell ref="B4532:B4535"/>
    <mergeCell ref="C4532:C4535"/>
    <mergeCell ref="D4532:D4535"/>
    <mergeCell ref="O4532:O4535"/>
    <mergeCell ref="A4534:A4535"/>
    <mergeCell ref="A4524:A4525"/>
    <mergeCell ref="B4524:B4527"/>
    <mergeCell ref="C4524:C4527"/>
    <mergeCell ref="D4524:D4527"/>
    <mergeCell ref="O4524:O4527"/>
    <mergeCell ref="A4526:A4527"/>
    <mergeCell ref="A4528:A4529"/>
    <mergeCell ref="B4528:B4529"/>
    <mergeCell ref="C4528:C4529"/>
    <mergeCell ref="D4528:D4529"/>
    <mergeCell ref="O4528:O4529"/>
    <mergeCell ref="E4536:E4537"/>
    <mergeCell ref="G4536:G4537"/>
    <mergeCell ref="I4536:I4537"/>
    <mergeCell ref="K4536:K4537"/>
    <mergeCell ref="M4536:M4537"/>
    <mergeCell ref="E4538:E4539"/>
    <mergeCell ref="G4538:G4539"/>
    <mergeCell ref="I4538:I4539"/>
    <mergeCell ref="K4538:K4539"/>
    <mergeCell ref="M4538:M4539"/>
    <mergeCell ref="A4546:A4547"/>
    <mergeCell ref="B4546:B4547"/>
    <mergeCell ref="C4546:C4547"/>
    <mergeCell ref="D4546:D4547"/>
    <mergeCell ref="O4546:O4547"/>
    <mergeCell ref="B4548:B4549"/>
    <mergeCell ref="C4548:C4549"/>
    <mergeCell ref="D4548:D4549"/>
    <mergeCell ref="O4548:O4549"/>
    <mergeCell ref="O4542:O4543"/>
    <mergeCell ref="A4544:A4545"/>
    <mergeCell ref="B4544:B4545"/>
    <mergeCell ref="C4544:C4545"/>
    <mergeCell ref="D4544:D4545"/>
    <mergeCell ref="O4544:O4545"/>
    <mergeCell ref="A4542:A4543"/>
    <mergeCell ref="B4542:B4543"/>
    <mergeCell ref="C4542:C4543"/>
    <mergeCell ref="D4542:D4543"/>
    <mergeCell ref="F4542:F4543"/>
    <mergeCell ref="E4544:E4545"/>
    <mergeCell ref="G4544:G4545"/>
    <mergeCell ref="I4544:I4545"/>
    <mergeCell ref="K4544:K4545"/>
    <mergeCell ref="M4544:M4545"/>
    <mergeCell ref="A4548:A4549"/>
    <mergeCell ref="A4536:A4539"/>
    <mergeCell ref="B4536:B4538"/>
    <mergeCell ref="C4536:C4539"/>
    <mergeCell ref="D4536:D4538"/>
    <mergeCell ref="O4536:O4538"/>
    <mergeCell ref="A4540:A4541"/>
    <mergeCell ref="B4540:B4541"/>
    <mergeCell ref="C4540:C4541"/>
    <mergeCell ref="D4540:D4541"/>
    <mergeCell ref="F4540:F4541"/>
    <mergeCell ref="H4540:H4541"/>
    <mergeCell ref="J4540:J4541"/>
    <mergeCell ref="L4540:L4541"/>
    <mergeCell ref="N4540:N4541"/>
    <mergeCell ref="O4540:O4541"/>
    <mergeCell ref="O4554:O4555"/>
    <mergeCell ref="A4556:A4557"/>
    <mergeCell ref="B4556:B4557"/>
    <mergeCell ref="C4556:C4557"/>
    <mergeCell ref="D4556:D4557"/>
    <mergeCell ref="O4556:O4557"/>
    <mergeCell ref="B4558:B4559"/>
    <mergeCell ref="C4558:C4559"/>
    <mergeCell ref="D4558:D4559"/>
    <mergeCell ref="O4558:O4559"/>
    <mergeCell ref="A4554:A4555"/>
    <mergeCell ref="B4554:B4555"/>
    <mergeCell ref="C4554:C4555"/>
    <mergeCell ref="D4554:D4555"/>
    <mergeCell ref="A4550:A4551"/>
    <mergeCell ref="B4550:B4551"/>
    <mergeCell ref="C4550:C4551"/>
    <mergeCell ref="D4550:D4551"/>
    <mergeCell ref="O4550:O4551"/>
    <mergeCell ref="A4552:A4553"/>
    <mergeCell ref="B4552:B4553"/>
    <mergeCell ref="C4552:C4553"/>
    <mergeCell ref="D4552:D4553"/>
    <mergeCell ref="O4552:O4553"/>
    <mergeCell ref="E4554:E4555"/>
    <mergeCell ref="G4554:G4555"/>
    <mergeCell ref="I4554:I4555"/>
    <mergeCell ref="K4554:K4555"/>
    <mergeCell ref="M4554:M4555"/>
    <mergeCell ref="A4558:A4559"/>
    <mergeCell ref="O4564:O4565"/>
    <mergeCell ref="A4566:A4567"/>
    <mergeCell ref="B4566:B4567"/>
    <mergeCell ref="C4566:C4567"/>
    <mergeCell ref="D4566:D4567"/>
    <mergeCell ref="E4566:E4567"/>
    <mergeCell ref="G4566:G4567"/>
    <mergeCell ref="I4566:I4567"/>
    <mergeCell ref="K4566:K4567"/>
    <mergeCell ref="M4566:M4567"/>
    <mergeCell ref="O4566:O4567"/>
    <mergeCell ref="A4564:A4565"/>
    <mergeCell ref="B4564:B4565"/>
    <mergeCell ref="C4564:C4565"/>
    <mergeCell ref="D4564:D4565"/>
    <mergeCell ref="E4564:E4565"/>
    <mergeCell ref="G4564:G4565"/>
    <mergeCell ref="I4564:I4565"/>
    <mergeCell ref="K4564:K4565"/>
    <mergeCell ref="M4564:M4565"/>
    <mergeCell ref="A4560:A4561"/>
    <mergeCell ref="B4560:B4561"/>
    <mergeCell ref="C4560:C4561"/>
    <mergeCell ref="D4560:D4561"/>
    <mergeCell ref="O4560:O4561"/>
    <mergeCell ref="A4562:A4563"/>
    <mergeCell ref="B4562:B4563"/>
    <mergeCell ref="C4562:C4563"/>
    <mergeCell ref="D4562:D4563"/>
    <mergeCell ref="O4562:O4563"/>
    <mergeCell ref="O4572:O4573"/>
    <mergeCell ref="B4574:B4575"/>
    <mergeCell ref="C4574:C4575"/>
    <mergeCell ref="D4574:D4575"/>
    <mergeCell ref="F4574:F4575"/>
    <mergeCell ref="H4574:H4575"/>
    <mergeCell ref="J4574:J4575"/>
    <mergeCell ref="L4574:L4575"/>
    <mergeCell ref="N4574:N4575"/>
    <mergeCell ref="O4574:O4575"/>
    <mergeCell ref="A4572:A4573"/>
    <mergeCell ref="B4572:B4573"/>
    <mergeCell ref="C4572:C4573"/>
    <mergeCell ref="D4572:D4573"/>
    <mergeCell ref="F4572:F4573"/>
    <mergeCell ref="H4572:H4573"/>
    <mergeCell ref="J4572:J4573"/>
    <mergeCell ref="L4572:L4573"/>
    <mergeCell ref="N4572:N4573"/>
    <mergeCell ref="O4568:O4569"/>
    <mergeCell ref="A4570:A4571"/>
    <mergeCell ref="B4570:B4571"/>
    <mergeCell ref="C4570:C4571"/>
    <mergeCell ref="D4570:D4571"/>
    <mergeCell ref="E4570:E4571"/>
    <mergeCell ref="G4570:G4571"/>
    <mergeCell ref="I4570:I4571"/>
    <mergeCell ref="K4570:K4571"/>
    <mergeCell ref="M4570:M4571"/>
    <mergeCell ref="O4570:O4571"/>
    <mergeCell ref="A4568:A4569"/>
    <mergeCell ref="B4568:B4569"/>
    <mergeCell ref="C4568:C4569"/>
    <mergeCell ref="D4568:D4569"/>
    <mergeCell ref="E4568:E4569"/>
    <mergeCell ref="G4568:G4569"/>
    <mergeCell ref="I4568:I4569"/>
    <mergeCell ref="K4568:K4569"/>
    <mergeCell ref="M4568:M4569"/>
    <mergeCell ref="D4588:D4589"/>
    <mergeCell ref="E4588:E4589"/>
    <mergeCell ref="G4588:G4589"/>
    <mergeCell ref="I4588:I4589"/>
    <mergeCell ref="K4588:K4589"/>
    <mergeCell ref="M4588:M4589"/>
    <mergeCell ref="O4588:O4589"/>
    <mergeCell ref="A4590:A4591"/>
    <mergeCell ref="B4590:B4591"/>
    <mergeCell ref="C4590:C4591"/>
    <mergeCell ref="D4590:D4591"/>
    <mergeCell ref="E4590:E4591"/>
    <mergeCell ref="G4590:G4591"/>
    <mergeCell ref="I4590:I4591"/>
    <mergeCell ref="K4590:K4591"/>
    <mergeCell ref="M4590:M4591"/>
    <mergeCell ref="O4590:O4591"/>
    <mergeCell ref="A4588:A4589"/>
    <mergeCell ref="B4588:B4589"/>
    <mergeCell ref="C4588:C4589"/>
    <mergeCell ref="A4576:A4578"/>
    <mergeCell ref="B4576:B4578"/>
    <mergeCell ref="C4576:C4578"/>
    <mergeCell ref="D4576:D4578"/>
    <mergeCell ref="O4576:O4578"/>
    <mergeCell ref="A4579:A4581"/>
    <mergeCell ref="B4579:B4581"/>
    <mergeCell ref="C4579:C4581"/>
    <mergeCell ref="D4579:D4581"/>
    <mergeCell ref="O4579:O4581"/>
    <mergeCell ref="O4596:O4597"/>
    <mergeCell ref="A4598:A4599"/>
    <mergeCell ref="B4598:B4599"/>
    <mergeCell ref="C4598:C4599"/>
    <mergeCell ref="D4598:D4599"/>
    <mergeCell ref="O4598:O4599"/>
    <mergeCell ref="A4600:A4601"/>
    <mergeCell ref="B4600:B4601"/>
    <mergeCell ref="C4600:C4601"/>
    <mergeCell ref="D4600:D4601"/>
    <mergeCell ref="F4600:F4601"/>
    <mergeCell ref="H4600:H4601"/>
    <mergeCell ref="J4600:J4601"/>
    <mergeCell ref="L4600:L4601"/>
    <mergeCell ref="N4600:N4601"/>
    <mergeCell ref="O4600:O4601"/>
    <mergeCell ref="A4596:A4597"/>
    <mergeCell ref="B4596:B4597"/>
    <mergeCell ref="C4596:C4597"/>
    <mergeCell ref="D4596:D4597"/>
    <mergeCell ref="F4596:F4597"/>
    <mergeCell ref="H4596:H4597"/>
    <mergeCell ref="J4596:J4597"/>
    <mergeCell ref="L4596:L4597"/>
    <mergeCell ref="N4596:N4597"/>
    <mergeCell ref="O4592:O4593"/>
    <mergeCell ref="A4594:A4595"/>
    <mergeCell ref="B4594:B4595"/>
    <mergeCell ref="C4594:C4595"/>
    <mergeCell ref="D4594:D4595"/>
    <mergeCell ref="E4594:E4595"/>
    <mergeCell ref="G4594:G4595"/>
    <mergeCell ref="I4594:I4595"/>
    <mergeCell ref="K4594:K4595"/>
    <mergeCell ref="M4594:M4595"/>
    <mergeCell ref="O4594:O4595"/>
    <mergeCell ref="A4592:A4593"/>
    <mergeCell ref="B4592:B4593"/>
    <mergeCell ref="C4592:C4593"/>
    <mergeCell ref="D4592:D4593"/>
    <mergeCell ref="E4592:E4593"/>
    <mergeCell ref="G4592:G4593"/>
    <mergeCell ref="I4592:I4593"/>
    <mergeCell ref="K4592:K4593"/>
    <mergeCell ref="M4592:M4593"/>
    <mergeCell ref="A4610:A4611"/>
    <mergeCell ref="B4610:B4611"/>
    <mergeCell ref="C4610:C4611"/>
    <mergeCell ref="D4610:D4611"/>
    <mergeCell ref="E4610:E4611"/>
    <mergeCell ref="G4610:G4611"/>
    <mergeCell ref="I4610:I4611"/>
    <mergeCell ref="K4610:K4611"/>
    <mergeCell ref="M4610:M4611"/>
    <mergeCell ref="O4610:O4611"/>
    <mergeCell ref="A4608:A4609"/>
    <mergeCell ref="B4608:B4609"/>
    <mergeCell ref="C4608:C4609"/>
    <mergeCell ref="F4608:F4609"/>
    <mergeCell ref="H4608:H4609"/>
    <mergeCell ref="J4608:J4609"/>
    <mergeCell ref="L4608:L4609"/>
    <mergeCell ref="N4608:N4609"/>
    <mergeCell ref="O4608:O4609"/>
    <mergeCell ref="A4602:A4603"/>
    <mergeCell ref="B4602:B4603"/>
    <mergeCell ref="C4602:C4603"/>
    <mergeCell ref="D4602:D4603"/>
    <mergeCell ref="O4602:O4603"/>
    <mergeCell ref="A4604:A4607"/>
    <mergeCell ref="B4604:B4607"/>
    <mergeCell ref="C4604:C4607"/>
    <mergeCell ref="D4604:D4607"/>
    <mergeCell ref="E4604:E4605"/>
    <mergeCell ref="G4604:G4605"/>
    <mergeCell ref="I4604:I4605"/>
    <mergeCell ref="K4604:K4605"/>
    <mergeCell ref="M4604:M4605"/>
    <mergeCell ref="O4604:O4607"/>
    <mergeCell ref="E4606:E4607"/>
    <mergeCell ref="G4606:G4607"/>
    <mergeCell ref="I4606:I4607"/>
    <mergeCell ref="K4606:K4607"/>
    <mergeCell ref="M4606:M4607"/>
    <mergeCell ref="A4617:A4618"/>
    <mergeCell ref="B4617:B4618"/>
    <mergeCell ref="C4617:C4618"/>
    <mergeCell ref="D4617:D4618"/>
    <mergeCell ref="O4617:O4618"/>
    <mergeCell ref="A4619:D4620"/>
    <mergeCell ref="A4621:D4622"/>
    <mergeCell ref="E4621:E4622"/>
    <mergeCell ref="F4621:F4622"/>
    <mergeCell ref="G4621:G4622"/>
    <mergeCell ref="H4621:H4622"/>
    <mergeCell ref="I4621:I4622"/>
    <mergeCell ref="J4621:J4622"/>
    <mergeCell ref="K4621:K4622"/>
    <mergeCell ref="L4621:L4622"/>
    <mergeCell ref="M4621:M4622"/>
    <mergeCell ref="N4621:N4622"/>
    <mergeCell ref="O4612:O4613"/>
    <mergeCell ref="A4615:A4616"/>
    <mergeCell ref="B4615:B4616"/>
    <mergeCell ref="C4615:C4616"/>
    <mergeCell ref="D4615:D4616"/>
    <mergeCell ref="O4615:O4616"/>
    <mergeCell ref="A4612:A4613"/>
    <mergeCell ref="B4612:B4613"/>
    <mergeCell ref="C4612:C4613"/>
    <mergeCell ref="D4612:D4613"/>
    <mergeCell ref="F4612:F4613"/>
    <mergeCell ref="H4612:H4613"/>
    <mergeCell ref="J4612:J4613"/>
    <mergeCell ref="L4612:L4613"/>
    <mergeCell ref="N4612:N4613"/>
    <mergeCell ref="E4615:E4616"/>
    <mergeCell ref="G4615:G4616"/>
    <mergeCell ref="I4615:I4616"/>
    <mergeCell ref="K4615:K4616"/>
    <mergeCell ref="M4615:M4616"/>
    <mergeCell ref="E4617:E4618"/>
    <mergeCell ref="G4617:G4618"/>
    <mergeCell ref="I4617:I4618"/>
    <mergeCell ref="K4617:K4618"/>
    <mergeCell ref="M4617:M4618"/>
    <mergeCell ref="O4628:O4629"/>
    <mergeCell ref="A4630:A4631"/>
    <mergeCell ref="B4630:B4641"/>
    <mergeCell ref="C4630:C4641"/>
    <mergeCell ref="D4630:D4641"/>
    <mergeCell ref="O4630:O4641"/>
    <mergeCell ref="A4632:A4633"/>
    <mergeCell ref="A4634:A4635"/>
    <mergeCell ref="A4636:A4637"/>
    <mergeCell ref="A4638:A4639"/>
    <mergeCell ref="A4640:A4641"/>
    <mergeCell ref="A4628:A4629"/>
    <mergeCell ref="B4628:B4629"/>
    <mergeCell ref="C4628:C4629"/>
    <mergeCell ref="D4628:D4629"/>
    <mergeCell ref="E4628:F4629"/>
    <mergeCell ref="G4628:H4629"/>
    <mergeCell ref="I4628:J4629"/>
    <mergeCell ref="K4628:L4629"/>
    <mergeCell ref="M4628:N4629"/>
    <mergeCell ref="M4623:M4624"/>
    <mergeCell ref="N4623:N4624"/>
    <mergeCell ref="O4623:O4627"/>
    <mergeCell ref="A4625:D4626"/>
    <mergeCell ref="E4625:E4626"/>
    <mergeCell ref="F4625:F4626"/>
    <mergeCell ref="G4625:G4626"/>
    <mergeCell ref="H4625:H4626"/>
    <mergeCell ref="I4625:I4626"/>
    <mergeCell ref="J4625:J4626"/>
    <mergeCell ref="K4625:K4626"/>
    <mergeCell ref="L4625:L4626"/>
    <mergeCell ref="M4625:M4626"/>
    <mergeCell ref="N4625:N4626"/>
    <mergeCell ref="A4627:D4627"/>
    <mergeCell ref="A4623:D4624"/>
    <mergeCell ref="E4623:E4624"/>
    <mergeCell ref="F4623:F4624"/>
    <mergeCell ref="G4623:G4624"/>
    <mergeCell ref="H4623:H4624"/>
    <mergeCell ref="I4623:I4624"/>
    <mergeCell ref="J4623:J4624"/>
    <mergeCell ref="K4623:K4624"/>
    <mergeCell ref="L4623:L4624"/>
    <mergeCell ref="E4630:E4641"/>
    <mergeCell ref="F4630:F4631"/>
    <mergeCell ref="G4630:G4641"/>
    <mergeCell ref="H4630:H4631"/>
    <mergeCell ref="I4630:I4641"/>
    <mergeCell ref="J4630:J4631"/>
    <mergeCell ref="K4630:K4641"/>
    <mergeCell ref="L4630:L4631"/>
    <mergeCell ref="M4630:M4641"/>
    <mergeCell ref="N4630:N4631"/>
    <mergeCell ref="F4632:F4633"/>
    <mergeCell ref="H4632:H4633"/>
    <mergeCell ref="F4640:F4641"/>
    <mergeCell ref="H4640:H4641"/>
    <mergeCell ref="J4640:J4641"/>
    <mergeCell ref="L4640:L4641"/>
    <mergeCell ref="N4640:N4641"/>
    <mergeCell ref="A4648:A4649"/>
    <mergeCell ref="B4648:B4649"/>
    <mergeCell ref="C4648:C4649"/>
    <mergeCell ref="D4648:D4649"/>
    <mergeCell ref="O4648:O4649"/>
    <mergeCell ref="A4650:A4651"/>
    <mergeCell ref="B4650:B4653"/>
    <mergeCell ref="C4650:C4653"/>
    <mergeCell ref="D4650:D4653"/>
    <mergeCell ref="O4650:O4653"/>
    <mergeCell ref="A4652:A4653"/>
    <mergeCell ref="A4642:A4643"/>
    <mergeCell ref="B4642:B4645"/>
    <mergeCell ref="C4642:C4645"/>
    <mergeCell ref="D4642:D4645"/>
    <mergeCell ref="O4642:O4645"/>
    <mergeCell ref="A4644:A4645"/>
    <mergeCell ref="A4646:A4647"/>
    <mergeCell ref="B4646:B4647"/>
    <mergeCell ref="C4646:C4647"/>
    <mergeCell ref="D4646:D4647"/>
    <mergeCell ref="O4646:O4647"/>
    <mergeCell ref="E4654:E4655"/>
    <mergeCell ref="G4654:G4655"/>
    <mergeCell ref="I4654:I4655"/>
    <mergeCell ref="K4654:K4655"/>
    <mergeCell ref="M4654:M4655"/>
    <mergeCell ref="E4656:E4657"/>
    <mergeCell ref="G4656:G4657"/>
    <mergeCell ref="I4656:I4657"/>
    <mergeCell ref="K4656:K4657"/>
    <mergeCell ref="M4656:M4657"/>
    <mergeCell ref="E4650:E4651"/>
    <mergeCell ref="G4650:G4651"/>
    <mergeCell ref="I4650:I4651"/>
    <mergeCell ref="K4650:K4651"/>
    <mergeCell ref="M4650:M4651"/>
    <mergeCell ref="E4652:E4653"/>
    <mergeCell ref="G4652:G4653"/>
    <mergeCell ref="I4652:I4653"/>
    <mergeCell ref="K4652:K4653"/>
    <mergeCell ref="M4652:M4653"/>
    <mergeCell ref="A4664:A4665"/>
    <mergeCell ref="B4664:B4665"/>
    <mergeCell ref="C4664:C4665"/>
    <mergeCell ref="D4664:D4665"/>
    <mergeCell ref="O4664:O4665"/>
    <mergeCell ref="B4666:B4667"/>
    <mergeCell ref="C4666:C4667"/>
    <mergeCell ref="D4666:D4667"/>
    <mergeCell ref="O4666:O4667"/>
    <mergeCell ref="O4660:O4661"/>
    <mergeCell ref="A4662:A4663"/>
    <mergeCell ref="B4662:B4663"/>
    <mergeCell ref="C4662:C4663"/>
    <mergeCell ref="D4662:D4663"/>
    <mergeCell ref="O4662:O4663"/>
    <mergeCell ref="A4660:A4661"/>
    <mergeCell ref="B4660:B4661"/>
    <mergeCell ref="C4660:C4661"/>
    <mergeCell ref="D4660:D4661"/>
    <mergeCell ref="F4660:F4661"/>
    <mergeCell ref="E4662:E4663"/>
    <mergeCell ref="G4662:G4663"/>
    <mergeCell ref="I4662:I4663"/>
    <mergeCell ref="K4662:K4663"/>
    <mergeCell ref="M4662:M4663"/>
    <mergeCell ref="A4666:A4667"/>
    <mergeCell ref="A4654:A4657"/>
    <mergeCell ref="B4654:B4656"/>
    <mergeCell ref="C4654:C4657"/>
    <mergeCell ref="D4654:D4656"/>
    <mergeCell ref="O4654:O4656"/>
    <mergeCell ref="A4658:A4659"/>
    <mergeCell ref="B4658:B4659"/>
    <mergeCell ref="C4658:C4659"/>
    <mergeCell ref="D4658:D4659"/>
    <mergeCell ref="F4658:F4659"/>
    <mergeCell ref="H4658:H4659"/>
    <mergeCell ref="J4658:J4659"/>
    <mergeCell ref="L4658:L4659"/>
    <mergeCell ref="N4658:N4659"/>
    <mergeCell ref="O4658:O4659"/>
    <mergeCell ref="O4672:O4673"/>
    <mergeCell ref="A4674:A4675"/>
    <mergeCell ref="B4674:B4675"/>
    <mergeCell ref="C4674:C4675"/>
    <mergeCell ref="D4674:D4675"/>
    <mergeCell ref="O4674:O4675"/>
    <mergeCell ref="B4676:B4677"/>
    <mergeCell ref="C4676:C4677"/>
    <mergeCell ref="D4676:D4677"/>
    <mergeCell ref="O4676:O4677"/>
    <mergeCell ref="A4672:A4673"/>
    <mergeCell ref="B4672:B4673"/>
    <mergeCell ref="C4672:C4673"/>
    <mergeCell ref="D4672:D4673"/>
    <mergeCell ref="A4668:A4669"/>
    <mergeCell ref="B4668:B4669"/>
    <mergeCell ref="C4668:C4669"/>
    <mergeCell ref="D4668:D4669"/>
    <mergeCell ref="O4668:O4669"/>
    <mergeCell ref="A4670:A4671"/>
    <mergeCell ref="B4670:B4671"/>
    <mergeCell ref="C4670:C4671"/>
    <mergeCell ref="D4670:D4671"/>
    <mergeCell ref="O4670:O4671"/>
    <mergeCell ref="E4672:E4673"/>
    <mergeCell ref="G4672:G4673"/>
    <mergeCell ref="I4672:I4673"/>
    <mergeCell ref="K4672:K4673"/>
    <mergeCell ref="M4672:M4673"/>
    <mergeCell ref="A4676:A4677"/>
    <mergeCell ref="O4682:O4683"/>
    <mergeCell ref="A4684:A4685"/>
    <mergeCell ref="B4684:B4685"/>
    <mergeCell ref="C4684:C4685"/>
    <mergeCell ref="D4684:D4685"/>
    <mergeCell ref="E4684:E4685"/>
    <mergeCell ref="G4684:G4685"/>
    <mergeCell ref="I4684:I4685"/>
    <mergeCell ref="K4684:K4685"/>
    <mergeCell ref="M4684:M4685"/>
    <mergeCell ref="O4684:O4685"/>
    <mergeCell ref="A4682:A4683"/>
    <mergeCell ref="B4682:B4683"/>
    <mergeCell ref="C4682:C4683"/>
    <mergeCell ref="D4682:D4683"/>
    <mergeCell ref="E4682:E4683"/>
    <mergeCell ref="G4682:G4683"/>
    <mergeCell ref="I4682:I4683"/>
    <mergeCell ref="K4682:K4683"/>
    <mergeCell ref="M4682:M4683"/>
    <mergeCell ref="A4678:A4679"/>
    <mergeCell ref="B4678:B4679"/>
    <mergeCell ref="C4678:C4679"/>
    <mergeCell ref="D4678:D4679"/>
    <mergeCell ref="O4678:O4679"/>
    <mergeCell ref="A4680:A4681"/>
    <mergeCell ref="B4680:B4681"/>
    <mergeCell ref="C4680:C4681"/>
    <mergeCell ref="D4680:D4681"/>
    <mergeCell ref="O4680:O4681"/>
    <mergeCell ref="O4690:O4691"/>
    <mergeCell ref="B4692:B4693"/>
    <mergeCell ref="C4692:C4693"/>
    <mergeCell ref="D4692:D4693"/>
    <mergeCell ref="F4692:F4693"/>
    <mergeCell ref="H4692:H4693"/>
    <mergeCell ref="J4692:J4693"/>
    <mergeCell ref="L4692:L4693"/>
    <mergeCell ref="N4692:N4693"/>
    <mergeCell ref="O4692:O4693"/>
    <mergeCell ref="A4690:A4691"/>
    <mergeCell ref="B4690:B4691"/>
    <mergeCell ref="C4690:C4691"/>
    <mergeCell ref="D4690:D4691"/>
    <mergeCell ref="F4690:F4691"/>
    <mergeCell ref="H4690:H4691"/>
    <mergeCell ref="J4690:J4691"/>
    <mergeCell ref="L4690:L4691"/>
    <mergeCell ref="N4690:N4691"/>
    <mergeCell ref="O4686:O4687"/>
    <mergeCell ref="A4688:A4689"/>
    <mergeCell ref="B4688:B4689"/>
    <mergeCell ref="C4688:C4689"/>
    <mergeCell ref="D4688:D4689"/>
    <mergeCell ref="E4688:E4689"/>
    <mergeCell ref="G4688:G4689"/>
    <mergeCell ref="I4688:I4689"/>
    <mergeCell ref="K4688:K4689"/>
    <mergeCell ref="M4688:M4689"/>
    <mergeCell ref="O4688:O4689"/>
    <mergeCell ref="A4686:A4687"/>
    <mergeCell ref="B4686:B4687"/>
    <mergeCell ref="C4686:C4687"/>
    <mergeCell ref="D4686:D4687"/>
    <mergeCell ref="E4686:E4687"/>
    <mergeCell ref="G4686:G4687"/>
    <mergeCell ref="I4686:I4687"/>
    <mergeCell ref="K4686:K4687"/>
    <mergeCell ref="M4686:M4687"/>
    <mergeCell ref="D4706:D4707"/>
    <mergeCell ref="E4706:E4707"/>
    <mergeCell ref="G4706:G4707"/>
    <mergeCell ref="I4706:I4707"/>
    <mergeCell ref="K4706:K4707"/>
    <mergeCell ref="M4706:M4707"/>
    <mergeCell ref="O4706:O4707"/>
    <mergeCell ref="A4708:A4709"/>
    <mergeCell ref="B4708:B4709"/>
    <mergeCell ref="C4708:C4709"/>
    <mergeCell ref="D4708:D4709"/>
    <mergeCell ref="E4708:E4709"/>
    <mergeCell ref="G4708:G4709"/>
    <mergeCell ref="I4708:I4709"/>
    <mergeCell ref="K4708:K4709"/>
    <mergeCell ref="M4708:M4709"/>
    <mergeCell ref="O4708:O4709"/>
    <mergeCell ref="A4706:A4707"/>
    <mergeCell ref="B4706:B4707"/>
    <mergeCell ref="C4706:C4707"/>
    <mergeCell ref="A4694:A4696"/>
    <mergeCell ref="B4694:B4696"/>
    <mergeCell ref="C4694:C4696"/>
    <mergeCell ref="D4694:D4696"/>
    <mergeCell ref="O4694:O4696"/>
    <mergeCell ref="A4697:A4699"/>
    <mergeCell ref="B4697:B4699"/>
    <mergeCell ref="C4697:C4699"/>
    <mergeCell ref="D4697:D4699"/>
    <mergeCell ref="O4697:O4699"/>
    <mergeCell ref="O4714:O4715"/>
    <mergeCell ref="A4716:A4717"/>
    <mergeCell ref="B4716:B4717"/>
    <mergeCell ref="C4716:C4717"/>
    <mergeCell ref="D4716:D4717"/>
    <mergeCell ref="O4716:O4717"/>
    <mergeCell ref="A4718:A4719"/>
    <mergeCell ref="B4718:B4719"/>
    <mergeCell ref="C4718:C4719"/>
    <mergeCell ref="D4718:D4719"/>
    <mergeCell ref="F4718:F4719"/>
    <mergeCell ref="H4718:H4719"/>
    <mergeCell ref="J4718:J4719"/>
    <mergeCell ref="L4718:L4719"/>
    <mergeCell ref="N4718:N4719"/>
    <mergeCell ref="O4718:O4719"/>
    <mergeCell ref="A4714:A4715"/>
    <mergeCell ref="B4714:B4715"/>
    <mergeCell ref="C4714:C4715"/>
    <mergeCell ref="D4714:D4715"/>
    <mergeCell ref="F4714:F4715"/>
    <mergeCell ref="H4714:H4715"/>
    <mergeCell ref="J4714:J4715"/>
    <mergeCell ref="L4714:L4715"/>
    <mergeCell ref="N4714:N4715"/>
    <mergeCell ref="O4710:O4711"/>
    <mergeCell ref="A4712:A4713"/>
    <mergeCell ref="B4712:B4713"/>
    <mergeCell ref="C4712:C4713"/>
    <mergeCell ref="D4712:D4713"/>
    <mergeCell ref="E4712:E4713"/>
    <mergeCell ref="G4712:G4713"/>
    <mergeCell ref="I4712:I4713"/>
    <mergeCell ref="K4712:K4713"/>
    <mergeCell ref="M4712:M4713"/>
    <mergeCell ref="O4712:O4713"/>
    <mergeCell ref="A4710:A4711"/>
    <mergeCell ref="B4710:B4711"/>
    <mergeCell ref="C4710:C4711"/>
    <mergeCell ref="D4710:D4711"/>
    <mergeCell ref="E4710:E4711"/>
    <mergeCell ref="G4710:G4711"/>
    <mergeCell ref="I4710:I4711"/>
    <mergeCell ref="K4710:K4711"/>
    <mergeCell ref="M4710:M4711"/>
    <mergeCell ref="A4728:A4729"/>
    <mergeCell ref="B4728:B4729"/>
    <mergeCell ref="C4728:C4729"/>
    <mergeCell ref="D4728:D4729"/>
    <mergeCell ref="E4728:E4729"/>
    <mergeCell ref="G4728:G4729"/>
    <mergeCell ref="I4728:I4729"/>
    <mergeCell ref="K4728:K4729"/>
    <mergeCell ref="M4728:M4729"/>
    <mergeCell ref="O4728:O4729"/>
    <mergeCell ref="A4726:A4727"/>
    <mergeCell ref="B4726:B4727"/>
    <mergeCell ref="C4726:C4727"/>
    <mergeCell ref="F4726:F4727"/>
    <mergeCell ref="H4726:H4727"/>
    <mergeCell ref="J4726:J4727"/>
    <mergeCell ref="L4726:L4727"/>
    <mergeCell ref="N4726:N4727"/>
    <mergeCell ref="O4726:O4727"/>
    <mergeCell ref="A4720:A4721"/>
    <mergeCell ref="B4720:B4721"/>
    <mergeCell ref="C4720:C4721"/>
    <mergeCell ref="D4720:D4721"/>
    <mergeCell ref="O4720:O4721"/>
    <mergeCell ref="A4722:A4725"/>
    <mergeCell ref="B4722:B4725"/>
    <mergeCell ref="C4722:C4725"/>
    <mergeCell ref="D4722:D4725"/>
    <mergeCell ref="E4722:E4723"/>
    <mergeCell ref="G4722:G4723"/>
    <mergeCell ref="I4722:I4723"/>
    <mergeCell ref="K4722:K4723"/>
    <mergeCell ref="M4722:M4723"/>
    <mergeCell ref="O4722:O4725"/>
    <mergeCell ref="E4724:E4725"/>
    <mergeCell ref="G4724:G4725"/>
    <mergeCell ref="I4724:I4725"/>
    <mergeCell ref="K4724:K4725"/>
    <mergeCell ref="M4724:M4725"/>
    <mergeCell ref="A4735:A4736"/>
    <mergeCell ref="B4735:B4736"/>
    <mergeCell ref="C4735:C4736"/>
    <mergeCell ref="D4735:D4736"/>
    <mergeCell ref="O4735:O4736"/>
    <mergeCell ref="A4737:D4738"/>
    <mergeCell ref="A4739:D4740"/>
    <mergeCell ref="E4739:E4740"/>
    <mergeCell ref="F4739:F4740"/>
    <mergeCell ref="G4739:G4740"/>
    <mergeCell ref="H4739:H4740"/>
    <mergeCell ref="I4739:I4740"/>
    <mergeCell ref="J4739:J4740"/>
    <mergeCell ref="K4739:K4740"/>
    <mergeCell ref="L4739:L4740"/>
    <mergeCell ref="M4739:M4740"/>
    <mergeCell ref="N4739:N4740"/>
    <mergeCell ref="O4730:O4731"/>
    <mergeCell ref="A4733:A4734"/>
    <mergeCell ref="B4733:B4734"/>
    <mergeCell ref="C4733:C4734"/>
    <mergeCell ref="D4733:D4734"/>
    <mergeCell ref="O4733:O4734"/>
    <mergeCell ref="A4730:A4731"/>
    <mergeCell ref="B4730:B4731"/>
    <mergeCell ref="C4730:C4731"/>
    <mergeCell ref="D4730:D4731"/>
    <mergeCell ref="F4730:F4731"/>
    <mergeCell ref="H4730:H4731"/>
    <mergeCell ref="J4730:J4731"/>
    <mergeCell ref="L4730:L4731"/>
    <mergeCell ref="N4730:N4731"/>
    <mergeCell ref="E4733:E4734"/>
    <mergeCell ref="G4733:G4734"/>
    <mergeCell ref="I4733:I4734"/>
    <mergeCell ref="K4733:K4734"/>
    <mergeCell ref="M4733:M4734"/>
    <mergeCell ref="E4735:E4736"/>
    <mergeCell ref="G4735:G4736"/>
    <mergeCell ref="I4735:I4736"/>
    <mergeCell ref="K4735:K4736"/>
    <mergeCell ref="M4735:M4736"/>
    <mergeCell ref="O4746:O4747"/>
    <mergeCell ref="A4748:A4749"/>
    <mergeCell ref="B4748:B4759"/>
    <mergeCell ref="C4748:C4759"/>
    <mergeCell ref="D4748:D4759"/>
    <mergeCell ref="O4748:O4759"/>
    <mergeCell ref="A4750:A4751"/>
    <mergeCell ref="A4752:A4753"/>
    <mergeCell ref="A4754:A4755"/>
    <mergeCell ref="A4756:A4757"/>
    <mergeCell ref="A4758:A4759"/>
    <mergeCell ref="A4746:A4747"/>
    <mergeCell ref="B4746:B4747"/>
    <mergeCell ref="C4746:C4747"/>
    <mergeCell ref="D4746:D4747"/>
    <mergeCell ref="E4746:F4747"/>
    <mergeCell ref="G4746:H4747"/>
    <mergeCell ref="I4746:J4747"/>
    <mergeCell ref="K4746:L4747"/>
    <mergeCell ref="M4746:N4747"/>
    <mergeCell ref="M4741:M4742"/>
    <mergeCell ref="N4741:N4742"/>
    <mergeCell ref="O4741:O4745"/>
    <mergeCell ref="A4743:D4744"/>
    <mergeCell ref="E4743:E4744"/>
    <mergeCell ref="F4743:F4744"/>
    <mergeCell ref="G4743:G4744"/>
    <mergeCell ref="H4743:H4744"/>
    <mergeCell ref="I4743:I4744"/>
    <mergeCell ref="J4743:J4744"/>
    <mergeCell ref="K4743:K4744"/>
    <mergeCell ref="L4743:L4744"/>
    <mergeCell ref="M4743:M4744"/>
    <mergeCell ref="N4743:N4744"/>
    <mergeCell ref="A4745:D4745"/>
    <mergeCell ref="A4741:D4742"/>
    <mergeCell ref="E4741:E4742"/>
    <mergeCell ref="F4741:F4742"/>
    <mergeCell ref="G4741:G4742"/>
    <mergeCell ref="H4741:H4742"/>
    <mergeCell ref="I4741:I4742"/>
    <mergeCell ref="J4741:J4742"/>
    <mergeCell ref="K4741:K4742"/>
    <mergeCell ref="L4741:L4742"/>
    <mergeCell ref="E4748:E4759"/>
    <mergeCell ref="F4748:F4749"/>
    <mergeCell ref="G4748:G4759"/>
    <mergeCell ref="H4748:H4749"/>
    <mergeCell ref="I4748:I4759"/>
    <mergeCell ref="J4748:J4749"/>
    <mergeCell ref="K4748:K4759"/>
    <mergeCell ref="L4748:L4749"/>
    <mergeCell ref="M4748:M4759"/>
    <mergeCell ref="N4748:N4749"/>
    <mergeCell ref="F4750:F4751"/>
    <mergeCell ref="H4750:H4751"/>
    <mergeCell ref="J4750:J4751"/>
    <mergeCell ref="L4750:L4751"/>
    <mergeCell ref="N4750:N4751"/>
    <mergeCell ref="F4752:F4753"/>
    <mergeCell ref="H4752:H4753"/>
    <mergeCell ref="J4752:J4753"/>
    <mergeCell ref="A4766:A4767"/>
    <mergeCell ref="B4766:B4767"/>
    <mergeCell ref="C4766:C4767"/>
    <mergeCell ref="D4766:D4767"/>
    <mergeCell ref="O4766:O4767"/>
    <mergeCell ref="A4768:A4769"/>
    <mergeCell ref="B4768:B4771"/>
    <mergeCell ref="C4768:C4771"/>
    <mergeCell ref="D4768:D4771"/>
    <mergeCell ref="O4768:O4771"/>
    <mergeCell ref="A4770:A4771"/>
    <mergeCell ref="A4760:A4761"/>
    <mergeCell ref="B4760:B4763"/>
    <mergeCell ref="C4760:C4763"/>
    <mergeCell ref="D4760:D4763"/>
    <mergeCell ref="O4760:O4763"/>
    <mergeCell ref="A4762:A4763"/>
    <mergeCell ref="A4764:A4765"/>
    <mergeCell ref="B4764:B4765"/>
    <mergeCell ref="C4764:C4765"/>
    <mergeCell ref="D4764:D4765"/>
    <mergeCell ref="O4764:O4765"/>
    <mergeCell ref="E4772:E4773"/>
    <mergeCell ref="G4772:G4773"/>
    <mergeCell ref="I4772:I4773"/>
    <mergeCell ref="K4772:K4773"/>
    <mergeCell ref="M4772:M4773"/>
    <mergeCell ref="E4774:E4775"/>
    <mergeCell ref="G4774:G4775"/>
    <mergeCell ref="I4774:I4775"/>
    <mergeCell ref="K4774:K4775"/>
    <mergeCell ref="M4774:M4775"/>
    <mergeCell ref="A4782:A4783"/>
    <mergeCell ref="B4782:B4783"/>
    <mergeCell ref="C4782:C4783"/>
    <mergeCell ref="D4782:D4783"/>
    <mergeCell ref="O4782:O4783"/>
    <mergeCell ref="B4784:B4785"/>
    <mergeCell ref="C4784:C4785"/>
    <mergeCell ref="D4784:D4785"/>
    <mergeCell ref="O4784:O4785"/>
    <mergeCell ref="O4778:O4779"/>
    <mergeCell ref="A4780:A4781"/>
    <mergeCell ref="B4780:B4781"/>
    <mergeCell ref="C4780:C4781"/>
    <mergeCell ref="D4780:D4781"/>
    <mergeCell ref="O4780:O4781"/>
    <mergeCell ref="A4778:A4779"/>
    <mergeCell ref="B4778:B4779"/>
    <mergeCell ref="C4778:C4779"/>
    <mergeCell ref="D4778:D4779"/>
    <mergeCell ref="F4778:F4779"/>
    <mergeCell ref="E4780:E4781"/>
    <mergeCell ref="G4780:G4781"/>
    <mergeCell ref="I4780:I4781"/>
    <mergeCell ref="K4780:K4781"/>
    <mergeCell ref="M4780:M4781"/>
    <mergeCell ref="A4784:A4785"/>
    <mergeCell ref="A4772:A4775"/>
    <mergeCell ref="B4772:B4774"/>
    <mergeCell ref="C4772:C4775"/>
    <mergeCell ref="D4772:D4774"/>
    <mergeCell ref="O4772:O4774"/>
    <mergeCell ref="A4776:A4777"/>
    <mergeCell ref="B4776:B4777"/>
    <mergeCell ref="C4776:C4777"/>
    <mergeCell ref="D4776:D4777"/>
    <mergeCell ref="F4776:F4777"/>
    <mergeCell ref="H4776:H4777"/>
    <mergeCell ref="J4776:J4777"/>
    <mergeCell ref="L4776:L4777"/>
    <mergeCell ref="N4776:N4777"/>
    <mergeCell ref="O4776:O4777"/>
    <mergeCell ref="O4790:O4791"/>
    <mergeCell ref="A4792:A4793"/>
    <mergeCell ref="B4792:B4793"/>
    <mergeCell ref="C4792:C4793"/>
    <mergeCell ref="D4792:D4793"/>
    <mergeCell ref="O4792:O4793"/>
    <mergeCell ref="B4794:B4795"/>
    <mergeCell ref="C4794:C4795"/>
    <mergeCell ref="D4794:D4795"/>
    <mergeCell ref="O4794:O4795"/>
    <mergeCell ref="A4790:A4791"/>
    <mergeCell ref="B4790:B4791"/>
    <mergeCell ref="C4790:C4791"/>
    <mergeCell ref="D4790:D4791"/>
    <mergeCell ref="A4786:A4787"/>
    <mergeCell ref="B4786:B4787"/>
    <mergeCell ref="C4786:C4787"/>
    <mergeCell ref="D4786:D4787"/>
    <mergeCell ref="O4786:O4787"/>
    <mergeCell ref="A4788:A4789"/>
    <mergeCell ref="B4788:B4789"/>
    <mergeCell ref="C4788:C4789"/>
    <mergeCell ref="D4788:D4789"/>
    <mergeCell ref="O4788:O4789"/>
    <mergeCell ref="E4790:E4791"/>
    <mergeCell ref="G4790:G4791"/>
    <mergeCell ref="I4790:I4791"/>
    <mergeCell ref="K4790:K4791"/>
    <mergeCell ref="M4790:M4791"/>
    <mergeCell ref="A4794:A4795"/>
    <mergeCell ref="O4800:O4801"/>
    <mergeCell ref="A4802:A4803"/>
    <mergeCell ref="B4802:B4803"/>
    <mergeCell ref="C4802:C4803"/>
    <mergeCell ref="D4802:D4803"/>
    <mergeCell ref="E4802:E4803"/>
    <mergeCell ref="G4802:G4803"/>
    <mergeCell ref="I4802:I4803"/>
    <mergeCell ref="K4802:K4803"/>
    <mergeCell ref="M4802:M4803"/>
    <mergeCell ref="O4802:O4803"/>
    <mergeCell ref="A4800:A4801"/>
    <mergeCell ref="B4800:B4801"/>
    <mergeCell ref="C4800:C4801"/>
    <mergeCell ref="D4800:D4801"/>
    <mergeCell ref="E4800:E4801"/>
    <mergeCell ref="G4800:G4801"/>
    <mergeCell ref="I4800:I4801"/>
    <mergeCell ref="K4800:K4801"/>
    <mergeCell ref="M4800:M4801"/>
    <mergeCell ref="A4796:A4797"/>
    <mergeCell ref="B4796:B4797"/>
    <mergeCell ref="C4796:C4797"/>
    <mergeCell ref="D4796:D4797"/>
    <mergeCell ref="O4796:O4797"/>
    <mergeCell ref="A4798:A4799"/>
    <mergeCell ref="B4798:B4799"/>
    <mergeCell ref="C4798:C4799"/>
    <mergeCell ref="D4798:D4799"/>
    <mergeCell ref="O4798:O4799"/>
    <mergeCell ref="O4808:O4809"/>
    <mergeCell ref="B4810:B4811"/>
    <mergeCell ref="C4810:C4811"/>
    <mergeCell ref="D4810:D4811"/>
    <mergeCell ref="F4810:F4811"/>
    <mergeCell ref="H4810:H4811"/>
    <mergeCell ref="J4810:J4811"/>
    <mergeCell ref="L4810:L4811"/>
    <mergeCell ref="N4810:N4811"/>
    <mergeCell ref="O4810:O4811"/>
    <mergeCell ref="A4808:A4809"/>
    <mergeCell ref="B4808:B4809"/>
    <mergeCell ref="C4808:C4809"/>
    <mergeCell ref="D4808:D4809"/>
    <mergeCell ref="F4808:F4809"/>
    <mergeCell ref="H4808:H4809"/>
    <mergeCell ref="J4808:J4809"/>
    <mergeCell ref="L4808:L4809"/>
    <mergeCell ref="N4808:N4809"/>
    <mergeCell ref="O4804:O4805"/>
    <mergeCell ref="A4806:A4807"/>
    <mergeCell ref="B4806:B4807"/>
    <mergeCell ref="C4806:C4807"/>
    <mergeCell ref="D4806:D4807"/>
    <mergeCell ref="E4806:E4807"/>
    <mergeCell ref="G4806:G4807"/>
    <mergeCell ref="I4806:I4807"/>
    <mergeCell ref="K4806:K4807"/>
    <mergeCell ref="M4806:M4807"/>
    <mergeCell ref="O4806:O4807"/>
    <mergeCell ref="A4804:A4805"/>
    <mergeCell ref="B4804:B4805"/>
    <mergeCell ref="C4804:C4805"/>
    <mergeCell ref="D4804:D4805"/>
    <mergeCell ref="E4804:E4805"/>
    <mergeCell ref="G4804:G4805"/>
    <mergeCell ref="I4804:I4805"/>
    <mergeCell ref="K4804:K4805"/>
    <mergeCell ref="M4804:M4805"/>
    <mergeCell ref="D4824:D4825"/>
    <mergeCell ref="E4824:E4825"/>
    <mergeCell ref="G4824:G4825"/>
    <mergeCell ref="I4824:I4825"/>
    <mergeCell ref="K4824:K4825"/>
    <mergeCell ref="M4824:M4825"/>
    <mergeCell ref="O4824:O4825"/>
    <mergeCell ref="A4826:A4827"/>
    <mergeCell ref="B4826:B4827"/>
    <mergeCell ref="C4826:C4827"/>
    <mergeCell ref="D4826:D4827"/>
    <mergeCell ref="E4826:E4827"/>
    <mergeCell ref="G4826:G4827"/>
    <mergeCell ref="I4826:I4827"/>
    <mergeCell ref="K4826:K4827"/>
    <mergeCell ref="M4826:M4827"/>
    <mergeCell ref="O4826:O4827"/>
    <mergeCell ref="A4824:A4825"/>
    <mergeCell ref="B4824:B4825"/>
    <mergeCell ref="C4824:C4825"/>
    <mergeCell ref="A4812:A4814"/>
    <mergeCell ref="B4812:B4814"/>
    <mergeCell ref="C4812:C4814"/>
    <mergeCell ref="D4812:D4814"/>
    <mergeCell ref="O4812:O4814"/>
    <mergeCell ref="A4815:A4817"/>
    <mergeCell ref="B4815:B4817"/>
    <mergeCell ref="C4815:C4817"/>
    <mergeCell ref="D4815:D4817"/>
    <mergeCell ref="O4815:O4817"/>
    <mergeCell ref="O4832:O4833"/>
    <mergeCell ref="A4834:A4835"/>
    <mergeCell ref="B4834:B4835"/>
    <mergeCell ref="C4834:C4835"/>
    <mergeCell ref="D4834:D4835"/>
    <mergeCell ref="O4834:O4835"/>
    <mergeCell ref="A4836:A4837"/>
    <mergeCell ref="B4836:B4837"/>
    <mergeCell ref="C4836:C4837"/>
    <mergeCell ref="D4836:D4837"/>
    <mergeCell ref="F4836:F4837"/>
    <mergeCell ref="H4836:H4837"/>
    <mergeCell ref="J4836:J4837"/>
    <mergeCell ref="L4836:L4837"/>
    <mergeCell ref="N4836:N4837"/>
    <mergeCell ref="O4836:O4837"/>
    <mergeCell ref="A4832:A4833"/>
    <mergeCell ref="B4832:B4833"/>
    <mergeCell ref="C4832:C4833"/>
    <mergeCell ref="D4832:D4833"/>
    <mergeCell ref="F4832:F4833"/>
    <mergeCell ref="H4832:H4833"/>
    <mergeCell ref="J4832:J4833"/>
    <mergeCell ref="L4832:L4833"/>
    <mergeCell ref="N4832:N4833"/>
    <mergeCell ref="O4828:O4829"/>
    <mergeCell ref="A4830:A4831"/>
    <mergeCell ref="B4830:B4831"/>
    <mergeCell ref="C4830:C4831"/>
    <mergeCell ref="D4830:D4831"/>
    <mergeCell ref="E4830:E4831"/>
    <mergeCell ref="G4830:G4831"/>
    <mergeCell ref="I4830:I4831"/>
    <mergeCell ref="K4830:K4831"/>
    <mergeCell ref="M4830:M4831"/>
    <mergeCell ref="O4830:O4831"/>
    <mergeCell ref="A4828:A4829"/>
    <mergeCell ref="B4828:B4829"/>
    <mergeCell ref="C4828:C4829"/>
    <mergeCell ref="D4828:D4829"/>
    <mergeCell ref="E4828:E4829"/>
    <mergeCell ref="G4828:G4829"/>
    <mergeCell ref="I4828:I4829"/>
    <mergeCell ref="K4828:K4829"/>
    <mergeCell ref="M4828:M4829"/>
    <mergeCell ref="A4846:A4847"/>
    <mergeCell ref="B4846:B4847"/>
    <mergeCell ref="C4846:C4847"/>
    <mergeCell ref="D4846:D4847"/>
    <mergeCell ref="E4846:E4847"/>
    <mergeCell ref="G4846:G4847"/>
    <mergeCell ref="I4846:I4847"/>
    <mergeCell ref="K4846:K4847"/>
    <mergeCell ref="M4846:M4847"/>
    <mergeCell ref="O4846:O4847"/>
    <mergeCell ref="A4844:A4845"/>
    <mergeCell ref="B4844:B4845"/>
    <mergeCell ref="C4844:C4845"/>
    <mergeCell ref="F4844:F4845"/>
    <mergeCell ref="H4844:H4845"/>
    <mergeCell ref="J4844:J4845"/>
    <mergeCell ref="L4844:L4845"/>
    <mergeCell ref="N4844:N4845"/>
    <mergeCell ref="O4844:O4845"/>
    <mergeCell ref="A4838:A4839"/>
    <mergeCell ref="B4838:B4839"/>
    <mergeCell ref="C4838:C4839"/>
    <mergeCell ref="D4838:D4839"/>
    <mergeCell ref="O4838:O4839"/>
    <mergeCell ref="A4840:A4843"/>
    <mergeCell ref="B4840:B4843"/>
    <mergeCell ref="C4840:C4843"/>
    <mergeCell ref="D4840:D4843"/>
    <mergeCell ref="E4840:E4841"/>
    <mergeCell ref="G4840:G4841"/>
    <mergeCell ref="I4840:I4841"/>
    <mergeCell ref="K4840:K4841"/>
    <mergeCell ref="M4840:M4841"/>
    <mergeCell ref="O4840:O4843"/>
    <mergeCell ref="E4842:E4843"/>
    <mergeCell ref="G4842:G4843"/>
    <mergeCell ref="I4842:I4843"/>
    <mergeCell ref="K4842:K4843"/>
    <mergeCell ref="M4842:M4843"/>
    <mergeCell ref="A4853:A4854"/>
    <mergeCell ref="B4853:B4854"/>
    <mergeCell ref="C4853:C4854"/>
    <mergeCell ref="D4853:D4854"/>
    <mergeCell ref="O4853:O4854"/>
    <mergeCell ref="A4855:D4856"/>
    <mergeCell ref="A4857:D4858"/>
    <mergeCell ref="E4857:E4858"/>
    <mergeCell ref="F4857:F4858"/>
    <mergeCell ref="G4857:G4858"/>
    <mergeCell ref="H4857:H4858"/>
    <mergeCell ref="I4857:I4858"/>
    <mergeCell ref="J4857:J4858"/>
    <mergeCell ref="K4857:K4858"/>
    <mergeCell ref="L4857:L4858"/>
    <mergeCell ref="M4857:M4858"/>
    <mergeCell ref="N4857:N4858"/>
    <mergeCell ref="O4848:O4849"/>
    <mergeCell ref="A4851:A4852"/>
    <mergeCell ref="B4851:B4852"/>
    <mergeCell ref="C4851:C4852"/>
    <mergeCell ref="D4851:D4852"/>
    <mergeCell ref="O4851:O4852"/>
    <mergeCell ref="A4848:A4849"/>
    <mergeCell ref="B4848:B4849"/>
    <mergeCell ref="C4848:C4849"/>
    <mergeCell ref="D4848:D4849"/>
    <mergeCell ref="F4848:F4849"/>
    <mergeCell ref="H4848:H4849"/>
    <mergeCell ref="J4848:J4849"/>
    <mergeCell ref="L4848:L4849"/>
    <mergeCell ref="N4848:N4849"/>
    <mergeCell ref="E4851:E4852"/>
    <mergeCell ref="G4851:G4852"/>
    <mergeCell ref="I4851:I4852"/>
    <mergeCell ref="K4851:K4852"/>
    <mergeCell ref="M4851:M4852"/>
    <mergeCell ref="E4853:E4854"/>
    <mergeCell ref="G4853:G4854"/>
    <mergeCell ref="I4853:I4854"/>
    <mergeCell ref="K4853:K4854"/>
    <mergeCell ref="M4853:M4854"/>
    <mergeCell ref="O4864:O4865"/>
    <mergeCell ref="A4866:A4867"/>
    <mergeCell ref="B4866:B4877"/>
    <mergeCell ref="C4866:C4877"/>
    <mergeCell ref="D4866:D4877"/>
    <mergeCell ref="O4866:O4877"/>
    <mergeCell ref="A4868:A4869"/>
    <mergeCell ref="A4870:A4871"/>
    <mergeCell ref="A4872:A4873"/>
    <mergeCell ref="A4874:A4875"/>
    <mergeCell ref="A4876:A4877"/>
    <mergeCell ref="A4864:A4865"/>
    <mergeCell ref="B4864:B4865"/>
    <mergeCell ref="C4864:C4865"/>
    <mergeCell ref="D4864:D4865"/>
    <mergeCell ref="E4864:F4865"/>
    <mergeCell ref="G4864:H4865"/>
    <mergeCell ref="I4864:J4865"/>
    <mergeCell ref="K4864:L4865"/>
    <mergeCell ref="M4864:N4865"/>
    <mergeCell ref="M4859:M4860"/>
    <mergeCell ref="N4859:N4860"/>
    <mergeCell ref="O4859:O4863"/>
    <mergeCell ref="A4861:D4862"/>
    <mergeCell ref="E4861:E4862"/>
    <mergeCell ref="F4861:F4862"/>
    <mergeCell ref="G4861:G4862"/>
    <mergeCell ref="H4861:H4862"/>
    <mergeCell ref="I4861:I4862"/>
    <mergeCell ref="J4861:J4862"/>
    <mergeCell ref="K4861:K4862"/>
    <mergeCell ref="L4861:L4862"/>
    <mergeCell ref="M4861:M4862"/>
    <mergeCell ref="N4861:N4862"/>
    <mergeCell ref="A4863:D4863"/>
    <mergeCell ref="A4859:D4860"/>
    <mergeCell ref="E4859:E4860"/>
    <mergeCell ref="F4859:F4860"/>
    <mergeCell ref="G4859:G4860"/>
    <mergeCell ref="H4859:H4860"/>
    <mergeCell ref="I4859:I4860"/>
    <mergeCell ref="J4859:J4860"/>
    <mergeCell ref="K4859:K4860"/>
    <mergeCell ref="L4859:L4860"/>
    <mergeCell ref="E4866:E4877"/>
    <mergeCell ref="F4866:F4867"/>
    <mergeCell ref="G4866:G4877"/>
    <mergeCell ref="H4866:H4867"/>
    <mergeCell ref="I4866:I4877"/>
    <mergeCell ref="J4866:J4867"/>
    <mergeCell ref="K4866:K4877"/>
    <mergeCell ref="L4866:L4867"/>
    <mergeCell ref="M4866:M4877"/>
    <mergeCell ref="N4866:N4867"/>
    <mergeCell ref="F4868:F4869"/>
    <mergeCell ref="H4868:H4869"/>
    <mergeCell ref="F4872:F4873"/>
    <mergeCell ref="H4872:H4873"/>
    <mergeCell ref="J4872:J4873"/>
    <mergeCell ref="L4872:L4873"/>
    <mergeCell ref="N4872:N4873"/>
    <mergeCell ref="F4874:F4875"/>
    <mergeCell ref="A4884:A4885"/>
    <mergeCell ref="B4884:B4885"/>
    <mergeCell ref="C4884:C4885"/>
    <mergeCell ref="D4884:D4885"/>
    <mergeCell ref="O4884:O4885"/>
    <mergeCell ref="A4886:A4887"/>
    <mergeCell ref="B4886:B4889"/>
    <mergeCell ref="C4886:C4889"/>
    <mergeCell ref="D4886:D4889"/>
    <mergeCell ref="O4886:O4889"/>
    <mergeCell ref="A4888:A4889"/>
    <mergeCell ref="A4878:A4879"/>
    <mergeCell ref="B4878:B4881"/>
    <mergeCell ref="C4878:C4881"/>
    <mergeCell ref="D4878:D4881"/>
    <mergeCell ref="O4878:O4881"/>
    <mergeCell ref="A4880:A4881"/>
    <mergeCell ref="A4882:A4883"/>
    <mergeCell ref="B4882:B4883"/>
    <mergeCell ref="C4882:C4883"/>
    <mergeCell ref="D4882:D4883"/>
    <mergeCell ref="O4882:O4883"/>
    <mergeCell ref="E4890:E4891"/>
    <mergeCell ref="G4890:G4891"/>
    <mergeCell ref="I4890:I4891"/>
    <mergeCell ref="K4890:K4891"/>
    <mergeCell ref="M4890:M4891"/>
    <mergeCell ref="E4892:E4893"/>
    <mergeCell ref="G4892:G4893"/>
    <mergeCell ref="I4892:I4893"/>
    <mergeCell ref="K4892:K4893"/>
    <mergeCell ref="M4892:M4893"/>
    <mergeCell ref="A4900:A4901"/>
    <mergeCell ref="B4900:B4901"/>
    <mergeCell ref="C4900:C4901"/>
    <mergeCell ref="D4900:D4901"/>
    <mergeCell ref="O4900:O4901"/>
    <mergeCell ref="B4902:B4903"/>
    <mergeCell ref="C4902:C4903"/>
    <mergeCell ref="D4902:D4903"/>
    <mergeCell ref="O4902:O4903"/>
    <mergeCell ref="O4896:O4897"/>
    <mergeCell ref="A4898:A4899"/>
    <mergeCell ref="B4898:B4899"/>
    <mergeCell ref="C4898:C4899"/>
    <mergeCell ref="D4898:D4899"/>
    <mergeCell ref="O4898:O4899"/>
    <mergeCell ref="A4896:A4897"/>
    <mergeCell ref="B4896:B4897"/>
    <mergeCell ref="C4896:C4897"/>
    <mergeCell ref="D4896:D4897"/>
    <mergeCell ref="F4896:F4897"/>
    <mergeCell ref="E4898:E4899"/>
    <mergeCell ref="G4898:G4899"/>
    <mergeCell ref="I4898:I4899"/>
    <mergeCell ref="K4898:K4899"/>
    <mergeCell ref="M4898:M4899"/>
    <mergeCell ref="A4902:A4903"/>
    <mergeCell ref="A4890:A4893"/>
    <mergeCell ref="B4890:B4892"/>
    <mergeCell ref="C4890:C4893"/>
    <mergeCell ref="D4890:D4892"/>
    <mergeCell ref="O4890:O4892"/>
    <mergeCell ref="A4894:A4895"/>
    <mergeCell ref="B4894:B4895"/>
    <mergeCell ref="C4894:C4895"/>
    <mergeCell ref="D4894:D4895"/>
    <mergeCell ref="F4894:F4895"/>
    <mergeCell ref="H4894:H4895"/>
    <mergeCell ref="J4894:J4895"/>
    <mergeCell ref="L4894:L4895"/>
    <mergeCell ref="N4894:N4895"/>
    <mergeCell ref="O4894:O4895"/>
    <mergeCell ref="O4908:O4909"/>
    <mergeCell ref="A4910:A4911"/>
    <mergeCell ref="B4910:B4911"/>
    <mergeCell ref="C4910:C4911"/>
    <mergeCell ref="D4910:D4911"/>
    <mergeCell ref="O4910:O4911"/>
    <mergeCell ref="B4912:B4913"/>
    <mergeCell ref="C4912:C4913"/>
    <mergeCell ref="D4912:D4913"/>
    <mergeCell ref="O4912:O4913"/>
    <mergeCell ref="A4908:A4909"/>
    <mergeCell ref="B4908:B4909"/>
    <mergeCell ref="C4908:C4909"/>
    <mergeCell ref="D4908:D4909"/>
    <mergeCell ref="A4904:A4905"/>
    <mergeCell ref="B4904:B4905"/>
    <mergeCell ref="C4904:C4905"/>
    <mergeCell ref="D4904:D4905"/>
    <mergeCell ref="O4904:O4905"/>
    <mergeCell ref="A4906:A4907"/>
    <mergeCell ref="B4906:B4907"/>
    <mergeCell ref="C4906:C4907"/>
    <mergeCell ref="D4906:D4907"/>
    <mergeCell ref="O4906:O4907"/>
    <mergeCell ref="E4908:E4909"/>
    <mergeCell ref="G4908:G4909"/>
    <mergeCell ref="I4908:I4909"/>
    <mergeCell ref="K4908:K4909"/>
    <mergeCell ref="M4908:M4909"/>
    <mergeCell ref="A4912:A4913"/>
    <mergeCell ref="O4918:O4919"/>
    <mergeCell ref="A4920:A4921"/>
    <mergeCell ref="B4920:B4921"/>
    <mergeCell ref="C4920:C4921"/>
    <mergeCell ref="D4920:D4921"/>
    <mergeCell ref="E4920:E4921"/>
    <mergeCell ref="G4920:G4921"/>
    <mergeCell ref="I4920:I4921"/>
    <mergeCell ref="K4920:K4921"/>
    <mergeCell ref="M4920:M4921"/>
    <mergeCell ref="O4920:O4921"/>
    <mergeCell ref="A4918:A4919"/>
    <mergeCell ref="B4918:B4919"/>
    <mergeCell ref="C4918:C4919"/>
    <mergeCell ref="D4918:D4919"/>
    <mergeCell ref="E4918:E4919"/>
    <mergeCell ref="G4918:G4919"/>
    <mergeCell ref="I4918:I4919"/>
    <mergeCell ref="K4918:K4919"/>
    <mergeCell ref="M4918:M4919"/>
    <mergeCell ref="A4914:A4915"/>
    <mergeCell ref="B4914:B4915"/>
    <mergeCell ref="C4914:C4915"/>
    <mergeCell ref="D4914:D4915"/>
    <mergeCell ref="O4914:O4915"/>
    <mergeCell ref="A4916:A4917"/>
    <mergeCell ref="B4916:B4917"/>
    <mergeCell ref="C4916:C4917"/>
    <mergeCell ref="D4916:D4917"/>
    <mergeCell ref="O4916:O4917"/>
    <mergeCell ref="O4926:O4927"/>
    <mergeCell ref="B4928:B4929"/>
    <mergeCell ref="C4928:C4929"/>
    <mergeCell ref="D4928:D4929"/>
    <mergeCell ref="F4928:F4929"/>
    <mergeCell ref="H4928:H4929"/>
    <mergeCell ref="J4928:J4929"/>
    <mergeCell ref="L4928:L4929"/>
    <mergeCell ref="N4928:N4929"/>
    <mergeCell ref="O4928:O4929"/>
    <mergeCell ref="A4926:A4927"/>
    <mergeCell ref="B4926:B4927"/>
    <mergeCell ref="C4926:C4927"/>
    <mergeCell ref="D4926:D4927"/>
    <mergeCell ref="F4926:F4927"/>
    <mergeCell ref="H4926:H4927"/>
    <mergeCell ref="J4926:J4927"/>
    <mergeCell ref="L4926:L4927"/>
    <mergeCell ref="N4926:N4927"/>
    <mergeCell ref="O4922:O4923"/>
    <mergeCell ref="A4924:A4925"/>
    <mergeCell ref="B4924:B4925"/>
    <mergeCell ref="C4924:C4925"/>
    <mergeCell ref="D4924:D4925"/>
    <mergeCell ref="E4924:E4925"/>
    <mergeCell ref="G4924:G4925"/>
    <mergeCell ref="I4924:I4925"/>
    <mergeCell ref="K4924:K4925"/>
    <mergeCell ref="M4924:M4925"/>
    <mergeCell ref="O4924:O4925"/>
    <mergeCell ref="A4922:A4923"/>
    <mergeCell ref="B4922:B4923"/>
    <mergeCell ref="C4922:C4923"/>
    <mergeCell ref="D4922:D4923"/>
    <mergeCell ref="E4922:E4923"/>
    <mergeCell ref="G4922:G4923"/>
    <mergeCell ref="I4922:I4923"/>
    <mergeCell ref="K4922:K4923"/>
    <mergeCell ref="M4922:M4923"/>
    <mergeCell ref="D4942:D4943"/>
    <mergeCell ref="E4942:E4943"/>
    <mergeCell ref="G4942:G4943"/>
    <mergeCell ref="I4942:I4943"/>
    <mergeCell ref="K4942:K4943"/>
    <mergeCell ref="M4942:M4943"/>
    <mergeCell ref="O4942:O4943"/>
    <mergeCell ref="A4944:A4945"/>
    <mergeCell ref="B4944:B4945"/>
    <mergeCell ref="C4944:C4945"/>
    <mergeCell ref="D4944:D4945"/>
    <mergeCell ref="E4944:E4945"/>
    <mergeCell ref="G4944:G4945"/>
    <mergeCell ref="I4944:I4945"/>
    <mergeCell ref="K4944:K4945"/>
    <mergeCell ref="M4944:M4945"/>
    <mergeCell ref="O4944:O4945"/>
    <mergeCell ref="A4942:A4943"/>
    <mergeCell ref="B4942:B4943"/>
    <mergeCell ref="C4942:C4943"/>
    <mergeCell ref="A4930:A4932"/>
    <mergeCell ref="B4930:B4932"/>
    <mergeCell ref="C4930:C4932"/>
    <mergeCell ref="D4930:D4932"/>
    <mergeCell ref="O4930:O4932"/>
    <mergeCell ref="A4933:A4935"/>
    <mergeCell ref="B4933:B4935"/>
    <mergeCell ref="C4933:C4935"/>
    <mergeCell ref="D4933:D4935"/>
    <mergeCell ref="O4933:O4935"/>
    <mergeCell ref="O4950:O4951"/>
    <mergeCell ref="A4952:A4953"/>
    <mergeCell ref="B4952:B4953"/>
    <mergeCell ref="C4952:C4953"/>
    <mergeCell ref="D4952:D4953"/>
    <mergeCell ref="O4952:O4953"/>
    <mergeCell ref="A4954:A4955"/>
    <mergeCell ref="B4954:B4955"/>
    <mergeCell ref="C4954:C4955"/>
    <mergeCell ref="D4954:D4955"/>
    <mergeCell ref="F4954:F4955"/>
    <mergeCell ref="H4954:H4955"/>
    <mergeCell ref="J4954:J4955"/>
    <mergeCell ref="L4954:L4955"/>
    <mergeCell ref="N4954:N4955"/>
    <mergeCell ref="O4954:O4955"/>
    <mergeCell ref="A4950:A4951"/>
    <mergeCell ref="B4950:B4951"/>
    <mergeCell ref="C4950:C4951"/>
    <mergeCell ref="D4950:D4951"/>
    <mergeCell ref="F4950:F4951"/>
    <mergeCell ref="H4950:H4951"/>
    <mergeCell ref="J4950:J4951"/>
    <mergeCell ref="L4950:L4951"/>
    <mergeCell ref="N4950:N4951"/>
    <mergeCell ref="O4946:O4947"/>
    <mergeCell ref="A4948:A4949"/>
    <mergeCell ref="B4948:B4949"/>
    <mergeCell ref="C4948:C4949"/>
    <mergeCell ref="D4948:D4949"/>
    <mergeCell ref="E4948:E4949"/>
    <mergeCell ref="G4948:G4949"/>
    <mergeCell ref="I4948:I4949"/>
    <mergeCell ref="K4948:K4949"/>
    <mergeCell ref="M4948:M4949"/>
    <mergeCell ref="O4948:O4949"/>
    <mergeCell ref="A4946:A4947"/>
    <mergeCell ref="B4946:B4947"/>
    <mergeCell ref="C4946:C4947"/>
    <mergeCell ref="D4946:D4947"/>
    <mergeCell ref="E4946:E4947"/>
    <mergeCell ref="G4946:G4947"/>
    <mergeCell ref="I4946:I4947"/>
    <mergeCell ref="K4946:K4947"/>
    <mergeCell ref="M4946:M4947"/>
    <mergeCell ref="A4964:A4965"/>
    <mergeCell ref="B4964:B4965"/>
    <mergeCell ref="C4964:C4965"/>
    <mergeCell ref="D4964:D4965"/>
    <mergeCell ref="E4964:E4965"/>
    <mergeCell ref="G4964:G4965"/>
    <mergeCell ref="I4964:I4965"/>
    <mergeCell ref="K4964:K4965"/>
    <mergeCell ref="M4964:M4965"/>
    <mergeCell ref="O4964:O4965"/>
    <mergeCell ref="A4962:A4963"/>
    <mergeCell ref="B4962:B4963"/>
    <mergeCell ref="C4962:C4963"/>
    <mergeCell ref="F4962:F4963"/>
    <mergeCell ref="H4962:H4963"/>
    <mergeCell ref="J4962:J4963"/>
    <mergeCell ref="L4962:L4963"/>
    <mergeCell ref="N4962:N4963"/>
    <mergeCell ref="O4962:O4963"/>
    <mergeCell ref="A4956:A4957"/>
    <mergeCell ref="B4956:B4957"/>
    <mergeCell ref="C4956:C4957"/>
    <mergeCell ref="D4956:D4957"/>
    <mergeCell ref="O4956:O4957"/>
    <mergeCell ref="A4958:A4961"/>
    <mergeCell ref="B4958:B4961"/>
    <mergeCell ref="C4958:C4961"/>
    <mergeCell ref="D4958:D4961"/>
    <mergeCell ref="E4958:E4959"/>
    <mergeCell ref="G4958:G4959"/>
    <mergeCell ref="I4958:I4959"/>
    <mergeCell ref="K4958:K4959"/>
    <mergeCell ref="M4958:M4959"/>
    <mergeCell ref="O4958:O4961"/>
    <mergeCell ref="E4960:E4961"/>
    <mergeCell ref="G4960:G4961"/>
    <mergeCell ref="I4960:I4961"/>
    <mergeCell ref="K4960:K4961"/>
    <mergeCell ref="M4960:M4961"/>
    <mergeCell ref="A4971:A4972"/>
    <mergeCell ref="B4971:B4972"/>
    <mergeCell ref="C4971:C4972"/>
    <mergeCell ref="D4971:D4972"/>
    <mergeCell ref="O4971:O4972"/>
    <mergeCell ref="A4973:D4974"/>
    <mergeCell ref="A4975:D4976"/>
    <mergeCell ref="E4975:E4976"/>
    <mergeCell ref="F4975:F4976"/>
    <mergeCell ref="G4975:G4976"/>
    <mergeCell ref="H4975:H4976"/>
    <mergeCell ref="I4975:I4976"/>
    <mergeCell ref="J4975:J4976"/>
    <mergeCell ref="K4975:K4976"/>
    <mergeCell ref="L4975:L4976"/>
    <mergeCell ref="M4975:M4976"/>
    <mergeCell ref="N4975:N4976"/>
    <mergeCell ref="O4966:O4967"/>
    <mergeCell ref="A4969:A4970"/>
    <mergeCell ref="B4969:B4970"/>
    <mergeCell ref="C4969:C4970"/>
    <mergeCell ref="D4969:D4970"/>
    <mergeCell ref="O4969:O4970"/>
    <mergeCell ref="A4966:A4967"/>
    <mergeCell ref="B4966:B4967"/>
    <mergeCell ref="C4966:C4967"/>
    <mergeCell ref="D4966:D4967"/>
    <mergeCell ref="F4966:F4967"/>
    <mergeCell ref="H4966:H4967"/>
    <mergeCell ref="J4966:J4967"/>
    <mergeCell ref="L4966:L4967"/>
    <mergeCell ref="N4966:N4967"/>
    <mergeCell ref="E4969:E4970"/>
    <mergeCell ref="G4969:G4970"/>
    <mergeCell ref="I4969:I4970"/>
    <mergeCell ref="K4969:K4970"/>
    <mergeCell ref="M4969:M4970"/>
    <mergeCell ref="E4971:E4972"/>
    <mergeCell ref="G4971:G4972"/>
    <mergeCell ref="I4971:I4972"/>
    <mergeCell ref="K4971:K4972"/>
    <mergeCell ref="M4971:M4972"/>
    <mergeCell ref="O4982:O4983"/>
    <mergeCell ref="A4984:A4985"/>
    <mergeCell ref="B4984:B4995"/>
    <mergeCell ref="C4984:C4995"/>
    <mergeCell ref="D4984:D4995"/>
    <mergeCell ref="O4984:O4995"/>
    <mergeCell ref="A4986:A4987"/>
    <mergeCell ref="A4988:A4989"/>
    <mergeCell ref="A4990:A4991"/>
    <mergeCell ref="A4992:A4993"/>
    <mergeCell ref="A4994:A4995"/>
    <mergeCell ref="A4982:A4983"/>
    <mergeCell ref="B4982:B4983"/>
    <mergeCell ref="C4982:C4983"/>
    <mergeCell ref="D4982:D4983"/>
    <mergeCell ref="E4982:F4983"/>
    <mergeCell ref="G4982:H4983"/>
    <mergeCell ref="I4982:J4983"/>
    <mergeCell ref="K4982:L4983"/>
    <mergeCell ref="M4982:N4983"/>
    <mergeCell ref="M4977:M4978"/>
    <mergeCell ref="N4977:N4978"/>
    <mergeCell ref="O4977:O4981"/>
    <mergeCell ref="A4979:D4980"/>
    <mergeCell ref="E4979:E4980"/>
    <mergeCell ref="F4979:F4980"/>
    <mergeCell ref="G4979:G4980"/>
    <mergeCell ref="H4979:H4980"/>
    <mergeCell ref="I4979:I4980"/>
    <mergeCell ref="J4979:J4980"/>
    <mergeCell ref="K4979:K4980"/>
    <mergeCell ref="L4979:L4980"/>
    <mergeCell ref="M4979:M4980"/>
    <mergeCell ref="N4979:N4980"/>
    <mergeCell ref="A4981:D4981"/>
    <mergeCell ref="A4977:D4978"/>
    <mergeCell ref="E4977:E4978"/>
    <mergeCell ref="F4977:F4978"/>
    <mergeCell ref="G4977:G4978"/>
    <mergeCell ref="H4977:H4978"/>
    <mergeCell ref="I4977:I4978"/>
    <mergeCell ref="J4977:J4978"/>
    <mergeCell ref="K4977:K4978"/>
    <mergeCell ref="L4977:L4978"/>
    <mergeCell ref="E4984:E4995"/>
    <mergeCell ref="F4984:F4985"/>
    <mergeCell ref="G4984:G4995"/>
    <mergeCell ref="H4984:H4985"/>
    <mergeCell ref="I4984:I4995"/>
    <mergeCell ref="J4984:J4985"/>
    <mergeCell ref="K4984:K4995"/>
    <mergeCell ref="L4984:L4985"/>
    <mergeCell ref="M4984:M4995"/>
    <mergeCell ref="N4984:N4985"/>
    <mergeCell ref="F4986:F4987"/>
    <mergeCell ref="H4986:H4987"/>
    <mergeCell ref="F4994:F4995"/>
    <mergeCell ref="H4994:H4995"/>
    <mergeCell ref="J4994:J4995"/>
    <mergeCell ref="L4994:L4995"/>
    <mergeCell ref="N4994:N4995"/>
    <mergeCell ref="A5002:A5003"/>
    <mergeCell ref="B5002:B5003"/>
    <mergeCell ref="C5002:C5003"/>
    <mergeCell ref="D5002:D5003"/>
    <mergeCell ref="O5002:O5003"/>
    <mergeCell ref="A5004:A5005"/>
    <mergeCell ref="B5004:B5007"/>
    <mergeCell ref="C5004:C5007"/>
    <mergeCell ref="D5004:D5007"/>
    <mergeCell ref="O5004:O5007"/>
    <mergeCell ref="A5006:A5007"/>
    <mergeCell ref="A4996:A4997"/>
    <mergeCell ref="B4996:B4999"/>
    <mergeCell ref="C4996:C4999"/>
    <mergeCell ref="D4996:D4999"/>
    <mergeCell ref="O4996:O4999"/>
    <mergeCell ref="A4998:A4999"/>
    <mergeCell ref="A5000:A5001"/>
    <mergeCell ref="B5000:B5001"/>
    <mergeCell ref="C5000:C5001"/>
    <mergeCell ref="D5000:D5001"/>
    <mergeCell ref="O5000:O5001"/>
    <mergeCell ref="E5008:E5009"/>
    <mergeCell ref="G5008:G5009"/>
    <mergeCell ref="I5008:I5009"/>
    <mergeCell ref="K5008:K5009"/>
    <mergeCell ref="M5008:M5009"/>
    <mergeCell ref="E5010:E5011"/>
    <mergeCell ref="G5010:G5011"/>
    <mergeCell ref="I5010:I5011"/>
    <mergeCell ref="K5010:K5011"/>
    <mergeCell ref="M5010:M5011"/>
    <mergeCell ref="E5004:E5005"/>
    <mergeCell ref="G5004:G5005"/>
    <mergeCell ref="I5004:I5005"/>
    <mergeCell ref="K5004:K5005"/>
    <mergeCell ref="M5004:M5005"/>
    <mergeCell ref="E5006:E5007"/>
    <mergeCell ref="G5006:G5007"/>
    <mergeCell ref="I5006:I5007"/>
    <mergeCell ref="K5006:K5007"/>
    <mergeCell ref="M5006:M5007"/>
    <mergeCell ref="A5018:A5019"/>
    <mergeCell ref="B5018:B5019"/>
    <mergeCell ref="C5018:C5019"/>
    <mergeCell ref="D5018:D5019"/>
    <mergeCell ref="O5018:O5019"/>
    <mergeCell ref="B5020:B5021"/>
    <mergeCell ref="C5020:C5021"/>
    <mergeCell ref="D5020:D5021"/>
    <mergeCell ref="O5020:O5021"/>
    <mergeCell ref="O5014:O5015"/>
    <mergeCell ref="A5016:A5017"/>
    <mergeCell ref="B5016:B5017"/>
    <mergeCell ref="C5016:C5017"/>
    <mergeCell ref="D5016:D5017"/>
    <mergeCell ref="O5016:O5017"/>
    <mergeCell ref="A5014:A5015"/>
    <mergeCell ref="B5014:B5015"/>
    <mergeCell ref="C5014:C5015"/>
    <mergeCell ref="D5014:D5015"/>
    <mergeCell ref="F5014:F5015"/>
    <mergeCell ref="E5016:E5017"/>
    <mergeCell ref="G5016:G5017"/>
    <mergeCell ref="I5016:I5017"/>
    <mergeCell ref="K5016:K5017"/>
    <mergeCell ref="M5016:M5017"/>
    <mergeCell ref="A5020:A5021"/>
    <mergeCell ref="A5008:A5011"/>
    <mergeCell ref="B5008:B5010"/>
    <mergeCell ref="C5008:C5011"/>
    <mergeCell ref="D5008:D5010"/>
    <mergeCell ref="O5008:O5010"/>
    <mergeCell ref="A5012:A5013"/>
    <mergeCell ref="B5012:B5013"/>
    <mergeCell ref="C5012:C5013"/>
    <mergeCell ref="D5012:D5013"/>
    <mergeCell ref="F5012:F5013"/>
    <mergeCell ref="H5012:H5013"/>
    <mergeCell ref="J5012:J5013"/>
    <mergeCell ref="L5012:L5013"/>
    <mergeCell ref="N5012:N5013"/>
    <mergeCell ref="O5012:O5013"/>
    <mergeCell ref="O5026:O5027"/>
    <mergeCell ref="A5028:A5029"/>
    <mergeCell ref="B5028:B5029"/>
    <mergeCell ref="C5028:C5029"/>
    <mergeCell ref="D5028:D5029"/>
    <mergeCell ref="O5028:O5029"/>
    <mergeCell ref="B5030:B5031"/>
    <mergeCell ref="C5030:C5031"/>
    <mergeCell ref="D5030:D5031"/>
    <mergeCell ref="O5030:O5031"/>
    <mergeCell ref="A5026:A5027"/>
    <mergeCell ref="B5026:B5027"/>
    <mergeCell ref="C5026:C5027"/>
    <mergeCell ref="D5026:D5027"/>
    <mergeCell ref="A5022:A5023"/>
    <mergeCell ref="B5022:B5023"/>
    <mergeCell ref="C5022:C5023"/>
    <mergeCell ref="D5022:D5023"/>
    <mergeCell ref="O5022:O5023"/>
    <mergeCell ref="A5024:A5025"/>
    <mergeCell ref="B5024:B5025"/>
    <mergeCell ref="C5024:C5025"/>
    <mergeCell ref="D5024:D5025"/>
    <mergeCell ref="O5024:O5025"/>
    <mergeCell ref="E5026:E5027"/>
    <mergeCell ref="G5026:G5027"/>
    <mergeCell ref="I5026:I5027"/>
    <mergeCell ref="K5026:K5027"/>
    <mergeCell ref="M5026:M5027"/>
    <mergeCell ref="A5030:A5031"/>
    <mergeCell ref="O5036:O5037"/>
    <mergeCell ref="A5038:A5039"/>
    <mergeCell ref="B5038:B5039"/>
    <mergeCell ref="C5038:C5039"/>
    <mergeCell ref="D5038:D5039"/>
    <mergeCell ref="E5038:E5039"/>
    <mergeCell ref="G5038:G5039"/>
    <mergeCell ref="I5038:I5039"/>
    <mergeCell ref="K5038:K5039"/>
    <mergeCell ref="M5038:M5039"/>
    <mergeCell ref="O5038:O5039"/>
    <mergeCell ref="A5036:A5037"/>
    <mergeCell ref="B5036:B5037"/>
    <mergeCell ref="C5036:C5037"/>
    <mergeCell ref="D5036:D5037"/>
    <mergeCell ref="E5036:E5037"/>
    <mergeCell ref="G5036:G5037"/>
    <mergeCell ref="I5036:I5037"/>
    <mergeCell ref="K5036:K5037"/>
    <mergeCell ref="M5036:M5037"/>
    <mergeCell ref="A5032:A5033"/>
    <mergeCell ref="B5032:B5033"/>
    <mergeCell ref="C5032:C5033"/>
    <mergeCell ref="D5032:D5033"/>
    <mergeCell ref="O5032:O5033"/>
    <mergeCell ref="A5034:A5035"/>
    <mergeCell ref="B5034:B5035"/>
    <mergeCell ref="C5034:C5035"/>
    <mergeCell ref="D5034:D5035"/>
    <mergeCell ref="O5034:O5035"/>
    <mergeCell ref="O5044:O5045"/>
    <mergeCell ref="B5046:B5047"/>
    <mergeCell ref="C5046:C5047"/>
    <mergeCell ref="D5046:D5047"/>
    <mergeCell ref="F5046:F5047"/>
    <mergeCell ref="H5046:H5047"/>
    <mergeCell ref="J5046:J5047"/>
    <mergeCell ref="L5046:L5047"/>
    <mergeCell ref="N5046:N5047"/>
    <mergeCell ref="O5046:O5047"/>
    <mergeCell ref="A5044:A5045"/>
    <mergeCell ref="B5044:B5045"/>
    <mergeCell ref="C5044:C5045"/>
    <mergeCell ref="D5044:D5045"/>
    <mergeCell ref="F5044:F5045"/>
    <mergeCell ref="H5044:H5045"/>
    <mergeCell ref="J5044:J5045"/>
    <mergeCell ref="L5044:L5045"/>
    <mergeCell ref="N5044:N5045"/>
    <mergeCell ref="O5040:O5041"/>
    <mergeCell ref="A5042:A5043"/>
    <mergeCell ref="B5042:B5043"/>
    <mergeCell ref="C5042:C5043"/>
    <mergeCell ref="D5042:D5043"/>
    <mergeCell ref="E5042:E5043"/>
    <mergeCell ref="G5042:G5043"/>
    <mergeCell ref="I5042:I5043"/>
    <mergeCell ref="K5042:K5043"/>
    <mergeCell ref="M5042:M5043"/>
    <mergeCell ref="O5042:O5043"/>
    <mergeCell ref="A5040:A5041"/>
    <mergeCell ref="B5040:B5041"/>
    <mergeCell ref="C5040:C5041"/>
    <mergeCell ref="D5040:D5041"/>
    <mergeCell ref="E5040:E5041"/>
    <mergeCell ref="G5040:G5041"/>
    <mergeCell ref="I5040:I5041"/>
    <mergeCell ref="K5040:K5041"/>
    <mergeCell ref="M5040:M5041"/>
    <mergeCell ref="D5060:D5061"/>
    <mergeCell ref="E5060:E5061"/>
    <mergeCell ref="G5060:G5061"/>
    <mergeCell ref="I5060:I5061"/>
    <mergeCell ref="K5060:K5061"/>
    <mergeCell ref="M5060:M5061"/>
    <mergeCell ref="O5060:O5061"/>
    <mergeCell ref="A5062:A5063"/>
    <mergeCell ref="B5062:B5063"/>
    <mergeCell ref="C5062:C5063"/>
    <mergeCell ref="D5062:D5063"/>
    <mergeCell ref="E5062:E5063"/>
    <mergeCell ref="G5062:G5063"/>
    <mergeCell ref="I5062:I5063"/>
    <mergeCell ref="K5062:K5063"/>
    <mergeCell ref="M5062:M5063"/>
    <mergeCell ref="O5062:O5063"/>
    <mergeCell ref="A5060:A5061"/>
    <mergeCell ref="B5060:B5061"/>
    <mergeCell ref="C5060:C5061"/>
    <mergeCell ref="A5048:A5050"/>
    <mergeCell ref="B5048:B5050"/>
    <mergeCell ref="C5048:C5050"/>
    <mergeCell ref="D5048:D5050"/>
    <mergeCell ref="O5048:O5050"/>
    <mergeCell ref="A5051:A5053"/>
    <mergeCell ref="B5051:B5053"/>
    <mergeCell ref="C5051:C5053"/>
    <mergeCell ref="D5051:D5053"/>
    <mergeCell ref="O5051:O5053"/>
    <mergeCell ref="O5068:O5069"/>
    <mergeCell ref="A5070:A5071"/>
    <mergeCell ref="B5070:B5071"/>
    <mergeCell ref="C5070:C5071"/>
    <mergeCell ref="D5070:D5071"/>
    <mergeCell ref="O5070:O5071"/>
    <mergeCell ref="A5072:A5073"/>
    <mergeCell ref="B5072:B5073"/>
    <mergeCell ref="C5072:C5073"/>
    <mergeCell ref="D5072:D5073"/>
    <mergeCell ref="F5072:F5073"/>
    <mergeCell ref="H5072:H5073"/>
    <mergeCell ref="J5072:J5073"/>
    <mergeCell ref="L5072:L5073"/>
    <mergeCell ref="N5072:N5073"/>
    <mergeCell ref="O5072:O5073"/>
    <mergeCell ref="A5068:A5069"/>
    <mergeCell ref="B5068:B5069"/>
    <mergeCell ref="C5068:C5069"/>
    <mergeCell ref="D5068:D5069"/>
    <mergeCell ref="F5068:F5069"/>
    <mergeCell ref="H5068:H5069"/>
    <mergeCell ref="J5068:J5069"/>
    <mergeCell ref="L5068:L5069"/>
    <mergeCell ref="N5068:N5069"/>
    <mergeCell ref="O5064:O5065"/>
    <mergeCell ref="A5066:A5067"/>
    <mergeCell ref="B5066:B5067"/>
    <mergeCell ref="C5066:C5067"/>
    <mergeCell ref="D5066:D5067"/>
    <mergeCell ref="E5066:E5067"/>
    <mergeCell ref="G5066:G5067"/>
    <mergeCell ref="I5066:I5067"/>
    <mergeCell ref="K5066:K5067"/>
    <mergeCell ref="M5066:M5067"/>
    <mergeCell ref="O5066:O5067"/>
    <mergeCell ref="A5064:A5065"/>
    <mergeCell ref="B5064:B5065"/>
    <mergeCell ref="C5064:C5065"/>
    <mergeCell ref="D5064:D5065"/>
    <mergeCell ref="E5064:E5065"/>
    <mergeCell ref="G5064:G5065"/>
    <mergeCell ref="I5064:I5065"/>
    <mergeCell ref="K5064:K5065"/>
    <mergeCell ref="M5064:M5065"/>
    <mergeCell ref="A5082:A5083"/>
    <mergeCell ref="B5082:B5083"/>
    <mergeCell ref="C5082:C5083"/>
    <mergeCell ref="D5082:D5083"/>
    <mergeCell ref="E5082:E5083"/>
    <mergeCell ref="G5082:G5083"/>
    <mergeCell ref="I5082:I5083"/>
    <mergeCell ref="K5082:K5083"/>
    <mergeCell ref="M5082:M5083"/>
    <mergeCell ref="O5082:O5083"/>
    <mergeCell ref="A5080:A5081"/>
    <mergeCell ref="B5080:B5081"/>
    <mergeCell ref="C5080:C5081"/>
    <mergeCell ref="F5080:F5081"/>
    <mergeCell ref="H5080:H5081"/>
    <mergeCell ref="J5080:J5081"/>
    <mergeCell ref="L5080:L5081"/>
    <mergeCell ref="N5080:N5081"/>
    <mergeCell ref="O5080:O5081"/>
    <mergeCell ref="A5074:A5075"/>
    <mergeCell ref="B5074:B5075"/>
    <mergeCell ref="C5074:C5075"/>
    <mergeCell ref="D5074:D5075"/>
    <mergeCell ref="O5074:O5075"/>
    <mergeCell ref="A5076:A5079"/>
    <mergeCell ref="B5076:B5079"/>
    <mergeCell ref="C5076:C5079"/>
    <mergeCell ref="D5076:D5079"/>
    <mergeCell ref="E5076:E5077"/>
    <mergeCell ref="G5076:G5077"/>
    <mergeCell ref="I5076:I5077"/>
    <mergeCell ref="K5076:K5077"/>
    <mergeCell ref="M5076:M5077"/>
    <mergeCell ref="O5076:O5079"/>
    <mergeCell ref="E5078:E5079"/>
    <mergeCell ref="G5078:G5079"/>
    <mergeCell ref="I5078:I5079"/>
    <mergeCell ref="K5078:K5079"/>
    <mergeCell ref="M5078:M5079"/>
    <mergeCell ref="A5089:A5090"/>
    <mergeCell ref="B5089:B5090"/>
    <mergeCell ref="C5089:C5090"/>
    <mergeCell ref="D5089:D5090"/>
    <mergeCell ref="O5089:O5090"/>
    <mergeCell ref="A5091:D5092"/>
    <mergeCell ref="A5093:D5094"/>
    <mergeCell ref="E5093:E5094"/>
    <mergeCell ref="F5093:F5094"/>
    <mergeCell ref="G5093:G5094"/>
    <mergeCell ref="H5093:H5094"/>
    <mergeCell ref="I5093:I5094"/>
    <mergeCell ref="J5093:J5094"/>
    <mergeCell ref="K5093:K5094"/>
    <mergeCell ref="L5093:L5094"/>
    <mergeCell ref="M5093:M5094"/>
    <mergeCell ref="N5093:N5094"/>
    <mergeCell ref="O5084:O5085"/>
    <mergeCell ref="A5087:A5088"/>
    <mergeCell ref="B5087:B5088"/>
    <mergeCell ref="C5087:C5088"/>
    <mergeCell ref="D5087:D5088"/>
    <mergeCell ref="O5087:O5088"/>
    <mergeCell ref="A5084:A5085"/>
    <mergeCell ref="B5084:B5085"/>
    <mergeCell ref="C5084:C5085"/>
    <mergeCell ref="D5084:D5085"/>
    <mergeCell ref="F5084:F5085"/>
    <mergeCell ref="H5084:H5085"/>
    <mergeCell ref="J5084:J5085"/>
    <mergeCell ref="L5084:L5085"/>
    <mergeCell ref="N5084:N5085"/>
    <mergeCell ref="E5087:E5088"/>
    <mergeCell ref="G5087:G5088"/>
    <mergeCell ref="I5087:I5088"/>
    <mergeCell ref="K5087:K5088"/>
    <mergeCell ref="M5087:M5088"/>
    <mergeCell ref="E5089:E5090"/>
    <mergeCell ref="G5089:G5090"/>
    <mergeCell ref="I5089:I5090"/>
    <mergeCell ref="K5089:K5090"/>
    <mergeCell ref="M5089:M5090"/>
    <mergeCell ref="O5100:O5101"/>
    <mergeCell ref="A5102:A5103"/>
    <mergeCell ref="B5102:B5113"/>
    <mergeCell ref="C5102:C5113"/>
    <mergeCell ref="D5102:D5113"/>
    <mergeCell ref="O5102:O5113"/>
    <mergeCell ref="A5104:A5105"/>
    <mergeCell ref="A5106:A5107"/>
    <mergeCell ref="A5108:A5109"/>
    <mergeCell ref="A5110:A5111"/>
    <mergeCell ref="A5112:A5113"/>
    <mergeCell ref="A5100:A5101"/>
    <mergeCell ref="B5100:B5101"/>
    <mergeCell ref="C5100:C5101"/>
    <mergeCell ref="D5100:D5101"/>
    <mergeCell ref="E5100:F5101"/>
    <mergeCell ref="G5100:H5101"/>
    <mergeCell ref="I5100:J5101"/>
    <mergeCell ref="K5100:L5101"/>
    <mergeCell ref="M5100:N5101"/>
    <mergeCell ref="M5095:M5096"/>
    <mergeCell ref="N5095:N5096"/>
    <mergeCell ref="O5095:O5099"/>
    <mergeCell ref="A5097:D5098"/>
    <mergeCell ref="E5097:E5098"/>
    <mergeCell ref="F5097:F5098"/>
    <mergeCell ref="G5097:G5098"/>
    <mergeCell ref="H5097:H5098"/>
    <mergeCell ref="I5097:I5098"/>
    <mergeCell ref="J5097:J5098"/>
    <mergeCell ref="K5097:K5098"/>
    <mergeCell ref="L5097:L5098"/>
    <mergeCell ref="M5097:M5098"/>
    <mergeCell ref="N5097:N5098"/>
    <mergeCell ref="A5099:D5099"/>
    <mergeCell ref="A5095:D5096"/>
    <mergeCell ref="E5095:E5096"/>
    <mergeCell ref="F5095:F5096"/>
    <mergeCell ref="G5095:G5096"/>
    <mergeCell ref="H5095:H5096"/>
    <mergeCell ref="I5095:I5096"/>
    <mergeCell ref="J5095:J5096"/>
    <mergeCell ref="K5095:K5096"/>
    <mergeCell ref="L5095:L5096"/>
    <mergeCell ref="E5102:E5113"/>
    <mergeCell ref="F5102:F5103"/>
    <mergeCell ref="G5102:G5113"/>
    <mergeCell ref="H5102:H5103"/>
    <mergeCell ref="I5102:I5113"/>
    <mergeCell ref="J5102:J5103"/>
    <mergeCell ref="K5102:K5113"/>
    <mergeCell ref="L5102:L5103"/>
    <mergeCell ref="M5102:M5113"/>
    <mergeCell ref="N5102:N5103"/>
    <mergeCell ref="F5104:F5105"/>
    <mergeCell ref="H5104:H5105"/>
    <mergeCell ref="J5104:J5105"/>
    <mergeCell ref="L5104:L5105"/>
    <mergeCell ref="N5104:N5105"/>
    <mergeCell ref="F5106:F5107"/>
    <mergeCell ref="H5106:H5107"/>
    <mergeCell ref="J5106:J5107"/>
    <mergeCell ref="A5120:A5121"/>
    <mergeCell ref="B5120:B5121"/>
    <mergeCell ref="C5120:C5121"/>
    <mergeCell ref="D5120:D5121"/>
    <mergeCell ref="O5120:O5121"/>
    <mergeCell ref="A5122:A5123"/>
    <mergeCell ref="B5122:B5125"/>
    <mergeCell ref="C5122:C5125"/>
    <mergeCell ref="D5122:D5125"/>
    <mergeCell ref="O5122:O5125"/>
    <mergeCell ref="A5124:A5125"/>
    <mergeCell ref="A5114:A5115"/>
    <mergeCell ref="B5114:B5117"/>
    <mergeCell ref="C5114:C5117"/>
    <mergeCell ref="D5114:D5117"/>
    <mergeCell ref="O5114:O5117"/>
    <mergeCell ref="A5116:A5117"/>
    <mergeCell ref="A5118:A5119"/>
    <mergeCell ref="B5118:B5119"/>
    <mergeCell ref="C5118:C5119"/>
    <mergeCell ref="D5118:D5119"/>
    <mergeCell ref="O5118:O5119"/>
    <mergeCell ref="E5126:E5127"/>
    <mergeCell ref="G5126:G5127"/>
    <mergeCell ref="I5126:I5127"/>
    <mergeCell ref="K5126:K5127"/>
    <mergeCell ref="M5126:M5127"/>
    <mergeCell ref="E5128:E5129"/>
    <mergeCell ref="G5128:G5129"/>
    <mergeCell ref="I5128:I5129"/>
    <mergeCell ref="K5128:K5129"/>
    <mergeCell ref="M5128:M5129"/>
    <mergeCell ref="A5136:A5137"/>
    <mergeCell ref="B5136:B5137"/>
    <mergeCell ref="C5136:C5137"/>
    <mergeCell ref="D5136:D5137"/>
    <mergeCell ref="O5136:O5137"/>
    <mergeCell ref="B5138:B5139"/>
    <mergeCell ref="C5138:C5139"/>
    <mergeCell ref="D5138:D5139"/>
    <mergeCell ref="O5138:O5139"/>
    <mergeCell ref="O5132:O5133"/>
    <mergeCell ref="A5134:A5135"/>
    <mergeCell ref="B5134:B5135"/>
    <mergeCell ref="C5134:C5135"/>
    <mergeCell ref="D5134:D5135"/>
    <mergeCell ref="O5134:O5135"/>
    <mergeCell ref="A5132:A5133"/>
    <mergeCell ref="B5132:B5133"/>
    <mergeCell ref="C5132:C5133"/>
    <mergeCell ref="D5132:D5133"/>
    <mergeCell ref="F5132:F5133"/>
    <mergeCell ref="E5134:E5135"/>
    <mergeCell ref="G5134:G5135"/>
    <mergeCell ref="I5134:I5135"/>
    <mergeCell ref="K5134:K5135"/>
    <mergeCell ref="M5134:M5135"/>
    <mergeCell ref="A5138:A5139"/>
    <mergeCell ref="A5126:A5129"/>
    <mergeCell ref="B5126:B5128"/>
    <mergeCell ref="C5126:C5129"/>
    <mergeCell ref="D5126:D5128"/>
    <mergeCell ref="O5126:O5128"/>
    <mergeCell ref="A5130:A5131"/>
    <mergeCell ref="B5130:B5131"/>
    <mergeCell ref="C5130:C5131"/>
    <mergeCell ref="D5130:D5131"/>
    <mergeCell ref="F5130:F5131"/>
    <mergeCell ref="H5130:H5131"/>
    <mergeCell ref="J5130:J5131"/>
    <mergeCell ref="L5130:L5131"/>
    <mergeCell ref="N5130:N5131"/>
    <mergeCell ref="O5130:O5131"/>
    <mergeCell ref="O5144:O5145"/>
    <mergeCell ref="A5146:A5147"/>
    <mergeCell ref="B5146:B5147"/>
    <mergeCell ref="C5146:C5147"/>
    <mergeCell ref="D5146:D5147"/>
    <mergeCell ref="O5146:O5147"/>
    <mergeCell ref="B5148:B5149"/>
    <mergeCell ref="C5148:C5149"/>
    <mergeCell ref="D5148:D5149"/>
    <mergeCell ref="O5148:O5149"/>
    <mergeCell ref="A5144:A5145"/>
    <mergeCell ref="B5144:B5145"/>
    <mergeCell ref="C5144:C5145"/>
    <mergeCell ref="D5144:D5145"/>
    <mergeCell ref="A5140:A5141"/>
    <mergeCell ref="B5140:B5141"/>
    <mergeCell ref="C5140:C5141"/>
    <mergeCell ref="D5140:D5141"/>
    <mergeCell ref="O5140:O5141"/>
    <mergeCell ref="A5142:A5143"/>
    <mergeCell ref="B5142:B5143"/>
    <mergeCell ref="C5142:C5143"/>
    <mergeCell ref="D5142:D5143"/>
    <mergeCell ref="O5142:O5143"/>
    <mergeCell ref="E5144:E5145"/>
    <mergeCell ref="G5144:G5145"/>
    <mergeCell ref="I5144:I5145"/>
    <mergeCell ref="K5144:K5145"/>
    <mergeCell ref="M5144:M5145"/>
    <mergeCell ref="A5148:A5149"/>
    <mergeCell ref="O5154:O5155"/>
    <mergeCell ref="A5156:A5157"/>
    <mergeCell ref="B5156:B5157"/>
    <mergeCell ref="C5156:C5157"/>
    <mergeCell ref="D5156:D5157"/>
    <mergeCell ref="E5156:E5157"/>
    <mergeCell ref="G5156:G5157"/>
    <mergeCell ref="I5156:I5157"/>
    <mergeCell ref="K5156:K5157"/>
    <mergeCell ref="M5156:M5157"/>
    <mergeCell ref="O5156:O5157"/>
    <mergeCell ref="A5154:A5155"/>
    <mergeCell ref="B5154:B5155"/>
    <mergeCell ref="C5154:C5155"/>
    <mergeCell ref="D5154:D5155"/>
    <mergeCell ref="E5154:E5155"/>
    <mergeCell ref="G5154:G5155"/>
    <mergeCell ref="I5154:I5155"/>
    <mergeCell ref="K5154:K5155"/>
    <mergeCell ref="M5154:M5155"/>
    <mergeCell ref="A5150:A5151"/>
    <mergeCell ref="B5150:B5151"/>
    <mergeCell ref="C5150:C5151"/>
    <mergeCell ref="D5150:D5151"/>
    <mergeCell ref="O5150:O5151"/>
    <mergeCell ref="A5152:A5153"/>
    <mergeCell ref="B5152:B5153"/>
    <mergeCell ref="C5152:C5153"/>
    <mergeCell ref="D5152:D5153"/>
    <mergeCell ref="O5152:O5153"/>
    <mergeCell ref="O5162:O5163"/>
    <mergeCell ref="B5164:B5165"/>
    <mergeCell ref="C5164:C5165"/>
    <mergeCell ref="D5164:D5165"/>
    <mergeCell ref="F5164:F5165"/>
    <mergeCell ref="H5164:H5165"/>
    <mergeCell ref="J5164:J5165"/>
    <mergeCell ref="L5164:L5165"/>
    <mergeCell ref="N5164:N5165"/>
    <mergeCell ref="O5164:O5165"/>
    <mergeCell ref="A5162:A5163"/>
    <mergeCell ref="B5162:B5163"/>
    <mergeCell ref="C5162:C5163"/>
    <mergeCell ref="D5162:D5163"/>
    <mergeCell ref="F5162:F5163"/>
    <mergeCell ref="H5162:H5163"/>
    <mergeCell ref="J5162:J5163"/>
    <mergeCell ref="L5162:L5163"/>
    <mergeCell ref="N5162:N5163"/>
    <mergeCell ref="O5158:O5159"/>
    <mergeCell ref="A5160:A5161"/>
    <mergeCell ref="B5160:B5161"/>
    <mergeCell ref="C5160:C5161"/>
    <mergeCell ref="D5160:D5161"/>
    <mergeCell ref="E5160:E5161"/>
    <mergeCell ref="G5160:G5161"/>
    <mergeCell ref="I5160:I5161"/>
    <mergeCell ref="K5160:K5161"/>
    <mergeCell ref="M5160:M5161"/>
    <mergeCell ref="O5160:O5161"/>
    <mergeCell ref="A5158:A5159"/>
    <mergeCell ref="B5158:B5159"/>
    <mergeCell ref="C5158:C5159"/>
    <mergeCell ref="D5158:D5159"/>
    <mergeCell ref="E5158:E5159"/>
    <mergeCell ref="G5158:G5159"/>
    <mergeCell ref="I5158:I5159"/>
    <mergeCell ref="K5158:K5159"/>
    <mergeCell ref="M5158:M5159"/>
    <mergeCell ref="D5178:D5179"/>
    <mergeCell ref="E5178:E5179"/>
    <mergeCell ref="G5178:G5179"/>
    <mergeCell ref="I5178:I5179"/>
    <mergeCell ref="K5178:K5179"/>
    <mergeCell ref="M5178:M5179"/>
    <mergeCell ref="O5178:O5179"/>
    <mergeCell ref="A5180:A5181"/>
    <mergeCell ref="B5180:B5181"/>
    <mergeCell ref="C5180:C5181"/>
    <mergeCell ref="D5180:D5181"/>
    <mergeCell ref="E5180:E5181"/>
    <mergeCell ref="G5180:G5181"/>
    <mergeCell ref="I5180:I5181"/>
    <mergeCell ref="K5180:K5181"/>
    <mergeCell ref="M5180:M5181"/>
    <mergeCell ref="O5180:O5181"/>
    <mergeCell ref="A5178:A5179"/>
    <mergeCell ref="B5178:B5179"/>
    <mergeCell ref="C5178:C5179"/>
    <mergeCell ref="A5166:A5168"/>
    <mergeCell ref="B5166:B5168"/>
    <mergeCell ref="C5166:C5168"/>
    <mergeCell ref="D5166:D5168"/>
    <mergeCell ref="O5166:O5168"/>
    <mergeCell ref="A5169:A5171"/>
    <mergeCell ref="B5169:B5171"/>
    <mergeCell ref="C5169:C5171"/>
    <mergeCell ref="D5169:D5171"/>
    <mergeCell ref="O5169:O5171"/>
    <mergeCell ref="O5186:O5187"/>
    <mergeCell ref="A5188:A5189"/>
    <mergeCell ref="B5188:B5189"/>
    <mergeCell ref="C5188:C5189"/>
    <mergeCell ref="D5188:D5189"/>
    <mergeCell ref="O5188:O5189"/>
    <mergeCell ref="A5190:A5191"/>
    <mergeCell ref="B5190:B5191"/>
    <mergeCell ref="C5190:C5191"/>
    <mergeCell ref="D5190:D5191"/>
    <mergeCell ref="F5190:F5191"/>
    <mergeCell ref="H5190:H5191"/>
    <mergeCell ref="J5190:J5191"/>
    <mergeCell ref="L5190:L5191"/>
    <mergeCell ref="N5190:N5191"/>
    <mergeCell ref="O5190:O5191"/>
    <mergeCell ref="A5186:A5187"/>
    <mergeCell ref="B5186:B5187"/>
    <mergeCell ref="C5186:C5187"/>
    <mergeCell ref="D5186:D5187"/>
    <mergeCell ref="F5186:F5187"/>
    <mergeCell ref="H5186:H5187"/>
    <mergeCell ref="J5186:J5187"/>
    <mergeCell ref="L5186:L5187"/>
    <mergeCell ref="N5186:N5187"/>
    <mergeCell ref="O5182:O5183"/>
    <mergeCell ref="A5184:A5185"/>
    <mergeCell ref="B5184:B5185"/>
    <mergeCell ref="C5184:C5185"/>
    <mergeCell ref="D5184:D5185"/>
    <mergeCell ref="E5184:E5185"/>
    <mergeCell ref="G5184:G5185"/>
    <mergeCell ref="I5184:I5185"/>
    <mergeCell ref="K5184:K5185"/>
    <mergeCell ref="M5184:M5185"/>
    <mergeCell ref="O5184:O5185"/>
    <mergeCell ref="A5182:A5183"/>
    <mergeCell ref="B5182:B5183"/>
    <mergeCell ref="C5182:C5183"/>
    <mergeCell ref="D5182:D5183"/>
    <mergeCell ref="E5182:E5183"/>
    <mergeCell ref="G5182:G5183"/>
    <mergeCell ref="I5182:I5183"/>
    <mergeCell ref="K5182:K5183"/>
    <mergeCell ref="M5182:M5183"/>
    <mergeCell ref="A5200:A5201"/>
    <mergeCell ref="B5200:B5201"/>
    <mergeCell ref="C5200:C5201"/>
    <mergeCell ref="D5200:D5201"/>
    <mergeCell ref="E5200:E5201"/>
    <mergeCell ref="G5200:G5201"/>
    <mergeCell ref="I5200:I5201"/>
    <mergeCell ref="K5200:K5201"/>
    <mergeCell ref="M5200:M5201"/>
    <mergeCell ref="O5200:O5201"/>
    <mergeCell ref="A5198:A5199"/>
    <mergeCell ref="B5198:B5199"/>
    <mergeCell ref="C5198:C5199"/>
    <mergeCell ref="F5198:F5199"/>
    <mergeCell ref="H5198:H5199"/>
    <mergeCell ref="J5198:J5199"/>
    <mergeCell ref="L5198:L5199"/>
    <mergeCell ref="N5198:N5199"/>
    <mergeCell ref="O5198:O5199"/>
    <mergeCell ref="A5192:A5193"/>
    <mergeCell ref="B5192:B5193"/>
    <mergeCell ref="C5192:C5193"/>
    <mergeCell ref="D5192:D5193"/>
    <mergeCell ref="O5192:O5193"/>
    <mergeCell ref="A5194:A5197"/>
    <mergeCell ref="B5194:B5197"/>
    <mergeCell ref="C5194:C5197"/>
    <mergeCell ref="D5194:D5197"/>
    <mergeCell ref="E5194:E5195"/>
    <mergeCell ref="G5194:G5195"/>
    <mergeCell ref="I5194:I5195"/>
    <mergeCell ref="K5194:K5195"/>
    <mergeCell ref="M5194:M5195"/>
    <mergeCell ref="O5194:O5197"/>
    <mergeCell ref="E5196:E5197"/>
    <mergeCell ref="G5196:G5197"/>
    <mergeCell ref="I5196:I5197"/>
    <mergeCell ref="K5196:K5197"/>
    <mergeCell ref="M5196:M5197"/>
    <mergeCell ref="A5207:A5208"/>
    <mergeCell ref="B5207:B5208"/>
    <mergeCell ref="C5207:C5208"/>
    <mergeCell ref="D5207:D5208"/>
    <mergeCell ref="O5207:O5208"/>
    <mergeCell ref="A5209:D5210"/>
    <mergeCell ref="A5211:D5212"/>
    <mergeCell ref="E5211:E5212"/>
    <mergeCell ref="F5211:F5212"/>
    <mergeCell ref="G5211:G5212"/>
    <mergeCell ref="H5211:H5212"/>
    <mergeCell ref="I5211:I5212"/>
    <mergeCell ref="J5211:J5212"/>
    <mergeCell ref="K5211:K5212"/>
    <mergeCell ref="L5211:L5212"/>
    <mergeCell ref="M5211:M5212"/>
    <mergeCell ref="N5211:N5212"/>
    <mergeCell ref="O5202:O5203"/>
    <mergeCell ref="A5205:A5206"/>
    <mergeCell ref="B5205:B5206"/>
    <mergeCell ref="C5205:C5206"/>
    <mergeCell ref="D5205:D5206"/>
    <mergeCell ref="O5205:O5206"/>
    <mergeCell ref="A5202:A5203"/>
    <mergeCell ref="B5202:B5203"/>
    <mergeCell ref="C5202:C5203"/>
    <mergeCell ref="D5202:D5203"/>
    <mergeCell ref="F5202:F5203"/>
    <mergeCell ref="H5202:H5203"/>
    <mergeCell ref="J5202:J5203"/>
    <mergeCell ref="L5202:L5203"/>
    <mergeCell ref="N5202:N5203"/>
    <mergeCell ref="E5205:E5206"/>
    <mergeCell ref="G5205:G5206"/>
    <mergeCell ref="I5205:I5206"/>
    <mergeCell ref="K5205:K5206"/>
    <mergeCell ref="M5205:M5206"/>
    <mergeCell ref="E5207:E5208"/>
    <mergeCell ref="G5207:G5208"/>
    <mergeCell ref="I5207:I5208"/>
    <mergeCell ref="K5207:K5208"/>
    <mergeCell ref="M5207:M5208"/>
    <mergeCell ref="O5218:O5219"/>
    <mergeCell ref="A5220:A5221"/>
    <mergeCell ref="B5220:B5231"/>
    <mergeCell ref="C5220:C5231"/>
    <mergeCell ref="D5220:D5231"/>
    <mergeCell ref="O5220:O5231"/>
    <mergeCell ref="A5222:A5223"/>
    <mergeCell ref="A5224:A5225"/>
    <mergeCell ref="A5226:A5227"/>
    <mergeCell ref="A5228:A5229"/>
    <mergeCell ref="A5230:A5231"/>
    <mergeCell ref="A5218:A5219"/>
    <mergeCell ref="B5218:B5219"/>
    <mergeCell ref="C5218:C5219"/>
    <mergeCell ref="D5218:D5219"/>
    <mergeCell ref="E5218:F5219"/>
    <mergeCell ref="G5218:H5219"/>
    <mergeCell ref="I5218:J5219"/>
    <mergeCell ref="K5218:L5219"/>
    <mergeCell ref="M5218:N5219"/>
    <mergeCell ref="M5213:M5214"/>
    <mergeCell ref="N5213:N5214"/>
    <mergeCell ref="O5213:O5217"/>
    <mergeCell ref="A5215:D5216"/>
    <mergeCell ref="E5215:E5216"/>
    <mergeCell ref="F5215:F5216"/>
    <mergeCell ref="G5215:G5216"/>
    <mergeCell ref="H5215:H5216"/>
    <mergeCell ref="I5215:I5216"/>
    <mergeCell ref="J5215:J5216"/>
    <mergeCell ref="K5215:K5216"/>
    <mergeCell ref="L5215:L5216"/>
    <mergeCell ref="M5215:M5216"/>
    <mergeCell ref="N5215:N5216"/>
    <mergeCell ref="A5217:D5217"/>
    <mergeCell ref="A5213:D5214"/>
    <mergeCell ref="E5213:E5214"/>
    <mergeCell ref="F5213:F5214"/>
    <mergeCell ref="G5213:G5214"/>
    <mergeCell ref="H5213:H5214"/>
    <mergeCell ref="I5213:I5214"/>
    <mergeCell ref="J5213:J5214"/>
    <mergeCell ref="K5213:K5214"/>
    <mergeCell ref="L5213:L5214"/>
    <mergeCell ref="E5220:E5231"/>
    <mergeCell ref="F5220:F5221"/>
    <mergeCell ref="G5220:G5231"/>
    <mergeCell ref="H5220:H5221"/>
    <mergeCell ref="I5220:I5231"/>
    <mergeCell ref="J5220:J5221"/>
    <mergeCell ref="K5220:K5231"/>
    <mergeCell ref="L5220:L5221"/>
    <mergeCell ref="M5220:M5231"/>
    <mergeCell ref="N5220:N5221"/>
    <mergeCell ref="F5222:F5223"/>
    <mergeCell ref="H5222:H5223"/>
    <mergeCell ref="F5226:F5227"/>
    <mergeCell ref="H5226:H5227"/>
    <mergeCell ref="J5226:J5227"/>
    <mergeCell ref="L5226:L5227"/>
    <mergeCell ref="N5226:N5227"/>
    <mergeCell ref="F5228:F5229"/>
    <mergeCell ref="A5238:A5239"/>
    <mergeCell ref="B5238:B5239"/>
    <mergeCell ref="C5238:C5239"/>
    <mergeCell ref="D5238:D5239"/>
    <mergeCell ref="O5238:O5239"/>
    <mergeCell ref="A5240:A5241"/>
    <mergeCell ref="B5240:B5243"/>
    <mergeCell ref="C5240:C5243"/>
    <mergeCell ref="D5240:D5243"/>
    <mergeCell ref="O5240:O5243"/>
    <mergeCell ref="A5242:A5243"/>
    <mergeCell ref="A5232:A5233"/>
    <mergeCell ref="B5232:B5235"/>
    <mergeCell ref="C5232:C5235"/>
    <mergeCell ref="D5232:D5235"/>
    <mergeCell ref="O5232:O5235"/>
    <mergeCell ref="A5234:A5235"/>
    <mergeCell ref="A5236:A5237"/>
    <mergeCell ref="B5236:B5237"/>
    <mergeCell ref="C5236:C5237"/>
    <mergeCell ref="D5236:D5237"/>
    <mergeCell ref="O5236:O5237"/>
    <mergeCell ref="E5244:E5245"/>
    <mergeCell ref="G5244:G5245"/>
    <mergeCell ref="I5244:I5245"/>
    <mergeCell ref="K5244:K5245"/>
    <mergeCell ref="M5244:M5245"/>
    <mergeCell ref="E5246:E5247"/>
    <mergeCell ref="G5246:G5247"/>
    <mergeCell ref="I5246:I5247"/>
    <mergeCell ref="K5246:K5247"/>
    <mergeCell ref="M5246:M5247"/>
    <mergeCell ref="A5254:A5255"/>
    <mergeCell ref="B5254:B5255"/>
    <mergeCell ref="C5254:C5255"/>
    <mergeCell ref="D5254:D5255"/>
    <mergeCell ref="O5254:O5255"/>
    <mergeCell ref="B5256:B5257"/>
    <mergeCell ref="C5256:C5257"/>
    <mergeCell ref="D5256:D5257"/>
    <mergeCell ref="O5256:O5257"/>
    <mergeCell ref="O5250:O5251"/>
    <mergeCell ref="A5252:A5253"/>
    <mergeCell ref="B5252:B5253"/>
    <mergeCell ref="C5252:C5253"/>
    <mergeCell ref="D5252:D5253"/>
    <mergeCell ref="O5252:O5253"/>
    <mergeCell ref="A5250:A5251"/>
    <mergeCell ref="B5250:B5251"/>
    <mergeCell ref="C5250:C5251"/>
    <mergeCell ref="D5250:D5251"/>
    <mergeCell ref="F5250:F5251"/>
    <mergeCell ref="E5252:E5253"/>
    <mergeCell ref="G5252:G5253"/>
    <mergeCell ref="I5252:I5253"/>
    <mergeCell ref="K5252:K5253"/>
    <mergeCell ref="M5252:M5253"/>
    <mergeCell ref="A5256:A5257"/>
    <mergeCell ref="A5244:A5247"/>
    <mergeCell ref="B5244:B5246"/>
    <mergeCell ref="C5244:C5247"/>
    <mergeCell ref="D5244:D5246"/>
    <mergeCell ref="O5244:O5246"/>
    <mergeCell ref="A5248:A5249"/>
    <mergeCell ref="B5248:B5249"/>
    <mergeCell ref="C5248:C5249"/>
    <mergeCell ref="D5248:D5249"/>
    <mergeCell ref="F5248:F5249"/>
    <mergeCell ref="H5248:H5249"/>
    <mergeCell ref="J5248:J5249"/>
    <mergeCell ref="L5248:L5249"/>
    <mergeCell ref="N5248:N5249"/>
    <mergeCell ref="O5248:O5249"/>
    <mergeCell ref="O5262:O5263"/>
    <mergeCell ref="A5264:A5265"/>
    <mergeCell ref="B5264:B5265"/>
    <mergeCell ref="C5264:C5265"/>
    <mergeCell ref="D5264:D5265"/>
    <mergeCell ref="O5264:O5265"/>
    <mergeCell ref="B5266:B5267"/>
    <mergeCell ref="C5266:C5267"/>
    <mergeCell ref="D5266:D5267"/>
    <mergeCell ref="O5266:O5267"/>
    <mergeCell ref="A5262:A5263"/>
    <mergeCell ref="B5262:B5263"/>
    <mergeCell ref="C5262:C5263"/>
    <mergeCell ref="D5262:D5263"/>
    <mergeCell ref="A5258:A5259"/>
    <mergeCell ref="B5258:B5259"/>
    <mergeCell ref="C5258:C5259"/>
    <mergeCell ref="D5258:D5259"/>
    <mergeCell ref="O5258:O5259"/>
    <mergeCell ref="A5260:A5261"/>
    <mergeCell ref="B5260:B5261"/>
    <mergeCell ref="C5260:C5261"/>
    <mergeCell ref="D5260:D5261"/>
    <mergeCell ref="O5260:O5261"/>
    <mergeCell ref="E5262:E5263"/>
    <mergeCell ref="G5262:G5263"/>
    <mergeCell ref="I5262:I5263"/>
    <mergeCell ref="K5262:K5263"/>
    <mergeCell ref="M5262:M5263"/>
    <mergeCell ref="A5266:A5267"/>
    <mergeCell ref="O5272:O5273"/>
    <mergeCell ref="A5274:A5275"/>
    <mergeCell ref="B5274:B5275"/>
    <mergeCell ref="C5274:C5275"/>
    <mergeCell ref="D5274:D5275"/>
    <mergeCell ref="E5274:E5275"/>
    <mergeCell ref="G5274:G5275"/>
    <mergeCell ref="I5274:I5275"/>
    <mergeCell ref="K5274:K5275"/>
    <mergeCell ref="M5274:M5275"/>
    <mergeCell ref="O5274:O5275"/>
    <mergeCell ref="A5272:A5273"/>
    <mergeCell ref="B5272:B5273"/>
    <mergeCell ref="C5272:C5273"/>
    <mergeCell ref="D5272:D5273"/>
    <mergeCell ref="E5272:E5273"/>
    <mergeCell ref="G5272:G5273"/>
    <mergeCell ref="I5272:I5273"/>
    <mergeCell ref="K5272:K5273"/>
    <mergeCell ref="M5272:M5273"/>
    <mergeCell ref="A5268:A5269"/>
    <mergeCell ref="B5268:B5269"/>
    <mergeCell ref="C5268:C5269"/>
    <mergeCell ref="D5268:D5269"/>
    <mergeCell ref="O5268:O5269"/>
    <mergeCell ref="A5270:A5271"/>
    <mergeCell ref="B5270:B5271"/>
    <mergeCell ref="C5270:C5271"/>
    <mergeCell ref="D5270:D5271"/>
    <mergeCell ref="O5270:O5271"/>
    <mergeCell ref="O5280:O5281"/>
    <mergeCell ref="B5282:B5283"/>
    <mergeCell ref="C5282:C5283"/>
    <mergeCell ref="D5282:D5283"/>
    <mergeCell ref="F5282:F5283"/>
    <mergeCell ref="H5282:H5283"/>
    <mergeCell ref="J5282:J5283"/>
    <mergeCell ref="L5282:L5283"/>
    <mergeCell ref="N5282:N5283"/>
    <mergeCell ref="O5282:O5283"/>
    <mergeCell ref="A5280:A5281"/>
    <mergeCell ref="B5280:B5281"/>
    <mergeCell ref="C5280:C5281"/>
    <mergeCell ref="D5280:D5281"/>
    <mergeCell ref="F5280:F5281"/>
    <mergeCell ref="H5280:H5281"/>
    <mergeCell ref="J5280:J5281"/>
    <mergeCell ref="L5280:L5281"/>
    <mergeCell ref="N5280:N5281"/>
    <mergeCell ref="O5276:O5277"/>
    <mergeCell ref="A5278:A5279"/>
    <mergeCell ref="B5278:B5279"/>
    <mergeCell ref="C5278:C5279"/>
    <mergeCell ref="D5278:D5279"/>
    <mergeCell ref="E5278:E5279"/>
    <mergeCell ref="G5278:G5279"/>
    <mergeCell ref="I5278:I5279"/>
    <mergeCell ref="K5278:K5279"/>
    <mergeCell ref="M5278:M5279"/>
    <mergeCell ref="O5278:O5279"/>
    <mergeCell ref="A5276:A5277"/>
    <mergeCell ref="B5276:B5277"/>
    <mergeCell ref="C5276:C5277"/>
    <mergeCell ref="D5276:D5277"/>
    <mergeCell ref="E5276:E5277"/>
    <mergeCell ref="G5276:G5277"/>
    <mergeCell ref="I5276:I5277"/>
    <mergeCell ref="K5276:K5277"/>
    <mergeCell ref="M5276:M5277"/>
    <mergeCell ref="D5296:D5297"/>
    <mergeCell ref="E5296:E5297"/>
    <mergeCell ref="G5296:G5297"/>
    <mergeCell ref="I5296:I5297"/>
    <mergeCell ref="K5296:K5297"/>
    <mergeCell ref="M5296:M5297"/>
    <mergeCell ref="O5296:O5297"/>
    <mergeCell ref="A5298:A5299"/>
    <mergeCell ref="B5298:B5299"/>
    <mergeCell ref="C5298:C5299"/>
    <mergeCell ref="D5298:D5299"/>
    <mergeCell ref="E5298:E5299"/>
    <mergeCell ref="G5298:G5299"/>
    <mergeCell ref="I5298:I5299"/>
    <mergeCell ref="K5298:K5299"/>
    <mergeCell ref="M5298:M5299"/>
    <mergeCell ref="O5298:O5299"/>
    <mergeCell ref="A5296:A5297"/>
    <mergeCell ref="B5296:B5297"/>
    <mergeCell ref="C5296:C5297"/>
    <mergeCell ref="A5284:A5286"/>
    <mergeCell ref="B5284:B5286"/>
    <mergeCell ref="C5284:C5286"/>
    <mergeCell ref="D5284:D5286"/>
    <mergeCell ref="O5284:O5286"/>
    <mergeCell ref="A5287:A5289"/>
    <mergeCell ref="B5287:B5289"/>
    <mergeCell ref="C5287:C5289"/>
    <mergeCell ref="D5287:D5289"/>
    <mergeCell ref="O5287:O5289"/>
    <mergeCell ref="O5304:O5305"/>
    <mergeCell ref="A5306:A5307"/>
    <mergeCell ref="B5306:B5307"/>
    <mergeCell ref="C5306:C5307"/>
    <mergeCell ref="D5306:D5307"/>
    <mergeCell ref="O5306:O5307"/>
    <mergeCell ref="A5308:A5309"/>
    <mergeCell ref="B5308:B5309"/>
    <mergeCell ref="C5308:C5309"/>
    <mergeCell ref="D5308:D5309"/>
    <mergeCell ref="F5308:F5309"/>
    <mergeCell ref="H5308:H5309"/>
    <mergeCell ref="J5308:J5309"/>
    <mergeCell ref="L5308:L5309"/>
    <mergeCell ref="N5308:N5309"/>
    <mergeCell ref="O5308:O5309"/>
    <mergeCell ref="A5304:A5305"/>
    <mergeCell ref="B5304:B5305"/>
    <mergeCell ref="C5304:C5305"/>
    <mergeCell ref="D5304:D5305"/>
    <mergeCell ref="F5304:F5305"/>
    <mergeCell ref="H5304:H5305"/>
    <mergeCell ref="J5304:J5305"/>
    <mergeCell ref="L5304:L5305"/>
    <mergeCell ref="N5304:N5305"/>
    <mergeCell ref="O5300:O5301"/>
    <mergeCell ref="A5302:A5303"/>
    <mergeCell ref="B5302:B5303"/>
    <mergeCell ref="C5302:C5303"/>
    <mergeCell ref="D5302:D5303"/>
    <mergeCell ref="E5302:E5303"/>
    <mergeCell ref="G5302:G5303"/>
    <mergeCell ref="I5302:I5303"/>
    <mergeCell ref="K5302:K5303"/>
    <mergeCell ref="M5302:M5303"/>
    <mergeCell ref="O5302:O5303"/>
    <mergeCell ref="A5300:A5301"/>
    <mergeCell ref="B5300:B5301"/>
    <mergeCell ref="C5300:C5301"/>
    <mergeCell ref="D5300:D5301"/>
    <mergeCell ref="E5300:E5301"/>
    <mergeCell ref="G5300:G5301"/>
    <mergeCell ref="I5300:I5301"/>
    <mergeCell ref="K5300:K5301"/>
    <mergeCell ref="M5300:M5301"/>
    <mergeCell ref="A5318:A5319"/>
    <mergeCell ref="B5318:B5319"/>
    <mergeCell ref="C5318:C5319"/>
    <mergeCell ref="D5318:D5319"/>
    <mergeCell ref="E5318:E5319"/>
    <mergeCell ref="G5318:G5319"/>
    <mergeCell ref="I5318:I5319"/>
    <mergeCell ref="K5318:K5319"/>
    <mergeCell ref="M5318:M5319"/>
    <mergeCell ref="O5318:O5319"/>
    <mergeCell ref="A5316:A5317"/>
    <mergeCell ref="B5316:B5317"/>
    <mergeCell ref="C5316:C5317"/>
    <mergeCell ref="F5316:F5317"/>
    <mergeCell ref="H5316:H5317"/>
    <mergeCell ref="J5316:J5317"/>
    <mergeCell ref="L5316:L5317"/>
    <mergeCell ref="N5316:N5317"/>
    <mergeCell ref="O5316:O5317"/>
    <mergeCell ref="A5310:A5311"/>
    <mergeCell ref="B5310:B5311"/>
    <mergeCell ref="C5310:C5311"/>
    <mergeCell ref="D5310:D5311"/>
    <mergeCell ref="O5310:O5311"/>
    <mergeCell ref="A5312:A5315"/>
    <mergeCell ref="B5312:B5315"/>
    <mergeCell ref="C5312:C5315"/>
    <mergeCell ref="D5312:D5315"/>
    <mergeCell ref="E5312:E5313"/>
    <mergeCell ref="G5312:G5313"/>
    <mergeCell ref="I5312:I5313"/>
    <mergeCell ref="K5312:K5313"/>
    <mergeCell ref="M5312:M5313"/>
    <mergeCell ref="O5312:O5315"/>
    <mergeCell ref="E5314:E5315"/>
    <mergeCell ref="G5314:G5315"/>
    <mergeCell ref="I5314:I5315"/>
    <mergeCell ref="K5314:K5315"/>
    <mergeCell ref="M5314:M5315"/>
    <mergeCell ref="A5325:A5326"/>
    <mergeCell ref="B5325:B5326"/>
    <mergeCell ref="C5325:C5326"/>
    <mergeCell ref="D5325:D5326"/>
    <mergeCell ref="O5325:O5326"/>
    <mergeCell ref="A5327:D5328"/>
    <mergeCell ref="A5329:D5330"/>
    <mergeCell ref="E5329:E5330"/>
    <mergeCell ref="F5329:F5330"/>
    <mergeCell ref="G5329:G5330"/>
    <mergeCell ref="H5329:H5330"/>
    <mergeCell ref="I5329:I5330"/>
    <mergeCell ref="J5329:J5330"/>
    <mergeCell ref="K5329:K5330"/>
    <mergeCell ref="L5329:L5330"/>
    <mergeCell ref="M5329:M5330"/>
    <mergeCell ref="N5329:N5330"/>
    <mergeCell ref="O5320:O5321"/>
    <mergeCell ref="A5323:A5324"/>
    <mergeCell ref="B5323:B5324"/>
    <mergeCell ref="C5323:C5324"/>
    <mergeCell ref="D5323:D5324"/>
    <mergeCell ref="O5323:O5324"/>
    <mergeCell ref="A5320:A5321"/>
    <mergeCell ref="B5320:B5321"/>
    <mergeCell ref="C5320:C5321"/>
    <mergeCell ref="D5320:D5321"/>
    <mergeCell ref="F5320:F5321"/>
    <mergeCell ref="H5320:H5321"/>
    <mergeCell ref="J5320:J5321"/>
    <mergeCell ref="L5320:L5321"/>
    <mergeCell ref="N5320:N5321"/>
    <mergeCell ref="E5323:E5324"/>
    <mergeCell ref="G5323:G5324"/>
    <mergeCell ref="I5323:I5324"/>
    <mergeCell ref="K5323:K5324"/>
    <mergeCell ref="M5323:M5324"/>
    <mergeCell ref="E5325:E5326"/>
    <mergeCell ref="G5325:G5326"/>
    <mergeCell ref="I5325:I5326"/>
    <mergeCell ref="K5325:K5326"/>
    <mergeCell ref="M5325:M5326"/>
    <mergeCell ref="O5336:O5337"/>
    <mergeCell ref="A5338:A5339"/>
    <mergeCell ref="B5338:B5349"/>
    <mergeCell ref="C5338:C5349"/>
    <mergeCell ref="D5338:D5349"/>
    <mergeCell ref="O5338:O5349"/>
    <mergeCell ref="A5340:A5341"/>
    <mergeCell ref="A5342:A5343"/>
    <mergeCell ref="A5344:A5345"/>
    <mergeCell ref="A5346:A5347"/>
    <mergeCell ref="A5348:A5349"/>
    <mergeCell ref="A5336:A5337"/>
    <mergeCell ref="B5336:B5337"/>
    <mergeCell ref="C5336:C5337"/>
    <mergeCell ref="D5336:D5337"/>
    <mergeCell ref="E5336:F5337"/>
    <mergeCell ref="G5336:H5337"/>
    <mergeCell ref="I5336:J5337"/>
    <mergeCell ref="K5336:L5337"/>
    <mergeCell ref="M5336:N5337"/>
    <mergeCell ref="M5331:M5332"/>
    <mergeCell ref="N5331:N5332"/>
    <mergeCell ref="O5331:O5335"/>
    <mergeCell ref="A5333:D5334"/>
    <mergeCell ref="E5333:E5334"/>
    <mergeCell ref="F5333:F5334"/>
    <mergeCell ref="G5333:G5334"/>
    <mergeCell ref="H5333:H5334"/>
    <mergeCell ref="I5333:I5334"/>
    <mergeCell ref="J5333:J5334"/>
    <mergeCell ref="K5333:K5334"/>
    <mergeCell ref="L5333:L5334"/>
    <mergeCell ref="M5333:M5334"/>
    <mergeCell ref="N5333:N5334"/>
    <mergeCell ref="A5335:D5335"/>
    <mergeCell ref="A5331:D5332"/>
    <mergeCell ref="E5331:E5332"/>
    <mergeCell ref="F5331:F5332"/>
    <mergeCell ref="G5331:G5332"/>
    <mergeCell ref="H5331:H5332"/>
    <mergeCell ref="I5331:I5332"/>
    <mergeCell ref="J5331:J5332"/>
    <mergeCell ref="K5331:K5332"/>
    <mergeCell ref="L5331:L5332"/>
    <mergeCell ref="E5338:E5349"/>
    <mergeCell ref="F5338:F5339"/>
    <mergeCell ref="G5338:G5349"/>
    <mergeCell ref="H5338:H5339"/>
    <mergeCell ref="I5338:I5349"/>
    <mergeCell ref="J5338:J5339"/>
    <mergeCell ref="K5338:K5349"/>
    <mergeCell ref="L5338:L5339"/>
    <mergeCell ref="M5338:M5349"/>
    <mergeCell ref="N5338:N5339"/>
    <mergeCell ref="F5340:F5341"/>
    <mergeCell ref="H5340:H5341"/>
    <mergeCell ref="F5348:F5349"/>
    <mergeCell ref="H5348:H5349"/>
    <mergeCell ref="J5348:J5349"/>
    <mergeCell ref="L5348:L5349"/>
    <mergeCell ref="N5348:N5349"/>
    <mergeCell ref="A5356:A5357"/>
    <mergeCell ref="B5356:B5357"/>
    <mergeCell ref="C5356:C5357"/>
    <mergeCell ref="D5356:D5357"/>
    <mergeCell ref="O5356:O5357"/>
    <mergeCell ref="A5358:A5359"/>
    <mergeCell ref="B5358:B5361"/>
    <mergeCell ref="C5358:C5361"/>
    <mergeCell ref="D5358:D5361"/>
    <mergeCell ref="O5358:O5361"/>
    <mergeCell ref="A5360:A5361"/>
    <mergeCell ref="A5350:A5351"/>
    <mergeCell ref="B5350:B5353"/>
    <mergeCell ref="C5350:C5353"/>
    <mergeCell ref="D5350:D5353"/>
    <mergeCell ref="O5350:O5353"/>
    <mergeCell ref="A5352:A5353"/>
    <mergeCell ref="A5354:A5355"/>
    <mergeCell ref="B5354:B5355"/>
    <mergeCell ref="C5354:C5355"/>
    <mergeCell ref="D5354:D5355"/>
    <mergeCell ref="O5354:O5355"/>
    <mergeCell ref="E5362:E5363"/>
    <mergeCell ref="G5362:G5363"/>
    <mergeCell ref="I5362:I5363"/>
    <mergeCell ref="K5362:K5363"/>
    <mergeCell ref="M5362:M5363"/>
    <mergeCell ref="E5364:E5365"/>
    <mergeCell ref="G5364:G5365"/>
    <mergeCell ref="I5364:I5365"/>
    <mergeCell ref="K5364:K5365"/>
    <mergeCell ref="M5364:M5365"/>
    <mergeCell ref="E5358:E5359"/>
    <mergeCell ref="G5358:G5359"/>
    <mergeCell ref="I5358:I5359"/>
    <mergeCell ref="K5358:K5359"/>
    <mergeCell ref="M5358:M5359"/>
    <mergeCell ref="E5360:E5361"/>
    <mergeCell ref="G5360:G5361"/>
    <mergeCell ref="I5360:I5361"/>
    <mergeCell ref="K5360:K5361"/>
    <mergeCell ref="M5360:M5361"/>
    <mergeCell ref="A5372:A5373"/>
    <mergeCell ref="B5372:B5373"/>
    <mergeCell ref="C5372:C5373"/>
    <mergeCell ref="D5372:D5373"/>
    <mergeCell ref="O5372:O5373"/>
    <mergeCell ref="B5374:B5375"/>
    <mergeCell ref="C5374:C5375"/>
    <mergeCell ref="D5374:D5375"/>
    <mergeCell ref="O5374:O5375"/>
    <mergeCell ref="O5368:O5369"/>
    <mergeCell ref="A5370:A5371"/>
    <mergeCell ref="B5370:B5371"/>
    <mergeCell ref="C5370:C5371"/>
    <mergeCell ref="D5370:D5371"/>
    <mergeCell ref="O5370:O5371"/>
    <mergeCell ref="A5368:A5369"/>
    <mergeCell ref="B5368:B5369"/>
    <mergeCell ref="C5368:C5369"/>
    <mergeCell ref="D5368:D5369"/>
    <mergeCell ref="F5368:F5369"/>
    <mergeCell ref="E5370:E5371"/>
    <mergeCell ref="G5370:G5371"/>
    <mergeCell ref="I5370:I5371"/>
    <mergeCell ref="K5370:K5371"/>
    <mergeCell ref="M5370:M5371"/>
    <mergeCell ref="A5374:A5375"/>
    <mergeCell ref="A5362:A5365"/>
    <mergeCell ref="B5362:B5364"/>
    <mergeCell ref="C5362:C5365"/>
    <mergeCell ref="D5362:D5364"/>
    <mergeCell ref="O5362:O5364"/>
    <mergeCell ref="A5366:A5367"/>
    <mergeCell ref="B5366:B5367"/>
    <mergeCell ref="C5366:C5367"/>
    <mergeCell ref="D5366:D5367"/>
    <mergeCell ref="F5366:F5367"/>
    <mergeCell ref="H5366:H5367"/>
    <mergeCell ref="J5366:J5367"/>
    <mergeCell ref="L5366:L5367"/>
    <mergeCell ref="N5366:N5367"/>
    <mergeCell ref="O5366:O5367"/>
    <mergeCell ref="O5380:O5381"/>
    <mergeCell ref="A5382:A5383"/>
    <mergeCell ref="B5382:B5383"/>
    <mergeCell ref="C5382:C5383"/>
    <mergeCell ref="D5382:D5383"/>
    <mergeCell ref="O5382:O5383"/>
    <mergeCell ref="B5384:B5385"/>
    <mergeCell ref="C5384:C5385"/>
    <mergeCell ref="D5384:D5385"/>
    <mergeCell ref="O5384:O5385"/>
    <mergeCell ref="A5380:A5381"/>
    <mergeCell ref="B5380:B5381"/>
    <mergeCell ref="C5380:C5381"/>
    <mergeCell ref="D5380:D5381"/>
    <mergeCell ref="A5376:A5377"/>
    <mergeCell ref="B5376:B5377"/>
    <mergeCell ref="C5376:C5377"/>
    <mergeCell ref="D5376:D5377"/>
    <mergeCell ref="O5376:O5377"/>
    <mergeCell ref="A5378:A5379"/>
    <mergeCell ref="B5378:B5379"/>
    <mergeCell ref="C5378:C5379"/>
    <mergeCell ref="D5378:D5379"/>
    <mergeCell ref="O5378:O5379"/>
    <mergeCell ref="E5380:E5381"/>
    <mergeCell ref="G5380:G5381"/>
    <mergeCell ref="I5380:I5381"/>
    <mergeCell ref="K5380:K5381"/>
    <mergeCell ref="M5380:M5381"/>
    <mergeCell ref="A5384:A5385"/>
    <mergeCell ref="O5390:O5391"/>
    <mergeCell ref="A5392:A5393"/>
    <mergeCell ref="B5392:B5393"/>
    <mergeCell ref="C5392:C5393"/>
    <mergeCell ref="D5392:D5393"/>
    <mergeCell ref="E5392:E5393"/>
    <mergeCell ref="G5392:G5393"/>
    <mergeCell ref="I5392:I5393"/>
    <mergeCell ref="K5392:K5393"/>
    <mergeCell ref="M5392:M5393"/>
    <mergeCell ref="O5392:O5393"/>
    <mergeCell ref="A5390:A5391"/>
    <mergeCell ref="B5390:B5391"/>
    <mergeCell ref="C5390:C5391"/>
    <mergeCell ref="D5390:D5391"/>
    <mergeCell ref="E5390:E5391"/>
    <mergeCell ref="G5390:G5391"/>
    <mergeCell ref="I5390:I5391"/>
    <mergeCell ref="K5390:K5391"/>
    <mergeCell ref="M5390:M5391"/>
    <mergeCell ref="A5386:A5387"/>
    <mergeCell ref="B5386:B5387"/>
    <mergeCell ref="C5386:C5387"/>
    <mergeCell ref="D5386:D5387"/>
    <mergeCell ref="O5386:O5387"/>
    <mergeCell ref="A5388:A5389"/>
    <mergeCell ref="B5388:B5389"/>
    <mergeCell ref="C5388:C5389"/>
    <mergeCell ref="D5388:D5389"/>
    <mergeCell ref="O5388:O5389"/>
    <mergeCell ref="O5398:O5399"/>
    <mergeCell ref="B5400:B5401"/>
    <mergeCell ref="C5400:C5401"/>
    <mergeCell ref="D5400:D5401"/>
    <mergeCell ref="F5400:F5401"/>
    <mergeCell ref="H5400:H5401"/>
    <mergeCell ref="J5400:J5401"/>
    <mergeCell ref="L5400:L5401"/>
    <mergeCell ref="N5400:N5401"/>
    <mergeCell ref="O5400:O5401"/>
    <mergeCell ref="A5398:A5399"/>
    <mergeCell ref="B5398:B5399"/>
    <mergeCell ref="C5398:C5399"/>
    <mergeCell ref="D5398:D5399"/>
    <mergeCell ref="F5398:F5399"/>
    <mergeCell ref="H5398:H5399"/>
    <mergeCell ref="J5398:J5399"/>
    <mergeCell ref="L5398:L5399"/>
    <mergeCell ref="N5398:N5399"/>
    <mergeCell ref="O5394:O5395"/>
    <mergeCell ref="A5396:A5397"/>
    <mergeCell ref="B5396:B5397"/>
    <mergeCell ref="C5396:C5397"/>
    <mergeCell ref="D5396:D5397"/>
    <mergeCell ref="E5396:E5397"/>
    <mergeCell ref="G5396:G5397"/>
    <mergeCell ref="I5396:I5397"/>
    <mergeCell ref="K5396:K5397"/>
    <mergeCell ref="M5396:M5397"/>
    <mergeCell ref="O5396:O5397"/>
    <mergeCell ref="A5394:A5395"/>
    <mergeCell ref="B5394:B5395"/>
    <mergeCell ref="C5394:C5395"/>
    <mergeCell ref="D5394:D5395"/>
    <mergeCell ref="E5394:E5395"/>
    <mergeCell ref="G5394:G5395"/>
    <mergeCell ref="I5394:I5395"/>
    <mergeCell ref="K5394:K5395"/>
    <mergeCell ref="M5394:M5395"/>
    <mergeCell ref="D5414:D5415"/>
    <mergeCell ref="E5414:E5415"/>
    <mergeCell ref="G5414:G5415"/>
    <mergeCell ref="I5414:I5415"/>
    <mergeCell ref="K5414:K5415"/>
    <mergeCell ref="M5414:M5415"/>
    <mergeCell ref="O5414:O5415"/>
    <mergeCell ref="A5416:A5417"/>
    <mergeCell ref="B5416:B5417"/>
    <mergeCell ref="C5416:C5417"/>
    <mergeCell ref="D5416:D5417"/>
    <mergeCell ref="E5416:E5417"/>
    <mergeCell ref="G5416:G5417"/>
    <mergeCell ref="I5416:I5417"/>
    <mergeCell ref="K5416:K5417"/>
    <mergeCell ref="M5416:M5417"/>
    <mergeCell ref="O5416:O5417"/>
    <mergeCell ref="A5414:A5415"/>
    <mergeCell ref="B5414:B5415"/>
    <mergeCell ref="C5414:C5415"/>
    <mergeCell ref="A5402:A5404"/>
    <mergeCell ref="B5402:B5404"/>
    <mergeCell ref="C5402:C5404"/>
    <mergeCell ref="D5402:D5404"/>
    <mergeCell ref="O5402:O5404"/>
    <mergeCell ref="A5405:A5407"/>
    <mergeCell ref="B5405:B5407"/>
    <mergeCell ref="C5405:C5407"/>
    <mergeCell ref="D5405:D5407"/>
    <mergeCell ref="O5405:O5407"/>
    <mergeCell ref="O5422:O5423"/>
    <mergeCell ref="A5424:A5425"/>
    <mergeCell ref="B5424:B5425"/>
    <mergeCell ref="C5424:C5425"/>
    <mergeCell ref="D5424:D5425"/>
    <mergeCell ref="O5424:O5425"/>
    <mergeCell ref="A5426:A5427"/>
    <mergeCell ref="B5426:B5427"/>
    <mergeCell ref="C5426:C5427"/>
    <mergeCell ref="D5426:D5427"/>
    <mergeCell ref="F5426:F5427"/>
    <mergeCell ref="H5426:H5427"/>
    <mergeCell ref="J5426:J5427"/>
    <mergeCell ref="L5426:L5427"/>
    <mergeCell ref="N5426:N5427"/>
    <mergeCell ref="O5426:O5427"/>
    <mergeCell ref="A5422:A5423"/>
    <mergeCell ref="B5422:B5423"/>
    <mergeCell ref="C5422:C5423"/>
    <mergeCell ref="D5422:D5423"/>
    <mergeCell ref="F5422:F5423"/>
    <mergeCell ref="H5422:H5423"/>
    <mergeCell ref="J5422:J5423"/>
    <mergeCell ref="L5422:L5423"/>
    <mergeCell ref="N5422:N5423"/>
    <mergeCell ref="O5418:O5419"/>
    <mergeCell ref="A5420:A5421"/>
    <mergeCell ref="B5420:B5421"/>
    <mergeCell ref="C5420:C5421"/>
    <mergeCell ref="D5420:D5421"/>
    <mergeCell ref="E5420:E5421"/>
    <mergeCell ref="G5420:G5421"/>
    <mergeCell ref="I5420:I5421"/>
    <mergeCell ref="K5420:K5421"/>
    <mergeCell ref="M5420:M5421"/>
    <mergeCell ref="O5420:O5421"/>
    <mergeCell ref="A5418:A5419"/>
    <mergeCell ref="B5418:B5419"/>
    <mergeCell ref="C5418:C5419"/>
    <mergeCell ref="D5418:D5419"/>
    <mergeCell ref="E5418:E5419"/>
    <mergeCell ref="G5418:G5419"/>
    <mergeCell ref="I5418:I5419"/>
    <mergeCell ref="K5418:K5419"/>
    <mergeCell ref="M5418:M5419"/>
    <mergeCell ref="A5436:A5437"/>
    <mergeCell ref="B5436:B5437"/>
    <mergeCell ref="C5436:C5437"/>
    <mergeCell ref="D5436:D5437"/>
    <mergeCell ref="E5436:E5437"/>
    <mergeCell ref="G5436:G5437"/>
    <mergeCell ref="I5436:I5437"/>
    <mergeCell ref="K5436:K5437"/>
    <mergeCell ref="M5436:M5437"/>
    <mergeCell ref="O5436:O5437"/>
    <mergeCell ref="A5434:A5435"/>
    <mergeCell ref="B5434:B5435"/>
    <mergeCell ref="C5434:C5435"/>
    <mergeCell ref="F5434:F5435"/>
    <mergeCell ref="H5434:H5435"/>
    <mergeCell ref="J5434:J5435"/>
    <mergeCell ref="L5434:L5435"/>
    <mergeCell ref="N5434:N5435"/>
    <mergeCell ref="O5434:O5435"/>
    <mergeCell ref="A5428:A5429"/>
    <mergeCell ref="B5428:B5429"/>
    <mergeCell ref="C5428:C5429"/>
    <mergeCell ref="D5428:D5429"/>
    <mergeCell ref="O5428:O5429"/>
    <mergeCell ref="A5430:A5433"/>
    <mergeCell ref="B5430:B5433"/>
    <mergeCell ref="C5430:C5433"/>
    <mergeCell ref="D5430:D5433"/>
    <mergeCell ref="E5430:E5431"/>
    <mergeCell ref="G5430:G5431"/>
    <mergeCell ref="I5430:I5431"/>
    <mergeCell ref="K5430:K5431"/>
    <mergeCell ref="M5430:M5431"/>
    <mergeCell ref="O5430:O5433"/>
    <mergeCell ref="E5432:E5433"/>
    <mergeCell ref="G5432:G5433"/>
    <mergeCell ref="I5432:I5433"/>
    <mergeCell ref="K5432:K5433"/>
    <mergeCell ref="M5432:M5433"/>
    <mergeCell ref="A5443:A5444"/>
    <mergeCell ref="B5443:B5444"/>
    <mergeCell ref="C5443:C5444"/>
    <mergeCell ref="D5443:D5444"/>
    <mergeCell ref="O5443:O5444"/>
    <mergeCell ref="A5445:D5446"/>
    <mergeCell ref="A5447:D5448"/>
    <mergeCell ref="E5447:E5448"/>
    <mergeCell ref="F5447:F5448"/>
    <mergeCell ref="G5447:G5448"/>
    <mergeCell ref="H5447:H5448"/>
    <mergeCell ref="I5447:I5448"/>
    <mergeCell ref="J5447:J5448"/>
    <mergeCell ref="K5447:K5448"/>
    <mergeCell ref="L5447:L5448"/>
    <mergeCell ref="M5447:M5448"/>
    <mergeCell ref="N5447:N5448"/>
    <mergeCell ref="O5438:O5439"/>
    <mergeCell ref="A5441:A5442"/>
    <mergeCell ref="B5441:B5442"/>
    <mergeCell ref="C5441:C5442"/>
    <mergeCell ref="D5441:D5442"/>
    <mergeCell ref="O5441:O5442"/>
    <mergeCell ref="A5438:A5439"/>
    <mergeCell ref="B5438:B5439"/>
    <mergeCell ref="C5438:C5439"/>
    <mergeCell ref="D5438:D5439"/>
    <mergeCell ref="F5438:F5439"/>
    <mergeCell ref="H5438:H5439"/>
    <mergeCell ref="J5438:J5439"/>
    <mergeCell ref="L5438:L5439"/>
    <mergeCell ref="N5438:N5439"/>
    <mergeCell ref="E5441:E5442"/>
    <mergeCell ref="G5441:G5442"/>
    <mergeCell ref="I5441:I5442"/>
    <mergeCell ref="K5441:K5442"/>
    <mergeCell ref="M5441:M5442"/>
    <mergeCell ref="E5443:E5444"/>
    <mergeCell ref="G5443:G5444"/>
    <mergeCell ref="I5443:I5444"/>
    <mergeCell ref="K5443:K5444"/>
    <mergeCell ref="M5443:M5444"/>
    <mergeCell ref="O5454:O5455"/>
    <mergeCell ref="A5456:A5457"/>
    <mergeCell ref="B5456:B5467"/>
    <mergeCell ref="C5456:C5467"/>
    <mergeCell ref="D5456:D5467"/>
    <mergeCell ref="O5456:O5467"/>
    <mergeCell ref="A5458:A5459"/>
    <mergeCell ref="A5460:A5461"/>
    <mergeCell ref="A5462:A5463"/>
    <mergeCell ref="A5464:A5465"/>
    <mergeCell ref="A5466:A5467"/>
    <mergeCell ref="A5454:A5455"/>
    <mergeCell ref="B5454:B5455"/>
    <mergeCell ref="C5454:C5455"/>
    <mergeCell ref="D5454:D5455"/>
    <mergeCell ref="E5454:F5455"/>
    <mergeCell ref="G5454:H5455"/>
    <mergeCell ref="I5454:J5455"/>
    <mergeCell ref="K5454:L5455"/>
    <mergeCell ref="M5454:N5455"/>
    <mergeCell ref="M5449:M5450"/>
    <mergeCell ref="N5449:N5450"/>
    <mergeCell ref="O5449:O5453"/>
    <mergeCell ref="A5451:D5452"/>
    <mergeCell ref="E5451:E5452"/>
    <mergeCell ref="F5451:F5452"/>
    <mergeCell ref="G5451:G5452"/>
    <mergeCell ref="H5451:H5452"/>
    <mergeCell ref="I5451:I5452"/>
    <mergeCell ref="J5451:J5452"/>
    <mergeCell ref="K5451:K5452"/>
    <mergeCell ref="L5451:L5452"/>
    <mergeCell ref="M5451:M5452"/>
    <mergeCell ref="N5451:N5452"/>
    <mergeCell ref="A5453:D5453"/>
    <mergeCell ref="A5449:D5450"/>
    <mergeCell ref="E5449:E5450"/>
    <mergeCell ref="F5449:F5450"/>
    <mergeCell ref="G5449:G5450"/>
    <mergeCell ref="H5449:H5450"/>
    <mergeCell ref="I5449:I5450"/>
    <mergeCell ref="J5449:J5450"/>
    <mergeCell ref="K5449:K5450"/>
    <mergeCell ref="L5449:L5450"/>
    <mergeCell ref="E5456:E5467"/>
    <mergeCell ref="F5456:F5457"/>
    <mergeCell ref="G5456:G5467"/>
    <mergeCell ref="H5456:H5457"/>
    <mergeCell ref="I5456:I5467"/>
    <mergeCell ref="J5456:J5457"/>
    <mergeCell ref="K5456:K5467"/>
    <mergeCell ref="L5456:L5457"/>
    <mergeCell ref="M5456:M5467"/>
    <mergeCell ref="N5456:N5457"/>
    <mergeCell ref="F5458:F5459"/>
    <mergeCell ref="H5458:H5459"/>
    <mergeCell ref="J5458:J5459"/>
    <mergeCell ref="L5458:L5459"/>
    <mergeCell ref="N5458:N5459"/>
    <mergeCell ref="F5460:F5461"/>
    <mergeCell ref="H5460:H5461"/>
    <mergeCell ref="J5460:J5461"/>
    <mergeCell ref="A5474:A5475"/>
    <mergeCell ref="B5474:B5475"/>
    <mergeCell ref="C5474:C5475"/>
    <mergeCell ref="D5474:D5475"/>
    <mergeCell ref="O5474:O5475"/>
    <mergeCell ref="A5476:A5477"/>
    <mergeCell ref="B5476:B5479"/>
    <mergeCell ref="C5476:C5479"/>
    <mergeCell ref="D5476:D5479"/>
    <mergeCell ref="O5476:O5479"/>
    <mergeCell ref="A5478:A5479"/>
    <mergeCell ref="A5468:A5469"/>
    <mergeCell ref="B5468:B5471"/>
    <mergeCell ref="C5468:C5471"/>
    <mergeCell ref="D5468:D5471"/>
    <mergeCell ref="O5468:O5471"/>
    <mergeCell ref="A5470:A5471"/>
    <mergeCell ref="A5472:A5473"/>
    <mergeCell ref="B5472:B5473"/>
    <mergeCell ref="C5472:C5473"/>
    <mergeCell ref="D5472:D5473"/>
    <mergeCell ref="O5472:O5473"/>
    <mergeCell ref="E5480:E5481"/>
    <mergeCell ref="G5480:G5481"/>
    <mergeCell ref="I5480:I5481"/>
    <mergeCell ref="K5480:K5481"/>
    <mergeCell ref="M5480:M5481"/>
    <mergeCell ref="E5482:E5483"/>
    <mergeCell ref="G5482:G5483"/>
    <mergeCell ref="I5482:I5483"/>
    <mergeCell ref="K5482:K5483"/>
    <mergeCell ref="M5482:M5483"/>
    <mergeCell ref="A5490:A5491"/>
    <mergeCell ref="B5490:B5491"/>
    <mergeCell ref="C5490:C5491"/>
    <mergeCell ref="D5490:D5491"/>
    <mergeCell ref="O5490:O5491"/>
    <mergeCell ref="B5492:B5493"/>
    <mergeCell ref="C5492:C5493"/>
    <mergeCell ref="D5492:D5493"/>
    <mergeCell ref="O5492:O5493"/>
    <mergeCell ref="O5486:O5487"/>
    <mergeCell ref="A5488:A5489"/>
    <mergeCell ref="B5488:B5489"/>
    <mergeCell ref="C5488:C5489"/>
    <mergeCell ref="D5488:D5489"/>
    <mergeCell ref="O5488:O5489"/>
    <mergeCell ref="A5486:A5487"/>
    <mergeCell ref="B5486:B5487"/>
    <mergeCell ref="C5486:C5487"/>
    <mergeCell ref="D5486:D5487"/>
    <mergeCell ref="F5486:F5487"/>
    <mergeCell ref="E5488:E5489"/>
    <mergeCell ref="G5488:G5489"/>
    <mergeCell ref="I5488:I5489"/>
    <mergeCell ref="K5488:K5489"/>
    <mergeCell ref="M5488:M5489"/>
    <mergeCell ref="A5492:A5493"/>
    <mergeCell ref="A5480:A5483"/>
    <mergeCell ref="B5480:B5482"/>
    <mergeCell ref="C5480:C5483"/>
    <mergeCell ref="D5480:D5482"/>
    <mergeCell ref="O5480:O5482"/>
    <mergeCell ref="A5484:A5485"/>
    <mergeCell ref="B5484:B5485"/>
    <mergeCell ref="C5484:C5485"/>
    <mergeCell ref="D5484:D5485"/>
    <mergeCell ref="F5484:F5485"/>
    <mergeCell ref="H5484:H5485"/>
    <mergeCell ref="J5484:J5485"/>
    <mergeCell ref="L5484:L5485"/>
    <mergeCell ref="N5484:N5485"/>
    <mergeCell ref="O5484:O5485"/>
    <mergeCell ref="O5498:O5499"/>
    <mergeCell ref="A5500:A5501"/>
    <mergeCell ref="B5500:B5501"/>
    <mergeCell ref="C5500:C5501"/>
    <mergeCell ref="D5500:D5501"/>
    <mergeCell ref="O5500:O5501"/>
    <mergeCell ref="B5502:B5503"/>
    <mergeCell ref="C5502:C5503"/>
    <mergeCell ref="D5502:D5503"/>
    <mergeCell ref="O5502:O5503"/>
    <mergeCell ref="A5498:A5499"/>
    <mergeCell ref="B5498:B5499"/>
    <mergeCell ref="C5498:C5499"/>
    <mergeCell ref="D5498:D5499"/>
    <mergeCell ref="A5494:A5495"/>
    <mergeCell ref="B5494:B5495"/>
    <mergeCell ref="C5494:C5495"/>
    <mergeCell ref="D5494:D5495"/>
    <mergeCell ref="O5494:O5495"/>
    <mergeCell ref="A5496:A5497"/>
    <mergeCell ref="B5496:B5497"/>
    <mergeCell ref="C5496:C5497"/>
    <mergeCell ref="D5496:D5497"/>
    <mergeCell ref="O5496:O5497"/>
    <mergeCell ref="E5498:E5499"/>
    <mergeCell ref="G5498:G5499"/>
    <mergeCell ref="I5498:I5499"/>
    <mergeCell ref="K5498:K5499"/>
    <mergeCell ref="M5498:M5499"/>
    <mergeCell ref="A5502:A5503"/>
    <mergeCell ref="O5508:O5509"/>
    <mergeCell ref="A5510:A5511"/>
    <mergeCell ref="B5510:B5511"/>
    <mergeCell ref="C5510:C5511"/>
    <mergeCell ref="D5510:D5511"/>
    <mergeCell ref="E5510:E5511"/>
    <mergeCell ref="G5510:G5511"/>
    <mergeCell ref="I5510:I5511"/>
    <mergeCell ref="K5510:K5511"/>
    <mergeCell ref="M5510:M5511"/>
    <mergeCell ref="O5510:O5511"/>
    <mergeCell ref="A5508:A5509"/>
    <mergeCell ref="B5508:B5509"/>
    <mergeCell ref="C5508:C5509"/>
    <mergeCell ref="D5508:D5509"/>
    <mergeCell ref="E5508:E5509"/>
    <mergeCell ref="G5508:G5509"/>
    <mergeCell ref="I5508:I5509"/>
    <mergeCell ref="K5508:K5509"/>
    <mergeCell ref="M5508:M5509"/>
    <mergeCell ref="A5504:A5505"/>
    <mergeCell ref="B5504:B5505"/>
    <mergeCell ref="C5504:C5505"/>
    <mergeCell ref="D5504:D5505"/>
    <mergeCell ref="O5504:O5505"/>
    <mergeCell ref="A5506:A5507"/>
    <mergeCell ref="B5506:B5507"/>
    <mergeCell ref="C5506:C5507"/>
    <mergeCell ref="D5506:D5507"/>
    <mergeCell ref="O5506:O5507"/>
    <mergeCell ref="O5516:O5517"/>
    <mergeCell ref="B5518:B5519"/>
    <mergeCell ref="C5518:C5519"/>
    <mergeCell ref="D5518:D5519"/>
    <mergeCell ref="F5518:F5519"/>
    <mergeCell ref="H5518:H5519"/>
    <mergeCell ref="J5518:J5519"/>
    <mergeCell ref="L5518:L5519"/>
    <mergeCell ref="N5518:N5519"/>
    <mergeCell ref="O5518:O5519"/>
    <mergeCell ref="A5516:A5517"/>
    <mergeCell ref="B5516:B5517"/>
    <mergeCell ref="C5516:C5517"/>
    <mergeCell ref="D5516:D5517"/>
    <mergeCell ref="F5516:F5517"/>
    <mergeCell ref="H5516:H5517"/>
    <mergeCell ref="J5516:J5517"/>
    <mergeCell ref="L5516:L5517"/>
    <mergeCell ref="N5516:N5517"/>
    <mergeCell ref="O5512:O5513"/>
    <mergeCell ref="A5514:A5515"/>
    <mergeCell ref="B5514:B5515"/>
    <mergeCell ref="C5514:C5515"/>
    <mergeCell ref="D5514:D5515"/>
    <mergeCell ref="E5514:E5515"/>
    <mergeCell ref="G5514:G5515"/>
    <mergeCell ref="I5514:I5515"/>
    <mergeCell ref="K5514:K5515"/>
    <mergeCell ref="M5514:M5515"/>
    <mergeCell ref="O5514:O5515"/>
    <mergeCell ref="A5512:A5513"/>
    <mergeCell ref="B5512:B5513"/>
    <mergeCell ref="C5512:C5513"/>
    <mergeCell ref="D5512:D5513"/>
    <mergeCell ref="E5512:E5513"/>
    <mergeCell ref="G5512:G5513"/>
    <mergeCell ref="I5512:I5513"/>
    <mergeCell ref="K5512:K5513"/>
    <mergeCell ref="M5512:M5513"/>
    <mergeCell ref="D5532:D5533"/>
    <mergeCell ref="E5532:E5533"/>
    <mergeCell ref="G5532:G5533"/>
    <mergeCell ref="I5532:I5533"/>
    <mergeCell ref="K5532:K5533"/>
    <mergeCell ref="M5532:M5533"/>
    <mergeCell ref="O5532:O5533"/>
    <mergeCell ref="A5534:A5535"/>
    <mergeCell ref="B5534:B5535"/>
    <mergeCell ref="C5534:C5535"/>
    <mergeCell ref="D5534:D5535"/>
    <mergeCell ref="E5534:E5535"/>
    <mergeCell ref="G5534:G5535"/>
    <mergeCell ref="I5534:I5535"/>
    <mergeCell ref="K5534:K5535"/>
    <mergeCell ref="M5534:M5535"/>
    <mergeCell ref="O5534:O5535"/>
    <mergeCell ref="A5532:A5533"/>
    <mergeCell ref="B5532:B5533"/>
    <mergeCell ref="C5532:C5533"/>
    <mergeCell ref="A5520:A5522"/>
    <mergeCell ref="B5520:B5522"/>
    <mergeCell ref="C5520:C5522"/>
    <mergeCell ref="D5520:D5522"/>
    <mergeCell ref="O5520:O5522"/>
    <mergeCell ref="A5523:A5525"/>
    <mergeCell ref="B5523:B5525"/>
    <mergeCell ref="C5523:C5525"/>
    <mergeCell ref="D5523:D5525"/>
    <mergeCell ref="O5523:O5525"/>
    <mergeCell ref="O5540:O5541"/>
    <mergeCell ref="A5542:A5543"/>
    <mergeCell ref="B5542:B5543"/>
    <mergeCell ref="C5542:C5543"/>
    <mergeCell ref="D5542:D5543"/>
    <mergeCell ref="O5542:O5543"/>
    <mergeCell ref="A5544:A5545"/>
    <mergeCell ref="B5544:B5545"/>
    <mergeCell ref="C5544:C5545"/>
    <mergeCell ref="D5544:D5545"/>
    <mergeCell ref="F5544:F5545"/>
    <mergeCell ref="H5544:H5545"/>
    <mergeCell ref="J5544:J5545"/>
    <mergeCell ref="L5544:L5545"/>
    <mergeCell ref="N5544:N5545"/>
    <mergeCell ref="O5544:O5545"/>
    <mergeCell ref="A5540:A5541"/>
    <mergeCell ref="B5540:B5541"/>
    <mergeCell ref="C5540:C5541"/>
    <mergeCell ref="D5540:D5541"/>
    <mergeCell ref="F5540:F5541"/>
    <mergeCell ref="H5540:H5541"/>
    <mergeCell ref="J5540:J5541"/>
    <mergeCell ref="L5540:L5541"/>
    <mergeCell ref="N5540:N5541"/>
    <mergeCell ref="O5536:O5537"/>
    <mergeCell ref="A5538:A5539"/>
    <mergeCell ref="B5538:B5539"/>
    <mergeCell ref="C5538:C5539"/>
    <mergeCell ref="D5538:D5539"/>
    <mergeCell ref="E5538:E5539"/>
    <mergeCell ref="G5538:G5539"/>
    <mergeCell ref="I5538:I5539"/>
    <mergeCell ref="K5538:K5539"/>
    <mergeCell ref="M5538:M5539"/>
    <mergeCell ref="O5538:O5539"/>
    <mergeCell ref="A5536:A5537"/>
    <mergeCell ref="B5536:B5537"/>
    <mergeCell ref="C5536:C5537"/>
    <mergeCell ref="D5536:D5537"/>
    <mergeCell ref="E5536:E5537"/>
    <mergeCell ref="G5536:G5537"/>
    <mergeCell ref="I5536:I5537"/>
    <mergeCell ref="K5536:K5537"/>
    <mergeCell ref="M5536:M5537"/>
    <mergeCell ref="A5554:A5555"/>
    <mergeCell ref="B5554:B5555"/>
    <mergeCell ref="C5554:C5555"/>
    <mergeCell ref="D5554:D5555"/>
    <mergeCell ref="E5554:E5555"/>
    <mergeCell ref="G5554:G5555"/>
    <mergeCell ref="I5554:I5555"/>
    <mergeCell ref="K5554:K5555"/>
    <mergeCell ref="M5554:M5555"/>
    <mergeCell ref="O5554:O5555"/>
    <mergeCell ref="A5552:A5553"/>
    <mergeCell ref="B5552:B5553"/>
    <mergeCell ref="C5552:C5553"/>
    <mergeCell ref="F5552:F5553"/>
    <mergeCell ref="H5552:H5553"/>
    <mergeCell ref="J5552:J5553"/>
    <mergeCell ref="L5552:L5553"/>
    <mergeCell ref="N5552:N5553"/>
    <mergeCell ref="O5552:O5553"/>
    <mergeCell ref="A5546:A5547"/>
    <mergeCell ref="B5546:B5547"/>
    <mergeCell ref="C5546:C5547"/>
    <mergeCell ref="D5546:D5547"/>
    <mergeCell ref="O5546:O5547"/>
    <mergeCell ref="A5548:A5551"/>
    <mergeCell ref="B5548:B5551"/>
    <mergeCell ref="C5548:C5551"/>
    <mergeCell ref="D5548:D5551"/>
    <mergeCell ref="E5548:E5549"/>
    <mergeCell ref="G5548:G5549"/>
    <mergeCell ref="I5548:I5549"/>
    <mergeCell ref="K5548:K5549"/>
    <mergeCell ref="M5548:M5549"/>
    <mergeCell ref="O5548:O5551"/>
    <mergeCell ref="E5550:E5551"/>
    <mergeCell ref="G5550:G5551"/>
    <mergeCell ref="I5550:I5551"/>
    <mergeCell ref="K5550:K5551"/>
    <mergeCell ref="M5550:M5551"/>
    <mergeCell ref="A5561:A5562"/>
    <mergeCell ref="B5561:B5562"/>
    <mergeCell ref="C5561:C5562"/>
    <mergeCell ref="D5561:D5562"/>
    <mergeCell ref="O5561:O5562"/>
    <mergeCell ref="A5563:D5564"/>
    <mergeCell ref="A5565:D5566"/>
    <mergeCell ref="E5565:E5566"/>
    <mergeCell ref="F5565:F5566"/>
    <mergeCell ref="G5565:G5566"/>
    <mergeCell ref="H5565:H5566"/>
    <mergeCell ref="I5565:I5566"/>
    <mergeCell ref="J5565:J5566"/>
    <mergeCell ref="K5565:K5566"/>
    <mergeCell ref="L5565:L5566"/>
    <mergeCell ref="M5565:M5566"/>
    <mergeCell ref="N5565:N5566"/>
    <mergeCell ref="O5556:O5557"/>
    <mergeCell ref="A5559:A5560"/>
    <mergeCell ref="B5559:B5560"/>
    <mergeCell ref="C5559:C5560"/>
    <mergeCell ref="D5559:D5560"/>
    <mergeCell ref="O5559:O5560"/>
    <mergeCell ref="A5556:A5557"/>
    <mergeCell ref="B5556:B5557"/>
    <mergeCell ref="C5556:C5557"/>
    <mergeCell ref="D5556:D5557"/>
    <mergeCell ref="F5556:F5557"/>
    <mergeCell ref="H5556:H5557"/>
    <mergeCell ref="J5556:J5557"/>
    <mergeCell ref="L5556:L5557"/>
    <mergeCell ref="N5556:N5557"/>
    <mergeCell ref="E5559:E5560"/>
    <mergeCell ref="G5559:G5560"/>
    <mergeCell ref="I5559:I5560"/>
    <mergeCell ref="K5559:K5560"/>
    <mergeCell ref="M5559:M5560"/>
    <mergeCell ref="E5561:E5562"/>
    <mergeCell ref="G5561:G5562"/>
    <mergeCell ref="I5561:I5562"/>
    <mergeCell ref="K5561:K5562"/>
    <mergeCell ref="M5561:M5562"/>
    <mergeCell ref="O5572:O5573"/>
    <mergeCell ref="A5574:A5575"/>
    <mergeCell ref="B5574:B5585"/>
    <mergeCell ref="C5574:C5585"/>
    <mergeCell ref="D5574:D5585"/>
    <mergeCell ref="O5574:O5585"/>
    <mergeCell ref="A5576:A5577"/>
    <mergeCell ref="A5578:A5579"/>
    <mergeCell ref="A5580:A5581"/>
    <mergeCell ref="A5582:A5583"/>
    <mergeCell ref="A5584:A5585"/>
    <mergeCell ref="A5572:A5573"/>
    <mergeCell ref="B5572:B5573"/>
    <mergeCell ref="C5572:C5573"/>
    <mergeCell ref="D5572:D5573"/>
    <mergeCell ref="E5572:F5573"/>
    <mergeCell ref="G5572:H5573"/>
    <mergeCell ref="I5572:J5573"/>
    <mergeCell ref="K5572:L5573"/>
    <mergeCell ref="M5572:N5573"/>
    <mergeCell ref="M5567:M5568"/>
    <mergeCell ref="N5567:N5568"/>
    <mergeCell ref="O5567:O5571"/>
    <mergeCell ref="A5569:D5570"/>
    <mergeCell ref="E5569:E5570"/>
    <mergeCell ref="F5569:F5570"/>
    <mergeCell ref="G5569:G5570"/>
    <mergeCell ref="H5569:H5570"/>
    <mergeCell ref="I5569:I5570"/>
    <mergeCell ref="J5569:J5570"/>
    <mergeCell ref="K5569:K5570"/>
    <mergeCell ref="L5569:L5570"/>
    <mergeCell ref="M5569:M5570"/>
    <mergeCell ref="N5569:N5570"/>
    <mergeCell ref="A5571:D5571"/>
    <mergeCell ref="A5567:D5568"/>
    <mergeCell ref="E5567:E5568"/>
    <mergeCell ref="F5567:F5568"/>
    <mergeCell ref="G5567:G5568"/>
    <mergeCell ref="H5567:H5568"/>
    <mergeCell ref="I5567:I5568"/>
    <mergeCell ref="J5567:J5568"/>
    <mergeCell ref="K5567:K5568"/>
    <mergeCell ref="L5567:L5568"/>
    <mergeCell ref="E5574:E5585"/>
    <mergeCell ref="F5574:F5575"/>
    <mergeCell ref="G5574:G5585"/>
    <mergeCell ref="H5574:H5575"/>
    <mergeCell ref="I5574:I5585"/>
    <mergeCell ref="J5574:J5575"/>
    <mergeCell ref="K5574:K5585"/>
    <mergeCell ref="L5574:L5575"/>
    <mergeCell ref="M5574:M5585"/>
    <mergeCell ref="N5574:N5575"/>
    <mergeCell ref="F5576:F5577"/>
    <mergeCell ref="H5576:H5577"/>
    <mergeCell ref="F5580:F5581"/>
    <mergeCell ref="H5580:H5581"/>
    <mergeCell ref="J5580:J5581"/>
    <mergeCell ref="L5580:L5581"/>
    <mergeCell ref="N5580:N5581"/>
    <mergeCell ref="F5582:F5583"/>
    <mergeCell ref="A5592:A5593"/>
    <mergeCell ref="B5592:B5593"/>
    <mergeCell ref="C5592:C5593"/>
    <mergeCell ref="D5592:D5593"/>
    <mergeCell ref="O5592:O5593"/>
    <mergeCell ref="A5594:A5595"/>
    <mergeCell ref="B5594:B5597"/>
    <mergeCell ref="C5594:C5597"/>
    <mergeCell ref="D5594:D5597"/>
    <mergeCell ref="O5594:O5597"/>
    <mergeCell ref="A5596:A5597"/>
    <mergeCell ref="A5586:A5587"/>
    <mergeCell ref="B5586:B5589"/>
    <mergeCell ref="C5586:C5589"/>
    <mergeCell ref="D5586:D5589"/>
    <mergeCell ref="O5586:O5589"/>
    <mergeCell ref="A5588:A5589"/>
    <mergeCell ref="A5590:A5591"/>
    <mergeCell ref="B5590:B5591"/>
    <mergeCell ref="C5590:C5591"/>
    <mergeCell ref="D5590:D5591"/>
    <mergeCell ref="O5590:O5591"/>
    <mergeCell ref="E5598:E5599"/>
    <mergeCell ref="G5598:G5599"/>
    <mergeCell ref="I5598:I5599"/>
    <mergeCell ref="K5598:K5599"/>
    <mergeCell ref="M5598:M5599"/>
    <mergeCell ref="E5600:E5601"/>
    <mergeCell ref="G5600:G5601"/>
    <mergeCell ref="I5600:I5601"/>
    <mergeCell ref="K5600:K5601"/>
    <mergeCell ref="M5600:M5601"/>
    <mergeCell ref="A5608:A5609"/>
    <mergeCell ref="B5608:B5609"/>
    <mergeCell ref="C5608:C5609"/>
    <mergeCell ref="D5608:D5609"/>
    <mergeCell ref="O5608:O5609"/>
    <mergeCell ref="B5610:B5611"/>
    <mergeCell ref="C5610:C5611"/>
    <mergeCell ref="D5610:D5611"/>
    <mergeCell ref="O5610:O5611"/>
    <mergeCell ref="O5604:O5605"/>
    <mergeCell ref="A5606:A5607"/>
    <mergeCell ref="B5606:B5607"/>
    <mergeCell ref="C5606:C5607"/>
    <mergeCell ref="D5606:D5607"/>
    <mergeCell ref="O5606:O5607"/>
    <mergeCell ref="A5604:A5605"/>
    <mergeCell ref="B5604:B5605"/>
    <mergeCell ref="C5604:C5605"/>
    <mergeCell ref="D5604:D5605"/>
    <mergeCell ref="F5604:F5605"/>
    <mergeCell ref="E5606:E5607"/>
    <mergeCell ref="G5606:G5607"/>
    <mergeCell ref="I5606:I5607"/>
    <mergeCell ref="K5606:K5607"/>
    <mergeCell ref="M5606:M5607"/>
    <mergeCell ref="A5610:A5611"/>
    <mergeCell ref="A5598:A5601"/>
    <mergeCell ref="B5598:B5600"/>
    <mergeCell ref="C5598:C5601"/>
    <mergeCell ref="D5598:D5600"/>
    <mergeCell ref="O5598:O5600"/>
    <mergeCell ref="A5602:A5603"/>
    <mergeCell ref="B5602:B5603"/>
    <mergeCell ref="C5602:C5603"/>
    <mergeCell ref="D5602:D5603"/>
    <mergeCell ref="F5602:F5603"/>
    <mergeCell ref="H5602:H5603"/>
    <mergeCell ref="J5602:J5603"/>
    <mergeCell ref="L5602:L5603"/>
    <mergeCell ref="N5602:N5603"/>
    <mergeCell ref="O5602:O5603"/>
    <mergeCell ref="O5616:O5617"/>
    <mergeCell ref="A5618:A5619"/>
    <mergeCell ref="B5618:B5619"/>
    <mergeCell ref="C5618:C5619"/>
    <mergeCell ref="D5618:D5619"/>
    <mergeCell ref="O5618:O5619"/>
    <mergeCell ref="B5620:B5621"/>
    <mergeCell ref="C5620:C5621"/>
    <mergeCell ref="D5620:D5621"/>
    <mergeCell ref="O5620:O5621"/>
    <mergeCell ref="A5616:A5617"/>
    <mergeCell ref="B5616:B5617"/>
    <mergeCell ref="C5616:C5617"/>
    <mergeCell ref="D5616:D5617"/>
    <mergeCell ref="A5612:A5613"/>
    <mergeCell ref="B5612:B5613"/>
    <mergeCell ref="C5612:C5613"/>
    <mergeCell ref="D5612:D5613"/>
    <mergeCell ref="O5612:O5613"/>
    <mergeCell ref="A5614:A5615"/>
    <mergeCell ref="B5614:B5615"/>
    <mergeCell ref="C5614:C5615"/>
    <mergeCell ref="D5614:D5615"/>
    <mergeCell ref="O5614:O5615"/>
    <mergeCell ref="E5616:E5617"/>
    <mergeCell ref="G5616:G5617"/>
    <mergeCell ref="I5616:I5617"/>
    <mergeCell ref="K5616:K5617"/>
    <mergeCell ref="M5616:M5617"/>
    <mergeCell ref="A5620:A5621"/>
    <mergeCell ref="O5626:O5627"/>
    <mergeCell ref="A5628:A5629"/>
    <mergeCell ref="B5628:B5629"/>
    <mergeCell ref="C5628:C5629"/>
    <mergeCell ref="D5628:D5629"/>
    <mergeCell ref="E5628:E5629"/>
    <mergeCell ref="G5628:G5629"/>
    <mergeCell ref="I5628:I5629"/>
    <mergeCell ref="K5628:K5629"/>
    <mergeCell ref="M5628:M5629"/>
    <mergeCell ref="O5628:O5629"/>
    <mergeCell ref="A5626:A5627"/>
    <mergeCell ref="B5626:B5627"/>
    <mergeCell ref="C5626:C5627"/>
    <mergeCell ref="D5626:D5627"/>
    <mergeCell ref="E5626:E5627"/>
    <mergeCell ref="G5626:G5627"/>
    <mergeCell ref="I5626:I5627"/>
    <mergeCell ref="K5626:K5627"/>
    <mergeCell ref="M5626:M5627"/>
    <mergeCell ref="A5622:A5623"/>
    <mergeCell ref="B5622:B5623"/>
    <mergeCell ref="C5622:C5623"/>
    <mergeCell ref="D5622:D5623"/>
    <mergeCell ref="O5622:O5623"/>
    <mergeCell ref="A5624:A5625"/>
    <mergeCell ref="B5624:B5625"/>
    <mergeCell ref="C5624:C5625"/>
    <mergeCell ref="D5624:D5625"/>
    <mergeCell ref="O5624:O5625"/>
    <mergeCell ref="O5634:O5635"/>
    <mergeCell ref="B5636:B5637"/>
    <mergeCell ref="C5636:C5637"/>
    <mergeCell ref="D5636:D5637"/>
    <mergeCell ref="F5636:F5637"/>
    <mergeCell ref="H5636:H5637"/>
    <mergeCell ref="J5636:J5637"/>
    <mergeCell ref="L5636:L5637"/>
    <mergeCell ref="N5636:N5637"/>
    <mergeCell ref="O5636:O5637"/>
    <mergeCell ref="A5634:A5635"/>
    <mergeCell ref="B5634:B5635"/>
    <mergeCell ref="C5634:C5635"/>
    <mergeCell ref="D5634:D5635"/>
    <mergeCell ref="F5634:F5635"/>
    <mergeCell ref="H5634:H5635"/>
    <mergeCell ref="J5634:J5635"/>
    <mergeCell ref="L5634:L5635"/>
    <mergeCell ref="N5634:N5635"/>
    <mergeCell ref="O5630:O5631"/>
    <mergeCell ref="A5632:A5633"/>
    <mergeCell ref="B5632:B5633"/>
    <mergeCell ref="C5632:C5633"/>
    <mergeCell ref="D5632:D5633"/>
    <mergeCell ref="E5632:E5633"/>
    <mergeCell ref="G5632:G5633"/>
    <mergeCell ref="I5632:I5633"/>
    <mergeCell ref="K5632:K5633"/>
    <mergeCell ref="M5632:M5633"/>
    <mergeCell ref="O5632:O5633"/>
    <mergeCell ref="A5630:A5631"/>
    <mergeCell ref="B5630:B5631"/>
    <mergeCell ref="C5630:C5631"/>
    <mergeCell ref="D5630:D5631"/>
    <mergeCell ref="E5630:E5631"/>
    <mergeCell ref="G5630:G5631"/>
    <mergeCell ref="I5630:I5631"/>
    <mergeCell ref="K5630:K5631"/>
    <mergeCell ref="M5630:M5631"/>
    <mergeCell ref="D5650:D5651"/>
    <mergeCell ref="E5650:E5651"/>
    <mergeCell ref="G5650:G5651"/>
    <mergeCell ref="I5650:I5651"/>
    <mergeCell ref="K5650:K5651"/>
    <mergeCell ref="M5650:M5651"/>
    <mergeCell ref="O5650:O5651"/>
    <mergeCell ref="A5652:A5653"/>
    <mergeCell ref="B5652:B5653"/>
    <mergeCell ref="C5652:C5653"/>
    <mergeCell ref="D5652:D5653"/>
    <mergeCell ref="E5652:E5653"/>
    <mergeCell ref="G5652:G5653"/>
    <mergeCell ref="I5652:I5653"/>
    <mergeCell ref="K5652:K5653"/>
    <mergeCell ref="M5652:M5653"/>
    <mergeCell ref="O5652:O5653"/>
    <mergeCell ref="A5650:A5651"/>
    <mergeCell ref="B5650:B5651"/>
    <mergeCell ref="C5650:C5651"/>
    <mergeCell ref="A5638:A5640"/>
    <mergeCell ref="B5638:B5640"/>
    <mergeCell ref="C5638:C5640"/>
    <mergeCell ref="D5638:D5640"/>
    <mergeCell ref="O5638:O5640"/>
    <mergeCell ref="A5641:A5643"/>
    <mergeCell ref="B5641:B5643"/>
    <mergeCell ref="C5641:C5643"/>
    <mergeCell ref="D5641:D5643"/>
    <mergeCell ref="O5641:O5643"/>
    <mergeCell ref="O5658:O5659"/>
    <mergeCell ref="A5660:A5661"/>
    <mergeCell ref="B5660:B5661"/>
    <mergeCell ref="C5660:C5661"/>
    <mergeCell ref="D5660:D5661"/>
    <mergeCell ref="O5660:O5661"/>
    <mergeCell ref="A5662:A5663"/>
    <mergeCell ref="B5662:B5663"/>
    <mergeCell ref="C5662:C5663"/>
    <mergeCell ref="D5662:D5663"/>
    <mergeCell ref="F5662:F5663"/>
    <mergeCell ref="H5662:H5663"/>
    <mergeCell ref="J5662:J5663"/>
    <mergeCell ref="L5662:L5663"/>
    <mergeCell ref="N5662:N5663"/>
    <mergeCell ref="O5662:O5663"/>
    <mergeCell ref="A5658:A5659"/>
    <mergeCell ref="B5658:B5659"/>
    <mergeCell ref="C5658:C5659"/>
    <mergeCell ref="D5658:D5659"/>
    <mergeCell ref="F5658:F5659"/>
    <mergeCell ref="H5658:H5659"/>
    <mergeCell ref="J5658:J5659"/>
    <mergeCell ref="L5658:L5659"/>
    <mergeCell ref="N5658:N5659"/>
    <mergeCell ref="O5654:O5655"/>
    <mergeCell ref="A5656:A5657"/>
    <mergeCell ref="B5656:B5657"/>
    <mergeCell ref="C5656:C5657"/>
    <mergeCell ref="D5656:D5657"/>
    <mergeCell ref="E5656:E5657"/>
    <mergeCell ref="G5656:G5657"/>
    <mergeCell ref="I5656:I5657"/>
    <mergeCell ref="K5656:K5657"/>
    <mergeCell ref="M5656:M5657"/>
    <mergeCell ref="O5656:O5657"/>
    <mergeCell ref="A5654:A5655"/>
    <mergeCell ref="B5654:B5655"/>
    <mergeCell ref="C5654:C5655"/>
    <mergeCell ref="D5654:D5655"/>
    <mergeCell ref="E5654:E5655"/>
    <mergeCell ref="G5654:G5655"/>
    <mergeCell ref="I5654:I5655"/>
    <mergeCell ref="K5654:K5655"/>
    <mergeCell ref="M5654:M5655"/>
    <mergeCell ref="A5672:A5673"/>
    <mergeCell ref="B5672:B5673"/>
    <mergeCell ref="C5672:C5673"/>
    <mergeCell ref="D5672:D5673"/>
    <mergeCell ref="E5672:E5673"/>
    <mergeCell ref="G5672:G5673"/>
    <mergeCell ref="I5672:I5673"/>
    <mergeCell ref="K5672:K5673"/>
    <mergeCell ref="M5672:M5673"/>
    <mergeCell ref="O5672:O5673"/>
    <mergeCell ref="A5670:A5671"/>
    <mergeCell ref="B5670:B5671"/>
    <mergeCell ref="C5670:C5671"/>
    <mergeCell ref="F5670:F5671"/>
    <mergeCell ref="H5670:H5671"/>
    <mergeCell ref="J5670:J5671"/>
    <mergeCell ref="L5670:L5671"/>
    <mergeCell ref="N5670:N5671"/>
    <mergeCell ref="O5670:O5671"/>
    <mergeCell ref="A5664:A5665"/>
    <mergeCell ref="B5664:B5665"/>
    <mergeCell ref="C5664:C5665"/>
    <mergeCell ref="D5664:D5665"/>
    <mergeCell ref="O5664:O5665"/>
    <mergeCell ref="A5666:A5669"/>
    <mergeCell ref="B5666:B5669"/>
    <mergeCell ref="C5666:C5669"/>
    <mergeCell ref="D5666:D5669"/>
    <mergeCell ref="E5666:E5667"/>
    <mergeCell ref="G5666:G5667"/>
    <mergeCell ref="I5666:I5667"/>
    <mergeCell ref="K5666:K5667"/>
    <mergeCell ref="M5666:M5667"/>
    <mergeCell ref="O5666:O5669"/>
    <mergeCell ref="E5668:E5669"/>
    <mergeCell ref="G5668:G5669"/>
    <mergeCell ref="I5668:I5669"/>
    <mergeCell ref="K5668:K5669"/>
    <mergeCell ref="M5668:M5669"/>
    <mergeCell ref="A5679:A5680"/>
    <mergeCell ref="B5679:B5680"/>
    <mergeCell ref="C5679:C5680"/>
    <mergeCell ref="D5679:D5680"/>
    <mergeCell ref="O5679:O5680"/>
    <mergeCell ref="A5681:D5682"/>
    <mergeCell ref="A5683:D5684"/>
    <mergeCell ref="E5683:E5684"/>
    <mergeCell ref="F5683:F5684"/>
    <mergeCell ref="G5683:G5684"/>
    <mergeCell ref="H5683:H5684"/>
    <mergeCell ref="I5683:I5684"/>
    <mergeCell ref="J5683:J5684"/>
    <mergeCell ref="K5683:K5684"/>
    <mergeCell ref="L5683:L5684"/>
    <mergeCell ref="M5683:M5684"/>
    <mergeCell ref="N5683:N5684"/>
    <mergeCell ref="O5674:O5675"/>
    <mergeCell ref="A5677:A5678"/>
    <mergeCell ref="B5677:B5678"/>
    <mergeCell ref="C5677:C5678"/>
    <mergeCell ref="D5677:D5678"/>
    <mergeCell ref="O5677:O5678"/>
    <mergeCell ref="A5674:A5675"/>
    <mergeCell ref="B5674:B5675"/>
    <mergeCell ref="C5674:C5675"/>
    <mergeCell ref="D5674:D5675"/>
    <mergeCell ref="F5674:F5675"/>
    <mergeCell ref="H5674:H5675"/>
    <mergeCell ref="J5674:J5675"/>
    <mergeCell ref="L5674:L5675"/>
    <mergeCell ref="N5674:N5675"/>
    <mergeCell ref="E5677:E5678"/>
    <mergeCell ref="G5677:G5678"/>
    <mergeCell ref="I5677:I5678"/>
    <mergeCell ref="K5677:K5678"/>
    <mergeCell ref="M5677:M5678"/>
    <mergeCell ref="E5679:E5680"/>
    <mergeCell ref="G5679:G5680"/>
    <mergeCell ref="I5679:I5680"/>
    <mergeCell ref="K5679:K5680"/>
    <mergeCell ref="M5679:M5680"/>
    <mergeCell ref="O5690:O5691"/>
    <mergeCell ref="A5692:A5693"/>
    <mergeCell ref="B5692:B5703"/>
    <mergeCell ref="C5692:C5703"/>
    <mergeCell ref="D5692:D5703"/>
    <mergeCell ref="O5692:O5703"/>
    <mergeCell ref="A5694:A5695"/>
    <mergeCell ref="A5696:A5697"/>
    <mergeCell ref="A5698:A5699"/>
    <mergeCell ref="A5700:A5701"/>
    <mergeCell ref="A5702:A5703"/>
    <mergeCell ref="A5690:A5691"/>
    <mergeCell ref="B5690:B5691"/>
    <mergeCell ref="C5690:C5691"/>
    <mergeCell ref="D5690:D5691"/>
    <mergeCell ref="E5690:F5691"/>
    <mergeCell ref="G5690:H5691"/>
    <mergeCell ref="I5690:J5691"/>
    <mergeCell ref="K5690:L5691"/>
    <mergeCell ref="M5690:N5691"/>
    <mergeCell ref="M5685:M5686"/>
    <mergeCell ref="N5685:N5686"/>
    <mergeCell ref="O5685:O5689"/>
    <mergeCell ref="A5687:D5688"/>
    <mergeCell ref="E5687:E5688"/>
    <mergeCell ref="F5687:F5688"/>
    <mergeCell ref="G5687:G5688"/>
    <mergeCell ref="H5687:H5688"/>
    <mergeCell ref="I5687:I5688"/>
    <mergeCell ref="J5687:J5688"/>
    <mergeCell ref="K5687:K5688"/>
    <mergeCell ref="L5687:L5688"/>
    <mergeCell ref="M5687:M5688"/>
    <mergeCell ref="N5687:N5688"/>
    <mergeCell ref="A5689:D5689"/>
    <mergeCell ref="A5685:D5686"/>
    <mergeCell ref="E5685:E5686"/>
    <mergeCell ref="F5685:F5686"/>
    <mergeCell ref="G5685:G5686"/>
    <mergeCell ref="H5685:H5686"/>
    <mergeCell ref="I5685:I5686"/>
    <mergeCell ref="J5685:J5686"/>
    <mergeCell ref="K5685:K5686"/>
    <mergeCell ref="L5685:L5686"/>
    <mergeCell ref="E5692:E5703"/>
    <mergeCell ref="F5692:F5693"/>
    <mergeCell ref="G5692:G5703"/>
    <mergeCell ref="H5692:H5693"/>
    <mergeCell ref="I5692:I5703"/>
    <mergeCell ref="J5692:J5693"/>
    <mergeCell ref="K5692:K5703"/>
    <mergeCell ref="L5692:L5693"/>
    <mergeCell ref="M5692:M5703"/>
    <mergeCell ref="N5692:N5693"/>
    <mergeCell ref="F5694:F5695"/>
    <mergeCell ref="H5694:H5695"/>
    <mergeCell ref="F5702:F5703"/>
    <mergeCell ref="H5702:H5703"/>
    <mergeCell ref="J5702:J5703"/>
    <mergeCell ref="L5702:L5703"/>
    <mergeCell ref="N5702:N5703"/>
    <mergeCell ref="A5710:A5711"/>
    <mergeCell ref="B5710:B5711"/>
    <mergeCell ref="C5710:C5711"/>
    <mergeCell ref="D5710:D5711"/>
    <mergeCell ref="O5710:O5711"/>
    <mergeCell ref="A5712:A5713"/>
    <mergeCell ref="B5712:B5715"/>
    <mergeCell ref="C5712:C5715"/>
    <mergeCell ref="D5712:D5715"/>
    <mergeCell ref="O5712:O5715"/>
    <mergeCell ref="A5714:A5715"/>
    <mergeCell ref="A5704:A5705"/>
    <mergeCell ref="B5704:B5707"/>
    <mergeCell ref="C5704:C5707"/>
    <mergeCell ref="D5704:D5707"/>
    <mergeCell ref="O5704:O5707"/>
    <mergeCell ref="A5706:A5707"/>
    <mergeCell ref="A5708:A5709"/>
    <mergeCell ref="B5708:B5709"/>
    <mergeCell ref="C5708:C5709"/>
    <mergeCell ref="D5708:D5709"/>
    <mergeCell ref="O5708:O5709"/>
    <mergeCell ref="E5716:E5717"/>
    <mergeCell ref="G5716:G5717"/>
    <mergeCell ref="I5716:I5717"/>
    <mergeCell ref="K5716:K5717"/>
    <mergeCell ref="M5716:M5717"/>
    <mergeCell ref="E5718:E5719"/>
    <mergeCell ref="G5718:G5719"/>
    <mergeCell ref="I5718:I5719"/>
    <mergeCell ref="K5718:K5719"/>
    <mergeCell ref="M5718:M5719"/>
    <mergeCell ref="E5712:E5713"/>
    <mergeCell ref="G5712:G5713"/>
    <mergeCell ref="I5712:I5713"/>
    <mergeCell ref="K5712:K5713"/>
    <mergeCell ref="M5712:M5713"/>
    <mergeCell ref="E5714:E5715"/>
    <mergeCell ref="G5714:G5715"/>
    <mergeCell ref="I5714:I5715"/>
    <mergeCell ref="K5714:K5715"/>
    <mergeCell ref="M5714:M5715"/>
    <mergeCell ref="A5726:A5727"/>
    <mergeCell ref="B5726:B5727"/>
    <mergeCell ref="C5726:C5727"/>
    <mergeCell ref="D5726:D5727"/>
    <mergeCell ref="O5726:O5727"/>
    <mergeCell ref="B5728:B5729"/>
    <mergeCell ref="C5728:C5729"/>
    <mergeCell ref="D5728:D5729"/>
    <mergeCell ref="O5728:O5729"/>
    <mergeCell ref="O5722:O5723"/>
    <mergeCell ref="A5724:A5725"/>
    <mergeCell ref="B5724:B5725"/>
    <mergeCell ref="C5724:C5725"/>
    <mergeCell ref="D5724:D5725"/>
    <mergeCell ref="O5724:O5725"/>
    <mergeCell ref="A5722:A5723"/>
    <mergeCell ref="B5722:B5723"/>
    <mergeCell ref="C5722:C5723"/>
    <mergeCell ref="D5722:D5723"/>
    <mergeCell ref="F5722:F5723"/>
    <mergeCell ref="E5724:E5725"/>
    <mergeCell ref="G5724:G5725"/>
    <mergeCell ref="I5724:I5725"/>
    <mergeCell ref="K5724:K5725"/>
    <mergeCell ref="M5724:M5725"/>
    <mergeCell ref="A5728:A5729"/>
    <mergeCell ref="A5716:A5719"/>
    <mergeCell ref="B5716:B5718"/>
    <mergeCell ref="C5716:C5719"/>
    <mergeCell ref="D5716:D5718"/>
    <mergeCell ref="O5716:O5718"/>
    <mergeCell ref="A5720:A5721"/>
    <mergeCell ref="B5720:B5721"/>
    <mergeCell ref="C5720:C5721"/>
    <mergeCell ref="D5720:D5721"/>
    <mergeCell ref="F5720:F5721"/>
    <mergeCell ref="H5720:H5721"/>
    <mergeCell ref="J5720:J5721"/>
    <mergeCell ref="L5720:L5721"/>
    <mergeCell ref="N5720:N5721"/>
    <mergeCell ref="O5720:O5721"/>
    <mergeCell ref="O5734:O5735"/>
    <mergeCell ref="A5736:A5737"/>
    <mergeCell ref="B5736:B5737"/>
    <mergeCell ref="C5736:C5737"/>
    <mergeCell ref="D5736:D5737"/>
    <mergeCell ref="O5736:O5737"/>
    <mergeCell ref="B5738:B5739"/>
    <mergeCell ref="C5738:C5739"/>
    <mergeCell ref="D5738:D5739"/>
    <mergeCell ref="O5738:O5739"/>
    <mergeCell ref="A5734:A5735"/>
    <mergeCell ref="B5734:B5735"/>
    <mergeCell ref="C5734:C5735"/>
    <mergeCell ref="D5734:D5735"/>
    <mergeCell ref="A5730:A5731"/>
    <mergeCell ref="B5730:B5731"/>
    <mergeCell ref="C5730:C5731"/>
    <mergeCell ref="D5730:D5731"/>
    <mergeCell ref="O5730:O5731"/>
    <mergeCell ref="A5732:A5733"/>
    <mergeCell ref="B5732:B5733"/>
    <mergeCell ref="C5732:C5733"/>
    <mergeCell ref="D5732:D5733"/>
    <mergeCell ref="O5732:O5733"/>
    <mergeCell ref="E5734:E5735"/>
    <mergeCell ref="G5734:G5735"/>
    <mergeCell ref="I5734:I5735"/>
    <mergeCell ref="K5734:K5735"/>
    <mergeCell ref="M5734:M5735"/>
    <mergeCell ref="A5738:A5739"/>
    <mergeCell ref="O5744:O5745"/>
    <mergeCell ref="A5746:A5747"/>
    <mergeCell ref="B5746:B5747"/>
    <mergeCell ref="C5746:C5747"/>
    <mergeCell ref="D5746:D5747"/>
    <mergeCell ref="E5746:E5747"/>
    <mergeCell ref="G5746:G5747"/>
    <mergeCell ref="I5746:I5747"/>
    <mergeCell ref="K5746:K5747"/>
    <mergeCell ref="M5746:M5747"/>
    <mergeCell ref="O5746:O5747"/>
    <mergeCell ref="A5744:A5745"/>
    <mergeCell ref="B5744:B5745"/>
    <mergeCell ref="C5744:C5745"/>
    <mergeCell ref="D5744:D5745"/>
    <mergeCell ref="E5744:E5745"/>
    <mergeCell ref="G5744:G5745"/>
    <mergeCell ref="I5744:I5745"/>
    <mergeCell ref="K5744:K5745"/>
    <mergeCell ref="M5744:M5745"/>
    <mergeCell ref="A5740:A5741"/>
    <mergeCell ref="B5740:B5741"/>
    <mergeCell ref="C5740:C5741"/>
    <mergeCell ref="D5740:D5741"/>
    <mergeCell ref="O5740:O5741"/>
    <mergeCell ref="A5742:A5743"/>
    <mergeCell ref="B5742:B5743"/>
    <mergeCell ref="C5742:C5743"/>
    <mergeCell ref="D5742:D5743"/>
    <mergeCell ref="O5742:O5743"/>
    <mergeCell ref="O5752:O5753"/>
    <mergeCell ref="B5754:B5755"/>
    <mergeCell ref="C5754:C5755"/>
    <mergeCell ref="D5754:D5755"/>
    <mergeCell ref="F5754:F5755"/>
    <mergeCell ref="H5754:H5755"/>
    <mergeCell ref="J5754:J5755"/>
    <mergeCell ref="L5754:L5755"/>
    <mergeCell ref="N5754:N5755"/>
    <mergeCell ref="O5754:O5755"/>
    <mergeCell ref="A5752:A5753"/>
    <mergeCell ref="B5752:B5753"/>
    <mergeCell ref="C5752:C5753"/>
    <mergeCell ref="D5752:D5753"/>
    <mergeCell ref="F5752:F5753"/>
    <mergeCell ref="H5752:H5753"/>
    <mergeCell ref="J5752:J5753"/>
    <mergeCell ref="L5752:L5753"/>
    <mergeCell ref="N5752:N5753"/>
    <mergeCell ref="O5748:O5749"/>
    <mergeCell ref="A5750:A5751"/>
    <mergeCell ref="B5750:B5751"/>
    <mergeCell ref="C5750:C5751"/>
    <mergeCell ref="D5750:D5751"/>
    <mergeCell ref="E5750:E5751"/>
    <mergeCell ref="G5750:G5751"/>
    <mergeCell ref="I5750:I5751"/>
    <mergeCell ref="K5750:K5751"/>
    <mergeCell ref="M5750:M5751"/>
    <mergeCell ref="O5750:O5751"/>
    <mergeCell ref="A5748:A5749"/>
    <mergeCell ref="B5748:B5749"/>
    <mergeCell ref="C5748:C5749"/>
    <mergeCell ref="D5748:D5749"/>
    <mergeCell ref="E5748:E5749"/>
    <mergeCell ref="G5748:G5749"/>
    <mergeCell ref="I5748:I5749"/>
    <mergeCell ref="K5748:K5749"/>
    <mergeCell ref="M5748:M5749"/>
    <mergeCell ref="D5768:D5769"/>
    <mergeCell ref="E5768:E5769"/>
    <mergeCell ref="G5768:G5769"/>
    <mergeCell ref="I5768:I5769"/>
    <mergeCell ref="K5768:K5769"/>
    <mergeCell ref="M5768:M5769"/>
    <mergeCell ref="O5768:O5769"/>
    <mergeCell ref="A5770:A5771"/>
    <mergeCell ref="B5770:B5771"/>
    <mergeCell ref="C5770:C5771"/>
    <mergeCell ref="D5770:D5771"/>
    <mergeCell ref="E5770:E5771"/>
    <mergeCell ref="G5770:G5771"/>
    <mergeCell ref="I5770:I5771"/>
    <mergeCell ref="K5770:K5771"/>
    <mergeCell ref="M5770:M5771"/>
    <mergeCell ref="O5770:O5771"/>
    <mergeCell ref="A5768:A5769"/>
    <mergeCell ref="B5768:B5769"/>
    <mergeCell ref="C5768:C5769"/>
    <mergeCell ref="A5756:A5758"/>
    <mergeCell ref="B5756:B5758"/>
    <mergeCell ref="C5756:C5758"/>
    <mergeCell ref="D5756:D5758"/>
    <mergeCell ref="O5756:O5758"/>
    <mergeCell ref="A5759:A5761"/>
    <mergeCell ref="B5759:B5761"/>
    <mergeCell ref="C5759:C5761"/>
    <mergeCell ref="D5759:D5761"/>
    <mergeCell ref="O5759:O5761"/>
    <mergeCell ref="O5776:O5777"/>
    <mergeCell ref="A5778:A5779"/>
    <mergeCell ref="B5778:B5779"/>
    <mergeCell ref="C5778:C5779"/>
    <mergeCell ref="D5778:D5779"/>
    <mergeCell ref="O5778:O5779"/>
    <mergeCell ref="A5780:A5781"/>
    <mergeCell ref="B5780:B5781"/>
    <mergeCell ref="C5780:C5781"/>
    <mergeCell ref="D5780:D5781"/>
    <mergeCell ref="F5780:F5781"/>
    <mergeCell ref="H5780:H5781"/>
    <mergeCell ref="J5780:J5781"/>
    <mergeCell ref="L5780:L5781"/>
    <mergeCell ref="N5780:N5781"/>
    <mergeCell ref="O5780:O5781"/>
    <mergeCell ref="A5776:A5777"/>
    <mergeCell ref="B5776:B5777"/>
    <mergeCell ref="C5776:C5777"/>
    <mergeCell ref="D5776:D5777"/>
    <mergeCell ref="F5776:F5777"/>
    <mergeCell ref="H5776:H5777"/>
    <mergeCell ref="J5776:J5777"/>
    <mergeCell ref="L5776:L5777"/>
    <mergeCell ref="N5776:N5777"/>
    <mergeCell ref="O5772:O5773"/>
    <mergeCell ref="A5774:A5775"/>
    <mergeCell ref="B5774:B5775"/>
    <mergeCell ref="C5774:C5775"/>
    <mergeCell ref="D5774:D5775"/>
    <mergeCell ref="E5774:E5775"/>
    <mergeCell ref="G5774:G5775"/>
    <mergeCell ref="I5774:I5775"/>
    <mergeCell ref="K5774:K5775"/>
    <mergeCell ref="M5774:M5775"/>
    <mergeCell ref="O5774:O5775"/>
    <mergeCell ref="A5772:A5773"/>
    <mergeCell ref="B5772:B5773"/>
    <mergeCell ref="C5772:C5773"/>
    <mergeCell ref="D5772:D5773"/>
    <mergeCell ref="E5772:E5773"/>
    <mergeCell ref="G5772:G5773"/>
    <mergeCell ref="I5772:I5773"/>
    <mergeCell ref="K5772:K5773"/>
    <mergeCell ref="M5772:M5773"/>
    <mergeCell ref="A5790:A5791"/>
    <mergeCell ref="B5790:B5791"/>
    <mergeCell ref="C5790:C5791"/>
    <mergeCell ref="D5790:D5791"/>
    <mergeCell ref="E5790:E5791"/>
    <mergeCell ref="G5790:G5791"/>
    <mergeCell ref="I5790:I5791"/>
    <mergeCell ref="K5790:K5791"/>
    <mergeCell ref="M5790:M5791"/>
    <mergeCell ref="O5790:O5791"/>
    <mergeCell ref="A5788:A5789"/>
    <mergeCell ref="B5788:B5789"/>
    <mergeCell ref="C5788:C5789"/>
    <mergeCell ref="F5788:F5789"/>
    <mergeCell ref="H5788:H5789"/>
    <mergeCell ref="J5788:J5789"/>
    <mergeCell ref="L5788:L5789"/>
    <mergeCell ref="N5788:N5789"/>
    <mergeCell ref="O5788:O5789"/>
    <mergeCell ref="A5782:A5783"/>
    <mergeCell ref="B5782:B5783"/>
    <mergeCell ref="C5782:C5783"/>
    <mergeCell ref="D5782:D5783"/>
    <mergeCell ref="O5782:O5783"/>
    <mergeCell ref="A5784:A5787"/>
    <mergeCell ref="B5784:B5787"/>
    <mergeCell ref="C5784:C5787"/>
    <mergeCell ref="D5784:D5787"/>
    <mergeCell ref="E5784:E5785"/>
    <mergeCell ref="G5784:G5785"/>
    <mergeCell ref="I5784:I5785"/>
    <mergeCell ref="K5784:K5785"/>
    <mergeCell ref="M5784:M5785"/>
    <mergeCell ref="O5784:O5787"/>
    <mergeCell ref="E5786:E5787"/>
    <mergeCell ref="G5786:G5787"/>
    <mergeCell ref="I5786:I5787"/>
    <mergeCell ref="K5786:K5787"/>
    <mergeCell ref="M5786:M5787"/>
    <mergeCell ref="A5797:A5798"/>
    <mergeCell ref="B5797:B5798"/>
    <mergeCell ref="C5797:C5798"/>
    <mergeCell ref="D5797:D5798"/>
    <mergeCell ref="O5797:O5798"/>
    <mergeCell ref="A5799:D5800"/>
    <mergeCell ref="A5801:D5802"/>
    <mergeCell ref="E5801:E5802"/>
    <mergeCell ref="F5801:F5802"/>
    <mergeCell ref="G5801:G5802"/>
    <mergeCell ref="H5801:H5802"/>
    <mergeCell ref="I5801:I5802"/>
    <mergeCell ref="J5801:J5802"/>
    <mergeCell ref="K5801:K5802"/>
    <mergeCell ref="L5801:L5802"/>
    <mergeCell ref="M5801:M5802"/>
    <mergeCell ref="N5801:N5802"/>
    <mergeCell ref="O5792:O5793"/>
    <mergeCell ref="A5795:A5796"/>
    <mergeCell ref="B5795:B5796"/>
    <mergeCell ref="C5795:C5796"/>
    <mergeCell ref="D5795:D5796"/>
    <mergeCell ref="O5795:O5796"/>
    <mergeCell ref="A5792:A5793"/>
    <mergeCell ref="B5792:B5793"/>
    <mergeCell ref="C5792:C5793"/>
    <mergeCell ref="D5792:D5793"/>
    <mergeCell ref="F5792:F5793"/>
    <mergeCell ref="H5792:H5793"/>
    <mergeCell ref="J5792:J5793"/>
    <mergeCell ref="L5792:L5793"/>
    <mergeCell ref="N5792:N5793"/>
    <mergeCell ref="E5795:E5796"/>
    <mergeCell ref="G5795:G5796"/>
    <mergeCell ref="I5795:I5796"/>
    <mergeCell ref="K5795:K5796"/>
    <mergeCell ref="M5795:M5796"/>
    <mergeCell ref="E5797:E5798"/>
    <mergeCell ref="G5797:G5798"/>
    <mergeCell ref="I5797:I5798"/>
    <mergeCell ref="K5797:K5798"/>
    <mergeCell ref="M5797:M5798"/>
    <mergeCell ref="O5808:O5809"/>
    <mergeCell ref="A5810:A5811"/>
    <mergeCell ref="B5810:B5821"/>
    <mergeCell ref="C5810:C5821"/>
    <mergeCell ref="D5810:D5821"/>
    <mergeCell ref="O5810:O5821"/>
    <mergeCell ref="A5812:A5813"/>
    <mergeCell ref="A5814:A5815"/>
    <mergeCell ref="A5816:A5817"/>
    <mergeCell ref="A5818:A5819"/>
    <mergeCell ref="A5820:A5821"/>
    <mergeCell ref="A5808:A5809"/>
    <mergeCell ref="B5808:B5809"/>
    <mergeCell ref="C5808:C5809"/>
    <mergeCell ref="D5808:D5809"/>
    <mergeCell ref="E5808:F5809"/>
    <mergeCell ref="G5808:H5809"/>
    <mergeCell ref="I5808:J5809"/>
    <mergeCell ref="K5808:L5809"/>
    <mergeCell ref="M5808:N5809"/>
    <mergeCell ref="M5803:M5804"/>
    <mergeCell ref="N5803:N5804"/>
    <mergeCell ref="O5803:O5807"/>
    <mergeCell ref="A5805:D5806"/>
    <mergeCell ref="E5805:E5806"/>
    <mergeCell ref="F5805:F5806"/>
    <mergeCell ref="G5805:G5806"/>
    <mergeCell ref="H5805:H5806"/>
    <mergeCell ref="I5805:I5806"/>
    <mergeCell ref="J5805:J5806"/>
    <mergeCell ref="K5805:K5806"/>
    <mergeCell ref="L5805:L5806"/>
    <mergeCell ref="M5805:M5806"/>
    <mergeCell ref="N5805:N5806"/>
    <mergeCell ref="A5807:D5807"/>
    <mergeCell ref="A5803:D5804"/>
    <mergeCell ref="E5803:E5804"/>
    <mergeCell ref="F5803:F5804"/>
    <mergeCell ref="G5803:G5804"/>
    <mergeCell ref="H5803:H5804"/>
    <mergeCell ref="I5803:I5804"/>
    <mergeCell ref="J5803:J5804"/>
    <mergeCell ref="K5803:K5804"/>
    <mergeCell ref="L5803:L5804"/>
    <mergeCell ref="E5810:E5821"/>
    <mergeCell ref="F5810:F5811"/>
    <mergeCell ref="G5810:G5821"/>
    <mergeCell ref="H5810:H5811"/>
    <mergeCell ref="I5810:I5821"/>
    <mergeCell ref="J5810:J5811"/>
    <mergeCell ref="K5810:K5821"/>
    <mergeCell ref="L5810:L5811"/>
    <mergeCell ref="M5810:M5821"/>
    <mergeCell ref="N5810:N5811"/>
    <mergeCell ref="F5812:F5813"/>
    <mergeCell ref="H5812:H5813"/>
    <mergeCell ref="J5812:J5813"/>
    <mergeCell ref="L5812:L5813"/>
    <mergeCell ref="N5812:N5813"/>
    <mergeCell ref="F5814:F5815"/>
    <mergeCell ref="H5814:H5815"/>
    <mergeCell ref="J5814:J5815"/>
    <mergeCell ref="A5828:A5829"/>
    <mergeCell ref="B5828:B5829"/>
    <mergeCell ref="C5828:C5829"/>
    <mergeCell ref="D5828:D5829"/>
    <mergeCell ref="O5828:O5829"/>
    <mergeCell ref="A5830:A5831"/>
    <mergeCell ref="B5830:B5833"/>
    <mergeCell ref="C5830:C5833"/>
    <mergeCell ref="D5830:D5833"/>
    <mergeCell ref="O5830:O5833"/>
    <mergeCell ref="A5832:A5833"/>
    <mergeCell ref="A5822:A5823"/>
    <mergeCell ref="B5822:B5825"/>
    <mergeCell ref="C5822:C5825"/>
    <mergeCell ref="D5822:D5825"/>
    <mergeCell ref="O5822:O5825"/>
    <mergeCell ref="A5824:A5825"/>
    <mergeCell ref="A5826:A5827"/>
    <mergeCell ref="B5826:B5827"/>
    <mergeCell ref="C5826:C5827"/>
    <mergeCell ref="D5826:D5827"/>
    <mergeCell ref="O5826:O5827"/>
    <mergeCell ref="E5834:E5835"/>
    <mergeCell ref="G5834:G5835"/>
    <mergeCell ref="I5834:I5835"/>
    <mergeCell ref="K5834:K5835"/>
    <mergeCell ref="M5834:M5835"/>
    <mergeCell ref="E5836:E5837"/>
    <mergeCell ref="G5836:G5837"/>
    <mergeCell ref="I5836:I5837"/>
    <mergeCell ref="K5836:K5837"/>
    <mergeCell ref="M5836:M5837"/>
    <mergeCell ref="A5844:A5845"/>
    <mergeCell ref="B5844:B5845"/>
    <mergeCell ref="C5844:C5845"/>
    <mergeCell ref="D5844:D5845"/>
    <mergeCell ref="O5844:O5845"/>
    <mergeCell ref="B5846:B5847"/>
    <mergeCell ref="C5846:C5847"/>
    <mergeCell ref="D5846:D5847"/>
    <mergeCell ref="O5846:O5847"/>
    <mergeCell ref="O5840:O5841"/>
    <mergeCell ref="A5842:A5843"/>
    <mergeCell ref="B5842:B5843"/>
    <mergeCell ref="C5842:C5843"/>
    <mergeCell ref="D5842:D5843"/>
    <mergeCell ref="O5842:O5843"/>
    <mergeCell ref="A5840:A5841"/>
    <mergeCell ref="B5840:B5841"/>
    <mergeCell ref="C5840:C5841"/>
    <mergeCell ref="D5840:D5841"/>
    <mergeCell ref="F5840:F5841"/>
    <mergeCell ref="E5842:E5843"/>
    <mergeCell ref="G5842:G5843"/>
    <mergeCell ref="I5842:I5843"/>
    <mergeCell ref="K5842:K5843"/>
    <mergeCell ref="M5842:M5843"/>
    <mergeCell ref="A5846:A5847"/>
    <mergeCell ref="A5834:A5837"/>
    <mergeCell ref="B5834:B5836"/>
    <mergeCell ref="C5834:C5837"/>
    <mergeCell ref="D5834:D5836"/>
    <mergeCell ref="O5834:O5836"/>
    <mergeCell ref="A5838:A5839"/>
    <mergeCell ref="B5838:B5839"/>
    <mergeCell ref="C5838:C5839"/>
    <mergeCell ref="D5838:D5839"/>
    <mergeCell ref="F5838:F5839"/>
    <mergeCell ref="H5838:H5839"/>
    <mergeCell ref="J5838:J5839"/>
    <mergeCell ref="L5838:L5839"/>
    <mergeCell ref="N5838:N5839"/>
    <mergeCell ref="O5838:O5839"/>
    <mergeCell ref="O5852:O5853"/>
    <mergeCell ref="A5854:A5855"/>
    <mergeCell ref="B5854:B5855"/>
    <mergeCell ref="C5854:C5855"/>
    <mergeCell ref="D5854:D5855"/>
    <mergeCell ref="O5854:O5855"/>
    <mergeCell ref="B5856:B5857"/>
    <mergeCell ref="C5856:C5857"/>
    <mergeCell ref="D5856:D5857"/>
    <mergeCell ref="O5856:O5857"/>
    <mergeCell ref="A5852:A5853"/>
    <mergeCell ref="B5852:B5853"/>
    <mergeCell ref="C5852:C5853"/>
    <mergeCell ref="D5852:D5853"/>
    <mergeCell ref="A5848:A5849"/>
    <mergeCell ref="B5848:B5849"/>
    <mergeCell ref="C5848:C5849"/>
    <mergeCell ref="D5848:D5849"/>
    <mergeCell ref="O5848:O5849"/>
    <mergeCell ref="A5850:A5851"/>
    <mergeCell ref="B5850:B5851"/>
    <mergeCell ref="C5850:C5851"/>
    <mergeCell ref="D5850:D5851"/>
    <mergeCell ref="O5850:O5851"/>
    <mergeCell ref="E5852:E5853"/>
    <mergeCell ref="G5852:G5853"/>
    <mergeCell ref="I5852:I5853"/>
    <mergeCell ref="K5852:K5853"/>
    <mergeCell ref="M5852:M5853"/>
    <mergeCell ref="A5856:A5857"/>
    <mergeCell ref="O5862:O5863"/>
    <mergeCell ref="A5864:A5865"/>
    <mergeCell ref="B5864:B5865"/>
    <mergeCell ref="C5864:C5865"/>
    <mergeCell ref="D5864:D5865"/>
    <mergeCell ref="E5864:E5865"/>
    <mergeCell ref="G5864:G5865"/>
    <mergeCell ref="I5864:I5865"/>
    <mergeCell ref="K5864:K5865"/>
    <mergeCell ref="M5864:M5865"/>
    <mergeCell ref="O5864:O5865"/>
    <mergeCell ref="A5862:A5863"/>
    <mergeCell ref="B5862:B5863"/>
    <mergeCell ref="C5862:C5863"/>
    <mergeCell ref="D5862:D5863"/>
    <mergeCell ref="E5862:E5863"/>
    <mergeCell ref="G5862:G5863"/>
    <mergeCell ref="I5862:I5863"/>
    <mergeCell ref="K5862:K5863"/>
    <mergeCell ref="M5862:M5863"/>
    <mergeCell ref="A5858:A5859"/>
    <mergeCell ref="B5858:B5859"/>
    <mergeCell ref="C5858:C5859"/>
    <mergeCell ref="D5858:D5859"/>
    <mergeCell ref="O5858:O5859"/>
    <mergeCell ref="A5860:A5861"/>
    <mergeCell ref="B5860:B5861"/>
    <mergeCell ref="C5860:C5861"/>
    <mergeCell ref="D5860:D5861"/>
    <mergeCell ref="O5860:O5861"/>
    <mergeCell ref="O5870:O5871"/>
    <mergeCell ref="B5872:B5873"/>
    <mergeCell ref="C5872:C5873"/>
    <mergeCell ref="D5872:D5873"/>
    <mergeCell ref="F5872:F5873"/>
    <mergeCell ref="H5872:H5873"/>
    <mergeCell ref="J5872:J5873"/>
    <mergeCell ref="L5872:L5873"/>
    <mergeCell ref="N5872:N5873"/>
    <mergeCell ref="O5872:O5873"/>
    <mergeCell ref="A5870:A5871"/>
    <mergeCell ref="B5870:B5871"/>
    <mergeCell ref="C5870:C5871"/>
    <mergeCell ref="D5870:D5871"/>
    <mergeCell ref="F5870:F5871"/>
    <mergeCell ref="H5870:H5871"/>
    <mergeCell ref="J5870:J5871"/>
    <mergeCell ref="L5870:L5871"/>
    <mergeCell ref="N5870:N5871"/>
    <mergeCell ref="O5866:O5867"/>
    <mergeCell ref="A5868:A5869"/>
    <mergeCell ref="B5868:B5869"/>
    <mergeCell ref="C5868:C5869"/>
    <mergeCell ref="D5868:D5869"/>
    <mergeCell ref="E5868:E5869"/>
    <mergeCell ref="G5868:G5869"/>
    <mergeCell ref="I5868:I5869"/>
    <mergeCell ref="K5868:K5869"/>
    <mergeCell ref="M5868:M5869"/>
    <mergeCell ref="O5868:O5869"/>
    <mergeCell ref="A5866:A5867"/>
    <mergeCell ref="B5866:B5867"/>
    <mergeCell ref="C5866:C5867"/>
    <mergeCell ref="D5866:D5867"/>
    <mergeCell ref="E5866:E5867"/>
    <mergeCell ref="G5866:G5867"/>
    <mergeCell ref="I5866:I5867"/>
    <mergeCell ref="K5866:K5867"/>
    <mergeCell ref="M5866:M5867"/>
    <mergeCell ref="D5886:D5887"/>
    <mergeCell ref="E5886:E5887"/>
    <mergeCell ref="G5886:G5887"/>
    <mergeCell ref="I5886:I5887"/>
    <mergeCell ref="K5886:K5887"/>
    <mergeCell ref="M5886:M5887"/>
    <mergeCell ref="O5886:O5887"/>
    <mergeCell ref="A5888:A5889"/>
    <mergeCell ref="B5888:B5889"/>
    <mergeCell ref="C5888:C5889"/>
    <mergeCell ref="D5888:D5889"/>
    <mergeCell ref="E5888:E5889"/>
    <mergeCell ref="G5888:G5889"/>
    <mergeCell ref="I5888:I5889"/>
    <mergeCell ref="K5888:K5889"/>
    <mergeCell ref="M5888:M5889"/>
    <mergeCell ref="O5888:O5889"/>
    <mergeCell ref="A5886:A5887"/>
    <mergeCell ref="B5886:B5887"/>
    <mergeCell ref="C5886:C5887"/>
    <mergeCell ref="A5874:A5876"/>
    <mergeCell ref="B5874:B5876"/>
    <mergeCell ref="C5874:C5876"/>
    <mergeCell ref="D5874:D5876"/>
    <mergeCell ref="O5874:O5876"/>
    <mergeCell ref="A5877:A5879"/>
    <mergeCell ref="B5877:B5879"/>
    <mergeCell ref="C5877:C5879"/>
    <mergeCell ref="D5877:D5879"/>
    <mergeCell ref="O5877:O5879"/>
    <mergeCell ref="O5894:O5895"/>
    <mergeCell ref="A5896:A5897"/>
    <mergeCell ref="B5896:B5897"/>
    <mergeCell ref="C5896:C5897"/>
    <mergeCell ref="D5896:D5897"/>
    <mergeCell ref="O5896:O5897"/>
    <mergeCell ref="A5898:A5899"/>
    <mergeCell ref="B5898:B5899"/>
    <mergeCell ref="C5898:C5899"/>
    <mergeCell ref="D5898:D5899"/>
    <mergeCell ref="F5898:F5899"/>
    <mergeCell ref="H5898:H5899"/>
    <mergeCell ref="J5898:J5899"/>
    <mergeCell ref="L5898:L5899"/>
    <mergeCell ref="N5898:N5899"/>
    <mergeCell ref="O5898:O5899"/>
    <mergeCell ref="A5894:A5895"/>
    <mergeCell ref="B5894:B5895"/>
    <mergeCell ref="C5894:C5895"/>
    <mergeCell ref="D5894:D5895"/>
    <mergeCell ref="F5894:F5895"/>
    <mergeCell ref="H5894:H5895"/>
    <mergeCell ref="J5894:J5895"/>
    <mergeCell ref="L5894:L5895"/>
    <mergeCell ref="N5894:N5895"/>
    <mergeCell ref="O5890:O5891"/>
    <mergeCell ref="A5892:A5893"/>
    <mergeCell ref="B5892:B5893"/>
    <mergeCell ref="C5892:C5893"/>
    <mergeCell ref="D5892:D5893"/>
    <mergeCell ref="E5892:E5893"/>
    <mergeCell ref="G5892:G5893"/>
    <mergeCell ref="I5892:I5893"/>
    <mergeCell ref="K5892:K5893"/>
    <mergeCell ref="M5892:M5893"/>
    <mergeCell ref="O5892:O5893"/>
    <mergeCell ref="A5890:A5891"/>
    <mergeCell ref="B5890:B5891"/>
    <mergeCell ref="C5890:C5891"/>
    <mergeCell ref="D5890:D5891"/>
    <mergeCell ref="E5890:E5891"/>
    <mergeCell ref="G5890:G5891"/>
    <mergeCell ref="I5890:I5891"/>
    <mergeCell ref="K5890:K5891"/>
    <mergeCell ref="M5890:M5891"/>
    <mergeCell ref="A5908:A5909"/>
    <mergeCell ref="B5908:B5909"/>
    <mergeCell ref="C5908:C5909"/>
    <mergeCell ref="D5908:D5909"/>
    <mergeCell ref="E5908:E5909"/>
    <mergeCell ref="G5908:G5909"/>
    <mergeCell ref="I5908:I5909"/>
    <mergeCell ref="K5908:K5909"/>
    <mergeCell ref="M5908:M5909"/>
    <mergeCell ref="O5908:O5909"/>
    <mergeCell ref="A5906:A5907"/>
    <mergeCell ref="B5906:B5907"/>
    <mergeCell ref="C5906:C5907"/>
    <mergeCell ref="F5906:F5907"/>
    <mergeCell ref="H5906:H5907"/>
    <mergeCell ref="J5906:J5907"/>
    <mergeCell ref="L5906:L5907"/>
    <mergeCell ref="N5906:N5907"/>
    <mergeCell ref="O5906:O5907"/>
    <mergeCell ref="A5900:A5901"/>
    <mergeCell ref="B5900:B5901"/>
    <mergeCell ref="C5900:C5901"/>
    <mergeCell ref="D5900:D5901"/>
    <mergeCell ref="O5900:O5901"/>
    <mergeCell ref="A5902:A5905"/>
    <mergeCell ref="B5902:B5905"/>
    <mergeCell ref="C5902:C5905"/>
    <mergeCell ref="D5902:D5905"/>
    <mergeCell ref="E5902:E5903"/>
    <mergeCell ref="G5902:G5903"/>
    <mergeCell ref="I5902:I5903"/>
    <mergeCell ref="K5902:K5903"/>
    <mergeCell ref="M5902:M5903"/>
    <mergeCell ref="O5902:O5905"/>
    <mergeCell ref="E5904:E5905"/>
    <mergeCell ref="G5904:G5905"/>
    <mergeCell ref="I5904:I5905"/>
    <mergeCell ref="K5904:K5905"/>
    <mergeCell ref="M5904:M5905"/>
    <mergeCell ref="A5915:A5916"/>
    <mergeCell ref="B5915:B5916"/>
    <mergeCell ref="C5915:C5916"/>
    <mergeCell ref="D5915:D5916"/>
    <mergeCell ref="O5915:O5916"/>
    <mergeCell ref="A5917:D5918"/>
    <mergeCell ref="A5919:D5920"/>
    <mergeCell ref="E5919:E5920"/>
    <mergeCell ref="F5919:F5920"/>
    <mergeCell ref="G5919:G5920"/>
    <mergeCell ref="H5919:H5920"/>
    <mergeCell ref="I5919:I5920"/>
    <mergeCell ref="J5919:J5920"/>
    <mergeCell ref="K5919:K5920"/>
    <mergeCell ref="L5919:L5920"/>
    <mergeCell ref="M5919:M5920"/>
    <mergeCell ref="N5919:N5920"/>
    <mergeCell ref="O5910:O5911"/>
    <mergeCell ref="A5913:A5914"/>
    <mergeCell ref="B5913:B5914"/>
    <mergeCell ref="C5913:C5914"/>
    <mergeCell ref="D5913:D5914"/>
    <mergeCell ref="O5913:O5914"/>
    <mergeCell ref="A5910:A5911"/>
    <mergeCell ref="B5910:B5911"/>
    <mergeCell ref="C5910:C5911"/>
    <mergeCell ref="D5910:D5911"/>
    <mergeCell ref="F5910:F5911"/>
    <mergeCell ref="H5910:H5911"/>
    <mergeCell ref="J5910:J5911"/>
    <mergeCell ref="L5910:L5911"/>
    <mergeCell ref="N5910:N5911"/>
    <mergeCell ref="E5913:E5914"/>
    <mergeCell ref="G5913:G5914"/>
    <mergeCell ref="I5913:I5914"/>
    <mergeCell ref="K5913:K5914"/>
    <mergeCell ref="M5913:M5914"/>
    <mergeCell ref="E5915:E5916"/>
    <mergeCell ref="G5915:G5916"/>
    <mergeCell ref="I5915:I5916"/>
    <mergeCell ref="K5915:K5916"/>
    <mergeCell ref="M5915:M5916"/>
    <mergeCell ref="O5926:O5927"/>
    <mergeCell ref="A5928:A5929"/>
    <mergeCell ref="B5928:B5939"/>
    <mergeCell ref="C5928:C5939"/>
    <mergeCell ref="D5928:D5939"/>
    <mergeCell ref="O5928:O5939"/>
    <mergeCell ref="A5930:A5931"/>
    <mergeCell ref="A5932:A5933"/>
    <mergeCell ref="A5934:A5935"/>
    <mergeCell ref="A5936:A5937"/>
    <mergeCell ref="A5938:A5939"/>
    <mergeCell ref="A5926:A5927"/>
    <mergeCell ref="B5926:B5927"/>
    <mergeCell ref="C5926:C5927"/>
    <mergeCell ref="D5926:D5927"/>
    <mergeCell ref="E5926:F5927"/>
    <mergeCell ref="G5926:H5927"/>
    <mergeCell ref="I5926:J5927"/>
    <mergeCell ref="K5926:L5927"/>
    <mergeCell ref="M5926:N5927"/>
    <mergeCell ref="M5921:M5922"/>
    <mergeCell ref="N5921:N5922"/>
    <mergeCell ref="O5921:O5925"/>
    <mergeCell ref="A5923:D5924"/>
    <mergeCell ref="E5923:E5924"/>
    <mergeCell ref="F5923:F5924"/>
    <mergeCell ref="G5923:G5924"/>
    <mergeCell ref="H5923:H5924"/>
    <mergeCell ref="I5923:I5924"/>
    <mergeCell ref="J5923:J5924"/>
    <mergeCell ref="K5923:K5924"/>
    <mergeCell ref="L5923:L5924"/>
    <mergeCell ref="M5923:M5924"/>
    <mergeCell ref="N5923:N5924"/>
    <mergeCell ref="A5925:D5925"/>
    <mergeCell ref="A5921:D5922"/>
    <mergeCell ref="E5921:E5922"/>
    <mergeCell ref="F5921:F5922"/>
    <mergeCell ref="G5921:G5922"/>
    <mergeCell ref="H5921:H5922"/>
    <mergeCell ref="I5921:I5922"/>
    <mergeCell ref="J5921:J5922"/>
    <mergeCell ref="K5921:K5922"/>
    <mergeCell ref="L5921:L5922"/>
    <mergeCell ref="E5928:E5939"/>
    <mergeCell ref="F5928:F5929"/>
    <mergeCell ref="G5928:G5939"/>
    <mergeCell ref="H5928:H5929"/>
    <mergeCell ref="I5928:I5939"/>
    <mergeCell ref="J5928:J5929"/>
    <mergeCell ref="K5928:K5939"/>
    <mergeCell ref="L5928:L5929"/>
    <mergeCell ref="M5928:M5939"/>
    <mergeCell ref="N5928:N5929"/>
    <mergeCell ref="F5930:F5931"/>
    <mergeCell ref="H5930:H5931"/>
    <mergeCell ref="F5934:F5935"/>
    <mergeCell ref="H5934:H5935"/>
    <mergeCell ref="J5934:J5935"/>
    <mergeCell ref="L5934:L5935"/>
    <mergeCell ref="N5934:N5935"/>
    <mergeCell ref="F5936:F5937"/>
    <mergeCell ref="A5946:A5947"/>
    <mergeCell ref="B5946:B5947"/>
    <mergeCell ref="C5946:C5947"/>
    <mergeCell ref="D5946:D5947"/>
    <mergeCell ref="O5946:O5947"/>
    <mergeCell ref="A5948:A5949"/>
    <mergeCell ref="B5948:B5951"/>
    <mergeCell ref="C5948:C5951"/>
    <mergeCell ref="D5948:D5951"/>
    <mergeCell ref="O5948:O5951"/>
    <mergeCell ref="A5950:A5951"/>
    <mergeCell ref="A5940:A5941"/>
    <mergeCell ref="B5940:B5943"/>
    <mergeCell ref="C5940:C5943"/>
    <mergeCell ref="D5940:D5943"/>
    <mergeCell ref="O5940:O5943"/>
    <mergeCell ref="A5942:A5943"/>
    <mergeCell ref="A5944:A5945"/>
    <mergeCell ref="B5944:B5945"/>
    <mergeCell ref="C5944:C5945"/>
    <mergeCell ref="D5944:D5945"/>
    <mergeCell ref="O5944:O5945"/>
    <mergeCell ref="E5952:E5953"/>
    <mergeCell ref="G5952:G5953"/>
    <mergeCell ref="I5952:I5953"/>
    <mergeCell ref="K5952:K5953"/>
    <mergeCell ref="M5952:M5953"/>
    <mergeCell ref="E5954:E5955"/>
    <mergeCell ref="G5954:G5955"/>
    <mergeCell ref="I5954:I5955"/>
    <mergeCell ref="K5954:K5955"/>
    <mergeCell ref="M5954:M5955"/>
    <mergeCell ref="A5962:A5963"/>
    <mergeCell ref="B5962:B5963"/>
    <mergeCell ref="C5962:C5963"/>
    <mergeCell ref="D5962:D5963"/>
    <mergeCell ref="O5962:O5963"/>
    <mergeCell ref="B5964:B5965"/>
    <mergeCell ref="C5964:C5965"/>
    <mergeCell ref="D5964:D5965"/>
    <mergeCell ref="O5964:O5965"/>
    <mergeCell ref="O5958:O5959"/>
    <mergeCell ref="A5960:A5961"/>
    <mergeCell ref="B5960:B5961"/>
    <mergeCell ref="C5960:C5961"/>
    <mergeCell ref="D5960:D5961"/>
    <mergeCell ref="O5960:O5961"/>
    <mergeCell ref="A5958:A5959"/>
    <mergeCell ref="B5958:B5959"/>
    <mergeCell ref="C5958:C5959"/>
    <mergeCell ref="D5958:D5959"/>
    <mergeCell ref="F5958:F5959"/>
    <mergeCell ref="E5960:E5961"/>
    <mergeCell ref="G5960:G5961"/>
    <mergeCell ref="I5960:I5961"/>
    <mergeCell ref="K5960:K5961"/>
    <mergeCell ref="M5960:M5961"/>
    <mergeCell ref="A5964:A5965"/>
    <mergeCell ref="A5952:A5955"/>
    <mergeCell ref="B5952:B5954"/>
    <mergeCell ref="C5952:C5955"/>
    <mergeCell ref="D5952:D5954"/>
    <mergeCell ref="O5952:O5954"/>
    <mergeCell ref="A5956:A5957"/>
    <mergeCell ref="B5956:B5957"/>
    <mergeCell ref="C5956:C5957"/>
    <mergeCell ref="D5956:D5957"/>
    <mergeCell ref="F5956:F5957"/>
    <mergeCell ref="H5956:H5957"/>
    <mergeCell ref="J5956:J5957"/>
    <mergeCell ref="L5956:L5957"/>
    <mergeCell ref="N5956:N5957"/>
    <mergeCell ref="O5956:O5957"/>
    <mergeCell ref="O5970:O5971"/>
    <mergeCell ref="A5972:A5973"/>
    <mergeCell ref="B5972:B5973"/>
    <mergeCell ref="C5972:C5973"/>
    <mergeCell ref="D5972:D5973"/>
    <mergeCell ref="O5972:O5973"/>
    <mergeCell ref="B5974:B5975"/>
    <mergeCell ref="C5974:C5975"/>
    <mergeCell ref="D5974:D5975"/>
    <mergeCell ref="O5974:O5975"/>
    <mergeCell ref="A5970:A5971"/>
    <mergeCell ref="B5970:B5971"/>
    <mergeCell ref="C5970:C5971"/>
    <mergeCell ref="D5970:D5971"/>
    <mergeCell ref="A5966:A5967"/>
    <mergeCell ref="B5966:B5967"/>
    <mergeCell ref="C5966:C5967"/>
    <mergeCell ref="D5966:D5967"/>
    <mergeCell ref="O5966:O5967"/>
    <mergeCell ref="A5968:A5969"/>
    <mergeCell ref="B5968:B5969"/>
    <mergeCell ref="C5968:C5969"/>
    <mergeCell ref="D5968:D5969"/>
    <mergeCell ref="O5968:O5969"/>
    <mergeCell ref="E5970:E5971"/>
    <mergeCell ref="G5970:G5971"/>
    <mergeCell ref="I5970:I5971"/>
    <mergeCell ref="K5970:K5971"/>
    <mergeCell ref="M5970:M5971"/>
    <mergeCell ref="A5974:A5975"/>
    <mergeCell ref="O5980:O5981"/>
    <mergeCell ref="A5982:A5983"/>
    <mergeCell ref="B5982:B5983"/>
    <mergeCell ref="C5982:C5983"/>
    <mergeCell ref="D5982:D5983"/>
    <mergeCell ref="E5982:E5983"/>
    <mergeCell ref="G5982:G5983"/>
    <mergeCell ref="I5982:I5983"/>
    <mergeCell ref="K5982:K5983"/>
    <mergeCell ref="M5982:M5983"/>
    <mergeCell ref="O5982:O5983"/>
    <mergeCell ref="A5980:A5981"/>
    <mergeCell ref="B5980:B5981"/>
    <mergeCell ref="C5980:C5981"/>
    <mergeCell ref="D5980:D5981"/>
    <mergeCell ref="E5980:E5981"/>
    <mergeCell ref="G5980:G5981"/>
    <mergeCell ref="I5980:I5981"/>
    <mergeCell ref="K5980:K5981"/>
    <mergeCell ref="M5980:M5981"/>
    <mergeCell ref="A5976:A5977"/>
    <mergeCell ref="B5976:B5977"/>
    <mergeCell ref="C5976:C5977"/>
    <mergeCell ref="D5976:D5977"/>
    <mergeCell ref="O5976:O5977"/>
    <mergeCell ref="A5978:A5979"/>
    <mergeCell ref="B5978:B5979"/>
    <mergeCell ref="C5978:C5979"/>
    <mergeCell ref="D5978:D5979"/>
    <mergeCell ref="O5978:O5979"/>
    <mergeCell ref="O5988:O5989"/>
    <mergeCell ref="B5990:B5991"/>
    <mergeCell ref="C5990:C5991"/>
    <mergeCell ref="D5990:D5991"/>
    <mergeCell ref="F5990:F5991"/>
    <mergeCell ref="H5990:H5991"/>
    <mergeCell ref="J5990:J5991"/>
    <mergeCell ref="L5990:L5991"/>
    <mergeCell ref="N5990:N5991"/>
    <mergeCell ref="O5990:O5991"/>
    <mergeCell ref="A5988:A5989"/>
    <mergeCell ref="B5988:B5989"/>
    <mergeCell ref="C5988:C5989"/>
    <mergeCell ref="D5988:D5989"/>
    <mergeCell ref="F5988:F5989"/>
    <mergeCell ref="H5988:H5989"/>
    <mergeCell ref="J5988:J5989"/>
    <mergeCell ref="L5988:L5989"/>
    <mergeCell ref="N5988:N5989"/>
    <mergeCell ref="O5984:O5985"/>
    <mergeCell ref="A5986:A5987"/>
    <mergeCell ref="B5986:B5987"/>
    <mergeCell ref="C5986:C5987"/>
    <mergeCell ref="D5986:D5987"/>
    <mergeCell ref="E5986:E5987"/>
    <mergeCell ref="G5986:G5987"/>
    <mergeCell ref="I5986:I5987"/>
    <mergeCell ref="K5986:K5987"/>
    <mergeCell ref="M5986:M5987"/>
    <mergeCell ref="O5986:O5987"/>
    <mergeCell ref="A5984:A5985"/>
    <mergeCell ref="B5984:B5985"/>
    <mergeCell ref="C5984:C5985"/>
    <mergeCell ref="D5984:D5985"/>
    <mergeCell ref="E5984:E5985"/>
    <mergeCell ref="G5984:G5985"/>
    <mergeCell ref="I5984:I5985"/>
    <mergeCell ref="K5984:K5985"/>
    <mergeCell ref="M5984:M5985"/>
    <mergeCell ref="D6004:D6005"/>
    <mergeCell ref="E6004:E6005"/>
    <mergeCell ref="G6004:G6005"/>
    <mergeCell ref="I6004:I6005"/>
    <mergeCell ref="K6004:K6005"/>
    <mergeCell ref="M6004:M6005"/>
    <mergeCell ref="O6004:O6005"/>
    <mergeCell ref="A6006:A6007"/>
    <mergeCell ref="B6006:B6007"/>
    <mergeCell ref="C6006:C6007"/>
    <mergeCell ref="D6006:D6007"/>
    <mergeCell ref="E6006:E6007"/>
    <mergeCell ref="G6006:G6007"/>
    <mergeCell ref="I6006:I6007"/>
    <mergeCell ref="K6006:K6007"/>
    <mergeCell ref="M6006:M6007"/>
    <mergeCell ref="O6006:O6007"/>
    <mergeCell ref="A6004:A6005"/>
    <mergeCell ref="B6004:B6005"/>
    <mergeCell ref="C6004:C6005"/>
    <mergeCell ref="A5992:A5994"/>
    <mergeCell ref="B5992:B5994"/>
    <mergeCell ref="C5992:C5994"/>
    <mergeCell ref="D5992:D5994"/>
    <mergeCell ref="O5992:O5994"/>
    <mergeCell ref="A5995:A5997"/>
    <mergeCell ref="B5995:B5997"/>
    <mergeCell ref="C5995:C5997"/>
    <mergeCell ref="D5995:D5997"/>
    <mergeCell ref="O5995:O5997"/>
    <mergeCell ref="O6012:O6013"/>
    <mergeCell ref="A6014:A6015"/>
    <mergeCell ref="B6014:B6015"/>
    <mergeCell ref="C6014:C6015"/>
    <mergeCell ref="D6014:D6015"/>
    <mergeCell ref="O6014:O6015"/>
    <mergeCell ref="A6016:A6017"/>
    <mergeCell ref="B6016:B6017"/>
    <mergeCell ref="C6016:C6017"/>
    <mergeCell ref="D6016:D6017"/>
    <mergeCell ref="F6016:F6017"/>
    <mergeCell ref="H6016:H6017"/>
    <mergeCell ref="J6016:J6017"/>
    <mergeCell ref="L6016:L6017"/>
    <mergeCell ref="N6016:N6017"/>
    <mergeCell ref="O6016:O6017"/>
    <mergeCell ref="A6012:A6013"/>
    <mergeCell ref="B6012:B6013"/>
    <mergeCell ref="C6012:C6013"/>
    <mergeCell ref="D6012:D6013"/>
    <mergeCell ref="F6012:F6013"/>
    <mergeCell ref="H6012:H6013"/>
    <mergeCell ref="J6012:J6013"/>
    <mergeCell ref="L6012:L6013"/>
    <mergeCell ref="N6012:N6013"/>
    <mergeCell ref="O6008:O6009"/>
    <mergeCell ref="A6010:A6011"/>
    <mergeCell ref="B6010:B6011"/>
    <mergeCell ref="C6010:C6011"/>
    <mergeCell ref="D6010:D6011"/>
    <mergeCell ref="E6010:E6011"/>
    <mergeCell ref="G6010:G6011"/>
    <mergeCell ref="I6010:I6011"/>
    <mergeCell ref="K6010:K6011"/>
    <mergeCell ref="M6010:M6011"/>
    <mergeCell ref="O6010:O6011"/>
    <mergeCell ref="A6008:A6009"/>
    <mergeCell ref="B6008:B6009"/>
    <mergeCell ref="C6008:C6009"/>
    <mergeCell ref="D6008:D6009"/>
    <mergeCell ref="E6008:E6009"/>
    <mergeCell ref="G6008:G6009"/>
    <mergeCell ref="I6008:I6009"/>
    <mergeCell ref="K6008:K6009"/>
    <mergeCell ref="M6008:M6009"/>
    <mergeCell ref="A6026:A6027"/>
    <mergeCell ref="B6026:B6027"/>
    <mergeCell ref="C6026:C6027"/>
    <mergeCell ref="D6026:D6027"/>
    <mergeCell ref="E6026:E6027"/>
    <mergeCell ref="G6026:G6027"/>
    <mergeCell ref="I6026:I6027"/>
    <mergeCell ref="K6026:K6027"/>
    <mergeCell ref="M6026:M6027"/>
    <mergeCell ref="O6026:O6027"/>
    <mergeCell ref="A6024:A6025"/>
    <mergeCell ref="B6024:B6025"/>
    <mergeCell ref="C6024:C6025"/>
    <mergeCell ref="F6024:F6025"/>
    <mergeCell ref="H6024:H6025"/>
    <mergeCell ref="J6024:J6025"/>
    <mergeCell ref="L6024:L6025"/>
    <mergeCell ref="N6024:N6025"/>
    <mergeCell ref="O6024:O6025"/>
    <mergeCell ref="A6018:A6019"/>
    <mergeCell ref="B6018:B6019"/>
    <mergeCell ref="C6018:C6019"/>
    <mergeCell ref="D6018:D6019"/>
    <mergeCell ref="O6018:O6019"/>
    <mergeCell ref="A6020:A6023"/>
    <mergeCell ref="B6020:B6023"/>
    <mergeCell ref="C6020:C6023"/>
    <mergeCell ref="D6020:D6023"/>
    <mergeCell ref="E6020:E6021"/>
    <mergeCell ref="G6020:G6021"/>
    <mergeCell ref="I6020:I6021"/>
    <mergeCell ref="K6020:K6021"/>
    <mergeCell ref="M6020:M6021"/>
    <mergeCell ref="O6020:O6023"/>
    <mergeCell ref="E6022:E6023"/>
    <mergeCell ref="G6022:G6023"/>
    <mergeCell ref="I6022:I6023"/>
    <mergeCell ref="K6022:K6023"/>
    <mergeCell ref="M6022:M6023"/>
    <mergeCell ref="A6033:A6034"/>
    <mergeCell ref="B6033:B6034"/>
    <mergeCell ref="C6033:C6034"/>
    <mergeCell ref="D6033:D6034"/>
    <mergeCell ref="O6033:O6034"/>
    <mergeCell ref="A6035:D6036"/>
    <mergeCell ref="A6037:D6038"/>
    <mergeCell ref="E6037:E6038"/>
    <mergeCell ref="F6037:F6038"/>
    <mergeCell ref="G6037:G6038"/>
    <mergeCell ref="H6037:H6038"/>
    <mergeCell ref="I6037:I6038"/>
    <mergeCell ref="J6037:J6038"/>
    <mergeCell ref="K6037:K6038"/>
    <mergeCell ref="L6037:L6038"/>
    <mergeCell ref="M6037:M6038"/>
    <mergeCell ref="N6037:N6038"/>
    <mergeCell ref="O6028:O6029"/>
    <mergeCell ref="A6031:A6032"/>
    <mergeCell ref="B6031:B6032"/>
    <mergeCell ref="C6031:C6032"/>
    <mergeCell ref="D6031:D6032"/>
    <mergeCell ref="O6031:O6032"/>
    <mergeCell ref="A6028:A6029"/>
    <mergeCell ref="B6028:B6029"/>
    <mergeCell ref="C6028:C6029"/>
    <mergeCell ref="D6028:D6029"/>
    <mergeCell ref="F6028:F6029"/>
    <mergeCell ref="H6028:H6029"/>
    <mergeCell ref="J6028:J6029"/>
    <mergeCell ref="L6028:L6029"/>
    <mergeCell ref="N6028:N6029"/>
    <mergeCell ref="E6031:E6032"/>
    <mergeCell ref="G6031:G6032"/>
    <mergeCell ref="I6031:I6032"/>
    <mergeCell ref="K6031:K6032"/>
    <mergeCell ref="M6031:M6032"/>
    <mergeCell ref="E6033:E6034"/>
    <mergeCell ref="G6033:G6034"/>
    <mergeCell ref="I6033:I6034"/>
    <mergeCell ref="K6033:K6034"/>
    <mergeCell ref="M6033:M6034"/>
    <mergeCell ref="O6044:O6045"/>
    <mergeCell ref="A6046:A6047"/>
    <mergeCell ref="B6046:B6057"/>
    <mergeCell ref="C6046:C6057"/>
    <mergeCell ref="D6046:D6057"/>
    <mergeCell ref="O6046:O6057"/>
    <mergeCell ref="A6048:A6049"/>
    <mergeCell ref="A6050:A6051"/>
    <mergeCell ref="A6052:A6053"/>
    <mergeCell ref="A6054:A6055"/>
    <mergeCell ref="A6056:A6057"/>
    <mergeCell ref="A6044:A6045"/>
    <mergeCell ref="B6044:B6045"/>
    <mergeCell ref="C6044:C6045"/>
    <mergeCell ref="D6044:D6045"/>
    <mergeCell ref="E6044:F6045"/>
    <mergeCell ref="G6044:H6045"/>
    <mergeCell ref="I6044:J6045"/>
    <mergeCell ref="K6044:L6045"/>
    <mergeCell ref="M6044:N6045"/>
    <mergeCell ref="M6039:M6040"/>
    <mergeCell ref="N6039:N6040"/>
    <mergeCell ref="O6039:O6043"/>
    <mergeCell ref="A6041:D6042"/>
    <mergeCell ref="E6041:E6042"/>
    <mergeCell ref="F6041:F6042"/>
    <mergeCell ref="G6041:G6042"/>
    <mergeCell ref="H6041:H6042"/>
    <mergeCell ref="I6041:I6042"/>
    <mergeCell ref="J6041:J6042"/>
    <mergeCell ref="K6041:K6042"/>
    <mergeCell ref="L6041:L6042"/>
    <mergeCell ref="M6041:M6042"/>
    <mergeCell ref="N6041:N6042"/>
    <mergeCell ref="A6043:D6043"/>
    <mergeCell ref="A6039:D6040"/>
    <mergeCell ref="E6039:E6040"/>
    <mergeCell ref="F6039:F6040"/>
    <mergeCell ref="G6039:G6040"/>
    <mergeCell ref="H6039:H6040"/>
    <mergeCell ref="I6039:I6040"/>
    <mergeCell ref="J6039:J6040"/>
    <mergeCell ref="K6039:K6040"/>
    <mergeCell ref="L6039:L6040"/>
    <mergeCell ref="E6046:E6057"/>
    <mergeCell ref="F6046:F6047"/>
    <mergeCell ref="G6046:G6057"/>
    <mergeCell ref="H6046:H6047"/>
    <mergeCell ref="I6046:I6057"/>
    <mergeCell ref="J6046:J6047"/>
    <mergeCell ref="K6046:K6057"/>
    <mergeCell ref="L6046:L6047"/>
    <mergeCell ref="M6046:M6057"/>
    <mergeCell ref="N6046:N6047"/>
    <mergeCell ref="F6048:F6049"/>
    <mergeCell ref="H6048:H6049"/>
    <mergeCell ref="F6056:F6057"/>
    <mergeCell ref="H6056:H6057"/>
    <mergeCell ref="J6056:J6057"/>
    <mergeCell ref="L6056:L6057"/>
    <mergeCell ref="N6056:N6057"/>
    <mergeCell ref="A6064:A6065"/>
    <mergeCell ref="B6064:B6065"/>
    <mergeCell ref="C6064:C6065"/>
    <mergeCell ref="D6064:D6065"/>
    <mergeCell ref="O6064:O6065"/>
    <mergeCell ref="A6066:A6067"/>
    <mergeCell ref="B6066:B6069"/>
    <mergeCell ref="C6066:C6069"/>
    <mergeCell ref="D6066:D6069"/>
    <mergeCell ref="O6066:O6069"/>
    <mergeCell ref="A6068:A6069"/>
    <mergeCell ref="A6058:A6059"/>
    <mergeCell ref="B6058:B6061"/>
    <mergeCell ref="C6058:C6061"/>
    <mergeCell ref="D6058:D6061"/>
    <mergeCell ref="O6058:O6061"/>
    <mergeCell ref="A6060:A6061"/>
    <mergeCell ref="A6062:A6063"/>
    <mergeCell ref="B6062:B6063"/>
    <mergeCell ref="C6062:C6063"/>
    <mergeCell ref="D6062:D6063"/>
    <mergeCell ref="O6062:O6063"/>
    <mergeCell ref="E6070:E6071"/>
    <mergeCell ref="G6070:G6071"/>
    <mergeCell ref="I6070:I6071"/>
    <mergeCell ref="K6070:K6071"/>
    <mergeCell ref="M6070:M6071"/>
    <mergeCell ref="E6072:E6073"/>
    <mergeCell ref="G6072:G6073"/>
    <mergeCell ref="I6072:I6073"/>
    <mergeCell ref="K6072:K6073"/>
    <mergeCell ref="M6072:M6073"/>
    <mergeCell ref="E6066:E6067"/>
    <mergeCell ref="G6066:G6067"/>
    <mergeCell ref="I6066:I6067"/>
    <mergeCell ref="K6066:K6067"/>
    <mergeCell ref="M6066:M6067"/>
    <mergeCell ref="E6068:E6069"/>
    <mergeCell ref="G6068:G6069"/>
    <mergeCell ref="I6068:I6069"/>
    <mergeCell ref="K6068:K6069"/>
    <mergeCell ref="M6068:M6069"/>
    <mergeCell ref="A6080:A6081"/>
    <mergeCell ref="B6080:B6081"/>
    <mergeCell ref="C6080:C6081"/>
    <mergeCell ref="D6080:D6081"/>
    <mergeCell ref="O6080:O6081"/>
    <mergeCell ref="B6082:B6083"/>
    <mergeCell ref="C6082:C6083"/>
    <mergeCell ref="D6082:D6083"/>
    <mergeCell ref="O6082:O6083"/>
    <mergeCell ref="O6076:O6077"/>
    <mergeCell ref="A6078:A6079"/>
    <mergeCell ref="B6078:B6079"/>
    <mergeCell ref="C6078:C6079"/>
    <mergeCell ref="D6078:D6079"/>
    <mergeCell ref="O6078:O6079"/>
    <mergeCell ref="A6076:A6077"/>
    <mergeCell ref="B6076:B6077"/>
    <mergeCell ref="C6076:C6077"/>
    <mergeCell ref="D6076:D6077"/>
    <mergeCell ref="F6076:F6077"/>
    <mergeCell ref="E6078:E6079"/>
    <mergeCell ref="G6078:G6079"/>
    <mergeCell ref="I6078:I6079"/>
    <mergeCell ref="K6078:K6079"/>
    <mergeCell ref="M6078:M6079"/>
    <mergeCell ref="A6082:A6083"/>
    <mergeCell ref="A6070:A6073"/>
    <mergeCell ref="B6070:B6072"/>
    <mergeCell ref="C6070:C6073"/>
    <mergeCell ref="D6070:D6072"/>
    <mergeCell ref="O6070:O6072"/>
    <mergeCell ref="A6074:A6075"/>
    <mergeCell ref="B6074:B6075"/>
    <mergeCell ref="C6074:C6075"/>
    <mergeCell ref="D6074:D6075"/>
    <mergeCell ref="F6074:F6075"/>
    <mergeCell ref="H6074:H6075"/>
    <mergeCell ref="J6074:J6075"/>
    <mergeCell ref="L6074:L6075"/>
    <mergeCell ref="N6074:N6075"/>
    <mergeCell ref="O6074:O6075"/>
    <mergeCell ref="O6088:O6089"/>
    <mergeCell ref="A6090:A6091"/>
    <mergeCell ref="B6090:B6091"/>
    <mergeCell ref="C6090:C6091"/>
    <mergeCell ref="D6090:D6091"/>
    <mergeCell ref="O6090:O6091"/>
    <mergeCell ref="B6092:B6093"/>
    <mergeCell ref="C6092:C6093"/>
    <mergeCell ref="D6092:D6093"/>
    <mergeCell ref="O6092:O6093"/>
    <mergeCell ref="A6088:A6089"/>
    <mergeCell ref="B6088:B6089"/>
    <mergeCell ref="C6088:C6089"/>
    <mergeCell ref="D6088:D6089"/>
    <mergeCell ref="A6084:A6085"/>
    <mergeCell ref="B6084:B6085"/>
    <mergeCell ref="C6084:C6085"/>
    <mergeCell ref="D6084:D6085"/>
    <mergeCell ref="O6084:O6085"/>
    <mergeCell ref="A6086:A6087"/>
    <mergeCell ref="B6086:B6087"/>
    <mergeCell ref="C6086:C6087"/>
    <mergeCell ref="D6086:D6087"/>
    <mergeCell ref="O6086:O6087"/>
    <mergeCell ref="E6088:E6089"/>
    <mergeCell ref="G6088:G6089"/>
    <mergeCell ref="I6088:I6089"/>
    <mergeCell ref="K6088:K6089"/>
    <mergeCell ref="M6088:M6089"/>
    <mergeCell ref="A6092:A6093"/>
    <mergeCell ref="O6098:O6099"/>
    <mergeCell ref="A6100:A6101"/>
    <mergeCell ref="B6100:B6101"/>
    <mergeCell ref="C6100:C6101"/>
    <mergeCell ref="D6100:D6101"/>
    <mergeCell ref="E6100:E6101"/>
    <mergeCell ref="G6100:G6101"/>
    <mergeCell ref="I6100:I6101"/>
    <mergeCell ref="K6100:K6101"/>
    <mergeCell ref="M6100:M6101"/>
    <mergeCell ref="O6100:O6101"/>
    <mergeCell ref="A6098:A6099"/>
    <mergeCell ref="B6098:B6099"/>
    <mergeCell ref="C6098:C6099"/>
    <mergeCell ref="D6098:D6099"/>
    <mergeCell ref="E6098:E6099"/>
    <mergeCell ref="G6098:G6099"/>
    <mergeCell ref="I6098:I6099"/>
    <mergeCell ref="K6098:K6099"/>
    <mergeCell ref="M6098:M6099"/>
    <mergeCell ref="A6094:A6095"/>
    <mergeCell ref="B6094:B6095"/>
    <mergeCell ref="C6094:C6095"/>
    <mergeCell ref="D6094:D6095"/>
    <mergeCell ref="O6094:O6095"/>
    <mergeCell ref="A6096:A6097"/>
    <mergeCell ref="B6096:B6097"/>
    <mergeCell ref="C6096:C6097"/>
    <mergeCell ref="D6096:D6097"/>
    <mergeCell ref="O6096:O6097"/>
    <mergeCell ref="O6106:O6107"/>
    <mergeCell ref="B6108:B6109"/>
    <mergeCell ref="C6108:C6109"/>
    <mergeCell ref="D6108:D6109"/>
    <mergeCell ref="F6108:F6109"/>
    <mergeCell ref="H6108:H6109"/>
    <mergeCell ref="J6108:J6109"/>
    <mergeCell ref="L6108:L6109"/>
    <mergeCell ref="N6108:N6109"/>
    <mergeCell ref="O6108:O6109"/>
    <mergeCell ref="A6106:A6107"/>
    <mergeCell ref="B6106:B6107"/>
    <mergeCell ref="C6106:C6107"/>
    <mergeCell ref="D6106:D6107"/>
    <mergeCell ref="F6106:F6107"/>
    <mergeCell ref="H6106:H6107"/>
    <mergeCell ref="J6106:J6107"/>
    <mergeCell ref="L6106:L6107"/>
    <mergeCell ref="N6106:N6107"/>
    <mergeCell ref="O6102:O6103"/>
    <mergeCell ref="A6104:A6105"/>
    <mergeCell ref="B6104:B6105"/>
    <mergeCell ref="C6104:C6105"/>
    <mergeCell ref="D6104:D6105"/>
    <mergeCell ref="E6104:E6105"/>
    <mergeCell ref="G6104:G6105"/>
    <mergeCell ref="I6104:I6105"/>
    <mergeCell ref="K6104:K6105"/>
    <mergeCell ref="M6104:M6105"/>
    <mergeCell ref="O6104:O6105"/>
    <mergeCell ref="A6102:A6103"/>
    <mergeCell ref="B6102:B6103"/>
    <mergeCell ref="C6102:C6103"/>
    <mergeCell ref="D6102:D6103"/>
    <mergeCell ref="E6102:E6103"/>
    <mergeCell ref="G6102:G6103"/>
    <mergeCell ref="I6102:I6103"/>
    <mergeCell ref="K6102:K6103"/>
    <mergeCell ref="M6102:M6103"/>
    <mergeCell ref="D6122:D6123"/>
    <mergeCell ref="E6122:E6123"/>
    <mergeCell ref="G6122:G6123"/>
    <mergeCell ref="I6122:I6123"/>
    <mergeCell ref="K6122:K6123"/>
    <mergeCell ref="M6122:M6123"/>
    <mergeCell ref="O6122:O6123"/>
    <mergeCell ref="A6124:A6125"/>
    <mergeCell ref="B6124:B6125"/>
    <mergeCell ref="C6124:C6125"/>
    <mergeCell ref="D6124:D6125"/>
    <mergeCell ref="E6124:E6125"/>
    <mergeCell ref="G6124:G6125"/>
    <mergeCell ref="I6124:I6125"/>
    <mergeCell ref="K6124:K6125"/>
    <mergeCell ref="M6124:M6125"/>
    <mergeCell ref="O6124:O6125"/>
    <mergeCell ref="A6122:A6123"/>
    <mergeCell ref="B6122:B6123"/>
    <mergeCell ref="C6122:C6123"/>
    <mergeCell ref="A6110:A6112"/>
    <mergeCell ref="B6110:B6112"/>
    <mergeCell ref="C6110:C6112"/>
    <mergeCell ref="D6110:D6112"/>
    <mergeCell ref="O6110:O6112"/>
    <mergeCell ref="A6113:A6115"/>
    <mergeCell ref="B6113:B6115"/>
    <mergeCell ref="C6113:C6115"/>
    <mergeCell ref="D6113:D6115"/>
    <mergeCell ref="O6113:O6115"/>
    <mergeCell ref="O6130:O6131"/>
    <mergeCell ref="A6132:A6133"/>
    <mergeCell ref="B6132:B6133"/>
    <mergeCell ref="C6132:C6133"/>
    <mergeCell ref="D6132:D6133"/>
    <mergeCell ref="O6132:O6133"/>
    <mergeCell ref="A6134:A6135"/>
    <mergeCell ref="B6134:B6135"/>
    <mergeCell ref="C6134:C6135"/>
    <mergeCell ref="D6134:D6135"/>
    <mergeCell ref="F6134:F6135"/>
    <mergeCell ref="H6134:H6135"/>
    <mergeCell ref="J6134:J6135"/>
    <mergeCell ref="L6134:L6135"/>
    <mergeCell ref="N6134:N6135"/>
    <mergeCell ref="O6134:O6135"/>
    <mergeCell ref="A6130:A6131"/>
    <mergeCell ref="B6130:B6131"/>
    <mergeCell ref="C6130:C6131"/>
    <mergeCell ref="D6130:D6131"/>
    <mergeCell ref="F6130:F6131"/>
    <mergeCell ref="H6130:H6131"/>
    <mergeCell ref="J6130:J6131"/>
    <mergeCell ref="L6130:L6131"/>
    <mergeCell ref="N6130:N6131"/>
    <mergeCell ref="O6126:O6127"/>
    <mergeCell ref="A6128:A6129"/>
    <mergeCell ref="B6128:B6129"/>
    <mergeCell ref="C6128:C6129"/>
    <mergeCell ref="D6128:D6129"/>
    <mergeCell ref="E6128:E6129"/>
    <mergeCell ref="G6128:G6129"/>
    <mergeCell ref="I6128:I6129"/>
    <mergeCell ref="K6128:K6129"/>
    <mergeCell ref="M6128:M6129"/>
    <mergeCell ref="O6128:O6129"/>
    <mergeCell ref="A6126:A6127"/>
    <mergeCell ref="B6126:B6127"/>
    <mergeCell ref="C6126:C6127"/>
    <mergeCell ref="D6126:D6127"/>
    <mergeCell ref="E6126:E6127"/>
    <mergeCell ref="G6126:G6127"/>
    <mergeCell ref="I6126:I6127"/>
    <mergeCell ref="K6126:K6127"/>
    <mergeCell ref="M6126:M6127"/>
    <mergeCell ref="A6144:A6145"/>
    <mergeCell ref="B6144:B6145"/>
    <mergeCell ref="C6144:C6145"/>
    <mergeCell ref="D6144:D6145"/>
    <mergeCell ref="E6144:E6145"/>
    <mergeCell ref="G6144:G6145"/>
    <mergeCell ref="I6144:I6145"/>
    <mergeCell ref="K6144:K6145"/>
    <mergeCell ref="M6144:M6145"/>
    <mergeCell ref="O6144:O6145"/>
    <mergeCell ref="A6142:A6143"/>
    <mergeCell ref="B6142:B6143"/>
    <mergeCell ref="C6142:C6143"/>
    <mergeCell ref="F6142:F6143"/>
    <mergeCell ref="H6142:H6143"/>
    <mergeCell ref="J6142:J6143"/>
    <mergeCell ref="L6142:L6143"/>
    <mergeCell ref="N6142:N6143"/>
    <mergeCell ref="O6142:O6143"/>
    <mergeCell ref="A6136:A6137"/>
    <mergeCell ref="B6136:B6137"/>
    <mergeCell ref="C6136:C6137"/>
    <mergeCell ref="D6136:D6137"/>
    <mergeCell ref="O6136:O6137"/>
    <mergeCell ref="A6138:A6141"/>
    <mergeCell ref="B6138:B6141"/>
    <mergeCell ref="C6138:C6141"/>
    <mergeCell ref="D6138:D6141"/>
    <mergeCell ref="E6138:E6139"/>
    <mergeCell ref="G6138:G6139"/>
    <mergeCell ref="I6138:I6139"/>
    <mergeCell ref="K6138:K6139"/>
    <mergeCell ref="M6138:M6139"/>
    <mergeCell ref="O6138:O6141"/>
    <mergeCell ref="E6140:E6141"/>
    <mergeCell ref="G6140:G6141"/>
    <mergeCell ref="I6140:I6141"/>
    <mergeCell ref="K6140:K6141"/>
    <mergeCell ref="M6140:M6141"/>
    <mergeCell ref="A6151:A6152"/>
    <mergeCell ref="B6151:B6152"/>
    <mergeCell ref="C6151:C6152"/>
    <mergeCell ref="D6151:D6152"/>
    <mergeCell ref="O6151:O6152"/>
    <mergeCell ref="A6153:D6154"/>
    <mergeCell ref="A6155:D6156"/>
    <mergeCell ref="E6155:E6156"/>
    <mergeCell ref="F6155:F6156"/>
    <mergeCell ref="G6155:G6156"/>
    <mergeCell ref="H6155:H6156"/>
    <mergeCell ref="I6155:I6156"/>
    <mergeCell ref="J6155:J6156"/>
    <mergeCell ref="K6155:K6156"/>
    <mergeCell ref="L6155:L6156"/>
    <mergeCell ref="M6155:M6156"/>
    <mergeCell ref="N6155:N6156"/>
    <mergeCell ref="O6146:O6147"/>
    <mergeCell ref="A6149:A6150"/>
    <mergeCell ref="B6149:B6150"/>
    <mergeCell ref="C6149:C6150"/>
    <mergeCell ref="D6149:D6150"/>
    <mergeCell ref="O6149:O6150"/>
    <mergeCell ref="A6146:A6147"/>
    <mergeCell ref="B6146:B6147"/>
    <mergeCell ref="C6146:C6147"/>
    <mergeCell ref="D6146:D6147"/>
    <mergeCell ref="F6146:F6147"/>
    <mergeCell ref="H6146:H6147"/>
    <mergeCell ref="J6146:J6147"/>
    <mergeCell ref="L6146:L6147"/>
    <mergeCell ref="N6146:N6147"/>
    <mergeCell ref="E6149:E6150"/>
    <mergeCell ref="G6149:G6150"/>
    <mergeCell ref="I6149:I6150"/>
    <mergeCell ref="K6149:K6150"/>
    <mergeCell ref="M6149:M6150"/>
    <mergeCell ref="E6151:E6152"/>
    <mergeCell ref="G6151:G6152"/>
    <mergeCell ref="I6151:I6152"/>
    <mergeCell ref="K6151:K6152"/>
    <mergeCell ref="M6151:M6152"/>
    <mergeCell ref="O6162:O6163"/>
    <mergeCell ref="A6164:A6165"/>
    <mergeCell ref="B6164:B6175"/>
    <mergeCell ref="C6164:C6175"/>
    <mergeCell ref="D6164:D6175"/>
    <mergeCell ref="O6164:O6175"/>
    <mergeCell ref="A6166:A6167"/>
    <mergeCell ref="A6168:A6169"/>
    <mergeCell ref="A6170:A6171"/>
    <mergeCell ref="A6172:A6173"/>
    <mergeCell ref="A6174:A6175"/>
    <mergeCell ref="A6162:A6163"/>
    <mergeCell ref="B6162:B6163"/>
    <mergeCell ref="C6162:C6163"/>
    <mergeCell ref="D6162:D6163"/>
    <mergeCell ref="E6162:F6163"/>
    <mergeCell ref="G6162:H6163"/>
    <mergeCell ref="I6162:J6163"/>
    <mergeCell ref="K6162:L6163"/>
    <mergeCell ref="M6162:N6163"/>
    <mergeCell ref="M6157:M6158"/>
    <mergeCell ref="N6157:N6158"/>
    <mergeCell ref="O6157:O6161"/>
    <mergeCell ref="A6159:D6160"/>
    <mergeCell ref="E6159:E6160"/>
    <mergeCell ref="F6159:F6160"/>
    <mergeCell ref="G6159:G6160"/>
    <mergeCell ref="H6159:H6160"/>
    <mergeCell ref="I6159:I6160"/>
    <mergeCell ref="J6159:J6160"/>
    <mergeCell ref="K6159:K6160"/>
    <mergeCell ref="L6159:L6160"/>
    <mergeCell ref="M6159:M6160"/>
    <mergeCell ref="N6159:N6160"/>
    <mergeCell ref="A6161:D6161"/>
    <mergeCell ref="A6157:D6158"/>
    <mergeCell ref="E6157:E6158"/>
    <mergeCell ref="F6157:F6158"/>
    <mergeCell ref="G6157:G6158"/>
    <mergeCell ref="H6157:H6158"/>
    <mergeCell ref="I6157:I6158"/>
    <mergeCell ref="J6157:J6158"/>
    <mergeCell ref="K6157:K6158"/>
    <mergeCell ref="L6157:L6158"/>
    <mergeCell ref="E6164:E6175"/>
    <mergeCell ref="F6164:F6165"/>
    <mergeCell ref="G6164:G6175"/>
    <mergeCell ref="H6164:H6165"/>
    <mergeCell ref="I6164:I6175"/>
    <mergeCell ref="J6164:J6165"/>
    <mergeCell ref="K6164:K6175"/>
    <mergeCell ref="L6164:L6165"/>
    <mergeCell ref="M6164:M6175"/>
    <mergeCell ref="N6164:N6165"/>
    <mergeCell ref="F6166:F6167"/>
    <mergeCell ref="H6166:H6167"/>
    <mergeCell ref="J6166:J6167"/>
    <mergeCell ref="L6166:L6167"/>
    <mergeCell ref="N6166:N6167"/>
    <mergeCell ref="F6168:F6169"/>
    <mergeCell ref="H6168:H6169"/>
    <mergeCell ref="J6168:J6169"/>
    <mergeCell ref="A6182:A6183"/>
    <mergeCell ref="B6182:B6183"/>
    <mergeCell ref="C6182:C6183"/>
    <mergeCell ref="D6182:D6183"/>
    <mergeCell ref="O6182:O6183"/>
    <mergeCell ref="A6184:A6185"/>
    <mergeCell ref="B6184:B6187"/>
    <mergeCell ref="C6184:C6187"/>
    <mergeCell ref="D6184:D6187"/>
    <mergeCell ref="O6184:O6187"/>
    <mergeCell ref="A6186:A6187"/>
    <mergeCell ref="A6176:A6177"/>
    <mergeCell ref="B6176:B6179"/>
    <mergeCell ref="C6176:C6179"/>
    <mergeCell ref="D6176:D6179"/>
    <mergeCell ref="O6176:O6179"/>
    <mergeCell ref="A6178:A6179"/>
    <mergeCell ref="A6180:A6181"/>
    <mergeCell ref="B6180:B6181"/>
    <mergeCell ref="C6180:C6181"/>
    <mergeCell ref="D6180:D6181"/>
    <mergeCell ref="O6180:O6181"/>
    <mergeCell ref="E6188:E6189"/>
    <mergeCell ref="G6188:G6189"/>
    <mergeCell ref="I6188:I6189"/>
    <mergeCell ref="K6188:K6189"/>
    <mergeCell ref="M6188:M6189"/>
    <mergeCell ref="E6190:E6191"/>
    <mergeCell ref="G6190:G6191"/>
    <mergeCell ref="I6190:I6191"/>
    <mergeCell ref="K6190:K6191"/>
    <mergeCell ref="M6190:M6191"/>
    <mergeCell ref="I6186:I6187"/>
    <mergeCell ref="K6186:K6187"/>
    <mergeCell ref="M6186:M6187"/>
    <mergeCell ref="I6184:I6185"/>
    <mergeCell ref="K6184:K6185"/>
    <mergeCell ref="M6184:M6185"/>
    <mergeCell ref="E6186:E6187"/>
    <mergeCell ref="G6186:G6187"/>
    <mergeCell ref="A6198:A6199"/>
    <mergeCell ref="B6198:B6199"/>
    <mergeCell ref="C6198:C6199"/>
    <mergeCell ref="D6198:D6199"/>
    <mergeCell ref="O6198:O6199"/>
    <mergeCell ref="B6200:B6201"/>
    <mergeCell ref="C6200:C6201"/>
    <mergeCell ref="D6200:D6201"/>
    <mergeCell ref="O6200:O6201"/>
    <mergeCell ref="O6194:O6195"/>
    <mergeCell ref="A6196:A6197"/>
    <mergeCell ref="B6196:B6197"/>
    <mergeCell ref="C6196:C6197"/>
    <mergeCell ref="D6196:D6197"/>
    <mergeCell ref="O6196:O6197"/>
    <mergeCell ref="A6194:A6195"/>
    <mergeCell ref="B6194:B6195"/>
    <mergeCell ref="C6194:C6195"/>
    <mergeCell ref="D6194:D6195"/>
    <mergeCell ref="F6194:F6195"/>
    <mergeCell ref="E6196:E6197"/>
    <mergeCell ref="G6196:G6197"/>
    <mergeCell ref="I6196:I6197"/>
    <mergeCell ref="K6196:K6197"/>
    <mergeCell ref="M6196:M6197"/>
    <mergeCell ref="A6200:A6201"/>
    <mergeCell ref="A6188:A6191"/>
    <mergeCell ref="B6188:B6190"/>
    <mergeCell ref="C6188:C6191"/>
    <mergeCell ref="D6188:D6190"/>
    <mergeCell ref="O6188:O6190"/>
    <mergeCell ref="A6192:A6193"/>
    <mergeCell ref="B6192:B6193"/>
    <mergeCell ref="C6192:C6193"/>
    <mergeCell ref="D6192:D6193"/>
    <mergeCell ref="F6192:F6193"/>
    <mergeCell ref="H6192:H6193"/>
    <mergeCell ref="J6192:J6193"/>
    <mergeCell ref="L6192:L6193"/>
    <mergeCell ref="N6192:N6193"/>
    <mergeCell ref="O6192:O6193"/>
    <mergeCell ref="A6212:A6213"/>
    <mergeCell ref="B6212:B6213"/>
    <mergeCell ref="C6212:C6213"/>
    <mergeCell ref="D6212:D6213"/>
    <mergeCell ref="O6212:O6213"/>
    <mergeCell ref="A6214:A6215"/>
    <mergeCell ref="B6214:B6215"/>
    <mergeCell ref="C6214:C6215"/>
    <mergeCell ref="D6214:D6215"/>
    <mergeCell ref="O6214:O6215"/>
    <mergeCell ref="O6206:O6207"/>
    <mergeCell ref="A6208:A6209"/>
    <mergeCell ref="B6208:B6209"/>
    <mergeCell ref="C6208:C6209"/>
    <mergeCell ref="D6208:D6209"/>
    <mergeCell ref="O6208:O6209"/>
    <mergeCell ref="B6210:B6211"/>
    <mergeCell ref="C6210:C6211"/>
    <mergeCell ref="D6210:D6211"/>
    <mergeCell ref="O6210:O6211"/>
    <mergeCell ref="A6206:A6207"/>
    <mergeCell ref="B6206:B6207"/>
    <mergeCell ref="C6206:C6207"/>
    <mergeCell ref="D6206:D6207"/>
    <mergeCell ref="A6202:A6203"/>
    <mergeCell ref="B6202:B6203"/>
    <mergeCell ref="C6202:C6203"/>
    <mergeCell ref="D6202:D6203"/>
    <mergeCell ref="O6202:O6203"/>
    <mergeCell ref="A6204:A6205"/>
    <mergeCell ref="B6204:B6205"/>
    <mergeCell ref="C6204:C6205"/>
    <mergeCell ref="D6204:D6205"/>
    <mergeCell ref="O6204:O6205"/>
    <mergeCell ref="E6206:E6207"/>
    <mergeCell ref="G6206:G6207"/>
    <mergeCell ref="I6206:I6207"/>
    <mergeCell ref="K6206:K6207"/>
    <mergeCell ref="M6206:M6207"/>
    <mergeCell ref="A6210:A6211"/>
    <mergeCell ref="O6220:O6221"/>
    <mergeCell ref="A6222:A6223"/>
    <mergeCell ref="B6222:B6223"/>
    <mergeCell ref="C6222:C6223"/>
    <mergeCell ref="D6222:D6223"/>
    <mergeCell ref="E6222:E6223"/>
    <mergeCell ref="G6222:G6223"/>
    <mergeCell ref="I6222:I6223"/>
    <mergeCell ref="K6222:K6223"/>
    <mergeCell ref="M6222:M6223"/>
    <mergeCell ref="O6222:O6223"/>
    <mergeCell ref="A6220:A6221"/>
    <mergeCell ref="B6220:B6221"/>
    <mergeCell ref="C6220:C6221"/>
    <mergeCell ref="D6220:D6221"/>
    <mergeCell ref="E6220:E6221"/>
    <mergeCell ref="G6220:G6221"/>
    <mergeCell ref="I6220:I6221"/>
    <mergeCell ref="K6220:K6221"/>
    <mergeCell ref="M6220:M6221"/>
    <mergeCell ref="O6216:O6217"/>
    <mergeCell ref="A6218:A6219"/>
    <mergeCell ref="B6218:B6219"/>
    <mergeCell ref="C6218:C6219"/>
    <mergeCell ref="D6218:D6219"/>
    <mergeCell ref="E6218:E6219"/>
    <mergeCell ref="G6218:G6219"/>
    <mergeCell ref="I6218:I6219"/>
    <mergeCell ref="K6218:K6219"/>
    <mergeCell ref="M6218:M6219"/>
    <mergeCell ref="O6218:O6219"/>
    <mergeCell ref="A6216:A6217"/>
    <mergeCell ref="B6216:B6217"/>
    <mergeCell ref="C6216:C6217"/>
    <mergeCell ref="D6216:D6217"/>
    <mergeCell ref="E6216:E6217"/>
    <mergeCell ref="G6216:G6217"/>
    <mergeCell ref="I6216:I6217"/>
    <mergeCell ref="K6216:K6217"/>
    <mergeCell ref="M6216:M6217"/>
    <mergeCell ref="A6228:A6230"/>
    <mergeCell ref="B6228:B6230"/>
    <mergeCell ref="C6228:C6230"/>
    <mergeCell ref="D6228:D6230"/>
    <mergeCell ref="O6228:O6230"/>
    <mergeCell ref="A6231:A6233"/>
    <mergeCell ref="B6231:B6233"/>
    <mergeCell ref="C6231:C6233"/>
    <mergeCell ref="D6231:D6233"/>
    <mergeCell ref="O6231:O6233"/>
    <mergeCell ref="O6224:O6225"/>
    <mergeCell ref="B6226:B6227"/>
    <mergeCell ref="C6226:C6227"/>
    <mergeCell ref="D6226:D6227"/>
    <mergeCell ref="F6226:F6227"/>
    <mergeCell ref="H6226:H6227"/>
    <mergeCell ref="J6226:J6227"/>
    <mergeCell ref="L6226:L6227"/>
    <mergeCell ref="N6226:N6227"/>
    <mergeCell ref="O6226:O6227"/>
    <mergeCell ref="A6224:A6225"/>
    <mergeCell ref="B6224:B6225"/>
    <mergeCell ref="C6224:C6225"/>
    <mergeCell ref="D6224:D6225"/>
    <mergeCell ref="F6224:F6225"/>
    <mergeCell ref="H6224:H6225"/>
    <mergeCell ref="J6224:J6225"/>
    <mergeCell ref="L6224:L6225"/>
    <mergeCell ref="N6224:N6225"/>
    <mergeCell ref="O6244:O6245"/>
    <mergeCell ref="A6246:A6247"/>
    <mergeCell ref="B6246:B6247"/>
    <mergeCell ref="C6246:C6247"/>
    <mergeCell ref="D6246:D6247"/>
    <mergeCell ref="E6246:E6247"/>
    <mergeCell ref="G6246:G6247"/>
    <mergeCell ref="I6246:I6247"/>
    <mergeCell ref="K6246:K6247"/>
    <mergeCell ref="M6246:M6247"/>
    <mergeCell ref="O6246:O6247"/>
    <mergeCell ref="A6244:A6245"/>
    <mergeCell ref="B6244:B6245"/>
    <mergeCell ref="C6244:C6245"/>
    <mergeCell ref="D6244:D6245"/>
    <mergeCell ref="E6244:E6245"/>
    <mergeCell ref="G6244:G6245"/>
    <mergeCell ref="I6244:I6245"/>
    <mergeCell ref="K6244:K6245"/>
    <mergeCell ref="M6244:M6245"/>
    <mergeCell ref="D6240:D6241"/>
    <mergeCell ref="E6240:E6241"/>
    <mergeCell ref="G6240:G6241"/>
    <mergeCell ref="I6240:I6241"/>
    <mergeCell ref="K6240:K6241"/>
    <mergeCell ref="M6240:M6241"/>
    <mergeCell ref="O6240:O6241"/>
    <mergeCell ref="A6242:A6243"/>
    <mergeCell ref="B6242:B6243"/>
    <mergeCell ref="C6242:C6243"/>
    <mergeCell ref="D6242:D6243"/>
    <mergeCell ref="E6242:E6243"/>
    <mergeCell ref="G6242:G6243"/>
    <mergeCell ref="I6242:I6243"/>
    <mergeCell ref="K6242:K6243"/>
    <mergeCell ref="M6242:M6243"/>
    <mergeCell ref="O6242:O6243"/>
    <mergeCell ref="A6240:A6241"/>
    <mergeCell ref="B6240:B6241"/>
    <mergeCell ref="C6240:C6241"/>
    <mergeCell ref="A6254:A6255"/>
    <mergeCell ref="B6254:B6255"/>
    <mergeCell ref="C6254:C6255"/>
    <mergeCell ref="D6254:D6255"/>
    <mergeCell ref="O6254:O6255"/>
    <mergeCell ref="A6256:A6259"/>
    <mergeCell ref="B6256:B6259"/>
    <mergeCell ref="C6256:C6259"/>
    <mergeCell ref="D6256:D6259"/>
    <mergeCell ref="E6256:E6257"/>
    <mergeCell ref="G6256:G6257"/>
    <mergeCell ref="I6256:I6257"/>
    <mergeCell ref="K6256:K6257"/>
    <mergeCell ref="M6256:M6257"/>
    <mergeCell ref="O6256:O6259"/>
    <mergeCell ref="E6258:E6259"/>
    <mergeCell ref="G6258:G6259"/>
    <mergeCell ref="I6258:I6259"/>
    <mergeCell ref="K6258:K6259"/>
    <mergeCell ref="M6258:M6259"/>
    <mergeCell ref="O6248:O6249"/>
    <mergeCell ref="A6250:A6251"/>
    <mergeCell ref="B6250:B6251"/>
    <mergeCell ref="C6250:C6251"/>
    <mergeCell ref="D6250:D6251"/>
    <mergeCell ref="O6250:O6251"/>
    <mergeCell ref="A6252:A6253"/>
    <mergeCell ref="B6252:B6253"/>
    <mergeCell ref="C6252:C6253"/>
    <mergeCell ref="D6252:D6253"/>
    <mergeCell ref="F6252:F6253"/>
    <mergeCell ref="H6252:H6253"/>
    <mergeCell ref="J6252:J6253"/>
    <mergeCell ref="L6252:L6253"/>
    <mergeCell ref="N6252:N6253"/>
    <mergeCell ref="O6252:O6253"/>
    <mergeCell ref="A6248:A6249"/>
    <mergeCell ref="B6248:B6249"/>
    <mergeCell ref="C6248:C6249"/>
    <mergeCell ref="D6248:D6249"/>
    <mergeCell ref="F6248:F6249"/>
    <mergeCell ref="H6248:H6249"/>
    <mergeCell ref="J6248:J6249"/>
    <mergeCell ref="L6248:L6249"/>
    <mergeCell ref="N6248:N6249"/>
    <mergeCell ref="L6275:L6276"/>
    <mergeCell ref="O6264:O6265"/>
    <mergeCell ref="A6267:A6268"/>
    <mergeCell ref="B6267:B6268"/>
    <mergeCell ref="C6267:C6268"/>
    <mergeCell ref="D6267:D6268"/>
    <mergeCell ref="O6267:O6268"/>
    <mergeCell ref="A6264:A6265"/>
    <mergeCell ref="B6264:B6265"/>
    <mergeCell ref="C6264:C6265"/>
    <mergeCell ref="D6264:D6265"/>
    <mergeCell ref="F6264:F6265"/>
    <mergeCell ref="H6264:H6265"/>
    <mergeCell ref="J6264:J6265"/>
    <mergeCell ref="L6264:L6265"/>
    <mergeCell ref="N6264:N6265"/>
    <mergeCell ref="E6267:E6268"/>
    <mergeCell ref="G6267:G6268"/>
    <mergeCell ref="I6267:I6268"/>
    <mergeCell ref="K6267:K6268"/>
    <mergeCell ref="M6267:M6268"/>
    <mergeCell ref="E6269:E6270"/>
    <mergeCell ref="G6269:G6270"/>
    <mergeCell ref="I6269:I6270"/>
    <mergeCell ref="K6269:K6270"/>
    <mergeCell ref="M6269:M6270"/>
    <mergeCell ref="A6262:A6263"/>
    <mergeCell ref="B6262:B6263"/>
    <mergeCell ref="C6262:C6263"/>
    <mergeCell ref="D6262:D6263"/>
    <mergeCell ref="E6262:E6263"/>
    <mergeCell ref="G6262:G6263"/>
    <mergeCell ref="I6262:I6263"/>
    <mergeCell ref="K6262:K6263"/>
    <mergeCell ref="M6262:M6263"/>
    <mergeCell ref="O6262:O6263"/>
    <mergeCell ref="A6260:A6261"/>
    <mergeCell ref="B6260:B6261"/>
    <mergeCell ref="C6260:C6261"/>
    <mergeCell ref="F6260:F6261"/>
    <mergeCell ref="H6260:H6261"/>
    <mergeCell ref="J6260:J6261"/>
    <mergeCell ref="L6260:L6261"/>
    <mergeCell ref="N6260:N6261"/>
    <mergeCell ref="O6260:O6261"/>
    <mergeCell ref="B6269:B6270"/>
    <mergeCell ref="C6269:C6270"/>
    <mergeCell ref="D6269:D6270"/>
    <mergeCell ref="O6269:O6270"/>
    <mergeCell ref="A6294:A6295"/>
    <mergeCell ref="B6294:B6297"/>
    <mergeCell ref="C6294:C6297"/>
    <mergeCell ref="D6294:D6297"/>
    <mergeCell ref="O6294:O6297"/>
    <mergeCell ref="A6296:A6297"/>
    <mergeCell ref="A6298:A6299"/>
    <mergeCell ref="B6298:B6299"/>
    <mergeCell ref="C6298:C6299"/>
    <mergeCell ref="D6298:D6299"/>
    <mergeCell ref="O6298:O6299"/>
    <mergeCell ref="A6271:D6272"/>
    <mergeCell ref="A6273:D6274"/>
    <mergeCell ref="E6273:E6274"/>
    <mergeCell ref="F6273:F6274"/>
    <mergeCell ref="G6273:G6274"/>
    <mergeCell ref="H6273:H6274"/>
    <mergeCell ref="I6273:I6274"/>
    <mergeCell ref="J6273:J6274"/>
    <mergeCell ref="K6273:K6274"/>
    <mergeCell ref="L6273:L6274"/>
    <mergeCell ref="M6273:M6274"/>
    <mergeCell ref="N6273:N6274"/>
    <mergeCell ref="O6280:O6281"/>
    <mergeCell ref="A6282:A6283"/>
    <mergeCell ref="B6282:B6293"/>
    <mergeCell ref="C6282:C6293"/>
    <mergeCell ref="D6282:D6293"/>
    <mergeCell ref="O6282:O6293"/>
    <mergeCell ref="A6284:A6285"/>
    <mergeCell ref="A6286:A6287"/>
    <mergeCell ref="A6288:A6289"/>
    <mergeCell ref="A6290:A6291"/>
    <mergeCell ref="A6292:A6293"/>
    <mergeCell ref="A6280:A6281"/>
    <mergeCell ref="B6280:B6281"/>
    <mergeCell ref="C6280:C6281"/>
    <mergeCell ref="D6280:D6281"/>
    <mergeCell ref="E6280:F6281"/>
    <mergeCell ref="G6280:H6281"/>
    <mergeCell ref="I6280:J6281"/>
    <mergeCell ref="K6280:L6281"/>
    <mergeCell ref="M6280:N6281"/>
    <mergeCell ref="J6284:J6285"/>
    <mergeCell ref="L6284:L6285"/>
    <mergeCell ref="O6275:O6279"/>
    <mergeCell ref="A6277:D6278"/>
    <mergeCell ref="N6284:N6285"/>
    <mergeCell ref="F6286:F6287"/>
    <mergeCell ref="H6286:H6287"/>
    <mergeCell ref="J6286:J6287"/>
    <mergeCell ref="A6279:D6279"/>
    <mergeCell ref="A6275:D6276"/>
    <mergeCell ref="E6275:E6276"/>
    <mergeCell ref="F6275:F6276"/>
    <mergeCell ref="G6275:G6276"/>
    <mergeCell ref="H6275:H6276"/>
    <mergeCell ref="I6275:I6276"/>
    <mergeCell ref="J6275:J6276"/>
    <mergeCell ref="K6275:K6276"/>
    <mergeCell ref="A6306:A6309"/>
    <mergeCell ref="B6306:B6308"/>
    <mergeCell ref="C6306:C6309"/>
    <mergeCell ref="D6306:D6308"/>
    <mergeCell ref="O6306:O6308"/>
    <mergeCell ref="A6310:A6311"/>
    <mergeCell ref="B6310:B6311"/>
    <mergeCell ref="C6310:C6311"/>
    <mergeCell ref="D6310:D6311"/>
    <mergeCell ref="F6310:F6311"/>
    <mergeCell ref="H6310:H6311"/>
    <mergeCell ref="J6310:J6311"/>
    <mergeCell ref="L6310:L6311"/>
    <mergeCell ref="N6310:N6311"/>
    <mergeCell ref="O6310:O6311"/>
    <mergeCell ref="E6306:E6307"/>
    <mergeCell ref="G6306:G6307"/>
    <mergeCell ref="I6306:I6307"/>
    <mergeCell ref="K6306:K6307"/>
    <mergeCell ref="M6306:M6307"/>
    <mergeCell ref="E6308:E6309"/>
    <mergeCell ref="G6308:G6309"/>
    <mergeCell ref="I6308:I6309"/>
    <mergeCell ref="K6308:K6309"/>
    <mergeCell ref="M6308:M6309"/>
    <mergeCell ref="O6300:O6301"/>
    <mergeCell ref="A6302:A6303"/>
    <mergeCell ref="B6302:B6305"/>
    <mergeCell ref="C6302:C6305"/>
    <mergeCell ref="D6302:D6305"/>
    <mergeCell ref="O6302:O6305"/>
    <mergeCell ref="A6304:A6305"/>
    <mergeCell ref="A6320:A6321"/>
    <mergeCell ref="B6320:B6321"/>
    <mergeCell ref="C6320:C6321"/>
    <mergeCell ref="D6320:D6321"/>
    <mergeCell ref="O6320:O6321"/>
    <mergeCell ref="A6322:A6323"/>
    <mergeCell ref="B6322:B6323"/>
    <mergeCell ref="C6322:C6323"/>
    <mergeCell ref="D6322:D6323"/>
    <mergeCell ref="O6322:O6323"/>
    <mergeCell ref="O6316:O6317"/>
    <mergeCell ref="B6318:B6319"/>
    <mergeCell ref="C6318:C6319"/>
    <mergeCell ref="D6318:D6319"/>
    <mergeCell ref="O6318:O6319"/>
    <mergeCell ref="O6312:O6313"/>
    <mergeCell ref="A6314:A6315"/>
    <mergeCell ref="B6314:B6315"/>
    <mergeCell ref="C6314:C6315"/>
    <mergeCell ref="D6314:D6315"/>
    <mergeCell ref="O6314:O6315"/>
    <mergeCell ref="A6312:A6313"/>
    <mergeCell ref="B6312:B6313"/>
    <mergeCell ref="C6312:C6313"/>
    <mergeCell ref="D6312:D6313"/>
    <mergeCell ref="F6312:F6313"/>
    <mergeCell ref="E6314:E6315"/>
    <mergeCell ref="G6314:G6315"/>
    <mergeCell ref="I6314:I6315"/>
    <mergeCell ref="K6314:K6315"/>
    <mergeCell ref="M6314:M6315"/>
    <mergeCell ref="A6318:A6319"/>
    <mergeCell ref="B6330:B6331"/>
    <mergeCell ref="C6330:C6331"/>
    <mergeCell ref="D6330:D6331"/>
    <mergeCell ref="O6330:O6331"/>
    <mergeCell ref="A6332:A6333"/>
    <mergeCell ref="B6332:B6333"/>
    <mergeCell ref="C6332:C6333"/>
    <mergeCell ref="D6332:D6333"/>
    <mergeCell ref="O6332:O6333"/>
    <mergeCell ref="O6324:O6325"/>
    <mergeCell ref="A6326:A6327"/>
    <mergeCell ref="B6326:B6327"/>
    <mergeCell ref="C6326:C6327"/>
    <mergeCell ref="D6326:D6327"/>
    <mergeCell ref="O6326:O6327"/>
    <mergeCell ref="B6328:B6329"/>
    <mergeCell ref="C6328:C6329"/>
    <mergeCell ref="D6328:D6329"/>
    <mergeCell ref="O6328:O6329"/>
    <mergeCell ref="A6324:A6325"/>
    <mergeCell ref="B6324:B6325"/>
    <mergeCell ref="C6324:C6325"/>
    <mergeCell ref="D6324:D6325"/>
    <mergeCell ref="E6324:E6325"/>
    <mergeCell ref="G6324:G6325"/>
    <mergeCell ref="I6324:I6325"/>
    <mergeCell ref="K6324:K6325"/>
    <mergeCell ref="M6324:M6325"/>
    <mergeCell ref="A6328:A6329"/>
    <mergeCell ref="O6334:O6335"/>
    <mergeCell ref="A6336:A6337"/>
    <mergeCell ref="B6336:B6337"/>
    <mergeCell ref="C6336:C6337"/>
    <mergeCell ref="D6336:D6337"/>
    <mergeCell ref="E6336:E6337"/>
    <mergeCell ref="G6336:G6337"/>
    <mergeCell ref="I6336:I6337"/>
    <mergeCell ref="K6336:K6337"/>
    <mergeCell ref="M6336:M6337"/>
    <mergeCell ref="O6336:O6337"/>
    <mergeCell ref="A6334:A6335"/>
    <mergeCell ref="B6334:B6335"/>
    <mergeCell ref="C6334:C6335"/>
    <mergeCell ref="D6334:D6335"/>
    <mergeCell ref="E6334:E6335"/>
    <mergeCell ref="G6334:G6335"/>
    <mergeCell ref="I6334:I6335"/>
    <mergeCell ref="K6334:K6335"/>
    <mergeCell ref="M6334:M6335"/>
    <mergeCell ref="D6342:D6343"/>
    <mergeCell ref="F6342:F6343"/>
    <mergeCell ref="H6342:H6343"/>
    <mergeCell ref="J6342:J6343"/>
    <mergeCell ref="K6360:K6361"/>
    <mergeCell ref="M6360:M6361"/>
    <mergeCell ref="A6358:A6359"/>
    <mergeCell ref="O6346:O6348"/>
    <mergeCell ref="A6349:A6351"/>
    <mergeCell ref="B6349:B6351"/>
    <mergeCell ref="C6349:C6351"/>
    <mergeCell ref="D6349:D6351"/>
    <mergeCell ref="O6349:O6351"/>
    <mergeCell ref="O6374:O6377"/>
    <mergeCell ref="E6376:E6377"/>
    <mergeCell ref="G6376:G6377"/>
    <mergeCell ref="I6376:I6377"/>
    <mergeCell ref="K6376:K6377"/>
    <mergeCell ref="M6376:M6377"/>
    <mergeCell ref="A6385:A6386"/>
    <mergeCell ref="B6385:B6386"/>
    <mergeCell ref="C6385:C6386"/>
    <mergeCell ref="D6385:D6386"/>
    <mergeCell ref="O6385:O6386"/>
    <mergeCell ref="A6378:A6379"/>
    <mergeCell ref="B6378:B6379"/>
    <mergeCell ref="O6378:O6379"/>
    <mergeCell ref="A6372:A6373"/>
    <mergeCell ref="B6372:B6373"/>
    <mergeCell ref="C6372:C6373"/>
    <mergeCell ref="D6372:D6373"/>
    <mergeCell ref="O6372:O6373"/>
    <mergeCell ref="A6366:A6367"/>
    <mergeCell ref="B6366:B6367"/>
    <mergeCell ref="C6366:C6367"/>
    <mergeCell ref="D6366:D6367"/>
    <mergeCell ref="F6366:F6367"/>
    <mergeCell ref="O6362:O6363"/>
    <mergeCell ref="A6364:A6365"/>
    <mergeCell ref="B6364:B6365"/>
    <mergeCell ref="C6364:C6365"/>
    <mergeCell ref="D6364:D6365"/>
    <mergeCell ref="E6364:E6365"/>
    <mergeCell ref="G6364:G6365"/>
    <mergeCell ref="I6364:I6365"/>
    <mergeCell ref="K6364:K6365"/>
    <mergeCell ref="M6364:M6365"/>
    <mergeCell ref="O6387:O6388"/>
    <mergeCell ref="O6382:O6383"/>
    <mergeCell ref="O6380:O6381"/>
    <mergeCell ref="O6364:O6365"/>
    <mergeCell ref="A6362:A6363"/>
    <mergeCell ref="B6362:B6363"/>
    <mergeCell ref="C6362:C6363"/>
    <mergeCell ref="D6362:D6363"/>
    <mergeCell ref="E6362:E6363"/>
    <mergeCell ref="G6362:G6363"/>
    <mergeCell ref="I6362:I6363"/>
    <mergeCell ref="K6362:K6363"/>
    <mergeCell ref="M6362:M6363"/>
    <mergeCell ref="O6393:O6397"/>
    <mergeCell ref="A6395:D6396"/>
    <mergeCell ref="E6395:E6396"/>
    <mergeCell ref="N5:N6"/>
    <mergeCell ref="H7:H8"/>
    <mergeCell ref="J7:J8"/>
    <mergeCell ref="L7:L8"/>
    <mergeCell ref="L123:L124"/>
    <mergeCell ref="L125:L126"/>
    <mergeCell ref="L127:L128"/>
    <mergeCell ref="L129:L130"/>
    <mergeCell ref="L131:L132"/>
    <mergeCell ref="L167:L168"/>
    <mergeCell ref="A6346:A6348"/>
    <mergeCell ref="B6346:B6348"/>
    <mergeCell ref="C6346:C6348"/>
    <mergeCell ref="D6346:D6348"/>
    <mergeCell ref="A6316:A6317"/>
    <mergeCell ref="B6316:B6317"/>
    <mergeCell ref="C6316:C6317"/>
    <mergeCell ref="D6316:D6317"/>
    <mergeCell ref="A6300:A6301"/>
    <mergeCell ref="B6300:B6301"/>
    <mergeCell ref="C6300:C6301"/>
    <mergeCell ref="D6300:D6301"/>
    <mergeCell ref="M6275:M6276"/>
    <mergeCell ref="N6275:N6276"/>
    <mergeCell ref="A6269:A6270"/>
    <mergeCell ref="J243:J244"/>
    <mergeCell ref="L243:L244"/>
    <mergeCell ref="H245:H246"/>
    <mergeCell ref="J245:J246"/>
    <mergeCell ref="L245:L246"/>
    <mergeCell ref="H247:H248"/>
    <mergeCell ref="J247:J248"/>
    <mergeCell ref="L247:L248"/>
    <mergeCell ref="H249:H250"/>
    <mergeCell ref="F367:F368"/>
    <mergeCell ref="H367:H368"/>
    <mergeCell ref="J367:J368"/>
    <mergeCell ref="L367:L368"/>
    <mergeCell ref="N367:N368"/>
    <mergeCell ref="F369:F370"/>
    <mergeCell ref="H369:H370"/>
    <mergeCell ref="J369:J370"/>
    <mergeCell ref="L369:L370"/>
    <mergeCell ref="N369:N370"/>
    <mergeCell ref="E379:E380"/>
    <mergeCell ref="G379:G380"/>
    <mergeCell ref="I379:I380"/>
    <mergeCell ref="A6389:D6390"/>
    <mergeCell ref="A6391:D6392"/>
    <mergeCell ref="E6391:E6392"/>
    <mergeCell ref="F6391:F6392"/>
    <mergeCell ref="G6391:G6392"/>
    <mergeCell ref="H6391:H6392"/>
    <mergeCell ref="I6391:I6392"/>
    <mergeCell ref="J6391:J6392"/>
    <mergeCell ref="K6391:K6392"/>
    <mergeCell ref="L6391:L6392"/>
    <mergeCell ref="M6391:M6392"/>
    <mergeCell ref="A6393:D6394"/>
    <mergeCell ref="E6393:E6394"/>
    <mergeCell ref="F6393:F6394"/>
    <mergeCell ref="C6387:C6388"/>
    <mergeCell ref="D6387:D6388"/>
    <mergeCell ref="C6378:C6379"/>
    <mergeCell ref="F6378:F6379"/>
    <mergeCell ref="H6378:H6379"/>
    <mergeCell ref="J6378:J6379"/>
    <mergeCell ref="L6378:L6379"/>
    <mergeCell ref="N6378:N6379"/>
    <mergeCell ref="H6382:H6383"/>
    <mergeCell ref="J6382:J6383"/>
    <mergeCell ref="L6382:L6383"/>
    <mergeCell ref="N6382:N6383"/>
    <mergeCell ref="A6380:A6381"/>
    <mergeCell ref="B6380:B6381"/>
    <mergeCell ref="C6380:C6381"/>
    <mergeCell ref="D6380:D6381"/>
    <mergeCell ref="E6380:E6381"/>
    <mergeCell ref="G6380:G6381"/>
    <mergeCell ref="I6380:I6381"/>
    <mergeCell ref="K6380:K6381"/>
    <mergeCell ref="M6380:M6381"/>
    <mergeCell ref="L6286:L6287"/>
    <mergeCell ref="N6286:N6287"/>
    <mergeCell ref="E6282:E6293"/>
    <mergeCell ref="F6282:F6283"/>
    <mergeCell ref="G6282:G6293"/>
    <mergeCell ref="H6282:H6283"/>
    <mergeCell ref="I6282:I6293"/>
    <mergeCell ref="J6282:J6283"/>
    <mergeCell ref="K6282:K6293"/>
    <mergeCell ref="L6282:L6283"/>
    <mergeCell ref="M6282:M6293"/>
    <mergeCell ref="N6391:N6392"/>
    <mergeCell ref="A6374:A6377"/>
    <mergeCell ref="B6374:B6377"/>
    <mergeCell ref="C6374:C6377"/>
    <mergeCell ref="D6374:D6377"/>
    <mergeCell ref="E6374:E6375"/>
    <mergeCell ref="G6374:G6375"/>
    <mergeCell ref="I6374:I6375"/>
    <mergeCell ref="K6374:K6375"/>
    <mergeCell ref="M6374:M6375"/>
    <mergeCell ref="B6344:B6345"/>
    <mergeCell ref="C6344:C6345"/>
    <mergeCell ref="D6344:D6345"/>
    <mergeCell ref="F6344:F6345"/>
    <mergeCell ref="H6344:H6345"/>
    <mergeCell ref="J6344:J6345"/>
    <mergeCell ref="L6344:L6345"/>
    <mergeCell ref="N6344:N6345"/>
    <mergeCell ref="A6342:A6343"/>
    <mergeCell ref="B6342:B6343"/>
    <mergeCell ref="C6342:C6343"/>
    <mergeCell ref="L6292:L6293"/>
    <mergeCell ref="N6292:N6293"/>
    <mergeCell ref="D6368:D6369"/>
    <mergeCell ref="G6358:G6359"/>
    <mergeCell ref="I6358:I6359"/>
    <mergeCell ref="K6358:K6359"/>
    <mergeCell ref="M6358:M6359"/>
    <mergeCell ref="A6360:A6361"/>
    <mergeCell ref="D6358:D6359"/>
    <mergeCell ref="E6358:E6359"/>
    <mergeCell ref="A6330:A6331"/>
    <mergeCell ref="J131:J132"/>
    <mergeCell ref="L5:L6"/>
    <mergeCell ref="J361:J362"/>
    <mergeCell ref="L361:L362"/>
    <mergeCell ref="N361:N362"/>
    <mergeCell ref="F363:F364"/>
    <mergeCell ref="H363:H364"/>
    <mergeCell ref="J363:J364"/>
    <mergeCell ref="L363:L364"/>
    <mergeCell ref="N363:N364"/>
    <mergeCell ref="F365:F366"/>
    <mergeCell ref="H365:H366"/>
    <mergeCell ref="J365:J366"/>
    <mergeCell ref="L365:L366"/>
    <mergeCell ref="N365:N366"/>
    <mergeCell ref="J249:J250"/>
    <mergeCell ref="L249:L250"/>
    <mergeCell ref="N7:N8"/>
    <mergeCell ref="H9:H10"/>
    <mergeCell ref="J9:J10"/>
    <mergeCell ref="L9:L10"/>
    <mergeCell ref="N9:N10"/>
    <mergeCell ref="H11:H12"/>
    <mergeCell ref="J11:J12"/>
    <mergeCell ref="L11:L12"/>
    <mergeCell ref="N11:N12"/>
    <mergeCell ref="H13:H14"/>
    <mergeCell ref="J13:J14"/>
    <mergeCell ref="L13:L14"/>
    <mergeCell ref="N13:N14"/>
    <mergeCell ref="L483:L484"/>
    <mergeCell ref="N483:N484"/>
    <mergeCell ref="F485:F486"/>
    <mergeCell ref="H485:H486"/>
    <mergeCell ref="J485:J486"/>
    <mergeCell ref="L485:L486"/>
    <mergeCell ref="N485:N486"/>
    <mergeCell ref="F487:F488"/>
    <mergeCell ref="H487:H488"/>
    <mergeCell ref="J487:J488"/>
    <mergeCell ref="L487:L488"/>
    <mergeCell ref="N487:N488"/>
    <mergeCell ref="F489:F490"/>
    <mergeCell ref="H489:H490"/>
    <mergeCell ref="J489:J490"/>
    <mergeCell ref="L489:L490"/>
    <mergeCell ref="N489:N490"/>
    <mergeCell ref="E499:E500"/>
    <mergeCell ref="G499:G500"/>
    <mergeCell ref="I499:I500"/>
    <mergeCell ref="K499:K500"/>
    <mergeCell ref="M499:M500"/>
    <mergeCell ref="E501:E502"/>
    <mergeCell ref="G501:G502"/>
    <mergeCell ref="I501:I502"/>
    <mergeCell ref="K501:K502"/>
    <mergeCell ref="M501:M502"/>
    <mergeCell ref="L599:L600"/>
    <mergeCell ref="F601:F602"/>
    <mergeCell ref="H601:H602"/>
    <mergeCell ref="J601:J602"/>
    <mergeCell ref="L601:L602"/>
    <mergeCell ref="F603:F604"/>
    <mergeCell ref="H603:H604"/>
    <mergeCell ref="J603:J604"/>
    <mergeCell ref="L603:L604"/>
    <mergeCell ref="J607:J608"/>
    <mergeCell ref="L607:L608"/>
    <mergeCell ref="E617:E618"/>
    <mergeCell ref="G617:G618"/>
    <mergeCell ref="I617:I618"/>
    <mergeCell ref="K617:K618"/>
    <mergeCell ref="M617:M618"/>
    <mergeCell ref="L719:L720"/>
    <mergeCell ref="N719:N720"/>
    <mergeCell ref="N631:N632"/>
    <mergeCell ref="N629:N630"/>
    <mergeCell ref="F721:F722"/>
    <mergeCell ref="H721:H722"/>
    <mergeCell ref="J721:J722"/>
    <mergeCell ref="L721:L722"/>
    <mergeCell ref="N721:N722"/>
    <mergeCell ref="F723:F724"/>
    <mergeCell ref="H723:H724"/>
    <mergeCell ref="J723:J724"/>
    <mergeCell ref="L723:L724"/>
    <mergeCell ref="N723:N724"/>
    <mergeCell ref="F725:F726"/>
    <mergeCell ref="H725:H726"/>
    <mergeCell ref="J725:J726"/>
    <mergeCell ref="L725:L726"/>
    <mergeCell ref="N725:N726"/>
    <mergeCell ref="N833:N834"/>
    <mergeCell ref="N835:N836"/>
    <mergeCell ref="N837:N838"/>
    <mergeCell ref="H1193:H1194"/>
    <mergeCell ref="J1193:J1194"/>
    <mergeCell ref="L1193:L1194"/>
    <mergeCell ref="G1105:G1106"/>
    <mergeCell ref="F1195:F1196"/>
    <mergeCell ref="H1195:H1196"/>
    <mergeCell ref="J1195:J1196"/>
    <mergeCell ref="L1195:L1196"/>
    <mergeCell ref="J839:J840"/>
    <mergeCell ref="L839:L840"/>
    <mergeCell ref="F841:F842"/>
    <mergeCell ref="H841:H842"/>
    <mergeCell ref="J841:J842"/>
    <mergeCell ref="L841:L842"/>
    <mergeCell ref="F843:F844"/>
    <mergeCell ref="H843:H844"/>
    <mergeCell ref="J843:J844"/>
    <mergeCell ref="L843:L844"/>
    <mergeCell ref="G853:G854"/>
    <mergeCell ref="I853:I854"/>
    <mergeCell ref="K853:K854"/>
    <mergeCell ref="M853:M854"/>
    <mergeCell ref="G855:G856"/>
    <mergeCell ref="I855:I856"/>
    <mergeCell ref="K855:K856"/>
    <mergeCell ref="M855:M856"/>
    <mergeCell ref="J953:J954"/>
    <mergeCell ref="L953:L954"/>
    <mergeCell ref="F955:F956"/>
    <mergeCell ref="H955:H956"/>
    <mergeCell ref="J955:J956"/>
    <mergeCell ref="L955:L956"/>
    <mergeCell ref="F849:F850"/>
    <mergeCell ref="H849:H850"/>
    <mergeCell ref="J849:J850"/>
    <mergeCell ref="F851:F852"/>
    <mergeCell ref="H851:H852"/>
    <mergeCell ref="J851:J852"/>
    <mergeCell ref="L851:L852"/>
    <mergeCell ref="J863:J864"/>
    <mergeCell ref="K1125:K1126"/>
    <mergeCell ref="M1125:M1126"/>
    <mergeCell ref="F1117:F1118"/>
    <mergeCell ref="F1113:F1114"/>
    <mergeCell ref="F1157:F1158"/>
    <mergeCell ref="F1161:F1162"/>
    <mergeCell ref="M985:M986"/>
    <mergeCell ref="I1111:I1112"/>
    <mergeCell ref="I1117:I1118"/>
    <mergeCell ref="J1113:J1114"/>
    <mergeCell ref="J1117:J1118"/>
    <mergeCell ref="K1109:K1110"/>
    <mergeCell ref="F1077:F1078"/>
    <mergeCell ref="H1077:H1078"/>
    <mergeCell ref="J1077:J1078"/>
    <mergeCell ref="L1077:L1078"/>
    <mergeCell ref="F1079:F1080"/>
    <mergeCell ref="H1079:H1080"/>
    <mergeCell ref="J1079:J1080"/>
    <mergeCell ref="N839:N840"/>
    <mergeCell ref="N841:N842"/>
    <mergeCell ref="N843:N844"/>
    <mergeCell ref="N951:N952"/>
    <mergeCell ref="N953:N954"/>
    <mergeCell ref="N955:N956"/>
    <mergeCell ref="N957:N958"/>
    <mergeCell ref="N959:N960"/>
    <mergeCell ref="N961:N962"/>
    <mergeCell ref="N969:N970"/>
    <mergeCell ref="F967:F968"/>
    <mergeCell ref="N967:N968"/>
    <mergeCell ref="H969:H970"/>
    <mergeCell ref="J969:J970"/>
    <mergeCell ref="G991:G992"/>
    <mergeCell ref="G997:G998"/>
    <mergeCell ref="G1043:G1044"/>
    <mergeCell ref="G1039:G1040"/>
    <mergeCell ref="G1037:G1038"/>
    <mergeCell ref="G1041:G1042"/>
    <mergeCell ref="G971:G972"/>
    <mergeCell ref="I971:I972"/>
    <mergeCell ref="K971:K972"/>
    <mergeCell ref="M971:M972"/>
    <mergeCell ref="G973:G974"/>
    <mergeCell ref="I973:I974"/>
    <mergeCell ref="K973:K974"/>
    <mergeCell ref="M973:M974"/>
    <mergeCell ref="J1073:J1074"/>
    <mergeCell ref="L1073:L1074"/>
    <mergeCell ref="N1073:N1074"/>
    <mergeCell ref="F1075:F1076"/>
    <mergeCell ref="H1075:H1076"/>
    <mergeCell ref="J1075:J1076"/>
    <mergeCell ref="L1075:L1076"/>
    <mergeCell ref="N1075:N1076"/>
    <mergeCell ref="H981:H982"/>
    <mergeCell ref="I989:I990"/>
    <mergeCell ref="M1013:M1014"/>
    <mergeCell ref="M1015:M1016"/>
    <mergeCell ref="I1327:I1328"/>
    <mergeCell ref="K1327:K1328"/>
    <mergeCell ref="M1327:M1328"/>
    <mergeCell ref="I1329:I1330"/>
    <mergeCell ref="K1329:K1330"/>
    <mergeCell ref="M1329:M1330"/>
    <mergeCell ref="J1427:J1428"/>
    <mergeCell ref="L1427:L1428"/>
    <mergeCell ref="N1427:N1428"/>
    <mergeCell ref="F1429:F1430"/>
    <mergeCell ref="H1429:H1430"/>
    <mergeCell ref="J1429:J1430"/>
    <mergeCell ref="L1429:L1430"/>
    <mergeCell ref="N1429:N1430"/>
    <mergeCell ref="E1307:H1413"/>
    <mergeCell ref="M1347:M1348"/>
    <mergeCell ref="M1353:M1354"/>
    <mergeCell ref="J1197:J1198"/>
    <mergeCell ref="L1197:L1198"/>
    <mergeCell ref="F1199:F1200"/>
    <mergeCell ref="H1199:H1200"/>
    <mergeCell ref="J1199:J1200"/>
    <mergeCell ref="L1199:L1200"/>
    <mergeCell ref="N1431:N1432"/>
    <mergeCell ref="F1433:F1434"/>
    <mergeCell ref="H1433:H1434"/>
    <mergeCell ref="J1433:J1434"/>
    <mergeCell ref="L1433:L1434"/>
    <mergeCell ref="N1433:N1434"/>
    <mergeCell ref="F1435:F1436"/>
    <mergeCell ref="H1435:H1436"/>
    <mergeCell ref="J1435:J1436"/>
    <mergeCell ref="L1435:L1436"/>
    <mergeCell ref="N1435:N1436"/>
    <mergeCell ref="J1425:J1426"/>
    <mergeCell ref="K1425:K1436"/>
    <mergeCell ref="L1425:L1426"/>
    <mergeCell ref="M1425:M1436"/>
    <mergeCell ref="N1425:N1426"/>
    <mergeCell ref="F1427:F1428"/>
    <mergeCell ref="H1427:H1428"/>
    <mergeCell ref="F1431:F1432"/>
    <mergeCell ref="H1431:H1432"/>
    <mergeCell ref="J1431:J1432"/>
    <mergeCell ref="L1431:L1432"/>
    <mergeCell ref="H1547:H1548"/>
    <mergeCell ref="J1547:J1548"/>
    <mergeCell ref="L1547:L1548"/>
    <mergeCell ref="N1547:N1548"/>
    <mergeCell ref="F1549:F1550"/>
    <mergeCell ref="H1549:H1550"/>
    <mergeCell ref="J1549:J1550"/>
    <mergeCell ref="L1549:L1550"/>
    <mergeCell ref="N1549:N1550"/>
    <mergeCell ref="J1551:J1552"/>
    <mergeCell ref="L1551:L1552"/>
    <mergeCell ref="N1551:N1552"/>
    <mergeCell ref="F1553:F1554"/>
    <mergeCell ref="H1553:H1554"/>
    <mergeCell ref="J1553:J1554"/>
    <mergeCell ref="L1553:L1554"/>
    <mergeCell ref="N1553:N1554"/>
    <mergeCell ref="J1663:J1664"/>
    <mergeCell ref="L1663:L1664"/>
    <mergeCell ref="N1663:N1664"/>
    <mergeCell ref="G1481:G1482"/>
    <mergeCell ref="I1481:I1482"/>
    <mergeCell ref="K1481:K1482"/>
    <mergeCell ref="M1481:M1482"/>
    <mergeCell ref="L1453:L1454"/>
    <mergeCell ref="F1665:F1666"/>
    <mergeCell ref="H1665:H1666"/>
    <mergeCell ref="J1665:J1666"/>
    <mergeCell ref="L1665:L1666"/>
    <mergeCell ref="N1665:N1666"/>
    <mergeCell ref="G1473:G1474"/>
    <mergeCell ref="J1471:J1472"/>
    <mergeCell ref="J1467:J1468"/>
    <mergeCell ref="N1511:N1512"/>
    <mergeCell ref="G1577:G1578"/>
    <mergeCell ref="J1559:J1560"/>
    <mergeCell ref="L1559:L1560"/>
    <mergeCell ref="N1559:N1560"/>
    <mergeCell ref="J1561:J1562"/>
    <mergeCell ref="L1561:L1562"/>
    <mergeCell ref="F1559:F1560"/>
    <mergeCell ref="F1561:F1562"/>
    <mergeCell ref="K1583:K1584"/>
    <mergeCell ref="M1591:M1592"/>
    <mergeCell ref="N1573:N1574"/>
    <mergeCell ref="H1669:H1670"/>
    <mergeCell ref="J1669:J1670"/>
    <mergeCell ref="L1669:L1670"/>
    <mergeCell ref="N1669:N1670"/>
    <mergeCell ref="F1671:F1672"/>
    <mergeCell ref="H1671:H1672"/>
    <mergeCell ref="J1671:J1672"/>
    <mergeCell ref="L1671:L1672"/>
    <mergeCell ref="N1671:N1672"/>
    <mergeCell ref="E1681:E1682"/>
    <mergeCell ref="G1681:G1682"/>
    <mergeCell ref="I1681:I1682"/>
    <mergeCell ref="K1681:K1682"/>
    <mergeCell ref="M1681:M1682"/>
    <mergeCell ref="E1683:E1684"/>
    <mergeCell ref="G1683:G1684"/>
    <mergeCell ref="I1683:I1684"/>
    <mergeCell ref="K1683:K1684"/>
    <mergeCell ref="M1683:M1684"/>
    <mergeCell ref="J1781:J1782"/>
    <mergeCell ref="L1781:L1782"/>
    <mergeCell ref="N1781:N1782"/>
    <mergeCell ref="F1783:F1784"/>
    <mergeCell ref="H1783:H1784"/>
    <mergeCell ref="J1783:J1784"/>
    <mergeCell ref="L1783:L1784"/>
    <mergeCell ref="N1783:N1784"/>
    <mergeCell ref="E1701:E1702"/>
    <mergeCell ref="E1707:E1708"/>
    <mergeCell ref="F1693:F1694"/>
    <mergeCell ref="F1707:F1708"/>
    <mergeCell ref="F1703:F1704"/>
    <mergeCell ref="F1747:F1748"/>
    <mergeCell ref="H1691:H1692"/>
    <mergeCell ref="J1691:J1692"/>
    <mergeCell ref="L1691:L1692"/>
    <mergeCell ref="N1691:N1692"/>
    <mergeCell ref="H1701:H1702"/>
    <mergeCell ref="H1703:H1704"/>
    <mergeCell ref="H1699:H1700"/>
    <mergeCell ref="H1709:H1710"/>
    <mergeCell ref="G1741:G1742"/>
    <mergeCell ref="G1743:G1744"/>
    <mergeCell ref="I1761:I1762"/>
    <mergeCell ref="I1757:I1758"/>
    <mergeCell ref="J1709:J1710"/>
    <mergeCell ref="N1705:N1706"/>
    <mergeCell ref="N1709:N1710"/>
    <mergeCell ref="N1679:N1680"/>
    <mergeCell ref="N1677:N1678"/>
    <mergeCell ref="N1721:N1722"/>
    <mergeCell ref="M1721:M1722"/>
    <mergeCell ref="M1723:M1724"/>
    <mergeCell ref="H1787:H1788"/>
    <mergeCell ref="J1787:J1788"/>
    <mergeCell ref="L1787:L1788"/>
    <mergeCell ref="N1787:N1788"/>
    <mergeCell ref="F1789:F1790"/>
    <mergeCell ref="H1789:H1790"/>
    <mergeCell ref="J1789:J1790"/>
    <mergeCell ref="L1789:L1790"/>
    <mergeCell ref="N1789:N1790"/>
    <mergeCell ref="E1799:E1800"/>
    <mergeCell ref="G1799:G1800"/>
    <mergeCell ref="I1799:I1800"/>
    <mergeCell ref="K1799:K1800"/>
    <mergeCell ref="M1799:M1800"/>
    <mergeCell ref="E1801:E1802"/>
    <mergeCell ref="G1801:G1802"/>
    <mergeCell ref="I1801:I1802"/>
    <mergeCell ref="K1801:K1802"/>
    <mergeCell ref="M1801:M1802"/>
    <mergeCell ref="J1899:J1900"/>
    <mergeCell ref="L1899:L1900"/>
    <mergeCell ref="N1899:N1900"/>
    <mergeCell ref="F1901:F1902"/>
    <mergeCell ref="H1901:H1902"/>
    <mergeCell ref="J1901:J1902"/>
    <mergeCell ref="L1901:L1902"/>
    <mergeCell ref="N1901:N1902"/>
    <mergeCell ref="H1809:H1810"/>
    <mergeCell ref="H1795:H1796"/>
    <mergeCell ref="H1797:H1798"/>
    <mergeCell ref="F1795:F1796"/>
    <mergeCell ref="F1797:F1798"/>
    <mergeCell ref="J1809:J1810"/>
    <mergeCell ref="L1809:L1810"/>
    <mergeCell ref="N1809:N1810"/>
    <mergeCell ref="H1905:H1906"/>
    <mergeCell ref="J1905:J1906"/>
    <mergeCell ref="L1905:L1906"/>
    <mergeCell ref="N1905:N1906"/>
    <mergeCell ref="F1907:F1908"/>
    <mergeCell ref="H1907:H1908"/>
    <mergeCell ref="J1907:J1908"/>
    <mergeCell ref="L1907:L1908"/>
    <mergeCell ref="N1907:N1908"/>
    <mergeCell ref="E1917:E1918"/>
    <mergeCell ref="G1917:G1918"/>
    <mergeCell ref="I1917:I1918"/>
    <mergeCell ref="K1917:K1918"/>
    <mergeCell ref="M1917:M1918"/>
    <mergeCell ref="E1919:E1920"/>
    <mergeCell ref="G1919:G1920"/>
    <mergeCell ref="I1919:I1920"/>
    <mergeCell ref="K1919:K1920"/>
    <mergeCell ref="M1919:M1920"/>
    <mergeCell ref="J2019:J2020"/>
    <mergeCell ref="L2019:L2020"/>
    <mergeCell ref="N2019:N2020"/>
    <mergeCell ref="F2021:F2022"/>
    <mergeCell ref="H2021:H2022"/>
    <mergeCell ref="J2021:J2022"/>
    <mergeCell ref="L2021:L2022"/>
    <mergeCell ref="N2021:N2022"/>
    <mergeCell ref="E1931:E1932"/>
    <mergeCell ref="I1985:I1986"/>
    <mergeCell ref="I1989:I1990"/>
    <mergeCell ref="I1987:I1988"/>
    <mergeCell ref="I1983:I1984"/>
    <mergeCell ref="J2382:J2383"/>
    <mergeCell ref="L2382:L2383"/>
    <mergeCell ref="N2382:N2383"/>
    <mergeCell ref="H2386:H2387"/>
    <mergeCell ref="J2386:J2387"/>
    <mergeCell ref="L2386:L2387"/>
    <mergeCell ref="N2386:N2387"/>
    <mergeCell ref="F2388:F2389"/>
    <mergeCell ref="H2388:H2389"/>
    <mergeCell ref="J2388:J2389"/>
    <mergeCell ref="L2388:L2389"/>
    <mergeCell ref="N2388:N2389"/>
    <mergeCell ref="H2291:H2292"/>
    <mergeCell ref="I2302:I2303"/>
    <mergeCell ref="I2312:I2313"/>
    <mergeCell ref="F2390:F2391"/>
    <mergeCell ref="H2390:H2391"/>
    <mergeCell ref="J2390:J2391"/>
    <mergeCell ref="L2390:L2391"/>
    <mergeCell ref="N2390:N2391"/>
    <mergeCell ref="K2308:K2309"/>
    <mergeCell ref="L2291:L2292"/>
    <mergeCell ref="F2023:F2024"/>
    <mergeCell ref="H2023:H2024"/>
    <mergeCell ref="J2023:J2024"/>
    <mergeCell ref="L2023:L2024"/>
    <mergeCell ref="N2023:N2024"/>
    <mergeCell ref="F2025:F2026"/>
    <mergeCell ref="H2025:H2026"/>
    <mergeCell ref="J2025:J2026"/>
    <mergeCell ref="L2025:L2026"/>
    <mergeCell ref="N2025:N2026"/>
    <mergeCell ref="F2027:F2028"/>
    <mergeCell ref="H2027:H2028"/>
    <mergeCell ref="J2027:J2028"/>
    <mergeCell ref="L2027:L2028"/>
    <mergeCell ref="N2027:N2028"/>
    <mergeCell ref="L2740:L2741"/>
    <mergeCell ref="N2740:N2741"/>
    <mergeCell ref="F2742:F2743"/>
    <mergeCell ref="H2742:H2743"/>
    <mergeCell ref="J2742:J2743"/>
    <mergeCell ref="L2742:L2743"/>
    <mergeCell ref="N2742:N2743"/>
    <mergeCell ref="F2744:F2745"/>
    <mergeCell ref="H2744:H2745"/>
    <mergeCell ref="J2744:J2745"/>
    <mergeCell ref="L2744:L2745"/>
    <mergeCell ref="N2744:N2745"/>
    <mergeCell ref="F2746:F2747"/>
    <mergeCell ref="H2746:H2747"/>
    <mergeCell ref="J2746:J2747"/>
    <mergeCell ref="L2746:L2747"/>
    <mergeCell ref="N2746:N2747"/>
    <mergeCell ref="J2506:J2507"/>
    <mergeCell ref="L2506:L2507"/>
    <mergeCell ref="N2506:N2507"/>
    <mergeCell ref="J2508:J2509"/>
    <mergeCell ref="L2508:L2509"/>
    <mergeCell ref="N2508:N2509"/>
    <mergeCell ref="J2510:J2511"/>
    <mergeCell ref="L2510:L2511"/>
    <mergeCell ref="N2510:N2511"/>
    <mergeCell ref="I2520:I2521"/>
    <mergeCell ref="K2520:K2521"/>
    <mergeCell ref="M2520:M2521"/>
    <mergeCell ref="I2522:I2523"/>
    <mergeCell ref="K2522:K2523"/>
    <mergeCell ref="M2522:M2523"/>
    <mergeCell ref="J2620:J2621"/>
    <mergeCell ref="L2620:L2621"/>
    <mergeCell ref="N2620:N2621"/>
    <mergeCell ref="F2622:F2623"/>
    <mergeCell ref="H2622:H2623"/>
    <mergeCell ref="J2622:J2623"/>
    <mergeCell ref="L2622:L2623"/>
    <mergeCell ref="N2622:N2623"/>
    <mergeCell ref="F2624:F2625"/>
    <mergeCell ref="H2624:H2625"/>
    <mergeCell ref="J2624:J2625"/>
    <mergeCell ref="L2624:L2625"/>
    <mergeCell ref="N2624:N2625"/>
    <mergeCell ref="F2626:F2627"/>
    <mergeCell ref="H2626:H2627"/>
    <mergeCell ref="J2626:J2627"/>
    <mergeCell ref="L2626:L2627"/>
    <mergeCell ref="N2626:N2627"/>
    <mergeCell ref="M2556:M2557"/>
    <mergeCell ref="L2634:L2635"/>
    <mergeCell ref="L2864:L2865"/>
    <mergeCell ref="N2864:N2865"/>
    <mergeCell ref="F2866:F2867"/>
    <mergeCell ref="H2866:H2867"/>
    <mergeCell ref="J2866:J2867"/>
    <mergeCell ref="L2866:L2867"/>
    <mergeCell ref="N2866:N2867"/>
    <mergeCell ref="F2868:F2869"/>
    <mergeCell ref="H2868:H2869"/>
    <mergeCell ref="J2868:J2869"/>
    <mergeCell ref="L2868:L2869"/>
    <mergeCell ref="N2868:N2869"/>
    <mergeCell ref="F2870:F2871"/>
    <mergeCell ref="H2870:H2871"/>
    <mergeCell ref="J2870:J2871"/>
    <mergeCell ref="L2870:L2871"/>
    <mergeCell ref="N2870:N2871"/>
    <mergeCell ref="E2880:E2881"/>
    <mergeCell ref="G2880:G2881"/>
    <mergeCell ref="I2880:I2881"/>
    <mergeCell ref="K2880:K2881"/>
    <mergeCell ref="M2880:M2881"/>
    <mergeCell ref="E2882:E2883"/>
    <mergeCell ref="G2882:G2883"/>
    <mergeCell ref="I2882:I2883"/>
    <mergeCell ref="K2882:K2883"/>
    <mergeCell ref="M2882:M2883"/>
    <mergeCell ref="F2876:F2877"/>
    <mergeCell ref="F2878:F2879"/>
    <mergeCell ref="H2876:H2877"/>
    <mergeCell ref="H2878:H2879"/>
    <mergeCell ref="J2876:J2877"/>
    <mergeCell ref="J2878:J2879"/>
    <mergeCell ref="L2876:L2877"/>
    <mergeCell ref="L2878:L2879"/>
    <mergeCell ref="N2876:N2877"/>
    <mergeCell ref="N2878:N2879"/>
    <mergeCell ref="F2988:F2989"/>
    <mergeCell ref="H2988:H2989"/>
    <mergeCell ref="J2988:J2989"/>
    <mergeCell ref="E2998:E2999"/>
    <mergeCell ref="G2998:G2999"/>
    <mergeCell ref="I2998:I2999"/>
    <mergeCell ref="K2998:K2999"/>
    <mergeCell ref="M2998:M2999"/>
    <mergeCell ref="E3000:E3001"/>
    <mergeCell ref="G3000:G3001"/>
    <mergeCell ref="I3000:I3001"/>
    <mergeCell ref="K3000:K3001"/>
    <mergeCell ref="M3000:M3001"/>
    <mergeCell ref="N3098:N3099"/>
    <mergeCell ref="F3100:F3101"/>
    <mergeCell ref="H3100:H3101"/>
    <mergeCell ref="N3100:N3101"/>
    <mergeCell ref="F3102:F3103"/>
    <mergeCell ref="H3102:H3103"/>
    <mergeCell ref="N3102:N3103"/>
    <mergeCell ref="F3104:F3105"/>
    <mergeCell ref="H3104:H3105"/>
    <mergeCell ref="N3104:N3105"/>
    <mergeCell ref="N3076:N3077"/>
    <mergeCell ref="M3089:M3090"/>
    <mergeCell ref="N3089:N3090"/>
    <mergeCell ref="H3106:H3107"/>
    <mergeCell ref="N3106:N3107"/>
    <mergeCell ref="J3216:J3217"/>
    <mergeCell ref="L3216:L3217"/>
    <mergeCell ref="N3216:N3217"/>
    <mergeCell ref="F3218:F3219"/>
    <mergeCell ref="H3218:H3219"/>
    <mergeCell ref="J3218:J3219"/>
    <mergeCell ref="L3218:L3219"/>
    <mergeCell ref="N3218:N3219"/>
    <mergeCell ref="H3222:H3223"/>
    <mergeCell ref="J3222:J3223"/>
    <mergeCell ref="L3222:L3223"/>
    <mergeCell ref="N3222:N3223"/>
    <mergeCell ref="E3136:E3137"/>
    <mergeCell ref="F3114:F3115"/>
    <mergeCell ref="F3112:F3113"/>
    <mergeCell ref="G3136:G3137"/>
    <mergeCell ref="K3136:K3137"/>
    <mergeCell ref="M3136:M3137"/>
    <mergeCell ref="H3112:H3113"/>
    <mergeCell ref="H3114:H3115"/>
    <mergeCell ref="J3112:J3113"/>
    <mergeCell ref="L3112:L3113"/>
    <mergeCell ref="N3112:N3113"/>
    <mergeCell ref="J3114:J3115"/>
    <mergeCell ref="L3114:L3115"/>
    <mergeCell ref="N3114:N3115"/>
    <mergeCell ref="H3126:H3127"/>
    <mergeCell ref="J3126:J3127"/>
    <mergeCell ref="L3126:L3127"/>
    <mergeCell ref="N3126:N3127"/>
    <mergeCell ref="H3128:H3129"/>
    <mergeCell ref="F3224:F3225"/>
    <mergeCell ref="H3224:H3225"/>
    <mergeCell ref="J3224:J3225"/>
    <mergeCell ref="L3224:L3225"/>
    <mergeCell ref="N3224:N3225"/>
    <mergeCell ref="E3234:E3235"/>
    <mergeCell ref="G3234:G3235"/>
    <mergeCell ref="I3234:I3235"/>
    <mergeCell ref="K3234:K3235"/>
    <mergeCell ref="M3234:M3235"/>
    <mergeCell ref="L3336:L3337"/>
    <mergeCell ref="N3336:N3337"/>
    <mergeCell ref="F3338:F3339"/>
    <mergeCell ref="H3338:H3339"/>
    <mergeCell ref="J3338:J3339"/>
    <mergeCell ref="L3338:L3339"/>
    <mergeCell ref="N3338:N3339"/>
    <mergeCell ref="F3340:F3341"/>
    <mergeCell ref="H3340:H3341"/>
    <mergeCell ref="J3340:J3341"/>
    <mergeCell ref="L3340:L3341"/>
    <mergeCell ref="N3340:N3341"/>
    <mergeCell ref="F3342:F3343"/>
    <mergeCell ref="H3342:H3343"/>
    <mergeCell ref="J3342:J3343"/>
    <mergeCell ref="L3342:L3343"/>
    <mergeCell ref="N3342:N3343"/>
    <mergeCell ref="E3352:E3353"/>
    <mergeCell ref="G3352:G3353"/>
    <mergeCell ref="I3352:I3353"/>
    <mergeCell ref="K3352:K3353"/>
    <mergeCell ref="M3352:M3353"/>
    <mergeCell ref="E3354:E3355"/>
    <mergeCell ref="G3354:G3355"/>
    <mergeCell ref="I3354:I3355"/>
    <mergeCell ref="K3354:K3355"/>
    <mergeCell ref="M3354:M3355"/>
    <mergeCell ref="J3452:J3453"/>
    <mergeCell ref="L3452:L3453"/>
    <mergeCell ref="N3452:N3453"/>
    <mergeCell ref="F3454:F3455"/>
    <mergeCell ref="H3454:H3455"/>
    <mergeCell ref="J3454:J3455"/>
    <mergeCell ref="L3454:L3455"/>
    <mergeCell ref="N3454:N3455"/>
    <mergeCell ref="H3458:H3459"/>
    <mergeCell ref="J3458:J3459"/>
    <mergeCell ref="L3458:L3459"/>
    <mergeCell ref="N3458:N3459"/>
    <mergeCell ref="F3460:F3461"/>
    <mergeCell ref="H3460:H3461"/>
    <mergeCell ref="J3460:J3461"/>
    <mergeCell ref="L3460:L3461"/>
    <mergeCell ref="N3460:N3461"/>
    <mergeCell ref="E3470:E3471"/>
    <mergeCell ref="G3470:G3471"/>
    <mergeCell ref="I3470:I3471"/>
    <mergeCell ref="K3470:K3471"/>
    <mergeCell ref="M3470:M3471"/>
    <mergeCell ref="E3472:E3473"/>
    <mergeCell ref="G3472:G3473"/>
    <mergeCell ref="I3472:I3473"/>
    <mergeCell ref="K3472:K3473"/>
    <mergeCell ref="M3472:M3473"/>
    <mergeCell ref="J3570:J3571"/>
    <mergeCell ref="L3570:L3571"/>
    <mergeCell ref="N3570:N3571"/>
    <mergeCell ref="F3572:F3573"/>
    <mergeCell ref="H3572:H3573"/>
    <mergeCell ref="J3572:J3573"/>
    <mergeCell ref="L3572:L3573"/>
    <mergeCell ref="N3572:N3573"/>
    <mergeCell ref="F3574:F3575"/>
    <mergeCell ref="H3574:H3575"/>
    <mergeCell ref="J3574:J3575"/>
    <mergeCell ref="L3574:L3575"/>
    <mergeCell ref="N3574:N3575"/>
    <mergeCell ref="F3576:F3577"/>
    <mergeCell ref="H3576:H3577"/>
    <mergeCell ref="J3576:J3577"/>
    <mergeCell ref="L3576:L3577"/>
    <mergeCell ref="N3576:N3577"/>
    <mergeCell ref="L3690:L3691"/>
    <mergeCell ref="N3690:N3691"/>
    <mergeCell ref="F3692:F3693"/>
    <mergeCell ref="H3692:H3693"/>
    <mergeCell ref="J3692:J3693"/>
    <mergeCell ref="L3692:L3693"/>
    <mergeCell ref="N3692:N3693"/>
    <mergeCell ref="F3694:F3695"/>
    <mergeCell ref="H3694:H3695"/>
    <mergeCell ref="J3694:J3695"/>
    <mergeCell ref="L3694:L3695"/>
    <mergeCell ref="N3694:N3695"/>
    <mergeCell ref="F3696:F3697"/>
    <mergeCell ref="H3696:H3697"/>
    <mergeCell ref="J3696:J3697"/>
    <mergeCell ref="L3696:L3697"/>
    <mergeCell ref="N3696:N3697"/>
    <mergeCell ref="E3706:E3707"/>
    <mergeCell ref="G3706:G3707"/>
    <mergeCell ref="I3706:I3707"/>
    <mergeCell ref="K3706:K3707"/>
    <mergeCell ref="M3706:M3707"/>
    <mergeCell ref="E3708:E3709"/>
    <mergeCell ref="G3708:G3709"/>
    <mergeCell ref="I3708:I3709"/>
    <mergeCell ref="K3708:K3709"/>
    <mergeCell ref="M3708:M3709"/>
    <mergeCell ref="J3806:J3807"/>
    <mergeCell ref="L3806:L3807"/>
    <mergeCell ref="N3806:N3807"/>
    <mergeCell ref="F3808:F3809"/>
    <mergeCell ref="H3808:H3809"/>
    <mergeCell ref="J3808:J3809"/>
    <mergeCell ref="L3808:L3809"/>
    <mergeCell ref="N3808:N3809"/>
    <mergeCell ref="H3812:H3813"/>
    <mergeCell ref="J3812:J3813"/>
    <mergeCell ref="L3812:L3813"/>
    <mergeCell ref="N3812:N3813"/>
    <mergeCell ref="F3814:F3815"/>
    <mergeCell ref="H3814:H3815"/>
    <mergeCell ref="J3814:J3815"/>
    <mergeCell ref="L3814:L3815"/>
    <mergeCell ref="N3814:N3815"/>
    <mergeCell ref="E3824:E3825"/>
    <mergeCell ref="G3824:G3825"/>
    <mergeCell ref="I3824:I3825"/>
    <mergeCell ref="K3824:K3825"/>
    <mergeCell ref="M3824:M3825"/>
    <mergeCell ref="E3826:E3827"/>
    <mergeCell ref="G3826:G3827"/>
    <mergeCell ref="I3826:I3827"/>
    <mergeCell ref="K3826:K3827"/>
    <mergeCell ref="M3826:M3827"/>
    <mergeCell ref="J3924:J3925"/>
    <mergeCell ref="L3924:L3925"/>
    <mergeCell ref="N3924:N3925"/>
    <mergeCell ref="F3926:F3927"/>
    <mergeCell ref="H3926:H3927"/>
    <mergeCell ref="J3926:J3927"/>
    <mergeCell ref="L3926:L3927"/>
    <mergeCell ref="N3926:N3927"/>
    <mergeCell ref="F3928:F3929"/>
    <mergeCell ref="H3928:H3929"/>
    <mergeCell ref="J3928:J3929"/>
    <mergeCell ref="L3928:L3929"/>
    <mergeCell ref="N3928:N3929"/>
    <mergeCell ref="F3930:F3931"/>
    <mergeCell ref="H3930:H3931"/>
    <mergeCell ref="J3930:J3931"/>
    <mergeCell ref="L3930:L3931"/>
    <mergeCell ref="N3930:N3931"/>
    <mergeCell ref="L4044:L4045"/>
    <mergeCell ref="N4044:N4045"/>
    <mergeCell ref="F4046:F4047"/>
    <mergeCell ref="H4046:H4047"/>
    <mergeCell ref="J4046:J4047"/>
    <mergeCell ref="L4046:L4047"/>
    <mergeCell ref="N4046:N4047"/>
    <mergeCell ref="F4048:F4049"/>
    <mergeCell ref="H4048:H4049"/>
    <mergeCell ref="J4048:J4049"/>
    <mergeCell ref="L4048:L4049"/>
    <mergeCell ref="N4048:N4049"/>
    <mergeCell ref="F4050:F4051"/>
    <mergeCell ref="H4050:H4051"/>
    <mergeCell ref="J4050:J4051"/>
    <mergeCell ref="L4050:L4051"/>
    <mergeCell ref="N4050:N4051"/>
    <mergeCell ref="E4060:E4061"/>
    <mergeCell ref="G4060:G4061"/>
    <mergeCell ref="I4060:I4061"/>
    <mergeCell ref="K4060:K4061"/>
    <mergeCell ref="M4060:M4061"/>
    <mergeCell ref="E4062:E4063"/>
    <mergeCell ref="G4062:G4063"/>
    <mergeCell ref="I4062:I4063"/>
    <mergeCell ref="K4062:K4063"/>
    <mergeCell ref="M4062:M4063"/>
    <mergeCell ref="J4160:J4161"/>
    <mergeCell ref="L4160:L4161"/>
    <mergeCell ref="N4160:N4161"/>
    <mergeCell ref="F4162:F4163"/>
    <mergeCell ref="H4162:H4163"/>
    <mergeCell ref="J4162:J4163"/>
    <mergeCell ref="L4162:L4163"/>
    <mergeCell ref="N4162:N4163"/>
    <mergeCell ref="H4166:H4167"/>
    <mergeCell ref="J4166:J4167"/>
    <mergeCell ref="L4166:L4167"/>
    <mergeCell ref="N4166:N4167"/>
    <mergeCell ref="F4168:F4169"/>
    <mergeCell ref="H4168:H4169"/>
    <mergeCell ref="J4168:J4169"/>
    <mergeCell ref="L4168:L4169"/>
    <mergeCell ref="N4168:N4169"/>
    <mergeCell ref="E4178:E4179"/>
    <mergeCell ref="G4178:G4179"/>
    <mergeCell ref="I4178:I4179"/>
    <mergeCell ref="K4178:K4179"/>
    <mergeCell ref="M4178:M4179"/>
    <mergeCell ref="E4180:E4181"/>
    <mergeCell ref="G4180:G4181"/>
    <mergeCell ref="I4180:I4181"/>
    <mergeCell ref="K4180:K4181"/>
    <mergeCell ref="M4180:M4181"/>
    <mergeCell ref="J4278:J4279"/>
    <mergeCell ref="L4278:L4279"/>
    <mergeCell ref="N4278:N4279"/>
    <mergeCell ref="F4280:F4281"/>
    <mergeCell ref="H4280:H4281"/>
    <mergeCell ref="J4280:J4281"/>
    <mergeCell ref="L4280:L4281"/>
    <mergeCell ref="N4280:N4281"/>
    <mergeCell ref="F4282:F4283"/>
    <mergeCell ref="H4282:H4283"/>
    <mergeCell ref="J4282:J4283"/>
    <mergeCell ref="L4282:L4283"/>
    <mergeCell ref="N4282:N4283"/>
    <mergeCell ref="F4284:F4285"/>
    <mergeCell ref="H4284:H4285"/>
    <mergeCell ref="J4284:J4285"/>
    <mergeCell ref="L4284:L4285"/>
    <mergeCell ref="N4284:N4285"/>
    <mergeCell ref="L4398:L4399"/>
    <mergeCell ref="N4398:N4399"/>
    <mergeCell ref="F4400:F4401"/>
    <mergeCell ref="H4400:H4401"/>
    <mergeCell ref="J4400:J4401"/>
    <mergeCell ref="L4400:L4401"/>
    <mergeCell ref="N4400:N4401"/>
    <mergeCell ref="F4402:F4403"/>
    <mergeCell ref="H4402:H4403"/>
    <mergeCell ref="J4402:J4403"/>
    <mergeCell ref="L4402:L4403"/>
    <mergeCell ref="N4402:N4403"/>
    <mergeCell ref="F4404:F4405"/>
    <mergeCell ref="H4404:H4405"/>
    <mergeCell ref="J4404:J4405"/>
    <mergeCell ref="L4404:L4405"/>
    <mergeCell ref="N4404:N4405"/>
    <mergeCell ref="E4414:E4415"/>
    <mergeCell ref="G4414:G4415"/>
    <mergeCell ref="I4414:I4415"/>
    <mergeCell ref="K4414:K4415"/>
    <mergeCell ref="M4414:M4415"/>
    <mergeCell ref="E4416:E4417"/>
    <mergeCell ref="G4416:G4417"/>
    <mergeCell ref="I4416:I4417"/>
    <mergeCell ref="K4416:K4417"/>
    <mergeCell ref="M4416:M4417"/>
    <mergeCell ref="J4514:J4515"/>
    <mergeCell ref="L4514:L4515"/>
    <mergeCell ref="N4514:N4515"/>
    <mergeCell ref="F4516:F4517"/>
    <mergeCell ref="H4516:H4517"/>
    <mergeCell ref="J4516:J4517"/>
    <mergeCell ref="L4516:L4517"/>
    <mergeCell ref="N4516:N4517"/>
    <mergeCell ref="H4520:H4521"/>
    <mergeCell ref="J4520:J4521"/>
    <mergeCell ref="L4520:L4521"/>
    <mergeCell ref="N4520:N4521"/>
    <mergeCell ref="F4522:F4523"/>
    <mergeCell ref="H4522:H4523"/>
    <mergeCell ref="J4522:J4523"/>
    <mergeCell ref="L4522:L4523"/>
    <mergeCell ref="N4522:N4523"/>
    <mergeCell ref="E4532:E4533"/>
    <mergeCell ref="G4532:G4533"/>
    <mergeCell ref="I4532:I4533"/>
    <mergeCell ref="K4532:K4533"/>
    <mergeCell ref="M4532:M4533"/>
    <mergeCell ref="E4534:E4535"/>
    <mergeCell ref="G4534:G4535"/>
    <mergeCell ref="I4534:I4535"/>
    <mergeCell ref="K4534:K4535"/>
    <mergeCell ref="M4534:M4535"/>
    <mergeCell ref="J4632:J4633"/>
    <mergeCell ref="L4632:L4633"/>
    <mergeCell ref="N4632:N4633"/>
    <mergeCell ref="F4634:F4635"/>
    <mergeCell ref="H4634:H4635"/>
    <mergeCell ref="J4634:J4635"/>
    <mergeCell ref="L4634:L4635"/>
    <mergeCell ref="N4634:N4635"/>
    <mergeCell ref="F4636:F4637"/>
    <mergeCell ref="H4636:H4637"/>
    <mergeCell ref="J4636:J4637"/>
    <mergeCell ref="L4636:L4637"/>
    <mergeCell ref="N4636:N4637"/>
    <mergeCell ref="F4638:F4639"/>
    <mergeCell ref="H4638:H4639"/>
    <mergeCell ref="J4638:J4639"/>
    <mergeCell ref="L4638:L4639"/>
    <mergeCell ref="N4638:N4639"/>
    <mergeCell ref="L4752:L4753"/>
    <mergeCell ref="N4752:N4753"/>
    <mergeCell ref="F4754:F4755"/>
    <mergeCell ref="H4754:H4755"/>
    <mergeCell ref="J4754:J4755"/>
    <mergeCell ref="L4754:L4755"/>
    <mergeCell ref="N4754:N4755"/>
    <mergeCell ref="F4756:F4757"/>
    <mergeCell ref="H4756:H4757"/>
    <mergeCell ref="J4756:J4757"/>
    <mergeCell ref="L4756:L4757"/>
    <mergeCell ref="N4756:N4757"/>
    <mergeCell ref="F4758:F4759"/>
    <mergeCell ref="H4758:H4759"/>
    <mergeCell ref="J4758:J4759"/>
    <mergeCell ref="L4758:L4759"/>
    <mergeCell ref="N4758:N4759"/>
    <mergeCell ref="E4768:E4769"/>
    <mergeCell ref="G4768:G4769"/>
    <mergeCell ref="I4768:I4769"/>
    <mergeCell ref="K4768:K4769"/>
    <mergeCell ref="M4768:M4769"/>
    <mergeCell ref="E4770:E4771"/>
    <mergeCell ref="G4770:G4771"/>
    <mergeCell ref="I4770:I4771"/>
    <mergeCell ref="K4770:K4771"/>
    <mergeCell ref="M4770:M4771"/>
    <mergeCell ref="J4868:J4869"/>
    <mergeCell ref="L4868:L4869"/>
    <mergeCell ref="N4868:N4869"/>
    <mergeCell ref="F4870:F4871"/>
    <mergeCell ref="H4870:H4871"/>
    <mergeCell ref="J4870:J4871"/>
    <mergeCell ref="L4870:L4871"/>
    <mergeCell ref="N4870:N4871"/>
    <mergeCell ref="H4874:H4875"/>
    <mergeCell ref="J4874:J4875"/>
    <mergeCell ref="L4874:L4875"/>
    <mergeCell ref="N4874:N4875"/>
    <mergeCell ref="F4876:F4877"/>
    <mergeCell ref="H4876:H4877"/>
    <mergeCell ref="J4876:J4877"/>
    <mergeCell ref="L4876:L4877"/>
    <mergeCell ref="N4876:N4877"/>
    <mergeCell ref="E4886:E4887"/>
    <mergeCell ref="G4886:G4887"/>
    <mergeCell ref="I4886:I4887"/>
    <mergeCell ref="K4886:K4887"/>
    <mergeCell ref="M4886:M4887"/>
    <mergeCell ref="E4888:E4889"/>
    <mergeCell ref="G4888:G4889"/>
    <mergeCell ref="I4888:I4889"/>
    <mergeCell ref="K4888:K4889"/>
    <mergeCell ref="M4888:M4889"/>
    <mergeCell ref="J4986:J4987"/>
    <mergeCell ref="L4986:L4987"/>
    <mergeCell ref="N4986:N4987"/>
    <mergeCell ref="F4988:F4989"/>
    <mergeCell ref="H4988:H4989"/>
    <mergeCell ref="J4988:J4989"/>
    <mergeCell ref="L4988:L4989"/>
    <mergeCell ref="N4988:N4989"/>
    <mergeCell ref="F4990:F4991"/>
    <mergeCell ref="H4990:H4991"/>
    <mergeCell ref="J4990:J4991"/>
    <mergeCell ref="L4990:L4991"/>
    <mergeCell ref="N4990:N4991"/>
    <mergeCell ref="F4992:F4993"/>
    <mergeCell ref="H4992:H4993"/>
    <mergeCell ref="J4992:J4993"/>
    <mergeCell ref="L4992:L4993"/>
    <mergeCell ref="N4992:N4993"/>
    <mergeCell ref="L5106:L5107"/>
    <mergeCell ref="N5106:N5107"/>
    <mergeCell ref="F5108:F5109"/>
    <mergeCell ref="H5108:H5109"/>
    <mergeCell ref="J5108:J5109"/>
    <mergeCell ref="L5108:L5109"/>
    <mergeCell ref="N5108:N5109"/>
    <mergeCell ref="F5110:F5111"/>
    <mergeCell ref="H5110:H5111"/>
    <mergeCell ref="J5110:J5111"/>
    <mergeCell ref="L5110:L5111"/>
    <mergeCell ref="N5110:N5111"/>
    <mergeCell ref="F5112:F5113"/>
    <mergeCell ref="H5112:H5113"/>
    <mergeCell ref="J5112:J5113"/>
    <mergeCell ref="L5112:L5113"/>
    <mergeCell ref="N5112:N5113"/>
    <mergeCell ref="E5122:E5123"/>
    <mergeCell ref="G5122:G5123"/>
    <mergeCell ref="I5122:I5123"/>
    <mergeCell ref="K5122:K5123"/>
    <mergeCell ref="M5122:M5123"/>
    <mergeCell ref="E5124:E5125"/>
    <mergeCell ref="G5124:G5125"/>
    <mergeCell ref="I5124:I5125"/>
    <mergeCell ref="K5124:K5125"/>
    <mergeCell ref="M5124:M5125"/>
    <mergeCell ref="J5222:J5223"/>
    <mergeCell ref="L5222:L5223"/>
    <mergeCell ref="N5222:N5223"/>
    <mergeCell ref="F5224:F5225"/>
    <mergeCell ref="H5224:H5225"/>
    <mergeCell ref="J5224:J5225"/>
    <mergeCell ref="L5224:L5225"/>
    <mergeCell ref="N5224:N5225"/>
    <mergeCell ref="H5228:H5229"/>
    <mergeCell ref="J5228:J5229"/>
    <mergeCell ref="L5228:L5229"/>
    <mergeCell ref="N5228:N5229"/>
    <mergeCell ref="F5230:F5231"/>
    <mergeCell ref="H5230:H5231"/>
    <mergeCell ref="J5230:J5231"/>
    <mergeCell ref="L5230:L5231"/>
    <mergeCell ref="N5230:N5231"/>
    <mergeCell ref="E5240:E5241"/>
    <mergeCell ref="G5240:G5241"/>
    <mergeCell ref="I5240:I5241"/>
    <mergeCell ref="K5240:K5241"/>
    <mergeCell ref="M5240:M5241"/>
    <mergeCell ref="E5242:E5243"/>
    <mergeCell ref="G5242:G5243"/>
    <mergeCell ref="I5242:I5243"/>
    <mergeCell ref="K5242:K5243"/>
    <mergeCell ref="M5242:M5243"/>
    <mergeCell ref="J5340:J5341"/>
    <mergeCell ref="L5340:L5341"/>
    <mergeCell ref="N5340:N5341"/>
    <mergeCell ref="F5342:F5343"/>
    <mergeCell ref="H5342:H5343"/>
    <mergeCell ref="J5342:J5343"/>
    <mergeCell ref="L5342:L5343"/>
    <mergeCell ref="N5342:N5343"/>
    <mergeCell ref="F5344:F5345"/>
    <mergeCell ref="H5344:H5345"/>
    <mergeCell ref="J5344:J5345"/>
    <mergeCell ref="L5344:L5345"/>
    <mergeCell ref="N5344:N5345"/>
    <mergeCell ref="F5346:F5347"/>
    <mergeCell ref="H5346:H5347"/>
    <mergeCell ref="J5346:J5347"/>
    <mergeCell ref="L5346:L5347"/>
    <mergeCell ref="N5346:N5347"/>
    <mergeCell ref="L5460:L5461"/>
    <mergeCell ref="N5460:N5461"/>
    <mergeCell ref="F5462:F5463"/>
    <mergeCell ref="H5462:H5463"/>
    <mergeCell ref="J5462:J5463"/>
    <mergeCell ref="L5462:L5463"/>
    <mergeCell ref="N5462:N5463"/>
    <mergeCell ref="F5464:F5465"/>
    <mergeCell ref="H5464:H5465"/>
    <mergeCell ref="J5464:J5465"/>
    <mergeCell ref="L5464:L5465"/>
    <mergeCell ref="N5464:N5465"/>
    <mergeCell ref="F5466:F5467"/>
    <mergeCell ref="H5466:H5467"/>
    <mergeCell ref="J5466:J5467"/>
    <mergeCell ref="L5466:L5467"/>
    <mergeCell ref="N5466:N5467"/>
    <mergeCell ref="E5476:E5477"/>
    <mergeCell ref="G5476:G5477"/>
    <mergeCell ref="I5476:I5477"/>
    <mergeCell ref="K5476:K5477"/>
    <mergeCell ref="M5476:M5477"/>
    <mergeCell ref="E5478:E5479"/>
    <mergeCell ref="G5478:G5479"/>
    <mergeCell ref="I5478:I5479"/>
    <mergeCell ref="K5478:K5479"/>
    <mergeCell ref="M5478:M5479"/>
    <mergeCell ref="J5576:J5577"/>
    <mergeCell ref="L5576:L5577"/>
    <mergeCell ref="N5576:N5577"/>
    <mergeCell ref="F5578:F5579"/>
    <mergeCell ref="H5578:H5579"/>
    <mergeCell ref="J5578:J5579"/>
    <mergeCell ref="L5578:L5579"/>
    <mergeCell ref="N5578:N5579"/>
    <mergeCell ref="H5582:H5583"/>
    <mergeCell ref="J5582:J5583"/>
    <mergeCell ref="L5582:L5583"/>
    <mergeCell ref="N5582:N5583"/>
    <mergeCell ref="F5584:F5585"/>
    <mergeCell ref="H5584:H5585"/>
    <mergeCell ref="J5584:J5585"/>
    <mergeCell ref="L5584:L5585"/>
    <mergeCell ref="N5584:N5585"/>
    <mergeCell ref="E5594:E5595"/>
    <mergeCell ref="G5594:G5595"/>
    <mergeCell ref="I5594:I5595"/>
    <mergeCell ref="K5594:K5595"/>
    <mergeCell ref="M5594:M5595"/>
    <mergeCell ref="E5596:E5597"/>
    <mergeCell ref="G5596:G5597"/>
    <mergeCell ref="I5596:I5597"/>
    <mergeCell ref="K5596:K5597"/>
    <mergeCell ref="M5596:M5597"/>
    <mergeCell ref="J5694:J5695"/>
    <mergeCell ref="L5694:L5695"/>
    <mergeCell ref="N5694:N5695"/>
    <mergeCell ref="F5696:F5697"/>
    <mergeCell ref="H5696:H5697"/>
    <mergeCell ref="J5696:J5697"/>
    <mergeCell ref="L5696:L5697"/>
    <mergeCell ref="N5696:N5697"/>
    <mergeCell ref="F5698:F5699"/>
    <mergeCell ref="H5698:H5699"/>
    <mergeCell ref="J5698:J5699"/>
    <mergeCell ref="L5698:L5699"/>
    <mergeCell ref="N5698:N5699"/>
    <mergeCell ref="F5700:F5701"/>
    <mergeCell ref="H5700:H5701"/>
    <mergeCell ref="J5700:J5701"/>
    <mergeCell ref="L5700:L5701"/>
    <mergeCell ref="N5700:N5701"/>
    <mergeCell ref="L5814:L5815"/>
    <mergeCell ref="N5814:N5815"/>
    <mergeCell ref="F5816:F5817"/>
    <mergeCell ref="H5816:H5817"/>
    <mergeCell ref="J5816:J5817"/>
    <mergeCell ref="L5816:L5817"/>
    <mergeCell ref="N5816:N5817"/>
    <mergeCell ref="F5818:F5819"/>
    <mergeCell ref="H5818:H5819"/>
    <mergeCell ref="J5818:J5819"/>
    <mergeCell ref="L5818:L5819"/>
    <mergeCell ref="N5818:N5819"/>
    <mergeCell ref="F5820:F5821"/>
    <mergeCell ref="H5820:H5821"/>
    <mergeCell ref="J5820:J5821"/>
    <mergeCell ref="L5820:L5821"/>
    <mergeCell ref="N5820:N5821"/>
    <mergeCell ref="E5830:E5831"/>
    <mergeCell ref="G5830:G5831"/>
    <mergeCell ref="I5830:I5831"/>
    <mergeCell ref="K5830:K5831"/>
    <mergeCell ref="M5830:M5831"/>
    <mergeCell ref="E5832:E5833"/>
    <mergeCell ref="G5832:G5833"/>
    <mergeCell ref="I5832:I5833"/>
    <mergeCell ref="K5832:K5833"/>
    <mergeCell ref="M5832:M5833"/>
    <mergeCell ref="J5930:J5931"/>
    <mergeCell ref="L5930:L5931"/>
    <mergeCell ref="N5930:N5931"/>
    <mergeCell ref="F5932:F5933"/>
    <mergeCell ref="H5932:H5933"/>
    <mergeCell ref="J5932:J5933"/>
    <mergeCell ref="L5932:L5933"/>
    <mergeCell ref="N5932:N5933"/>
    <mergeCell ref="H5936:H5937"/>
    <mergeCell ref="J5936:J5937"/>
    <mergeCell ref="L5936:L5937"/>
    <mergeCell ref="N5936:N5937"/>
    <mergeCell ref="F5938:F5939"/>
    <mergeCell ref="H5938:H5939"/>
    <mergeCell ref="J5938:J5939"/>
    <mergeCell ref="L5938:L5939"/>
    <mergeCell ref="N5938:N5939"/>
    <mergeCell ref="E5948:E5949"/>
    <mergeCell ref="G5948:G5949"/>
    <mergeCell ref="I5948:I5949"/>
    <mergeCell ref="K5948:K5949"/>
    <mergeCell ref="M5948:M5949"/>
    <mergeCell ref="E5950:E5951"/>
    <mergeCell ref="G5950:G5951"/>
    <mergeCell ref="I5950:I5951"/>
    <mergeCell ref="K5950:K5951"/>
    <mergeCell ref="M5950:M5951"/>
    <mergeCell ref="J6048:J6049"/>
    <mergeCell ref="L6048:L6049"/>
    <mergeCell ref="N6048:N6049"/>
    <mergeCell ref="F6050:F6051"/>
    <mergeCell ref="H6050:H6051"/>
    <mergeCell ref="J6050:J6051"/>
    <mergeCell ref="L6050:L6051"/>
    <mergeCell ref="N6050:N6051"/>
    <mergeCell ref="F6052:F6053"/>
    <mergeCell ref="H6052:H6053"/>
    <mergeCell ref="J6052:J6053"/>
    <mergeCell ref="L6052:L6053"/>
    <mergeCell ref="N6052:N6053"/>
    <mergeCell ref="F6054:F6055"/>
    <mergeCell ref="H6054:H6055"/>
    <mergeCell ref="J6054:J6055"/>
    <mergeCell ref="L6054:L6055"/>
    <mergeCell ref="N6054:N6055"/>
    <mergeCell ref="L6168:L6169"/>
    <mergeCell ref="N6168:N6169"/>
    <mergeCell ref="J6366:J6367"/>
    <mergeCell ref="L6366:L6367"/>
    <mergeCell ref="N6366:N6367"/>
    <mergeCell ref="O6366:O6367"/>
    <mergeCell ref="O6338:O6339"/>
    <mergeCell ref="E6340:E6341"/>
    <mergeCell ref="G6340:G6341"/>
    <mergeCell ref="I6340:I6341"/>
    <mergeCell ref="K6340:K6341"/>
    <mergeCell ref="M6340:M6341"/>
    <mergeCell ref="O6340:O6341"/>
    <mergeCell ref="E6338:E6339"/>
    <mergeCell ref="G6338:G6339"/>
    <mergeCell ref="I6338:I6339"/>
    <mergeCell ref="F6170:F6171"/>
    <mergeCell ref="H6170:H6171"/>
    <mergeCell ref="J6170:J6171"/>
    <mergeCell ref="L6170:L6171"/>
    <mergeCell ref="N6170:N6171"/>
    <mergeCell ref="F6172:F6173"/>
    <mergeCell ref="H6172:H6173"/>
    <mergeCell ref="J6172:J6173"/>
    <mergeCell ref="L6172:L6173"/>
    <mergeCell ref="N6172:N6173"/>
    <mergeCell ref="F6174:F6175"/>
    <mergeCell ref="H6174:H6175"/>
    <mergeCell ref="J6174:J6175"/>
    <mergeCell ref="L6174:L6175"/>
    <mergeCell ref="N6174:N6175"/>
    <mergeCell ref="E6184:E6185"/>
    <mergeCell ref="G6184:G6185"/>
    <mergeCell ref="E6302:E6303"/>
    <mergeCell ref="G6302:G6303"/>
    <mergeCell ref="I6302:I6303"/>
    <mergeCell ref="K6302:K6303"/>
    <mergeCell ref="M6302:M6303"/>
    <mergeCell ref="E6304:E6305"/>
    <mergeCell ref="G6304:G6305"/>
    <mergeCell ref="I6304:I6305"/>
    <mergeCell ref="K6304:K6305"/>
    <mergeCell ref="M6304:M6305"/>
    <mergeCell ref="N6282:N6283"/>
    <mergeCell ref="F6284:F6285"/>
    <mergeCell ref="H6284:H6285"/>
    <mergeCell ref="F6288:F6289"/>
    <mergeCell ref="H6288:H6289"/>
    <mergeCell ref="J6288:J6289"/>
    <mergeCell ref="L6288:L6289"/>
    <mergeCell ref="N6288:N6289"/>
    <mergeCell ref="F6290:F6291"/>
    <mergeCell ref="H6290:H6291"/>
    <mergeCell ref="J6290:J6291"/>
    <mergeCell ref="L6290:L6291"/>
    <mergeCell ref="N6290:N6291"/>
    <mergeCell ref="F6292:F6293"/>
    <mergeCell ref="H6292:H6293"/>
    <mergeCell ref="J6292:J6293"/>
    <mergeCell ref="E6277:E6278"/>
    <mergeCell ref="F6277:F6278"/>
    <mergeCell ref="G6277:G6278"/>
    <mergeCell ref="H6277:H6278"/>
    <mergeCell ref="I6277:I6278"/>
    <mergeCell ref="J6277:J6278"/>
    <mergeCell ref="K6277:K6278"/>
    <mergeCell ref="L6277:L6278"/>
    <mergeCell ref="M6277:M6278"/>
    <mergeCell ref="N6277:N6278"/>
    <mergeCell ref="A6398:A6399"/>
    <mergeCell ref="B6398:B6399"/>
    <mergeCell ref="C6398:C6399"/>
    <mergeCell ref="D6398:D6399"/>
    <mergeCell ref="E6398:F6399"/>
    <mergeCell ref="G6398:H6399"/>
    <mergeCell ref="I6398:J6399"/>
    <mergeCell ref="K6398:L6399"/>
    <mergeCell ref="M6398:N6399"/>
    <mergeCell ref="A6370:A6371"/>
    <mergeCell ref="B6370:B6371"/>
    <mergeCell ref="C6370:C6371"/>
    <mergeCell ref="D6370:D6371"/>
    <mergeCell ref="F6370:F6371"/>
    <mergeCell ref="H6370:H6371"/>
    <mergeCell ref="J6370:J6371"/>
    <mergeCell ref="L6370:L6371"/>
    <mergeCell ref="N6370:N6371"/>
    <mergeCell ref="B6358:B6359"/>
    <mergeCell ref="C6358:C6359"/>
    <mergeCell ref="A6368:A6369"/>
    <mergeCell ref="B6368:B6369"/>
    <mergeCell ref="C6368:C6369"/>
    <mergeCell ref="A6340:A6341"/>
    <mergeCell ref="B6340:B6341"/>
    <mergeCell ref="C6340:C6341"/>
    <mergeCell ref="D6340:D6341"/>
    <mergeCell ref="A6338:A6339"/>
    <mergeCell ref="B6338:B6339"/>
    <mergeCell ref="C6338:C6339"/>
    <mergeCell ref="D6338:D6339"/>
    <mergeCell ref="K6338:K6339"/>
    <mergeCell ref="M6338:M6339"/>
    <mergeCell ref="K6385:K6386"/>
    <mergeCell ref="M6385:M6386"/>
    <mergeCell ref="E6387:E6388"/>
    <mergeCell ref="G6387:G6388"/>
    <mergeCell ref="I6387:I6388"/>
    <mergeCell ref="K6387:K6388"/>
    <mergeCell ref="M6387:M6388"/>
    <mergeCell ref="A6382:A6383"/>
    <mergeCell ref="B6382:B6383"/>
    <mergeCell ref="C6382:C6383"/>
    <mergeCell ref="D6382:D6383"/>
    <mergeCell ref="F6382:F6383"/>
    <mergeCell ref="B6360:B6361"/>
    <mergeCell ref="C6360:C6361"/>
    <mergeCell ref="D6360:D6361"/>
    <mergeCell ref="E6360:E6361"/>
    <mergeCell ref="G6360:G6361"/>
    <mergeCell ref="I6360:I6361"/>
    <mergeCell ref="G6393:G6394"/>
    <mergeCell ref="H6393:H6394"/>
    <mergeCell ref="I6393:I6394"/>
    <mergeCell ref="O6398:O6399"/>
    <mergeCell ref="F6395:F6396"/>
    <mergeCell ref="G6395:G6396"/>
    <mergeCell ref="A6412:A6413"/>
    <mergeCell ref="B6412:B6415"/>
    <mergeCell ref="C6412:C6415"/>
    <mergeCell ref="D6412:D6415"/>
    <mergeCell ref="O6412:O6415"/>
    <mergeCell ref="A6414:A6415"/>
    <mergeCell ref="A6416:A6417"/>
    <mergeCell ref="B6416:B6417"/>
    <mergeCell ref="C6416:C6417"/>
    <mergeCell ref="D6416:D6417"/>
    <mergeCell ref="O6416:O6417"/>
    <mergeCell ref="O6360:O6361"/>
    <mergeCell ref="O6342:O6343"/>
    <mergeCell ref="O6344:O6345"/>
    <mergeCell ref="L6342:L6343"/>
    <mergeCell ref="N6342:N6343"/>
    <mergeCell ref="H6406:H6407"/>
    <mergeCell ref="J6406:J6407"/>
    <mergeCell ref="L6406:L6407"/>
    <mergeCell ref="N6406:N6407"/>
    <mergeCell ref="A6408:A6409"/>
    <mergeCell ref="F6408:F6409"/>
    <mergeCell ref="H6408:H6409"/>
    <mergeCell ref="J6408:J6409"/>
    <mergeCell ref="L6408:L6409"/>
    <mergeCell ref="N6408:N6409"/>
    <mergeCell ref="A6410:A6411"/>
    <mergeCell ref="F6410:F6411"/>
    <mergeCell ref="H6410:H6411"/>
    <mergeCell ref="J6410:J6411"/>
    <mergeCell ref="L6410:L6411"/>
    <mergeCell ref="N6410:N6411"/>
    <mergeCell ref="M6393:M6394"/>
    <mergeCell ref="N6393:N6394"/>
    <mergeCell ref="H6395:H6396"/>
    <mergeCell ref="I6395:I6396"/>
    <mergeCell ref="J6395:J6396"/>
    <mergeCell ref="K6395:K6396"/>
    <mergeCell ref="O6368:O6369"/>
    <mergeCell ref="O6370:O6371"/>
    <mergeCell ref="H6366:H6367"/>
    <mergeCell ref="O6358:O6359"/>
    <mergeCell ref="E6385:E6386"/>
    <mergeCell ref="G6385:G6386"/>
    <mergeCell ref="I6385:I6386"/>
    <mergeCell ref="L6395:L6396"/>
    <mergeCell ref="M6395:M6396"/>
    <mergeCell ref="N6395:N6396"/>
    <mergeCell ref="A6397:D6397"/>
    <mergeCell ref="J6393:J6394"/>
    <mergeCell ref="K6393:K6394"/>
    <mergeCell ref="L6393:L6394"/>
    <mergeCell ref="A6387:A6388"/>
    <mergeCell ref="B6387:B6388"/>
    <mergeCell ref="A6418:A6419"/>
    <mergeCell ref="B6418:B6419"/>
    <mergeCell ref="C6418:C6419"/>
    <mergeCell ref="D6418:D6419"/>
    <mergeCell ref="O6418:O6419"/>
    <mergeCell ref="A6400:A6401"/>
    <mergeCell ref="B6400:B6411"/>
    <mergeCell ref="C6400:C6411"/>
    <mergeCell ref="D6400:D6411"/>
    <mergeCell ref="E6400:E6411"/>
    <mergeCell ref="F6400:F6401"/>
    <mergeCell ref="G6400:G6411"/>
    <mergeCell ref="H6400:H6401"/>
    <mergeCell ref="I6400:I6411"/>
    <mergeCell ref="J6400:J6401"/>
    <mergeCell ref="K6400:K6411"/>
    <mergeCell ref="L6400:L6401"/>
    <mergeCell ref="M6400:M6411"/>
    <mergeCell ref="N6400:N6401"/>
    <mergeCell ref="O6400:O6411"/>
    <mergeCell ref="A6402:A6403"/>
    <mergeCell ref="F6402:F6403"/>
    <mergeCell ref="H6402:H6403"/>
    <mergeCell ref="J6402:J6403"/>
    <mergeCell ref="L6402:L6403"/>
    <mergeCell ref="N6402:N6403"/>
    <mergeCell ref="A6404:A6405"/>
    <mergeCell ref="F6404:F6405"/>
    <mergeCell ref="H6404:H6405"/>
    <mergeCell ref="J6404:J6405"/>
    <mergeCell ref="L6404:L6405"/>
    <mergeCell ref="N6404:N6405"/>
    <mergeCell ref="A6406:A6407"/>
    <mergeCell ref="F6406:F6407"/>
    <mergeCell ref="A6420:A6421"/>
    <mergeCell ref="B6420:B6423"/>
    <mergeCell ref="C6420:C6423"/>
    <mergeCell ref="D6420:D6423"/>
    <mergeCell ref="E6420:E6421"/>
    <mergeCell ref="G6420:G6421"/>
    <mergeCell ref="I6420:I6421"/>
    <mergeCell ref="K6420:K6421"/>
    <mergeCell ref="M6420:M6421"/>
    <mergeCell ref="O6420:O6423"/>
    <mergeCell ref="A6422:A6423"/>
    <mergeCell ref="E6422:E6423"/>
    <mergeCell ref="G6422:G6423"/>
    <mergeCell ref="I6422:I6423"/>
    <mergeCell ref="K6422:K6423"/>
    <mergeCell ref="M6422:M6423"/>
    <mergeCell ref="A6424:A6427"/>
    <mergeCell ref="B6424:B6426"/>
    <mergeCell ref="C6424:C6427"/>
    <mergeCell ref="D6424:D6426"/>
    <mergeCell ref="E6424:E6425"/>
    <mergeCell ref="G6424:G6425"/>
    <mergeCell ref="I6424:I6425"/>
    <mergeCell ref="K6424:K6425"/>
    <mergeCell ref="M6424:M6425"/>
    <mergeCell ref="O6424:O6426"/>
    <mergeCell ref="E6426:E6427"/>
    <mergeCell ref="G6426:G6427"/>
    <mergeCell ref="I6426:I6427"/>
    <mergeCell ref="K6426:K6427"/>
    <mergeCell ref="M6426:M6427"/>
    <mergeCell ref="A6428:A6429"/>
    <mergeCell ref="B6428:B6429"/>
    <mergeCell ref="C6428:C6429"/>
    <mergeCell ref="D6428:D6429"/>
    <mergeCell ref="F6428:F6429"/>
    <mergeCell ref="H6428:H6429"/>
    <mergeCell ref="J6428:J6429"/>
    <mergeCell ref="L6428:L6429"/>
    <mergeCell ref="N6428:N6429"/>
    <mergeCell ref="O6428:O6429"/>
    <mergeCell ref="A6430:A6431"/>
    <mergeCell ref="B6430:B6431"/>
    <mergeCell ref="C6430:C6431"/>
    <mergeCell ref="D6430:D6431"/>
    <mergeCell ref="F6430:F6431"/>
    <mergeCell ref="O6430:O6431"/>
    <mergeCell ref="A6432:A6433"/>
    <mergeCell ref="B6432:B6433"/>
    <mergeCell ref="C6432:C6433"/>
    <mergeCell ref="D6432:D6433"/>
    <mergeCell ref="E6432:E6433"/>
    <mergeCell ref="G6432:G6433"/>
    <mergeCell ref="I6432:I6433"/>
    <mergeCell ref="K6432:K6433"/>
    <mergeCell ref="M6432:M6433"/>
    <mergeCell ref="O6432:O6433"/>
    <mergeCell ref="A6434:A6435"/>
    <mergeCell ref="B6434:B6435"/>
    <mergeCell ref="C6434:C6435"/>
    <mergeCell ref="D6434:D6435"/>
    <mergeCell ref="O6434:O6435"/>
    <mergeCell ref="A6436:A6437"/>
    <mergeCell ref="B6436:B6437"/>
    <mergeCell ref="C6436:C6437"/>
    <mergeCell ref="D6436:D6437"/>
    <mergeCell ref="O6436:O6437"/>
    <mergeCell ref="A6438:A6439"/>
    <mergeCell ref="B6438:B6439"/>
    <mergeCell ref="C6438:C6439"/>
    <mergeCell ref="D6438:D6439"/>
    <mergeCell ref="O6438:O6439"/>
    <mergeCell ref="A6440:A6441"/>
    <mergeCell ref="B6440:B6441"/>
    <mergeCell ref="C6440:C6441"/>
    <mergeCell ref="D6440:D6441"/>
    <mergeCell ref="O6440:O6441"/>
    <mergeCell ref="A6442:A6443"/>
    <mergeCell ref="B6442:B6443"/>
    <mergeCell ref="C6442:C6443"/>
    <mergeCell ref="D6442:D6443"/>
    <mergeCell ref="E6442:E6443"/>
    <mergeCell ref="G6442:G6443"/>
    <mergeCell ref="I6442:I6443"/>
    <mergeCell ref="K6442:K6443"/>
    <mergeCell ref="M6442:M6443"/>
    <mergeCell ref="O6442:O6443"/>
    <mergeCell ref="A6444:A6445"/>
    <mergeCell ref="B6444:B6445"/>
    <mergeCell ref="C6444:C6445"/>
    <mergeCell ref="D6444:D6445"/>
    <mergeCell ref="O6444:O6445"/>
    <mergeCell ref="A6446:A6447"/>
    <mergeCell ref="B6446:B6447"/>
    <mergeCell ref="C6446:C6447"/>
    <mergeCell ref="D6446:D6447"/>
    <mergeCell ref="O6446:O6447"/>
    <mergeCell ref="A6448:A6449"/>
    <mergeCell ref="B6448:B6449"/>
    <mergeCell ref="C6448:C6449"/>
    <mergeCell ref="D6448:D6449"/>
    <mergeCell ref="O6448:O6449"/>
    <mergeCell ref="A6450:A6451"/>
    <mergeCell ref="B6450:B6451"/>
    <mergeCell ref="C6450:C6451"/>
    <mergeCell ref="D6450:D6451"/>
    <mergeCell ref="O6450:O6451"/>
    <mergeCell ref="A6452:A6453"/>
    <mergeCell ref="B6452:B6453"/>
    <mergeCell ref="C6452:C6453"/>
    <mergeCell ref="D6452:D6453"/>
    <mergeCell ref="E6452:E6453"/>
    <mergeCell ref="G6452:G6453"/>
    <mergeCell ref="I6452:I6453"/>
    <mergeCell ref="K6452:K6453"/>
    <mergeCell ref="M6452:M6453"/>
    <mergeCell ref="O6452:O6453"/>
    <mergeCell ref="A6454:A6455"/>
    <mergeCell ref="B6454:B6455"/>
    <mergeCell ref="C6454:C6455"/>
    <mergeCell ref="D6454:D6455"/>
    <mergeCell ref="E6454:E6455"/>
    <mergeCell ref="G6454:G6455"/>
    <mergeCell ref="I6454:I6455"/>
    <mergeCell ref="K6454:K6455"/>
    <mergeCell ref="M6454:M6455"/>
    <mergeCell ref="O6454:O6455"/>
    <mergeCell ref="A6456:A6457"/>
    <mergeCell ref="B6456:B6457"/>
    <mergeCell ref="C6456:C6457"/>
    <mergeCell ref="D6456:D6457"/>
    <mergeCell ref="E6456:E6457"/>
    <mergeCell ref="G6456:G6457"/>
    <mergeCell ref="I6456:I6457"/>
    <mergeCell ref="K6456:K6457"/>
    <mergeCell ref="M6456:M6457"/>
    <mergeCell ref="O6456:O6457"/>
    <mergeCell ref="A6458:A6459"/>
    <mergeCell ref="B6458:B6459"/>
    <mergeCell ref="C6458:C6459"/>
    <mergeCell ref="D6458:D6459"/>
    <mergeCell ref="E6458:E6459"/>
    <mergeCell ref="G6458:G6459"/>
    <mergeCell ref="I6458:I6459"/>
    <mergeCell ref="K6458:K6459"/>
    <mergeCell ref="M6458:M6459"/>
    <mergeCell ref="O6458:O6459"/>
    <mergeCell ref="A6460:A6461"/>
    <mergeCell ref="B6460:B6461"/>
    <mergeCell ref="C6460:C6461"/>
    <mergeCell ref="D6460:D6461"/>
    <mergeCell ref="F6460:F6461"/>
    <mergeCell ref="H6460:H6461"/>
    <mergeCell ref="J6460:J6461"/>
    <mergeCell ref="L6460:L6461"/>
    <mergeCell ref="N6460:N6461"/>
    <mergeCell ref="O6460:O6461"/>
    <mergeCell ref="B6462:B6463"/>
    <mergeCell ref="C6462:C6463"/>
    <mergeCell ref="D6462:D6463"/>
    <mergeCell ref="F6462:F6463"/>
    <mergeCell ref="H6462:H6463"/>
    <mergeCell ref="J6462:J6463"/>
    <mergeCell ref="L6462:L6463"/>
    <mergeCell ref="N6462:N6463"/>
    <mergeCell ref="O6462:O6463"/>
    <mergeCell ref="A6464:A6466"/>
    <mergeCell ref="B6464:B6466"/>
    <mergeCell ref="C6464:C6466"/>
    <mergeCell ref="D6464:D6466"/>
    <mergeCell ref="O6464:O6466"/>
    <mergeCell ref="A6467:A6469"/>
    <mergeCell ref="B6467:B6469"/>
    <mergeCell ref="C6467:C6469"/>
    <mergeCell ref="D6467:D6469"/>
    <mergeCell ref="O6467:O6469"/>
    <mergeCell ref="A6476:A6477"/>
    <mergeCell ref="B6476:B6477"/>
    <mergeCell ref="C6476:C6477"/>
    <mergeCell ref="D6476:D6477"/>
    <mergeCell ref="E6476:E6477"/>
    <mergeCell ref="G6476:G6477"/>
    <mergeCell ref="I6476:I6477"/>
    <mergeCell ref="K6476:K6477"/>
    <mergeCell ref="M6476:M6477"/>
    <mergeCell ref="O6476:O6477"/>
    <mergeCell ref="A6478:A6479"/>
    <mergeCell ref="B6478:B6479"/>
    <mergeCell ref="C6478:C6479"/>
    <mergeCell ref="D6478:D6479"/>
    <mergeCell ref="E6478:E6479"/>
    <mergeCell ref="G6478:G6479"/>
    <mergeCell ref="I6478:I6479"/>
    <mergeCell ref="K6478:K6479"/>
    <mergeCell ref="M6478:M6479"/>
    <mergeCell ref="O6478:O6479"/>
    <mergeCell ref="A6480:A6481"/>
    <mergeCell ref="B6480:B6481"/>
    <mergeCell ref="C6480:C6481"/>
    <mergeCell ref="D6480:D6481"/>
    <mergeCell ref="E6480:E6481"/>
    <mergeCell ref="G6480:G6481"/>
    <mergeCell ref="I6480:I6481"/>
    <mergeCell ref="K6480:K6481"/>
    <mergeCell ref="M6480:M6481"/>
    <mergeCell ref="O6480:O6481"/>
    <mergeCell ref="A6482:A6483"/>
    <mergeCell ref="B6482:B6483"/>
    <mergeCell ref="C6482:C6483"/>
    <mergeCell ref="D6482:D6483"/>
    <mergeCell ref="E6482:E6483"/>
    <mergeCell ref="G6482:G6483"/>
    <mergeCell ref="I6482:I6483"/>
    <mergeCell ref="K6482:K6483"/>
    <mergeCell ref="M6482:M6483"/>
    <mergeCell ref="O6482:O6483"/>
    <mergeCell ref="A6484:A6485"/>
    <mergeCell ref="B6484:B6485"/>
    <mergeCell ref="C6484:C6485"/>
    <mergeCell ref="D6484:D6485"/>
    <mergeCell ref="F6484:F6485"/>
    <mergeCell ref="H6484:H6485"/>
    <mergeCell ref="J6484:J6485"/>
    <mergeCell ref="L6484:L6485"/>
    <mergeCell ref="N6484:N6485"/>
    <mergeCell ref="O6484:O6485"/>
    <mergeCell ref="A6486:A6487"/>
    <mergeCell ref="B6486:B6487"/>
    <mergeCell ref="C6486:C6487"/>
    <mergeCell ref="D6486:D6487"/>
    <mergeCell ref="O6486:O6487"/>
    <mergeCell ref="A6488:A6489"/>
    <mergeCell ref="B6488:B6489"/>
    <mergeCell ref="C6488:C6489"/>
    <mergeCell ref="D6488:D6489"/>
    <mergeCell ref="F6488:F6489"/>
    <mergeCell ref="H6488:H6489"/>
    <mergeCell ref="J6488:J6489"/>
    <mergeCell ref="L6488:L6489"/>
    <mergeCell ref="N6488:N6489"/>
    <mergeCell ref="O6488:O6489"/>
    <mergeCell ref="A6490:A6491"/>
    <mergeCell ref="B6490:B6491"/>
    <mergeCell ref="C6490:C6491"/>
    <mergeCell ref="D6490:D6491"/>
    <mergeCell ref="O6490:O6491"/>
    <mergeCell ref="A6492:A6495"/>
    <mergeCell ref="B6492:B6495"/>
    <mergeCell ref="C6492:C6495"/>
    <mergeCell ref="D6492:D6495"/>
    <mergeCell ref="E6492:E6493"/>
    <mergeCell ref="G6492:G6493"/>
    <mergeCell ref="I6492:I6493"/>
    <mergeCell ref="K6492:K6493"/>
    <mergeCell ref="M6492:M6493"/>
    <mergeCell ref="O6492:O6495"/>
    <mergeCell ref="E6494:E6495"/>
    <mergeCell ref="G6494:G6495"/>
    <mergeCell ref="I6494:I6495"/>
    <mergeCell ref="K6494:K6495"/>
    <mergeCell ref="M6494:M6495"/>
    <mergeCell ref="A6496:A6497"/>
    <mergeCell ref="B6496:B6497"/>
    <mergeCell ref="C6496:C6497"/>
    <mergeCell ref="F6496:F6497"/>
    <mergeCell ref="H6496:H6497"/>
    <mergeCell ref="J6496:J6497"/>
    <mergeCell ref="L6496:L6497"/>
    <mergeCell ref="N6496:N6497"/>
    <mergeCell ref="O6496:O6497"/>
    <mergeCell ref="A6498:A6499"/>
    <mergeCell ref="B6498:B6499"/>
    <mergeCell ref="C6498:C6499"/>
    <mergeCell ref="D6498:D6499"/>
    <mergeCell ref="E6498:E6499"/>
    <mergeCell ref="G6498:G6499"/>
    <mergeCell ref="I6498:I6499"/>
    <mergeCell ref="K6498:K6499"/>
    <mergeCell ref="M6498:M6499"/>
    <mergeCell ref="O6498:O6499"/>
    <mergeCell ref="A6500:A6501"/>
    <mergeCell ref="B6500:B6501"/>
    <mergeCell ref="C6500:C6501"/>
    <mergeCell ref="D6500:D6501"/>
    <mergeCell ref="F6500:F6501"/>
    <mergeCell ref="H6500:H6501"/>
    <mergeCell ref="J6500:J6501"/>
    <mergeCell ref="L6500:L6501"/>
    <mergeCell ref="N6500:N6501"/>
    <mergeCell ref="O6500:O6501"/>
    <mergeCell ref="A6503:A6504"/>
    <mergeCell ref="B6503:B6504"/>
    <mergeCell ref="C6503:C6504"/>
    <mergeCell ref="D6503:D6504"/>
    <mergeCell ref="E6503:E6504"/>
    <mergeCell ref="G6503:G6504"/>
    <mergeCell ref="I6503:I6504"/>
    <mergeCell ref="K6503:K6504"/>
    <mergeCell ref="M6503:M6504"/>
    <mergeCell ref="O6503:O6504"/>
    <mergeCell ref="A6505:A6506"/>
    <mergeCell ref="B6505:B6506"/>
    <mergeCell ref="C6505:C6506"/>
    <mergeCell ref="D6505:D6506"/>
    <mergeCell ref="E6505:E6506"/>
    <mergeCell ref="G6505:G6506"/>
    <mergeCell ref="I6505:I6506"/>
    <mergeCell ref="K6505:K6506"/>
    <mergeCell ref="M6505:M6506"/>
    <mergeCell ref="O6505:O6506"/>
    <mergeCell ref="A6507:D6508"/>
    <mergeCell ref="A6509:D6510"/>
    <mergeCell ref="E6509:E6510"/>
    <mergeCell ref="F6509:F6510"/>
    <mergeCell ref="G6509:G6510"/>
    <mergeCell ref="H6509:H6510"/>
    <mergeCell ref="I6509:I6510"/>
    <mergeCell ref="J6509:J6510"/>
    <mergeCell ref="K6509:K6510"/>
    <mergeCell ref="L6509:L6510"/>
    <mergeCell ref="M6509:M6510"/>
    <mergeCell ref="N6509:N6510"/>
    <mergeCell ref="A6511:D6512"/>
    <mergeCell ref="E6511:E6512"/>
    <mergeCell ref="F6511:F6512"/>
    <mergeCell ref="G6511:G6512"/>
    <mergeCell ref="H6511:H6512"/>
    <mergeCell ref="I6511:I6512"/>
    <mergeCell ref="J6511:J6512"/>
    <mergeCell ref="K6511:K6512"/>
    <mergeCell ref="L6511:L6512"/>
    <mergeCell ref="M6511:M6512"/>
    <mergeCell ref="N6511:N6512"/>
    <mergeCell ref="O6511:O6515"/>
    <mergeCell ref="A6513:D6514"/>
    <mergeCell ref="E6513:E6514"/>
    <mergeCell ref="F6513:F6514"/>
    <mergeCell ref="G6513:G6514"/>
    <mergeCell ref="H6513:H6514"/>
    <mergeCell ref="I6513:I6514"/>
    <mergeCell ref="J6513:J6514"/>
    <mergeCell ref="K6513:K6514"/>
    <mergeCell ref="L6513:L6514"/>
    <mergeCell ref="M6513:M6514"/>
    <mergeCell ref="N6513:N6514"/>
    <mergeCell ref="A6515:D6515"/>
    <mergeCell ref="A6516:A6517"/>
    <mergeCell ref="B6516:B6517"/>
    <mergeCell ref="C6516:C6517"/>
    <mergeCell ref="D6516:D6517"/>
    <mergeCell ref="E6516:F6517"/>
    <mergeCell ref="G6516:H6517"/>
    <mergeCell ref="I6516:J6517"/>
    <mergeCell ref="K6516:L6517"/>
    <mergeCell ref="M6516:N6517"/>
    <mergeCell ref="O6516:O6517"/>
    <mergeCell ref="A6518:A6519"/>
    <mergeCell ref="B6518:B6529"/>
    <mergeCell ref="C6518:C6529"/>
    <mergeCell ref="D6518:D6529"/>
    <mergeCell ref="E6518:E6529"/>
    <mergeCell ref="F6518:F6519"/>
    <mergeCell ref="G6518:G6529"/>
    <mergeCell ref="H6518:H6519"/>
    <mergeCell ref="I6518:I6529"/>
    <mergeCell ref="J6518:J6519"/>
    <mergeCell ref="K6518:K6529"/>
    <mergeCell ref="L6518:L6519"/>
    <mergeCell ref="M6518:M6529"/>
    <mergeCell ref="N6518:N6519"/>
    <mergeCell ref="O6518:O6529"/>
    <mergeCell ref="A6520:A6521"/>
    <mergeCell ref="F6520:F6521"/>
    <mergeCell ref="H6520:H6521"/>
    <mergeCell ref="J6520:J6521"/>
    <mergeCell ref="L6520:L6521"/>
    <mergeCell ref="N6520:N6521"/>
    <mergeCell ref="A6522:A6523"/>
    <mergeCell ref="F6522:F6523"/>
    <mergeCell ref="H6522:H6523"/>
    <mergeCell ref="J6522:J6523"/>
    <mergeCell ref="L6522:L6523"/>
    <mergeCell ref="N6522:N6523"/>
    <mergeCell ref="A6524:A6525"/>
    <mergeCell ref="F6524:F6525"/>
    <mergeCell ref="H6524:H6525"/>
    <mergeCell ref="J6524:J6525"/>
    <mergeCell ref="L6524:L6525"/>
    <mergeCell ref="N6524:N6525"/>
    <mergeCell ref="A6526:A6527"/>
    <mergeCell ref="F6526:F6527"/>
    <mergeCell ref="H6526:H6527"/>
    <mergeCell ref="J6526:J6527"/>
    <mergeCell ref="L6526:L6527"/>
    <mergeCell ref="N6526:N6527"/>
    <mergeCell ref="A6528:A6529"/>
    <mergeCell ref="F6528:F6529"/>
    <mergeCell ref="H6528:H6529"/>
    <mergeCell ref="J6528:J6529"/>
    <mergeCell ref="L6528:L6529"/>
    <mergeCell ref="N6528:N6529"/>
    <mergeCell ref="A6530:A6531"/>
    <mergeCell ref="B6530:B6533"/>
    <mergeCell ref="C6530:C6533"/>
    <mergeCell ref="D6530:D6533"/>
    <mergeCell ref="O6530:O6533"/>
    <mergeCell ref="A6532:A6533"/>
    <mergeCell ref="A6534:A6535"/>
    <mergeCell ref="B6534:B6535"/>
    <mergeCell ref="C6534:C6535"/>
    <mergeCell ref="D6534:D6535"/>
    <mergeCell ref="O6534:O6535"/>
    <mergeCell ref="A6536:A6537"/>
    <mergeCell ref="B6536:B6537"/>
    <mergeCell ref="C6536:C6537"/>
    <mergeCell ref="D6536:D6537"/>
    <mergeCell ref="O6536:O6537"/>
    <mergeCell ref="A6538:A6539"/>
    <mergeCell ref="B6538:B6541"/>
    <mergeCell ref="C6538:C6541"/>
    <mergeCell ref="D6538:D6541"/>
    <mergeCell ref="E6538:E6539"/>
    <mergeCell ref="G6538:G6539"/>
    <mergeCell ref="I6538:I6539"/>
    <mergeCell ref="K6538:K6539"/>
    <mergeCell ref="M6538:M6539"/>
    <mergeCell ref="O6538:O6541"/>
    <mergeCell ref="A6540:A6541"/>
    <mergeCell ref="E6540:E6541"/>
    <mergeCell ref="G6540:G6541"/>
    <mergeCell ref="I6540:I6541"/>
    <mergeCell ref="K6540:K6541"/>
    <mergeCell ref="M6540:M6541"/>
    <mergeCell ref="A6542:A6545"/>
    <mergeCell ref="B6542:B6544"/>
    <mergeCell ref="C6542:C6545"/>
    <mergeCell ref="D6542:D6544"/>
    <mergeCell ref="E6542:E6543"/>
    <mergeCell ref="G6542:G6543"/>
    <mergeCell ref="I6542:I6543"/>
    <mergeCell ref="K6542:K6543"/>
    <mergeCell ref="M6542:M6543"/>
    <mergeCell ref="O6542:O6544"/>
    <mergeCell ref="E6544:E6545"/>
    <mergeCell ref="G6544:G6545"/>
    <mergeCell ref="I6544:I6545"/>
    <mergeCell ref="K6544:K6545"/>
    <mergeCell ref="M6544:M6545"/>
    <mergeCell ref="A6546:A6547"/>
    <mergeCell ref="B6546:B6547"/>
    <mergeCell ref="C6546:C6547"/>
    <mergeCell ref="D6546:D6547"/>
    <mergeCell ref="F6546:F6547"/>
    <mergeCell ref="H6546:H6547"/>
    <mergeCell ref="J6546:J6547"/>
    <mergeCell ref="L6546:L6547"/>
    <mergeCell ref="N6546:N6547"/>
    <mergeCell ref="O6546:O6547"/>
    <mergeCell ref="A6548:A6549"/>
    <mergeCell ref="B6548:B6549"/>
    <mergeCell ref="C6548:C6549"/>
    <mergeCell ref="D6548:D6549"/>
    <mergeCell ref="F6548:F6549"/>
    <mergeCell ref="O6548:O6549"/>
    <mergeCell ref="A6550:A6551"/>
    <mergeCell ref="B6550:B6551"/>
    <mergeCell ref="C6550:C6551"/>
    <mergeCell ref="D6550:D6551"/>
    <mergeCell ref="E6550:E6551"/>
    <mergeCell ref="G6550:G6551"/>
    <mergeCell ref="I6550:I6551"/>
    <mergeCell ref="K6550:K6551"/>
    <mergeCell ref="M6550:M6551"/>
    <mergeCell ref="O6550:O6551"/>
    <mergeCell ref="A6552:A6553"/>
    <mergeCell ref="B6552:B6553"/>
    <mergeCell ref="C6552:C6553"/>
    <mergeCell ref="D6552:D6553"/>
    <mergeCell ref="O6552:O6553"/>
    <mergeCell ref="A6554:A6555"/>
    <mergeCell ref="B6554:B6555"/>
    <mergeCell ref="C6554:C6555"/>
    <mergeCell ref="D6554:D6555"/>
    <mergeCell ref="O6554:O6555"/>
    <mergeCell ref="A6556:A6557"/>
    <mergeCell ref="B6556:B6557"/>
    <mergeCell ref="C6556:C6557"/>
    <mergeCell ref="D6556:D6557"/>
    <mergeCell ref="O6556:O6557"/>
    <mergeCell ref="A6558:A6559"/>
    <mergeCell ref="B6558:B6559"/>
    <mergeCell ref="C6558:C6559"/>
    <mergeCell ref="D6558:D6559"/>
    <mergeCell ref="O6558:O6559"/>
    <mergeCell ref="A6560:A6561"/>
    <mergeCell ref="B6560:B6561"/>
    <mergeCell ref="C6560:C6561"/>
    <mergeCell ref="D6560:D6561"/>
    <mergeCell ref="E6560:E6561"/>
    <mergeCell ref="G6560:G6561"/>
    <mergeCell ref="I6560:I6561"/>
    <mergeCell ref="K6560:K6561"/>
    <mergeCell ref="M6560:M6561"/>
    <mergeCell ref="O6560:O6561"/>
    <mergeCell ref="A6562:A6563"/>
    <mergeCell ref="B6562:B6563"/>
    <mergeCell ref="C6562:C6563"/>
    <mergeCell ref="D6562:D6563"/>
    <mergeCell ref="O6562:O6563"/>
    <mergeCell ref="A6564:A6565"/>
    <mergeCell ref="B6564:B6565"/>
    <mergeCell ref="C6564:C6565"/>
    <mergeCell ref="D6564:D6565"/>
    <mergeCell ref="O6564:O6565"/>
    <mergeCell ref="A6566:A6567"/>
    <mergeCell ref="B6566:B6567"/>
    <mergeCell ref="C6566:C6567"/>
    <mergeCell ref="D6566:D6567"/>
    <mergeCell ref="O6566:O6567"/>
    <mergeCell ref="A6568:A6569"/>
    <mergeCell ref="B6568:B6569"/>
    <mergeCell ref="C6568:C6569"/>
    <mergeCell ref="D6568:D6569"/>
    <mergeCell ref="O6568:O6569"/>
    <mergeCell ref="A6570:A6571"/>
    <mergeCell ref="B6570:B6571"/>
    <mergeCell ref="C6570:C6571"/>
    <mergeCell ref="D6570:D6571"/>
    <mergeCell ref="E6570:E6571"/>
    <mergeCell ref="G6570:G6571"/>
    <mergeCell ref="I6570:I6571"/>
    <mergeCell ref="K6570:K6571"/>
    <mergeCell ref="M6570:M6571"/>
    <mergeCell ref="O6570:O6571"/>
    <mergeCell ref="A6572:A6573"/>
    <mergeCell ref="B6572:B6573"/>
    <mergeCell ref="C6572:C6573"/>
    <mergeCell ref="D6572:D6573"/>
    <mergeCell ref="E6572:E6573"/>
    <mergeCell ref="G6572:G6573"/>
    <mergeCell ref="I6572:I6573"/>
    <mergeCell ref="K6572:K6573"/>
    <mergeCell ref="M6572:M6573"/>
    <mergeCell ref="O6572:O6573"/>
    <mergeCell ref="A6574:A6575"/>
    <mergeCell ref="B6574:B6575"/>
    <mergeCell ref="C6574:C6575"/>
    <mergeCell ref="D6574:D6575"/>
    <mergeCell ref="E6574:E6575"/>
    <mergeCell ref="G6574:G6575"/>
    <mergeCell ref="I6574:I6575"/>
    <mergeCell ref="K6574:K6575"/>
    <mergeCell ref="M6574:M6575"/>
    <mergeCell ref="O6574:O6575"/>
    <mergeCell ref="A6576:A6577"/>
    <mergeCell ref="B6576:B6577"/>
    <mergeCell ref="C6576:C6577"/>
    <mergeCell ref="D6576:D6577"/>
    <mergeCell ref="E6576:E6577"/>
    <mergeCell ref="G6576:G6577"/>
    <mergeCell ref="I6576:I6577"/>
    <mergeCell ref="K6576:K6577"/>
    <mergeCell ref="M6576:M6577"/>
    <mergeCell ref="O6576:O6577"/>
    <mergeCell ref="A6578:A6579"/>
    <mergeCell ref="B6578:B6579"/>
    <mergeCell ref="C6578:C6579"/>
    <mergeCell ref="D6578:D6579"/>
    <mergeCell ref="F6578:F6579"/>
    <mergeCell ref="H6578:H6579"/>
    <mergeCell ref="J6578:J6579"/>
    <mergeCell ref="L6578:L6579"/>
    <mergeCell ref="N6578:N6579"/>
    <mergeCell ref="O6578:O6579"/>
    <mergeCell ref="B6580:B6581"/>
    <mergeCell ref="C6580:C6581"/>
    <mergeCell ref="D6580:D6581"/>
    <mergeCell ref="F6580:F6581"/>
    <mergeCell ref="H6580:H6581"/>
    <mergeCell ref="J6580:J6581"/>
    <mergeCell ref="L6580:L6581"/>
    <mergeCell ref="N6580:N6581"/>
    <mergeCell ref="O6580:O6581"/>
    <mergeCell ref="A6582:A6584"/>
    <mergeCell ref="B6582:B6584"/>
    <mergeCell ref="C6582:C6584"/>
    <mergeCell ref="D6582:D6584"/>
    <mergeCell ref="O6582:O6584"/>
    <mergeCell ref="A6585:A6587"/>
    <mergeCell ref="B6585:B6587"/>
    <mergeCell ref="C6585:C6587"/>
    <mergeCell ref="D6585:D6587"/>
    <mergeCell ref="O6585:O6587"/>
    <mergeCell ref="A6594:A6595"/>
    <mergeCell ref="B6594:B6595"/>
    <mergeCell ref="C6594:C6595"/>
    <mergeCell ref="D6594:D6595"/>
    <mergeCell ref="E6594:E6595"/>
    <mergeCell ref="G6594:G6595"/>
    <mergeCell ref="I6594:I6595"/>
    <mergeCell ref="K6594:K6595"/>
    <mergeCell ref="M6594:M6595"/>
    <mergeCell ref="O6594:O6595"/>
    <mergeCell ref="A6596:A6597"/>
    <mergeCell ref="B6596:B6597"/>
    <mergeCell ref="C6596:C6597"/>
    <mergeCell ref="D6596:D6597"/>
    <mergeCell ref="E6596:E6597"/>
    <mergeCell ref="G6596:G6597"/>
    <mergeCell ref="I6596:I6597"/>
    <mergeCell ref="K6596:K6597"/>
    <mergeCell ref="M6596:M6597"/>
    <mergeCell ref="O6596:O6597"/>
    <mergeCell ref="A6598:A6599"/>
    <mergeCell ref="B6598:B6599"/>
    <mergeCell ref="C6598:C6599"/>
    <mergeCell ref="D6598:D6599"/>
    <mergeCell ref="E6598:E6599"/>
    <mergeCell ref="G6598:G6599"/>
    <mergeCell ref="I6598:I6599"/>
    <mergeCell ref="K6598:K6599"/>
    <mergeCell ref="M6598:M6599"/>
    <mergeCell ref="O6598:O6599"/>
    <mergeCell ref="A6600:A6601"/>
    <mergeCell ref="B6600:B6601"/>
    <mergeCell ref="C6600:C6601"/>
    <mergeCell ref="D6600:D6601"/>
    <mergeCell ref="E6600:E6601"/>
    <mergeCell ref="G6600:G6601"/>
    <mergeCell ref="I6600:I6601"/>
    <mergeCell ref="K6600:K6601"/>
    <mergeCell ref="M6600:M6601"/>
    <mergeCell ref="O6600:O6601"/>
    <mergeCell ref="A6602:A6603"/>
    <mergeCell ref="B6602:B6603"/>
    <mergeCell ref="C6602:C6603"/>
    <mergeCell ref="D6602:D6603"/>
    <mergeCell ref="F6602:F6603"/>
    <mergeCell ref="H6602:H6603"/>
    <mergeCell ref="J6602:J6603"/>
    <mergeCell ref="L6602:L6603"/>
    <mergeCell ref="N6602:N6603"/>
    <mergeCell ref="O6602:O6603"/>
    <mergeCell ref="A6604:A6605"/>
    <mergeCell ref="B6604:B6605"/>
    <mergeCell ref="C6604:C6605"/>
    <mergeCell ref="D6604:D6605"/>
    <mergeCell ref="O6604:O6605"/>
    <mergeCell ref="A6606:A6607"/>
    <mergeCell ref="B6606:B6607"/>
    <mergeCell ref="C6606:C6607"/>
    <mergeCell ref="D6606:D6607"/>
    <mergeCell ref="F6606:F6607"/>
    <mergeCell ref="H6606:H6607"/>
    <mergeCell ref="J6606:J6607"/>
    <mergeCell ref="L6606:L6607"/>
    <mergeCell ref="N6606:N6607"/>
    <mergeCell ref="O6606:O6607"/>
    <mergeCell ref="A6608:A6609"/>
    <mergeCell ref="B6608:B6609"/>
    <mergeCell ref="C6608:C6609"/>
    <mergeCell ref="D6608:D6609"/>
    <mergeCell ref="O6608:O6609"/>
    <mergeCell ref="A6610:A6613"/>
    <mergeCell ref="B6610:B6613"/>
    <mergeCell ref="C6610:C6613"/>
    <mergeCell ref="D6610:D6613"/>
    <mergeCell ref="E6610:E6611"/>
    <mergeCell ref="G6610:G6611"/>
    <mergeCell ref="I6610:I6611"/>
    <mergeCell ref="K6610:K6611"/>
    <mergeCell ref="M6610:M6611"/>
    <mergeCell ref="O6610:O6613"/>
    <mergeCell ref="E6612:E6613"/>
    <mergeCell ref="G6612:G6613"/>
    <mergeCell ref="I6612:I6613"/>
    <mergeCell ref="K6612:K6613"/>
    <mergeCell ref="M6612:M6613"/>
    <mergeCell ref="A6614:A6615"/>
    <mergeCell ref="B6614:B6615"/>
    <mergeCell ref="C6614:C6615"/>
    <mergeCell ref="F6614:F6615"/>
    <mergeCell ref="H6614:H6615"/>
    <mergeCell ref="J6614:J6615"/>
    <mergeCell ref="L6614:L6615"/>
    <mergeCell ref="N6614:N6615"/>
    <mergeCell ref="O6614:O6615"/>
    <mergeCell ref="A6616:A6617"/>
    <mergeCell ref="B6616:B6617"/>
    <mergeCell ref="C6616:C6617"/>
    <mergeCell ref="D6616:D6617"/>
    <mergeCell ref="E6616:E6617"/>
    <mergeCell ref="G6616:G6617"/>
    <mergeCell ref="I6616:I6617"/>
    <mergeCell ref="K6616:K6617"/>
    <mergeCell ref="M6616:M6617"/>
    <mergeCell ref="O6616:O6617"/>
    <mergeCell ref="A6618:A6619"/>
    <mergeCell ref="B6618:B6619"/>
    <mergeCell ref="C6618:C6619"/>
    <mergeCell ref="D6618:D6619"/>
    <mergeCell ref="F6618:F6619"/>
    <mergeCell ref="H6618:H6619"/>
    <mergeCell ref="J6618:J6619"/>
    <mergeCell ref="L6618:L6619"/>
    <mergeCell ref="N6618:N6619"/>
    <mergeCell ref="O6618:O6619"/>
    <mergeCell ref="A6621:A6622"/>
    <mergeCell ref="B6621:B6622"/>
    <mergeCell ref="C6621:C6622"/>
    <mergeCell ref="D6621:D6622"/>
    <mergeCell ref="E6621:E6622"/>
    <mergeCell ref="G6621:G6622"/>
    <mergeCell ref="I6621:I6622"/>
    <mergeCell ref="K6621:K6622"/>
    <mergeCell ref="M6621:M6622"/>
    <mergeCell ref="O6621:O6622"/>
    <mergeCell ref="A6623:A6624"/>
    <mergeCell ref="B6623:B6624"/>
    <mergeCell ref="C6623:C6624"/>
    <mergeCell ref="D6623:D6624"/>
    <mergeCell ref="E6623:E6624"/>
    <mergeCell ref="G6623:G6624"/>
    <mergeCell ref="I6623:I6624"/>
    <mergeCell ref="K6623:K6624"/>
    <mergeCell ref="M6623:M6624"/>
    <mergeCell ref="O6623:O6624"/>
    <mergeCell ref="A6625:D6626"/>
    <mergeCell ref="A6627:D6628"/>
    <mergeCell ref="E6627:E6628"/>
    <mergeCell ref="F6627:F6628"/>
    <mergeCell ref="G6627:G6628"/>
    <mergeCell ref="H6627:H6628"/>
    <mergeCell ref="I6627:I6628"/>
    <mergeCell ref="J6627:J6628"/>
    <mergeCell ref="K6627:K6628"/>
    <mergeCell ref="L6627:L6628"/>
    <mergeCell ref="M6627:M6628"/>
    <mergeCell ref="N6627:N6628"/>
    <mergeCell ref="A6629:D6630"/>
    <mergeCell ref="E6629:E6630"/>
    <mergeCell ref="F6629:F6630"/>
    <mergeCell ref="G6629:G6630"/>
    <mergeCell ref="H6629:H6630"/>
    <mergeCell ref="I6629:I6630"/>
    <mergeCell ref="J6629:J6630"/>
    <mergeCell ref="K6629:K6630"/>
    <mergeCell ref="L6629:L6630"/>
    <mergeCell ref="M6629:M6630"/>
    <mergeCell ref="N6629:N6630"/>
    <mergeCell ref="O6629:O6633"/>
    <mergeCell ref="A6631:D6632"/>
    <mergeCell ref="E6631:E6632"/>
    <mergeCell ref="F6631:F6632"/>
    <mergeCell ref="G6631:G6632"/>
    <mergeCell ref="H6631:H6632"/>
    <mergeCell ref="I6631:I6632"/>
    <mergeCell ref="J6631:J6632"/>
    <mergeCell ref="K6631:K6632"/>
    <mergeCell ref="L6631:L6632"/>
    <mergeCell ref="M6631:M6632"/>
    <mergeCell ref="N6631:N6632"/>
    <mergeCell ref="A6633:D6633"/>
    <mergeCell ref="A6634:A6635"/>
    <mergeCell ref="B6634:B6635"/>
    <mergeCell ref="C6634:C6635"/>
    <mergeCell ref="D6634:D6635"/>
    <mergeCell ref="E6634:F6635"/>
    <mergeCell ref="G6634:H6635"/>
    <mergeCell ref="I6634:J6635"/>
    <mergeCell ref="K6634:L6635"/>
    <mergeCell ref="M6634:N6635"/>
    <mergeCell ref="O6634:O6635"/>
    <mergeCell ref="A6636:A6637"/>
    <mergeCell ref="B6636:B6647"/>
    <mergeCell ref="C6636:C6647"/>
    <mergeCell ref="D6636:D6647"/>
    <mergeCell ref="E6636:E6647"/>
    <mergeCell ref="F6636:F6637"/>
    <mergeCell ref="G6636:G6647"/>
    <mergeCell ref="H6636:H6637"/>
    <mergeCell ref="I6636:I6647"/>
    <mergeCell ref="J6636:J6637"/>
    <mergeCell ref="K6636:K6647"/>
    <mergeCell ref="L6636:L6637"/>
    <mergeCell ref="M6636:M6647"/>
    <mergeCell ref="N6636:N6637"/>
    <mergeCell ref="O6636:O6647"/>
    <mergeCell ref="A6638:A6639"/>
    <mergeCell ref="F6638:F6639"/>
    <mergeCell ref="H6638:H6639"/>
    <mergeCell ref="J6638:J6639"/>
    <mergeCell ref="L6638:L6639"/>
    <mergeCell ref="N6638:N6639"/>
    <mergeCell ref="A6640:A6641"/>
    <mergeCell ref="F6640:F6641"/>
    <mergeCell ref="H6640:H6641"/>
    <mergeCell ref="J6640:J6641"/>
    <mergeCell ref="L6640:L6641"/>
    <mergeCell ref="N6640:N6641"/>
    <mergeCell ref="A6642:A6643"/>
    <mergeCell ref="F6642:F6643"/>
    <mergeCell ref="H6642:H6643"/>
    <mergeCell ref="J6642:J6643"/>
    <mergeCell ref="L6642:L6643"/>
    <mergeCell ref="N6642:N6643"/>
    <mergeCell ref="A6644:A6645"/>
    <mergeCell ref="F6644:F6645"/>
    <mergeCell ref="H6644:H6645"/>
    <mergeCell ref="J6644:J6645"/>
    <mergeCell ref="L6644:L6645"/>
    <mergeCell ref="N6644:N6645"/>
    <mergeCell ref="A6646:A6647"/>
    <mergeCell ref="F6646:F6647"/>
    <mergeCell ref="H6646:H6647"/>
    <mergeCell ref="J6646:J6647"/>
    <mergeCell ref="L6646:L6647"/>
    <mergeCell ref="N6646:N6647"/>
    <mergeCell ref="A6648:A6649"/>
    <mergeCell ref="B6648:B6651"/>
    <mergeCell ref="C6648:C6651"/>
    <mergeCell ref="D6648:D6651"/>
    <mergeCell ref="O6648:O6651"/>
    <mergeCell ref="A6650:A6651"/>
    <mergeCell ref="A6652:A6653"/>
    <mergeCell ref="B6652:B6653"/>
    <mergeCell ref="C6652:C6653"/>
    <mergeCell ref="D6652:D6653"/>
    <mergeCell ref="O6652:O6653"/>
    <mergeCell ref="A6654:A6655"/>
    <mergeCell ref="B6654:B6655"/>
    <mergeCell ref="C6654:C6655"/>
    <mergeCell ref="D6654:D6655"/>
    <mergeCell ref="O6654:O6655"/>
    <mergeCell ref="A6656:A6657"/>
    <mergeCell ref="B6656:B6659"/>
    <mergeCell ref="C6656:C6659"/>
    <mergeCell ref="D6656:D6659"/>
    <mergeCell ref="E6656:E6657"/>
    <mergeCell ref="G6656:G6657"/>
    <mergeCell ref="I6656:I6657"/>
    <mergeCell ref="K6656:K6657"/>
    <mergeCell ref="M6656:M6657"/>
    <mergeCell ref="O6656:O6659"/>
    <mergeCell ref="A6658:A6659"/>
    <mergeCell ref="E6658:E6659"/>
    <mergeCell ref="G6658:G6659"/>
    <mergeCell ref="I6658:I6659"/>
    <mergeCell ref="K6658:K6659"/>
    <mergeCell ref="M6658:M6659"/>
    <mergeCell ref="A6660:A6663"/>
    <mergeCell ref="B6660:B6662"/>
    <mergeCell ref="C6660:C6663"/>
    <mergeCell ref="D6660:D6662"/>
    <mergeCell ref="E6660:E6661"/>
    <mergeCell ref="G6660:G6661"/>
    <mergeCell ref="I6660:I6661"/>
    <mergeCell ref="K6660:K6661"/>
    <mergeCell ref="M6660:M6661"/>
    <mergeCell ref="O6660:O6662"/>
    <mergeCell ref="E6662:E6663"/>
    <mergeCell ref="G6662:G6663"/>
    <mergeCell ref="I6662:I6663"/>
    <mergeCell ref="K6662:K6663"/>
    <mergeCell ref="M6662:M6663"/>
    <mergeCell ref="A6664:A6665"/>
    <mergeCell ref="B6664:B6665"/>
    <mergeCell ref="C6664:C6665"/>
    <mergeCell ref="D6664:D6665"/>
    <mergeCell ref="F6664:F6665"/>
    <mergeCell ref="H6664:H6665"/>
    <mergeCell ref="J6664:J6665"/>
    <mergeCell ref="L6664:L6665"/>
    <mergeCell ref="N6664:N6665"/>
    <mergeCell ref="O6664:O6665"/>
    <mergeCell ref="A6666:A6667"/>
    <mergeCell ref="B6666:B6667"/>
    <mergeCell ref="C6666:C6667"/>
    <mergeCell ref="D6666:D6667"/>
    <mergeCell ref="F6666:F6667"/>
    <mergeCell ref="O6666:O6667"/>
    <mergeCell ref="A6668:A6669"/>
    <mergeCell ref="B6668:B6669"/>
    <mergeCell ref="C6668:C6669"/>
    <mergeCell ref="D6668:D6669"/>
    <mergeCell ref="E6668:E6669"/>
    <mergeCell ref="G6668:G6669"/>
    <mergeCell ref="I6668:I6669"/>
    <mergeCell ref="K6668:K6669"/>
    <mergeCell ref="M6668:M6669"/>
    <mergeCell ref="O6668:O6669"/>
    <mergeCell ref="A6670:A6671"/>
    <mergeCell ref="B6670:B6671"/>
    <mergeCell ref="C6670:C6671"/>
    <mergeCell ref="D6670:D6671"/>
    <mergeCell ref="O6670:O6671"/>
    <mergeCell ref="A6672:A6673"/>
    <mergeCell ref="B6672:B6673"/>
    <mergeCell ref="C6672:C6673"/>
    <mergeCell ref="D6672:D6673"/>
    <mergeCell ref="O6672:O6673"/>
    <mergeCell ref="A6674:A6675"/>
    <mergeCell ref="B6674:B6675"/>
    <mergeCell ref="C6674:C6675"/>
    <mergeCell ref="D6674:D6675"/>
    <mergeCell ref="O6674:O6675"/>
    <mergeCell ref="A6676:A6677"/>
    <mergeCell ref="B6676:B6677"/>
    <mergeCell ref="C6676:C6677"/>
    <mergeCell ref="D6676:D6677"/>
    <mergeCell ref="O6676:O6677"/>
    <mergeCell ref="A6678:A6679"/>
    <mergeCell ref="B6678:B6679"/>
    <mergeCell ref="C6678:C6679"/>
    <mergeCell ref="D6678:D6679"/>
    <mergeCell ref="E6678:E6679"/>
    <mergeCell ref="G6678:G6679"/>
    <mergeCell ref="I6678:I6679"/>
    <mergeCell ref="K6678:K6679"/>
    <mergeCell ref="M6678:M6679"/>
    <mergeCell ref="O6678:O6679"/>
    <mergeCell ref="A6680:A6681"/>
    <mergeCell ref="B6680:B6681"/>
    <mergeCell ref="C6680:C6681"/>
    <mergeCell ref="D6680:D6681"/>
    <mergeCell ref="O6680:O6681"/>
    <mergeCell ref="A6682:A6683"/>
    <mergeCell ref="B6682:B6683"/>
    <mergeCell ref="C6682:C6683"/>
    <mergeCell ref="D6682:D6683"/>
    <mergeCell ref="O6682:O6683"/>
    <mergeCell ref="A6684:A6685"/>
    <mergeCell ref="B6684:B6685"/>
    <mergeCell ref="C6684:C6685"/>
    <mergeCell ref="D6684:D6685"/>
    <mergeCell ref="O6684:O6685"/>
    <mergeCell ref="A6686:A6687"/>
    <mergeCell ref="B6686:B6687"/>
    <mergeCell ref="C6686:C6687"/>
    <mergeCell ref="D6686:D6687"/>
    <mergeCell ref="O6686:O6687"/>
    <mergeCell ref="A6688:A6689"/>
    <mergeCell ref="B6688:B6689"/>
    <mergeCell ref="C6688:C6689"/>
    <mergeCell ref="D6688:D6689"/>
    <mergeCell ref="E6688:E6689"/>
    <mergeCell ref="G6688:G6689"/>
    <mergeCell ref="I6688:I6689"/>
    <mergeCell ref="K6688:K6689"/>
    <mergeCell ref="M6688:M6689"/>
    <mergeCell ref="O6688:O6689"/>
    <mergeCell ref="A6690:A6691"/>
    <mergeCell ref="B6690:B6691"/>
    <mergeCell ref="C6690:C6691"/>
    <mergeCell ref="D6690:D6691"/>
    <mergeCell ref="E6690:E6691"/>
    <mergeCell ref="G6690:G6691"/>
    <mergeCell ref="I6690:I6691"/>
    <mergeCell ref="K6690:K6691"/>
    <mergeCell ref="M6690:M6691"/>
    <mergeCell ref="O6690:O6691"/>
    <mergeCell ref="A6692:A6693"/>
    <mergeCell ref="B6692:B6693"/>
    <mergeCell ref="C6692:C6693"/>
    <mergeCell ref="D6692:D6693"/>
    <mergeCell ref="E6692:E6693"/>
    <mergeCell ref="G6692:G6693"/>
    <mergeCell ref="I6692:I6693"/>
    <mergeCell ref="K6692:K6693"/>
    <mergeCell ref="M6692:M6693"/>
    <mergeCell ref="O6692:O6693"/>
    <mergeCell ref="A6694:A6695"/>
    <mergeCell ref="B6694:B6695"/>
    <mergeCell ref="C6694:C6695"/>
    <mergeCell ref="D6694:D6695"/>
    <mergeCell ref="E6694:E6695"/>
    <mergeCell ref="G6694:G6695"/>
    <mergeCell ref="I6694:I6695"/>
    <mergeCell ref="K6694:K6695"/>
    <mergeCell ref="M6694:M6695"/>
    <mergeCell ref="O6694:O6695"/>
    <mergeCell ref="A6696:A6697"/>
    <mergeCell ref="B6696:B6697"/>
    <mergeCell ref="C6696:C6697"/>
    <mergeCell ref="D6696:D6697"/>
    <mergeCell ref="F6696:F6697"/>
    <mergeCell ref="H6696:H6697"/>
    <mergeCell ref="J6696:J6697"/>
    <mergeCell ref="L6696:L6697"/>
    <mergeCell ref="N6696:N6697"/>
    <mergeCell ref="O6696:O6697"/>
    <mergeCell ref="B6698:B6699"/>
    <mergeCell ref="C6698:C6699"/>
    <mergeCell ref="D6698:D6699"/>
    <mergeCell ref="F6698:F6699"/>
    <mergeCell ref="H6698:H6699"/>
    <mergeCell ref="J6698:J6699"/>
    <mergeCell ref="L6698:L6699"/>
    <mergeCell ref="N6698:N6699"/>
    <mergeCell ref="O6698:O6699"/>
    <mergeCell ref="A6700:A6702"/>
    <mergeCell ref="B6700:B6702"/>
    <mergeCell ref="C6700:C6702"/>
    <mergeCell ref="D6700:D6702"/>
    <mergeCell ref="O6700:O6702"/>
    <mergeCell ref="A6703:A6705"/>
    <mergeCell ref="B6703:B6705"/>
    <mergeCell ref="C6703:C6705"/>
    <mergeCell ref="D6703:D6705"/>
    <mergeCell ref="O6703:O6705"/>
    <mergeCell ref="A6712:A6713"/>
    <mergeCell ref="B6712:B6713"/>
    <mergeCell ref="C6712:C6713"/>
    <mergeCell ref="D6712:D6713"/>
    <mergeCell ref="E6712:E6713"/>
    <mergeCell ref="G6712:G6713"/>
    <mergeCell ref="I6712:I6713"/>
    <mergeCell ref="K6712:K6713"/>
    <mergeCell ref="M6712:M6713"/>
    <mergeCell ref="O6712:O6713"/>
    <mergeCell ref="A6714:A6715"/>
    <mergeCell ref="B6714:B6715"/>
    <mergeCell ref="C6714:C6715"/>
    <mergeCell ref="D6714:D6715"/>
    <mergeCell ref="E6714:E6715"/>
    <mergeCell ref="G6714:G6715"/>
    <mergeCell ref="I6714:I6715"/>
    <mergeCell ref="K6714:K6715"/>
    <mergeCell ref="M6714:M6715"/>
    <mergeCell ref="O6714:O6715"/>
    <mergeCell ref="A6716:A6717"/>
    <mergeCell ref="B6716:B6717"/>
    <mergeCell ref="C6716:C6717"/>
    <mergeCell ref="D6716:D6717"/>
    <mergeCell ref="E6716:E6717"/>
    <mergeCell ref="G6716:G6717"/>
    <mergeCell ref="I6716:I6717"/>
    <mergeCell ref="K6716:K6717"/>
    <mergeCell ref="M6716:M6717"/>
    <mergeCell ref="O6716:O6717"/>
    <mergeCell ref="A6718:A6719"/>
    <mergeCell ref="B6718:B6719"/>
    <mergeCell ref="C6718:C6719"/>
    <mergeCell ref="D6718:D6719"/>
    <mergeCell ref="E6718:E6719"/>
    <mergeCell ref="G6718:G6719"/>
    <mergeCell ref="I6718:I6719"/>
    <mergeCell ref="K6718:K6719"/>
    <mergeCell ref="M6718:M6719"/>
    <mergeCell ref="O6718:O6719"/>
    <mergeCell ref="A6720:A6721"/>
    <mergeCell ref="B6720:B6721"/>
    <mergeCell ref="C6720:C6721"/>
    <mergeCell ref="D6720:D6721"/>
    <mergeCell ref="F6720:F6721"/>
    <mergeCell ref="H6720:H6721"/>
    <mergeCell ref="J6720:J6721"/>
    <mergeCell ref="L6720:L6721"/>
    <mergeCell ref="N6720:N6721"/>
    <mergeCell ref="O6720:O6721"/>
    <mergeCell ref="A6722:A6723"/>
    <mergeCell ref="B6722:B6723"/>
    <mergeCell ref="C6722:C6723"/>
    <mergeCell ref="D6722:D6723"/>
    <mergeCell ref="O6722:O6723"/>
    <mergeCell ref="A6724:A6725"/>
    <mergeCell ref="B6724:B6725"/>
    <mergeCell ref="C6724:C6725"/>
    <mergeCell ref="D6724:D6725"/>
    <mergeCell ref="F6724:F6725"/>
    <mergeCell ref="H6724:H6725"/>
    <mergeCell ref="J6724:J6725"/>
    <mergeCell ref="L6724:L6725"/>
    <mergeCell ref="N6724:N6725"/>
    <mergeCell ref="O6724:O6725"/>
    <mergeCell ref="A6726:A6727"/>
    <mergeCell ref="B6726:B6727"/>
    <mergeCell ref="C6726:C6727"/>
    <mergeCell ref="D6726:D6727"/>
    <mergeCell ref="O6726:O6727"/>
    <mergeCell ref="A6728:A6731"/>
    <mergeCell ref="B6728:B6731"/>
    <mergeCell ref="C6728:C6731"/>
    <mergeCell ref="D6728:D6731"/>
    <mergeCell ref="E6728:E6729"/>
    <mergeCell ref="G6728:G6729"/>
    <mergeCell ref="I6728:I6729"/>
    <mergeCell ref="K6728:K6729"/>
    <mergeCell ref="M6728:M6729"/>
    <mergeCell ref="O6728:O6731"/>
    <mergeCell ref="E6730:E6731"/>
    <mergeCell ref="G6730:G6731"/>
    <mergeCell ref="I6730:I6731"/>
    <mergeCell ref="K6730:K6731"/>
    <mergeCell ref="M6730:M6731"/>
    <mergeCell ref="A6732:A6733"/>
    <mergeCell ref="B6732:B6733"/>
    <mergeCell ref="C6732:C6733"/>
    <mergeCell ref="F6732:F6733"/>
    <mergeCell ref="H6732:H6733"/>
    <mergeCell ref="J6732:J6733"/>
    <mergeCell ref="L6732:L6733"/>
    <mergeCell ref="N6732:N6733"/>
    <mergeCell ref="O6732:O6733"/>
    <mergeCell ref="A6734:A6735"/>
    <mergeCell ref="B6734:B6735"/>
    <mergeCell ref="C6734:C6735"/>
    <mergeCell ref="D6734:D6735"/>
    <mergeCell ref="E6734:E6735"/>
    <mergeCell ref="G6734:G6735"/>
    <mergeCell ref="I6734:I6735"/>
    <mergeCell ref="K6734:K6735"/>
    <mergeCell ref="M6734:M6735"/>
    <mergeCell ref="O6734:O6735"/>
    <mergeCell ref="A6736:A6737"/>
    <mergeCell ref="B6736:B6737"/>
    <mergeCell ref="C6736:C6737"/>
    <mergeCell ref="D6736:D6737"/>
    <mergeCell ref="F6736:F6737"/>
    <mergeCell ref="H6736:H6737"/>
    <mergeCell ref="J6736:J6737"/>
    <mergeCell ref="L6736:L6737"/>
    <mergeCell ref="N6736:N6737"/>
    <mergeCell ref="O6736:O6737"/>
    <mergeCell ref="A6739:A6740"/>
    <mergeCell ref="B6739:B6740"/>
    <mergeCell ref="C6739:C6740"/>
    <mergeCell ref="D6739:D6740"/>
    <mergeCell ref="E6739:E6740"/>
    <mergeCell ref="G6739:G6740"/>
    <mergeCell ref="I6739:I6740"/>
    <mergeCell ref="K6739:K6740"/>
    <mergeCell ref="M6739:M6740"/>
    <mergeCell ref="O6739:O6740"/>
    <mergeCell ref="A6741:A6742"/>
    <mergeCell ref="B6741:B6742"/>
    <mergeCell ref="C6741:C6742"/>
    <mergeCell ref="D6741:D6742"/>
    <mergeCell ref="E6741:E6742"/>
    <mergeCell ref="G6741:G6742"/>
    <mergeCell ref="I6741:I6742"/>
    <mergeCell ref="K6741:K6742"/>
    <mergeCell ref="M6741:M6742"/>
    <mergeCell ref="O6741:O6742"/>
    <mergeCell ref="A6743:D6744"/>
    <mergeCell ref="A6745:D6746"/>
    <mergeCell ref="E6745:E6746"/>
    <mergeCell ref="F6745:F6746"/>
    <mergeCell ref="G6745:G6746"/>
    <mergeCell ref="H6745:H6746"/>
    <mergeCell ref="I6745:I6746"/>
    <mergeCell ref="J6745:J6746"/>
    <mergeCell ref="K6745:K6746"/>
    <mergeCell ref="L6745:L6746"/>
    <mergeCell ref="M6745:M6746"/>
    <mergeCell ref="N6745:N6746"/>
    <mergeCell ref="A6747:D6748"/>
    <mergeCell ref="E6747:E6748"/>
    <mergeCell ref="F6747:F6748"/>
    <mergeCell ref="G6747:G6748"/>
    <mergeCell ref="H6747:H6748"/>
    <mergeCell ref="I6747:I6748"/>
    <mergeCell ref="J6747:J6748"/>
    <mergeCell ref="K6747:K6748"/>
    <mergeCell ref="L6747:L6748"/>
    <mergeCell ref="M6747:M6748"/>
    <mergeCell ref="N6747:N6748"/>
    <mergeCell ref="O6747:O6751"/>
    <mergeCell ref="A6749:D6750"/>
    <mergeCell ref="E6749:E6750"/>
    <mergeCell ref="F6749:F6750"/>
    <mergeCell ref="G6749:G6750"/>
    <mergeCell ref="H6749:H6750"/>
    <mergeCell ref="I6749:I6750"/>
    <mergeCell ref="J6749:J6750"/>
    <mergeCell ref="K6749:K6750"/>
    <mergeCell ref="L6749:L6750"/>
    <mergeCell ref="M6749:M6750"/>
    <mergeCell ref="N6749:N6750"/>
    <mergeCell ref="A6751:D6751"/>
    <mergeCell ref="A6752:A6753"/>
    <mergeCell ref="B6752:B6753"/>
    <mergeCell ref="C6752:C6753"/>
    <mergeCell ref="D6752:D6753"/>
    <mergeCell ref="E6752:F6753"/>
    <mergeCell ref="G6752:H6753"/>
    <mergeCell ref="I6752:J6753"/>
    <mergeCell ref="K6752:L6753"/>
    <mergeCell ref="M6752:N6753"/>
    <mergeCell ref="O6752:O6753"/>
    <mergeCell ref="A6754:A6755"/>
    <mergeCell ref="B6754:B6765"/>
    <mergeCell ref="C6754:C6765"/>
    <mergeCell ref="D6754:D6765"/>
    <mergeCell ref="E6754:E6765"/>
    <mergeCell ref="F6754:F6755"/>
    <mergeCell ref="G6754:G6765"/>
    <mergeCell ref="H6754:H6755"/>
    <mergeCell ref="I6754:I6765"/>
    <mergeCell ref="J6754:J6755"/>
    <mergeCell ref="K6754:K6765"/>
    <mergeCell ref="L6754:L6755"/>
    <mergeCell ref="M6754:M6765"/>
    <mergeCell ref="N6754:N6755"/>
    <mergeCell ref="O6754:O6765"/>
    <mergeCell ref="A6756:A6757"/>
    <mergeCell ref="F6756:F6757"/>
    <mergeCell ref="H6756:H6757"/>
    <mergeCell ref="J6756:J6757"/>
    <mergeCell ref="L6756:L6757"/>
    <mergeCell ref="N6756:N6757"/>
    <mergeCell ref="A6758:A6759"/>
    <mergeCell ref="F6758:F6759"/>
    <mergeCell ref="H6758:H6759"/>
    <mergeCell ref="J6758:J6759"/>
    <mergeCell ref="L6758:L6759"/>
    <mergeCell ref="N6758:N6759"/>
    <mergeCell ref="A6760:A6761"/>
    <mergeCell ref="F6760:F6761"/>
    <mergeCell ref="H6760:H6761"/>
    <mergeCell ref="J6760:J6761"/>
    <mergeCell ref="L6760:L6761"/>
    <mergeCell ref="N6760:N6761"/>
    <mergeCell ref="A6762:A6763"/>
    <mergeCell ref="F6762:F6763"/>
    <mergeCell ref="H6762:H6763"/>
    <mergeCell ref="J6762:J6763"/>
    <mergeCell ref="L6762:L6763"/>
    <mergeCell ref="N6762:N6763"/>
    <mergeCell ref="A6764:A6765"/>
    <mergeCell ref="F6764:F6765"/>
    <mergeCell ref="H6764:H6765"/>
    <mergeCell ref="J6764:J6765"/>
    <mergeCell ref="L6764:L6765"/>
    <mergeCell ref="N6764:N6765"/>
    <mergeCell ref="A6766:A6767"/>
    <mergeCell ref="B6766:B6769"/>
    <mergeCell ref="C6766:C6769"/>
    <mergeCell ref="D6766:D6769"/>
    <mergeCell ref="O6766:O6769"/>
    <mergeCell ref="A6768:A6769"/>
    <mergeCell ref="A6770:A6771"/>
    <mergeCell ref="B6770:B6771"/>
    <mergeCell ref="C6770:C6771"/>
    <mergeCell ref="D6770:D6771"/>
    <mergeCell ref="O6770:O6771"/>
    <mergeCell ref="A6772:A6773"/>
    <mergeCell ref="B6772:B6773"/>
    <mergeCell ref="C6772:C6773"/>
    <mergeCell ref="D6772:D6773"/>
    <mergeCell ref="O6772:O6773"/>
    <mergeCell ref="A6774:A6775"/>
    <mergeCell ref="B6774:B6777"/>
    <mergeCell ref="C6774:C6777"/>
    <mergeCell ref="D6774:D6777"/>
    <mergeCell ref="E6774:E6775"/>
    <mergeCell ref="G6774:G6775"/>
    <mergeCell ref="I6774:I6775"/>
    <mergeCell ref="K6774:K6775"/>
    <mergeCell ref="M6774:M6775"/>
    <mergeCell ref="O6774:O6777"/>
    <mergeCell ref="A6776:A6777"/>
    <mergeCell ref="E6776:E6777"/>
    <mergeCell ref="G6776:G6777"/>
    <mergeCell ref="I6776:I6777"/>
    <mergeCell ref="K6776:K6777"/>
    <mergeCell ref="M6776:M6777"/>
    <mergeCell ref="A6778:A6781"/>
    <mergeCell ref="B6778:B6780"/>
    <mergeCell ref="C6778:C6781"/>
    <mergeCell ref="D6778:D6780"/>
    <mergeCell ref="E6778:E6779"/>
    <mergeCell ref="G6778:G6779"/>
    <mergeCell ref="I6778:I6779"/>
    <mergeCell ref="K6778:K6779"/>
    <mergeCell ref="M6778:M6779"/>
    <mergeCell ref="O6778:O6780"/>
    <mergeCell ref="E6780:E6781"/>
    <mergeCell ref="G6780:G6781"/>
    <mergeCell ref="I6780:I6781"/>
    <mergeCell ref="K6780:K6781"/>
    <mergeCell ref="M6780:M6781"/>
    <mergeCell ref="A6782:A6783"/>
    <mergeCell ref="B6782:B6783"/>
    <mergeCell ref="C6782:C6783"/>
    <mergeCell ref="D6782:D6783"/>
    <mergeCell ref="F6782:F6783"/>
    <mergeCell ref="H6782:H6783"/>
    <mergeCell ref="J6782:J6783"/>
    <mergeCell ref="L6782:L6783"/>
    <mergeCell ref="N6782:N6783"/>
    <mergeCell ref="O6782:O6783"/>
    <mergeCell ref="A6784:A6785"/>
    <mergeCell ref="B6784:B6785"/>
    <mergeCell ref="C6784:C6785"/>
    <mergeCell ref="D6784:D6785"/>
    <mergeCell ref="F6784:F6785"/>
    <mergeCell ref="O6784:O6785"/>
    <mergeCell ref="A6786:A6787"/>
    <mergeCell ref="B6786:B6787"/>
    <mergeCell ref="C6786:C6787"/>
    <mergeCell ref="D6786:D6787"/>
    <mergeCell ref="E6786:E6787"/>
    <mergeCell ref="G6786:G6787"/>
    <mergeCell ref="I6786:I6787"/>
    <mergeCell ref="K6786:K6787"/>
    <mergeCell ref="M6786:M6787"/>
    <mergeCell ref="O6786:O6787"/>
    <mergeCell ref="A6788:A6789"/>
    <mergeCell ref="B6788:B6789"/>
    <mergeCell ref="C6788:C6789"/>
    <mergeCell ref="D6788:D6789"/>
    <mergeCell ref="O6788:O6789"/>
    <mergeCell ref="A6790:A6791"/>
    <mergeCell ref="B6790:B6791"/>
    <mergeCell ref="C6790:C6791"/>
    <mergeCell ref="D6790:D6791"/>
    <mergeCell ref="O6790:O6791"/>
    <mergeCell ref="A6792:A6793"/>
    <mergeCell ref="B6792:B6793"/>
    <mergeCell ref="C6792:C6793"/>
    <mergeCell ref="D6792:D6793"/>
    <mergeCell ref="O6792:O6793"/>
    <mergeCell ref="A6794:A6795"/>
    <mergeCell ref="B6794:B6795"/>
    <mergeCell ref="C6794:C6795"/>
    <mergeCell ref="D6794:D6795"/>
    <mergeCell ref="O6794:O6795"/>
    <mergeCell ref="A6796:A6797"/>
    <mergeCell ref="B6796:B6797"/>
    <mergeCell ref="C6796:C6797"/>
    <mergeCell ref="D6796:D6797"/>
    <mergeCell ref="E6796:E6797"/>
    <mergeCell ref="G6796:G6797"/>
    <mergeCell ref="I6796:I6797"/>
    <mergeCell ref="K6796:K6797"/>
    <mergeCell ref="M6796:M6797"/>
    <mergeCell ref="O6796:O6797"/>
    <mergeCell ref="A6798:A6799"/>
    <mergeCell ref="B6798:B6799"/>
    <mergeCell ref="C6798:C6799"/>
    <mergeCell ref="D6798:D6799"/>
    <mergeCell ref="O6798:O6799"/>
    <mergeCell ref="A6800:A6801"/>
    <mergeCell ref="B6800:B6801"/>
    <mergeCell ref="C6800:C6801"/>
    <mergeCell ref="D6800:D6801"/>
    <mergeCell ref="O6800:O6801"/>
    <mergeCell ref="A6802:A6803"/>
    <mergeCell ref="B6802:B6803"/>
    <mergeCell ref="C6802:C6803"/>
    <mergeCell ref="D6802:D6803"/>
    <mergeCell ref="O6802:O6803"/>
    <mergeCell ref="A6804:A6805"/>
    <mergeCell ref="B6804:B6805"/>
    <mergeCell ref="C6804:C6805"/>
    <mergeCell ref="D6804:D6805"/>
    <mergeCell ref="O6804:O6805"/>
    <mergeCell ref="A6806:A6807"/>
    <mergeCell ref="B6806:B6807"/>
    <mergeCell ref="C6806:C6807"/>
    <mergeCell ref="D6806:D6807"/>
    <mergeCell ref="E6806:E6807"/>
    <mergeCell ref="G6806:G6807"/>
    <mergeCell ref="I6806:I6807"/>
    <mergeCell ref="K6806:K6807"/>
    <mergeCell ref="M6806:M6807"/>
    <mergeCell ref="O6806:O6807"/>
    <mergeCell ref="A6808:A6809"/>
    <mergeCell ref="B6808:B6809"/>
    <mergeCell ref="C6808:C6809"/>
    <mergeCell ref="D6808:D6809"/>
    <mergeCell ref="E6808:E6809"/>
    <mergeCell ref="G6808:G6809"/>
    <mergeCell ref="I6808:I6809"/>
    <mergeCell ref="K6808:K6809"/>
    <mergeCell ref="M6808:M6809"/>
    <mergeCell ref="O6808:O6809"/>
    <mergeCell ref="A6810:A6811"/>
    <mergeCell ref="B6810:B6811"/>
    <mergeCell ref="C6810:C6811"/>
    <mergeCell ref="D6810:D6811"/>
    <mergeCell ref="E6810:E6811"/>
    <mergeCell ref="G6810:G6811"/>
    <mergeCell ref="I6810:I6811"/>
    <mergeCell ref="K6810:K6811"/>
    <mergeCell ref="M6810:M6811"/>
    <mergeCell ref="O6810:O6811"/>
    <mergeCell ref="A6812:A6813"/>
    <mergeCell ref="B6812:B6813"/>
    <mergeCell ref="C6812:C6813"/>
    <mergeCell ref="D6812:D6813"/>
    <mergeCell ref="E6812:E6813"/>
    <mergeCell ref="G6812:G6813"/>
    <mergeCell ref="I6812:I6813"/>
    <mergeCell ref="K6812:K6813"/>
    <mergeCell ref="M6812:M6813"/>
    <mergeCell ref="O6812:O6813"/>
    <mergeCell ref="A6814:A6815"/>
    <mergeCell ref="B6814:B6815"/>
    <mergeCell ref="C6814:C6815"/>
    <mergeCell ref="D6814:D6815"/>
    <mergeCell ref="F6814:F6815"/>
    <mergeCell ref="H6814:H6815"/>
    <mergeCell ref="J6814:J6815"/>
    <mergeCell ref="L6814:L6815"/>
    <mergeCell ref="N6814:N6815"/>
    <mergeCell ref="O6814:O6815"/>
    <mergeCell ref="B6816:B6817"/>
    <mergeCell ref="C6816:C6817"/>
    <mergeCell ref="D6816:D6817"/>
    <mergeCell ref="F6816:F6817"/>
    <mergeCell ref="H6816:H6817"/>
    <mergeCell ref="J6816:J6817"/>
    <mergeCell ref="L6816:L6817"/>
    <mergeCell ref="N6816:N6817"/>
    <mergeCell ref="O6816:O6817"/>
    <mergeCell ref="A6818:A6820"/>
    <mergeCell ref="B6818:B6820"/>
    <mergeCell ref="C6818:C6820"/>
    <mergeCell ref="D6818:D6820"/>
    <mergeCell ref="O6818:O6820"/>
    <mergeCell ref="A6821:A6823"/>
    <mergeCell ref="B6821:B6823"/>
    <mergeCell ref="C6821:C6823"/>
    <mergeCell ref="D6821:D6823"/>
    <mergeCell ref="O6821:O6823"/>
    <mergeCell ref="A6830:A6831"/>
    <mergeCell ref="B6830:B6831"/>
    <mergeCell ref="C6830:C6831"/>
    <mergeCell ref="D6830:D6831"/>
    <mergeCell ref="E6830:E6831"/>
    <mergeCell ref="G6830:G6831"/>
    <mergeCell ref="I6830:I6831"/>
    <mergeCell ref="K6830:K6831"/>
    <mergeCell ref="M6830:M6831"/>
    <mergeCell ref="O6830:O6831"/>
    <mergeCell ref="A6832:A6833"/>
    <mergeCell ref="B6832:B6833"/>
    <mergeCell ref="C6832:C6833"/>
    <mergeCell ref="D6832:D6833"/>
    <mergeCell ref="E6832:E6833"/>
    <mergeCell ref="G6832:G6833"/>
    <mergeCell ref="I6832:I6833"/>
    <mergeCell ref="K6832:K6833"/>
    <mergeCell ref="M6832:M6833"/>
    <mergeCell ref="O6832:O6833"/>
    <mergeCell ref="A6834:A6835"/>
    <mergeCell ref="B6834:B6835"/>
    <mergeCell ref="C6834:C6835"/>
    <mergeCell ref="D6834:D6835"/>
    <mergeCell ref="E6834:E6835"/>
    <mergeCell ref="G6834:G6835"/>
    <mergeCell ref="I6834:I6835"/>
    <mergeCell ref="K6834:K6835"/>
    <mergeCell ref="M6834:M6835"/>
    <mergeCell ref="O6834:O6835"/>
    <mergeCell ref="A6836:A6837"/>
    <mergeCell ref="B6836:B6837"/>
    <mergeCell ref="C6836:C6837"/>
    <mergeCell ref="D6836:D6837"/>
    <mergeCell ref="E6836:E6837"/>
    <mergeCell ref="G6836:G6837"/>
    <mergeCell ref="I6836:I6837"/>
    <mergeCell ref="K6836:K6837"/>
    <mergeCell ref="M6836:M6837"/>
    <mergeCell ref="O6836:O6837"/>
    <mergeCell ref="A6838:A6839"/>
    <mergeCell ref="B6838:B6839"/>
    <mergeCell ref="C6838:C6839"/>
    <mergeCell ref="D6838:D6839"/>
    <mergeCell ref="F6838:F6839"/>
    <mergeCell ref="H6838:H6839"/>
    <mergeCell ref="J6838:J6839"/>
    <mergeCell ref="L6838:L6839"/>
    <mergeCell ref="N6838:N6839"/>
    <mergeCell ref="O6838:O6839"/>
    <mergeCell ref="A6840:A6841"/>
    <mergeCell ref="B6840:B6841"/>
    <mergeCell ref="C6840:C6841"/>
    <mergeCell ref="D6840:D6841"/>
    <mergeCell ref="O6840:O6841"/>
    <mergeCell ref="A6842:A6843"/>
    <mergeCell ref="B6842:B6843"/>
    <mergeCell ref="C6842:C6843"/>
    <mergeCell ref="D6842:D6843"/>
    <mergeCell ref="F6842:F6843"/>
    <mergeCell ref="H6842:H6843"/>
    <mergeCell ref="J6842:J6843"/>
    <mergeCell ref="L6842:L6843"/>
    <mergeCell ref="N6842:N6843"/>
    <mergeCell ref="O6842:O6843"/>
    <mergeCell ref="A6844:A6845"/>
    <mergeCell ref="B6844:B6845"/>
    <mergeCell ref="C6844:C6845"/>
    <mergeCell ref="D6844:D6845"/>
    <mergeCell ref="O6844:O6845"/>
    <mergeCell ref="A6846:A6849"/>
    <mergeCell ref="B6846:B6849"/>
    <mergeCell ref="C6846:C6849"/>
    <mergeCell ref="D6846:D6849"/>
    <mergeCell ref="E6846:E6847"/>
    <mergeCell ref="G6846:G6847"/>
    <mergeCell ref="I6846:I6847"/>
    <mergeCell ref="K6846:K6847"/>
    <mergeCell ref="M6846:M6847"/>
    <mergeCell ref="O6846:O6849"/>
    <mergeCell ref="E6848:E6849"/>
    <mergeCell ref="G6848:G6849"/>
    <mergeCell ref="I6848:I6849"/>
    <mergeCell ref="K6848:K6849"/>
    <mergeCell ref="M6848:M6849"/>
    <mergeCell ref="A6850:A6851"/>
    <mergeCell ref="B6850:B6851"/>
    <mergeCell ref="C6850:C6851"/>
    <mergeCell ref="F6850:F6851"/>
    <mergeCell ref="H6850:H6851"/>
    <mergeCell ref="J6850:J6851"/>
    <mergeCell ref="L6850:L6851"/>
    <mergeCell ref="N6850:N6851"/>
    <mergeCell ref="O6850:O6851"/>
    <mergeCell ref="A6852:A6853"/>
    <mergeCell ref="B6852:B6853"/>
    <mergeCell ref="C6852:C6853"/>
    <mergeCell ref="D6852:D6853"/>
    <mergeCell ref="E6852:E6853"/>
    <mergeCell ref="G6852:G6853"/>
    <mergeCell ref="I6852:I6853"/>
    <mergeCell ref="K6852:K6853"/>
    <mergeCell ref="M6852:M6853"/>
    <mergeCell ref="O6852:O6853"/>
    <mergeCell ref="A6854:A6855"/>
    <mergeCell ref="B6854:B6855"/>
    <mergeCell ref="C6854:C6855"/>
    <mergeCell ref="D6854:D6855"/>
    <mergeCell ref="F6854:F6855"/>
    <mergeCell ref="H6854:H6855"/>
    <mergeCell ref="J6854:J6855"/>
    <mergeCell ref="L6854:L6855"/>
    <mergeCell ref="N6854:N6855"/>
    <mergeCell ref="O6854:O6855"/>
    <mergeCell ref="A6857:A6858"/>
    <mergeCell ref="B6857:B6858"/>
    <mergeCell ref="C6857:C6858"/>
    <mergeCell ref="D6857:D6858"/>
    <mergeCell ref="E6857:E6858"/>
    <mergeCell ref="G6857:G6858"/>
    <mergeCell ref="I6857:I6858"/>
    <mergeCell ref="K6857:K6858"/>
    <mergeCell ref="M6857:M6858"/>
    <mergeCell ref="O6857:O6858"/>
    <mergeCell ref="A6859:A6860"/>
    <mergeCell ref="B6859:B6860"/>
    <mergeCell ref="C6859:C6860"/>
    <mergeCell ref="D6859:D6860"/>
    <mergeCell ref="E6859:E6860"/>
    <mergeCell ref="G6859:G6860"/>
    <mergeCell ref="I6859:I6860"/>
    <mergeCell ref="K6859:K6860"/>
    <mergeCell ref="M6859:M6860"/>
    <mergeCell ref="O6859:O6860"/>
    <mergeCell ref="A6861:D6862"/>
    <mergeCell ref="A6863:D6864"/>
    <mergeCell ref="E6863:E6864"/>
    <mergeCell ref="F6863:F6864"/>
    <mergeCell ref="G6863:G6864"/>
    <mergeCell ref="H6863:H6864"/>
    <mergeCell ref="I6863:I6864"/>
    <mergeCell ref="J6863:J6864"/>
    <mergeCell ref="K6863:K6864"/>
    <mergeCell ref="L6863:L6864"/>
    <mergeCell ref="M6863:M6864"/>
    <mergeCell ref="N6863:N6864"/>
    <mergeCell ref="A6865:D6866"/>
    <mergeCell ref="E6865:E6866"/>
    <mergeCell ref="F6865:F6866"/>
    <mergeCell ref="G6865:G6866"/>
    <mergeCell ref="H6865:H6866"/>
    <mergeCell ref="I6865:I6866"/>
    <mergeCell ref="J6865:J6866"/>
    <mergeCell ref="K6865:K6866"/>
    <mergeCell ref="L6865:L6866"/>
    <mergeCell ref="M6865:M6866"/>
    <mergeCell ref="N6865:N6866"/>
    <mergeCell ref="O6865:O6869"/>
    <mergeCell ref="A6867:D6868"/>
    <mergeCell ref="E6867:E6868"/>
    <mergeCell ref="F6867:F6868"/>
    <mergeCell ref="G6867:G6868"/>
    <mergeCell ref="H6867:H6868"/>
    <mergeCell ref="I6867:I6868"/>
    <mergeCell ref="J6867:J6868"/>
    <mergeCell ref="K6867:K6868"/>
    <mergeCell ref="L6867:L6868"/>
    <mergeCell ref="M6867:M6868"/>
    <mergeCell ref="N6867:N6868"/>
    <mergeCell ref="A6869:D6869"/>
    <mergeCell ref="A6870:A6871"/>
    <mergeCell ref="B6870:B6871"/>
    <mergeCell ref="C6870:C6871"/>
    <mergeCell ref="D6870:D6871"/>
    <mergeCell ref="E6870:F6871"/>
    <mergeCell ref="G6870:H6871"/>
    <mergeCell ref="I6870:J6871"/>
    <mergeCell ref="K6870:L6871"/>
    <mergeCell ref="M6870:N6871"/>
    <mergeCell ref="O6870:O6871"/>
    <mergeCell ref="A6872:A6873"/>
    <mergeCell ref="B6872:B6883"/>
    <mergeCell ref="C6872:C6883"/>
    <mergeCell ref="D6872:D6883"/>
    <mergeCell ref="E6872:E6883"/>
    <mergeCell ref="F6872:F6873"/>
    <mergeCell ref="G6872:G6883"/>
    <mergeCell ref="H6872:H6873"/>
    <mergeCell ref="I6872:I6883"/>
    <mergeCell ref="J6872:J6873"/>
    <mergeCell ref="K6872:K6883"/>
    <mergeCell ref="L6872:L6873"/>
    <mergeCell ref="M6872:M6883"/>
    <mergeCell ref="N6872:N6873"/>
    <mergeCell ref="O6872:O6883"/>
    <mergeCell ref="A6874:A6875"/>
    <mergeCell ref="F6874:F6875"/>
    <mergeCell ref="H6874:H6875"/>
    <mergeCell ref="J6874:J6875"/>
    <mergeCell ref="L6874:L6875"/>
    <mergeCell ref="N6874:N6875"/>
    <mergeCell ref="A6876:A6877"/>
    <mergeCell ref="F6876:F6877"/>
    <mergeCell ref="H6876:H6877"/>
    <mergeCell ref="J6876:J6877"/>
    <mergeCell ref="L6876:L6877"/>
    <mergeCell ref="N6876:N6877"/>
    <mergeCell ref="A6878:A6879"/>
    <mergeCell ref="F6878:F6879"/>
    <mergeCell ref="H6878:H6879"/>
    <mergeCell ref="J6878:J6879"/>
    <mergeCell ref="L6878:L6879"/>
    <mergeCell ref="N6878:N6879"/>
    <mergeCell ref="A6880:A6881"/>
    <mergeCell ref="F6880:F6881"/>
    <mergeCell ref="H6880:H6881"/>
    <mergeCell ref="J6880:J6881"/>
    <mergeCell ref="L6880:L6881"/>
    <mergeCell ref="N6880:N6881"/>
    <mergeCell ref="A6882:A6883"/>
    <mergeCell ref="F6882:F6883"/>
    <mergeCell ref="H6882:H6883"/>
    <mergeCell ref="J6882:J6883"/>
    <mergeCell ref="L6882:L6883"/>
    <mergeCell ref="N6882:N6883"/>
    <mergeCell ref="A6884:A6885"/>
    <mergeCell ref="B6884:B6887"/>
    <mergeCell ref="C6884:C6887"/>
    <mergeCell ref="D6884:D6887"/>
    <mergeCell ref="O6884:O6887"/>
    <mergeCell ref="A6886:A6887"/>
    <mergeCell ref="A6888:A6889"/>
    <mergeCell ref="B6888:B6889"/>
    <mergeCell ref="C6888:C6889"/>
    <mergeCell ref="D6888:D6889"/>
    <mergeCell ref="O6888:O6889"/>
    <mergeCell ref="A6890:A6891"/>
    <mergeCell ref="B6890:B6891"/>
    <mergeCell ref="C6890:C6891"/>
    <mergeCell ref="D6890:D6891"/>
    <mergeCell ref="O6890:O6891"/>
    <mergeCell ref="A6892:A6893"/>
    <mergeCell ref="B6892:B6895"/>
    <mergeCell ref="C6892:C6895"/>
    <mergeCell ref="D6892:D6895"/>
    <mergeCell ref="E6892:E6893"/>
    <mergeCell ref="G6892:G6893"/>
    <mergeCell ref="I6892:I6893"/>
    <mergeCell ref="K6892:K6893"/>
    <mergeCell ref="M6892:M6893"/>
    <mergeCell ref="O6892:O6895"/>
    <mergeCell ref="A6894:A6895"/>
    <mergeCell ref="E6894:E6895"/>
    <mergeCell ref="G6894:G6895"/>
    <mergeCell ref="I6894:I6895"/>
    <mergeCell ref="K6894:K6895"/>
    <mergeCell ref="M6894:M6895"/>
    <mergeCell ref="A6896:A6899"/>
    <mergeCell ref="B6896:B6898"/>
    <mergeCell ref="C6896:C6899"/>
    <mergeCell ref="D6896:D6898"/>
    <mergeCell ref="E6896:E6897"/>
    <mergeCell ref="G6896:G6897"/>
    <mergeCell ref="I6896:I6897"/>
    <mergeCell ref="K6896:K6897"/>
    <mergeCell ref="M6896:M6897"/>
    <mergeCell ref="O6896:O6898"/>
    <mergeCell ref="E6898:E6899"/>
    <mergeCell ref="G6898:G6899"/>
    <mergeCell ref="I6898:I6899"/>
    <mergeCell ref="K6898:K6899"/>
    <mergeCell ref="M6898:M6899"/>
    <mergeCell ref="A6900:A6901"/>
    <mergeCell ref="B6900:B6901"/>
    <mergeCell ref="C6900:C6901"/>
    <mergeCell ref="D6900:D6901"/>
    <mergeCell ref="F6900:F6901"/>
    <mergeCell ref="H6900:H6901"/>
    <mergeCell ref="J6900:J6901"/>
    <mergeCell ref="L6900:L6901"/>
    <mergeCell ref="N6900:N6901"/>
    <mergeCell ref="O6900:O6901"/>
    <mergeCell ref="A6902:A6903"/>
    <mergeCell ref="B6902:B6903"/>
    <mergeCell ref="C6902:C6903"/>
    <mergeCell ref="D6902:D6903"/>
    <mergeCell ref="F6902:F6903"/>
    <mergeCell ref="O6902:O6903"/>
    <mergeCell ref="A6904:A6905"/>
    <mergeCell ref="B6904:B6905"/>
    <mergeCell ref="C6904:C6905"/>
    <mergeCell ref="D6904:D6905"/>
    <mergeCell ref="E6904:E6905"/>
    <mergeCell ref="G6904:G6905"/>
    <mergeCell ref="I6904:I6905"/>
    <mergeCell ref="K6904:K6905"/>
    <mergeCell ref="M6904:M6905"/>
    <mergeCell ref="O6904:O6905"/>
    <mergeCell ref="A6906:A6907"/>
    <mergeCell ref="B6906:B6907"/>
    <mergeCell ref="C6906:C6907"/>
    <mergeCell ref="D6906:D6907"/>
    <mergeCell ref="O6906:O6907"/>
    <mergeCell ref="A6908:A6909"/>
    <mergeCell ref="B6908:B6909"/>
    <mergeCell ref="C6908:C6909"/>
    <mergeCell ref="D6908:D6909"/>
    <mergeCell ref="O6908:O6909"/>
    <mergeCell ref="A6910:A6911"/>
    <mergeCell ref="B6910:B6911"/>
    <mergeCell ref="C6910:C6911"/>
    <mergeCell ref="D6910:D6911"/>
    <mergeCell ref="O6910:O6911"/>
    <mergeCell ref="A6912:A6913"/>
    <mergeCell ref="B6912:B6913"/>
    <mergeCell ref="C6912:C6913"/>
    <mergeCell ref="D6912:D6913"/>
    <mergeCell ref="O6912:O6913"/>
    <mergeCell ref="A6914:A6915"/>
    <mergeCell ref="B6914:B6915"/>
    <mergeCell ref="C6914:C6915"/>
    <mergeCell ref="D6914:D6915"/>
    <mergeCell ref="E6914:E6915"/>
    <mergeCell ref="G6914:G6915"/>
    <mergeCell ref="I6914:I6915"/>
    <mergeCell ref="K6914:K6915"/>
    <mergeCell ref="M6914:M6915"/>
    <mergeCell ref="O6914:O6915"/>
    <mergeCell ref="A6916:A6917"/>
    <mergeCell ref="B6916:B6917"/>
    <mergeCell ref="C6916:C6917"/>
    <mergeCell ref="D6916:D6917"/>
    <mergeCell ref="O6916:O6917"/>
    <mergeCell ref="A6918:A6919"/>
    <mergeCell ref="B6918:B6919"/>
    <mergeCell ref="C6918:C6919"/>
    <mergeCell ref="D6918:D6919"/>
    <mergeCell ref="O6918:O6919"/>
    <mergeCell ref="A6920:A6921"/>
    <mergeCell ref="B6920:B6921"/>
    <mergeCell ref="C6920:C6921"/>
    <mergeCell ref="D6920:D6921"/>
    <mergeCell ref="O6920:O6921"/>
    <mergeCell ref="A6922:A6923"/>
    <mergeCell ref="B6922:B6923"/>
    <mergeCell ref="C6922:C6923"/>
    <mergeCell ref="D6922:D6923"/>
    <mergeCell ref="O6922:O6923"/>
    <mergeCell ref="A6924:A6925"/>
    <mergeCell ref="B6924:B6925"/>
    <mergeCell ref="C6924:C6925"/>
    <mergeCell ref="D6924:D6925"/>
    <mergeCell ref="E6924:E6925"/>
    <mergeCell ref="G6924:G6925"/>
    <mergeCell ref="I6924:I6925"/>
    <mergeCell ref="K6924:K6925"/>
    <mergeCell ref="M6924:M6925"/>
    <mergeCell ref="O6924:O6925"/>
    <mergeCell ref="A6926:A6927"/>
    <mergeCell ref="B6926:B6927"/>
    <mergeCell ref="C6926:C6927"/>
    <mergeCell ref="D6926:D6927"/>
    <mergeCell ref="E6926:E6927"/>
    <mergeCell ref="G6926:G6927"/>
    <mergeCell ref="I6926:I6927"/>
    <mergeCell ref="K6926:K6927"/>
    <mergeCell ref="M6926:M6927"/>
    <mergeCell ref="O6926:O6927"/>
    <mergeCell ref="A6928:A6929"/>
    <mergeCell ref="B6928:B6929"/>
    <mergeCell ref="C6928:C6929"/>
    <mergeCell ref="D6928:D6929"/>
    <mergeCell ref="E6928:E6929"/>
    <mergeCell ref="G6928:G6929"/>
    <mergeCell ref="I6928:I6929"/>
    <mergeCell ref="K6928:K6929"/>
    <mergeCell ref="M6928:M6929"/>
    <mergeCell ref="O6928:O6929"/>
    <mergeCell ref="A6930:A6931"/>
    <mergeCell ref="B6930:B6931"/>
    <mergeCell ref="C6930:C6931"/>
    <mergeCell ref="D6930:D6931"/>
    <mergeCell ref="E6930:E6931"/>
    <mergeCell ref="G6930:G6931"/>
    <mergeCell ref="I6930:I6931"/>
    <mergeCell ref="K6930:K6931"/>
    <mergeCell ref="M6930:M6931"/>
    <mergeCell ref="O6930:O6931"/>
    <mergeCell ref="A6932:A6933"/>
    <mergeCell ref="B6932:B6933"/>
    <mergeCell ref="C6932:C6933"/>
    <mergeCell ref="D6932:D6933"/>
    <mergeCell ref="F6932:F6933"/>
    <mergeCell ref="H6932:H6933"/>
    <mergeCell ref="J6932:J6933"/>
    <mergeCell ref="L6932:L6933"/>
    <mergeCell ref="N6932:N6933"/>
    <mergeCell ref="O6932:O6933"/>
    <mergeCell ref="B6934:B6935"/>
    <mergeCell ref="C6934:C6935"/>
    <mergeCell ref="D6934:D6935"/>
    <mergeCell ref="F6934:F6935"/>
    <mergeCell ref="H6934:H6935"/>
    <mergeCell ref="J6934:J6935"/>
    <mergeCell ref="L6934:L6935"/>
    <mergeCell ref="N6934:N6935"/>
    <mergeCell ref="O6934:O6935"/>
    <mergeCell ref="A6936:A6938"/>
    <mergeCell ref="B6936:B6938"/>
    <mergeCell ref="C6936:C6938"/>
    <mergeCell ref="D6936:D6938"/>
    <mergeCell ref="O6936:O6938"/>
    <mergeCell ref="A6939:A6941"/>
    <mergeCell ref="B6939:B6941"/>
    <mergeCell ref="C6939:C6941"/>
    <mergeCell ref="D6939:D6941"/>
    <mergeCell ref="O6939:O6941"/>
    <mergeCell ref="A6948:A6949"/>
    <mergeCell ref="B6948:B6949"/>
    <mergeCell ref="C6948:C6949"/>
    <mergeCell ref="D6948:D6949"/>
    <mergeCell ref="E6948:E6949"/>
    <mergeCell ref="G6948:G6949"/>
    <mergeCell ref="I6948:I6949"/>
    <mergeCell ref="K6948:K6949"/>
    <mergeCell ref="M6948:M6949"/>
    <mergeCell ref="O6948:O6949"/>
    <mergeCell ref="A6950:A6951"/>
    <mergeCell ref="B6950:B6951"/>
    <mergeCell ref="C6950:C6951"/>
    <mergeCell ref="D6950:D6951"/>
    <mergeCell ref="E6950:E6951"/>
    <mergeCell ref="G6950:G6951"/>
    <mergeCell ref="I6950:I6951"/>
    <mergeCell ref="K6950:K6951"/>
    <mergeCell ref="M6950:M6951"/>
    <mergeCell ref="O6950:O6951"/>
    <mergeCell ref="A6952:A6953"/>
    <mergeCell ref="B6952:B6953"/>
    <mergeCell ref="C6952:C6953"/>
    <mergeCell ref="D6952:D6953"/>
    <mergeCell ref="E6952:E6953"/>
    <mergeCell ref="G6952:G6953"/>
    <mergeCell ref="I6952:I6953"/>
    <mergeCell ref="K6952:K6953"/>
    <mergeCell ref="M6952:M6953"/>
    <mergeCell ref="O6952:O6953"/>
    <mergeCell ref="A6954:A6955"/>
    <mergeCell ref="B6954:B6955"/>
    <mergeCell ref="C6954:C6955"/>
    <mergeCell ref="D6954:D6955"/>
    <mergeCell ref="E6954:E6955"/>
    <mergeCell ref="G6954:G6955"/>
    <mergeCell ref="I6954:I6955"/>
    <mergeCell ref="K6954:K6955"/>
    <mergeCell ref="M6954:M6955"/>
    <mergeCell ref="O6954:O6955"/>
    <mergeCell ref="A6956:A6957"/>
    <mergeCell ref="B6956:B6957"/>
    <mergeCell ref="C6956:C6957"/>
    <mergeCell ref="D6956:D6957"/>
    <mergeCell ref="F6956:F6957"/>
    <mergeCell ref="H6956:H6957"/>
    <mergeCell ref="J6956:J6957"/>
    <mergeCell ref="L6956:L6957"/>
    <mergeCell ref="N6956:N6957"/>
    <mergeCell ref="O6956:O6957"/>
    <mergeCell ref="A6958:A6959"/>
    <mergeCell ref="B6958:B6959"/>
    <mergeCell ref="C6958:C6959"/>
    <mergeCell ref="D6958:D6959"/>
    <mergeCell ref="O6958:O6959"/>
    <mergeCell ref="A6960:A6961"/>
    <mergeCell ref="B6960:B6961"/>
    <mergeCell ref="C6960:C6961"/>
    <mergeCell ref="D6960:D6961"/>
    <mergeCell ref="F6960:F6961"/>
    <mergeCell ref="H6960:H6961"/>
    <mergeCell ref="J6960:J6961"/>
    <mergeCell ref="L6960:L6961"/>
    <mergeCell ref="N6960:N6961"/>
    <mergeCell ref="O6960:O6961"/>
    <mergeCell ref="A6962:A6963"/>
    <mergeCell ref="B6962:B6963"/>
    <mergeCell ref="C6962:C6963"/>
    <mergeCell ref="D6962:D6963"/>
    <mergeCell ref="O6962:O6963"/>
    <mergeCell ref="A6964:A6967"/>
    <mergeCell ref="B6964:B6967"/>
    <mergeCell ref="C6964:C6967"/>
    <mergeCell ref="D6964:D6967"/>
    <mergeCell ref="E6964:E6965"/>
    <mergeCell ref="G6964:G6965"/>
    <mergeCell ref="I6964:I6965"/>
    <mergeCell ref="K6964:K6965"/>
    <mergeCell ref="M6964:M6965"/>
    <mergeCell ref="O6964:O6967"/>
    <mergeCell ref="E6966:E6967"/>
    <mergeCell ref="G6966:G6967"/>
    <mergeCell ref="I6966:I6967"/>
    <mergeCell ref="K6966:K6967"/>
    <mergeCell ref="M6966:M6967"/>
    <mergeCell ref="A6968:A6969"/>
    <mergeCell ref="B6968:B6969"/>
    <mergeCell ref="C6968:C6969"/>
    <mergeCell ref="F6968:F6969"/>
    <mergeCell ref="H6968:H6969"/>
    <mergeCell ref="J6968:J6969"/>
    <mergeCell ref="L6968:L6969"/>
    <mergeCell ref="N6968:N6969"/>
    <mergeCell ref="O6968:O6969"/>
    <mergeCell ref="A6970:A6971"/>
    <mergeCell ref="B6970:B6971"/>
    <mergeCell ref="C6970:C6971"/>
    <mergeCell ref="D6970:D6971"/>
    <mergeCell ref="E6970:E6971"/>
    <mergeCell ref="G6970:G6971"/>
    <mergeCell ref="I6970:I6971"/>
    <mergeCell ref="K6970:K6971"/>
    <mergeCell ref="M6970:M6971"/>
    <mergeCell ref="O6970:O6971"/>
    <mergeCell ref="A6972:A6973"/>
    <mergeCell ref="B6972:B6973"/>
    <mergeCell ref="C6972:C6973"/>
    <mergeCell ref="D6972:D6973"/>
    <mergeCell ref="F6972:F6973"/>
    <mergeCell ref="H6972:H6973"/>
    <mergeCell ref="J6972:J6973"/>
    <mergeCell ref="L6972:L6973"/>
    <mergeCell ref="N6972:N6973"/>
    <mergeCell ref="O6972:O6973"/>
    <mergeCell ref="A6975:A6976"/>
    <mergeCell ref="B6975:B6976"/>
    <mergeCell ref="C6975:C6976"/>
    <mergeCell ref="D6975:D6976"/>
    <mergeCell ref="E6975:E6976"/>
    <mergeCell ref="G6975:G6976"/>
    <mergeCell ref="I6975:I6976"/>
    <mergeCell ref="K6975:K6976"/>
    <mergeCell ref="M6975:M6976"/>
    <mergeCell ref="O6975:O6976"/>
    <mergeCell ref="A6977:A6978"/>
    <mergeCell ref="B6977:B6978"/>
    <mergeCell ref="C6977:C6978"/>
    <mergeCell ref="D6977:D6978"/>
    <mergeCell ref="E6977:E6978"/>
    <mergeCell ref="G6977:G6978"/>
    <mergeCell ref="I6977:I6978"/>
    <mergeCell ref="K6977:K6978"/>
    <mergeCell ref="M6977:M6978"/>
    <mergeCell ref="O6977:O6978"/>
    <mergeCell ref="A6979:D6980"/>
    <mergeCell ref="A6981:D6982"/>
    <mergeCell ref="E6981:E6982"/>
    <mergeCell ref="F6981:F6982"/>
    <mergeCell ref="G6981:G6982"/>
    <mergeCell ref="H6981:H6982"/>
    <mergeCell ref="I6981:I6982"/>
    <mergeCell ref="J6981:J6982"/>
    <mergeCell ref="K6981:K6982"/>
    <mergeCell ref="L6981:L6982"/>
    <mergeCell ref="M6981:M6982"/>
    <mergeCell ref="N6981:N6982"/>
    <mergeCell ref="A6983:D6984"/>
    <mergeCell ref="E6983:E6984"/>
    <mergeCell ref="F6983:F6984"/>
    <mergeCell ref="G6983:G6984"/>
    <mergeCell ref="H6983:H6984"/>
    <mergeCell ref="I6983:I6984"/>
    <mergeCell ref="J6983:J6984"/>
    <mergeCell ref="K6983:K6984"/>
    <mergeCell ref="L6983:L6984"/>
    <mergeCell ref="M6983:M6984"/>
    <mergeCell ref="N6983:N6984"/>
    <mergeCell ref="O6983:O6987"/>
    <mergeCell ref="A6985:D6986"/>
    <mergeCell ref="E6985:E6986"/>
    <mergeCell ref="F6985:F6986"/>
    <mergeCell ref="G6985:G6986"/>
    <mergeCell ref="H6985:H6986"/>
    <mergeCell ref="I6985:I6986"/>
    <mergeCell ref="J6985:J6986"/>
    <mergeCell ref="K6985:K6986"/>
    <mergeCell ref="L6985:L6986"/>
    <mergeCell ref="M6985:M6986"/>
    <mergeCell ref="N6985:N6986"/>
    <mergeCell ref="A6987:D6987"/>
    <mergeCell ref="A6988:A6989"/>
    <mergeCell ref="B6988:B6989"/>
    <mergeCell ref="C6988:C6989"/>
    <mergeCell ref="D6988:D6989"/>
    <mergeCell ref="E6988:F6989"/>
    <mergeCell ref="G6988:H6989"/>
    <mergeCell ref="I6988:J6989"/>
    <mergeCell ref="K6988:L6989"/>
    <mergeCell ref="M6988:N6989"/>
    <mergeCell ref="O6988:O6989"/>
    <mergeCell ref="A6990:A6991"/>
    <mergeCell ref="B6990:B7001"/>
    <mergeCell ref="C6990:C7001"/>
    <mergeCell ref="D6990:D7001"/>
    <mergeCell ref="E6990:E7001"/>
    <mergeCell ref="F6990:F6991"/>
    <mergeCell ref="G6990:G7001"/>
    <mergeCell ref="H6990:H6991"/>
    <mergeCell ref="I6990:I7001"/>
    <mergeCell ref="J6990:J6991"/>
    <mergeCell ref="K6990:K7001"/>
    <mergeCell ref="L6990:L6991"/>
    <mergeCell ref="M6990:M7001"/>
    <mergeCell ref="N6990:N6991"/>
    <mergeCell ref="O6990:O7001"/>
    <mergeCell ref="A6992:A6993"/>
    <mergeCell ref="F6992:F6993"/>
    <mergeCell ref="H6992:H6993"/>
    <mergeCell ref="J6992:J6993"/>
    <mergeCell ref="L6992:L6993"/>
    <mergeCell ref="N6992:N6993"/>
    <mergeCell ref="A6994:A6995"/>
    <mergeCell ref="F6994:F6995"/>
    <mergeCell ref="H6994:H6995"/>
    <mergeCell ref="J6994:J6995"/>
    <mergeCell ref="L6994:L6995"/>
    <mergeCell ref="N6994:N6995"/>
    <mergeCell ref="A6996:A6997"/>
    <mergeCell ref="F6996:F6997"/>
    <mergeCell ref="H6996:H6997"/>
    <mergeCell ref="J6996:J6997"/>
    <mergeCell ref="L6996:L6997"/>
    <mergeCell ref="N6996:N6997"/>
    <mergeCell ref="A6998:A6999"/>
    <mergeCell ref="F6998:F6999"/>
    <mergeCell ref="H6998:H6999"/>
    <mergeCell ref="J6998:J6999"/>
    <mergeCell ref="L6998:L6999"/>
    <mergeCell ref="N6998:N6999"/>
    <mergeCell ref="A7000:A7001"/>
    <mergeCell ref="F7000:F7001"/>
    <mergeCell ref="H7000:H7001"/>
    <mergeCell ref="J7000:J7001"/>
    <mergeCell ref="L7000:L7001"/>
    <mergeCell ref="N7000:N7001"/>
    <mergeCell ref="A7002:A7003"/>
    <mergeCell ref="B7002:B7005"/>
    <mergeCell ref="C7002:C7005"/>
    <mergeCell ref="D7002:D7005"/>
    <mergeCell ref="O7002:O7005"/>
    <mergeCell ref="A7004:A7005"/>
    <mergeCell ref="A7006:A7007"/>
    <mergeCell ref="B7006:B7007"/>
    <mergeCell ref="C7006:C7007"/>
    <mergeCell ref="D7006:D7007"/>
    <mergeCell ref="O7006:O7007"/>
    <mergeCell ref="A7008:A7009"/>
    <mergeCell ref="B7008:B7009"/>
    <mergeCell ref="C7008:C7009"/>
    <mergeCell ref="D7008:D7009"/>
    <mergeCell ref="O7008:O7009"/>
    <mergeCell ref="A7010:A7011"/>
    <mergeCell ref="B7010:B7013"/>
    <mergeCell ref="C7010:C7013"/>
    <mergeCell ref="D7010:D7013"/>
    <mergeCell ref="E7010:E7011"/>
    <mergeCell ref="G7010:G7011"/>
    <mergeCell ref="I7010:I7011"/>
    <mergeCell ref="K7010:K7011"/>
    <mergeCell ref="M7010:M7011"/>
    <mergeCell ref="O7010:O7013"/>
    <mergeCell ref="A7012:A7013"/>
    <mergeCell ref="E7012:E7013"/>
    <mergeCell ref="G7012:G7013"/>
    <mergeCell ref="I7012:I7013"/>
    <mergeCell ref="K7012:K7013"/>
    <mergeCell ref="M7012:M7013"/>
    <mergeCell ref="A7014:A7017"/>
    <mergeCell ref="B7014:B7016"/>
    <mergeCell ref="C7014:C7017"/>
    <mergeCell ref="D7014:D7016"/>
    <mergeCell ref="E7014:E7015"/>
    <mergeCell ref="G7014:G7015"/>
    <mergeCell ref="I7014:I7015"/>
    <mergeCell ref="K7014:K7015"/>
    <mergeCell ref="M7014:M7015"/>
    <mergeCell ref="O7014:O7016"/>
    <mergeCell ref="E7016:E7017"/>
    <mergeCell ref="G7016:G7017"/>
    <mergeCell ref="I7016:I7017"/>
    <mergeCell ref="K7016:K7017"/>
    <mergeCell ref="M7016:M7017"/>
    <mergeCell ref="A7018:A7019"/>
    <mergeCell ref="B7018:B7019"/>
    <mergeCell ref="C7018:C7019"/>
    <mergeCell ref="D7018:D7019"/>
    <mergeCell ref="F7018:F7019"/>
    <mergeCell ref="H7018:H7019"/>
    <mergeCell ref="J7018:J7019"/>
    <mergeCell ref="L7018:L7019"/>
    <mergeCell ref="N7018:N7019"/>
    <mergeCell ref="O7018:O7019"/>
    <mergeCell ref="A7020:A7021"/>
    <mergeCell ref="B7020:B7021"/>
    <mergeCell ref="C7020:C7021"/>
    <mergeCell ref="D7020:D7021"/>
    <mergeCell ref="F7020:F7021"/>
    <mergeCell ref="O7020:O7021"/>
    <mergeCell ref="A7022:A7023"/>
    <mergeCell ref="B7022:B7023"/>
    <mergeCell ref="C7022:C7023"/>
    <mergeCell ref="D7022:D7023"/>
    <mergeCell ref="E7022:E7023"/>
    <mergeCell ref="G7022:G7023"/>
    <mergeCell ref="I7022:I7023"/>
    <mergeCell ref="K7022:K7023"/>
    <mergeCell ref="M7022:M7023"/>
    <mergeCell ref="O7022:O7023"/>
    <mergeCell ref="A7024:A7025"/>
    <mergeCell ref="B7024:B7025"/>
    <mergeCell ref="C7024:C7025"/>
    <mergeCell ref="D7024:D7025"/>
    <mergeCell ref="O7024:O7025"/>
    <mergeCell ref="A7026:A7027"/>
    <mergeCell ref="B7026:B7027"/>
    <mergeCell ref="C7026:C7027"/>
    <mergeCell ref="D7026:D7027"/>
    <mergeCell ref="O7026:O7027"/>
    <mergeCell ref="A7028:A7029"/>
    <mergeCell ref="B7028:B7029"/>
    <mergeCell ref="C7028:C7029"/>
    <mergeCell ref="D7028:D7029"/>
    <mergeCell ref="O7028:O7029"/>
    <mergeCell ref="A7030:A7031"/>
    <mergeCell ref="B7030:B7031"/>
    <mergeCell ref="C7030:C7031"/>
    <mergeCell ref="D7030:D7031"/>
    <mergeCell ref="O7030:O7031"/>
    <mergeCell ref="A7032:A7033"/>
    <mergeCell ref="B7032:B7033"/>
    <mergeCell ref="C7032:C7033"/>
    <mergeCell ref="D7032:D7033"/>
    <mergeCell ref="E7032:E7033"/>
    <mergeCell ref="G7032:G7033"/>
    <mergeCell ref="I7032:I7033"/>
    <mergeCell ref="K7032:K7033"/>
    <mergeCell ref="M7032:M7033"/>
    <mergeCell ref="O7032:O7033"/>
    <mergeCell ref="A7034:A7035"/>
    <mergeCell ref="B7034:B7035"/>
    <mergeCell ref="C7034:C7035"/>
    <mergeCell ref="D7034:D7035"/>
    <mergeCell ref="O7034:O7035"/>
    <mergeCell ref="A7036:A7037"/>
    <mergeCell ref="B7036:B7037"/>
    <mergeCell ref="C7036:C7037"/>
    <mergeCell ref="D7036:D7037"/>
    <mergeCell ref="O7036:O7037"/>
    <mergeCell ref="A7038:A7039"/>
    <mergeCell ref="B7038:B7039"/>
    <mergeCell ref="C7038:C7039"/>
    <mergeCell ref="D7038:D7039"/>
    <mergeCell ref="O7038:O7039"/>
    <mergeCell ref="A7040:A7041"/>
    <mergeCell ref="B7040:B7041"/>
    <mergeCell ref="C7040:C7041"/>
    <mergeCell ref="D7040:D7041"/>
    <mergeCell ref="O7040:O7041"/>
    <mergeCell ref="A7042:A7043"/>
    <mergeCell ref="B7042:B7043"/>
    <mergeCell ref="C7042:C7043"/>
    <mergeCell ref="D7042:D7043"/>
    <mergeCell ref="E7042:E7043"/>
    <mergeCell ref="G7042:G7043"/>
    <mergeCell ref="I7042:I7043"/>
    <mergeCell ref="K7042:K7043"/>
    <mergeCell ref="M7042:M7043"/>
    <mergeCell ref="O7042:O7043"/>
    <mergeCell ref="A7044:A7045"/>
    <mergeCell ref="B7044:B7045"/>
    <mergeCell ref="C7044:C7045"/>
    <mergeCell ref="D7044:D7045"/>
    <mergeCell ref="E7044:E7045"/>
    <mergeCell ref="G7044:G7045"/>
    <mergeCell ref="I7044:I7045"/>
    <mergeCell ref="K7044:K7045"/>
    <mergeCell ref="M7044:M7045"/>
    <mergeCell ref="O7044:O7045"/>
    <mergeCell ref="A7046:A7047"/>
    <mergeCell ref="B7046:B7047"/>
    <mergeCell ref="C7046:C7047"/>
    <mergeCell ref="D7046:D7047"/>
    <mergeCell ref="E7046:E7047"/>
    <mergeCell ref="G7046:G7047"/>
    <mergeCell ref="I7046:I7047"/>
    <mergeCell ref="K7046:K7047"/>
    <mergeCell ref="M7046:M7047"/>
    <mergeCell ref="O7046:O7047"/>
    <mergeCell ref="A7048:A7049"/>
    <mergeCell ref="B7048:B7049"/>
    <mergeCell ref="C7048:C7049"/>
    <mergeCell ref="D7048:D7049"/>
    <mergeCell ref="E7048:E7049"/>
    <mergeCell ref="G7048:G7049"/>
    <mergeCell ref="I7048:I7049"/>
    <mergeCell ref="K7048:K7049"/>
    <mergeCell ref="M7048:M7049"/>
    <mergeCell ref="O7048:O7049"/>
    <mergeCell ref="A7050:A7051"/>
    <mergeCell ref="B7050:B7051"/>
    <mergeCell ref="C7050:C7051"/>
    <mergeCell ref="D7050:D7051"/>
    <mergeCell ref="F7050:F7051"/>
    <mergeCell ref="H7050:H7051"/>
    <mergeCell ref="J7050:J7051"/>
    <mergeCell ref="L7050:L7051"/>
    <mergeCell ref="N7050:N7051"/>
    <mergeCell ref="O7050:O7051"/>
    <mergeCell ref="B7052:B7053"/>
    <mergeCell ref="C7052:C7053"/>
    <mergeCell ref="D7052:D7053"/>
    <mergeCell ref="F7052:F7053"/>
    <mergeCell ref="H7052:H7053"/>
    <mergeCell ref="J7052:J7053"/>
    <mergeCell ref="L7052:L7053"/>
    <mergeCell ref="N7052:N7053"/>
    <mergeCell ref="O7052:O7053"/>
    <mergeCell ref="A7054:A7056"/>
    <mergeCell ref="B7054:B7056"/>
    <mergeCell ref="C7054:C7056"/>
    <mergeCell ref="D7054:D7056"/>
    <mergeCell ref="O7054:O7056"/>
    <mergeCell ref="A7057:A7059"/>
    <mergeCell ref="B7057:B7059"/>
    <mergeCell ref="C7057:C7059"/>
    <mergeCell ref="D7057:D7059"/>
    <mergeCell ref="O7057:O7059"/>
    <mergeCell ref="A7066:A7067"/>
    <mergeCell ref="B7066:B7067"/>
    <mergeCell ref="C7066:C7067"/>
    <mergeCell ref="D7066:D7067"/>
    <mergeCell ref="E7066:E7067"/>
    <mergeCell ref="G7066:G7067"/>
    <mergeCell ref="I7066:I7067"/>
    <mergeCell ref="K7066:K7067"/>
    <mergeCell ref="M7066:M7067"/>
    <mergeCell ref="O7066:O7067"/>
    <mergeCell ref="A7068:A7069"/>
    <mergeCell ref="B7068:B7069"/>
    <mergeCell ref="C7068:C7069"/>
    <mergeCell ref="D7068:D7069"/>
    <mergeCell ref="E7068:E7069"/>
    <mergeCell ref="G7068:G7069"/>
    <mergeCell ref="I7068:I7069"/>
    <mergeCell ref="K7068:K7069"/>
    <mergeCell ref="M7068:M7069"/>
    <mergeCell ref="O7068:O7069"/>
    <mergeCell ref="A7070:A7071"/>
    <mergeCell ref="B7070:B7071"/>
    <mergeCell ref="C7070:C7071"/>
    <mergeCell ref="D7070:D7071"/>
    <mergeCell ref="E7070:E7071"/>
    <mergeCell ref="G7070:G7071"/>
    <mergeCell ref="I7070:I7071"/>
    <mergeCell ref="K7070:K7071"/>
    <mergeCell ref="M7070:M7071"/>
    <mergeCell ref="O7070:O7071"/>
    <mergeCell ref="A7072:A7073"/>
    <mergeCell ref="B7072:B7073"/>
    <mergeCell ref="C7072:C7073"/>
    <mergeCell ref="D7072:D7073"/>
    <mergeCell ref="E7072:E7073"/>
    <mergeCell ref="G7072:G7073"/>
    <mergeCell ref="I7072:I7073"/>
    <mergeCell ref="K7072:K7073"/>
    <mergeCell ref="M7072:M7073"/>
    <mergeCell ref="O7072:O7073"/>
    <mergeCell ref="A7074:A7075"/>
    <mergeCell ref="B7074:B7075"/>
    <mergeCell ref="C7074:C7075"/>
    <mergeCell ref="D7074:D7075"/>
    <mergeCell ref="F7074:F7075"/>
    <mergeCell ref="H7074:H7075"/>
    <mergeCell ref="J7074:J7075"/>
    <mergeCell ref="L7074:L7075"/>
    <mergeCell ref="N7074:N7075"/>
    <mergeCell ref="O7074:O7075"/>
    <mergeCell ref="A7076:A7077"/>
    <mergeCell ref="B7076:B7077"/>
    <mergeCell ref="C7076:C7077"/>
    <mergeCell ref="D7076:D7077"/>
    <mergeCell ref="O7076:O7077"/>
    <mergeCell ref="A7078:A7079"/>
    <mergeCell ref="B7078:B7079"/>
    <mergeCell ref="C7078:C7079"/>
    <mergeCell ref="D7078:D7079"/>
    <mergeCell ref="F7078:F7079"/>
    <mergeCell ref="H7078:H7079"/>
    <mergeCell ref="J7078:J7079"/>
    <mergeCell ref="L7078:L7079"/>
    <mergeCell ref="N7078:N7079"/>
    <mergeCell ref="O7078:O7079"/>
    <mergeCell ref="A7080:A7081"/>
    <mergeCell ref="B7080:B7081"/>
    <mergeCell ref="C7080:C7081"/>
    <mergeCell ref="D7080:D7081"/>
    <mergeCell ref="O7080:O7081"/>
    <mergeCell ref="A7082:A7085"/>
    <mergeCell ref="B7082:B7085"/>
    <mergeCell ref="C7082:C7085"/>
    <mergeCell ref="D7082:D7085"/>
    <mergeCell ref="E7082:E7083"/>
    <mergeCell ref="G7082:G7083"/>
    <mergeCell ref="I7082:I7083"/>
    <mergeCell ref="K7082:K7083"/>
    <mergeCell ref="M7082:M7083"/>
    <mergeCell ref="O7082:O7085"/>
    <mergeCell ref="E7084:E7085"/>
    <mergeCell ref="G7084:G7085"/>
    <mergeCell ref="I7084:I7085"/>
    <mergeCell ref="K7084:K7085"/>
    <mergeCell ref="M7084:M7085"/>
    <mergeCell ref="A7086:A7087"/>
    <mergeCell ref="B7086:B7087"/>
    <mergeCell ref="C7086:C7087"/>
    <mergeCell ref="F7086:F7087"/>
    <mergeCell ref="H7086:H7087"/>
    <mergeCell ref="J7086:J7087"/>
    <mergeCell ref="L7086:L7087"/>
    <mergeCell ref="N7086:N7087"/>
    <mergeCell ref="O7086:O7087"/>
    <mergeCell ref="A7088:A7089"/>
    <mergeCell ref="B7088:B7089"/>
    <mergeCell ref="C7088:C7089"/>
    <mergeCell ref="D7088:D7089"/>
    <mergeCell ref="E7088:E7089"/>
    <mergeCell ref="G7088:G7089"/>
    <mergeCell ref="I7088:I7089"/>
    <mergeCell ref="K7088:K7089"/>
    <mergeCell ref="M7088:M7089"/>
    <mergeCell ref="O7088:O7089"/>
    <mergeCell ref="A7090:A7091"/>
    <mergeCell ref="B7090:B7091"/>
    <mergeCell ref="C7090:C7091"/>
    <mergeCell ref="D7090:D7091"/>
    <mergeCell ref="F7090:F7091"/>
    <mergeCell ref="H7090:H7091"/>
    <mergeCell ref="J7090:J7091"/>
    <mergeCell ref="L7090:L7091"/>
    <mergeCell ref="N7090:N7091"/>
    <mergeCell ref="O7090:O7091"/>
    <mergeCell ref="A7093:A7094"/>
    <mergeCell ref="B7093:B7094"/>
    <mergeCell ref="C7093:C7094"/>
    <mergeCell ref="D7093:D7094"/>
    <mergeCell ref="E7093:E7094"/>
    <mergeCell ref="G7093:G7094"/>
    <mergeCell ref="I7093:I7094"/>
    <mergeCell ref="K7093:K7094"/>
    <mergeCell ref="M7093:M7094"/>
    <mergeCell ref="O7093:O7094"/>
    <mergeCell ref="A7095:A7096"/>
    <mergeCell ref="B7095:B7096"/>
    <mergeCell ref="C7095:C7096"/>
    <mergeCell ref="D7095:D7096"/>
    <mergeCell ref="E7095:E7096"/>
    <mergeCell ref="G7095:G7096"/>
    <mergeCell ref="I7095:I7096"/>
    <mergeCell ref="K7095:K7096"/>
    <mergeCell ref="M7095:M7096"/>
    <mergeCell ref="O7095:O7096"/>
    <mergeCell ref="A7097:D7098"/>
    <mergeCell ref="A7099:D7100"/>
    <mergeCell ref="E7099:E7100"/>
    <mergeCell ref="F7099:F7100"/>
    <mergeCell ref="G7099:G7100"/>
    <mergeCell ref="H7099:H7100"/>
    <mergeCell ref="I7099:I7100"/>
    <mergeCell ref="J7099:J7100"/>
    <mergeCell ref="K7099:K7100"/>
    <mergeCell ref="L7099:L7100"/>
    <mergeCell ref="M7099:M7100"/>
    <mergeCell ref="N7099:N7100"/>
    <mergeCell ref="A7101:D7102"/>
    <mergeCell ref="E7101:E7102"/>
    <mergeCell ref="F7101:F7102"/>
    <mergeCell ref="G7101:G7102"/>
    <mergeCell ref="H7101:H7102"/>
    <mergeCell ref="I7101:I7102"/>
    <mergeCell ref="J7101:J7102"/>
    <mergeCell ref="K7101:K7102"/>
    <mergeCell ref="L7101:L7102"/>
    <mergeCell ref="M7101:M7102"/>
    <mergeCell ref="N7101:N7102"/>
    <mergeCell ref="O7101:O7105"/>
    <mergeCell ref="A7103:D7104"/>
    <mergeCell ref="E7103:E7104"/>
    <mergeCell ref="F7103:F7104"/>
    <mergeCell ref="G7103:G7104"/>
    <mergeCell ref="H7103:H7104"/>
    <mergeCell ref="I7103:I7104"/>
    <mergeCell ref="J7103:J7104"/>
    <mergeCell ref="K7103:K7104"/>
    <mergeCell ref="L7103:L7104"/>
    <mergeCell ref="M7103:M7104"/>
    <mergeCell ref="N7103:N7104"/>
    <mergeCell ref="A7105:D7105"/>
    <mergeCell ref="A7106:A7107"/>
    <mergeCell ref="B7106:B7107"/>
    <mergeCell ref="C7106:C7107"/>
    <mergeCell ref="D7106:D7107"/>
    <mergeCell ref="E7106:F7107"/>
    <mergeCell ref="G7106:H7107"/>
    <mergeCell ref="I7106:J7107"/>
    <mergeCell ref="K7106:L7107"/>
    <mergeCell ref="M7106:N7107"/>
    <mergeCell ref="O7106:O7107"/>
    <mergeCell ref="A7108:A7109"/>
    <mergeCell ref="B7108:B7119"/>
    <mergeCell ref="C7108:C7119"/>
    <mergeCell ref="D7108:D7119"/>
    <mergeCell ref="E7108:E7119"/>
    <mergeCell ref="F7108:F7109"/>
    <mergeCell ref="G7108:G7119"/>
    <mergeCell ref="H7108:H7109"/>
    <mergeCell ref="I7108:I7119"/>
    <mergeCell ref="J7108:J7109"/>
    <mergeCell ref="K7108:K7119"/>
    <mergeCell ref="L7108:L7109"/>
    <mergeCell ref="M7108:M7119"/>
    <mergeCell ref="N7108:N7109"/>
    <mergeCell ref="O7108:O7119"/>
    <mergeCell ref="A7110:A7111"/>
    <mergeCell ref="F7110:F7111"/>
    <mergeCell ref="H7110:H7111"/>
    <mergeCell ref="J7110:J7111"/>
    <mergeCell ref="L7110:L7111"/>
    <mergeCell ref="N7110:N7111"/>
    <mergeCell ref="A7112:A7113"/>
    <mergeCell ref="F7112:F7113"/>
    <mergeCell ref="H7112:H7113"/>
    <mergeCell ref="J7112:J7113"/>
    <mergeCell ref="L7112:L7113"/>
    <mergeCell ref="N7112:N7113"/>
    <mergeCell ref="A7114:A7115"/>
    <mergeCell ref="F7114:F7115"/>
    <mergeCell ref="H7114:H7115"/>
    <mergeCell ref="J7114:J7115"/>
    <mergeCell ref="L7114:L7115"/>
    <mergeCell ref="N7114:N7115"/>
    <mergeCell ref="A7116:A7117"/>
    <mergeCell ref="F7116:F7117"/>
    <mergeCell ref="H7116:H7117"/>
    <mergeCell ref="J7116:J7117"/>
    <mergeCell ref="L7116:L7117"/>
    <mergeCell ref="N7116:N7117"/>
    <mergeCell ref="A7118:A7119"/>
    <mergeCell ref="F7118:F7119"/>
    <mergeCell ref="H7118:H7119"/>
    <mergeCell ref="J7118:J7119"/>
    <mergeCell ref="L7118:L7119"/>
    <mergeCell ref="N7118:N7119"/>
    <mergeCell ref="A7120:A7121"/>
    <mergeCell ref="B7120:B7123"/>
    <mergeCell ref="C7120:C7123"/>
    <mergeCell ref="D7120:D7123"/>
    <mergeCell ref="O7120:O7123"/>
    <mergeCell ref="A7122:A7123"/>
    <mergeCell ref="A7124:A7125"/>
    <mergeCell ref="B7124:B7125"/>
    <mergeCell ref="C7124:C7125"/>
    <mergeCell ref="D7124:D7125"/>
    <mergeCell ref="O7124:O7125"/>
    <mergeCell ref="A7126:A7127"/>
    <mergeCell ref="B7126:B7127"/>
    <mergeCell ref="C7126:C7127"/>
    <mergeCell ref="D7126:D7127"/>
    <mergeCell ref="O7126:O7127"/>
    <mergeCell ref="A7128:A7129"/>
    <mergeCell ref="B7128:B7131"/>
    <mergeCell ref="C7128:C7131"/>
    <mergeCell ref="D7128:D7131"/>
    <mergeCell ref="E7128:E7129"/>
    <mergeCell ref="G7128:G7129"/>
    <mergeCell ref="I7128:I7129"/>
    <mergeCell ref="K7128:K7129"/>
    <mergeCell ref="M7128:M7129"/>
    <mergeCell ref="O7128:O7131"/>
    <mergeCell ref="A7130:A7131"/>
    <mergeCell ref="E7130:E7131"/>
    <mergeCell ref="G7130:G7131"/>
    <mergeCell ref="I7130:I7131"/>
    <mergeCell ref="K7130:K7131"/>
    <mergeCell ref="M7130:M7131"/>
    <mergeCell ref="A7132:A7135"/>
    <mergeCell ref="B7132:B7134"/>
    <mergeCell ref="C7132:C7135"/>
    <mergeCell ref="D7132:D7134"/>
    <mergeCell ref="E7132:E7133"/>
    <mergeCell ref="G7132:G7133"/>
    <mergeCell ref="I7132:I7133"/>
    <mergeCell ref="K7132:K7133"/>
    <mergeCell ref="M7132:M7133"/>
    <mergeCell ref="O7132:O7134"/>
    <mergeCell ref="E7134:E7135"/>
    <mergeCell ref="G7134:G7135"/>
    <mergeCell ref="I7134:I7135"/>
    <mergeCell ref="K7134:K7135"/>
    <mergeCell ref="M7134:M7135"/>
    <mergeCell ref="A7136:A7137"/>
    <mergeCell ref="B7136:B7137"/>
    <mergeCell ref="C7136:C7137"/>
    <mergeCell ref="D7136:D7137"/>
    <mergeCell ref="F7136:F7137"/>
    <mergeCell ref="H7136:H7137"/>
    <mergeCell ref="J7136:J7137"/>
    <mergeCell ref="L7136:L7137"/>
    <mergeCell ref="N7136:N7137"/>
    <mergeCell ref="O7136:O7137"/>
    <mergeCell ref="A7138:A7139"/>
    <mergeCell ref="B7138:B7139"/>
    <mergeCell ref="C7138:C7139"/>
    <mergeCell ref="D7138:D7139"/>
    <mergeCell ref="F7138:F7139"/>
    <mergeCell ref="O7138:O7139"/>
    <mergeCell ref="A7140:A7141"/>
    <mergeCell ref="B7140:B7141"/>
    <mergeCell ref="C7140:C7141"/>
    <mergeCell ref="D7140:D7141"/>
    <mergeCell ref="E7140:E7141"/>
    <mergeCell ref="G7140:G7141"/>
    <mergeCell ref="I7140:I7141"/>
    <mergeCell ref="K7140:K7141"/>
    <mergeCell ref="M7140:M7141"/>
    <mergeCell ref="O7140:O7141"/>
    <mergeCell ref="A7142:A7143"/>
    <mergeCell ref="B7142:B7143"/>
    <mergeCell ref="C7142:C7143"/>
    <mergeCell ref="D7142:D7143"/>
    <mergeCell ref="O7142:O7143"/>
    <mergeCell ref="A7144:A7145"/>
    <mergeCell ref="B7144:B7145"/>
    <mergeCell ref="C7144:C7145"/>
    <mergeCell ref="D7144:D7145"/>
    <mergeCell ref="O7144:O7145"/>
    <mergeCell ref="A7146:A7147"/>
    <mergeCell ref="B7146:B7147"/>
    <mergeCell ref="C7146:C7147"/>
    <mergeCell ref="D7146:D7147"/>
    <mergeCell ref="O7146:O7147"/>
    <mergeCell ref="A7148:A7149"/>
    <mergeCell ref="B7148:B7149"/>
    <mergeCell ref="C7148:C7149"/>
    <mergeCell ref="D7148:D7149"/>
    <mergeCell ref="O7148:O7149"/>
    <mergeCell ref="A7150:A7151"/>
    <mergeCell ref="B7150:B7151"/>
    <mergeCell ref="C7150:C7151"/>
    <mergeCell ref="D7150:D7151"/>
    <mergeCell ref="E7150:E7151"/>
    <mergeCell ref="G7150:G7151"/>
    <mergeCell ref="I7150:I7151"/>
    <mergeCell ref="K7150:K7151"/>
    <mergeCell ref="M7150:M7151"/>
    <mergeCell ref="O7150:O7151"/>
    <mergeCell ref="A7152:A7153"/>
    <mergeCell ref="B7152:B7153"/>
    <mergeCell ref="C7152:C7153"/>
    <mergeCell ref="D7152:D7153"/>
    <mergeCell ref="O7152:O7153"/>
    <mergeCell ref="A7154:A7155"/>
    <mergeCell ref="B7154:B7155"/>
    <mergeCell ref="C7154:C7155"/>
    <mergeCell ref="D7154:D7155"/>
    <mergeCell ref="O7154:O7155"/>
    <mergeCell ref="A7156:A7157"/>
    <mergeCell ref="B7156:B7157"/>
    <mergeCell ref="C7156:C7157"/>
    <mergeCell ref="D7156:D7157"/>
    <mergeCell ref="O7156:O7157"/>
    <mergeCell ref="A7158:A7159"/>
    <mergeCell ref="B7158:B7159"/>
    <mergeCell ref="C7158:C7159"/>
    <mergeCell ref="D7158:D7159"/>
    <mergeCell ref="O7158:O7159"/>
    <mergeCell ref="A7160:A7161"/>
    <mergeCell ref="B7160:B7161"/>
    <mergeCell ref="C7160:C7161"/>
    <mergeCell ref="D7160:D7161"/>
    <mergeCell ref="E7160:E7161"/>
    <mergeCell ref="G7160:G7161"/>
    <mergeCell ref="I7160:I7161"/>
    <mergeCell ref="K7160:K7161"/>
    <mergeCell ref="M7160:M7161"/>
    <mergeCell ref="O7160:O7161"/>
    <mergeCell ref="A7162:A7163"/>
    <mergeCell ref="B7162:B7163"/>
    <mergeCell ref="C7162:C7163"/>
    <mergeCell ref="D7162:D7163"/>
    <mergeCell ref="E7162:E7163"/>
    <mergeCell ref="G7162:G7163"/>
    <mergeCell ref="I7162:I7163"/>
    <mergeCell ref="K7162:K7163"/>
    <mergeCell ref="M7162:M7163"/>
    <mergeCell ref="O7162:O7163"/>
    <mergeCell ref="A7164:A7165"/>
    <mergeCell ref="B7164:B7165"/>
    <mergeCell ref="C7164:C7165"/>
    <mergeCell ref="D7164:D7165"/>
    <mergeCell ref="E7164:E7165"/>
    <mergeCell ref="G7164:G7165"/>
    <mergeCell ref="I7164:I7165"/>
    <mergeCell ref="K7164:K7165"/>
    <mergeCell ref="M7164:M7165"/>
    <mergeCell ref="O7164:O7165"/>
    <mergeCell ref="A7166:A7167"/>
    <mergeCell ref="B7166:B7167"/>
    <mergeCell ref="C7166:C7167"/>
    <mergeCell ref="D7166:D7167"/>
    <mergeCell ref="E7166:E7167"/>
    <mergeCell ref="G7166:G7167"/>
    <mergeCell ref="I7166:I7167"/>
    <mergeCell ref="K7166:K7167"/>
    <mergeCell ref="M7166:M7167"/>
    <mergeCell ref="O7166:O7167"/>
    <mergeCell ref="A7168:A7169"/>
    <mergeCell ref="B7168:B7169"/>
    <mergeCell ref="C7168:C7169"/>
    <mergeCell ref="D7168:D7169"/>
    <mergeCell ref="F7168:F7169"/>
    <mergeCell ref="H7168:H7169"/>
    <mergeCell ref="J7168:J7169"/>
    <mergeCell ref="L7168:L7169"/>
    <mergeCell ref="N7168:N7169"/>
    <mergeCell ref="O7168:O7169"/>
    <mergeCell ref="B7170:B7171"/>
    <mergeCell ref="C7170:C7171"/>
    <mergeCell ref="D7170:D7171"/>
    <mergeCell ref="F7170:F7171"/>
    <mergeCell ref="H7170:H7171"/>
    <mergeCell ref="J7170:J7171"/>
    <mergeCell ref="L7170:L7171"/>
    <mergeCell ref="N7170:N7171"/>
    <mergeCell ref="O7170:O7171"/>
    <mergeCell ref="A7172:A7174"/>
    <mergeCell ref="B7172:B7174"/>
    <mergeCell ref="C7172:C7174"/>
    <mergeCell ref="D7172:D7174"/>
    <mergeCell ref="O7172:O7174"/>
    <mergeCell ref="A7175:A7177"/>
    <mergeCell ref="B7175:B7177"/>
    <mergeCell ref="C7175:C7177"/>
    <mergeCell ref="D7175:D7177"/>
    <mergeCell ref="O7175:O7177"/>
    <mergeCell ref="A7184:A7185"/>
    <mergeCell ref="B7184:B7185"/>
    <mergeCell ref="C7184:C7185"/>
    <mergeCell ref="D7184:D7185"/>
    <mergeCell ref="E7184:E7185"/>
    <mergeCell ref="G7184:G7185"/>
    <mergeCell ref="I7184:I7185"/>
    <mergeCell ref="K7184:K7185"/>
    <mergeCell ref="M7184:M7185"/>
    <mergeCell ref="O7184:O7185"/>
    <mergeCell ref="A7186:A7187"/>
    <mergeCell ref="B7186:B7187"/>
    <mergeCell ref="C7186:C7187"/>
    <mergeCell ref="D7186:D7187"/>
    <mergeCell ref="E7186:E7187"/>
    <mergeCell ref="G7186:G7187"/>
    <mergeCell ref="I7186:I7187"/>
    <mergeCell ref="K7186:K7187"/>
    <mergeCell ref="M7186:M7187"/>
    <mergeCell ref="O7186:O7187"/>
    <mergeCell ref="A7188:A7189"/>
    <mergeCell ref="B7188:B7189"/>
    <mergeCell ref="C7188:C7189"/>
    <mergeCell ref="D7188:D7189"/>
    <mergeCell ref="E7188:E7189"/>
    <mergeCell ref="G7188:G7189"/>
    <mergeCell ref="I7188:I7189"/>
    <mergeCell ref="K7188:K7189"/>
    <mergeCell ref="M7188:M7189"/>
    <mergeCell ref="O7188:O7189"/>
    <mergeCell ref="A7190:A7191"/>
    <mergeCell ref="B7190:B7191"/>
    <mergeCell ref="C7190:C7191"/>
    <mergeCell ref="D7190:D7191"/>
    <mergeCell ref="E7190:E7191"/>
    <mergeCell ref="G7190:G7191"/>
    <mergeCell ref="I7190:I7191"/>
    <mergeCell ref="K7190:K7191"/>
    <mergeCell ref="M7190:M7191"/>
    <mergeCell ref="O7190:O7191"/>
    <mergeCell ref="A7192:A7193"/>
    <mergeCell ref="B7192:B7193"/>
    <mergeCell ref="C7192:C7193"/>
    <mergeCell ref="D7192:D7193"/>
    <mergeCell ref="F7192:F7193"/>
    <mergeCell ref="H7192:H7193"/>
    <mergeCell ref="J7192:J7193"/>
    <mergeCell ref="L7192:L7193"/>
    <mergeCell ref="N7192:N7193"/>
    <mergeCell ref="O7192:O7193"/>
    <mergeCell ref="A7194:A7195"/>
    <mergeCell ref="B7194:B7195"/>
    <mergeCell ref="C7194:C7195"/>
    <mergeCell ref="D7194:D7195"/>
    <mergeCell ref="O7194:O7195"/>
    <mergeCell ref="A7196:A7197"/>
    <mergeCell ref="B7196:B7197"/>
    <mergeCell ref="C7196:C7197"/>
    <mergeCell ref="D7196:D7197"/>
    <mergeCell ref="F7196:F7197"/>
    <mergeCell ref="H7196:H7197"/>
    <mergeCell ref="J7196:J7197"/>
    <mergeCell ref="L7196:L7197"/>
    <mergeCell ref="N7196:N7197"/>
    <mergeCell ref="O7196:O7197"/>
    <mergeCell ref="A7198:A7199"/>
    <mergeCell ref="B7198:B7199"/>
    <mergeCell ref="C7198:C7199"/>
    <mergeCell ref="D7198:D7199"/>
    <mergeCell ref="O7198:O7199"/>
    <mergeCell ref="A7200:A7203"/>
    <mergeCell ref="B7200:B7203"/>
    <mergeCell ref="C7200:C7203"/>
    <mergeCell ref="D7200:D7203"/>
    <mergeCell ref="E7200:E7201"/>
    <mergeCell ref="G7200:G7201"/>
    <mergeCell ref="I7200:I7201"/>
    <mergeCell ref="K7200:K7201"/>
    <mergeCell ref="M7200:M7201"/>
    <mergeCell ref="O7200:O7203"/>
    <mergeCell ref="E7202:E7203"/>
    <mergeCell ref="G7202:G7203"/>
    <mergeCell ref="I7202:I7203"/>
    <mergeCell ref="K7202:K7203"/>
    <mergeCell ref="M7202:M7203"/>
    <mergeCell ref="A7204:A7205"/>
    <mergeCell ref="B7204:B7205"/>
    <mergeCell ref="C7204:C7205"/>
    <mergeCell ref="F7204:F7205"/>
    <mergeCell ref="H7204:H7205"/>
    <mergeCell ref="J7204:J7205"/>
    <mergeCell ref="L7204:L7205"/>
    <mergeCell ref="N7204:N7205"/>
    <mergeCell ref="O7204:O7205"/>
    <mergeCell ref="A7206:A7207"/>
    <mergeCell ref="B7206:B7207"/>
    <mergeCell ref="C7206:C7207"/>
    <mergeCell ref="D7206:D7207"/>
    <mergeCell ref="E7206:E7207"/>
    <mergeCell ref="G7206:G7207"/>
    <mergeCell ref="I7206:I7207"/>
    <mergeCell ref="K7206:K7207"/>
    <mergeCell ref="M7206:M7207"/>
    <mergeCell ref="O7206:O7207"/>
    <mergeCell ref="A7208:A7209"/>
    <mergeCell ref="B7208:B7209"/>
    <mergeCell ref="C7208:C7209"/>
    <mergeCell ref="D7208:D7209"/>
    <mergeCell ref="F7208:F7209"/>
    <mergeCell ref="H7208:H7209"/>
    <mergeCell ref="J7208:J7209"/>
    <mergeCell ref="L7208:L7209"/>
    <mergeCell ref="N7208:N7209"/>
    <mergeCell ref="O7208:O7209"/>
    <mergeCell ref="A7211:A7212"/>
    <mergeCell ref="B7211:B7212"/>
    <mergeCell ref="C7211:C7212"/>
    <mergeCell ref="D7211:D7212"/>
    <mergeCell ref="E7211:E7212"/>
    <mergeCell ref="G7211:G7212"/>
    <mergeCell ref="I7211:I7212"/>
    <mergeCell ref="K7211:K7212"/>
    <mergeCell ref="M7211:M7212"/>
    <mergeCell ref="O7211:O7212"/>
    <mergeCell ref="A7213:A7214"/>
    <mergeCell ref="B7213:B7214"/>
    <mergeCell ref="C7213:C7214"/>
    <mergeCell ref="D7213:D7214"/>
    <mergeCell ref="E7213:E7214"/>
    <mergeCell ref="G7213:G7214"/>
    <mergeCell ref="I7213:I7214"/>
    <mergeCell ref="K7213:K7214"/>
    <mergeCell ref="M7213:M7214"/>
    <mergeCell ref="O7213:O7214"/>
    <mergeCell ref="A7215:D7216"/>
    <mergeCell ref="A7217:D7218"/>
    <mergeCell ref="E7217:E7218"/>
    <mergeCell ref="F7217:F7218"/>
    <mergeCell ref="G7217:G7218"/>
    <mergeCell ref="H7217:H7218"/>
    <mergeCell ref="I7217:I7218"/>
    <mergeCell ref="J7217:J7218"/>
    <mergeCell ref="K7217:K7218"/>
    <mergeCell ref="L7217:L7218"/>
    <mergeCell ref="M7217:M7218"/>
    <mergeCell ref="N7217:N7218"/>
    <mergeCell ref="A7219:D7220"/>
    <mergeCell ref="E7219:E7220"/>
    <mergeCell ref="F7219:F7220"/>
    <mergeCell ref="G7219:G7220"/>
    <mergeCell ref="H7219:H7220"/>
    <mergeCell ref="I7219:I7220"/>
    <mergeCell ref="J7219:J7220"/>
    <mergeCell ref="K7219:K7220"/>
    <mergeCell ref="L7219:L7220"/>
    <mergeCell ref="M7219:M7220"/>
    <mergeCell ref="N7219:N7220"/>
    <mergeCell ref="O7219:O7223"/>
    <mergeCell ref="A7221:D7222"/>
    <mergeCell ref="E7221:E7222"/>
    <mergeCell ref="F7221:F7222"/>
    <mergeCell ref="G7221:G7222"/>
    <mergeCell ref="H7221:H7222"/>
    <mergeCell ref="I7221:I7222"/>
    <mergeCell ref="J7221:J7222"/>
    <mergeCell ref="K7221:K7222"/>
    <mergeCell ref="L7221:L7222"/>
    <mergeCell ref="M7221:M7222"/>
    <mergeCell ref="N7221:N7222"/>
    <mergeCell ref="A7223:D7223"/>
    <mergeCell ref="A7224:A7225"/>
    <mergeCell ref="B7224:B7225"/>
    <mergeCell ref="C7224:C7225"/>
    <mergeCell ref="D7224:D7225"/>
    <mergeCell ref="E7224:F7225"/>
    <mergeCell ref="G7224:H7225"/>
    <mergeCell ref="I7224:J7225"/>
    <mergeCell ref="K7224:L7225"/>
    <mergeCell ref="M7224:N7225"/>
    <mergeCell ref="O7224:O7225"/>
    <mergeCell ref="A7226:A7227"/>
    <mergeCell ref="B7226:B7237"/>
    <mergeCell ref="C7226:C7237"/>
    <mergeCell ref="D7226:D7237"/>
    <mergeCell ref="E7226:E7237"/>
    <mergeCell ref="F7226:F7227"/>
    <mergeCell ref="G7226:G7237"/>
    <mergeCell ref="H7226:H7227"/>
    <mergeCell ref="I7226:I7237"/>
    <mergeCell ref="J7226:J7227"/>
    <mergeCell ref="K7226:K7237"/>
    <mergeCell ref="L7226:L7227"/>
    <mergeCell ref="M7226:M7237"/>
    <mergeCell ref="N7226:N7227"/>
    <mergeCell ref="O7226:O7237"/>
    <mergeCell ref="A7228:A7229"/>
    <mergeCell ref="F7228:F7229"/>
    <mergeCell ref="H7228:H7229"/>
    <mergeCell ref="J7228:J7229"/>
    <mergeCell ref="L7228:L7229"/>
    <mergeCell ref="N7228:N7229"/>
    <mergeCell ref="A7230:A7231"/>
    <mergeCell ref="F7230:F7231"/>
    <mergeCell ref="H7230:H7231"/>
    <mergeCell ref="J7230:J7231"/>
    <mergeCell ref="L7230:L7231"/>
    <mergeCell ref="N7230:N7231"/>
    <mergeCell ref="A7232:A7233"/>
    <mergeCell ref="F7232:F7233"/>
    <mergeCell ref="H7232:H7233"/>
    <mergeCell ref="J7232:J7233"/>
    <mergeCell ref="L7232:L7233"/>
    <mergeCell ref="N7232:N7233"/>
    <mergeCell ref="A7234:A7235"/>
    <mergeCell ref="F7234:F7235"/>
    <mergeCell ref="H7234:H7235"/>
    <mergeCell ref="J7234:J7235"/>
    <mergeCell ref="L7234:L7235"/>
    <mergeCell ref="N7234:N7235"/>
    <mergeCell ref="A7236:A7237"/>
    <mergeCell ref="F7236:F7237"/>
    <mergeCell ref="H7236:H7237"/>
    <mergeCell ref="J7236:J7237"/>
    <mergeCell ref="L7236:L7237"/>
    <mergeCell ref="N7236:N7237"/>
    <mergeCell ref="A7238:A7239"/>
    <mergeCell ref="B7238:B7241"/>
    <mergeCell ref="C7238:C7241"/>
    <mergeCell ref="D7238:D7241"/>
    <mergeCell ref="O7238:O7241"/>
    <mergeCell ref="A7240:A7241"/>
    <mergeCell ref="A7242:A7243"/>
    <mergeCell ref="B7242:B7243"/>
    <mergeCell ref="C7242:C7243"/>
    <mergeCell ref="D7242:D7243"/>
    <mergeCell ref="O7242:O7243"/>
    <mergeCell ref="A7244:A7245"/>
    <mergeCell ref="B7244:B7245"/>
    <mergeCell ref="C7244:C7245"/>
    <mergeCell ref="D7244:D7245"/>
    <mergeCell ref="O7244:O7245"/>
    <mergeCell ref="A7246:A7247"/>
    <mergeCell ref="B7246:B7249"/>
    <mergeCell ref="C7246:C7249"/>
    <mergeCell ref="D7246:D7249"/>
    <mergeCell ref="E7246:E7247"/>
    <mergeCell ref="G7246:G7247"/>
    <mergeCell ref="I7246:I7247"/>
    <mergeCell ref="K7246:K7247"/>
    <mergeCell ref="M7246:M7247"/>
    <mergeCell ref="O7246:O7249"/>
    <mergeCell ref="A7248:A7249"/>
    <mergeCell ref="E7248:E7249"/>
    <mergeCell ref="G7248:G7249"/>
    <mergeCell ref="I7248:I7249"/>
    <mergeCell ref="K7248:K7249"/>
    <mergeCell ref="M7248:M7249"/>
    <mergeCell ref="A7250:A7253"/>
    <mergeCell ref="B7250:B7252"/>
    <mergeCell ref="C7250:C7253"/>
    <mergeCell ref="D7250:D7252"/>
    <mergeCell ref="E7250:E7251"/>
    <mergeCell ref="G7250:G7251"/>
    <mergeCell ref="I7250:I7251"/>
    <mergeCell ref="K7250:K7251"/>
    <mergeCell ref="M7250:M7251"/>
    <mergeCell ref="O7250:O7252"/>
    <mergeCell ref="E7252:E7253"/>
    <mergeCell ref="G7252:G7253"/>
    <mergeCell ref="I7252:I7253"/>
    <mergeCell ref="K7252:K7253"/>
    <mergeCell ref="M7252:M7253"/>
    <mergeCell ref="A7254:A7255"/>
    <mergeCell ref="B7254:B7255"/>
    <mergeCell ref="C7254:C7255"/>
    <mergeCell ref="D7254:D7255"/>
    <mergeCell ref="F7254:F7255"/>
    <mergeCell ref="H7254:H7255"/>
    <mergeCell ref="J7254:J7255"/>
    <mergeCell ref="L7254:L7255"/>
    <mergeCell ref="N7254:N7255"/>
    <mergeCell ref="O7254:O7255"/>
    <mergeCell ref="A7256:A7257"/>
    <mergeCell ref="B7256:B7257"/>
    <mergeCell ref="C7256:C7257"/>
    <mergeCell ref="D7256:D7257"/>
    <mergeCell ref="F7256:F7257"/>
    <mergeCell ref="O7256:O7257"/>
    <mergeCell ref="A7258:A7259"/>
    <mergeCell ref="B7258:B7259"/>
    <mergeCell ref="C7258:C7259"/>
    <mergeCell ref="D7258:D7259"/>
    <mergeCell ref="E7258:E7259"/>
    <mergeCell ref="G7258:G7259"/>
    <mergeCell ref="I7258:I7259"/>
    <mergeCell ref="K7258:K7259"/>
    <mergeCell ref="M7258:M7259"/>
    <mergeCell ref="O7258:O7259"/>
    <mergeCell ref="A7260:A7261"/>
    <mergeCell ref="B7260:B7261"/>
    <mergeCell ref="C7260:C7261"/>
    <mergeCell ref="D7260:D7261"/>
    <mergeCell ref="O7260:O7261"/>
    <mergeCell ref="A7262:A7263"/>
    <mergeCell ref="B7262:B7263"/>
    <mergeCell ref="C7262:C7263"/>
    <mergeCell ref="D7262:D7263"/>
    <mergeCell ref="O7262:O7263"/>
    <mergeCell ref="A7264:A7265"/>
    <mergeCell ref="B7264:B7265"/>
    <mergeCell ref="C7264:C7265"/>
    <mergeCell ref="D7264:D7265"/>
    <mergeCell ref="O7264:O7265"/>
    <mergeCell ref="A7266:A7267"/>
    <mergeCell ref="B7266:B7267"/>
    <mergeCell ref="C7266:C7267"/>
    <mergeCell ref="D7266:D7267"/>
    <mergeCell ref="O7266:O7267"/>
    <mergeCell ref="A7268:A7269"/>
    <mergeCell ref="B7268:B7269"/>
    <mergeCell ref="C7268:C7269"/>
    <mergeCell ref="D7268:D7269"/>
    <mergeCell ref="E7268:E7269"/>
    <mergeCell ref="G7268:G7269"/>
    <mergeCell ref="I7268:I7269"/>
    <mergeCell ref="K7268:K7269"/>
    <mergeCell ref="M7268:M7269"/>
    <mergeCell ref="O7268:O7269"/>
    <mergeCell ref="A7270:A7271"/>
    <mergeCell ref="B7270:B7271"/>
    <mergeCell ref="C7270:C7271"/>
    <mergeCell ref="D7270:D7271"/>
    <mergeCell ref="O7270:O7271"/>
    <mergeCell ref="A7272:A7273"/>
    <mergeCell ref="B7272:B7273"/>
    <mergeCell ref="C7272:C7273"/>
    <mergeCell ref="D7272:D7273"/>
    <mergeCell ref="O7272:O7273"/>
    <mergeCell ref="A7274:A7275"/>
    <mergeCell ref="B7274:B7275"/>
    <mergeCell ref="C7274:C7275"/>
    <mergeCell ref="D7274:D7275"/>
    <mergeCell ref="O7274:O7275"/>
    <mergeCell ref="A7276:A7277"/>
    <mergeCell ref="B7276:B7277"/>
    <mergeCell ref="C7276:C7277"/>
    <mergeCell ref="D7276:D7277"/>
    <mergeCell ref="O7276:O7277"/>
    <mergeCell ref="A7278:A7279"/>
    <mergeCell ref="B7278:B7279"/>
    <mergeCell ref="C7278:C7279"/>
    <mergeCell ref="D7278:D7279"/>
    <mergeCell ref="E7278:E7279"/>
    <mergeCell ref="G7278:G7279"/>
    <mergeCell ref="I7278:I7279"/>
    <mergeCell ref="K7278:K7279"/>
    <mergeCell ref="M7278:M7279"/>
    <mergeCell ref="O7278:O7279"/>
    <mergeCell ref="A7280:A7281"/>
    <mergeCell ref="B7280:B7281"/>
    <mergeCell ref="C7280:C7281"/>
    <mergeCell ref="D7280:D7281"/>
    <mergeCell ref="E7280:E7281"/>
    <mergeCell ref="G7280:G7281"/>
    <mergeCell ref="I7280:I7281"/>
    <mergeCell ref="K7280:K7281"/>
    <mergeCell ref="M7280:M7281"/>
    <mergeCell ref="O7280:O7281"/>
    <mergeCell ref="A7282:A7283"/>
    <mergeCell ref="B7282:B7283"/>
    <mergeCell ref="C7282:C7283"/>
    <mergeCell ref="D7282:D7283"/>
    <mergeCell ref="E7282:E7283"/>
    <mergeCell ref="G7282:G7283"/>
    <mergeCell ref="I7282:I7283"/>
    <mergeCell ref="K7282:K7283"/>
    <mergeCell ref="M7282:M7283"/>
    <mergeCell ref="O7282:O7283"/>
    <mergeCell ref="A7284:A7285"/>
    <mergeCell ref="B7284:B7285"/>
    <mergeCell ref="C7284:C7285"/>
    <mergeCell ref="D7284:D7285"/>
    <mergeCell ref="E7284:E7285"/>
    <mergeCell ref="G7284:G7285"/>
    <mergeCell ref="I7284:I7285"/>
    <mergeCell ref="K7284:K7285"/>
    <mergeCell ref="M7284:M7285"/>
    <mergeCell ref="O7284:O7285"/>
    <mergeCell ref="A7286:A7287"/>
    <mergeCell ref="B7286:B7287"/>
    <mergeCell ref="C7286:C7287"/>
    <mergeCell ref="D7286:D7287"/>
    <mergeCell ref="F7286:F7287"/>
    <mergeCell ref="H7286:H7287"/>
    <mergeCell ref="J7286:J7287"/>
    <mergeCell ref="L7286:L7287"/>
    <mergeCell ref="N7286:N7287"/>
    <mergeCell ref="O7286:O7287"/>
    <mergeCell ref="B7288:B7289"/>
    <mergeCell ref="C7288:C7289"/>
    <mergeCell ref="D7288:D7289"/>
    <mergeCell ref="F7288:F7289"/>
    <mergeCell ref="H7288:H7289"/>
    <mergeCell ref="J7288:J7289"/>
    <mergeCell ref="L7288:L7289"/>
    <mergeCell ref="N7288:N7289"/>
    <mergeCell ref="O7288:O7289"/>
    <mergeCell ref="A7290:A7292"/>
    <mergeCell ref="B7290:B7292"/>
    <mergeCell ref="C7290:C7292"/>
    <mergeCell ref="D7290:D7292"/>
    <mergeCell ref="O7290:O7292"/>
    <mergeCell ref="A7293:A7295"/>
    <mergeCell ref="B7293:B7295"/>
    <mergeCell ref="C7293:C7295"/>
    <mergeCell ref="D7293:D7295"/>
    <mergeCell ref="O7293:O7295"/>
    <mergeCell ref="A7302:A7303"/>
    <mergeCell ref="B7302:B7303"/>
    <mergeCell ref="C7302:C7303"/>
    <mergeCell ref="D7302:D7303"/>
    <mergeCell ref="E7302:E7303"/>
    <mergeCell ref="G7302:G7303"/>
    <mergeCell ref="I7302:I7303"/>
    <mergeCell ref="K7302:K7303"/>
    <mergeCell ref="M7302:M7303"/>
    <mergeCell ref="O7302:O7303"/>
    <mergeCell ref="A7304:A7305"/>
    <mergeCell ref="B7304:B7305"/>
    <mergeCell ref="C7304:C7305"/>
    <mergeCell ref="D7304:D7305"/>
    <mergeCell ref="E7304:E7305"/>
    <mergeCell ref="G7304:G7305"/>
    <mergeCell ref="I7304:I7305"/>
    <mergeCell ref="K7304:K7305"/>
    <mergeCell ref="M7304:M7305"/>
    <mergeCell ref="O7304:O7305"/>
    <mergeCell ref="A7306:A7307"/>
    <mergeCell ref="B7306:B7307"/>
    <mergeCell ref="C7306:C7307"/>
    <mergeCell ref="D7306:D7307"/>
    <mergeCell ref="E7306:E7307"/>
    <mergeCell ref="G7306:G7307"/>
    <mergeCell ref="I7306:I7307"/>
    <mergeCell ref="K7306:K7307"/>
    <mergeCell ref="M7306:M7307"/>
    <mergeCell ref="O7306:O7307"/>
    <mergeCell ref="A7308:A7309"/>
    <mergeCell ref="B7308:B7309"/>
    <mergeCell ref="C7308:C7309"/>
    <mergeCell ref="D7308:D7309"/>
    <mergeCell ref="E7308:E7309"/>
    <mergeCell ref="G7308:G7309"/>
    <mergeCell ref="I7308:I7309"/>
    <mergeCell ref="K7308:K7309"/>
    <mergeCell ref="M7308:M7309"/>
    <mergeCell ref="O7308:O7309"/>
    <mergeCell ref="A7310:A7311"/>
    <mergeCell ref="B7310:B7311"/>
    <mergeCell ref="C7310:C7311"/>
    <mergeCell ref="D7310:D7311"/>
    <mergeCell ref="F7310:F7311"/>
    <mergeCell ref="H7310:H7311"/>
    <mergeCell ref="J7310:J7311"/>
    <mergeCell ref="L7310:L7311"/>
    <mergeCell ref="N7310:N7311"/>
    <mergeCell ref="O7310:O7311"/>
    <mergeCell ref="A7312:A7313"/>
    <mergeCell ref="B7312:B7313"/>
    <mergeCell ref="C7312:C7313"/>
    <mergeCell ref="D7312:D7313"/>
    <mergeCell ref="O7312:O7313"/>
    <mergeCell ref="A7314:A7315"/>
    <mergeCell ref="B7314:B7315"/>
    <mergeCell ref="C7314:C7315"/>
    <mergeCell ref="D7314:D7315"/>
    <mergeCell ref="F7314:F7315"/>
    <mergeCell ref="H7314:H7315"/>
    <mergeCell ref="J7314:J7315"/>
    <mergeCell ref="L7314:L7315"/>
    <mergeCell ref="N7314:N7315"/>
    <mergeCell ref="O7314:O7315"/>
    <mergeCell ref="A7316:A7317"/>
    <mergeCell ref="B7316:B7317"/>
    <mergeCell ref="C7316:C7317"/>
    <mergeCell ref="D7316:D7317"/>
    <mergeCell ref="O7316:O7317"/>
    <mergeCell ref="A7318:A7321"/>
    <mergeCell ref="B7318:B7321"/>
    <mergeCell ref="C7318:C7321"/>
    <mergeCell ref="D7318:D7321"/>
    <mergeCell ref="E7318:E7319"/>
    <mergeCell ref="G7318:G7319"/>
    <mergeCell ref="I7318:I7319"/>
    <mergeCell ref="K7318:K7319"/>
    <mergeCell ref="M7318:M7319"/>
    <mergeCell ref="O7318:O7321"/>
    <mergeCell ref="E7320:E7321"/>
    <mergeCell ref="G7320:G7321"/>
    <mergeCell ref="I7320:I7321"/>
    <mergeCell ref="K7320:K7321"/>
    <mergeCell ref="M7320:M7321"/>
    <mergeCell ref="A7322:A7323"/>
    <mergeCell ref="B7322:B7323"/>
    <mergeCell ref="C7322:C7323"/>
    <mergeCell ref="F7322:F7323"/>
    <mergeCell ref="H7322:H7323"/>
    <mergeCell ref="J7322:J7323"/>
    <mergeCell ref="L7322:L7323"/>
    <mergeCell ref="N7322:N7323"/>
    <mergeCell ref="O7322:O7323"/>
    <mergeCell ref="A7324:A7325"/>
    <mergeCell ref="B7324:B7325"/>
    <mergeCell ref="C7324:C7325"/>
    <mergeCell ref="D7324:D7325"/>
    <mergeCell ref="E7324:E7325"/>
    <mergeCell ref="G7324:G7325"/>
    <mergeCell ref="I7324:I7325"/>
    <mergeCell ref="K7324:K7325"/>
    <mergeCell ref="M7324:M7325"/>
    <mergeCell ref="O7324:O7325"/>
    <mergeCell ref="A7326:A7327"/>
    <mergeCell ref="B7326:B7327"/>
    <mergeCell ref="C7326:C7327"/>
    <mergeCell ref="D7326:D7327"/>
    <mergeCell ref="F7326:F7327"/>
    <mergeCell ref="H7326:H7327"/>
    <mergeCell ref="J7326:J7327"/>
    <mergeCell ref="L7326:L7327"/>
    <mergeCell ref="N7326:N7327"/>
    <mergeCell ref="O7326:O7327"/>
    <mergeCell ref="A7329:A7330"/>
    <mergeCell ref="B7329:B7330"/>
    <mergeCell ref="C7329:C7330"/>
    <mergeCell ref="D7329:D7330"/>
    <mergeCell ref="E7329:E7330"/>
    <mergeCell ref="G7329:G7330"/>
    <mergeCell ref="I7329:I7330"/>
    <mergeCell ref="K7329:K7330"/>
    <mergeCell ref="M7329:M7330"/>
    <mergeCell ref="O7329:O7330"/>
    <mergeCell ref="A7331:A7332"/>
    <mergeCell ref="B7331:B7332"/>
    <mergeCell ref="C7331:C7332"/>
    <mergeCell ref="D7331:D7332"/>
    <mergeCell ref="E7331:E7332"/>
    <mergeCell ref="G7331:G7332"/>
    <mergeCell ref="I7331:I7332"/>
    <mergeCell ref="K7331:K7332"/>
    <mergeCell ref="M7331:M7332"/>
    <mergeCell ref="O7331:O7332"/>
    <mergeCell ref="A7333:D7334"/>
    <mergeCell ref="A7335:D7336"/>
    <mergeCell ref="E7335:E7336"/>
    <mergeCell ref="F7335:F7336"/>
    <mergeCell ref="G7335:G7336"/>
    <mergeCell ref="H7335:H7336"/>
    <mergeCell ref="I7335:I7336"/>
    <mergeCell ref="J7335:J7336"/>
    <mergeCell ref="K7335:K7336"/>
    <mergeCell ref="L7335:L7336"/>
    <mergeCell ref="M7335:M7336"/>
    <mergeCell ref="N7335:N7336"/>
    <mergeCell ref="A7337:D7338"/>
    <mergeCell ref="E7337:E7338"/>
    <mergeCell ref="F7337:F7338"/>
    <mergeCell ref="G7337:G7338"/>
    <mergeCell ref="H7337:H7338"/>
    <mergeCell ref="I7337:I7338"/>
    <mergeCell ref="J7337:J7338"/>
    <mergeCell ref="K7337:K7338"/>
    <mergeCell ref="L7337:L7338"/>
    <mergeCell ref="M7337:M7338"/>
    <mergeCell ref="N7337:N7338"/>
    <mergeCell ref="O7337:O7341"/>
    <mergeCell ref="A7339:D7340"/>
    <mergeCell ref="E7339:E7340"/>
    <mergeCell ref="F7339:F7340"/>
    <mergeCell ref="G7339:G7340"/>
    <mergeCell ref="H7339:H7340"/>
    <mergeCell ref="I7339:I7340"/>
    <mergeCell ref="J7339:J7340"/>
    <mergeCell ref="K7339:K7340"/>
    <mergeCell ref="L7339:L7340"/>
    <mergeCell ref="M7339:M7340"/>
    <mergeCell ref="N7339:N7340"/>
    <mergeCell ref="A7341:D7341"/>
    <mergeCell ref="A7342:A7343"/>
    <mergeCell ref="B7342:B7343"/>
    <mergeCell ref="C7342:C7343"/>
    <mergeCell ref="D7342:D7343"/>
    <mergeCell ref="E7342:F7343"/>
    <mergeCell ref="G7342:H7343"/>
    <mergeCell ref="I7342:J7343"/>
    <mergeCell ref="K7342:L7343"/>
    <mergeCell ref="M7342:N7343"/>
    <mergeCell ref="O7342:O7343"/>
    <mergeCell ref="A7344:A7345"/>
    <mergeCell ref="B7344:B7355"/>
    <mergeCell ref="C7344:C7355"/>
    <mergeCell ref="D7344:D7355"/>
    <mergeCell ref="E7344:E7355"/>
    <mergeCell ref="F7344:F7345"/>
    <mergeCell ref="G7344:G7355"/>
    <mergeCell ref="H7344:H7345"/>
    <mergeCell ref="I7344:I7355"/>
    <mergeCell ref="J7344:J7345"/>
    <mergeCell ref="K7344:K7355"/>
    <mergeCell ref="L7344:L7345"/>
    <mergeCell ref="M7344:M7355"/>
    <mergeCell ref="N7344:N7345"/>
    <mergeCell ref="O7344:O7355"/>
    <mergeCell ref="A7346:A7347"/>
    <mergeCell ref="F7346:F7347"/>
    <mergeCell ref="H7346:H7347"/>
    <mergeCell ref="J7346:J7347"/>
    <mergeCell ref="L7346:L7347"/>
    <mergeCell ref="N7346:N7347"/>
    <mergeCell ref="A7348:A7349"/>
    <mergeCell ref="F7348:F7349"/>
    <mergeCell ref="H7348:H7349"/>
    <mergeCell ref="J7348:J7349"/>
    <mergeCell ref="L7348:L7349"/>
    <mergeCell ref="N7348:N7349"/>
    <mergeCell ref="A7350:A7351"/>
    <mergeCell ref="F7350:F7351"/>
    <mergeCell ref="H7350:H7351"/>
    <mergeCell ref="J7350:J7351"/>
    <mergeCell ref="L7350:L7351"/>
    <mergeCell ref="N7350:N7351"/>
    <mergeCell ref="A7352:A7353"/>
    <mergeCell ref="F7352:F7353"/>
    <mergeCell ref="H7352:H7353"/>
    <mergeCell ref="J7352:J7353"/>
    <mergeCell ref="L7352:L7353"/>
    <mergeCell ref="N7352:N7353"/>
    <mergeCell ref="A7354:A7355"/>
    <mergeCell ref="F7354:F7355"/>
    <mergeCell ref="H7354:H7355"/>
    <mergeCell ref="J7354:J7355"/>
    <mergeCell ref="L7354:L7355"/>
    <mergeCell ref="N7354:N7355"/>
    <mergeCell ref="A7356:A7357"/>
    <mergeCell ref="B7356:B7359"/>
    <mergeCell ref="C7356:C7359"/>
    <mergeCell ref="D7356:D7359"/>
    <mergeCell ref="O7356:O7359"/>
    <mergeCell ref="A7358:A7359"/>
    <mergeCell ref="A7360:A7361"/>
    <mergeCell ref="B7360:B7361"/>
    <mergeCell ref="C7360:C7361"/>
    <mergeCell ref="D7360:D7361"/>
    <mergeCell ref="O7360:O7361"/>
    <mergeCell ref="A7362:A7363"/>
    <mergeCell ref="B7362:B7363"/>
    <mergeCell ref="C7362:C7363"/>
    <mergeCell ref="D7362:D7363"/>
    <mergeCell ref="O7362:O7363"/>
    <mergeCell ref="A7364:A7365"/>
    <mergeCell ref="B7364:B7367"/>
    <mergeCell ref="C7364:C7367"/>
    <mergeCell ref="D7364:D7367"/>
    <mergeCell ref="E7364:E7365"/>
    <mergeCell ref="G7364:G7365"/>
    <mergeCell ref="I7364:I7365"/>
    <mergeCell ref="K7364:K7365"/>
    <mergeCell ref="M7364:M7365"/>
    <mergeCell ref="O7364:O7367"/>
    <mergeCell ref="A7366:A7367"/>
    <mergeCell ref="E7366:E7367"/>
    <mergeCell ref="G7366:G7367"/>
    <mergeCell ref="I7366:I7367"/>
    <mergeCell ref="K7366:K7367"/>
    <mergeCell ref="M7366:M7367"/>
    <mergeCell ref="A7368:A7371"/>
    <mergeCell ref="B7368:B7370"/>
    <mergeCell ref="C7368:C7371"/>
    <mergeCell ref="D7368:D7370"/>
    <mergeCell ref="E7368:E7369"/>
    <mergeCell ref="G7368:G7369"/>
    <mergeCell ref="I7368:I7369"/>
    <mergeCell ref="K7368:K7369"/>
    <mergeCell ref="M7368:M7369"/>
    <mergeCell ref="O7368:O7370"/>
    <mergeCell ref="E7370:E7371"/>
    <mergeCell ref="G7370:G7371"/>
    <mergeCell ref="I7370:I7371"/>
    <mergeCell ref="K7370:K7371"/>
    <mergeCell ref="M7370:M7371"/>
    <mergeCell ref="A7372:A7373"/>
    <mergeCell ref="B7372:B7373"/>
    <mergeCell ref="C7372:C7373"/>
    <mergeCell ref="D7372:D7373"/>
    <mergeCell ref="F7372:F7373"/>
    <mergeCell ref="H7372:H7373"/>
    <mergeCell ref="J7372:J7373"/>
    <mergeCell ref="L7372:L7373"/>
    <mergeCell ref="N7372:N7373"/>
    <mergeCell ref="O7372:O7373"/>
    <mergeCell ref="A7374:A7375"/>
    <mergeCell ref="B7374:B7375"/>
    <mergeCell ref="C7374:C7375"/>
    <mergeCell ref="D7374:D7375"/>
    <mergeCell ref="F7374:F7375"/>
    <mergeCell ref="O7374:O7375"/>
    <mergeCell ref="A7376:A7377"/>
    <mergeCell ref="B7376:B7377"/>
    <mergeCell ref="C7376:C7377"/>
    <mergeCell ref="D7376:D7377"/>
    <mergeCell ref="E7376:E7377"/>
    <mergeCell ref="G7376:G7377"/>
    <mergeCell ref="I7376:I7377"/>
    <mergeCell ref="K7376:K7377"/>
    <mergeCell ref="M7376:M7377"/>
    <mergeCell ref="O7376:O7377"/>
    <mergeCell ref="A7378:A7379"/>
    <mergeCell ref="B7378:B7379"/>
    <mergeCell ref="C7378:C7379"/>
    <mergeCell ref="D7378:D7379"/>
    <mergeCell ref="O7378:O7379"/>
    <mergeCell ref="A7380:A7381"/>
    <mergeCell ref="B7380:B7381"/>
    <mergeCell ref="C7380:C7381"/>
    <mergeCell ref="D7380:D7381"/>
    <mergeCell ref="O7380:O7381"/>
    <mergeCell ref="A7382:A7383"/>
    <mergeCell ref="B7382:B7383"/>
    <mergeCell ref="C7382:C7383"/>
    <mergeCell ref="D7382:D7383"/>
    <mergeCell ref="O7382:O7383"/>
    <mergeCell ref="A7384:A7385"/>
    <mergeCell ref="B7384:B7385"/>
    <mergeCell ref="C7384:C7385"/>
    <mergeCell ref="D7384:D7385"/>
    <mergeCell ref="O7384:O7385"/>
    <mergeCell ref="A7386:A7387"/>
    <mergeCell ref="B7386:B7387"/>
    <mergeCell ref="C7386:C7387"/>
    <mergeCell ref="D7386:D7387"/>
    <mergeCell ref="E7386:E7387"/>
    <mergeCell ref="G7386:G7387"/>
    <mergeCell ref="I7386:I7387"/>
    <mergeCell ref="K7386:K7387"/>
    <mergeCell ref="M7386:M7387"/>
    <mergeCell ref="O7386:O7387"/>
    <mergeCell ref="A7388:A7389"/>
    <mergeCell ref="B7388:B7389"/>
    <mergeCell ref="C7388:C7389"/>
    <mergeCell ref="D7388:D7389"/>
    <mergeCell ref="O7388:O7389"/>
    <mergeCell ref="A7390:A7391"/>
    <mergeCell ref="B7390:B7391"/>
    <mergeCell ref="C7390:C7391"/>
    <mergeCell ref="D7390:D7391"/>
    <mergeCell ref="O7390:O7391"/>
    <mergeCell ref="A7392:A7393"/>
    <mergeCell ref="B7392:B7393"/>
    <mergeCell ref="C7392:C7393"/>
    <mergeCell ref="D7392:D7393"/>
    <mergeCell ref="O7392:O7393"/>
    <mergeCell ref="A7394:A7395"/>
    <mergeCell ref="B7394:B7395"/>
    <mergeCell ref="C7394:C7395"/>
    <mergeCell ref="D7394:D7395"/>
    <mergeCell ref="O7394:O7395"/>
    <mergeCell ref="A7396:A7397"/>
    <mergeCell ref="B7396:B7397"/>
    <mergeCell ref="C7396:C7397"/>
    <mergeCell ref="D7396:D7397"/>
    <mergeCell ref="E7396:E7397"/>
    <mergeCell ref="G7396:G7397"/>
    <mergeCell ref="I7396:I7397"/>
    <mergeCell ref="K7396:K7397"/>
    <mergeCell ref="M7396:M7397"/>
    <mergeCell ref="O7396:O7397"/>
    <mergeCell ref="A7398:A7399"/>
    <mergeCell ref="B7398:B7399"/>
    <mergeCell ref="C7398:C7399"/>
    <mergeCell ref="D7398:D7399"/>
    <mergeCell ref="E7398:E7399"/>
    <mergeCell ref="G7398:G7399"/>
    <mergeCell ref="I7398:I7399"/>
    <mergeCell ref="K7398:K7399"/>
    <mergeCell ref="M7398:M7399"/>
    <mergeCell ref="O7398:O7399"/>
    <mergeCell ref="A7400:A7401"/>
    <mergeCell ref="B7400:B7401"/>
    <mergeCell ref="C7400:C7401"/>
    <mergeCell ref="D7400:D7401"/>
    <mergeCell ref="E7400:E7401"/>
    <mergeCell ref="G7400:G7401"/>
    <mergeCell ref="I7400:I7401"/>
    <mergeCell ref="K7400:K7401"/>
    <mergeCell ref="M7400:M7401"/>
    <mergeCell ref="O7400:O7401"/>
    <mergeCell ref="A7402:A7403"/>
    <mergeCell ref="B7402:B7403"/>
    <mergeCell ref="C7402:C7403"/>
    <mergeCell ref="D7402:D7403"/>
    <mergeCell ref="E7402:E7403"/>
    <mergeCell ref="G7402:G7403"/>
    <mergeCell ref="I7402:I7403"/>
    <mergeCell ref="K7402:K7403"/>
    <mergeCell ref="M7402:M7403"/>
    <mergeCell ref="O7402:O7403"/>
    <mergeCell ref="A7404:A7405"/>
    <mergeCell ref="B7404:B7405"/>
    <mergeCell ref="C7404:C7405"/>
    <mergeCell ref="D7404:D7405"/>
    <mergeCell ref="F7404:F7405"/>
    <mergeCell ref="H7404:H7405"/>
    <mergeCell ref="J7404:J7405"/>
    <mergeCell ref="L7404:L7405"/>
    <mergeCell ref="N7404:N7405"/>
    <mergeCell ref="O7404:O7405"/>
    <mergeCell ref="B7406:B7407"/>
    <mergeCell ref="C7406:C7407"/>
    <mergeCell ref="D7406:D7407"/>
    <mergeCell ref="F7406:F7407"/>
    <mergeCell ref="H7406:H7407"/>
    <mergeCell ref="J7406:J7407"/>
    <mergeCell ref="L7406:L7407"/>
    <mergeCell ref="N7406:N7407"/>
    <mergeCell ref="O7406:O7407"/>
    <mergeCell ref="A7408:A7410"/>
    <mergeCell ref="B7408:B7410"/>
    <mergeCell ref="C7408:C7410"/>
    <mergeCell ref="D7408:D7410"/>
    <mergeCell ref="O7408:O7410"/>
    <mergeCell ref="A7411:A7413"/>
    <mergeCell ref="B7411:B7413"/>
    <mergeCell ref="C7411:C7413"/>
    <mergeCell ref="D7411:D7413"/>
    <mergeCell ref="O7411:O7413"/>
    <mergeCell ref="A7420:A7421"/>
    <mergeCell ref="B7420:B7421"/>
    <mergeCell ref="C7420:C7421"/>
    <mergeCell ref="D7420:D7421"/>
    <mergeCell ref="E7420:E7421"/>
    <mergeCell ref="G7420:G7421"/>
    <mergeCell ref="I7420:I7421"/>
    <mergeCell ref="K7420:K7421"/>
    <mergeCell ref="M7420:M7421"/>
    <mergeCell ref="O7420:O7421"/>
    <mergeCell ref="A7422:A7423"/>
    <mergeCell ref="B7422:B7423"/>
    <mergeCell ref="C7422:C7423"/>
    <mergeCell ref="D7422:D7423"/>
    <mergeCell ref="E7422:E7423"/>
    <mergeCell ref="G7422:G7423"/>
    <mergeCell ref="I7422:I7423"/>
    <mergeCell ref="K7422:K7423"/>
    <mergeCell ref="M7422:M7423"/>
    <mergeCell ref="O7422:O7423"/>
    <mergeCell ref="A7424:A7425"/>
    <mergeCell ref="B7424:B7425"/>
    <mergeCell ref="C7424:C7425"/>
    <mergeCell ref="D7424:D7425"/>
    <mergeCell ref="E7424:E7425"/>
    <mergeCell ref="G7424:G7425"/>
    <mergeCell ref="I7424:I7425"/>
    <mergeCell ref="K7424:K7425"/>
    <mergeCell ref="M7424:M7425"/>
    <mergeCell ref="O7424:O7425"/>
    <mergeCell ref="A7426:A7427"/>
    <mergeCell ref="B7426:B7427"/>
    <mergeCell ref="C7426:C7427"/>
    <mergeCell ref="D7426:D7427"/>
    <mergeCell ref="E7426:E7427"/>
    <mergeCell ref="G7426:G7427"/>
    <mergeCell ref="I7426:I7427"/>
    <mergeCell ref="K7426:K7427"/>
    <mergeCell ref="M7426:M7427"/>
    <mergeCell ref="O7426:O7427"/>
    <mergeCell ref="A7428:A7429"/>
    <mergeCell ref="B7428:B7429"/>
    <mergeCell ref="C7428:C7429"/>
    <mergeCell ref="D7428:D7429"/>
    <mergeCell ref="F7428:F7429"/>
    <mergeCell ref="H7428:H7429"/>
    <mergeCell ref="J7428:J7429"/>
    <mergeCell ref="L7428:L7429"/>
    <mergeCell ref="N7428:N7429"/>
    <mergeCell ref="O7428:O7429"/>
    <mergeCell ref="A7430:A7431"/>
    <mergeCell ref="B7430:B7431"/>
    <mergeCell ref="C7430:C7431"/>
    <mergeCell ref="D7430:D7431"/>
    <mergeCell ref="O7430:O7431"/>
    <mergeCell ref="A7432:A7433"/>
    <mergeCell ref="B7432:B7433"/>
    <mergeCell ref="C7432:C7433"/>
    <mergeCell ref="D7432:D7433"/>
    <mergeCell ref="F7432:F7433"/>
    <mergeCell ref="H7432:H7433"/>
    <mergeCell ref="J7432:J7433"/>
    <mergeCell ref="L7432:L7433"/>
    <mergeCell ref="N7432:N7433"/>
    <mergeCell ref="O7432:O7433"/>
    <mergeCell ref="A7434:A7435"/>
    <mergeCell ref="B7434:B7435"/>
    <mergeCell ref="C7434:C7435"/>
    <mergeCell ref="D7434:D7435"/>
    <mergeCell ref="O7434:O7435"/>
    <mergeCell ref="A7436:A7439"/>
    <mergeCell ref="B7436:B7439"/>
    <mergeCell ref="C7436:C7439"/>
    <mergeCell ref="D7436:D7439"/>
    <mergeCell ref="E7436:E7437"/>
    <mergeCell ref="G7436:G7437"/>
    <mergeCell ref="I7436:I7437"/>
    <mergeCell ref="K7436:K7437"/>
    <mergeCell ref="M7436:M7437"/>
    <mergeCell ref="O7436:O7439"/>
    <mergeCell ref="E7438:E7439"/>
    <mergeCell ref="G7438:G7439"/>
    <mergeCell ref="I7438:I7439"/>
    <mergeCell ref="K7438:K7439"/>
    <mergeCell ref="M7438:M7439"/>
    <mergeCell ref="A7440:A7441"/>
    <mergeCell ref="B7440:B7441"/>
    <mergeCell ref="C7440:C7441"/>
    <mergeCell ref="F7440:F7441"/>
    <mergeCell ref="H7440:H7441"/>
    <mergeCell ref="J7440:J7441"/>
    <mergeCell ref="L7440:L7441"/>
    <mergeCell ref="N7440:N7441"/>
    <mergeCell ref="O7440:O7441"/>
    <mergeCell ref="A7442:A7443"/>
    <mergeCell ref="B7442:B7443"/>
    <mergeCell ref="C7442:C7443"/>
    <mergeCell ref="D7442:D7443"/>
    <mergeCell ref="E7442:E7443"/>
    <mergeCell ref="G7442:G7443"/>
    <mergeCell ref="I7442:I7443"/>
    <mergeCell ref="K7442:K7443"/>
    <mergeCell ref="M7442:M7443"/>
    <mergeCell ref="O7442:O7443"/>
    <mergeCell ref="A7444:A7445"/>
    <mergeCell ref="B7444:B7445"/>
    <mergeCell ref="C7444:C7445"/>
    <mergeCell ref="D7444:D7445"/>
    <mergeCell ref="F7444:F7445"/>
    <mergeCell ref="H7444:H7445"/>
    <mergeCell ref="J7444:J7445"/>
    <mergeCell ref="L7444:L7445"/>
    <mergeCell ref="N7444:N7445"/>
    <mergeCell ref="O7444:O7445"/>
    <mergeCell ref="A7447:A7448"/>
    <mergeCell ref="B7447:B7448"/>
    <mergeCell ref="C7447:C7448"/>
    <mergeCell ref="D7447:D7448"/>
    <mergeCell ref="E7447:E7448"/>
    <mergeCell ref="G7447:G7448"/>
    <mergeCell ref="I7447:I7448"/>
    <mergeCell ref="K7447:K7448"/>
    <mergeCell ref="M7447:M7448"/>
    <mergeCell ref="O7447:O7448"/>
    <mergeCell ref="A7449:A7450"/>
    <mergeCell ref="B7449:B7450"/>
    <mergeCell ref="C7449:C7450"/>
    <mergeCell ref="D7449:D7450"/>
    <mergeCell ref="E7449:E7450"/>
    <mergeCell ref="G7449:G7450"/>
    <mergeCell ref="I7449:I7450"/>
    <mergeCell ref="K7449:K7450"/>
    <mergeCell ref="M7449:M7450"/>
    <mergeCell ref="O7449:O7450"/>
    <mergeCell ref="A7451:D7452"/>
    <mergeCell ref="A7453:D7454"/>
    <mergeCell ref="E7453:E7454"/>
    <mergeCell ref="F7453:F7454"/>
    <mergeCell ref="G7453:G7454"/>
    <mergeCell ref="H7453:H7454"/>
    <mergeCell ref="I7453:I7454"/>
    <mergeCell ref="J7453:J7454"/>
    <mergeCell ref="K7453:K7454"/>
    <mergeCell ref="L7453:L7454"/>
    <mergeCell ref="M7453:M7454"/>
    <mergeCell ref="N7453:N7454"/>
    <mergeCell ref="A7455:D7456"/>
    <mergeCell ref="E7455:E7456"/>
    <mergeCell ref="F7455:F7456"/>
    <mergeCell ref="G7455:G7456"/>
    <mergeCell ref="H7455:H7456"/>
    <mergeCell ref="I7455:I7456"/>
    <mergeCell ref="J7455:J7456"/>
    <mergeCell ref="K7455:K7456"/>
    <mergeCell ref="L7455:L7456"/>
    <mergeCell ref="M7455:M7456"/>
    <mergeCell ref="N7455:N7456"/>
    <mergeCell ref="O7455:O7459"/>
    <mergeCell ref="A7457:D7458"/>
    <mergeCell ref="E7457:E7458"/>
    <mergeCell ref="F7457:F7458"/>
    <mergeCell ref="G7457:G7458"/>
    <mergeCell ref="H7457:H7458"/>
    <mergeCell ref="I7457:I7458"/>
    <mergeCell ref="J7457:J7458"/>
    <mergeCell ref="K7457:K7458"/>
    <mergeCell ref="L7457:L7458"/>
    <mergeCell ref="M7457:M7458"/>
    <mergeCell ref="N7457:N7458"/>
    <mergeCell ref="A7459:D7459"/>
    <mergeCell ref="A7460:A7461"/>
    <mergeCell ref="B7460:B7461"/>
    <mergeCell ref="C7460:C7461"/>
    <mergeCell ref="D7460:D7461"/>
    <mergeCell ref="E7460:F7461"/>
    <mergeCell ref="G7460:H7461"/>
    <mergeCell ref="I7460:J7461"/>
    <mergeCell ref="K7460:L7461"/>
    <mergeCell ref="M7460:N7461"/>
    <mergeCell ref="O7460:O7461"/>
    <mergeCell ref="A7462:A7463"/>
    <mergeCell ref="B7462:B7473"/>
    <mergeCell ref="C7462:C7473"/>
    <mergeCell ref="D7462:D7473"/>
    <mergeCell ref="E7462:E7473"/>
    <mergeCell ref="F7462:F7463"/>
    <mergeCell ref="G7462:G7473"/>
    <mergeCell ref="H7462:H7463"/>
    <mergeCell ref="I7462:I7473"/>
    <mergeCell ref="J7462:J7463"/>
    <mergeCell ref="K7462:K7473"/>
    <mergeCell ref="L7462:L7463"/>
    <mergeCell ref="M7462:M7473"/>
    <mergeCell ref="N7462:N7463"/>
    <mergeCell ref="O7462:O7473"/>
    <mergeCell ref="A7464:A7465"/>
    <mergeCell ref="F7464:F7465"/>
    <mergeCell ref="H7464:H7465"/>
    <mergeCell ref="J7464:J7465"/>
    <mergeCell ref="L7464:L7465"/>
    <mergeCell ref="N7464:N7465"/>
    <mergeCell ref="A7466:A7467"/>
    <mergeCell ref="F7466:F7467"/>
    <mergeCell ref="H7466:H7467"/>
    <mergeCell ref="J7466:J7467"/>
    <mergeCell ref="L7466:L7467"/>
    <mergeCell ref="N7466:N7467"/>
    <mergeCell ref="A7468:A7469"/>
    <mergeCell ref="F7468:F7469"/>
    <mergeCell ref="H7468:H7469"/>
    <mergeCell ref="J7468:J7469"/>
    <mergeCell ref="L7468:L7469"/>
    <mergeCell ref="N7468:N7469"/>
    <mergeCell ref="A7470:A7471"/>
    <mergeCell ref="F7470:F7471"/>
    <mergeCell ref="H7470:H7471"/>
    <mergeCell ref="J7470:J7471"/>
    <mergeCell ref="L7470:L7471"/>
    <mergeCell ref="N7470:N7471"/>
    <mergeCell ref="A7472:A7473"/>
    <mergeCell ref="F7472:F7473"/>
    <mergeCell ref="H7472:H7473"/>
    <mergeCell ref="J7472:J7473"/>
    <mergeCell ref="L7472:L7473"/>
    <mergeCell ref="N7472:N7473"/>
    <mergeCell ref="A7474:A7475"/>
    <mergeCell ref="B7474:B7477"/>
    <mergeCell ref="C7474:C7477"/>
    <mergeCell ref="D7474:D7477"/>
    <mergeCell ref="O7474:O7477"/>
    <mergeCell ref="A7476:A7477"/>
    <mergeCell ref="A7478:A7479"/>
    <mergeCell ref="B7478:B7479"/>
    <mergeCell ref="C7478:C7479"/>
    <mergeCell ref="D7478:D7479"/>
    <mergeCell ref="O7478:O7479"/>
    <mergeCell ref="A7480:A7481"/>
    <mergeCell ref="B7480:B7481"/>
    <mergeCell ref="C7480:C7481"/>
    <mergeCell ref="D7480:D7481"/>
    <mergeCell ref="O7480:O7481"/>
    <mergeCell ref="A7482:A7483"/>
    <mergeCell ref="B7482:B7485"/>
    <mergeCell ref="C7482:C7485"/>
    <mergeCell ref="D7482:D7485"/>
    <mergeCell ref="E7482:E7483"/>
    <mergeCell ref="G7482:G7483"/>
    <mergeCell ref="I7482:I7483"/>
    <mergeCell ref="K7482:K7483"/>
    <mergeCell ref="M7482:M7483"/>
    <mergeCell ref="O7482:O7485"/>
    <mergeCell ref="A7484:A7485"/>
    <mergeCell ref="E7484:E7485"/>
    <mergeCell ref="G7484:G7485"/>
    <mergeCell ref="I7484:I7485"/>
    <mergeCell ref="K7484:K7485"/>
    <mergeCell ref="M7484:M7485"/>
    <mergeCell ref="A7486:A7489"/>
    <mergeCell ref="B7486:B7488"/>
    <mergeCell ref="C7486:C7489"/>
    <mergeCell ref="D7486:D7488"/>
    <mergeCell ref="E7486:E7487"/>
    <mergeCell ref="G7486:G7487"/>
    <mergeCell ref="I7486:I7487"/>
    <mergeCell ref="K7486:K7487"/>
    <mergeCell ref="M7486:M7487"/>
    <mergeCell ref="O7486:O7488"/>
    <mergeCell ref="E7488:E7489"/>
    <mergeCell ref="G7488:G7489"/>
    <mergeCell ref="I7488:I7489"/>
    <mergeCell ref="K7488:K7489"/>
    <mergeCell ref="M7488:M7489"/>
    <mergeCell ref="A7490:A7491"/>
    <mergeCell ref="B7490:B7491"/>
    <mergeCell ref="C7490:C7491"/>
    <mergeCell ref="D7490:D7491"/>
    <mergeCell ref="F7490:F7491"/>
    <mergeCell ref="H7490:H7491"/>
    <mergeCell ref="J7490:J7491"/>
    <mergeCell ref="L7490:L7491"/>
    <mergeCell ref="N7490:N7491"/>
    <mergeCell ref="O7490:O7491"/>
    <mergeCell ref="A7492:A7493"/>
    <mergeCell ref="B7492:B7493"/>
    <mergeCell ref="C7492:C7493"/>
    <mergeCell ref="D7492:D7493"/>
    <mergeCell ref="F7492:F7493"/>
    <mergeCell ref="O7492:O7493"/>
    <mergeCell ref="A7494:A7495"/>
    <mergeCell ref="B7494:B7495"/>
    <mergeCell ref="C7494:C7495"/>
    <mergeCell ref="D7494:D7495"/>
    <mergeCell ref="E7494:E7495"/>
    <mergeCell ref="G7494:G7495"/>
    <mergeCell ref="I7494:I7495"/>
    <mergeCell ref="K7494:K7495"/>
    <mergeCell ref="M7494:M7495"/>
    <mergeCell ref="O7494:O7495"/>
    <mergeCell ref="A7496:A7497"/>
    <mergeCell ref="B7496:B7497"/>
    <mergeCell ref="C7496:C7497"/>
    <mergeCell ref="D7496:D7497"/>
    <mergeCell ref="O7496:O7497"/>
    <mergeCell ref="A7498:A7499"/>
    <mergeCell ref="B7498:B7499"/>
    <mergeCell ref="C7498:C7499"/>
    <mergeCell ref="D7498:D7499"/>
    <mergeCell ref="O7498:O7499"/>
    <mergeCell ref="A7500:A7501"/>
    <mergeCell ref="B7500:B7501"/>
    <mergeCell ref="C7500:C7501"/>
    <mergeCell ref="D7500:D7501"/>
    <mergeCell ref="O7500:O7501"/>
    <mergeCell ref="A7502:A7503"/>
    <mergeCell ref="B7502:B7503"/>
    <mergeCell ref="C7502:C7503"/>
    <mergeCell ref="D7502:D7503"/>
    <mergeCell ref="O7502:O7503"/>
    <mergeCell ref="A7504:A7505"/>
    <mergeCell ref="B7504:B7505"/>
    <mergeCell ref="C7504:C7505"/>
    <mergeCell ref="D7504:D7505"/>
    <mergeCell ref="E7504:E7505"/>
    <mergeCell ref="G7504:G7505"/>
    <mergeCell ref="I7504:I7505"/>
    <mergeCell ref="K7504:K7505"/>
    <mergeCell ref="M7504:M7505"/>
    <mergeCell ref="O7504:O7505"/>
    <mergeCell ref="A7506:A7507"/>
    <mergeCell ref="B7506:B7507"/>
    <mergeCell ref="C7506:C7507"/>
    <mergeCell ref="D7506:D7507"/>
    <mergeCell ref="O7506:O7507"/>
    <mergeCell ref="A7508:A7509"/>
    <mergeCell ref="B7508:B7509"/>
    <mergeCell ref="C7508:C7509"/>
    <mergeCell ref="D7508:D7509"/>
    <mergeCell ref="O7508:O7509"/>
    <mergeCell ref="A7510:A7511"/>
    <mergeCell ref="B7510:B7511"/>
    <mergeCell ref="C7510:C7511"/>
    <mergeCell ref="D7510:D7511"/>
    <mergeCell ref="O7510:O7511"/>
    <mergeCell ref="A7512:A7513"/>
    <mergeCell ref="B7512:B7513"/>
    <mergeCell ref="C7512:C7513"/>
    <mergeCell ref="D7512:D7513"/>
    <mergeCell ref="O7512:O7513"/>
    <mergeCell ref="A7514:A7515"/>
    <mergeCell ref="B7514:B7515"/>
    <mergeCell ref="C7514:C7515"/>
    <mergeCell ref="D7514:D7515"/>
    <mergeCell ref="E7514:E7515"/>
    <mergeCell ref="G7514:G7515"/>
    <mergeCell ref="I7514:I7515"/>
    <mergeCell ref="K7514:K7515"/>
    <mergeCell ref="M7514:M7515"/>
    <mergeCell ref="O7514:O7515"/>
    <mergeCell ref="A7516:A7517"/>
    <mergeCell ref="B7516:B7517"/>
    <mergeCell ref="C7516:C7517"/>
    <mergeCell ref="D7516:D7517"/>
    <mergeCell ref="E7516:E7517"/>
    <mergeCell ref="G7516:G7517"/>
    <mergeCell ref="I7516:I7517"/>
    <mergeCell ref="K7516:K7517"/>
    <mergeCell ref="M7516:M7517"/>
    <mergeCell ref="O7516:O7517"/>
    <mergeCell ref="A7518:A7519"/>
    <mergeCell ref="B7518:B7519"/>
    <mergeCell ref="C7518:C7519"/>
    <mergeCell ref="D7518:D7519"/>
    <mergeCell ref="E7518:E7519"/>
    <mergeCell ref="G7518:G7519"/>
    <mergeCell ref="I7518:I7519"/>
    <mergeCell ref="K7518:K7519"/>
    <mergeCell ref="M7518:M7519"/>
    <mergeCell ref="O7518:O7519"/>
    <mergeCell ref="A7520:A7521"/>
    <mergeCell ref="B7520:B7521"/>
    <mergeCell ref="C7520:C7521"/>
    <mergeCell ref="D7520:D7521"/>
    <mergeCell ref="E7520:E7521"/>
    <mergeCell ref="G7520:G7521"/>
    <mergeCell ref="I7520:I7521"/>
    <mergeCell ref="K7520:K7521"/>
    <mergeCell ref="M7520:M7521"/>
    <mergeCell ref="O7520:O7521"/>
    <mergeCell ref="A7522:A7523"/>
    <mergeCell ref="B7522:B7523"/>
    <mergeCell ref="C7522:C7523"/>
    <mergeCell ref="D7522:D7523"/>
    <mergeCell ref="F7522:F7523"/>
    <mergeCell ref="H7522:H7523"/>
    <mergeCell ref="J7522:J7523"/>
    <mergeCell ref="L7522:L7523"/>
    <mergeCell ref="N7522:N7523"/>
    <mergeCell ref="O7522:O7523"/>
    <mergeCell ref="B7524:B7525"/>
    <mergeCell ref="C7524:C7525"/>
    <mergeCell ref="D7524:D7525"/>
    <mergeCell ref="F7524:F7525"/>
    <mergeCell ref="H7524:H7525"/>
    <mergeCell ref="J7524:J7525"/>
    <mergeCell ref="L7524:L7525"/>
    <mergeCell ref="N7524:N7525"/>
    <mergeCell ref="O7524:O7525"/>
    <mergeCell ref="A7526:A7528"/>
    <mergeCell ref="B7526:B7528"/>
    <mergeCell ref="C7526:C7528"/>
    <mergeCell ref="D7526:D7528"/>
    <mergeCell ref="O7526:O7528"/>
    <mergeCell ref="A7529:A7531"/>
    <mergeCell ref="B7529:B7531"/>
    <mergeCell ref="C7529:C7531"/>
    <mergeCell ref="D7529:D7531"/>
    <mergeCell ref="O7529:O7531"/>
    <mergeCell ref="A7538:A7539"/>
    <mergeCell ref="B7538:B7539"/>
    <mergeCell ref="C7538:C7539"/>
    <mergeCell ref="D7538:D7539"/>
    <mergeCell ref="E7538:E7539"/>
    <mergeCell ref="G7538:G7539"/>
    <mergeCell ref="I7538:I7539"/>
    <mergeCell ref="K7538:K7539"/>
    <mergeCell ref="M7538:M7539"/>
    <mergeCell ref="O7538:O7539"/>
    <mergeCell ref="A7540:A7541"/>
    <mergeCell ref="B7540:B7541"/>
    <mergeCell ref="C7540:C7541"/>
    <mergeCell ref="D7540:D7541"/>
    <mergeCell ref="E7540:E7541"/>
    <mergeCell ref="G7540:G7541"/>
    <mergeCell ref="I7540:I7541"/>
    <mergeCell ref="K7540:K7541"/>
    <mergeCell ref="M7540:M7541"/>
    <mergeCell ref="O7540:O7541"/>
    <mergeCell ref="A7542:A7543"/>
    <mergeCell ref="B7542:B7543"/>
    <mergeCell ref="C7542:C7543"/>
    <mergeCell ref="D7542:D7543"/>
    <mergeCell ref="E7542:E7543"/>
    <mergeCell ref="G7542:G7543"/>
    <mergeCell ref="I7542:I7543"/>
    <mergeCell ref="K7542:K7543"/>
    <mergeCell ref="M7542:M7543"/>
    <mergeCell ref="O7542:O7543"/>
    <mergeCell ref="A7544:A7545"/>
    <mergeCell ref="B7544:B7545"/>
    <mergeCell ref="C7544:C7545"/>
    <mergeCell ref="D7544:D7545"/>
    <mergeCell ref="E7544:E7545"/>
    <mergeCell ref="G7544:G7545"/>
    <mergeCell ref="I7544:I7545"/>
    <mergeCell ref="K7544:K7545"/>
    <mergeCell ref="M7544:M7545"/>
    <mergeCell ref="O7544:O7545"/>
    <mergeCell ref="A7546:A7547"/>
    <mergeCell ref="B7546:B7547"/>
    <mergeCell ref="C7546:C7547"/>
    <mergeCell ref="D7546:D7547"/>
    <mergeCell ref="F7546:F7547"/>
    <mergeCell ref="H7546:H7547"/>
    <mergeCell ref="J7546:J7547"/>
    <mergeCell ref="L7546:L7547"/>
    <mergeCell ref="N7546:N7547"/>
    <mergeCell ref="O7546:O7547"/>
    <mergeCell ref="A7548:A7549"/>
    <mergeCell ref="B7548:B7549"/>
    <mergeCell ref="C7548:C7549"/>
    <mergeCell ref="D7548:D7549"/>
    <mergeCell ref="O7548:O7549"/>
    <mergeCell ref="A7550:A7551"/>
    <mergeCell ref="B7550:B7551"/>
    <mergeCell ref="C7550:C7551"/>
    <mergeCell ref="D7550:D7551"/>
    <mergeCell ref="F7550:F7551"/>
    <mergeCell ref="H7550:H7551"/>
    <mergeCell ref="J7550:J7551"/>
    <mergeCell ref="L7550:L7551"/>
    <mergeCell ref="N7550:N7551"/>
    <mergeCell ref="O7550:O7551"/>
    <mergeCell ref="A7552:A7553"/>
    <mergeCell ref="B7552:B7553"/>
    <mergeCell ref="C7552:C7553"/>
    <mergeCell ref="D7552:D7553"/>
    <mergeCell ref="O7552:O7553"/>
    <mergeCell ref="A7554:A7557"/>
    <mergeCell ref="B7554:B7557"/>
    <mergeCell ref="C7554:C7557"/>
    <mergeCell ref="D7554:D7557"/>
    <mergeCell ref="E7554:E7555"/>
    <mergeCell ref="G7554:G7555"/>
    <mergeCell ref="I7554:I7555"/>
    <mergeCell ref="K7554:K7555"/>
    <mergeCell ref="M7554:M7555"/>
    <mergeCell ref="O7554:O7557"/>
    <mergeCell ref="E7556:E7557"/>
    <mergeCell ref="G7556:G7557"/>
    <mergeCell ref="I7556:I7557"/>
    <mergeCell ref="K7556:K7557"/>
    <mergeCell ref="M7556:M7557"/>
    <mergeCell ref="A7558:A7559"/>
    <mergeCell ref="B7558:B7559"/>
    <mergeCell ref="C7558:C7559"/>
    <mergeCell ref="F7558:F7559"/>
    <mergeCell ref="H7558:H7559"/>
    <mergeCell ref="J7558:J7559"/>
    <mergeCell ref="L7558:L7559"/>
    <mergeCell ref="N7558:N7559"/>
    <mergeCell ref="O7558:O7559"/>
    <mergeCell ref="A7560:A7561"/>
    <mergeCell ref="B7560:B7561"/>
    <mergeCell ref="C7560:C7561"/>
    <mergeCell ref="D7560:D7561"/>
    <mergeCell ref="E7560:E7561"/>
    <mergeCell ref="G7560:G7561"/>
    <mergeCell ref="I7560:I7561"/>
    <mergeCell ref="K7560:K7561"/>
    <mergeCell ref="M7560:M7561"/>
    <mergeCell ref="O7560:O7561"/>
    <mergeCell ref="A7562:A7563"/>
    <mergeCell ref="B7562:B7563"/>
    <mergeCell ref="C7562:C7563"/>
    <mergeCell ref="D7562:D7563"/>
    <mergeCell ref="F7562:F7563"/>
    <mergeCell ref="H7562:H7563"/>
    <mergeCell ref="J7562:J7563"/>
    <mergeCell ref="L7562:L7563"/>
    <mergeCell ref="N7562:N7563"/>
    <mergeCell ref="O7562:O7563"/>
    <mergeCell ref="A7565:A7566"/>
    <mergeCell ref="B7565:B7566"/>
    <mergeCell ref="C7565:C7566"/>
    <mergeCell ref="D7565:D7566"/>
    <mergeCell ref="E7565:E7566"/>
    <mergeCell ref="G7565:G7566"/>
    <mergeCell ref="I7565:I7566"/>
    <mergeCell ref="K7565:K7566"/>
    <mergeCell ref="M7565:M7566"/>
    <mergeCell ref="O7565:O7566"/>
    <mergeCell ref="A7567:A7568"/>
    <mergeCell ref="B7567:B7568"/>
    <mergeCell ref="C7567:C7568"/>
    <mergeCell ref="D7567:D7568"/>
    <mergeCell ref="E7567:E7568"/>
    <mergeCell ref="G7567:G7568"/>
    <mergeCell ref="I7567:I7568"/>
    <mergeCell ref="K7567:K7568"/>
    <mergeCell ref="M7567:M7568"/>
    <mergeCell ref="O7567:O7568"/>
    <mergeCell ref="A7569:D7570"/>
    <mergeCell ref="A7571:D7572"/>
    <mergeCell ref="E7571:E7572"/>
    <mergeCell ref="F7571:F7572"/>
    <mergeCell ref="G7571:G7572"/>
    <mergeCell ref="H7571:H7572"/>
    <mergeCell ref="I7571:I7572"/>
    <mergeCell ref="J7571:J7572"/>
    <mergeCell ref="K7571:K7572"/>
    <mergeCell ref="L7571:L7572"/>
    <mergeCell ref="M7571:M7572"/>
    <mergeCell ref="N7571:N7572"/>
    <mergeCell ref="A7573:D7574"/>
    <mergeCell ref="E7573:E7574"/>
    <mergeCell ref="F7573:F7574"/>
    <mergeCell ref="G7573:G7574"/>
    <mergeCell ref="H7573:H7574"/>
    <mergeCell ref="I7573:I7574"/>
    <mergeCell ref="J7573:J7574"/>
    <mergeCell ref="K7573:K7574"/>
    <mergeCell ref="L7573:L7574"/>
    <mergeCell ref="M7573:M7574"/>
    <mergeCell ref="N7573:N7574"/>
    <mergeCell ref="O7573:O7577"/>
    <mergeCell ref="A7575:D7576"/>
    <mergeCell ref="E7575:E7576"/>
    <mergeCell ref="F7575:F7576"/>
    <mergeCell ref="G7575:G7576"/>
    <mergeCell ref="H7575:H7576"/>
    <mergeCell ref="I7575:I7576"/>
    <mergeCell ref="J7575:J7576"/>
    <mergeCell ref="K7575:K7576"/>
    <mergeCell ref="L7575:L7576"/>
    <mergeCell ref="M7575:M7576"/>
    <mergeCell ref="N7575:N7576"/>
    <mergeCell ref="A7577:D7577"/>
    <mergeCell ref="A7578:A7579"/>
    <mergeCell ref="B7578:B7579"/>
    <mergeCell ref="C7578:C7579"/>
    <mergeCell ref="D7578:D7579"/>
    <mergeCell ref="E7578:F7579"/>
    <mergeCell ref="G7578:H7579"/>
    <mergeCell ref="I7578:J7579"/>
    <mergeCell ref="K7578:L7579"/>
    <mergeCell ref="M7578:N7579"/>
    <mergeCell ref="O7578:O7579"/>
    <mergeCell ref="A7580:A7581"/>
    <mergeCell ref="B7580:B7591"/>
    <mergeCell ref="C7580:C7591"/>
    <mergeCell ref="D7580:D7591"/>
    <mergeCell ref="E7580:E7591"/>
    <mergeCell ref="F7580:F7581"/>
    <mergeCell ref="G7580:G7591"/>
    <mergeCell ref="H7580:H7581"/>
    <mergeCell ref="I7580:I7591"/>
    <mergeCell ref="J7580:J7581"/>
    <mergeCell ref="K7580:K7591"/>
    <mergeCell ref="L7580:L7581"/>
    <mergeCell ref="M7580:M7591"/>
    <mergeCell ref="N7580:N7581"/>
    <mergeCell ref="O7580:O7591"/>
    <mergeCell ref="A7582:A7583"/>
    <mergeCell ref="F7582:F7583"/>
    <mergeCell ref="H7582:H7583"/>
    <mergeCell ref="J7582:J7583"/>
    <mergeCell ref="L7582:L7583"/>
    <mergeCell ref="N7582:N7583"/>
    <mergeCell ref="A7584:A7585"/>
    <mergeCell ref="F7584:F7585"/>
    <mergeCell ref="H7584:H7585"/>
    <mergeCell ref="J7584:J7585"/>
    <mergeCell ref="L7584:L7585"/>
    <mergeCell ref="N7584:N7585"/>
    <mergeCell ref="A7586:A7587"/>
    <mergeCell ref="F7586:F7587"/>
    <mergeCell ref="H7586:H7587"/>
    <mergeCell ref="J7586:J7587"/>
    <mergeCell ref="L7586:L7587"/>
    <mergeCell ref="N7586:N7587"/>
    <mergeCell ref="A7588:A7589"/>
    <mergeCell ref="F7588:F7589"/>
    <mergeCell ref="H7588:H7589"/>
    <mergeCell ref="J7588:J7589"/>
    <mergeCell ref="L7588:L7589"/>
    <mergeCell ref="N7588:N7589"/>
    <mergeCell ref="A7590:A7591"/>
    <mergeCell ref="F7590:F7591"/>
    <mergeCell ref="H7590:H7591"/>
    <mergeCell ref="J7590:J7591"/>
    <mergeCell ref="L7590:L7591"/>
    <mergeCell ref="N7590:N7591"/>
    <mergeCell ref="A7592:A7593"/>
    <mergeCell ref="B7592:B7595"/>
    <mergeCell ref="C7592:C7595"/>
    <mergeCell ref="D7592:D7595"/>
    <mergeCell ref="O7592:O7595"/>
    <mergeCell ref="A7594:A7595"/>
    <mergeCell ref="A7596:A7597"/>
    <mergeCell ref="B7596:B7597"/>
    <mergeCell ref="C7596:C7597"/>
    <mergeCell ref="D7596:D7597"/>
    <mergeCell ref="O7596:O7597"/>
    <mergeCell ref="A7598:A7599"/>
    <mergeCell ref="B7598:B7599"/>
    <mergeCell ref="C7598:C7599"/>
    <mergeCell ref="D7598:D7599"/>
    <mergeCell ref="O7598:O7599"/>
    <mergeCell ref="A7600:A7601"/>
    <mergeCell ref="B7600:B7603"/>
    <mergeCell ref="C7600:C7603"/>
    <mergeCell ref="D7600:D7603"/>
    <mergeCell ref="E7600:E7601"/>
    <mergeCell ref="G7600:G7601"/>
    <mergeCell ref="I7600:I7601"/>
    <mergeCell ref="K7600:K7601"/>
    <mergeCell ref="M7600:M7601"/>
    <mergeCell ref="O7600:O7603"/>
    <mergeCell ref="A7602:A7603"/>
    <mergeCell ref="E7602:E7603"/>
    <mergeCell ref="G7602:G7603"/>
    <mergeCell ref="I7602:I7603"/>
    <mergeCell ref="K7602:K7603"/>
    <mergeCell ref="M7602:M7603"/>
    <mergeCell ref="A7604:A7607"/>
    <mergeCell ref="B7604:B7606"/>
    <mergeCell ref="C7604:C7607"/>
    <mergeCell ref="D7604:D7606"/>
    <mergeCell ref="E7604:E7605"/>
    <mergeCell ref="G7604:G7605"/>
    <mergeCell ref="I7604:I7605"/>
    <mergeCell ref="K7604:K7605"/>
    <mergeCell ref="M7604:M7605"/>
    <mergeCell ref="O7604:O7606"/>
    <mergeCell ref="E7606:E7607"/>
    <mergeCell ref="G7606:G7607"/>
    <mergeCell ref="I7606:I7607"/>
    <mergeCell ref="K7606:K7607"/>
    <mergeCell ref="M7606:M7607"/>
    <mergeCell ref="A7608:A7609"/>
    <mergeCell ref="B7608:B7609"/>
    <mergeCell ref="C7608:C7609"/>
    <mergeCell ref="D7608:D7609"/>
    <mergeCell ref="F7608:F7609"/>
    <mergeCell ref="H7608:H7609"/>
    <mergeCell ref="J7608:J7609"/>
    <mergeCell ref="L7608:L7609"/>
    <mergeCell ref="N7608:N7609"/>
    <mergeCell ref="O7608:O7609"/>
    <mergeCell ref="A7610:A7611"/>
    <mergeCell ref="B7610:B7611"/>
    <mergeCell ref="C7610:C7611"/>
    <mergeCell ref="D7610:D7611"/>
    <mergeCell ref="F7610:F7611"/>
    <mergeCell ref="O7610:O7611"/>
    <mergeCell ref="A7612:A7613"/>
    <mergeCell ref="B7612:B7613"/>
    <mergeCell ref="C7612:C7613"/>
    <mergeCell ref="D7612:D7613"/>
    <mergeCell ref="E7612:E7613"/>
    <mergeCell ref="G7612:G7613"/>
    <mergeCell ref="I7612:I7613"/>
    <mergeCell ref="K7612:K7613"/>
    <mergeCell ref="M7612:M7613"/>
    <mergeCell ref="O7612:O7613"/>
    <mergeCell ref="A7614:A7615"/>
    <mergeCell ref="B7614:B7615"/>
    <mergeCell ref="C7614:C7615"/>
    <mergeCell ref="D7614:D7615"/>
    <mergeCell ref="O7614:O7615"/>
    <mergeCell ref="A7616:A7617"/>
    <mergeCell ref="B7616:B7617"/>
    <mergeCell ref="C7616:C7617"/>
    <mergeCell ref="D7616:D7617"/>
    <mergeCell ref="O7616:O7617"/>
    <mergeCell ref="A7618:A7619"/>
    <mergeCell ref="B7618:B7619"/>
    <mergeCell ref="C7618:C7619"/>
    <mergeCell ref="D7618:D7619"/>
    <mergeCell ref="O7618:O7619"/>
    <mergeCell ref="A7620:A7621"/>
    <mergeCell ref="B7620:B7621"/>
    <mergeCell ref="C7620:C7621"/>
    <mergeCell ref="D7620:D7621"/>
    <mergeCell ref="O7620:O7621"/>
    <mergeCell ref="A7622:A7623"/>
    <mergeCell ref="B7622:B7623"/>
    <mergeCell ref="C7622:C7623"/>
    <mergeCell ref="D7622:D7623"/>
    <mergeCell ref="E7622:E7623"/>
    <mergeCell ref="G7622:G7623"/>
    <mergeCell ref="I7622:I7623"/>
    <mergeCell ref="K7622:K7623"/>
    <mergeCell ref="M7622:M7623"/>
    <mergeCell ref="O7622:O7623"/>
    <mergeCell ref="A7624:A7625"/>
    <mergeCell ref="B7624:B7625"/>
    <mergeCell ref="C7624:C7625"/>
    <mergeCell ref="D7624:D7625"/>
    <mergeCell ref="O7624:O7625"/>
    <mergeCell ref="A7626:A7627"/>
    <mergeCell ref="B7626:B7627"/>
    <mergeCell ref="C7626:C7627"/>
    <mergeCell ref="D7626:D7627"/>
    <mergeCell ref="O7626:O7627"/>
    <mergeCell ref="A7628:A7629"/>
    <mergeCell ref="B7628:B7629"/>
    <mergeCell ref="C7628:C7629"/>
    <mergeCell ref="D7628:D7629"/>
    <mergeCell ref="O7628:O7629"/>
    <mergeCell ref="A7630:A7631"/>
    <mergeCell ref="B7630:B7631"/>
    <mergeCell ref="C7630:C7631"/>
    <mergeCell ref="D7630:D7631"/>
    <mergeCell ref="O7630:O7631"/>
    <mergeCell ref="A7632:A7633"/>
    <mergeCell ref="B7632:B7633"/>
    <mergeCell ref="C7632:C7633"/>
    <mergeCell ref="D7632:D7633"/>
    <mergeCell ref="E7632:E7633"/>
    <mergeCell ref="G7632:G7633"/>
    <mergeCell ref="I7632:I7633"/>
    <mergeCell ref="K7632:K7633"/>
    <mergeCell ref="M7632:M7633"/>
    <mergeCell ref="O7632:O7633"/>
    <mergeCell ref="A7634:A7635"/>
    <mergeCell ref="B7634:B7635"/>
    <mergeCell ref="C7634:C7635"/>
    <mergeCell ref="D7634:D7635"/>
    <mergeCell ref="E7634:E7635"/>
    <mergeCell ref="G7634:G7635"/>
    <mergeCell ref="I7634:I7635"/>
    <mergeCell ref="K7634:K7635"/>
    <mergeCell ref="M7634:M7635"/>
    <mergeCell ref="O7634:O7635"/>
    <mergeCell ref="A7636:A7637"/>
    <mergeCell ref="B7636:B7637"/>
    <mergeCell ref="C7636:C7637"/>
    <mergeCell ref="D7636:D7637"/>
    <mergeCell ref="E7636:E7637"/>
    <mergeCell ref="G7636:G7637"/>
    <mergeCell ref="I7636:I7637"/>
    <mergeCell ref="K7636:K7637"/>
    <mergeCell ref="M7636:M7637"/>
    <mergeCell ref="O7636:O7637"/>
    <mergeCell ref="A7638:A7639"/>
    <mergeCell ref="B7638:B7639"/>
    <mergeCell ref="C7638:C7639"/>
    <mergeCell ref="D7638:D7639"/>
    <mergeCell ref="E7638:E7639"/>
    <mergeCell ref="G7638:G7639"/>
    <mergeCell ref="I7638:I7639"/>
    <mergeCell ref="K7638:K7639"/>
    <mergeCell ref="M7638:M7639"/>
    <mergeCell ref="O7638:O7639"/>
    <mergeCell ref="A7640:A7641"/>
    <mergeCell ref="B7640:B7641"/>
    <mergeCell ref="C7640:C7641"/>
    <mergeCell ref="D7640:D7641"/>
    <mergeCell ref="F7640:F7641"/>
    <mergeCell ref="H7640:H7641"/>
    <mergeCell ref="J7640:J7641"/>
    <mergeCell ref="L7640:L7641"/>
    <mergeCell ref="N7640:N7641"/>
    <mergeCell ref="O7640:O7641"/>
    <mergeCell ref="B7642:B7643"/>
    <mergeCell ref="C7642:C7643"/>
    <mergeCell ref="D7642:D7643"/>
    <mergeCell ref="F7642:F7643"/>
    <mergeCell ref="H7642:H7643"/>
    <mergeCell ref="J7642:J7643"/>
    <mergeCell ref="L7642:L7643"/>
    <mergeCell ref="N7642:N7643"/>
    <mergeCell ref="O7642:O7643"/>
    <mergeCell ref="A7644:A7646"/>
    <mergeCell ref="B7644:B7646"/>
    <mergeCell ref="C7644:C7646"/>
    <mergeCell ref="D7644:D7646"/>
    <mergeCell ref="O7644:O7646"/>
    <mergeCell ref="A7647:A7649"/>
    <mergeCell ref="B7647:B7649"/>
    <mergeCell ref="C7647:C7649"/>
    <mergeCell ref="D7647:D7649"/>
    <mergeCell ref="O7647:O7649"/>
    <mergeCell ref="A7656:A7657"/>
    <mergeCell ref="B7656:B7657"/>
    <mergeCell ref="C7656:C7657"/>
    <mergeCell ref="D7656:D7657"/>
    <mergeCell ref="E7656:E7657"/>
    <mergeCell ref="G7656:G7657"/>
    <mergeCell ref="I7656:I7657"/>
    <mergeCell ref="K7656:K7657"/>
    <mergeCell ref="M7656:M7657"/>
    <mergeCell ref="O7656:O7657"/>
    <mergeCell ref="A7658:A7659"/>
    <mergeCell ref="B7658:B7659"/>
    <mergeCell ref="C7658:C7659"/>
    <mergeCell ref="D7658:D7659"/>
    <mergeCell ref="E7658:E7659"/>
    <mergeCell ref="G7658:G7659"/>
    <mergeCell ref="I7658:I7659"/>
    <mergeCell ref="K7658:K7659"/>
    <mergeCell ref="M7658:M7659"/>
    <mergeCell ref="O7658:O7659"/>
    <mergeCell ref="A7660:A7661"/>
    <mergeCell ref="B7660:B7661"/>
    <mergeCell ref="C7660:C7661"/>
    <mergeCell ref="D7660:D7661"/>
    <mergeCell ref="E7660:E7661"/>
    <mergeCell ref="G7660:G7661"/>
    <mergeCell ref="I7660:I7661"/>
    <mergeCell ref="K7660:K7661"/>
    <mergeCell ref="M7660:M7661"/>
    <mergeCell ref="O7660:O7661"/>
    <mergeCell ref="A7662:A7663"/>
    <mergeCell ref="B7662:B7663"/>
    <mergeCell ref="C7662:C7663"/>
    <mergeCell ref="D7662:D7663"/>
    <mergeCell ref="E7662:E7663"/>
    <mergeCell ref="G7662:G7663"/>
    <mergeCell ref="I7662:I7663"/>
    <mergeCell ref="K7662:K7663"/>
    <mergeCell ref="M7662:M7663"/>
    <mergeCell ref="O7662:O7663"/>
    <mergeCell ref="A7664:A7665"/>
    <mergeCell ref="B7664:B7665"/>
    <mergeCell ref="C7664:C7665"/>
    <mergeCell ref="D7664:D7665"/>
    <mergeCell ref="F7664:F7665"/>
    <mergeCell ref="H7664:H7665"/>
    <mergeCell ref="J7664:J7665"/>
    <mergeCell ref="L7664:L7665"/>
    <mergeCell ref="N7664:N7665"/>
    <mergeCell ref="O7664:O7665"/>
    <mergeCell ref="A7666:A7667"/>
    <mergeCell ref="B7666:B7667"/>
    <mergeCell ref="C7666:C7667"/>
    <mergeCell ref="D7666:D7667"/>
    <mergeCell ref="O7666:O7667"/>
    <mergeCell ref="A7668:A7669"/>
    <mergeCell ref="B7668:B7669"/>
    <mergeCell ref="C7668:C7669"/>
    <mergeCell ref="D7668:D7669"/>
    <mergeCell ref="F7668:F7669"/>
    <mergeCell ref="H7668:H7669"/>
    <mergeCell ref="J7668:J7669"/>
    <mergeCell ref="L7668:L7669"/>
    <mergeCell ref="N7668:N7669"/>
    <mergeCell ref="O7668:O7669"/>
    <mergeCell ref="A7670:A7671"/>
    <mergeCell ref="B7670:B7671"/>
    <mergeCell ref="C7670:C7671"/>
    <mergeCell ref="D7670:D7671"/>
    <mergeCell ref="O7670:O7671"/>
    <mergeCell ref="A7672:A7675"/>
    <mergeCell ref="B7672:B7675"/>
    <mergeCell ref="C7672:C7675"/>
    <mergeCell ref="D7672:D7675"/>
    <mergeCell ref="E7672:E7673"/>
    <mergeCell ref="G7672:G7673"/>
    <mergeCell ref="I7672:I7673"/>
    <mergeCell ref="K7672:K7673"/>
    <mergeCell ref="M7672:M7673"/>
    <mergeCell ref="O7672:O7675"/>
    <mergeCell ref="E7674:E7675"/>
    <mergeCell ref="G7674:G7675"/>
    <mergeCell ref="I7674:I7675"/>
    <mergeCell ref="K7674:K7675"/>
    <mergeCell ref="M7674:M7675"/>
    <mergeCell ref="A7676:A7677"/>
    <mergeCell ref="B7676:B7677"/>
    <mergeCell ref="C7676:C7677"/>
    <mergeCell ref="F7676:F7677"/>
    <mergeCell ref="H7676:H7677"/>
    <mergeCell ref="J7676:J7677"/>
    <mergeCell ref="L7676:L7677"/>
    <mergeCell ref="N7676:N7677"/>
    <mergeCell ref="O7676:O7677"/>
    <mergeCell ref="A7678:A7679"/>
    <mergeCell ref="B7678:B7679"/>
    <mergeCell ref="C7678:C7679"/>
    <mergeCell ref="D7678:D7679"/>
    <mergeCell ref="E7678:E7679"/>
    <mergeCell ref="G7678:G7679"/>
    <mergeCell ref="I7678:I7679"/>
    <mergeCell ref="K7678:K7679"/>
    <mergeCell ref="M7678:M7679"/>
    <mergeCell ref="O7678:O7679"/>
    <mergeCell ref="A7680:A7681"/>
    <mergeCell ref="B7680:B7681"/>
    <mergeCell ref="C7680:C7681"/>
    <mergeCell ref="D7680:D7681"/>
    <mergeCell ref="F7680:F7681"/>
    <mergeCell ref="H7680:H7681"/>
    <mergeCell ref="J7680:J7681"/>
    <mergeCell ref="L7680:L7681"/>
    <mergeCell ref="N7680:N7681"/>
    <mergeCell ref="O7680:O7681"/>
    <mergeCell ref="A7683:A7684"/>
    <mergeCell ref="B7683:B7684"/>
    <mergeCell ref="C7683:C7684"/>
    <mergeCell ref="D7683:D7684"/>
    <mergeCell ref="E7683:E7684"/>
    <mergeCell ref="G7683:G7684"/>
    <mergeCell ref="I7683:I7684"/>
    <mergeCell ref="K7683:K7684"/>
    <mergeCell ref="M7683:M7684"/>
    <mergeCell ref="O7683:O7684"/>
    <mergeCell ref="A7685:A7686"/>
    <mergeCell ref="B7685:B7686"/>
    <mergeCell ref="C7685:C7686"/>
    <mergeCell ref="D7685:D7686"/>
    <mergeCell ref="E7685:E7686"/>
    <mergeCell ref="G7685:G7686"/>
    <mergeCell ref="I7685:I7686"/>
    <mergeCell ref="K7685:K7686"/>
    <mergeCell ref="M7685:M7686"/>
    <mergeCell ref="O7685:O7686"/>
    <mergeCell ref="A7687:D7688"/>
    <mergeCell ref="A7689:D7690"/>
    <mergeCell ref="E7689:E7690"/>
    <mergeCell ref="F7689:F7690"/>
    <mergeCell ref="G7689:G7690"/>
    <mergeCell ref="H7689:H7690"/>
    <mergeCell ref="I7689:I7690"/>
    <mergeCell ref="J7689:J7690"/>
    <mergeCell ref="K7689:K7690"/>
    <mergeCell ref="L7689:L7690"/>
    <mergeCell ref="M7689:M7690"/>
    <mergeCell ref="N7689:N7690"/>
    <mergeCell ref="A7691:D7692"/>
    <mergeCell ref="E7691:E7692"/>
    <mergeCell ref="F7691:F7692"/>
    <mergeCell ref="G7691:G7692"/>
    <mergeCell ref="H7691:H7692"/>
    <mergeCell ref="I7691:I7692"/>
    <mergeCell ref="J7691:J7692"/>
    <mergeCell ref="K7691:K7692"/>
    <mergeCell ref="L7691:L7692"/>
    <mergeCell ref="M7691:M7692"/>
    <mergeCell ref="N7691:N7692"/>
    <mergeCell ref="O7691:O7695"/>
    <mergeCell ref="A7693:D7694"/>
    <mergeCell ref="E7693:E7694"/>
    <mergeCell ref="F7693:F7694"/>
    <mergeCell ref="G7693:G7694"/>
    <mergeCell ref="H7693:H7694"/>
    <mergeCell ref="I7693:I7694"/>
    <mergeCell ref="J7693:J7694"/>
    <mergeCell ref="K7693:K7694"/>
    <mergeCell ref="L7693:L7694"/>
    <mergeCell ref="M7693:M7694"/>
    <mergeCell ref="N7693:N7694"/>
    <mergeCell ref="A7695:D7695"/>
    <mergeCell ref="A7696:A7697"/>
    <mergeCell ref="B7696:B7697"/>
    <mergeCell ref="C7696:C7697"/>
    <mergeCell ref="D7696:D7697"/>
    <mergeCell ref="E7696:F7697"/>
    <mergeCell ref="G7696:H7697"/>
    <mergeCell ref="I7696:J7697"/>
    <mergeCell ref="K7696:L7697"/>
    <mergeCell ref="M7696:N7697"/>
    <mergeCell ref="O7696:O7697"/>
    <mergeCell ref="A7698:A7699"/>
    <mergeCell ref="B7698:B7709"/>
    <mergeCell ref="C7698:C7709"/>
    <mergeCell ref="D7698:D7709"/>
    <mergeCell ref="E7698:E7709"/>
    <mergeCell ref="F7698:F7699"/>
    <mergeCell ref="G7698:G7709"/>
    <mergeCell ref="H7698:H7699"/>
    <mergeCell ref="I7698:I7709"/>
    <mergeCell ref="J7698:J7699"/>
    <mergeCell ref="K7698:K7709"/>
    <mergeCell ref="L7698:L7699"/>
    <mergeCell ref="M7698:M7709"/>
    <mergeCell ref="N7698:N7699"/>
    <mergeCell ref="O7698:O7709"/>
    <mergeCell ref="A7700:A7701"/>
    <mergeCell ref="F7700:F7701"/>
    <mergeCell ref="H7700:H7701"/>
    <mergeCell ref="J7700:J7701"/>
    <mergeCell ref="L7700:L7701"/>
    <mergeCell ref="N7700:N7701"/>
    <mergeCell ref="A7702:A7703"/>
    <mergeCell ref="F7702:F7703"/>
    <mergeCell ref="H7702:H7703"/>
    <mergeCell ref="J7702:J7703"/>
    <mergeCell ref="L7702:L7703"/>
    <mergeCell ref="N7702:N7703"/>
    <mergeCell ref="A7704:A7705"/>
    <mergeCell ref="F7704:F7705"/>
    <mergeCell ref="H7704:H7705"/>
    <mergeCell ref="J7704:J7705"/>
    <mergeCell ref="L7704:L7705"/>
    <mergeCell ref="N7704:N7705"/>
    <mergeCell ref="A7706:A7707"/>
    <mergeCell ref="F7706:F7707"/>
    <mergeCell ref="H7706:H7707"/>
    <mergeCell ref="J7706:J7707"/>
    <mergeCell ref="L7706:L7707"/>
    <mergeCell ref="N7706:N7707"/>
    <mergeCell ref="A7708:A7709"/>
    <mergeCell ref="F7708:F7709"/>
    <mergeCell ref="H7708:H7709"/>
    <mergeCell ref="J7708:J7709"/>
    <mergeCell ref="L7708:L7709"/>
    <mergeCell ref="N7708:N7709"/>
    <mergeCell ref="A7710:A7711"/>
    <mergeCell ref="B7710:B7713"/>
    <mergeCell ref="C7710:C7713"/>
    <mergeCell ref="D7710:D7713"/>
    <mergeCell ref="O7710:O7713"/>
    <mergeCell ref="A7712:A7713"/>
    <mergeCell ref="A7714:A7715"/>
    <mergeCell ref="B7714:B7715"/>
    <mergeCell ref="C7714:C7715"/>
    <mergeCell ref="D7714:D7715"/>
    <mergeCell ref="O7714:O7715"/>
    <mergeCell ref="A7716:A7717"/>
    <mergeCell ref="B7716:B7717"/>
    <mergeCell ref="C7716:C7717"/>
    <mergeCell ref="D7716:D7717"/>
    <mergeCell ref="O7716:O7717"/>
    <mergeCell ref="A7718:A7719"/>
    <mergeCell ref="B7718:B7721"/>
    <mergeCell ref="C7718:C7721"/>
    <mergeCell ref="D7718:D7721"/>
    <mergeCell ref="E7718:E7719"/>
    <mergeCell ref="G7718:G7719"/>
    <mergeCell ref="I7718:I7719"/>
    <mergeCell ref="K7718:K7719"/>
    <mergeCell ref="M7718:M7719"/>
    <mergeCell ref="O7718:O7721"/>
    <mergeCell ref="A7720:A7721"/>
    <mergeCell ref="E7720:E7721"/>
    <mergeCell ref="G7720:G7721"/>
    <mergeCell ref="I7720:I7721"/>
    <mergeCell ref="K7720:K7721"/>
    <mergeCell ref="M7720:M7721"/>
    <mergeCell ref="A7722:A7725"/>
    <mergeCell ref="B7722:B7724"/>
    <mergeCell ref="C7722:C7725"/>
    <mergeCell ref="D7722:D7724"/>
    <mergeCell ref="E7722:E7723"/>
    <mergeCell ref="G7722:G7723"/>
    <mergeCell ref="I7722:I7723"/>
    <mergeCell ref="K7722:K7723"/>
    <mergeCell ref="M7722:M7723"/>
    <mergeCell ref="O7722:O7724"/>
    <mergeCell ref="E7724:E7725"/>
    <mergeCell ref="G7724:G7725"/>
    <mergeCell ref="I7724:I7725"/>
    <mergeCell ref="K7724:K7725"/>
    <mergeCell ref="M7724:M7725"/>
    <mergeCell ref="A7726:A7727"/>
    <mergeCell ref="B7726:B7727"/>
    <mergeCell ref="C7726:C7727"/>
    <mergeCell ref="D7726:D7727"/>
    <mergeCell ref="F7726:F7727"/>
    <mergeCell ref="H7726:H7727"/>
    <mergeCell ref="J7726:J7727"/>
    <mergeCell ref="L7726:L7727"/>
    <mergeCell ref="N7726:N7727"/>
    <mergeCell ref="O7726:O7727"/>
    <mergeCell ref="A7728:A7729"/>
    <mergeCell ref="B7728:B7729"/>
    <mergeCell ref="C7728:C7729"/>
    <mergeCell ref="D7728:D7729"/>
    <mergeCell ref="F7728:F7729"/>
    <mergeCell ref="O7728:O7729"/>
    <mergeCell ref="A7730:A7731"/>
    <mergeCell ref="B7730:B7731"/>
    <mergeCell ref="C7730:C7731"/>
    <mergeCell ref="D7730:D7731"/>
    <mergeCell ref="E7730:E7731"/>
    <mergeCell ref="G7730:G7731"/>
    <mergeCell ref="I7730:I7731"/>
    <mergeCell ref="K7730:K7731"/>
    <mergeCell ref="M7730:M7731"/>
    <mergeCell ref="O7730:O7731"/>
    <mergeCell ref="A7732:A7733"/>
    <mergeCell ref="B7732:B7733"/>
    <mergeCell ref="C7732:C7733"/>
    <mergeCell ref="D7732:D7733"/>
    <mergeCell ref="O7732:O7733"/>
    <mergeCell ref="A7734:A7735"/>
    <mergeCell ref="B7734:B7735"/>
    <mergeCell ref="C7734:C7735"/>
    <mergeCell ref="D7734:D7735"/>
    <mergeCell ref="O7734:O7735"/>
    <mergeCell ref="A7736:A7737"/>
    <mergeCell ref="B7736:B7737"/>
    <mergeCell ref="C7736:C7737"/>
    <mergeCell ref="D7736:D7737"/>
    <mergeCell ref="O7736:O7737"/>
    <mergeCell ref="A7738:A7739"/>
    <mergeCell ref="B7738:B7739"/>
    <mergeCell ref="C7738:C7739"/>
    <mergeCell ref="D7738:D7739"/>
    <mergeCell ref="O7738:O7739"/>
    <mergeCell ref="A7740:A7741"/>
    <mergeCell ref="B7740:B7741"/>
    <mergeCell ref="C7740:C7741"/>
    <mergeCell ref="D7740:D7741"/>
    <mergeCell ref="E7740:E7741"/>
    <mergeCell ref="G7740:G7741"/>
    <mergeCell ref="I7740:I7741"/>
    <mergeCell ref="K7740:K7741"/>
    <mergeCell ref="M7740:M7741"/>
    <mergeCell ref="O7740:O7741"/>
    <mergeCell ref="A7742:A7743"/>
    <mergeCell ref="B7742:B7743"/>
    <mergeCell ref="C7742:C7743"/>
    <mergeCell ref="D7742:D7743"/>
    <mergeCell ref="O7742:O7743"/>
    <mergeCell ref="A7744:A7745"/>
    <mergeCell ref="B7744:B7745"/>
    <mergeCell ref="C7744:C7745"/>
    <mergeCell ref="D7744:D7745"/>
    <mergeCell ref="O7744:O7745"/>
    <mergeCell ref="A7746:A7747"/>
    <mergeCell ref="B7746:B7747"/>
    <mergeCell ref="C7746:C7747"/>
    <mergeCell ref="D7746:D7747"/>
    <mergeCell ref="O7746:O7747"/>
    <mergeCell ref="A7748:A7749"/>
    <mergeCell ref="B7748:B7749"/>
    <mergeCell ref="C7748:C7749"/>
    <mergeCell ref="D7748:D7749"/>
    <mergeCell ref="O7748:O7749"/>
    <mergeCell ref="A7750:A7751"/>
    <mergeCell ref="B7750:B7751"/>
    <mergeCell ref="C7750:C7751"/>
    <mergeCell ref="D7750:D7751"/>
    <mergeCell ref="E7750:E7751"/>
    <mergeCell ref="G7750:G7751"/>
    <mergeCell ref="I7750:I7751"/>
    <mergeCell ref="K7750:K7751"/>
    <mergeCell ref="M7750:M7751"/>
    <mergeCell ref="O7750:O7751"/>
    <mergeCell ref="A7752:A7753"/>
    <mergeCell ref="B7752:B7753"/>
    <mergeCell ref="C7752:C7753"/>
    <mergeCell ref="D7752:D7753"/>
    <mergeCell ref="E7752:E7753"/>
    <mergeCell ref="G7752:G7753"/>
    <mergeCell ref="I7752:I7753"/>
    <mergeCell ref="K7752:K7753"/>
    <mergeCell ref="M7752:M7753"/>
    <mergeCell ref="O7752:O7753"/>
    <mergeCell ref="A7754:A7755"/>
    <mergeCell ref="B7754:B7755"/>
    <mergeCell ref="C7754:C7755"/>
    <mergeCell ref="D7754:D7755"/>
    <mergeCell ref="E7754:E7755"/>
    <mergeCell ref="G7754:G7755"/>
    <mergeCell ref="I7754:I7755"/>
    <mergeCell ref="K7754:K7755"/>
    <mergeCell ref="M7754:M7755"/>
    <mergeCell ref="O7754:O7755"/>
    <mergeCell ref="A7756:A7757"/>
    <mergeCell ref="B7756:B7757"/>
    <mergeCell ref="C7756:C7757"/>
    <mergeCell ref="D7756:D7757"/>
    <mergeCell ref="E7756:E7757"/>
    <mergeCell ref="G7756:G7757"/>
    <mergeCell ref="I7756:I7757"/>
    <mergeCell ref="K7756:K7757"/>
    <mergeCell ref="M7756:M7757"/>
    <mergeCell ref="O7756:O7757"/>
    <mergeCell ref="A7758:A7759"/>
    <mergeCell ref="B7758:B7759"/>
    <mergeCell ref="C7758:C7759"/>
    <mergeCell ref="D7758:D7759"/>
    <mergeCell ref="F7758:F7759"/>
    <mergeCell ref="H7758:H7759"/>
    <mergeCell ref="J7758:J7759"/>
    <mergeCell ref="L7758:L7759"/>
    <mergeCell ref="N7758:N7759"/>
    <mergeCell ref="O7758:O7759"/>
    <mergeCell ref="B7760:B7761"/>
    <mergeCell ref="C7760:C7761"/>
    <mergeCell ref="D7760:D7761"/>
    <mergeCell ref="F7760:F7761"/>
    <mergeCell ref="H7760:H7761"/>
    <mergeCell ref="J7760:J7761"/>
    <mergeCell ref="L7760:L7761"/>
    <mergeCell ref="N7760:N7761"/>
    <mergeCell ref="O7760:O7761"/>
    <mergeCell ref="A7762:A7764"/>
    <mergeCell ref="B7762:B7764"/>
    <mergeCell ref="C7762:C7764"/>
    <mergeCell ref="D7762:D7764"/>
    <mergeCell ref="O7762:O7764"/>
    <mergeCell ref="A7786:A7787"/>
    <mergeCell ref="B7786:B7787"/>
    <mergeCell ref="C7786:C7787"/>
    <mergeCell ref="D7786:D7787"/>
    <mergeCell ref="F7786:F7787"/>
    <mergeCell ref="H7786:H7787"/>
    <mergeCell ref="J7786:J7787"/>
    <mergeCell ref="L7786:L7787"/>
    <mergeCell ref="N7786:N7787"/>
    <mergeCell ref="O7786:O7787"/>
    <mergeCell ref="A7765:A7767"/>
    <mergeCell ref="B7765:B7767"/>
    <mergeCell ref="C7765:C7767"/>
    <mergeCell ref="D7765:D7767"/>
    <mergeCell ref="O7765:O7767"/>
    <mergeCell ref="A7774:A7775"/>
    <mergeCell ref="B7774:B7775"/>
    <mergeCell ref="C7774:C7775"/>
    <mergeCell ref="D7774:D7775"/>
    <mergeCell ref="E7774:E7775"/>
    <mergeCell ref="G7774:G7775"/>
    <mergeCell ref="I7774:I7775"/>
    <mergeCell ref="K7774:K7775"/>
    <mergeCell ref="M7774:M7775"/>
    <mergeCell ref="O7774:O7775"/>
    <mergeCell ref="A7776:A7777"/>
    <mergeCell ref="B7776:B7777"/>
    <mergeCell ref="C7776:C7777"/>
    <mergeCell ref="D7776:D7777"/>
    <mergeCell ref="E7776:E7777"/>
    <mergeCell ref="G7776:G7777"/>
    <mergeCell ref="I7776:I7777"/>
    <mergeCell ref="K7776:K7777"/>
    <mergeCell ref="M7776:M7777"/>
    <mergeCell ref="O7776:O7777"/>
    <mergeCell ref="A7778:A7779"/>
    <mergeCell ref="B7778:B7779"/>
    <mergeCell ref="C7778:C7779"/>
    <mergeCell ref="D7778:D7779"/>
    <mergeCell ref="E7778:E7779"/>
    <mergeCell ref="G7778:G7779"/>
    <mergeCell ref="I7778:I7779"/>
    <mergeCell ref="K7778:K7779"/>
    <mergeCell ref="M7778:M7779"/>
    <mergeCell ref="O7778:O7779"/>
    <mergeCell ref="A7805:D7806"/>
    <mergeCell ref="A7807:D7808"/>
    <mergeCell ref="E7807:E7808"/>
    <mergeCell ref="F7807:F7808"/>
    <mergeCell ref="G7807:G7808"/>
    <mergeCell ref="H7807:H7808"/>
    <mergeCell ref="I7807:I7808"/>
    <mergeCell ref="J7807:J7808"/>
    <mergeCell ref="K7807:K7808"/>
    <mergeCell ref="L7807:L7808"/>
    <mergeCell ref="M7807:M7808"/>
    <mergeCell ref="N7807:N7808"/>
    <mergeCell ref="A7794:A7795"/>
    <mergeCell ref="B7794:B7795"/>
    <mergeCell ref="C7794:C7795"/>
    <mergeCell ref="F7794:F7795"/>
    <mergeCell ref="H7794:H7795"/>
    <mergeCell ref="J7794:J7795"/>
    <mergeCell ref="L7794:L7795"/>
    <mergeCell ref="N7794:N7795"/>
    <mergeCell ref="O7794:O7795"/>
    <mergeCell ref="A7796:A7797"/>
    <mergeCell ref="B7796:B7797"/>
    <mergeCell ref="C7796:C7797"/>
    <mergeCell ref="D7796:D7797"/>
    <mergeCell ref="E7796:E7797"/>
    <mergeCell ref="G7796:G7797"/>
    <mergeCell ref="I7796:I7797"/>
    <mergeCell ref="K7796:K7797"/>
    <mergeCell ref="M7796:M7797"/>
    <mergeCell ref="O7796:O7797"/>
    <mergeCell ref="A7798:A7799"/>
    <mergeCell ref="B7798:B7799"/>
    <mergeCell ref="C7798:C7799"/>
    <mergeCell ref="O1001:O1002"/>
    <mergeCell ref="A1001:A1002"/>
    <mergeCell ref="B1001:B1002"/>
    <mergeCell ref="C1001:C1002"/>
    <mergeCell ref="D1001:D1002"/>
    <mergeCell ref="A7809:D7810"/>
    <mergeCell ref="E7809:E7810"/>
    <mergeCell ref="F7809:F7810"/>
    <mergeCell ref="G7809:G7810"/>
    <mergeCell ref="H7809:H7810"/>
    <mergeCell ref="I7809:I7810"/>
    <mergeCell ref="J7809:J7810"/>
    <mergeCell ref="K7809:K7810"/>
    <mergeCell ref="L7809:L7810"/>
    <mergeCell ref="M7809:M7810"/>
    <mergeCell ref="N7809:N7810"/>
    <mergeCell ref="O7809:O7813"/>
    <mergeCell ref="A7811:D7812"/>
    <mergeCell ref="E7811:E7812"/>
    <mergeCell ref="F7811:F7812"/>
    <mergeCell ref="G7811:G7812"/>
    <mergeCell ref="H7811:H7812"/>
    <mergeCell ref="I7811:I7812"/>
    <mergeCell ref="J7811:J7812"/>
    <mergeCell ref="K7811:K7812"/>
    <mergeCell ref="L7811:L7812"/>
    <mergeCell ref="M7811:M7812"/>
    <mergeCell ref="N7811:N7812"/>
    <mergeCell ref="A7813:D7813"/>
    <mergeCell ref="A7801:A7802"/>
    <mergeCell ref="B7801:B7802"/>
    <mergeCell ref="C7801:C7802"/>
    <mergeCell ref="D7801:D7802"/>
    <mergeCell ref="E7801:E7802"/>
    <mergeCell ref="G7801:G7802"/>
    <mergeCell ref="I7801:I7802"/>
    <mergeCell ref="K7801:K7802"/>
    <mergeCell ref="A7788:A7789"/>
    <mergeCell ref="B7788:B7789"/>
    <mergeCell ref="C7788:C7789"/>
    <mergeCell ref="D7788:D7789"/>
    <mergeCell ref="O7788:O7789"/>
    <mergeCell ref="A7790:A7793"/>
    <mergeCell ref="B7790:B7793"/>
    <mergeCell ref="C7790:C7793"/>
    <mergeCell ref="D7790:D7793"/>
    <mergeCell ref="E7790:E7791"/>
    <mergeCell ref="G7790:G7791"/>
    <mergeCell ref="I7790:I7791"/>
    <mergeCell ref="K7790:K7791"/>
    <mergeCell ref="M7790:M7791"/>
    <mergeCell ref="O7790:O7793"/>
    <mergeCell ref="E7792:E7793"/>
    <mergeCell ref="G7792:G7793"/>
    <mergeCell ref="I7792:I7793"/>
    <mergeCell ref="K7792:K7793"/>
    <mergeCell ref="M7792:M7793"/>
    <mergeCell ref="G7803:G7804"/>
    <mergeCell ref="I7803:I7804"/>
    <mergeCell ref="K7803:K7804"/>
    <mergeCell ref="M7803:M7804"/>
    <mergeCell ref="M7801:M7802"/>
    <mergeCell ref="O7801:O7802"/>
    <mergeCell ref="A7803:A7804"/>
    <mergeCell ref="B7803:B7804"/>
    <mergeCell ref="C7803:C7804"/>
    <mergeCell ref="D7803:D7804"/>
    <mergeCell ref="E7803:E7804"/>
    <mergeCell ref="D7798:D7799"/>
    <mergeCell ref="F7798:F7799"/>
    <mergeCell ref="H7798:H7799"/>
    <mergeCell ref="J7798:J7799"/>
    <mergeCell ref="L7798:L7799"/>
    <mergeCell ref="N7798:N7799"/>
    <mergeCell ref="O7798:O7799"/>
    <mergeCell ref="H1441:H1442"/>
    <mergeCell ref="J1441:J1442"/>
    <mergeCell ref="L1441:L1442"/>
    <mergeCell ref="N1441:N1442"/>
    <mergeCell ref="H1443:H1444"/>
    <mergeCell ref="J1443:J1444"/>
    <mergeCell ref="N1443:N1444"/>
    <mergeCell ref="H1471:H1472"/>
    <mergeCell ref="H1467:H1468"/>
    <mergeCell ref="H1459:H1460"/>
    <mergeCell ref="H1465:H1466"/>
    <mergeCell ref="I1465:I1466"/>
    <mergeCell ref="I1471:I1472"/>
    <mergeCell ref="I1459:I1460"/>
    <mergeCell ref="L1455:L1456"/>
    <mergeCell ref="N1455:N1456"/>
    <mergeCell ref="F1441:F1442"/>
    <mergeCell ref="F1443:F1444"/>
    <mergeCell ref="O7803:O7804"/>
    <mergeCell ref="A7780:A7781"/>
    <mergeCell ref="B7780:B7781"/>
    <mergeCell ref="C7780:C7781"/>
    <mergeCell ref="D7780:D7781"/>
    <mergeCell ref="E7780:E7781"/>
    <mergeCell ref="G7780:G7781"/>
    <mergeCell ref="I7780:I7781"/>
    <mergeCell ref="K7780:K7781"/>
    <mergeCell ref="M7780:M7781"/>
    <mergeCell ref="O7780:O7781"/>
    <mergeCell ref="A7782:A7783"/>
    <mergeCell ref="B7782:B7783"/>
    <mergeCell ref="C7782:C7783"/>
    <mergeCell ref="D7782:D7783"/>
    <mergeCell ref="F7782:F7783"/>
    <mergeCell ref="H7782:H7783"/>
    <mergeCell ref="J7782:J7783"/>
    <mergeCell ref="L7782:L7783"/>
    <mergeCell ref="N7782:N7783"/>
    <mergeCell ref="O7782:O7783"/>
    <mergeCell ref="A7784:A7785"/>
    <mergeCell ref="B7784:B7785"/>
    <mergeCell ref="C7784:C7785"/>
    <mergeCell ref="D7784:D7785"/>
    <mergeCell ref="O7784:O7785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49995422223578601"/>
  </sheetPr>
  <dimension ref="A1:O1749"/>
  <sheetViews>
    <sheetView zoomScale="60" zoomScaleNormal="60" workbookViewId="0">
      <pane ySplit="1" topLeftCell="A41" activePane="bottomLeft" state="frozen"/>
      <selection pane="bottomLeft" activeCell="P1" sqref="P1:P1048576"/>
    </sheetView>
  </sheetViews>
  <sheetFormatPr defaultColWidth="11.42578125" defaultRowHeight="15"/>
  <cols>
    <col min="1" max="1" width="10.85546875" customWidth="1"/>
    <col min="2" max="2" width="7.7109375" customWidth="1"/>
    <col min="3" max="3" width="20.7109375" customWidth="1"/>
    <col min="4" max="4" width="7.140625" style="145" customWidth="1"/>
    <col min="5" max="14" width="20.7109375" customWidth="1"/>
    <col min="15" max="15" width="14.140625" style="145" customWidth="1"/>
  </cols>
  <sheetData>
    <row r="1" spans="1:15" ht="24" thickBot="1">
      <c r="A1" s="141" t="s">
        <v>0</v>
      </c>
      <c r="B1" s="141" t="s">
        <v>1</v>
      </c>
      <c r="C1" s="142" t="s">
        <v>2</v>
      </c>
      <c r="D1" s="175" t="s">
        <v>3</v>
      </c>
      <c r="E1" s="3633" t="s">
        <v>601</v>
      </c>
      <c r="F1" s="3634"/>
      <c r="G1" s="3633" t="s">
        <v>602</v>
      </c>
      <c r="H1" s="3634"/>
      <c r="I1" s="3633" t="s">
        <v>603</v>
      </c>
      <c r="J1" s="3634"/>
      <c r="K1" s="3633" t="s">
        <v>604</v>
      </c>
      <c r="L1" s="3634"/>
      <c r="M1" s="3633" t="s">
        <v>605</v>
      </c>
      <c r="N1" s="3634"/>
      <c r="O1" s="161" t="s">
        <v>4</v>
      </c>
    </row>
    <row r="2" spans="1:15" ht="15.75" thickBot="1">
      <c r="A2" s="3695" t="s">
        <v>404</v>
      </c>
      <c r="B2" s="3660" t="s">
        <v>115</v>
      </c>
      <c r="C2" s="3606" t="s">
        <v>116</v>
      </c>
      <c r="D2" s="3650">
        <v>15</v>
      </c>
      <c r="E2" s="213" t="s">
        <v>351</v>
      </c>
      <c r="F2" s="3589">
        <v>100103639031</v>
      </c>
      <c r="G2" s="247" t="s">
        <v>353</v>
      </c>
      <c r="H2" s="3589">
        <v>100103648372</v>
      </c>
      <c r="I2" s="283" t="s">
        <v>412</v>
      </c>
      <c r="J2" s="3589">
        <v>100103648373</v>
      </c>
      <c r="K2" s="131">
        <v>100103648371</v>
      </c>
      <c r="L2" s="3589">
        <v>100103648168</v>
      </c>
      <c r="M2" s="131">
        <v>100103648170</v>
      </c>
      <c r="N2" s="3589">
        <v>100103648169</v>
      </c>
      <c r="O2" s="3615">
        <f>COUNT(E2:N3)</f>
        <v>8</v>
      </c>
    </row>
    <row r="3" spans="1:15" ht="15.75" customHeight="1" thickBot="1">
      <c r="A3" s="3696"/>
      <c r="B3" s="3663"/>
      <c r="C3" s="3607"/>
      <c r="D3" s="3651"/>
      <c r="E3" s="213" t="s">
        <v>351</v>
      </c>
      <c r="F3" s="3590"/>
      <c r="G3" s="237" t="s">
        <v>353</v>
      </c>
      <c r="H3" s="3590"/>
      <c r="I3" s="280" t="s">
        <v>412</v>
      </c>
      <c r="J3" s="3590"/>
      <c r="K3" s="277">
        <v>100103648370</v>
      </c>
      <c r="L3" s="3590"/>
      <c r="M3" s="280" t="s">
        <v>412</v>
      </c>
      <c r="N3" s="3590"/>
      <c r="O3" s="3616"/>
    </row>
    <row r="4" spans="1:15" ht="15.75" customHeight="1">
      <c r="A4" s="3695" t="s">
        <v>404</v>
      </c>
      <c r="B4" s="3660" t="s">
        <v>115</v>
      </c>
      <c r="C4" s="3606" t="s">
        <v>117</v>
      </c>
      <c r="D4" s="3606">
        <v>15</v>
      </c>
      <c r="E4" s="3744" t="s">
        <v>351</v>
      </c>
      <c r="F4" s="120">
        <v>100103639042</v>
      </c>
      <c r="G4" s="3744" t="s">
        <v>353</v>
      </c>
      <c r="H4" s="248">
        <v>100103648358</v>
      </c>
      <c r="I4" s="3705" t="s">
        <v>412</v>
      </c>
      <c r="J4" s="248">
        <v>100103648356</v>
      </c>
      <c r="K4" s="3591">
        <v>100103648354</v>
      </c>
      <c r="L4" s="120">
        <v>100103648183</v>
      </c>
      <c r="M4" s="3591">
        <v>100103648185</v>
      </c>
      <c r="N4" s="120">
        <v>100103648186</v>
      </c>
      <c r="O4" s="3615">
        <f>COUNT(E4:N5)</f>
        <v>11</v>
      </c>
    </row>
    <row r="5" spans="1:15" ht="15" customHeight="1" thickBot="1">
      <c r="A5" s="3696"/>
      <c r="B5" s="3663"/>
      <c r="C5" s="3607"/>
      <c r="D5" s="3607"/>
      <c r="E5" s="3736"/>
      <c r="F5" s="212" t="s">
        <v>353</v>
      </c>
      <c r="G5" s="3736"/>
      <c r="H5" s="249">
        <v>100103648357</v>
      </c>
      <c r="I5" s="3706"/>
      <c r="J5" s="249">
        <v>100103648355</v>
      </c>
      <c r="K5" s="3592"/>
      <c r="L5" s="278">
        <v>100103648184</v>
      </c>
      <c r="M5" s="3592"/>
      <c r="N5" s="121">
        <v>100103648187</v>
      </c>
      <c r="O5" s="3616"/>
    </row>
    <row r="6" spans="1:15" ht="15.75" customHeight="1">
      <c r="A6" s="3695" t="s">
        <v>404</v>
      </c>
      <c r="B6" s="3660" t="s">
        <v>115</v>
      </c>
      <c r="C6" s="3627" t="s">
        <v>118</v>
      </c>
      <c r="D6" s="3650">
        <v>15</v>
      </c>
      <c r="E6" s="3744" t="s">
        <v>351</v>
      </c>
      <c r="F6" s="3640">
        <v>100103642005</v>
      </c>
      <c r="G6" s="271" t="s">
        <v>412</v>
      </c>
      <c r="H6" s="3640">
        <v>100103642004</v>
      </c>
      <c r="I6" s="211" t="s">
        <v>352</v>
      </c>
      <c r="J6" s="3640">
        <v>100103642007</v>
      </c>
      <c r="K6" s="271" t="s">
        <v>412</v>
      </c>
      <c r="L6" s="3640">
        <v>100103642006</v>
      </c>
      <c r="M6" s="235">
        <v>100103642008</v>
      </c>
      <c r="N6" s="3640">
        <v>100103642010</v>
      </c>
      <c r="O6" s="3615">
        <f>COUNT(E6:N7)</f>
        <v>7</v>
      </c>
    </row>
    <row r="7" spans="1:15" ht="15" customHeight="1" thickBot="1">
      <c r="A7" s="3696"/>
      <c r="B7" s="3663"/>
      <c r="C7" s="3622"/>
      <c r="D7" s="3652"/>
      <c r="E7" s="3736"/>
      <c r="F7" s="3641"/>
      <c r="G7" s="272" t="s">
        <v>412</v>
      </c>
      <c r="H7" s="3641"/>
      <c r="I7" s="239" t="s">
        <v>352</v>
      </c>
      <c r="J7" s="3641"/>
      <c r="K7" s="272" t="s">
        <v>412</v>
      </c>
      <c r="L7" s="3641"/>
      <c r="M7" s="231">
        <v>100103642012</v>
      </c>
      <c r="N7" s="3641"/>
      <c r="O7" s="3625"/>
    </row>
    <row r="8" spans="1:15" ht="15.75" customHeight="1">
      <c r="A8" s="3695" t="s">
        <v>404</v>
      </c>
      <c r="B8" s="3660" t="s">
        <v>115</v>
      </c>
      <c r="C8" s="3627" t="s">
        <v>120</v>
      </c>
      <c r="D8" s="3606">
        <v>15</v>
      </c>
      <c r="E8" s="131">
        <v>100103641801</v>
      </c>
      <c r="F8" s="120">
        <v>100103641803</v>
      </c>
      <c r="G8" s="271" t="s">
        <v>412</v>
      </c>
      <c r="H8" s="120">
        <v>100103641805</v>
      </c>
      <c r="I8" s="131">
        <v>100103641807</v>
      </c>
      <c r="J8" s="120">
        <v>100103641812</v>
      </c>
      <c r="K8" s="131">
        <v>100103641811</v>
      </c>
      <c r="L8" s="120">
        <v>100103641813</v>
      </c>
      <c r="M8" s="131">
        <v>100103641815</v>
      </c>
      <c r="N8" s="120">
        <v>100103641817</v>
      </c>
      <c r="O8" s="3615">
        <f>COUNT(E8:N9)</f>
        <v>18</v>
      </c>
    </row>
    <row r="9" spans="1:15" ht="15" customHeight="1" thickBot="1">
      <c r="A9" s="3696"/>
      <c r="B9" s="3663"/>
      <c r="C9" s="3622"/>
      <c r="D9" s="3658"/>
      <c r="E9" s="132">
        <v>100103641802</v>
      </c>
      <c r="F9" s="202">
        <v>100103641804</v>
      </c>
      <c r="G9" s="282" t="s">
        <v>412</v>
      </c>
      <c r="H9" s="232">
        <v>100103641806</v>
      </c>
      <c r="I9" s="132">
        <v>100103641808</v>
      </c>
      <c r="J9" s="121">
        <v>100103641810</v>
      </c>
      <c r="K9" s="132">
        <v>100103641812</v>
      </c>
      <c r="L9" s="121">
        <v>100103641814</v>
      </c>
      <c r="M9" s="293">
        <v>100103641816</v>
      </c>
      <c r="N9" s="121">
        <v>100103641818</v>
      </c>
      <c r="O9" s="3616"/>
    </row>
    <row r="10" spans="1:15" ht="15.75" customHeight="1">
      <c r="A10" s="3695" t="s">
        <v>404</v>
      </c>
      <c r="B10" s="3660" t="s">
        <v>115</v>
      </c>
      <c r="C10" s="3627" t="s">
        <v>201</v>
      </c>
      <c r="D10" s="3606">
        <v>15</v>
      </c>
      <c r="E10" s="131">
        <v>100103641839</v>
      </c>
      <c r="F10" s="3589">
        <v>100103641840</v>
      </c>
      <c r="G10" s="281" t="s">
        <v>415</v>
      </c>
      <c r="H10" s="3589">
        <v>100103641841</v>
      </c>
      <c r="I10" s="131">
        <v>100103641842</v>
      </c>
      <c r="J10" s="3589">
        <v>100103641844</v>
      </c>
      <c r="K10" s="131">
        <v>100103641845</v>
      </c>
      <c r="L10" s="3589">
        <v>100103641847</v>
      </c>
      <c r="M10" s="281" t="s">
        <v>413</v>
      </c>
      <c r="N10" s="3589">
        <v>100103641847</v>
      </c>
      <c r="O10" s="3615">
        <f>COUNT(E10:N11)</f>
        <v>9</v>
      </c>
    </row>
    <row r="11" spans="1:15" ht="15" customHeight="1" thickBot="1">
      <c r="A11" s="3696"/>
      <c r="B11" s="3661"/>
      <c r="C11" s="3622"/>
      <c r="D11" s="3658"/>
      <c r="E11" s="214" t="s">
        <v>351</v>
      </c>
      <c r="F11" s="3590"/>
      <c r="G11" s="280" t="s">
        <v>415</v>
      </c>
      <c r="H11" s="3590"/>
      <c r="I11" s="133">
        <v>100103641843</v>
      </c>
      <c r="J11" s="3590"/>
      <c r="K11" s="273" t="s">
        <v>413</v>
      </c>
      <c r="L11" s="3590"/>
      <c r="M11" s="276" t="s">
        <v>416</v>
      </c>
      <c r="N11" s="3590"/>
      <c r="O11" s="3625"/>
    </row>
    <row r="12" spans="1:15" ht="15.75" customHeight="1">
      <c r="A12" s="3695" t="s">
        <v>404</v>
      </c>
      <c r="B12" s="3660" t="s">
        <v>115</v>
      </c>
      <c r="C12" s="3595" t="s">
        <v>121</v>
      </c>
      <c r="D12" s="3607">
        <v>15</v>
      </c>
      <c r="E12" s="132">
        <v>100103641968</v>
      </c>
      <c r="F12" s="124">
        <v>100103641966</v>
      </c>
      <c r="G12" s="279" t="s">
        <v>415</v>
      </c>
      <c r="H12" s="124">
        <v>100103641970</v>
      </c>
      <c r="I12" s="132">
        <v>100103641972</v>
      </c>
      <c r="J12" s="124">
        <v>100103641974</v>
      </c>
      <c r="K12" s="132">
        <v>100103641976</v>
      </c>
      <c r="L12" s="274" t="s">
        <v>414</v>
      </c>
      <c r="M12" s="132">
        <v>100103648200</v>
      </c>
      <c r="N12" s="124">
        <v>100103648198</v>
      </c>
      <c r="O12" s="3616">
        <f>COUNT(E12:N13)</f>
        <v>16</v>
      </c>
    </row>
    <row r="13" spans="1:15" ht="15" customHeight="1" thickBot="1">
      <c r="A13" s="3696"/>
      <c r="B13" s="3661"/>
      <c r="C13" s="3595"/>
      <c r="D13" s="3607"/>
      <c r="E13" s="132">
        <v>100103641969</v>
      </c>
      <c r="F13" s="125">
        <v>100103641967</v>
      </c>
      <c r="G13" s="279" t="s">
        <v>415</v>
      </c>
      <c r="H13" s="125">
        <v>100103641971</v>
      </c>
      <c r="I13" s="132">
        <v>100103641973</v>
      </c>
      <c r="J13" s="125">
        <v>100103641975</v>
      </c>
      <c r="K13" s="132">
        <v>100103641977</v>
      </c>
      <c r="L13" s="274" t="s">
        <v>414</v>
      </c>
      <c r="M13" s="132">
        <v>100103648201</v>
      </c>
      <c r="N13" s="125">
        <v>100103648199</v>
      </c>
      <c r="O13" s="3625"/>
    </row>
    <row r="14" spans="1:15" ht="15.75" customHeight="1">
      <c r="A14" s="3695" t="s">
        <v>404</v>
      </c>
      <c r="B14" s="3660" t="s">
        <v>115</v>
      </c>
      <c r="C14" s="3621" t="s">
        <v>122</v>
      </c>
      <c r="D14" s="3659">
        <v>15</v>
      </c>
      <c r="E14" s="211" t="s">
        <v>351</v>
      </c>
      <c r="F14" s="122">
        <v>100103641820</v>
      </c>
      <c r="G14" s="3596">
        <v>100103641822</v>
      </c>
      <c r="H14" s="122">
        <v>100103641823</v>
      </c>
      <c r="I14" s="3596">
        <v>100103641825</v>
      </c>
      <c r="J14" s="122">
        <v>100103641826</v>
      </c>
      <c r="K14" s="3596">
        <v>100103641828</v>
      </c>
      <c r="L14" s="122">
        <v>100103641829</v>
      </c>
      <c r="M14" s="3596">
        <v>100103641832</v>
      </c>
      <c r="N14" s="122">
        <v>100103641833</v>
      </c>
      <c r="O14" s="3616">
        <f>COUNT(E14:N15)</f>
        <v>14</v>
      </c>
    </row>
    <row r="15" spans="1:15" ht="15" customHeight="1" thickBot="1">
      <c r="A15" s="3696"/>
      <c r="B15" s="3663"/>
      <c r="C15" s="3622"/>
      <c r="D15" s="3658"/>
      <c r="E15" s="214" t="s">
        <v>351</v>
      </c>
      <c r="F15" s="123">
        <v>100103641821</v>
      </c>
      <c r="G15" s="3597"/>
      <c r="H15" s="123">
        <v>100103641824</v>
      </c>
      <c r="I15" s="3597"/>
      <c r="J15" s="123">
        <v>100103641827</v>
      </c>
      <c r="K15" s="3597"/>
      <c r="L15" s="123">
        <v>100103641830</v>
      </c>
      <c r="M15" s="3597"/>
      <c r="N15" s="123">
        <v>100103641834</v>
      </c>
      <c r="O15" s="3625"/>
    </row>
    <row r="16" spans="1:15" ht="15.75" customHeight="1">
      <c r="A16" s="3695" t="s">
        <v>404</v>
      </c>
      <c r="B16" s="3660" t="s">
        <v>115</v>
      </c>
      <c r="C16" s="3595" t="s">
        <v>123</v>
      </c>
      <c r="D16" s="3647">
        <v>15</v>
      </c>
      <c r="E16" s="247" t="s">
        <v>351</v>
      </c>
      <c r="F16" s="260"/>
      <c r="G16" s="134">
        <v>100103641984</v>
      </c>
      <c r="H16" s="122">
        <v>100103641982</v>
      </c>
      <c r="I16" s="250">
        <v>100103641986</v>
      </c>
      <c r="J16" s="252">
        <v>100103641988</v>
      </c>
      <c r="K16" s="211" t="s">
        <v>353</v>
      </c>
      <c r="L16" s="122">
        <v>100103648213</v>
      </c>
      <c r="M16" s="134">
        <v>100103648215</v>
      </c>
      <c r="N16" s="122">
        <v>100103648217</v>
      </c>
      <c r="O16" s="3616">
        <f>COUNT(E16:N17)</f>
        <v>14</v>
      </c>
    </row>
    <row r="17" spans="1:15" ht="15" customHeight="1" thickBot="1">
      <c r="A17" s="3696"/>
      <c r="B17" s="3663"/>
      <c r="C17" s="3595"/>
      <c r="D17" s="3647"/>
      <c r="E17" s="241" t="s">
        <v>351</v>
      </c>
      <c r="F17" s="261"/>
      <c r="G17" s="135">
        <v>100103641985</v>
      </c>
      <c r="H17" s="123">
        <v>100103641983</v>
      </c>
      <c r="I17" s="251">
        <v>100103641987</v>
      </c>
      <c r="J17" s="240">
        <v>100103641989</v>
      </c>
      <c r="K17" s="276" t="s">
        <v>353</v>
      </c>
      <c r="L17" s="123">
        <v>100103648214</v>
      </c>
      <c r="M17" s="135">
        <v>100103648216</v>
      </c>
      <c r="N17" s="123">
        <v>100103648218</v>
      </c>
      <c r="O17" s="3616"/>
    </row>
    <row r="18" spans="1:15" ht="15.75" customHeight="1">
      <c r="A18" s="3695" t="s">
        <v>404</v>
      </c>
      <c r="B18" s="3660" t="s">
        <v>115</v>
      </c>
      <c r="C18" s="3627" t="s">
        <v>124</v>
      </c>
      <c r="D18" s="3650">
        <v>15</v>
      </c>
      <c r="E18" s="247" t="s">
        <v>351</v>
      </c>
      <c r="F18" s="262"/>
      <c r="G18" s="134">
        <v>100103641997</v>
      </c>
      <c r="H18" s="122">
        <v>100103641995</v>
      </c>
      <c r="I18" s="250">
        <v>100103641999</v>
      </c>
      <c r="J18" s="252">
        <v>100103642001</v>
      </c>
      <c r="K18" s="211" t="s">
        <v>353</v>
      </c>
      <c r="L18" s="122">
        <v>100103648225</v>
      </c>
      <c r="M18" s="134">
        <v>100103648227</v>
      </c>
      <c r="N18" s="122">
        <v>100103648229</v>
      </c>
      <c r="O18" s="3615">
        <f>COUNT(E18:N19)</f>
        <v>14</v>
      </c>
    </row>
    <row r="19" spans="1:15" ht="15" customHeight="1" thickBot="1">
      <c r="A19" s="3696"/>
      <c r="B19" s="3663"/>
      <c r="C19" s="3595"/>
      <c r="D19" s="3647"/>
      <c r="E19" s="241" t="s">
        <v>351</v>
      </c>
      <c r="F19" s="261"/>
      <c r="G19" s="135">
        <v>100103641998</v>
      </c>
      <c r="H19" s="123">
        <v>100103641996</v>
      </c>
      <c r="I19" s="251">
        <v>100103642000</v>
      </c>
      <c r="J19" s="240">
        <v>100103642002</v>
      </c>
      <c r="K19" s="276" t="s">
        <v>353</v>
      </c>
      <c r="L19" s="123">
        <v>100103648226</v>
      </c>
      <c r="M19" s="135">
        <v>100103648228</v>
      </c>
      <c r="N19" s="123">
        <v>100103648230</v>
      </c>
      <c r="O19" s="3616"/>
    </row>
    <row r="20" spans="1:15" ht="15.75" customHeight="1">
      <c r="A20" s="3695" t="s">
        <v>404</v>
      </c>
      <c r="B20" s="3660" t="s">
        <v>115</v>
      </c>
      <c r="C20" s="3606" t="s">
        <v>125</v>
      </c>
      <c r="D20" s="3606">
        <v>60</v>
      </c>
      <c r="E20" s="258">
        <v>100103641740</v>
      </c>
      <c r="F20" s="263">
        <v>100103641748</v>
      </c>
      <c r="G20" s="131">
        <v>100103641756</v>
      </c>
      <c r="H20" s="124">
        <v>100103641764</v>
      </c>
      <c r="I20" s="131">
        <v>100103641772</v>
      </c>
      <c r="J20" s="124">
        <v>100103641780</v>
      </c>
      <c r="K20" s="131">
        <v>100103641788</v>
      </c>
      <c r="L20" s="124">
        <v>100103641796</v>
      </c>
      <c r="M20" s="131">
        <v>100103647989</v>
      </c>
      <c r="N20" s="124">
        <v>100103647997</v>
      </c>
      <c r="O20" s="3615">
        <f>COUNT(E20:N27)</f>
        <v>80</v>
      </c>
    </row>
    <row r="21" spans="1:15" ht="15" customHeight="1">
      <c r="A21" s="3707"/>
      <c r="B21" s="3661"/>
      <c r="C21" s="3607"/>
      <c r="D21" s="3607"/>
      <c r="E21" s="259">
        <v>100103641741</v>
      </c>
      <c r="F21" s="263">
        <v>100103641749</v>
      </c>
      <c r="G21" s="132">
        <v>100103641757</v>
      </c>
      <c r="H21" s="124">
        <v>100103641765</v>
      </c>
      <c r="I21" s="132">
        <v>100103641773</v>
      </c>
      <c r="J21" s="124">
        <v>100103641781</v>
      </c>
      <c r="K21" s="132">
        <v>100103641789</v>
      </c>
      <c r="L21" s="124">
        <v>100103641797</v>
      </c>
      <c r="M21" s="132">
        <v>100103647990</v>
      </c>
      <c r="N21" s="124">
        <v>100103647998</v>
      </c>
      <c r="O21" s="3616"/>
    </row>
    <row r="22" spans="1:15" ht="15" customHeight="1">
      <c r="A22" s="3707"/>
      <c r="B22" s="3661"/>
      <c r="C22" s="3607"/>
      <c r="D22" s="3607"/>
      <c r="E22" s="132">
        <v>100103641742</v>
      </c>
      <c r="F22" s="124">
        <v>100103641750</v>
      </c>
      <c r="G22" s="132">
        <v>100103641758</v>
      </c>
      <c r="H22" s="124">
        <v>100103641766</v>
      </c>
      <c r="I22" s="132">
        <v>100103641774</v>
      </c>
      <c r="J22" s="124">
        <v>100103641782</v>
      </c>
      <c r="K22" s="132">
        <v>100103641790</v>
      </c>
      <c r="L22" s="124">
        <v>100103641798</v>
      </c>
      <c r="M22" s="132">
        <v>100103647991</v>
      </c>
      <c r="N22" s="124">
        <v>100103647999</v>
      </c>
      <c r="O22" s="3616"/>
    </row>
    <row r="23" spans="1:15" ht="15" customHeight="1">
      <c r="A23" s="3707"/>
      <c r="B23" s="3661"/>
      <c r="C23" s="3607"/>
      <c r="D23" s="3607"/>
      <c r="E23" s="132">
        <v>100103641743</v>
      </c>
      <c r="F23" s="124">
        <v>100103641751</v>
      </c>
      <c r="G23" s="132">
        <v>100103641759</v>
      </c>
      <c r="H23" s="124">
        <v>100103641767</v>
      </c>
      <c r="I23" s="132">
        <v>100103641775</v>
      </c>
      <c r="J23" s="124">
        <v>100103641783</v>
      </c>
      <c r="K23" s="132">
        <v>100103641791</v>
      </c>
      <c r="L23" s="124">
        <v>100103641799</v>
      </c>
      <c r="M23" s="132">
        <v>100103647992</v>
      </c>
      <c r="N23" s="124">
        <v>100103648000</v>
      </c>
      <c r="O23" s="3616"/>
    </row>
    <row r="24" spans="1:15" ht="15" customHeight="1">
      <c r="A24" s="3707"/>
      <c r="B24" s="3661"/>
      <c r="C24" s="3607"/>
      <c r="D24" s="3607"/>
      <c r="E24" s="132">
        <v>100103641744</v>
      </c>
      <c r="F24" s="124">
        <v>100103641752</v>
      </c>
      <c r="G24" s="132">
        <v>100103641760</v>
      </c>
      <c r="H24" s="124">
        <v>100103641768</v>
      </c>
      <c r="I24" s="132">
        <v>100103641776</v>
      </c>
      <c r="J24" s="124">
        <v>100103641784</v>
      </c>
      <c r="K24" s="132">
        <v>100103641792</v>
      </c>
      <c r="L24" s="124">
        <v>100103641800</v>
      </c>
      <c r="M24" s="132">
        <v>100103647993</v>
      </c>
      <c r="N24" s="124">
        <v>100103648001</v>
      </c>
      <c r="O24" s="3616"/>
    </row>
    <row r="25" spans="1:15" ht="15" customHeight="1">
      <c r="A25" s="3707"/>
      <c r="B25" s="3661"/>
      <c r="C25" s="3607"/>
      <c r="D25" s="3607"/>
      <c r="E25" s="132">
        <v>100103641745</v>
      </c>
      <c r="F25" s="124">
        <v>100103641753</v>
      </c>
      <c r="G25" s="132">
        <v>100103641761</v>
      </c>
      <c r="H25" s="124">
        <v>100103641769</v>
      </c>
      <c r="I25" s="132">
        <v>100103641777</v>
      </c>
      <c r="J25" s="124">
        <v>100103641785</v>
      </c>
      <c r="K25" s="132">
        <v>100103641793</v>
      </c>
      <c r="L25" s="124">
        <v>100103647986</v>
      </c>
      <c r="M25" s="132">
        <v>100103647994</v>
      </c>
      <c r="N25" s="124">
        <v>100103648002</v>
      </c>
      <c r="O25" s="3616"/>
    </row>
    <row r="26" spans="1:15" ht="15" customHeight="1">
      <c r="A26" s="3707"/>
      <c r="B26" s="3661"/>
      <c r="C26" s="3607"/>
      <c r="D26" s="3607"/>
      <c r="E26" s="132">
        <v>100103641746</v>
      </c>
      <c r="F26" s="124">
        <v>100103641754</v>
      </c>
      <c r="G26" s="132">
        <v>100103641762</v>
      </c>
      <c r="H26" s="124">
        <v>100103641770</v>
      </c>
      <c r="I26" s="132">
        <v>100103641778</v>
      </c>
      <c r="J26" s="124">
        <v>100103641786</v>
      </c>
      <c r="K26" s="132">
        <v>100103641794</v>
      </c>
      <c r="L26" s="124">
        <v>100103647987</v>
      </c>
      <c r="M26" s="132">
        <v>100103647995</v>
      </c>
      <c r="N26" s="124">
        <v>100103648003</v>
      </c>
      <c r="O26" s="3616"/>
    </row>
    <row r="27" spans="1:15" ht="15" customHeight="1" thickBot="1">
      <c r="A27" s="3707"/>
      <c r="B27" s="3661"/>
      <c r="C27" s="3607"/>
      <c r="D27" s="3607"/>
      <c r="E27" s="132">
        <v>100103641747</v>
      </c>
      <c r="F27" s="124">
        <v>100103641755</v>
      </c>
      <c r="G27" s="132">
        <v>100103641763</v>
      </c>
      <c r="H27" s="124">
        <v>100103641771</v>
      </c>
      <c r="I27" s="132">
        <v>100103641779</v>
      </c>
      <c r="J27" s="124">
        <v>100103641787</v>
      </c>
      <c r="K27" s="132">
        <v>100103641795</v>
      </c>
      <c r="L27" s="124">
        <v>100103647988</v>
      </c>
      <c r="M27" s="132">
        <v>100103647996</v>
      </c>
      <c r="N27" s="124">
        <v>100103648004</v>
      </c>
      <c r="O27" s="3616"/>
    </row>
    <row r="28" spans="1:15" ht="15.75" customHeight="1">
      <c r="A28" s="3695" t="s">
        <v>404</v>
      </c>
      <c r="B28" s="3660" t="s">
        <v>115</v>
      </c>
      <c r="C28" s="3606" t="s">
        <v>126</v>
      </c>
      <c r="D28" s="3606">
        <v>60</v>
      </c>
      <c r="E28" s="211" t="s">
        <v>351</v>
      </c>
      <c r="F28" s="122">
        <v>100103641604</v>
      </c>
      <c r="G28" s="134">
        <v>100103641612</v>
      </c>
      <c r="H28" s="122">
        <v>100103641620</v>
      </c>
      <c r="I28" s="134">
        <v>100103641628</v>
      </c>
      <c r="J28" s="122">
        <v>100103641636</v>
      </c>
      <c r="K28" s="134">
        <v>100103641644</v>
      </c>
      <c r="L28" s="122">
        <v>100103641652</v>
      </c>
      <c r="M28" s="134">
        <v>100103641660</v>
      </c>
      <c r="N28" s="122">
        <v>100103641668</v>
      </c>
      <c r="O28" s="3615">
        <f>COUNT(E28:N35)</f>
        <v>72</v>
      </c>
    </row>
    <row r="29" spans="1:15" ht="15" customHeight="1">
      <c r="A29" s="3707"/>
      <c r="B29" s="3661"/>
      <c r="C29" s="3607"/>
      <c r="D29" s="3607"/>
      <c r="E29" s="216" t="s">
        <v>351</v>
      </c>
      <c r="F29" s="126">
        <v>100103641605</v>
      </c>
      <c r="G29" s="136">
        <v>100103641613</v>
      </c>
      <c r="H29" s="126">
        <v>100103641621</v>
      </c>
      <c r="I29" s="136">
        <v>100103641629</v>
      </c>
      <c r="J29" s="126">
        <v>100103641637</v>
      </c>
      <c r="K29" s="136">
        <v>100103641645</v>
      </c>
      <c r="L29" s="126">
        <v>100103641653</v>
      </c>
      <c r="M29" s="136">
        <v>100103641661</v>
      </c>
      <c r="N29" s="126">
        <v>100103641669</v>
      </c>
      <c r="O29" s="3616"/>
    </row>
    <row r="30" spans="1:15" ht="15" customHeight="1">
      <c r="A30" s="3707"/>
      <c r="B30" s="3661"/>
      <c r="C30" s="3607"/>
      <c r="D30" s="3607"/>
      <c r="E30" s="216" t="s">
        <v>351</v>
      </c>
      <c r="F30" s="127">
        <v>100103641606</v>
      </c>
      <c r="G30" s="137">
        <v>100103641614</v>
      </c>
      <c r="H30" s="127">
        <v>100103641622</v>
      </c>
      <c r="I30" s="137">
        <v>100103641630</v>
      </c>
      <c r="J30" s="127">
        <v>100103641638</v>
      </c>
      <c r="K30" s="137">
        <v>100103641646</v>
      </c>
      <c r="L30" s="127">
        <v>100103641654</v>
      </c>
      <c r="M30" s="137">
        <v>100103641662</v>
      </c>
      <c r="N30" s="127">
        <v>100103641670</v>
      </c>
      <c r="O30" s="3616"/>
    </row>
    <row r="31" spans="1:15" ht="15" customHeight="1">
      <c r="A31" s="3707"/>
      <c r="B31" s="3661"/>
      <c r="C31" s="3607"/>
      <c r="D31" s="3607"/>
      <c r="E31" s="216" t="s">
        <v>351</v>
      </c>
      <c r="F31" s="127">
        <v>100103641607</v>
      </c>
      <c r="G31" s="137">
        <v>100103641615</v>
      </c>
      <c r="H31" s="127">
        <v>100103641623</v>
      </c>
      <c r="I31" s="137">
        <v>100103641631</v>
      </c>
      <c r="J31" s="127">
        <v>100103641639</v>
      </c>
      <c r="K31" s="137">
        <v>100103641647</v>
      </c>
      <c r="L31" s="127">
        <v>100103641655</v>
      </c>
      <c r="M31" s="137">
        <v>100103641663</v>
      </c>
      <c r="N31" s="127">
        <v>100103641671</v>
      </c>
      <c r="O31" s="3616"/>
    </row>
    <row r="32" spans="1:15" ht="15" customHeight="1">
      <c r="A32" s="3707"/>
      <c r="B32" s="3661"/>
      <c r="C32" s="3607"/>
      <c r="D32" s="3607"/>
      <c r="E32" s="216" t="s">
        <v>351</v>
      </c>
      <c r="F32" s="127">
        <v>100103641608</v>
      </c>
      <c r="G32" s="137">
        <v>100103641616</v>
      </c>
      <c r="H32" s="127">
        <v>100103641624</v>
      </c>
      <c r="I32" s="137">
        <v>100103641632</v>
      </c>
      <c r="J32" s="127">
        <v>100103641640</v>
      </c>
      <c r="K32" s="137">
        <v>100103641648</v>
      </c>
      <c r="L32" s="127">
        <v>100103641656</v>
      </c>
      <c r="M32" s="137">
        <v>100103641664</v>
      </c>
      <c r="N32" s="127">
        <v>100103641672</v>
      </c>
      <c r="O32" s="3616"/>
    </row>
    <row r="33" spans="1:15" ht="15" customHeight="1">
      <c r="A33" s="3707"/>
      <c r="B33" s="3661"/>
      <c r="C33" s="3607"/>
      <c r="D33" s="3607"/>
      <c r="E33" s="216" t="s">
        <v>351</v>
      </c>
      <c r="F33" s="127">
        <v>100103641612</v>
      </c>
      <c r="G33" s="137">
        <v>100103641617</v>
      </c>
      <c r="H33" s="127">
        <v>100103641625</v>
      </c>
      <c r="I33" s="137">
        <v>100103641633</v>
      </c>
      <c r="J33" s="127">
        <v>100103641641</v>
      </c>
      <c r="K33" s="137">
        <v>100103641649</v>
      </c>
      <c r="L33" s="127">
        <v>100103641657</v>
      </c>
      <c r="M33" s="137">
        <v>100103641665</v>
      </c>
      <c r="N33" s="285">
        <v>100103641673</v>
      </c>
      <c r="O33" s="3616"/>
    </row>
    <row r="34" spans="1:15" ht="15" customHeight="1">
      <c r="A34" s="3707"/>
      <c r="B34" s="3661"/>
      <c r="C34" s="3607"/>
      <c r="D34" s="3607"/>
      <c r="E34" s="216" t="s">
        <v>351</v>
      </c>
      <c r="F34" s="127">
        <v>100103641610</v>
      </c>
      <c r="G34" s="137">
        <v>100103641618</v>
      </c>
      <c r="H34" s="127">
        <v>100103641626</v>
      </c>
      <c r="I34" s="137">
        <v>100103641634</v>
      </c>
      <c r="J34" s="127">
        <v>100103641642</v>
      </c>
      <c r="K34" s="137">
        <v>100103641650</v>
      </c>
      <c r="L34" s="127">
        <v>100103641658</v>
      </c>
      <c r="M34" s="286">
        <v>100103641666</v>
      </c>
      <c r="N34" s="288">
        <v>100103647865</v>
      </c>
      <c r="O34" s="3616"/>
    </row>
    <row r="35" spans="1:15" ht="15" customHeight="1" thickBot="1">
      <c r="A35" s="3707"/>
      <c r="B35" s="3663"/>
      <c r="C35" s="3607"/>
      <c r="D35" s="3607"/>
      <c r="E35" s="217" t="s">
        <v>351</v>
      </c>
      <c r="F35" s="128">
        <v>100103641611</v>
      </c>
      <c r="G35" s="138">
        <v>100103641619</v>
      </c>
      <c r="H35" s="128">
        <v>100103641627</v>
      </c>
      <c r="I35" s="138">
        <v>100103641635</v>
      </c>
      <c r="J35" s="128">
        <v>100103641643</v>
      </c>
      <c r="K35" s="138">
        <v>100103641651</v>
      </c>
      <c r="L35" s="128">
        <v>100103641659</v>
      </c>
      <c r="M35" s="287">
        <v>100103641667</v>
      </c>
      <c r="N35" s="289">
        <v>100103647866</v>
      </c>
      <c r="O35" s="3625"/>
    </row>
    <row r="36" spans="1:15" ht="15" customHeight="1">
      <c r="A36" s="3695" t="s">
        <v>404</v>
      </c>
      <c r="B36" s="3660" t="s">
        <v>115</v>
      </c>
      <c r="C36" s="3606" t="s">
        <v>127</v>
      </c>
      <c r="D36" s="3606">
        <v>60</v>
      </c>
      <c r="E36" s="215" t="s">
        <v>351</v>
      </c>
      <c r="F36" s="127">
        <v>100103641674</v>
      </c>
      <c r="G36" s="137">
        <v>100103641682</v>
      </c>
      <c r="H36" s="127">
        <v>100103641690</v>
      </c>
      <c r="I36" s="137">
        <v>100103641699</v>
      </c>
      <c r="J36" s="127">
        <v>100103641707</v>
      </c>
      <c r="K36" s="137">
        <v>100103641715</v>
      </c>
      <c r="L36" s="127">
        <v>100103641723</v>
      </c>
      <c r="M36" s="137">
        <v>100103641731</v>
      </c>
      <c r="N36" s="127">
        <v>100103647926</v>
      </c>
      <c r="O36" s="3615">
        <f>COUNT(E36:N43)</f>
        <v>72</v>
      </c>
    </row>
    <row r="37" spans="1:15" ht="15" customHeight="1">
      <c r="A37" s="3707"/>
      <c r="B37" s="3661"/>
      <c r="C37" s="3607"/>
      <c r="D37" s="3607"/>
      <c r="E37" s="215" t="s">
        <v>351</v>
      </c>
      <c r="F37" s="127">
        <v>100103641675</v>
      </c>
      <c r="G37" s="137">
        <v>100103641683</v>
      </c>
      <c r="H37" s="127">
        <v>100103641691</v>
      </c>
      <c r="I37" s="137">
        <v>100103641700</v>
      </c>
      <c r="J37" s="127">
        <v>100103641708</v>
      </c>
      <c r="K37" s="137">
        <v>100103641716</v>
      </c>
      <c r="L37" s="127">
        <v>100103641724</v>
      </c>
      <c r="M37" s="137">
        <v>100103641732</v>
      </c>
      <c r="N37" s="127">
        <v>100103647925</v>
      </c>
      <c r="O37" s="3616"/>
    </row>
    <row r="38" spans="1:15" ht="15" customHeight="1">
      <c r="A38" s="3707"/>
      <c r="B38" s="3661"/>
      <c r="C38" s="3607"/>
      <c r="D38" s="3607"/>
      <c r="E38" s="215" t="s">
        <v>351</v>
      </c>
      <c r="F38" s="127">
        <v>100103641676</v>
      </c>
      <c r="G38" s="137">
        <v>100103641684</v>
      </c>
      <c r="H38" s="127">
        <v>100103641692</v>
      </c>
      <c r="I38" s="137">
        <v>100103641701</v>
      </c>
      <c r="J38" s="127">
        <v>100103641712</v>
      </c>
      <c r="K38" s="137">
        <v>100103641717</v>
      </c>
      <c r="L38" s="127">
        <v>100103641725</v>
      </c>
      <c r="M38" s="137">
        <v>100103641733</v>
      </c>
      <c r="N38" s="127">
        <v>100103647927</v>
      </c>
      <c r="O38" s="3616"/>
    </row>
    <row r="39" spans="1:15" ht="15" customHeight="1">
      <c r="A39" s="3707"/>
      <c r="B39" s="3661"/>
      <c r="C39" s="3607"/>
      <c r="D39" s="3607"/>
      <c r="E39" s="215" t="s">
        <v>351</v>
      </c>
      <c r="F39" s="127">
        <v>100103641677</v>
      </c>
      <c r="G39" s="137">
        <v>100103641685</v>
      </c>
      <c r="H39" s="127">
        <v>100103641694</v>
      </c>
      <c r="I39" s="137">
        <v>100103641702</v>
      </c>
      <c r="J39" s="127">
        <v>100103641710</v>
      </c>
      <c r="K39" s="137">
        <v>100103641718</v>
      </c>
      <c r="L39" s="127">
        <v>100103641726</v>
      </c>
      <c r="M39" s="137">
        <v>100103641734</v>
      </c>
      <c r="N39" s="127">
        <v>100103647928</v>
      </c>
      <c r="O39" s="3616"/>
    </row>
    <row r="40" spans="1:15" ht="15" customHeight="1">
      <c r="A40" s="3707"/>
      <c r="B40" s="3661"/>
      <c r="C40" s="3607"/>
      <c r="D40" s="3607"/>
      <c r="E40" s="215" t="s">
        <v>351</v>
      </c>
      <c r="F40" s="127">
        <v>100103641678</v>
      </c>
      <c r="G40" s="137">
        <v>100103641686</v>
      </c>
      <c r="H40" s="127">
        <v>100103641695</v>
      </c>
      <c r="I40" s="137">
        <v>100103641703</v>
      </c>
      <c r="J40" s="127">
        <v>100103641711</v>
      </c>
      <c r="K40" s="137">
        <v>100103641719</v>
      </c>
      <c r="L40" s="127">
        <v>100103641727</v>
      </c>
      <c r="M40" s="137">
        <v>100103641735</v>
      </c>
      <c r="N40" s="127">
        <v>100103647929</v>
      </c>
      <c r="O40" s="3616"/>
    </row>
    <row r="41" spans="1:15" ht="15" customHeight="1">
      <c r="A41" s="3707"/>
      <c r="B41" s="3661"/>
      <c r="C41" s="3607"/>
      <c r="D41" s="3607"/>
      <c r="E41" s="215" t="s">
        <v>351</v>
      </c>
      <c r="F41" s="127">
        <v>100103641679</v>
      </c>
      <c r="G41" s="137">
        <v>100103641687</v>
      </c>
      <c r="H41" s="127">
        <v>100103641696</v>
      </c>
      <c r="I41" s="137">
        <v>100103641704</v>
      </c>
      <c r="J41" s="127">
        <v>100103641712</v>
      </c>
      <c r="K41" s="137">
        <v>100103641720</v>
      </c>
      <c r="L41" s="127">
        <v>100103641728</v>
      </c>
      <c r="M41" s="137">
        <v>100103641736</v>
      </c>
      <c r="N41" s="127">
        <v>100103647930</v>
      </c>
      <c r="O41" s="3616"/>
    </row>
    <row r="42" spans="1:15" ht="15" customHeight="1">
      <c r="A42" s="3707"/>
      <c r="B42" s="3661"/>
      <c r="C42" s="3607"/>
      <c r="D42" s="3607"/>
      <c r="E42" s="215" t="s">
        <v>351</v>
      </c>
      <c r="F42" s="127">
        <v>100103641680</v>
      </c>
      <c r="G42" s="137">
        <v>100103641688</v>
      </c>
      <c r="H42" s="127">
        <v>100103641697</v>
      </c>
      <c r="I42" s="137">
        <v>100103641705</v>
      </c>
      <c r="J42" s="127">
        <v>100103641713</v>
      </c>
      <c r="K42" s="137">
        <v>100103641721</v>
      </c>
      <c r="L42" s="127">
        <v>100103641729</v>
      </c>
      <c r="M42" s="137">
        <v>100103641737</v>
      </c>
      <c r="N42" s="127">
        <v>100103647931</v>
      </c>
      <c r="O42" s="3616"/>
    </row>
    <row r="43" spans="1:15" ht="15" customHeight="1" thickBot="1">
      <c r="A43" s="3707"/>
      <c r="B43" s="3661"/>
      <c r="C43" s="3607"/>
      <c r="D43" s="3607"/>
      <c r="E43" s="215" t="s">
        <v>351</v>
      </c>
      <c r="F43" s="127">
        <v>100103641681</v>
      </c>
      <c r="G43" s="137">
        <v>100103641689</v>
      </c>
      <c r="H43" s="127">
        <v>100103641698</v>
      </c>
      <c r="I43" s="137">
        <v>100103641706</v>
      </c>
      <c r="J43" s="127">
        <v>100103641714</v>
      </c>
      <c r="K43" s="137">
        <v>100103641722</v>
      </c>
      <c r="L43" s="127">
        <v>100103641730</v>
      </c>
      <c r="M43" s="137">
        <v>100103641738</v>
      </c>
      <c r="N43" s="127">
        <v>100103647932</v>
      </c>
      <c r="O43" s="3616"/>
    </row>
    <row r="44" spans="1:15" ht="15.75" customHeight="1" thickBot="1">
      <c r="A44" s="3364" t="s">
        <v>12</v>
      </c>
      <c r="B44" s="3365"/>
      <c r="C44" s="3365"/>
      <c r="D44" s="3365"/>
      <c r="E44" s="139" t="s">
        <v>354</v>
      </c>
      <c r="F44" s="64" t="s">
        <v>355</v>
      </c>
      <c r="G44" s="139" t="s">
        <v>356</v>
      </c>
      <c r="H44" s="64" t="s">
        <v>357</v>
      </c>
      <c r="I44" s="139" t="s">
        <v>358</v>
      </c>
      <c r="J44" s="64" t="s">
        <v>359</v>
      </c>
      <c r="K44" s="139" t="s">
        <v>360</v>
      </c>
      <c r="L44" s="64" t="s">
        <v>361</v>
      </c>
      <c r="M44" s="139" t="s">
        <v>362</v>
      </c>
      <c r="N44" s="64" t="s">
        <v>370</v>
      </c>
      <c r="O44" s="3742">
        <f>SUM(O2:O43)</f>
        <v>335</v>
      </c>
    </row>
    <row r="45" spans="1:15" ht="15.75" customHeight="1" thickBot="1">
      <c r="A45" s="3366"/>
      <c r="B45" s="3367"/>
      <c r="C45" s="3367"/>
      <c r="D45" s="3367"/>
      <c r="E45" s="140" t="s">
        <v>363</v>
      </c>
      <c r="F45" s="63" t="s">
        <v>364</v>
      </c>
      <c r="G45" s="140" t="s">
        <v>365</v>
      </c>
      <c r="H45" s="63" t="s">
        <v>366</v>
      </c>
      <c r="I45" s="140" t="s">
        <v>367</v>
      </c>
      <c r="J45" s="63" t="s">
        <v>368</v>
      </c>
      <c r="K45" s="140" t="s">
        <v>369</v>
      </c>
      <c r="L45" s="63" t="s">
        <v>370</v>
      </c>
      <c r="M45" s="140" t="s">
        <v>371</v>
      </c>
      <c r="N45" s="63" t="s">
        <v>372</v>
      </c>
      <c r="O45" s="3619"/>
    </row>
    <row r="46" spans="1:15" ht="15.75" customHeight="1">
      <c r="A46" s="3364" t="s">
        <v>13</v>
      </c>
      <c r="B46" s="3365"/>
      <c r="C46" s="3365"/>
      <c r="D46" s="3365"/>
      <c r="E46" s="3600" t="s">
        <v>373</v>
      </c>
      <c r="F46" s="3598" t="s">
        <v>374</v>
      </c>
      <c r="G46" s="3600" t="s">
        <v>375</v>
      </c>
      <c r="H46" s="3598" t="s">
        <v>376</v>
      </c>
      <c r="I46" s="3600" t="s">
        <v>377</v>
      </c>
      <c r="J46" s="3598" t="s">
        <v>378</v>
      </c>
      <c r="K46" s="3600" t="s">
        <v>379</v>
      </c>
      <c r="L46" s="3598" t="s">
        <v>380</v>
      </c>
      <c r="M46" s="3600" t="s">
        <v>381</v>
      </c>
      <c r="N46" s="3598" t="s">
        <v>382</v>
      </c>
      <c r="O46" s="3619"/>
    </row>
    <row r="47" spans="1:15" ht="15" customHeight="1" thickBot="1">
      <c r="A47" s="3366"/>
      <c r="B47" s="3367"/>
      <c r="C47" s="3367"/>
      <c r="D47" s="3367"/>
      <c r="E47" s="3601"/>
      <c r="F47" s="3599"/>
      <c r="G47" s="3601"/>
      <c r="H47" s="3599"/>
      <c r="I47" s="3601"/>
      <c r="J47" s="3599"/>
      <c r="K47" s="3601"/>
      <c r="L47" s="3599"/>
      <c r="M47" s="3601"/>
      <c r="N47" s="3599"/>
      <c r="O47" s="3619"/>
    </row>
    <row r="48" spans="1:15" ht="15.75" customHeight="1">
      <c r="A48" s="3364" t="s">
        <v>14</v>
      </c>
      <c r="B48" s="3365"/>
      <c r="C48" s="3365"/>
      <c r="D48" s="3365"/>
      <c r="E48" s="3600" t="s">
        <v>383</v>
      </c>
      <c r="F48" s="3598" t="s">
        <v>384</v>
      </c>
      <c r="G48" s="3600" t="s">
        <v>385</v>
      </c>
      <c r="H48" s="3598" t="s">
        <v>386</v>
      </c>
      <c r="I48" s="3600" t="s">
        <v>387</v>
      </c>
      <c r="J48" s="3598" t="s">
        <v>388</v>
      </c>
      <c r="K48" s="3600" t="s">
        <v>389</v>
      </c>
      <c r="L48" s="3598" t="s">
        <v>390</v>
      </c>
      <c r="M48" s="3600" t="s">
        <v>391</v>
      </c>
      <c r="N48" s="3598" t="s">
        <v>392</v>
      </c>
      <c r="O48" s="3619"/>
    </row>
    <row r="49" spans="1:15" ht="15" customHeight="1" thickBot="1">
      <c r="A49" s="3366"/>
      <c r="B49" s="3367"/>
      <c r="C49" s="3367"/>
      <c r="D49" s="3367"/>
      <c r="E49" s="3601"/>
      <c r="F49" s="3599"/>
      <c r="G49" s="3601"/>
      <c r="H49" s="3599"/>
      <c r="I49" s="3601"/>
      <c r="J49" s="3599"/>
      <c r="K49" s="3601"/>
      <c r="L49" s="3599"/>
      <c r="M49" s="3601"/>
      <c r="N49" s="3599"/>
      <c r="O49" s="3619"/>
    </row>
    <row r="50" spans="1:15" ht="15.75" customHeight="1">
      <c r="A50" s="3364" t="s">
        <v>15</v>
      </c>
      <c r="B50" s="3365"/>
      <c r="C50" s="3365"/>
      <c r="D50" s="3365"/>
      <c r="E50" s="3602" t="s">
        <v>393</v>
      </c>
      <c r="F50" s="3604" t="s">
        <v>394</v>
      </c>
      <c r="G50" s="3602" t="s">
        <v>395</v>
      </c>
      <c r="H50" s="3604" t="s">
        <v>405</v>
      </c>
      <c r="I50" s="3602" t="s">
        <v>396</v>
      </c>
      <c r="J50" s="3604" t="s">
        <v>397</v>
      </c>
      <c r="K50" s="3602" t="s">
        <v>398</v>
      </c>
      <c r="L50" s="3604" t="s">
        <v>399</v>
      </c>
      <c r="M50" s="3602" t="s">
        <v>400</v>
      </c>
      <c r="N50" s="3604" t="s">
        <v>401</v>
      </c>
      <c r="O50" s="3619"/>
    </row>
    <row r="51" spans="1:15" ht="15" customHeight="1" thickBot="1">
      <c r="A51" s="3366"/>
      <c r="B51" s="3367"/>
      <c r="C51" s="3367"/>
      <c r="D51" s="3367"/>
      <c r="E51" s="3603"/>
      <c r="F51" s="3605"/>
      <c r="G51" s="3603"/>
      <c r="H51" s="3605"/>
      <c r="I51" s="3603"/>
      <c r="J51" s="3605"/>
      <c r="K51" s="3603"/>
      <c r="L51" s="3605"/>
      <c r="M51" s="3603"/>
      <c r="N51" s="3605"/>
      <c r="O51" s="3619"/>
    </row>
    <row r="52" spans="1:15" ht="15.75" customHeight="1" thickBot="1">
      <c r="A52" s="3382" t="s">
        <v>16</v>
      </c>
      <c r="B52" s="3383"/>
      <c r="C52" s="3383"/>
      <c r="D52" s="3384"/>
      <c r="E52" s="112">
        <v>759</v>
      </c>
      <c r="F52" s="70">
        <v>738</v>
      </c>
      <c r="G52" s="112">
        <v>759</v>
      </c>
      <c r="H52" s="70">
        <v>738</v>
      </c>
      <c r="I52" s="112">
        <v>759</v>
      </c>
      <c r="J52" s="70">
        <v>738</v>
      </c>
      <c r="K52" s="112">
        <v>759</v>
      </c>
      <c r="L52" s="70">
        <v>738</v>
      </c>
      <c r="M52" s="112">
        <v>759</v>
      </c>
      <c r="N52" s="61">
        <v>738</v>
      </c>
      <c r="O52" s="3619"/>
    </row>
    <row r="53" spans="1:15" ht="21" customHeight="1" thickBot="1">
      <c r="A53" s="141"/>
      <c r="B53" s="141"/>
      <c r="C53" s="142"/>
      <c r="D53" s="175"/>
      <c r="E53" s="3633"/>
      <c r="F53" s="3634"/>
      <c r="G53" s="3633"/>
      <c r="H53" s="3634"/>
      <c r="I53" s="3633"/>
      <c r="J53" s="3634"/>
      <c r="K53" s="3633"/>
      <c r="L53" s="3634"/>
      <c r="M53" s="3633"/>
      <c r="N53" s="3634"/>
      <c r="O53" s="161"/>
    </row>
    <row r="54" spans="1:15">
      <c r="A54" s="3695" t="s">
        <v>466</v>
      </c>
      <c r="B54" s="3660" t="s">
        <v>115</v>
      </c>
      <c r="C54" s="3606" t="s">
        <v>116</v>
      </c>
      <c r="D54" s="3650">
        <v>15</v>
      </c>
      <c r="E54" s="129">
        <v>100103648171</v>
      </c>
      <c r="F54" s="3589">
        <v>100103648173</v>
      </c>
      <c r="G54" s="311"/>
      <c r="H54" s="3779"/>
      <c r="I54" s="131">
        <v>100103648174</v>
      </c>
      <c r="J54" s="3589">
        <v>100103648176</v>
      </c>
      <c r="K54" s="131">
        <v>100103648177</v>
      </c>
      <c r="L54" s="3589">
        <v>100103648179</v>
      </c>
      <c r="M54" s="131">
        <v>100103648180</v>
      </c>
      <c r="N54" s="3589">
        <v>100103648182</v>
      </c>
      <c r="O54" s="3615">
        <f>COUNT(E54:N55)</f>
        <v>12</v>
      </c>
    </row>
    <row r="55" spans="1:15" ht="15" customHeight="1" thickBot="1">
      <c r="A55" s="3696"/>
      <c r="B55" s="3663"/>
      <c r="C55" s="3607"/>
      <c r="D55" s="3651"/>
      <c r="E55" s="130">
        <v>100103648172</v>
      </c>
      <c r="F55" s="3590"/>
      <c r="G55" s="312"/>
      <c r="H55" s="3780"/>
      <c r="I55" s="297">
        <v>100103648175</v>
      </c>
      <c r="J55" s="3590"/>
      <c r="K55" s="297">
        <v>100103648178</v>
      </c>
      <c r="L55" s="3590"/>
      <c r="M55" s="297">
        <v>100103648181</v>
      </c>
      <c r="N55" s="3590"/>
      <c r="O55" s="3616"/>
    </row>
    <row r="56" spans="1:15" ht="15.75" customHeight="1" thickBot="1">
      <c r="A56" s="3695" t="s">
        <v>466</v>
      </c>
      <c r="B56" s="3660" t="s">
        <v>115</v>
      </c>
      <c r="C56" s="3606" t="s">
        <v>117</v>
      </c>
      <c r="D56" s="3606">
        <v>15</v>
      </c>
      <c r="E56" s="3591">
        <v>100103648188</v>
      </c>
      <c r="F56" s="120">
        <v>100103648189</v>
      </c>
      <c r="G56" s="3781"/>
      <c r="H56" s="313"/>
      <c r="I56" s="3591">
        <v>100103648191</v>
      </c>
      <c r="J56" s="120">
        <v>100103648192</v>
      </c>
      <c r="K56" s="3591">
        <v>100103648193</v>
      </c>
      <c r="L56" s="120">
        <v>100103648194</v>
      </c>
      <c r="M56" s="3591">
        <v>100103648196</v>
      </c>
      <c r="N56" s="120">
        <v>100103648197</v>
      </c>
      <c r="O56" s="3615">
        <f>COUNT(E56:N57)</f>
        <v>11</v>
      </c>
    </row>
    <row r="57" spans="1:15" ht="15.75" customHeight="1" thickBot="1">
      <c r="A57" s="3696"/>
      <c r="B57" s="3663"/>
      <c r="C57" s="3607"/>
      <c r="D57" s="3607"/>
      <c r="E57" s="3592"/>
      <c r="F57" s="121">
        <v>100103648190</v>
      </c>
      <c r="G57" s="3782"/>
      <c r="H57" s="314"/>
      <c r="I57" s="3592"/>
      <c r="J57" s="310" t="s">
        <v>472</v>
      </c>
      <c r="K57" s="3592"/>
      <c r="L57" s="298">
        <v>100103648195</v>
      </c>
      <c r="M57" s="3592"/>
      <c r="N57" s="335">
        <v>100103648353</v>
      </c>
      <c r="O57" s="3616"/>
    </row>
    <row r="58" spans="1:15" ht="15.75" customHeight="1">
      <c r="A58" s="3695" t="s">
        <v>466</v>
      </c>
      <c r="B58" s="3660" t="s">
        <v>115</v>
      </c>
      <c r="C58" s="3627" t="s">
        <v>118</v>
      </c>
      <c r="D58" s="3650">
        <v>15</v>
      </c>
      <c r="E58" s="295">
        <v>100103642011</v>
      </c>
      <c r="F58" s="3640">
        <v>100103642013</v>
      </c>
      <c r="G58" s="3781"/>
      <c r="H58" s="313"/>
      <c r="I58" s="134">
        <v>100103642014</v>
      </c>
      <c r="J58" s="3640">
        <v>100103648237</v>
      </c>
      <c r="K58" s="134">
        <v>100103648238</v>
      </c>
      <c r="L58" s="3653" t="s">
        <v>474</v>
      </c>
      <c r="M58" s="134">
        <v>100103648240</v>
      </c>
      <c r="N58" s="252">
        <v>100103648242</v>
      </c>
      <c r="O58" s="3615">
        <f>COUNT(E58:N59)</f>
        <v>12</v>
      </c>
    </row>
    <row r="59" spans="1:15" ht="15" customHeight="1" thickBot="1">
      <c r="A59" s="3696"/>
      <c r="B59" s="3663"/>
      <c r="C59" s="3622"/>
      <c r="D59" s="3652"/>
      <c r="E59" s="231">
        <v>100103642012</v>
      </c>
      <c r="F59" s="3641"/>
      <c r="G59" s="3782"/>
      <c r="H59" s="314"/>
      <c r="I59" s="299">
        <v>100103642015</v>
      </c>
      <c r="J59" s="3641"/>
      <c r="K59" s="299">
        <v>100103648239</v>
      </c>
      <c r="L59" s="3654"/>
      <c r="M59" s="299">
        <v>100103648241</v>
      </c>
      <c r="N59" s="336">
        <v>100103648243</v>
      </c>
      <c r="O59" s="3625"/>
    </row>
    <row r="60" spans="1:15" ht="15.75" customHeight="1" thickBot="1">
      <c r="A60" s="3695" t="s">
        <v>466</v>
      </c>
      <c r="B60" s="3660" t="s">
        <v>115</v>
      </c>
      <c r="C60" s="3627" t="s">
        <v>120</v>
      </c>
      <c r="D60" s="3606">
        <v>15</v>
      </c>
      <c r="E60" s="131">
        <v>100103648046</v>
      </c>
      <c r="F60" s="310" t="s">
        <v>472</v>
      </c>
      <c r="G60" s="315"/>
      <c r="H60" s="313"/>
      <c r="I60" s="131">
        <v>100103648048</v>
      </c>
      <c r="J60" s="310" t="s">
        <v>472</v>
      </c>
      <c r="K60" s="131"/>
      <c r="L60" s="120">
        <v>100103648052</v>
      </c>
      <c r="M60" s="131">
        <v>100103648050</v>
      </c>
      <c r="N60" s="120">
        <v>100103648054</v>
      </c>
      <c r="O60" s="3615">
        <f>COUNT(E60:N61)</f>
        <v>10</v>
      </c>
    </row>
    <row r="61" spans="1:15" ht="15.75" customHeight="1" thickBot="1">
      <c r="A61" s="3696"/>
      <c r="B61" s="3663"/>
      <c r="C61" s="3622"/>
      <c r="D61" s="3658"/>
      <c r="E61" s="132">
        <v>100103648047</v>
      </c>
      <c r="F61" s="310" t="s">
        <v>472</v>
      </c>
      <c r="G61" s="316"/>
      <c r="H61" s="314"/>
      <c r="I61" s="132">
        <v>100103648049</v>
      </c>
      <c r="J61" s="310" t="s">
        <v>472</v>
      </c>
      <c r="K61" s="132"/>
      <c r="L61" s="298">
        <v>100103648053</v>
      </c>
      <c r="M61" s="132">
        <v>100103648051</v>
      </c>
      <c r="N61" s="335">
        <v>100103648055</v>
      </c>
      <c r="O61" s="3616"/>
    </row>
    <row r="62" spans="1:15" ht="15.75" customHeight="1" thickBot="1">
      <c r="A62" s="3695" t="s">
        <v>466</v>
      </c>
      <c r="B62" s="3660" t="s">
        <v>115</v>
      </c>
      <c r="C62" s="3627" t="s">
        <v>201</v>
      </c>
      <c r="D62" s="3606">
        <v>15</v>
      </c>
      <c r="E62" s="300" t="s">
        <v>467</v>
      </c>
      <c r="F62" s="3589">
        <v>100103641850</v>
      </c>
      <c r="G62" s="315"/>
      <c r="H62" s="3779"/>
      <c r="I62" s="131">
        <v>100103641848</v>
      </c>
      <c r="J62" s="3589">
        <v>100103641852</v>
      </c>
      <c r="K62" s="131">
        <v>100103641851</v>
      </c>
      <c r="L62" s="3589">
        <v>100103641854</v>
      </c>
      <c r="M62" s="300" t="s">
        <v>467</v>
      </c>
      <c r="N62" s="3589">
        <v>100103638967</v>
      </c>
      <c r="O62" s="3615">
        <f>COUNT(E62:N63)</f>
        <v>9</v>
      </c>
    </row>
    <row r="63" spans="1:15" ht="15.75" customHeight="1" thickBot="1">
      <c r="A63" s="3696"/>
      <c r="B63" s="3661"/>
      <c r="C63" s="3622"/>
      <c r="D63" s="3658"/>
      <c r="E63" s="133">
        <v>100103641849</v>
      </c>
      <c r="F63" s="3590"/>
      <c r="G63" s="317"/>
      <c r="H63" s="3780"/>
      <c r="I63" s="300" t="s">
        <v>467</v>
      </c>
      <c r="J63" s="3590"/>
      <c r="K63" s="297">
        <v>100103641853</v>
      </c>
      <c r="L63" s="3590"/>
      <c r="M63" s="297">
        <v>100103638966</v>
      </c>
      <c r="N63" s="3590"/>
      <c r="O63" s="3625"/>
    </row>
    <row r="64" spans="1:15" ht="15.75" customHeight="1" thickBot="1">
      <c r="A64" s="3695" t="s">
        <v>466</v>
      </c>
      <c r="B64" s="3660" t="s">
        <v>115</v>
      </c>
      <c r="C64" s="3595" t="s">
        <v>121</v>
      </c>
      <c r="D64" s="3607">
        <v>15</v>
      </c>
      <c r="E64" s="300" t="s">
        <v>467</v>
      </c>
      <c r="F64" s="124">
        <v>100103648204</v>
      </c>
      <c r="G64" s="316"/>
      <c r="H64" s="318"/>
      <c r="I64" s="132">
        <v>100103648203</v>
      </c>
      <c r="J64" s="124">
        <v>100103648206</v>
      </c>
      <c r="K64" s="132">
        <v>100103648208</v>
      </c>
      <c r="L64" s="331" t="s">
        <v>474</v>
      </c>
      <c r="M64" s="132">
        <v>100103648210</v>
      </c>
      <c r="N64" s="120"/>
      <c r="O64" s="3616">
        <f>COUNT(E64:N65)</f>
        <v>10</v>
      </c>
    </row>
    <row r="65" spans="1:15" ht="15.75" customHeight="1" thickBot="1">
      <c r="A65" s="3696"/>
      <c r="B65" s="3661"/>
      <c r="C65" s="3595"/>
      <c r="D65" s="3607"/>
      <c r="E65" s="300" t="s">
        <v>467</v>
      </c>
      <c r="F65" s="125">
        <v>100103648205</v>
      </c>
      <c r="G65" s="316"/>
      <c r="H65" s="319"/>
      <c r="I65" s="132">
        <v>100103648202</v>
      </c>
      <c r="J65" s="125">
        <v>100103648207</v>
      </c>
      <c r="K65" s="132">
        <v>100103648212</v>
      </c>
      <c r="L65" s="332" t="s">
        <v>474</v>
      </c>
      <c r="M65" s="132">
        <v>100103648211</v>
      </c>
      <c r="N65" s="120"/>
      <c r="O65" s="3625"/>
    </row>
    <row r="66" spans="1:15" ht="15.75" customHeight="1">
      <c r="A66" s="3695" t="s">
        <v>466</v>
      </c>
      <c r="B66" s="3660" t="s">
        <v>115</v>
      </c>
      <c r="C66" s="3621" t="s">
        <v>122</v>
      </c>
      <c r="D66" s="3659">
        <v>15</v>
      </c>
      <c r="E66" s="3596">
        <v>100103641835</v>
      </c>
      <c r="F66" s="122">
        <v>100103641836</v>
      </c>
      <c r="G66" s="315"/>
      <c r="H66" s="313"/>
      <c r="I66" s="3596">
        <v>100103648062</v>
      </c>
      <c r="J66" s="122">
        <v>100103648063</v>
      </c>
      <c r="K66" s="3596">
        <v>100103648065</v>
      </c>
      <c r="L66" s="122">
        <v>100103648066</v>
      </c>
      <c r="M66" s="3596">
        <v>100103648068</v>
      </c>
      <c r="N66" s="122">
        <v>100103648069</v>
      </c>
      <c r="O66" s="3616">
        <f>COUNT(E66:N67)</f>
        <v>12</v>
      </c>
    </row>
    <row r="67" spans="1:15" ht="15" customHeight="1" thickBot="1">
      <c r="A67" s="3696"/>
      <c r="B67" s="3663"/>
      <c r="C67" s="3622"/>
      <c r="D67" s="3658"/>
      <c r="E67" s="3597"/>
      <c r="F67" s="123">
        <v>100103648061</v>
      </c>
      <c r="G67" s="317"/>
      <c r="H67" s="314"/>
      <c r="I67" s="3597"/>
      <c r="J67" s="123">
        <v>100103648064</v>
      </c>
      <c r="K67" s="3597"/>
      <c r="L67" s="123">
        <v>100103648067</v>
      </c>
      <c r="M67" s="3597"/>
      <c r="N67" s="123">
        <v>100103648070</v>
      </c>
      <c r="O67" s="3625"/>
    </row>
    <row r="68" spans="1:15" ht="15.75" customHeight="1" thickBot="1">
      <c r="A68" s="3695" t="s">
        <v>466</v>
      </c>
      <c r="B68" s="3660" t="s">
        <v>115</v>
      </c>
      <c r="C68" s="3595" t="s">
        <v>123</v>
      </c>
      <c r="D68" s="3647">
        <v>15</v>
      </c>
      <c r="E68" s="301" t="s">
        <v>468</v>
      </c>
      <c r="F68" s="122">
        <v>100103648221</v>
      </c>
      <c r="G68" s="315"/>
      <c r="H68" s="313"/>
      <c r="I68" s="134">
        <v>100103648220</v>
      </c>
      <c r="J68" s="122">
        <v>100103648223</v>
      </c>
      <c r="K68" s="283" t="s">
        <v>9</v>
      </c>
      <c r="L68" s="283" t="s">
        <v>9</v>
      </c>
      <c r="M68" s="247" t="s">
        <v>353</v>
      </c>
      <c r="N68" s="342" t="s">
        <v>353</v>
      </c>
      <c r="O68" s="3616">
        <f>COUNT(E68:N69)</f>
        <v>6</v>
      </c>
    </row>
    <row r="69" spans="1:15" ht="19.5" thickBot="1">
      <c r="A69" s="3696"/>
      <c r="B69" s="3663"/>
      <c r="C69" s="3595"/>
      <c r="D69" s="3647"/>
      <c r="E69" s="301" t="s">
        <v>468</v>
      </c>
      <c r="F69" s="123">
        <v>100103648222</v>
      </c>
      <c r="G69" s="317"/>
      <c r="H69" s="314"/>
      <c r="I69" s="135">
        <v>100103648219</v>
      </c>
      <c r="J69" s="123">
        <v>100103648224</v>
      </c>
      <c r="K69" s="283" t="s">
        <v>9</v>
      </c>
      <c r="L69" s="283" t="s">
        <v>9</v>
      </c>
      <c r="M69" s="334" t="s">
        <v>353</v>
      </c>
      <c r="N69" s="337" t="s">
        <v>353</v>
      </c>
      <c r="O69" s="3616"/>
    </row>
    <row r="70" spans="1:15" ht="19.5" thickBot="1">
      <c r="A70" s="3695" t="s">
        <v>466</v>
      </c>
      <c r="B70" s="3660" t="s">
        <v>115</v>
      </c>
      <c r="C70" s="3627" t="s">
        <v>124</v>
      </c>
      <c r="D70" s="3650">
        <v>15</v>
      </c>
      <c r="E70" s="301" t="s">
        <v>468</v>
      </c>
      <c r="F70" s="122">
        <v>100103648233</v>
      </c>
      <c r="G70" s="315"/>
      <c r="H70" s="313"/>
      <c r="I70" s="134">
        <v>100103648232</v>
      </c>
      <c r="J70" s="122">
        <v>100103648235</v>
      </c>
      <c r="K70" s="283" t="s">
        <v>9</v>
      </c>
      <c r="L70" s="283" t="s">
        <v>9</v>
      </c>
      <c r="M70" s="247" t="s">
        <v>353</v>
      </c>
      <c r="N70" s="342" t="s">
        <v>353</v>
      </c>
      <c r="O70" s="3615">
        <f>COUNT(E70:N71)</f>
        <v>6</v>
      </c>
    </row>
    <row r="71" spans="1:15" ht="19.5" thickBot="1">
      <c r="A71" s="3696"/>
      <c r="B71" s="3663"/>
      <c r="C71" s="3595"/>
      <c r="D71" s="3647"/>
      <c r="E71" s="301" t="s">
        <v>468</v>
      </c>
      <c r="F71" s="123">
        <v>100103648234</v>
      </c>
      <c r="G71" s="317"/>
      <c r="H71" s="314"/>
      <c r="I71" s="135">
        <v>100103648231</v>
      </c>
      <c r="J71" s="123">
        <v>100103648236</v>
      </c>
      <c r="K71" s="283" t="s">
        <v>9</v>
      </c>
      <c r="L71" s="283" t="s">
        <v>9</v>
      </c>
      <c r="M71" s="334" t="s">
        <v>353</v>
      </c>
      <c r="N71" s="337" t="s">
        <v>353</v>
      </c>
      <c r="O71" s="3616"/>
    </row>
    <row r="72" spans="1:15" ht="15.75" thickBot="1">
      <c r="A72" s="3695" t="s">
        <v>466</v>
      </c>
      <c r="B72" s="3660" t="s">
        <v>115</v>
      </c>
      <c r="C72" s="3606" t="s">
        <v>125</v>
      </c>
      <c r="D72" s="3606">
        <v>60</v>
      </c>
      <c r="E72" s="131">
        <v>100103648005</v>
      </c>
      <c r="F72" s="310" t="s">
        <v>472</v>
      </c>
      <c r="G72" s="315"/>
      <c r="H72" s="318"/>
      <c r="I72" s="131">
        <v>100103648013</v>
      </c>
      <c r="J72" s="310" t="s">
        <v>472</v>
      </c>
      <c r="K72" s="131">
        <v>100103648025</v>
      </c>
      <c r="L72" s="124">
        <v>100103648037</v>
      </c>
      <c r="M72" s="247" t="s">
        <v>353</v>
      </c>
      <c r="N72" s="342" t="s">
        <v>353</v>
      </c>
      <c r="O72" s="3615">
        <f>COUNT(E72:N79)</f>
        <v>40</v>
      </c>
    </row>
    <row r="73" spans="1:15" ht="15.75" customHeight="1" thickBot="1">
      <c r="A73" s="3707"/>
      <c r="B73" s="3661"/>
      <c r="C73" s="3607"/>
      <c r="D73" s="3607"/>
      <c r="E73" s="132">
        <v>100103648006</v>
      </c>
      <c r="F73" s="310" t="s">
        <v>472</v>
      </c>
      <c r="G73" s="316"/>
      <c r="H73" s="318"/>
      <c r="I73" s="132">
        <v>100103648014</v>
      </c>
      <c r="J73" s="310" t="s">
        <v>472</v>
      </c>
      <c r="K73" s="132">
        <v>100103648026</v>
      </c>
      <c r="L73" s="124">
        <v>100103648038</v>
      </c>
      <c r="M73" s="341" t="s">
        <v>353</v>
      </c>
      <c r="N73" s="343" t="s">
        <v>353</v>
      </c>
      <c r="O73" s="3616"/>
    </row>
    <row r="74" spans="1:15" ht="15.75" customHeight="1" thickBot="1">
      <c r="A74" s="3707"/>
      <c r="B74" s="3661"/>
      <c r="C74" s="3607"/>
      <c r="D74" s="3607"/>
      <c r="E74" s="132">
        <v>100103648007</v>
      </c>
      <c r="F74" s="310" t="s">
        <v>472</v>
      </c>
      <c r="G74" s="316"/>
      <c r="H74" s="318"/>
      <c r="I74" s="132">
        <v>100103648015</v>
      </c>
      <c r="J74" s="310" t="s">
        <v>472</v>
      </c>
      <c r="K74" s="132">
        <v>100103648027</v>
      </c>
      <c r="L74" s="124">
        <v>100103648039</v>
      </c>
      <c r="M74" s="341" t="s">
        <v>353</v>
      </c>
      <c r="N74" s="343" t="s">
        <v>353</v>
      </c>
      <c r="O74" s="3616"/>
    </row>
    <row r="75" spans="1:15" ht="15.75" customHeight="1">
      <c r="A75" s="3707"/>
      <c r="B75" s="3661"/>
      <c r="C75" s="3607"/>
      <c r="D75" s="3607"/>
      <c r="E75" s="132">
        <v>100103648008</v>
      </c>
      <c r="F75" s="310" t="s">
        <v>472</v>
      </c>
      <c r="G75" s="316"/>
      <c r="H75" s="318"/>
      <c r="I75" s="132">
        <v>100103648016</v>
      </c>
      <c r="J75" s="310" t="s">
        <v>472</v>
      </c>
      <c r="K75" s="132">
        <v>100103648028</v>
      </c>
      <c r="L75" s="124">
        <v>100103648040</v>
      </c>
      <c r="M75" s="341" t="s">
        <v>353</v>
      </c>
      <c r="N75" s="343" t="s">
        <v>353</v>
      </c>
      <c r="O75" s="3616"/>
    </row>
    <row r="76" spans="1:15" ht="15" customHeight="1">
      <c r="A76" s="3707"/>
      <c r="B76" s="3661"/>
      <c r="C76" s="3607"/>
      <c r="D76" s="3607"/>
      <c r="E76" s="132">
        <v>100103648012</v>
      </c>
      <c r="F76" s="124">
        <v>100103648017</v>
      </c>
      <c r="G76" s="316"/>
      <c r="H76" s="318"/>
      <c r="I76" s="132">
        <v>100103648021</v>
      </c>
      <c r="J76" s="124">
        <v>100103648029</v>
      </c>
      <c r="K76" s="132">
        <v>100103648033</v>
      </c>
      <c r="L76" s="124">
        <v>100103648041</v>
      </c>
      <c r="M76" s="341" t="s">
        <v>353</v>
      </c>
      <c r="N76" s="343" t="s">
        <v>353</v>
      </c>
      <c r="O76" s="3616"/>
    </row>
    <row r="77" spans="1:15" ht="15" customHeight="1">
      <c r="A77" s="3707"/>
      <c r="B77" s="3661"/>
      <c r="C77" s="3607"/>
      <c r="D77" s="3607"/>
      <c r="E77" s="132">
        <v>100103648010</v>
      </c>
      <c r="F77" s="124">
        <v>100103648018</v>
      </c>
      <c r="G77" s="316"/>
      <c r="H77" s="318"/>
      <c r="I77" s="132">
        <v>100103648022</v>
      </c>
      <c r="J77" s="124">
        <v>100103648030</v>
      </c>
      <c r="K77" s="132">
        <v>100103648034</v>
      </c>
      <c r="L77" s="124">
        <v>100103648042</v>
      </c>
      <c r="M77" s="341" t="s">
        <v>353</v>
      </c>
      <c r="N77" s="343" t="s">
        <v>353</v>
      </c>
      <c r="O77" s="3616"/>
    </row>
    <row r="78" spans="1:15" ht="15" customHeight="1">
      <c r="A78" s="3707"/>
      <c r="B78" s="3661"/>
      <c r="C78" s="3607"/>
      <c r="D78" s="3607"/>
      <c r="E78" s="132">
        <v>100103648011</v>
      </c>
      <c r="F78" s="124">
        <v>100103648019</v>
      </c>
      <c r="G78" s="316"/>
      <c r="H78" s="318"/>
      <c r="I78" s="132">
        <v>100103648023</v>
      </c>
      <c r="J78" s="124">
        <v>100103648031</v>
      </c>
      <c r="K78" s="132">
        <v>100103648035</v>
      </c>
      <c r="L78" s="124">
        <v>100103648043</v>
      </c>
      <c r="M78" s="341" t="s">
        <v>353</v>
      </c>
      <c r="N78" s="343" t="s">
        <v>353</v>
      </c>
      <c r="O78" s="3616"/>
    </row>
    <row r="79" spans="1:15" ht="15" customHeight="1" thickBot="1">
      <c r="A79" s="3707"/>
      <c r="B79" s="3661"/>
      <c r="C79" s="3607"/>
      <c r="D79" s="3607"/>
      <c r="E79" s="132">
        <v>100103648012</v>
      </c>
      <c r="F79" s="124">
        <v>100103648020</v>
      </c>
      <c r="G79" s="316"/>
      <c r="H79" s="318"/>
      <c r="I79" s="132">
        <v>100103648024</v>
      </c>
      <c r="J79" s="124">
        <v>100103648032</v>
      </c>
      <c r="K79" s="132">
        <v>100103648036</v>
      </c>
      <c r="L79" s="124">
        <v>100103648044</v>
      </c>
      <c r="M79" s="341" t="s">
        <v>353</v>
      </c>
      <c r="N79" s="337" t="s">
        <v>353</v>
      </c>
      <c r="O79" s="3616"/>
    </row>
    <row r="80" spans="1:15" ht="15.75" customHeight="1">
      <c r="A80" s="3695" t="s">
        <v>466</v>
      </c>
      <c r="B80" s="3660" t="s">
        <v>115</v>
      </c>
      <c r="C80" s="3606" t="s">
        <v>126</v>
      </c>
      <c r="D80" s="3606">
        <v>60</v>
      </c>
      <c r="E80" s="134">
        <v>100103647867</v>
      </c>
      <c r="F80" s="122">
        <v>100103647875</v>
      </c>
      <c r="G80" s="315"/>
      <c r="H80" s="313"/>
      <c r="I80" s="134">
        <v>100103647883</v>
      </c>
      <c r="J80" s="122">
        <v>100103647891</v>
      </c>
      <c r="K80" s="134">
        <v>100103647899</v>
      </c>
      <c r="L80" s="122">
        <v>100103647907</v>
      </c>
      <c r="M80" s="134">
        <v>100103647915</v>
      </c>
      <c r="N80" s="122">
        <v>100103647923</v>
      </c>
      <c r="O80" s="3615">
        <f>COUNT(E80:N87)</f>
        <v>58</v>
      </c>
    </row>
    <row r="81" spans="1:15" ht="15" customHeight="1">
      <c r="A81" s="3707"/>
      <c r="B81" s="3661"/>
      <c r="C81" s="3607"/>
      <c r="D81" s="3607"/>
      <c r="E81" s="136">
        <v>100103647868</v>
      </c>
      <c r="F81" s="126">
        <v>100103647876</v>
      </c>
      <c r="G81" s="320"/>
      <c r="H81" s="319"/>
      <c r="I81" s="136">
        <v>100103647884</v>
      </c>
      <c r="J81" s="126">
        <v>100103647892</v>
      </c>
      <c r="K81" s="136">
        <v>100103647900</v>
      </c>
      <c r="L81" s="126">
        <v>100103647908</v>
      </c>
      <c r="M81" s="136">
        <v>100103647916</v>
      </c>
      <c r="N81" s="126">
        <v>100103647924</v>
      </c>
      <c r="O81" s="3616"/>
    </row>
    <row r="82" spans="1:15" ht="15" customHeight="1">
      <c r="A82" s="3707"/>
      <c r="B82" s="3661"/>
      <c r="C82" s="3607"/>
      <c r="D82" s="3607"/>
      <c r="E82" s="137">
        <v>100103647869</v>
      </c>
      <c r="F82" s="127">
        <v>100103647877</v>
      </c>
      <c r="G82" s="316"/>
      <c r="H82" s="318"/>
      <c r="I82" s="137">
        <v>100103647885</v>
      </c>
      <c r="J82" s="127">
        <v>100103647893</v>
      </c>
      <c r="K82" s="137">
        <v>100103647901</v>
      </c>
      <c r="L82" s="127">
        <v>100103647912</v>
      </c>
      <c r="M82" s="137">
        <v>100103647917</v>
      </c>
      <c r="N82" s="127"/>
      <c r="O82" s="3616"/>
    </row>
    <row r="83" spans="1:15" ht="15" customHeight="1">
      <c r="A83" s="3707"/>
      <c r="B83" s="3661"/>
      <c r="C83" s="3607"/>
      <c r="D83" s="3607"/>
      <c r="E83" s="137">
        <v>100103647870</v>
      </c>
      <c r="F83" s="127">
        <v>100103647878</v>
      </c>
      <c r="G83" s="316"/>
      <c r="H83" s="318"/>
      <c r="I83" s="137">
        <v>100103647886</v>
      </c>
      <c r="J83" s="127">
        <v>100103647894</v>
      </c>
      <c r="K83" s="137">
        <v>100103647902</v>
      </c>
      <c r="L83" s="127">
        <v>100103647910</v>
      </c>
      <c r="M83" s="137">
        <v>100103647918</v>
      </c>
      <c r="N83" s="127"/>
      <c r="O83" s="3616"/>
    </row>
    <row r="84" spans="1:15" ht="15" customHeight="1">
      <c r="A84" s="3707"/>
      <c r="B84" s="3661"/>
      <c r="C84" s="3607"/>
      <c r="D84" s="3607"/>
      <c r="E84" s="137">
        <v>100103647871</v>
      </c>
      <c r="F84" s="127">
        <v>100103647879</v>
      </c>
      <c r="G84" s="316"/>
      <c r="H84" s="318"/>
      <c r="I84" s="137">
        <v>100103647887</v>
      </c>
      <c r="J84" s="127">
        <v>100103647895</v>
      </c>
      <c r="K84" s="137">
        <v>100103647903</v>
      </c>
      <c r="L84" s="127">
        <v>100103647911</v>
      </c>
      <c r="M84" s="137">
        <v>100103647919</v>
      </c>
      <c r="N84" s="127"/>
      <c r="O84" s="3616"/>
    </row>
    <row r="85" spans="1:15">
      <c r="A85" s="3707"/>
      <c r="B85" s="3661"/>
      <c r="C85" s="3607"/>
      <c r="D85" s="3607"/>
      <c r="E85" s="137">
        <v>100103647872</v>
      </c>
      <c r="F85" s="127">
        <v>100103647880</v>
      </c>
      <c r="G85" s="316"/>
      <c r="H85" s="318"/>
      <c r="I85" s="137">
        <v>100103647888</v>
      </c>
      <c r="J85" s="127">
        <v>100103647896</v>
      </c>
      <c r="K85" s="137">
        <v>100103647904</v>
      </c>
      <c r="L85" s="127">
        <v>100103647912</v>
      </c>
      <c r="M85" s="137">
        <v>100103647920</v>
      </c>
      <c r="N85" s="127"/>
      <c r="O85" s="3616"/>
    </row>
    <row r="86" spans="1:15">
      <c r="A86" s="3707"/>
      <c r="B86" s="3661"/>
      <c r="C86" s="3607"/>
      <c r="D86" s="3607"/>
      <c r="E86" s="137">
        <v>100103647873</v>
      </c>
      <c r="F86" s="127">
        <v>100103647881</v>
      </c>
      <c r="G86" s="316"/>
      <c r="H86" s="318"/>
      <c r="I86" s="137">
        <v>100103647889</v>
      </c>
      <c r="J86" s="127">
        <v>100103647897</v>
      </c>
      <c r="K86" s="137">
        <v>100103647905</v>
      </c>
      <c r="L86" s="127">
        <v>100103647913</v>
      </c>
      <c r="M86" s="137">
        <v>100103647921</v>
      </c>
      <c r="N86" s="127"/>
      <c r="O86" s="3616"/>
    </row>
    <row r="87" spans="1:15" ht="15.75" thickBot="1">
      <c r="A87" s="3707"/>
      <c r="B87" s="3663"/>
      <c r="C87" s="3607"/>
      <c r="D87" s="3607"/>
      <c r="E87" s="138">
        <v>100103647874</v>
      </c>
      <c r="F87" s="128">
        <v>100103647882</v>
      </c>
      <c r="G87" s="321"/>
      <c r="H87" s="322"/>
      <c r="I87" s="138">
        <v>100103647890</v>
      </c>
      <c r="J87" s="128">
        <v>100103647898</v>
      </c>
      <c r="K87" s="138">
        <v>100103647906</v>
      </c>
      <c r="L87" s="128">
        <v>100103647914</v>
      </c>
      <c r="M87" s="138">
        <v>100103647922</v>
      </c>
      <c r="N87" s="128"/>
      <c r="O87" s="3625"/>
    </row>
    <row r="88" spans="1:15" ht="19.5" thickBot="1">
      <c r="A88" s="3695" t="s">
        <v>466</v>
      </c>
      <c r="B88" s="3660" t="s">
        <v>115</v>
      </c>
      <c r="C88" s="3606" t="s">
        <v>127</v>
      </c>
      <c r="D88" s="3606">
        <v>60</v>
      </c>
      <c r="E88" s="301" t="s">
        <v>468</v>
      </c>
      <c r="F88" s="127">
        <v>100103647942</v>
      </c>
      <c r="G88" s="316"/>
      <c r="H88" s="318"/>
      <c r="I88" s="137">
        <v>100103647937</v>
      </c>
      <c r="J88" s="127">
        <v>100103647950</v>
      </c>
      <c r="K88" s="137">
        <v>100103647958</v>
      </c>
      <c r="L88" s="127">
        <v>100103647966</v>
      </c>
      <c r="M88" s="137">
        <v>100103647974</v>
      </c>
      <c r="N88" s="127">
        <v>100103647982</v>
      </c>
      <c r="O88" s="3615">
        <f>COUNT(E88:N95)</f>
        <v>52</v>
      </c>
    </row>
    <row r="89" spans="1:15" ht="19.5" thickBot="1">
      <c r="A89" s="3707"/>
      <c r="B89" s="3661"/>
      <c r="C89" s="3607"/>
      <c r="D89" s="3607"/>
      <c r="E89" s="301" t="s">
        <v>468</v>
      </c>
      <c r="F89" s="127">
        <v>100103647943</v>
      </c>
      <c r="G89" s="316"/>
      <c r="H89" s="318"/>
      <c r="I89" s="137">
        <v>100103647938</v>
      </c>
      <c r="J89" s="127">
        <v>100103647951</v>
      </c>
      <c r="K89" s="137">
        <v>100103647959</v>
      </c>
      <c r="L89" s="127">
        <v>100103647967</v>
      </c>
      <c r="M89" s="137">
        <v>100103647975</v>
      </c>
      <c r="N89" s="127">
        <v>100103647983</v>
      </c>
      <c r="O89" s="3616"/>
    </row>
    <row r="90" spans="1:15" ht="19.5" thickBot="1">
      <c r="A90" s="3707"/>
      <c r="B90" s="3661"/>
      <c r="C90" s="3607"/>
      <c r="D90" s="3607"/>
      <c r="E90" s="301" t="s">
        <v>468</v>
      </c>
      <c r="F90" s="127">
        <v>100103647944</v>
      </c>
      <c r="G90" s="316"/>
      <c r="H90" s="318"/>
      <c r="I90" s="137">
        <v>100103647939</v>
      </c>
      <c r="J90" s="127">
        <v>100103647952</v>
      </c>
      <c r="K90" s="137">
        <v>100103647960</v>
      </c>
      <c r="L90" s="127">
        <v>100103647968</v>
      </c>
      <c r="M90" s="137">
        <v>100103647976</v>
      </c>
      <c r="N90" s="127">
        <v>100103647984</v>
      </c>
      <c r="O90" s="3616"/>
    </row>
    <row r="91" spans="1:15" ht="19.5" thickBot="1">
      <c r="A91" s="3707"/>
      <c r="B91" s="3661"/>
      <c r="C91" s="3607"/>
      <c r="D91" s="3607"/>
      <c r="E91" s="301" t="s">
        <v>468</v>
      </c>
      <c r="F91" s="127">
        <v>100103647945</v>
      </c>
      <c r="G91" s="316"/>
      <c r="H91" s="318"/>
      <c r="I91" s="137">
        <v>100103647941</v>
      </c>
      <c r="J91" s="127">
        <v>100103647953</v>
      </c>
      <c r="K91" s="137">
        <v>100103647961</v>
      </c>
      <c r="L91" s="127">
        <v>100103647969</v>
      </c>
      <c r="M91" s="137">
        <v>100103647977</v>
      </c>
      <c r="N91" s="127">
        <v>100103647985</v>
      </c>
      <c r="O91" s="3616"/>
    </row>
    <row r="92" spans="1:15" ht="19.5" thickBot="1">
      <c r="A92" s="3707"/>
      <c r="B92" s="3661"/>
      <c r="C92" s="3607"/>
      <c r="D92" s="3607"/>
      <c r="E92" s="301" t="s">
        <v>468</v>
      </c>
      <c r="F92" s="127">
        <v>100103647946</v>
      </c>
      <c r="G92" s="316"/>
      <c r="H92" s="318"/>
      <c r="I92" s="137">
        <v>100103647933</v>
      </c>
      <c r="J92" s="127">
        <v>100103647954</v>
      </c>
      <c r="K92" s="137">
        <v>100103647962</v>
      </c>
      <c r="L92" s="127">
        <v>100103647970</v>
      </c>
      <c r="M92" s="137">
        <v>100103647978</v>
      </c>
      <c r="N92" s="127"/>
      <c r="O92" s="3616"/>
    </row>
    <row r="93" spans="1:15" ht="19.5" thickBot="1">
      <c r="A93" s="3707"/>
      <c r="B93" s="3661"/>
      <c r="C93" s="3607"/>
      <c r="D93" s="3607"/>
      <c r="E93" s="301" t="s">
        <v>468</v>
      </c>
      <c r="F93" s="127">
        <v>100103647947</v>
      </c>
      <c r="G93" s="316"/>
      <c r="H93" s="318"/>
      <c r="I93" s="137">
        <v>100103647934</v>
      </c>
      <c r="J93" s="127">
        <v>100103647955</v>
      </c>
      <c r="K93" s="137">
        <v>100103647963</v>
      </c>
      <c r="L93" s="127">
        <v>100103647971</v>
      </c>
      <c r="M93" s="137">
        <v>100103647979</v>
      </c>
      <c r="N93" s="127"/>
      <c r="O93" s="3616"/>
    </row>
    <row r="94" spans="1:15" ht="19.5" thickBot="1">
      <c r="A94" s="3707"/>
      <c r="B94" s="3661"/>
      <c r="C94" s="3607"/>
      <c r="D94" s="3607"/>
      <c r="E94" s="301" t="s">
        <v>468</v>
      </c>
      <c r="F94" s="127">
        <v>100103647948</v>
      </c>
      <c r="G94" s="316"/>
      <c r="H94" s="318"/>
      <c r="I94" s="137">
        <v>100103647935</v>
      </c>
      <c r="J94" s="127">
        <v>100103647956</v>
      </c>
      <c r="K94" s="137">
        <v>100103647964</v>
      </c>
      <c r="L94" s="127">
        <v>100103647972</v>
      </c>
      <c r="M94" s="137">
        <v>100103647980</v>
      </c>
      <c r="N94" s="127"/>
      <c r="O94" s="3616"/>
    </row>
    <row r="95" spans="1:15" ht="19.5" thickBot="1">
      <c r="A95" s="3707"/>
      <c r="B95" s="3661"/>
      <c r="C95" s="3607"/>
      <c r="D95" s="3607"/>
      <c r="E95" s="301" t="s">
        <v>468</v>
      </c>
      <c r="F95" s="127">
        <v>100103647949</v>
      </c>
      <c r="G95" s="316"/>
      <c r="H95" s="318"/>
      <c r="I95" s="137">
        <v>100103647936</v>
      </c>
      <c r="J95" s="127">
        <v>100103647957</v>
      </c>
      <c r="K95" s="137">
        <v>100103647965</v>
      </c>
      <c r="L95" s="127">
        <v>100103647973</v>
      </c>
      <c r="M95" s="137">
        <v>100103647981</v>
      </c>
      <c r="N95" s="127"/>
      <c r="O95" s="3616"/>
    </row>
    <row r="96" spans="1:15" ht="15.75" thickBot="1">
      <c r="A96" s="3364" t="s">
        <v>12</v>
      </c>
      <c r="B96" s="3365"/>
      <c r="C96" s="3365"/>
      <c r="D96" s="3365"/>
      <c r="E96" s="139" t="s">
        <v>418</v>
      </c>
      <c r="F96" s="64" t="s">
        <v>419</v>
      </c>
      <c r="G96" s="139" t="s">
        <v>420</v>
      </c>
      <c r="H96" s="64" t="s">
        <v>421</v>
      </c>
      <c r="I96" s="139" t="s">
        <v>422</v>
      </c>
      <c r="J96" s="64" t="s">
        <v>423</v>
      </c>
      <c r="K96" s="139" t="s">
        <v>424</v>
      </c>
      <c r="L96" s="64" t="s">
        <v>425</v>
      </c>
      <c r="M96" s="139" t="s">
        <v>426</v>
      </c>
      <c r="N96" s="64" t="s">
        <v>434</v>
      </c>
      <c r="O96" s="3742">
        <f>SUM(O54:O95)</f>
        <v>238</v>
      </c>
    </row>
    <row r="97" spans="1:15" ht="15.75" customHeight="1" thickBot="1">
      <c r="A97" s="3366"/>
      <c r="B97" s="3367"/>
      <c r="C97" s="3367"/>
      <c r="D97" s="3367"/>
      <c r="E97" s="140" t="s">
        <v>427</v>
      </c>
      <c r="F97" s="63" t="s">
        <v>428</v>
      </c>
      <c r="G97" s="140" t="s">
        <v>429</v>
      </c>
      <c r="H97" s="63" t="s">
        <v>430</v>
      </c>
      <c r="I97" s="140" t="s">
        <v>431</v>
      </c>
      <c r="J97" s="63" t="s">
        <v>432</v>
      </c>
      <c r="K97" s="140" t="s">
        <v>433</v>
      </c>
      <c r="L97" s="63" t="s">
        <v>434</v>
      </c>
      <c r="M97" s="140" t="s">
        <v>435</v>
      </c>
      <c r="N97" s="63" t="s">
        <v>436</v>
      </c>
      <c r="O97" s="3619"/>
    </row>
    <row r="98" spans="1:15" ht="15.75" customHeight="1">
      <c r="A98" s="3364" t="s">
        <v>13</v>
      </c>
      <c r="B98" s="3365"/>
      <c r="C98" s="3365"/>
      <c r="D98" s="3365"/>
      <c r="E98" s="3600" t="s">
        <v>437</v>
      </c>
      <c r="F98" s="3598" t="s">
        <v>438</v>
      </c>
      <c r="G98" s="3600" t="s">
        <v>439</v>
      </c>
      <c r="H98" s="3598" t="s">
        <v>440</v>
      </c>
      <c r="I98" s="3600" t="s">
        <v>441</v>
      </c>
      <c r="J98" s="3598" t="s">
        <v>442</v>
      </c>
      <c r="K98" s="3600" t="s">
        <v>443</v>
      </c>
      <c r="L98" s="3598" t="s">
        <v>444</v>
      </c>
      <c r="M98" s="3600" t="s">
        <v>445</v>
      </c>
      <c r="N98" s="3598" t="s">
        <v>446</v>
      </c>
      <c r="O98" s="3619"/>
    </row>
    <row r="99" spans="1:15" ht="15" customHeight="1" thickBot="1">
      <c r="A99" s="3366"/>
      <c r="B99" s="3367"/>
      <c r="C99" s="3367"/>
      <c r="D99" s="3367"/>
      <c r="E99" s="3601"/>
      <c r="F99" s="3599"/>
      <c r="G99" s="3601"/>
      <c r="H99" s="3599"/>
      <c r="I99" s="3601"/>
      <c r="J99" s="3599"/>
      <c r="K99" s="3601"/>
      <c r="L99" s="3599"/>
      <c r="M99" s="3601"/>
      <c r="N99" s="3599"/>
      <c r="O99" s="3619"/>
    </row>
    <row r="100" spans="1:15" ht="15.75" customHeight="1">
      <c r="A100" s="3364" t="s">
        <v>14</v>
      </c>
      <c r="B100" s="3365"/>
      <c r="C100" s="3365"/>
      <c r="D100" s="3365"/>
      <c r="E100" s="3600" t="s">
        <v>447</v>
      </c>
      <c r="F100" s="3598" t="s">
        <v>448</v>
      </c>
      <c r="G100" s="3600" t="s">
        <v>449</v>
      </c>
      <c r="H100" s="3598" t="s">
        <v>450</v>
      </c>
      <c r="I100" s="3600" t="s">
        <v>451</v>
      </c>
      <c r="J100" s="3598" t="s">
        <v>452</v>
      </c>
      <c r="K100" s="3600" t="s">
        <v>453</v>
      </c>
      <c r="L100" s="3598" t="s">
        <v>454</v>
      </c>
      <c r="M100" s="3600" t="s">
        <v>455</v>
      </c>
      <c r="N100" s="3598" t="s">
        <v>456</v>
      </c>
      <c r="O100" s="3619"/>
    </row>
    <row r="101" spans="1:15" ht="15" customHeight="1" thickBot="1">
      <c r="A101" s="3366"/>
      <c r="B101" s="3367"/>
      <c r="C101" s="3367"/>
      <c r="D101" s="3367"/>
      <c r="E101" s="3601"/>
      <c r="F101" s="3599"/>
      <c r="G101" s="3601"/>
      <c r="H101" s="3599"/>
      <c r="I101" s="3601"/>
      <c r="J101" s="3599"/>
      <c r="K101" s="3601"/>
      <c r="L101" s="3599"/>
      <c r="M101" s="3601"/>
      <c r="N101" s="3599"/>
      <c r="O101" s="3619"/>
    </row>
    <row r="102" spans="1:15" ht="15.75" customHeight="1">
      <c r="A102" s="3364" t="s">
        <v>15</v>
      </c>
      <c r="B102" s="3365"/>
      <c r="C102" s="3365"/>
      <c r="D102" s="3365"/>
      <c r="E102" s="3602" t="s">
        <v>457</v>
      </c>
      <c r="F102" s="3604" t="s">
        <v>458</v>
      </c>
      <c r="G102" s="3602" t="s">
        <v>459</v>
      </c>
      <c r="H102" s="3604" t="s">
        <v>469</v>
      </c>
      <c r="I102" s="3602" t="s">
        <v>460</v>
      </c>
      <c r="J102" s="3604" t="s">
        <v>461</v>
      </c>
      <c r="K102" s="3602" t="s">
        <v>462</v>
      </c>
      <c r="L102" s="3604" t="s">
        <v>463</v>
      </c>
      <c r="M102" s="3602" t="s">
        <v>464</v>
      </c>
      <c r="N102" s="3604" t="s">
        <v>465</v>
      </c>
      <c r="O102" s="3619"/>
    </row>
    <row r="103" spans="1:15" ht="15" customHeight="1" thickBot="1">
      <c r="A103" s="3366"/>
      <c r="B103" s="3367"/>
      <c r="C103" s="3367"/>
      <c r="D103" s="3367"/>
      <c r="E103" s="3603"/>
      <c r="F103" s="3605"/>
      <c r="G103" s="3603"/>
      <c r="H103" s="3605"/>
      <c r="I103" s="3603"/>
      <c r="J103" s="3605"/>
      <c r="K103" s="3603"/>
      <c r="L103" s="3605"/>
      <c r="M103" s="3603"/>
      <c r="N103" s="3605"/>
      <c r="O103" s="3619"/>
    </row>
    <row r="104" spans="1:15" ht="15.75" customHeight="1" thickBot="1">
      <c r="A104" s="3382" t="s">
        <v>16</v>
      </c>
      <c r="B104" s="3383"/>
      <c r="C104" s="3383"/>
      <c r="D104" s="3384"/>
      <c r="E104" s="112">
        <v>738</v>
      </c>
      <c r="F104" s="70">
        <v>759</v>
      </c>
      <c r="G104" s="112">
        <v>738</v>
      </c>
      <c r="H104" s="70">
        <v>759</v>
      </c>
      <c r="I104" s="112">
        <v>738</v>
      </c>
      <c r="J104" s="70">
        <v>759</v>
      </c>
      <c r="K104" s="112">
        <v>738</v>
      </c>
      <c r="L104" s="70">
        <v>759</v>
      </c>
      <c r="M104" s="112">
        <v>738</v>
      </c>
      <c r="N104" s="70">
        <v>759</v>
      </c>
      <c r="O104" s="3619"/>
    </row>
    <row r="105" spans="1:15" ht="21" customHeight="1" thickBot="1">
      <c r="A105" s="141" t="s">
        <v>0</v>
      </c>
      <c r="B105" s="141" t="s">
        <v>1</v>
      </c>
      <c r="C105" s="142" t="s">
        <v>2</v>
      </c>
      <c r="D105" s="175" t="s">
        <v>3</v>
      </c>
      <c r="E105" s="3633" t="s">
        <v>606</v>
      </c>
      <c r="F105" s="3634"/>
      <c r="G105" s="3633" t="s">
        <v>607</v>
      </c>
      <c r="H105" s="3634"/>
      <c r="I105" s="3633" t="s">
        <v>608</v>
      </c>
      <c r="J105" s="3634"/>
      <c r="K105" s="3633" t="s">
        <v>609</v>
      </c>
      <c r="L105" s="3634"/>
      <c r="M105" s="3633" t="s">
        <v>610</v>
      </c>
      <c r="N105" s="3634"/>
      <c r="O105" s="161" t="s">
        <v>4</v>
      </c>
    </row>
    <row r="106" spans="1:15">
      <c r="A106" s="3695" t="s">
        <v>532</v>
      </c>
      <c r="B106" s="3660" t="s">
        <v>115</v>
      </c>
      <c r="C106" s="3606" t="s">
        <v>116</v>
      </c>
      <c r="D106" s="3650">
        <v>15</v>
      </c>
      <c r="E106" s="129">
        <v>100103648369</v>
      </c>
      <c r="F106" s="3589">
        <v>100103641924</v>
      </c>
      <c r="G106" s="131">
        <v>100103648367</v>
      </c>
      <c r="H106" s="3653" t="s">
        <v>353</v>
      </c>
      <c r="I106" s="390" t="s">
        <v>353</v>
      </c>
      <c r="J106" s="3653" t="s">
        <v>353</v>
      </c>
      <c r="K106" s="390" t="s">
        <v>353</v>
      </c>
      <c r="L106" s="3589">
        <v>100103659876</v>
      </c>
      <c r="M106" s="131">
        <v>100103659875</v>
      </c>
      <c r="N106" s="3589">
        <v>100103659878</v>
      </c>
      <c r="O106" s="3615">
        <f>COUNT(E106:N107)</f>
        <v>9</v>
      </c>
    </row>
    <row r="107" spans="1:15" ht="15" customHeight="1" thickBot="1">
      <c r="A107" s="3696"/>
      <c r="B107" s="3663"/>
      <c r="C107" s="3607"/>
      <c r="D107" s="3651"/>
      <c r="E107" s="130">
        <v>100103641926</v>
      </c>
      <c r="F107" s="3590"/>
      <c r="G107" s="356">
        <v>100103648368</v>
      </c>
      <c r="H107" s="3654"/>
      <c r="I107" s="392" t="s">
        <v>353</v>
      </c>
      <c r="J107" s="3654"/>
      <c r="K107" s="392" t="s">
        <v>353</v>
      </c>
      <c r="L107" s="3590"/>
      <c r="M107" s="397">
        <v>100103659877</v>
      </c>
      <c r="N107" s="3590"/>
      <c r="O107" s="3616"/>
    </row>
    <row r="108" spans="1:15" ht="15.75" customHeight="1">
      <c r="A108" s="3695" t="s">
        <v>532</v>
      </c>
      <c r="B108" s="3660" t="s">
        <v>115</v>
      </c>
      <c r="C108" s="3606" t="s">
        <v>117</v>
      </c>
      <c r="D108" s="3606">
        <v>15</v>
      </c>
      <c r="E108" s="3591">
        <v>100103648344</v>
      </c>
      <c r="F108" s="120">
        <v>100103648345</v>
      </c>
      <c r="G108" s="3744" t="s">
        <v>535</v>
      </c>
      <c r="H108" s="3589">
        <v>100103648348</v>
      </c>
      <c r="I108" s="131">
        <v>100103648349</v>
      </c>
      <c r="J108" s="120">
        <v>100103648347</v>
      </c>
      <c r="K108" s="131">
        <v>100103648352</v>
      </c>
      <c r="L108" s="120">
        <v>100103648376</v>
      </c>
      <c r="M108" s="3744" t="s">
        <v>482</v>
      </c>
      <c r="N108" s="120">
        <v>100103648378</v>
      </c>
      <c r="O108" s="3615">
        <f>COUNT(E109:N111)</f>
        <v>21</v>
      </c>
    </row>
    <row r="109" spans="1:15" ht="15" customHeight="1" thickBot="1">
      <c r="A109" s="3696"/>
      <c r="B109" s="3663"/>
      <c r="C109" s="3607"/>
      <c r="D109" s="3607"/>
      <c r="E109" s="3592"/>
      <c r="F109" s="345">
        <v>100103648346</v>
      </c>
      <c r="G109" s="3736"/>
      <c r="H109" s="3590"/>
      <c r="I109" s="132">
        <v>100103648350</v>
      </c>
      <c r="J109" s="121">
        <v>100103648351</v>
      </c>
      <c r="K109" s="379">
        <v>100103648375</v>
      </c>
      <c r="L109" s="121">
        <v>100103648377</v>
      </c>
      <c r="M109" s="3736"/>
      <c r="N109" s="121">
        <v>100103648379</v>
      </c>
      <c r="O109" s="3616"/>
    </row>
    <row r="110" spans="1:15" ht="15.75" customHeight="1">
      <c r="A110" s="3695" t="s">
        <v>532</v>
      </c>
      <c r="B110" s="3660" t="s">
        <v>115</v>
      </c>
      <c r="C110" s="3627" t="s">
        <v>118</v>
      </c>
      <c r="D110" s="3650">
        <v>15</v>
      </c>
      <c r="E110" s="3705" t="s">
        <v>483</v>
      </c>
      <c r="F110" s="3640">
        <v>100103648244</v>
      </c>
      <c r="G110" s="235">
        <v>100103648247</v>
      </c>
      <c r="H110" s="3640">
        <v>100103648245</v>
      </c>
      <c r="I110" s="295">
        <v>100103648248</v>
      </c>
      <c r="J110" s="122">
        <v>100103653587</v>
      </c>
      <c r="K110" s="134">
        <v>100103653589</v>
      </c>
      <c r="L110" s="122">
        <v>100103653591</v>
      </c>
      <c r="M110" s="134">
        <v>100103653593</v>
      </c>
      <c r="N110" s="3640">
        <v>100103653597</v>
      </c>
      <c r="O110" s="3615">
        <f>COUNT(E110:N111)</f>
        <v>15</v>
      </c>
    </row>
    <row r="111" spans="1:15" ht="15" customHeight="1" thickBot="1">
      <c r="A111" s="3696"/>
      <c r="B111" s="3663"/>
      <c r="C111" s="3622"/>
      <c r="D111" s="3652"/>
      <c r="E111" s="3706"/>
      <c r="F111" s="3641"/>
      <c r="G111" s="231">
        <v>100103648246</v>
      </c>
      <c r="H111" s="3641"/>
      <c r="I111" s="231">
        <v>100103653586</v>
      </c>
      <c r="J111" s="381">
        <v>100103653588</v>
      </c>
      <c r="K111" s="380">
        <v>100103653590</v>
      </c>
      <c r="L111" s="381">
        <v>100103653592</v>
      </c>
      <c r="M111" s="398">
        <v>100103653594</v>
      </c>
      <c r="N111" s="3641"/>
      <c r="O111" s="3625"/>
    </row>
    <row r="112" spans="1:15" ht="15.75" customHeight="1">
      <c r="A112" s="3695" t="s">
        <v>600</v>
      </c>
      <c r="B112" s="3660" t="s">
        <v>340</v>
      </c>
      <c r="C112" s="3627" t="s">
        <v>119</v>
      </c>
      <c r="D112" s="3650">
        <v>16</v>
      </c>
      <c r="E112" s="401"/>
      <c r="F112" s="402"/>
      <c r="G112" s="401"/>
      <c r="H112" s="403"/>
      <c r="I112" s="401"/>
      <c r="J112" s="404"/>
      <c r="K112" s="405"/>
      <c r="L112" s="404"/>
      <c r="M112" s="405"/>
      <c r="N112" s="3640"/>
      <c r="O112" s="3615">
        <f>COUNT(E112:N113)</f>
        <v>0</v>
      </c>
    </row>
    <row r="113" spans="1:15" ht="15" customHeight="1" thickBot="1">
      <c r="A113" s="3696"/>
      <c r="B113" s="3663"/>
      <c r="C113" s="3622"/>
      <c r="D113" s="3652"/>
      <c r="E113" s="406"/>
      <c r="F113" s="407"/>
      <c r="G113" s="406"/>
      <c r="H113" s="408"/>
      <c r="I113" s="406"/>
      <c r="J113" s="409"/>
      <c r="K113" s="410"/>
      <c r="L113" s="409"/>
      <c r="M113" s="410"/>
      <c r="N113" s="3641"/>
      <c r="O113" s="3625"/>
    </row>
    <row r="114" spans="1:15" ht="15.75" customHeight="1" thickBot="1">
      <c r="A114" s="3695" t="s">
        <v>532</v>
      </c>
      <c r="B114" s="3660" t="s">
        <v>115</v>
      </c>
      <c r="C114" s="3627" t="s">
        <v>120</v>
      </c>
      <c r="D114" s="3606">
        <v>15</v>
      </c>
      <c r="E114" s="131">
        <v>100103648056</v>
      </c>
      <c r="F114" s="120">
        <v>100103648058</v>
      </c>
      <c r="G114" s="211" t="s">
        <v>534</v>
      </c>
      <c r="H114" s="120">
        <v>100103648060</v>
      </c>
      <c r="I114" s="390" t="s">
        <v>353</v>
      </c>
      <c r="J114" s="359" t="s">
        <v>353</v>
      </c>
      <c r="K114" s="390" t="s">
        <v>353</v>
      </c>
      <c r="L114" s="396">
        <v>100103659797</v>
      </c>
      <c r="M114" s="211" t="s">
        <v>482</v>
      </c>
      <c r="N114" s="248"/>
      <c r="O114" s="3615">
        <f>COUNT(E114:N115)</f>
        <v>7</v>
      </c>
    </row>
    <row r="115" spans="1:15" ht="15.75" customHeight="1" thickBot="1">
      <c r="A115" s="3696"/>
      <c r="B115" s="3663"/>
      <c r="C115" s="3622"/>
      <c r="D115" s="3658"/>
      <c r="E115" s="132">
        <v>100103648057</v>
      </c>
      <c r="F115" s="345">
        <v>100103648059</v>
      </c>
      <c r="G115" s="215" t="s">
        <v>534</v>
      </c>
      <c r="H115" s="360" t="s">
        <v>353</v>
      </c>
      <c r="I115" s="392" t="s">
        <v>353</v>
      </c>
      <c r="J115" s="358" t="s">
        <v>353</v>
      </c>
      <c r="K115" s="391" t="s">
        <v>353</v>
      </c>
      <c r="L115" s="396">
        <v>100103659796</v>
      </c>
      <c r="M115" s="215" t="s">
        <v>482</v>
      </c>
      <c r="N115" s="399"/>
      <c r="O115" s="3616"/>
    </row>
    <row r="116" spans="1:15" ht="15.75" customHeight="1">
      <c r="A116" s="3695" t="s">
        <v>532</v>
      </c>
      <c r="B116" s="3660" t="s">
        <v>115</v>
      </c>
      <c r="C116" s="3627" t="s">
        <v>201</v>
      </c>
      <c r="D116" s="3606">
        <v>15</v>
      </c>
      <c r="E116" s="131">
        <v>100103638965</v>
      </c>
      <c r="F116" s="3589">
        <v>100103638969</v>
      </c>
      <c r="G116" s="131">
        <v>100103638970</v>
      </c>
      <c r="H116" s="3589">
        <v>100103638972</v>
      </c>
      <c r="I116" s="131">
        <v>100103638973</v>
      </c>
      <c r="J116" s="3589">
        <v>100103648076</v>
      </c>
      <c r="K116" s="131">
        <v>100103648077</v>
      </c>
      <c r="L116" s="3589">
        <v>100103648079</v>
      </c>
      <c r="M116" s="131">
        <v>100103648081</v>
      </c>
      <c r="N116" s="3589">
        <v>100103648080</v>
      </c>
      <c r="O116" s="3615">
        <f>COUNT(E116:N117)</f>
        <v>15</v>
      </c>
    </row>
    <row r="117" spans="1:15" ht="15" customHeight="1" thickBot="1">
      <c r="A117" s="3696"/>
      <c r="B117" s="3661"/>
      <c r="C117" s="3622"/>
      <c r="D117" s="3658"/>
      <c r="E117" s="133">
        <v>100103638968</v>
      </c>
      <c r="F117" s="3590"/>
      <c r="G117" s="356">
        <v>100103638971</v>
      </c>
      <c r="H117" s="3590"/>
      <c r="I117" s="379">
        <v>100103638974</v>
      </c>
      <c r="J117" s="3590"/>
      <c r="K117" s="379">
        <v>100103648078</v>
      </c>
      <c r="L117" s="3590"/>
      <c r="M117" s="133">
        <v>100103648082</v>
      </c>
      <c r="N117" s="3590"/>
      <c r="O117" s="3625"/>
    </row>
    <row r="118" spans="1:15" ht="15.75" customHeight="1">
      <c r="A118" s="3695" t="s">
        <v>532</v>
      </c>
      <c r="B118" s="3660" t="s">
        <v>115</v>
      </c>
      <c r="C118" s="3595" t="s">
        <v>121</v>
      </c>
      <c r="D118" s="3607">
        <v>15</v>
      </c>
      <c r="E118" s="132">
        <v>100103648212</v>
      </c>
      <c r="F118" s="274" t="s">
        <v>533</v>
      </c>
      <c r="G118" s="132">
        <v>100103653498</v>
      </c>
      <c r="H118" s="124">
        <v>100103653497</v>
      </c>
      <c r="I118" s="132">
        <v>100103653500</v>
      </c>
      <c r="J118" s="124">
        <v>100103653503</v>
      </c>
      <c r="K118" s="132">
        <v>100103653507</v>
      </c>
      <c r="L118" s="124">
        <v>100103653511</v>
      </c>
      <c r="M118" s="132">
        <v>100103653515</v>
      </c>
      <c r="N118" s="124">
        <v>100103659908</v>
      </c>
      <c r="O118" s="3616">
        <f>COUNT(E118:N119)</f>
        <v>18</v>
      </c>
    </row>
    <row r="119" spans="1:15" ht="15" customHeight="1" thickBot="1">
      <c r="A119" s="3696"/>
      <c r="B119" s="3661"/>
      <c r="C119" s="3595"/>
      <c r="D119" s="3607"/>
      <c r="E119" s="132">
        <v>100103653495</v>
      </c>
      <c r="F119" s="274" t="s">
        <v>533</v>
      </c>
      <c r="G119" s="132">
        <v>100103653499</v>
      </c>
      <c r="H119" s="125">
        <v>100103653496</v>
      </c>
      <c r="I119" s="132">
        <v>100103653502</v>
      </c>
      <c r="J119" s="125">
        <v>100103653505</v>
      </c>
      <c r="K119" s="132">
        <v>100103653512</v>
      </c>
      <c r="L119" s="125">
        <v>100103653513</v>
      </c>
      <c r="M119" s="132">
        <v>100103653516</v>
      </c>
      <c r="N119" s="125">
        <v>100103659912</v>
      </c>
      <c r="O119" s="3625"/>
    </row>
    <row r="120" spans="1:15" ht="15.75" customHeight="1">
      <c r="A120" s="3695" t="s">
        <v>532</v>
      </c>
      <c r="B120" s="3660" t="s">
        <v>115</v>
      </c>
      <c r="C120" s="3621" t="s">
        <v>122</v>
      </c>
      <c r="D120" s="3659">
        <v>15</v>
      </c>
      <c r="E120" s="283" t="s">
        <v>483</v>
      </c>
      <c r="F120" s="122">
        <v>100103648071</v>
      </c>
      <c r="G120" s="3596">
        <v>100103648073</v>
      </c>
      <c r="H120" s="122">
        <v>100103648075</v>
      </c>
      <c r="I120" s="3744" t="s">
        <v>353</v>
      </c>
      <c r="J120" s="359" t="s">
        <v>353</v>
      </c>
      <c r="K120" s="3744" t="s">
        <v>353</v>
      </c>
      <c r="L120" s="411" t="s">
        <v>353</v>
      </c>
      <c r="M120" s="134">
        <v>100103659808</v>
      </c>
      <c r="N120" s="122">
        <v>100103659810</v>
      </c>
      <c r="O120" s="3616">
        <f>COUNT(E120:N121)</f>
        <v>8</v>
      </c>
    </row>
    <row r="121" spans="1:15" ht="15" customHeight="1" thickBot="1">
      <c r="A121" s="3696"/>
      <c r="B121" s="3663"/>
      <c r="C121" s="3622"/>
      <c r="D121" s="3658"/>
      <c r="E121" s="344" t="s">
        <v>483</v>
      </c>
      <c r="F121" s="123">
        <v>100103648072</v>
      </c>
      <c r="G121" s="3597"/>
      <c r="H121" s="331" t="s">
        <v>353</v>
      </c>
      <c r="I121" s="3736"/>
      <c r="J121" s="389" t="s">
        <v>353</v>
      </c>
      <c r="K121" s="3736"/>
      <c r="L121" s="331" t="s">
        <v>353</v>
      </c>
      <c r="M121" s="135">
        <v>100103659812</v>
      </c>
      <c r="N121" s="123">
        <v>100103659811</v>
      </c>
      <c r="O121" s="3625"/>
    </row>
    <row r="122" spans="1:15" ht="15.75" customHeight="1">
      <c r="A122" s="3695" t="s">
        <v>532</v>
      </c>
      <c r="B122" s="3660" t="s">
        <v>115</v>
      </c>
      <c r="C122" s="3595" t="s">
        <v>123</v>
      </c>
      <c r="D122" s="3647">
        <v>15</v>
      </c>
      <c r="E122" s="283" t="s">
        <v>483</v>
      </c>
      <c r="F122" s="122">
        <v>100103653537</v>
      </c>
      <c r="G122" s="134">
        <v>100103653539</v>
      </c>
      <c r="H122" s="122">
        <v>100103653541</v>
      </c>
      <c r="I122" s="134">
        <v>100103653543</v>
      </c>
      <c r="J122" s="122">
        <v>100103653545</v>
      </c>
      <c r="K122" s="134">
        <v>100103653547</v>
      </c>
      <c r="L122" s="411" t="s">
        <v>353</v>
      </c>
      <c r="M122" s="134">
        <v>100103659922</v>
      </c>
      <c r="N122" s="122">
        <v>100103659924</v>
      </c>
      <c r="O122" s="3616">
        <f>COUNT(E122:N123)</f>
        <v>16</v>
      </c>
    </row>
    <row r="123" spans="1:15" ht="15" customHeight="1" thickBot="1">
      <c r="A123" s="3696"/>
      <c r="B123" s="3663"/>
      <c r="C123" s="3595"/>
      <c r="D123" s="3647"/>
      <c r="E123" s="344" t="s">
        <v>483</v>
      </c>
      <c r="F123" s="123">
        <v>100103653538</v>
      </c>
      <c r="G123" s="357">
        <v>100103653540</v>
      </c>
      <c r="H123" s="123">
        <v>100103653542</v>
      </c>
      <c r="I123" s="380">
        <v>100103653544</v>
      </c>
      <c r="J123" s="123">
        <v>100103653546</v>
      </c>
      <c r="K123" s="380">
        <v>100103653548</v>
      </c>
      <c r="L123" s="331" t="s">
        <v>353</v>
      </c>
      <c r="M123" s="135">
        <v>100103659923</v>
      </c>
      <c r="N123" s="123">
        <v>100103659925</v>
      </c>
      <c r="O123" s="3616"/>
    </row>
    <row r="124" spans="1:15" ht="15.75" customHeight="1">
      <c r="A124" s="3695" t="s">
        <v>532</v>
      </c>
      <c r="B124" s="3660" t="s">
        <v>115</v>
      </c>
      <c r="C124" s="3627" t="s">
        <v>124</v>
      </c>
      <c r="D124" s="3650">
        <v>15</v>
      </c>
      <c r="E124" s="283" t="s">
        <v>483</v>
      </c>
      <c r="F124" s="122">
        <v>100103653567</v>
      </c>
      <c r="G124" s="134">
        <v>100103653571</v>
      </c>
      <c r="H124" s="122">
        <v>100103653575</v>
      </c>
      <c r="I124" s="134">
        <v>100103653579</v>
      </c>
      <c r="J124" s="122">
        <v>100103653582</v>
      </c>
      <c r="K124" s="134">
        <v>100103653584</v>
      </c>
      <c r="L124" s="411" t="s">
        <v>353</v>
      </c>
      <c r="M124" s="134">
        <v>100103659935</v>
      </c>
      <c r="N124" s="122">
        <v>100103659937</v>
      </c>
      <c r="O124" s="3615">
        <f>COUNT(E124:N125)</f>
        <v>16</v>
      </c>
    </row>
    <row r="125" spans="1:15" ht="15" customHeight="1" thickBot="1">
      <c r="A125" s="3696"/>
      <c r="B125" s="3663"/>
      <c r="C125" s="3595"/>
      <c r="D125" s="3647"/>
      <c r="E125" s="344" t="s">
        <v>483</v>
      </c>
      <c r="F125" s="123">
        <v>100103653569</v>
      </c>
      <c r="G125" s="357">
        <v>100103653573</v>
      </c>
      <c r="H125" s="123">
        <v>100103653577</v>
      </c>
      <c r="I125" s="380">
        <v>100103653581</v>
      </c>
      <c r="J125" s="123">
        <v>100103653583</v>
      </c>
      <c r="K125" s="380">
        <v>100103653585</v>
      </c>
      <c r="L125" s="412" t="s">
        <v>353</v>
      </c>
      <c r="M125" s="135">
        <v>100103659936</v>
      </c>
      <c r="N125" s="123">
        <v>100103659938</v>
      </c>
      <c r="O125" s="3616"/>
    </row>
    <row r="126" spans="1:15" ht="15.75" customHeight="1">
      <c r="A126" s="3695" t="s">
        <v>532</v>
      </c>
      <c r="B126" s="3660" t="s">
        <v>115</v>
      </c>
      <c r="C126" s="3606" t="s">
        <v>125</v>
      </c>
      <c r="D126" s="3606">
        <v>60</v>
      </c>
      <c r="E126" s="131">
        <v>100103648045</v>
      </c>
      <c r="F126" s="124">
        <v>100103652934</v>
      </c>
      <c r="G126" s="131">
        <v>100103652948</v>
      </c>
      <c r="H126" s="124">
        <v>100103652965</v>
      </c>
      <c r="I126" s="131">
        <v>100103652976</v>
      </c>
      <c r="J126" s="124">
        <v>100103652980</v>
      </c>
      <c r="K126" s="131">
        <v>100103652988</v>
      </c>
      <c r="L126" s="124">
        <v>100103652996</v>
      </c>
      <c r="M126" s="132">
        <v>100103659754</v>
      </c>
      <c r="N126" s="124">
        <v>100103653008</v>
      </c>
      <c r="O126" s="3615">
        <f>COUNT(E126:N133)</f>
        <v>72</v>
      </c>
    </row>
    <row r="127" spans="1:15" ht="15" customHeight="1">
      <c r="A127" s="3707"/>
      <c r="B127" s="3661"/>
      <c r="C127" s="3607"/>
      <c r="D127" s="3607"/>
      <c r="E127" s="132">
        <v>100103652925</v>
      </c>
      <c r="F127" s="124">
        <v>100103652936</v>
      </c>
      <c r="G127" s="132">
        <v>100103652950</v>
      </c>
      <c r="H127" s="124">
        <v>100103652967</v>
      </c>
      <c r="I127" s="132">
        <v>100103652977</v>
      </c>
      <c r="J127" s="124">
        <v>100103652981</v>
      </c>
      <c r="K127" s="132">
        <v>100103652989</v>
      </c>
      <c r="L127" s="124">
        <v>100103652997</v>
      </c>
      <c r="M127" s="132">
        <v>100103659755</v>
      </c>
      <c r="N127" s="124">
        <v>100103659758</v>
      </c>
      <c r="O127" s="3616"/>
    </row>
    <row r="128" spans="1:15" ht="15" customHeight="1">
      <c r="A128" s="3707"/>
      <c r="B128" s="3661"/>
      <c r="C128" s="3607"/>
      <c r="D128" s="3607"/>
      <c r="E128" s="132">
        <v>100103652926</v>
      </c>
      <c r="F128" s="124">
        <v>100103652937</v>
      </c>
      <c r="G128" s="132">
        <v>100103652952</v>
      </c>
      <c r="H128" s="124">
        <v>100103652969</v>
      </c>
      <c r="I128" s="132">
        <v>100103652978</v>
      </c>
      <c r="J128" s="124">
        <v>100103652982</v>
      </c>
      <c r="K128" s="132">
        <v>100103652990</v>
      </c>
      <c r="L128" s="124">
        <v>100103652998</v>
      </c>
      <c r="M128" s="132">
        <v>100103659756</v>
      </c>
      <c r="N128" s="124">
        <v>100103659759</v>
      </c>
      <c r="O128" s="3616"/>
    </row>
    <row r="129" spans="1:15" ht="15" customHeight="1">
      <c r="A129" s="3707"/>
      <c r="B129" s="3661"/>
      <c r="C129" s="3607"/>
      <c r="D129" s="3607"/>
      <c r="E129" s="132">
        <v>100103652927</v>
      </c>
      <c r="F129" s="124">
        <v>100103652938</v>
      </c>
      <c r="G129" s="132">
        <v>100103652954</v>
      </c>
      <c r="H129" s="124">
        <v>100103652971</v>
      </c>
      <c r="I129" s="132">
        <v>100103652979</v>
      </c>
      <c r="J129" s="124">
        <v>100103652983</v>
      </c>
      <c r="K129" s="132">
        <v>100103652991</v>
      </c>
      <c r="L129" s="124">
        <v>100103652999</v>
      </c>
      <c r="M129" s="413">
        <v>100103659757</v>
      </c>
      <c r="N129" s="124">
        <v>100103659760</v>
      </c>
      <c r="O129" s="3616"/>
    </row>
    <row r="130" spans="1:15" ht="15" customHeight="1">
      <c r="A130" s="3707"/>
      <c r="B130" s="3661"/>
      <c r="C130" s="3607"/>
      <c r="D130" s="3607"/>
      <c r="E130" s="132">
        <v>100103652928</v>
      </c>
      <c r="F130" s="124">
        <v>100103652940</v>
      </c>
      <c r="G130" s="132">
        <v>100103652956</v>
      </c>
      <c r="H130" s="124">
        <v>100103652972</v>
      </c>
      <c r="I130" s="215" t="s">
        <v>536</v>
      </c>
      <c r="J130" s="124">
        <v>100103652984</v>
      </c>
      <c r="K130" s="132">
        <v>100103652992</v>
      </c>
      <c r="L130" s="124">
        <v>100103653001</v>
      </c>
      <c r="M130" s="215" t="s">
        <v>482</v>
      </c>
      <c r="N130" s="124">
        <v>100103659761</v>
      </c>
      <c r="O130" s="3616"/>
    </row>
    <row r="131" spans="1:15" ht="15" customHeight="1">
      <c r="A131" s="3707"/>
      <c r="B131" s="3661"/>
      <c r="C131" s="3607"/>
      <c r="D131" s="3607"/>
      <c r="E131" s="132">
        <v>100103652929</v>
      </c>
      <c r="F131" s="124">
        <v>100103652942</v>
      </c>
      <c r="G131" s="132">
        <v>100103652958</v>
      </c>
      <c r="H131" s="124">
        <v>100103652973</v>
      </c>
      <c r="I131" s="215" t="s">
        <v>536</v>
      </c>
      <c r="J131" s="124">
        <v>100103652985</v>
      </c>
      <c r="K131" s="132">
        <v>100103652993</v>
      </c>
      <c r="L131" s="124">
        <v>100103653002</v>
      </c>
      <c r="M131" s="215" t="s">
        <v>482</v>
      </c>
      <c r="N131" s="124">
        <v>100103659762</v>
      </c>
      <c r="O131" s="3616"/>
    </row>
    <row r="132" spans="1:15" ht="15" customHeight="1">
      <c r="A132" s="3707"/>
      <c r="B132" s="3661"/>
      <c r="C132" s="3607"/>
      <c r="D132" s="3607"/>
      <c r="E132" s="132">
        <v>100103652930</v>
      </c>
      <c r="F132" s="124">
        <v>100103652944</v>
      </c>
      <c r="G132" s="132">
        <v>100103652961</v>
      </c>
      <c r="H132" s="124">
        <v>100103652974</v>
      </c>
      <c r="I132" s="215" t="s">
        <v>536</v>
      </c>
      <c r="J132" s="124">
        <v>100103652986</v>
      </c>
      <c r="K132" s="132">
        <v>100103652994</v>
      </c>
      <c r="L132" s="124">
        <v>100103653004</v>
      </c>
      <c r="M132" s="215" t="s">
        <v>482</v>
      </c>
      <c r="N132" s="124">
        <v>100103659763</v>
      </c>
      <c r="O132" s="3616"/>
    </row>
    <row r="133" spans="1:15" ht="15" customHeight="1" thickBot="1">
      <c r="A133" s="3707"/>
      <c r="B133" s="3661"/>
      <c r="C133" s="3607"/>
      <c r="D133" s="3607"/>
      <c r="E133" s="132">
        <v>100103652931</v>
      </c>
      <c r="F133" s="124">
        <v>100103652946</v>
      </c>
      <c r="G133" s="132">
        <v>100103652963</v>
      </c>
      <c r="H133" s="124">
        <v>100103652975</v>
      </c>
      <c r="I133" s="215" t="s">
        <v>536</v>
      </c>
      <c r="J133" s="124">
        <v>100103652987</v>
      </c>
      <c r="K133" s="132">
        <v>100103652995</v>
      </c>
      <c r="L133" s="124">
        <v>100103653006</v>
      </c>
      <c r="M133" s="215" t="s">
        <v>482</v>
      </c>
      <c r="N133" s="124">
        <v>100103659764</v>
      </c>
      <c r="O133" s="3616"/>
    </row>
    <row r="134" spans="1:15" ht="15.75" customHeight="1">
      <c r="A134" s="3695" t="s">
        <v>532</v>
      </c>
      <c r="B134" s="3660" t="s">
        <v>115</v>
      </c>
      <c r="C134" s="3606" t="s">
        <v>126</v>
      </c>
      <c r="D134" s="3606">
        <v>60</v>
      </c>
      <c r="E134" s="283" t="s">
        <v>483</v>
      </c>
      <c r="F134" s="122">
        <v>100103652448</v>
      </c>
      <c r="G134" s="134">
        <v>100103652456</v>
      </c>
      <c r="H134" s="122">
        <v>100103652464</v>
      </c>
      <c r="I134" s="134">
        <v>100103652472</v>
      </c>
      <c r="J134" s="122">
        <v>100103652480</v>
      </c>
      <c r="K134" s="134">
        <v>100103652488</v>
      </c>
      <c r="L134" s="122">
        <v>100103652496</v>
      </c>
      <c r="M134" s="134">
        <v>100103652505</v>
      </c>
      <c r="N134" s="122">
        <v>100103652504</v>
      </c>
      <c r="O134" s="3615">
        <f>COUNT(E134:N141)</f>
        <v>72</v>
      </c>
    </row>
    <row r="135" spans="1:15" ht="15" customHeight="1">
      <c r="A135" s="3707"/>
      <c r="B135" s="3661"/>
      <c r="C135" s="3607"/>
      <c r="D135" s="3607"/>
      <c r="E135" s="347" t="s">
        <v>483</v>
      </c>
      <c r="F135" s="126">
        <v>100103652449</v>
      </c>
      <c r="G135" s="136">
        <v>100103652457</v>
      </c>
      <c r="H135" s="127">
        <v>100103652465</v>
      </c>
      <c r="I135" s="136">
        <v>100103652473</v>
      </c>
      <c r="J135" s="126">
        <v>100103652481</v>
      </c>
      <c r="K135" s="136">
        <v>100103652489</v>
      </c>
      <c r="L135" s="126">
        <v>100103652497</v>
      </c>
      <c r="M135" s="136">
        <v>100103652506</v>
      </c>
      <c r="N135" s="126">
        <v>100103659678</v>
      </c>
      <c r="O135" s="3616"/>
    </row>
    <row r="136" spans="1:15" ht="15" customHeight="1">
      <c r="A136" s="3707"/>
      <c r="B136" s="3661"/>
      <c r="C136" s="3607"/>
      <c r="D136" s="3607"/>
      <c r="E136" s="279" t="s">
        <v>483</v>
      </c>
      <c r="F136" s="127">
        <v>100103652450</v>
      </c>
      <c r="G136" s="137">
        <v>100103652458</v>
      </c>
      <c r="H136" s="127">
        <v>100103652466</v>
      </c>
      <c r="I136" s="137">
        <v>100103652474</v>
      </c>
      <c r="J136" s="127">
        <v>100103652482</v>
      </c>
      <c r="K136" s="137">
        <v>100103652490</v>
      </c>
      <c r="L136" s="127">
        <v>100103652498</v>
      </c>
      <c r="M136" s="137">
        <v>100103652507</v>
      </c>
      <c r="N136" s="127">
        <v>100103659679</v>
      </c>
      <c r="O136" s="3616"/>
    </row>
    <row r="137" spans="1:15" ht="15" customHeight="1">
      <c r="A137" s="3707"/>
      <c r="B137" s="3661"/>
      <c r="C137" s="3607"/>
      <c r="D137" s="3607"/>
      <c r="E137" s="279" t="s">
        <v>483</v>
      </c>
      <c r="F137" s="127">
        <v>100103652451</v>
      </c>
      <c r="G137" s="137">
        <v>100103652459</v>
      </c>
      <c r="H137" s="127">
        <v>100103652467</v>
      </c>
      <c r="I137" s="137">
        <v>100103652475</v>
      </c>
      <c r="J137" s="127">
        <v>100103652483</v>
      </c>
      <c r="K137" s="137">
        <v>100103652491</v>
      </c>
      <c r="L137" s="127">
        <v>100103652499</v>
      </c>
      <c r="M137" s="137">
        <v>100103659673</v>
      </c>
      <c r="N137" s="127">
        <v>100103659680</v>
      </c>
      <c r="O137" s="3616"/>
    </row>
    <row r="138" spans="1:15" ht="15" customHeight="1">
      <c r="A138" s="3707"/>
      <c r="B138" s="3661"/>
      <c r="C138" s="3607"/>
      <c r="D138" s="3607"/>
      <c r="E138" s="279" t="s">
        <v>483</v>
      </c>
      <c r="F138" s="127">
        <v>100103652452</v>
      </c>
      <c r="G138" s="137">
        <v>100103652460</v>
      </c>
      <c r="H138" s="127">
        <v>100103652468</v>
      </c>
      <c r="I138" s="137">
        <v>100103652476</v>
      </c>
      <c r="J138" s="127">
        <v>100103652484</v>
      </c>
      <c r="K138" s="137">
        <v>100103652492</v>
      </c>
      <c r="L138" s="127">
        <v>100103652500</v>
      </c>
      <c r="M138" s="137">
        <v>100103659674</v>
      </c>
      <c r="N138" s="127">
        <v>100103659681</v>
      </c>
      <c r="O138" s="3616"/>
    </row>
    <row r="139" spans="1:15" ht="15" customHeight="1">
      <c r="A139" s="3707"/>
      <c r="B139" s="3661"/>
      <c r="C139" s="3607"/>
      <c r="D139" s="3607"/>
      <c r="E139" s="279" t="s">
        <v>483</v>
      </c>
      <c r="F139" s="127">
        <v>100103652453</v>
      </c>
      <c r="G139" s="137">
        <v>100103652461</v>
      </c>
      <c r="H139" s="127">
        <v>100103652469</v>
      </c>
      <c r="I139" s="137">
        <v>100103652477</v>
      </c>
      <c r="J139" s="127">
        <v>100103652485</v>
      </c>
      <c r="K139" s="137">
        <v>100103652493</v>
      </c>
      <c r="L139" s="127">
        <v>100103652501</v>
      </c>
      <c r="M139" s="137">
        <v>100103659675</v>
      </c>
      <c r="N139" s="127">
        <v>100103659682</v>
      </c>
      <c r="O139" s="3616"/>
    </row>
    <row r="140" spans="1:15" ht="15" customHeight="1">
      <c r="A140" s="3707"/>
      <c r="B140" s="3661"/>
      <c r="C140" s="3607"/>
      <c r="D140" s="3607"/>
      <c r="E140" s="279" t="s">
        <v>483</v>
      </c>
      <c r="F140" s="127">
        <v>100103652454</v>
      </c>
      <c r="G140" s="137">
        <v>100103652462</v>
      </c>
      <c r="H140" s="127">
        <v>100103652470</v>
      </c>
      <c r="I140" s="137">
        <v>100103652478</v>
      </c>
      <c r="J140" s="127">
        <v>100103652486</v>
      </c>
      <c r="K140" s="137">
        <v>100103652494</v>
      </c>
      <c r="L140" s="127">
        <v>100103652502</v>
      </c>
      <c r="M140" s="137">
        <v>100103659676</v>
      </c>
      <c r="N140" s="127">
        <v>100103659683</v>
      </c>
      <c r="O140" s="3616"/>
    </row>
    <row r="141" spans="1:15" ht="15" customHeight="1" thickBot="1">
      <c r="A141" s="3707"/>
      <c r="B141" s="3663"/>
      <c r="C141" s="3607"/>
      <c r="D141" s="3607"/>
      <c r="E141" s="348" t="s">
        <v>483</v>
      </c>
      <c r="F141" s="128">
        <v>100103652455</v>
      </c>
      <c r="G141" s="138">
        <v>100103652463</v>
      </c>
      <c r="H141" s="128">
        <v>100103652471</v>
      </c>
      <c r="I141" s="138">
        <v>100103652479</v>
      </c>
      <c r="J141" s="128">
        <v>100103652487</v>
      </c>
      <c r="K141" s="138">
        <v>100103652495</v>
      </c>
      <c r="L141" s="128">
        <v>100103652503</v>
      </c>
      <c r="M141" s="138">
        <v>100103659677</v>
      </c>
      <c r="N141" s="128">
        <v>100103659684</v>
      </c>
      <c r="O141" s="3625"/>
    </row>
    <row r="142" spans="1:15" ht="15" customHeight="1">
      <c r="A142" s="3695" t="s">
        <v>532</v>
      </c>
      <c r="B142" s="3660" t="s">
        <v>115</v>
      </c>
      <c r="C142" s="3606" t="s">
        <v>127</v>
      </c>
      <c r="D142" s="3606">
        <v>60</v>
      </c>
      <c r="E142" s="279" t="s">
        <v>483</v>
      </c>
      <c r="F142" s="127">
        <v>100103652673</v>
      </c>
      <c r="G142" s="137">
        <v>100103652681</v>
      </c>
      <c r="H142" s="127">
        <v>100103652689</v>
      </c>
      <c r="I142" s="137">
        <v>100103652697</v>
      </c>
      <c r="J142" s="127">
        <v>100103652710</v>
      </c>
      <c r="K142" s="137">
        <v>100103652729</v>
      </c>
      <c r="L142" s="127">
        <v>100103659718</v>
      </c>
      <c r="M142" s="137">
        <v>100103652749</v>
      </c>
      <c r="N142" s="127">
        <v>100103659719</v>
      </c>
      <c r="O142" s="3615">
        <f>COUNT(E142:N149)</f>
        <v>72</v>
      </c>
    </row>
    <row r="143" spans="1:15" ht="15" customHeight="1">
      <c r="A143" s="3707"/>
      <c r="B143" s="3661"/>
      <c r="C143" s="3607"/>
      <c r="D143" s="3607"/>
      <c r="E143" s="279" t="s">
        <v>483</v>
      </c>
      <c r="F143" s="127">
        <v>100103652674</v>
      </c>
      <c r="G143" s="137">
        <v>100103652682</v>
      </c>
      <c r="H143" s="127">
        <v>100103652690</v>
      </c>
      <c r="I143" s="137">
        <v>100103652698</v>
      </c>
      <c r="J143" s="127">
        <v>100103652713</v>
      </c>
      <c r="K143" s="137">
        <v>100103652732</v>
      </c>
      <c r="L143" s="127">
        <v>100103652741</v>
      </c>
      <c r="M143" s="137">
        <v>100103652750</v>
      </c>
      <c r="N143" s="127">
        <v>100103659720</v>
      </c>
      <c r="O143" s="3616"/>
    </row>
    <row r="144" spans="1:15" ht="15" customHeight="1">
      <c r="A144" s="3707"/>
      <c r="B144" s="3661"/>
      <c r="C144" s="3607"/>
      <c r="D144" s="3607"/>
      <c r="E144" s="279" t="s">
        <v>483</v>
      </c>
      <c r="F144" s="127">
        <v>100103652675</v>
      </c>
      <c r="G144" s="137">
        <v>100103652683</v>
      </c>
      <c r="H144" s="127">
        <v>100103652691</v>
      </c>
      <c r="I144" s="137">
        <v>100103652699</v>
      </c>
      <c r="J144" s="127">
        <v>100103652715</v>
      </c>
      <c r="K144" s="137">
        <v>100103652734</v>
      </c>
      <c r="L144" s="127">
        <v>100103652742</v>
      </c>
      <c r="M144" s="137">
        <v>100103652751</v>
      </c>
      <c r="N144" s="127">
        <v>100103659721</v>
      </c>
      <c r="O144" s="3616"/>
    </row>
    <row r="145" spans="1:15" ht="15" customHeight="1">
      <c r="A145" s="3707"/>
      <c r="B145" s="3661"/>
      <c r="C145" s="3607"/>
      <c r="D145" s="3607"/>
      <c r="E145" s="279" t="s">
        <v>483</v>
      </c>
      <c r="F145" s="127">
        <v>100103652676</v>
      </c>
      <c r="G145" s="137">
        <v>100103652684</v>
      </c>
      <c r="H145" s="127">
        <v>100103652692</v>
      </c>
      <c r="I145" s="137">
        <v>100103652700</v>
      </c>
      <c r="J145" s="127">
        <v>100103652717</v>
      </c>
      <c r="K145" s="137">
        <v>100103652736</v>
      </c>
      <c r="L145" s="127">
        <v>100103652743</v>
      </c>
      <c r="M145" s="137">
        <v>100103652752</v>
      </c>
      <c r="N145" s="127">
        <v>100103659722</v>
      </c>
      <c r="O145" s="3616"/>
    </row>
    <row r="146" spans="1:15" ht="15" customHeight="1">
      <c r="A146" s="3707"/>
      <c r="B146" s="3661"/>
      <c r="C146" s="3607"/>
      <c r="D146" s="3607"/>
      <c r="E146" s="279" t="s">
        <v>483</v>
      </c>
      <c r="F146" s="127">
        <v>100103652677</v>
      </c>
      <c r="G146" s="137">
        <v>100103652685</v>
      </c>
      <c r="H146" s="127">
        <v>100103652693</v>
      </c>
      <c r="I146" s="137">
        <v>100103652701</v>
      </c>
      <c r="J146" s="127">
        <v>100103652719</v>
      </c>
      <c r="K146" s="137">
        <v>100103652737</v>
      </c>
      <c r="L146" s="127">
        <v>100103652744</v>
      </c>
      <c r="M146" s="137">
        <v>100103659714</v>
      </c>
      <c r="N146" s="127">
        <v>100103659723</v>
      </c>
      <c r="O146" s="3616"/>
    </row>
    <row r="147" spans="1:15" ht="15" customHeight="1">
      <c r="A147" s="3707"/>
      <c r="B147" s="3661"/>
      <c r="C147" s="3607"/>
      <c r="D147" s="3607"/>
      <c r="E147" s="279" t="s">
        <v>483</v>
      </c>
      <c r="F147" s="127">
        <v>100103652678</v>
      </c>
      <c r="G147" s="137">
        <v>100103652686</v>
      </c>
      <c r="H147" s="127">
        <v>100103652694</v>
      </c>
      <c r="I147" s="137">
        <v>100103652703</v>
      </c>
      <c r="J147" s="127">
        <v>100103652722</v>
      </c>
      <c r="K147" s="137">
        <v>100103652738</v>
      </c>
      <c r="L147" s="127">
        <v>100103652745</v>
      </c>
      <c r="M147" s="137">
        <v>100103659715</v>
      </c>
      <c r="N147" s="127">
        <v>100103659724</v>
      </c>
      <c r="O147" s="3616"/>
    </row>
    <row r="148" spans="1:15" ht="15" customHeight="1">
      <c r="A148" s="3707"/>
      <c r="B148" s="3661"/>
      <c r="C148" s="3607"/>
      <c r="D148" s="3607"/>
      <c r="E148" s="279" t="s">
        <v>483</v>
      </c>
      <c r="F148" s="127">
        <v>100103652679</v>
      </c>
      <c r="G148" s="137">
        <v>100103652687</v>
      </c>
      <c r="H148" s="127">
        <v>100103652695</v>
      </c>
      <c r="I148" s="137">
        <v>100103652705</v>
      </c>
      <c r="J148" s="127">
        <v>100103652724</v>
      </c>
      <c r="K148" s="137">
        <v>100103652739</v>
      </c>
      <c r="L148" s="127">
        <v>100103652746</v>
      </c>
      <c r="M148" s="137">
        <v>100103659716</v>
      </c>
      <c r="N148" s="127">
        <v>100103659725</v>
      </c>
      <c r="O148" s="3616"/>
    </row>
    <row r="149" spans="1:15" ht="15" customHeight="1" thickBot="1">
      <c r="A149" s="3707"/>
      <c r="B149" s="3661"/>
      <c r="C149" s="3607"/>
      <c r="D149" s="3607"/>
      <c r="E149" s="279" t="s">
        <v>483</v>
      </c>
      <c r="F149" s="127">
        <v>100103652680</v>
      </c>
      <c r="G149" s="137">
        <v>100103652688</v>
      </c>
      <c r="H149" s="127">
        <v>100103652696</v>
      </c>
      <c r="I149" s="380">
        <v>100103652708</v>
      </c>
      <c r="J149" s="127">
        <v>100103652726</v>
      </c>
      <c r="K149" s="137">
        <v>100103652740</v>
      </c>
      <c r="L149" s="127">
        <v>100103652747</v>
      </c>
      <c r="M149" s="137">
        <v>100103659717</v>
      </c>
      <c r="N149" s="127">
        <v>100103659726</v>
      </c>
      <c r="O149" s="3616"/>
    </row>
    <row r="150" spans="1:15" ht="15.75" customHeight="1" thickBot="1">
      <c r="A150" s="3364" t="s">
        <v>12</v>
      </c>
      <c r="B150" s="3365"/>
      <c r="C150" s="3365"/>
      <c r="D150" s="3365"/>
      <c r="E150" s="139" t="s">
        <v>484</v>
      </c>
      <c r="F150" s="64" t="s">
        <v>485</v>
      </c>
      <c r="G150" s="139" t="s">
        <v>486</v>
      </c>
      <c r="H150" s="64" t="s">
        <v>487</v>
      </c>
      <c r="I150" s="139" t="s">
        <v>488</v>
      </c>
      <c r="J150" s="64" t="s">
        <v>489</v>
      </c>
      <c r="K150" s="139" t="s">
        <v>490</v>
      </c>
      <c r="L150" s="64">
        <v>100103652748</v>
      </c>
      <c r="M150" s="139" t="s">
        <v>491</v>
      </c>
      <c r="N150" s="64" t="s">
        <v>499</v>
      </c>
      <c r="O150" s="3742">
        <f>SUM(O106:O149)</f>
        <v>341</v>
      </c>
    </row>
    <row r="151" spans="1:15" ht="15.75" customHeight="1" thickBot="1">
      <c r="A151" s="3366"/>
      <c r="B151" s="3367"/>
      <c r="C151" s="3367"/>
      <c r="D151" s="3367"/>
      <c r="E151" s="140" t="s">
        <v>492</v>
      </c>
      <c r="F151" s="63" t="s">
        <v>493</v>
      </c>
      <c r="G151" s="140" t="s">
        <v>494</v>
      </c>
      <c r="H151" s="63" t="s">
        <v>495</v>
      </c>
      <c r="I151" s="140" t="s">
        <v>496</v>
      </c>
      <c r="J151" s="63" t="s">
        <v>497</v>
      </c>
      <c r="K151" s="140" t="s">
        <v>498</v>
      </c>
      <c r="L151" s="63" t="s">
        <v>499</v>
      </c>
      <c r="M151" s="140" t="s">
        <v>500</v>
      </c>
      <c r="N151" s="63" t="s">
        <v>501</v>
      </c>
      <c r="O151" s="3619"/>
    </row>
    <row r="152" spans="1:15" ht="15.75" customHeight="1">
      <c r="A152" s="3364" t="s">
        <v>13</v>
      </c>
      <c r="B152" s="3365"/>
      <c r="C152" s="3365"/>
      <c r="D152" s="3365"/>
      <c r="E152" s="3600" t="s">
        <v>502</v>
      </c>
      <c r="F152" s="3598" t="s">
        <v>503</v>
      </c>
      <c r="G152" s="3600" t="s">
        <v>504</v>
      </c>
      <c r="H152" s="3598" t="s">
        <v>505</v>
      </c>
      <c r="I152" s="3600" t="s">
        <v>506</v>
      </c>
      <c r="J152" s="3598" t="s">
        <v>507</v>
      </c>
      <c r="K152" s="3600" t="s">
        <v>508</v>
      </c>
      <c r="L152" s="3598" t="s">
        <v>509</v>
      </c>
      <c r="M152" s="3600" t="s">
        <v>510</v>
      </c>
      <c r="N152" s="3598" t="s">
        <v>511</v>
      </c>
      <c r="O152" s="3619"/>
    </row>
    <row r="153" spans="1:15" ht="15" customHeight="1" thickBot="1">
      <c r="A153" s="3366"/>
      <c r="B153" s="3367"/>
      <c r="C153" s="3367"/>
      <c r="D153" s="3367"/>
      <c r="E153" s="3601"/>
      <c r="F153" s="3599"/>
      <c r="G153" s="3601"/>
      <c r="H153" s="3599"/>
      <c r="I153" s="3601"/>
      <c r="J153" s="3599"/>
      <c r="K153" s="3601"/>
      <c r="L153" s="3599"/>
      <c r="M153" s="3601"/>
      <c r="N153" s="3599"/>
      <c r="O153" s="3619"/>
    </row>
    <row r="154" spans="1:15" ht="15.75" customHeight="1">
      <c r="A154" s="3364" t="s">
        <v>14</v>
      </c>
      <c r="B154" s="3365"/>
      <c r="C154" s="3365"/>
      <c r="D154" s="3365"/>
      <c r="E154" s="3600" t="s">
        <v>512</v>
      </c>
      <c r="F154" s="3598" t="s">
        <v>513</v>
      </c>
      <c r="G154" s="3600" t="s">
        <v>514</v>
      </c>
      <c r="H154" s="3598" t="s">
        <v>515</v>
      </c>
      <c r="I154" s="3600" t="s">
        <v>516</v>
      </c>
      <c r="J154" s="3598" t="s">
        <v>517</v>
      </c>
      <c r="K154" s="3600" t="s">
        <v>518</v>
      </c>
      <c r="L154" s="3598" t="s">
        <v>519</v>
      </c>
      <c r="M154" s="3600" t="s">
        <v>520</v>
      </c>
      <c r="N154" s="3598" t="s">
        <v>521</v>
      </c>
      <c r="O154" s="3619"/>
    </row>
    <row r="155" spans="1:15" ht="15" customHeight="1" thickBot="1">
      <c r="A155" s="3366"/>
      <c r="B155" s="3367"/>
      <c r="C155" s="3367"/>
      <c r="D155" s="3367"/>
      <c r="E155" s="3601"/>
      <c r="F155" s="3599"/>
      <c r="G155" s="3601"/>
      <c r="H155" s="3599"/>
      <c r="I155" s="3601"/>
      <c r="J155" s="3599"/>
      <c r="K155" s="3601"/>
      <c r="L155" s="3599"/>
      <c r="M155" s="3601"/>
      <c r="N155" s="3599"/>
      <c r="O155" s="3619"/>
    </row>
    <row r="156" spans="1:15" ht="15.75" customHeight="1">
      <c r="A156" s="3364" t="s">
        <v>15</v>
      </c>
      <c r="B156" s="3365"/>
      <c r="C156" s="3365"/>
      <c r="D156" s="3365"/>
      <c r="E156" s="3602" t="s">
        <v>522</v>
      </c>
      <c r="F156" s="3604" t="s">
        <v>523</v>
      </c>
      <c r="G156" s="3602" t="s">
        <v>524</v>
      </c>
      <c r="H156" s="3604" t="s">
        <v>531</v>
      </c>
      <c r="I156" s="3602" t="s">
        <v>525</v>
      </c>
      <c r="J156" s="3604" t="s">
        <v>526</v>
      </c>
      <c r="K156" s="3602" t="s">
        <v>527</v>
      </c>
      <c r="L156" s="3604" t="s">
        <v>528</v>
      </c>
      <c r="M156" s="3602" t="s">
        <v>529</v>
      </c>
      <c r="N156" s="3604" t="s">
        <v>530</v>
      </c>
      <c r="O156" s="3619"/>
    </row>
    <row r="157" spans="1:15" ht="15" customHeight="1" thickBot="1">
      <c r="A157" s="3366"/>
      <c r="B157" s="3367"/>
      <c r="C157" s="3367"/>
      <c r="D157" s="3367"/>
      <c r="E157" s="3603"/>
      <c r="F157" s="3605"/>
      <c r="G157" s="3603"/>
      <c r="H157" s="3605"/>
      <c r="I157" s="3603"/>
      <c r="J157" s="3605"/>
      <c r="K157" s="3603"/>
      <c r="L157" s="3605"/>
      <c r="M157" s="3603"/>
      <c r="N157" s="3605"/>
      <c r="O157" s="3619"/>
    </row>
    <row r="158" spans="1:15" ht="15.75" customHeight="1" thickBot="1">
      <c r="A158" s="3382" t="s">
        <v>16</v>
      </c>
      <c r="B158" s="3383"/>
      <c r="C158" s="3383"/>
      <c r="D158" s="3384"/>
      <c r="E158" s="112">
        <v>759</v>
      </c>
      <c r="F158" s="70">
        <v>738</v>
      </c>
      <c r="G158" s="112">
        <v>759</v>
      </c>
      <c r="H158" s="70">
        <v>738</v>
      </c>
      <c r="I158" s="112">
        <v>759</v>
      </c>
      <c r="J158" s="70">
        <v>738</v>
      </c>
      <c r="K158" s="112">
        <v>759</v>
      </c>
      <c r="L158" s="70">
        <v>738</v>
      </c>
      <c r="M158" s="112">
        <v>759</v>
      </c>
      <c r="N158" s="61">
        <v>738</v>
      </c>
      <c r="O158" s="3619"/>
    </row>
    <row r="159" spans="1:15" ht="21" customHeight="1" thickBot="1">
      <c r="A159" s="660" t="s">
        <v>0</v>
      </c>
      <c r="B159" s="141" t="s">
        <v>1</v>
      </c>
      <c r="C159" s="142" t="s">
        <v>2</v>
      </c>
      <c r="D159" s="175" t="s">
        <v>3</v>
      </c>
      <c r="E159" s="3633" t="s">
        <v>1815</v>
      </c>
      <c r="F159" s="3634"/>
      <c r="G159" s="3633" t="s">
        <v>1816</v>
      </c>
      <c r="H159" s="3634"/>
      <c r="I159" s="3633" t="s">
        <v>1817</v>
      </c>
      <c r="J159" s="3634"/>
      <c r="K159" s="3633" t="s">
        <v>1818</v>
      </c>
      <c r="L159" s="3634"/>
      <c r="M159" s="3633" t="s">
        <v>1819</v>
      </c>
      <c r="N159" s="3634"/>
      <c r="O159" s="161" t="s">
        <v>4</v>
      </c>
    </row>
    <row r="160" spans="1:15">
      <c r="A160" s="3672">
        <v>4</v>
      </c>
      <c r="B160" s="3660" t="s">
        <v>115</v>
      </c>
      <c r="C160" s="3606" t="s">
        <v>116</v>
      </c>
      <c r="D160" s="3648">
        <v>19</v>
      </c>
      <c r="E160" s="3591">
        <v>100103659879</v>
      </c>
      <c r="F160" s="248">
        <v>100103659880</v>
      </c>
      <c r="G160" s="131">
        <v>100103659881</v>
      </c>
      <c r="H160" s="248">
        <v>100103659883</v>
      </c>
      <c r="I160" s="131">
        <v>100103659885</v>
      </c>
      <c r="J160" s="453">
        <v>100103659888</v>
      </c>
      <c r="K160" s="3591">
        <v>100103662417</v>
      </c>
      <c r="L160" s="453">
        <v>100103662418</v>
      </c>
      <c r="M160" s="129">
        <v>100103626722</v>
      </c>
      <c r="N160" s="453">
        <v>100103662421</v>
      </c>
      <c r="O160" s="3615">
        <f>COUNT(E160:N161)</f>
        <v>18</v>
      </c>
    </row>
    <row r="161" spans="1:15" ht="15" customHeight="1" thickBot="1">
      <c r="A161" s="3674"/>
      <c r="B161" s="3663"/>
      <c r="C161" s="3607"/>
      <c r="D161" s="3778"/>
      <c r="E161" s="3592"/>
      <c r="F161" s="431">
        <v>100103659889</v>
      </c>
      <c r="G161" s="430">
        <v>100103659882</v>
      </c>
      <c r="H161" s="445">
        <v>100103659884</v>
      </c>
      <c r="I161" s="446">
        <v>100103659886</v>
      </c>
      <c r="J161" s="454">
        <v>100103659887</v>
      </c>
      <c r="K161" s="3592"/>
      <c r="L161" s="454">
        <v>100103662419</v>
      </c>
      <c r="M161" s="130">
        <v>100103662420</v>
      </c>
      <c r="N161" s="454">
        <v>100103662422</v>
      </c>
      <c r="O161" s="3616"/>
    </row>
    <row r="162" spans="1:15" ht="15.75" customHeight="1" thickBot="1">
      <c r="A162" s="3672">
        <v>4</v>
      </c>
      <c r="B162" s="3660" t="s">
        <v>115</v>
      </c>
      <c r="C162" s="3606" t="s">
        <v>117</v>
      </c>
      <c r="D162" s="3642">
        <v>14</v>
      </c>
      <c r="E162" s="131">
        <v>100103648380</v>
      </c>
      <c r="F162" s="248">
        <v>100103648382</v>
      </c>
      <c r="G162" s="3591">
        <v>100103648384</v>
      </c>
      <c r="H162" s="3697" t="s">
        <v>482</v>
      </c>
      <c r="I162" s="473">
        <v>100103648385</v>
      </c>
      <c r="J162" s="454">
        <v>100103648389</v>
      </c>
      <c r="K162" s="473">
        <v>100103648386</v>
      </c>
      <c r="L162" s="120">
        <v>100103659893</v>
      </c>
      <c r="M162" s="3591">
        <v>100103659895</v>
      </c>
      <c r="N162" s="120">
        <v>100103659896</v>
      </c>
      <c r="O162" s="3615">
        <f>COUNT(E162:N163)</f>
        <v>14</v>
      </c>
    </row>
    <row r="163" spans="1:15" ht="15.75" customHeight="1" thickBot="1">
      <c r="A163" s="3674"/>
      <c r="B163" s="3663"/>
      <c r="C163" s="3607"/>
      <c r="D163" s="3645"/>
      <c r="E163" s="430">
        <v>100103648381</v>
      </c>
      <c r="F163" s="442">
        <v>100103648383</v>
      </c>
      <c r="G163" s="3592"/>
      <c r="H163" s="3698"/>
      <c r="I163" s="130">
        <v>100103648387</v>
      </c>
      <c r="J163" s="474" t="s">
        <v>472</v>
      </c>
      <c r="K163" s="130">
        <v>100103648388</v>
      </c>
      <c r="L163" s="121">
        <v>100103659894</v>
      </c>
      <c r="M163" s="3592"/>
      <c r="N163" s="512" t="s">
        <v>482</v>
      </c>
      <c r="O163" s="3616"/>
    </row>
    <row r="164" spans="1:15" ht="15.75" customHeight="1">
      <c r="A164" s="3672">
        <v>4</v>
      </c>
      <c r="B164" s="3660" t="s">
        <v>115</v>
      </c>
      <c r="C164" s="3627" t="s">
        <v>118</v>
      </c>
      <c r="D164" s="3648">
        <v>11</v>
      </c>
      <c r="E164" s="134">
        <v>100103653595</v>
      </c>
      <c r="F164" s="3640">
        <v>100103659949</v>
      </c>
      <c r="G164" s="134">
        <v>100103659950</v>
      </c>
      <c r="H164" s="3640">
        <v>100103659952</v>
      </c>
      <c r="I164" s="134">
        <v>100103659953</v>
      </c>
      <c r="J164" s="3640">
        <v>100103659955</v>
      </c>
      <c r="K164" s="3596">
        <v>100103659956</v>
      </c>
      <c r="L164" s="3640">
        <v>100103659957</v>
      </c>
      <c r="M164" s="3596"/>
      <c r="N164" s="122"/>
      <c r="O164" s="3615">
        <f>COUNT(E164:N165)</f>
        <v>11</v>
      </c>
    </row>
    <row r="165" spans="1:15" ht="15" customHeight="1" thickBot="1">
      <c r="A165" s="3674"/>
      <c r="B165" s="3663"/>
      <c r="C165" s="3622"/>
      <c r="D165" s="3777"/>
      <c r="E165" s="432">
        <v>100103653596</v>
      </c>
      <c r="F165" s="3641"/>
      <c r="G165" s="432">
        <v>100103659951</v>
      </c>
      <c r="H165" s="3641"/>
      <c r="I165" s="444">
        <v>100103659954</v>
      </c>
      <c r="J165" s="3641"/>
      <c r="K165" s="3597"/>
      <c r="L165" s="3641"/>
      <c r="M165" s="3597"/>
      <c r="N165" s="123"/>
      <c r="O165" s="3625"/>
    </row>
    <row r="166" spans="1:15" ht="15.75" customHeight="1" thickBot="1">
      <c r="A166" s="662">
        <v>4</v>
      </c>
      <c r="B166" s="418" t="s">
        <v>115</v>
      </c>
      <c r="C166" s="419" t="s">
        <v>119</v>
      </c>
      <c r="D166" s="423">
        <v>2</v>
      </c>
      <c r="E166" s="37"/>
      <c r="F166" s="37"/>
      <c r="G166" s="37"/>
      <c r="H166" s="37"/>
      <c r="I166" s="37"/>
      <c r="J166" s="37"/>
      <c r="K166" s="37"/>
      <c r="L166" s="421"/>
      <c r="M166" s="422">
        <v>100103662518</v>
      </c>
      <c r="N166" s="421">
        <v>100103662519</v>
      </c>
      <c r="O166" s="417"/>
    </row>
    <row r="167" spans="1:15">
      <c r="A167" s="3672">
        <v>4</v>
      </c>
      <c r="B167" s="3660" t="s">
        <v>115</v>
      </c>
      <c r="C167" s="3627" t="s">
        <v>120</v>
      </c>
      <c r="D167" s="3642">
        <v>21</v>
      </c>
      <c r="E167" s="131"/>
      <c r="F167" s="120">
        <v>100103659794</v>
      </c>
      <c r="G167" s="131">
        <v>100103659799</v>
      </c>
      <c r="H167" s="120">
        <v>100103659800</v>
      </c>
      <c r="I167" s="131">
        <v>100103659802</v>
      </c>
      <c r="J167" s="120">
        <v>100103659804</v>
      </c>
      <c r="K167" s="131">
        <v>100103659806</v>
      </c>
      <c r="L167" s="120">
        <v>100103626830</v>
      </c>
      <c r="M167" s="131">
        <v>100103662279</v>
      </c>
      <c r="N167" s="120">
        <v>100103662281</v>
      </c>
      <c r="O167" s="3615">
        <f>COUNT(E167:N168)</f>
        <v>18</v>
      </c>
    </row>
    <row r="168" spans="1:15" ht="15" customHeight="1" thickBot="1">
      <c r="A168" s="3674"/>
      <c r="B168" s="3663"/>
      <c r="C168" s="3622"/>
      <c r="D168" s="3643"/>
      <c r="E168" s="132"/>
      <c r="F168" s="121">
        <v>100103659795</v>
      </c>
      <c r="G168" s="132">
        <v>100103659798</v>
      </c>
      <c r="H168" s="121">
        <v>100103659801</v>
      </c>
      <c r="I168" s="132">
        <v>100103659803</v>
      </c>
      <c r="J168" s="121">
        <v>100103659805</v>
      </c>
      <c r="K168" s="132">
        <v>100103659807</v>
      </c>
      <c r="L168" s="121">
        <v>100103662278</v>
      </c>
      <c r="M168" s="132">
        <v>100103662280</v>
      </c>
      <c r="N168" s="121">
        <v>100103662282</v>
      </c>
      <c r="O168" s="3616"/>
    </row>
    <row r="169" spans="1:15" ht="15.75" customHeight="1">
      <c r="A169" s="3672">
        <v>4</v>
      </c>
      <c r="B169" s="3660" t="s">
        <v>115</v>
      </c>
      <c r="C169" s="3627" t="s">
        <v>201</v>
      </c>
      <c r="D169" s="3642">
        <v>17</v>
      </c>
      <c r="E169" s="131">
        <v>100103648083</v>
      </c>
      <c r="F169" s="3589">
        <v>100103648085</v>
      </c>
      <c r="G169" s="131">
        <v>100103648086</v>
      </c>
      <c r="H169" s="3589">
        <v>100103648088</v>
      </c>
      <c r="I169" s="131">
        <v>100103648089</v>
      </c>
      <c r="J169" s="3589">
        <v>100103659823</v>
      </c>
      <c r="K169" s="131">
        <v>100103659824</v>
      </c>
      <c r="L169" s="3589">
        <v>100103659826</v>
      </c>
      <c r="M169" s="131">
        <v>100103659827</v>
      </c>
      <c r="N169" s="3589">
        <v>100103659829</v>
      </c>
      <c r="O169" s="3615">
        <f>COUNT(E169:N170)</f>
        <v>15</v>
      </c>
    </row>
    <row r="170" spans="1:15" ht="15" customHeight="1" thickBot="1">
      <c r="A170" s="3674"/>
      <c r="B170" s="3661"/>
      <c r="C170" s="3622"/>
      <c r="D170" s="3643"/>
      <c r="E170" s="133">
        <v>100103648084</v>
      </c>
      <c r="F170" s="3590"/>
      <c r="G170" s="430">
        <v>100103648087</v>
      </c>
      <c r="H170" s="3590"/>
      <c r="I170" s="446">
        <v>100103648120</v>
      </c>
      <c r="J170" s="3590"/>
      <c r="K170" s="133">
        <v>100103659825</v>
      </c>
      <c r="L170" s="3590"/>
      <c r="M170" s="133">
        <v>100103659828</v>
      </c>
      <c r="N170" s="3590"/>
      <c r="O170" s="3625"/>
    </row>
    <row r="171" spans="1:15" ht="15.75" customHeight="1" thickBot="1">
      <c r="A171" s="3672">
        <v>4</v>
      </c>
      <c r="B171" s="3660" t="s">
        <v>115</v>
      </c>
      <c r="C171" s="3595" t="s">
        <v>121</v>
      </c>
      <c r="D171" s="3645">
        <v>12</v>
      </c>
      <c r="E171" s="132">
        <v>100103659910</v>
      </c>
      <c r="F171" s="124">
        <v>100103659912</v>
      </c>
      <c r="G171" s="132">
        <v>100103659914</v>
      </c>
      <c r="H171" s="124">
        <v>100103659916</v>
      </c>
      <c r="I171" s="37"/>
      <c r="J171" s="124">
        <v>100103659920</v>
      </c>
      <c r="K171" s="132">
        <v>100103659918</v>
      </c>
      <c r="L171" s="37"/>
      <c r="M171" s="509"/>
      <c r="N171" s="124">
        <v>100103662462</v>
      </c>
      <c r="O171" s="3616">
        <f>COUNT(E171:N172)</f>
        <v>14</v>
      </c>
    </row>
    <row r="172" spans="1:15" ht="15.75" customHeight="1" thickBot="1">
      <c r="A172" s="3674"/>
      <c r="B172" s="3661"/>
      <c r="C172" s="3595"/>
      <c r="D172" s="3645"/>
      <c r="E172" s="132">
        <v>100103659911</v>
      </c>
      <c r="F172" s="125">
        <v>100103659913</v>
      </c>
      <c r="G172" s="132">
        <v>100103659915</v>
      </c>
      <c r="H172" s="125">
        <v>100103659917</v>
      </c>
      <c r="I172" s="37"/>
      <c r="J172" s="125">
        <v>100103659921</v>
      </c>
      <c r="K172" s="132">
        <v>100103659919</v>
      </c>
      <c r="L172" s="37"/>
      <c r="M172" s="509"/>
      <c r="N172" s="125">
        <v>100103662463</v>
      </c>
      <c r="O172" s="3625"/>
    </row>
    <row r="173" spans="1:15" ht="15.75" customHeight="1">
      <c r="A173" s="3672">
        <v>4</v>
      </c>
      <c r="B173" s="3660" t="s">
        <v>115</v>
      </c>
      <c r="C173" s="3621" t="s">
        <v>122</v>
      </c>
      <c r="D173" s="3644">
        <v>21</v>
      </c>
      <c r="E173" s="3596">
        <v>100103659812</v>
      </c>
      <c r="F173" s="122">
        <v>100103659813</v>
      </c>
      <c r="G173" s="3596">
        <v>100103659815</v>
      </c>
      <c r="H173" s="122">
        <v>100103659816</v>
      </c>
      <c r="I173" s="134">
        <v>100103626843</v>
      </c>
      <c r="J173" s="122">
        <v>100103659819</v>
      </c>
      <c r="K173" s="134">
        <v>100103659818</v>
      </c>
      <c r="L173" s="122">
        <v>100103659822</v>
      </c>
      <c r="M173" s="134">
        <v>100103662300</v>
      </c>
      <c r="N173" s="122">
        <v>100103662302</v>
      </c>
      <c r="O173" s="3616">
        <f>COUNT(E173:N174)</f>
        <v>18</v>
      </c>
    </row>
    <row r="174" spans="1:15" ht="15" customHeight="1" thickBot="1">
      <c r="A174" s="3674"/>
      <c r="B174" s="3663"/>
      <c r="C174" s="3622"/>
      <c r="D174" s="3643"/>
      <c r="E174" s="3597"/>
      <c r="F174" s="123">
        <v>100103659814</v>
      </c>
      <c r="G174" s="3597"/>
      <c r="H174" s="123">
        <v>100103659817</v>
      </c>
      <c r="I174" s="444">
        <v>100103659818</v>
      </c>
      <c r="J174" s="123">
        <v>100103659820</v>
      </c>
      <c r="K174" s="135">
        <v>100103659821</v>
      </c>
      <c r="L174" s="123">
        <v>100103662299</v>
      </c>
      <c r="M174" s="135">
        <v>100103662301</v>
      </c>
      <c r="N174" s="123">
        <v>100103662303</v>
      </c>
      <c r="O174" s="3625"/>
    </row>
    <row r="175" spans="1:15" ht="15.75" customHeight="1">
      <c r="A175" s="3672">
        <v>4</v>
      </c>
      <c r="B175" s="3660" t="s">
        <v>115</v>
      </c>
      <c r="C175" s="3595" t="s">
        <v>123</v>
      </c>
      <c r="D175" s="3649">
        <v>10</v>
      </c>
      <c r="E175" s="134">
        <v>100103659926</v>
      </c>
      <c r="F175" s="122">
        <v>100103659928</v>
      </c>
      <c r="G175" s="134">
        <v>100103659930</v>
      </c>
      <c r="H175" s="122">
        <v>100103659932</v>
      </c>
      <c r="I175" s="3596">
        <v>100103659934</v>
      </c>
      <c r="J175" s="3640">
        <v>100103663131</v>
      </c>
      <c r="K175" s="464"/>
      <c r="L175" s="504"/>
      <c r="M175" s="134">
        <v>100103626758</v>
      </c>
      <c r="N175" s="411" t="s">
        <v>482</v>
      </c>
      <c r="O175" s="3616">
        <f>COUNT(E175:N176)</f>
        <v>12</v>
      </c>
    </row>
    <row r="176" spans="1:15" ht="15" customHeight="1" thickBot="1">
      <c r="A176" s="3674"/>
      <c r="B176" s="3663"/>
      <c r="C176" s="3595"/>
      <c r="D176" s="3649"/>
      <c r="E176" s="135">
        <v>100103659927</v>
      </c>
      <c r="F176" s="123">
        <v>100103659929</v>
      </c>
      <c r="G176" s="135">
        <v>100103659931</v>
      </c>
      <c r="H176" s="123">
        <v>100103659933</v>
      </c>
      <c r="I176" s="3597"/>
      <c r="J176" s="3641"/>
      <c r="K176" s="466"/>
      <c r="L176" s="463"/>
      <c r="M176" s="495">
        <v>100103662474</v>
      </c>
      <c r="N176" s="512" t="s">
        <v>482</v>
      </c>
      <c r="O176" s="3616"/>
    </row>
    <row r="177" spans="1:15" ht="15.75" customHeight="1">
      <c r="A177" s="3672">
        <v>4</v>
      </c>
      <c r="B177" s="3660" t="s">
        <v>115</v>
      </c>
      <c r="C177" s="3627" t="s">
        <v>124</v>
      </c>
      <c r="D177" s="3648">
        <v>11</v>
      </c>
      <c r="E177" s="134">
        <v>100103659939</v>
      </c>
      <c r="F177" s="122">
        <v>100103659941</v>
      </c>
      <c r="G177" s="134">
        <v>100103659943</v>
      </c>
      <c r="H177" s="122">
        <v>100103659945</v>
      </c>
      <c r="I177" s="134">
        <v>100103659947</v>
      </c>
      <c r="J177" s="3640">
        <v>100103663132</v>
      </c>
      <c r="K177" s="467"/>
      <c r="L177" s="452"/>
      <c r="M177" s="134">
        <v>100103662489</v>
      </c>
      <c r="N177" s="411" t="s">
        <v>482</v>
      </c>
      <c r="O177" s="3615">
        <f>COUNT(E177:N178)</f>
        <v>13</v>
      </c>
    </row>
    <row r="178" spans="1:15" ht="15" customHeight="1" thickBot="1">
      <c r="A178" s="3674"/>
      <c r="B178" s="3663"/>
      <c r="C178" s="3595"/>
      <c r="D178" s="3649"/>
      <c r="E178" s="135">
        <v>100103659940</v>
      </c>
      <c r="F178" s="123">
        <v>100103659942</v>
      </c>
      <c r="G178" s="135">
        <v>100103659944</v>
      </c>
      <c r="H178" s="123">
        <v>100103659946</v>
      </c>
      <c r="I178" s="444">
        <v>100103659948</v>
      </c>
      <c r="J178" s="3641"/>
      <c r="K178" s="466"/>
      <c r="L178" s="463"/>
      <c r="M178" s="495">
        <v>100103662490</v>
      </c>
      <c r="N178" s="512" t="s">
        <v>482</v>
      </c>
      <c r="O178" s="3616"/>
    </row>
    <row r="179" spans="1:15" ht="15.75" customHeight="1">
      <c r="A179" s="3672">
        <v>4</v>
      </c>
      <c r="B179" s="3660" t="s">
        <v>115</v>
      </c>
      <c r="C179" s="3606" t="s">
        <v>125</v>
      </c>
      <c r="D179" s="3775">
        <v>39</v>
      </c>
      <c r="E179" s="131">
        <v>100103659765</v>
      </c>
      <c r="F179" s="124">
        <v>100103659777</v>
      </c>
      <c r="G179" s="131">
        <v>100103659773</v>
      </c>
      <c r="H179" s="124">
        <v>100103659785</v>
      </c>
      <c r="I179" s="132">
        <v>100103659789</v>
      </c>
      <c r="J179" s="468">
        <v>100103659793</v>
      </c>
      <c r="K179" s="132">
        <v>100103663119</v>
      </c>
      <c r="L179" s="452"/>
      <c r="M179" s="131">
        <v>100103663129</v>
      </c>
      <c r="N179" s="331" t="s">
        <v>482</v>
      </c>
      <c r="O179" s="3615">
        <f>COUNT(E179:N186)</f>
        <v>48</v>
      </c>
    </row>
    <row r="180" spans="1:15" ht="15" customHeight="1">
      <c r="A180" s="3673"/>
      <c r="B180" s="3661"/>
      <c r="C180" s="3607"/>
      <c r="D180" s="3776"/>
      <c r="E180" s="132">
        <v>100103659766</v>
      </c>
      <c r="F180" s="124">
        <v>100103659778</v>
      </c>
      <c r="G180" s="132">
        <v>100103659774</v>
      </c>
      <c r="H180" s="124">
        <v>100103659786</v>
      </c>
      <c r="I180" s="132">
        <v>100103659790</v>
      </c>
      <c r="J180" s="468">
        <v>100103663126</v>
      </c>
      <c r="K180" s="132">
        <v>100103663120</v>
      </c>
      <c r="L180" s="462"/>
      <c r="M180" s="132">
        <v>100103662218</v>
      </c>
      <c r="N180" s="331" t="s">
        <v>482</v>
      </c>
      <c r="O180" s="3616"/>
    </row>
    <row r="181" spans="1:15" ht="15" customHeight="1">
      <c r="A181" s="3673"/>
      <c r="B181" s="3661"/>
      <c r="C181" s="3607"/>
      <c r="D181" s="3776"/>
      <c r="E181" s="132">
        <v>100103659767</v>
      </c>
      <c r="F181" s="124">
        <v>100103659779</v>
      </c>
      <c r="G181" s="132">
        <v>100103659775</v>
      </c>
      <c r="H181" s="124">
        <v>100103659787</v>
      </c>
      <c r="I181" s="132">
        <v>100103659791</v>
      </c>
      <c r="J181" s="468">
        <v>100103663127</v>
      </c>
      <c r="K181" s="132">
        <v>100103663121</v>
      </c>
      <c r="L181" s="462"/>
      <c r="M181" s="132">
        <v>100103662219</v>
      </c>
      <c r="N181" s="331" t="s">
        <v>482</v>
      </c>
      <c r="O181" s="3616"/>
    </row>
    <row r="182" spans="1:15" ht="15" customHeight="1">
      <c r="A182" s="3673"/>
      <c r="B182" s="3661"/>
      <c r="C182" s="3607"/>
      <c r="D182" s="3776"/>
      <c r="E182" s="132">
        <v>100103659768</v>
      </c>
      <c r="F182" s="124">
        <v>100103659780</v>
      </c>
      <c r="G182" s="132">
        <v>100103659776</v>
      </c>
      <c r="H182" s="124">
        <v>100103659788</v>
      </c>
      <c r="I182" s="132">
        <v>100103659792</v>
      </c>
      <c r="J182" s="468">
        <v>100103663128</v>
      </c>
      <c r="K182" s="132">
        <v>100103663122</v>
      </c>
      <c r="L182" s="462"/>
      <c r="M182" s="132">
        <v>100103662220</v>
      </c>
      <c r="N182" s="331" t="s">
        <v>482</v>
      </c>
      <c r="O182" s="3616"/>
    </row>
    <row r="183" spans="1:15" ht="15" customHeight="1">
      <c r="A183" s="3673"/>
      <c r="B183" s="3661"/>
      <c r="C183" s="3607"/>
      <c r="D183" s="3776"/>
      <c r="E183" s="132">
        <v>100103659769</v>
      </c>
      <c r="F183" s="331" t="s">
        <v>482</v>
      </c>
      <c r="G183" s="132">
        <v>100103659781</v>
      </c>
      <c r="H183" s="274" t="s">
        <v>482</v>
      </c>
      <c r="I183" s="465"/>
      <c r="J183" s="468">
        <v>100103626618</v>
      </c>
      <c r="K183" s="465"/>
      <c r="L183" s="462"/>
      <c r="M183" s="132">
        <v>100103662221</v>
      </c>
      <c r="N183" s="331" t="s">
        <v>482</v>
      </c>
      <c r="O183" s="3616"/>
    </row>
    <row r="184" spans="1:15" ht="15" customHeight="1">
      <c r="A184" s="3673"/>
      <c r="B184" s="3661"/>
      <c r="C184" s="3607"/>
      <c r="D184" s="3776"/>
      <c r="E184" s="132">
        <v>100103659770</v>
      </c>
      <c r="F184" s="331" t="s">
        <v>482</v>
      </c>
      <c r="G184" s="132">
        <v>100103659782</v>
      </c>
      <c r="H184" s="274" t="s">
        <v>482</v>
      </c>
      <c r="I184" s="465"/>
      <c r="J184" s="468">
        <v>100103663123</v>
      </c>
      <c r="K184" s="465"/>
      <c r="L184" s="462"/>
      <c r="M184" s="132">
        <v>100103662222</v>
      </c>
      <c r="N184" s="331" t="s">
        <v>482</v>
      </c>
      <c r="O184" s="3616"/>
    </row>
    <row r="185" spans="1:15" ht="15" customHeight="1">
      <c r="A185" s="3673"/>
      <c r="B185" s="3661"/>
      <c r="C185" s="3607"/>
      <c r="D185" s="3776"/>
      <c r="E185" s="132">
        <v>100103659771</v>
      </c>
      <c r="F185" s="331" t="s">
        <v>482</v>
      </c>
      <c r="G185" s="132">
        <v>100103659783</v>
      </c>
      <c r="H185" s="274" t="s">
        <v>482</v>
      </c>
      <c r="I185" s="465"/>
      <c r="J185" s="468">
        <v>100103663124</v>
      </c>
      <c r="K185" s="465"/>
      <c r="L185" s="462"/>
      <c r="M185" s="132">
        <v>100103662223</v>
      </c>
      <c r="N185" s="331" t="s">
        <v>482</v>
      </c>
      <c r="O185" s="3616"/>
    </row>
    <row r="186" spans="1:15" ht="15" customHeight="1" thickBot="1">
      <c r="A186" s="3673"/>
      <c r="B186" s="3661"/>
      <c r="C186" s="3607"/>
      <c r="D186" s="3776"/>
      <c r="E186" s="132">
        <v>100103659772</v>
      </c>
      <c r="F186" s="331" t="s">
        <v>482</v>
      </c>
      <c r="G186" s="132">
        <v>100103659784</v>
      </c>
      <c r="H186" s="274" t="s">
        <v>482</v>
      </c>
      <c r="I186" s="466"/>
      <c r="J186" s="468">
        <v>100103663125</v>
      </c>
      <c r="K186" s="466"/>
      <c r="L186" s="463"/>
      <c r="M186" s="132">
        <v>100103662224</v>
      </c>
      <c r="N186" s="331" t="s">
        <v>482</v>
      </c>
      <c r="O186" s="3616"/>
    </row>
    <row r="187" spans="1:15" ht="15.75" customHeight="1">
      <c r="A187" s="3672">
        <v>4</v>
      </c>
      <c r="B187" s="3660" t="s">
        <v>115</v>
      </c>
      <c r="C187" s="3606" t="s">
        <v>126</v>
      </c>
      <c r="D187" s="3775">
        <v>28</v>
      </c>
      <c r="E187" s="134">
        <v>100103659685</v>
      </c>
      <c r="F187" s="122">
        <v>100103659693</v>
      </c>
      <c r="G187" s="134">
        <v>100103659701</v>
      </c>
      <c r="H187" s="122">
        <v>100103659712</v>
      </c>
      <c r="I187" s="464"/>
      <c r="J187" s="452"/>
      <c r="K187" s="464"/>
      <c r="L187" s="452"/>
      <c r="M187" s="134">
        <v>100103659713</v>
      </c>
      <c r="N187" s="411" t="s">
        <v>482</v>
      </c>
      <c r="O187" s="3615">
        <f>COUNT(E187:N194)</f>
        <v>36</v>
      </c>
    </row>
    <row r="188" spans="1:15" ht="15" customHeight="1">
      <c r="A188" s="3673"/>
      <c r="B188" s="3661"/>
      <c r="C188" s="3607"/>
      <c r="D188" s="3776"/>
      <c r="E188" s="136">
        <v>100103659686</v>
      </c>
      <c r="F188" s="126">
        <v>100103659694</v>
      </c>
      <c r="G188" s="136">
        <v>100103659702</v>
      </c>
      <c r="H188" s="126">
        <v>100103659710</v>
      </c>
      <c r="I188" s="465"/>
      <c r="J188" s="462"/>
      <c r="K188" s="465"/>
      <c r="L188" s="462"/>
      <c r="M188" s="136">
        <v>100103662127</v>
      </c>
      <c r="N188" s="332" t="s">
        <v>482</v>
      </c>
      <c r="O188" s="3616"/>
    </row>
    <row r="189" spans="1:15" ht="15" customHeight="1">
      <c r="A189" s="3673"/>
      <c r="B189" s="3661"/>
      <c r="C189" s="3607"/>
      <c r="D189" s="3776"/>
      <c r="E189" s="137">
        <v>100103659687</v>
      </c>
      <c r="F189" s="127">
        <v>100103659695</v>
      </c>
      <c r="G189" s="137">
        <v>100103659703</v>
      </c>
      <c r="H189" s="127">
        <v>100103659711</v>
      </c>
      <c r="I189" s="465"/>
      <c r="J189" s="462"/>
      <c r="K189" s="465"/>
      <c r="L189" s="462"/>
      <c r="M189" s="137">
        <v>100103662128</v>
      </c>
      <c r="N189" s="331" t="s">
        <v>482</v>
      </c>
      <c r="O189" s="3616"/>
    </row>
    <row r="190" spans="1:15" ht="15" customHeight="1">
      <c r="A190" s="3673"/>
      <c r="B190" s="3661"/>
      <c r="C190" s="3607"/>
      <c r="D190" s="3776"/>
      <c r="E190" s="137">
        <v>100103659688</v>
      </c>
      <c r="F190" s="127">
        <v>100103659696</v>
      </c>
      <c r="G190" s="137">
        <v>100103659704</v>
      </c>
      <c r="H190" s="127">
        <v>100103659712</v>
      </c>
      <c r="I190" s="465"/>
      <c r="J190" s="462"/>
      <c r="K190" s="465"/>
      <c r="L190" s="462"/>
      <c r="M190" s="137">
        <v>100103662129</v>
      </c>
      <c r="N190" s="331" t="s">
        <v>482</v>
      </c>
      <c r="O190" s="3616"/>
    </row>
    <row r="191" spans="1:15" ht="15" customHeight="1">
      <c r="A191" s="3673"/>
      <c r="B191" s="3661"/>
      <c r="C191" s="3607"/>
      <c r="D191" s="3776"/>
      <c r="E191" s="137">
        <v>100103659689</v>
      </c>
      <c r="F191" s="127">
        <v>100103659697</v>
      </c>
      <c r="G191" s="137">
        <v>100103659705</v>
      </c>
      <c r="H191" s="452"/>
      <c r="I191" s="465"/>
      <c r="J191" s="462"/>
      <c r="K191" s="465"/>
      <c r="L191" s="462"/>
      <c r="M191" s="137">
        <v>100103662100</v>
      </c>
      <c r="N191" s="331" t="s">
        <v>482</v>
      </c>
      <c r="O191" s="3616"/>
    </row>
    <row r="192" spans="1:15">
      <c r="A192" s="3673"/>
      <c r="B192" s="3661"/>
      <c r="C192" s="3607"/>
      <c r="D192" s="3776"/>
      <c r="E192" s="137">
        <v>100103659690</v>
      </c>
      <c r="F192" s="127">
        <v>100103659698</v>
      </c>
      <c r="G192" s="137">
        <v>100103659706</v>
      </c>
      <c r="H192" s="452"/>
      <c r="I192" s="465"/>
      <c r="J192" s="462"/>
      <c r="K192" s="465"/>
      <c r="L192" s="462"/>
      <c r="M192" s="137">
        <v>100103662101</v>
      </c>
      <c r="N192" s="331" t="s">
        <v>482</v>
      </c>
      <c r="O192" s="3616"/>
    </row>
    <row r="193" spans="1:15">
      <c r="A193" s="3673"/>
      <c r="B193" s="3661"/>
      <c r="C193" s="3607"/>
      <c r="D193" s="3776"/>
      <c r="E193" s="137">
        <v>100103659691</v>
      </c>
      <c r="F193" s="127">
        <v>100103659699</v>
      </c>
      <c r="G193" s="137">
        <v>100103659707</v>
      </c>
      <c r="H193" s="452"/>
      <c r="I193" s="465"/>
      <c r="J193" s="462"/>
      <c r="K193" s="465"/>
      <c r="L193" s="462"/>
      <c r="M193" s="137">
        <v>100103662102</v>
      </c>
      <c r="N193" s="331" t="s">
        <v>482</v>
      </c>
      <c r="O193" s="3616"/>
    </row>
    <row r="194" spans="1:15" ht="15.75" thickBot="1">
      <c r="A194" s="3673"/>
      <c r="B194" s="3663"/>
      <c r="C194" s="3607"/>
      <c r="D194" s="3776"/>
      <c r="E194" s="138">
        <v>100103659692</v>
      </c>
      <c r="F194" s="128">
        <v>100103659700</v>
      </c>
      <c r="G194" s="138">
        <v>100103659708</v>
      </c>
      <c r="H194" s="261"/>
      <c r="I194" s="466"/>
      <c r="J194" s="463"/>
      <c r="K194" s="466"/>
      <c r="L194" s="463"/>
      <c r="M194" s="138">
        <v>100103662103</v>
      </c>
      <c r="N194" s="360" t="s">
        <v>482</v>
      </c>
      <c r="O194" s="3625"/>
    </row>
    <row r="195" spans="1:15">
      <c r="A195" s="3672">
        <v>4</v>
      </c>
      <c r="B195" s="3660" t="s">
        <v>115</v>
      </c>
      <c r="C195" s="3606" t="s">
        <v>127</v>
      </c>
      <c r="D195" s="3775">
        <v>27</v>
      </c>
      <c r="E195" s="137">
        <v>100103659734</v>
      </c>
      <c r="F195" s="127">
        <v>100103659735</v>
      </c>
      <c r="G195" s="137">
        <v>100103659743</v>
      </c>
      <c r="H195" s="127">
        <v>100103659751</v>
      </c>
      <c r="I195" s="467"/>
      <c r="J195" s="452"/>
      <c r="K195" s="467"/>
      <c r="L195" s="452"/>
      <c r="M195" s="137">
        <v>100103662157</v>
      </c>
      <c r="N195" s="331" t="s">
        <v>482</v>
      </c>
      <c r="O195" s="3615">
        <f>COUNT(E195:N202)</f>
        <v>35</v>
      </c>
    </row>
    <row r="196" spans="1:15" ht="15" customHeight="1">
      <c r="A196" s="3673"/>
      <c r="B196" s="3661"/>
      <c r="C196" s="3607"/>
      <c r="D196" s="3776"/>
      <c r="E196" s="137">
        <v>100103659727</v>
      </c>
      <c r="F196" s="127">
        <v>100103659736</v>
      </c>
      <c r="G196" s="137">
        <v>100103659744</v>
      </c>
      <c r="H196" s="127">
        <v>100103659752</v>
      </c>
      <c r="I196" s="465"/>
      <c r="J196" s="462"/>
      <c r="K196" s="465"/>
      <c r="L196" s="462"/>
      <c r="M196" s="137">
        <v>100103662158</v>
      </c>
      <c r="N196" s="331" t="s">
        <v>482</v>
      </c>
      <c r="O196" s="3616"/>
    </row>
    <row r="197" spans="1:15" ht="15" customHeight="1">
      <c r="A197" s="3673"/>
      <c r="B197" s="3661"/>
      <c r="C197" s="3607"/>
      <c r="D197" s="3776"/>
      <c r="E197" s="137">
        <v>100103659728</v>
      </c>
      <c r="F197" s="127">
        <v>100103659737</v>
      </c>
      <c r="G197" s="137">
        <v>100103659745</v>
      </c>
      <c r="H197" s="127">
        <v>100103659753</v>
      </c>
      <c r="I197" s="465"/>
      <c r="J197" s="462"/>
      <c r="K197" s="465"/>
      <c r="L197" s="462"/>
      <c r="M197" s="137">
        <v>100103662159</v>
      </c>
      <c r="N197" s="331" t="s">
        <v>482</v>
      </c>
      <c r="O197" s="3616"/>
    </row>
    <row r="198" spans="1:15" ht="15" customHeight="1">
      <c r="A198" s="3673"/>
      <c r="B198" s="3661"/>
      <c r="C198" s="3607"/>
      <c r="D198" s="3776"/>
      <c r="E198" s="137">
        <v>100103659729</v>
      </c>
      <c r="F198" s="127">
        <v>100103659738</v>
      </c>
      <c r="G198" s="137">
        <v>100103659746</v>
      </c>
      <c r="H198" s="452"/>
      <c r="I198" s="465"/>
      <c r="J198" s="462"/>
      <c r="K198" s="465"/>
      <c r="L198" s="462"/>
      <c r="M198" s="137">
        <v>100103662160</v>
      </c>
      <c r="N198" s="331" t="s">
        <v>482</v>
      </c>
      <c r="O198" s="3616"/>
    </row>
    <row r="199" spans="1:15" ht="15" customHeight="1">
      <c r="A199" s="3673"/>
      <c r="B199" s="3661"/>
      <c r="C199" s="3607"/>
      <c r="D199" s="3776"/>
      <c r="E199" s="137">
        <v>100103659730</v>
      </c>
      <c r="F199" s="127">
        <v>100103659739</v>
      </c>
      <c r="G199" s="137">
        <v>100103659747</v>
      </c>
      <c r="H199" s="452"/>
      <c r="I199" s="465"/>
      <c r="J199" s="462"/>
      <c r="K199" s="465"/>
      <c r="L199" s="462"/>
      <c r="M199" s="137">
        <v>100103662161</v>
      </c>
      <c r="N199" s="331" t="s">
        <v>482</v>
      </c>
      <c r="O199" s="3616"/>
    </row>
    <row r="200" spans="1:15" ht="15" customHeight="1">
      <c r="A200" s="3673"/>
      <c r="B200" s="3661"/>
      <c r="C200" s="3607"/>
      <c r="D200" s="3776"/>
      <c r="E200" s="137">
        <v>100103659731</v>
      </c>
      <c r="F200" s="127">
        <v>100103659740</v>
      </c>
      <c r="G200" s="137">
        <v>100103659748</v>
      </c>
      <c r="H200" s="452"/>
      <c r="I200" s="465"/>
      <c r="J200" s="462"/>
      <c r="K200" s="465"/>
      <c r="L200" s="462"/>
      <c r="M200" s="137">
        <v>100103662162</v>
      </c>
      <c r="N200" s="331" t="s">
        <v>482</v>
      </c>
      <c r="O200" s="3616"/>
    </row>
    <row r="201" spans="1:15" ht="15" customHeight="1">
      <c r="A201" s="3673"/>
      <c r="B201" s="3661"/>
      <c r="C201" s="3607"/>
      <c r="D201" s="3776"/>
      <c r="E201" s="137">
        <v>100103659732</v>
      </c>
      <c r="F201" s="127">
        <v>100103659741</v>
      </c>
      <c r="G201" s="137">
        <v>100103659749</v>
      </c>
      <c r="H201" s="452"/>
      <c r="I201" s="465"/>
      <c r="J201" s="462"/>
      <c r="K201" s="465"/>
      <c r="L201" s="462"/>
      <c r="M201" s="137">
        <v>100103662163</v>
      </c>
      <c r="N201" s="331" t="s">
        <v>482</v>
      </c>
      <c r="O201" s="3616"/>
    </row>
    <row r="202" spans="1:15" ht="15" customHeight="1" thickBot="1">
      <c r="A202" s="3673"/>
      <c r="B202" s="3661"/>
      <c r="C202" s="3607"/>
      <c r="D202" s="3776"/>
      <c r="E202" s="137">
        <v>100103659733</v>
      </c>
      <c r="F202" s="127">
        <v>100103659742</v>
      </c>
      <c r="G202" s="444">
        <v>100103659750</v>
      </c>
      <c r="H202" s="452"/>
      <c r="I202" s="466"/>
      <c r="J202" s="462"/>
      <c r="K202" s="466"/>
      <c r="L202" s="462"/>
      <c r="M202" s="137">
        <v>100103662164</v>
      </c>
      <c r="N202" s="331" t="s">
        <v>482</v>
      </c>
      <c r="O202" s="3616"/>
    </row>
    <row r="203" spans="1:15" ht="15.75" customHeight="1" thickBot="1">
      <c r="A203" s="3364" t="s">
        <v>12</v>
      </c>
      <c r="B203" s="3365"/>
      <c r="C203" s="3365"/>
      <c r="D203" s="3365"/>
      <c r="E203" s="139" t="s">
        <v>611</v>
      </c>
      <c r="F203" s="64" t="s">
        <v>612</v>
      </c>
      <c r="G203" s="139" t="s">
        <v>613</v>
      </c>
      <c r="H203" s="64" t="s">
        <v>614</v>
      </c>
      <c r="I203" s="139" t="s">
        <v>615</v>
      </c>
      <c r="J203" s="64" t="s">
        <v>616</v>
      </c>
      <c r="K203" s="139" t="s">
        <v>617</v>
      </c>
      <c r="L203" s="64" t="s">
        <v>618</v>
      </c>
      <c r="M203" s="139" t="s">
        <v>619</v>
      </c>
      <c r="N203" s="64" t="s">
        <v>620</v>
      </c>
      <c r="O203" s="3742">
        <f>SUM(O160:O202)</f>
        <v>252</v>
      </c>
    </row>
    <row r="204" spans="1:15" ht="15.75" customHeight="1" thickBot="1">
      <c r="A204" s="3366"/>
      <c r="B204" s="3367"/>
      <c r="C204" s="3367"/>
      <c r="D204" s="3367"/>
      <c r="E204" s="140" t="s">
        <v>621</v>
      </c>
      <c r="F204" s="63" t="s">
        <v>622</v>
      </c>
      <c r="G204" s="140" t="s">
        <v>623</v>
      </c>
      <c r="H204" s="63" t="s">
        <v>624</v>
      </c>
      <c r="I204" s="140" t="s">
        <v>625</v>
      </c>
      <c r="J204" s="63" t="s">
        <v>626</v>
      </c>
      <c r="K204" s="140" t="s">
        <v>627</v>
      </c>
      <c r="L204" s="63" t="s">
        <v>620</v>
      </c>
      <c r="M204" s="140" t="s">
        <v>628</v>
      </c>
      <c r="N204" s="63" t="s">
        <v>629</v>
      </c>
      <c r="O204" s="3619"/>
    </row>
    <row r="205" spans="1:15" ht="15.75" customHeight="1">
      <c r="A205" s="3364" t="s">
        <v>13</v>
      </c>
      <c r="B205" s="3365"/>
      <c r="C205" s="3365"/>
      <c r="D205" s="3365"/>
      <c r="E205" s="3600" t="s">
        <v>630</v>
      </c>
      <c r="F205" s="3598" t="s">
        <v>631</v>
      </c>
      <c r="G205" s="3600" t="s">
        <v>632</v>
      </c>
      <c r="H205" s="3598" t="s">
        <v>633</v>
      </c>
      <c r="I205" s="3600" t="s">
        <v>634</v>
      </c>
      <c r="J205" s="3598" t="s">
        <v>635</v>
      </c>
      <c r="K205" s="3600" t="s">
        <v>636</v>
      </c>
      <c r="L205" s="3598" t="s">
        <v>637</v>
      </c>
      <c r="M205" s="3600" t="s">
        <v>638</v>
      </c>
      <c r="N205" s="3598" t="s">
        <v>639</v>
      </c>
      <c r="O205" s="3619"/>
    </row>
    <row r="206" spans="1:15" ht="15" customHeight="1" thickBot="1">
      <c r="A206" s="3366"/>
      <c r="B206" s="3367"/>
      <c r="C206" s="3367"/>
      <c r="D206" s="3367"/>
      <c r="E206" s="3601"/>
      <c r="F206" s="3599"/>
      <c r="G206" s="3601"/>
      <c r="H206" s="3599"/>
      <c r="I206" s="3601"/>
      <c r="J206" s="3599"/>
      <c r="K206" s="3601"/>
      <c r="L206" s="3599"/>
      <c r="M206" s="3601"/>
      <c r="N206" s="3599"/>
      <c r="O206" s="3619"/>
    </row>
    <row r="207" spans="1:15" ht="15.75" customHeight="1">
      <c r="A207" s="3364" t="s">
        <v>14</v>
      </c>
      <c r="B207" s="3365"/>
      <c r="C207" s="3365"/>
      <c r="D207" s="3365"/>
      <c r="E207" s="3600" t="s">
        <v>640</v>
      </c>
      <c r="F207" s="3598" t="s">
        <v>641</v>
      </c>
      <c r="G207" s="3600" t="s">
        <v>642</v>
      </c>
      <c r="H207" s="3598" t="s">
        <v>643</v>
      </c>
      <c r="I207" s="3600" t="s">
        <v>644</v>
      </c>
      <c r="J207" s="3598" t="s">
        <v>645</v>
      </c>
      <c r="K207" s="3600" t="s">
        <v>646</v>
      </c>
      <c r="L207" s="3598" t="s">
        <v>647</v>
      </c>
      <c r="M207" s="3600" t="s">
        <v>648</v>
      </c>
      <c r="N207" s="3598" t="s">
        <v>649</v>
      </c>
      <c r="O207" s="3619"/>
    </row>
    <row r="208" spans="1:15" ht="15" customHeight="1" thickBot="1">
      <c r="A208" s="3366"/>
      <c r="B208" s="3367"/>
      <c r="C208" s="3367"/>
      <c r="D208" s="3367"/>
      <c r="E208" s="3601"/>
      <c r="F208" s="3599"/>
      <c r="G208" s="3601"/>
      <c r="H208" s="3599"/>
      <c r="I208" s="3601"/>
      <c r="J208" s="3599"/>
      <c r="K208" s="3601"/>
      <c r="L208" s="3599"/>
      <c r="M208" s="3601"/>
      <c r="N208" s="3599"/>
      <c r="O208" s="3619"/>
    </row>
    <row r="209" spans="1:15" ht="15.75" customHeight="1">
      <c r="A209" s="3364" t="s">
        <v>15</v>
      </c>
      <c r="B209" s="3365"/>
      <c r="C209" s="3365"/>
      <c r="D209" s="3365"/>
      <c r="E209" s="3602" t="s">
        <v>650</v>
      </c>
      <c r="F209" s="3604" t="s">
        <v>651</v>
      </c>
      <c r="G209" s="3602" t="s">
        <v>652</v>
      </c>
      <c r="H209" s="3604" t="s">
        <v>653</v>
      </c>
      <c r="I209" s="3602" t="s">
        <v>654</v>
      </c>
      <c r="J209" s="3604" t="s">
        <v>655</v>
      </c>
      <c r="K209" s="3602" t="s">
        <v>656</v>
      </c>
      <c r="L209" s="3604" t="s">
        <v>657</v>
      </c>
      <c r="M209" s="3602" t="s">
        <v>658</v>
      </c>
      <c r="N209" s="3604" t="s">
        <v>659</v>
      </c>
      <c r="O209" s="3619"/>
    </row>
    <row r="210" spans="1:15" ht="15" customHeight="1" thickBot="1">
      <c r="A210" s="3366"/>
      <c r="B210" s="3367"/>
      <c r="C210" s="3367"/>
      <c r="D210" s="3367"/>
      <c r="E210" s="3603"/>
      <c r="F210" s="3605"/>
      <c r="G210" s="3603"/>
      <c r="H210" s="3605"/>
      <c r="I210" s="3603"/>
      <c r="J210" s="3605"/>
      <c r="K210" s="3603"/>
      <c r="L210" s="3605"/>
      <c r="M210" s="3603"/>
      <c r="N210" s="3605"/>
      <c r="O210" s="3619"/>
    </row>
    <row r="211" spans="1:15" ht="15.75" customHeight="1" thickBot="1">
      <c r="A211" s="3382" t="s">
        <v>16</v>
      </c>
      <c r="B211" s="3383"/>
      <c r="C211" s="3383"/>
      <c r="D211" s="3384"/>
      <c r="E211" s="112">
        <v>738</v>
      </c>
      <c r="F211" s="70">
        <v>759</v>
      </c>
      <c r="G211" s="112">
        <v>738</v>
      </c>
      <c r="H211" s="70">
        <v>759</v>
      </c>
      <c r="I211" s="112">
        <v>738</v>
      </c>
      <c r="J211" s="70">
        <v>759</v>
      </c>
      <c r="K211" s="112">
        <v>738</v>
      </c>
      <c r="L211" s="70">
        <v>759</v>
      </c>
      <c r="M211" s="112">
        <v>738</v>
      </c>
      <c r="N211" s="70">
        <v>759</v>
      </c>
      <c r="O211" s="3619"/>
    </row>
    <row r="212" spans="1:15" ht="21" customHeight="1" thickBot="1">
      <c r="A212" s="141" t="s">
        <v>0</v>
      </c>
      <c r="B212" s="141" t="s">
        <v>1</v>
      </c>
      <c r="C212" s="142" t="s">
        <v>2</v>
      </c>
      <c r="D212" s="175" t="s">
        <v>3</v>
      </c>
      <c r="E212" s="3633" t="s">
        <v>1820</v>
      </c>
      <c r="F212" s="3634"/>
      <c r="G212" s="3633" t="s">
        <v>1821</v>
      </c>
      <c r="H212" s="3634"/>
      <c r="I212" s="3633" t="s">
        <v>1822</v>
      </c>
      <c r="J212" s="3634"/>
      <c r="K212" s="3633" t="s">
        <v>1823</v>
      </c>
      <c r="L212" s="3634"/>
      <c r="M212" s="3633" t="s">
        <v>1824</v>
      </c>
      <c r="N212" s="3634"/>
      <c r="O212" s="161" t="s">
        <v>4</v>
      </c>
    </row>
    <row r="213" spans="1:15">
      <c r="A213" s="3748">
        <v>5</v>
      </c>
      <c r="B213" s="3660" t="s">
        <v>115</v>
      </c>
      <c r="C213" s="3606" t="s">
        <v>116</v>
      </c>
      <c r="D213" s="3769">
        <v>15</v>
      </c>
      <c r="E213" s="131">
        <v>100103662423</v>
      </c>
      <c r="F213" s="453">
        <v>100103662425</v>
      </c>
      <c r="G213" s="129">
        <v>100103662426</v>
      </c>
      <c r="H213" s="3589">
        <v>100103662429</v>
      </c>
      <c r="I213" s="473">
        <v>100103662430</v>
      </c>
      <c r="J213" s="3589">
        <v>100103662432</v>
      </c>
      <c r="K213" s="129">
        <v>100103662433</v>
      </c>
      <c r="L213" s="3589">
        <v>100103662435</v>
      </c>
      <c r="M213" s="129">
        <v>100103662436</v>
      </c>
      <c r="N213" s="3589">
        <v>100103667100</v>
      </c>
      <c r="O213" s="3615">
        <f>COUNT(E213:N214)</f>
        <v>16</v>
      </c>
    </row>
    <row r="214" spans="1:15" ht="15" customHeight="1" thickBot="1">
      <c r="A214" s="3749"/>
      <c r="B214" s="3663"/>
      <c r="C214" s="3607"/>
      <c r="D214" s="3774"/>
      <c r="E214" s="511">
        <v>100103662424</v>
      </c>
      <c r="F214" s="454">
        <v>100103662428</v>
      </c>
      <c r="G214" s="130">
        <v>100103662427</v>
      </c>
      <c r="H214" s="3590"/>
      <c r="I214" s="130">
        <v>100103662431</v>
      </c>
      <c r="J214" s="3590"/>
      <c r="K214" s="130">
        <v>100103662434</v>
      </c>
      <c r="L214" s="3590"/>
      <c r="M214" s="130">
        <v>100103667129</v>
      </c>
      <c r="N214" s="3590"/>
      <c r="O214" s="3616"/>
    </row>
    <row r="215" spans="1:15" ht="15.75" customHeight="1">
      <c r="A215" s="3748">
        <v>5</v>
      </c>
      <c r="B215" s="3660" t="s">
        <v>115</v>
      </c>
      <c r="C215" s="3606" t="s">
        <v>117</v>
      </c>
      <c r="D215" s="3766">
        <v>14</v>
      </c>
      <c r="E215" s="3591">
        <v>100103659897</v>
      </c>
      <c r="F215" s="120">
        <v>100103659898</v>
      </c>
      <c r="G215" s="3591">
        <v>100103659900</v>
      </c>
      <c r="H215" s="120">
        <v>100103659901</v>
      </c>
      <c r="I215" s="473">
        <v>100103659903</v>
      </c>
      <c r="J215" s="120">
        <v>100103659905</v>
      </c>
      <c r="K215" s="473">
        <v>100103659907</v>
      </c>
      <c r="L215" s="120">
        <v>100103662437</v>
      </c>
      <c r="M215" s="473">
        <v>100103662439</v>
      </c>
      <c r="N215" s="120">
        <v>100103667113</v>
      </c>
      <c r="O215" s="3615">
        <f>COUNT(E215:N216)</f>
        <v>18</v>
      </c>
    </row>
    <row r="216" spans="1:15" ht="15" customHeight="1" thickBot="1">
      <c r="A216" s="3749"/>
      <c r="B216" s="3663"/>
      <c r="C216" s="3607"/>
      <c r="D216" s="3767"/>
      <c r="E216" s="3592"/>
      <c r="F216" s="121">
        <v>100103659899</v>
      </c>
      <c r="G216" s="3592"/>
      <c r="H216" s="121">
        <v>100103659902</v>
      </c>
      <c r="I216" s="130">
        <v>100103659904</v>
      </c>
      <c r="J216" s="121">
        <v>100103659906</v>
      </c>
      <c r="K216" s="130">
        <v>100103626729</v>
      </c>
      <c r="L216" s="121">
        <v>100103662438</v>
      </c>
      <c r="M216" s="130">
        <v>100103662440</v>
      </c>
      <c r="N216" s="121">
        <v>100103667114</v>
      </c>
      <c r="O216" s="3616"/>
    </row>
    <row r="217" spans="1:15" ht="15.75" customHeight="1">
      <c r="A217" s="3748">
        <v>5</v>
      </c>
      <c r="B217" s="3660" t="s">
        <v>115</v>
      </c>
      <c r="C217" s="3627" t="s">
        <v>118</v>
      </c>
      <c r="D217" s="3769">
        <v>13</v>
      </c>
      <c r="E217" s="3596">
        <v>100103662506</v>
      </c>
      <c r="F217" s="122">
        <v>100103662505</v>
      </c>
      <c r="G217" s="3596">
        <v>100103662508</v>
      </c>
      <c r="H217" s="122">
        <v>100103662512</v>
      </c>
      <c r="I217" s="3596">
        <v>100103662511</v>
      </c>
      <c r="J217" s="3640">
        <v>100103662512</v>
      </c>
      <c r="K217" s="3596">
        <v>100103662513</v>
      </c>
      <c r="L217" s="3640">
        <v>100103662514</v>
      </c>
      <c r="M217" s="295">
        <v>100103662516</v>
      </c>
      <c r="N217" s="3640">
        <v>100103659958</v>
      </c>
      <c r="O217" s="3615">
        <f>COUNT(E217:N218)</f>
        <v>13</v>
      </c>
    </row>
    <row r="218" spans="1:15" ht="15" customHeight="1" thickBot="1">
      <c r="A218" s="3749"/>
      <c r="B218" s="3663"/>
      <c r="C218" s="3622"/>
      <c r="D218" s="3773"/>
      <c r="E218" s="3597"/>
      <c r="F218" s="123">
        <v>100103662507</v>
      </c>
      <c r="G218" s="3597"/>
      <c r="H218" s="123">
        <v>100103662510</v>
      </c>
      <c r="I218" s="3597"/>
      <c r="J218" s="3641"/>
      <c r="K218" s="3597"/>
      <c r="L218" s="3641"/>
      <c r="M218" s="231">
        <v>100103662517</v>
      </c>
      <c r="N218" s="3641"/>
      <c r="O218" s="3625"/>
    </row>
    <row r="219" spans="1:15" ht="15.75" customHeight="1" thickBot="1">
      <c r="A219" s="661">
        <v>5</v>
      </c>
      <c r="B219" s="524" t="s">
        <v>115</v>
      </c>
      <c r="C219" s="526" t="s">
        <v>119</v>
      </c>
      <c r="D219" s="555">
        <v>2</v>
      </c>
      <c r="E219" s="566"/>
      <c r="F219" s="463"/>
      <c r="G219" s="566"/>
      <c r="H219" s="463"/>
      <c r="I219" s="566"/>
      <c r="J219" s="421">
        <v>100103659965</v>
      </c>
      <c r="K219" s="422"/>
      <c r="L219" s="421"/>
      <c r="M219" s="422">
        <v>100103659967</v>
      </c>
      <c r="N219" s="463">
        <v>100103667185</v>
      </c>
      <c r="O219" s="523"/>
    </row>
    <row r="220" spans="1:15" ht="15.75" thickBot="1">
      <c r="A220" s="3748">
        <v>5</v>
      </c>
      <c r="B220" s="3660" t="s">
        <v>115</v>
      </c>
      <c r="C220" s="3627" t="s">
        <v>120</v>
      </c>
      <c r="D220" s="3766">
        <v>17</v>
      </c>
      <c r="E220" s="131">
        <v>100103662283</v>
      </c>
      <c r="F220" s="120">
        <v>100103662285</v>
      </c>
      <c r="G220" s="131">
        <v>100103662287</v>
      </c>
      <c r="H220" s="120">
        <v>100103662289</v>
      </c>
      <c r="I220" s="131">
        <v>100103662291</v>
      </c>
      <c r="J220" s="120">
        <v>100103662293</v>
      </c>
      <c r="K220" s="131">
        <v>100103662295</v>
      </c>
      <c r="L220" s="120">
        <v>100103662297</v>
      </c>
      <c r="M220" s="564" t="s">
        <v>9</v>
      </c>
      <c r="N220" s="120">
        <v>100103667029</v>
      </c>
      <c r="O220" s="3615">
        <f>COUNT(E220:N221)</f>
        <v>18</v>
      </c>
    </row>
    <row r="221" spans="1:15" ht="15" customHeight="1" thickBot="1">
      <c r="A221" s="3749"/>
      <c r="B221" s="3663"/>
      <c r="C221" s="3622"/>
      <c r="D221" s="3772"/>
      <c r="E221" s="132">
        <v>100103662284</v>
      </c>
      <c r="F221" s="525">
        <v>100103662286</v>
      </c>
      <c r="G221" s="132">
        <v>100103662288</v>
      </c>
      <c r="H221" s="525">
        <v>100103662290</v>
      </c>
      <c r="I221" s="132">
        <v>100103662292</v>
      </c>
      <c r="J221" s="525">
        <v>100103662294</v>
      </c>
      <c r="K221" s="132">
        <v>100103662296</v>
      </c>
      <c r="L221" s="525">
        <v>100103662298</v>
      </c>
      <c r="M221" s="564" t="s">
        <v>9</v>
      </c>
      <c r="N221" s="525">
        <v>100103667030</v>
      </c>
      <c r="O221" s="3625"/>
    </row>
    <row r="222" spans="1:15" ht="15.75" customHeight="1">
      <c r="A222" s="3748">
        <v>5</v>
      </c>
      <c r="B222" s="3660" t="s">
        <v>115</v>
      </c>
      <c r="C222" s="3627" t="s">
        <v>201</v>
      </c>
      <c r="D222" s="3766">
        <v>15</v>
      </c>
      <c r="E222" s="131">
        <v>100103659830</v>
      </c>
      <c r="F222" s="3589">
        <v>100103659832</v>
      </c>
      <c r="G222" s="131">
        <v>100103659833</v>
      </c>
      <c r="H222" s="3589">
        <v>100103659835</v>
      </c>
      <c r="I222" s="131">
        <v>100103659836</v>
      </c>
      <c r="J222" s="3589">
        <v>100103662321</v>
      </c>
      <c r="K222" s="131">
        <v>100103662322</v>
      </c>
      <c r="L222" s="3589">
        <v>100103662324</v>
      </c>
      <c r="M222" s="131">
        <v>100103662325</v>
      </c>
      <c r="N222" s="3589">
        <v>100103662327</v>
      </c>
      <c r="O222" s="3615">
        <f>COUNT(E222:N223)</f>
        <v>15</v>
      </c>
    </row>
    <row r="223" spans="1:15" ht="15" customHeight="1" thickBot="1">
      <c r="A223" s="3749"/>
      <c r="B223" s="3661"/>
      <c r="C223" s="3622"/>
      <c r="D223" s="3772"/>
      <c r="E223" s="133">
        <v>100103659831</v>
      </c>
      <c r="F223" s="3590"/>
      <c r="G223" s="133">
        <v>100103659834</v>
      </c>
      <c r="H223" s="3590"/>
      <c r="I223" s="133">
        <v>100103659837</v>
      </c>
      <c r="J223" s="3590"/>
      <c r="K223" s="133">
        <v>100103662323</v>
      </c>
      <c r="L223" s="3590"/>
      <c r="M223" s="133">
        <v>100103662326</v>
      </c>
      <c r="N223" s="3590"/>
      <c r="O223" s="3625"/>
    </row>
    <row r="224" spans="1:15" ht="15.75" customHeight="1">
      <c r="A224" s="3748">
        <v>5</v>
      </c>
      <c r="B224" s="3660" t="s">
        <v>115</v>
      </c>
      <c r="C224" s="3595" t="s">
        <v>121</v>
      </c>
      <c r="D224" s="3767">
        <v>10</v>
      </c>
      <c r="E224" s="132">
        <v>100103662460</v>
      </c>
      <c r="F224" s="124">
        <v>100103662464</v>
      </c>
      <c r="G224" s="132">
        <v>100103662466</v>
      </c>
      <c r="H224" s="124">
        <v>100103662468</v>
      </c>
      <c r="I224" s="132">
        <v>100103662470</v>
      </c>
      <c r="J224" s="124"/>
      <c r="K224" s="132"/>
      <c r="L224" s="124"/>
      <c r="M224" s="132"/>
      <c r="N224" s="124"/>
      <c r="O224" s="3616">
        <f>COUNT(E224:N225)</f>
        <v>10</v>
      </c>
    </row>
    <row r="225" spans="1:15" ht="15" customHeight="1" thickBot="1">
      <c r="A225" s="3749"/>
      <c r="B225" s="3661"/>
      <c r="C225" s="3595"/>
      <c r="D225" s="3767"/>
      <c r="E225" s="132">
        <v>100103662461</v>
      </c>
      <c r="F225" s="125">
        <v>100103662465</v>
      </c>
      <c r="G225" s="132">
        <v>100103662467</v>
      </c>
      <c r="H225" s="125">
        <v>100103662469</v>
      </c>
      <c r="I225" s="132">
        <v>100103662471</v>
      </c>
      <c r="J225" s="125"/>
      <c r="K225" s="132"/>
      <c r="L225" s="125"/>
      <c r="M225" s="132"/>
      <c r="N225" s="125"/>
      <c r="O225" s="3625"/>
    </row>
    <row r="226" spans="1:15" ht="15.75" customHeight="1">
      <c r="A226" s="3748">
        <v>5</v>
      </c>
      <c r="B226" s="3660" t="s">
        <v>115</v>
      </c>
      <c r="C226" s="3621" t="s">
        <v>122</v>
      </c>
      <c r="D226" s="3771">
        <v>19</v>
      </c>
      <c r="E226" s="134">
        <v>100103662304</v>
      </c>
      <c r="F226" s="3640">
        <v>100103662306</v>
      </c>
      <c r="G226" s="134">
        <v>100103662307</v>
      </c>
      <c r="H226" s="3640">
        <v>100103662312</v>
      </c>
      <c r="I226" s="134">
        <v>100103662311</v>
      </c>
      <c r="J226" s="122">
        <v>100103662313</v>
      </c>
      <c r="K226" s="134">
        <v>100103662314</v>
      </c>
      <c r="L226" s="122">
        <v>100103662316</v>
      </c>
      <c r="M226" s="134">
        <v>100103662318</v>
      </c>
      <c r="N226" s="122">
        <v>100103662320</v>
      </c>
      <c r="O226" s="3616">
        <f>COUNT(E226:N227)</f>
        <v>18</v>
      </c>
    </row>
    <row r="227" spans="1:15" ht="15" customHeight="1" thickBot="1">
      <c r="A227" s="3749"/>
      <c r="B227" s="3663"/>
      <c r="C227" s="3622"/>
      <c r="D227" s="3772"/>
      <c r="E227" s="135">
        <v>100103662305</v>
      </c>
      <c r="F227" s="3641"/>
      <c r="G227" s="135">
        <v>100103662308</v>
      </c>
      <c r="H227" s="3641"/>
      <c r="I227" s="135">
        <v>100103662312</v>
      </c>
      <c r="J227" s="123">
        <v>100103662310</v>
      </c>
      <c r="K227" s="135">
        <v>100103662315</v>
      </c>
      <c r="L227" s="123">
        <v>100103662317</v>
      </c>
      <c r="M227" s="135">
        <v>100103662319</v>
      </c>
      <c r="N227" s="123">
        <v>100103667043</v>
      </c>
      <c r="O227" s="3625"/>
    </row>
    <row r="228" spans="1:15" ht="15.75" customHeight="1">
      <c r="A228" s="3748">
        <v>5</v>
      </c>
      <c r="B228" s="3660" t="s">
        <v>115</v>
      </c>
      <c r="C228" s="3595" t="s">
        <v>123</v>
      </c>
      <c r="D228" s="3770">
        <v>12</v>
      </c>
      <c r="E228" s="134">
        <v>100103662475</v>
      </c>
      <c r="F228" s="122"/>
      <c r="G228" s="134">
        <v>100103662479</v>
      </c>
      <c r="H228" s="122">
        <v>100103662478</v>
      </c>
      <c r="I228" s="134">
        <v>100103662481</v>
      </c>
      <c r="J228" s="122">
        <v>100103662483</v>
      </c>
      <c r="K228" s="134">
        <v>100103662485</v>
      </c>
      <c r="L228" s="122">
        <v>100103662487</v>
      </c>
      <c r="M228" s="134"/>
      <c r="N228" s="122">
        <v>100103667141</v>
      </c>
      <c r="O228" s="3616">
        <f>COUNT(E228:N229)</f>
        <v>16</v>
      </c>
    </row>
    <row r="229" spans="1:15" ht="15" customHeight="1" thickBot="1">
      <c r="A229" s="3749"/>
      <c r="B229" s="3663"/>
      <c r="C229" s="3595"/>
      <c r="D229" s="3770"/>
      <c r="E229" s="510">
        <v>100103662476</v>
      </c>
      <c r="F229" s="123"/>
      <c r="G229" s="135">
        <v>100103662480</v>
      </c>
      <c r="H229" s="123">
        <v>100103662477</v>
      </c>
      <c r="I229" s="135">
        <v>100103662482</v>
      </c>
      <c r="J229" s="123">
        <v>100103662484</v>
      </c>
      <c r="K229" s="135">
        <v>100103662486</v>
      </c>
      <c r="L229" s="123">
        <v>100103662488</v>
      </c>
      <c r="M229" s="135"/>
      <c r="N229" s="123">
        <v>100103667142</v>
      </c>
      <c r="O229" s="3616"/>
    </row>
    <row r="230" spans="1:15" ht="15.75" customHeight="1">
      <c r="A230" s="3748">
        <v>5</v>
      </c>
      <c r="B230" s="3660" t="s">
        <v>115</v>
      </c>
      <c r="C230" s="3627" t="s">
        <v>124</v>
      </c>
      <c r="D230" s="3769">
        <v>13</v>
      </c>
      <c r="E230" s="134">
        <v>100103662491</v>
      </c>
      <c r="F230" s="122"/>
      <c r="G230" s="134">
        <v>100103662495</v>
      </c>
      <c r="H230" s="122">
        <v>100103662494</v>
      </c>
      <c r="I230" s="134">
        <v>100103662497</v>
      </c>
      <c r="J230" s="122">
        <v>100103662499</v>
      </c>
      <c r="K230" s="134">
        <v>100103662501</v>
      </c>
      <c r="L230" s="122">
        <v>100103662503</v>
      </c>
      <c r="M230" s="134"/>
      <c r="N230" s="122">
        <v>100103667155</v>
      </c>
      <c r="O230" s="3615">
        <f>COUNT(E230:N231)</f>
        <v>16</v>
      </c>
    </row>
    <row r="231" spans="1:15" ht="15" customHeight="1" thickBot="1">
      <c r="A231" s="3749"/>
      <c r="B231" s="3663"/>
      <c r="C231" s="3595"/>
      <c r="D231" s="3770"/>
      <c r="E231" s="510">
        <v>100103662492</v>
      </c>
      <c r="F231" s="123"/>
      <c r="G231" s="135">
        <v>100103662496</v>
      </c>
      <c r="H231" s="123">
        <v>100103662493</v>
      </c>
      <c r="I231" s="135">
        <v>100103662498</v>
      </c>
      <c r="J231" s="123">
        <v>100103662500</v>
      </c>
      <c r="K231" s="135">
        <v>100103662502</v>
      </c>
      <c r="L231" s="123">
        <v>100103662504</v>
      </c>
      <c r="M231" s="135"/>
      <c r="N231" s="123">
        <v>100103667156</v>
      </c>
      <c r="O231" s="3616"/>
    </row>
    <row r="232" spans="1:15" ht="15.75" customHeight="1">
      <c r="A232" s="3748">
        <v>5</v>
      </c>
      <c r="B232" s="3660" t="s">
        <v>115</v>
      </c>
      <c r="C232" s="3606" t="s">
        <v>125</v>
      </c>
      <c r="D232" s="3766">
        <v>51</v>
      </c>
      <c r="E232" s="131">
        <v>100103662225</v>
      </c>
      <c r="F232" s="124">
        <v>100103662233</v>
      </c>
      <c r="G232" s="131">
        <v>100103662241</v>
      </c>
      <c r="H232" s="124">
        <v>100103662249</v>
      </c>
      <c r="I232" s="131">
        <v>100103662257</v>
      </c>
      <c r="J232" s="124">
        <v>100103662265</v>
      </c>
      <c r="K232" s="131">
        <v>100103662273</v>
      </c>
      <c r="L232" s="567"/>
      <c r="M232" s="131">
        <v>100103667022</v>
      </c>
      <c r="N232" s="567"/>
      <c r="O232" s="3615">
        <f>COUNT(E232:N239)</f>
        <v>60</v>
      </c>
    </row>
    <row r="233" spans="1:15" ht="15" customHeight="1">
      <c r="A233" s="3751"/>
      <c r="B233" s="3661"/>
      <c r="C233" s="3607"/>
      <c r="D233" s="3767"/>
      <c r="E233" s="132">
        <v>100103662226</v>
      </c>
      <c r="F233" s="124">
        <v>100103662234</v>
      </c>
      <c r="G233" s="132">
        <v>100103662242</v>
      </c>
      <c r="H233" s="124">
        <v>100103662250</v>
      </c>
      <c r="I233" s="132">
        <v>100103662258</v>
      </c>
      <c r="J233" s="124">
        <v>100103662266</v>
      </c>
      <c r="K233" s="132">
        <v>100103662274</v>
      </c>
      <c r="L233" s="567"/>
      <c r="M233" s="132">
        <v>100103667023</v>
      </c>
      <c r="N233" s="567"/>
      <c r="O233" s="3616"/>
    </row>
    <row r="234" spans="1:15" ht="15" customHeight="1">
      <c r="A234" s="3751"/>
      <c r="B234" s="3661"/>
      <c r="C234" s="3607"/>
      <c r="D234" s="3767"/>
      <c r="E234" s="132">
        <v>100103662227</v>
      </c>
      <c r="F234" s="124">
        <v>100103662235</v>
      </c>
      <c r="G234" s="132">
        <v>100103662243</v>
      </c>
      <c r="H234" s="124">
        <v>100103662251</v>
      </c>
      <c r="I234" s="132">
        <v>100103662259</v>
      </c>
      <c r="J234" s="124">
        <v>100103662267</v>
      </c>
      <c r="K234" s="132">
        <v>100103662275</v>
      </c>
      <c r="L234" s="567"/>
      <c r="M234" s="132">
        <v>100103667024</v>
      </c>
      <c r="N234" s="567"/>
      <c r="O234" s="3616"/>
    </row>
    <row r="235" spans="1:15" ht="15" customHeight="1">
      <c r="A235" s="3751"/>
      <c r="B235" s="3661"/>
      <c r="C235" s="3607"/>
      <c r="D235" s="3767"/>
      <c r="E235" s="132">
        <v>100103662228</v>
      </c>
      <c r="F235" s="124">
        <v>100103662236</v>
      </c>
      <c r="G235" s="132">
        <v>100103662244</v>
      </c>
      <c r="H235" s="124">
        <v>100103662252</v>
      </c>
      <c r="I235" s="132">
        <v>100103662260</v>
      </c>
      <c r="J235" s="124">
        <v>100103662268</v>
      </c>
      <c r="K235" s="132">
        <v>100103662276</v>
      </c>
      <c r="L235" s="567"/>
      <c r="M235" s="132">
        <v>100103667025</v>
      </c>
      <c r="N235" s="567"/>
      <c r="O235" s="3616"/>
    </row>
    <row r="236" spans="1:15" ht="15" customHeight="1">
      <c r="A236" s="3751"/>
      <c r="B236" s="3661"/>
      <c r="C236" s="3607"/>
      <c r="D236" s="3767"/>
      <c r="E236" s="132">
        <v>100103662229</v>
      </c>
      <c r="F236" s="124">
        <v>100103662237</v>
      </c>
      <c r="G236" s="132">
        <v>100103662245</v>
      </c>
      <c r="H236" s="124">
        <v>100103662253</v>
      </c>
      <c r="I236" s="132">
        <v>100103662261</v>
      </c>
      <c r="J236" s="124">
        <v>100103662269</v>
      </c>
      <c r="K236" s="132">
        <v>100103662277</v>
      </c>
      <c r="L236" s="567"/>
      <c r="M236" s="132">
        <v>100103667026</v>
      </c>
      <c r="N236" s="567"/>
      <c r="O236" s="3616"/>
    </row>
    <row r="237" spans="1:15" ht="15" customHeight="1">
      <c r="A237" s="3751"/>
      <c r="B237" s="3661"/>
      <c r="C237" s="3607"/>
      <c r="D237" s="3767"/>
      <c r="E237" s="132">
        <v>100103662230</v>
      </c>
      <c r="F237" s="124">
        <v>100103662238</v>
      </c>
      <c r="G237" s="132">
        <v>100103662246</v>
      </c>
      <c r="H237" s="124">
        <v>100103662254</v>
      </c>
      <c r="I237" s="132">
        <v>100103662262</v>
      </c>
      <c r="J237" s="124">
        <v>100103662270</v>
      </c>
      <c r="K237" s="132" t="s">
        <v>353</v>
      </c>
      <c r="L237" s="567"/>
      <c r="M237" s="132">
        <v>100103667027</v>
      </c>
      <c r="N237" s="567"/>
      <c r="O237" s="3616"/>
    </row>
    <row r="238" spans="1:15" ht="15" customHeight="1">
      <c r="A238" s="3751"/>
      <c r="B238" s="3661"/>
      <c r="C238" s="3607"/>
      <c r="D238" s="3767"/>
      <c r="E238" s="132">
        <v>100103662231</v>
      </c>
      <c r="F238" s="124">
        <v>100103662239</v>
      </c>
      <c r="G238" s="132">
        <v>100103662247</v>
      </c>
      <c r="H238" s="124">
        <v>100103662255</v>
      </c>
      <c r="I238" s="132">
        <v>100103662263</v>
      </c>
      <c r="J238" s="124">
        <v>100103662271</v>
      </c>
      <c r="K238" s="132" t="s">
        <v>353</v>
      </c>
      <c r="L238" s="567"/>
      <c r="M238" s="132">
        <v>100103667028</v>
      </c>
      <c r="N238" s="567"/>
      <c r="O238" s="3616"/>
    </row>
    <row r="239" spans="1:15" ht="15" customHeight="1" thickBot="1">
      <c r="A239" s="3751"/>
      <c r="B239" s="3661"/>
      <c r="C239" s="3607"/>
      <c r="D239" s="3767"/>
      <c r="E239" s="132">
        <v>100103662232</v>
      </c>
      <c r="F239" s="124">
        <v>100103662240</v>
      </c>
      <c r="G239" s="132">
        <v>100103662248</v>
      </c>
      <c r="H239" s="124">
        <v>100103662256</v>
      </c>
      <c r="I239" s="132">
        <v>100103662264</v>
      </c>
      <c r="J239" s="124">
        <v>100103662272</v>
      </c>
      <c r="K239" s="568"/>
      <c r="L239" s="567"/>
      <c r="M239" s="568"/>
      <c r="N239" s="567"/>
      <c r="O239" s="3616"/>
    </row>
    <row r="240" spans="1:15" ht="15.75" customHeight="1">
      <c r="A240" s="3748">
        <v>5</v>
      </c>
      <c r="B240" s="3660" t="s">
        <v>115</v>
      </c>
      <c r="C240" s="3606" t="s">
        <v>126</v>
      </c>
      <c r="D240" s="3766">
        <v>53</v>
      </c>
      <c r="E240" s="134">
        <v>100103662104</v>
      </c>
      <c r="F240" s="122"/>
      <c r="G240" s="134">
        <v>100103662120</v>
      </c>
      <c r="H240" s="122">
        <v>100103662119</v>
      </c>
      <c r="I240" s="134">
        <v>100103662128</v>
      </c>
      <c r="J240" s="122">
        <v>100103662136</v>
      </c>
      <c r="K240" s="134">
        <v>100103662144</v>
      </c>
      <c r="L240" s="127"/>
      <c r="M240" s="570"/>
      <c r="N240" s="127">
        <v>100103662154</v>
      </c>
      <c r="O240" s="3615">
        <f>COUNT(E240:N247)</f>
        <v>56</v>
      </c>
    </row>
    <row r="241" spans="1:15" ht="15" customHeight="1">
      <c r="A241" s="3751"/>
      <c r="B241" s="3661"/>
      <c r="C241" s="3607"/>
      <c r="D241" s="3767"/>
      <c r="E241" s="136">
        <v>100103662105</v>
      </c>
      <c r="F241" s="126"/>
      <c r="G241" s="136">
        <v>100103662121</v>
      </c>
      <c r="H241" s="126">
        <v>100103662118</v>
      </c>
      <c r="I241" s="136">
        <v>100103662129</v>
      </c>
      <c r="J241" s="126">
        <v>100103662137</v>
      </c>
      <c r="K241" s="136">
        <v>100103662145</v>
      </c>
      <c r="L241" s="127"/>
      <c r="M241" s="571"/>
      <c r="N241" s="127">
        <v>100103666842</v>
      </c>
      <c r="O241" s="3616"/>
    </row>
    <row r="242" spans="1:15" ht="15" customHeight="1">
      <c r="A242" s="3751"/>
      <c r="B242" s="3661"/>
      <c r="C242" s="3607"/>
      <c r="D242" s="3767"/>
      <c r="E242" s="137">
        <v>100103662106</v>
      </c>
      <c r="F242" s="127"/>
      <c r="G242" s="137">
        <v>100103662122</v>
      </c>
      <c r="H242" s="127">
        <v>100103662117</v>
      </c>
      <c r="I242" s="137">
        <v>100103662130</v>
      </c>
      <c r="J242" s="127">
        <v>100103662138</v>
      </c>
      <c r="K242" s="137">
        <v>100103662146</v>
      </c>
      <c r="L242" s="127"/>
      <c r="M242" s="568"/>
      <c r="N242" s="127">
        <v>100103666843</v>
      </c>
      <c r="O242" s="3616"/>
    </row>
    <row r="243" spans="1:15" ht="15" customHeight="1">
      <c r="A243" s="3751"/>
      <c r="B243" s="3661"/>
      <c r="C243" s="3607"/>
      <c r="D243" s="3767"/>
      <c r="E243" s="137">
        <v>100103662107</v>
      </c>
      <c r="F243" s="127"/>
      <c r="G243" s="137">
        <v>100103662123</v>
      </c>
      <c r="H243" s="127">
        <v>100103662116</v>
      </c>
      <c r="I243" s="137">
        <v>100103662131</v>
      </c>
      <c r="J243" s="127">
        <v>100103662139</v>
      </c>
      <c r="K243" s="137">
        <v>100103662147</v>
      </c>
      <c r="L243" s="127"/>
      <c r="M243" s="568"/>
      <c r="N243" s="127">
        <v>100103666844</v>
      </c>
      <c r="O243" s="3616"/>
    </row>
    <row r="244" spans="1:15" ht="15" customHeight="1">
      <c r="A244" s="3751"/>
      <c r="B244" s="3661"/>
      <c r="C244" s="3607"/>
      <c r="D244" s="3767"/>
      <c r="E244" s="137">
        <v>100103662108</v>
      </c>
      <c r="F244" s="127"/>
      <c r="G244" s="137">
        <v>100103662124</v>
      </c>
      <c r="H244" s="127">
        <v>100103662115</v>
      </c>
      <c r="I244" s="137">
        <v>100103662132</v>
      </c>
      <c r="J244" s="127">
        <v>100103662140</v>
      </c>
      <c r="K244" s="137">
        <v>100103662148</v>
      </c>
      <c r="L244" s="567"/>
      <c r="M244" s="568"/>
      <c r="N244" s="127">
        <v>100103662152</v>
      </c>
      <c r="O244" s="3616"/>
    </row>
    <row r="245" spans="1:15" ht="15" customHeight="1">
      <c r="A245" s="3751"/>
      <c r="B245" s="3661"/>
      <c r="C245" s="3607"/>
      <c r="D245" s="3767"/>
      <c r="E245" s="137">
        <v>100103662112</v>
      </c>
      <c r="F245" s="127"/>
      <c r="G245" s="137">
        <v>100103662125</v>
      </c>
      <c r="H245" s="127">
        <v>100103662114</v>
      </c>
      <c r="I245" s="137">
        <v>100103662133</v>
      </c>
      <c r="J245" s="127">
        <v>100103662141</v>
      </c>
      <c r="K245" s="137">
        <v>100103662149</v>
      </c>
      <c r="L245" s="567"/>
      <c r="M245" s="568"/>
      <c r="N245" s="127">
        <v>100103662153</v>
      </c>
      <c r="O245" s="3616"/>
    </row>
    <row r="246" spans="1:15" ht="15" customHeight="1">
      <c r="A246" s="3751"/>
      <c r="B246" s="3661"/>
      <c r="C246" s="3607"/>
      <c r="D246" s="3767"/>
      <c r="E246" s="137">
        <v>100103662110</v>
      </c>
      <c r="F246" s="127"/>
      <c r="G246" s="137">
        <v>100103662126</v>
      </c>
      <c r="H246" s="127">
        <v>100103662113</v>
      </c>
      <c r="I246" s="137">
        <v>100103662134</v>
      </c>
      <c r="J246" s="127">
        <v>100103662142</v>
      </c>
      <c r="K246" s="137">
        <v>100103662150</v>
      </c>
      <c r="L246" s="567"/>
      <c r="M246" s="568"/>
      <c r="N246" s="127">
        <v>100103662155</v>
      </c>
      <c r="O246" s="3616"/>
    </row>
    <row r="247" spans="1:15" ht="15" customHeight="1" thickBot="1">
      <c r="A247" s="3751"/>
      <c r="B247" s="3663"/>
      <c r="C247" s="3607"/>
      <c r="D247" s="3767"/>
      <c r="E247" s="138">
        <v>100103662111</v>
      </c>
      <c r="F247" s="128"/>
      <c r="G247" s="138">
        <v>100103662127</v>
      </c>
      <c r="H247" s="128">
        <v>100103662112</v>
      </c>
      <c r="I247" s="138">
        <v>100103662135</v>
      </c>
      <c r="J247" s="128">
        <v>100103662143</v>
      </c>
      <c r="K247" s="138">
        <v>100103662151</v>
      </c>
      <c r="L247" s="569"/>
      <c r="M247" s="572"/>
      <c r="N247" s="127">
        <v>100103662156</v>
      </c>
      <c r="O247" s="3625"/>
    </row>
    <row r="248" spans="1:15" ht="15" customHeight="1">
      <c r="A248" s="3748">
        <v>5</v>
      </c>
      <c r="B248" s="3660" t="s">
        <v>115</v>
      </c>
      <c r="C248" s="3606" t="s">
        <v>127</v>
      </c>
      <c r="D248" s="3766">
        <v>56</v>
      </c>
      <c r="E248" s="137">
        <v>100103662165</v>
      </c>
      <c r="F248" s="127"/>
      <c r="G248" s="137">
        <v>100103662181</v>
      </c>
      <c r="H248" s="127">
        <v>100103662180</v>
      </c>
      <c r="I248" s="137">
        <v>100103662189</v>
      </c>
      <c r="J248" s="127">
        <v>100103662198</v>
      </c>
      <c r="K248" s="137">
        <v>100103662206</v>
      </c>
      <c r="L248" s="127"/>
      <c r="M248" s="137"/>
      <c r="N248" s="127">
        <v>100103662217</v>
      </c>
      <c r="O248" s="3615">
        <f>COUNT(E248:N255)</f>
        <v>56</v>
      </c>
    </row>
    <row r="249" spans="1:15" ht="15" customHeight="1">
      <c r="A249" s="3751"/>
      <c r="B249" s="3661"/>
      <c r="C249" s="3607"/>
      <c r="D249" s="3767"/>
      <c r="E249" s="137">
        <v>100103662166</v>
      </c>
      <c r="F249" s="127"/>
      <c r="G249" s="137">
        <v>100103662182</v>
      </c>
      <c r="H249" s="127">
        <v>100103662179</v>
      </c>
      <c r="I249" s="137">
        <v>100103662190</v>
      </c>
      <c r="J249" s="127">
        <v>100103662199</v>
      </c>
      <c r="K249" s="137">
        <v>100103662207</v>
      </c>
      <c r="L249" s="127"/>
      <c r="M249" s="137"/>
      <c r="N249" s="127">
        <v>100103662216</v>
      </c>
      <c r="O249" s="3616"/>
    </row>
    <row r="250" spans="1:15" ht="15" customHeight="1">
      <c r="A250" s="3751"/>
      <c r="B250" s="3661"/>
      <c r="C250" s="3607"/>
      <c r="D250" s="3767"/>
      <c r="E250" s="137">
        <v>100103662167</v>
      </c>
      <c r="F250" s="127"/>
      <c r="G250" s="137">
        <v>100103662183</v>
      </c>
      <c r="H250" s="127">
        <v>100103662178</v>
      </c>
      <c r="I250" s="137">
        <v>100103662192</v>
      </c>
      <c r="J250" s="127">
        <v>100103662200</v>
      </c>
      <c r="K250" s="137">
        <v>100103662208</v>
      </c>
      <c r="L250" s="127"/>
      <c r="M250" s="137"/>
      <c r="N250" s="127">
        <v>100103662215</v>
      </c>
      <c r="O250" s="3616"/>
    </row>
    <row r="251" spans="1:15" ht="15" customHeight="1">
      <c r="A251" s="3751"/>
      <c r="B251" s="3661"/>
      <c r="C251" s="3607"/>
      <c r="D251" s="3767"/>
      <c r="E251" s="137">
        <v>100103662168</v>
      </c>
      <c r="F251" s="127"/>
      <c r="G251" s="137">
        <v>100103662184</v>
      </c>
      <c r="H251" s="127">
        <v>100103662177</v>
      </c>
      <c r="I251" s="137">
        <v>100103662193</v>
      </c>
      <c r="J251" s="127">
        <v>100103662201</v>
      </c>
      <c r="K251" s="137">
        <v>100103662212</v>
      </c>
      <c r="L251" s="127"/>
      <c r="M251" s="137"/>
      <c r="N251" s="127">
        <v>100103662214</v>
      </c>
      <c r="O251" s="3616"/>
    </row>
    <row r="252" spans="1:15" ht="15" customHeight="1">
      <c r="A252" s="3751"/>
      <c r="B252" s="3661"/>
      <c r="C252" s="3607"/>
      <c r="D252" s="3767"/>
      <c r="E252" s="137">
        <v>100103662169</v>
      </c>
      <c r="F252" s="127"/>
      <c r="G252" s="137">
        <v>100103662185</v>
      </c>
      <c r="H252" s="127">
        <v>100103662176</v>
      </c>
      <c r="I252" s="137">
        <v>100103662194</v>
      </c>
      <c r="J252" s="127">
        <v>100103662202</v>
      </c>
      <c r="K252" s="137">
        <v>100103662210</v>
      </c>
      <c r="L252" s="127"/>
      <c r="M252" s="137"/>
      <c r="N252" s="127">
        <v>100103666903</v>
      </c>
      <c r="O252" s="3616"/>
    </row>
    <row r="253" spans="1:15" ht="15" customHeight="1">
      <c r="A253" s="3751"/>
      <c r="B253" s="3661"/>
      <c r="C253" s="3607"/>
      <c r="D253" s="3767"/>
      <c r="E253" s="137">
        <v>100103662170</v>
      </c>
      <c r="F253" s="127"/>
      <c r="G253" s="137">
        <v>100103662186</v>
      </c>
      <c r="H253" s="127">
        <v>100103662175</v>
      </c>
      <c r="I253" s="137">
        <v>100103662195</v>
      </c>
      <c r="J253" s="127">
        <v>100103662203</v>
      </c>
      <c r="K253" s="137">
        <v>100103662211</v>
      </c>
      <c r="L253" s="127"/>
      <c r="M253" s="137"/>
      <c r="N253" s="127">
        <v>100103666904</v>
      </c>
      <c r="O253" s="3616"/>
    </row>
    <row r="254" spans="1:15" ht="15" customHeight="1">
      <c r="A254" s="3751"/>
      <c r="B254" s="3661"/>
      <c r="C254" s="3607"/>
      <c r="D254" s="3767"/>
      <c r="E254" s="137">
        <v>100103662171</v>
      </c>
      <c r="F254" s="127"/>
      <c r="G254" s="137">
        <v>100103662187</v>
      </c>
      <c r="H254" s="127">
        <v>100103662173</v>
      </c>
      <c r="I254" s="137">
        <v>100103662196</v>
      </c>
      <c r="J254" s="127">
        <v>100103662204</v>
      </c>
      <c r="K254" s="137">
        <v>100103662212</v>
      </c>
      <c r="L254" s="127"/>
      <c r="M254" s="137"/>
      <c r="N254" s="127">
        <v>100103666905</v>
      </c>
      <c r="O254" s="3616"/>
    </row>
    <row r="255" spans="1:15" ht="15" customHeight="1" thickBot="1">
      <c r="A255" s="3751"/>
      <c r="B255" s="3661"/>
      <c r="C255" s="3607"/>
      <c r="D255" s="3767"/>
      <c r="E255" s="137">
        <v>100103662172</v>
      </c>
      <c r="F255" s="127"/>
      <c r="G255" s="137">
        <v>100103662188</v>
      </c>
      <c r="H255" s="127">
        <v>100103662174</v>
      </c>
      <c r="I255" s="137">
        <v>100103662197</v>
      </c>
      <c r="J255" s="127">
        <v>100103662205</v>
      </c>
      <c r="K255" s="137">
        <v>100103662213</v>
      </c>
      <c r="L255" s="127"/>
      <c r="M255" s="137"/>
      <c r="N255" s="127">
        <v>100103666906</v>
      </c>
      <c r="O255" s="3616"/>
    </row>
    <row r="256" spans="1:15" ht="15" customHeight="1" thickBot="1">
      <c r="A256" s="3364" t="s">
        <v>12</v>
      </c>
      <c r="B256" s="3365"/>
      <c r="C256" s="3365"/>
      <c r="D256" s="3365"/>
      <c r="E256" s="139" t="s">
        <v>354</v>
      </c>
      <c r="F256" s="64" t="s">
        <v>355</v>
      </c>
      <c r="G256" s="139" t="s">
        <v>356</v>
      </c>
      <c r="H256" s="64" t="s">
        <v>357</v>
      </c>
      <c r="I256" s="139" t="s">
        <v>358</v>
      </c>
      <c r="J256" s="64" t="s">
        <v>359</v>
      </c>
      <c r="K256" s="139" t="s">
        <v>360</v>
      </c>
      <c r="L256" s="64" t="s">
        <v>361</v>
      </c>
      <c r="M256" s="139" t="s">
        <v>362</v>
      </c>
      <c r="N256" s="64" t="s">
        <v>370</v>
      </c>
      <c r="O256" s="3742">
        <f>SUM(O213:O255)</f>
        <v>312</v>
      </c>
    </row>
    <row r="257" spans="1:15" ht="15" customHeight="1" thickBot="1">
      <c r="A257" s="3366"/>
      <c r="B257" s="3367"/>
      <c r="C257" s="3367"/>
      <c r="D257" s="3367"/>
      <c r="E257" s="140" t="s">
        <v>363</v>
      </c>
      <c r="F257" s="63" t="s">
        <v>364</v>
      </c>
      <c r="G257" s="140" t="s">
        <v>365</v>
      </c>
      <c r="H257" s="63" t="s">
        <v>366</v>
      </c>
      <c r="I257" s="140" t="s">
        <v>367</v>
      </c>
      <c r="J257" s="63" t="s">
        <v>368</v>
      </c>
      <c r="K257" s="140" t="s">
        <v>369</v>
      </c>
      <c r="L257" s="63" t="s">
        <v>370</v>
      </c>
      <c r="M257" s="140" t="s">
        <v>371</v>
      </c>
      <c r="N257" s="63" t="s">
        <v>372</v>
      </c>
      <c r="O257" s="3619"/>
    </row>
    <row r="258" spans="1:15" ht="15" customHeight="1">
      <c r="A258" s="3364" t="s">
        <v>13</v>
      </c>
      <c r="B258" s="3365"/>
      <c r="C258" s="3365"/>
      <c r="D258" s="3365"/>
      <c r="E258" s="3600" t="s">
        <v>373</v>
      </c>
      <c r="F258" s="3598" t="s">
        <v>374</v>
      </c>
      <c r="G258" s="3600" t="s">
        <v>375</v>
      </c>
      <c r="H258" s="3598" t="s">
        <v>376</v>
      </c>
      <c r="I258" s="3600" t="s">
        <v>377</v>
      </c>
      <c r="J258" s="3598" t="s">
        <v>378</v>
      </c>
      <c r="K258" s="3600" t="s">
        <v>379</v>
      </c>
      <c r="L258" s="3598" t="s">
        <v>380</v>
      </c>
      <c r="M258" s="3600" t="s">
        <v>381</v>
      </c>
      <c r="N258" s="3598" t="s">
        <v>382</v>
      </c>
      <c r="O258" s="3619"/>
    </row>
    <row r="259" spans="1:15" ht="15" customHeight="1" thickBot="1">
      <c r="A259" s="3366"/>
      <c r="B259" s="3367"/>
      <c r="C259" s="3367"/>
      <c r="D259" s="3367"/>
      <c r="E259" s="3601"/>
      <c r="F259" s="3599"/>
      <c r="G259" s="3601"/>
      <c r="H259" s="3599"/>
      <c r="I259" s="3601"/>
      <c r="J259" s="3599"/>
      <c r="K259" s="3601"/>
      <c r="L259" s="3599"/>
      <c r="M259" s="3601"/>
      <c r="N259" s="3599"/>
      <c r="O259" s="3619"/>
    </row>
    <row r="260" spans="1:15" ht="15" customHeight="1">
      <c r="A260" s="3364" t="s">
        <v>14</v>
      </c>
      <c r="B260" s="3365"/>
      <c r="C260" s="3365"/>
      <c r="D260" s="3365"/>
      <c r="E260" s="3600" t="s">
        <v>383</v>
      </c>
      <c r="F260" s="3598" t="s">
        <v>384</v>
      </c>
      <c r="G260" s="3600" t="s">
        <v>385</v>
      </c>
      <c r="H260" s="3598" t="s">
        <v>386</v>
      </c>
      <c r="I260" s="3600" t="s">
        <v>387</v>
      </c>
      <c r="J260" s="3598" t="s">
        <v>388</v>
      </c>
      <c r="K260" s="3600" t="s">
        <v>389</v>
      </c>
      <c r="L260" s="3598" t="s">
        <v>390</v>
      </c>
      <c r="M260" s="3600" t="s">
        <v>391</v>
      </c>
      <c r="N260" s="3598" t="s">
        <v>392</v>
      </c>
      <c r="O260" s="3619"/>
    </row>
    <row r="261" spans="1:15" ht="15" customHeight="1" thickBot="1">
      <c r="A261" s="3366"/>
      <c r="B261" s="3367"/>
      <c r="C261" s="3367"/>
      <c r="D261" s="3367"/>
      <c r="E261" s="3601"/>
      <c r="F261" s="3599"/>
      <c r="G261" s="3601"/>
      <c r="H261" s="3599"/>
      <c r="I261" s="3601"/>
      <c r="J261" s="3599"/>
      <c r="K261" s="3601"/>
      <c r="L261" s="3599"/>
      <c r="M261" s="3601"/>
      <c r="N261" s="3599"/>
      <c r="O261" s="3619"/>
    </row>
    <row r="262" spans="1:15" ht="15" customHeight="1">
      <c r="A262" s="3364" t="s">
        <v>15</v>
      </c>
      <c r="B262" s="3365"/>
      <c r="C262" s="3365"/>
      <c r="D262" s="3365"/>
      <c r="E262" s="3602" t="s">
        <v>393</v>
      </c>
      <c r="F262" s="3604" t="s">
        <v>394</v>
      </c>
      <c r="G262" s="3602" t="s">
        <v>395</v>
      </c>
      <c r="H262" s="3604" t="s">
        <v>405</v>
      </c>
      <c r="I262" s="3602" t="s">
        <v>396</v>
      </c>
      <c r="J262" s="3604" t="s">
        <v>397</v>
      </c>
      <c r="K262" s="3602" t="s">
        <v>398</v>
      </c>
      <c r="L262" s="3604" t="s">
        <v>399</v>
      </c>
      <c r="M262" s="3602" t="s">
        <v>400</v>
      </c>
      <c r="N262" s="3604" t="s">
        <v>401</v>
      </c>
      <c r="O262" s="3619"/>
    </row>
    <row r="263" spans="1:15" ht="15" customHeight="1" thickBot="1">
      <c r="A263" s="3366"/>
      <c r="B263" s="3367"/>
      <c r="C263" s="3367"/>
      <c r="D263" s="3367"/>
      <c r="E263" s="3603"/>
      <c r="F263" s="3605"/>
      <c r="G263" s="3603"/>
      <c r="H263" s="3605"/>
      <c r="I263" s="3603"/>
      <c r="J263" s="3605"/>
      <c r="K263" s="3603"/>
      <c r="L263" s="3605"/>
      <c r="M263" s="3603"/>
      <c r="N263" s="3605"/>
      <c r="O263" s="3619"/>
    </row>
    <row r="264" spans="1:15" ht="15" customHeight="1" thickBot="1">
      <c r="A264" s="3382" t="s">
        <v>16</v>
      </c>
      <c r="B264" s="3383"/>
      <c r="C264" s="3383"/>
      <c r="D264" s="3384"/>
      <c r="E264" s="112">
        <v>759</v>
      </c>
      <c r="F264" s="70">
        <v>738</v>
      </c>
      <c r="G264" s="112">
        <v>759</v>
      </c>
      <c r="H264" s="70">
        <v>738</v>
      </c>
      <c r="I264" s="112">
        <v>759</v>
      </c>
      <c r="J264" s="70">
        <v>738</v>
      </c>
      <c r="K264" s="112">
        <v>759</v>
      </c>
      <c r="L264" s="70">
        <v>738</v>
      </c>
      <c r="M264" s="112">
        <v>759</v>
      </c>
      <c r="N264" s="61">
        <v>738</v>
      </c>
      <c r="O264" s="3619"/>
    </row>
    <row r="265" spans="1:15" ht="15" customHeight="1" thickBot="1">
      <c r="A265" s="141" t="s">
        <v>0</v>
      </c>
      <c r="B265" s="141" t="s">
        <v>1</v>
      </c>
      <c r="C265" s="142" t="s">
        <v>2</v>
      </c>
      <c r="D265" s="175" t="s">
        <v>3</v>
      </c>
      <c r="E265" s="3633" t="s">
        <v>1825</v>
      </c>
      <c r="F265" s="3634"/>
      <c r="G265" s="3633" t="s">
        <v>1826</v>
      </c>
      <c r="H265" s="3634"/>
      <c r="I265" s="3633" t="s">
        <v>1827</v>
      </c>
      <c r="J265" s="3634"/>
      <c r="K265" s="3633" t="s">
        <v>1828</v>
      </c>
      <c r="L265" s="3634"/>
      <c r="M265" s="3633" t="s">
        <v>1829</v>
      </c>
      <c r="N265" s="3634"/>
      <c r="O265" s="161" t="s">
        <v>4</v>
      </c>
    </row>
    <row r="266" spans="1:15" ht="15" customHeight="1">
      <c r="A266" s="3748">
        <v>6</v>
      </c>
      <c r="B266" s="3660" t="s">
        <v>115</v>
      </c>
      <c r="C266" s="3606" t="s">
        <v>116</v>
      </c>
      <c r="D266" s="3762">
        <v>13</v>
      </c>
      <c r="E266" s="129">
        <v>100103667101</v>
      </c>
      <c r="F266" s="120">
        <v>100103667103</v>
      </c>
      <c r="G266" s="129">
        <v>100103667102</v>
      </c>
      <c r="H266" s="3589">
        <v>100103667106</v>
      </c>
      <c r="I266" s="129">
        <v>100103667104</v>
      </c>
      <c r="J266" s="3589">
        <v>100103667107</v>
      </c>
      <c r="K266" s="129">
        <v>100103667108</v>
      </c>
      <c r="L266" s="3589">
        <v>100103667112</v>
      </c>
      <c r="M266" s="129">
        <v>100103667110</v>
      </c>
      <c r="N266" s="3653" t="s">
        <v>889</v>
      </c>
      <c r="O266" s="3615">
        <f>COUNT(E266:N267)</f>
        <v>10</v>
      </c>
    </row>
    <row r="267" spans="1:15" ht="15" customHeight="1" thickBot="1">
      <c r="A267" s="3749"/>
      <c r="B267" s="3663"/>
      <c r="C267" s="3607"/>
      <c r="D267" s="3765"/>
      <c r="E267" s="574" t="s">
        <v>834</v>
      </c>
      <c r="F267" s="577">
        <v>100103667105</v>
      </c>
      <c r="G267" s="584" t="s">
        <v>836</v>
      </c>
      <c r="H267" s="3590"/>
      <c r="I267" s="584" t="s">
        <v>836</v>
      </c>
      <c r="J267" s="3590"/>
      <c r="K267" s="584" t="s">
        <v>836</v>
      </c>
      <c r="L267" s="3590"/>
      <c r="M267" s="584" t="s">
        <v>836</v>
      </c>
      <c r="N267" s="3654"/>
      <c r="O267" s="3616"/>
    </row>
    <row r="268" spans="1:15" ht="15" customHeight="1">
      <c r="A268" s="3748">
        <v>6</v>
      </c>
      <c r="B268" s="3660" t="s">
        <v>115</v>
      </c>
      <c r="C268" s="3606" t="s">
        <v>117</v>
      </c>
      <c r="D268" s="3758">
        <v>10</v>
      </c>
      <c r="E268" s="3591">
        <v>100103667115</v>
      </c>
      <c r="F268" s="120">
        <v>100103667116</v>
      </c>
      <c r="G268" s="3591">
        <v>100103667117</v>
      </c>
      <c r="H268" s="120">
        <v>100103667119</v>
      </c>
      <c r="I268" s="3591">
        <v>100103667121</v>
      </c>
      <c r="J268" s="120">
        <v>100103667123</v>
      </c>
      <c r="K268" s="3591">
        <v>100103667125</v>
      </c>
      <c r="L268" s="120">
        <v>100103667126</v>
      </c>
      <c r="M268" s="3591">
        <v>100103667122</v>
      </c>
      <c r="N268" s="120">
        <v>100103662442</v>
      </c>
      <c r="O268" s="3615">
        <f>COUNT(E268:N269)</f>
        <v>15</v>
      </c>
    </row>
    <row r="269" spans="1:15" ht="15" customHeight="1" thickBot="1">
      <c r="A269" s="3749"/>
      <c r="B269" s="3663"/>
      <c r="C269" s="3607"/>
      <c r="D269" s="3759"/>
      <c r="E269" s="3592"/>
      <c r="F269" s="577">
        <v>100103667118</v>
      </c>
      <c r="G269" s="3592"/>
      <c r="H269" s="121">
        <v>100103667120</v>
      </c>
      <c r="I269" s="3592"/>
      <c r="J269" s="121">
        <v>100103667124</v>
      </c>
      <c r="K269" s="3592"/>
      <c r="L269" s="121">
        <v>100103662441</v>
      </c>
      <c r="M269" s="3592"/>
      <c r="N269" s="121">
        <v>100103662443</v>
      </c>
      <c r="O269" s="3616"/>
    </row>
    <row r="270" spans="1:15" ht="15" customHeight="1" thickBot="1">
      <c r="A270" s="3748">
        <v>6</v>
      </c>
      <c r="B270" s="3660" t="s">
        <v>115</v>
      </c>
      <c r="C270" s="3627" t="s">
        <v>118</v>
      </c>
      <c r="D270" s="3762">
        <v>13</v>
      </c>
      <c r="E270" s="3596">
        <v>100103659959</v>
      </c>
      <c r="F270" s="474" t="s">
        <v>472</v>
      </c>
      <c r="G270" s="3596">
        <v>100103659960</v>
      </c>
      <c r="H270" s="122">
        <v>100103662515</v>
      </c>
      <c r="I270" s="3596">
        <v>100103659962</v>
      </c>
      <c r="J270" s="122">
        <v>100103659963</v>
      </c>
      <c r="K270" s="3596">
        <v>100103667170</v>
      </c>
      <c r="L270" s="122">
        <v>100103667171</v>
      </c>
      <c r="M270" s="3763" t="s">
        <v>483</v>
      </c>
      <c r="N270" s="122">
        <v>100103667173</v>
      </c>
      <c r="O270" s="3615">
        <f>COUNT(E270:N271)</f>
        <v>12</v>
      </c>
    </row>
    <row r="271" spans="1:15" ht="15" customHeight="1" thickBot="1">
      <c r="A271" s="3749"/>
      <c r="B271" s="3663"/>
      <c r="C271" s="3622"/>
      <c r="D271" s="3768"/>
      <c r="E271" s="3597"/>
      <c r="F271" s="474" t="s">
        <v>472</v>
      </c>
      <c r="G271" s="3597"/>
      <c r="H271" s="123">
        <v>100103659961</v>
      </c>
      <c r="I271" s="3597"/>
      <c r="J271" s="123">
        <v>100103667169</v>
      </c>
      <c r="K271" s="3597"/>
      <c r="L271" s="123">
        <v>100103667172</v>
      </c>
      <c r="M271" s="3764"/>
      <c r="N271" s="123">
        <v>100103667174</v>
      </c>
      <c r="O271" s="3625"/>
    </row>
    <row r="272" spans="1:15" ht="15" customHeight="1" thickBot="1">
      <c r="A272" s="3748">
        <v>6</v>
      </c>
      <c r="B272" s="3660" t="s">
        <v>115</v>
      </c>
      <c r="C272" s="3627" t="s">
        <v>120</v>
      </c>
      <c r="D272" s="3758">
        <v>13</v>
      </c>
      <c r="E272" s="131">
        <v>100103667031</v>
      </c>
      <c r="F272" s="474" t="s">
        <v>472</v>
      </c>
      <c r="G272" s="131">
        <v>100103667033</v>
      </c>
      <c r="H272" s="120">
        <v>100103667035</v>
      </c>
      <c r="I272" s="131">
        <v>100103667037</v>
      </c>
      <c r="J272" s="120">
        <v>100103667039</v>
      </c>
      <c r="K272" s="131">
        <v>100103667041</v>
      </c>
      <c r="L272" s="120" t="s">
        <v>353</v>
      </c>
      <c r="M272" s="283" t="s">
        <v>353</v>
      </c>
      <c r="N272" s="411" t="s">
        <v>890</v>
      </c>
      <c r="O272" s="3615">
        <f>COUNT(E272:N273)</f>
        <v>12</v>
      </c>
    </row>
    <row r="273" spans="1:15" ht="15" customHeight="1" thickBot="1">
      <c r="A273" s="3749"/>
      <c r="B273" s="3663"/>
      <c r="C273" s="3622"/>
      <c r="D273" s="3760"/>
      <c r="E273" s="132">
        <v>100103667032</v>
      </c>
      <c r="F273" s="474" t="s">
        <v>472</v>
      </c>
      <c r="G273" s="132">
        <v>100103667034</v>
      </c>
      <c r="H273" s="121">
        <v>100103667036</v>
      </c>
      <c r="I273" s="132">
        <v>100103667038</v>
      </c>
      <c r="J273" s="121">
        <v>100103667040</v>
      </c>
      <c r="K273" s="132">
        <v>100103667042</v>
      </c>
      <c r="L273" s="121" t="s">
        <v>353</v>
      </c>
      <c r="M273" s="279" t="s">
        <v>353</v>
      </c>
      <c r="N273" s="638" t="s">
        <v>890</v>
      </c>
      <c r="O273" s="3616"/>
    </row>
    <row r="274" spans="1:15" ht="15" customHeight="1">
      <c r="A274" s="3748">
        <v>6</v>
      </c>
      <c r="B274" s="3660" t="s">
        <v>115</v>
      </c>
      <c r="C274" s="3627" t="s">
        <v>201</v>
      </c>
      <c r="D274" s="3758">
        <v>15</v>
      </c>
      <c r="E274" s="131">
        <v>100103662328</v>
      </c>
      <c r="F274" s="3589">
        <v>100103662330</v>
      </c>
      <c r="G274" s="131">
        <v>100103662331</v>
      </c>
      <c r="H274" s="3589">
        <v>100103662333</v>
      </c>
      <c r="I274" s="131">
        <v>100103662334</v>
      </c>
      <c r="J274" s="3589">
        <v>100103667058</v>
      </c>
      <c r="K274" s="131">
        <v>100103667059</v>
      </c>
      <c r="L274" s="3589">
        <v>100103667061</v>
      </c>
      <c r="M274" s="131">
        <v>100103667062</v>
      </c>
      <c r="N274" s="3589">
        <v>100103667064</v>
      </c>
      <c r="O274" s="3615">
        <f>COUNT(E274:N275)</f>
        <v>15</v>
      </c>
    </row>
    <row r="275" spans="1:15" ht="15" customHeight="1" thickBot="1">
      <c r="A275" s="3749"/>
      <c r="B275" s="3661"/>
      <c r="C275" s="3622"/>
      <c r="D275" s="3760"/>
      <c r="E275" s="133">
        <v>100103662329</v>
      </c>
      <c r="F275" s="3590"/>
      <c r="G275" s="133">
        <v>100103662332</v>
      </c>
      <c r="H275" s="3590"/>
      <c r="I275" s="133">
        <v>100103662335</v>
      </c>
      <c r="J275" s="3590"/>
      <c r="K275" s="133">
        <v>100103667060</v>
      </c>
      <c r="L275" s="3590"/>
      <c r="M275" s="133">
        <v>100103667063</v>
      </c>
      <c r="N275" s="3590"/>
      <c r="O275" s="3625"/>
    </row>
    <row r="276" spans="1:15" ht="15" customHeight="1">
      <c r="A276" s="3748">
        <v>6</v>
      </c>
      <c r="B276" s="3660" t="s">
        <v>115</v>
      </c>
      <c r="C276" s="3627" t="s">
        <v>121</v>
      </c>
      <c r="D276" s="3758">
        <v>14</v>
      </c>
      <c r="E276" s="132"/>
      <c r="F276" s="124">
        <v>100103667127</v>
      </c>
      <c r="G276" s="132">
        <v>100103667130</v>
      </c>
      <c r="H276" s="124">
        <v>100103667131</v>
      </c>
      <c r="I276" s="132">
        <v>100103662457</v>
      </c>
      <c r="J276" s="124">
        <v>100103662459</v>
      </c>
      <c r="K276" s="132">
        <v>100103667134</v>
      </c>
      <c r="L276" s="124">
        <v>100103667136</v>
      </c>
      <c r="M276" s="132">
        <v>100103667138</v>
      </c>
      <c r="N276" s="124">
        <v>100103667140</v>
      </c>
      <c r="O276" s="3616">
        <f>COUNT(E276:N277)</f>
        <v>18</v>
      </c>
    </row>
    <row r="277" spans="1:15" ht="15" customHeight="1" thickBot="1">
      <c r="A277" s="3749"/>
      <c r="B277" s="3661"/>
      <c r="C277" s="3622"/>
      <c r="D277" s="3760"/>
      <c r="E277" s="132"/>
      <c r="F277" s="125">
        <v>100103667128</v>
      </c>
      <c r="G277" s="132">
        <v>100103667129</v>
      </c>
      <c r="H277" s="125">
        <v>100103667132</v>
      </c>
      <c r="I277" s="132">
        <v>100103662458</v>
      </c>
      <c r="J277" s="125">
        <v>100103667133</v>
      </c>
      <c r="K277" s="132">
        <v>100103667135</v>
      </c>
      <c r="L277" s="125">
        <v>100103667137</v>
      </c>
      <c r="M277" s="132">
        <v>100103667139</v>
      </c>
      <c r="N277" s="125">
        <v>100103453006</v>
      </c>
      <c r="O277" s="3625"/>
    </row>
    <row r="278" spans="1:15" ht="15" customHeight="1" thickBot="1">
      <c r="A278" s="3748">
        <v>6</v>
      </c>
      <c r="B278" s="3660" t="s">
        <v>115</v>
      </c>
      <c r="C278" s="3595" t="s">
        <v>122</v>
      </c>
      <c r="D278" s="3759">
        <v>15</v>
      </c>
      <c r="E278" s="134">
        <v>100103667044</v>
      </c>
      <c r="F278" s="122">
        <v>100103667046</v>
      </c>
      <c r="G278" s="134">
        <v>100103667048</v>
      </c>
      <c r="H278" s="3640">
        <v>100103667050</v>
      </c>
      <c r="I278" s="134">
        <v>100103667051</v>
      </c>
      <c r="J278" s="3640">
        <v>100103667053</v>
      </c>
      <c r="K278" s="134">
        <v>100103667054</v>
      </c>
      <c r="L278" s="3640">
        <v>100103667056</v>
      </c>
      <c r="M278" s="636" t="s">
        <v>483</v>
      </c>
      <c r="N278" s="122">
        <v>100103641831</v>
      </c>
      <c r="O278" s="3616">
        <f>COUNT(E278:N279)</f>
        <v>15</v>
      </c>
    </row>
    <row r="279" spans="1:15" ht="15" customHeight="1" thickBot="1">
      <c r="A279" s="3749"/>
      <c r="B279" s="3663"/>
      <c r="C279" s="3622"/>
      <c r="D279" s="3760"/>
      <c r="E279" s="135">
        <v>100103667045</v>
      </c>
      <c r="F279" s="123">
        <v>100103667047</v>
      </c>
      <c r="G279" s="135">
        <v>100103667049</v>
      </c>
      <c r="H279" s="3641"/>
      <c r="I279" s="135">
        <v>100103667052</v>
      </c>
      <c r="J279" s="3641"/>
      <c r="K279" s="135">
        <v>100103667055</v>
      </c>
      <c r="L279" s="3641"/>
      <c r="M279" s="627" t="s">
        <v>483</v>
      </c>
      <c r="N279" s="123">
        <v>100103672536</v>
      </c>
      <c r="O279" s="3625"/>
    </row>
    <row r="280" spans="1:15" ht="15" customHeight="1">
      <c r="A280" s="3748">
        <v>6</v>
      </c>
      <c r="B280" s="3660" t="s">
        <v>115</v>
      </c>
      <c r="C280" s="3595" t="s">
        <v>123</v>
      </c>
      <c r="D280" s="3761">
        <v>10</v>
      </c>
      <c r="E280" s="134">
        <v>100103667143</v>
      </c>
      <c r="F280" s="122">
        <v>100103667145</v>
      </c>
      <c r="G280" s="134">
        <v>100103667147</v>
      </c>
      <c r="H280" s="122">
        <v>100103667149</v>
      </c>
      <c r="I280" s="134"/>
      <c r="J280" s="122">
        <v>100103667153</v>
      </c>
      <c r="K280" s="134">
        <v>100103667151</v>
      </c>
      <c r="L280" s="122"/>
      <c r="M280" s="279" t="s">
        <v>483</v>
      </c>
      <c r="N280" s="122">
        <v>100103672605</v>
      </c>
      <c r="O280" s="3616">
        <f>COUNT(E280:N281)</f>
        <v>14</v>
      </c>
    </row>
    <row r="281" spans="1:15" ht="15" customHeight="1" thickBot="1">
      <c r="A281" s="3749"/>
      <c r="B281" s="3663"/>
      <c r="C281" s="3595"/>
      <c r="D281" s="3761"/>
      <c r="E281" s="135">
        <v>100103667144</v>
      </c>
      <c r="F281" s="123">
        <v>100103667146</v>
      </c>
      <c r="G281" s="135">
        <v>100103667148</v>
      </c>
      <c r="H281" s="123">
        <v>100103667150</v>
      </c>
      <c r="I281" s="135"/>
      <c r="J281" s="123">
        <v>100103667154</v>
      </c>
      <c r="K281" s="135">
        <v>100103667152</v>
      </c>
      <c r="L281" s="123"/>
      <c r="M281" s="279" t="s">
        <v>483</v>
      </c>
      <c r="N281" s="123">
        <v>100103672606</v>
      </c>
      <c r="O281" s="3616"/>
    </row>
    <row r="282" spans="1:15" ht="15" customHeight="1">
      <c r="A282" s="3748">
        <v>6</v>
      </c>
      <c r="B282" s="3660" t="s">
        <v>115</v>
      </c>
      <c r="C282" s="3627" t="s">
        <v>124</v>
      </c>
      <c r="D282" s="3762">
        <v>12</v>
      </c>
      <c r="E282" s="134">
        <v>100103667157</v>
      </c>
      <c r="F282" s="122">
        <v>100103667159</v>
      </c>
      <c r="G282" s="134">
        <v>100103667161</v>
      </c>
      <c r="H282" s="122">
        <v>100103667163</v>
      </c>
      <c r="I282" s="134"/>
      <c r="J282" s="122">
        <v>100103667167</v>
      </c>
      <c r="K282" s="134">
        <v>100103667165</v>
      </c>
      <c r="L282" s="122"/>
      <c r="M282" s="279" t="s">
        <v>483</v>
      </c>
      <c r="N282" s="122">
        <v>100103672621</v>
      </c>
      <c r="O282" s="3615">
        <f>COUNT(E282:N283)</f>
        <v>14</v>
      </c>
    </row>
    <row r="283" spans="1:15" ht="15" customHeight="1" thickBot="1">
      <c r="A283" s="3749"/>
      <c r="B283" s="3663"/>
      <c r="C283" s="3595"/>
      <c r="D283" s="3761"/>
      <c r="E283" s="135">
        <v>100103667158</v>
      </c>
      <c r="F283" s="123">
        <v>100103667160</v>
      </c>
      <c r="G283" s="135">
        <v>100103667162</v>
      </c>
      <c r="H283" s="123">
        <v>100103667164</v>
      </c>
      <c r="I283" s="135"/>
      <c r="J283" s="123">
        <v>100103667168</v>
      </c>
      <c r="K283" s="135">
        <v>100103667166</v>
      </c>
      <c r="L283" s="123"/>
      <c r="M283" s="279" t="s">
        <v>483</v>
      </c>
      <c r="N283" s="123">
        <v>100103672622</v>
      </c>
      <c r="O283" s="3616"/>
    </row>
    <row r="284" spans="1:15" ht="15" customHeight="1">
      <c r="A284" s="3748">
        <v>6</v>
      </c>
      <c r="B284" s="3660" t="s">
        <v>115</v>
      </c>
      <c r="C284" s="3606" t="s">
        <v>125</v>
      </c>
      <c r="D284" s="3758">
        <v>60</v>
      </c>
      <c r="E284" s="131">
        <v>100103666969</v>
      </c>
      <c r="F284" s="124">
        <v>100103666977</v>
      </c>
      <c r="G284" s="131">
        <v>100103666985</v>
      </c>
      <c r="H284" s="124">
        <v>100103666993</v>
      </c>
      <c r="I284" s="131">
        <v>100103667001</v>
      </c>
      <c r="J284" s="124">
        <v>100103667012</v>
      </c>
      <c r="K284" s="131">
        <v>100103667017</v>
      </c>
      <c r="L284" s="124"/>
      <c r="M284" s="132">
        <v>100103672462</v>
      </c>
      <c r="N284" s="124">
        <v>100103672470</v>
      </c>
      <c r="O284" s="3615">
        <f>COUNT(E284:N291)</f>
        <v>65</v>
      </c>
    </row>
    <row r="285" spans="1:15" ht="15" customHeight="1">
      <c r="A285" s="3751"/>
      <c r="B285" s="3661"/>
      <c r="C285" s="3607"/>
      <c r="D285" s="3759"/>
      <c r="E285" s="132">
        <v>100103666970</v>
      </c>
      <c r="F285" s="124">
        <v>100103666978</v>
      </c>
      <c r="G285" s="132">
        <v>100103666986</v>
      </c>
      <c r="H285" s="124">
        <v>100103666994</v>
      </c>
      <c r="I285" s="132">
        <v>100103667002</v>
      </c>
      <c r="J285" s="124">
        <v>100103667010</v>
      </c>
      <c r="K285" s="132">
        <v>100103667018</v>
      </c>
      <c r="L285" s="124"/>
      <c r="M285" s="132">
        <v>100103672463</v>
      </c>
      <c r="N285" s="124">
        <v>100103672471</v>
      </c>
      <c r="O285" s="3616"/>
    </row>
    <row r="286" spans="1:15" ht="15" customHeight="1">
      <c r="A286" s="3751"/>
      <c r="B286" s="3661"/>
      <c r="C286" s="3607"/>
      <c r="D286" s="3759"/>
      <c r="E286" s="132">
        <v>100103666971</v>
      </c>
      <c r="F286" s="124">
        <v>100103666979</v>
      </c>
      <c r="G286" s="132">
        <v>100103666987</v>
      </c>
      <c r="H286" s="124">
        <v>100103666995</v>
      </c>
      <c r="I286" s="132">
        <v>100103667003</v>
      </c>
      <c r="J286" s="124">
        <v>100103667011</v>
      </c>
      <c r="K286" s="132">
        <v>100103667019</v>
      </c>
      <c r="L286" s="124"/>
      <c r="M286" s="132">
        <v>100103672464</v>
      </c>
      <c r="N286" s="124">
        <v>100103672472</v>
      </c>
      <c r="O286" s="3616"/>
    </row>
    <row r="287" spans="1:15" ht="15" customHeight="1">
      <c r="A287" s="3751"/>
      <c r="B287" s="3661"/>
      <c r="C287" s="3607"/>
      <c r="D287" s="3759"/>
      <c r="E287" s="132">
        <v>100103666972</v>
      </c>
      <c r="F287" s="124">
        <v>100103666980</v>
      </c>
      <c r="G287" s="132">
        <v>100103666988</v>
      </c>
      <c r="H287" s="124">
        <v>100103666996</v>
      </c>
      <c r="I287" s="132">
        <v>100103667004</v>
      </c>
      <c r="J287" s="124">
        <v>100103667012</v>
      </c>
      <c r="K287" s="132">
        <v>100103667020</v>
      </c>
      <c r="L287" s="124"/>
      <c r="M287" s="132">
        <v>100103672465</v>
      </c>
      <c r="N287" s="124">
        <v>100103672473</v>
      </c>
      <c r="O287" s="3616"/>
    </row>
    <row r="288" spans="1:15" ht="15" customHeight="1">
      <c r="A288" s="3751"/>
      <c r="B288" s="3661"/>
      <c r="C288" s="3607"/>
      <c r="D288" s="3759"/>
      <c r="E288" s="132">
        <v>100103666973</v>
      </c>
      <c r="F288" s="124">
        <v>100103666981</v>
      </c>
      <c r="G288" s="132">
        <v>100103666989</v>
      </c>
      <c r="H288" s="124">
        <v>100103666997</v>
      </c>
      <c r="I288" s="132">
        <v>100103667005</v>
      </c>
      <c r="J288" s="124">
        <v>100103667013</v>
      </c>
      <c r="K288" s="132">
        <v>100103667021</v>
      </c>
      <c r="L288" s="124"/>
      <c r="M288" s="132">
        <v>100103672466</v>
      </c>
      <c r="N288" s="567"/>
      <c r="O288" s="3616"/>
    </row>
    <row r="289" spans="1:15" ht="15" customHeight="1">
      <c r="A289" s="3751"/>
      <c r="B289" s="3661"/>
      <c r="C289" s="3607"/>
      <c r="D289" s="3759"/>
      <c r="E289" s="132">
        <v>100103666974</v>
      </c>
      <c r="F289" s="124">
        <v>100103666982</v>
      </c>
      <c r="G289" s="132">
        <v>100103666990</v>
      </c>
      <c r="H289" s="124">
        <v>100103666998</v>
      </c>
      <c r="I289" s="132">
        <v>100103667006</v>
      </c>
      <c r="J289" s="124">
        <v>100103667014</v>
      </c>
      <c r="K289" s="132"/>
      <c r="L289" s="124"/>
      <c r="M289" s="132">
        <v>100103672467</v>
      </c>
      <c r="N289" s="567"/>
      <c r="O289" s="3616"/>
    </row>
    <row r="290" spans="1:15" ht="15" customHeight="1">
      <c r="A290" s="3751"/>
      <c r="B290" s="3661"/>
      <c r="C290" s="3607"/>
      <c r="D290" s="3759"/>
      <c r="E290" s="132">
        <v>100103666975</v>
      </c>
      <c r="F290" s="124">
        <v>100103666983</v>
      </c>
      <c r="G290" s="132">
        <v>100103666991</v>
      </c>
      <c r="H290" s="124">
        <v>100103666999</v>
      </c>
      <c r="I290" s="132">
        <v>100103667007</v>
      </c>
      <c r="J290" s="124">
        <v>100103667015</v>
      </c>
      <c r="K290" s="132"/>
      <c r="L290" s="124"/>
      <c r="M290" s="132">
        <v>100103672468</v>
      </c>
      <c r="N290" s="567"/>
      <c r="O290" s="3616"/>
    </row>
    <row r="291" spans="1:15" ht="15" customHeight="1" thickBot="1">
      <c r="A291" s="3751"/>
      <c r="B291" s="3661"/>
      <c r="C291" s="3607"/>
      <c r="D291" s="3759"/>
      <c r="E291" s="132">
        <v>100103666976</v>
      </c>
      <c r="F291" s="124">
        <v>100103666984</v>
      </c>
      <c r="G291" s="132">
        <v>100103666992</v>
      </c>
      <c r="H291" s="124">
        <v>100103667000</v>
      </c>
      <c r="I291" s="132">
        <v>100103667008</v>
      </c>
      <c r="J291" s="124">
        <v>100103667016</v>
      </c>
      <c r="K291" s="132"/>
      <c r="L291" s="124"/>
      <c r="M291" s="132">
        <v>100103672469</v>
      </c>
      <c r="N291" s="567"/>
      <c r="O291" s="3616"/>
    </row>
    <row r="292" spans="1:15" ht="15" customHeight="1">
      <c r="A292" s="3748">
        <v>6</v>
      </c>
      <c r="B292" s="3660" t="s">
        <v>115</v>
      </c>
      <c r="C292" s="3606" t="s">
        <v>126</v>
      </c>
      <c r="D292" s="3758">
        <v>57</v>
      </c>
      <c r="E292" s="134"/>
      <c r="F292" s="122">
        <v>100103666853</v>
      </c>
      <c r="G292" s="134">
        <v>100103666849</v>
      </c>
      <c r="H292" s="122">
        <v>100103666861</v>
      </c>
      <c r="I292" s="134">
        <v>100103666869</v>
      </c>
      <c r="J292" s="122">
        <v>100103666877</v>
      </c>
      <c r="K292" s="134">
        <v>100103666885</v>
      </c>
      <c r="L292" s="122">
        <v>100103666893</v>
      </c>
      <c r="M292" s="279" t="s">
        <v>483</v>
      </c>
      <c r="N292" s="122">
        <v>100103666901</v>
      </c>
      <c r="O292" s="3615">
        <f>COUNT(E292:N299)</f>
        <v>64</v>
      </c>
    </row>
    <row r="293" spans="1:15" ht="15" customHeight="1">
      <c r="A293" s="3751"/>
      <c r="B293" s="3661"/>
      <c r="C293" s="3607"/>
      <c r="D293" s="3759"/>
      <c r="E293" s="136"/>
      <c r="F293" s="126">
        <v>100103666854</v>
      </c>
      <c r="G293" s="136">
        <v>100103666850</v>
      </c>
      <c r="H293" s="126">
        <v>100103666862</v>
      </c>
      <c r="I293" s="136">
        <v>100103666870</v>
      </c>
      <c r="J293" s="126">
        <v>100103666878</v>
      </c>
      <c r="K293" s="136">
        <v>100103666886</v>
      </c>
      <c r="L293" s="126">
        <v>100103666894</v>
      </c>
      <c r="M293" s="279" t="s">
        <v>483</v>
      </c>
      <c r="N293" s="126">
        <v>100103672342</v>
      </c>
      <c r="O293" s="3616"/>
    </row>
    <row r="294" spans="1:15" ht="15" customHeight="1">
      <c r="A294" s="3751"/>
      <c r="B294" s="3661"/>
      <c r="C294" s="3607"/>
      <c r="D294" s="3759"/>
      <c r="E294" s="137"/>
      <c r="F294" s="127">
        <v>100103666855</v>
      </c>
      <c r="G294" s="137">
        <v>100103666851</v>
      </c>
      <c r="H294" s="127">
        <v>100103666863</v>
      </c>
      <c r="I294" s="137">
        <v>100103666871</v>
      </c>
      <c r="J294" s="127">
        <v>100103666879</v>
      </c>
      <c r="K294" s="137">
        <v>100103666887</v>
      </c>
      <c r="L294" s="127">
        <v>100103666895</v>
      </c>
      <c r="M294" s="279" t="s">
        <v>483</v>
      </c>
      <c r="N294" s="127">
        <v>100103672343</v>
      </c>
      <c r="O294" s="3616"/>
    </row>
    <row r="295" spans="1:15" ht="15" customHeight="1">
      <c r="A295" s="3751"/>
      <c r="B295" s="3661"/>
      <c r="C295" s="3607"/>
      <c r="D295" s="3759"/>
      <c r="E295" s="137"/>
      <c r="F295" s="127">
        <v>100103666856</v>
      </c>
      <c r="G295" s="137">
        <v>100103666852</v>
      </c>
      <c r="H295" s="127">
        <v>100103666864</v>
      </c>
      <c r="I295" s="137">
        <v>100103666872</v>
      </c>
      <c r="J295" s="127">
        <v>100103666880</v>
      </c>
      <c r="K295" s="137">
        <v>100103666888</v>
      </c>
      <c r="L295" s="127">
        <v>100103666896</v>
      </c>
      <c r="M295" s="279" t="s">
        <v>483</v>
      </c>
      <c r="N295" s="127">
        <v>100103672344</v>
      </c>
      <c r="O295" s="3616"/>
    </row>
    <row r="296" spans="1:15" ht="15" customHeight="1">
      <c r="A296" s="3751"/>
      <c r="B296" s="3661"/>
      <c r="C296" s="3607"/>
      <c r="D296" s="3759"/>
      <c r="E296" s="137"/>
      <c r="F296" s="127">
        <v>100103666857</v>
      </c>
      <c r="G296" s="137">
        <v>100103666845</v>
      </c>
      <c r="H296" s="127">
        <v>100103666865</v>
      </c>
      <c r="I296" s="137">
        <v>100103666873</v>
      </c>
      <c r="J296" s="127">
        <v>100103666881</v>
      </c>
      <c r="K296" s="137">
        <v>100103666889</v>
      </c>
      <c r="L296" s="127">
        <v>100103666897</v>
      </c>
      <c r="M296" s="279" t="s">
        <v>483</v>
      </c>
      <c r="N296" s="127">
        <v>100103672345</v>
      </c>
      <c r="O296" s="3616"/>
    </row>
    <row r="297" spans="1:15" ht="15" customHeight="1">
      <c r="A297" s="3751"/>
      <c r="B297" s="3661"/>
      <c r="C297" s="3607"/>
      <c r="D297" s="3759"/>
      <c r="E297" s="137"/>
      <c r="F297" s="127">
        <v>100103666858</v>
      </c>
      <c r="G297" s="137">
        <v>100103666846</v>
      </c>
      <c r="H297" s="127">
        <v>100103666866</v>
      </c>
      <c r="I297" s="137">
        <v>100103666874</v>
      </c>
      <c r="J297" s="127">
        <v>100103666882</v>
      </c>
      <c r="K297" s="137">
        <v>100103666890</v>
      </c>
      <c r="L297" s="127">
        <v>100103666898</v>
      </c>
      <c r="M297" s="279" t="s">
        <v>483</v>
      </c>
      <c r="N297" s="127">
        <v>100103672346</v>
      </c>
      <c r="O297" s="3616"/>
    </row>
    <row r="298" spans="1:15" ht="15" customHeight="1">
      <c r="A298" s="3751"/>
      <c r="B298" s="3661"/>
      <c r="C298" s="3607"/>
      <c r="D298" s="3759"/>
      <c r="E298" s="137"/>
      <c r="F298" s="127">
        <v>100103666859</v>
      </c>
      <c r="G298" s="137">
        <v>100103666847</v>
      </c>
      <c r="H298" s="127">
        <v>100103666867</v>
      </c>
      <c r="I298" s="137">
        <v>100103666875</v>
      </c>
      <c r="J298" s="127">
        <v>100103666883</v>
      </c>
      <c r="K298" s="137">
        <v>100103666891</v>
      </c>
      <c r="L298" s="127">
        <v>100103666899</v>
      </c>
      <c r="M298" s="279" t="s">
        <v>483</v>
      </c>
      <c r="N298" s="127">
        <v>100103672347</v>
      </c>
      <c r="O298" s="3616"/>
    </row>
    <row r="299" spans="1:15" ht="15" customHeight="1" thickBot="1">
      <c r="A299" s="3751"/>
      <c r="B299" s="3663"/>
      <c r="C299" s="3607"/>
      <c r="D299" s="3759"/>
      <c r="E299" s="138"/>
      <c r="F299" s="128">
        <v>100103666860</v>
      </c>
      <c r="G299" s="138">
        <v>100103666848</v>
      </c>
      <c r="H299" s="128">
        <v>100103666868</v>
      </c>
      <c r="I299" s="138">
        <v>100103666876</v>
      </c>
      <c r="J299" s="128">
        <v>100103666884</v>
      </c>
      <c r="K299" s="138">
        <v>100103666892</v>
      </c>
      <c r="L299" s="128">
        <v>100103666900</v>
      </c>
      <c r="M299" s="348" t="s">
        <v>483</v>
      </c>
      <c r="N299" s="128">
        <v>100103672348</v>
      </c>
      <c r="O299" s="3625"/>
    </row>
    <row r="300" spans="1:15" ht="15" customHeight="1">
      <c r="A300" s="3748">
        <v>6</v>
      </c>
      <c r="B300" s="3660" t="s">
        <v>115</v>
      </c>
      <c r="C300" s="3606" t="s">
        <v>127</v>
      </c>
      <c r="D300" s="3758">
        <v>47</v>
      </c>
      <c r="E300" s="137">
        <v>100103666907</v>
      </c>
      <c r="F300" s="127">
        <v>100103666915</v>
      </c>
      <c r="G300" s="137">
        <v>100103666923</v>
      </c>
      <c r="H300" s="127">
        <v>100103666931</v>
      </c>
      <c r="I300" s="137"/>
      <c r="J300" s="127">
        <v>100103666947</v>
      </c>
      <c r="K300" s="137">
        <v>100103666939</v>
      </c>
      <c r="L300" s="127">
        <v>100103666955</v>
      </c>
      <c r="M300" s="279" t="s">
        <v>483</v>
      </c>
      <c r="N300" s="127">
        <v>100103672402</v>
      </c>
      <c r="O300" s="3615">
        <f>COUNT(E300:N307)</f>
        <v>64</v>
      </c>
    </row>
    <row r="301" spans="1:15" ht="15" customHeight="1">
      <c r="A301" s="3751"/>
      <c r="B301" s="3661"/>
      <c r="C301" s="3607"/>
      <c r="D301" s="3759"/>
      <c r="E301" s="137">
        <v>100103666908</v>
      </c>
      <c r="F301" s="127">
        <v>100103666916</v>
      </c>
      <c r="G301" s="137">
        <v>100103666924</v>
      </c>
      <c r="H301" s="127">
        <v>100103666932</v>
      </c>
      <c r="I301" s="137"/>
      <c r="J301" s="127">
        <v>100103666948</v>
      </c>
      <c r="K301" s="137">
        <v>100103666940</v>
      </c>
      <c r="L301" s="127">
        <v>100103666956</v>
      </c>
      <c r="M301" s="279" t="s">
        <v>483</v>
      </c>
      <c r="N301" s="127">
        <v>100103672403</v>
      </c>
      <c r="O301" s="3616"/>
    </row>
    <row r="302" spans="1:15" ht="15" customHeight="1">
      <c r="A302" s="3751"/>
      <c r="B302" s="3661"/>
      <c r="C302" s="3607"/>
      <c r="D302" s="3759"/>
      <c r="E302" s="137">
        <v>100103666912</v>
      </c>
      <c r="F302" s="127">
        <v>100103666917</v>
      </c>
      <c r="G302" s="137">
        <v>100103666925</v>
      </c>
      <c r="H302" s="127">
        <v>100103666933</v>
      </c>
      <c r="I302" s="137"/>
      <c r="J302" s="127">
        <v>100103666949</v>
      </c>
      <c r="K302" s="137">
        <v>100103666941</v>
      </c>
      <c r="L302" s="127">
        <v>100103666957</v>
      </c>
      <c r="M302" s="279" t="s">
        <v>483</v>
      </c>
      <c r="N302" s="127">
        <v>100103672404</v>
      </c>
      <c r="O302" s="3616"/>
    </row>
    <row r="303" spans="1:15" ht="15" customHeight="1">
      <c r="A303" s="3751"/>
      <c r="B303" s="3661"/>
      <c r="C303" s="3607"/>
      <c r="D303" s="3759"/>
      <c r="E303" s="137">
        <v>100103666910</v>
      </c>
      <c r="F303" s="127">
        <v>100103666918</v>
      </c>
      <c r="G303" s="137">
        <v>100103666926</v>
      </c>
      <c r="H303" s="127">
        <v>100103666934</v>
      </c>
      <c r="I303" s="137"/>
      <c r="J303" s="127">
        <v>100103666950</v>
      </c>
      <c r="K303" s="137">
        <v>100103666942</v>
      </c>
      <c r="L303" s="127">
        <v>100103666958</v>
      </c>
      <c r="M303" s="279" t="s">
        <v>483</v>
      </c>
      <c r="N303" s="127">
        <v>100103672405</v>
      </c>
      <c r="O303" s="3616"/>
    </row>
    <row r="304" spans="1:15" ht="15" customHeight="1">
      <c r="A304" s="3751"/>
      <c r="B304" s="3661"/>
      <c r="C304" s="3607"/>
      <c r="D304" s="3759"/>
      <c r="E304" s="137">
        <v>100103666911</v>
      </c>
      <c r="F304" s="127">
        <v>100103666919</v>
      </c>
      <c r="G304" s="137">
        <v>100103666927</v>
      </c>
      <c r="H304" s="127">
        <v>100103666935</v>
      </c>
      <c r="I304" s="137"/>
      <c r="J304" s="127">
        <v>100103666951</v>
      </c>
      <c r="K304" s="137">
        <v>100103666943</v>
      </c>
      <c r="L304" s="127">
        <v>100103666959</v>
      </c>
      <c r="M304" s="279" t="s">
        <v>483</v>
      </c>
      <c r="N304" s="127">
        <v>100103672406</v>
      </c>
      <c r="O304" s="3616"/>
    </row>
    <row r="305" spans="1:15" ht="15" customHeight="1">
      <c r="A305" s="3751"/>
      <c r="B305" s="3661"/>
      <c r="C305" s="3607"/>
      <c r="D305" s="3759"/>
      <c r="E305" s="137">
        <v>100103666912</v>
      </c>
      <c r="F305" s="127">
        <v>100103666920</v>
      </c>
      <c r="G305" s="137">
        <v>100103666928</v>
      </c>
      <c r="H305" s="127">
        <v>100103666936</v>
      </c>
      <c r="I305" s="137"/>
      <c r="J305" s="127">
        <v>100103666952</v>
      </c>
      <c r="K305" s="137">
        <v>100103666944</v>
      </c>
      <c r="L305" s="127">
        <v>100103666960</v>
      </c>
      <c r="M305" s="279" t="s">
        <v>483</v>
      </c>
      <c r="N305" s="127">
        <v>100103672407</v>
      </c>
      <c r="O305" s="3616"/>
    </row>
    <row r="306" spans="1:15" ht="15" customHeight="1">
      <c r="A306" s="3751"/>
      <c r="B306" s="3661"/>
      <c r="C306" s="3607"/>
      <c r="D306" s="3759"/>
      <c r="E306" s="137">
        <v>100103666913</v>
      </c>
      <c r="F306" s="127">
        <v>100103666921</v>
      </c>
      <c r="G306" s="137">
        <v>100103666929</v>
      </c>
      <c r="H306" s="127">
        <v>100103666937</v>
      </c>
      <c r="I306" s="137"/>
      <c r="J306" s="127">
        <v>100103666953</v>
      </c>
      <c r="K306" s="137">
        <v>100103666945</v>
      </c>
      <c r="L306" s="127">
        <v>100103666961</v>
      </c>
      <c r="M306" s="279" t="s">
        <v>483</v>
      </c>
      <c r="N306" s="127">
        <v>100103672408</v>
      </c>
      <c r="O306" s="3616"/>
    </row>
    <row r="307" spans="1:15" ht="15" customHeight="1" thickBot="1">
      <c r="A307" s="3751"/>
      <c r="B307" s="3661"/>
      <c r="C307" s="3607"/>
      <c r="D307" s="3759"/>
      <c r="E307" s="137">
        <v>100103666914</v>
      </c>
      <c r="F307" s="127">
        <v>100103666922</v>
      </c>
      <c r="G307" s="137">
        <v>100103666930</v>
      </c>
      <c r="H307" s="127">
        <v>100103666938</v>
      </c>
      <c r="I307" s="137"/>
      <c r="J307" s="127">
        <v>100103666954</v>
      </c>
      <c r="K307" s="137">
        <v>100103666946</v>
      </c>
      <c r="L307" s="127">
        <v>100103666962</v>
      </c>
      <c r="M307" s="279" t="s">
        <v>483</v>
      </c>
      <c r="N307" s="127">
        <v>100103672412</v>
      </c>
      <c r="O307" s="3616"/>
    </row>
    <row r="308" spans="1:15" ht="15" customHeight="1" thickBot="1">
      <c r="A308" s="3364" t="s">
        <v>12</v>
      </c>
      <c r="B308" s="3365"/>
      <c r="C308" s="3365"/>
      <c r="D308" s="3365"/>
      <c r="E308" s="139" t="s">
        <v>781</v>
      </c>
      <c r="F308" s="64" t="s">
        <v>782</v>
      </c>
      <c r="G308" s="139" t="s">
        <v>783</v>
      </c>
      <c r="H308" s="64" t="s">
        <v>784</v>
      </c>
      <c r="I308" s="139" t="s">
        <v>785</v>
      </c>
      <c r="J308" s="64" t="s">
        <v>786</v>
      </c>
      <c r="K308" s="139" t="s">
        <v>787</v>
      </c>
      <c r="L308" s="64" t="s">
        <v>788</v>
      </c>
      <c r="M308" s="139" t="s">
        <v>789</v>
      </c>
      <c r="N308" s="64" t="s">
        <v>790</v>
      </c>
      <c r="O308" s="3742">
        <f>SUM(O266:O307)</f>
        <v>318</v>
      </c>
    </row>
    <row r="309" spans="1:15" ht="15" customHeight="1" thickBot="1">
      <c r="A309" s="3366"/>
      <c r="B309" s="3367"/>
      <c r="C309" s="3367"/>
      <c r="D309" s="3367"/>
      <c r="E309" s="140" t="s">
        <v>791</v>
      </c>
      <c r="F309" s="63" t="s">
        <v>792</v>
      </c>
      <c r="G309" s="140" t="s">
        <v>793</v>
      </c>
      <c r="H309" s="63" t="s">
        <v>794</v>
      </c>
      <c r="I309" s="140" t="s">
        <v>795</v>
      </c>
      <c r="J309" s="63" t="s">
        <v>796</v>
      </c>
      <c r="K309" s="140" t="s">
        <v>797</v>
      </c>
      <c r="L309" s="63" t="s">
        <v>790</v>
      </c>
      <c r="M309" s="140" t="s">
        <v>798</v>
      </c>
      <c r="N309" s="63" t="s">
        <v>799</v>
      </c>
      <c r="O309" s="3619"/>
    </row>
    <row r="310" spans="1:15" ht="15" customHeight="1">
      <c r="A310" s="3364" t="s">
        <v>13</v>
      </c>
      <c r="B310" s="3365"/>
      <c r="C310" s="3365"/>
      <c r="D310" s="3365"/>
      <c r="E310" s="3600" t="s">
        <v>800</v>
      </c>
      <c r="F310" s="3598" t="s">
        <v>801</v>
      </c>
      <c r="G310" s="3600" t="s">
        <v>802</v>
      </c>
      <c r="H310" s="3598" t="s">
        <v>803</v>
      </c>
      <c r="I310" s="3600" t="s">
        <v>804</v>
      </c>
      <c r="J310" s="3598" t="s">
        <v>805</v>
      </c>
      <c r="K310" s="3600" t="s">
        <v>806</v>
      </c>
      <c r="L310" s="3598" t="s">
        <v>807</v>
      </c>
      <c r="M310" s="3600" t="s">
        <v>808</v>
      </c>
      <c r="N310" s="3598" t="s">
        <v>809</v>
      </c>
      <c r="O310" s="3619"/>
    </row>
    <row r="311" spans="1:15" ht="15" customHeight="1" thickBot="1">
      <c r="A311" s="3366"/>
      <c r="B311" s="3367"/>
      <c r="C311" s="3367"/>
      <c r="D311" s="3367"/>
      <c r="E311" s="3601"/>
      <c r="F311" s="3599"/>
      <c r="G311" s="3601"/>
      <c r="H311" s="3599"/>
      <c r="I311" s="3601"/>
      <c r="J311" s="3599"/>
      <c r="K311" s="3601"/>
      <c r="L311" s="3599"/>
      <c r="M311" s="3601"/>
      <c r="N311" s="3599"/>
      <c r="O311" s="3619"/>
    </row>
    <row r="312" spans="1:15" ht="15" customHeight="1">
      <c r="A312" s="3364" t="s">
        <v>14</v>
      </c>
      <c r="B312" s="3365"/>
      <c r="C312" s="3365"/>
      <c r="D312" s="3365"/>
      <c r="E312" s="3600" t="s">
        <v>810</v>
      </c>
      <c r="F312" s="3598" t="s">
        <v>811</v>
      </c>
      <c r="G312" s="3600" t="s">
        <v>812</v>
      </c>
      <c r="H312" s="3598" t="s">
        <v>813</v>
      </c>
      <c r="I312" s="3600" t="s">
        <v>814</v>
      </c>
      <c r="J312" s="3598" t="s">
        <v>815</v>
      </c>
      <c r="K312" s="3600" t="s">
        <v>816</v>
      </c>
      <c r="L312" s="3598" t="s">
        <v>817</v>
      </c>
      <c r="M312" s="3600" t="s">
        <v>818</v>
      </c>
      <c r="N312" s="3598" t="s">
        <v>819</v>
      </c>
      <c r="O312" s="3619"/>
    </row>
    <row r="313" spans="1:15" ht="15" customHeight="1" thickBot="1">
      <c r="A313" s="3366"/>
      <c r="B313" s="3367"/>
      <c r="C313" s="3367"/>
      <c r="D313" s="3367"/>
      <c r="E313" s="3601"/>
      <c r="F313" s="3599"/>
      <c r="G313" s="3601"/>
      <c r="H313" s="3599"/>
      <c r="I313" s="3601"/>
      <c r="J313" s="3599"/>
      <c r="K313" s="3601"/>
      <c r="L313" s="3599"/>
      <c r="M313" s="3601"/>
      <c r="N313" s="3599"/>
      <c r="O313" s="3619"/>
    </row>
    <row r="314" spans="1:15" ht="15" customHeight="1">
      <c r="A314" s="3364" t="s">
        <v>15</v>
      </c>
      <c r="B314" s="3365"/>
      <c r="C314" s="3365"/>
      <c r="D314" s="3365"/>
      <c r="E314" s="3602" t="s">
        <v>820</v>
      </c>
      <c r="F314" s="3604" t="s">
        <v>821</v>
      </c>
      <c r="G314" s="3602" t="s">
        <v>822</v>
      </c>
      <c r="H314" s="3604" t="s">
        <v>823</v>
      </c>
      <c r="I314" s="3602" t="s">
        <v>824</v>
      </c>
      <c r="J314" s="3604" t="s">
        <v>825</v>
      </c>
      <c r="K314" s="3602" t="s">
        <v>826</v>
      </c>
      <c r="L314" s="3604" t="s">
        <v>827</v>
      </c>
      <c r="M314" s="3602" t="s">
        <v>828</v>
      </c>
      <c r="N314" s="3604" t="s">
        <v>829</v>
      </c>
      <c r="O314" s="3619"/>
    </row>
    <row r="315" spans="1:15" ht="15" customHeight="1" thickBot="1">
      <c r="A315" s="3366"/>
      <c r="B315" s="3367"/>
      <c r="C315" s="3367"/>
      <c r="D315" s="3367"/>
      <c r="E315" s="3603"/>
      <c r="F315" s="3605"/>
      <c r="G315" s="3603"/>
      <c r="H315" s="3605"/>
      <c r="I315" s="3603"/>
      <c r="J315" s="3605"/>
      <c r="K315" s="3603"/>
      <c r="L315" s="3605"/>
      <c r="M315" s="3603"/>
      <c r="N315" s="3605"/>
      <c r="O315" s="3619"/>
    </row>
    <row r="316" spans="1:15" ht="15" customHeight="1" thickBot="1">
      <c r="A316" s="3382" t="s">
        <v>16</v>
      </c>
      <c r="B316" s="3383"/>
      <c r="C316" s="3383"/>
      <c r="D316" s="3384"/>
      <c r="E316" s="112">
        <v>738</v>
      </c>
      <c r="F316" s="70">
        <v>759</v>
      </c>
      <c r="G316" s="112">
        <v>738</v>
      </c>
      <c r="H316" s="70">
        <v>759</v>
      </c>
      <c r="I316" s="112">
        <v>738</v>
      </c>
      <c r="J316" s="70">
        <v>759</v>
      </c>
      <c r="K316" s="112">
        <v>738</v>
      </c>
      <c r="L316" s="70">
        <v>759</v>
      </c>
      <c r="M316" s="112">
        <v>738</v>
      </c>
      <c r="N316" s="70">
        <v>759</v>
      </c>
      <c r="O316" s="3619"/>
    </row>
    <row r="317" spans="1:15" ht="15" customHeight="1" thickBot="1">
      <c r="A317" s="141" t="s">
        <v>0</v>
      </c>
      <c r="B317" s="141" t="s">
        <v>1</v>
      </c>
      <c r="C317" s="142" t="s">
        <v>2</v>
      </c>
      <c r="D317" s="175" t="s">
        <v>3</v>
      </c>
      <c r="E317" s="3633" t="s">
        <v>1830</v>
      </c>
      <c r="F317" s="3634"/>
      <c r="G317" s="3633" t="s">
        <v>1831</v>
      </c>
      <c r="H317" s="3634"/>
      <c r="I317" s="3633" t="s">
        <v>1832</v>
      </c>
      <c r="J317" s="3634"/>
      <c r="K317" s="3633" t="s">
        <v>1833</v>
      </c>
      <c r="L317" s="3634"/>
      <c r="M317" s="3633" t="s">
        <v>1834</v>
      </c>
      <c r="N317" s="3634"/>
      <c r="O317" s="161" t="s">
        <v>4</v>
      </c>
    </row>
    <row r="318" spans="1:15" ht="15" customHeight="1">
      <c r="A318" s="3748">
        <v>7</v>
      </c>
      <c r="B318" s="3660" t="s">
        <v>115</v>
      </c>
      <c r="C318" s="3606" t="s">
        <v>116</v>
      </c>
      <c r="D318" s="3750">
        <v>17</v>
      </c>
      <c r="E318" s="131">
        <v>100103667111</v>
      </c>
      <c r="F318" s="3589">
        <v>100103641925</v>
      </c>
      <c r="G318" s="215" t="s">
        <v>896</v>
      </c>
      <c r="H318" s="3589">
        <v>100103641927</v>
      </c>
      <c r="I318" s="215" t="s">
        <v>896</v>
      </c>
      <c r="J318" s="3589">
        <v>100103641929</v>
      </c>
      <c r="K318" s="215" t="s">
        <v>896</v>
      </c>
      <c r="L318" s="3589">
        <v>100103641931</v>
      </c>
      <c r="M318" s="131">
        <v>100103641932</v>
      </c>
      <c r="N318" s="3589">
        <v>1</v>
      </c>
      <c r="O318" s="3615">
        <f>COUNT(E318:N319)</f>
        <v>10</v>
      </c>
    </row>
    <row r="319" spans="1:15" ht="15" customHeight="1" thickBot="1">
      <c r="A319" s="3749"/>
      <c r="B319" s="3663"/>
      <c r="C319" s="3607"/>
      <c r="D319" s="3755"/>
      <c r="E319" s="215" t="s">
        <v>896</v>
      </c>
      <c r="F319" s="3590"/>
      <c r="G319" s="130">
        <v>100103667112</v>
      </c>
      <c r="H319" s="3590"/>
      <c r="I319" s="130">
        <v>100103641928</v>
      </c>
      <c r="J319" s="3590"/>
      <c r="K319" s="690">
        <v>100103641930</v>
      </c>
      <c r="L319" s="3590"/>
      <c r="M319" s="215" t="s">
        <v>896</v>
      </c>
      <c r="N319" s="3590"/>
      <c r="O319" s="3625"/>
    </row>
    <row r="320" spans="1:15" ht="15" customHeight="1">
      <c r="A320" s="3748">
        <v>7</v>
      </c>
      <c r="B320" s="3660" t="s">
        <v>115</v>
      </c>
      <c r="C320" s="3606" t="s">
        <v>117</v>
      </c>
      <c r="D320" s="3745">
        <v>9</v>
      </c>
      <c r="E320" s="131">
        <v>100103662444</v>
      </c>
      <c r="F320" s="120">
        <v>100103662446</v>
      </c>
      <c r="G320" s="686" t="s">
        <v>483</v>
      </c>
      <c r="H320" s="120">
        <v>100103662448</v>
      </c>
      <c r="I320" s="473">
        <v>100103662450</v>
      </c>
      <c r="J320" s="120">
        <v>100103662452</v>
      </c>
      <c r="K320" s="211" t="s">
        <v>477</v>
      </c>
      <c r="L320" s="120">
        <v>100103662456</v>
      </c>
      <c r="M320" s="3756" t="s">
        <v>896</v>
      </c>
      <c r="N320" s="215" t="s">
        <v>896</v>
      </c>
      <c r="O320" s="3615">
        <f>COUNT(E320:N321)</f>
        <v>11</v>
      </c>
    </row>
    <row r="321" spans="1:15" ht="15" customHeight="1" thickBot="1">
      <c r="A321" s="3749"/>
      <c r="B321" s="3663"/>
      <c r="C321" s="3607"/>
      <c r="D321" s="3746"/>
      <c r="E321" s="637">
        <v>100103662445</v>
      </c>
      <c r="F321" s="121">
        <v>100103662447</v>
      </c>
      <c r="G321" s="687" t="s">
        <v>483</v>
      </c>
      <c r="H321" s="121">
        <v>100103662449</v>
      </c>
      <c r="I321" s="130">
        <v>100103662451</v>
      </c>
      <c r="J321" s="121">
        <v>100103662453</v>
      </c>
      <c r="K321" s="718" t="s">
        <v>477</v>
      </c>
      <c r="L321" s="687" t="s">
        <v>483</v>
      </c>
      <c r="M321" s="3757"/>
      <c r="N321" s="215" t="s">
        <v>896</v>
      </c>
      <c r="O321" s="3616"/>
    </row>
    <row r="322" spans="1:15" ht="15" customHeight="1">
      <c r="A322" s="3748">
        <v>7</v>
      </c>
      <c r="B322" s="3660" t="s">
        <v>115</v>
      </c>
      <c r="C322" s="3627" t="s">
        <v>118</v>
      </c>
      <c r="D322" s="3750">
        <v>14</v>
      </c>
      <c r="E322" s="3596">
        <v>100103667175</v>
      </c>
      <c r="F322" s="122">
        <v>100103667176</v>
      </c>
      <c r="G322" s="3596">
        <v>100103667178</v>
      </c>
      <c r="H322" s="122">
        <v>100103667179</v>
      </c>
      <c r="I322" s="3596">
        <v>100103667181</v>
      </c>
      <c r="J322" s="122">
        <v>100103672633</v>
      </c>
      <c r="K322" s="134">
        <v>100103672635</v>
      </c>
      <c r="L322" s="122">
        <v>100103672637</v>
      </c>
      <c r="M322" s="134">
        <v>100103672639</v>
      </c>
      <c r="N322" s="122">
        <v>1</v>
      </c>
      <c r="O322" s="3615">
        <f>COUNT(E322:N323)</f>
        <v>17</v>
      </c>
    </row>
    <row r="323" spans="1:15" ht="15" customHeight="1" thickBot="1">
      <c r="A323" s="3749"/>
      <c r="B323" s="3663"/>
      <c r="C323" s="3622"/>
      <c r="D323" s="3754"/>
      <c r="E323" s="3597"/>
      <c r="F323" s="123">
        <v>100103667177</v>
      </c>
      <c r="G323" s="3597"/>
      <c r="H323" s="123">
        <v>100103667180</v>
      </c>
      <c r="I323" s="3597"/>
      <c r="J323" s="123">
        <v>100103672634</v>
      </c>
      <c r="K323" s="691">
        <v>100103672636</v>
      </c>
      <c r="L323" s="123">
        <v>100103672638</v>
      </c>
      <c r="M323" s="719">
        <v>100103672640</v>
      </c>
      <c r="N323" s="381">
        <v>1</v>
      </c>
      <c r="O323" s="3625"/>
    </row>
    <row r="324" spans="1:15" ht="15" customHeight="1">
      <c r="A324" s="3748"/>
      <c r="B324" s="3660"/>
      <c r="C324" s="3627" t="s">
        <v>119</v>
      </c>
      <c r="D324" s="3750">
        <v>1</v>
      </c>
      <c r="E324" s="3783"/>
      <c r="F324" s="3785"/>
      <c r="G324" s="3783"/>
      <c r="H324" s="663"/>
      <c r="I324" s="3783"/>
      <c r="J324" s="3785"/>
      <c r="K324" s="3783"/>
      <c r="L324" s="3785"/>
      <c r="M324" s="3783"/>
      <c r="N324" s="3785"/>
      <c r="O324" s="3615"/>
    </row>
    <row r="325" spans="1:15" ht="15" customHeight="1" thickBot="1">
      <c r="A325" s="3749"/>
      <c r="B325" s="3663"/>
      <c r="C325" s="3622"/>
      <c r="D325" s="3754"/>
      <c r="E325" s="3784"/>
      <c r="F325" s="3786"/>
      <c r="G325" s="3784"/>
      <c r="H325" s="407"/>
      <c r="I325" s="3784"/>
      <c r="J325" s="3786"/>
      <c r="K325" s="3784"/>
      <c r="L325" s="3786"/>
      <c r="M325" s="3784"/>
      <c r="N325" s="3786"/>
      <c r="O325" s="3625"/>
    </row>
    <row r="326" spans="1:15" ht="15" customHeight="1">
      <c r="A326" s="3748">
        <v>7</v>
      </c>
      <c r="B326" s="3660" t="s">
        <v>115</v>
      </c>
      <c r="C326" s="3627" t="s">
        <v>120</v>
      </c>
      <c r="D326" s="3745">
        <v>15</v>
      </c>
      <c r="E326" s="131">
        <v>100103672522</v>
      </c>
      <c r="F326" s="120">
        <v>100103672524</v>
      </c>
      <c r="G326" s="131">
        <v>100103672526</v>
      </c>
      <c r="H326" s="120">
        <v>100103672528</v>
      </c>
      <c r="I326" s="131">
        <v>100103672530</v>
      </c>
      <c r="J326" s="120">
        <v>100103672532</v>
      </c>
      <c r="K326" s="211" t="s">
        <v>477</v>
      </c>
      <c r="L326" s="120">
        <v>100103672534</v>
      </c>
      <c r="M326" s="131">
        <v>100103677690</v>
      </c>
      <c r="N326" s="120">
        <v>1</v>
      </c>
      <c r="O326" s="3615">
        <f>COUNT(E326:N327)</f>
        <v>18</v>
      </c>
    </row>
    <row r="327" spans="1:15" ht="15" customHeight="1" thickBot="1">
      <c r="A327" s="3749"/>
      <c r="B327" s="3663"/>
      <c r="C327" s="3622"/>
      <c r="D327" s="3752"/>
      <c r="E327" s="132">
        <v>100103672523</v>
      </c>
      <c r="F327" s="121">
        <v>100103672525</v>
      </c>
      <c r="G327" s="132">
        <v>100103672527</v>
      </c>
      <c r="H327" s="121">
        <v>100103672529</v>
      </c>
      <c r="I327" s="132">
        <v>100103672531</v>
      </c>
      <c r="J327" s="121">
        <v>100103672533</v>
      </c>
      <c r="K327" s="215" t="s">
        <v>477</v>
      </c>
      <c r="L327" s="577">
        <v>100103672535</v>
      </c>
      <c r="M327" s="132">
        <v>100103677691</v>
      </c>
      <c r="N327" s="121">
        <v>1</v>
      </c>
      <c r="O327" s="3616"/>
    </row>
    <row r="328" spans="1:15" ht="15" customHeight="1">
      <c r="A328" s="3748">
        <v>7</v>
      </c>
      <c r="B328" s="3660" t="s">
        <v>115</v>
      </c>
      <c r="C328" s="3627" t="s">
        <v>201</v>
      </c>
      <c r="D328" s="3745">
        <v>15</v>
      </c>
      <c r="E328" s="131">
        <v>100103667065</v>
      </c>
      <c r="F328" s="3589">
        <v>100103667067</v>
      </c>
      <c r="G328" s="131">
        <v>100103667068</v>
      </c>
      <c r="H328" s="3589">
        <v>100103667070</v>
      </c>
      <c r="I328" s="131">
        <v>100103667071</v>
      </c>
      <c r="J328" s="3589">
        <v>100103667073</v>
      </c>
      <c r="K328" s="131">
        <v>100103667074</v>
      </c>
      <c r="L328" s="3589">
        <v>100103667076</v>
      </c>
      <c r="M328" s="131">
        <v>100103667077</v>
      </c>
      <c r="N328" s="3589">
        <v>1</v>
      </c>
      <c r="O328" s="3615">
        <f>COUNT(E328:N329)</f>
        <v>15</v>
      </c>
    </row>
    <row r="329" spans="1:15" ht="15" customHeight="1" thickBot="1">
      <c r="A329" s="3749"/>
      <c r="B329" s="3661"/>
      <c r="C329" s="3622"/>
      <c r="D329" s="3752"/>
      <c r="E329" s="133">
        <v>100103667066</v>
      </c>
      <c r="F329" s="3590"/>
      <c r="G329" s="133">
        <v>100103667069</v>
      </c>
      <c r="H329" s="3590"/>
      <c r="I329" s="133">
        <v>100103667072</v>
      </c>
      <c r="J329" s="3590"/>
      <c r="K329" s="133">
        <v>100103667075</v>
      </c>
      <c r="L329" s="3590"/>
      <c r="M329" s="133">
        <v>100103672550</v>
      </c>
      <c r="N329" s="3590"/>
      <c r="O329" s="3625"/>
    </row>
    <row r="330" spans="1:15" ht="15" customHeight="1">
      <c r="A330" s="3748">
        <v>7</v>
      </c>
      <c r="B330" s="3660" t="s">
        <v>115</v>
      </c>
      <c r="C330" s="3595" t="s">
        <v>121</v>
      </c>
      <c r="D330" s="3746">
        <v>10</v>
      </c>
      <c r="E330" s="132">
        <v>100103641960</v>
      </c>
      <c r="F330" s="124">
        <v>100103641962</v>
      </c>
      <c r="G330" s="132">
        <v>100103641964</v>
      </c>
      <c r="H330" s="124">
        <v>100103672596</v>
      </c>
      <c r="I330" s="689"/>
      <c r="J330" s="124">
        <v>100103672598</v>
      </c>
      <c r="K330" s="215" t="s">
        <v>477</v>
      </c>
      <c r="L330" s="124">
        <v>100103672600</v>
      </c>
      <c r="M330" s="215" t="s">
        <v>1013</v>
      </c>
      <c r="N330" s="124">
        <v>1</v>
      </c>
      <c r="O330" s="3616">
        <f>COUNT(E330:N331)</f>
        <v>14</v>
      </c>
    </row>
    <row r="331" spans="1:15" ht="15" customHeight="1" thickBot="1">
      <c r="A331" s="3749"/>
      <c r="B331" s="3661"/>
      <c r="C331" s="3595"/>
      <c r="D331" s="3746"/>
      <c r="E331" s="132">
        <v>100103641961</v>
      </c>
      <c r="F331" s="125">
        <v>100103641963</v>
      </c>
      <c r="G331" s="132">
        <v>100103672595</v>
      </c>
      <c r="H331" s="125">
        <v>100103672597</v>
      </c>
      <c r="I331" s="689"/>
      <c r="J331" s="125">
        <v>100103672599</v>
      </c>
      <c r="K331" s="215" t="s">
        <v>477</v>
      </c>
      <c r="L331" s="125">
        <v>100103672601</v>
      </c>
      <c r="M331" s="215" t="s">
        <v>1013</v>
      </c>
      <c r="N331" s="125">
        <v>1</v>
      </c>
      <c r="O331" s="3625"/>
    </row>
    <row r="332" spans="1:15" ht="15" customHeight="1">
      <c r="A332" s="3748">
        <v>7</v>
      </c>
      <c r="B332" s="3660" t="s">
        <v>115</v>
      </c>
      <c r="C332" s="3621" t="s">
        <v>122</v>
      </c>
      <c r="D332" s="3753">
        <v>15</v>
      </c>
      <c r="E332" s="134">
        <v>100103667057</v>
      </c>
      <c r="F332" s="3640">
        <v>100103672538</v>
      </c>
      <c r="G332" s="134">
        <v>100103672540</v>
      </c>
      <c r="H332" s="3640">
        <v>100103672539</v>
      </c>
      <c r="I332" s="134">
        <v>100103672543</v>
      </c>
      <c r="J332" s="3640">
        <v>100103672542</v>
      </c>
      <c r="K332" s="134">
        <v>100103672545</v>
      </c>
      <c r="L332" s="3640">
        <v>100103672547</v>
      </c>
      <c r="M332" s="134">
        <v>100103672548</v>
      </c>
      <c r="N332" s="3640">
        <v>1</v>
      </c>
      <c r="O332" s="3616">
        <f>COUNT(E332:N333)</f>
        <v>15</v>
      </c>
    </row>
    <row r="333" spans="1:15" ht="15" customHeight="1" thickBot="1">
      <c r="A333" s="3749"/>
      <c r="B333" s="3663"/>
      <c r="C333" s="3622"/>
      <c r="D333" s="3752"/>
      <c r="E333" s="135">
        <v>100103672537</v>
      </c>
      <c r="F333" s="3641"/>
      <c r="G333" s="135">
        <v>100103672541</v>
      </c>
      <c r="H333" s="3641"/>
      <c r="I333" s="135">
        <v>100103672544</v>
      </c>
      <c r="J333" s="3641"/>
      <c r="K333" s="135">
        <v>100103672546</v>
      </c>
      <c r="L333" s="3641"/>
      <c r="M333" s="135">
        <v>100103672549</v>
      </c>
      <c r="N333" s="3641"/>
      <c r="O333" s="3625"/>
    </row>
    <row r="334" spans="1:15" ht="15" customHeight="1">
      <c r="A334" s="3748">
        <v>7</v>
      </c>
      <c r="B334" s="3660" t="s">
        <v>115</v>
      </c>
      <c r="C334" s="3595" t="s">
        <v>123</v>
      </c>
      <c r="D334" s="3747">
        <v>10</v>
      </c>
      <c r="E334" s="134">
        <v>100103672607</v>
      </c>
      <c r="F334" s="122">
        <v>100103672612</v>
      </c>
      <c r="G334" s="134">
        <v>100103672611</v>
      </c>
      <c r="H334" s="122">
        <v>100103672613</v>
      </c>
      <c r="I334" s="134">
        <v>100103672615</v>
      </c>
      <c r="J334" s="122">
        <v>100103672617</v>
      </c>
      <c r="K334" s="134"/>
      <c r="L334" s="122">
        <v>100103677898</v>
      </c>
      <c r="M334" s="134">
        <v>100103677901</v>
      </c>
      <c r="N334" s="38"/>
      <c r="O334" s="3616">
        <f>COUNT(E334:N335)</f>
        <v>16</v>
      </c>
    </row>
    <row r="335" spans="1:15" ht="15" customHeight="1" thickBot="1">
      <c r="A335" s="3749"/>
      <c r="B335" s="3663"/>
      <c r="C335" s="3595"/>
      <c r="D335" s="3747"/>
      <c r="E335" s="135">
        <v>100103672608</v>
      </c>
      <c r="F335" s="123">
        <v>100103672610</v>
      </c>
      <c r="G335" s="135">
        <v>100103672612</v>
      </c>
      <c r="H335" s="123">
        <v>100103672614</v>
      </c>
      <c r="I335" s="135">
        <v>100103672616</v>
      </c>
      <c r="J335" s="123">
        <v>100103672618</v>
      </c>
      <c r="K335" s="135"/>
      <c r="L335" s="123">
        <v>100103677899</v>
      </c>
      <c r="M335" s="135">
        <v>100103677900</v>
      </c>
      <c r="N335" s="38"/>
      <c r="O335" s="3616"/>
    </row>
    <row r="336" spans="1:15" ht="15" customHeight="1">
      <c r="A336" s="3748">
        <v>7</v>
      </c>
      <c r="B336" s="3660" t="s">
        <v>115</v>
      </c>
      <c r="C336" s="3627" t="s">
        <v>124</v>
      </c>
      <c r="D336" s="3750">
        <v>11</v>
      </c>
      <c r="E336" s="134">
        <v>100103672619</v>
      </c>
      <c r="F336" s="122">
        <v>100103672623</v>
      </c>
      <c r="G336" s="134">
        <v>100103672625</v>
      </c>
      <c r="H336" s="122">
        <v>100103672627</v>
      </c>
      <c r="I336" s="134">
        <v>100103672629</v>
      </c>
      <c r="J336" s="122">
        <v>100103672631</v>
      </c>
      <c r="K336" s="134"/>
      <c r="L336" s="122">
        <v>100103677913</v>
      </c>
      <c r="M336" s="134">
        <v>100103677915</v>
      </c>
      <c r="N336" s="38"/>
      <c r="O336" s="3615">
        <f>COUNT(E336:N337)</f>
        <v>16</v>
      </c>
    </row>
    <row r="337" spans="1:15" ht="15" customHeight="1" thickBot="1">
      <c r="A337" s="3749"/>
      <c r="B337" s="3663"/>
      <c r="C337" s="3595"/>
      <c r="D337" s="3747"/>
      <c r="E337" s="135">
        <v>100103672620</v>
      </c>
      <c r="F337" s="123">
        <v>100103672624</v>
      </c>
      <c r="G337" s="135">
        <v>100103672626</v>
      </c>
      <c r="H337" s="123">
        <v>100103672628</v>
      </c>
      <c r="I337" s="135">
        <v>100103672630</v>
      </c>
      <c r="J337" s="123">
        <v>100103672632</v>
      </c>
      <c r="K337" s="135"/>
      <c r="L337" s="123">
        <v>100103677914</v>
      </c>
      <c r="M337" s="135">
        <v>100103677916</v>
      </c>
      <c r="N337" s="38"/>
      <c r="O337" s="3616"/>
    </row>
    <row r="338" spans="1:15" ht="15" customHeight="1">
      <c r="A338" s="3748">
        <v>7</v>
      </c>
      <c r="B338" s="3660" t="s">
        <v>115</v>
      </c>
      <c r="C338" s="3606" t="s">
        <v>125</v>
      </c>
      <c r="D338" s="3745">
        <v>46</v>
      </c>
      <c r="E338" s="131">
        <v>100103672474</v>
      </c>
      <c r="F338" s="124">
        <v>100103672482</v>
      </c>
      <c r="G338" s="131">
        <v>100103672490</v>
      </c>
      <c r="H338" s="124">
        <v>100103672498</v>
      </c>
      <c r="I338" s="131">
        <v>100103672506</v>
      </c>
      <c r="J338" s="124">
        <v>100103672514</v>
      </c>
      <c r="K338" s="131"/>
      <c r="L338" s="124">
        <v>100103677638</v>
      </c>
      <c r="M338" s="131">
        <v>100103677630</v>
      </c>
      <c r="N338" s="125">
        <v>1</v>
      </c>
      <c r="O338" s="3615">
        <f>COUNT(E338:N345)</f>
        <v>72</v>
      </c>
    </row>
    <row r="339" spans="1:15" ht="15" customHeight="1">
      <c r="A339" s="3751"/>
      <c r="B339" s="3661"/>
      <c r="C339" s="3607"/>
      <c r="D339" s="3746"/>
      <c r="E339" s="132">
        <v>100103672475</v>
      </c>
      <c r="F339" s="124">
        <v>100103672483</v>
      </c>
      <c r="G339" s="132">
        <v>100103672491</v>
      </c>
      <c r="H339" s="124">
        <v>100103672499</v>
      </c>
      <c r="I339" s="132">
        <v>100103672507</v>
      </c>
      <c r="J339" s="124">
        <v>100103672515</v>
      </c>
      <c r="K339" s="132"/>
      <c r="L339" s="124">
        <v>100103677639</v>
      </c>
      <c r="M339" s="132">
        <v>100103677631</v>
      </c>
      <c r="N339" s="125">
        <v>1</v>
      </c>
      <c r="O339" s="3616"/>
    </row>
    <row r="340" spans="1:15" ht="15" customHeight="1">
      <c r="A340" s="3751"/>
      <c r="B340" s="3661"/>
      <c r="C340" s="3607"/>
      <c r="D340" s="3746"/>
      <c r="E340" s="132">
        <v>100103672476</v>
      </c>
      <c r="F340" s="124">
        <v>100103672484</v>
      </c>
      <c r="G340" s="132">
        <v>100103672492</v>
      </c>
      <c r="H340" s="124">
        <v>100103672500</v>
      </c>
      <c r="I340" s="132">
        <v>100103672508</v>
      </c>
      <c r="J340" s="124">
        <v>100103672516</v>
      </c>
      <c r="K340" s="132"/>
      <c r="L340" s="124">
        <v>100103677640</v>
      </c>
      <c r="M340" s="132">
        <v>100103677632</v>
      </c>
      <c r="N340" s="125">
        <v>1</v>
      </c>
      <c r="O340" s="3616"/>
    </row>
    <row r="341" spans="1:15" ht="15" customHeight="1">
      <c r="A341" s="3751"/>
      <c r="B341" s="3661"/>
      <c r="C341" s="3607"/>
      <c r="D341" s="3746"/>
      <c r="E341" s="132">
        <v>100103672477</v>
      </c>
      <c r="F341" s="124">
        <v>100103672485</v>
      </c>
      <c r="G341" s="132">
        <v>100103672493</v>
      </c>
      <c r="H341" s="124">
        <v>100103672501</v>
      </c>
      <c r="I341" s="132">
        <v>100103672512</v>
      </c>
      <c r="J341" s="124">
        <v>100103672517</v>
      </c>
      <c r="K341" s="132"/>
      <c r="L341" s="124">
        <v>100103677641</v>
      </c>
      <c r="M341" s="132">
        <v>100103677633</v>
      </c>
      <c r="N341" s="125">
        <v>1</v>
      </c>
      <c r="O341" s="3616"/>
    </row>
    <row r="342" spans="1:15" ht="15" customHeight="1">
      <c r="A342" s="3751"/>
      <c r="B342" s="3661"/>
      <c r="C342" s="3607"/>
      <c r="D342" s="3746"/>
      <c r="E342" s="132">
        <v>100103672478</v>
      </c>
      <c r="F342" s="124">
        <v>100103672486</v>
      </c>
      <c r="G342" s="132">
        <v>100103672494</v>
      </c>
      <c r="H342" s="124">
        <v>100103672502</v>
      </c>
      <c r="I342" s="132">
        <v>100103672510</v>
      </c>
      <c r="J342" s="124">
        <v>100103672518</v>
      </c>
      <c r="K342" s="132"/>
      <c r="L342" s="124">
        <v>100103677642</v>
      </c>
      <c r="M342" s="132">
        <v>100103677634</v>
      </c>
      <c r="N342" s="125">
        <v>1</v>
      </c>
      <c r="O342" s="3616"/>
    </row>
    <row r="343" spans="1:15" ht="15" customHeight="1">
      <c r="A343" s="3751"/>
      <c r="B343" s="3661"/>
      <c r="C343" s="3607"/>
      <c r="D343" s="3746"/>
      <c r="E343" s="132">
        <v>100103672479</v>
      </c>
      <c r="F343" s="124">
        <v>100103672487</v>
      </c>
      <c r="G343" s="132">
        <v>100103672495</v>
      </c>
      <c r="H343" s="124">
        <v>100103672503</v>
      </c>
      <c r="I343" s="132">
        <v>100103672511</v>
      </c>
      <c r="J343" s="124">
        <v>100103672519</v>
      </c>
      <c r="K343" s="132"/>
      <c r="L343" s="124">
        <v>100103677643</v>
      </c>
      <c r="M343" s="132">
        <v>100103677635</v>
      </c>
      <c r="N343" s="125">
        <v>1</v>
      </c>
      <c r="O343" s="3616"/>
    </row>
    <row r="344" spans="1:15" ht="15" customHeight="1">
      <c r="A344" s="3751"/>
      <c r="B344" s="3661"/>
      <c r="C344" s="3607"/>
      <c r="D344" s="3746"/>
      <c r="E344" s="132">
        <v>100103672480</v>
      </c>
      <c r="F344" s="124">
        <v>100103672488</v>
      </c>
      <c r="G344" s="132">
        <v>100103672496</v>
      </c>
      <c r="H344" s="124">
        <v>100103672504</v>
      </c>
      <c r="I344" s="132">
        <v>100103672512</v>
      </c>
      <c r="J344" s="124">
        <v>100103672520</v>
      </c>
      <c r="K344" s="132"/>
      <c r="L344" s="124">
        <v>100103677644</v>
      </c>
      <c r="M344" s="132">
        <v>100103677636</v>
      </c>
      <c r="N344" s="125">
        <v>1</v>
      </c>
      <c r="O344" s="3616"/>
    </row>
    <row r="345" spans="1:15" ht="15" customHeight="1" thickBot="1">
      <c r="A345" s="3751"/>
      <c r="B345" s="3661"/>
      <c r="C345" s="3607"/>
      <c r="D345" s="3746"/>
      <c r="E345" s="132">
        <v>100103672481</v>
      </c>
      <c r="F345" s="124">
        <v>100103672489</v>
      </c>
      <c r="G345" s="132">
        <v>100103672497</v>
      </c>
      <c r="H345" s="124">
        <v>100103672505</v>
      </c>
      <c r="I345" s="132">
        <v>100103672513</v>
      </c>
      <c r="J345" s="124">
        <v>100103672521</v>
      </c>
      <c r="K345" s="132"/>
      <c r="L345" s="124">
        <v>100103677645</v>
      </c>
      <c r="M345" s="132">
        <v>100103677637</v>
      </c>
      <c r="N345" s="125">
        <v>1</v>
      </c>
      <c r="O345" s="3616"/>
    </row>
    <row r="346" spans="1:15" ht="15" customHeight="1">
      <c r="A346" s="3748">
        <v>7</v>
      </c>
      <c r="B346" s="3660" t="s">
        <v>115</v>
      </c>
      <c r="C346" s="3606" t="s">
        <v>126</v>
      </c>
      <c r="D346" s="3745">
        <v>52</v>
      </c>
      <c r="E346" s="134">
        <v>100103672349</v>
      </c>
      <c r="F346" s="122">
        <v>100103672357</v>
      </c>
      <c r="G346" s="134">
        <v>100103672365</v>
      </c>
      <c r="H346" s="122">
        <v>100103672373</v>
      </c>
      <c r="I346" s="134">
        <v>100103672381</v>
      </c>
      <c r="J346" s="122">
        <v>100103672389</v>
      </c>
      <c r="K346" s="134">
        <v>100103672397</v>
      </c>
      <c r="L346" s="122">
        <v>100103672401</v>
      </c>
      <c r="M346" s="134">
        <v>100103677517</v>
      </c>
      <c r="N346" s="36"/>
      <c r="O346" s="3615">
        <f>COUNT(E346:N353)</f>
        <v>68</v>
      </c>
    </row>
    <row r="347" spans="1:15" ht="15" customHeight="1">
      <c r="A347" s="3751"/>
      <c r="B347" s="3661"/>
      <c r="C347" s="3607"/>
      <c r="D347" s="3746"/>
      <c r="E347" s="136">
        <v>100103672350</v>
      </c>
      <c r="F347" s="126">
        <v>100103672358</v>
      </c>
      <c r="G347" s="136">
        <v>100103672366</v>
      </c>
      <c r="H347" s="126">
        <v>100103672374</v>
      </c>
      <c r="I347" s="136">
        <v>100103672382</v>
      </c>
      <c r="J347" s="126">
        <v>100103672390</v>
      </c>
      <c r="K347" s="136">
        <v>100103672398</v>
      </c>
      <c r="L347" s="126">
        <v>100103677510</v>
      </c>
      <c r="M347" s="136">
        <v>100103677518</v>
      </c>
      <c r="N347" s="36"/>
      <c r="O347" s="3616"/>
    </row>
    <row r="348" spans="1:15" ht="15" customHeight="1">
      <c r="A348" s="3751"/>
      <c r="B348" s="3661"/>
      <c r="C348" s="3607"/>
      <c r="D348" s="3746"/>
      <c r="E348" s="137">
        <v>100103672351</v>
      </c>
      <c r="F348" s="127">
        <v>100103672359</v>
      </c>
      <c r="G348" s="137">
        <v>100103672367</v>
      </c>
      <c r="H348" s="127">
        <v>100103672375</v>
      </c>
      <c r="I348" s="137">
        <v>100103672383</v>
      </c>
      <c r="J348" s="127">
        <v>100103672391</v>
      </c>
      <c r="K348" s="137">
        <v>100103672399</v>
      </c>
      <c r="L348" s="127">
        <v>100103677511</v>
      </c>
      <c r="M348" s="137">
        <v>100103677519</v>
      </c>
      <c r="N348" s="36"/>
      <c r="O348" s="3616"/>
    </row>
    <row r="349" spans="1:15" ht="15" customHeight="1">
      <c r="A349" s="3751"/>
      <c r="B349" s="3661"/>
      <c r="C349" s="3607"/>
      <c r="D349" s="3746"/>
      <c r="E349" s="137">
        <v>100103672352</v>
      </c>
      <c r="F349" s="127">
        <v>100103672360</v>
      </c>
      <c r="G349" s="137">
        <v>100103672368</v>
      </c>
      <c r="H349" s="127">
        <v>100103672376</v>
      </c>
      <c r="I349" s="137">
        <v>100103672384</v>
      </c>
      <c r="J349" s="127">
        <v>100103672392</v>
      </c>
      <c r="K349" s="137">
        <v>100103672400</v>
      </c>
      <c r="L349" s="127">
        <v>100103677512</v>
      </c>
      <c r="M349" s="137">
        <v>100103677520</v>
      </c>
      <c r="N349" s="36"/>
      <c r="O349" s="3616"/>
    </row>
    <row r="350" spans="1:15" ht="15" customHeight="1">
      <c r="A350" s="3751"/>
      <c r="B350" s="3661"/>
      <c r="C350" s="3607"/>
      <c r="D350" s="3746"/>
      <c r="E350" s="137">
        <v>100103672353</v>
      </c>
      <c r="F350" s="127">
        <v>100103672361</v>
      </c>
      <c r="G350" s="137">
        <v>100103672369</v>
      </c>
      <c r="H350" s="127">
        <v>100103672377</v>
      </c>
      <c r="I350" s="137">
        <v>100103672385</v>
      </c>
      <c r="J350" s="127">
        <v>100103672393</v>
      </c>
      <c r="K350" s="137"/>
      <c r="L350" s="127">
        <v>100103677513</v>
      </c>
      <c r="M350" s="137">
        <v>100103677521</v>
      </c>
      <c r="N350" s="36"/>
      <c r="O350" s="3616"/>
    </row>
    <row r="351" spans="1:15" ht="15" customHeight="1">
      <c r="A351" s="3751"/>
      <c r="B351" s="3661"/>
      <c r="C351" s="3607"/>
      <c r="D351" s="3746"/>
      <c r="E351" s="137">
        <v>100103672354</v>
      </c>
      <c r="F351" s="127">
        <v>100103672362</v>
      </c>
      <c r="G351" s="137">
        <v>100103672370</v>
      </c>
      <c r="H351" s="127">
        <v>100103672378</v>
      </c>
      <c r="I351" s="137">
        <v>100103672386</v>
      </c>
      <c r="J351" s="127">
        <v>100103672394</v>
      </c>
      <c r="K351" s="137"/>
      <c r="L351" s="127">
        <v>100103677514</v>
      </c>
      <c r="M351" s="137">
        <v>100103677522</v>
      </c>
      <c r="N351" s="36"/>
      <c r="O351" s="3616"/>
    </row>
    <row r="352" spans="1:15" ht="15" customHeight="1">
      <c r="A352" s="3751"/>
      <c r="B352" s="3661"/>
      <c r="C352" s="3607"/>
      <c r="D352" s="3746"/>
      <c r="E352" s="137">
        <v>100103672355</v>
      </c>
      <c r="F352" s="127">
        <v>100103672363</v>
      </c>
      <c r="G352" s="137">
        <v>100103672371</v>
      </c>
      <c r="H352" s="127">
        <v>100103672379</v>
      </c>
      <c r="I352" s="137">
        <v>100103672387</v>
      </c>
      <c r="J352" s="127">
        <v>100103672395</v>
      </c>
      <c r="K352" s="137"/>
      <c r="L352" s="127">
        <v>100103677515</v>
      </c>
      <c r="M352" s="137">
        <v>100103677523</v>
      </c>
      <c r="N352" s="36"/>
      <c r="O352" s="3616"/>
    </row>
    <row r="353" spans="1:15" ht="15" customHeight="1" thickBot="1">
      <c r="A353" s="3751"/>
      <c r="B353" s="3663"/>
      <c r="C353" s="3607"/>
      <c r="D353" s="3746"/>
      <c r="E353" s="138">
        <v>100103672356</v>
      </c>
      <c r="F353" s="128">
        <v>100103672364</v>
      </c>
      <c r="G353" s="138">
        <v>100103672372</v>
      </c>
      <c r="H353" s="128">
        <v>100103672380</v>
      </c>
      <c r="I353" s="138">
        <v>100103672388</v>
      </c>
      <c r="J353" s="128">
        <v>100103672396</v>
      </c>
      <c r="K353" s="138"/>
      <c r="L353" s="128">
        <v>100103677516</v>
      </c>
      <c r="M353" s="138">
        <v>100103677524</v>
      </c>
      <c r="N353" s="36"/>
      <c r="O353" s="3625"/>
    </row>
    <row r="354" spans="1:15" ht="15" customHeight="1" thickBot="1">
      <c r="A354" s="3748">
        <v>7</v>
      </c>
      <c r="B354" s="3660" t="s">
        <v>115</v>
      </c>
      <c r="C354" s="3606" t="s">
        <v>127</v>
      </c>
      <c r="D354" s="3745">
        <v>53</v>
      </c>
      <c r="E354" s="137">
        <v>100103672410</v>
      </c>
      <c r="F354" s="127">
        <v>100103672418</v>
      </c>
      <c r="G354" s="137">
        <v>100103672426</v>
      </c>
      <c r="H354" s="127">
        <v>100103672434</v>
      </c>
      <c r="I354" s="137">
        <v>100103672442</v>
      </c>
      <c r="J354" s="127">
        <v>100103672450</v>
      </c>
      <c r="K354" s="137">
        <v>100103672458</v>
      </c>
      <c r="L354" s="127">
        <v>100103677570</v>
      </c>
      <c r="M354" s="137">
        <v>100103677578</v>
      </c>
      <c r="N354" s="122">
        <v>1</v>
      </c>
      <c r="O354" s="3615">
        <f>COUNT(E354:N361)</f>
        <v>75</v>
      </c>
    </row>
    <row r="355" spans="1:15" ht="15" customHeight="1" thickBot="1">
      <c r="A355" s="3751"/>
      <c r="B355" s="3661"/>
      <c r="C355" s="3607"/>
      <c r="D355" s="3746"/>
      <c r="E355" s="137">
        <v>100103672411</v>
      </c>
      <c r="F355" s="127" t="s">
        <v>893</v>
      </c>
      <c r="G355" s="137">
        <v>100103672427</v>
      </c>
      <c r="H355" s="127">
        <v>100103672435</v>
      </c>
      <c r="I355" s="137">
        <v>100103672443</v>
      </c>
      <c r="J355" s="127">
        <v>100103672451</v>
      </c>
      <c r="K355" s="137">
        <v>100103672459</v>
      </c>
      <c r="L355" s="127">
        <v>100103677571</v>
      </c>
      <c r="M355" s="137">
        <v>100103677579</v>
      </c>
      <c r="N355" s="122">
        <v>1</v>
      </c>
      <c r="O355" s="3616"/>
    </row>
    <row r="356" spans="1:15" ht="15" customHeight="1" thickBot="1">
      <c r="A356" s="3751"/>
      <c r="B356" s="3661"/>
      <c r="C356" s="3607"/>
      <c r="D356" s="3746"/>
      <c r="E356" s="137">
        <v>100103672412</v>
      </c>
      <c r="F356" s="127">
        <v>100103672420</v>
      </c>
      <c r="G356" s="137">
        <v>100103672428</v>
      </c>
      <c r="H356" s="127">
        <v>100103672436</v>
      </c>
      <c r="I356" s="137">
        <v>100103672444</v>
      </c>
      <c r="J356" s="127">
        <v>100103672452</v>
      </c>
      <c r="K356" s="137">
        <v>100103672460</v>
      </c>
      <c r="L356" s="127">
        <v>100103677572</v>
      </c>
      <c r="M356" s="137">
        <v>100103677580</v>
      </c>
      <c r="N356" s="122">
        <v>1</v>
      </c>
      <c r="O356" s="3616"/>
    </row>
    <row r="357" spans="1:15" ht="15" customHeight="1" thickBot="1">
      <c r="A357" s="3751"/>
      <c r="B357" s="3661"/>
      <c r="C357" s="3607"/>
      <c r="D357" s="3746"/>
      <c r="E357" s="137">
        <v>100103672413</v>
      </c>
      <c r="F357" s="127">
        <v>100103672421</v>
      </c>
      <c r="G357" s="137">
        <v>100103672429</v>
      </c>
      <c r="H357" s="127">
        <v>100103672437</v>
      </c>
      <c r="I357" s="137">
        <v>100103672445</v>
      </c>
      <c r="J357" s="127">
        <v>100103672453</v>
      </c>
      <c r="K357" s="137">
        <v>100103672461</v>
      </c>
      <c r="L357" s="127">
        <v>100103677573</v>
      </c>
      <c r="M357" s="137">
        <v>100103677581</v>
      </c>
      <c r="N357" s="122">
        <v>1</v>
      </c>
      <c r="O357" s="3616"/>
    </row>
    <row r="358" spans="1:15" ht="15" customHeight="1" thickBot="1">
      <c r="A358" s="3751"/>
      <c r="B358" s="3661"/>
      <c r="C358" s="3607"/>
      <c r="D358" s="3746"/>
      <c r="E358" s="137">
        <v>100103672414</v>
      </c>
      <c r="F358" s="127">
        <v>100103672422</v>
      </c>
      <c r="G358" s="137">
        <v>100103672430</v>
      </c>
      <c r="H358" s="127">
        <v>100103672438</v>
      </c>
      <c r="I358" s="137">
        <v>100103672446</v>
      </c>
      <c r="J358" s="127">
        <v>100103672454</v>
      </c>
      <c r="K358" s="137"/>
      <c r="L358" s="127">
        <v>100103677574</v>
      </c>
      <c r="M358" s="137">
        <v>100103677582</v>
      </c>
      <c r="N358" s="122">
        <v>1</v>
      </c>
      <c r="O358" s="3616"/>
    </row>
    <row r="359" spans="1:15" ht="15" customHeight="1" thickBot="1">
      <c r="A359" s="3751"/>
      <c r="B359" s="3661"/>
      <c r="C359" s="3607"/>
      <c r="D359" s="3746"/>
      <c r="E359" s="137">
        <v>100103672415</v>
      </c>
      <c r="F359" s="127">
        <v>100103672423</v>
      </c>
      <c r="G359" s="137">
        <v>100103672431</v>
      </c>
      <c r="H359" s="127">
        <v>100103672439</v>
      </c>
      <c r="I359" s="137">
        <v>100103672447</v>
      </c>
      <c r="J359" s="127">
        <v>100103672455</v>
      </c>
      <c r="K359" s="137"/>
      <c r="L359" s="127">
        <v>100103677575</v>
      </c>
      <c r="M359" s="137">
        <v>100103677583</v>
      </c>
      <c r="N359" s="122">
        <v>1</v>
      </c>
      <c r="O359" s="3616"/>
    </row>
    <row r="360" spans="1:15" ht="15" customHeight="1" thickBot="1">
      <c r="A360" s="3751"/>
      <c r="B360" s="3661"/>
      <c r="C360" s="3607"/>
      <c r="D360" s="3746"/>
      <c r="E360" s="137">
        <v>100103672416</v>
      </c>
      <c r="F360" s="127">
        <v>100103672424</v>
      </c>
      <c r="G360" s="137">
        <v>100103672432</v>
      </c>
      <c r="H360" s="127">
        <v>100103672440</v>
      </c>
      <c r="I360" s="137">
        <v>100103672448</v>
      </c>
      <c r="J360" s="127">
        <v>100103672456</v>
      </c>
      <c r="K360" s="137"/>
      <c r="L360" s="127">
        <v>100103677576</v>
      </c>
      <c r="M360" s="137">
        <v>100103677584</v>
      </c>
      <c r="N360" s="122">
        <v>1</v>
      </c>
      <c r="O360" s="3616"/>
    </row>
    <row r="361" spans="1:15" ht="15" customHeight="1" thickBot="1">
      <c r="A361" s="3751"/>
      <c r="B361" s="3661"/>
      <c r="C361" s="3607"/>
      <c r="D361" s="3746"/>
      <c r="E361" s="137">
        <v>100103672417</v>
      </c>
      <c r="F361" s="127">
        <v>100103672425</v>
      </c>
      <c r="G361" s="137">
        <v>100103672433</v>
      </c>
      <c r="H361" s="127">
        <v>100103672441</v>
      </c>
      <c r="I361" s="137">
        <v>100103672449</v>
      </c>
      <c r="J361" s="127">
        <v>100103672457</v>
      </c>
      <c r="K361" s="137"/>
      <c r="L361" s="127">
        <v>100103677577</v>
      </c>
      <c r="M361" s="137">
        <v>100103677585</v>
      </c>
      <c r="N361" s="122">
        <v>1</v>
      </c>
      <c r="O361" s="3616"/>
    </row>
    <row r="362" spans="1:15" ht="15" customHeight="1" thickBot="1">
      <c r="A362" s="3364" t="s">
        <v>12</v>
      </c>
      <c r="B362" s="3365"/>
      <c r="C362" s="3365"/>
      <c r="D362" s="3365"/>
      <c r="E362" s="139" t="s">
        <v>915</v>
      </c>
      <c r="F362" s="64" t="s">
        <v>916</v>
      </c>
      <c r="G362" s="139" t="s">
        <v>917</v>
      </c>
      <c r="H362" s="64" t="s">
        <v>918</v>
      </c>
      <c r="I362" s="139" t="s">
        <v>919</v>
      </c>
      <c r="J362" s="64" t="s">
        <v>920</v>
      </c>
      <c r="K362" s="139" t="s">
        <v>921</v>
      </c>
      <c r="L362" s="64" t="s">
        <v>922</v>
      </c>
      <c r="M362" s="139" t="s">
        <v>923</v>
      </c>
      <c r="N362" s="64" t="s">
        <v>932</v>
      </c>
      <c r="O362" s="3742">
        <f>SUM(O318:O361)</f>
        <v>347</v>
      </c>
    </row>
    <row r="363" spans="1:15" ht="15" customHeight="1" thickBot="1">
      <c r="A363" s="3366"/>
      <c r="B363" s="3367"/>
      <c r="C363" s="3367"/>
      <c r="D363" s="3367"/>
      <c r="E363" s="140" t="s">
        <v>925</v>
      </c>
      <c r="F363" s="63" t="s">
        <v>926</v>
      </c>
      <c r="G363" s="140" t="s">
        <v>927</v>
      </c>
      <c r="H363" s="63" t="s">
        <v>928</v>
      </c>
      <c r="I363" s="140" t="s">
        <v>929</v>
      </c>
      <c r="J363" s="63" t="s">
        <v>930</v>
      </c>
      <c r="K363" s="140" t="s">
        <v>931</v>
      </c>
      <c r="L363" s="63" t="s">
        <v>932</v>
      </c>
      <c r="M363" s="140" t="s">
        <v>933</v>
      </c>
      <c r="N363" s="63" t="s">
        <v>934</v>
      </c>
      <c r="O363" s="3619"/>
    </row>
    <row r="364" spans="1:15" ht="15" customHeight="1">
      <c r="A364" s="3364" t="s">
        <v>13</v>
      </c>
      <c r="B364" s="3365"/>
      <c r="C364" s="3365"/>
      <c r="D364" s="3365"/>
      <c r="E364" s="3600" t="s">
        <v>908</v>
      </c>
      <c r="F364" s="3598" t="s">
        <v>909</v>
      </c>
      <c r="G364" s="3600" t="s">
        <v>935</v>
      </c>
      <c r="H364" s="3598" t="s">
        <v>936</v>
      </c>
      <c r="I364" s="3600" t="s">
        <v>910</v>
      </c>
      <c r="J364" s="3598" t="s">
        <v>911</v>
      </c>
      <c r="K364" s="3600" t="s">
        <v>912</v>
      </c>
      <c r="L364" s="3598" t="s">
        <v>913</v>
      </c>
      <c r="M364" s="3600" t="s">
        <v>937</v>
      </c>
      <c r="N364" s="3598" t="s">
        <v>914</v>
      </c>
      <c r="O364" s="3619"/>
    </row>
    <row r="365" spans="1:15" ht="15" customHeight="1" thickBot="1">
      <c r="A365" s="3366"/>
      <c r="B365" s="3367"/>
      <c r="C365" s="3367"/>
      <c r="D365" s="3367"/>
      <c r="E365" s="3601"/>
      <c r="F365" s="3599"/>
      <c r="G365" s="3601"/>
      <c r="H365" s="3599"/>
      <c r="I365" s="3601"/>
      <c r="J365" s="3599"/>
      <c r="K365" s="3601"/>
      <c r="L365" s="3599"/>
      <c r="M365" s="3601"/>
      <c r="N365" s="3599"/>
      <c r="O365" s="3619"/>
    </row>
    <row r="366" spans="1:15" ht="15" customHeight="1">
      <c r="A366" s="3364" t="s">
        <v>14</v>
      </c>
      <c r="B366" s="3365"/>
      <c r="C366" s="3365"/>
      <c r="D366" s="3365"/>
      <c r="E366" s="3600" t="s">
        <v>901</v>
      </c>
      <c r="F366" s="3598" t="s">
        <v>902</v>
      </c>
      <c r="G366" s="3600" t="s">
        <v>938</v>
      </c>
      <c r="H366" s="3598" t="s">
        <v>939</v>
      </c>
      <c r="I366" s="3600" t="s">
        <v>903</v>
      </c>
      <c r="J366" s="3598" t="s">
        <v>904</v>
      </c>
      <c r="K366" s="3600" t="s">
        <v>905</v>
      </c>
      <c r="L366" s="3598" t="s">
        <v>906</v>
      </c>
      <c r="M366" s="3600" t="s">
        <v>907</v>
      </c>
      <c r="N366" s="3598" t="s">
        <v>940</v>
      </c>
      <c r="O366" s="3619"/>
    </row>
    <row r="367" spans="1:15" ht="15" customHeight="1" thickBot="1">
      <c r="A367" s="3366"/>
      <c r="B367" s="3367"/>
      <c r="C367" s="3367"/>
      <c r="D367" s="3367"/>
      <c r="E367" s="3601"/>
      <c r="F367" s="3599"/>
      <c r="G367" s="3601"/>
      <c r="H367" s="3599"/>
      <c r="I367" s="3601"/>
      <c r="J367" s="3599"/>
      <c r="K367" s="3601"/>
      <c r="L367" s="3599"/>
      <c r="M367" s="3601"/>
      <c r="N367" s="3599"/>
      <c r="O367" s="3619"/>
    </row>
    <row r="368" spans="1:15" ht="15" customHeight="1">
      <c r="A368" s="3364" t="s">
        <v>15</v>
      </c>
      <c r="B368" s="3365"/>
      <c r="C368" s="3365"/>
      <c r="D368" s="3365"/>
      <c r="E368" s="3602" t="s">
        <v>897</v>
      </c>
      <c r="F368" s="3604" t="s">
        <v>941</v>
      </c>
      <c r="G368" s="3602" t="s">
        <v>942</v>
      </c>
      <c r="H368" s="3604" t="s">
        <v>946</v>
      </c>
      <c r="I368" s="3602" t="s">
        <v>898</v>
      </c>
      <c r="J368" s="3604" t="s">
        <v>943</v>
      </c>
      <c r="K368" s="3602" t="s">
        <v>899</v>
      </c>
      <c r="L368" s="3604" t="s">
        <v>944</v>
      </c>
      <c r="M368" s="3602" t="s">
        <v>900</v>
      </c>
      <c r="N368" s="3604" t="s">
        <v>945</v>
      </c>
      <c r="O368" s="3619"/>
    </row>
    <row r="369" spans="1:15" ht="15" customHeight="1" thickBot="1">
      <c r="A369" s="3366"/>
      <c r="B369" s="3367"/>
      <c r="C369" s="3367"/>
      <c r="D369" s="3367"/>
      <c r="E369" s="3603"/>
      <c r="F369" s="3605"/>
      <c r="G369" s="3603"/>
      <c r="H369" s="3605"/>
      <c r="I369" s="3603"/>
      <c r="J369" s="3605"/>
      <c r="K369" s="3603"/>
      <c r="L369" s="3605"/>
      <c r="M369" s="3603"/>
      <c r="N369" s="3605"/>
      <c r="O369" s="3619"/>
    </row>
    <row r="370" spans="1:15" ht="15" customHeight="1" thickBot="1">
      <c r="A370" s="3382" t="s">
        <v>16</v>
      </c>
      <c r="B370" s="3383"/>
      <c r="C370" s="3383"/>
      <c r="D370" s="3384"/>
      <c r="E370" s="112">
        <v>759</v>
      </c>
      <c r="F370" s="70">
        <v>738</v>
      </c>
      <c r="G370" s="112">
        <v>759</v>
      </c>
      <c r="H370" s="70">
        <v>738</v>
      </c>
      <c r="I370" s="112">
        <v>759</v>
      </c>
      <c r="J370" s="70">
        <v>738</v>
      </c>
      <c r="K370" s="112">
        <v>759</v>
      </c>
      <c r="L370" s="70">
        <v>738</v>
      </c>
      <c r="M370" s="112">
        <v>759</v>
      </c>
      <c r="N370" s="61">
        <v>738</v>
      </c>
      <c r="O370" s="3619"/>
    </row>
    <row r="371" spans="1:15" ht="15" customHeight="1" thickBot="1">
      <c r="A371" s="141" t="s">
        <v>0</v>
      </c>
      <c r="B371" s="141" t="s">
        <v>1</v>
      </c>
      <c r="C371" s="142" t="s">
        <v>2</v>
      </c>
      <c r="D371" s="175" t="s">
        <v>3</v>
      </c>
      <c r="E371" s="3633" t="s">
        <v>1835</v>
      </c>
      <c r="F371" s="3634"/>
      <c r="G371" s="3633" t="s">
        <v>1836</v>
      </c>
      <c r="H371" s="3634"/>
      <c r="I371" s="3633" t="s">
        <v>1837</v>
      </c>
      <c r="J371" s="3634"/>
      <c r="K371" s="3633" t="s">
        <v>1838</v>
      </c>
      <c r="L371" s="3634"/>
      <c r="M371" s="3633" t="s">
        <v>1839</v>
      </c>
      <c r="N371" s="3634"/>
      <c r="O371" s="161" t="s">
        <v>4</v>
      </c>
    </row>
    <row r="372" spans="1:15" ht="15" customHeight="1">
      <c r="A372" s="3695" t="s">
        <v>1040</v>
      </c>
      <c r="B372" s="3660" t="s">
        <v>115</v>
      </c>
      <c r="C372" s="3606" t="s">
        <v>116</v>
      </c>
      <c r="D372" s="3650">
        <v>21</v>
      </c>
      <c r="E372" s="215" t="s">
        <v>896</v>
      </c>
      <c r="F372" s="3589">
        <v>100103641935</v>
      </c>
      <c r="G372" s="131">
        <v>100103641936</v>
      </c>
      <c r="H372" s="3589">
        <v>100103641937</v>
      </c>
      <c r="I372" s="131">
        <v>100103641936</v>
      </c>
      <c r="J372" s="3589">
        <v>100103641938</v>
      </c>
      <c r="K372" s="129">
        <v>100103641939</v>
      </c>
      <c r="L372" s="3589">
        <v>100103641940</v>
      </c>
      <c r="M372" s="129">
        <v>100103641941</v>
      </c>
      <c r="N372" s="3589">
        <v>100103677842</v>
      </c>
      <c r="O372" s="3615">
        <f>COUNT(E372:N373)</f>
        <v>10</v>
      </c>
    </row>
    <row r="373" spans="1:15" ht="15" customHeight="1" thickBot="1">
      <c r="A373" s="3696"/>
      <c r="B373" s="3663"/>
      <c r="C373" s="3607"/>
      <c r="D373" s="3651"/>
      <c r="E373" s="779">
        <v>100103641934</v>
      </c>
      <c r="F373" s="3590"/>
      <c r="G373" s="777" t="s">
        <v>896</v>
      </c>
      <c r="H373" s="3590"/>
      <c r="I373" s="777" t="s">
        <v>896</v>
      </c>
      <c r="J373" s="3590"/>
      <c r="K373" s="853" t="s">
        <v>896</v>
      </c>
      <c r="L373" s="3590"/>
      <c r="M373" s="898" t="s">
        <v>896</v>
      </c>
      <c r="N373" s="3590"/>
      <c r="O373" s="3616"/>
    </row>
    <row r="374" spans="1:15" ht="15" customHeight="1" thickBot="1">
      <c r="A374" s="3695" t="s">
        <v>1040</v>
      </c>
      <c r="B374" s="3660" t="s">
        <v>115</v>
      </c>
      <c r="C374" s="3606" t="s">
        <v>117</v>
      </c>
      <c r="D374" s="3606">
        <v>12</v>
      </c>
      <c r="E374" s="3744" t="s">
        <v>896</v>
      </c>
      <c r="F374" s="884" t="s">
        <v>896</v>
      </c>
      <c r="G374" s="3744" t="s">
        <v>896</v>
      </c>
      <c r="H374" s="884" t="s">
        <v>896</v>
      </c>
      <c r="I374" s="3744" t="s">
        <v>896</v>
      </c>
      <c r="J374" s="884" t="s">
        <v>896</v>
      </c>
      <c r="K374" s="3744" t="s">
        <v>896</v>
      </c>
      <c r="L374" s="883" t="s">
        <v>896</v>
      </c>
      <c r="M374" s="3744" t="s">
        <v>896</v>
      </c>
      <c r="N374" s="884" t="s">
        <v>896</v>
      </c>
      <c r="O374" s="3615">
        <f>COUNT(E374:N375)</f>
        <v>0</v>
      </c>
    </row>
    <row r="375" spans="1:15" ht="15" customHeight="1" thickBot="1">
      <c r="A375" s="3696"/>
      <c r="B375" s="3663"/>
      <c r="C375" s="3607"/>
      <c r="D375" s="3607"/>
      <c r="E375" s="3736"/>
      <c r="F375" s="884" t="s">
        <v>896</v>
      </c>
      <c r="G375" s="3736"/>
      <c r="H375" s="884" t="s">
        <v>896</v>
      </c>
      <c r="I375" s="3736"/>
      <c r="J375" s="884" t="s">
        <v>896</v>
      </c>
      <c r="K375" s="3736"/>
      <c r="L375" s="883" t="s">
        <v>896</v>
      </c>
      <c r="M375" s="3736"/>
      <c r="N375" s="884" t="s">
        <v>896</v>
      </c>
      <c r="O375" s="3616"/>
    </row>
    <row r="376" spans="1:15" ht="15" customHeight="1">
      <c r="A376" s="3695" t="s">
        <v>1040</v>
      </c>
      <c r="B376" s="3660" t="s">
        <v>115</v>
      </c>
      <c r="C376" s="3627" t="s">
        <v>118</v>
      </c>
      <c r="D376" s="3650">
        <v>10</v>
      </c>
      <c r="E376" s="3596">
        <v>100103672643</v>
      </c>
      <c r="F376" s="122">
        <v>100103672644</v>
      </c>
      <c r="G376" s="3596">
        <v>100103677928</v>
      </c>
      <c r="H376" s="122">
        <v>100103677929</v>
      </c>
      <c r="I376" s="3596">
        <v>100103672646</v>
      </c>
      <c r="J376" s="122">
        <v>100103677931</v>
      </c>
      <c r="K376" s="134">
        <v>100103677933</v>
      </c>
      <c r="L376" s="122">
        <v>100103677935</v>
      </c>
      <c r="M376" s="295">
        <v>100103677937</v>
      </c>
      <c r="N376" s="122">
        <v>100103677939</v>
      </c>
      <c r="O376" s="3615">
        <f>COUNT(E376:N377)</f>
        <v>17</v>
      </c>
    </row>
    <row r="377" spans="1:15" ht="15" customHeight="1" thickBot="1">
      <c r="A377" s="3696"/>
      <c r="B377" s="3663"/>
      <c r="C377" s="3622"/>
      <c r="D377" s="3652"/>
      <c r="E377" s="3597"/>
      <c r="F377" s="123">
        <v>100103672645</v>
      </c>
      <c r="G377" s="3597"/>
      <c r="H377" s="123">
        <v>100103677930</v>
      </c>
      <c r="I377" s="3597"/>
      <c r="J377" s="123">
        <v>100103677932</v>
      </c>
      <c r="K377" s="855">
        <v>100103677934</v>
      </c>
      <c r="L377" s="123">
        <v>100103677936</v>
      </c>
      <c r="M377" s="231">
        <v>100103677938</v>
      </c>
      <c r="N377" s="123">
        <v>100103677940</v>
      </c>
      <c r="O377" s="3625"/>
    </row>
    <row r="378" spans="1:15" ht="15" customHeight="1" thickBot="1">
      <c r="A378" s="755"/>
      <c r="B378" s="756"/>
      <c r="C378" s="758"/>
      <c r="D378" s="759">
        <v>2</v>
      </c>
      <c r="E378" s="422"/>
      <c r="F378" s="421"/>
      <c r="G378" s="422"/>
      <c r="H378" s="421"/>
      <c r="I378" s="422"/>
      <c r="J378" s="421"/>
      <c r="K378" s="422"/>
      <c r="L378" s="421">
        <v>100103659966</v>
      </c>
      <c r="M378" s="422">
        <v>100103672647</v>
      </c>
      <c r="N378" s="904" t="s">
        <v>1214</v>
      </c>
      <c r="O378" s="754"/>
    </row>
    <row r="379" spans="1:15" ht="15" customHeight="1">
      <c r="A379" s="3695" t="s">
        <v>1040</v>
      </c>
      <c r="B379" s="3660" t="s">
        <v>115</v>
      </c>
      <c r="C379" s="3627" t="s">
        <v>120</v>
      </c>
      <c r="D379" s="3606">
        <v>11</v>
      </c>
      <c r="E379" s="131">
        <v>100103677694</v>
      </c>
      <c r="F379" s="411" t="s">
        <v>1154</v>
      </c>
      <c r="G379" s="131">
        <v>100103677696</v>
      </c>
      <c r="H379" s="120">
        <v>100103677698</v>
      </c>
      <c r="I379" s="131">
        <v>100103677700</v>
      </c>
      <c r="J379" s="120">
        <v>100103677702</v>
      </c>
      <c r="K379" s="131">
        <v>100103677704</v>
      </c>
      <c r="L379" s="120"/>
      <c r="M379" s="131"/>
      <c r="N379" s="120"/>
      <c r="O379" s="3615">
        <f>COUNT(E379:N380)</f>
        <v>11</v>
      </c>
    </row>
    <row r="380" spans="1:15" ht="15" customHeight="1" thickBot="1">
      <c r="A380" s="3696"/>
      <c r="B380" s="3663"/>
      <c r="C380" s="3622"/>
      <c r="D380" s="3658"/>
      <c r="E380" s="132">
        <v>100103677695</v>
      </c>
      <c r="F380" s="638" t="s">
        <v>1154</v>
      </c>
      <c r="G380" s="132">
        <v>100103677697</v>
      </c>
      <c r="H380" s="121">
        <v>100103677699</v>
      </c>
      <c r="I380" s="132">
        <v>100103677701</v>
      </c>
      <c r="J380" s="121">
        <v>100103677703</v>
      </c>
      <c r="K380" s="132"/>
      <c r="L380" s="121"/>
      <c r="M380" s="132"/>
      <c r="N380" s="121"/>
      <c r="O380" s="3616"/>
    </row>
    <row r="381" spans="1:15" ht="15" customHeight="1">
      <c r="A381" s="3695" t="s">
        <v>1040</v>
      </c>
      <c r="B381" s="3660" t="s">
        <v>115</v>
      </c>
      <c r="C381" s="3627" t="s">
        <v>201</v>
      </c>
      <c r="D381" s="3606">
        <v>15</v>
      </c>
      <c r="E381" s="131">
        <v>100103672552</v>
      </c>
      <c r="F381" s="3589">
        <v>100103672554</v>
      </c>
      <c r="G381" s="131">
        <v>100103672555</v>
      </c>
      <c r="H381" s="3589">
        <v>100103672557</v>
      </c>
      <c r="I381" s="131">
        <v>100103672558</v>
      </c>
      <c r="J381" s="3589">
        <v>100103672560</v>
      </c>
      <c r="K381" s="131">
        <v>100103672561</v>
      </c>
      <c r="L381" s="3589">
        <v>100103672563</v>
      </c>
      <c r="M381" s="131">
        <v>100103672564</v>
      </c>
      <c r="N381" s="248">
        <v>100103677721</v>
      </c>
      <c r="O381" s="3615">
        <f>COUNT(E381:N382)</f>
        <v>16</v>
      </c>
    </row>
    <row r="382" spans="1:15" ht="15" customHeight="1" thickBot="1">
      <c r="A382" s="3696"/>
      <c r="B382" s="3661"/>
      <c r="C382" s="3622"/>
      <c r="D382" s="3658"/>
      <c r="E382" s="133">
        <v>100103672553</v>
      </c>
      <c r="F382" s="3590"/>
      <c r="G382" s="133">
        <v>100103672556</v>
      </c>
      <c r="H382" s="3590"/>
      <c r="I382" s="133">
        <v>100103672559</v>
      </c>
      <c r="J382" s="3590"/>
      <c r="K382" s="133">
        <v>100103672562</v>
      </c>
      <c r="L382" s="3590"/>
      <c r="M382" s="133">
        <v>100103677720</v>
      </c>
      <c r="N382" s="899">
        <v>100103677722</v>
      </c>
      <c r="O382" s="3625"/>
    </row>
    <row r="383" spans="1:15" ht="15" customHeight="1">
      <c r="A383" s="3695" t="s">
        <v>1040</v>
      </c>
      <c r="B383" s="3660" t="s">
        <v>115</v>
      </c>
      <c r="C383" s="3595" t="s">
        <v>121</v>
      </c>
      <c r="D383" s="3607">
        <v>10</v>
      </c>
      <c r="E383" s="132">
        <v>100103672604</v>
      </c>
      <c r="F383" s="331" t="s">
        <v>1152</v>
      </c>
      <c r="G383" s="132">
        <v>100103677884</v>
      </c>
      <c r="H383" s="331" t="s">
        <v>1152</v>
      </c>
      <c r="I383" s="132">
        <v>100103677886</v>
      </c>
      <c r="J383" s="124">
        <v>100103677888</v>
      </c>
      <c r="K383" s="132">
        <v>100103677890</v>
      </c>
      <c r="L383" s="124">
        <v>100103677892</v>
      </c>
      <c r="M383" s="132">
        <v>100103677894</v>
      </c>
      <c r="N383" s="914" t="s">
        <v>889</v>
      </c>
      <c r="O383" s="3616">
        <f>COUNT(E383:N384)</f>
        <v>14</v>
      </c>
    </row>
    <row r="384" spans="1:15" ht="15" customHeight="1" thickBot="1">
      <c r="A384" s="3696"/>
      <c r="B384" s="3661"/>
      <c r="C384" s="3595"/>
      <c r="D384" s="3607"/>
      <c r="E384" s="132">
        <v>100103677883</v>
      </c>
      <c r="F384" s="332" t="s">
        <v>1152</v>
      </c>
      <c r="G384" s="132">
        <v>100103677845</v>
      </c>
      <c r="H384" s="332" t="s">
        <v>1152</v>
      </c>
      <c r="I384" s="132">
        <v>100103677887</v>
      </c>
      <c r="J384" s="125">
        <v>100103677889</v>
      </c>
      <c r="K384" s="132">
        <v>100103677891</v>
      </c>
      <c r="L384" s="125">
        <v>100103677893</v>
      </c>
      <c r="M384" s="132">
        <v>100103677895</v>
      </c>
      <c r="N384" s="913" t="s">
        <v>889</v>
      </c>
      <c r="O384" s="3625"/>
    </row>
    <row r="385" spans="1:15" ht="15" customHeight="1">
      <c r="A385" s="3695" t="s">
        <v>1040</v>
      </c>
      <c r="B385" s="3660" t="s">
        <v>115</v>
      </c>
      <c r="C385" s="3621" t="s">
        <v>122</v>
      </c>
      <c r="D385" s="3659">
        <v>15</v>
      </c>
      <c r="E385" s="134">
        <v>100103677706</v>
      </c>
      <c r="F385" s="3640">
        <v>100103677708</v>
      </c>
      <c r="G385" s="134">
        <v>100103677712</v>
      </c>
      <c r="H385" s="3640">
        <v>100103677711</v>
      </c>
      <c r="I385" s="134">
        <v>100103677712</v>
      </c>
      <c r="J385" s="122">
        <v>100103677714</v>
      </c>
      <c r="K385" s="134"/>
      <c r="L385" s="122">
        <v>100103677718</v>
      </c>
      <c r="M385" s="134">
        <v>100103677719</v>
      </c>
      <c r="N385" s="122"/>
      <c r="O385" s="3616">
        <f>COUNT(E385:N386)</f>
        <v>12</v>
      </c>
    </row>
    <row r="386" spans="1:15" ht="15" customHeight="1" thickBot="1">
      <c r="A386" s="3696"/>
      <c r="B386" s="3663"/>
      <c r="C386" s="3622"/>
      <c r="D386" s="3658"/>
      <c r="E386" s="135">
        <v>100103677707</v>
      </c>
      <c r="F386" s="3641"/>
      <c r="G386" s="757">
        <v>100103677710</v>
      </c>
      <c r="H386" s="3641"/>
      <c r="I386" s="135">
        <v>100103677713</v>
      </c>
      <c r="J386" s="123"/>
      <c r="K386" s="135"/>
      <c r="L386" s="123">
        <v>100103677717</v>
      </c>
      <c r="M386" s="135"/>
      <c r="N386" s="123"/>
      <c r="O386" s="3625"/>
    </row>
    <row r="387" spans="1:15" ht="15" customHeight="1">
      <c r="A387" s="3695" t="s">
        <v>1040</v>
      </c>
      <c r="B387" s="3660" t="s">
        <v>115</v>
      </c>
      <c r="C387" s="3595" t="s">
        <v>123</v>
      </c>
      <c r="D387" s="3647">
        <v>8</v>
      </c>
      <c r="E387" s="134">
        <v>100103677904</v>
      </c>
      <c r="F387" s="122">
        <v>100103677902</v>
      </c>
      <c r="G387" s="134">
        <v>100103677906</v>
      </c>
      <c r="H387" s="122">
        <v>100103677908</v>
      </c>
      <c r="I387" s="134">
        <v>100103677910</v>
      </c>
      <c r="J387" s="122">
        <v>100103677912</v>
      </c>
      <c r="K387" s="134"/>
      <c r="L387" s="122"/>
      <c r="M387" s="134"/>
      <c r="N387" s="122"/>
      <c r="O387" s="3616">
        <f>COUNT(E387:N388)</f>
        <v>11</v>
      </c>
    </row>
    <row r="388" spans="1:15" ht="15" customHeight="1" thickBot="1">
      <c r="A388" s="3696"/>
      <c r="B388" s="3663"/>
      <c r="C388" s="3595"/>
      <c r="D388" s="3647"/>
      <c r="E388" s="135">
        <v>100103677905</v>
      </c>
      <c r="F388" s="123">
        <v>100103677903</v>
      </c>
      <c r="G388" s="135">
        <v>100103677907</v>
      </c>
      <c r="H388" s="123">
        <v>100103677912</v>
      </c>
      <c r="I388" s="778">
        <v>100103677911</v>
      </c>
      <c r="J388" s="381"/>
      <c r="K388" s="135"/>
      <c r="L388" s="123"/>
      <c r="M388" s="135"/>
      <c r="N388" s="123"/>
      <c r="O388" s="3616"/>
    </row>
    <row r="389" spans="1:15" ht="15" customHeight="1">
      <c r="A389" s="3695" t="s">
        <v>1040</v>
      </c>
      <c r="B389" s="3660" t="s">
        <v>115</v>
      </c>
      <c r="C389" s="3627" t="s">
        <v>124</v>
      </c>
      <c r="D389" s="3650">
        <v>9</v>
      </c>
      <c r="E389" s="134">
        <v>100103677919</v>
      </c>
      <c r="F389" s="122">
        <v>100103677917</v>
      </c>
      <c r="G389" s="134">
        <v>100103677921</v>
      </c>
      <c r="H389" s="122">
        <v>100103677923</v>
      </c>
      <c r="I389" s="134">
        <v>100103677925</v>
      </c>
      <c r="J389" s="122">
        <v>100103677927</v>
      </c>
      <c r="K389" s="134"/>
      <c r="L389" s="122"/>
      <c r="M389" s="134"/>
      <c r="N389" s="122"/>
      <c r="O389" s="3615">
        <f>COUNT(E389:N390)</f>
        <v>11</v>
      </c>
    </row>
    <row r="390" spans="1:15" ht="15" customHeight="1" thickBot="1">
      <c r="A390" s="3696"/>
      <c r="B390" s="3663"/>
      <c r="C390" s="3595"/>
      <c r="D390" s="3647"/>
      <c r="E390" s="135">
        <v>100103677920</v>
      </c>
      <c r="F390" s="123">
        <v>100103677918</v>
      </c>
      <c r="G390" s="135">
        <v>100103677922</v>
      </c>
      <c r="H390" s="123">
        <v>100103677924</v>
      </c>
      <c r="I390" s="135">
        <v>100103677926</v>
      </c>
      <c r="J390" s="123"/>
      <c r="K390" s="135"/>
      <c r="L390" s="123"/>
      <c r="M390" s="135"/>
      <c r="N390" s="123"/>
      <c r="O390" s="3616"/>
    </row>
    <row r="391" spans="1:15" ht="15" customHeight="1">
      <c r="A391" s="3695" t="s">
        <v>1040</v>
      </c>
      <c r="B391" s="3660" t="s">
        <v>115</v>
      </c>
      <c r="C391" s="3606" t="s">
        <v>125</v>
      </c>
      <c r="D391" s="3606">
        <v>34</v>
      </c>
      <c r="E391" s="131">
        <v>100103677654</v>
      </c>
      <c r="F391" s="124">
        <v>100103677662</v>
      </c>
      <c r="G391" s="131">
        <v>100103677670</v>
      </c>
      <c r="H391" s="124">
        <v>100103677678</v>
      </c>
      <c r="I391" s="131">
        <v>100103677686</v>
      </c>
      <c r="J391" s="124"/>
      <c r="K391" s="131"/>
      <c r="L391" s="124"/>
      <c r="M391" s="131">
        <v>100103681732</v>
      </c>
      <c r="N391" s="124">
        <v>100103681740</v>
      </c>
      <c r="O391" s="3615">
        <f>COUNT(E391:N398)</f>
        <v>52</v>
      </c>
    </row>
    <row r="392" spans="1:15" ht="15" customHeight="1">
      <c r="A392" s="3707"/>
      <c r="B392" s="3661"/>
      <c r="C392" s="3607"/>
      <c r="D392" s="3607"/>
      <c r="E392" s="132">
        <v>100103677655</v>
      </c>
      <c r="F392" s="124">
        <v>100103677663</v>
      </c>
      <c r="G392" s="132">
        <v>100103677671</v>
      </c>
      <c r="H392" s="124">
        <v>100103677679</v>
      </c>
      <c r="I392" s="132">
        <v>100103677687</v>
      </c>
      <c r="J392" s="124"/>
      <c r="K392" s="132"/>
      <c r="L392" s="124"/>
      <c r="M392" s="132">
        <v>100103681733</v>
      </c>
      <c r="N392" s="124">
        <v>100103681741</v>
      </c>
      <c r="O392" s="3616"/>
    </row>
    <row r="393" spans="1:15" ht="15" customHeight="1">
      <c r="A393" s="3707"/>
      <c r="B393" s="3661"/>
      <c r="C393" s="3607"/>
      <c r="D393" s="3607"/>
      <c r="E393" s="132">
        <v>100103677656</v>
      </c>
      <c r="F393" s="124">
        <v>100103677664</v>
      </c>
      <c r="G393" s="132">
        <v>100103677672</v>
      </c>
      <c r="H393" s="124">
        <v>100103677680</v>
      </c>
      <c r="I393" s="132">
        <v>100103677688</v>
      </c>
      <c r="J393" s="124"/>
      <c r="K393" s="132"/>
      <c r="L393" s="124"/>
      <c r="M393" s="132">
        <v>100103681734</v>
      </c>
      <c r="N393" s="124">
        <v>100103681742</v>
      </c>
      <c r="O393" s="3616"/>
    </row>
    <row r="394" spans="1:15" ht="15" customHeight="1">
      <c r="A394" s="3707"/>
      <c r="B394" s="3661"/>
      <c r="C394" s="3607"/>
      <c r="D394" s="3607"/>
      <c r="E394" s="132">
        <v>100103677657</v>
      </c>
      <c r="F394" s="124">
        <v>100103677665</v>
      </c>
      <c r="G394" s="132">
        <v>100103677673</v>
      </c>
      <c r="H394" s="124">
        <v>100103677681</v>
      </c>
      <c r="I394" s="132">
        <v>100103677689</v>
      </c>
      <c r="J394" s="124"/>
      <c r="K394" s="132"/>
      <c r="L394" s="124"/>
      <c r="M394" s="132">
        <v>100103681735</v>
      </c>
      <c r="N394" s="124">
        <v>100103681743</v>
      </c>
      <c r="O394" s="3616"/>
    </row>
    <row r="395" spans="1:15" ht="15" customHeight="1">
      <c r="A395" s="3707"/>
      <c r="B395" s="3661"/>
      <c r="C395" s="3607"/>
      <c r="D395" s="3607"/>
      <c r="E395" s="132">
        <v>100103677658</v>
      </c>
      <c r="F395" s="124">
        <v>100103677666</v>
      </c>
      <c r="G395" s="132">
        <v>100103677674</v>
      </c>
      <c r="H395" s="124">
        <v>100103677682</v>
      </c>
      <c r="I395" s="132"/>
      <c r="J395" s="124"/>
      <c r="K395" s="132"/>
      <c r="L395" s="124"/>
      <c r="M395" s="132">
        <v>100103681736</v>
      </c>
      <c r="N395" s="124">
        <v>100103681744</v>
      </c>
      <c r="O395" s="3616"/>
    </row>
    <row r="396" spans="1:15" ht="15" customHeight="1">
      <c r="A396" s="3707"/>
      <c r="B396" s="3661"/>
      <c r="C396" s="3607"/>
      <c r="D396" s="3607"/>
      <c r="E396" s="132">
        <v>100103677659</v>
      </c>
      <c r="F396" s="124">
        <v>100103677667</v>
      </c>
      <c r="G396" s="132">
        <v>100103677675</v>
      </c>
      <c r="H396" s="124">
        <v>100103677683</v>
      </c>
      <c r="I396" s="132"/>
      <c r="J396" s="124"/>
      <c r="K396" s="132"/>
      <c r="L396" s="124"/>
      <c r="M396" s="132">
        <v>100103681737</v>
      </c>
      <c r="N396" s="124">
        <v>100103681745</v>
      </c>
      <c r="O396" s="3616"/>
    </row>
    <row r="397" spans="1:15" ht="15" customHeight="1">
      <c r="A397" s="3707"/>
      <c r="B397" s="3661"/>
      <c r="C397" s="3607"/>
      <c r="D397" s="3607"/>
      <c r="E397" s="132">
        <v>100103677660</v>
      </c>
      <c r="F397" s="124">
        <v>100103677668</v>
      </c>
      <c r="G397" s="132">
        <v>100103677676</v>
      </c>
      <c r="H397" s="124">
        <v>100103677684</v>
      </c>
      <c r="I397" s="132"/>
      <c r="J397" s="124"/>
      <c r="K397" s="132"/>
      <c r="L397" s="124"/>
      <c r="M397" s="132">
        <v>100103681738</v>
      </c>
      <c r="N397" s="124">
        <v>100103681746</v>
      </c>
      <c r="O397" s="3616"/>
    </row>
    <row r="398" spans="1:15" ht="15" customHeight="1" thickBot="1">
      <c r="A398" s="3707"/>
      <c r="B398" s="3661"/>
      <c r="C398" s="3607"/>
      <c r="D398" s="3607"/>
      <c r="E398" s="132">
        <v>100103677661</v>
      </c>
      <c r="F398" s="124">
        <v>100103677669</v>
      </c>
      <c r="G398" s="132">
        <v>100103677677</v>
      </c>
      <c r="H398" s="124">
        <v>100103677685</v>
      </c>
      <c r="I398" s="132"/>
      <c r="J398" s="124"/>
      <c r="K398" s="132"/>
      <c r="L398" s="124"/>
      <c r="M398" s="132">
        <v>100103681739</v>
      </c>
      <c r="N398" s="124">
        <v>100103681747</v>
      </c>
      <c r="O398" s="3616"/>
    </row>
    <row r="399" spans="1:15" ht="15" customHeight="1">
      <c r="A399" s="3695" t="s">
        <v>1040</v>
      </c>
      <c r="B399" s="3660" t="s">
        <v>115</v>
      </c>
      <c r="C399" s="3606" t="s">
        <v>126</v>
      </c>
      <c r="D399" s="3606">
        <v>44</v>
      </c>
      <c r="E399" s="134">
        <v>100103677525</v>
      </c>
      <c r="F399" s="122">
        <v>100103677533</v>
      </c>
      <c r="G399" s="134">
        <v>100103677541</v>
      </c>
      <c r="H399" s="122">
        <v>100103677549</v>
      </c>
      <c r="I399" s="134">
        <v>100103677557</v>
      </c>
      <c r="J399" s="122">
        <v>100103677565</v>
      </c>
      <c r="K399" s="134"/>
      <c r="L399" s="122"/>
      <c r="M399" s="134"/>
      <c r="N399" s="122"/>
      <c r="O399" s="3615">
        <f>COUNT(E399:N406)</f>
        <v>45</v>
      </c>
    </row>
    <row r="400" spans="1:15" ht="15" customHeight="1">
      <c r="A400" s="3707"/>
      <c r="B400" s="3661"/>
      <c r="C400" s="3607"/>
      <c r="D400" s="3607"/>
      <c r="E400" s="136">
        <v>100103677526</v>
      </c>
      <c r="F400" s="126">
        <v>100103677534</v>
      </c>
      <c r="G400" s="136">
        <v>100103677542</v>
      </c>
      <c r="H400" s="126">
        <v>100103677550</v>
      </c>
      <c r="I400" s="136">
        <v>100103677558</v>
      </c>
      <c r="J400" s="126">
        <v>100103677566</v>
      </c>
      <c r="K400" s="136"/>
      <c r="L400" s="126"/>
      <c r="M400" s="136"/>
      <c r="N400" s="126"/>
      <c r="O400" s="3616"/>
    </row>
    <row r="401" spans="1:15" ht="15" customHeight="1">
      <c r="A401" s="3707"/>
      <c r="B401" s="3661"/>
      <c r="C401" s="3607"/>
      <c r="D401" s="3607"/>
      <c r="E401" s="137">
        <v>100103677527</v>
      </c>
      <c r="F401" s="127">
        <v>100103677535</v>
      </c>
      <c r="G401" s="137">
        <v>100103677543</v>
      </c>
      <c r="H401" s="127">
        <v>100103677551</v>
      </c>
      <c r="I401" s="137">
        <v>100103677559</v>
      </c>
      <c r="J401" s="127">
        <v>100103677567</v>
      </c>
      <c r="K401" s="137"/>
      <c r="L401" s="127"/>
      <c r="M401" s="137"/>
      <c r="N401" s="127"/>
      <c r="O401" s="3616"/>
    </row>
    <row r="402" spans="1:15" ht="15" customHeight="1">
      <c r="A402" s="3707"/>
      <c r="B402" s="3661"/>
      <c r="C402" s="3607"/>
      <c r="D402" s="3607"/>
      <c r="E402" s="137">
        <v>100103677528</v>
      </c>
      <c r="F402" s="127">
        <v>100103677536</v>
      </c>
      <c r="G402" s="137">
        <v>100103677544</v>
      </c>
      <c r="H402" s="127">
        <v>100103677552</v>
      </c>
      <c r="I402" s="137">
        <v>100103677560</v>
      </c>
      <c r="J402" s="127">
        <v>100103677568</v>
      </c>
      <c r="K402" s="137"/>
      <c r="L402" s="127"/>
      <c r="M402" s="137"/>
      <c r="N402" s="127"/>
      <c r="O402" s="3616"/>
    </row>
    <row r="403" spans="1:15" ht="15" customHeight="1">
      <c r="A403" s="3707"/>
      <c r="B403" s="3661"/>
      <c r="C403" s="3607"/>
      <c r="D403" s="3607"/>
      <c r="E403" s="137">
        <v>100103677529</v>
      </c>
      <c r="F403" s="127">
        <v>100103677537</v>
      </c>
      <c r="G403" s="137">
        <v>100103677545</v>
      </c>
      <c r="H403" s="127">
        <v>100103677553</v>
      </c>
      <c r="I403" s="137">
        <v>100103677561</v>
      </c>
      <c r="J403" s="127">
        <v>100103677569</v>
      </c>
      <c r="K403" s="137"/>
      <c r="L403" s="127"/>
      <c r="M403" s="137"/>
      <c r="N403" s="127"/>
      <c r="O403" s="3616"/>
    </row>
    <row r="404" spans="1:15" ht="15" customHeight="1">
      <c r="A404" s="3707"/>
      <c r="B404" s="3661"/>
      <c r="C404" s="3607"/>
      <c r="D404" s="3607"/>
      <c r="E404" s="137">
        <v>100103677530</v>
      </c>
      <c r="F404" s="127">
        <v>100103677538</v>
      </c>
      <c r="G404" s="137">
        <v>100103677546</v>
      </c>
      <c r="H404" s="127">
        <v>100103677554</v>
      </c>
      <c r="I404" s="137">
        <v>100103677562</v>
      </c>
      <c r="J404" s="127"/>
      <c r="K404" s="137"/>
      <c r="L404" s="127"/>
      <c r="M404" s="137"/>
      <c r="N404" s="127"/>
      <c r="O404" s="3616"/>
    </row>
    <row r="405" spans="1:15" ht="15" customHeight="1">
      <c r="A405" s="3707"/>
      <c r="B405" s="3661"/>
      <c r="C405" s="3607"/>
      <c r="D405" s="3607"/>
      <c r="E405" s="137">
        <v>100103677531</v>
      </c>
      <c r="F405" s="127">
        <v>100103677539</v>
      </c>
      <c r="G405" s="137">
        <v>100103677547</v>
      </c>
      <c r="H405" s="127">
        <v>100103677555</v>
      </c>
      <c r="I405" s="137">
        <v>100103677563</v>
      </c>
      <c r="J405" s="127"/>
      <c r="K405" s="137"/>
      <c r="L405" s="127"/>
      <c r="M405" s="137"/>
      <c r="N405" s="127"/>
      <c r="O405" s="3616"/>
    </row>
    <row r="406" spans="1:15" ht="15" customHeight="1" thickBot="1">
      <c r="A406" s="3743"/>
      <c r="B406" s="3738"/>
      <c r="C406" s="3739"/>
      <c r="D406" s="3739"/>
      <c r="E406" s="791">
        <v>100103677532</v>
      </c>
      <c r="F406" s="792">
        <v>100103677540</v>
      </c>
      <c r="G406" s="791">
        <v>100103677548</v>
      </c>
      <c r="H406" s="792">
        <v>100103677556</v>
      </c>
      <c r="I406" s="791">
        <v>100103677564</v>
      </c>
      <c r="J406" s="792"/>
      <c r="K406" s="791"/>
      <c r="L406" s="792"/>
      <c r="M406" s="791"/>
      <c r="N406" s="792"/>
      <c r="O406" s="3625"/>
    </row>
    <row r="407" spans="1:15" ht="15" customHeight="1">
      <c r="A407" s="3740" t="s">
        <v>1040</v>
      </c>
      <c r="B407" s="3661" t="s">
        <v>115</v>
      </c>
      <c r="C407" s="3607" t="s">
        <v>127</v>
      </c>
      <c r="D407" s="3607">
        <v>39</v>
      </c>
      <c r="E407" s="137">
        <v>100103677594</v>
      </c>
      <c r="F407" s="127">
        <v>100103677602</v>
      </c>
      <c r="G407" s="137">
        <v>100103677610</v>
      </c>
      <c r="H407" s="127">
        <v>100103677618</v>
      </c>
      <c r="I407" s="137">
        <v>100103677626</v>
      </c>
      <c r="J407" s="127"/>
      <c r="K407" s="137"/>
      <c r="L407" s="127"/>
      <c r="M407" s="137"/>
      <c r="N407" s="127"/>
      <c r="O407" s="3702">
        <f>COUNT(E407:N414)</f>
        <v>36</v>
      </c>
    </row>
    <row r="408" spans="1:15" ht="15" customHeight="1">
      <c r="A408" s="3740"/>
      <c r="B408" s="3661"/>
      <c r="C408" s="3607"/>
      <c r="D408" s="3607"/>
      <c r="E408" s="137">
        <v>100103677595</v>
      </c>
      <c r="F408" s="127">
        <v>100103677603</v>
      </c>
      <c r="G408" s="137">
        <v>100103677611</v>
      </c>
      <c r="H408" s="127">
        <v>100103677619</v>
      </c>
      <c r="I408" s="137">
        <v>100103677627</v>
      </c>
      <c r="J408" s="127"/>
      <c r="K408" s="137"/>
      <c r="L408" s="127"/>
      <c r="M408" s="137"/>
      <c r="N408" s="127"/>
      <c r="O408" s="3703"/>
    </row>
    <row r="409" spans="1:15" ht="15" customHeight="1">
      <c r="A409" s="3740"/>
      <c r="B409" s="3661"/>
      <c r="C409" s="3607"/>
      <c r="D409" s="3607"/>
      <c r="E409" s="137">
        <v>100103677596</v>
      </c>
      <c r="F409" s="127">
        <v>100103677604</v>
      </c>
      <c r="G409" s="137">
        <v>100103677612</v>
      </c>
      <c r="H409" s="127">
        <v>100103677620</v>
      </c>
      <c r="I409" s="137">
        <v>100103677628</v>
      </c>
      <c r="J409" s="127"/>
      <c r="K409" s="137"/>
      <c r="L409" s="127"/>
      <c r="M409" s="137"/>
      <c r="N409" s="127"/>
      <c r="O409" s="3703"/>
    </row>
    <row r="410" spans="1:15" ht="15" customHeight="1">
      <c r="A410" s="3740"/>
      <c r="B410" s="3661"/>
      <c r="C410" s="3607"/>
      <c r="D410" s="3607"/>
      <c r="E410" s="137">
        <v>100103677597</v>
      </c>
      <c r="F410" s="127">
        <v>100103677605</v>
      </c>
      <c r="G410" s="137">
        <v>100103677613</v>
      </c>
      <c r="H410" s="127">
        <v>100103677621</v>
      </c>
      <c r="I410" s="137">
        <v>100103677629</v>
      </c>
      <c r="J410" s="127"/>
      <c r="K410" s="137"/>
      <c r="L410" s="127"/>
      <c r="M410" s="137"/>
      <c r="N410" s="127"/>
      <c r="O410" s="3703"/>
    </row>
    <row r="411" spans="1:15" ht="15" customHeight="1">
      <c r="A411" s="3740"/>
      <c r="B411" s="3661"/>
      <c r="C411" s="3607"/>
      <c r="D411" s="3607"/>
      <c r="E411" s="137">
        <v>100103677598</v>
      </c>
      <c r="F411" s="127">
        <v>100103677606</v>
      </c>
      <c r="G411" s="137">
        <v>100103677614</v>
      </c>
      <c r="H411" s="127">
        <v>100103677622</v>
      </c>
      <c r="I411" s="137"/>
      <c r="J411" s="127"/>
      <c r="K411" s="137"/>
      <c r="L411" s="127"/>
      <c r="M411" s="137"/>
      <c r="N411" s="127"/>
      <c r="O411" s="3703"/>
    </row>
    <row r="412" spans="1:15" ht="15" customHeight="1">
      <c r="A412" s="3740"/>
      <c r="B412" s="3661"/>
      <c r="C412" s="3607"/>
      <c r="D412" s="3607"/>
      <c r="E412" s="137">
        <v>100103677599</v>
      </c>
      <c r="F412" s="127">
        <v>100103677607</v>
      </c>
      <c r="G412" s="137">
        <v>100103677615</v>
      </c>
      <c r="H412" s="127">
        <v>100103677623</v>
      </c>
      <c r="I412" s="137"/>
      <c r="J412" s="127"/>
      <c r="K412" s="137"/>
      <c r="L412" s="127"/>
      <c r="M412" s="137"/>
      <c r="N412" s="127"/>
      <c r="O412" s="3703"/>
    </row>
    <row r="413" spans="1:15" ht="15" customHeight="1">
      <c r="A413" s="3740"/>
      <c r="B413" s="3661"/>
      <c r="C413" s="3607"/>
      <c r="D413" s="3607"/>
      <c r="E413" s="137">
        <v>100103677600</v>
      </c>
      <c r="F413" s="127">
        <v>100103677608</v>
      </c>
      <c r="G413" s="137">
        <v>100103677616</v>
      </c>
      <c r="H413" s="127">
        <v>100103677624</v>
      </c>
      <c r="I413" s="137"/>
      <c r="J413" s="127"/>
      <c r="K413" s="137"/>
      <c r="L413" s="127"/>
      <c r="M413" s="137"/>
      <c r="N413" s="127"/>
      <c r="O413" s="3703"/>
    </row>
    <row r="414" spans="1:15" ht="15" customHeight="1" thickBot="1">
      <c r="A414" s="3741"/>
      <c r="B414" s="3662"/>
      <c r="C414" s="3613"/>
      <c r="D414" s="3613"/>
      <c r="E414" s="789">
        <v>100103677601</v>
      </c>
      <c r="F414" s="790">
        <v>100103677612</v>
      </c>
      <c r="G414" s="789">
        <v>100103677617</v>
      </c>
      <c r="H414" s="790">
        <v>100103677625</v>
      </c>
      <c r="I414" s="789"/>
      <c r="J414" s="790"/>
      <c r="K414" s="789"/>
      <c r="L414" s="790"/>
      <c r="M414" s="789"/>
      <c r="N414" s="790"/>
      <c r="O414" s="3703"/>
    </row>
    <row r="415" spans="1:15" ht="15" customHeight="1" thickBot="1">
      <c r="A415" s="3397" t="s">
        <v>12</v>
      </c>
      <c r="B415" s="3398"/>
      <c r="C415" s="3398"/>
      <c r="D415" s="3398"/>
      <c r="E415" s="787" t="s">
        <v>1014</v>
      </c>
      <c r="F415" s="788" t="s">
        <v>1015</v>
      </c>
      <c r="G415" s="787" t="s">
        <v>1016</v>
      </c>
      <c r="H415" s="788" t="s">
        <v>1017</v>
      </c>
      <c r="I415" s="787" t="s">
        <v>1018</v>
      </c>
      <c r="J415" s="788" t="s">
        <v>1019</v>
      </c>
      <c r="K415" s="787" t="s">
        <v>1020</v>
      </c>
      <c r="L415" s="788" t="s">
        <v>1021</v>
      </c>
      <c r="M415" s="787" t="s">
        <v>1022</v>
      </c>
      <c r="N415" s="788" t="s">
        <v>1023</v>
      </c>
      <c r="O415" s="3742">
        <f>SUM(O372:O414)</f>
        <v>235</v>
      </c>
    </row>
    <row r="416" spans="1:15" ht="15" customHeight="1" thickBot="1">
      <c r="A416" s="3366"/>
      <c r="B416" s="3367"/>
      <c r="C416" s="3367"/>
      <c r="D416" s="3367"/>
      <c r="E416" s="140" t="s">
        <v>1024</v>
      </c>
      <c r="F416" s="63" t="s">
        <v>1025</v>
      </c>
      <c r="G416" s="140" t="s">
        <v>1026</v>
      </c>
      <c r="H416" s="63" t="s">
        <v>1027</v>
      </c>
      <c r="I416" s="140" t="s">
        <v>1028</v>
      </c>
      <c r="J416" s="63" t="s">
        <v>1029</v>
      </c>
      <c r="K416" s="140" t="s">
        <v>1030</v>
      </c>
      <c r="L416" s="63" t="s">
        <v>1023</v>
      </c>
      <c r="M416" s="140" t="s">
        <v>1031</v>
      </c>
      <c r="N416" s="63" t="s">
        <v>1032</v>
      </c>
      <c r="O416" s="3619"/>
    </row>
    <row r="417" spans="1:15" ht="15" customHeight="1">
      <c r="A417" s="3364" t="s">
        <v>13</v>
      </c>
      <c r="B417" s="3365"/>
      <c r="C417" s="3365"/>
      <c r="D417" s="3365"/>
      <c r="E417" s="3600" t="s">
        <v>213</v>
      </c>
      <c r="F417" s="3598" t="s">
        <v>214</v>
      </c>
      <c r="G417" s="3600" t="s">
        <v>215</v>
      </c>
      <c r="H417" s="3598" t="s">
        <v>216</v>
      </c>
      <c r="I417" s="3600" t="s">
        <v>217</v>
      </c>
      <c r="J417" s="3598" t="s">
        <v>218</v>
      </c>
      <c r="K417" s="3600" t="s">
        <v>219</v>
      </c>
      <c r="L417" s="3598" t="s">
        <v>220</v>
      </c>
      <c r="M417" s="3600" t="s">
        <v>1033</v>
      </c>
      <c r="N417" s="3598" t="s">
        <v>221</v>
      </c>
      <c r="O417" s="3619"/>
    </row>
    <row r="418" spans="1:15" ht="15" customHeight="1" thickBot="1">
      <c r="A418" s="3366"/>
      <c r="B418" s="3367"/>
      <c r="C418" s="3367"/>
      <c r="D418" s="3367"/>
      <c r="E418" s="3601"/>
      <c r="F418" s="3599"/>
      <c r="G418" s="3601"/>
      <c r="H418" s="3599"/>
      <c r="I418" s="3601"/>
      <c r="J418" s="3599"/>
      <c r="K418" s="3601"/>
      <c r="L418" s="3599"/>
      <c r="M418" s="3601"/>
      <c r="N418" s="3599"/>
      <c r="O418" s="3619"/>
    </row>
    <row r="419" spans="1:15" ht="15" customHeight="1">
      <c r="A419" s="3364" t="s">
        <v>14</v>
      </c>
      <c r="B419" s="3365"/>
      <c r="C419" s="3365"/>
      <c r="D419" s="3365"/>
      <c r="E419" s="3600" t="s">
        <v>222</v>
      </c>
      <c r="F419" s="3598" t="s">
        <v>227</v>
      </c>
      <c r="G419" s="3600" t="s">
        <v>223</v>
      </c>
      <c r="H419" s="3598" t="s">
        <v>1034</v>
      </c>
      <c r="I419" s="3600" t="s">
        <v>224</v>
      </c>
      <c r="J419" s="3598" t="s">
        <v>228</v>
      </c>
      <c r="K419" s="3600" t="s">
        <v>225</v>
      </c>
      <c r="L419" s="3598" t="s">
        <v>229</v>
      </c>
      <c r="M419" s="3600" t="s">
        <v>226</v>
      </c>
      <c r="N419" s="3598" t="s">
        <v>230</v>
      </c>
      <c r="O419" s="3619"/>
    </row>
    <row r="420" spans="1:15" ht="15" customHeight="1" thickBot="1">
      <c r="A420" s="3366"/>
      <c r="B420" s="3367"/>
      <c r="C420" s="3367"/>
      <c r="D420" s="3367"/>
      <c r="E420" s="3601"/>
      <c r="F420" s="3599"/>
      <c r="G420" s="3601"/>
      <c r="H420" s="3599"/>
      <c r="I420" s="3601"/>
      <c r="J420" s="3599"/>
      <c r="K420" s="3601"/>
      <c r="L420" s="3599"/>
      <c r="M420" s="3601"/>
      <c r="N420" s="3599"/>
      <c r="O420" s="3619"/>
    </row>
    <row r="421" spans="1:15" ht="15" customHeight="1">
      <c r="A421" s="3364" t="s">
        <v>15</v>
      </c>
      <c r="B421" s="3365"/>
      <c r="C421" s="3365"/>
      <c r="D421" s="3365"/>
      <c r="E421" s="3602" t="s">
        <v>231</v>
      </c>
      <c r="F421" s="3604" t="s">
        <v>1035</v>
      </c>
      <c r="G421" s="3602" t="s">
        <v>232</v>
      </c>
      <c r="H421" s="3604" t="s">
        <v>1036</v>
      </c>
      <c r="I421" s="3602" t="s">
        <v>233</v>
      </c>
      <c r="J421" s="3604" t="s">
        <v>1037</v>
      </c>
      <c r="K421" s="3602" t="s">
        <v>234</v>
      </c>
      <c r="L421" s="3604" t="s">
        <v>1038</v>
      </c>
      <c r="M421" s="3602" t="s">
        <v>235</v>
      </c>
      <c r="N421" s="3604" t="s">
        <v>1039</v>
      </c>
      <c r="O421" s="3619"/>
    </row>
    <row r="422" spans="1:15" ht="15" customHeight="1" thickBot="1">
      <c r="A422" s="3366"/>
      <c r="B422" s="3367"/>
      <c r="C422" s="3367"/>
      <c r="D422" s="3367"/>
      <c r="E422" s="3603"/>
      <c r="F422" s="3605"/>
      <c r="G422" s="3603"/>
      <c r="H422" s="3605"/>
      <c r="I422" s="3603"/>
      <c r="J422" s="3605"/>
      <c r="K422" s="3603"/>
      <c r="L422" s="3605"/>
      <c r="M422" s="3603"/>
      <c r="N422" s="3605"/>
      <c r="O422" s="3619"/>
    </row>
    <row r="423" spans="1:15" ht="15" customHeight="1" thickBot="1">
      <c r="A423" s="3489" t="s">
        <v>16</v>
      </c>
      <c r="B423" s="3383"/>
      <c r="C423" s="3383"/>
      <c r="D423" s="3384"/>
      <c r="E423" s="112">
        <v>738</v>
      </c>
      <c r="F423" s="70">
        <v>759</v>
      </c>
      <c r="G423" s="112">
        <v>738</v>
      </c>
      <c r="H423" s="70">
        <v>759</v>
      </c>
      <c r="I423" s="112">
        <v>738</v>
      </c>
      <c r="J423" s="70">
        <v>759</v>
      </c>
      <c r="K423" s="112">
        <v>738</v>
      </c>
      <c r="L423" s="70">
        <v>759</v>
      </c>
      <c r="M423" s="112">
        <v>738</v>
      </c>
      <c r="N423" s="70">
        <v>759</v>
      </c>
      <c r="O423" s="3619"/>
    </row>
    <row r="424" spans="1:15" ht="15" customHeight="1" thickBot="1">
      <c r="A424" s="141" t="s">
        <v>0</v>
      </c>
      <c r="B424" s="141" t="s">
        <v>1</v>
      </c>
      <c r="C424" s="142" t="s">
        <v>2</v>
      </c>
      <c r="D424" s="175" t="s">
        <v>3</v>
      </c>
      <c r="E424" s="3633" t="s">
        <v>1840</v>
      </c>
      <c r="F424" s="3634"/>
      <c r="G424" s="3633" t="s">
        <v>1841</v>
      </c>
      <c r="H424" s="3634"/>
      <c r="I424" s="3633" t="s">
        <v>1842</v>
      </c>
      <c r="J424" s="3634"/>
      <c r="K424" s="3633" t="s">
        <v>1843</v>
      </c>
      <c r="L424" s="3634"/>
      <c r="M424" s="3633" t="s">
        <v>1844</v>
      </c>
      <c r="N424" s="3634"/>
      <c r="O424" s="161"/>
    </row>
    <row r="425" spans="1:15" ht="15" customHeight="1" thickBot="1">
      <c r="A425" s="3673">
        <v>9</v>
      </c>
      <c r="B425" s="3660" t="s">
        <v>115</v>
      </c>
      <c r="C425" s="3606" t="s">
        <v>116</v>
      </c>
      <c r="D425" s="3650">
        <v>29</v>
      </c>
      <c r="E425" s="131">
        <v>100103677843</v>
      </c>
      <c r="F425" s="3589">
        <v>100103677844</v>
      </c>
      <c r="G425" s="129">
        <v>100103677845</v>
      </c>
      <c r="H425" s="3589">
        <v>100103677846</v>
      </c>
      <c r="I425" s="129">
        <v>100103677847</v>
      </c>
      <c r="J425" s="3589">
        <v>100103677848</v>
      </c>
      <c r="K425" s="129">
        <v>100103677849</v>
      </c>
      <c r="L425" s="3589">
        <v>100103677850</v>
      </c>
      <c r="M425" s="130">
        <v>100103677851</v>
      </c>
      <c r="N425" s="3589">
        <v>100103677852</v>
      </c>
      <c r="O425" s="3615">
        <f>COUNT(E425:N426)</f>
        <v>10</v>
      </c>
    </row>
    <row r="426" spans="1:15" ht="15" customHeight="1" thickBot="1">
      <c r="A426" s="3674"/>
      <c r="B426" s="3663"/>
      <c r="C426" s="3607"/>
      <c r="D426" s="3651"/>
      <c r="E426" s="217" t="s">
        <v>896</v>
      </c>
      <c r="F426" s="3630"/>
      <c r="G426" s="217" t="s">
        <v>896</v>
      </c>
      <c r="H426" s="3590"/>
      <c r="I426" s="217" t="s">
        <v>896</v>
      </c>
      <c r="J426" s="3590"/>
      <c r="K426" s="217" t="s">
        <v>896</v>
      </c>
      <c r="L426" s="3590"/>
      <c r="M426" s="217" t="s">
        <v>896</v>
      </c>
      <c r="N426" s="3590"/>
      <c r="O426" s="3616"/>
    </row>
    <row r="427" spans="1:15" ht="15" customHeight="1" thickBot="1">
      <c r="A427" s="3672">
        <v>9</v>
      </c>
      <c r="B427" s="3660" t="s">
        <v>115</v>
      </c>
      <c r="C427" s="3606" t="s">
        <v>117</v>
      </c>
      <c r="D427" s="3606">
        <v>30</v>
      </c>
      <c r="E427" s="3735" t="s">
        <v>896</v>
      </c>
      <c r="F427" s="331" t="s">
        <v>896</v>
      </c>
      <c r="G427" s="3735" t="s">
        <v>896</v>
      </c>
      <c r="H427" s="331" t="s">
        <v>896</v>
      </c>
      <c r="I427" s="3735" t="s">
        <v>896</v>
      </c>
      <c r="J427" s="331" t="s">
        <v>896</v>
      </c>
      <c r="K427" s="3735" t="s">
        <v>896</v>
      </c>
      <c r="L427" s="331" t="s">
        <v>896</v>
      </c>
      <c r="M427" s="3735" t="s">
        <v>896</v>
      </c>
      <c r="N427" s="331" t="s">
        <v>896</v>
      </c>
      <c r="O427" s="3615">
        <f>COUNT(E427:N428)</f>
        <v>0</v>
      </c>
    </row>
    <row r="428" spans="1:15" ht="15" customHeight="1" thickBot="1">
      <c r="A428" s="3674"/>
      <c r="B428" s="3663"/>
      <c r="C428" s="3607"/>
      <c r="D428" s="3607"/>
      <c r="E428" s="3736"/>
      <c r="F428" s="638" t="s">
        <v>896</v>
      </c>
      <c r="G428" s="3736"/>
      <c r="H428" s="638" t="s">
        <v>896</v>
      </c>
      <c r="I428" s="3736"/>
      <c r="J428" s="411" t="s">
        <v>896</v>
      </c>
      <c r="K428" s="3736"/>
      <c r="L428" s="638" t="s">
        <v>896</v>
      </c>
      <c r="M428" s="3736"/>
      <c r="N428" s="638" t="s">
        <v>896</v>
      </c>
      <c r="O428" s="3616"/>
    </row>
    <row r="429" spans="1:15" ht="15" customHeight="1">
      <c r="A429" s="3672">
        <v>9</v>
      </c>
      <c r="B429" s="3660" t="s">
        <v>115</v>
      </c>
      <c r="C429" s="3627" t="s">
        <v>118</v>
      </c>
      <c r="D429" s="3650">
        <v>8</v>
      </c>
      <c r="E429" s="3596">
        <v>100103677941</v>
      </c>
      <c r="F429" s="122">
        <v>100103681964</v>
      </c>
      <c r="G429" s="3596">
        <v>100103681966</v>
      </c>
      <c r="H429" s="122">
        <v>100103681967</v>
      </c>
      <c r="I429" s="3705" t="s">
        <v>472</v>
      </c>
      <c r="J429" s="122">
        <v>100103681968</v>
      </c>
      <c r="K429" s="134">
        <v>100103681970</v>
      </c>
      <c r="L429" s="122">
        <v>100103681972</v>
      </c>
      <c r="M429" s="134">
        <v>100103681974</v>
      </c>
      <c r="N429" s="122">
        <v>100103681976</v>
      </c>
      <c r="O429" s="3615">
        <f>COUNT(E429:N430)</f>
        <v>16</v>
      </c>
    </row>
    <row r="430" spans="1:15" ht="15" customHeight="1" thickBot="1">
      <c r="A430" s="3674"/>
      <c r="B430" s="3663"/>
      <c r="C430" s="3622"/>
      <c r="D430" s="3652"/>
      <c r="E430" s="3597"/>
      <c r="F430" s="123">
        <v>100103681965</v>
      </c>
      <c r="G430" s="3597"/>
      <c r="H430" s="123">
        <v>100103681966</v>
      </c>
      <c r="I430" s="3706"/>
      <c r="J430" s="123">
        <v>100103681969</v>
      </c>
      <c r="K430" s="961">
        <v>100103681971</v>
      </c>
      <c r="L430" s="123">
        <v>100103681973</v>
      </c>
      <c r="M430" s="961">
        <v>100103681975</v>
      </c>
      <c r="N430" s="123">
        <v>100103681977</v>
      </c>
      <c r="O430" s="3625"/>
    </row>
    <row r="431" spans="1:15" ht="15" customHeight="1" thickBot="1">
      <c r="A431" s="936"/>
      <c r="B431" s="933"/>
      <c r="C431" s="934"/>
      <c r="D431" s="935">
        <v>1</v>
      </c>
      <c r="E431" s="422"/>
      <c r="F431" s="421"/>
      <c r="G431" s="422"/>
      <c r="H431" s="421"/>
      <c r="I431" s="422"/>
      <c r="J431" s="421"/>
      <c r="K431" s="422"/>
      <c r="L431" s="421"/>
      <c r="M431" s="422"/>
      <c r="N431" s="421"/>
      <c r="O431" s="931"/>
    </row>
    <row r="432" spans="1:15" ht="15" customHeight="1">
      <c r="A432" s="3672">
        <v>9</v>
      </c>
      <c r="B432" s="3660" t="s">
        <v>115</v>
      </c>
      <c r="C432" s="3627" t="s">
        <v>120</v>
      </c>
      <c r="D432" s="3606">
        <v>16</v>
      </c>
      <c r="E432" s="131">
        <v>100103681781</v>
      </c>
      <c r="F432" s="120">
        <v>100103681783</v>
      </c>
      <c r="G432" s="131">
        <v>100103681785</v>
      </c>
      <c r="H432" s="120">
        <v>100103681787</v>
      </c>
      <c r="I432" s="131">
        <v>100103681789</v>
      </c>
      <c r="J432" s="120">
        <v>100103681791</v>
      </c>
      <c r="K432" s="131">
        <v>100103681793</v>
      </c>
      <c r="L432" s="120">
        <v>100103681795</v>
      </c>
      <c r="M432" s="131">
        <v>100103686695</v>
      </c>
      <c r="N432" s="120">
        <v>100103686697</v>
      </c>
      <c r="O432" s="3615">
        <f>COUNT(E432:N433)</f>
        <v>20</v>
      </c>
    </row>
    <row r="433" spans="1:15" ht="15" customHeight="1" thickBot="1">
      <c r="A433" s="3674"/>
      <c r="B433" s="3663"/>
      <c r="C433" s="3622"/>
      <c r="D433" s="3658"/>
      <c r="E433" s="132">
        <v>100103681782</v>
      </c>
      <c r="F433" s="121">
        <v>100103681784</v>
      </c>
      <c r="G433" s="132">
        <v>100103681786</v>
      </c>
      <c r="H433" s="121">
        <v>100103681788</v>
      </c>
      <c r="I433" s="132">
        <v>100103681790</v>
      </c>
      <c r="J433" s="121">
        <v>100103681792</v>
      </c>
      <c r="K433" s="132">
        <v>100103681794</v>
      </c>
      <c r="L433" s="121">
        <v>100103681796</v>
      </c>
      <c r="M433" s="132">
        <v>100103686696</v>
      </c>
      <c r="N433" s="121">
        <v>100103686698</v>
      </c>
      <c r="O433" s="3616"/>
    </row>
    <row r="434" spans="1:15" ht="15" customHeight="1">
      <c r="A434" s="3672">
        <v>9</v>
      </c>
      <c r="B434" s="3660" t="s">
        <v>115</v>
      </c>
      <c r="C434" s="3627" t="s">
        <v>201</v>
      </c>
      <c r="D434" s="3606">
        <v>16</v>
      </c>
      <c r="E434" s="131">
        <v>100103677723</v>
      </c>
      <c r="F434" s="3589">
        <v>100103677725</v>
      </c>
      <c r="G434" s="131">
        <v>100103677726</v>
      </c>
      <c r="H434" s="3589">
        <v>100103677727</v>
      </c>
      <c r="I434" s="211" t="s">
        <v>472</v>
      </c>
      <c r="J434" s="964">
        <v>100103677728</v>
      </c>
      <c r="K434" s="131">
        <v>100103677730</v>
      </c>
      <c r="L434" s="248">
        <v>100103681818</v>
      </c>
      <c r="M434" s="131">
        <v>100103681815</v>
      </c>
      <c r="N434" s="248">
        <v>100103681820</v>
      </c>
      <c r="O434" s="3615">
        <f>COUNT(E434:N436)</f>
        <v>18</v>
      </c>
    </row>
    <row r="435" spans="1:15" ht="15" customHeight="1" thickBot="1">
      <c r="A435" s="3674"/>
      <c r="B435" s="3661"/>
      <c r="C435" s="3595"/>
      <c r="D435" s="3607"/>
      <c r="E435" s="1001">
        <v>100103677724</v>
      </c>
      <c r="F435" s="3737"/>
      <c r="G435" s="1002" t="s">
        <v>1215</v>
      </c>
      <c r="H435" s="3737"/>
      <c r="I435" s="1001">
        <v>100103677729</v>
      </c>
      <c r="J435" s="1003">
        <v>100103677733</v>
      </c>
      <c r="K435" s="1001">
        <v>100103677731</v>
      </c>
      <c r="L435" s="442">
        <v>100103681817</v>
      </c>
      <c r="M435" s="1001">
        <v>100103681816</v>
      </c>
      <c r="N435" s="442">
        <v>100103681821</v>
      </c>
      <c r="O435" s="3616"/>
    </row>
    <row r="436" spans="1:15" ht="15" customHeight="1" thickBot="1">
      <c r="A436" s="962"/>
      <c r="B436" s="960"/>
      <c r="C436" s="1004"/>
      <c r="D436" s="1005"/>
      <c r="E436" s="572"/>
      <c r="F436" s="569"/>
      <c r="G436" s="1007"/>
      <c r="H436" s="569"/>
      <c r="I436" s="572"/>
      <c r="J436" s="1008"/>
      <c r="K436" s="293">
        <v>100103677734</v>
      </c>
      <c r="L436" s="1006"/>
      <c r="M436" s="293">
        <v>100103681819</v>
      </c>
      <c r="N436" s="1006"/>
      <c r="O436" s="3625"/>
    </row>
    <row r="437" spans="1:15" ht="15" customHeight="1" thickBot="1">
      <c r="A437" s="3672">
        <v>9</v>
      </c>
      <c r="B437" s="3660" t="s">
        <v>115</v>
      </c>
      <c r="C437" s="3595" t="s">
        <v>121</v>
      </c>
      <c r="D437" s="3607">
        <v>14</v>
      </c>
      <c r="E437" s="132">
        <v>100103677896</v>
      </c>
      <c r="F437" s="124">
        <v>100103681916</v>
      </c>
      <c r="G437" s="215" t="s">
        <v>1215</v>
      </c>
      <c r="H437" s="124">
        <v>100103681918</v>
      </c>
      <c r="I437" s="947">
        <v>100103681922</v>
      </c>
      <c r="J437" s="124">
        <v>100103681921</v>
      </c>
      <c r="K437" s="132">
        <v>100103681924</v>
      </c>
      <c r="L437" s="124">
        <v>100103681926</v>
      </c>
      <c r="M437" s="132">
        <v>100103681928</v>
      </c>
      <c r="N437" s="124">
        <v>100103681930</v>
      </c>
      <c r="O437" s="3616">
        <f>COUNT(E437:N438)</f>
        <v>18</v>
      </c>
    </row>
    <row r="438" spans="1:15" ht="15" customHeight="1" thickBot="1">
      <c r="A438" s="3674"/>
      <c r="B438" s="3661"/>
      <c r="C438" s="3595"/>
      <c r="D438" s="3607"/>
      <c r="E438" s="132">
        <v>100103677897</v>
      </c>
      <c r="F438" s="125">
        <v>100103681917</v>
      </c>
      <c r="G438" s="215" t="s">
        <v>1215</v>
      </c>
      <c r="H438" s="125">
        <v>100103681919</v>
      </c>
      <c r="I438" s="947">
        <v>100103681923</v>
      </c>
      <c r="J438" s="125">
        <v>100103681920</v>
      </c>
      <c r="K438" s="132">
        <v>100103681925</v>
      </c>
      <c r="L438" s="125">
        <v>100103681927</v>
      </c>
      <c r="M438" s="132">
        <v>100103681929</v>
      </c>
      <c r="N438" s="125">
        <v>100103681931</v>
      </c>
      <c r="O438" s="3625"/>
    </row>
    <row r="439" spans="1:15" ht="15" customHeight="1">
      <c r="A439" s="3672">
        <v>9</v>
      </c>
      <c r="B439" s="3660" t="s">
        <v>115</v>
      </c>
      <c r="C439" s="3621" t="s">
        <v>122</v>
      </c>
      <c r="D439" s="3659">
        <v>16</v>
      </c>
      <c r="E439" s="134">
        <v>100103681799</v>
      </c>
      <c r="F439" s="3640">
        <v>100103681801</v>
      </c>
      <c r="G439" s="211" t="s">
        <v>1215</v>
      </c>
      <c r="H439" s="3640">
        <v>100103681802</v>
      </c>
      <c r="I439" s="211" t="s">
        <v>472</v>
      </c>
      <c r="J439" s="3640">
        <v>100103681803</v>
      </c>
      <c r="K439" s="134">
        <v>100103681804</v>
      </c>
      <c r="L439" s="3640">
        <v>100103681806</v>
      </c>
      <c r="M439" s="134">
        <v>100103681807</v>
      </c>
      <c r="N439" s="3640">
        <v>100103681810</v>
      </c>
      <c r="O439" s="3616">
        <f>COUNT(E439:N440)</f>
        <v>11</v>
      </c>
    </row>
    <row r="440" spans="1:15" ht="15" customHeight="1" thickBot="1">
      <c r="A440" s="3674"/>
      <c r="B440" s="3663"/>
      <c r="C440" s="3622"/>
      <c r="D440" s="3658"/>
      <c r="E440" s="135">
        <v>100103681800</v>
      </c>
      <c r="F440" s="3641"/>
      <c r="G440" s="957" t="s">
        <v>1215</v>
      </c>
      <c r="H440" s="3641"/>
      <c r="I440" s="215" t="s">
        <v>472</v>
      </c>
      <c r="J440" s="3641"/>
      <c r="K440" s="912">
        <v>100103681805</v>
      </c>
      <c r="L440" s="3641"/>
      <c r="M440" s="912">
        <v>100103681808</v>
      </c>
      <c r="N440" s="3641"/>
      <c r="O440" s="3625"/>
    </row>
    <row r="441" spans="1:15" ht="15" customHeight="1">
      <c r="A441" s="3672">
        <v>9</v>
      </c>
      <c r="B441" s="3660" t="s">
        <v>115</v>
      </c>
      <c r="C441" s="3595" t="s">
        <v>123</v>
      </c>
      <c r="D441" s="3647">
        <v>11</v>
      </c>
      <c r="E441" s="134">
        <v>100103681935</v>
      </c>
      <c r="F441" s="122">
        <v>100103681937</v>
      </c>
      <c r="G441" s="134">
        <v>100103681939</v>
      </c>
      <c r="H441" s="122">
        <v>100103681941</v>
      </c>
      <c r="I441" s="134">
        <v>100103681943</v>
      </c>
      <c r="J441" s="122">
        <v>100103681945</v>
      </c>
      <c r="K441" s="134">
        <v>100103681947</v>
      </c>
      <c r="L441" s="122"/>
      <c r="M441" s="134">
        <v>100103686868</v>
      </c>
      <c r="N441" s="122">
        <v>100103686870</v>
      </c>
      <c r="O441" s="3616">
        <f>COUNT(E441:N442)</f>
        <v>18</v>
      </c>
    </row>
    <row r="442" spans="1:15" ht="15" customHeight="1" thickBot="1">
      <c r="A442" s="3674"/>
      <c r="B442" s="3663"/>
      <c r="C442" s="3595"/>
      <c r="D442" s="3647"/>
      <c r="E442" s="135">
        <v>100103681936</v>
      </c>
      <c r="F442" s="123">
        <v>100103681938</v>
      </c>
      <c r="G442" s="135">
        <v>100103681940</v>
      </c>
      <c r="H442" s="123">
        <v>100103681942</v>
      </c>
      <c r="I442" s="135">
        <v>100103681944</v>
      </c>
      <c r="J442" s="123">
        <v>100103681946</v>
      </c>
      <c r="K442" s="135">
        <v>100103681948</v>
      </c>
      <c r="L442" s="123"/>
      <c r="M442" s="135">
        <v>100103686869</v>
      </c>
      <c r="N442" s="123">
        <v>100103686871</v>
      </c>
      <c r="O442" s="3616"/>
    </row>
    <row r="443" spans="1:15" ht="15" customHeight="1">
      <c r="A443" s="3672">
        <v>9</v>
      </c>
      <c r="B443" s="3660" t="s">
        <v>115</v>
      </c>
      <c r="C443" s="3627" t="s">
        <v>124</v>
      </c>
      <c r="D443" s="3650">
        <v>13</v>
      </c>
      <c r="E443" s="134">
        <v>100103681949</v>
      </c>
      <c r="F443" s="122">
        <v>100103681951</v>
      </c>
      <c r="G443" s="134">
        <v>100103681953</v>
      </c>
      <c r="H443" s="122">
        <v>100103681955</v>
      </c>
      <c r="I443" s="134">
        <v>100103681957</v>
      </c>
      <c r="J443" s="122">
        <v>100103681959</v>
      </c>
      <c r="K443" s="134">
        <v>100103681961</v>
      </c>
      <c r="L443" s="122">
        <v>100103681963</v>
      </c>
      <c r="M443" s="134">
        <v>100103686884</v>
      </c>
      <c r="N443" s="122">
        <v>100103686886</v>
      </c>
      <c r="O443" s="3615">
        <f>COUNT(E443:N444)</f>
        <v>19</v>
      </c>
    </row>
    <row r="444" spans="1:15" ht="15" customHeight="1" thickBot="1">
      <c r="A444" s="3674"/>
      <c r="B444" s="3663"/>
      <c r="C444" s="3595"/>
      <c r="D444" s="3647"/>
      <c r="E444" s="135">
        <v>100103681950</v>
      </c>
      <c r="F444" s="123">
        <v>100103681952</v>
      </c>
      <c r="G444" s="135">
        <v>100103681954</v>
      </c>
      <c r="H444" s="123">
        <v>100103681956</v>
      </c>
      <c r="I444" s="135">
        <v>100103681958</v>
      </c>
      <c r="J444" s="123">
        <v>100103681960</v>
      </c>
      <c r="K444" s="135">
        <v>100103681962</v>
      </c>
      <c r="L444" s="123"/>
      <c r="M444" s="135">
        <v>100103686885</v>
      </c>
      <c r="N444" s="123">
        <v>100103686887</v>
      </c>
      <c r="O444" s="3616"/>
    </row>
    <row r="445" spans="1:15" ht="15" customHeight="1">
      <c r="A445" s="3672">
        <v>9</v>
      </c>
      <c r="B445" s="3660" t="s">
        <v>115</v>
      </c>
      <c r="C445" s="3606" t="s">
        <v>125</v>
      </c>
      <c r="D445" s="3606">
        <v>30</v>
      </c>
      <c r="E445" s="131">
        <v>100103681748</v>
      </c>
      <c r="F445" s="124">
        <v>100103681756</v>
      </c>
      <c r="G445" s="131">
        <v>100103681764</v>
      </c>
      <c r="H445" s="124">
        <v>100103681772</v>
      </c>
      <c r="I445" s="131">
        <v>100103681780</v>
      </c>
      <c r="J445" s="124"/>
      <c r="K445" s="131"/>
      <c r="L445" s="124">
        <v>100103686649</v>
      </c>
      <c r="M445" s="131">
        <v>100103686645</v>
      </c>
      <c r="N445" s="124">
        <v>100103686664</v>
      </c>
      <c r="O445" s="3615">
        <f>COUNT(E445:N452)</f>
        <v>53</v>
      </c>
    </row>
    <row r="446" spans="1:15" ht="15" customHeight="1">
      <c r="A446" s="3673"/>
      <c r="B446" s="3661"/>
      <c r="C446" s="3607"/>
      <c r="D446" s="3607"/>
      <c r="E446" s="132">
        <v>100103681749</v>
      </c>
      <c r="F446" s="124">
        <v>100103681757</v>
      </c>
      <c r="G446" s="132">
        <v>100103681765</v>
      </c>
      <c r="H446" s="124">
        <v>100103681773</v>
      </c>
      <c r="I446" s="132"/>
      <c r="J446" s="124"/>
      <c r="K446" s="132"/>
      <c r="L446" s="124">
        <v>100103686650</v>
      </c>
      <c r="M446" s="132">
        <v>100103686646</v>
      </c>
      <c r="N446" s="124">
        <v>100103686665</v>
      </c>
      <c r="O446" s="3616"/>
    </row>
    <row r="447" spans="1:15" ht="15" customHeight="1">
      <c r="A447" s="3673"/>
      <c r="B447" s="3661"/>
      <c r="C447" s="3607"/>
      <c r="D447" s="3607"/>
      <c r="E447" s="132">
        <v>100103681750</v>
      </c>
      <c r="F447" s="124">
        <v>100103681758</v>
      </c>
      <c r="G447" s="132">
        <v>100103681766</v>
      </c>
      <c r="H447" s="124">
        <v>100103681774</v>
      </c>
      <c r="I447" s="132"/>
      <c r="J447" s="124"/>
      <c r="K447" s="132"/>
      <c r="L447" s="124">
        <v>100103686651</v>
      </c>
      <c r="M447" s="132">
        <v>100103686647</v>
      </c>
      <c r="N447" s="124">
        <v>100103686666</v>
      </c>
      <c r="O447" s="3616"/>
    </row>
    <row r="448" spans="1:15" ht="15" customHeight="1">
      <c r="A448" s="3673"/>
      <c r="B448" s="3661"/>
      <c r="C448" s="3607"/>
      <c r="D448" s="3607"/>
      <c r="E448" s="132">
        <v>100103681751</v>
      </c>
      <c r="F448" s="124">
        <v>100103681759</v>
      </c>
      <c r="G448" s="132">
        <v>100103681767</v>
      </c>
      <c r="H448" s="124">
        <v>100103681775</v>
      </c>
      <c r="I448" s="132"/>
      <c r="J448" s="124"/>
      <c r="K448" s="132"/>
      <c r="L448" s="124">
        <v>100103686652</v>
      </c>
      <c r="M448" s="132">
        <v>100103686648</v>
      </c>
      <c r="N448" s="124">
        <v>100103686667</v>
      </c>
      <c r="O448" s="3616"/>
    </row>
    <row r="449" spans="1:15" ht="15" customHeight="1">
      <c r="A449" s="3673"/>
      <c r="B449" s="3661"/>
      <c r="C449" s="3607"/>
      <c r="D449" s="3607"/>
      <c r="E449" s="132">
        <v>100103681752</v>
      </c>
      <c r="F449" s="124">
        <v>100103681760</v>
      </c>
      <c r="G449" s="132">
        <v>100103681768</v>
      </c>
      <c r="H449" s="124">
        <v>100103681776</v>
      </c>
      <c r="I449" s="132"/>
      <c r="J449" s="124"/>
      <c r="K449" s="132"/>
      <c r="L449" s="124">
        <v>100103686653</v>
      </c>
      <c r="M449" s="132">
        <v>100103686660</v>
      </c>
      <c r="N449" s="124"/>
      <c r="O449" s="3616"/>
    </row>
    <row r="450" spans="1:15" ht="15" customHeight="1">
      <c r="A450" s="3673"/>
      <c r="B450" s="3661"/>
      <c r="C450" s="3607"/>
      <c r="D450" s="3607"/>
      <c r="E450" s="132">
        <v>100103681753</v>
      </c>
      <c r="F450" s="1010">
        <v>100103681761</v>
      </c>
      <c r="G450" s="413">
        <v>100103681769</v>
      </c>
      <c r="H450" s="125">
        <v>100103681777</v>
      </c>
      <c r="I450" s="413"/>
      <c r="J450" s="125"/>
      <c r="K450" s="413"/>
      <c r="L450" s="125">
        <v>100103686654</v>
      </c>
      <c r="M450" s="413">
        <v>100103686661</v>
      </c>
      <c r="N450" s="124"/>
      <c r="O450" s="3616"/>
    </row>
    <row r="451" spans="1:15" ht="15" customHeight="1">
      <c r="A451" s="3673"/>
      <c r="B451" s="3661"/>
      <c r="C451" s="3607"/>
      <c r="D451" s="3607"/>
      <c r="E451" s="132">
        <v>100103681754</v>
      </c>
      <c r="F451" s="263">
        <v>100103681762</v>
      </c>
      <c r="G451" s="132">
        <v>100103681770</v>
      </c>
      <c r="H451" s="124">
        <v>100103681778</v>
      </c>
      <c r="I451" s="132"/>
      <c r="J451" s="124"/>
      <c r="K451" s="132"/>
      <c r="L451" s="124">
        <v>100103686655</v>
      </c>
      <c r="M451" s="132">
        <v>100103686662</v>
      </c>
      <c r="N451" s="124"/>
      <c r="O451" s="3616"/>
    </row>
    <row r="452" spans="1:15" ht="15" customHeight="1" thickBot="1">
      <c r="A452" s="3674"/>
      <c r="B452" s="3661"/>
      <c r="C452" s="3607"/>
      <c r="D452" s="3607"/>
      <c r="E452" s="132">
        <v>100103681755</v>
      </c>
      <c r="F452" s="959">
        <v>100103681763</v>
      </c>
      <c r="G452" s="958">
        <v>100103681771</v>
      </c>
      <c r="H452" s="963">
        <v>100103681779</v>
      </c>
      <c r="I452" s="958"/>
      <c r="J452" s="963"/>
      <c r="K452" s="958"/>
      <c r="L452" s="963">
        <v>100103686656</v>
      </c>
      <c r="M452" s="958">
        <v>100103686663</v>
      </c>
      <c r="N452" s="124"/>
      <c r="O452" s="3616"/>
    </row>
    <row r="453" spans="1:15" ht="15" customHeight="1">
      <c r="A453" s="3672">
        <v>9</v>
      </c>
      <c r="B453" s="3660" t="s">
        <v>115</v>
      </c>
      <c r="C453" s="3606" t="s">
        <v>126</v>
      </c>
      <c r="D453" s="3606">
        <v>59</v>
      </c>
      <c r="E453" s="134">
        <v>100103681619</v>
      </c>
      <c r="F453" s="127">
        <v>100103681627</v>
      </c>
      <c r="G453" s="137">
        <v>100103681635</v>
      </c>
      <c r="H453" s="127">
        <v>100103681643</v>
      </c>
      <c r="I453" s="137">
        <v>100103681651</v>
      </c>
      <c r="J453" s="127">
        <v>100103681659</v>
      </c>
      <c r="K453" s="137">
        <v>100103681663</v>
      </c>
      <c r="L453" s="124">
        <v>100103681667</v>
      </c>
      <c r="M453" s="137">
        <v>100103681671</v>
      </c>
      <c r="N453" s="122">
        <v>100103686657</v>
      </c>
      <c r="O453" s="3615">
        <f>COUNT(E453:N460)</f>
        <v>60</v>
      </c>
    </row>
    <row r="454" spans="1:15" ht="15" customHeight="1">
      <c r="A454" s="3673"/>
      <c r="B454" s="3661"/>
      <c r="C454" s="3607"/>
      <c r="D454" s="3607"/>
      <c r="E454" s="136">
        <v>100103681620</v>
      </c>
      <c r="F454" s="126">
        <v>100103681628</v>
      </c>
      <c r="G454" s="136">
        <v>100103681636</v>
      </c>
      <c r="H454" s="126">
        <v>100103681644</v>
      </c>
      <c r="I454" s="136">
        <v>100103681652</v>
      </c>
      <c r="J454" s="126">
        <v>100103681660</v>
      </c>
      <c r="K454" s="136">
        <v>100103681664</v>
      </c>
      <c r="L454" s="124">
        <v>100103681668</v>
      </c>
      <c r="M454" s="136">
        <v>100103681672</v>
      </c>
      <c r="N454" s="126">
        <v>100103686658</v>
      </c>
      <c r="O454" s="3616"/>
    </row>
    <row r="455" spans="1:15" ht="15" customHeight="1">
      <c r="A455" s="3673"/>
      <c r="B455" s="3661"/>
      <c r="C455" s="3607"/>
      <c r="D455" s="3607"/>
      <c r="E455" s="137">
        <v>100103681621</v>
      </c>
      <c r="F455" s="127">
        <v>100103681629</v>
      </c>
      <c r="G455" s="137">
        <v>100103681637</v>
      </c>
      <c r="H455" s="127">
        <v>100103681645</v>
      </c>
      <c r="I455" s="137">
        <v>100103681653</v>
      </c>
      <c r="J455" s="127">
        <v>100103681661</v>
      </c>
      <c r="K455" s="137">
        <v>100103681665</v>
      </c>
      <c r="L455" s="124">
        <v>100103681669</v>
      </c>
      <c r="M455" s="137">
        <v>100103681673</v>
      </c>
      <c r="N455" s="127">
        <v>100103686659</v>
      </c>
      <c r="O455" s="3616"/>
    </row>
    <row r="456" spans="1:15" ht="15" customHeight="1">
      <c r="A456" s="3673"/>
      <c r="B456" s="3661"/>
      <c r="C456" s="3607"/>
      <c r="D456" s="3607"/>
      <c r="E456" s="137">
        <v>100103681622</v>
      </c>
      <c r="F456" s="127">
        <v>100103681630</v>
      </c>
      <c r="G456" s="137">
        <v>100103681638</v>
      </c>
      <c r="H456" s="127">
        <v>100103681646</v>
      </c>
      <c r="I456" s="137">
        <v>100103681654</v>
      </c>
      <c r="J456" s="127">
        <v>100103681662</v>
      </c>
      <c r="K456" s="137">
        <v>100103681666</v>
      </c>
      <c r="L456" s="124">
        <v>100103681670</v>
      </c>
      <c r="M456" s="137">
        <v>100103681674</v>
      </c>
      <c r="N456" s="127">
        <v>100103681675</v>
      </c>
      <c r="O456" s="3616"/>
    </row>
    <row r="457" spans="1:15" ht="15" customHeight="1">
      <c r="A457" s="3673"/>
      <c r="B457" s="3661"/>
      <c r="C457" s="3607"/>
      <c r="D457" s="3607"/>
      <c r="E457" s="137">
        <v>100103681623</v>
      </c>
      <c r="F457" s="127">
        <v>100103681631</v>
      </c>
      <c r="G457" s="137">
        <v>100103681639</v>
      </c>
      <c r="H457" s="127">
        <v>100103681647</v>
      </c>
      <c r="I457" s="136">
        <v>100103681655</v>
      </c>
      <c r="J457" s="1237" t="s">
        <v>1593</v>
      </c>
      <c r="K457" s="1238" t="s">
        <v>1593</v>
      </c>
      <c r="L457" s="1237" t="s">
        <v>1593</v>
      </c>
      <c r="M457" s="1238" t="s">
        <v>1593</v>
      </c>
      <c r="N457" s="1237" t="s">
        <v>1593</v>
      </c>
      <c r="O457" s="3616"/>
    </row>
    <row r="458" spans="1:15" ht="15" customHeight="1">
      <c r="A458" s="3673"/>
      <c r="B458" s="3661"/>
      <c r="C458" s="3607"/>
      <c r="D458" s="3607"/>
      <c r="E458" s="137">
        <v>100103681624</v>
      </c>
      <c r="F458" s="127">
        <v>100103681632</v>
      </c>
      <c r="G458" s="137">
        <v>100103681640</v>
      </c>
      <c r="H458" s="127">
        <v>100103681648</v>
      </c>
      <c r="I458" s="137">
        <v>100103681656</v>
      </c>
      <c r="J458" s="1237" t="s">
        <v>1593</v>
      </c>
      <c r="K458" s="1205" t="s">
        <v>1593</v>
      </c>
      <c r="L458" s="1237" t="s">
        <v>1593</v>
      </c>
      <c r="M458" s="1205" t="s">
        <v>1593</v>
      </c>
      <c r="N458" s="1237" t="s">
        <v>1593</v>
      </c>
      <c r="O458" s="3616"/>
    </row>
    <row r="459" spans="1:15" ht="15" customHeight="1">
      <c r="A459" s="3673"/>
      <c r="B459" s="3661"/>
      <c r="C459" s="3607"/>
      <c r="D459" s="3607"/>
      <c r="E459" s="137">
        <v>100103681625</v>
      </c>
      <c r="F459" s="127">
        <v>100103681633</v>
      </c>
      <c r="G459" s="137">
        <v>100103681641</v>
      </c>
      <c r="H459" s="127">
        <v>100103681649</v>
      </c>
      <c r="I459" s="137">
        <v>100103681657</v>
      </c>
      <c r="J459" s="1237" t="s">
        <v>1593</v>
      </c>
      <c r="K459" s="1205" t="s">
        <v>1593</v>
      </c>
      <c r="L459" s="1237" t="s">
        <v>1593</v>
      </c>
      <c r="M459" s="1205" t="s">
        <v>1593</v>
      </c>
      <c r="N459" s="1237" t="s">
        <v>1593</v>
      </c>
      <c r="O459" s="3616"/>
    </row>
    <row r="460" spans="1:15" ht="15" customHeight="1" thickBot="1">
      <c r="A460" s="3674"/>
      <c r="B460" s="3663"/>
      <c r="C460" s="3607"/>
      <c r="D460" s="3607"/>
      <c r="E460" s="138">
        <v>100103681626</v>
      </c>
      <c r="F460" s="128">
        <v>100103681634</v>
      </c>
      <c r="G460" s="138">
        <v>100103681642</v>
      </c>
      <c r="H460" s="128">
        <v>100103681650</v>
      </c>
      <c r="I460" s="138">
        <v>100103681658</v>
      </c>
      <c r="J460" s="1237" t="s">
        <v>1593</v>
      </c>
      <c r="K460" s="1239" t="s">
        <v>1593</v>
      </c>
      <c r="L460" s="1237" t="s">
        <v>1593</v>
      </c>
      <c r="M460" s="1239" t="s">
        <v>1593</v>
      </c>
      <c r="N460" s="1237" t="s">
        <v>1593</v>
      </c>
      <c r="O460" s="3625"/>
    </row>
    <row r="461" spans="1:15" ht="15" customHeight="1">
      <c r="A461" s="3672">
        <v>9</v>
      </c>
      <c r="B461" s="3660" t="s">
        <v>115</v>
      </c>
      <c r="C461" s="3606" t="s">
        <v>127</v>
      </c>
      <c r="D461" s="3606">
        <v>51</v>
      </c>
      <c r="E461" s="134">
        <v>100103681681</v>
      </c>
      <c r="F461" s="122">
        <v>100103681689</v>
      </c>
      <c r="G461" s="134">
        <v>100103681697</v>
      </c>
      <c r="H461" s="122">
        <v>100103681705</v>
      </c>
      <c r="I461" s="134">
        <v>100103681714</v>
      </c>
      <c r="J461" s="122">
        <v>100103681722</v>
      </c>
      <c r="K461" s="134">
        <v>100103681726</v>
      </c>
      <c r="L461" s="122"/>
      <c r="M461" s="134">
        <v>100103681730</v>
      </c>
      <c r="N461" s="122">
        <v>100103686598</v>
      </c>
      <c r="O461" s="3615">
        <f>COUNT(E461:N468)</f>
        <v>56</v>
      </c>
    </row>
    <row r="462" spans="1:15" ht="15" customHeight="1">
      <c r="A462" s="3673"/>
      <c r="B462" s="3661"/>
      <c r="C462" s="3607"/>
      <c r="D462" s="3607"/>
      <c r="E462" s="137">
        <v>100103681682</v>
      </c>
      <c r="F462" s="127">
        <v>100103681690</v>
      </c>
      <c r="G462" s="137">
        <v>100103681698</v>
      </c>
      <c r="H462" s="127">
        <v>100103681706</v>
      </c>
      <c r="I462" s="137">
        <v>100103681715</v>
      </c>
      <c r="J462" s="127">
        <v>100103681723</v>
      </c>
      <c r="K462" s="137">
        <v>100103681727</v>
      </c>
      <c r="L462" s="127"/>
      <c r="M462" s="137">
        <v>100103686595</v>
      </c>
      <c r="N462" s="127">
        <v>100103686599</v>
      </c>
      <c r="O462" s="3616"/>
    </row>
    <row r="463" spans="1:15" ht="15" customHeight="1">
      <c r="A463" s="3673"/>
      <c r="B463" s="3661"/>
      <c r="C463" s="3607"/>
      <c r="D463" s="3607"/>
      <c r="E463" s="137">
        <v>100103681683</v>
      </c>
      <c r="F463" s="127">
        <v>100103681691</v>
      </c>
      <c r="G463" s="137">
        <v>100103681699</v>
      </c>
      <c r="H463" s="127">
        <v>100103681707</v>
      </c>
      <c r="I463" s="137">
        <v>100103681716</v>
      </c>
      <c r="J463" s="127">
        <v>100103681724</v>
      </c>
      <c r="K463" s="137">
        <v>100103681728</v>
      </c>
      <c r="L463" s="127"/>
      <c r="M463" s="137">
        <v>100103686596</v>
      </c>
      <c r="N463" s="127">
        <v>100103686600</v>
      </c>
      <c r="O463" s="3616"/>
    </row>
    <row r="464" spans="1:15" ht="15" customHeight="1">
      <c r="A464" s="3673"/>
      <c r="B464" s="3661"/>
      <c r="C464" s="3607"/>
      <c r="D464" s="3607"/>
      <c r="E464" s="137">
        <v>100103681684</v>
      </c>
      <c r="F464" s="127">
        <v>100103681692</v>
      </c>
      <c r="G464" s="137">
        <v>100103681700</v>
      </c>
      <c r="H464" s="127">
        <v>100103681708</v>
      </c>
      <c r="I464" s="137">
        <v>100103681717</v>
      </c>
      <c r="J464" s="127">
        <v>100103681725</v>
      </c>
      <c r="K464" s="137">
        <v>100103681729</v>
      </c>
      <c r="L464" s="127"/>
      <c r="M464" s="137">
        <v>100103686597</v>
      </c>
      <c r="N464" s="127">
        <v>100103686601</v>
      </c>
      <c r="O464" s="3616"/>
    </row>
    <row r="465" spans="1:15" ht="15" customHeight="1">
      <c r="A465" s="3673"/>
      <c r="B465" s="3661"/>
      <c r="C465" s="3607"/>
      <c r="D465" s="3607"/>
      <c r="E465" s="137">
        <v>100103681685</v>
      </c>
      <c r="F465" s="127">
        <v>100103681693</v>
      </c>
      <c r="G465" s="137">
        <v>100103681701</v>
      </c>
      <c r="H465" s="127">
        <v>100103681710</v>
      </c>
      <c r="I465" s="137">
        <v>100103681718</v>
      </c>
      <c r="J465" s="127"/>
      <c r="K465" s="137"/>
      <c r="L465" s="127"/>
      <c r="M465" s="137"/>
      <c r="N465" s="127"/>
      <c r="O465" s="3616"/>
    </row>
    <row r="466" spans="1:15" ht="15" customHeight="1">
      <c r="A466" s="3673"/>
      <c r="B466" s="3661"/>
      <c r="C466" s="3607"/>
      <c r="D466" s="3607"/>
      <c r="E466" s="137">
        <v>100103681686</v>
      </c>
      <c r="F466" s="127">
        <v>100103681694</v>
      </c>
      <c r="G466" s="137">
        <v>100103681702</v>
      </c>
      <c r="H466" s="127">
        <v>100103681711</v>
      </c>
      <c r="I466" s="137">
        <v>100103681719</v>
      </c>
      <c r="J466" s="127"/>
      <c r="K466" s="137"/>
      <c r="L466" s="127"/>
      <c r="M466" s="137"/>
      <c r="N466" s="127"/>
      <c r="O466" s="3616"/>
    </row>
    <row r="467" spans="1:15" ht="15" customHeight="1">
      <c r="A467" s="3673"/>
      <c r="B467" s="3661"/>
      <c r="C467" s="3607"/>
      <c r="D467" s="3607"/>
      <c r="E467" s="137">
        <v>100103681687</v>
      </c>
      <c r="F467" s="127">
        <v>100103681695</v>
      </c>
      <c r="G467" s="137">
        <v>100103681703</v>
      </c>
      <c r="H467" s="127">
        <v>100103681712</v>
      </c>
      <c r="I467" s="137">
        <v>100103681720</v>
      </c>
      <c r="J467" s="127"/>
      <c r="K467" s="137"/>
      <c r="L467" s="127"/>
      <c r="M467" s="137"/>
      <c r="N467" s="127"/>
      <c r="O467" s="3616"/>
    </row>
    <row r="468" spans="1:15" ht="15" customHeight="1" thickBot="1">
      <c r="A468" s="3694"/>
      <c r="B468" s="3662"/>
      <c r="C468" s="3613"/>
      <c r="D468" s="3613"/>
      <c r="E468" s="789">
        <v>100103681688</v>
      </c>
      <c r="F468" s="790">
        <v>100103681696</v>
      </c>
      <c r="G468" s="789">
        <v>100103681704</v>
      </c>
      <c r="H468" s="790">
        <v>100103681713</v>
      </c>
      <c r="I468" s="789">
        <v>100103681721</v>
      </c>
      <c r="J468" s="790"/>
      <c r="K468" s="789"/>
      <c r="L468" s="790"/>
      <c r="M468" s="789"/>
      <c r="N468" s="790"/>
      <c r="O468" s="3617"/>
    </row>
    <row r="469" spans="1:15" ht="15" customHeight="1" thickBot="1">
      <c r="A469" s="3397" t="s">
        <v>12</v>
      </c>
      <c r="B469" s="3398"/>
      <c r="C469" s="3398"/>
      <c r="D469" s="3398"/>
      <c r="E469" s="787" t="s">
        <v>1517</v>
      </c>
      <c r="F469" s="788" t="s">
        <v>1518</v>
      </c>
      <c r="G469" s="787" t="s">
        <v>1519</v>
      </c>
      <c r="H469" s="788" t="s">
        <v>1520</v>
      </c>
      <c r="I469" s="787" t="s">
        <v>1521</v>
      </c>
      <c r="J469" s="788" t="s">
        <v>1522</v>
      </c>
      <c r="K469" s="787" t="s">
        <v>1523</v>
      </c>
      <c r="L469" s="788" t="s">
        <v>1524</v>
      </c>
      <c r="M469" s="787" t="s">
        <v>1525</v>
      </c>
      <c r="N469" s="788" t="s">
        <v>1534</v>
      </c>
      <c r="O469" s="3618">
        <f>SUM(O425:O468)</f>
        <v>299</v>
      </c>
    </row>
    <row r="470" spans="1:15" ht="15" customHeight="1" thickBot="1">
      <c r="A470" s="3366"/>
      <c r="B470" s="3367"/>
      <c r="C470" s="3367"/>
      <c r="D470" s="3367"/>
      <c r="E470" s="140" t="s">
        <v>1527</v>
      </c>
      <c r="F470" s="63" t="s">
        <v>1528</v>
      </c>
      <c r="G470" s="140" t="s">
        <v>1529</v>
      </c>
      <c r="H470" s="63" t="s">
        <v>1530</v>
      </c>
      <c r="I470" s="140" t="s">
        <v>1531</v>
      </c>
      <c r="J470" s="63" t="s">
        <v>1532</v>
      </c>
      <c r="K470" s="140" t="s">
        <v>1533</v>
      </c>
      <c r="L470" s="63" t="s">
        <v>1534</v>
      </c>
      <c r="M470" s="140" t="s">
        <v>1535</v>
      </c>
      <c r="N470" s="63" t="s">
        <v>1536</v>
      </c>
      <c r="O470" s="3619"/>
    </row>
    <row r="471" spans="1:15" ht="15" customHeight="1">
      <c r="A471" s="3364" t="s">
        <v>13</v>
      </c>
      <c r="B471" s="3365"/>
      <c r="C471" s="3365"/>
      <c r="D471" s="3365"/>
      <c r="E471" s="3600" t="s">
        <v>1537</v>
      </c>
      <c r="F471" s="3598" t="s">
        <v>1538</v>
      </c>
      <c r="G471" s="3600" t="s">
        <v>1539</v>
      </c>
      <c r="H471" s="3598" t="s">
        <v>1540</v>
      </c>
      <c r="I471" s="3600" t="s">
        <v>1541</v>
      </c>
      <c r="J471" s="3598" t="s">
        <v>1542</v>
      </c>
      <c r="K471" s="3600" t="s">
        <v>1543</v>
      </c>
      <c r="L471" s="3598" t="s">
        <v>1544</v>
      </c>
      <c r="M471" s="3600" t="s">
        <v>1545</v>
      </c>
      <c r="N471" s="3598" t="s">
        <v>1546</v>
      </c>
      <c r="O471" s="3619"/>
    </row>
    <row r="472" spans="1:15" ht="15" customHeight="1" thickBot="1">
      <c r="A472" s="3366"/>
      <c r="B472" s="3367"/>
      <c r="C472" s="3367"/>
      <c r="D472" s="3367"/>
      <c r="E472" s="3601"/>
      <c r="F472" s="3599"/>
      <c r="G472" s="3601"/>
      <c r="H472" s="3599"/>
      <c r="I472" s="3601"/>
      <c r="J472" s="3599"/>
      <c r="K472" s="3601"/>
      <c r="L472" s="3599"/>
      <c r="M472" s="3601"/>
      <c r="N472" s="3599"/>
      <c r="O472" s="3619"/>
    </row>
    <row r="473" spans="1:15" ht="15" customHeight="1">
      <c r="A473" s="3364" t="s">
        <v>14</v>
      </c>
      <c r="B473" s="3365"/>
      <c r="C473" s="3365"/>
      <c r="D473" s="3365"/>
      <c r="E473" s="3600" t="s">
        <v>1547</v>
      </c>
      <c r="F473" s="3598" t="s">
        <v>1548</v>
      </c>
      <c r="G473" s="3600" t="s">
        <v>1549</v>
      </c>
      <c r="H473" s="3598" t="s">
        <v>1550</v>
      </c>
      <c r="I473" s="3600" t="s">
        <v>1551</v>
      </c>
      <c r="J473" s="3598" t="s">
        <v>1552</v>
      </c>
      <c r="K473" s="3600" t="s">
        <v>1553</v>
      </c>
      <c r="L473" s="3598" t="s">
        <v>1554</v>
      </c>
      <c r="M473" s="3600" t="s">
        <v>1555</v>
      </c>
      <c r="N473" s="3598" t="s">
        <v>1556</v>
      </c>
      <c r="O473" s="3619"/>
    </row>
    <row r="474" spans="1:15" ht="15" customHeight="1" thickBot="1">
      <c r="A474" s="3366"/>
      <c r="B474" s="3367"/>
      <c r="C474" s="3367"/>
      <c r="D474" s="3367"/>
      <c r="E474" s="3601"/>
      <c r="F474" s="3599"/>
      <c r="G474" s="3601"/>
      <c r="H474" s="3599"/>
      <c r="I474" s="3601"/>
      <c r="J474" s="3599"/>
      <c r="K474" s="3601"/>
      <c r="L474" s="3599"/>
      <c r="M474" s="3601"/>
      <c r="N474" s="3599"/>
      <c r="O474" s="3619"/>
    </row>
    <row r="475" spans="1:15" ht="15" customHeight="1">
      <c r="A475" s="3364" t="s">
        <v>15</v>
      </c>
      <c r="B475" s="3365"/>
      <c r="C475" s="3365"/>
      <c r="D475" s="3365"/>
      <c r="E475" s="3602" t="s">
        <v>1557</v>
      </c>
      <c r="F475" s="3604" t="s">
        <v>1558</v>
      </c>
      <c r="G475" s="3602" t="s">
        <v>1559</v>
      </c>
      <c r="H475" s="3604" t="s">
        <v>1566</v>
      </c>
      <c r="I475" s="3602" t="s">
        <v>1560</v>
      </c>
      <c r="J475" s="3604" t="s">
        <v>1561</v>
      </c>
      <c r="K475" s="3602" t="s">
        <v>1562</v>
      </c>
      <c r="L475" s="3604" t="s">
        <v>1563</v>
      </c>
      <c r="M475" s="3602" t="s">
        <v>1564</v>
      </c>
      <c r="N475" s="3604" t="s">
        <v>1565</v>
      </c>
      <c r="O475" s="3619"/>
    </row>
    <row r="476" spans="1:15" ht="15" customHeight="1" thickBot="1">
      <c r="A476" s="3366"/>
      <c r="B476" s="3367"/>
      <c r="C476" s="3367"/>
      <c r="D476" s="3367"/>
      <c r="E476" s="3603"/>
      <c r="F476" s="3605"/>
      <c r="G476" s="3603"/>
      <c r="H476" s="3605"/>
      <c r="I476" s="3603"/>
      <c r="J476" s="3605"/>
      <c r="K476" s="3603"/>
      <c r="L476" s="3605"/>
      <c r="M476" s="3603"/>
      <c r="N476" s="3605"/>
      <c r="O476" s="3619"/>
    </row>
    <row r="477" spans="1:15" ht="15" customHeight="1" thickBot="1">
      <c r="A477" s="3382" t="s">
        <v>16</v>
      </c>
      <c r="B477" s="3383"/>
      <c r="C477" s="3383"/>
      <c r="D477" s="3384"/>
      <c r="E477" s="112">
        <v>759</v>
      </c>
      <c r="F477" s="70">
        <v>738</v>
      </c>
      <c r="G477" s="112">
        <v>759</v>
      </c>
      <c r="H477" s="70">
        <v>738</v>
      </c>
      <c r="I477" s="112">
        <v>759</v>
      </c>
      <c r="J477" s="70">
        <v>738</v>
      </c>
      <c r="K477" s="112">
        <v>759</v>
      </c>
      <c r="L477" s="70">
        <v>738</v>
      </c>
      <c r="M477" s="112">
        <v>759</v>
      </c>
      <c r="N477" s="61">
        <v>738</v>
      </c>
      <c r="O477" s="3619"/>
    </row>
    <row r="478" spans="1:15" ht="15" customHeight="1" thickBot="1">
      <c r="A478" s="141" t="s">
        <v>0</v>
      </c>
      <c r="B478" s="141" t="s">
        <v>1</v>
      </c>
      <c r="C478" s="142" t="s">
        <v>2</v>
      </c>
      <c r="D478" s="175" t="s">
        <v>3</v>
      </c>
      <c r="E478" s="3633" t="s">
        <v>1845</v>
      </c>
      <c r="F478" s="3634"/>
      <c r="G478" s="3633" t="s">
        <v>1846</v>
      </c>
      <c r="H478" s="3634"/>
      <c r="I478" s="3633" t="s">
        <v>1847</v>
      </c>
      <c r="J478" s="3634"/>
      <c r="K478" s="3633" t="s">
        <v>1848</v>
      </c>
      <c r="L478" s="3634"/>
      <c r="M478" s="3633" t="s">
        <v>1849</v>
      </c>
      <c r="N478" s="3634"/>
      <c r="O478" s="161" t="s">
        <v>4</v>
      </c>
    </row>
    <row r="479" spans="1:15" ht="15" customHeight="1">
      <c r="A479" s="3733"/>
      <c r="B479" s="3660" t="s">
        <v>115</v>
      </c>
      <c r="C479" s="3606" t="s">
        <v>116</v>
      </c>
      <c r="D479" s="3650">
        <v>33</v>
      </c>
      <c r="E479" s="129">
        <v>100103677853</v>
      </c>
      <c r="F479" s="3589">
        <v>100103677854</v>
      </c>
      <c r="G479" s="129">
        <v>100103677855</v>
      </c>
      <c r="H479" s="3589">
        <v>100103677856</v>
      </c>
      <c r="I479" s="129">
        <v>100103677857</v>
      </c>
      <c r="J479" s="3589">
        <v>100103677858</v>
      </c>
      <c r="K479" s="129">
        <v>100103677859</v>
      </c>
      <c r="L479" s="3589">
        <v>100103677860</v>
      </c>
      <c r="M479" s="129">
        <v>100103677861</v>
      </c>
      <c r="N479" s="3589">
        <v>100103681880</v>
      </c>
      <c r="O479" s="3615">
        <f>COUNT(E479:N480)</f>
        <v>10</v>
      </c>
    </row>
    <row r="480" spans="1:15" ht="15" customHeight="1" thickBot="1">
      <c r="A480" s="3734"/>
      <c r="B480" s="3663"/>
      <c r="C480" s="3607"/>
      <c r="D480" s="3651"/>
      <c r="E480" s="217" t="s">
        <v>896</v>
      </c>
      <c r="F480" s="3590"/>
      <c r="G480" s="217" t="s">
        <v>896</v>
      </c>
      <c r="H480" s="3590"/>
      <c r="I480" s="217" t="s">
        <v>896</v>
      </c>
      <c r="J480" s="3590"/>
      <c r="K480" s="217" t="s">
        <v>896</v>
      </c>
      <c r="L480" s="3590"/>
      <c r="M480" s="217" t="s">
        <v>896</v>
      </c>
      <c r="N480" s="3590"/>
      <c r="O480" s="3616"/>
    </row>
    <row r="481" spans="1:15" ht="15" customHeight="1" thickBot="1">
      <c r="A481" s="3695"/>
      <c r="B481" s="3660" t="s">
        <v>115</v>
      </c>
      <c r="C481" s="3606" t="s">
        <v>117</v>
      </c>
      <c r="D481" s="3606">
        <v>45</v>
      </c>
      <c r="E481" s="3735" t="s">
        <v>896</v>
      </c>
      <c r="F481" s="331" t="s">
        <v>896</v>
      </c>
      <c r="G481" s="3735" t="s">
        <v>896</v>
      </c>
      <c r="H481" s="331" t="s">
        <v>896</v>
      </c>
      <c r="I481" s="3735" t="s">
        <v>896</v>
      </c>
      <c r="J481" s="331" t="s">
        <v>896</v>
      </c>
      <c r="K481" s="3735" t="s">
        <v>896</v>
      </c>
      <c r="L481" s="638" t="s">
        <v>896</v>
      </c>
      <c r="M481" s="3735" t="s">
        <v>896</v>
      </c>
      <c r="N481" s="638" t="s">
        <v>896</v>
      </c>
      <c r="O481" s="3615">
        <f>COUNT(E481:N482)</f>
        <v>0</v>
      </c>
    </row>
    <row r="482" spans="1:15" ht="15" customHeight="1" thickBot="1">
      <c r="A482" s="3696"/>
      <c r="B482" s="3663"/>
      <c r="C482" s="3607"/>
      <c r="D482" s="3607"/>
      <c r="E482" s="3736"/>
      <c r="F482" s="638" t="s">
        <v>896</v>
      </c>
      <c r="G482" s="3736"/>
      <c r="H482" s="638" t="s">
        <v>896</v>
      </c>
      <c r="I482" s="3736"/>
      <c r="J482" s="638" t="s">
        <v>896</v>
      </c>
      <c r="K482" s="3736"/>
      <c r="L482" s="638" t="s">
        <v>896</v>
      </c>
      <c r="M482" s="3736"/>
      <c r="N482" s="638" t="s">
        <v>896</v>
      </c>
      <c r="O482" s="3616"/>
    </row>
    <row r="483" spans="1:15" ht="15" customHeight="1">
      <c r="A483" s="3695"/>
      <c r="B483" s="3660" t="s">
        <v>115</v>
      </c>
      <c r="C483" s="3627" t="s">
        <v>118</v>
      </c>
      <c r="D483" s="3650">
        <v>15</v>
      </c>
      <c r="E483" s="3596">
        <v>100103681978</v>
      </c>
      <c r="F483" s="122"/>
      <c r="G483" s="3596"/>
      <c r="H483" s="122">
        <v>100103686901</v>
      </c>
      <c r="I483" s="3596">
        <v>100103686903</v>
      </c>
      <c r="J483" s="1060" t="s">
        <v>1336</v>
      </c>
      <c r="K483" s="3596">
        <v>100103686905</v>
      </c>
      <c r="L483" s="122">
        <v>100103686904</v>
      </c>
      <c r="M483" s="3596">
        <v>100103686907</v>
      </c>
      <c r="N483" s="122">
        <v>100103686912</v>
      </c>
      <c r="O483" s="3615">
        <f>COUNT(E483:N484)</f>
        <v>11</v>
      </c>
    </row>
    <row r="484" spans="1:15" ht="15" customHeight="1" thickBot="1">
      <c r="A484" s="3696"/>
      <c r="B484" s="3663"/>
      <c r="C484" s="3622"/>
      <c r="D484" s="3652"/>
      <c r="E484" s="3597"/>
      <c r="F484" s="123">
        <v>100103686900</v>
      </c>
      <c r="G484" s="3597"/>
      <c r="H484" s="123">
        <v>100103686902</v>
      </c>
      <c r="I484" s="3597"/>
      <c r="J484" s="1060" t="s">
        <v>1336</v>
      </c>
      <c r="K484" s="3597"/>
      <c r="L484" s="123">
        <v>100103686906</v>
      </c>
      <c r="M484" s="3597"/>
      <c r="N484" s="123">
        <v>100103686910</v>
      </c>
      <c r="O484" s="3625"/>
    </row>
    <row r="485" spans="1:15" ht="15" customHeight="1" thickBot="1">
      <c r="A485" s="1020"/>
      <c r="B485" s="1017"/>
      <c r="C485" s="1018" t="s">
        <v>119</v>
      </c>
      <c r="D485" s="1019"/>
      <c r="E485" s="422"/>
      <c r="F485" s="421">
        <v>100103677948</v>
      </c>
      <c r="G485" s="422">
        <v>100103667186</v>
      </c>
      <c r="H485" s="421"/>
      <c r="I485" s="1085"/>
      <c r="J485" s="421"/>
      <c r="K485" s="422"/>
      <c r="L485" s="421"/>
      <c r="M485" s="422"/>
      <c r="N485" s="421"/>
      <c r="O485" s="1016"/>
    </row>
    <row r="486" spans="1:15" ht="15" customHeight="1">
      <c r="A486" s="3695"/>
      <c r="B486" s="3660" t="s">
        <v>115</v>
      </c>
      <c r="C486" s="3627" t="s">
        <v>120</v>
      </c>
      <c r="D486" s="3606">
        <v>15</v>
      </c>
      <c r="E486" s="131">
        <v>100103686699</v>
      </c>
      <c r="F486" s="120">
        <v>100103686701</v>
      </c>
      <c r="G486" s="131">
        <v>100103686703</v>
      </c>
      <c r="H486" s="120">
        <v>100103686705</v>
      </c>
      <c r="I486" s="279" t="s">
        <v>1337</v>
      </c>
      <c r="J486" s="120">
        <v>100103686707</v>
      </c>
      <c r="K486" s="131">
        <v>100103686697</v>
      </c>
      <c r="L486" s="120">
        <v>100103686712</v>
      </c>
      <c r="M486" s="131"/>
      <c r="N486" s="120"/>
      <c r="O486" s="3615">
        <f>COUNT(E486:N487)</f>
        <v>14</v>
      </c>
    </row>
    <row r="487" spans="1:15" ht="15" customHeight="1" thickBot="1">
      <c r="A487" s="3696"/>
      <c r="B487" s="3663"/>
      <c r="C487" s="3622"/>
      <c r="D487" s="3658"/>
      <c r="E487" s="132">
        <v>100103686700</v>
      </c>
      <c r="F487" s="121">
        <v>100103686702</v>
      </c>
      <c r="G487" s="132">
        <v>100103686704</v>
      </c>
      <c r="H487" s="121">
        <v>100103686706</v>
      </c>
      <c r="I487" s="279" t="s">
        <v>1337</v>
      </c>
      <c r="J487" s="121">
        <v>100103686708</v>
      </c>
      <c r="K487" s="132">
        <v>100103686698</v>
      </c>
      <c r="L487" s="121">
        <v>100103686710</v>
      </c>
      <c r="M487" s="132"/>
      <c r="N487" s="121"/>
      <c r="O487" s="3616"/>
    </row>
    <row r="488" spans="1:15" ht="15" customHeight="1">
      <c r="A488" s="3695"/>
      <c r="B488" s="3660" t="s">
        <v>115</v>
      </c>
      <c r="C488" s="3627" t="s">
        <v>201</v>
      </c>
      <c r="D488" s="3606">
        <v>15</v>
      </c>
      <c r="E488" s="131">
        <v>100103681822</v>
      </c>
      <c r="F488" s="248">
        <v>100103681824</v>
      </c>
      <c r="G488" s="131">
        <v>100103681826</v>
      </c>
      <c r="H488" s="3589">
        <v>100103681828</v>
      </c>
      <c r="I488" s="131">
        <v>100103681829</v>
      </c>
      <c r="J488" s="3589">
        <v>100103681831</v>
      </c>
      <c r="K488" s="131">
        <v>100103686732</v>
      </c>
      <c r="L488" s="3589">
        <v>100103686734</v>
      </c>
      <c r="M488" s="131">
        <v>100103686735</v>
      </c>
      <c r="N488" s="3589">
        <v>100103686737</v>
      </c>
      <c r="O488" s="3615">
        <f>COUNT(E488:N489)</f>
        <v>16</v>
      </c>
    </row>
    <row r="489" spans="1:15" ht="15" customHeight="1" thickBot="1">
      <c r="A489" s="3696"/>
      <c r="B489" s="3661"/>
      <c r="C489" s="3622"/>
      <c r="D489" s="3658"/>
      <c r="E489" s="133">
        <v>100103681823</v>
      </c>
      <c r="F489" s="1059">
        <v>100103681825</v>
      </c>
      <c r="G489" s="133">
        <v>100103681827</v>
      </c>
      <c r="H489" s="3590"/>
      <c r="I489" s="133">
        <v>100103681830</v>
      </c>
      <c r="J489" s="3590"/>
      <c r="K489" s="133">
        <v>100103686733</v>
      </c>
      <c r="L489" s="3590"/>
      <c r="M489" s="133">
        <v>100103686736</v>
      </c>
      <c r="N489" s="3590"/>
      <c r="O489" s="3625"/>
    </row>
    <row r="490" spans="1:15" ht="15" customHeight="1">
      <c r="A490" s="3695"/>
      <c r="B490" s="3660" t="s">
        <v>115</v>
      </c>
      <c r="C490" s="3595" t="s">
        <v>121</v>
      </c>
      <c r="D490" s="3607">
        <v>15</v>
      </c>
      <c r="E490" s="132">
        <v>100103681932</v>
      </c>
      <c r="F490" s="274" t="s">
        <v>483</v>
      </c>
      <c r="G490" s="132">
        <v>100103686851</v>
      </c>
      <c r="H490" s="124">
        <v>100103686852</v>
      </c>
      <c r="I490" s="132">
        <v>100103686854</v>
      </c>
      <c r="J490" s="124">
        <v>100103686856</v>
      </c>
      <c r="K490" s="132">
        <v>100103686858</v>
      </c>
      <c r="L490" s="124">
        <v>100103686860</v>
      </c>
      <c r="M490" s="132">
        <v>100103686862</v>
      </c>
      <c r="N490" s="124">
        <v>100103686864</v>
      </c>
      <c r="O490" s="3616">
        <f>COUNT(E490:N491)</f>
        <v>18</v>
      </c>
    </row>
    <row r="491" spans="1:15" ht="15" customHeight="1" thickBot="1">
      <c r="A491" s="3696"/>
      <c r="B491" s="3661"/>
      <c r="C491" s="3595"/>
      <c r="D491" s="3607"/>
      <c r="E491" s="132">
        <v>100103681933</v>
      </c>
      <c r="F491" s="1063" t="s">
        <v>483</v>
      </c>
      <c r="G491" s="132">
        <v>100103686850</v>
      </c>
      <c r="H491" s="125">
        <v>100103686853</v>
      </c>
      <c r="I491" s="132">
        <v>100103686855</v>
      </c>
      <c r="J491" s="125">
        <v>100103686857</v>
      </c>
      <c r="K491" s="132">
        <v>100103686859</v>
      </c>
      <c r="L491" s="125">
        <v>100103686861</v>
      </c>
      <c r="M491" s="132">
        <v>100103686863</v>
      </c>
      <c r="N491" s="125">
        <v>100103686865</v>
      </c>
      <c r="O491" s="3625"/>
    </row>
    <row r="492" spans="1:15" ht="15" customHeight="1">
      <c r="A492" s="3695"/>
      <c r="B492" s="3660" t="s">
        <v>115</v>
      </c>
      <c r="C492" s="3621" t="s">
        <v>122</v>
      </c>
      <c r="D492" s="3659">
        <v>16</v>
      </c>
      <c r="E492" s="134">
        <v>100103681811</v>
      </c>
      <c r="F492" s="3640">
        <v>100103686851</v>
      </c>
      <c r="G492" s="134">
        <v>100103681814</v>
      </c>
      <c r="H492" s="3640">
        <v>100103686715</v>
      </c>
      <c r="I492" s="134">
        <v>100103686714</v>
      </c>
      <c r="J492" s="3640">
        <v>100103686717</v>
      </c>
      <c r="K492" s="134">
        <v>100103686718</v>
      </c>
      <c r="L492" s="1091">
        <v>100103686721</v>
      </c>
      <c r="M492" s="134">
        <v>100103686723</v>
      </c>
      <c r="N492" s="122">
        <v>100103686725</v>
      </c>
      <c r="O492" s="3616">
        <f>COUNT(E492:N493)</f>
        <v>16</v>
      </c>
    </row>
    <row r="493" spans="1:15" ht="15" customHeight="1" thickBot="1">
      <c r="A493" s="3696"/>
      <c r="B493" s="3663"/>
      <c r="C493" s="3622"/>
      <c r="D493" s="3658"/>
      <c r="E493" s="135">
        <v>100103681812</v>
      </c>
      <c r="F493" s="3641"/>
      <c r="G493" s="135">
        <v>100103686713</v>
      </c>
      <c r="H493" s="3641"/>
      <c r="I493" s="135">
        <v>100103686716</v>
      </c>
      <c r="J493" s="3641"/>
      <c r="K493" s="135">
        <v>100103686719</v>
      </c>
      <c r="L493" s="1090" t="s">
        <v>1343</v>
      </c>
      <c r="M493" s="135">
        <v>100103686724</v>
      </c>
      <c r="N493" s="123">
        <v>100103686726</v>
      </c>
      <c r="O493" s="3625"/>
    </row>
    <row r="494" spans="1:15" ht="15" customHeight="1">
      <c r="A494" s="3695"/>
      <c r="B494" s="3660" t="s">
        <v>115</v>
      </c>
      <c r="C494" s="3595" t="s">
        <v>123</v>
      </c>
      <c r="D494" s="3647">
        <v>15</v>
      </c>
      <c r="E494" s="134">
        <v>100103686872</v>
      </c>
      <c r="F494" s="122">
        <v>100103686874</v>
      </c>
      <c r="G494" s="134"/>
      <c r="H494" s="122">
        <v>100103686878</v>
      </c>
      <c r="I494" s="134">
        <v>100103686880</v>
      </c>
      <c r="J494" s="122">
        <v>100103686882</v>
      </c>
      <c r="K494" s="134">
        <v>100103686876</v>
      </c>
      <c r="L494" s="122"/>
      <c r="M494" s="134"/>
      <c r="N494" s="122">
        <v>100103690879</v>
      </c>
      <c r="O494" s="3616">
        <f>COUNT(E494:N495)</f>
        <v>14</v>
      </c>
    </row>
    <row r="495" spans="1:15" ht="15" customHeight="1" thickBot="1">
      <c r="A495" s="3696"/>
      <c r="B495" s="3663"/>
      <c r="C495" s="3595"/>
      <c r="D495" s="3647"/>
      <c r="E495" s="135">
        <v>100103686873</v>
      </c>
      <c r="F495" s="123">
        <v>100103686875</v>
      </c>
      <c r="G495" s="135"/>
      <c r="H495" s="123">
        <v>100103686879</v>
      </c>
      <c r="I495" s="135">
        <v>100103686881</v>
      </c>
      <c r="J495" s="123">
        <v>100103686883</v>
      </c>
      <c r="K495" s="135">
        <v>100103686877</v>
      </c>
      <c r="L495" s="123"/>
      <c r="M495" s="135"/>
      <c r="N495" s="123">
        <v>100103690880</v>
      </c>
      <c r="O495" s="3616"/>
    </row>
    <row r="496" spans="1:15" ht="15" customHeight="1">
      <c r="A496" s="3695"/>
      <c r="B496" s="3660" t="s">
        <v>115</v>
      </c>
      <c r="C496" s="3627" t="s">
        <v>124</v>
      </c>
      <c r="D496" s="3650">
        <v>15</v>
      </c>
      <c r="E496" s="134">
        <v>100103686888</v>
      </c>
      <c r="F496" s="122">
        <v>100103686890</v>
      </c>
      <c r="G496" s="134"/>
      <c r="H496" s="122">
        <v>100103686894</v>
      </c>
      <c r="I496" s="134">
        <v>100103686892</v>
      </c>
      <c r="J496" s="122"/>
      <c r="K496" s="134">
        <v>100103686898</v>
      </c>
      <c r="L496" s="122">
        <v>100103686896</v>
      </c>
      <c r="M496" s="134"/>
      <c r="N496" s="122">
        <v>100103690895</v>
      </c>
      <c r="O496" s="3615">
        <f>COUNT(E496:N497)</f>
        <v>14</v>
      </c>
    </row>
    <row r="497" spans="1:15" ht="15" customHeight="1" thickBot="1">
      <c r="A497" s="3696"/>
      <c r="B497" s="3663"/>
      <c r="C497" s="3595"/>
      <c r="D497" s="3647"/>
      <c r="E497" s="135">
        <v>100103686889</v>
      </c>
      <c r="F497" s="123">
        <v>100103686891</v>
      </c>
      <c r="G497" s="135"/>
      <c r="H497" s="123">
        <v>100103686895</v>
      </c>
      <c r="I497" s="135">
        <v>100103686893</v>
      </c>
      <c r="J497" s="123"/>
      <c r="K497" s="135">
        <v>100103686899</v>
      </c>
      <c r="L497" s="123">
        <v>100103686897</v>
      </c>
      <c r="M497" s="135"/>
      <c r="N497" s="123">
        <v>100103690896</v>
      </c>
      <c r="O497" s="3616"/>
    </row>
    <row r="498" spans="1:15" ht="15" customHeight="1">
      <c r="A498" s="3695"/>
      <c r="B498" s="3660" t="s">
        <v>115</v>
      </c>
      <c r="C498" s="3606" t="s">
        <v>125</v>
      </c>
      <c r="D498" s="3606">
        <v>60</v>
      </c>
      <c r="E498" s="131">
        <v>100103686668</v>
      </c>
      <c r="F498" s="124">
        <v>100103686672</v>
      </c>
      <c r="G498" s="131">
        <v>100103686676</v>
      </c>
      <c r="H498" s="331" t="s">
        <v>1341</v>
      </c>
      <c r="I498" s="131">
        <v>100103686680</v>
      </c>
      <c r="J498" s="124">
        <v>100103686684</v>
      </c>
      <c r="K498" s="131">
        <v>100103686688</v>
      </c>
      <c r="L498" s="124"/>
      <c r="M498" s="131">
        <v>100103686692</v>
      </c>
      <c r="N498" s="124">
        <v>100103690623</v>
      </c>
      <c r="O498" s="3615">
        <f>COUNT(E498:N505)</f>
        <v>31</v>
      </c>
    </row>
    <row r="499" spans="1:15" ht="15" customHeight="1">
      <c r="A499" s="3707"/>
      <c r="B499" s="3661"/>
      <c r="C499" s="3607"/>
      <c r="D499" s="3607"/>
      <c r="E499" s="132">
        <v>100103686669</v>
      </c>
      <c r="F499" s="124">
        <v>100103686673</v>
      </c>
      <c r="G499" s="132">
        <v>100103686677</v>
      </c>
      <c r="H499" s="331" t="s">
        <v>1341</v>
      </c>
      <c r="I499" s="132">
        <v>100103686681</v>
      </c>
      <c r="J499" s="124">
        <v>100103686685</v>
      </c>
      <c r="K499" s="132">
        <v>100103686689</v>
      </c>
      <c r="L499" s="124"/>
      <c r="M499" s="132">
        <v>100103686693</v>
      </c>
      <c r="N499" s="124">
        <v>100103690625</v>
      </c>
      <c r="O499" s="3616"/>
    </row>
    <row r="500" spans="1:15" ht="15" customHeight="1">
      <c r="A500" s="3707"/>
      <c r="B500" s="3661"/>
      <c r="C500" s="3607"/>
      <c r="D500" s="3607"/>
      <c r="E500" s="132">
        <v>100103686670</v>
      </c>
      <c r="F500" s="124">
        <v>100103686674</v>
      </c>
      <c r="G500" s="132">
        <v>100103686678</v>
      </c>
      <c r="H500" s="331" t="s">
        <v>1341</v>
      </c>
      <c r="I500" s="132">
        <v>100103686682</v>
      </c>
      <c r="J500" s="124">
        <v>100103686686</v>
      </c>
      <c r="K500" s="132">
        <v>100103686690</v>
      </c>
      <c r="L500" s="124"/>
      <c r="M500" s="132">
        <v>100103686694</v>
      </c>
      <c r="N500" s="124">
        <v>100103690627</v>
      </c>
      <c r="O500" s="3616"/>
    </row>
    <row r="501" spans="1:15" ht="15" customHeight="1">
      <c r="A501" s="3707"/>
      <c r="B501" s="3661"/>
      <c r="C501" s="3607"/>
      <c r="D501" s="3607"/>
      <c r="E501" s="132">
        <v>100103686671</v>
      </c>
      <c r="F501" s="124">
        <v>100103686675</v>
      </c>
      <c r="G501" s="132">
        <v>100103686679</v>
      </c>
      <c r="H501" s="331" t="s">
        <v>1341</v>
      </c>
      <c r="I501" s="132">
        <v>100103686683</v>
      </c>
      <c r="J501" s="124">
        <v>100103686687</v>
      </c>
      <c r="K501" s="132">
        <v>100103686691</v>
      </c>
      <c r="L501" s="124"/>
      <c r="M501" s="132"/>
      <c r="N501" s="124">
        <v>100103690628</v>
      </c>
      <c r="O501" s="3616"/>
    </row>
    <row r="502" spans="1:15" ht="15" customHeight="1">
      <c r="A502" s="3707"/>
      <c r="B502" s="3661"/>
      <c r="C502" s="3607"/>
      <c r="D502" s="3607"/>
      <c r="E502" s="132"/>
      <c r="F502" s="124"/>
      <c r="G502" s="132"/>
      <c r="H502" s="124"/>
      <c r="I502" s="132"/>
      <c r="J502" s="124"/>
      <c r="K502" s="132"/>
      <c r="L502" s="124"/>
      <c r="M502" s="132"/>
      <c r="N502" s="124"/>
      <c r="O502" s="3616"/>
    </row>
    <row r="503" spans="1:15" ht="15" customHeight="1">
      <c r="A503" s="3707"/>
      <c r="B503" s="3661"/>
      <c r="C503" s="3607"/>
      <c r="D503" s="3607"/>
      <c r="E503" s="132"/>
      <c r="F503" s="124"/>
      <c r="G503" s="132"/>
      <c r="H503" s="124"/>
      <c r="I503" s="132"/>
      <c r="J503" s="124"/>
      <c r="K503" s="132"/>
      <c r="L503" s="124"/>
      <c r="M503" s="132"/>
      <c r="N503" s="124"/>
      <c r="O503" s="3616"/>
    </row>
    <row r="504" spans="1:15" ht="15" customHeight="1">
      <c r="A504" s="3707"/>
      <c r="B504" s="3661"/>
      <c r="C504" s="3607"/>
      <c r="D504" s="3607"/>
      <c r="E504" s="132"/>
      <c r="F504" s="124"/>
      <c r="G504" s="132"/>
      <c r="H504" s="124"/>
      <c r="I504" s="132"/>
      <c r="J504" s="124"/>
      <c r="K504" s="132"/>
      <c r="L504" s="124"/>
      <c r="M504" s="132"/>
      <c r="N504" s="124"/>
      <c r="O504" s="3616"/>
    </row>
    <row r="505" spans="1:15" ht="15" customHeight="1" thickBot="1">
      <c r="A505" s="3707"/>
      <c r="B505" s="3661"/>
      <c r="C505" s="3607"/>
      <c r="D505" s="3607"/>
      <c r="E505" s="132"/>
      <c r="F505" s="124"/>
      <c r="G505" s="132"/>
      <c r="H505" s="124"/>
      <c r="I505" s="132"/>
      <c r="J505" s="124"/>
      <c r="K505" s="132"/>
      <c r="L505" s="124"/>
      <c r="M505" s="132"/>
      <c r="N505" s="124"/>
      <c r="O505" s="3616"/>
    </row>
    <row r="506" spans="1:15" ht="15" customHeight="1">
      <c r="A506" s="3695">
        <v>10</v>
      </c>
      <c r="B506" s="3660" t="s">
        <v>115</v>
      </c>
      <c r="C506" s="3606" t="s">
        <v>126</v>
      </c>
      <c r="D506" s="3606">
        <v>60</v>
      </c>
      <c r="E506" s="134">
        <v>100103681676</v>
      </c>
      <c r="F506" s="122">
        <v>100103686535</v>
      </c>
      <c r="G506" s="134">
        <v>100103681675</v>
      </c>
      <c r="H506" s="122">
        <v>100103686540</v>
      </c>
      <c r="I506" s="134">
        <v>100103686544</v>
      </c>
      <c r="J506" s="122">
        <v>100103686548</v>
      </c>
      <c r="K506" s="134">
        <v>100103686552</v>
      </c>
      <c r="L506" s="122">
        <v>100103686556</v>
      </c>
      <c r="M506" s="134">
        <v>100103686560</v>
      </c>
      <c r="N506" s="122">
        <v>100103686565</v>
      </c>
      <c r="O506" s="3615">
        <f>COUNT(E506:N513)</f>
        <v>40</v>
      </c>
    </row>
    <row r="507" spans="1:15" ht="15" customHeight="1">
      <c r="A507" s="3707"/>
      <c r="B507" s="3661"/>
      <c r="C507" s="3607"/>
      <c r="D507" s="3607"/>
      <c r="E507" s="136">
        <v>100103681677</v>
      </c>
      <c r="F507" s="126">
        <v>100103686536</v>
      </c>
      <c r="G507" s="136">
        <v>100103686697</v>
      </c>
      <c r="H507" s="126">
        <v>100103686541</v>
      </c>
      <c r="I507" s="136">
        <v>100103686545</v>
      </c>
      <c r="J507" s="126">
        <v>100103686549</v>
      </c>
      <c r="K507" s="136">
        <v>100103686553</v>
      </c>
      <c r="L507" s="126">
        <v>100103686557</v>
      </c>
      <c r="M507" s="136">
        <v>100103686561</v>
      </c>
      <c r="N507" s="126">
        <v>100103686566</v>
      </c>
      <c r="O507" s="3616"/>
    </row>
    <row r="508" spans="1:15" ht="15" customHeight="1">
      <c r="A508" s="3707"/>
      <c r="B508" s="3661"/>
      <c r="C508" s="3607"/>
      <c r="D508" s="3607"/>
      <c r="E508" s="137">
        <v>100103681678</v>
      </c>
      <c r="F508" s="127">
        <v>100103686537</v>
      </c>
      <c r="G508" s="137">
        <v>100103686698</v>
      </c>
      <c r="H508" s="127">
        <v>100103686542</v>
      </c>
      <c r="I508" s="137">
        <v>100103686546</v>
      </c>
      <c r="J508" s="127">
        <v>100103686550</v>
      </c>
      <c r="K508" s="137">
        <v>100103686554</v>
      </c>
      <c r="L508" s="127">
        <v>100103686558</v>
      </c>
      <c r="M508" s="137">
        <v>100103686562</v>
      </c>
      <c r="N508" s="127">
        <v>100103686567</v>
      </c>
      <c r="O508" s="3616"/>
    </row>
    <row r="509" spans="1:15" ht="15" customHeight="1">
      <c r="A509" s="3707"/>
      <c r="B509" s="3661"/>
      <c r="C509" s="3607"/>
      <c r="D509" s="3607"/>
      <c r="E509" s="137">
        <v>100103686534</v>
      </c>
      <c r="F509" s="127">
        <v>100103686538</v>
      </c>
      <c r="G509" s="137">
        <v>100103686539</v>
      </c>
      <c r="H509" s="127">
        <v>100103686543</v>
      </c>
      <c r="I509" s="137">
        <v>100103686547</v>
      </c>
      <c r="J509" s="127">
        <v>100103686551</v>
      </c>
      <c r="K509" s="137">
        <v>100103686555</v>
      </c>
      <c r="L509" s="127">
        <v>100103686559</v>
      </c>
      <c r="M509" s="137">
        <v>100103686564</v>
      </c>
      <c r="N509" s="127">
        <v>100103686568</v>
      </c>
      <c r="O509" s="3616"/>
    </row>
    <row r="510" spans="1:15" ht="15" customHeight="1">
      <c r="A510" s="3707"/>
      <c r="B510" s="3661"/>
      <c r="C510" s="3607"/>
      <c r="D510" s="3607"/>
      <c r="E510" s="1238" t="s">
        <v>1593</v>
      </c>
      <c r="F510" s="1237" t="s">
        <v>1593</v>
      </c>
      <c r="G510" s="1238" t="s">
        <v>1593</v>
      </c>
      <c r="H510" s="1237" t="s">
        <v>1593</v>
      </c>
      <c r="I510" s="1238" t="s">
        <v>1593</v>
      </c>
      <c r="J510" s="1237" t="s">
        <v>1593</v>
      </c>
      <c r="K510" s="1238" t="s">
        <v>1593</v>
      </c>
      <c r="L510" s="1237" t="s">
        <v>1593</v>
      </c>
      <c r="M510" s="1238" t="s">
        <v>1593</v>
      </c>
      <c r="N510" s="1237" t="s">
        <v>1593</v>
      </c>
      <c r="O510" s="3616"/>
    </row>
    <row r="511" spans="1:15" ht="15" customHeight="1">
      <c r="A511" s="3707"/>
      <c r="B511" s="3661"/>
      <c r="C511" s="3607"/>
      <c r="D511" s="3607"/>
      <c r="E511" s="1205" t="s">
        <v>1593</v>
      </c>
      <c r="F511" s="1237" t="s">
        <v>1593</v>
      </c>
      <c r="G511" s="1205" t="s">
        <v>1593</v>
      </c>
      <c r="H511" s="1237" t="s">
        <v>1593</v>
      </c>
      <c r="I511" s="1205" t="s">
        <v>1593</v>
      </c>
      <c r="J511" s="1237" t="s">
        <v>1593</v>
      </c>
      <c r="K511" s="1205" t="s">
        <v>1593</v>
      </c>
      <c r="L511" s="1237" t="s">
        <v>1593</v>
      </c>
      <c r="M511" s="1205" t="s">
        <v>1593</v>
      </c>
      <c r="N511" s="1237" t="s">
        <v>1593</v>
      </c>
      <c r="O511" s="3616"/>
    </row>
    <row r="512" spans="1:15" ht="15" customHeight="1">
      <c r="A512" s="3707"/>
      <c r="B512" s="3661"/>
      <c r="C512" s="3607"/>
      <c r="D512" s="3607"/>
      <c r="E512" s="1205" t="s">
        <v>1593</v>
      </c>
      <c r="F512" s="1237" t="s">
        <v>1593</v>
      </c>
      <c r="G512" s="1205" t="s">
        <v>1593</v>
      </c>
      <c r="H512" s="1237" t="s">
        <v>1593</v>
      </c>
      <c r="I512" s="1205" t="s">
        <v>1593</v>
      </c>
      <c r="J512" s="1237" t="s">
        <v>1593</v>
      </c>
      <c r="K512" s="1205" t="s">
        <v>1593</v>
      </c>
      <c r="L512" s="1237" t="s">
        <v>1593</v>
      </c>
      <c r="M512" s="1205" t="s">
        <v>1593</v>
      </c>
      <c r="N512" s="1237" t="s">
        <v>1593</v>
      </c>
      <c r="O512" s="3616"/>
    </row>
    <row r="513" spans="1:15" ht="15" customHeight="1" thickBot="1">
      <c r="A513" s="3707"/>
      <c r="B513" s="3663"/>
      <c r="C513" s="3607"/>
      <c r="D513" s="3607"/>
      <c r="E513" s="1239" t="s">
        <v>1593</v>
      </c>
      <c r="F513" s="1237" t="s">
        <v>1593</v>
      </c>
      <c r="G513" s="1239" t="s">
        <v>1593</v>
      </c>
      <c r="H513" s="1237" t="s">
        <v>1593</v>
      </c>
      <c r="I513" s="1239" t="s">
        <v>1593</v>
      </c>
      <c r="J513" s="1237" t="s">
        <v>1593</v>
      </c>
      <c r="K513" s="1239" t="s">
        <v>1593</v>
      </c>
      <c r="L513" s="1237" t="s">
        <v>1593</v>
      </c>
      <c r="M513" s="1239" t="s">
        <v>1593</v>
      </c>
      <c r="N513" s="1237" t="s">
        <v>1593</v>
      </c>
      <c r="O513" s="3625"/>
    </row>
    <row r="514" spans="1:15" ht="15" customHeight="1">
      <c r="A514" s="3672">
        <v>10</v>
      </c>
      <c r="B514" s="3660" t="s">
        <v>115</v>
      </c>
      <c r="C514" s="3606" t="s">
        <v>127</v>
      </c>
      <c r="D514" s="3606">
        <v>60</v>
      </c>
      <c r="E514" s="134">
        <v>100103686602</v>
      </c>
      <c r="F514" s="122">
        <v>100103686606</v>
      </c>
      <c r="G514" s="134">
        <v>100103686610</v>
      </c>
      <c r="H514" s="122">
        <v>100103686614</v>
      </c>
      <c r="I514" s="134">
        <v>100103686618</v>
      </c>
      <c r="J514" s="122">
        <v>100103686622</v>
      </c>
      <c r="K514" s="134">
        <v>100103686626</v>
      </c>
      <c r="L514" s="122">
        <v>100103686630</v>
      </c>
      <c r="M514" s="134">
        <v>100103686634</v>
      </c>
      <c r="N514" s="122">
        <v>100103686638</v>
      </c>
      <c r="O514" s="3615">
        <f>COUNT(E514:N521)</f>
        <v>43</v>
      </c>
    </row>
    <row r="515" spans="1:15" ht="15" customHeight="1">
      <c r="A515" s="3673"/>
      <c r="B515" s="3661"/>
      <c r="C515" s="3607"/>
      <c r="D515" s="3607"/>
      <c r="E515" s="137">
        <v>100103686603</v>
      </c>
      <c r="F515" s="127">
        <v>100103686607</v>
      </c>
      <c r="G515" s="137">
        <v>100103686611</v>
      </c>
      <c r="H515" s="127">
        <v>100103686615</v>
      </c>
      <c r="I515" s="137">
        <v>100103686619</v>
      </c>
      <c r="J515" s="127">
        <v>100103686623</v>
      </c>
      <c r="K515" s="137">
        <v>100103686627</v>
      </c>
      <c r="L515" s="127">
        <v>100103686631</v>
      </c>
      <c r="M515" s="137">
        <v>100103686635</v>
      </c>
      <c r="N515" s="127">
        <v>100103686639</v>
      </c>
      <c r="O515" s="3616"/>
    </row>
    <row r="516" spans="1:15" ht="15" customHeight="1">
      <c r="A516" s="3673"/>
      <c r="B516" s="3661"/>
      <c r="C516" s="3607"/>
      <c r="D516" s="3607"/>
      <c r="E516" s="137">
        <v>100103686604</v>
      </c>
      <c r="F516" s="127">
        <v>100103686608</v>
      </c>
      <c r="G516" s="137">
        <v>100103686612</v>
      </c>
      <c r="H516" s="127">
        <v>100103686616</v>
      </c>
      <c r="I516" s="137">
        <v>100103686620</v>
      </c>
      <c r="J516" s="127">
        <v>100103686624</v>
      </c>
      <c r="K516" s="137">
        <v>100103686628</v>
      </c>
      <c r="L516" s="127">
        <v>100103686632</v>
      </c>
      <c r="M516" s="137">
        <v>100103686636</v>
      </c>
      <c r="N516" s="127">
        <v>100103686640</v>
      </c>
      <c r="O516" s="3616"/>
    </row>
    <row r="517" spans="1:15" ht="15" customHeight="1">
      <c r="A517" s="3673"/>
      <c r="B517" s="3661"/>
      <c r="C517" s="3607"/>
      <c r="D517" s="3607"/>
      <c r="E517" s="137">
        <v>100103686605</v>
      </c>
      <c r="F517" s="127">
        <v>100103686612</v>
      </c>
      <c r="G517" s="137">
        <v>100103686613</v>
      </c>
      <c r="H517" s="127">
        <v>100103686617</v>
      </c>
      <c r="I517" s="137">
        <v>100103686621</v>
      </c>
      <c r="J517" s="127">
        <v>100103686625</v>
      </c>
      <c r="K517" s="137">
        <v>100103686629</v>
      </c>
      <c r="L517" s="127">
        <v>100103686633</v>
      </c>
      <c r="M517" s="137">
        <v>100103686637</v>
      </c>
      <c r="N517" s="127">
        <v>100103686641</v>
      </c>
      <c r="O517" s="3616"/>
    </row>
    <row r="518" spans="1:15" ht="15" customHeight="1">
      <c r="A518" s="3673"/>
      <c r="B518" s="3661"/>
      <c r="C518" s="3607"/>
      <c r="D518" s="3607"/>
      <c r="E518" s="137"/>
      <c r="F518" s="127"/>
      <c r="G518" s="137"/>
      <c r="H518" s="127"/>
      <c r="I518" s="137"/>
      <c r="J518" s="127"/>
      <c r="K518" s="137"/>
      <c r="L518" s="127"/>
      <c r="M518" s="137"/>
      <c r="N518" s="127">
        <v>100103686642</v>
      </c>
      <c r="O518" s="3616"/>
    </row>
    <row r="519" spans="1:15" ht="15" customHeight="1">
      <c r="A519" s="3673"/>
      <c r="B519" s="3661"/>
      <c r="C519" s="3607"/>
      <c r="D519" s="3607"/>
      <c r="E519" s="137"/>
      <c r="F519" s="127"/>
      <c r="G519" s="137"/>
      <c r="H519" s="127"/>
      <c r="I519" s="137"/>
      <c r="J519" s="127"/>
      <c r="K519" s="137"/>
      <c r="L519" s="127"/>
      <c r="M519" s="137"/>
      <c r="N519" s="127">
        <v>100103686643</v>
      </c>
      <c r="O519" s="3616"/>
    </row>
    <row r="520" spans="1:15" ht="15" customHeight="1">
      <c r="A520" s="3673"/>
      <c r="B520" s="3661"/>
      <c r="C520" s="3607"/>
      <c r="D520" s="3607"/>
      <c r="E520" s="137"/>
      <c r="F520" s="127"/>
      <c r="G520" s="137"/>
      <c r="H520" s="127"/>
      <c r="I520" s="137"/>
      <c r="J520" s="127"/>
      <c r="K520" s="137"/>
      <c r="L520" s="127"/>
      <c r="M520" s="137"/>
      <c r="N520" s="127">
        <v>100103686644</v>
      </c>
      <c r="O520" s="3616"/>
    </row>
    <row r="521" spans="1:15" ht="15" customHeight="1" thickBot="1">
      <c r="A521" s="3694"/>
      <c r="B521" s="3662"/>
      <c r="C521" s="3613"/>
      <c r="D521" s="3613"/>
      <c r="E521" s="789"/>
      <c r="F521" s="790"/>
      <c r="G521" s="789"/>
      <c r="H521" s="790"/>
      <c r="I521" s="789"/>
      <c r="J521" s="790"/>
      <c r="K521" s="789"/>
      <c r="L521" s="790"/>
      <c r="M521" s="789"/>
      <c r="N521" s="790"/>
      <c r="O521" s="3617"/>
    </row>
    <row r="522" spans="1:15" ht="15" customHeight="1" thickBot="1">
      <c r="A522" s="3397" t="s">
        <v>12</v>
      </c>
      <c r="B522" s="3398"/>
      <c r="C522" s="3398"/>
      <c r="D522" s="3398"/>
      <c r="E522" s="787" t="s">
        <v>1281</v>
      </c>
      <c r="F522" s="788" t="s">
        <v>1282</v>
      </c>
      <c r="G522" s="787" t="s">
        <v>1283</v>
      </c>
      <c r="H522" s="788" t="s">
        <v>1284</v>
      </c>
      <c r="I522" s="787" t="s">
        <v>1285</v>
      </c>
      <c r="J522" s="788" t="s">
        <v>1286</v>
      </c>
      <c r="K522" s="787" t="s">
        <v>1287</v>
      </c>
      <c r="L522" s="788" t="s">
        <v>1288</v>
      </c>
      <c r="M522" s="787" t="s">
        <v>1289</v>
      </c>
      <c r="N522" s="788" t="s">
        <v>1298</v>
      </c>
      <c r="O522" s="3618">
        <f>SUM(O479:O521)</f>
        <v>227</v>
      </c>
    </row>
    <row r="523" spans="1:15" ht="15" customHeight="1" thickBot="1">
      <c r="A523" s="3366"/>
      <c r="B523" s="3367"/>
      <c r="C523" s="3367"/>
      <c r="D523" s="3367"/>
      <c r="E523" s="140" t="s">
        <v>1291</v>
      </c>
      <c r="F523" s="63" t="s">
        <v>1292</v>
      </c>
      <c r="G523" s="140" t="s">
        <v>1293</v>
      </c>
      <c r="H523" s="63" t="s">
        <v>1294</v>
      </c>
      <c r="I523" s="140" t="s">
        <v>1295</v>
      </c>
      <c r="J523" s="63" t="s">
        <v>1296</v>
      </c>
      <c r="K523" s="140" t="s">
        <v>1297</v>
      </c>
      <c r="L523" s="63" t="s">
        <v>1298</v>
      </c>
      <c r="M523" s="140" t="s">
        <v>1299</v>
      </c>
      <c r="N523" s="63" t="s">
        <v>1300</v>
      </c>
      <c r="O523" s="3619"/>
    </row>
    <row r="524" spans="1:15" ht="15" customHeight="1">
      <c r="A524" s="3364" t="s">
        <v>13</v>
      </c>
      <c r="B524" s="3365"/>
      <c r="C524" s="3365"/>
      <c r="D524" s="3365"/>
      <c r="E524" s="3600" t="s">
        <v>1301</v>
      </c>
      <c r="F524" s="3598" t="s">
        <v>1302</v>
      </c>
      <c r="G524" s="3600" t="s">
        <v>1303</v>
      </c>
      <c r="H524" s="3598" t="s">
        <v>1304</v>
      </c>
      <c r="I524" s="3600" t="s">
        <v>1305</v>
      </c>
      <c r="J524" s="3598" t="s">
        <v>1306</v>
      </c>
      <c r="K524" s="3600" t="s">
        <v>1307</v>
      </c>
      <c r="L524" s="3598" t="s">
        <v>1308</v>
      </c>
      <c r="M524" s="3600" t="s">
        <v>1309</v>
      </c>
      <c r="N524" s="3598" t="s">
        <v>1310</v>
      </c>
      <c r="O524" s="3619"/>
    </row>
    <row r="525" spans="1:15" ht="15" customHeight="1" thickBot="1">
      <c r="A525" s="3366"/>
      <c r="B525" s="3367"/>
      <c r="C525" s="3367"/>
      <c r="D525" s="3367"/>
      <c r="E525" s="3601"/>
      <c r="F525" s="3599"/>
      <c r="G525" s="3601"/>
      <c r="H525" s="3599"/>
      <c r="I525" s="3601"/>
      <c r="J525" s="3599"/>
      <c r="K525" s="3601"/>
      <c r="L525" s="3599"/>
      <c r="M525" s="3601"/>
      <c r="N525" s="3599"/>
      <c r="O525" s="3619"/>
    </row>
    <row r="526" spans="1:15" ht="15" customHeight="1">
      <c r="A526" s="3364" t="s">
        <v>14</v>
      </c>
      <c r="B526" s="3365"/>
      <c r="C526" s="3365"/>
      <c r="D526" s="3365"/>
      <c r="E526" s="3600" t="s">
        <v>1311</v>
      </c>
      <c r="F526" s="3598" t="s">
        <v>1312</v>
      </c>
      <c r="G526" s="3600" t="s">
        <v>1313</v>
      </c>
      <c r="H526" s="3598" t="s">
        <v>1314</v>
      </c>
      <c r="I526" s="3600" t="s">
        <v>1315</v>
      </c>
      <c r="J526" s="3598" t="s">
        <v>1316</v>
      </c>
      <c r="K526" s="3600" t="s">
        <v>1317</v>
      </c>
      <c r="L526" s="3598" t="s">
        <v>1318</v>
      </c>
      <c r="M526" s="3600" t="s">
        <v>1319</v>
      </c>
      <c r="N526" s="3598" t="s">
        <v>1320</v>
      </c>
      <c r="O526" s="3619"/>
    </row>
    <row r="527" spans="1:15" ht="15" customHeight="1" thickBot="1">
      <c r="A527" s="3366"/>
      <c r="B527" s="3367"/>
      <c r="C527" s="3367"/>
      <c r="D527" s="3367"/>
      <c r="E527" s="3601"/>
      <c r="F527" s="3599"/>
      <c r="G527" s="3601"/>
      <c r="H527" s="3599"/>
      <c r="I527" s="3601"/>
      <c r="J527" s="3599"/>
      <c r="K527" s="3601"/>
      <c r="L527" s="3599"/>
      <c r="M527" s="3601"/>
      <c r="N527" s="3599"/>
      <c r="O527" s="3619"/>
    </row>
    <row r="528" spans="1:15" ht="15" customHeight="1">
      <c r="A528" s="3364" t="s">
        <v>15</v>
      </c>
      <c r="B528" s="3365"/>
      <c r="C528" s="3365"/>
      <c r="D528" s="3365"/>
      <c r="E528" s="3602" t="s">
        <v>1321</v>
      </c>
      <c r="F528" s="3604" t="s">
        <v>1322</v>
      </c>
      <c r="G528" s="3602" t="s">
        <v>1323</v>
      </c>
      <c r="H528" s="3604" t="s">
        <v>1330</v>
      </c>
      <c r="I528" s="3602" t="s">
        <v>1324</v>
      </c>
      <c r="J528" s="3604" t="s">
        <v>1325</v>
      </c>
      <c r="K528" s="3602" t="s">
        <v>1326</v>
      </c>
      <c r="L528" s="3604" t="s">
        <v>1327</v>
      </c>
      <c r="M528" s="3602" t="s">
        <v>1328</v>
      </c>
      <c r="N528" s="3604" t="s">
        <v>1329</v>
      </c>
      <c r="O528" s="3619"/>
    </row>
    <row r="529" spans="1:15" ht="15" customHeight="1" thickBot="1">
      <c r="A529" s="3366"/>
      <c r="B529" s="3367"/>
      <c r="C529" s="3367"/>
      <c r="D529" s="3367"/>
      <c r="E529" s="3603"/>
      <c r="F529" s="3605"/>
      <c r="G529" s="3603"/>
      <c r="H529" s="3605"/>
      <c r="I529" s="3603"/>
      <c r="J529" s="3605"/>
      <c r="K529" s="3603"/>
      <c r="L529" s="3605"/>
      <c r="M529" s="3603"/>
      <c r="N529" s="3605"/>
      <c r="O529" s="3619"/>
    </row>
    <row r="530" spans="1:15" ht="15" customHeight="1" thickBot="1">
      <c r="A530" s="3382" t="s">
        <v>16</v>
      </c>
      <c r="B530" s="3383"/>
      <c r="C530" s="3383"/>
      <c r="D530" s="3384"/>
      <c r="E530" s="112">
        <v>738</v>
      </c>
      <c r="F530" s="70">
        <v>759</v>
      </c>
      <c r="G530" s="112">
        <v>738</v>
      </c>
      <c r="H530" s="70">
        <v>759</v>
      </c>
      <c r="I530" s="112">
        <v>738</v>
      </c>
      <c r="J530" s="70">
        <v>759</v>
      </c>
      <c r="K530" s="112">
        <v>738</v>
      </c>
      <c r="L530" s="70">
        <v>759</v>
      </c>
      <c r="M530" s="112">
        <v>738</v>
      </c>
      <c r="N530" s="70">
        <v>759</v>
      </c>
      <c r="O530" s="3619"/>
    </row>
    <row r="531" spans="1:15" ht="15" customHeight="1" thickBot="1">
      <c r="A531" s="660" t="s">
        <v>0</v>
      </c>
      <c r="B531" s="141" t="s">
        <v>1</v>
      </c>
      <c r="C531" s="142" t="s">
        <v>2</v>
      </c>
      <c r="D531" s="175" t="s">
        <v>3</v>
      </c>
      <c r="E531" s="3633" t="s">
        <v>1850</v>
      </c>
      <c r="F531" s="3634"/>
      <c r="G531" s="3633" t="s">
        <v>1851</v>
      </c>
      <c r="H531" s="3634"/>
      <c r="I531" s="3633" t="s">
        <v>1852</v>
      </c>
      <c r="J531" s="3634"/>
      <c r="K531" s="3633" t="s">
        <v>1853</v>
      </c>
      <c r="L531" s="3634"/>
      <c r="M531" s="3633" t="s">
        <v>1854</v>
      </c>
      <c r="N531" s="3634"/>
      <c r="O531" s="161"/>
    </row>
    <row r="532" spans="1:15" ht="15" customHeight="1" thickBot="1">
      <c r="A532" s="3673">
        <v>11</v>
      </c>
      <c r="B532" s="3660" t="s">
        <v>115</v>
      </c>
      <c r="C532" s="3606" t="s">
        <v>116</v>
      </c>
      <c r="D532" s="3650">
        <v>15</v>
      </c>
      <c r="E532" s="131">
        <v>100103681881</v>
      </c>
      <c r="F532" s="248">
        <v>100103681883</v>
      </c>
      <c r="G532" s="131">
        <v>100103681885</v>
      </c>
      <c r="H532" s="248">
        <v>100103681889</v>
      </c>
      <c r="I532" s="129">
        <v>100103681886</v>
      </c>
      <c r="J532" s="248">
        <v>100103681891</v>
      </c>
      <c r="K532" s="131">
        <v>100103681893</v>
      </c>
      <c r="L532" s="1174" t="s">
        <v>1460</v>
      </c>
      <c r="M532" s="131">
        <v>100103690826</v>
      </c>
      <c r="N532" s="248">
        <v>100103681895</v>
      </c>
      <c r="O532" s="3615">
        <f>COUNT(E532:N533)</f>
        <v>19</v>
      </c>
    </row>
    <row r="533" spans="1:15" ht="15" customHeight="1" thickBot="1">
      <c r="A533" s="3674"/>
      <c r="B533" s="3663"/>
      <c r="C533" s="3607"/>
      <c r="D533" s="3651"/>
      <c r="E533" s="1105">
        <v>100103681882</v>
      </c>
      <c r="F533" s="1106">
        <v>100103681884</v>
      </c>
      <c r="G533" s="1119">
        <v>100103681888</v>
      </c>
      <c r="H533" s="1120">
        <v>100103681890</v>
      </c>
      <c r="I533" s="130">
        <v>100103681887</v>
      </c>
      <c r="J533" s="1135">
        <v>100103681892</v>
      </c>
      <c r="K533" s="1148">
        <v>100103681894</v>
      </c>
      <c r="L533" s="1147">
        <v>100103681896</v>
      </c>
      <c r="M533" s="1148">
        <v>100103690827</v>
      </c>
      <c r="N533" s="1147">
        <v>100103690828</v>
      </c>
      <c r="O533" s="3616"/>
    </row>
    <row r="534" spans="1:15" ht="15" customHeight="1">
      <c r="A534" s="3673">
        <v>11</v>
      </c>
      <c r="B534" s="3660" t="s">
        <v>115</v>
      </c>
      <c r="C534" s="3606" t="s">
        <v>117</v>
      </c>
      <c r="D534" s="3606">
        <v>15</v>
      </c>
      <c r="E534" s="131">
        <v>100103662455</v>
      </c>
      <c r="F534" s="120">
        <v>100103526016</v>
      </c>
      <c r="G534" s="131">
        <v>100103662454</v>
      </c>
      <c r="H534" s="120">
        <v>100103641942</v>
      </c>
      <c r="I534" s="473">
        <v>100103641943</v>
      </c>
      <c r="J534" s="248">
        <v>100103641945</v>
      </c>
      <c r="K534" s="131">
        <v>100103641948</v>
      </c>
      <c r="L534" s="248">
        <v>100103641949</v>
      </c>
      <c r="M534" s="131">
        <v>100103641951</v>
      </c>
      <c r="N534" s="248">
        <v>100103641953</v>
      </c>
      <c r="O534" s="3615">
        <f>COUNT(E534:N535)</f>
        <v>16</v>
      </c>
    </row>
    <row r="535" spans="1:15" ht="15" customHeight="1" thickBot="1">
      <c r="A535" s="3674"/>
      <c r="B535" s="3663"/>
      <c r="C535" s="3607"/>
      <c r="D535" s="3607"/>
      <c r="E535" s="1118" t="s">
        <v>896</v>
      </c>
      <c r="F535" s="474" t="s">
        <v>836</v>
      </c>
      <c r="G535" s="1118" t="s">
        <v>896</v>
      </c>
      <c r="H535" s="638" t="s">
        <v>896</v>
      </c>
      <c r="I535" s="130">
        <v>100103641944</v>
      </c>
      <c r="J535" s="1135">
        <v>100103641946</v>
      </c>
      <c r="K535" s="1148">
        <v>100103641947</v>
      </c>
      <c r="L535" s="1177">
        <v>100103641950</v>
      </c>
      <c r="M535" s="1148">
        <v>100103641952</v>
      </c>
      <c r="N535" s="1177">
        <v>100103641954</v>
      </c>
      <c r="O535" s="3616"/>
    </row>
    <row r="536" spans="1:15" ht="15" customHeight="1">
      <c r="A536" s="3673">
        <v>11</v>
      </c>
      <c r="B536" s="3660" t="s">
        <v>115</v>
      </c>
      <c r="C536" s="3627" t="s">
        <v>118</v>
      </c>
      <c r="D536" s="3650">
        <v>15</v>
      </c>
      <c r="E536" s="3596">
        <v>100103686908</v>
      </c>
      <c r="F536" s="122">
        <v>100103686911</v>
      </c>
      <c r="G536" s="134">
        <v>100103686913</v>
      </c>
      <c r="H536" s="122">
        <v>100103691211</v>
      </c>
      <c r="I536" s="134">
        <v>100103691213</v>
      </c>
      <c r="J536" s="122">
        <v>100103691215</v>
      </c>
      <c r="K536" s="134">
        <v>100103691217</v>
      </c>
      <c r="L536" s="122">
        <v>100103691219</v>
      </c>
      <c r="M536" s="134">
        <v>100103691221</v>
      </c>
      <c r="N536" s="122">
        <v>100103691223</v>
      </c>
      <c r="O536" s="3615">
        <f>COUNT(E536:N537)</f>
        <v>19</v>
      </c>
    </row>
    <row r="537" spans="1:15" ht="15" customHeight="1" thickBot="1">
      <c r="A537" s="3674"/>
      <c r="B537" s="3663"/>
      <c r="C537" s="3622"/>
      <c r="D537" s="3652"/>
      <c r="E537" s="3597"/>
      <c r="F537" s="381">
        <v>100103686912</v>
      </c>
      <c r="G537" s="1121">
        <v>100103686914</v>
      </c>
      <c r="H537" s="381">
        <v>100103691212</v>
      </c>
      <c r="I537" s="1132">
        <v>100103691214</v>
      </c>
      <c r="J537" s="381">
        <v>100103691216</v>
      </c>
      <c r="K537" s="1146">
        <v>100103691218</v>
      </c>
      <c r="L537" s="381">
        <v>100103691220</v>
      </c>
      <c r="M537" s="1132">
        <v>100103691222</v>
      </c>
      <c r="N537" s="381">
        <v>100103691224</v>
      </c>
      <c r="O537" s="3625"/>
    </row>
    <row r="538" spans="1:15" ht="15" customHeight="1">
      <c r="A538" s="3673">
        <v>11</v>
      </c>
      <c r="B538" s="3660" t="s">
        <v>115</v>
      </c>
      <c r="C538" s="3627" t="s">
        <v>120</v>
      </c>
      <c r="D538" s="3606">
        <v>15</v>
      </c>
      <c r="E538" s="131">
        <v>100103690684</v>
      </c>
      <c r="F538" s="120">
        <v>100103690686</v>
      </c>
      <c r="G538" s="283" t="s">
        <v>1375</v>
      </c>
      <c r="H538" s="120">
        <v>100103690688</v>
      </c>
      <c r="I538" s="211" t="s">
        <v>477</v>
      </c>
      <c r="J538" s="120">
        <v>100103690690</v>
      </c>
      <c r="K538" s="131">
        <v>100103690692</v>
      </c>
      <c r="L538" s="120">
        <v>100103690694</v>
      </c>
      <c r="M538" s="131">
        <v>100103690696</v>
      </c>
      <c r="N538" s="120">
        <v>100103690698</v>
      </c>
      <c r="O538" s="3615">
        <f>COUNT(E538:N539)</f>
        <v>16</v>
      </c>
    </row>
    <row r="539" spans="1:15" ht="15" customHeight="1" thickBot="1">
      <c r="A539" s="3674"/>
      <c r="B539" s="3663"/>
      <c r="C539" s="3622"/>
      <c r="D539" s="3658"/>
      <c r="E539" s="132">
        <v>100103690685</v>
      </c>
      <c r="F539" s="577">
        <v>100103690687</v>
      </c>
      <c r="G539" s="279" t="s">
        <v>1375</v>
      </c>
      <c r="H539" s="577">
        <v>100103690689</v>
      </c>
      <c r="I539" s="215" t="s">
        <v>477</v>
      </c>
      <c r="J539" s="1149">
        <v>100103690691</v>
      </c>
      <c r="K539" s="132">
        <v>100103690693</v>
      </c>
      <c r="L539" s="577">
        <v>100103690695</v>
      </c>
      <c r="M539" s="132">
        <v>100103690697</v>
      </c>
      <c r="N539" s="577">
        <v>100103690699</v>
      </c>
      <c r="O539" s="3616"/>
    </row>
    <row r="540" spans="1:15" ht="15" customHeight="1">
      <c r="A540" s="3673">
        <v>11</v>
      </c>
      <c r="B540" s="3660" t="s">
        <v>115</v>
      </c>
      <c r="C540" s="3627" t="s">
        <v>201</v>
      </c>
      <c r="D540" s="3606">
        <v>15</v>
      </c>
      <c r="E540" s="131">
        <v>100103686738</v>
      </c>
      <c r="F540" s="3589">
        <v>100103686740</v>
      </c>
      <c r="G540" s="131">
        <v>100103686741</v>
      </c>
      <c r="H540" s="3589">
        <v>100103686743</v>
      </c>
      <c r="I540" s="131">
        <v>100103686744</v>
      </c>
      <c r="J540" s="3589">
        <v>100103686746</v>
      </c>
      <c r="K540" s="131">
        <v>100103686747</v>
      </c>
      <c r="L540" s="3589">
        <v>100103690723</v>
      </c>
      <c r="M540" s="131">
        <v>100103690724</v>
      </c>
      <c r="N540" s="3589">
        <v>100103690726</v>
      </c>
      <c r="O540" s="3615">
        <f>COUNT(E540:N541)</f>
        <v>15</v>
      </c>
    </row>
    <row r="541" spans="1:15" ht="15" customHeight="1" thickBot="1">
      <c r="A541" s="3674"/>
      <c r="B541" s="3661"/>
      <c r="C541" s="3622"/>
      <c r="D541" s="3658"/>
      <c r="E541" s="854">
        <v>100103686739</v>
      </c>
      <c r="F541" s="3590"/>
      <c r="G541" s="854">
        <v>100103686742</v>
      </c>
      <c r="H541" s="3590"/>
      <c r="I541" s="854">
        <v>100103686745</v>
      </c>
      <c r="J541" s="3590"/>
      <c r="K541" s="854">
        <v>100103686748</v>
      </c>
      <c r="L541" s="3590"/>
      <c r="M541" s="854">
        <v>100103690725</v>
      </c>
      <c r="N541" s="3590"/>
      <c r="O541" s="3625"/>
    </row>
    <row r="542" spans="1:15" ht="15" customHeight="1">
      <c r="A542" s="3673">
        <v>11</v>
      </c>
      <c r="B542" s="3660" t="s">
        <v>115</v>
      </c>
      <c r="C542" s="3627" t="s">
        <v>121</v>
      </c>
      <c r="D542" s="3606">
        <v>15</v>
      </c>
      <c r="E542" s="132">
        <v>100103686866</v>
      </c>
      <c r="F542" s="124">
        <v>100103690862</v>
      </c>
      <c r="G542" s="132">
        <v>100103690864</v>
      </c>
      <c r="H542" s="124">
        <v>100103690866</v>
      </c>
      <c r="I542" s="132">
        <v>100103690868</v>
      </c>
      <c r="J542" s="124">
        <v>100103690870</v>
      </c>
      <c r="K542" s="132">
        <v>100103690872</v>
      </c>
      <c r="L542" s="124">
        <v>100103690874</v>
      </c>
      <c r="M542" s="132">
        <v>100103690876</v>
      </c>
      <c r="N542" s="124"/>
      <c r="O542" s="3616">
        <f>COUNT(E542:N543)</f>
        <v>18</v>
      </c>
    </row>
    <row r="543" spans="1:15" ht="15" customHeight="1" thickBot="1">
      <c r="A543" s="3674"/>
      <c r="B543" s="3661"/>
      <c r="C543" s="3622"/>
      <c r="D543" s="3658"/>
      <c r="E543" s="132">
        <v>100103690861</v>
      </c>
      <c r="F543" s="125">
        <v>100103690863</v>
      </c>
      <c r="G543" s="132">
        <v>100103690865</v>
      </c>
      <c r="H543" s="125">
        <v>100103690867</v>
      </c>
      <c r="I543" s="132">
        <v>100103690869</v>
      </c>
      <c r="J543" s="125">
        <v>100103690871</v>
      </c>
      <c r="K543" s="132">
        <v>100103690873</v>
      </c>
      <c r="L543" s="125">
        <v>100103690875</v>
      </c>
      <c r="M543" s="132">
        <v>100103690877</v>
      </c>
      <c r="N543" s="125"/>
      <c r="O543" s="3625"/>
    </row>
    <row r="544" spans="1:15" ht="15" customHeight="1">
      <c r="A544" s="3673">
        <v>11</v>
      </c>
      <c r="B544" s="3660" t="s">
        <v>115</v>
      </c>
      <c r="C544" s="3621" t="s">
        <v>122</v>
      </c>
      <c r="D544" s="3659">
        <v>15</v>
      </c>
      <c r="E544" s="134">
        <v>100103686727</v>
      </c>
      <c r="F544" s="3640">
        <v>100103686729</v>
      </c>
      <c r="G544" s="134">
        <v>100103690707</v>
      </c>
      <c r="H544" s="3640">
        <v>100103690712</v>
      </c>
      <c r="I544" s="134">
        <v>100103690710</v>
      </c>
      <c r="J544" s="1168">
        <v>100103620712</v>
      </c>
      <c r="K544" s="134">
        <v>100103690714</v>
      </c>
      <c r="L544" s="1168">
        <v>100103690716</v>
      </c>
      <c r="M544" s="134">
        <v>100103690718</v>
      </c>
      <c r="N544" s="3640">
        <v>100103690720</v>
      </c>
      <c r="O544" s="3616">
        <f>COUNT(E544:N545)</f>
        <v>18</v>
      </c>
    </row>
    <row r="545" spans="1:15" ht="15" customHeight="1" thickBot="1">
      <c r="A545" s="3674"/>
      <c r="B545" s="3663"/>
      <c r="C545" s="3622"/>
      <c r="D545" s="3658"/>
      <c r="E545" s="855">
        <v>100103686728</v>
      </c>
      <c r="F545" s="3641"/>
      <c r="G545" s="1121">
        <v>100103690708</v>
      </c>
      <c r="H545" s="3641">
        <v>100103690887</v>
      </c>
      <c r="I545" s="1121">
        <v>100103690711</v>
      </c>
      <c r="J545" s="1169">
        <v>100103690713</v>
      </c>
      <c r="K545" s="1121">
        <v>100103690715</v>
      </c>
      <c r="L545" s="1169">
        <v>100103690717</v>
      </c>
      <c r="M545" s="1121">
        <v>100103690719</v>
      </c>
      <c r="N545" s="3641"/>
      <c r="O545" s="3625"/>
    </row>
    <row r="546" spans="1:15" ht="15" customHeight="1">
      <c r="A546" s="3673">
        <v>11</v>
      </c>
      <c r="B546" s="3660" t="s">
        <v>115</v>
      </c>
      <c r="C546" s="3595" t="s">
        <v>123</v>
      </c>
      <c r="D546" s="3647">
        <v>15</v>
      </c>
      <c r="E546" s="134">
        <v>100103690881</v>
      </c>
      <c r="F546" s="122">
        <v>100103690883</v>
      </c>
      <c r="G546" s="134">
        <v>100103690885</v>
      </c>
      <c r="H546" s="122">
        <v>100103690887</v>
      </c>
      <c r="I546" s="134">
        <v>100103690889</v>
      </c>
      <c r="J546" s="122">
        <v>100103690891</v>
      </c>
      <c r="K546" s="134">
        <v>100103690893</v>
      </c>
      <c r="L546" s="122"/>
      <c r="M546" s="134">
        <v>100103696277</v>
      </c>
      <c r="N546" s="122">
        <v>100103690721</v>
      </c>
      <c r="O546" s="3616">
        <f>COUNT(E546:N547)</f>
        <v>18</v>
      </c>
    </row>
    <row r="547" spans="1:15" ht="15" customHeight="1" thickBot="1">
      <c r="A547" s="3674"/>
      <c r="B547" s="3663"/>
      <c r="C547" s="3595"/>
      <c r="D547" s="3647"/>
      <c r="E547" s="855">
        <v>100103690882</v>
      </c>
      <c r="F547" s="381">
        <v>100103690884</v>
      </c>
      <c r="G547" s="855">
        <v>100103690886</v>
      </c>
      <c r="H547" s="381">
        <v>100103690888</v>
      </c>
      <c r="I547" s="855">
        <v>100103690890</v>
      </c>
      <c r="J547" s="381">
        <v>100103690892</v>
      </c>
      <c r="K547" s="855">
        <v>100103690894</v>
      </c>
      <c r="L547" s="381"/>
      <c r="M547" s="855">
        <v>100103696272</v>
      </c>
      <c r="N547" s="381">
        <v>100103696272</v>
      </c>
      <c r="O547" s="3616"/>
    </row>
    <row r="548" spans="1:15" ht="15" customHeight="1" thickBot="1">
      <c r="A548" s="3673">
        <v>11</v>
      </c>
      <c r="B548" s="3660" t="s">
        <v>115</v>
      </c>
      <c r="C548" s="3627" t="s">
        <v>124</v>
      </c>
      <c r="D548" s="3650">
        <v>15</v>
      </c>
      <c r="E548" s="134">
        <v>100103690897</v>
      </c>
      <c r="F548" s="122">
        <v>100103690899</v>
      </c>
      <c r="G548" s="134">
        <v>100103691201</v>
      </c>
      <c r="H548" s="122">
        <v>100103691203</v>
      </c>
      <c r="I548" s="134">
        <v>100103691205</v>
      </c>
      <c r="J548" s="122">
        <v>100103691207</v>
      </c>
      <c r="K548" s="134">
        <v>100103691212</v>
      </c>
      <c r="L548" s="122"/>
      <c r="M548" s="134">
        <v>100103696288</v>
      </c>
      <c r="N548" s="122">
        <v>100103696287</v>
      </c>
      <c r="O548" s="3615">
        <f>COUNT(E548:N549)</f>
        <v>18</v>
      </c>
    </row>
    <row r="549" spans="1:15" ht="15" customHeight="1" thickBot="1">
      <c r="A549" s="3674"/>
      <c r="B549" s="3663"/>
      <c r="C549" s="3595"/>
      <c r="D549" s="3647"/>
      <c r="E549" s="855">
        <v>100103690898</v>
      </c>
      <c r="F549" s="381">
        <v>100103691200</v>
      </c>
      <c r="G549" s="855">
        <v>100103691202</v>
      </c>
      <c r="H549" s="381">
        <v>100103691204</v>
      </c>
      <c r="I549" s="855">
        <v>100103691206</v>
      </c>
      <c r="J549" s="381">
        <v>100103691208</v>
      </c>
      <c r="K549" s="855">
        <v>100103691210</v>
      </c>
      <c r="L549" s="381"/>
      <c r="M549" s="134">
        <v>100103696287</v>
      </c>
      <c r="N549" s="381">
        <v>100103696288</v>
      </c>
      <c r="O549" s="3616"/>
    </row>
    <row r="550" spans="1:15" ht="15" customHeight="1">
      <c r="A550" s="3672">
        <v>11</v>
      </c>
      <c r="B550" s="3660" t="s">
        <v>115</v>
      </c>
      <c r="C550" s="3606" t="s">
        <v>125</v>
      </c>
      <c r="D550" s="3606">
        <v>60</v>
      </c>
      <c r="E550" s="131">
        <v>100103690629</v>
      </c>
      <c r="F550" s="124">
        <v>100103690633</v>
      </c>
      <c r="G550" s="131">
        <v>100103690637</v>
      </c>
      <c r="H550" s="124">
        <v>100103690641</v>
      </c>
      <c r="I550" s="131">
        <v>100103690645</v>
      </c>
      <c r="J550" s="124">
        <v>100103690649</v>
      </c>
      <c r="K550" s="131">
        <v>100103690653</v>
      </c>
      <c r="L550" s="124">
        <v>100103690657</v>
      </c>
      <c r="M550" s="131">
        <v>100103690661</v>
      </c>
      <c r="N550" s="124">
        <v>100103690669</v>
      </c>
      <c r="O550" s="3615">
        <f>COUNT(E550:N557)</f>
        <v>44</v>
      </c>
    </row>
    <row r="551" spans="1:15" ht="15" customHeight="1">
      <c r="A551" s="3673"/>
      <c r="B551" s="3661"/>
      <c r="C551" s="3607"/>
      <c r="D551" s="3607"/>
      <c r="E551" s="132">
        <v>100103690630</v>
      </c>
      <c r="F551" s="124">
        <v>100103690634</v>
      </c>
      <c r="G551" s="132">
        <v>100103690638</v>
      </c>
      <c r="H551" s="124">
        <v>100103690642</v>
      </c>
      <c r="I551" s="132">
        <v>100103690646</v>
      </c>
      <c r="J551" s="124">
        <v>100103690650</v>
      </c>
      <c r="K551" s="132">
        <v>100103690654</v>
      </c>
      <c r="L551" s="124">
        <v>100103690658</v>
      </c>
      <c r="M551" s="132">
        <v>100103690662</v>
      </c>
      <c r="N551" s="124">
        <v>100103690670</v>
      </c>
      <c r="O551" s="3616"/>
    </row>
    <row r="552" spans="1:15" ht="15" customHeight="1">
      <c r="A552" s="3673"/>
      <c r="B552" s="3661"/>
      <c r="C552" s="3607"/>
      <c r="D552" s="3607"/>
      <c r="E552" s="132">
        <v>100103690631</v>
      </c>
      <c r="F552" s="124">
        <v>100103690635</v>
      </c>
      <c r="G552" s="132">
        <v>100103690639</v>
      </c>
      <c r="H552" s="124">
        <v>100103690643</v>
      </c>
      <c r="I552" s="132">
        <v>100103690647</v>
      </c>
      <c r="J552" s="124">
        <v>100103690651</v>
      </c>
      <c r="K552" s="132">
        <v>100103690655</v>
      </c>
      <c r="L552" s="124">
        <v>100103690659</v>
      </c>
      <c r="M552" s="132">
        <v>100103690663</v>
      </c>
      <c r="N552" s="124">
        <v>100103690671</v>
      </c>
      <c r="O552" s="3616"/>
    </row>
    <row r="553" spans="1:15" ht="15" customHeight="1">
      <c r="A553" s="3673"/>
      <c r="B553" s="3661"/>
      <c r="C553" s="3607"/>
      <c r="D553" s="3607"/>
      <c r="E553" s="132">
        <v>100103690632</v>
      </c>
      <c r="F553" s="124">
        <v>100103690636</v>
      </c>
      <c r="G553" s="132">
        <v>100103690640</v>
      </c>
      <c r="H553" s="124">
        <v>100103690644</v>
      </c>
      <c r="I553" s="132">
        <v>100103690648</v>
      </c>
      <c r="J553" s="124">
        <v>100103690652</v>
      </c>
      <c r="K553" s="132">
        <v>100103690656</v>
      </c>
      <c r="L553" s="124">
        <v>100103690660</v>
      </c>
      <c r="M553" s="132">
        <v>100103690664</v>
      </c>
      <c r="N553" s="124">
        <v>100103690673</v>
      </c>
      <c r="O553" s="3616"/>
    </row>
    <row r="554" spans="1:15" ht="15" customHeight="1">
      <c r="A554" s="3673"/>
      <c r="B554" s="3661"/>
      <c r="C554" s="3607"/>
      <c r="D554" s="3607"/>
      <c r="E554" s="132"/>
      <c r="F554" s="124"/>
      <c r="G554" s="132"/>
      <c r="H554" s="124"/>
      <c r="I554" s="132"/>
      <c r="J554" s="124"/>
      <c r="K554" s="132"/>
      <c r="L554" s="124"/>
      <c r="M554" s="132">
        <v>100103690665</v>
      </c>
      <c r="N554" s="124"/>
      <c r="O554" s="3616"/>
    </row>
    <row r="555" spans="1:15" ht="15" customHeight="1">
      <c r="A555" s="3673"/>
      <c r="B555" s="3661"/>
      <c r="C555" s="3607"/>
      <c r="D555" s="3607"/>
      <c r="E555" s="132"/>
      <c r="F555" s="124"/>
      <c r="G555" s="132"/>
      <c r="H555" s="124"/>
      <c r="I555" s="132"/>
      <c r="J555" s="124"/>
      <c r="K555" s="132"/>
      <c r="L555" s="124"/>
      <c r="M555" s="132">
        <v>100103690666</v>
      </c>
      <c r="N555" s="124"/>
      <c r="O555" s="3616"/>
    </row>
    <row r="556" spans="1:15" ht="15" customHeight="1">
      <c r="A556" s="3673"/>
      <c r="B556" s="3661"/>
      <c r="C556" s="3607"/>
      <c r="D556" s="3607"/>
      <c r="E556" s="132"/>
      <c r="F556" s="124"/>
      <c r="G556" s="132"/>
      <c r="H556" s="124"/>
      <c r="I556" s="132"/>
      <c r="J556" s="124"/>
      <c r="K556" s="132"/>
      <c r="L556" s="124"/>
      <c r="M556" s="132">
        <v>100103690667</v>
      </c>
      <c r="N556" s="124"/>
      <c r="O556" s="3616"/>
    </row>
    <row r="557" spans="1:15" ht="15" customHeight="1" thickBot="1">
      <c r="A557" s="3674"/>
      <c r="B557" s="3661"/>
      <c r="C557" s="3607"/>
      <c r="D557" s="3607"/>
      <c r="E557" s="132"/>
      <c r="F557" s="124"/>
      <c r="G557" s="132"/>
      <c r="H557" s="124"/>
      <c r="I557" s="132"/>
      <c r="J557" s="124"/>
      <c r="K557" s="132"/>
      <c r="L557" s="124"/>
      <c r="M557" s="132">
        <v>100103690668</v>
      </c>
      <c r="N557" s="124"/>
      <c r="O557" s="3616"/>
    </row>
    <row r="558" spans="1:15" ht="15" customHeight="1">
      <c r="A558" s="3672">
        <v>11</v>
      </c>
      <c r="B558" s="3660" t="s">
        <v>115</v>
      </c>
      <c r="C558" s="3606" t="s">
        <v>126</v>
      </c>
      <c r="D558" s="3606">
        <v>60</v>
      </c>
      <c r="E558" s="134">
        <v>100103686569</v>
      </c>
      <c r="F558" s="122">
        <v>100103686573</v>
      </c>
      <c r="G558" s="134">
        <v>100103686577</v>
      </c>
      <c r="H558" s="122">
        <v>100103686581</v>
      </c>
      <c r="I558" s="134">
        <v>100103686585</v>
      </c>
      <c r="J558" s="122">
        <v>100103686589</v>
      </c>
      <c r="K558" s="134">
        <v>100103686593</v>
      </c>
      <c r="L558" s="122">
        <v>100103690490</v>
      </c>
      <c r="M558" s="134">
        <v>100103690494</v>
      </c>
      <c r="N558" s="122">
        <v>100103690499</v>
      </c>
      <c r="O558" s="3615">
        <f>COUNT(E558:N565)</f>
        <v>40</v>
      </c>
    </row>
    <row r="559" spans="1:15" ht="15" customHeight="1">
      <c r="A559" s="3673"/>
      <c r="B559" s="3661"/>
      <c r="C559" s="3607"/>
      <c r="D559" s="3607"/>
      <c r="E559" s="136">
        <v>100103686570</v>
      </c>
      <c r="F559" s="126">
        <v>100103686574</v>
      </c>
      <c r="G559" s="136">
        <v>100103686578</v>
      </c>
      <c r="H559" s="126">
        <v>100103686582</v>
      </c>
      <c r="I559" s="136">
        <v>100103686586</v>
      </c>
      <c r="J559" s="126">
        <v>100103686590</v>
      </c>
      <c r="K559" s="136">
        <v>100103686594</v>
      </c>
      <c r="L559" s="126">
        <v>100103690491</v>
      </c>
      <c r="M559" s="136">
        <v>100103690495</v>
      </c>
      <c r="N559" s="126">
        <v>100103690500</v>
      </c>
      <c r="O559" s="3616"/>
    </row>
    <row r="560" spans="1:15" ht="15" customHeight="1">
      <c r="A560" s="3673"/>
      <c r="B560" s="3661"/>
      <c r="C560" s="3607"/>
      <c r="D560" s="3607"/>
      <c r="E560" s="137">
        <v>100103686571</v>
      </c>
      <c r="F560" s="127">
        <v>100103686575</v>
      </c>
      <c r="G560" s="137">
        <v>100103686579</v>
      </c>
      <c r="H560" s="127">
        <v>100103686583</v>
      </c>
      <c r="I560" s="137">
        <v>100103686587</v>
      </c>
      <c r="J560" s="127">
        <v>100103686591</v>
      </c>
      <c r="K560" s="137">
        <v>100103690488</v>
      </c>
      <c r="L560" s="127">
        <v>100103690492</v>
      </c>
      <c r="M560" s="137">
        <v>100103690496</v>
      </c>
      <c r="N560" s="127">
        <v>100103690501</v>
      </c>
      <c r="O560" s="3616"/>
    </row>
    <row r="561" spans="1:15" ht="15" customHeight="1">
      <c r="A561" s="3673"/>
      <c r="B561" s="3661"/>
      <c r="C561" s="3607"/>
      <c r="D561" s="3607"/>
      <c r="E561" s="137">
        <v>100103686572</v>
      </c>
      <c r="F561" s="127">
        <v>100103686576</v>
      </c>
      <c r="G561" s="137">
        <v>100103686580</v>
      </c>
      <c r="H561" s="127">
        <v>100103686584</v>
      </c>
      <c r="I561" s="137">
        <v>100103686588</v>
      </c>
      <c r="J561" s="127">
        <v>100103686592</v>
      </c>
      <c r="K561" s="137">
        <v>100103690489</v>
      </c>
      <c r="L561" s="127">
        <v>100103690493</v>
      </c>
      <c r="M561" s="137">
        <v>100103690497</v>
      </c>
      <c r="N561" s="127">
        <v>100103690502</v>
      </c>
      <c r="O561" s="3616"/>
    </row>
    <row r="562" spans="1:15" ht="15" customHeight="1">
      <c r="A562" s="3673"/>
      <c r="B562" s="3661"/>
      <c r="C562" s="3607"/>
      <c r="D562" s="3607"/>
      <c r="E562" s="1238" t="s">
        <v>1593</v>
      </c>
      <c r="F562" s="1237" t="s">
        <v>1593</v>
      </c>
      <c r="G562" s="1238" t="s">
        <v>1593</v>
      </c>
      <c r="H562" s="1237" t="s">
        <v>1593</v>
      </c>
      <c r="I562" s="1238" t="s">
        <v>1593</v>
      </c>
      <c r="J562" s="1237" t="s">
        <v>1593</v>
      </c>
      <c r="K562" s="1238" t="s">
        <v>1593</v>
      </c>
      <c r="L562" s="1237" t="s">
        <v>1593</v>
      </c>
      <c r="M562" s="1238" t="s">
        <v>1593</v>
      </c>
      <c r="N562" s="1237" t="s">
        <v>1593</v>
      </c>
      <c r="O562" s="3616"/>
    </row>
    <row r="563" spans="1:15" ht="15" customHeight="1">
      <c r="A563" s="3673"/>
      <c r="B563" s="3661"/>
      <c r="C563" s="3607"/>
      <c r="D563" s="3607"/>
      <c r="E563" s="1205" t="s">
        <v>1593</v>
      </c>
      <c r="F563" s="1237" t="s">
        <v>1593</v>
      </c>
      <c r="G563" s="1205" t="s">
        <v>1593</v>
      </c>
      <c r="H563" s="1237" t="s">
        <v>1593</v>
      </c>
      <c r="I563" s="1205" t="s">
        <v>1593</v>
      </c>
      <c r="J563" s="1237" t="s">
        <v>1593</v>
      </c>
      <c r="K563" s="1205" t="s">
        <v>1593</v>
      </c>
      <c r="L563" s="1237" t="s">
        <v>1593</v>
      </c>
      <c r="M563" s="1205" t="s">
        <v>1593</v>
      </c>
      <c r="N563" s="1237" t="s">
        <v>1593</v>
      </c>
      <c r="O563" s="3616"/>
    </row>
    <row r="564" spans="1:15" ht="15" customHeight="1">
      <c r="A564" s="3673"/>
      <c r="B564" s="3661"/>
      <c r="C564" s="3607"/>
      <c r="D564" s="3607"/>
      <c r="E564" s="1205" t="s">
        <v>1593</v>
      </c>
      <c r="F564" s="1237" t="s">
        <v>1593</v>
      </c>
      <c r="G564" s="1205" t="s">
        <v>1593</v>
      </c>
      <c r="H564" s="1237" t="s">
        <v>1593</v>
      </c>
      <c r="I564" s="1205" t="s">
        <v>1593</v>
      </c>
      <c r="J564" s="1237" t="s">
        <v>1593</v>
      </c>
      <c r="K564" s="1205" t="s">
        <v>1593</v>
      </c>
      <c r="L564" s="1237" t="s">
        <v>1593</v>
      </c>
      <c r="M564" s="1205" t="s">
        <v>1593</v>
      </c>
      <c r="N564" s="1237" t="s">
        <v>1593</v>
      </c>
      <c r="O564" s="3616"/>
    </row>
    <row r="565" spans="1:15" ht="15" customHeight="1" thickBot="1">
      <c r="A565" s="3674"/>
      <c r="B565" s="3663"/>
      <c r="C565" s="3607"/>
      <c r="D565" s="3607"/>
      <c r="E565" s="1239" t="s">
        <v>1593</v>
      </c>
      <c r="F565" s="1237" t="s">
        <v>1593</v>
      </c>
      <c r="G565" s="1239" t="s">
        <v>1593</v>
      </c>
      <c r="H565" s="1237" t="s">
        <v>1593</v>
      </c>
      <c r="I565" s="1239" t="s">
        <v>1593</v>
      </c>
      <c r="J565" s="1237" t="s">
        <v>1593</v>
      </c>
      <c r="K565" s="1239" t="s">
        <v>1593</v>
      </c>
      <c r="L565" s="1237" t="s">
        <v>1593</v>
      </c>
      <c r="M565" s="1239" t="s">
        <v>1593</v>
      </c>
      <c r="N565" s="1237" t="s">
        <v>1593</v>
      </c>
      <c r="O565" s="3625"/>
    </row>
    <row r="566" spans="1:15" ht="15" customHeight="1">
      <c r="A566" s="3672">
        <v>11</v>
      </c>
      <c r="B566" s="3660" t="s">
        <v>115</v>
      </c>
      <c r="C566" s="3606" t="s">
        <v>127</v>
      </c>
      <c r="D566" s="3606">
        <v>60</v>
      </c>
      <c r="E566" s="134">
        <v>100103690567</v>
      </c>
      <c r="F566" s="122">
        <v>100103690571</v>
      </c>
      <c r="G566" s="134">
        <v>100103690575</v>
      </c>
      <c r="H566" s="122">
        <v>100103690579</v>
      </c>
      <c r="I566" s="134">
        <v>100103690583</v>
      </c>
      <c r="J566" s="122">
        <v>100103690587</v>
      </c>
      <c r="K566" s="134">
        <v>100103690595</v>
      </c>
      <c r="L566" s="122">
        <v>100103690603</v>
      </c>
      <c r="M566" s="134">
        <v>100103690607</v>
      </c>
      <c r="N566" s="122">
        <v>100103690615</v>
      </c>
      <c r="O566" s="3615">
        <f>COUNT(E566:N573)</f>
        <v>48</v>
      </c>
    </row>
    <row r="567" spans="1:15" ht="15" customHeight="1">
      <c r="A567" s="3673"/>
      <c r="B567" s="3661"/>
      <c r="C567" s="3607"/>
      <c r="D567" s="3607"/>
      <c r="E567" s="137">
        <v>100103690568</v>
      </c>
      <c r="F567" s="127">
        <v>100103690572</v>
      </c>
      <c r="G567" s="137">
        <v>100103690576</v>
      </c>
      <c r="H567" s="127">
        <v>100103690580</v>
      </c>
      <c r="I567" s="137">
        <v>100103690584</v>
      </c>
      <c r="J567" s="127">
        <v>100103690588</v>
      </c>
      <c r="K567" s="137">
        <v>100103690596</v>
      </c>
      <c r="L567" s="127">
        <v>100103690604</v>
      </c>
      <c r="M567" s="137">
        <v>100103690608</v>
      </c>
      <c r="N567" s="127">
        <v>100103690616</v>
      </c>
      <c r="O567" s="3616"/>
    </row>
    <row r="568" spans="1:15" ht="15" customHeight="1">
      <c r="A568" s="3673"/>
      <c r="B568" s="3661"/>
      <c r="C568" s="3607"/>
      <c r="D568" s="3607"/>
      <c r="E568" s="137">
        <v>100103690569</v>
      </c>
      <c r="F568" s="127">
        <v>100103690573</v>
      </c>
      <c r="G568" s="137">
        <v>100103690577</v>
      </c>
      <c r="H568" s="127">
        <v>100103690581</v>
      </c>
      <c r="I568" s="137">
        <v>100103690585</v>
      </c>
      <c r="J568" s="127">
        <v>100103690589</v>
      </c>
      <c r="K568" s="137">
        <v>100103690597</v>
      </c>
      <c r="L568" s="127">
        <v>100103690605</v>
      </c>
      <c r="M568" s="137">
        <v>100103690612</v>
      </c>
      <c r="N568" s="127">
        <v>100103696062</v>
      </c>
      <c r="O568" s="3616"/>
    </row>
    <row r="569" spans="1:15" ht="15" customHeight="1">
      <c r="A569" s="3673"/>
      <c r="B569" s="3661"/>
      <c r="C569" s="3607"/>
      <c r="D569" s="3607"/>
      <c r="E569" s="137">
        <v>100103690570</v>
      </c>
      <c r="F569" s="127">
        <v>100103690574</v>
      </c>
      <c r="G569" s="137">
        <v>100103690578</v>
      </c>
      <c r="H569" s="127">
        <v>100103690582</v>
      </c>
      <c r="I569" s="137">
        <v>100103690586</v>
      </c>
      <c r="J569" s="127">
        <v>100103690590</v>
      </c>
      <c r="K569" s="137">
        <v>100103690598</v>
      </c>
      <c r="L569" s="127">
        <v>100103690606</v>
      </c>
      <c r="M569" s="137">
        <v>100103690610</v>
      </c>
      <c r="N569" s="127">
        <v>100103696063</v>
      </c>
      <c r="O569" s="3616"/>
    </row>
    <row r="570" spans="1:15" ht="15" customHeight="1">
      <c r="A570" s="3673"/>
      <c r="B570" s="3661"/>
      <c r="C570" s="3607"/>
      <c r="D570" s="3607"/>
      <c r="E570" s="137"/>
      <c r="F570" s="127"/>
      <c r="G570" s="137"/>
      <c r="H570" s="127"/>
      <c r="I570" s="137"/>
      <c r="J570" s="127">
        <v>100103690591</v>
      </c>
      <c r="K570" s="137">
        <v>100103690599</v>
      </c>
      <c r="L570" s="127"/>
      <c r="M570" s="137"/>
      <c r="N570" s="127"/>
      <c r="O570" s="3616"/>
    </row>
    <row r="571" spans="1:15" ht="15" customHeight="1">
      <c r="A571" s="3673"/>
      <c r="B571" s="3661"/>
      <c r="C571" s="3607"/>
      <c r="D571" s="3607"/>
      <c r="E571" s="137"/>
      <c r="F571" s="127"/>
      <c r="G571" s="137"/>
      <c r="H571" s="127"/>
      <c r="I571" s="137"/>
      <c r="J571" s="127">
        <v>100103690592</v>
      </c>
      <c r="K571" s="137">
        <v>100103690600</v>
      </c>
      <c r="L571" s="127"/>
      <c r="M571" s="137"/>
      <c r="N571" s="127"/>
      <c r="O571" s="3616"/>
    </row>
    <row r="572" spans="1:15" ht="15" customHeight="1">
      <c r="A572" s="3673"/>
      <c r="B572" s="3661"/>
      <c r="C572" s="3607"/>
      <c r="D572" s="3607"/>
      <c r="E572" s="137"/>
      <c r="F572" s="127"/>
      <c r="G572" s="137"/>
      <c r="H572" s="127"/>
      <c r="I572" s="137"/>
      <c r="J572" s="127">
        <v>100103690593</v>
      </c>
      <c r="K572" s="137">
        <v>100103690601</v>
      </c>
      <c r="L572" s="127"/>
      <c r="M572" s="137"/>
      <c r="N572" s="127"/>
      <c r="O572" s="3616"/>
    </row>
    <row r="573" spans="1:15" ht="15" customHeight="1" thickBot="1">
      <c r="A573" s="3694"/>
      <c r="B573" s="3662"/>
      <c r="C573" s="3613"/>
      <c r="D573" s="3613"/>
      <c r="E573" s="789"/>
      <c r="F573" s="790"/>
      <c r="G573" s="789"/>
      <c r="H573" s="790"/>
      <c r="I573" s="789"/>
      <c r="J573" s="790">
        <v>100103690594</v>
      </c>
      <c r="K573" s="789">
        <v>100103690602</v>
      </c>
      <c r="L573" s="790"/>
      <c r="M573" s="789"/>
      <c r="N573" s="790"/>
      <c r="O573" s="3617"/>
    </row>
    <row r="574" spans="1:15" ht="15" customHeight="1" thickBot="1">
      <c r="A574" s="3397" t="s">
        <v>12</v>
      </c>
      <c r="B574" s="3398"/>
      <c r="C574" s="3398"/>
      <c r="D574" s="3398"/>
      <c r="E574" s="787" t="s">
        <v>1567</v>
      </c>
      <c r="F574" s="788" t="s">
        <v>1568</v>
      </c>
      <c r="G574" s="787" t="s">
        <v>1569</v>
      </c>
      <c r="H574" s="788" t="s">
        <v>1570</v>
      </c>
      <c r="I574" s="787" t="s">
        <v>1571</v>
      </c>
      <c r="J574" s="788" t="s">
        <v>1572</v>
      </c>
      <c r="K574" s="787" t="s">
        <v>1573</v>
      </c>
      <c r="L574" s="788" t="s">
        <v>1574</v>
      </c>
      <c r="M574" s="787" t="s">
        <v>1575</v>
      </c>
      <c r="N574" s="788" t="s">
        <v>1576</v>
      </c>
      <c r="O574" s="3618">
        <f>SUM(O532:O573)</f>
        <v>289</v>
      </c>
    </row>
    <row r="575" spans="1:15" ht="15" customHeight="1" thickBot="1">
      <c r="A575" s="3366"/>
      <c r="B575" s="3367"/>
      <c r="C575" s="3367"/>
      <c r="D575" s="3367"/>
      <c r="E575" s="856" t="s">
        <v>1577</v>
      </c>
      <c r="F575" s="63" t="s">
        <v>1578</v>
      </c>
      <c r="G575" s="856" t="s">
        <v>1579</v>
      </c>
      <c r="H575" s="63" t="s">
        <v>1580</v>
      </c>
      <c r="I575" s="856" t="s">
        <v>1581</v>
      </c>
      <c r="J575" s="63" t="s">
        <v>1582</v>
      </c>
      <c r="K575" s="856" t="s">
        <v>1583</v>
      </c>
      <c r="L575" s="63" t="s">
        <v>1576</v>
      </c>
      <c r="M575" s="856" t="s">
        <v>1584</v>
      </c>
      <c r="N575" s="63" t="s">
        <v>1585</v>
      </c>
      <c r="O575" s="3619"/>
    </row>
    <row r="576" spans="1:15" ht="15" customHeight="1">
      <c r="A576" s="3364" t="s">
        <v>13</v>
      </c>
      <c r="B576" s="3365"/>
      <c r="C576" s="3365"/>
      <c r="D576" s="3365"/>
      <c r="E576" s="3600" t="s">
        <v>1365</v>
      </c>
      <c r="F576" s="3598" t="s">
        <v>1366</v>
      </c>
      <c r="G576" s="3600" t="s">
        <v>1367</v>
      </c>
      <c r="H576" s="3598" t="s">
        <v>1368</v>
      </c>
      <c r="I576" s="3600" t="s">
        <v>1369</v>
      </c>
      <c r="J576" s="3598" t="s">
        <v>1370</v>
      </c>
      <c r="K576" s="3600" t="s">
        <v>1371</v>
      </c>
      <c r="L576" s="3598" t="s">
        <v>1372</v>
      </c>
      <c r="M576" s="3600" t="s">
        <v>1586</v>
      </c>
      <c r="N576" s="3598" t="s">
        <v>1373</v>
      </c>
      <c r="O576" s="3619"/>
    </row>
    <row r="577" spans="1:15" ht="15" customHeight="1" thickBot="1">
      <c r="A577" s="3366"/>
      <c r="B577" s="3367"/>
      <c r="C577" s="3367"/>
      <c r="D577" s="3367"/>
      <c r="E577" s="3601"/>
      <c r="F577" s="3599"/>
      <c r="G577" s="3601"/>
      <c r="H577" s="3599"/>
      <c r="I577" s="3601"/>
      <c r="J577" s="3599"/>
      <c r="K577" s="3601"/>
      <c r="L577" s="3599"/>
      <c r="M577" s="3601"/>
      <c r="N577" s="3599"/>
      <c r="O577" s="3619"/>
    </row>
    <row r="578" spans="1:15" ht="15" customHeight="1">
      <c r="A578" s="3364" t="s">
        <v>14</v>
      </c>
      <c r="B578" s="3365"/>
      <c r="C578" s="3365"/>
      <c r="D578" s="3365"/>
      <c r="E578" s="3600" t="s">
        <v>1356</v>
      </c>
      <c r="F578" s="3598" t="s">
        <v>1357</v>
      </c>
      <c r="G578" s="3600" t="s">
        <v>1358</v>
      </c>
      <c r="H578" s="3598" t="s">
        <v>1587</v>
      </c>
      <c r="I578" s="3600" t="s">
        <v>1359</v>
      </c>
      <c r="J578" s="3598" t="s">
        <v>1360</v>
      </c>
      <c r="K578" s="3600" t="s">
        <v>1361</v>
      </c>
      <c r="L578" s="3598" t="s">
        <v>1362</v>
      </c>
      <c r="M578" s="3600" t="s">
        <v>1363</v>
      </c>
      <c r="N578" s="3598" t="s">
        <v>1364</v>
      </c>
      <c r="O578" s="3619"/>
    </row>
    <row r="579" spans="1:15" ht="15" customHeight="1" thickBot="1">
      <c r="A579" s="3366"/>
      <c r="B579" s="3367"/>
      <c r="C579" s="3367"/>
      <c r="D579" s="3367"/>
      <c r="E579" s="3601"/>
      <c r="F579" s="3599"/>
      <c r="G579" s="3601"/>
      <c r="H579" s="3599"/>
      <c r="I579" s="3601"/>
      <c r="J579" s="3599"/>
      <c r="K579" s="3601"/>
      <c r="L579" s="3599"/>
      <c r="M579" s="3601"/>
      <c r="N579" s="3599"/>
      <c r="O579" s="3619"/>
    </row>
    <row r="580" spans="1:15" ht="15" customHeight="1">
      <c r="A580" s="3364" t="s">
        <v>15</v>
      </c>
      <c r="B580" s="3365"/>
      <c r="C580" s="3365"/>
      <c r="D580" s="3365"/>
      <c r="E580" s="3602" t="s">
        <v>1351</v>
      </c>
      <c r="F580" s="3604" t="s">
        <v>1588</v>
      </c>
      <c r="G580" s="3602" t="s">
        <v>1352</v>
      </c>
      <c r="H580" s="3604" t="s">
        <v>1589</v>
      </c>
      <c r="I580" s="3602" t="s">
        <v>1353</v>
      </c>
      <c r="J580" s="3604" t="s">
        <v>1590</v>
      </c>
      <c r="K580" s="3602" t="s">
        <v>1354</v>
      </c>
      <c r="L580" s="3604" t="s">
        <v>1591</v>
      </c>
      <c r="M580" s="3602" t="s">
        <v>1355</v>
      </c>
      <c r="N580" s="3604" t="s">
        <v>1592</v>
      </c>
      <c r="O580" s="3619"/>
    </row>
    <row r="581" spans="1:15" ht="15" customHeight="1" thickBot="1">
      <c r="A581" s="3366"/>
      <c r="B581" s="3367"/>
      <c r="C581" s="3367"/>
      <c r="D581" s="3367"/>
      <c r="E581" s="3603"/>
      <c r="F581" s="3605"/>
      <c r="G581" s="3603"/>
      <c r="H581" s="3605"/>
      <c r="I581" s="3603"/>
      <c r="J581" s="3605"/>
      <c r="K581" s="3603"/>
      <c r="L581" s="3605"/>
      <c r="M581" s="3603"/>
      <c r="N581" s="3605"/>
      <c r="O581" s="3619"/>
    </row>
    <row r="582" spans="1:15" ht="15" customHeight="1" thickBot="1">
      <c r="A582" s="3382" t="s">
        <v>16</v>
      </c>
      <c r="B582" s="3383"/>
      <c r="C582" s="3383"/>
      <c r="D582" s="3384"/>
      <c r="E582" s="112">
        <v>759</v>
      </c>
      <c r="F582" s="861">
        <v>738</v>
      </c>
      <c r="G582" s="112">
        <v>759</v>
      </c>
      <c r="H582" s="861">
        <v>738</v>
      </c>
      <c r="I582" s="112">
        <v>759</v>
      </c>
      <c r="J582" s="861">
        <v>738</v>
      </c>
      <c r="K582" s="112">
        <v>759</v>
      </c>
      <c r="L582" s="861">
        <v>738</v>
      </c>
      <c r="M582" s="112">
        <v>759</v>
      </c>
      <c r="N582" s="61">
        <v>738</v>
      </c>
      <c r="O582" s="3619"/>
    </row>
    <row r="583" spans="1:15" ht="15" customHeight="1" thickBot="1">
      <c r="A583" s="141" t="s">
        <v>0</v>
      </c>
      <c r="B583" s="141" t="s">
        <v>1</v>
      </c>
      <c r="C583" s="142" t="s">
        <v>2</v>
      </c>
      <c r="D583" s="175" t="s">
        <v>3</v>
      </c>
      <c r="E583" s="3633" t="s">
        <v>1855</v>
      </c>
      <c r="F583" s="3634"/>
      <c r="G583" s="3633" t="s">
        <v>1856</v>
      </c>
      <c r="H583" s="3634"/>
      <c r="I583" s="3633" t="s">
        <v>1857</v>
      </c>
      <c r="J583" s="3634"/>
      <c r="K583" s="3633" t="s">
        <v>1858</v>
      </c>
      <c r="L583" s="3634"/>
      <c r="M583" s="3633" t="s">
        <v>1859</v>
      </c>
      <c r="N583" s="3634"/>
      <c r="O583" s="161" t="s">
        <v>4</v>
      </c>
    </row>
    <row r="584" spans="1:15" ht="15" customHeight="1">
      <c r="A584" s="3673">
        <v>12</v>
      </c>
      <c r="B584" s="3660" t="s">
        <v>115</v>
      </c>
      <c r="C584" s="3606" t="s">
        <v>116</v>
      </c>
      <c r="D584" s="3650">
        <v>15</v>
      </c>
      <c r="E584" s="131">
        <v>100103690829</v>
      </c>
      <c r="F584" s="248">
        <v>100103690831</v>
      </c>
      <c r="G584" s="129">
        <v>100103690833</v>
      </c>
      <c r="H584" s="1236">
        <v>100103690835</v>
      </c>
      <c r="I584" s="129">
        <v>100103690837</v>
      </c>
      <c r="J584" s="1236">
        <v>100103690839</v>
      </c>
      <c r="K584" s="129">
        <v>100103690841</v>
      </c>
      <c r="L584" s="1236">
        <v>100103686815</v>
      </c>
      <c r="M584" s="131">
        <v>100103686817</v>
      </c>
      <c r="N584" s="248">
        <v>100103686819</v>
      </c>
      <c r="O584" s="3615">
        <f>COUNT(E584:N585)</f>
        <v>20</v>
      </c>
    </row>
    <row r="585" spans="1:15" ht="15" customHeight="1" thickBot="1">
      <c r="A585" s="3674"/>
      <c r="B585" s="3663"/>
      <c r="C585" s="3607"/>
      <c r="D585" s="3651"/>
      <c r="E585" s="1218">
        <v>100103690830</v>
      </c>
      <c r="F585" s="1219">
        <v>100103690832</v>
      </c>
      <c r="G585" s="130">
        <v>100103690834</v>
      </c>
      <c r="H585" s="1204">
        <v>100103690836</v>
      </c>
      <c r="I585" s="130">
        <v>100103690838</v>
      </c>
      <c r="J585" s="1204">
        <v>100103690840</v>
      </c>
      <c r="K585" s="130">
        <v>100103690842</v>
      </c>
      <c r="L585" s="1204">
        <v>100103686816</v>
      </c>
      <c r="M585" s="1235">
        <v>100103686818</v>
      </c>
      <c r="N585" s="1245">
        <v>100103686820</v>
      </c>
      <c r="O585" s="3616"/>
    </row>
    <row r="586" spans="1:15" ht="15" customHeight="1">
      <c r="A586" s="3673">
        <v>12</v>
      </c>
      <c r="B586" s="3660" t="s">
        <v>115</v>
      </c>
      <c r="C586" s="3606" t="s">
        <v>117</v>
      </c>
      <c r="D586" s="3606">
        <v>15</v>
      </c>
      <c r="E586" s="129">
        <v>100103641955</v>
      </c>
      <c r="F586" s="120">
        <v>100103641957</v>
      </c>
      <c r="G586" s="129">
        <v>100103641956</v>
      </c>
      <c r="H586" s="120">
        <v>100103641959</v>
      </c>
      <c r="I586" s="129">
        <v>100103677863</v>
      </c>
      <c r="J586" s="120">
        <v>100103677867</v>
      </c>
      <c r="K586" s="129">
        <v>100103677868</v>
      </c>
      <c r="L586" s="120">
        <v>100103677870</v>
      </c>
      <c r="M586" s="131">
        <v>100103677872</v>
      </c>
      <c r="N586" s="120">
        <v>100103677875</v>
      </c>
      <c r="O586" s="3615">
        <f>COUNT(E586:N587)</f>
        <v>18</v>
      </c>
    </row>
    <row r="587" spans="1:15" ht="15" customHeight="1" thickBot="1">
      <c r="A587" s="3674"/>
      <c r="B587" s="3663"/>
      <c r="C587" s="3607"/>
      <c r="D587" s="3607"/>
      <c r="E587" s="1211" t="s">
        <v>1460</v>
      </c>
      <c r="F587" s="474" t="s">
        <v>1598</v>
      </c>
      <c r="G587" s="130">
        <v>100103641958</v>
      </c>
      <c r="H587" s="577">
        <v>100103677862</v>
      </c>
      <c r="I587" s="130">
        <v>100103677865</v>
      </c>
      <c r="J587" s="1230">
        <v>100103677866</v>
      </c>
      <c r="K587" s="130">
        <v>100103677869</v>
      </c>
      <c r="L587" s="1230">
        <v>100103677871</v>
      </c>
      <c r="M587" s="1235">
        <v>100103677873</v>
      </c>
      <c r="N587" s="1246">
        <v>100103677874</v>
      </c>
      <c r="O587" s="3616"/>
    </row>
    <row r="588" spans="1:15" ht="15" customHeight="1">
      <c r="A588" s="3673">
        <v>12</v>
      </c>
      <c r="B588" s="3660" t="s">
        <v>115</v>
      </c>
      <c r="C588" s="3627" t="s">
        <v>118</v>
      </c>
      <c r="D588" s="3650">
        <v>15</v>
      </c>
      <c r="E588" s="3596">
        <v>100103690925</v>
      </c>
      <c r="F588" s="252">
        <v>100103696302</v>
      </c>
      <c r="G588" s="3596">
        <v>100103696304</v>
      </c>
      <c r="H588" s="122">
        <v>100103696305</v>
      </c>
      <c r="I588" s="3596">
        <v>100103696307</v>
      </c>
      <c r="J588" s="122">
        <v>100103696308</v>
      </c>
      <c r="K588" s="3596">
        <v>100103696310</v>
      </c>
      <c r="L588" s="122">
        <v>100103696311</v>
      </c>
      <c r="M588" s="3596">
        <v>100103696313</v>
      </c>
      <c r="N588" s="122">
        <v>100103696314</v>
      </c>
      <c r="O588" s="3615">
        <f>COUNT(E588:N589)</f>
        <v>15</v>
      </c>
    </row>
    <row r="589" spans="1:15" ht="15" customHeight="1" thickBot="1">
      <c r="A589" s="3674"/>
      <c r="B589" s="3663"/>
      <c r="C589" s="3622"/>
      <c r="D589" s="3652"/>
      <c r="E589" s="3597"/>
      <c r="F589" s="1210">
        <v>100103696303</v>
      </c>
      <c r="G589" s="3597"/>
      <c r="H589" s="381">
        <v>100103696306</v>
      </c>
      <c r="I589" s="3597"/>
      <c r="J589" s="381">
        <v>100103696309</v>
      </c>
      <c r="K589" s="3597"/>
      <c r="L589" s="381">
        <v>100103696312</v>
      </c>
      <c r="M589" s="3597"/>
      <c r="N589" s="381">
        <v>100103696315</v>
      </c>
      <c r="O589" s="3625"/>
    </row>
    <row r="590" spans="1:15" ht="15" customHeight="1" thickBot="1">
      <c r="A590" s="1198"/>
      <c r="B590" s="1195"/>
      <c r="C590" s="1196" t="s">
        <v>119</v>
      </c>
      <c r="D590" s="1197"/>
      <c r="E590" s="422"/>
      <c r="F590" s="421">
        <v>1001036</v>
      </c>
      <c r="G590" s="422"/>
      <c r="H590" s="904" t="s">
        <v>731</v>
      </c>
      <c r="I590" s="422"/>
      <c r="J590" s="274" t="s">
        <v>472</v>
      </c>
      <c r="K590" s="422"/>
      <c r="L590" s="421"/>
      <c r="M590" s="422"/>
      <c r="N590" s="904" t="s">
        <v>1605</v>
      </c>
      <c r="O590" s="1194"/>
    </row>
    <row r="591" spans="1:15" ht="15" customHeight="1">
      <c r="A591" s="3673">
        <v>12</v>
      </c>
      <c r="B591" s="3660" t="s">
        <v>115</v>
      </c>
      <c r="C591" s="3627" t="s">
        <v>120</v>
      </c>
      <c r="D591" s="3606">
        <v>15</v>
      </c>
      <c r="E591" s="131">
        <v>100103696162</v>
      </c>
      <c r="F591" s="120">
        <v>100103696164</v>
      </c>
      <c r="G591" s="131">
        <v>100103696166</v>
      </c>
      <c r="H591" s="120">
        <v>100103696168</v>
      </c>
      <c r="I591" s="131">
        <v>100103696170</v>
      </c>
      <c r="J591" s="120">
        <v>100103696172</v>
      </c>
      <c r="K591" s="131">
        <v>100103696174</v>
      </c>
      <c r="L591" s="120">
        <v>100103696176</v>
      </c>
      <c r="M591" s="131"/>
      <c r="N591" s="120"/>
      <c r="O591" s="3615">
        <f>COUNT(E591:N592)</f>
        <v>15</v>
      </c>
    </row>
    <row r="592" spans="1:15" ht="15" customHeight="1" thickBot="1">
      <c r="A592" s="3674"/>
      <c r="B592" s="3663"/>
      <c r="C592" s="3622"/>
      <c r="D592" s="3658"/>
      <c r="E592" s="132">
        <v>100103696163</v>
      </c>
      <c r="F592" s="577">
        <v>100103696165</v>
      </c>
      <c r="G592" s="132">
        <v>100103696167</v>
      </c>
      <c r="H592" s="577">
        <v>100103696169</v>
      </c>
      <c r="I592" s="132">
        <v>100103696171</v>
      </c>
      <c r="J592" s="577">
        <v>100103696173</v>
      </c>
      <c r="K592" s="132">
        <v>100103696175</v>
      </c>
      <c r="L592" s="1241"/>
      <c r="M592" s="132"/>
      <c r="N592" s="1246"/>
      <c r="O592" s="3616"/>
    </row>
    <row r="593" spans="1:15" ht="15" customHeight="1">
      <c r="A593" s="3673">
        <v>12</v>
      </c>
      <c r="B593" s="3660" t="s">
        <v>115</v>
      </c>
      <c r="C593" s="3627" t="s">
        <v>201</v>
      </c>
      <c r="D593" s="3606">
        <v>15</v>
      </c>
      <c r="E593" s="131">
        <v>100103690727</v>
      </c>
      <c r="F593" s="3589">
        <v>100103690729</v>
      </c>
      <c r="G593" s="131">
        <v>100103690730</v>
      </c>
      <c r="H593" s="3589">
        <v>100103690732</v>
      </c>
      <c r="I593" s="131">
        <v>100103690733</v>
      </c>
      <c r="J593" s="3589">
        <v>100103690735</v>
      </c>
      <c r="K593" s="131">
        <v>100103690734</v>
      </c>
      <c r="L593" s="3589">
        <v>100103690737</v>
      </c>
      <c r="M593" s="131">
        <v>100103690738</v>
      </c>
      <c r="N593" s="248">
        <v>100103696193</v>
      </c>
      <c r="O593" s="3615">
        <f>COUNT(E593:N594)</f>
        <v>15</v>
      </c>
    </row>
    <row r="594" spans="1:15" ht="15" customHeight="1" thickBot="1">
      <c r="A594" s="3674"/>
      <c r="B594" s="3661"/>
      <c r="C594" s="3622"/>
      <c r="D594" s="3658"/>
      <c r="E594" s="854">
        <v>100103690728</v>
      </c>
      <c r="F594" s="3590"/>
      <c r="G594" s="854">
        <v>100103690731</v>
      </c>
      <c r="H594" s="3590"/>
      <c r="I594" s="1211" t="s">
        <v>1460</v>
      </c>
      <c r="J594" s="3590"/>
      <c r="K594" s="854">
        <v>100103690736</v>
      </c>
      <c r="L594" s="3590"/>
      <c r="M594" s="1235">
        <v>100103690739</v>
      </c>
      <c r="N594" s="1245">
        <v>100103696194</v>
      </c>
      <c r="O594" s="3625"/>
    </row>
    <row r="595" spans="1:15" ht="15" customHeight="1">
      <c r="A595" s="3673">
        <v>12</v>
      </c>
      <c r="B595" s="3660" t="s">
        <v>115</v>
      </c>
      <c r="C595" s="3595" t="s">
        <v>121</v>
      </c>
      <c r="D595" s="3607">
        <v>15</v>
      </c>
      <c r="E595" s="132">
        <v>100103696258</v>
      </c>
      <c r="F595" s="124">
        <v>100103696260</v>
      </c>
      <c r="G595" s="132">
        <v>100103690878</v>
      </c>
      <c r="H595" s="124">
        <v>100103696262</v>
      </c>
      <c r="I595" s="132">
        <v>100103696264</v>
      </c>
      <c r="J595" s="124">
        <v>100103696266</v>
      </c>
      <c r="K595" s="132">
        <v>100103696268</v>
      </c>
      <c r="L595" s="124">
        <v>100103696270</v>
      </c>
      <c r="M595" s="132"/>
      <c r="N595" s="124">
        <v>100103700381</v>
      </c>
      <c r="O595" s="3616">
        <f>COUNT(E595:N596)</f>
        <v>18</v>
      </c>
    </row>
    <row r="596" spans="1:15" ht="15" customHeight="1" thickBot="1">
      <c r="A596" s="3674"/>
      <c r="B596" s="3661"/>
      <c r="C596" s="3595"/>
      <c r="D596" s="3607"/>
      <c r="E596" s="132">
        <v>100103696259</v>
      </c>
      <c r="F596" s="125">
        <v>100103696261</v>
      </c>
      <c r="G596" s="132">
        <v>100103696257</v>
      </c>
      <c r="H596" s="125">
        <v>100103696263</v>
      </c>
      <c r="I596" s="132">
        <v>100103696265</v>
      </c>
      <c r="J596" s="125">
        <v>100103696267</v>
      </c>
      <c r="K596" s="132">
        <v>100103696269</v>
      </c>
      <c r="L596" s="125">
        <v>100103696271</v>
      </c>
      <c r="M596" s="132"/>
      <c r="N596" s="125">
        <v>100103700382</v>
      </c>
      <c r="O596" s="3625"/>
    </row>
    <row r="597" spans="1:15" ht="15" customHeight="1">
      <c r="A597" s="3673">
        <v>12</v>
      </c>
      <c r="B597" s="3660" t="s">
        <v>115</v>
      </c>
      <c r="C597" s="3621" t="s">
        <v>122</v>
      </c>
      <c r="D597" s="3659">
        <v>15</v>
      </c>
      <c r="E597" s="134">
        <v>100103696177</v>
      </c>
      <c r="F597" s="122">
        <v>100103696179</v>
      </c>
      <c r="G597" s="134">
        <v>100103696181</v>
      </c>
      <c r="H597" s="122">
        <v>100103696183</v>
      </c>
      <c r="I597" s="134">
        <v>100103696185</v>
      </c>
      <c r="J597" s="3640">
        <v>100103696187</v>
      </c>
      <c r="K597" s="134">
        <v>100103696188</v>
      </c>
      <c r="L597" s="122">
        <v>100103696190</v>
      </c>
      <c r="M597" s="134">
        <v>100103696192</v>
      </c>
      <c r="N597" s="3640">
        <v>100103700299</v>
      </c>
      <c r="O597" s="3616">
        <f>COUNT(E597:N598)</f>
        <v>17</v>
      </c>
    </row>
    <row r="598" spans="1:15" ht="15" customHeight="1" thickBot="1">
      <c r="A598" s="3674"/>
      <c r="B598" s="3663"/>
      <c r="C598" s="3622"/>
      <c r="D598" s="3658"/>
      <c r="E598" s="855">
        <v>100103696178</v>
      </c>
      <c r="F598" s="381">
        <v>100103696180</v>
      </c>
      <c r="G598" s="855">
        <v>100103696182</v>
      </c>
      <c r="H598" s="381">
        <v>100103696184</v>
      </c>
      <c r="I598" s="855">
        <v>100103696186</v>
      </c>
      <c r="J598" s="3641"/>
      <c r="K598" s="855">
        <v>100103696189</v>
      </c>
      <c r="L598" s="381">
        <v>100103696191</v>
      </c>
      <c r="M598" s="855"/>
      <c r="N598" s="3641"/>
      <c r="O598" s="3625"/>
    </row>
    <row r="599" spans="1:15" ht="15" customHeight="1">
      <c r="A599" s="3673">
        <v>12</v>
      </c>
      <c r="B599" s="3660" t="s">
        <v>115</v>
      </c>
      <c r="C599" s="3595" t="s">
        <v>123</v>
      </c>
      <c r="D599" s="3647">
        <v>15</v>
      </c>
      <c r="E599" s="134">
        <v>100103696273</v>
      </c>
      <c r="F599" s="122">
        <v>100103696275</v>
      </c>
      <c r="G599" s="134">
        <v>100103696278</v>
      </c>
      <c r="H599" s="122">
        <v>100103696280</v>
      </c>
      <c r="I599" s="134">
        <v>100103696282</v>
      </c>
      <c r="J599" s="122">
        <v>100103696284</v>
      </c>
      <c r="K599" s="134">
        <v>100103696286</v>
      </c>
      <c r="L599" s="122"/>
      <c r="M599" s="134"/>
      <c r="N599" s="122"/>
      <c r="O599" s="3616">
        <f>COUNT(E599:N600)</f>
        <v>13</v>
      </c>
    </row>
    <row r="600" spans="1:15" ht="15" customHeight="1" thickBot="1">
      <c r="A600" s="3674"/>
      <c r="B600" s="3663"/>
      <c r="C600" s="3595"/>
      <c r="D600" s="3647"/>
      <c r="E600" s="855">
        <v>100103696274</v>
      </c>
      <c r="F600" s="381">
        <v>100103696276</v>
      </c>
      <c r="G600" s="855">
        <v>100103696279</v>
      </c>
      <c r="H600" s="381">
        <v>100103696281</v>
      </c>
      <c r="I600" s="855">
        <v>100103696283</v>
      </c>
      <c r="J600" s="381">
        <v>100103696285</v>
      </c>
      <c r="K600" s="855"/>
      <c r="L600" s="381"/>
      <c r="M600" s="855"/>
      <c r="N600" s="381"/>
      <c r="O600" s="3616"/>
    </row>
    <row r="601" spans="1:15" ht="15" customHeight="1">
      <c r="A601" s="3673">
        <v>12</v>
      </c>
      <c r="B601" s="3660" t="s">
        <v>115</v>
      </c>
      <c r="C601" s="3627" t="s">
        <v>124</v>
      </c>
      <c r="D601" s="3650">
        <v>15</v>
      </c>
      <c r="E601" s="134">
        <v>100103696289</v>
      </c>
      <c r="F601" s="122">
        <v>100103696291</v>
      </c>
      <c r="G601" s="134">
        <v>100103696293</v>
      </c>
      <c r="H601" s="122">
        <v>100103696295</v>
      </c>
      <c r="I601" s="134">
        <v>100103696297</v>
      </c>
      <c r="J601" s="122">
        <v>100103696299</v>
      </c>
      <c r="K601" s="134">
        <v>100103696301</v>
      </c>
      <c r="L601" s="122"/>
      <c r="M601" s="134"/>
      <c r="N601" s="122"/>
      <c r="O601" s="3615">
        <f>COUNT(E601:N602)</f>
        <v>13</v>
      </c>
    </row>
    <row r="602" spans="1:15" ht="15" customHeight="1" thickBot="1">
      <c r="A602" s="3674"/>
      <c r="B602" s="3663"/>
      <c r="C602" s="3595"/>
      <c r="D602" s="3647"/>
      <c r="E602" s="855">
        <v>100103696290</v>
      </c>
      <c r="F602" s="381">
        <v>100103696292</v>
      </c>
      <c r="G602" s="855">
        <v>100103696294</v>
      </c>
      <c r="H602" s="381">
        <v>100103696296</v>
      </c>
      <c r="I602" s="855">
        <v>100103696298</v>
      </c>
      <c r="J602" s="381">
        <v>100103696300</v>
      </c>
      <c r="K602" s="855"/>
      <c r="L602" s="381"/>
      <c r="M602" s="855"/>
      <c r="N602" s="381"/>
      <c r="O602" s="3616"/>
    </row>
    <row r="603" spans="1:15" ht="15" customHeight="1">
      <c r="A603" s="3672">
        <v>12</v>
      </c>
      <c r="B603" s="3660" t="s">
        <v>115</v>
      </c>
      <c r="C603" s="3606" t="s">
        <v>125</v>
      </c>
      <c r="D603" s="3606">
        <v>60</v>
      </c>
      <c r="E603" s="131">
        <v>100103690674</v>
      </c>
      <c r="F603" s="124">
        <v>100103696122</v>
      </c>
      <c r="G603" s="131">
        <v>100103696126</v>
      </c>
      <c r="H603" s="124">
        <v>100103696121</v>
      </c>
      <c r="I603" s="131">
        <v>100103696138</v>
      </c>
      <c r="J603" s="274" t="s">
        <v>1601</v>
      </c>
      <c r="K603" s="131">
        <v>100103696149</v>
      </c>
      <c r="L603" s="124">
        <v>100103696150</v>
      </c>
      <c r="M603" s="131">
        <v>100103696154</v>
      </c>
      <c r="N603" s="124">
        <v>100103696158</v>
      </c>
      <c r="O603" s="3615">
        <f>COUNT(E603:N610)</f>
        <v>56</v>
      </c>
    </row>
    <row r="604" spans="1:15" ht="15" customHeight="1">
      <c r="A604" s="3673"/>
      <c r="B604" s="3661"/>
      <c r="C604" s="3607"/>
      <c r="D604" s="3607"/>
      <c r="E604" s="132">
        <v>100103690675</v>
      </c>
      <c r="F604" s="124">
        <v>100103696123</v>
      </c>
      <c r="G604" s="132">
        <v>100103696127</v>
      </c>
      <c r="H604" s="124">
        <v>100103696120</v>
      </c>
      <c r="I604" s="132">
        <v>100103696139</v>
      </c>
      <c r="J604" s="274" t="s">
        <v>1601</v>
      </c>
      <c r="K604" s="132">
        <v>100103696148</v>
      </c>
      <c r="L604" s="124">
        <v>100103696151</v>
      </c>
      <c r="M604" s="132">
        <v>100103696155</v>
      </c>
      <c r="N604" s="124">
        <v>100103696159</v>
      </c>
      <c r="O604" s="3616"/>
    </row>
    <row r="605" spans="1:15" ht="15" customHeight="1">
      <c r="A605" s="3673"/>
      <c r="B605" s="3661"/>
      <c r="C605" s="3607"/>
      <c r="D605" s="3607"/>
      <c r="E605" s="132">
        <v>100103696112</v>
      </c>
      <c r="F605" s="124">
        <v>100103696124</v>
      </c>
      <c r="G605" s="132">
        <v>100103696128</v>
      </c>
      <c r="H605" s="124">
        <v>100103696119</v>
      </c>
      <c r="I605" s="132">
        <v>100103696140</v>
      </c>
      <c r="J605" s="274" t="s">
        <v>1601</v>
      </c>
      <c r="K605" s="132">
        <v>100103696147</v>
      </c>
      <c r="L605" s="124">
        <v>100103696152</v>
      </c>
      <c r="M605" s="132">
        <v>100103696156</v>
      </c>
      <c r="N605" s="124">
        <v>100103696160</v>
      </c>
      <c r="O605" s="3616"/>
    </row>
    <row r="606" spans="1:15" ht="15" customHeight="1">
      <c r="A606" s="3673"/>
      <c r="B606" s="3661"/>
      <c r="C606" s="3607"/>
      <c r="D606" s="3607"/>
      <c r="E606" s="132">
        <v>100103696113</v>
      </c>
      <c r="F606" s="124">
        <v>100103696125</v>
      </c>
      <c r="G606" s="132">
        <v>100103696129</v>
      </c>
      <c r="H606" s="124">
        <v>100103696118</v>
      </c>
      <c r="I606" s="132">
        <v>100103696141</v>
      </c>
      <c r="J606" s="274" t="s">
        <v>1601</v>
      </c>
      <c r="K606" s="132">
        <v>100103696146</v>
      </c>
      <c r="L606" s="124">
        <v>100103696153</v>
      </c>
      <c r="M606" s="132">
        <v>100103696157</v>
      </c>
      <c r="N606" s="124">
        <v>100103696161</v>
      </c>
      <c r="O606" s="3616"/>
    </row>
    <row r="607" spans="1:15" ht="15" customHeight="1">
      <c r="A607" s="3673"/>
      <c r="B607" s="3661"/>
      <c r="C607" s="3607"/>
      <c r="D607" s="3607"/>
      <c r="E607" s="132">
        <v>100103696114</v>
      </c>
      <c r="F607" s="124"/>
      <c r="G607" s="132">
        <v>100103696130</v>
      </c>
      <c r="H607" s="124">
        <v>100103696134</v>
      </c>
      <c r="I607" s="132">
        <v>100103696142</v>
      </c>
      <c r="J607" s="274" t="s">
        <v>1601</v>
      </c>
      <c r="K607" s="132"/>
      <c r="L607" s="124"/>
      <c r="M607" s="132">
        <v>100103700235</v>
      </c>
      <c r="N607" s="124"/>
      <c r="O607" s="3616"/>
    </row>
    <row r="608" spans="1:15" ht="15" customHeight="1">
      <c r="A608" s="3673"/>
      <c r="B608" s="3661"/>
      <c r="C608" s="3607"/>
      <c r="D608" s="3607"/>
      <c r="E608" s="132">
        <v>100103696115</v>
      </c>
      <c r="F608" s="124"/>
      <c r="G608" s="132">
        <v>100103696131</v>
      </c>
      <c r="H608" s="124">
        <v>100103696135</v>
      </c>
      <c r="I608" s="132">
        <v>100103696143</v>
      </c>
      <c r="J608" s="274" t="s">
        <v>1601</v>
      </c>
      <c r="K608" s="132"/>
      <c r="L608" s="124"/>
      <c r="M608" s="132">
        <v>100103700233</v>
      </c>
      <c r="N608" s="124"/>
      <c r="O608" s="3616"/>
    </row>
    <row r="609" spans="1:15" ht="15" customHeight="1">
      <c r="A609" s="3673"/>
      <c r="B609" s="3661"/>
      <c r="C609" s="3607"/>
      <c r="D609" s="3607"/>
      <c r="E609" s="132">
        <v>100103696116</v>
      </c>
      <c r="F609" s="124"/>
      <c r="G609" s="132">
        <v>100103696132</v>
      </c>
      <c r="H609" s="124">
        <v>100103696136</v>
      </c>
      <c r="I609" s="132">
        <v>100103696144</v>
      </c>
      <c r="J609" s="274" t="s">
        <v>1601</v>
      </c>
      <c r="K609" s="132"/>
      <c r="L609" s="124"/>
      <c r="M609" s="132">
        <v>100103700234</v>
      </c>
      <c r="N609" s="124"/>
      <c r="O609" s="3616"/>
    </row>
    <row r="610" spans="1:15" ht="15" customHeight="1" thickBot="1">
      <c r="A610" s="3674"/>
      <c r="B610" s="3661"/>
      <c r="C610" s="3607"/>
      <c r="D610" s="3607"/>
      <c r="E610" s="132">
        <v>100103696117</v>
      </c>
      <c r="F610" s="124"/>
      <c r="G610" s="132">
        <v>100103696133</v>
      </c>
      <c r="H610" s="124">
        <v>100103696137</v>
      </c>
      <c r="I610" s="132">
        <v>100103696145</v>
      </c>
      <c r="J610" s="274" t="s">
        <v>1601</v>
      </c>
      <c r="K610" s="132"/>
      <c r="L610" s="124"/>
      <c r="M610" s="132">
        <v>100103700232</v>
      </c>
      <c r="N610" s="124"/>
      <c r="O610" s="3616"/>
    </row>
    <row r="611" spans="1:15" ht="15" customHeight="1">
      <c r="A611" s="3672">
        <v>12</v>
      </c>
      <c r="B611" s="3660" t="s">
        <v>115</v>
      </c>
      <c r="C611" s="3606" t="s">
        <v>126</v>
      </c>
      <c r="D611" s="3606">
        <v>60</v>
      </c>
      <c r="E611" s="134">
        <v>100103690503</v>
      </c>
      <c r="F611" s="122">
        <v>100103690507</v>
      </c>
      <c r="G611" s="134">
        <v>100103690511</v>
      </c>
      <c r="H611" s="122">
        <v>100103690516</v>
      </c>
      <c r="I611" s="134">
        <v>100103690520</v>
      </c>
      <c r="J611" s="122">
        <v>100103690524</v>
      </c>
      <c r="K611" s="134">
        <v>100103690528</v>
      </c>
      <c r="L611" s="122">
        <v>100103690532</v>
      </c>
      <c r="M611" s="134">
        <v>100103690540</v>
      </c>
      <c r="N611" s="310" t="s">
        <v>1604</v>
      </c>
      <c r="O611" s="3615">
        <f>COUNT(E611:N618)</f>
        <v>44</v>
      </c>
    </row>
    <row r="612" spans="1:15" ht="15" customHeight="1">
      <c r="A612" s="3673"/>
      <c r="B612" s="3661"/>
      <c r="C612" s="3607"/>
      <c r="D612" s="3607"/>
      <c r="E612" s="136">
        <v>100103690504</v>
      </c>
      <c r="F612" s="126">
        <v>100103690508</v>
      </c>
      <c r="G612" s="136">
        <v>100103690513</v>
      </c>
      <c r="H612" s="126">
        <v>100103690517</v>
      </c>
      <c r="I612" s="136">
        <v>100103690521</v>
      </c>
      <c r="J612" s="126">
        <v>100103690525</v>
      </c>
      <c r="K612" s="136">
        <v>100103690529</v>
      </c>
      <c r="L612" s="126">
        <v>100103690533</v>
      </c>
      <c r="M612" s="136">
        <v>100103690541</v>
      </c>
      <c r="N612" s="1063" t="s">
        <v>1604</v>
      </c>
      <c r="O612" s="3616"/>
    </row>
    <row r="613" spans="1:15" ht="15" customHeight="1">
      <c r="A613" s="3673"/>
      <c r="B613" s="3661"/>
      <c r="C613" s="3607"/>
      <c r="D613" s="3607"/>
      <c r="E613" s="137">
        <v>100103690505</v>
      </c>
      <c r="F613" s="127">
        <v>100103690509</v>
      </c>
      <c r="G613" s="137">
        <v>100103690514</v>
      </c>
      <c r="H613" s="127">
        <v>100103690518</v>
      </c>
      <c r="I613" s="137">
        <v>100103690522</v>
      </c>
      <c r="J613" s="127">
        <v>100103690526</v>
      </c>
      <c r="K613" s="137">
        <v>100103690530</v>
      </c>
      <c r="L613" s="127">
        <v>100103690534</v>
      </c>
      <c r="M613" s="137">
        <v>100103690542</v>
      </c>
      <c r="N613" s="274" t="s">
        <v>1604</v>
      </c>
      <c r="O613" s="3616"/>
    </row>
    <row r="614" spans="1:15" ht="15" customHeight="1">
      <c r="A614" s="3673"/>
      <c r="B614" s="3661"/>
      <c r="C614" s="3607"/>
      <c r="D614" s="3607"/>
      <c r="E614" s="137">
        <v>100103690506</v>
      </c>
      <c r="F614" s="127">
        <v>100103690510</v>
      </c>
      <c r="G614" s="137">
        <v>100103690515</v>
      </c>
      <c r="H614" s="127">
        <v>100103690519</v>
      </c>
      <c r="I614" s="137">
        <v>100103690523</v>
      </c>
      <c r="J614" s="127">
        <v>100103690527</v>
      </c>
      <c r="K614" s="137">
        <v>100103690531</v>
      </c>
      <c r="L614" s="127">
        <v>100103690535</v>
      </c>
      <c r="M614" s="137">
        <v>100103690543</v>
      </c>
      <c r="N614" s="274" t="s">
        <v>1604</v>
      </c>
      <c r="O614" s="3616"/>
    </row>
    <row r="615" spans="1:15" ht="15" customHeight="1">
      <c r="A615" s="3673"/>
      <c r="B615" s="3661"/>
      <c r="C615" s="3607"/>
      <c r="D615" s="3607"/>
      <c r="E615" s="1238" t="s">
        <v>1593</v>
      </c>
      <c r="F615" s="1237" t="s">
        <v>1593</v>
      </c>
      <c r="G615" s="1238" t="s">
        <v>1593</v>
      </c>
      <c r="H615" s="1237" t="s">
        <v>1593</v>
      </c>
      <c r="I615" s="1238" t="s">
        <v>1593</v>
      </c>
      <c r="J615" s="1237" t="s">
        <v>1593</v>
      </c>
      <c r="K615" s="1238" t="s">
        <v>1593</v>
      </c>
      <c r="L615" s="127">
        <v>100103690536</v>
      </c>
      <c r="M615" s="136">
        <v>100103690544</v>
      </c>
      <c r="N615" s="1063" t="s">
        <v>1604</v>
      </c>
      <c r="O615" s="3616"/>
    </row>
    <row r="616" spans="1:15" ht="15" customHeight="1">
      <c r="A616" s="3673"/>
      <c r="B616" s="3661"/>
      <c r="C616" s="3607"/>
      <c r="D616" s="3607"/>
      <c r="E616" s="1205" t="s">
        <v>1593</v>
      </c>
      <c r="F616" s="1237" t="s">
        <v>1593</v>
      </c>
      <c r="G616" s="1205" t="s">
        <v>1593</v>
      </c>
      <c r="H616" s="1237" t="s">
        <v>1593</v>
      </c>
      <c r="I616" s="1205" t="s">
        <v>1593</v>
      </c>
      <c r="J616" s="1237" t="s">
        <v>1593</v>
      </c>
      <c r="K616" s="1205" t="s">
        <v>1593</v>
      </c>
      <c r="L616" s="127">
        <v>100103690537</v>
      </c>
      <c r="M616" s="136">
        <v>100103690545</v>
      </c>
      <c r="N616" s="1063" t="s">
        <v>1604</v>
      </c>
      <c r="O616" s="3616"/>
    </row>
    <row r="617" spans="1:15" ht="15" customHeight="1">
      <c r="A617" s="3673"/>
      <c r="B617" s="3661"/>
      <c r="C617" s="3607"/>
      <c r="D617" s="3607"/>
      <c r="E617" s="1205" t="s">
        <v>1593</v>
      </c>
      <c r="F617" s="1237" t="s">
        <v>1593</v>
      </c>
      <c r="G617" s="1205" t="s">
        <v>1593</v>
      </c>
      <c r="H617" s="1237" t="s">
        <v>1593</v>
      </c>
      <c r="I617" s="1205" t="s">
        <v>1593</v>
      </c>
      <c r="J617" s="1237" t="s">
        <v>1593</v>
      </c>
      <c r="K617" s="1205" t="s">
        <v>1593</v>
      </c>
      <c r="L617" s="127">
        <v>100103690538</v>
      </c>
      <c r="M617" s="136">
        <v>100103690546</v>
      </c>
      <c r="N617" s="1063" t="s">
        <v>1604</v>
      </c>
      <c r="O617" s="3616"/>
    </row>
    <row r="618" spans="1:15" ht="15" customHeight="1" thickBot="1">
      <c r="A618" s="3674"/>
      <c r="B618" s="3663"/>
      <c r="C618" s="3607"/>
      <c r="D618" s="3607"/>
      <c r="E618" s="1239" t="s">
        <v>1593</v>
      </c>
      <c r="F618" s="1237" t="s">
        <v>1593</v>
      </c>
      <c r="G618" s="1239" t="s">
        <v>1593</v>
      </c>
      <c r="H618" s="1237" t="s">
        <v>1593</v>
      </c>
      <c r="I618" s="1239" t="s">
        <v>1593</v>
      </c>
      <c r="J618" s="1237" t="s">
        <v>1593</v>
      </c>
      <c r="K618" s="1239" t="s">
        <v>1593</v>
      </c>
      <c r="L618" s="127">
        <v>100103690539</v>
      </c>
      <c r="M618" s="136">
        <v>100103690547</v>
      </c>
      <c r="N618" s="1063" t="s">
        <v>1604</v>
      </c>
      <c r="O618" s="3625"/>
    </row>
    <row r="619" spans="1:15" ht="15" customHeight="1">
      <c r="A619" s="3672">
        <v>12</v>
      </c>
      <c r="B619" s="3660" t="s">
        <v>115</v>
      </c>
      <c r="C619" s="3606" t="s">
        <v>127</v>
      </c>
      <c r="D619" s="3606">
        <v>60</v>
      </c>
      <c r="E619" s="134">
        <v>100103696068</v>
      </c>
      <c r="F619" s="122">
        <v>100103696072</v>
      </c>
      <c r="G619" s="134">
        <v>100103696080</v>
      </c>
      <c r="H619" s="122">
        <v>100103696088</v>
      </c>
      <c r="I619" s="134">
        <v>100103696096</v>
      </c>
      <c r="J619" s="122">
        <v>100103696104</v>
      </c>
      <c r="K619" s="134">
        <v>100103696108</v>
      </c>
      <c r="L619" s="122"/>
      <c r="M619" s="134"/>
      <c r="N619" s="122"/>
      <c r="O619" s="3615">
        <f>COUNT(E619:N626)</f>
        <v>48</v>
      </c>
    </row>
    <row r="620" spans="1:15" ht="15" customHeight="1">
      <c r="A620" s="3673"/>
      <c r="B620" s="3661"/>
      <c r="C620" s="3607"/>
      <c r="D620" s="3607"/>
      <c r="E620" s="137">
        <v>100103696069</v>
      </c>
      <c r="F620" s="127">
        <v>100103696073</v>
      </c>
      <c r="G620" s="137">
        <v>100103696081</v>
      </c>
      <c r="H620" s="127">
        <v>100103696089</v>
      </c>
      <c r="I620" s="137">
        <v>100103696097</v>
      </c>
      <c r="J620" s="127">
        <v>100103696105</v>
      </c>
      <c r="K620" s="137">
        <v>100103696109</v>
      </c>
      <c r="L620" s="127"/>
      <c r="M620" s="137"/>
      <c r="N620" s="127"/>
      <c r="O620" s="3616"/>
    </row>
    <row r="621" spans="1:15" ht="15" customHeight="1">
      <c r="A621" s="3673"/>
      <c r="B621" s="3661"/>
      <c r="C621" s="3607"/>
      <c r="D621" s="3607"/>
      <c r="E621" s="137">
        <v>100103696070</v>
      </c>
      <c r="F621" s="127">
        <v>100103696074</v>
      </c>
      <c r="G621" s="137">
        <v>100103696082</v>
      </c>
      <c r="H621" s="127">
        <v>100103696090</v>
      </c>
      <c r="I621" s="137">
        <v>100103696098</v>
      </c>
      <c r="J621" s="127">
        <v>100103696106</v>
      </c>
      <c r="K621" s="137">
        <v>100103696110</v>
      </c>
      <c r="L621" s="127"/>
      <c r="M621" s="137"/>
      <c r="N621" s="127"/>
      <c r="O621" s="3616"/>
    </row>
    <row r="622" spans="1:15" ht="15" customHeight="1">
      <c r="A622" s="3673"/>
      <c r="B622" s="3661"/>
      <c r="C622" s="3607"/>
      <c r="D622" s="3607"/>
      <c r="E622" s="137">
        <v>100103696071</v>
      </c>
      <c r="F622" s="127">
        <v>100103696075</v>
      </c>
      <c r="G622" s="137">
        <v>100103696083</v>
      </c>
      <c r="H622" s="127">
        <v>100103696091</v>
      </c>
      <c r="I622" s="137">
        <v>100103696099</v>
      </c>
      <c r="J622" s="127">
        <v>100103696107</v>
      </c>
      <c r="K622" s="137">
        <v>100103696111</v>
      </c>
      <c r="L622" s="127"/>
      <c r="M622" s="137"/>
      <c r="N622" s="127"/>
      <c r="O622" s="3616"/>
    </row>
    <row r="623" spans="1:15" ht="15" customHeight="1">
      <c r="A623" s="3673"/>
      <c r="B623" s="3661"/>
      <c r="C623" s="3607"/>
      <c r="D623" s="3607"/>
      <c r="E623" s="137">
        <v>100103696064</v>
      </c>
      <c r="F623" s="127">
        <v>100103696076</v>
      </c>
      <c r="G623" s="137">
        <v>100103696084</v>
      </c>
      <c r="H623" s="127">
        <v>100103696092</v>
      </c>
      <c r="I623" s="137">
        <v>100103696100</v>
      </c>
      <c r="J623" s="127"/>
      <c r="K623" s="137"/>
      <c r="L623" s="127"/>
      <c r="M623" s="137"/>
      <c r="N623" s="127"/>
      <c r="O623" s="3616"/>
    </row>
    <row r="624" spans="1:15" ht="15" customHeight="1">
      <c r="A624" s="3673"/>
      <c r="B624" s="3661"/>
      <c r="C624" s="3607"/>
      <c r="D624" s="3607"/>
      <c r="E624" s="137">
        <v>100103696065</v>
      </c>
      <c r="F624" s="127">
        <v>100103696077</v>
      </c>
      <c r="G624" s="137">
        <v>100103696085</v>
      </c>
      <c r="H624" s="127">
        <v>100103696093</v>
      </c>
      <c r="I624" s="137">
        <v>100103696101</v>
      </c>
      <c r="J624" s="127"/>
      <c r="K624" s="137"/>
      <c r="L624" s="127"/>
      <c r="M624" s="137"/>
      <c r="N624" s="127"/>
      <c r="O624" s="3616"/>
    </row>
    <row r="625" spans="1:15" ht="15" customHeight="1">
      <c r="A625" s="3673"/>
      <c r="B625" s="3661"/>
      <c r="C625" s="3607"/>
      <c r="D625" s="3607"/>
      <c r="E625" s="137">
        <v>100103696066</v>
      </c>
      <c r="F625" s="127">
        <v>100103696078</v>
      </c>
      <c r="G625" s="137">
        <v>100103696086</v>
      </c>
      <c r="H625" s="127">
        <v>100103696094</v>
      </c>
      <c r="I625" s="137">
        <v>100103696102</v>
      </c>
      <c r="J625" s="127"/>
      <c r="K625" s="137"/>
      <c r="L625" s="127"/>
      <c r="M625" s="137"/>
      <c r="N625" s="127"/>
      <c r="O625" s="3616"/>
    </row>
    <row r="626" spans="1:15" ht="15" customHeight="1" thickBot="1">
      <c r="A626" s="3694"/>
      <c r="B626" s="3662"/>
      <c r="C626" s="3613"/>
      <c r="D626" s="3613"/>
      <c r="E626" s="138">
        <v>100103696067</v>
      </c>
      <c r="F626" s="790">
        <v>100103696079</v>
      </c>
      <c r="G626" s="789">
        <v>100103696087</v>
      </c>
      <c r="H626" s="790">
        <v>100103696095</v>
      </c>
      <c r="I626" s="789">
        <v>100103696103</v>
      </c>
      <c r="J626" s="790"/>
      <c r="K626" s="789"/>
      <c r="L626" s="790"/>
      <c r="M626" s="789"/>
      <c r="N626" s="790"/>
      <c r="O626" s="3617"/>
    </row>
    <row r="627" spans="1:15" ht="15" customHeight="1" thickBot="1">
      <c r="A627" s="3397" t="s">
        <v>12</v>
      </c>
      <c r="B627" s="3398"/>
      <c r="C627" s="3398"/>
      <c r="D627" s="3398"/>
      <c r="E627" s="787" t="s">
        <v>1517</v>
      </c>
      <c r="F627" s="788" t="s">
        <v>1518</v>
      </c>
      <c r="G627" s="787" t="s">
        <v>1519</v>
      </c>
      <c r="H627" s="788" t="s">
        <v>1520</v>
      </c>
      <c r="I627" s="787" t="s">
        <v>1521</v>
      </c>
      <c r="J627" s="788" t="s">
        <v>1522</v>
      </c>
      <c r="K627" s="787" t="s">
        <v>1523</v>
      </c>
      <c r="L627" s="788" t="s">
        <v>1524</v>
      </c>
      <c r="M627" s="787" t="s">
        <v>1525</v>
      </c>
      <c r="N627" s="788" t="s">
        <v>1534</v>
      </c>
      <c r="O627" s="3618">
        <f>SUM(O584:O626)</f>
        <v>292</v>
      </c>
    </row>
    <row r="628" spans="1:15" ht="15" customHeight="1" thickBot="1">
      <c r="A628" s="3366"/>
      <c r="B628" s="3367"/>
      <c r="C628" s="3367"/>
      <c r="D628" s="3367"/>
      <c r="E628" s="856" t="s">
        <v>1527</v>
      </c>
      <c r="F628" s="63" t="s">
        <v>1528</v>
      </c>
      <c r="G628" s="856" t="s">
        <v>1529</v>
      </c>
      <c r="H628" s="63" t="s">
        <v>1530</v>
      </c>
      <c r="I628" s="856" t="s">
        <v>1531</v>
      </c>
      <c r="J628" s="63" t="s">
        <v>1532</v>
      </c>
      <c r="K628" s="856" t="s">
        <v>1533</v>
      </c>
      <c r="L628" s="63" t="s">
        <v>1534</v>
      </c>
      <c r="M628" s="856" t="s">
        <v>1535</v>
      </c>
      <c r="N628" s="63" t="s">
        <v>1536</v>
      </c>
      <c r="O628" s="3619"/>
    </row>
    <row r="629" spans="1:15" ht="15" customHeight="1">
      <c r="A629" s="3364" t="s">
        <v>13</v>
      </c>
      <c r="B629" s="3365"/>
      <c r="C629" s="3365"/>
      <c r="D629" s="3365"/>
      <c r="E629" s="3600" t="s">
        <v>1537</v>
      </c>
      <c r="F629" s="3598" t="s">
        <v>1538</v>
      </c>
      <c r="G629" s="3600" t="s">
        <v>1539</v>
      </c>
      <c r="H629" s="3598" t="s">
        <v>1540</v>
      </c>
      <c r="I629" s="3600" t="s">
        <v>1541</v>
      </c>
      <c r="J629" s="3598" t="s">
        <v>1542</v>
      </c>
      <c r="K629" s="3600" t="s">
        <v>1543</v>
      </c>
      <c r="L629" s="3598" t="s">
        <v>1544</v>
      </c>
      <c r="M629" s="3600" t="s">
        <v>1545</v>
      </c>
      <c r="N629" s="3598" t="s">
        <v>1546</v>
      </c>
      <c r="O629" s="3619"/>
    </row>
    <row r="630" spans="1:15" ht="15" customHeight="1" thickBot="1">
      <c r="A630" s="3366"/>
      <c r="B630" s="3367"/>
      <c r="C630" s="3367"/>
      <c r="D630" s="3367"/>
      <c r="E630" s="3601"/>
      <c r="F630" s="3599"/>
      <c r="G630" s="3601"/>
      <c r="H630" s="3599"/>
      <c r="I630" s="3601"/>
      <c r="J630" s="3599"/>
      <c r="K630" s="3601"/>
      <c r="L630" s="3599"/>
      <c r="M630" s="3601"/>
      <c r="N630" s="3599"/>
      <c r="O630" s="3619"/>
    </row>
    <row r="631" spans="1:15" ht="15" customHeight="1">
      <c r="A631" s="3364" t="s">
        <v>14</v>
      </c>
      <c r="B631" s="3365"/>
      <c r="C631" s="3365"/>
      <c r="D631" s="3365"/>
      <c r="E631" s="3600" t="s">
        <v>1547</v>
      </c>
      <c r="F631" s="3598" t="s">
        <v>1548</v>
      </c>
      <c r="G631" s="3600" t="s">
        <v>1549</v>
      </c>
      <c r="H631" s="3598" t="s">
        <v>1550</v>
      </c>
      <c r="I631" s="3600" t="s">
        <v>1551</v>
      </c>
      <c r="J631" s="3598" t="s">
        <v>1552</v>
      </c>
      <c r="K631" s="3600" t="s">
        <v>1553</v>
      </c>
      <c r="L631" s="3598" t="s">
        <v>1554</v>
      </c>
      <c r="M631" s="3600" t="s">
        <v>1555</v>
      </c>
      <c r="N631" s="3598" t="s">
        <v>1556</v>
      </c>
      <c r="O631" s="3619"/>
    </row>
    <row r="632" spans="1:15" ht="15" customHeight="1" thickBot="1">
      <c r="A632" s="3366"/>
      <c r="B632" s="3367"/>
      <c r="C632" s="3367"/>
      <c r="D632" s="3367"/>
      <c r="E632" s="3601"/>
      <c r="F632" s="3599"/>
      <c r="G632" s="3601"/>
      <c r="H632" s="3599"/>
      <c r="I632" s="3601"/>
      <c r="J632" s="3599"/>
      <c r="K632" s="3601"/>
      <c r="L632" s="3599"/>
      <c r="M632" s="3601"/>
      <c r="N632" s="3599"/>
      <c r="O632" s="3619"/>
    </row>
    <row r="633" spans="1:15" ht="15" customHeight="1">
      <c r="A633" s="3364" t="s">
        <v>15</v>
      </c>
      <c r="B633" s="3365"/>
      <c r="C633" s="3365"/>
      <c r="D633" s="3365"/>
      <c r="E633" s="3602" t="s">
        <v>1557</v>
      </c>
      <c r="F633" s="3604" t="s">
        <v>1558</v>
      </c>
      <c r="G633" s="3602" t="s">
        <v>1559</v>
      </c>
      <c r="H633" s="3604" t="s">
        <v>1566</v>
      </c>
      <c r="I633" s="3602" t="s">
        <v>1560</v>
      </c>
      <c r="J633" s="3604" t="s">
        <v>1561</v>
      </c>
      <c r="K633" s="3602" t="s">
        <v>1562</v>
      </c>
      <c r="L633" s="3604" t="s">
        <v>1563</v>
      </c>
      <c r="M633" s="3602" t="s">
        <v>1564</v>
      </c>
      <c r="N633" s="3604" t="s">
        <v>1565</v>
      </c>
      <c r="O633" s="3619"/>
    </row>
    <row r="634" spans="1:15" ht="15" customHeight="1" thickBot="1">
      <c r="A634" s="3366"/>
      <c r="B634" s="3367"/>
      <c r="C634" s="3367"/>
      <c r="D634" s="3367"/>
      <c r="E634" s="3603"/>
      <c r="F634" s="3605"/>
      <c r="G634" s="3603"/>
      <c r="H634" s="3605"/>
      <c r="I634" s="3603"/>
      <c r="J634" s="3605"/>
      <c r="K634" s="3603"/>
      <c r="L634" s="3605"/>
      <c r="M634" s="3603"/>
      <c r="N634" s="3605"/>
      <c r="O634" s="3619"/>
    </row>
    <row r="635" spans="1:15" ht="15" customHeight="1" thickBot="1">
      <c r="A635" s="3382" t="s">
        <v>16</v>
      </c>
      <c r="B635" s="3383"/>
      <c r="C635" s="3383"/>
      <c r="D635" s="3384"/>
      <c r="E635" s="112">
        <v>738</v>
      </c>
      <c r="F635" s="861">
        <v>759</v>
      </c>
      <c r="G635" s="112">
        <v>738</v>
      </c>
      <c r="H635" s="861">
        <v>759</v>
      </c>
      <c r="I635" s="112">
        <v>738</v>
      </c>
      <c r="J635" s="861">
        <v>759</v>
      </c>
      <c r="K635" s="112">
        <v>738</v>
      </c>
      <c r="L635" s="861">
        <v>759</v>
      </c>
      <c r="M635" s="112">
        <v>738</v>
      </c>
      <c r="N635" s="861">
        <v>759</v>
      </c>
      <c r="O635" s="3619"/>
    </row>
    <row r="636" spans="1:15" ht="15" customHeight="1" thickBot="1">
      <c r="A636" s="660" t="s">
        <v>0</v>
      </c>
      <c r="B636" s="141" t="s">
        <v>1</v>
      </c>
      <c r="C636" s="142" t="s">
        <v>2</v>
      </c>
      <c r="D636" s="175" t="s">
        <v>3</v>
      </c>
      <c r="E636" s="3633" t="s">
        <v>1860</v>
      </c>
      <c r="F636" s="3634"/>
      <c r="G636" s="3633" t="s">
        <v>1861</v>
      </c>
      <c r="H636" s="3634"/>
      <c r="I636" s="3633" t="s">
        <v>1862</v>
      </c>
      <c r="J636" s="3634"/>
      <c r="K636" s="3633" t="s">
        <v>1863</v>
      </c>
      <c r="L636" s="3634"/>
      <c r="M636" s="3633" t="s">
        <v>1864</v>
      </c>
      <c r="N636" s="3634"/>
      <c r="O636" s="161"/>
    </row>
    <row r="637" spans="1:15" ht="15" customHeight="1">
      <c r="A637" s="3673">
        <v>13</v>
      </c>
      <c r="B637" s="3660" t="s">
        <v>115</v>
      </c>
      <c r="C637" s="3606" t="s">
        <v>116</v>
      </c>
      <c r="D637" s="3650">
        <v>15</v>
      </c>
      <c r="E637" s="131">
        <v>100103686823</v>
      </c>
      <c r="F637" s="248">
        <v>100103686825</v>
      </c>
      <c r="G637" s="131">
        <v>100103686827</v>
      </c>
      <c r="H637" s="248">
        <v>100103686829</v>
      </c>
      <c r="I637" s="131">
        <v>100103686831</v>
      </c>
      <c r="J637" s="248">
        <v>100103700367</v>
      </c>
      <c r="K637" s="129">
        <v>100103700365</v>
      </c>
      <c r="L637" s="248">
        <v>100103700369</v>
      </c>
      <c r="M637" s="131">
        <v>100103700371</v>
      </c>
      <c r="N637" s="248">
        <v>100103700373</v>
      </c>
      <c r="O637" s="3615">
        <f>COUNT(E637:N638)</f>
        <v>20</v>
      </c>
    </row>
    <row r="638" spans="1:15" ht="15" customHeight="1" thickBot="1">
      <c r="A638" s="3674"/>
      <c r="B638" s="3663"/>
      <c r="C638" s="3607"/>
      <c r="D638" s="3651"/>
      <c r="E638" s="1272">
        <v>100103686824</v>
      </c>
      <c r="F638" s="1281">
        <v>100103686826</v>
      </c>
      <c r="G638" s="1288">
        <v>100103686828</v>
      </c>
      <c r="H638" s="1287">
        <v>100103686830</v>
      </c>
      <c r="I638" s="1288">
        <v>100103700364</v>
      </c>
      <c r="J638" s="1287">
        <v>100103700368</v>
      </c>
      <c r="K638" s="130">
        <v>100103700366</v>
      </c>
      <c r="L638" s="1287">
        <v>100103700370</v>
      </c>
      <c r="M638" s="1288">
        <v>100103700372</v>
      </c>
      <c r="N638" s="1335">
        <v>100103700374</v>
      </c>
      <c r="O638" s="3616"/>
    </row>
    <row r="639" spans="1:15" ht="15" customHeight="1">
      <c r="A639" s="3673">
        <v>13</v>
      </c>
      <c r="B639" s="3660" t="s">
        <v>115</v>
      </c>
      <c r="C639" s="3606" t="s">
        <v>117</v>
      </c>
      <c r="D639" s="3606">
        <v>15</v>
      </c>
      <c r="E639" s="131">
        <v>100103677878</v>
      </c>
      <c r="F639" s="248">
        <v>100103677880</v>
      </c>
      <c r="G639" s="131">
        <v>100103681897</v>
      </c>
      <c r="H639" s="248">
        <v>100103681898</v>
      </c>
      <c r="I639" s="131">
        <v>100103681900</v>
      </c>
      <c r="J639" s="248">
        <v>100103681904</v>
      </c>
      <c r="K639" s="473">
        <v>100103681902</v>
      </c>
      <c r="L639" s="248">
        <v>100103681906</v>
      </c>
      <c r="M639" s="131">
        <v>100103681908</v>
      </c>
      <c r="N639" s="248">
        <v>100103681910</v>
      </c>
      <c r="O639" s="3615">
        <f>COUNT(E639:N640)</f>
        <v>20</v>
      </c>
    </row>
    <row r="640" spans="1:15" ht="15" customHeight="1" thickBot="1">
      <c r="A640" s="3674"/>
      <c r="B640" s="3663"/>
      <c r="C640" s="3607"/>
      <c r="D640" s="3607"/>
      <c r="E640" s="132">
        <v>100103677879</v>
      </c>
      <c r="F640" s="124">
        <v>100103677881</v>
      </c>
      <c r="G640" s="132">
        <v>100103677882</v>
      </c>
      <c r="H640" s="124">
        <v>100103681899</v>
      </c>
      <c r="I640" s="132">
        <v>100103681901</v>
      </c>
      <c r="J640" s="124">
        <v>100103681905</v>
      </c>
      <c r="K640" s="130">
        <v>100103681903</v>
      </c>
      <c r="L640" s="124">
        <v>100103681907</v>
      </c>
      <c r="M640" s="132">
        <v>100103681909</v>
      </c>
      <c r="N640" s="124">
        <v>100103681911</v>
      </c>
      <c r="O640" s="3616"/>
    </row>
    <row r="641" spans="1:15" ht="15" customHeight="1">
      <c r="A641" s="3673">
        <v>13</v>
      </c>
      <c r="B641" s="3660" t="s">
        <v>115</v>
      </c>
      <c r="C641" s="3627" t="s">
        <v>118</v>
      </c>
      <c r="D641" s="3650">
        <v>15</v>
      </c>
      <c r="E641" s="3596">
        <v>100103696316</v>
      </c>
      <c r="F641" s="122">
        <v>100103700430</v>
      </c>
      <c r="G641" s="3596">
        <v>100103700432</v>
      </c>
      <c r="H641" s="122">
        <v>100103700433</v>
      </c>
      <c r="I641" s="3596">
        <v>100103700435</v>
      </c>
      <c r="J641" s="122">
        <v>100103700437</v>
      </c>
      <c r="K641" s="3596">
        <v>100103700436</v>
      </c>
      <c r="L641" s="122">
        <v>100103700439</v>
      </c>
      <c r="M641" s="134">
        <v>100103700441</v>
      </c>
      <c r="N641" s="122">
        <v>100103700443</v>
      </c>
      <c r="O641" s="3615">
        <f>COUNT(E641:N642)</f>
        <v>16</v>
      </c>
    </row>
    <row r="642" spans="1:15" ht="15" customHeight="1" thickBot="1">
      <c r="A642" s="3674"/>
      <c r="B642" s="3663"/>
      <c r="C642" s="3622"/>
      <c r="D642" s="3652"/>
      <c r="E642" s="3597"/>
      <c r="F642" s="381">
        <v>100103700431</v>
      </c>
      <c r="G642" s="3597"/>
      <c r="H642" s="381">
        <v>100103700434</v>
      </c>
      <c r="I642" s="3597"/>
      <c r="J642" s="381">
        <v>100103700438</v>
      </c>
      <c r="K642" s="3597"/>
      <c r="L642" s="381">
        <v>100103700440</v>
      </c>
      <c r="M642" s="1329">
        <v>100103700442</v>
      </c>
      <c r="N642" s="381">
        <v>100103700444</v>
      </c>
      <c r="O642" s="3625"/>
    </row>
    <row r="643" spans="1:15" ht="15" customHeight="1" thickBot="1">
      <c r="A643" s="3673">
        <v>13</v>
      </c>
      <c r="B643" s="3660" t="s">
        <v>115</v>
      </c>
      <c r="C643" s="3627" t="s">
        <v>120</v>
      </c>
      <c r="D643" s="3606">
        <v>15</v>
      </c>
      <c r="E643" s="131">
        <v>100103700284</v>
      </c>
      <c r="F643" s="120">
        <v>100103700286</v>
      </c>
      <c r="G643" s="279" t="s">
        <v>731</v>
      </c>
      <c r="H643" s="120">
        <v>100103700290</v>
      </c>
      <c r="I643" s="131">
        <v>100103700289</v>
      </c>
      <c r="J643" s="120">
        <v>100103700294</v>
      </c>
      <c r="K643" s="131">
        <v>100103700292</v>
      </c>
      <c r="L643" s="120">
        <v>100103700296</v>
      </c>
      <c r="M643" s="131">
        <v>100103700298</v>
      </c>
      <c r="N643" s="310" t="s">
        <v>1811</v>
      </c>
      <c r="O643" s="3615">
        <f>COUNT(E643:N644)</f>
        <v>16</v>
      </c>
    </row>
    <row r="644" spans="1:15" ht="15" customHeight="1" thickBot="1">
      <c r="A644" s="3674"/>
      <c r="B644" s="3663"/>
      <c r="C644" s="3622"/>
      <c r="D644" s="3658"/>
      <c r="E644" s="132">
        <v>100103700285</v>
      </c>
      <c r="F644" s="577">
        <v>100103700287</v>
      </c>
      <c r="G644" s="279" t="s">
        <v>731</v>
      </c>
      <c r="H644" s="577">
        <v>100103700291</v>
      </c>
      <c r="I644" s="132">
        <v>100103700288</v>
      </c>
      <c r="J644" s="577">
        <v>100103700295</v>
      </c>
      <c r="K644" s="132">
        <v>100103700293</v>
      </c>
      <c r="L644" s="577">
        <v>100103700297</v>
      </c>
      <c r="M644" s="132">
        <v>100103707037</v>
      </c>
      <c r="N644" s="310" t="s">
        <v>1811</v>
      </c>
      <c r="O644" s="3616"/>
    </row>
    <row r="645" spans="1:15" ht="15" customHeight="1">
      <c r="A645" s="3673">
        <v>13</v>
      </c>
      <c r="B645" s="3660" t="s">
        <v>115</v>
      </c>
      <c r="C645" s="3627" t="s">
        <v>201</v>
      </c>
      <c r="D645" s="3606">
        <v>15</v>
      </c>
      <c r="E645" s="131">
        <v>100103696195</v>
      </c>
      <c r="F645" s="3589">
        <v>100103696197</v>
      </c>
      <c r="G645" s="131">
        <v>100103696198</v>
      </c>
      <c r="H645" s="3589">
        <v>100103696200</v>
      </c>
      <c r="I645" s="131">
        <v>100103696201</v>
      </c>
      <c r="J645" s="3589">
        <v>100103696203</v>
      </c>
      <c r="K645" s="131">
        <v>100103696204</v>
      </c>
      <c r="L645" s="3589">
        <v>100103696206</v>
      </c>
      <c r="M645" s="131">
        <v>100103696207</v>
      </c>
      <c r="N645" s="3589">
        <v>100103696210</v>
      </c>
      <c r="O645" s="3615">
        <f>COUNT(E645:N646)</f>
        <v>15</v>
      </c>
    </row>
    <row r="646" spans="1:15" ht="15" customHeight="1" thickBot="1">
      <c r="A646" s="3674"/>
      <c r="B646" s="3661"/>
      <c r="C646" s="3622"/>
      <c r="D646" s="3658"/>
      <c r="E646" s="854">
        <v>100103696196</v>
      </c>
      <c r="F646" s="3590"/>
      <c r="G646" s="854">
        <v>100103696199</v>
      </c>
      <c r="H646" s="3590"/>
      <c r="I646" s="854">
        <v>100103696202</v>
      </c>
      <c r="J646" s="3590"/>
      <c r="K646" s="1295">
        <v>100103696205</v>
      </c>
      <c r="L646" s="3590"/>
      <c r="M646" s="854">
        <v>100103696208</v>
      </c>
      <c r="N646" s="3590"/>
      <c r="O646" s="3625"/>
    </row>
    <row r="647" spans="1:15" ht="15" customHeight="1">
      <c r="A647" s="3673">
        <v>13</v>
      </c>
      <c r="B647" s="3660" t="s">
        <v>115</v>
      </c>
      <c r="C647" s="3595" t="s">
        <v>121</v>
      </c>
      <c r="D647" s="3607">
        <v>15</v>
      </c>
      <c r="E647" s="132">
        <v>100103700383</v>
      </c>
      <c r="F647" s="124">
        <v>100103700385</v>
      </c>
      <c r="G647" s="132">
        <v>100103700387</v>
      </c>
      <c r="H647" s="124">
        <v>100103700389</v>
      </c>
      <c r="I647" s="132">
        <v>100103700392</v>
      </c>
      <c r="J647" s="124">
        <v>100103700393</v>
      </c>
      <c r="K647" s="132">
        <v>100103700396</v>
      </c>
      <c r="L647" s="124">
        <v>100103700397</v>
      </c>
      <c r="M647" s="132">
        <v>100103700399</v>
      </c>
      <c r="N647" s="124">
        <v>100103707133</v>
      </c>
      <c r="O647" s="3616">
        <f>COUNT(E647:N648)</f>
        <v>20</v>
      </c>
    </row>
    <row r="648" spans="1:15" ht="15" customHeight="1" thickBot="1">
      <c r="A648" s="3674"/>
      <c r="B648" s="3661"/>
      <c r="C648" s="3595"/>
      <c r="D648" s="3607"/>
      <c r="E648" s="132">
        <v>100103700384</v>
      </c>
      <c r="F648" s="125">
        <v>100103700386</v>
      </c>
      <c r="G648" s="132">
        <v>100103700388</v>
      </c>
      <c r="H648" s="125">
        <v>100103700390</v>
      </c>
      <c r="I648" s="132">
        <v>100103700391</v>
      </c>
      <c r="J648" s="125">
        <v>100103700394</v>
      </c>
      <c r="K648" s="132">
        <v>100103700395</v>
      </c>
      <c r="L648" s="125">
        <v>100103700398</v>
      </c>
      <c r="M648" s="132">
        <v>100103707132</v>
      </c>
      <c r="N648" s="125">
        <v>100103707134</v>
      </c>
      <c r="O648" s="3625"/>
    </row>
    <row r="649" spans="1:15" ht="15" customHeight="1">
      <c r="A649" s="3673">
        <v>13</v>
      </c>
      <c r="B649" s="3660" t="s">
        <v>115</v>
      </c>
      <c r="C649" s="3621" t="s">
        <v>122</v>
      </c>
      <c r="D649" s="3659">
        <v>15</v>
      </c>
      <c r="E649" s="134">
        <v>100103700300</v>
      </c>
      <c r="F649" s="3640">
        <v>100103700302</v>
      </c>
      <c r="G649" s="134">
        <v>100103700303</v>
      </c>
      <c r="H649" s="3640">
        <v>100103700305</v>
      </c>
      <c r="I649" s="134">
        <v>100103700307</v>
      </c>
      <c r="J649" s="3640">
        <v>100103700308</v>
      </c>
      <c r="K649" s="134">
        <v>100103700310</v>
      </c>
      <c r="L649" s="3640">
        <v>100103700311</v>
      </c>
      <c r="M649" s="134">
        <v>100103700312</v>
      </c>
      <c r="N649" s="3640">
        <v>100103700314</v>
      </c>
      <c r="O649" s="3616">
        <f>COUNT(E649:N650)</f>
        <v>15</v>
      </c>
    </row>
    <row r="650" spans="1:15" ht="15" customHeight="1" thickBot="1">
      <c r="A650" s="3674"/>
      <c r="B650" s="3663"/>
      <c r="C650" s="3622"/>
      <c r="D650" s="3658"/>
      <c r="E650" s="855">
        <v>100103700301</v>
      </c>
      <c r="F650" s="3641"/>
      <c r="G650" s="1280">
        <v>100103700304</v>
      </c>
      <c r="H650" s="3641"/>
      <c r="I650" s="1280">
        <v>100103700306</v>
      </c>
      <c r="J650" s="3641"/>
      <c r="K650" s="1294">
        <v>100103700309</v>
      </c>
      <c r="L650" s="3641"/>
      <c r="M650" s="1280">
        <v>100103700313</v>
      </c>
      <c r="N650" s="3641"/>
      <c r="O650" s="3625"/>
    </row>
    <row r="651" spans="1:15" ht="15" customHeight="1">
      <c r="A651" s="3673">
        <v>13</v>
      </c>
      <c r="B651" s="3660" t="s">
        <v>115</v>
      </c>
      <c r="C651" s="3595" t="s">
        <v>123</v>
      </c>
      <c r="D651" s="3647">
        <v>15</v>
      </c>
      <c r="E651" s="134">
        <v>100103700400</v>
      </c>
      <c r="F651" s="122">
        <v>100103700402</v>
      </c>
      <c r="G651" s="134">
        <v>100103700404</v>
      </c>
      <c r="H651" s="122">
        <v>100103700406</v>
      </c>
      <c r="I651" s="134">
        <v>100103700408</v>
      </c>
      <c r="J651" s="122">
        <v>100103700410</v>
      </c>
      <c r="K651" s="134">
        <v>100103700412</v>
      </c>
      <c r="L651" s="122">
        <v>100103700414</v>
      </c>
      <c r="M651" s="134"/>
      <c r="N651" s="122">
        <v>100103707145</v>
      </c>
      <c r="O651" s="3616">
        <f>COUNT(E651:N652)</f>
        <v>17</v>
      </c>
    </row>
    <row r="652" spans="1:15" ht="15" customHeight="1" thickBot="1">
      <c r="A652" s="3674"/>
      <c r="B652" s="3663"/>
      <c r="C652" s="3595"/>
      <c r="D652" s="3647"/>
      <c r="E652" s="855">
        <v>100103700401</v>
      </c>
      <c r="F652" s="381">
        <v>100103700403</v>
      </c>
      <c r="G652" s="855">
        <v>100103700405</v>
      </c>
      <c r="H652" s="381">
        <v>100103700407</v>
      </c>
      <c r="I652" s="855">
        <v>100103700409</v>
      </c>
      <c r="J652" s="381">
        <v>100103700411</v>
      </c>
      <c r="K652" s="1294">
        <v>100103700413</v>
      </c>
      <c r="L652" s="381"/>
      <c r="M652" s="855"/>
      <c r="N652" s="381">
        <v>100103707146</v>
      </c>
      <c r="O652" s="3616"/>
    </row>
    <row r="653" spans="1:15" ht="15" customHeight="1">
      <c r="A653" s="3673">
        <v>13</v>
      </c>
      <c r="B653" s="3660" t="s">
        <v>115</v>
      </c>
      <c r="C653" s="3627" t="s">
        <v>124</v>
      </c>
      <c r="D653" s="3650">
        <v>15</v>
      </c>
      <c r="E653" s="134">
        <v>100103700415</v>
      </c>
      <c r="F653" s="122">
        <v>100103700417</v>
      </c>
      <c r="G653" s="134">
        <v>100103700419</v>
      </c>
      <c r="H653" s="122">
        <v>100103700421</v>
      </c>
      <c r="I653" s="134">
        <v>100103700423</v>
      </c>
      <c r="J653" s="122">
        <v>100103700425</v>
      </c>
      <c r="K653" s="134">
        <v>100103700427</v>
      </c>
      <c r="L653" s="122">
        <v>100103700429</v>
      </c>
      <c r="M653" s="134"/>
      <c r="N653" s="122">
        <v>100103707158</v>
      </c>
      <c r="O653" s="3615">
        <f>COUNT(E653:N654)</f>
        <v>17</v>
      </c>
    </row>
    <row r="654" spans="1:15" ht="15" customHeight="1" thickBot="1">
      <c r="A654" s="3674"/>
      <c r="B654" s="3663"/>
      <c r="C654" s="3595"/>
      <c r="D654" s="3647"/>
      <c r="E654" s="855">
        <v>100103700416</v>
      </c>
      <c r="F654" s="381">
        <v>100103700418</v>
      </c>
      <c r="G654" s="855">
        <v>100103700420</v>
      </c>
      <c r="H654" s="381">
        <v>100103700422</v>
      </c>
      <c r="I654" s="855">
        <v>100103700424</v>
      </c>
      <c r="J654" s="381">
        <v>100103700426</v>
      </c>
      <c r="K654" s="1294">
        <v>100103700428</v>
      </c>
      <c r="L654" s="381"/>
      <c r="M654" s="855"/>
      <c r="N654" s="381">
        <v>100103707159</v>
      </c>
      <c r="O654" s="3616"/>
    </row>
    <row r="655" spans="1:15" ht="15" customHeight="1">
      <c r="A655" s="3672">
        <v>13</v>
      </c>
      <c r="B655" s="3660" t="s">
        <v>115</v>
      </c>
      <c r="C655" s="3606" t="s">
        <v>125</v>
      </c>
      <c r="D655" s="3606">
        <v>60</v>
      </c>
      <c r="E655" s="131">
        <v>100103700236</v>
      </c>
      <c r="F655" s="124">
        <v>100103700244</v>
      </c>
      <c r="G655" s="131">
        <v>100103700252</v>
      </c>
      <c r="H655" s="124">
        <v>100103700260</v>
      </c>
      <c r="I655" s="131">
        <v>100103700268</v>
      </c>
      <c r="J655" s="124">
        <v>100103700272</v>
      </c>
      <c r="K655" s="131">
        <v>100103700276</v>
      </c>
      <c r="L655" s="124">
        <v>100103706690</v>
      </c>
      <c r="M655" s="131">
        <v>100103706804</v>
      </c>
      <c r="N655" s="124">
        <v>100103706992</v>
      </c>
      <c r="O655" s="3615">
        <f>COUNT(E655:N662)</f>
        <v>58</v>
      </c>
    </row>
    <row r="656" spans="1:15" ht="15" customHeight="1">
      <c r="A656" s="3673"/>
      <c r="B656" s="3661"/>
      <c r="C656" s="3607"/>
      <c r="D656" s="3607"/>
      <c r="E656" s="132">
        <v>100103700237</v>
      </c>
      <c r="F656" s="124">
        <v>100103700245</v>
      </c>
      <c r="G656" s="132">
        <v>100103700253</v>
      </c>
      <c r="H656" s="124">
        <v>100103700261</v>
      </c>
      <c r="I656" s="132">
        <v>100103700269</v>
      </c>
      <c r="J656" s="124">
        <v>100103700273</v>
      </c>
      <c r="K656" s="132">
        <v>100103700277</v>
      </c>
      <c r="L656" s="124">
        <v>100103706689</v>
      </c>
      <c r="M656" s="132">
        <v>100103706803</v>
      </c>
      <c r="N656" s="124">
        <v>100103706993</v>
      </c>
      <c r="O656" s="3616"/>
    </row>
    <row r="657" spans="1:15" ht="15" customHeight="1">
      <c r="A657" s="3673"/>
      <c r="B657" s="3661"/>
      <c r="C657" s="3607"/>
      <c r="D657" s="3607"/>
      <c r="E657" s="132">
        <v>100103700238</v>
      </c>
      <c r="F657" s="124">
        <v>100103700246</v>
      </c>
      <c r="G657" s="132">
        <v>100103700254</v>
      </c>
      <c r="H657" s="124">
        <v>100103700262</v>
      </c>
      <c r="I657" s="132">
        <v>100103700270</v>
      </c>
      <c r="J657" s="124">
        <v>100103700274</v>
      </c>
      <c r="K657" s="132">
        <v>100103700278</v>
      </c>
      <c r="L657" s="124">
        <v>100103706688</v>
      </c>
      <c r="M657" s="132"/>
      <c r="N657" s="124">
        <v>100103706994</v>
      </c>
      <c r="O657" s="3616"/>
    </row>
    <row r="658" spans="1:15" ht="15" customHeight="1">
      <c r="A658" s="3673"/>
      <c r="B658" s="3661"/>
      <c r="C658" s="3607"/>
      <c r="D658" s="3607"/>
      <c r="E658" s="132">
        <v>100103700239</v>
      </c>
      <c r="F658" s="124">
        <v>100103700247</v>
      </c>
      <c r="G658" s="132">
        <v>100103700255</v>
      </c>
      <c r="H658" s="124">
        <v>100103700263</v>
      </c>
      <c r="I658" s="132">
        <v>100103700271</v>
      </c>
      <c r="J658" s="124">
        <v>100103700275</v>
      </c>
      <c r="K658" s="132">
        <v>100103700279</v>
      </c>
      <c r="L658" s="124">
        <v>100103585825</v>
      </c>
      <c r="M658" s="132"/>
      <c r="N658" s="124">
        <v>100103706995</v>
      </c>
      <c r="O658" s="3616"/>
    </row>
    <row r="659" spans="1:15" ht="15" customHeight="1">
      <c r="A659" s="3673"/>
      <c r="B659" s="3661"/>
      <c r="C659" s="3607"/>
      <c r="D659" s="3607"/>
      <c r="E659" s="132">
        <v>100103700240</v>
      </c>
      <c r="F659" s="124">
        <v>100103700248</v>
      </c>
      <c r="G659" s="132">
        <v>100103700256</v>
      </c>
      <c r="H659" s="124">
        <v>100103700264</v>
      </c>
      <c r="I659" s="279" t="s">
        <v>731</v>
      </c>
      <c r="J659" s="124">
        <v>100103700280</v>
      </c>
      <c r="K659" s="132"/>
      <c r="L659" s="124"/>
      <c r="M659" s="132"/>
      <c r="N659" s="124"/>
      <c r="O659" s="3616"/>
    </row>
    <row r="660" spans="1:15" ht="15" customHeight="1">
      <c r="A660" s="3673"/>
      <c r="B660" s="3661"/>
      <c r="C660" s="3607"/>
      <c r="D660" s="3607"/>
      <c r="E660" s="132">
        <v>100103700241</v>
      </c>
      <c r="F660" s="124">
        <v>100103700249</v>
      </c>
      <c r="G660" s="132">
        <v>100103700257</v>
      </c>
      <c r="H660" s="124">
        <v>100103700265</v>
      </c>
      <c r="I660" s="279" t="s">
        <v>731</v>
      </c>
      <c r="J660" s="124">
        <v>100103700281</v>
      </c>
      <c r="K660" s="132"/>
      <c r="L660" s="124"/>
      <c r="M660" s="132"/>
      <c r="N660" s="124"/>
      <c r="O660" s="3616"/>
    </row>
    <row r="661" spans="1:15" ht="15" customHeight="1">
      <c r="A661" s="3673"/>
      <c r="B661" s="3661"/>
      <c r="C661" s="3607"/>
      <c r="D661" s="3607"/>
      <c r="E661" s="132">
        <v>100103700242</v>
      </c>
      <c r="F661" s="124">
        <v>100103700250</v>
      </c>
      <c r="G661" s="132">
        <v>100103700258</v>
      </c>
      <c r="H661" s="124">
        <v>100103700266</v>
      </c>
      <c r="I661" s="279" t="s">
        <v>731</v>
      </c>
      <c r="J661" s="124">
        <v>100103700282</v>
      </c>
      <c r="K661" s="132"/>
      <c r="L661" s="124"/>
      <c r="M661" s="132"/>
      <c r="N661" s="124"/>
      <c r="O661" s="3616"/>
    </row>
    <row r="662" spans="1:15" ht="15" customHeight="1" thickBot="1">
      <c r="A662" s="3674"/>
      <c r="B662" s="3661"/>
      <c r="C662" s="3607"/>
      <c r="D662" s="3607"/>
      <c r="E662" s="132">
        <v>100103700243</v>
      </c>
      <c r="F662" s="124">
        <v>100103700251</v>
      </c>
      <c r="G662" s="132">
        <v>100103700259</v>
      </c>
      <c r="H662" s="124">
        <v>100103700267</v>
      </c>
      <c r="I662" s="279" t="s">
        <v>731</v>
      </c>
      <c r="J662" s="124">
        <v>100103700283</v>
      </c>
      <c r="K662" s="132"/>
      <c r="L662" s="124"/>
      <c r="M662" s="132"/>
      <c r="N662" s="124"/>
      <c r="O662" s="3616"/>
    </row>
    <row r="663" spans="1:15" ht="15" customHeight="1">
      <c r="A663" s="3672">
        <v>13</v>
      </c>
      <c r="B663" s="3660" t="s">
        <v>115</v>
      </c>
      <c r="C663" s="3606" t="s">
        <v>126</v>
      </c>
      <c r="D663" s="3606">
        <v>60</v>
      </c>
      <c r="E663" s="134">
        <v>100103690548</v>
      </c>
      <c r="F663" s="122">
        <v>100103696018</v>
      </c>
      <c r="G663" s="134">
        <v>100103696026</v>
      </c>
      <c r="H663" s="122">
        <v>100103696034</v>
      </c>
      <c r="I663" s="134">
        <v>100103696042</v>
      </c>
      <c r="J663" s="122">
        <v>100103696050</v>
      </c>
      <c r="K663" s="134">
        <v>100103696060</v>
      </c>
      <c r="L663" s="122">
        <v>100103703641</v>
      </c>
      <c r="M663" s="134">
        <v>100103703649</v>
      </c>
      <c r="N663" s="122">
        <v>100103706907</v>
      </c>
      <c r="O663" s="3615">
        <f>COUNT(E663:N670)</f>
        <v>80</v>
      </c>
    </row>
    <row r="664" spans="1:15" ht="15" customHeight="1">
      <c r="A664" s="3673"/>
      <c r="B664" s="3661"/>
      <c r="C664" s="3607"/>
      <c r="D664" s="3607"/>
      <c r="E664" s="136">
        <v>100103690549</v>
      </c>
      <c r="F664" s="126">
        <v>100103696019</v>
      </c>
      <c r="G664" s="136">
        <v>100103696027</v>
      </c>
      <c r="H664" s="126">
        <v>100103696035</v>
      </c>
      <c r="I664" s="136">
        <v>100103696043</v>
      </c>
      <c r="J664" s="126">
        <v>100103696051</v>
      </c>
      <c r="K664" s="136">
        <v>100103696061</v>
      </c>
      <c r="L664" s="126">
        <v>100103703642</v>
      </c>
      <c r="M664" s="136">
        <v>100103703650</v>
      </c>
      <c r="N664" s="126">
        <v>100103706908</v>
      </c>
      <c r="O664" s="3616"/>
    </row>
    <row r="665" spans="1:15" ht="15" customHeight="1">
      <c r="A665" s="3673"/>
      <c r="B665" s="3661"/>
      <c r="C665" s="3607"/>
      <c r="D665" s="3607"/>
      <c r="E665" s="137">
        <v>100103696012</v>
      </c>
      <c r="F665" s="127">
        <v>100103696020</v>
      </c>
      <c r="G665" s="137">
        <v>100103696028</v>
      </c>
      <c r="H665" s="127">
        <v>100103696036</v>
      </c>
      <c r="I665" s="137">
        <v>100103696044</v>
      </c>
      <c r="J665" s="127">
        <v>100103696052</v>
      </c>
      <c r="K665" s="137">
        <v>100103703660</v>
      </c>
      <c r="L665" s="127">
        <v>100103703643</v>
      </c>
      <c r="M665" s="137">
        <v>100103703651</v>
      </c>
      <c r="N665" s="127">
        <v>100103706909</v>
      </c>
      <c r="O665" s="3616"/>
    </row>
    <row r="666" spans="1:15" ht="15" customHeight="1">
      <c r="A666" s="3673"/>
      <c r="B666" s="3661"/>
      <c r="C666" s="3607"/>
      <c r="D666" s="3607"/>
      <c r="E666" s="137">
        <v>100103696013</v>
      </c>
      <c r="F666" s="127">
        <v>100103696021</v>
      </c>
      <c r="G666" s="137">
        <v>100103696029</v>
      </c>
      <c r="H666" s="127">
        <v>100103696037</v>
      </c>
      <c r="I666" s="137">
        <v>100103696045</v>
      </c>
      <c r="J666" s="127">
        <v>100103696053</v>
      </c>
      <c r="K666" s="137">
        <v>100103703659</v>
      </c>
      <c r="L666" s="127">
        <v>100103703644</v>
      </c>
      <c r="M666" s="137">
        <v>100103703652</v>
      </c>
      <c r="N666" s="127">
        <v>100103706910</v>
      </c>
      <c r="O666" s="3616"/>
    </row>
    <row r="667" spans="1:15" ht="15" customHeight="1">
      <c r="A667" s="3673"/>
      <c r="B667" s="3661"/>
      <c r="C667" s="3607"/>
      <c r="D667" s="3607"/>
      <c r="E667" s="137">
        <v>100103696014</v>
      </c>
      <c r="F667" s="127">
        <v>100103696022</v>
      </c>
      <c r="G667" s="137">
        <v>100103696030</v>
      </c>
      <c r="H667" s="127">
        <v>100103696038</v>
      </c>
      <c r="I667" s="137">
        <v>100103696046</v>
      </c>
      <c r="J667" s="127">
        <v>100103696054</v>
      </c>
      <c r="K667" s="137">
        <v>100103703658</v>
      </c>
      <c r="L667" s="127">
        <v>100103703645</v>
      </c>
      <c r="M667" s="137">
        <v>100103703653</v>
      </c>
      <c r="N667" s="127">
        <v>100103706911</v>
      </c>
      <c r="O667" s="3616"/>
    </row>
    <row r="668" spans="1:15" ht="15" customHeight="1">
      <c r="A668" s="3673"/>
      <c r="B668" s="3661"/>
      <c r="C668" s="3607"/>
      <c r="D668" s="3607"/>
      <c r="E668" s="137">
        <v>100103696015</v>
      </c>
      <c r="F668" s="127">
        <v>100103696023</v>
      </c>
      <c r="G668" s="137">
        <v>100103696031</v>
      </c>
      <c r="H668" s="127">
        <v>100103696039</v>
      </c>
      <c r="I668" s="137">
        <v>100103696047</v>
      </c>
      <c r="J668" s="127">
        <v>100103696055</v>
      </c>
      <c r="K668" s="137">
        <v>100103696058</v>
      </c>
      <c r="L668" s="127">
        <v>100103703646</v>
      </c>
      <c r="M668" s="137">
        <v>100103703654</v>
      </c>
      <c r="N668" s="127">
        <v>100103706912</v>
      </c>
      <c r="O668" s="3616"/>
    </row>
    <row r="669" spans="1:15" ht="15" customHeight="1">
      <c r="A669" s="3673"/>
      <c r="B669" s="3661"/>
      <c r="C669" s="3607"/>
      <c r="D669" s="3607"/>
      <c r="E669" s="137">
        <v>100103696016</v>
      </c>
      <c r="F669" s="127">
        <v>100103696024</v>
      </c>
      <c r="G669" s="137">
        <v>100103696032</v>
      </c>
      <c r="H669" s="127">
        <v>100103696040</v>
      </c>
      <c r="I669" s="137">
        <v>100103696048</v>
      </c>
      <c r="J669" s="127">
        <v>100103696056</v>
      </c>
      <c r="K669" s="137">
        <v>100103696059</v>
      </c>
      <c r="L669" s="127">
        <v>100103703647</v>
      </c>
      <c r="M669" s="137">
        <v>100103703655</v>
      </c>
      <c r="N669" s="127">
        <v>100103706913</v>
      </c>
      <c r="O669" s="3616"/>
    </row>
    <row r="670" spans="1:15" ht="15" customHeight="1" thickBot="1">
      <c r="A670" s="3674"/>
      <c r="B670" s="3663"/>
      <c r="C670" s="3607"/>
      <c r="D670" s="3607"/>
      <c r="E670" s="138">
        <v>100103696017</v>
      </c>
      <c r="F670" s="128">
        <v>100103696025</v>
      </c>
      <c r="G670" s="138">
        <v>100103696033</v>
      </c>
      <c r="H670" s="128">
        <v>100103696041</v>
      </c>
      <c r="I670" s="138">
        <v>100103696049</v>
      </c>
      <c r="J670" s="128">
        <v>100103696057</v>
      </c>
      <c r="K670" s="138">
        <v>100103703657</v>
      </c>
      <c r="L670" s="128">
        <v>100103703648</v>
      </c>
      <c r="M670" s="138">
        <v>100103703656</v>
      </c>
      <c r="N670" s="128">
        <v>100103706914</v>
      </c>
      <c r="O670" s="3625"/>
    </row>
    <row r="671" spans="1:15" ht="15" customHeight="1">
      <c r="A671" s="3672">
        <v>13</v>
      </c>
      <c r="B671" s="3660" t="s">
        <v>115</v>
      </c>
      <c r="C671" s="3606" t="s">
        <v>127</v>
      </c>
      <c r="D671" s="3606">
        <v>60</v>
      </c>
      <c r="E671" s="134">
        <v>100103700182</v>
      </c>
      <c r="F671" s="122">
        <v>100103700190</v>
      </c>
      <c r="G671" s="134">
        <v>100103700198</v>
      </c>
      <c r="H671" s="122">
        <v>100103700206</v>
      </c>
      <c r="I671" s="134">
        <v>100103700214</v>
      </c>
      <c r="J671" s="122">
        <v>100103700222</v>
      </c>
      <c r="K671" s="134">
        <v>100103700228</v>
      </c>
      <c r="L671" s="122">
        <v>100103706804</v>
      </c>
      <c r="M671" s="134"/>
      <c r="N671" s="122">
        <v>100103706947</v>
      </c>
      <c r="O671" s="3615">
        <f>COUNT(E671:N678)</f>
        <v>62</v>
      </c>
    </row>
    <row r="672" spans="1:15" ht="15" customHeight="1">
      <c r="A672" s="3673"/>
      <c r="B672" s="3661"/>
      <c r="C672" s="3607"/>
      <c r="D672" s="3607"/>
      <c r="E672" s="137">
        <v>100103700183</v>
      </c>
      <c r="F672" s="127">
        <v>100103700191</v>
      </c>
      <c r="G672" s="137">
        <v>100103700199</v>
      </c>
      <c r="H672" s="127">
        <v>100103700207</v>
      </c>
      <c r="I672" s="137">
        <v>100103700215</v>
      </c>
      <c r="J672" s="127">
        <v>100103700223</v>
      </c>
      <c r="K672" s="137">
        <v>100103700229</v>
      </c>
      <c r="L672" s="127">
        <v>100103706803</v>
      </c>
      <c r="M672" s="137"/>
      <c r="N672" s="127">
        <v>100103706948</v>
      </c>
      <c r="O672" s="3616"/>
    </row>
    <row r="673" spans="1:15" ht="15" customHeight="1">
      <c r="A673" s="3673"/>
      <c r="B673" s="3661"/>
      <c r="C673" s="3607"/>
      <c r="D673" s="3607"/>
      <c r="E673" s="137">
        <v>100103700184</v>
      </c>
      <c r="F673" s="127">
        <v>100103700192</v>
      </c>
      <c r="G673" s="137">
        <v>100103700200</v>
      </c>
      <c r="H673" s="127">
        <v>100103700208</v>
      </c>
      <c r="I673" s="137">
        <v>100103700216</v>
      </c>
      <c r="J673" s="127">
        <v>100103700224</v>
      </c>
      <c r="K673" s="137">
        <v>100103700230</v>
      </c>
      <c r="L673" s="127">
        <v>100103706802</v>
      </c>
      <c r="M673" s="137"/>
      <c r="N673" s="127">
        <v>100103706949</v>
      </c>
      <c r="O673" s="3616"/>
    </row>
    <row r="674" spans="1:15" ht="15" customHeight="1">
      <c r="A674" s="3673"/>
      <c r="B674" s="3661"/>
      <c r="C674" s="3607"/>
      <c r="D674" s="3607"/>
      <c r="E674" s="137">
        <v>100103700185</v>
      </c>
      <c r="F674" s="127">
        <v>100103700193</v>
      </c>
      <c r="G674" s="137">
        <v>100103700201</v>
      </c>
      <c r="H674" s="127">
        <v>100103700209</v>
      </c>
      <c r="I674" s="137">
        <v>100103700217</v>
      </c>
      <c r="J674" s="127">
        <v>100103700225</v>
      </c>
      <c r="K674" s="137">
        <v>100103700231</v>
      </c>
      <c r="L674" s="127">
        <v>100103706801</v>
      </c>
      <c r="M674" s="137"/>
      <c r="N674" s="127">
        <v>100103706950</v>
      </c>
      <c r="O674" s="3616"/>
    </row>
    <row r="675" spans="1:15" ht="15" customHeight="1">
      <c r="A675" s="3673"/>
      <c r="B675" s="3661"/>
      <c r="C675" s="3607"/>
      <c r="D675" s="3607"/>
      <c r="E675" s="137">
        <v>100103700186</v>
      </c>
      <c r="F675" s="127">
        <v>100103700194</v>
      </c>
      <c r="G675" s="137">
        <v>100103700202</v>
      </c>
      <c r="H675" s="127">
        <v>100103700210</v>
      </c>
      <c r="I675" s="137">
        <v>100103700218</v>
      </c>
      <c r="J675" s="127">
        <v>100103700226</v>
      </c>
      <c r="K675" s="137"/>
      <c r="L675" s="127"/>
      <c r="M675" s="137"/>
      <c r="N675" s="127">
        <v>100103706951</v>
      </c>
      <c r="O675" s="3616"/>
    </row>
    <row r="676" spans="1:15" ht="15" customHeight="1">
      <c r="A676" s="3673"/>
      <c r="B676" s="3661"/>
      <c r="C676" s="3607"/>
      <c r="D676" s="3607"/>
      <c r="E676" s="137">
        <v>100103700187</v>
      </c>
      <c r="F676" s="127">
        <v>100103700195</v>
      </c>
      <c r="G676" s="137">
        <v>100103700203</v>
      </c>
      <c r="H676" s="127">
        <v>100103700211</v>
      </c>
      <c r="I676" s="137">
        <v>100103700219</v>
      </c>
      <c r="J676" s="127">
        <v>100103700227</v>
      </c>
      <c r="K676" s="137"/>
      <c r="L676" s="127"/>
      <c r="M676" s="137"/>
      <c r="N676" s="127">
        <v>100103706952</v>
      </c>
      <c r="O676" s="3616"/>
    </row>
    <row r="677" spans="1:15" ht="15" customHeight="1">
      <c r="A677" s="3673"/>
      <c r="B677" s="3661"/>
      <c r="C677" s="3607"/>
      <c r="D677" s="3607"/>
      <c r="E677" s="137">
        <v>100103700188</v>
      </c>
      <c r="F677" s="127">
        <v>100103700196</v>
      </c>
      <c r="G677" s="137">
        <v>100103700204</v>
      </c>
      <c r="H677" s="127">
        <v>100103700212</v>
      </c>
      <c r="I677" s="137">
        <v>100103700220</v>
      </c>
      <c r="J677" s="127"/>
      <c r="K677" s="137"/>
      <c r="L677" s="127"/>
      <c r="M677" s="137"/>
      <c r="N677" s="127">
        <v>100103706953</v>
      </c>
      <c r="O677" s="3616"/>
    </row>
    <row r="678" spans="1:15" ht="15" customHeight="1" thickBot="1">
      <c r="A678" s="3674"/>
      <c r="B678" s="3662"/>
      <c r="C678" s="3613"/>
      <c r="D678" s="3613"/>
      <c r="E678" s="789">
        <v>100103700189</v>
      </c>
      <c r="F678" s="790">
        <v>100103700197</v>
      </c>
      <c r="G678" s="789">
        <v>100103700205</v>
      </c>
      <c r="H678" s="790">
        <v>100103700213</v>
      </c>
      <c r="I678" s="789">
        <v>100103700221</v>
      </c>
      <c r="J678" s="127"/>
      <c r="K678" s="789"/>
      <c r="L678" s="790"/>
      <c r="M678" s="789"/>
      <c r="N678" s="790">
        <v>100103706954</v>
      </c>
      <c r="O678" s="3617"/>
    </row>
    <row r="679" spans="1:15" ht="15" customHeight="1" thickBot="1">
      <c r="A679" s="3397" t="s">
        <v>12</v>
      </c>
      <c r="B679" s="3398"/>
      <c r="C679" s="3398"/>
      <c r="D679" s="3398"/>
      <c r="E679" s="787" t="s">
        <v>1517</v>
      </c>
      <c r="F679" s="788" t="s">
        <v>1518</v>
      </c>
      <c r="G679" s="787" t="s">
        <v>1519</v>
      </c>
      <c r="H679" s="788" t="s">
        <v>1520</v>
      </c>
      <c r="I679" s="787" t="s">
        <v>1521</v>
      </c>
      <c r="J679" s="788" t="s">
        <v>1522</v>
      </c>
      <c r="K679" s="787" t="s">
        <v>1523</v>
      </c>
      <c r="L679" s="788" t="s">
        <v>1524</v>
      </c>
      <c r="M679" s="787" t="s">
        <v>1525</v>
      </c>
      <c r="N679" s="788" t="s">
        <v>1534</v>
      </c>
      <c r="O679" s="3618">
        <f>SUM(O637:O678)</f>
        <v>356</v>
      </c>
    </row>
    <row r="680" spans="1:15" ht="15" customHeight="1" thickBot="1">
      <c r="A680" s="3366"/>
      <c r="B680" s="3367"/>
      <c r="C680" s="3367"/>
      <c r="D680" s="3367"/>
      <c r="E680" s="856" t="s">
        <v>1527</v>
      </c>
      <c r="F680" s="63" t="s">
        <v>1528</v>
      </c>
      <c r="G680" s="856" t="s">
        <v>1529</v>
      </c>
      <c r="H680" s="63" t="s">
        <v>1530</v>
      </c>
      <c r="I680" s="856" t="s">
        <v>1531</v>
      </c>
      <c r="J680" s="63" t="s">
        <v>1532</v>
      </c>
      <c r="K680" s="856" t="s">
        <v>1533</v>
      </c>
      <c r="L680" s="63" t="s">
        <v>1534</v>
      </c>
      <c r="M680" s="856" t="s">
        <v>1535</v>
      </c>
      <c r="N680" s="63" t="s">
        <v>1536</v>
      </c>
      <c r="O680" s="3619"/>
    </row>
    <row r="681" spans="1:15" ht="15" customHeight="1">
      <c r="A681" s="3364" t="s">
        <v>13</v>
      </c>
      <c r="B681" s="3365"/>
      <c r="C681" s="3365"/>
      <c r="D681" s="3365"/>
      <c r="E681" s="3600" t="s">
        <v>1537</v>
      </c>
      <c r="F681" s="3598" t="s">
        <v>1538</v>
      </c>
      <c r="G681" s="3600" t="s">
        <v>1539</v>
      </c>
      <c r="H681" s="3598" t="s">
        <v>1540</v>
      </c>
      <c r="I681" s="3600" t="s">
        <v>1541</v>
      </c>
      <c r="J681" s="3598" t="s">
        <v>1542</v>
      </c>
      <c r="K681" s="3600" t="s">
        <v>1543</v>
      </c>
      <c r="L681" s="3598" t="s">
        <v>1544</v>
      </c>
      <c r="M681" s="3600" t="s">
        <v>1545</v>
      </c>
      <c r="N681" s="3598" t="s">
        <v>1546</v>
      </c>
      <c r="O681" s="3619"/>
    </row>
    <row r="682" spans="1:15" ht="15" customHeight="1" thickBot="1">
      <c r="A682" s="3366"/>
      <c r="B682" s="3367"/>
      <c r="C682" s="3367"/>
      <c r="D682" s="3367"/>
      <c r="E682" s="3601"/>
      <c r="F682" s="3599"/>
      <c r="G682" s="3601"/>
      <c r="H682" s="3599"/>
      <c r="I682" s="3601"/>
      <c r="J682" s="3599"/>
      <c r="K682" s="3601"/>
      <c r="L682" s="3599"/>
      <c r="M682" s="3601"/>
      <c r="N682" s="3599"/>
      <c r="O682" s="3619"/>
    </row>
    <row r="683" spans="1:15" ht="15" customHeight="1">
      <c r="A683" s="3364" t="s">
        <v>14</v>
      </c>
      <c r="B683" s="3365"/>
      <c r="C683" s="3365"/>
      <c r="D683" s="3365"/>
      <c r="E683" s="3600" t="s">
        <v>1547</v>
      </c>
      <c r="F683" s="3598" t="s">
        <v>1548</v>
      </c>
      <c r="G683" s="3600" t="s">
        <v>1549</v>
      </c>
      <c r="H683" s="3598" t="s">
        <v>1550</v>
      </c>
      <c r="I683" s="3600" t="s">
        <v>1551</v>
      </c>
      <c r="J683" s="3598" t="s">
        <v>1552</v>
      </c>
      <c r="K683" s="3600" t="s">
        <v>1553</v>
      </c>
      <c r="L683" s="3598" t="s">
        <v>1554</v>
      </c>
      <c r="M683" s="3600" t="s">
        <v>1555</v>
      </c>
      <c r="N683" s="3598" t="s">
        <v>1556</v>
      </c>
      <c r="O683" s="3619"/>
    </row>
    <row r="684" spans="1:15" ht="15" customHeight="1" thickBot="1">
      <c r="A684" s="3366"/>
      <c r="B684" s="3367"/>
      <c r="C684" s="3367"/>
      <c r="D684" s="3367"/>
      <c r="E684" s="3601"/>
      <c r="F684" s="3599"/>
      <c r="G684" s="3601"/>
      <c r="H684" s="3599"/>
      <c r="I684" s="3601"/>
      <c r="J684" s="3599"/>
      <c r="K684" s="3601"/>
      <c r="L684" s="3599"/>
      <c r="M684" s="3601"/>
      <c r="N684" s="3599"/>
      <c r="O684" s="3619"/>
    </row>
    <row r="685" spans="1:15" ht="15" customHeight="1">
      <c r="A685" s="3364" t="s">
        <v>15</v>
      </c>
      <c r="B685" s="3365"/>
      <c r="C685" s="3365"/>
      <c r="D685" s="3365"/>
      <c r="E685" s="3602" t="s">
        <v>1557</v>
      </c>
      <c r="F685" s="3604" t="s">
        <v>1558</v>
      </c>
      <c r="G685" s="3602" t="s">
        <v>1559</v>
      </c>
      <c r="H685" s="3604" t="s">
        <v>1566</v>
      </c>
      <c r="I685" s="3602" t="s">
        <v>1560</v>
      </c>
      <c r="J685" s="3604" t="s">
        <v>1561</v>
      </c>
      <c r="K685" s="3602" t="s">
        <v>1562</v>
      </c>
      <c r="L685" s="3604" t="s">
        <v>1563</v>
      </c>
      <c r="M685" s="3602" t="s">
        <v>1564</v>
      </c>
      <c r="N685" s="3604" t="s">
        <v>1565</v>
      </c>
      <c r="O685" s="3619"/>
    </row>
    <row r="686" spans="1:15" ht="15" customHeight="1" thickBot="1">
      <c r="A686" s="3366"/>
      <c r="B686" s="3367"/>
      <c r="C686" s="3367"/>
      <c r="D686" s="3367"/>
      <c r="E686" s="3603"/>
      <c r="F686" s="3605"/>
      <c r="G686" s="3603"/>
      <c r="H686" s="3605"/>
      <c r="I686" s="3603"/>
      <c r="J686" s="3605"/>
      <c r="K686" s="3603"/>
      <c r="L686" s="3605"/>
      <c r="M686" s="3603"/>
      <c r="N686" s="3605"/>
      <c r="O686" s="3619"/>
    </row>
    <row r="687" spans="1:15" ht="15" customHeight="1" thickBot="1">
      <c r="A687" s="3382" t="s">
        <v>16</v>
      </c>
      <c r="B687" s="3383"/>
      <c r="C687" s="3383"/>
      <c r="D687" s="3384"/>
      <c r="E687" s="112">
        <v>759</v>
      </c>
      <c r="F687" s="861">
        <v>738</v>
      </c>
      <c r="G687" s="112">
        <v>759</v>
      </c>
      <c r="H687" s="861">
        <v>738</v>
      </c>
      <c r="I687" s="112">
        <v>759</v>
      </c>
      <c r="J687" s="861">
        <v>738</v>
      </c>
      <c r="K687" s="112">
        <v>759</v>
      </c>
      <c r="L687" s="861">
        <v>738</v>
      </c>
      <c r="M687" s="112">
        <v>759</v>
      </c>
      <c r="N687" s="61">
        <v>738</v>
      </c>
      <c r="O687" s="3619"/>
    </row>
    <row r="688" spans="1:15" ht="15" customHeight="1" thickBot="1">
      <c r="A688" s="141" t="s">
        <v>0</v>
      </c>
      <c r="B688" s="141" t="s">
        <v>1</v>
      </c>
      <c r="C688" s="142" t="s">
        <v>2</v>
      </c>
      <c r="D688" s="175" t="s">
        <v>3</v>
      </c>
      <c r="E688" s="3633" t="s">
        <v>1865</v>
      </c>
      <c r="F688" s="3634"/>
      <c r="G688" s="3633" t="s">
        <v>1866</v>
      </c>
      <c r="H688" s="3634"/>
      <c r="I688" s="3633" t="s">
        <v>1867</v>
      </c>
      <c r="J688" s="3634"/>
      <c r="K688" s="3633" t="s">
        <v>1868</v>
      </c>
      <c r="L688" s="3634"/>
      <c r="M688" s="3633" t="s">
        <v>1869</v>
      </c>
      <c r="N688" s="3634"/>
      <c r="O688" s="161" t="s">
        <v>4</v>
      </c>
    </row>
    <row r="689" spans="1:15" ht="15" customHeight="1" thickBot="1">
      <c r="A689" s="3673">
        <v>14</v>
      </c>
      <c r="B689" s="3660" t="s">
        <v>115</v>
      </c>
      <c r="C689" s="3606" t="s">
        <v>116</v>
      </c>
      <c r="D689" s="3650">
        <v>15</v>
      </c>
      <c r="E689" s="3602"/>
      <c r="F689" s="248">
        <v>100103700375</v>
      </c>
      <c r="G689" s="131">
        <v>100103700377</v>
      </c>
      <c r="H689" s="248">
        <v>100103707101</v>
      </c>
      <c r="I689" s="129">
        <v>100103700379</v>
      </c>
      <c r="J689" s="248">
        <v>100103707103</v>
      </c>
      <c r="K689" s="129">
        <v>100103707105</v>
      </c>
      <c r="L689" s="248">
        <v>100103707107</v>
      </c>
      <c r="M689" s="3591">
        <v>100103707109</v>
      </c>
      <c r="N689" s="248">
        <v>100103707110</v>
      </c>
      <c r="O689" s="3615">
        <f>COUNT(E689:N690)</f>
        <v>17</v>
      </c>
    </row>
    <row r="690" spans="1:15" ht="15" customHeight="1" thickBot="1">
      <c r="A690" s="3674"/>
      <c r="B690" s="3663"/>
      <c r="C690" s="3607"/>
      <c r="D690" s="3651"/>
      <c r="E690" s="3729"/>
      <c r="F690" s="1368">
        <v>100103700376</v>
      </c>
      <c r="G690" s="131">
        <v>100103700378</v>
      </c>
      <c r="H690" s="1368">
        <v>100103707102</v>
      </c>
      <c r="I690" s="130">
        <v>100103700380</v>
      </c>
      <c r="J690" s="1368">
        <v>100103707104</v>
      </c>
      <c r="K690" s="130">
        <v>100103707106</v>
      </c>
      <c r="L690" s="1368">
        <v>100103707108</v>
      </c>
      <c r="M690" s="3592"/>
      <c r="N690" s="1368">
        <v>100103707111</v>
      </c>
      <c r="O690" s="3616"/>
    </row>
    <row r="691" spans="1:15" ht="15" customHeight="1">
      <c r="A691" s="3673">
        <v>14</v>
      </c>
      <c r="B691" s="3660" t="s">
        <v>115</v>
      </c>
      <c r="C691" s="3606" t="s">
        <v>117</v>
      </c>
      <c r="D691" s="3606">
        <v>15</v>
      </c>
      <c r="E691" s="3729"/>
      <c r="F691" s="248">
        <v>100103681912</v>
      </c>
      <c r="G691" s="131">
        <v>100103681914</v>
      </c>
      <c r="H691" s="248">
        <v>100103690846</v>
      </c>
      <c r="I691" s="473">
        <v>100103690844</v>
      </c>
      <c r="J691" s="248">
        <v>100103690848</v>
      </c>
      <c r="K691" s="473">
        <v>100103690850</v>
      </c>
      <c r="L691" s="248">
        <v>100103690852</v>
      </c>
      <c r="M691" s="473">
        <v>100103690854</v>
      </c>
      <c r="N691" s="248">
        <v>100103690856</v>
      </c>
      <c r="O691" s="3615">
        <f>COUNT(E691:N692)</f>
        <v>18</v>
      </c>
    </row>
    <row r="692" spans="1:15" ht="15" customHeight="1" thickBot="1">
      <c r="A692" s="3674"/>
      <c r="B692" s="3663"/>
      <c r="C692" s="3607"/>
      <c r="D692" s="3607"/>
      <c r="E692" s="3729"/>
      <c r="F692" s="124">
        <v>100103681913</v>
      </c>
      <c r="G692" s="132">
        <v>100103690843</v>
      </c>
      <c r="H692" s="124">
        <v>100103690847</v>
      </c>
      <c r="I692" s="130">
        <v>100103690845</v>
      </c>
      <c r="J692" s="124">
        <v>100103690849</v>
      </c>
      <c r="K692" s="130">
        <v>100103690851</v>
      </c>
      <c r="L692" s="124">
        <v>100103690853</v>
      </c>
      <c r="M692" s="130">
        <v>100103690855</v>
      </c>
      <c r="N692" s="124">
        <v>100103690857</v>
      </c>
      <c r="O692" s="3616"/>
    </row>
    <row r="693" spans="1:15" ht="15" customHeight="1">
      <c r="A693" s="3673">
        <v>14</v>
      </c>
      <c r="B693" s="3660" t="s">
        <v>115</v>
      </c>
      <c r="C693" s="3627" t="s">
        <v>118</v>
      </c>
      <c r="D693" s="3650">
        <v>15</v>
      </c>
      <c r="E693" s="3729"/>
      <c r="F693" s="122">
        <v>100103707169</v>
      </c>
      <c r="G693" s="3596">
        <v>100103707171</v>
      </c>
      <c r="H693" s="122">
        <v>100103707173</v>
      </c>
      <c r="I693" s="3596">
        <v>100103707172</v>
      </c>
      <c r="J693" s="1168">
        <v>100103707177</v>
      </c>
      <c r="K693" s="3596">
        <v>100103707175</v>
      </c>
      <c r="L693" s="3640">
        <v>100103707176</v>
      </c>
      <c r="M693" s="3596">
        <v>100103707179</v>
      </c>
      <c r="N693" s="3640">
        <v>100103709126</v>
      </c>
      <c r="O693" s="3615">
        <f>COUNT(E693:N694)</f>
        <v>12</v>
      </c>
    </row>
    <row r="694" spans="1:15" ht="15" customHeight="1" thickBot="1">
      <c r="A694" s="3674"/>
      <c r="B694" s="3663"/>
      <c r="C694" s="3622"/>
      <c r="D694" s="3652"/>
      <c r="E694" s="3729"/>
      <c r="F694" s="381">
        <v>100103707170</v>
      </c>
      <c r="G694" s="3597"/>
      <c r="H694" s="381">
        <v>100103707174</v>
      </c>
      <c r="I694" s="3597"/>
      <c r="J694" s="1169">
        <v>100103707178</v>
      </c>
      <c r="K694" s="3597"/>
      <c r="L694" s="3641"/>
      <c r="M694" s="3597"/>
      <c r="N694" s="3641"/>
      <c r="O694" s="3625"/>
    </row>
    <row r="695" spans="1:15" ht="15" customHeight="1" thickBot="1">
      <c r="A695" s="1385">
        <v>15</v>
      </c>
      <c r="B695" s="1380" t="s">
        <v>340</v>
      </c>
      <c r="C695" s="1381" t="s">
        <v>119</v>
      </c>
      <c r="D695" s="1383">
        <v>15</v>
      </c>
      <c r="E695" s="3729"/>
      <c r="F695" s="404"/>
      <c r="G695" s="1393"/>
      <c r="H695" s="404"/>
      <c r="I695" s="1382"/>
      <c r="J695" s="122"/>
      <c r="K695" s="1389"/>
      <c r="L695" s="122">
        <v>100103681979</v>
      </c>
      <c r="M695" s="134"/>
      <c r="N695" s="122">
        <v>100103686915</v>
      </c>
      <c r="O695" s="1376">
        <f>COUNT(E695:N695)</f>
        <v>2</v>
      </c>
    </row>
    <row r="696" spans="1:15" ht="15" customHeight="1">
      <c r="A696" s="3673">
        <v>14</v>
      </c>
      <c r="B696" s="3660" t="s">
        <v>115</v>
      </c>
      <c r="C696" s="3627" t="s">
        <v>120</v>
      </c>
      <c r="D696" s="3606">
        <v>15</v>
      </c>
      <c r="E696" s="3729"/>
      <c r="F696" s="120">
        <v>100103707040</v>
      </c>
      <c r="G696" s="132">
        <v>100103707042</v>
      </c>
      <c r="H696" s="120">
        <v>100103707044</v>
      </c>
      <c r="I696" s="131">
        <v>100103707038</v>
      </c>
      <c r="J696" s="120">
        <v>100103707046</v>
      </c>
      <c r="K696" s="131">
        <v>100103707048</v>
      </c>
      <c r="L696" s="120"/>
      <c r="M696" s="131">
        <v>100103709021</v>
      </c>
      <c r="N696" s="120">
        <v>100103709023</v>
      </c>
      <c r="O696" s="3615">
        <f>COUNT(E696:N697)</f>
        <v>16</v>
      </c>
    </row>
    <row r="697" spans="1:15" ht="15" customHeight="1" thickBot="1">
      <c r="A697" s="3674"/>
      <c r="B697" s="3663"/>
      <c r="C697" s="3622"/>
      <c r="D697" s="3658"/>
      <c r="E697" s="3729"/>
      <c r="F697" s="1369">
        <v>100103707041</v>
      </c>
      <c r="G697" s="132">
        <v>100103707043</v>
      </c>
      <c r="H697" s="1369">
        <v>100103707045</v>
      </c>
      <c r="I697" s="132">
        <v>100103707039</v>
      </c>
      <c r="J697" s="1369">
        <v>100103707047</v>
      </c>
      <c r="K697" s="132">
        <v>100103707049</v>
      </c>
      <c r="L697" s="1369"/>
      <c r="M697" s="132">
        <v>100103709022</v>
      </c>
      <c r="N697" s="1369">
        <v>100103709024</v>
      </c>
      <c r="O697" s="3616"/>
    </row>
    <row r="698" spans="1:15" ht="15" customHeight="1">
      <c r="A698" s="3673">
        <v>14</v>
      </c>
      <c r="B698" s="3660" t="s">
        <v>115</v>
      </c>
      <c r="C698" s="3627" t="s">
        <v>201</v>
      </c>
      <c r="D698" s="3606">
        <v>15</v>
      </c>
      <c r="E698" s="3729"/>
      <c r="F698" s="3589">
        <v>100103700315</v>
      </c>
      <c r="G698" s="131">
        <v>100103700316</v>
      </c>
      <c r="H698" s="964">
        <v>100103700319</v>
      </c>
      <c r="I698" s="131">
        <v>100103696209</v>
      </c>
      <c r="J698" s="964">
        <v>100103700323</v>
      </c>
      <c r="K698" s="131">
        <v>100103700321</v>
      </c>
      <c r="L698" s="3589">
        <v>100103700324</v>
      </c>
      <c r="M698" s="131">
        <v>100103700326</v>
      </c>
      <c r="N698" s="248">
        <v>100103700328</v>
      </c>
      <c r="O698" s="3615">
        <f>COUNT(E698:N699)</f>
        <v>15</v>
      </c>
    </row>
    <row r="699" spans="1:15" ht="15" customHeight="1" thickBot="1">
      <c r="A699" s="3674"/>
      <c r="B699" s="3661"/>
      <c r="C699" s="3622"/>
      <c r="D699" s="3658"/>
      <c r="E699" s="3729"/>
      <c r="F699" s="3590"/>
      <c r="G699" s="1367">
        <v>100103700317</v>
      </c>
      <c r="H699" s="1204">
        <v>100103700320</v>
      </c>
      <c r="I699" s="1384">
        <v>100103700318</v>
      </c>
      <c r="J699" s="1204">
        <v>100103700325</v>
      </c>
      <c r="K699" s="1391">
        <v>100103700322</v>
      </c>
      <c r="L699" s="3590"/>
      <c r="M699" s="1427">
        <v>100103700327</v>
      </c>
      <c r="N699" s="1368"/>
      <c r="O699" s="3625"/>
    </row>
    <row r="700" spans="1:15" ht="15" customHeight="1">
      <c r="A700" s="3673">
        <v>14</v>
      </c>
      <c r="B700" s="3660" t="s">
        <v>115</v>
      </c>
      <c r="C700" s="3595" t="s">
        <v>121</v>
      </c>
      <c r="D700" s="3607">
        <v>15</v>
      </c>
      <c r="E700" s="3729"/>
      <c r="F700" s="124">
        <v>100103707135</v>
      </c>
      <c r="G700" s="132">
        <v>100103707137</v>
      </c>
      <c r="H700" s="124">
        <v>100103707141</v>
      </c>
      <c r="I700" s="132">
        <v>100103707139</v>
      </c>
      <c r="J700" s="124">
        <v>100103707143</v>
      </c>
      <c r="K700" s="132"/>
      <c r="L700" s="124"/>
      <c r="M700" s="132"/>
      <c r="N700" s="124">
        <v>100103709086</v>
      </c>
      <c r="O700" s="3616">
        <f>COUNT(E700:N701)</f>
        <v>12</v>
      </c>
    </row>
    <row r="701" spans="1:15" ht="15" customHeight="1" thickBot="1">
      <c r="A701" s="3674"/>
      <c r="B701" s="3661"/>
      <c r="C701" s="3595"/>
      <c r="D701" s="3607"/>
      <c r="E701" s="3729"/>
      <c r="F701" s="125">
        <v>100103707136</v>
      </c>
      <c r="G701" s="132">
        <v>100103707138</v>
      </c>
      <c r="H701" s="125">
        <v>100103707142</v>
      </c>
      <c r="I701" s="132">
        <v>100103707140</v>
      </c>
      <c r="J701" s="125">
        <v>100103707144</v>
      </c>
      <c r="K701" s="132"/>
      <c r="L701" s="125"/>
      <c r="M701" s="132"/>
      <c r="N701" s="125">
        <v>100103709088</v>
      </c>
      <c r="O701" s="3625"/>
    </row>
    <row r="702" spans="1:15" ht="15" customHeight="1">
      <c r="A702" s="3673">
        <v>14</v>
      </c>
      <c r="B702" s="3660" t="s">
        <v>115</v>
      </c>
      <c r="C702" s="3621" t="s">
        <v>122</v>
      </c>
      <c r="D702" s="3659">
        <v>15</v>
      </c>
      <c r="E702" s="3729"/>
      <c r="F702" s="3640">
        <v>100103707050</v>
      </c>
      <c r="G702" s="134">
        <v>100103707051</v>
      </c>
      <c r="H702" s="3640">
        <v>100103707055</v>
      </c>
      <c r="I702" s="134">
        <v>100103707053</v>
      </c>
      <c r="J702" s="3640">
        <v>100103707056</v>
      </c>
      <c r="K702" s="134">
        <v>100103707057</v>
      </c>
      <c r="L702" s="3640">
        <v>100103707061</v>
      </c>
      <c r="M702" s="134">
        <v>100103707064</v>
      </c>
      <c r="N702" s="3640">
        <v>100103707069</v>
      </c>
      <c r="O702" s="3616">
        <f>COUNT(E702:N703)</f>
        <v>13</v>
      </c>
    </row>
    <row r="703" spans="1:15" ht="15" customHeight="1" thickBot="1">
      <c r="A703" s="3674"/>
      <c r="B703" s="3663"/>
      <c r="C703" s="3622"/>
      <c r="D703" s="3658"/>
      <c r="E703" s="3729"/>
      <c r="F703" s="3641"/>
      <c r="G703" s="1366">
        <v>100103707052</v>
      </c>
      <c r="H703" s="3641"/>
      <c r="I703" s="1379">
        <v>100103707054</v>
      </c>
      <c r="J703" s="3641"/>
      <c r="K703" s="1390">
        <v>100103707059</v>
      </c>
      <c r="L703" s="3641"/>
      <c r="M703" s="1426">
        <v>100103707066</v>
      </c>
      <c r="N703" s="3641"/>
      <c r="O703" s="3625"/>
    </row>
    <row r="704" spans="1:15" ht="15" customHeight="1">
      <c r="A704" s="3673">
        <v>14</v>
      </c>
      <c r="B704" s="3660" t="s">
        <v>115</v>
      </c>
      <c r="C704" s="3595" t="s">
        <v>123</v>
      </c>
      <c r="D704" s="3647">
        <v>15</v>
      </c>
      <c r="E704" s="3729"/>
      <c r="F704" s="122">
        <v>100103707147</v>
      </c>
      <c r="G704" s="134">
        <v>100103707149</v>
      </c>
      <c r="H704" s="122">
        <v>100103707153</v>
      </c>
      <c r="I704" s="134">
        <v>100103707151</v>
      </c>
      <c r="J704" s="122">
        <v>100103707155</v>
      </c>
      <c r="K704" s="134">
        <v>100103707157</v>
      </c>
      <c r="L704" s="122"/>
      <c r="M704" s="134">
        <v>100103709104</v>
      </c>
      <c r="N704" s="122">
        <v>100103709106</v>
      </c>
      <c r="O704" s="3616">
        <f>COUNT(E704:N705)</f>
        <v>15</v>
      </c>
    </row>
    <row r="705" spans="1:15" ht="15" customHeight="1" thickBot="1">
      <c r="A705" s="3674"/>
      <c r="B705" s="3663"/>
      <c r="C705" s="3595"/>
      <c r="D705" s="3647"/>
      <c r="E705" s="3729"/>
      <c r="F705" s="381">
        <v>100103707148</v>
      </c>
      <c r="G705" s="1366">
        <v>100103707150</v>
      </c>
      <c r="H705" s="381">
        <v>100103707154</v>
      </c>
      <c r="I705" s="1379">
        <v>100103707152</v>
      </c>
      <c r="J705" s="381">
        <v>100103707156</v>
      </c>
      <c r="K705" s="1390"/>
      <c r="L705" s="381"/>
      <c r="M705" s="1426">
        <v>100103709105</v>
      </c>
      <c r="N705" s="381">
        <v>100103709107</v>
      </c>
      <c r="O705" s="3616"/>
    </row>
    <row r="706" spans="1:15" ht="15" customHeight="1">
      <c r="A706" s="3673">
        <v>14</v>
      </c>
      <c r="B706" s="3660" t="s">
        <v>115</v>
      </c>
      <c r="C706" s="3627" t="s">
        <v>124</v>
      </c>
      <c r="D706" s="3650">
        <v>15</v>
      </c>
      <c r="E706" s="3729"/>
      <c r="F706" s="122">
        <v>100103707160</v>
      </c>
      <c r="G706" s="134">
        <v>100103707162</v>
      </c>
      <c r="H706" s="122">
        <v>100103707166</v>
      </c>
      <c r="I706" s="134">
        <v>100103707164</v>
      </c>
      <c r="J706" s="122">
        <v>100103707168</v>
      </c>
      <c r="K706" s="134"/>
      <c r="L706" s="122"/>
      <c r="M706" s="134">
        <v>100103709117</v>
      </c>
      <c r="N706" s="122">
        <v>100103709119</v>
      </c>
      <c r="O706" s="3615">
        <f>COUNT(E706:N707)</f>
        <v>13</v>
      </c>
    </row>
    <row r="707" spans="1:15" ht="15" customHeight="1" thickBot="1">
      <c r="A707" s="3674"/>
      <c r="B707" s="3663"/>
      <c r="C707" s="3595"/>
      <c r="D707" s="3647"/>
      <c r="E707" s="3729"/>
      <c r="F707" s="381">
        <v>100103707161</v>
      </c>
      <c r="G707" s="1366">
        <v>100103707163</v>
      </c>
      <c r="H707" s="381">
        <v>100103707167</v>
      </c>
      <c r="I707" s="1379">
        <v>100103707165</v>
      </c>
      <c r="J707" s="381"/>
      <c r="K707" s="1390"/>
      <c r="L707" s="381"/>
      <c r="M707" s="1426">
        <v>100103709118</v>
      </c>
      <c r="N707" s="381">
        <v>100103709120</v>
      </c>
      <c r="O707" s="3616"/>
    </row>
    <row r="708" spans="1:15" ht="15" customHeight="1">
      <c r="A708" s="3672">
        <v>14</v>
      </c>
      <c r="B708" s="3660" t="s">
        <v>115</v>
      </c>
      <c r="C708" s="3606" t="s">
        <v>125</v>
      </c>
      <c r="D708" s="3606">
        <v>60</v>
      </c>
      <c r="E708" s="3729"/>
      <c r="F708" s="124">
        <v>100103706997</v>
      </c>
      <c r="G708" s="131">
        <v>100103707001</v>
      </c>
      <c r="H708" s="124">
        <v>100103707013</v>
      </c>
      <c r="I708" s="131">
        <v>100103707005</v>
      </c>
      <c r="J708" s="124">
        <v>100103707017</v>
      </c>
      <c r="K708" s="131">
        <v>100103707029</v>
      </c>
      <c r="L708" s="124"/>
      <c r="M708" s="131">
        <v>100103708976</v>
      </c>
      <c r="N708" s="283"/>
      <c r="O708" s="3615">
        <f>COUNT(E708:N715)</f>
        <v>40</v>
      </c>
    </row>
    <row r="709" spans="1:15" ht="15" customHeight="1">
      <c r="A709" s="3673"/>
      <c r="B709" s="3661"/>
      <c r="C709" s="3607"/>
      <c r="D709" s="3607"/>
      <c r="E709" s="3729"/>
      <c r="F709" s="124">
        <v>100103706998</v>
      </c>
      <c r="G709" s="132">
        <v>100103707002</v>
      </c>
      <c r="H709" s="124">
        <v>100103707014</v>
      </c>
      <c r="I709" s="132">
        <v>100103707006</v>
      </c>
      <c r="J709" s="124">
        <v>100103707018</v>
      </c>
      <c r="K709" s="132">
        <v>100103707030</v>
      </c>
      <c r="L709" s="124"/>
      <c r="M709" s="132">
        <v>100103708977</v>
      </c>
      <c r="N709" s="279"/>
      <c r="O709" s="3616"/>
    </row>
    <row r="710" spans="1:15" ht="15" customHeight="1">
      <c r="A710" s="3673"/>
      <c r="B710" s="3661"/>
      <c r="C710" s="3607"/>
      <c r="D710" s="3607"/>
      <c r="E710" s="3729"/>
      <c r="F710" s="124">
        <v>100103706999</v>
      </c>
      <c r="G710" s="132">
        <v>100103707003</v>
      </c>
      <c r="H710" s="124">
        <v>100103707015</v>
      </c>
      <c r="I710" s="132">
        <v>100103707007</v>
      </c>
      <c r="J710" s="124">
        <v>100103707019</v>
      </c>
      <c r="K710" s="132">
        <v>100103707031</v>
      </c>
      <c r="L710" s="124"/>
      <c r="M710" s="132">
        <v>100103708978</v>
      </c>
      <c r="N710" s="279"/>
      <c r="O710" s="3616"/>
    </row>
    <row r="711" spans="1:15" ht="15" customHeight="1">
      <c r="A711" s="3673"/>
      <c r="B711" s="3661"/>
      <c r="C711" s="3607"/>
      <c r="D711" s="3607"/>
      <c r="E711" s="3729"/>
      <c r="F711" s="124">
        <v>100103707000</v>
      </c>
      <c r="G711" s="132">
        <v>100103707004</v>
      </c>
      <c r="H711" s="124">
        <v>100103707016</v>
      </c>
      <c r="I711" s="132">
        <v>100103707008</v>
      </c>
      <c r="J711" s="124">
        <v>100103707020</v>
      </c>
      <c r="K711" s="132">
        <v>100103707032</v>
      </c>
      <c r="L711" s="124"/>
      <c r="M711" s="132">
        <v>100103708979</v>
      </c>
      <c r="N711" s="279"/>
      <c r="O711" s="3616"/>
    </row>
    <row r="712" spans="1:15" ht="15" customHeight="1">
      <c r="A712" s="3673"/>
      <c r="B712" s="3661"/>
      <c r="C712" s="3607"/>
      <c r="D712" s="3607"/>
      <c r="E712" s="3729"/>
      <c r="F712" s="124"/>
      <c r="G712" s="132"/>
      <c r="H712" s="124"/>
      <c r="I712" s="132">
        <v>100103707009</v>
      </c>
      <c r="J712" s="124">
        <v>100103707025</v>
      </c>
      <c r="K712" s="132">
        <v>100103707021</v>
      </c>
      <c r="L712" s="124"/>
      <c r="M712" s="132"/>
      <c r="N712" s="124"/>
      <c r="O712" s="3616"/>
    </row>
    <row r="713" spans="1:15" ht="15" customHeight="1">
      <c r="A713" s="3673"/>
      <c r="B713" s="3661"/>
      <c r="C713" s="3607"/>
      <c r="D713" s="3607"/>
      <c r="E713" s="3729"/>
      <c r="F713" s="124"/>
      <c r="G713" s="132"/>
      <c r="H713" s="124"/>
      <c r="I713" s="132">
        <v>100103707010</v>
      </c>
      <c r="J713" s="124">
        <v>100103707026</v>
      </c>
      <c r="K713" s="132">
        <v>100103707022</v>
      </c>
      <c r="L713" s="124"/>
      <c r="M713" s="132"/>
      <c r="N713" s="124"/>
      <c r="O713" s="3616"/>
    </row>
    <row r="714" spans="1:15" ht="15" customHeight="1">
      <c r="A714" s="3673"/>
      <c r="B714" s="3661"/>
      <c r="C714" s="3607"/>
      <c r="D714" s="3607"/>
      <c r="E714" s="3729"/>
      <c r="F714" s="124"/>
      <c r="G714" s="132"/>
      <c r="H714" s="124"/>
      <c r="I714" s="132">
        <v>100103707011</v>
      </c>
      <c r="J714" s="124">
        <v>100103707027</v>
      </c>
      <c r="K714" s="132">
        <v>100103707023</v>
      </c>
      <c r="L714" s="124"/>
      <c r="M714" s="132"/>
      <c r="N714" s="124"/>
      <c r="O714" s="3616"/>
    </row>
    <row r="715" spans="1:15" ht="15" customHeight="1" thickBot="1">
      <c r="A715" s="3674"/>
      <c r="B715" s="3661"/>
      <c r="C715" s="3607"/>
      <c r="D715" s="3607"/>
      <c r="E715" s="3729"/>
      <c r="F715" s="124"/>
      <c r="G715" s="132"/>
      <c r="H715" s="124"/>
      <c r="I715" s="132">
        <v>100103707012</v>
      </c>
      <c r="J715" s="124">
        <v>100103707028</v>
      </c>
      <c r="K715" s="132">
        <v>100103707024</v>
      </c>
      <c r="L715" s="124"/>
      <c r="M715" s="132"/>
      <c r="N715" s="124"/>
      <c r="O715" s="3616"/>
    </row>
    <row r="716" spans="1:15" ht="15" customHeight="1">
      <c r="A716" s="3672">
        <v>14</v>
      </c>
      <c r="B716" s="3660" t="s">
        <v>115</v>
      </c>
      <c r="C716" s="3606" t="s">
        <v>126</v>
      </c>
      <c r="D716" s="3606">
        <v>60</v>
      </c>
      <c r="E716" s="3729"/>
      <c r="F716" s="122">
        <v>100103706915</v>
      </c>
      <c r="G716" s="134">
        <v>100103706923</v>
      </c>
      <c r="H716" s="122">
        <v>100103706939</v>
      </c>
      <c r="I716" s="134">
        <v>100103706931</v>
      </c>
      <c r="J716" s="122">
        <v>100103706943</v>
      </c>
      <c r="K716" s="134"/>
      <c r="L716" s="122"/>
      <c r="M716" s="134">
        <v>100103708890</v>
      </c>
      <c r="N716" s="122">
        <v>100103708898</v>
      </c>
      <c r="O716" s="3615">
        <f>COUNT(E716:N723)</f>
        <v>48</v>
      </c>
    </row>
    <row r="717" spans="1:15" ht="15" customHeight="1">
      <c r="A717" s="3673"/>
      <c r="B717" s="3661"/>
      <c r="C717" s="3607"/>
      <c r="D717" s="3607"/>
      <c r="E717" s="3729"/>
      <c r="F717" s="126">
        <v>100103706916</v>
      </c>
      <c r="G717" s="136">
        <v>100103706924</v>
      </c>
      <c r="H717" s="126">
        <v>100103706940</v>
      </c>
      <c r="I717" s="136">
        <v>100103706932</v>
      </c>
      <c r="J717" s="126">
        <v>100103706944</v>
      </c>
      <c r="K717" s="136"/>
      <c r="L717" s="126"/>
      <c r="M717" s="136">
        <v>100103708891</v>
      </c>
      <c r="N717" s="126">
        <v>100103708899</v>
      </c>
      <c r="O717" s="3616"/>
    </row>
    <row r="718" spans="1:15" ht="15" customHeight="1">
      <c r="A718" s="3673"/>
      <c r="B718" s="3661"/>
      <c r="C718" s="3607"/>
      <c r="D718" s="3607"/>
      <c r="E718" s="3729"/>
      <c r="F718" s="127">
        <v>100103706917</v>
      </c>
      <c r="G718" s="137">
        <v>100103706925</v>
      </c>
      <c r="H718" s="127">
        <v>100103706941</v>
      </c>
      <c r="I718" s="137">
        <v>100103706933</v>
      </c>
      <c r="J718" s="127">
        <v>100103706945</v>
      </c>
      <c r="K718" s="137"/>
      <c r="L718" s="127"/>
      <c r="M718" s="137">
        <v>100103708892</v>
      </c>
      <c r="N718" s="127">
        <v>100103708900</v>
      </c>
      <c r="O718" s="3616"/>
    </row>
    <row r="719" spans="1:15" ht="15" customHeight="1">
      <c r="A719" s="3673"/>
      <c r="B719" s="3661"/>
      <c r="C719" s="3607"/>
      <c r="D719" s="3607"/>
      <c r="E719" s="3729"/>
      <c r="F719" s="127">
        <v>100103706918</v>
      </c>
      <c r="G719" s="137">
        <v>100103706926</v>
      </c>
      <c r="H719" s="127">
        <v>100103706942</v>
      </c>
      <c r="I719" s="137">
        <v>100103706934</v>
      </c>
      <c r="J719" s="127">
        <v>100103706946</v>
      </c>
      <c r="K719" s="137"/>
      <c r="L719" s="127"/>
      <c r="M719" s="137">
        <v>100103708893</v>
      </c>
      <c r="N719" s="127">
        <v>100103708901</v>
      </c>
      <c r="O719" s="3616"/>
    </row>
    <row r="720" spans="1:15" ht="15" customHeight="1">
      <c r="A720" s="3673"/>
      <c r="B720" s="3661"/>
      <c r="C720" s="3607"/>
      <c r="D720" s="3607"/>
      <c r="E720" s="3729"/>
      <c r="F720" s="127">
        <v>100103706919</v>
      </c>
      <c r="G720" s="137">
        <v>100103706927</v>
      </c>
      <c r="H720" s="127"/>
      <c r="I720" s="137">
        <v>100103706935</v>
      </c>
      <c r="J720" s="127"/>
      <c r="K720" s="137"/>
      <c r="L720" s="127"/>
      <c r="M720" s="137">
        <v>100103708894</v>
      </c>
      <c r="N720" s="127">
        <v>100103708902</v>
      </c>
      <c r="O720" s="3616"/>
    </row>
    <row r="721" spans="1:15" ht="15" customHeight="1">
      <c r="A721" s="3673"/>
      <c r="B721" s="3661"/>
      <c r="C721" s="3607"/>
      <c r="D721" s="3607"/>
      <c r="E721" s="3729"/>
      <c r="F721" s="127">
        <v>100103706920</v>
      </c>
      <c r="G721" s="137">
        <v>100103706928</v>
      </c>
      <c r="H721" s="127"/>
      <c r="I721" s="137">
        <v>100103706936</v>
      </c>
      <c r="J721" s="127"/>
      <c r="K721" s="137"/>
      <c r="L721" s="127"/>
      <c r="M721" s="137">
        <v>100103708895</v>
      </c>
      <c r="N721" s="127">
        <v>100103708903</v>
      </c>
      <c r="O721" s="3616"/>
    </row>
    <row r="722" spans="1:15" ht="15" customHeight="1">
      <c r="A722" s="3673"/>
      <c r="B722" s="3661"/>
      <c r="C722" s="3607"/>
      <c r="D722" s="3607"/>
      <c r="E722" s="3729"/>
      <c r="F722" s="127">
        <v>100103706921</v>
      </c>
      <c r="G722" s="137">
        <v>100103706929</v>
      </c>
      <c r="H722" s="127"/>
      <c r="I722" s="137">
        <v>100103706937</v>
      </c>
      <c r="J722" s="127"/>
      <c r="K722" s="137"/>
      <c r="L722" s="127"/>
      <c r="M722" s="137">
        <v>100103708896</v>
      </c>
      <c r="N722" s="127">
        <v>100103708904</v>
      </c>
      <c r="O722" s="3616"/>
    </row>
    <row r="723" spans="1:15" ht="15" customHeight="1" thickBot="1">
      <c r="A723" s="3674"/>
      <c r="B723" s="3663"/>
      <c r="C723" s="3607"/>
      <c r="D723" s="3607"/>
      <c r="E723" s="3729"/>
      <c r="F723" s="128">
        <v>100103706922</v>
      </c>
      <c r="G723" s="138">
        <v>100103706930</v>
      </c>
      <c r="H723" s="128"/>
      <c r="I723" s="138">
        <v>100103706938</v>
      </c>
      <c r="J723" s="128"/>
      <c r="K723" s="138"/>
      <c r="L723" s="128"/>
      <c r="M723" s="138">
        <v>100103708897</v>
      </c>
      <c r="N723" s="128">
        <v>100103708905</v>
      </c>
      <c r="O723" s="3625"/>
    </row>
    <row r="724" spans="1:15" ht="15" customHeight="1">
      <c r="A724" s="3672">
        <v>14</v>
      </c>
      <c r="B724" s="3660" t="s">
        <v>115</v>
      </c>
      <c r="C724" s="3606" t="s">
        <v>127</v>
      </c>
      <c r="D724" s="3606">
        <v>60</v>
      </c>
      <c r="E724" s="3729"/>
      <c r="F724" s="122">
        <v>100103706955</v>
      </c>
      <c r="G724" s="134">
        <v>100103706959</v>
      </c>
      <c r="H724" s="122">
        <v>100103706975</v>
      </c>
      <c r="I724" s="134">
        <v>100103706967</v>
      </c>
      <c r="J724" s="122">
        <v>100103706979</v>
      </c>
      <c r="K724" s="134">
        <v>100103706983</v>
      </c>
      <c r="L724" s="122"/>
      <c r="M724" s="134">
        <v>100103706991</v>
      </c>
      <c r="N724" s="122">
        <v>100103708938</v>
      </c>
      <c r="O724" s="3615">
        <f>COUNT(E724:N731)</f>
        <v>52</v>
      </c>
    </row>
    <row r="725" spans="1:15" ht="15" customHeight="1">
      <c r="A725" s="3673"/>
      <c r="B725" s="3661"/>
      <c r="C725" s="3607"/>
      <c r="D725" s="3607"/>
      <c r="E725" s="3729"/>
      <c r="F725" s="127">
        <v>100103706956</v>
      </c>
      <c r="G725" s="137">
        <v>100103706960</v>
      </c>
      <c r="H725" s="127">
        <v>100103706976</v>
      </c>
      <c r="I725" s="137">
        <v>100103706968</v>
      </c>
      <c r="J725" s="127">
        <v>100103706980</v>
      </c>
      <c r="K725" s="137">
        <v>100103706984</v>
      </c>
      <c r="L725" s="127"/>
      <c r="M725" s="137">
        <v>100103708930</v>
      </c>
      <c r="N725" s="127">
        <v>100103708939</v>
      </c>
      <c r="O725" s="3616"/>
    </row>
    <row r="726" spans="1:15" ht="15" customHeight="1">
      <c r="A726" s="3673"/>
      <c r="B726" s="3661"/>
      <c r="C726" s="3607"/>
      <c r="D726" s="3607"/>
      <c r="E726" s="3729"/>
      <c r="F726" s="127">
        <v>100103706957</v>
      </c>
      <c r="G726" s="137">
        <v>100103706961</v>
      </c>
      <c r="H726" s="127">
        <v>100103706977</v>
      </c>
      <c r="I726" s="137">
        <v>100103706969</v>
      </c>
      <c r="J726" s="127">
        <v>100103706981</v>
      </c>
      <c r="K726" s="137">
        <v>100103706985</v>
      </c>
      <c r="L726" s="127"/>
      <c r="M726" s="137">
        <v>100103708932</v>
      </c>
      <c r="N726" s="127">
        <v>100103708940</v>
      </c>
      <c r="O726" s="3616"/>
    </row>
    <row r="727" spans="1:15" ht="15" customHeight="1">
      <c r="A727" s="3673"/>
      <c r="B727" s="3661"/>
      <c r="C727" s="3607"/>
      <c r="D727" s="3607"/>
      <c r="E727" s="3729"/>
      <c r="F727" s="127">
        <v>100103706958</v>
      </c>
      <c r="G727" s="137">
        <v>100103706962</v>
      </c>
      <c r="H727" s="127">
        <v>100103706978</v>
      </c>
      <c r="I727" s="137">
        <v>100103706970</v>
      </c>
      <c r="J727" s="127">
        <v>100103706982</v>
      </c>
      <c r="K727" s="137">
        <v>100103706986</v>
      </c>
      <c r="L727" s="127"/>
      <c r="M727" s="137">
        <v>100103708933</v>
      </c>
      <c r="N727" s="127">
        <v>100103708941</v>
      </c>
      <c r="O727" s="3616"/>
    </row>
    <row r="728" spans="1:15" ht="15" customHeight="1">
      <c r="A728" s="3673"/>
      <c r="B728" s="3661"/>
      <c r="C728" s="3607"/>
      <c r="D728" s="3607"/>
      <c r="E728" s="3729"/>
      <c r="F728" s="127"/>
      <c r="G728" s="137">
        <v>100103706963</v>
      </c>
      <c r="H728" s="127"/>
      <c r="I728" s="137">
        <v>100103706971</v>
      </c>
      <c r="J728" s="127">
        <v>100103706987</v>
      </c>
      <c r="K728" s="137"/>
      <c r="L728" s="127"/>
      <c r="M728" s="137">
        <v>100103708934</v>
      </c>
      <c r="N728" s="127">
        <v>100103708942</v>
      </c>
      <c r="O728" s="3616"/>
    </row>
    <row r="729" spans="1:15" ht="15" customHeight="1">
      <c r="A729" s="3673"/>
      <c r="B729" s="3661"/>
      <c r="C729" s="3607"/>
      <c r="D729" s="3607"/>
      <c r="E729" s="3729"/>
      <c r="F729" s="127"/>
      <c r="G729" s="137">
        <v>100103706964</v>
      </c>
      <c r="H729" s="127"/>
      <c r="I729" s="137">
        <v>100103706972</v>
      </c>
      <c r="J729" s="127">
        <v>100103706988</v>
      </c>
      <c r="K729" s="137"/>
      <c r="L729" s="127"/>
      <c r="M729" s="137">
        <v>100103708935</v>
      </c>
      <c r="N729" s="127">
        <v>100103708943</v>
      </c>
      <c r="O729" s="3616"/>
    </row>
    <row r="730" spans="1:15" ht="15" customHeight="1">
      <c r="A730" s="3673"/>
      <c r="B730" s="3661"/>
      <c r="C730" s="3607"/>
      <c r="D730" s="3607"/>
      <c r="E730" s="3729"/>
      <c r="F730" s="127"/>
      <c r="G730" s="137">
        <v>100103706965</v>
      </c>
      <c r="H730" s="127"/>
      <c r="I730" s="137">
        <v>100103706973</v>
      </c>
      <c r="J730" s="127">
        <v>100103706989</v>
      </c>
      <c r="K730" s="137"/>
      <c r="L730" s="127"/>
      <c r="M730" s="137">
        <v>100103708936</v>
      </c>
      <c r="N730" s="127">
        <v>100103708944</v>
      </c>
      <c r="O730" s="3616"/>
    </row>
    <row r="731" spans="1:15" ht="15" customHeight="1" thickBot="1">
      <c r="A731" s="3674"/>
      <c r="B731" s="3662"/>
      <c r="C731" s="3613"/>
      <c r="D731" s="3613"/>
      <c r="E731" s="3729"/>
      <c r="F731" s="790"/>
      <c r="G731" s="789">
        <v>100103706966</v>
      </c>
      <c r="H731" s="790"/>
      <c r="I731" s="789">
        <v>100103706974</v>
      </c>
      <c r="J731" s="790">
        <v>100103706990</v>
      </c>
      <c r="K731" s="789"/>
      <c r="L731" s="790"/>
      <c r="M731" s="789">
        <v>100103708937</v>
      </c>
      <c r="N731" s="790">
        <v>100103708945</v>
      </c>
      <c r="O731" s="3617"/>
    </row>
    <row r="732" spans="1:15" ht="15" customHeight="1" thickBot="1">
      <c r="A732" s="3397" t="s">
        <v>12</v>
      </c>
      <c r="B732" s="3398"/>
      <c r="C732" s="3398"/>
      <c r="D732" s="3398"/>
      <c r="E732" s="3729"/>
      <c r="F732" s="788" t="s">
        <v>1717</v>
      </c>
      <c r="G732" s="787" t="s">
        <v>1718</v>
      </c>
      <c r="H732" s="788" t="s">
        <v>1719</v>
      </c>
      <c r="I732" s="787" t="s">
        <v>1720</v>
      </c>
      <c r="J732" s="788" t="s">
        <v>1721</v>
      </c>
      <c r="K732" s="787" t="s">
        <v>1722</v>
      </c>
      <c r="L732" s="788" t="s">
        <v>1723</v>
      </c>
      <c r="M732" s="787" t="s">
        <v>1724</v>
      </c>
      <c r="N732" s="788" t="s">
        <v>1731</v>
      </c>
      <c r="O732" s="3618">
        <f>SUM(O689:O731)</f>
        <v>273</v>
      </c>
    </row>
    <row r="733" spans="1:15" ht="15" customHeight="1" thickBot="1">
      <c r="A733" s="3366"/>
      <c r="B733" s="3367"/>
      <c r="C733" s="3367"/>
      <c r="D733" s="3367"/>
      <c r="E733" s="3729"/>
      <c r="F733" s="63" t="s">
        <v>1725</v>
      </c>
      <c r="G733" s="856" t="s">
        <v>1726</v>
      </c>
      <c r="H733" s="63" t="s">
        <v>1727</v>
      </c>
      <c r="I733" s="856" t="s">
        <v>1728</v>
      </c>
      <c r="J733" s="63" t="s">
        <v>1729</v>
      </c>
      <c r="K733" s="856" t="s">
        <v>1730</v>
      </c>
      <c r="L733" s="63" t="s">
        <v>1731</v>
      </c>
      <c r="M733" s="856" t="s">
        <v>1732</v>
      </c>
      <c r="N733" s="63" t="s">
        <v>1733</v>
      </c>
      <c r="O733" s="3619"/>
    </row>
    <row r="734" spans="1:15" ht="15" customHeight="1">
      <c r="A734" s="3364" t="s">
        <v>13</v>
      </c>
      <c r="B734" s="3365"/>
      <c r="C734" s="3365"/>
      <c r="D734" s="3365"/>
      <c r="E734" s="3729"/>
      <c r="F734" s="3598" t="s">
        <v>1734</v>
      </c>
      <c r="G734" s="3600" t="s">
        <v>1735</v>
      </c>
      <c r="H734" s="3598" t="s">
        <v>1736</v>
      </c>
      <c r="I734" s="3600" t="s">
        <v>1737</v>
      </c>
      <c r="J734" s="3598" t="s">
        <v>1738</v>
      </c>
      <c r="K734" s="3600" t="s">
        <v>1739</v>
      </c>
      <c r="L734" s="3598" t="s">
        <v>1740</v>
      </c>
      <c r="M734" s="3600" t="s">
        <v>1741</v>
      </c>
      <c r="N734" s="3598" t="s">
        <v>1742</v>
      </c>
      <c r="O734" s="3619"/>
    </row>
    <row r="735" spans="1:15" ht="15" customHeight="1" thickBot="1">
      <c r="A735" s="3366"/>
      <c r="B735" s="3367"/>
      <c r="C735" s="3367"/>
      <c r="D735" s="3367"/>
      <c r="E735" s="3729"/>
      <c r="F735" s="3599"/>
      <c r="G735" s="3601"/>
      <c r="H735" s="3599"/>
      <c r="I735" s="3601"/>
      <c r="J735" s="3599"/>
      <c r="K735" s="3601"/>
      <c r="L735" s="3599"/>
      <c r="M735" s="3601"/>
      <c r="N735" s="3599"/>
      <c r="O735" s="3619"/>
    </row>
    <row r="736" spans="1:15" ht="15" customHeight="1">
      <c r="A736" s="3364" t="s">
        <v>14</v>
      </c>
      <c r="B736" s="3365"/>
      <c r="C736" s="3365"/>
      <c r="D736" s="3365"/>
      <c r="E736" s="3729"/>
      <c r="F736" s="3598" t="s">
        <v>1743</v>
      </c>
      <c r="G736" s="3600" t="s">
        <v>1744</v>
      </c>
      <c r="H736" s="3598" t="s">
        <v>1745</v>
      </c>
      <c r="I736" s="3600" t="s">
        <v>1746</v>
      </c>
      <c r="J736" s="3598" t="s">
        <v>1747</v>
      </c>
      <c r="K736" s="3600" t="s">
        <v>1748</v>
      </c>
      <c r="L736" s="3598" t="s">
        <v>1749</v>
      </c>
      <c r="M736" s="3600" t="s">
        <v>1750</v>
      </c>
      <c r="N736" s="3598" t="s">
        <v>1751</v>
      </c>
      <c r="O736" s="3619"/>
    </row>
    <row r="737" spans="1:15" ht="15" customHeight="1" thickBot="1">
      <c r="A737" s="3366"/>
      <c r="B737" s="3367"/>
      <c r="C737" s="3367"/>
      <c r="D737" s="3367"/>
      <c r="E737" s="3729"/>
      <c r="F737" s="3599"/>
      <c r="G737" s="3601"/>
      <c r="H737" s="3599"/>
      <c r="I737" s="3601"/>
      <c r="J737" s="3599"/>
      <c r="K737" s="3601"/>
      <c r="L737" s="3599"/>
      <c r="M737" s="3601"/>
      <c r="N737" s="3599"/>
      <c r="O737" s="3619"/>
    </row>
    <row r="738" spans="1:15" ht="15" customHeight="1">
      <c r="A738" s="3364" t="s">
        <v>15</v>
      </c>
      <c r="B738" s="3365"/>
      <c r="C738" s="3365"/>
      <c r="D738" s="3365"/>
      <c r="E738" s="3729"/>
      <c r="F738" s="3604" t="s">
        <v>1752</v>
      </c>
      <c r="G738" s="3602" t="s">
        <v>1753</v>
      </c>
      <c r="H738" s="3604" t="s">
        <v>1760</v>
      </c>
      <c r="I738" s="3602" t="s">
        <v>1754</v>
      </c>
      <c r="J738" s="3604" t="s">
        <v>1755</v>
      </c>
      <c r="K738" s="3602" t="s">
        <v>1756</v>
      </c>
      <c r="L738" s="3604" t="s">
        <v>1757</v>
      </c>
      <c r="M738" s="3602" t="s">
        <v>1758</v>
      </c>
      <c r="N738" s="3604" t="s">
        <v>1759</v>
      </c>
      <c r="O738" s="3619"/>
    </row>
    <row r="739" spans="1:15" ht="15" customHeight="1" thickBot="1">
      <c r="A739" s="3366"/>
      <c r="B739" s="3367"/>
      <c r="C739" s="3367"/>
      <c r="D739" s="3367"/>
      <c r="E739" s="3729"/>
      <c r="F739" s="3605"/>
      <c r="G739" s="3603"/>
      <c r="H739" s="3605"/>
      <c r="I739" s="3603"/>
      <c r="J739" s="3605"/>
      <c r="K739" s="3603"/>
      <c r="L739" s="3605"/>
      <c r="M739" s="3603"/>
      <c r="N739" s="3605"/>
      <c r="O739" s="3619"/>
    </row>
    <row r="740" spans="1:15" ht="15" customHeight="1" thickBot="1">
      <c r="A740" s="3382" t="s">
        <v>16</v>
      </c>
      <c r="B740" s="3383"/>
      <c r="C740" s="3383"/>
      <c r="D740" s="3384"/>
      <c r="E740" s="3603"/>
      <c r="F740" s="1451">
        <v>738</v>
      </c>
      <c r="G740" s="112">
        <v>759</v>
      </c>
      <c r="H740" s="34">
        <v>738</v>
      </c>
      <c r="I740" s="112">
        <v>759</v>
      </c>
      <c r="J740" s="34">
        <v>738</v>
      </c>
      <c r="K740" s="112">
        <v>759</v>
      </c>
      <c r="L740" s="34">
        <v>738</v>
      </c>
      <c r="M740" s="112">
        <v>759</v>
      </c>
      <c r="N740" s="34">
        <v>738</v>
      </c>
      <c r="O740" s="3619"/>
    </row>
    <row r="741" spans="1:15" ht="15" customHeight="1" thickBot="1">
      <c r="A741" s="141" t="s">
        <v>0</v>
      </c>
      <c r="B741" s="141" t="s">
        <v>1</v>
      </c>
      <c r="C741" s="142" t="s">
        <v>2</v>
      </c>
      <c r="D741" s="175" t="s">
        <v>3</v>
      </c>
      <c r="E741" s="3633" t="s">
        <v>1870</v>
      </c>
      <c r="F741" s="3634"/>
      <c r="G741" s="3633" t="s">
        <v>1871</v>
      </c>
      <c r="H741" s="3634"/>
      <c r="I741" s="3633" t="s">
        <v>1872</v>
      </c>
      <c r="J741" s="3634"/>
      <c r="K741" s="3633" t="s">
        <v>1873</v>
      </c>
      <c r="L741" s="3634"/>
      <c r="M741" s="3633" t="s">
        <v>1874</v>
      </c>
      <c r="N741" s="3634"/>
      <c r="O741" s="161"/>
    </row>
    <row r="742" spans="1:15" ht="15" customHeight="1" thickBot="1">
      <c r="A742" s="3673">
        <v>15</v>
      </c>
      <c r="B742" s="3660" t="s">
        <v>115</v>
      </c>
      <c r="C742" s="3606" t="s">
        <v>116</v>
      </c>
      <c r="D742" s="3650">
        <v>15</v>
      </c>
      <c r="E742" s="3602"/>
      <c r="F742" s="248">
        <v>100103707112</v>
      </c>
      <c r="G742" s="3591">
        <v>100103709053</v>
      </c>
      <c r="H742" s="248">
        <v>100103709057</v>
      </c>
      <c r="I742" s="3591">
        <v>100103709055</v>
      </c>
      <c r="J742" s="964">
        <v>100103709056</v>
      </c>
      <c r="K742" s="283" t="s">
        <v>1938</v>
      </c>
      <c r="L742" s="248">
        <v>100103709063</v>
      </c>
      <c r="M742" s="474" t="s">
        <v>483</v>
      </c>
      <c r="N742" s="3589">
        <v>100103709067</v>
      </c>
      <c r="O742" s="3615">
        <f>COUNT(E742:N743)</f>
        <v>11</v>
      </c>
    </row>
    <row r="743" spans="1:15" ht="15" customHeight="1" thickBot="1">
      <c r="A743" s="3674"/>
      <c r="B743" s="3663"/>
      <c r="C743" s="3607"/>
      <c r="D743" s="3651"/>
      <c r="E743" s="3729"/>
      <c r="F743" s="1448">
        <v>100103707113</v>
      </c>
      <c r="G743" s="3592"/>
      <c r="H743" s="1466" t="s">
        <v>482</v>
      </c>
      <c r="I743" s="3592"/>
      <c r="J743" s="1204">
        <v>100103709060</v>
      </c>
      <c r="K743" s="1476">
        <v>100103709062</v>
      </c>
      <c r="L743" s="1483" t="s">
        <v>483</v>
      </c>
      <c r="M743" s="1482">
        <v>100103709059</v>
      </c>
      <c r="N743" s="3590"/>
      <c r="O743" s="3616"/>
    </row>
    <row r="744" spans="1:15" ht="15" customHeight="1">
      <c r="A744" s="3673">
        <v>15</v>
      </c>
      <c r="B744" s="3660" t="s">
        <v>115</v>
      </c>
      <c r="C744" s="3606" t="s">
        <v>117</v>
      </c>
      <c r="D744" s="3606">
        <v>15</v>
      </c>
      <c r="E744" s="3729"/>
      <c r="F744" s="120">
        <v>100103690858</v>
      </c>
      <c r="G744" s="131">
        <v>100103690860</v>
      </c>
      <c r="H744" s="120">
        <v>100103686833</v>
      </c>
      <c r="I744" s="131">
        <v>100103686835</v>
      </c>
      <c r="J744" s="120">
        <v>100103686837</v>
      </c>
      <c r="K744" s="283" t="s">
        <v>1938</v>
      </c>
      <c r="L744" s="120">
        <v>100103686839</v>
      </c>
      <c r="M744" s="131">
        <v>100103686841</v>
      </c>
      <c r="N744" s="120">
        <v>100103686842</v>
      </c>
      <c r="O744" s="3615">
        <f>COUNT(E744:N745)</f>
        <v>14</v>
      </c>
    </row>
    <row r="745" spans="1:15" ht="15" customHeight="1" thickBot="1">
      <c r="A745" s="3674"/>
      <c r="B745" s="3663"/>
      <c r="C745" s="3607"/>
      <c r="D745" s="3607"/>
      <c r="E745" s="3729"/>
      <c r="F745" s="1450">
        <v>100103690859</v>
      </c>
      <c r="G745" s="1449">
        <v>100103686832</v>
      </c>
      <c r="H745" s="577">
        <v>100103686834</v>
      </c>
      <c r="I745" s="1702">
        <v>100103686836</v>
      </c>
      <c r="J745" s="577">
        <v>100103686838</v>
      </c>
      <c r="K745" s="1476">
        <v>100103686840</v>
      </c>
      <c r="L745" s="474" t="s">
        <v>483</v>
      </c>
      <c r="M745" s="474" t="s">
        <v>483</v>
      </c>
      <c r="N745" s="577"/>
      <c r="O745" s="3616"/>
    </row>
    <row r="746" spans="1:15" ht="15" customHeight="1">
      <c r="A746" s="3673">
        <v>15</v>
      </c>
      <c r="B746" s="3660" t="s">
        <v>115</v>
      </c>
      <c r="C746" s="3627" t="s">
        <v>118</v>
      </c>
      <c r="D746" s="3650">
        <v>15</v>
      </c>
      <c r="E746" s="3729"/>
      <c r="F746" s="3640">
        <v>100103709128</v>
      </c>
      <c r="G746" s="3596">
        <v>100103709130</v>
      </c>
      <c r="H746" s="3640">
        <v>100103709131</v>
      </c>
      <c r="I746" s="3596"/>
      <c r="J746" s="3640">
        <v>100103709132</v>
      </c>
      <c r="K746" s="3596"/>
      <c r="L746" s="122">
        <v>100103709134</v>
      </c>
      <c r="M746" s="3596"/>
      <c r="N746" s="122"/>
      <c r="O746" s="3615">
        <f>COUNT(E746:N747)</f>
        <v>7</v>
      </c>
    </row>
    <row r="747" spans="1:15" ht="15" customHeight="1" thickBot="1">
      <c r="A747" s="3674"/>
      <c r="B747" s="3663"/>
      <c r="C747" s="3622"/>
      <c r="D747" s="3652"/>
      <c r="E747" s="3729"/>
      <c r="F747" s="3641"/>
      <c r="G747" s="3597"/>
      <c r="H747" s="3641"/>
      <c r="I747" s="3597"/>
      <c r="J747" s="3641"/>
      <c r="K747" s="3597"/>
      <c r="L747" s="381">
        <v>100103709133</v>
      </c>
      <c r="M747" s="3597"/>
      <c r="N747" s="381">
        <v>100103709136</v>
      </c>
      <c r="O747" s="3625"/>
    </row>
    <row r="748" spans="1:15" ht="15" customHeight="1" thickBot="1">
      <c r="A748" s="1440"/>
      <c r="B748" s="1437"/>
      <c r="C748" s="1438" t="s">
        <v>119</v>
      </c>
      <c r="D748" s="1439"/>
      <c r="E748" s="3729"/>
      <c r="F748" s="421">
        <v>100103686916</v>
      </c>
      <c r="G748" s="422"/>
      <c r="H748" s="421">
        <v>100103696357</v>
      </c>
      <c r="I748" s="422">
        <v>100103690926</v>
      </c>
      <c r="J748" s="421">
        <v>100103709135</v>
      </c>
      <c r="K748" s="422">
        <v>100103696358</v>
      </c>
      <c r="L748" s="421"/>
      <c r="M748" s="422">
        <v>100103707180</v>
      </c>
      <c r="N748" s="421">
        <v>100103707181</v>
      </c>
      <c r="O748" s="1436"/>
    </row>
    <row r="749" spans="1:15" ht="15" customHeight="1">
      <c r="A749" s="3673">
        <v>15</v>
      </c>
      <c r="B749" s="3660" t="s">
        <v>115</v>
      </c>
      <c r="C749" s="3627" t="s">
        <v>120</v>
      </c>
      <c r="D749" s="3606">
        <v>15</v>
      </c>
      <c r="E749" s="3729"/>
      <c r="F749" s="120">
        <v>100103709025</v>
      </c>
      <c r="G749" s="131">
        <v>100103709024</v>
      </c>
      <c r="H749" s="310" t="s">
        <v>482</v>
      </c>
      <c r="I749" s="131">
        <v>100103709027</v>
      </c>
      <c r="J749" s="120">
        <v>100103709030</v>
      </c>
      <c r="K749" s="131">
        <v>100103709032</v>
      </c>
      <c r="L749" s="120">
        <v>100103709036</v>
      </c>
      <c r="M749" s="131"/>
      <c r="N749" s="120"/>
      <c r="O749" s="3615">
        <f>COUNT(E749:N750)</f>
        <v>11</v>
      </c>
    </row>
    <row r="750" spans="1:15" ht="15" customHeight="1" thickBot="1">
      <c r="A750" s="3674"/>
      <c r="B750" s="3663"/>
      <c r="C750" s="3622"/>
      <c r="D750" s="3658"/>
      <c r="E750" s="3729"/>
      <c r="F750" s="577">
        <v>100103709026</v>
      </c>
      <c r="G750" s="132">
        <v>100103709023</v>
      </c>
      <c r="H750" s="474" t="s">
        <v>482</v>
      </c>
      <c r="I750" s="132">
        <v>100103709028</v>
      </c>
      <c r="J750" s="577">
        <v>100103709029</v>
      </c>
      <c r="K750" s="132">
        <v>100103709034</v>
      </c>
      <c r="L750" s="577"/>
      <c r="M750" s="132"/>
      <c r="N750" s="577"/>
      <c r="O750" s="3616"/>
    </row>
    <row r="751" spans="1:15" ht="15" customHeight="1">
      <c r="A751" s="3673">
        <v>15</v>
      </c>
      <c r="B751" s="3660" t="s">
        <v>115</v>
      </c>
      <c r="C751" s="3627" t="s">
        <v>201</v>
      </c>
      <c r="D751" s="3606">
        <v>15</v>
      </c>
      <c r="E751" s="3729"/>
      <c r="F751" s="1236">
        <v>100103700329</v>
      </c>
      <c r="G751" s="131">
        <v>100103700330</v>
      </c>
      <c r="H751" s="1236">
        <v>100103700332</v>
      </c>
      <c r="I751" s="131">
        <v>100103707088</v>
      </c>
      <c r="J751" s="1236">
        <v>100103707090</v>
      </c>
      <c r="K751" s="131">
        <v>100103707091</v>
      </c>
      <c r="L751" s="1236">
        <v>100103707093</v>
      </c>
      <c r="M751" s="131">
        <v>100103707095</v>
      </c>
      <c r="N751" s="3697" t="s">
        <v>2053</v>
      </c>
      <c r="O751" s="3615">
        <f>COUNT(E751:N753)</f>
        <v>14</v>
      </c>
    </row>
    <row r="752" spans="1:15" ht="15" customHeight="1">
      <c r="A752" s="3673"/>
      <c r="B752" s="3661"/>
      <c r="C752" s="3595"/>
      <c r="D752" s="3607"/>
      <c r="E752" s="3729"/>
      <c r="F752" s="1524"/>
      <c r="G752" s="132"/>
      <c r="H752" s="1524"/>
      <c r="I752" s="132"/>
      <c r="J752" s="1524"/>
      <c r="K752" s="132"/>
      <c r="L752" s="1524"/>
      <c r="M752" s="132">
        <v>100103707099</v>
      </c>
      <c r="N752" s="3732"/>
      <c r="O752" s="3616"/>
    </row>
    <row r="753" spans="1:15" ht="15" customHeight="1" thickBot="1">
      <c r="A753" s="3674"/>
      <c r="B753" s="3661"/>
      <c r="C753" s="3622"/>
      <c r="D753" s="3658"/>
      <c r="E753" s="3729"/>
      <c r="F753" s="1204"/>
      <c r="G753" s="1515">
        <v>100103700331</v>
      </c>
      <c r="H753" s="1204"/>
      <c r="I753" s="1515">
        <v>100103707089</v>
      </c>
      <c r="J753" s="1204"/>
      <c r="K753" s="1515">
        <v>100103707092</v>
      </c>
      <c r="L753" s="1204">
        <v>100103707094</v>
      </c>
      <c r="M753" s="1515">
        <v>100103707096</v>
      </c>
      <c r="N753" s="1523"/>
      <c r="O753" s="3625"/>
    </row>
    <row r="754" spans="1:15" ht="15" customHeight="1">
      <c r="A754" s="3673">
        <v>15</v>
      </c>
      <c r="B754" s="3660" t="s">
        <v>115</v>
      </c>
      <c r="C754" s="3595" t="s">
        <v>121</v>
      </c>
      <c r="D754" s="3607">
        <v>15</v>
      </c>
      <c r="E754" s="3729"/>
      <c r="F754" s="124">
        <v>100103709090</v>
      </c>
      <c r="G754" s="132">
        <v>100103709095</v>
      </c>
      <c r="H754" s="124">
        <v>100103709098</v>
      </c>
      <c r="I754" s="132">
        <v>100103709100</v>
      </c>
      <c r="J754" s="124">
        <v>100103709102</v>
      </c>
      <c r="K754" s="132"/>
      <c r="L754" s="124"/>
      <c r="M754" s="132"/>
      <c r="N754" s="124"/>
      <c r="O754" s="3616">
        <f>COUNT(E754:N755)</f>
        <v>10</v>
      </c>
    </row>
    <row r="755" spans="1:15" ht="15" customHeight="1" thickBot="1">
      <c r="A755" s="3674"/>
      <c r="B755" s="3661"/>
      <c r="C755" s="3595"/>
      <c r="D755" s="3607"/>
      <c r="E755" s="3729"/>
      <c r="F755" s="125">
        <v>100103709093</v>
      </c>
      <c r="G755" s="132">
        <v>100103709097</v>
      </c>
      <c r="H755" s="125">
        <v>100103709099</v>
      </c>
      <c r="I755" s="132">
        <v>100103709101</v>
      </c>
      <c r="J755" s="125">
        <v>100103709103</v>
      </c>
      <c r="K755" s="132"/>
      <c r="L755" s="125"/>
      <c r="M755" s="132"/>
      <c r="N755" s="125"/>
      <c r="O755" s="3625"/>
    </row>
    <row r="756" spans="1:15" ht="15" customHeight="1">
      <c r="A756" s="3673">
        <v>15</v>
      </c>
      <c r="B756" s="3660" t="s">
        <v>115</v>
      </c>
      <c r="C756" s="3621" t="s">
        <v>122</v>
      </c>
      <c r="D756" s="3659">
        <v>15</v>
      </c>
      <c r="E756" s="3729"/>
      <c r="F756" s="3640">
        <v>100103709033</v>
      </c>
      <c r="G756" s="134">
        <v>100103709035</v>
      </c>
      <c r="H756" s="3640">
        <v>100103709038</v>
      </c>
      <c r="I756" s="134">
        <v>100103709039</v>
      </c>
      <c r="J756" s="3640">
        <v>100103709031</v>
      </c>
      <c r="K756" s="134">
        <v>100103709041</v>
      </c>
      <c r="L756" s="122">
        <v>100103709043</v>
      </c>
      <c r="M756" s="134">
        <v>100103709044</v>
      </c>
      <c r="N756" s="122">
        <v>100103709046</v>
      </c>
      <c r="O756" s="3616">
        <f>COUNT(E756:N757)</f>
        <v>13</v>
      </c>
    </row>
    <row r="757" spans="1:15" ht="15" customHeight="1" thickBot="1">
      <c r="A757" s="3674"/>
      <c r="B757" s="3663"/>
      <c r="C757" s="3622"/>
      <c r="D757" s="3658"/>
      <c r="E757" s="3729"/>
      <c r="F757" s="3641"/>
      <c r="G757" s="855">
        <v>100103709037</v>
      </c>
      <c r="H757" s="3641"/>
      <c r="I757" s="855">
        <v>100103709040</v>
      </c>
      <c r="J757" s="3641"/>
      <c r="K757" s="855">
        <v>100103709042</v>
      </c>
      <c r="L757" s="381"/>
      <c r="M757" s="855">
        <v>100103709045</v>
      </c>
      <c r="N757" s="381"/>
      <c r="O757" s="3625"/>
    </row>
    <row r="758" spans="1:15" ht="15" customHeight="1">
      <c r="A758" s="3673">
        <v>15</v>
      </c>
      <c r="B758" s="3660" t="s">
        <v>115</v>
      </c>
      <c r="C758" s="3595" t="s">
        <v>123</v>
      </c>
      <c r="D758" s="3647">
        <v>15</v>
      </c>
      <c r="E758" s="3729"/>
      <c r="F758" s="122">
        <v>100103709108</v>
      </c>
      <c r="G758" s="134">
        <v>100103709110</v>
      </c>
      <c r="H758" s="122">
        <v>100103709112</v>
      </c>
      <c r="I758" s="134">
        <v>100103709114</v>
      </c>
      <c r="J758" s="122">
        <v>100103709116</v>
      </c>
      <c r="K758" s="134"/>
      <c r="L758" s="122"/>
      <c r="M758" s="134"/>
      <c r="N758" s="122"/>
      <c r="O758" s="3616">
        <f>COUNT(E758:N759)</f>
        <v>9</v>
      </c>
    </row>
    <row r="759" spans="1:15" ht="15" customHeight="1" thickBot="1">
      <c r="A759" s="3674"/>
      <c r="B759" s="3663"/>
      <c r="C759" s="3595"/>
      <c r="D759" s="3647"/>
      <c r="E759" s="3729"/>
      <c r="F759" s="381">
        <v>100103709109</v>
      </c>
      <c r="G759" s="855">
        <v>100103709111</v>
      </c>
      <c r="H759" s="381">
        <v>100103709113</v>
      </c>
      <c r="I759" s="855">
        <v>100103709115</v>
      </c>
      <c r="J759" s="381"/>
      <c r="K759" s="855"/>
      <c r="L759" s="381"/>
      <c r="M759" s="855"/>
      <c r="N759" s="381"/>
      <c r="O759" s="3616"/>
    </row>
    <row r="760" spans="1:15" ht="15" customHeight="1">
      <c r="A760" s="3673">
        <v>15</v>
      </c>
      <c r="B760" s="3660" t="s">
        <v>115</v>
      </c>
      <c r="C760" s="3627" t="s">
        <v>124</v>
      </c>
      <c r="D760" s="3650">
        <v>15</v>
      </c>
      <c r="E760" s="3729"/>
      <c r="F760" s="122">
        <v>100103709121</v>
      </c>
      <c r="G760" s="134">
        <v>100103709123</v>
      </c>
      <c r="H760" s="122">
        <v>100103709125</v>
      </c>
      <c r="I760" s="134">
        <v>100103709129</v>
      </c>
      <c r="J760" s="122"/>
      <c r="K760" s="134"/>
      <c r="L760" s="122"/>
      <c r="M760" s="134"/>
      <c r="N760" s="122"/>
      <c r="O760" s="3615">
        <f>COUNT(E760:N761)</f>
        <v>7</v>
      </c>
    </row>
    <row r="761" spans="1:15" ht="15" customHeight="1" thickBot="1">
      <c r="A761" s="3674"/>
      <c r="B761" s="3663"/>
      <c r="C761" s="3595"/>
      <c r="D761" s="3647"/>
      <c r="E761" s="3729"/>
      <c r="F761" s="381">
        <v>100103709122</v>
      </c>
      <c r="G761" s="855">
        <v>100103709124</v>
      </c>
      <c r="H761" s="381">
        <v>100103709127</v>
      </c>
      <c r="I761" s="855"/>
      <c r="J761" s="381"/>
      <c r="K761" s="855"/>
      <c r="L761" s="381"/>
      <c r="M761" s="855"/>
      <c r="N761" s="381"/>
      <c r="O761" s="3616"/>
    </row>
    <row r="762" spans="1:15" ht="15" customHeight="1">
      <c r="A762" s="3672">
        <v>15</v>
      </c>
      <c r="B762" s="3660" t="s">
        <v>115</v>
      </c>
      <c r="C762" s="3606" t="s">
        <v>125</v>
      </c>
      <c r="D762" s="3606">
        <v>60</v>
      </c>
      <c r="E762" s="3729"/>
      <c r="F762" s="124">
        <v>100103708984</v>
      </c>
      <c r="G762" s="131">
        <v>100103708980</v>
      </c>
      <c r="H762" s="124">
        <v>100103708996</v>
      </c>
      <c r="I762" s="131">
        <v>100103709000</v>
      </c>
      <c r="J762" s="124">
        <v>100103709004</v>
      </c>
      <c r="K762" s="131">
        <v>100103709012</v>
      </c>
      <c r="L762" s="124"/>
      <c r="M762" s="132"/>
      <c r="N762" s="124">
        <v>100103716530</v>
      </c>
      <c r="O762" s="3615">
        <f>COUNT(E762:N769)</f>
        <v>49</v>
      </c>
    </row>
    <row r="763" spans="1:15" ht="15" customHeight="1">
      <c r="A763" s="3673"/>
      <c r="B763" s="3661"/>
      <c r="C763" s="3607"/>
      <c r="D763" s="3607"/>
      <c r="E763" s="3729"/>
      <c r="F763" s="124">
        <v>100103708985</v>
      </c>
      <c r="G763" s="132">
        <v>100103708981</v>
      </c>
      <c r="H763" s="124">
        <v>100103708997</v>
      </c>
      <c r="I763" s="132">
        <v>100103709001</v>
      </c>
      <c r="J763" s="124">
        <v>100103709005</v>
      </c>
      <c r="K763" s="132">
        <v>100103709013</v>
      </c>
      <c r="L763" s="124"/>
      <c r="M763" s="132"/>
      <c r="N763" s="124">
        <v>100103716531</v>
      </c>
      <c r="O763" s="3616"/>
    </row>
    <row r="764" spans="1:15" ht="15" customHeight="1">
      <c r="A764" s="3673"/>
      <c r="B764" s="3661"/>
      <c r="C764" s="3607"/>
      <c r="D764" s="3607"/>
      <c r="E764" s="3729"/>
      <c r="F764" s="124">
        <v>100103708986</v>
      </c>
      <c r="G764" s="132">
        <v>100103708982</v>
      </c>
      <c r="H764" s="124">
        <v>100103708998</v>
      </c>
      <c r="I764" s="132">
        <v>100103709002</v>
      </c>
      <c r="J764" s="124">
        <v>100103709006</v>
      </c>
      <c r="K764" s="132">
        <v>100103709014</v>
      </c>
      <c r="L764" s="124"/>
      <c r="M764" s="132"/>
      <c r="N764" s="124">
        <v>100103716532</v>
      </c>
      <c r="O764" s="3616"/>
    </row>
    <row r="765" spans="1:15" ht="15" customHeight="1">
      <c r="A765" s="3673"/>
      <c r="B765" s="3661"/>
      <c r="C765" s="3607"/>
      <c r="D765" s="3607"/>
      <c r="E765" s="3729"/>
      <c r="F765" s="124">
        <v>100103708987</v>
      </c>
      <c r="G765" s="132">
        <v>100103708983</v>
      </c>
      <c r="H765" s="124">
        <v>100103708999</v>
      </c>
      <c r="I765" s="132">
        <v>100103709003</v>
      </c>
      <c r="J765" s="124">
        <v>100103709007</v>
      </c>
      <c r="K765" s="132">
        <v>100103709015</v>
      </c>
      <c r="L765" s="124"/>
      <c r="M765" s="132"/>
      <c r="N765" s="124">
        <v>100103716533</v>
      </c>
      <c r="O765" s="3616"/>
    </row>
    <row r="766" spans="1:15" ht="15" customHeight="1">
      <c r="A766" s="3673"/>
      <c r="B766" s="3661"/>
      <c r="C766" s="3607"/>
      <c r="D766" s="3607"/>
      <c r="E766" s="3729"/>
      <c r="F766" s="124">
        <v>100103708988</v>
      </c>
      <c r="G766" s="132">
        <v>100103708992</v>
      </c>
      <c r="H766" s="124">
        <v>100103709020</v>
      </c>
      <c r="I766" s="132"/>
      <c r="J766" s="124">
        <v>100103709008</v>
      </c>
      <c r="K766" s="132">
        <v>100103709016</v>
      </c>
      <c r="L766" s="124"/>
      <c r="M766" s="132"/>
      <c r="N766" s="124">
        <v>100103716534</v>
      </c>
      <c r="O766" s="3616"/>
    </row>
    <row r="767" spans="1:15" ht="15" customHeight="1">
      <c r="A767" s="3673"/>
      <c r="B767" s="3661"/>
      <c r="C767" s="3607"/>
      <c r="D767" s="3607"/>
      <c r="E767" s="3729"/>
      <c r="F767" s="124">
        <v>100103708989</v>
      </c>
      <c r="G767" s="132">
        <v>100103708993</v>
      </c>
      <c r="H767" s="124"/>
      <c r="I767" s="132"/>
      <c r="J767" s="124">
        <v>100103709009</v>
      </c>
      <c r="K767" s="132">
        <v>100103709017</v>
      </c>
      <c r="L767" s="124"/>
      <c r="M767" s="132"/>
      <c r="N767" s="124">
        <v>100103716535</v>
      </c>
      <c r="O767" s="3616"/>
    </row>
    <row r="768" spans="1:15" ht="15" customHeight="1">
      <c r="A768" s="3673"/>
      <c r="B768" s="3661"/>
      <c r="C768" s="3607"/>
      <c r="D768" s="3607"/>
      <c r="E768" s="3729"/>
      <c r="F768" s="124">
        <v>100103708990</v>
      </c>
      <c r="G768" s="132">
        <v>100103708994</v>
      </c>
      <c r="H768" s="124"/>
      <c r="I768" s="132"/>
      <c r="J768" s="124">
        <v>100103709010</v>
      </c>
      <c r="K768" s="132">
        <v>100103709018</v>
      </c>
      <c r="L768" s="124"/>
      <c r="M768" s="132"/>
      <c r="N768" s="124">
        <v>100103716536</v>
      </c>
      <c r="O768" s="3616"/>
    </row>
    <row r="769" spans="1:15" ht="15" customHeight="1" thickBot="1">
      <c r="A769" s="3674"/>
      <c r="B769" s="3661"/>
      <c r="C769" s="3607"/>
      <c r="D769" s="3607"/>
      <c r="E769" s="3729"/>
      <c r="F769" s="124">
        <v>100103708991</v>
      </c>
      <c r="G769" s="132">
        <v>100103708995</v>
      </c>
      <c r="H769" s="124"/>
      <c r="I769" s="132"/>
      <c r="J769" s="124">
        <v>100103709011</v>
      </c>
      <c r="K769" s="132">
        <v>100103709019</v>
      </c>
      <c r="L769" s="124"/>
      <c r="M769" s="132"/>
      <c r="N769" s="124">
        <v>100103716537</v>
      </c>
      <c r="O769" s="3616"/>
    </row>
    <row r="770" spans="1:15" ht="15" customHeight="1">
      <c r="A770" s="3672">
        <v>15</v>
      </c>
      <c r="B770" s="3660" t="s">
        <v>115</v>
      </c>
      <c r="C770" s="3606" t="s">
        <v>126</v>
      </c>
      <c r="D770" s="3606">
        <v>60</v>
      </c>
      <c r="E770" s="3729"/>
      <c r="F770" s="122">
        <v>100103708906</v>
      </c>
      <c r="G770" s="134">
        <v>100103708914</v>
      </c>
      <c r="H770" s="122">
        <v>100103708922</v>
      </c>
      <c r="I770" s="134"/>
      <c r="J770" s="122"/>
      <c r="K770" s="134"/>
      <c r="L770" s="122"/>
      <c r="M770" s="134"/>
      <c r="N770" s="122"/>
      <c r="O770" s="3615">
        <f>COUNT(E770:N777)</f>
        <v>24</v>
      </c>
    </row>
    <row r="771" spans="1:15" ht="15" customHeight="1">
      <c r="A771" s="3673"/>
      <c r="B771" s="3661"/>
      <c r="C771" s="3607"/>
      <c r="D771" s="3607"/>
      <c r="E771" s="3729"/>
      <c r="F771" s="126">
        <v>100103708907</v>
      </c>
      <c r="G771" s="136">
        <v>100103708915</v>
      </c>
      <c r="H771" s="126">
        <v>100103708923</v>
      </c>
      <c r="I771" s="136"/>
      <c r="J771" s="126"/>
      <c r="K771" s="136"/>
      <c r="L771" s="126"/>
      <c r="M771" s="136"/>
      <c r="N771" s="126"/>
      <c r="O771" s="3616"/>
    </row>
    <row r="772" spans="1:15" ht="15" customHeight="1">
      <c r="A772" s="3673"/>
      <c r="B772" s="3661"/>
      <c r="C772" s="3607"/>
      <c r="D772" s="3607"/>
      <c r="E772" s="3729"/>
      <c r="F772" s="127">
        <v>100103708908</v>
      </c>
      <c r="G772" s="137">
        <v>100103708916</v>
      </c>
      <c r="H772" s="127">
        <v>100103708924</v>
      </c>
      <c r="I772" s="137"/>
      <c r="J772" s="127"/>
      <c r="K772" s="137"/>
      <c r="L772" s="127"/>
      <c r="M772" s="137"/>
      <c r="N772" s="127"/>
      <c r="O772" s="3616"/>
    </row>
    <row r="773" spans="1:15" ht="15" customHeight="1">
      <c r="A773" s="3673"/>
      <c r="B773" s="3661"/>
      <c r="C773" s="3607"/>
      <c r="D773" s="3607"/>
      <c r="E773" s="3729"/>
      <c r="F773" s="127">
        <v>100103708909</v>
      </c>
      <c r="G773" s="137">
        <v>100103708917</v>
      </c>
      <c r="H773" s="127">
        <v>100103708925</v>
      </c>
      <c r="I773" s="137"/>
      <c r="J773" s="127"/>
      <c r="K773" s="137"/>
      <c r="L773" s="127"/>
      <c r="M773" s="137"/>
      <c r="N773" s="127"/>
      <c r="O773" s="3616"/>
    </row>
    <row r="774" spans="1:15" ht="15" customHeight="1">
      <c r="A774" s="3673"/>
      <c r="B774" s="3661"/>
      <c r="C774" s="3607"/>
      <c r="D774" s="3607"/>
      <c r="E774" s="3729"/>
      <c r="F774" s="127">
        <v>100103708910</v>
      </c>
      <c r="G774" s="137">
        <v>100103708918</v>
      </c>
      <c r="H774" s="127">
        <v>100103708926</v>
      </c>
      <c r="I774" s="137"/>
      <c r="J774" s="127"/>
      <c r="K774" s="137"/>
      <c r="L774" s="127"/>
      <c r="M774" s="137"/>
      <c r="N774" s="127"/>
      <c r="O774" s="3616"/>
    </row>
    <row r="775" spans="1:15" ht="15" customHeight="1">
      <c r="A775" s="3673"/>
      <c r="B775" s="3661"/>
      <c r="C775" s="3607"/>
      <c r="D775" s="3607"/>
      <c r="E775" s="3729"/>
      <c r="F775" s="127">
        <v>100103708911</v>
      </c>
      <c r="G775" s="137">
        <v>100103708919</v>
      </c>
      <c r="H775" s="127">
        <v>100103708927</v>
      </c>
      <c r="I775" s="137"/>
      <c r="J775" s="127"/>
      <c r="K775" s="137"/>
      <c r="L775" s="127"/>
      <c r="M775" s="137"/>
      <c r="N775" s="127"/>
      <c r="O775" s="3616"/>
    </row>
    <row r="776" spans="1:15" ht="15" customHeight="1">
      <c r="A776" s="3673"/>
      <c r="B776" s="3661"/>
      <c r="C776" s="3607"/>
      <c r="D776" s="3607"/>
      <c r="E776" s="3729"/>
      <c r="F776" s="127">
        <v>100103708912</v>
      </c>
      <c r="G776" s="137">
        <v>100103708920</v>
      </c>
      <c r="H776" s="127">
        <v>100103708928</v>
      </c>
      <c r="I776" s="137"/>
      <c r="J776" s="127"/>
      <c r="K776" s="137"/>
      <c r="L776" s="127"/>
      <c r="M776" s="137"/>
      <c r="N776" s="127"/>
      <c r="O776" s="3616"/>
    </row>
    <row r="777" spans="1:15" ht="15" customHeight="1" thickBot="1">
      <c r="A777" s="3674"/>
      <c r="B777" s="3663"/>
      <c r="C777" s="3607"/>
      <c r="D777" s="3607"/>
      <c r="E777" s="3729"/>
      <c r="F777" s="128">
        <v>100103708913</v>
      </c>
      <c r="G777" s="138">
        <v>100103708921</v>
      </c>
      <c r="H777" s="128">
        <v>100103708929</v>
      </c>
      <c r="I777" s="138"/>
      <c r="J777" s="128"/>
      <c r="K777" s="138"/>
      <c r="L777" s="128"/>
      <c r="M777" s="138"/>
      <c r="N777" s="128"/>
      <c r="O777" s="3625"/>
    </row>
    <row r="778" spans="1:15" ht="15" customHeight="1">
      <c r="A778" s="3672">
        <v>15</v>
      </c>
      <c r="B778" s="3660" t="s">
        <v>115</v>
      </c>
      <c r="C778" s="3606" t="s">
        <v>127</v>
      </c>
      <c r="D778" s="3606">
        <v>60</v>
      </c>
      <c r="E778" s="3729"/>
      <c r="F778" s="122">
        <v>100103708946</v>
      </c>
      <c r="G778" s="134">
        <v>100103708954</v>
      </c>
      <c r="H778" s="122">
        <v>100103708962</v>
      </c>
      <c r="I778" s="134">
        <v>100103708966</v>
      </c>
      <c r="J778" s="122">
        <v>100103708970</v>
      </c>
      <c r="K778" s="134"/>
      <c r="L778" s="122"/>
      <c r="M778" s="134"/>
      <c r="N778" s="122">
        <v>100103708974</v>
      </c>
      <c r="O778" s="3615">
        <f>COUNT(E778:N785)</f>
        <v>36</v>
      </c>
    </row>
    <row r="779" spans="1:15" ht="15" customHeight="1">
      <c r="A779" s="3673"/>
      <c r="B779" s="3661"/>
      <c r="C779" s="3607"/>
      <c r="D779" s="3607"/>
      <c r="E779" s="3729"/>
      <c r="F779" s="127">
        <v>100103708947</v>
      </c>
      <c r="G779" s="137">
        <v>100103708955</v>
      </c>
      <c r="H779" s="127">
        <v>100103708963</v>
      </c>
      <c r="I779" s="137">
        <v>100103708967</v>
      </c>
      <c r="J779" s="127">
        <v>100103708971</v>
      </c>
      <c r="K779" s="137"/>
      <c r="L779" s="127"/>
      <c r="M779" s="137"/>
      <c r="N779" s="127">
        <v>100103708975</v>
      </c>
      <c r="O779" s="3616"/>
    </row>
    <row r="780" spans="1:15" ht="15" customHeight="1">
      <c r="A780" s="3673"/>
      <c r="B780" s="3661"/>
      <c r="C780" s="3607"/>
      <c r="D780" s="3607"/>
      <c r="E780" s="3729"/>
      <c r="F780" s="127">
        <v>100103708948</v>
      </c>
      <c r="G780" s="137">
        <v>100103708956</v>
      </c>
      <c r="H780" s="127">
        <v>100103708964</v>
      </c>
      <c r="I780" s="137">
        <v>100103708968</v>
      </c>
      <c r="J780" s="127">
        <v>100103708972</v>
      </c>
      <c r="K780" s="137"/>
      <c r="L780" s="127"/>
      <c r="M780" s="137"/>
      <c r="N780" s="127">
        <v>100103716485</v>
      </c>
      <c r="O780" s="3616"/>
    </row>
    <row r="781" spans="1:15" ht="15" customHeight="1">
      <c r="A781" s="3673"/>
      <c r="B781" s="3661"/>
      <c r="C781" s="3607"/>
      <c r="D781" s="3607"/>
      <c r="E781" s="3729"/>
      <c r="F781" s="127">
        <v>100103708949</v>
      </c>
      <c r="G781" s="137">
        <v>100103708957</v>
      </c>
      <c r="H781" s="127">
        <v>100103708965</v>
      </c>
      <c r="I781" s="137">
        <v>100103708969</v>
      </c>
      <c r="J781" s="127">
        <v>100103708973</v>
      </c>
      <c r="K781" s="137"/>
      <c r="L781" s="127"/>
      <c r="M781" s="137"/>
      <c r="N781" s="127">
        <v>100103716486</v>
      </c>
      <c r="O781" s="3616"/>
    </row>
    <row r="782" spans="1:15" ht="15" customHeight="1">
      <c r="A782" s="3673"/>
      <c r="B782" s="3661"/>
      <c r="C782" s="3607"/>
      <c r="D782" s="3607"/>
      <c r="E782" s="3729"/>
      <c r="F782" s="127">
        <v>100103708950</v>
      </c>
      <c r="G782" s="137">
        <v>100103708958</v>
      </c>
      <c r="H782" s="127"/>
      <c r="I782" s="137"/>
      <c r="J782" s="127"/>
      <c r="K782" s="137"/>
      <c r="L782" s="127"/>
      <c r="M782" s="137"/>
      <c r="N782" s="127">
        <v>100103716487</v>
      </c>
      <c r="O782" s="3616"/>
    </row>
    <row r="783" spans="1:15" ht="15" customHeight="1">
      <c r="A783" s="3673"/>
      <c r="B783" s="3661"/>
      <c r="C783" s="3607"/>
      <c r="D783" s="3607"/>
      <c r="E783" s="3729"/>
      <c r="F783" s="127">
        <v>100103708951</v>
      </c>
      <c r="G783" s="137">
        <v>100103708959</v>
      </c>
      <c r="H783" s="127"/>
      <c r="I783" s="137"/>
      <c r="J783" s="127"/>
      <c r="K783" s="137"/>
      <c r="L783" s="127"/>
      <c r="M783" s="137"/>
      <c r="N783" s="127">
        <v>100103716488</v>
      </c>
      <c r="O783" s="3616"/>
    </row>
    <row r="784" spans="1:15" ht="15" customHeight="1">
      <c r="A784" s="3673"/>
      <c r="B784" s="3661"/>
      <c r="C784" s="3607"/>
      <c r="D784" s="3607"/>
      <c r="E784" s="3729"/>
      <c r="F784" s="127">
        <v>100103708952</v>
      </c>
      <c r="G784" s="137">
        <v>100103708960</v>
      </c>
      <c r="H784" s="127"/>
      <c r="I784" s="137"/>
      <c r="J784" s="127"/>
      <c r="K784" s="137"/>
      <c r="L784" s="127"/>
      <c r="M784" s="137"/>
      <c r="N784" s="127">
        <v>100103716489</v>
      </c>
      <c r="O784" s="3616"/>
    </row>
    <row r="785" spans="1:15" ht="15" customHeight="1" thickBot="1">
      <c r="A785" s="3674"/>
      <c r="B785" s="3662"/>
      <c r="C785" s="3613"/>
      <c r="D785" s="3613"/>
      <c r="E785" s="3729"/>
      <c r="F785" s="790">
        <v>100103708953</v>
      </c>
      <c r="G785" s="789">
        <v>100103708961</v>
      </c>
      <c r="H785" s="790"/>
      <c r="I785" s="789"/>
      <c r="J785" s="790"/>
      <c r="K785" s="789"/>
      <c r="L785" s="790"/>
      <c r="M785" s="789"/>
      <c r="N785" s="790">
        <v>100103716490</v>
      </c>
      <c r="O785" s="3617"/>
    </row>
    <row r="786" spans="1:15" ht="15" customHeight="1" thickBot="1">
      <c r="A786" s="3397" t="s">
        <v>12</v>
      </c>
      <c r="B786" s="3398"/>
      <c r="C786" s="3398"/>
      <c r="D786" s="3398"/>
      <c r="E786" s="3729" t="s">
        <v>1785</v>
      </c>
      <c r="F786" s="788" t="s">
        <v>1786</v>
      </c>
      <c r="G786" s="787" t="s">
        <v>1787</v>
      </c>
      <c r="H786" s="788" t="s">
        <v>1788</v>
      </c>
      <c r="I786" s="787" t="s">
        <v>1789</v>
      </c>
      <c r="J786" s="788" t="s">
        <v>1790</v>
      </c>
      <c r="K786" s="787" t="s">
        <v>1791</v>
      </c>
      <c r="L786" s="788" t="s">
        <v>1792</v>
      </c>
      <c r="M786" s="787" t="s">
        <v>1793</v>
      </c>
      <c r="N786" s="788" t="s">
        <v>1794</v>
      </c>
      <c r="O786" s="3618">
        <f>SUM(O742:O785)</f>
        <v>205</v>
      </c>
    </row>
    <row r="787" spans="1:15" ht="15" customHeight="1" thickBot="1">
      <c r="A787" s="3366"/>
      <c r="B787" s="3367"/>
      <c r="C787" s="3367"/>
      <c r="D787" s="3367"/>
      <c r="E787" s="3729" t="s">
        <v>1795</v>
      </c>
      <c r="F787" s="63" t="s">
        <v>1796</v>
      </c>
      <c r="G787" s="856" t="s">
        <v>1797</v>
      </c>
      <c r="H787" s="63" t="s">
        <v>1798</v>
      </c>
      <c r="I787" s="856" t="s">
        <v>1799</v>
      </c>
      <c r="J787" s="63" t="s">
        <v>1800</v>
      </c>
      <c r="K787" s="856" t="s">
        <v>1801</v>
      </c>
      <c r="L787" s="63" t="s">
        <v>1794</v>
      </c>
      <c r="M787" s="856" t="s">
        <v>1802</v>
      </c>
      <c r="N787" s="63" t="s">
        <v>1803</v>
      </c>
      <c r="O787" s="3619"/>
    </row>
    <row r="788" spans="1:15" ht="15" customHeight="1">
      <c r="A788" s="3364" t="s">
        <v>13</v>
      </c>
      <c r="B788" s="3365"/>
      <c r="C788" s="3365"/>
      <c r="D788" s="3365"/>
      <c r="E788" s="3729" t="s">
        <v>1775</v>
      </c>
      <c r="F788" s="3598" t="s">
        <v>1776</v>
      </c>
      <c r="G788" s="3600" t="s">
        <v>1777</v>
      </c>
      <c r="H788" s="3598" t="s">
        <v>1778</v>
      </c>
      <c r="I788" s="3600" t="s">
        <v>1779</v>
      </c>
      <c r="J788" s="3598" t="s">
        <v>1780</v>
      </c>
      <c r="K788" s="3600" t="s">
        <v>1781</v>
      </c>
      <c r="L788" s="3598" t="s">
        <v>1782</v>
      </c>
      <c r="M788" s="3600" t="s">
        <v>1804</v>
      </c>
      <c r="N788" s="3598" t="s">
        <v>1783</v>
      </c>
      <c r="O788" s="3619"/>
    </row>
    <row r="789" spans="1:15" ht="15" customHeight="1" thickBot="1">
      <c r="A789" s="3366"/>
      <c r="B789" s="3367"/>
      <c r="C789" s="3367"/>
      <c r="D789" s="3367"/>
      <c r="E789" s="3729"/>
      <c r="F789" s="3599"/>
      <c r="G789" s="3601"/>
      <c r="H789" s="3599"/>
      <c r="I789" s="3601"/>
      <c r="J789" s="3599"/>
      <c r="K789" s="3601"/>
      <c r="L789" s="3599"/>
      <c r="M789" s="3601"/>
      <c r="N789" s="3599"/>
      <c r="O789" s="3619"/>
    </row>
    <row r="790" spans="1:15" ht="15" customHeight="1">
      <c r="A790" s="3364" t="s">
        <v>14</v>
      </c>
      <c r="B790" s="3365"/>
      <c r="C790" s="3365"/>
      <c r="D790" s="3365"/>
      <c r="E790" s="3729" t="s">
        <v>1766</v>
      </c>
      <c r="F790" s="3598" t="s">
        <v>1767</v>
      </c>
      <c r="G790" s="3600" t="s">
        <v>1768</v>
      </c>
      <c r="H790" s="3598" t="s">
        <v>1805</v>
      </c>
      <c r="I790" s="3600" t="s">
        <v>1769</v>
      </c>
      <c r="J790" s="3598" t="s">
        <v>1770</v>
      </c>
      <c r="K790" s="3600" t="s">
        <v>1771</v>
      </c>
      <c r="L790" s="3598" t="s">
        <v>1772</v>
      </c>
      <c r="M790" s="3600" t="s">
        <v>1773</v>
      </c>
      <c r="N790" s="3598" t="s">
        <v>1774</v>
      </c>
      <c r="O790" s="3619"/>
    </row>
    <row r="791" spans="1:15" ht="15" customHeight="1" thickBot="1">
      <c r="A791" s="3366"/>
      <c r="B791" s="3367"/>
      <c r="C791" s="3367"/>
      <c r="D791" s="3367"/>
      <c r="E791" s="3729"/>
      <c r="F791" s="3599"/>
      <c r="G791" s="3601"/>
      <c r="H791" s="3599"/>
      <c r="I791" s="3601"/>
      <c r="J791" s="3599"/>
      <c r="K791" s="3601"/>
      <c r="L791" s="3599"/>
      <c r="M791" s="3601"/>
      <c r="N791" s="3599"/>
      <c r="O791" s="3619"/>
    </row>
    <row r="792" spans="1:15" ht="15" customHeight="1">
      <c r="A792" s="3364" t="s">
        <v>15</v>
      </c>
      <c r="B792" s="3365"/>
      <c r="C792" s="3365"/>
      <c r="D792" s="3365"/>
      <c r="E792" s="3729" t="s">
        <v>1761</v>
      </c>
      <c r="F792" s="3604" t="s">
        <v>1806</v>
      </c>
      <c r="G792" s="3602" t="s">
        <v>1762</v>
      </c>
      <c r="H792" s="3604" t="s">
        <v>1807</v>
      </c>
      <c r="I792" s="3602" t="s">
        <v>1763</v>
      </c>
      <c r="J792" s="3604" t="s">
        <v>1808</v>
      </c>
      <c r="K792" s="3602" t="s">
        <v>1764</v>
      </c>
      <c r="L792" s="3604" t="s">
        <v>1809</v>
      </c>
      <c r="M792" s="3602" t="s">
        <v>1765</v>
      </c>
      <c r="N792" s="3604" t="s">
        <v>1810</v>
      </c>
      <c r="O792" s="3619"/>
    </row>
    <row r="793" spans="1:15" ht="15" customHeight="1" thickBot="1">
      <c r="A793" s="3366"/>
      <c r="B793" s="3367"/>
      <c r="C793" s="3367"/>
      <c r="D793" s="3367"/>
      <c r="E793" s="3729"/>
      <c r="F793" s="3605"/>
      <c r="G793" s="3603"/>
      <c r="H793" s="3605"/>
      <c r="I793" s="3603"/>
      <c r="J793" s="3605"/>
      <c r="K793" s="3603"/>
      <c r="L793" s="3605"/>
      <c r="M793" s="3603"/>
      <c r="N793" s="3605"/>
      <c r="O793" s="3619"/>
    </row>
    <row r="794" spans="1:15" ht="15" customHeight="1" thickBot="1">
      <c r="A794" s="3382" t="s">
        <v>16</v>
      </c>
      <c r="B794" s="3383"/>
      <c r="C794" s="3383"/>
      <c r="D794" s="3384"/>
      <c r="E794" s="3603">
        <v>759</v>
      </c>
      <c r="F794" s="1451">
        <v>759</v>
      </c>
      <c r="G794" s="112">
        <v>738</v>
      </c>
      <c r="H794" s="1451">
        <v>759</v>
      </c>
      <c r="I794" s="112">
        <v>738</v>
      </c>
      <c r="J794" s="1451">
        <v>759</v>
      </c>
      <c r="K794" s="112">
        <v>738</v>
      </c>
      <c r="L794" s="1451">
        <v>759</v>
      </c>
      <c r="M794" s="112">
        <v>738</v>
      </c>
      <c r="N794" s="1451">
        <v>759</v>
      </c>
      <c r="O794" s="3619"/>
    </row>
    <row r="795" spans="1:15" ht="15" customHeight="1" thickBot="1">
      <c r="A795" s="141" t="s">
        <v>0</v>
      </c>
      <c r="B795" s="141" t="s">
        <v>1</v>
      </c>
      <c r="C795" s="142" t="s">
        <v>2</v>
      </c>
      <c r="D795" s="175" t="s">
        <v>3</v>
      </c>
      <c r="E795" s="3633" t="s">
        <v>2600</v>
      </c>
      <c r="F795" s="3634"/>
      <c r="G795" s="3633" t="s">
        <v>2601</v>
      </c>
      <c r="H795" s="3634"/>
      <c r="I795" s="3633" t="s">
        <v>2602</v>
      </c>
      <c r="J795" s="3634"/>
      <c r="K795" s="3633" t="s">
        <v>2603</v>
      </c>
      <c r="L795" s="3634"/>
      <c r="M795" s="3633" t="s">
        <v>2604</v>
      </c>
      <c r="N795" s="3634"/>
      <c r="O795" s="161" t="s">
        <v>4</v>
      </c>
    </row>
    <row r="796" spans="1:15" ht="15" customHeight="1">
      <c r="A796" s="3725">
        <v>16</v>
      </c>
      <c r="B796" s="3660" t="s">
        <v>115</v>
      </c>
      <c r="C796" s="3606" t="s">
        <v>116</v>
      </c>
      <c r="D796" s="3650">
        <v>15</v>
      </c>
      <c r="E796" s="3602"/>
      <c r="F796" s="120">
        <v>100103709065</v>
      </c>
      <c r="G796" s="129">
        <v>100103709070</v>
      </c>
      <c r="H796" s="3589">
        <v>100103716614</v>
      </c>
      <c r="I796" s="131">
        <v>100103716615</v>
      </c>
      <c r="J796" s="3589">
        <v>100103716617</v>
      </c>
      <c r="K796" s="131">
        <v>100103716619</v>
      </c>
      <c r="L796" s="3697" t="s">
        <v>1593</v>
      </c>
      <c r="M796" s="283" t="s">
        <v>1593</v>
      </c>
      <c r="N796" s="3730" t="s">
        <v>1593</v>
      </c>
      <c r="O796" s="3615">
        <f>COUNT(E796:N797)</f>
        <v>9</v>
      </c>
    </row>
    <row r="797" spans="1:15" ht="15" customHeight="1" thickBot="1">
      <c r="A797" s="3726"/>
      <c r="B797" s="3663"/>
      <c r="C797" s="3607"/>
      <c r="D797" s="3651"/>
      <c r="E797" s="3729"/>
      <c r="F797" s="1516">
        <v>100103709069</v>
      </c>
      <c r="G797" s="130">
        <v>100103709072</v>
      </c>
      <c r="H797" s="3590"/>
      <c r="I797" s="1540">
        <v>100103716616</v>
      </c>
      <c r="J797" s="3590"/>
      <c r="K797" s="348" t="s">
        <v>2104</v>
      </c>
      <c r="L797" s="3698"/>
      <c r="M797" s="1577" t="s">
        <v>1593</v>
      </c>
      <c r="N797" s="3731"/>
      <c r="O797" s="3616"/>
    </row>
    <row r="798" spans="1:15" ht="15" customHeight="1">
      <c r="A798" s="3725">
        <v>16</v>
      </c>
      <c r="B798" s="3660" t="s">
        <v>115</v>
      </c>
      <c r="C798" s="3606" t="s">
        <v>117</v>
      </c>
      <c r="D798" s="3606">
        <v>15</v>
      </c>
      <c r="E798" s="3729"/>
      <c r="F798" s="120">
        <v>100103686844</v>
      </c>
      <c r="G798" s="1532" t="s">
        <v>2102</v>
      </c>
      <c r="H798" s="120">
        <v>100103686845</v>
      </c>
      <c r="I798" s="1539">
        <v>100103686847</v>
      </c>
      <c r="J798" s="120">
        <v>100103686849</v>
      </c>
      <c r="K798" s="132">
        <v>100103707116</v>
      </c>
      <c r="L798" s="120">
        <v>100103707117</v>
      </c>
      <c r="M798" s="473">
        <v>100103707115</v>
      </c>
      <c r="N798" s="120">
        <v>100103707120</v>
      </c>
      <c r="O798" s="3615">
        <f>COUNT(E798:N799)</f>
        <v>15</v>
      </c>
    </row>
    <row r="799" spans="1:15" ht="15" customHeight="1" thickBot="1">
      <c r="A799" s="3726"/>
      <c r="B799" s="3663"/>
      <c r="C799" s="3607"/>
      <c r="D799" s="3607"/>
      <c r="E799" s="3729"/>
      <c r="F799" s="1516">
        <v>100103686845</v>
      </c>
      <c r="G799" s="1533" t="s">
        <v>2102</v>
      </c>
      <c r="H799" s="577">
        <v>100103686846</v>
      </c>
      <c r="I799" s="1540">
        <v>100103686848</v>
      </c>
      <c r="J799" s="577">
        <v>100103707114</v>
      </c>
      <c r="K799" s="348" t="s">
        <v>2104</v>
      </c>
      <c r="L799" s="577">
        <v>100103707118</v>
      </c>
      <c r="M799" s="130">
        <v>100103707119</v>
      </c>
      <c r="N799" s="577">
        <v>100103707121</v>
      </c>
      <c r="O799" s="3616"/>
    </row>
    <row r="800" spans="1:15" ht="15" customHeight="1">
      <c r="A800" s="3725">
        <v>16</v>
      </c>
      <c r="B800" s="3660" t="s">
        <v>115</v>
      </c>
      <c r="C800" s="3627" t="s">
        <v>118</v>
      </c>
      <c r="D800" s="1528">
        <v>15</v>
      </c>
      <c r="E800" s="3729"/>
      <c r="F800" s="3640">
        <v>100103709137</v>
      </c>
      <c r="G800" s="3596">
        <v>100103709138</v>
      </c>
      <c r="H800" s="122">
        <v>100103709139</v>
      </c>
      <c r="I800" s="134">
        <v>100103716684</v>
      </c>
      <c r="J800" s="122">
        <v>100103716687</v>
      </c>
      <c r="K800" s="134">
        <v>100103716686</v>
      </c>
      <c r="L800" s="122">
        <v>100103716690</v>
      </c>
      <c r="M800" s="295">
        <v>100103716692</v>
      </c>
      <c r="N800" s="122"/>
      <c r="O800" s="3615">
        <f>COUNT(E800:N801)</f>
        <v>14</v>
      </c>
    </row>
    <row r="801" spans="1:15" ht="15" customHeight="1" thickBot="1">
      <c r="A801" s="3727"/>
      <c r="B801" s="3661"/>
      <c r="C801" s="3622"/>
      <c r="D801" s="1527"/>
      <c r="E801" s="3729"/>
      <c r="F801" s="3641"/>
      <c r="G801" s="3597"/>
      <c r="H801" s="1586">
        <v>100103716683</v>
      </c>
      <c r="I801" s="1587">
        <v>100103716685</v>
      </c>
      <c r="J801" s="1588">
        <v>100103716688</v>
      </c>
      <c r="K801" s="422">
        <v>100103716689</v>
      </c>
      <c r="L801" s="421">
        <v>100103716691</v>
      </c>
      <c r="M801" s="1520">
        <v>100103716693</v>
      </c>
      <c r="N801" s="421"/>
      <c r="O801" s="3616"/>
    </row>
    <row r="802" spans="1:15" ht="15" customHeight="1" thickBot="1">
      <c r="A802" s="3726"/>
      <c r="B802" s="3663"/>
      <c r="C802" s="1526" t="s">
        <v>119</v>
      </c>
      <c r="D802" s="1530"/>
      <c r="E802" s="3729"/>
      <c r="F802" s="1522">
        <v>100103707182</v>
      </c>
      <c r="G802" s="1085">
        <v>100103716694</v>
      </c>
      <c r="H802" s="1589"/>
      <c r="I802" s="1521"/>
      <c r="J802" s="1522"/>
      <c r="K802" s="1521"/>
      <c r="L802" s="1522"/>
      <c r="M802" s="1521"/>
      <c r="N802" s="1522"/>
      <c r="O802" s="1531">
        <f>COUNT(E802:N802)</f>
        <v>2</v>
      </c>
    </row>
    <row r="803" spans="1:15" ht="15" customHeight="1">
      <c r="A803" s="3725">
        <v>16</v>
      </c>
      <c r="B803" s="3660" t="s">
        <v>115</v>
      </c>
      <c r="C803" s="3627" t="s">
        <v>120</v>
      </c>
      <c r="D803" s="3606">
        <v>15</v>
      </c>
      <c r="E803" s="3729"/>
      <c r="F803" s="120"/>
      <c r="G803" s="131">
        <v>100103716575</v>
      </c>
      <c r="H803" s="1590" t="s">
        <v>467</v>
      </c>
      <c r="I803" s="131">
        <v>100103716579</v>
      </c>
      <c r="J803" s="238" t="s">
        <v>467</v>
      </c>
      <c r="K803" s="131">
        <v>100103716583</v>
      </c>
      <c r="L803" s="120">
        <v>100103716577</v>
      </c>
      <c r="M803" s="131">
        <v>100103716581</v>
      </c>
      <c r="N803" s="120">
        <v>100103716585</v>
      </c>
      <c r="O803" s="3615">
        <f>COUNT(E803:N804)</f>
        <v>12</v>
      </c>
    </row>
    <row r="804" spans="1:15" ht="15" customHeight="1" thickBot="1">
      <c r="A804" s="3726"/>
      <c r="B804" s="3663"/>
      <c r="C804" s="3622"/>
      <c r="D804" s="3658"/>
      <c r="E804" s="3729"/>
      <c r="F804" s="1516"/>
      <c r="G804" s="132">
        <v>100103716576</v>
      </c>
      <c r="H804" s="309" t="s">
        <v>467</v>
      </c>
      <c r="I804" s="132">
        <v>100103716580</v>
      </c>
      <c r="J804" s="309" t="s">
        <v>467</v>
      </c>
      <c r="K804" s="132">
        <v>100103716584</v>
      </c>
      <c r="L804" s="577">
        <v>100103716578</v>
      </c>
      <c r="M804" s="132">
        <v>100103716582</v>
      </c>
      <c r="N804" s="577">
        <v>100103716586</v>
      </c>
      <c r="O804" s="3616"/>
    </row>
    <row r="805" spans="1:15" ht="15" customHeight="1">
      <c r="A805" s="3725">
        <v>16</v>
      </c>
      <c r="B805" s="3660" t="s">
        <v>115</v>
      </c>
      <c r="C805" s="3627" t="s">
        <v>201</v>
      </c>
      <c r="D805" s="3606">
        <v>15</v>
      </c>
      <c r="E805" s="3729"/>
      <c r="F805" s="248">
        <v>100103707097</v>
      </c>
      <c r="G805" s="131">
        <v>100103707100</v>
      </c>
      <c r="H805" s="3589">
        <v>100103709048</v>
      </c>
      <c r="I805" s="131">
        <v>100103709049</v>
      </c>
      <c r="J805" s="3589">
        <v>100103709051</v>
      </c>
      <c r="K805" s="131">
        <v>100103709052</v>
      </c>
      <c r="L805" s="3589">
        <v>100103709061</v>
      </c>
      <c r="M805" s="131">
        <v>100103709064</v>
      </c>
      <c r="N805" s="248">
        <v>100103709068</v>
      </c>
      <c r="O805" s="3615">
        <f>COUNT(E805:N807)</f>
        <v>16</v>
      </c>
    </row>
    <row r="806" spans="1:15" ht="15" customHeight="1">
      <c r="A806" s="3727"/>
      <c r="B806" s="3661"/>
      <c r="C806" s="3595"/>
      <c r="D806" s="3607"/>
      <c r="E806" s="3729"/>
      <c r="F806" s="263">
        <v>100103707098</v>
      </c>
      <c r="G806" s="132">
        <v>100103709047</v>
      </c>
      <c r="H806" s="3655"/>
      <c r="I806" s="132">
        <v>100103709050</v>
      </c>
      <c r="J806" s="3655"/>
      <c r="K806" s="132">
        <v>100103709054</v>
      </c>
      <c r="L806" s="3655"/>
      <c r="M806" s="132">
        <v>100103709066</v>
      </c>
      <c r="N806" s="1585">
        <v>100103709071</v>
      </c>
      <c r="O806" s="3616"/>
    </row>
    <row r="807" spans="1:15" ht="15" customHeight="1" thickBot="1">
      <c r="A807" s="3726"/>
      <c r="B807" s="3661"/>
      <c r="C807" s="3622"/>
      <c r="D807" s="3658"/>
      <c r="E807" s="3729"/>
      <c r="F807" s="1555"/>
      <c r="G807" s="1554"/>
      <c r="H807" s="407"/>
      <c r="I807" s="1554"/>
      <c r="J807" s="407"/>
      <c r="K807" s="1546">
        <v>100103709058</v>
      </c>
      <c r="L807" s="407"/>
      <c r="M807" s="854"/>
      <c r="N807" s="1576"/>
      <c r="O807" s="3625"/>
    </row>
    <row r="808" spans="1:15" ht="15" customHeight="1">
      <c r="A808" s="3725">
        <v>16</v>
      </c>
      <c r="B808" s="3660" t="s">
        <v>115</v>
      </c>
      <c r="C808" s="3595" t="s">
        <v>121</v>
      </c>
      <c r="D808" s="3607">
        <v>15</v>
      </c>
      <c r="E808" s="3729"/>
      <c r="F808" s="124"/>
      <c r="G808" s="1532" t="s">
        <v>2102</v>
      </c>
      <c r="H808" s="124">
        <v>100103716646</v>
      </c>
      <c r="I808" s="132">
        <v>100103716648</v>
      </c>
      <c r="J808" s="124">
        <v>100103716650</v>
      </c>
      <c r="K808" s="132">
        <v>100103716652</v>
      </c>
      <c r="L808" s="124">
        <v>100103716654</v>
      </c>
      <c r="M808" s="132">
        <v>100103716656</v>
      </c>
      <c r="N808" s="124"/>
      <c r="O808" s="3616">
        <f>COUNT(E808:N809)</f>
        <v>12</v>
      </c>
    </row>
    <row r="809" spans="1:15" ht="15" customHeight="1" thickBot="1">
      <c r="A809" s="3726"/>
      <c r="B809" s="3661"/>
      <c r="C809" s="3595"/>
      <c r="D809" s="3607"/>
      <c r="E809" s="3729"/>
      <c r="F809" s="125"/>
      <c r="G809" s="1533" t="s">
        <v>2102</v>
      </c>
      <c r="H809" s="125">
        <v>100103716647</v>
      </c>
      <c r="I809" s="132">
        <v>100103716649</v>
      </c>
      <c r="J809" s="125">
        <v>100103716651</v>
      </c>
      <c r="K809" s="132">
        <v>100103716653</v>
      </c>
      <c r="L809" s="125">
        <v>100103716655</v>
      </c>
      <c r="M809" s="132">
        <v>100103716657</v>
      </c>
      <c r="N809" s="125"/>
      <c r="O809" s="3625"/>
    </row>
    <row r="810" spans="1:15" ht="15" customHeight="1">
      <c r="A810" s="3725">
        <v>16</v>
      </c>
      <c r="B810" s="3660" t="s">
        <v>115</v>
      </c>
      <c r="C810" s="3621" t="s">
        <v>122</v>
      </c>
      <c r="D810" s="3659">
        <v>15</v>
      </c>
      <c r="E810" s="3729"/>
      <c r="F810" s="3640">
        <v>100103716588</v>
      </c>
      <c r="G810" s="134">
        <v>100103716589</v>
      </c>
      <c r="H810" s="3640">
        <v>100103716590</v>
      </c>
      <c r="I810" s="134">
        <v>100103716592</v>
      </c>
      <c r="J810" s="3640">
        <v>100103716591</v>
      </c>
      <c r="K810" s="134">
        <v>100103716595</v>
      </c>
      <c r="L810" s="3640">
        <v>100103716594</v>
      </c>
      <c r="M810" s="134">
        <v>100103716597</v>
      </c>
      <c r="N810" s="252">
        <v>100103716599</v>
      </c>
      <c r="O810" s="3616">
        <f>COUNT(E810:N811)</f>
        <v>13</v>
      </c>
    </row>
    <row r="811" spans="1:15" ht="15" customHeight="1" thickBot="1">
      <c r="A811" s="3726"/>
      <c r="B811" s="3663"/>
      <c r="C811" s="3622"/>
      <c r="D811" s="3658"/>
      <c r="E811" s="3729"/>
      <c r="F811" s="3641"/>
      <c r="G811" s="855"/>
      <c r="H811" s="3641"/>
      <c r="I811" s="1538">
        <v>100103716593</v>
      </c>
      <c r="J811" s="3641"/>
      <c r="K811" s="1545">
        <v>100103716596</v>
      </c>
      <c r="L811" s="3641"/>
      <c r="M811" s="1538">
        <v>100103716598</v>
      </c>
      <c r="N811" s="1575">
        <v>100103716600</v>
      </c>
      <c r="O811" s="3625"/>
    </row>
    <row r="812" spans="1:15" ht="15" customHeight="1" thickBot="1">
      <c r="A812" s="3725">
        <v>16</v>
      </c>
      <c r="B812" s="3660" t="s">
        <v>115</v>
      </c>
      <c r="C812" s="3595" t="s">
        <v>123</v>
      </c>
      <c r="D812" s="3647">
        <v>15</v>
      </c>
      <c r="E812" s="3729"/>
      <c r="F812" s="122"/>
      <c r="G812" s="134">
        <v>100103716659</v>
      </c>
      <c r="H812" s="122">
        <v>100103716661</v>
      </c>
      <c r="I812" s="134">
        <v>100103716663</v>
      </c>
      <c r="J812" s="122">
        <v>100103716665</v>
      </c>
      <c r="K812" s="134">
        <v>100103716667</v>
      </c>
      <c r="L812" s="122">
        <v>100103716669</v>
      </c>
      <c r="M812" s="1085">
        <v>100103716671</v>
      </c>
      <c r="N812" s="122"/>
      <c r="O812" s="3616">
        <f>COUNT(E812:N813)</f>
        <v>14</v>
      </c>
    </row>
    <row r="813" spans="1:15" ht="15" customHeight="1" thickBot="1">
      <c r="A813" s="3726"/>
      <c r="B813" s="3663"/>
      <c r="C813" s="3595"/>
      <c r="D813" s="3647"/>
      <c r="E813" s="3729"/>
      <c r="F813" s="381"/>
      <c r="G813" s="855">
        <v>100103716660</v>
      </c>
      <c r="H813" s="381">
        <v>100103716662</v>
      </c>
      <c r="I813" s="855">
        <v>100103716664</v>
      </c>
      <c r="J813" s="381">
        <v>100103716666</v>
      </c>
      <c r="K813" s="1545">
        <v>100103716668</v>
      </c>
      <c r="L813" s="381">
        <v>100103716670</v>
      </c>
      <c r="M813" s="1595">
        <v>100103716574</v>
      </c>
      <c r="N813" s="381"/>
      <c r="O813" s="3616"/>
    </row>
    <row r="814" spans="1:15" ht="15" customHeight="1">
      <c r="A814" s="3725">
        <v>16</v>
      </c>
      <c r="B814" s="3660" t="s">
        <v>115</v>
      </c>
      <c r="C814" s="3627" t="s">
        <v>124</v>
      </c>
      <c r="D814" s="3650">
        <v>15</v>
      </c>
      <c r="E814" s="3729"/>
      <c r="F814" s="122"/>
      <c r="G814" s="134">
        <v>100103716672</v>
      </c>
      <c r="H814" s="122">
        <v>100103716674</v>
      </c>
      <c r="I814" s="134">
        <v>100103716676</v>
      </c>
      <c r="J814" s="122">
        <v>100103716678</v>
      </c>
      <c r="K814" s="134">
        <v>100103716680</v>
      </c>
      <c r="L814" s="122">
        <v>100103716682</v>
      </c>
      <c r="M814" s="134"/>
      <c r="N814" s="122"/>
      <c r="O814" s="3615">
        <f>COUNT(E815:N817)</f>
        <v>21</v>
      </c>
    </row>
    <row r="815" spans="1:15" ht="15" customHeight="1" thickBot="1">
      <c r="A815" s="3726"/>
      <c r="B815" s="3663"/>
      <c r="C815" s="3595"/>
      <c r="D815" s="3647"/>
      <c r="E815" s="3729"/>
      <c r="F815" s="381"/>
      <c r="G815" s="855">
        <v>100103716673</v>
      </c>
      <c r="H815" s="381">
        <v>100103716675</v>
      </c>
      <c r="I815" s="855">
        <v>100103716677</v>
      </c>
      <c r="J815" s="381">
        <v>100103716679</v>
      </c>
      <c r="K815" s="1545">
        <v>100103716681</v>
      </c>
      <c r="L815" s="381"/>
      <c r="M815" s="855"/>
      <c r="N815" s="381"/>
      <c r="O815" s="3616"/>
    </row>
    <row r="816" spans="1:15" ht="15" customHeight="1">
      <c r="A816" s="3725">
        <v>16</v>
      </c>
      <c r="B816" s="3660" t="s">
        <v>115</v>
      </c>
      <c r="C816" s="3606" t="s">
        <v>125</v>
      </c>
      <c r="D816" s="3606">
        <v>60</v>
      </c>
      <c r="E816" s="3729"/>
      <c r="F816" s="124">
        <v>100103716538</v>
      </c>
      <c r="G816" s="131">
        <v>100103716546</v>
      </c>
      <c r="H816" s="124">
        <v>100103716550</v>
      </c>
      <c r="I816" s="131">
        <v>100103716554</v>
      </c>
      <c r="J816" s="124">
        <v>100103716558</v>
      </c>
      <c r="K816" s="131">
        <v>100103716562</v>
      </c>
      <c r="L816" s="124">
        <v>100103716570</v>
      </c>
      <c r="M816" s="131"/>
      <c r="N816" s="124">
        <v>100103719704</v>
      </c>
      <c r="O816" s="3615">
        <f>COUNT(E816:N823)</f>
        <v>44</v>
      </c>
    </row>
    <row r="817" spans="1:15" ht="15" customHeight="1">
      <c r="A817" s="3727"/>
      <c r="B817" s="3661"/>
      <c r="C817" s="3607"/>
      <c r="D817" s="3607"/>
      <c r="E817" s="3729"/>
      <c r="F817" s="124">
        <v>100103716539</v>
      </c>
      <c r="G817" s="132">
        <v>100103716547</v>
      </c>
      <c r="H817" s="124">
        <v>100103716551</v>
      </c>
      <c r="I817" s="132">
        <v>100103716555</v>
      </c>
      <c r="J817" s="124">
        <v>100103716559</v>
      </c>
      <c r="K817" s="132">
        <v>100103716563</v>
      </c>
      <c r="L817" s="124">
        <v>100103716571</v>
      </c>
      <c r="M817" s="132"/>
      <c r="N817" s="124">
        <v>100103719705</v>
      </c>
      <c r="O817" s="3616"/>
    </row>
    <row r="818" spans="1:15" ht="15" customHeight="1">
      <c r="A818" s="3727"/>
      <c r="B818" s="3661"/>
      <c r="C818" s="3607"/>
      <c r="D818" s="3607"/>
      <c r="E818" s="3729"/>
      <c r="F818" s="124">
        <v>100103716540</v>
      </c>
      <c r="G818" s="132">
        <v>100103716548</v>
      </c>
      <c r="H818" s="124">
        <v>100103716552</v>
      </c>
      <c r="I818" s="132">
        <v>100103716556</v>
      </c>
      <c r="J818" s="124">
        <v>100103716560</v>
      </c>
      <c r="K818" s="132">
        <v>100103716564</v>
      </c>
      <c r="L818" s="124">
        <v>100103716572</v>
      </c>
      <c r="M818" s="132"/>
      <c r="N818" s="124">
        <v>100103719706</v>
      </c>
      <c r="O818" s="3616"/>
    </row>
    <row r="819" spans="1:15" ht="15" customHeight="1">
      <c r="A819" s="3727"/>
      <c r="B819" s="3661"/>
      <c r="C819" s="3607"/>
      <c r="D819" s="3607"/>
      <c r="E819" s="3729"/>
      <c r="F819" s="124">
        <v>100103716541</v>
      </c>
      <c r="G819" s="132">
        <v>100103716549</v>
      </c>
      <c r="H819" s="124">
        <v>100103716553</v>
      </c>
      <c r="I819" s="132">
        <v>100103716557</v>
      </c>
      <c r="J819" s="124">
        <v>100103716561</v>
      </c>
      <c r="K819" s="132">
        <v>100103716565</v>
      </c>
      <c r="L819" s="124">
        <v>100103716573</v>
      </c>
      <c r="M819" s="132"/>
      <c r="N819" s="124">
        <v>100103719707</v>
      </c>
      <c r="O819" s="3616"/>
    </row>
    <row r="820" spans="1:15" ht="15" customHeight="1">
      <c r="A820" s="3727"/>
      <c r="B820" s="3661"/>
      <c r="C820" s="3607"/>
      <c r="D820" s="3607"/>
      <c r="E820" s="3729"/>
      <c r="F820" s="124">
        <v>100103716542</v>
      </c>
      <c r="G820" s="132"/>
      <c r="H820" s="124"/>
      <c r="I820" s="132"/>
      <c r="J820" s="124"/>
      <c r="K820" s="132">
        <v>100103716566</v>
      </c>
      <c r="L820" s="124"/>
      <c r="M820" s="132"/>
      <c r="N820" s="124">
        <v>100103719708</v>
      </c>
      <c r="O820" s="3616"/>
    </row>
    <row r="821" spans="1:15" ht="15" customHeight="1">
      <c r="A821" s="3727"/>
      <c r="B821" s="3661"/>
      <c r="C821" s="3607"/>
      <c r="D821" s="3607"/>
      <c r="E821" s="3729"/>
      <c r="F821" s="124">
        <v>100103716543</v>
      </c>
      <c r="G821" s="132"/>
      <c r="H821" s="124"/>
      <c r="I821" s="132"/>
      <c r="J821" s="124"/>
      <c r="K821" s="132">
        <v>100103716567</v>
      </c>
      <c r="L821" s="124"/>
      <c r="M821" s="132"/>
      <c r="N821" s="124">
        <v>100103719709</v>
      </c>
      <c r="O821" s="3616"/>
    </row>
    <row r="822" spans="1:15" ht="15" customHeight="1">
      <c r="A822" s="3727"/>
      <c r="B822" s="3661"/>
      <c r="C822" s="3607"/>
      <c r="D822" s="3607"/>
      <c r="E822" s="3729"/>
      <c r="F822" s="124">
        <v>100103716544</v>
      </c>
      <c r="G822" s="132"/>
      <c r="H822" s="124"/>
      <c r="I822" s="132"/>
      <c r="J822" s="124"/>
      <c r="K822" s="132">
        <v>100103716568</v>
      </c>
      <c r="L822" s="124"/>
      <c r="M822" s="132"/>
      <c r="N822" s="124">
        <v>100103719710</v>
      </c>
      <c r="O822" s="3616"/>
    </row>
    <row r="823" spans="1:15" ht="15" customHeight="1" thickBot="1">
      <c r="A823" s="3727"/>
      <c r="B823" s="3661"/>
      <c r="C823" s="3607"/>
      <c r="D823" s="3607"/>
      <c r="E823" s="3729"/>
      <c r="F823" s="124">
        <v>100103716545</v>
      </c>
      <c r="G823" s="132"/>
      <c r="H823" s="124"/>
      <c r="I823" s="132"/>
      <c r="J823" s="124"/>
      <c r="K823" s="132">
        <v>100103716569</v>
      </c>
      <c r="L823" s="124"/>
      <c r="M823" s="132"/>
      <c r="N823" s="124">
        <v>100103719711</v>
      </c>
      <c r="O823" s="3616"/>
    </row>
    <row r="824" spans="1:15" ht="15" customHeight="1">
      <c r="A824" s="3725">
        <v>16</v>
      </c>
      <c r="B824" s="3660" t="s">
        <v>115</v>
      </c>
      <c r="C824" s="3606" t="s">
        <v>126</v>
      </c>
      <c r="D824" s="3606">
        <v>60</v>
      </c>
      <c r="E824" s="3729"/>
      <c r="F824" s="122"/>
      <c r="G824" s="134">
        <v>100103716466</v>
      </c>
      <c r="H824" s="122">
        <v>100103716474</v>
      </c>
      <c r="I824" s="134"/>
      <c r="J824" s="122"/>
      <c r="K824" s="134"/>
      <c r="L824" s="122"/>
      <c r="M824" s="134">
        <v>100103716478</v>
      </c>
      <c r="N824" s="122"/>
      <c r="O824" s="3615">
        <f>COUNT(E824:N831)</f>
        <v>19</v>
      </c>
    </row>
    <row r="825" spans="1:15" ht="15" customHeight="1">
      <c r="A825" s="3727"/>
      <c r="B825" s="3661"/>
      <c r="C825" s="3607"/>
      <c r="D825" s="3607"/>
      <c r="E825" s="3729"/>
      <c r="F825" s="126"/>
      <c r="G825" s="136">
        <v>100103716467</v>
      </c>
      <c r="H825" s="126">
        <v>100103716475</v>
      </c>
      <c r="I825" s="136"/>
      <c r="J825" s="126"/>
      <c r="K825" s="136"/>
      <c r="L825" s="126"/>
      <c r="M825" s="136">
        <v>100103716479</v>
      </c>
      <c r="N825" s="126"/>
      <c r="O825" s="3616"/>
    </row>
    <row r="826" spans="1:15" ht="15" customHeight="1">
      <c r="A826" s="3727"/>
      <c r="B826" s="3661"/>
      <c r="C826" s="3607"/>
      <c r="D826" s="3607"/>
      <c r="E826" s="3729"/>
      <c r="F826" s="127"/>
      <c r="G826" s="137">
        <v>100103716468</v>
      </c>
      <c r="H826" s="127">
        <v>100103716476</v>
      </c>
      <c r="I826" s="137"/>
      <c r="J826" s="127"/>
      <c r="K826" s="137"/>
      <c r="L826" s="127"/>
      <c r="M826" s="137">
        <v>100103716480</v>
      </c>
      <c r="N826" s="127"/>
      <c r="O826" s="3616"/>
    </row>
    <row r="827" spans="1:15" ht="15" customHeight="1">
      <c r="A827" s="3727"/>
      <c r="B827" s="3661"/>
      <c r="C827" s="3607"/>
      <c r="D827" s="3607"/>
      <c r="E827" s="3729"/>
      <c r="F827" s="127"/>
      <c r="G827" s="137">
        <v>100103716469</v>
      </c>
      <c r="H827" s="127">
        <v>100103716477</v>
      </c>
      <c r="I827" s="137"/>
      <c r="J827" s="127"/>
      <c r="K827" s="137"/>
      <c r="L827" s="127"/>
      <c r="M827" s="137">
        <v>100103716481</v>
      </c>
      <c r="N827" s="127"/>
      <c r="O827" s="3616"/>
    </row>
    <row r="828" spans="1:15" ht="15" customHeight="1">
      <c r="A828" s="3727"/>
      <c r="B828" s="3661"/>
      <c r="C828" s="3607"/>
      <c r="D828" s="3607"/>
      <c r="E828" s="3729"/>
      <c r="F828" s="127"/>
      <c r="G828" s="137">
        <v>100103716470</v>
      </c>
      <c r="H828" s="127"/>
      <c r="I828" s="137"/>
      <c r="J828" s="127"/>
      <c r="K828" s="137"/>
      <c r="L828" s="127"/>
      <c r="M828" s="137">
        <v>100103716482</v>
      </c>
      <c r="N828" s="127"/>
      <c r="O828" s="3616"/>
    </row>
    <row r="829" spans="1:15" ht="15" customHeight="1">
      <c r="A829" s="3727"/>
      <c r="B829" s="3661"/>
      <c r="C829" s="3607"/>
      <c r="D829" s="3607"/>
      <c r="E829" s="3729"/>
      <c r="F829" s="127"/>
      <c r="G829" s="137">
        <v>100103716471</v>
      </c>
      <c r="H829" s="127"/>
      <c r="I829" s="137"/>
      <c r="J829" s="127"/>
      <c r="K829" s="137"/>
      <c r="L829" s="127"/>
      <c r="M829" s="137">
        <v>100103716483</v>
      </c>
      <c r="N829" s="127"/>
      <c r="O829" s="3616"/>
    </row>
    <row r="830" spans="1:15" ht="15" customHeight="1">
      <c r="A830" s="3727"/>
      <c r="B830" s="3661"/>
      <c r="C830" s="3607"/>
      <c r="D830" s="3607"/>
      <c r="E830" s="3729"/>
      <c r="F830" s="127"/>
      <c r="G830" s="137">
        <v>100103716472</v>
      </c>
      <c r="H830" s="127"/>
      <c r="I830" s="137"/>
      <c r="J830" s="127"/>
      <c r="K830" s="137"/>
      <c r="L830" s="127"/>
      <c r="M830" s="137">
        <v>100103716484</v>
      </c>
      <c r="N830" s="127"/>
      <c r="O830" s="3616"/>
    </row>
    <row r="831" spans="1:15" ht="15" customHeight="1" thickBot="1">
      <c r="A831" s="3727"/>
      <c r="B831" s="3663"/>
      <c r="C831" s="3607"/>
      <c r="D831" s="3607"/>
      <c r="E831" s="3729"/>
      <c r="F831" s="128"/>
      <c r="G831" s="138">
        <v>100103716473</v>
      </c>
      <c r="H831" s="128"/>
      <c r="I831" s="138"/>
      <c r="J831" s="128"/>
      <c r="K831" s="138"/>
      <c r="L831" s="128"/>
      <c r="M831" s="138"/>
      <c r="N831" s="128"/>
      <c r="O831" s="3625"/>
    </row>
    <row r="832" spans="1:15" ht="15" customHeight="1">
      <c r="A832" s="3725">
        <v>16</v>
      </c>
      <c r="B832" s="3660" t="s">
        <v>115</v>
      </c>
      <c r="C832" s="3606" t="s">
        <v>127</v>
      </c>
      <c r="D832" s="3606">
        <v>60</v>
      </c>
      <c r="E832" s="3729"/>
      <c r="F832" s="122">
        <v>100103716491</v>
      </c>
      <c r="G832" s="134"/>
      <c r="H832" s="122">
        <v>100103716499</v>
      </c>
      <c r="I832" s="134">
        <v>100103716503</v>
      </c>
      <c r="J832" s="122">
        <v>100103716511</v>
      </c>
      <c r="K832" s="137">
        <v>100103716515</v>
      </c>
      <c r="L832" s="122">
        <v>100103716523</v>
      </c>
      <c r="M832" s="134"/>
      <c r="N832" s="122"/>
      <c r="O832" s="3615">
        <f>COUNT(E832:N839)</f>
        <v>39</v>
      </c>
    </row>
    <row r="833" spans="1:15" ht="15" customHeight="1">
      <c r="A833" s="3727"/>
      <c r="B833" s="3661"/>
      <c r="C833" s="3607"/>
      <c r="D833" s="3607"/>
      <c r="E833" s="3729"/>
      <c r="F833" s="127">
        <v>100103716492</v>
      </c>
      <c r="G833" s="137"/>
      <c r="H833" s="127">
        <v>100103716500</v>
      </c>
      <c r="I833" s="137">
        <v>100103716504</v>
      </c>
      <c r="J833" s="127">
        <v>100103716512</v>
      </c>
      <c r="K833" s="137">
        <v>100103716516</v>
      </c>
      <c r="L833" s="127">
        <v>100103716524</v>
      </c>
      <c r="M833" s="137"/>
      <c r="N833" s="127"/>
      <c r="O833" s="3616"/>
    </row>
    <row r="834" spans="1:15" ht="15" customHeight="1">
      <c r="A834" s="3727"/>
      <c r="B834" s="3661"/>
      <c r="C834" s="3607"/>
      <c r="D834" s="3607"/>
      <c r="E834" s="3729"/>
      <c r="F834" s="127">
        <v>100103716493</v>
      </c>
      <c r="G834" s="137"/>
      <c r="H834" s="127">
        <v>100103716501</v>
      </c>
      <c r="I834" s="137">
        <v>100103716505</v>
      </c>
      <c r="J834" s="127">
        <v>100103716513</v>
      </c>
      <c r="K834" s="137">
        <v>100103716517</v>
      </c>
      <c r="L834" s="127">
        <v>100103716525</v>
      </c>
      <c r="M834" s="137"/>
      <c r="N834" s="127"/>
      <c r="O834" s="3616"/>
    </row>
    <row r="835" spans="1:15" ht="15" customHeight="1">
      <c r="A835" s="3727"/>
      <c r="B835" s="3661"/>
      <c r="C835" s="3607"/>
      <c r="D835" s="3607"/>
      <c r="E835" s="3729"/>
      <c r="F835" s="127">
        <v>100103716494</v>
      </c>
      <c r="G835" s="137"/>
      <c r="H835" s="127">
        <v>100103716502</v>
      </c>
      <c r="I835" s="137">
        <v>100103716506</v>
      </c>
      <c r="J835" s="127">
        <v>100103716514</v>
      </c>
      <c r="K835" s="137">
        <v>100103716518</v>
      </c>
      <c r="L835" s="127">
        <v>100103716526</v>
      </c>
      <c r="M835" s="137"/>
      <c r="N835" s="127"/>
      <c r="O835" s="3616"/>
    </row>
    <row r="836" spans="1:15" ht="15" customHeight="1">
      <c r="A836" s="3727"/>
      <c r="B836" s="3661"/>
      <c r="C836" s="3607"/>
      <c r="D836" s="3607"/>
      <c r="E836" s="3729"/>
      <c r="F836" s="127">
        <v>100103716495</v>
      </c>
      <c r="G836" s="137"/>
      <c r="H836" s="127"/>
      <c r="I836" s="137">
        <v>100103716507</v>
      </c>
      <c r="J836" s="127">
        <v>100103716519</v>
      </c>
      <c r="K836" s="137"/>
      <c r="L836" s="127">
        <v>100103716527</v>
      </c>
      <c r="M836" s="137"/>
      <c r="N836" s="127"/>
      <c r="O836" s="3616"/>
    </row>
    <row r="837" spans="1:15" ht="15" customHeight="1">
      <c r="A837" s="3727"/>
      <c r="B837" s="3661"/>
      <c r="C837" s="3607"/>
      <c r="D837" s="3607"/>
      <c r="E837" s="3729"/>
      <c r="F837" s="127">
        <v>100103716496</v>
      </c>
      <c r="G837" s="137"/>
      <c r="H837" s="127"/>
      <c r="I837" s="137">
        <v>100103716508</v>
      </c>
      <c r="J837" s="127">
        <v>100103716520</v>
      </c>
      <c r="K837" s="137"/>
      <c r="L837" s="127">
        <v>100103716528</v>
      </c>
      <c r="M837" s="137"/>
      <c r="N837" s="127"/>
      <c r="O837" s="3616"/>
    </row>
    <row r="838" spans="1:15" ht="15" customHeight="1">
      <c r="A838" s="3727"/>
      <c r="B838" s="3661"/>
      <c r="C838" s="3607"/>
      <c r="D838" s="3607"/>
      <c r="E838" s="3729"/>
      <c r="F838" s="127">
        <v>100103716497</v>
      </c>
      <c r="G838" s="137"/>
      <c r="H838" s="127"/>
      <c r="I838" s="137">
        <v>100103716509</v>
      </c>
      <c r="J838" s="127">
        <v>100103716521</v>
      </c>
      <c r="K838" s="137"/>
      <c r="L838" s="127">
        <v>100103716529</v>
      </c>
      <c r="M838" s="137"/>
      <c r="N838" s="127"/>
      <c r="O838" s="3616"/>
    </row>
    <row r="839" spans="1:15" ht="15" customHeight="1" thickBot="1">
      <c r="A839" s="3728"/>
      <c r="B839" s="3662"/>
      <c r="C839" s="3613"/>
      <c r="D839" s="3613"/>
      <c r="E839" s="3729"/>
      <c r="F839" s="790">
        <v>100103716498</v>
      </c>
      <c r="G839" s="789"/>
      <c r="H839" s="790"/>
      <c r="I839" s="789">
        <v>100103716510</v>
      </c>
      <c r="J839" s="790">
        <v>100103716522</v>
      </c>
      <c r="K839" s="789"/>
      <c r="L839" s="790"/>
      <c r="M839" s="789"/>
      <c r="N839" s="790"/>
      <c r="O839" s="3617"/>
    </row>
    <row r="840" spans="1:15" ht="15" customHeight="1" thickBot="1">
      <c r="A840" s="3397" t="s">
        <v>12</v>
      </c>
      <c r="B840" s="3398"/>
      <c r="C840" s="3398"/>
      <c r="D840" s="3398"/>
      <c r="E840" s="3729"/>
      <c r="F840" s="788" t="s">
        <v>2054</v>
      </c>
      <c r="G840" s="787" t="s">
        <v>2055</v>
      </c>
      <c r="H840" s="788" t="s">
        <v>2056</v>
      </c>
      <c r="I840" s="787" t="s">
        <v>2057</v>
      </c>
      <c r="J840" s="788" t="s">
        <v>2058</v>
      </c>
      <c r="K840" s="787" t="s">
        <v>2059</v>
      </c>
      <c r="L840" s="788" t="s">
        <v>2060</v>
      </c>
      <c r="M840" s="787" t="s">
        <v>2061</v>
      </c>
      <c r="N840" s="788" t="s">
        <v>2069</v>
      </c>
      <c r="O840" s="3618">
        <f>SUM(O796:O839)</f>
        <v>230</v>
      </c>
    </row>
    <row r="841" spans="1:15" ht="15" customHeight="1" thickBot="1">
      <c r="A841" s="3366"/>
      <c r="B841" s="3367"/>
      <c r="C841" s="3367"/>
      <c r="D841" s="3367"/>
      <c r="E841" s="3729"/>
      <c r="F841" s="63" t="s">
        <v>2063</v>
      </c>
      <c r="G841" s="856" t="s">
        <v>2064</v>
      </c>
      <c r="H841" s="63" t="s">
        <v>2065</v>
      </c>
      <c r="I841" s="856" t="s">
        <v>2066</v>
      </c>
      <c r="J841" s="63" t="s">
        <v>2067</v>
      </c>
      <c r="K841" s="856" t="s">
        <v>2068</v>
      </c>
      <c r="L841" s="63" t="s">
        <v>2069</v>
      </c>
      <c r="M841" s="856" t="s">
        <v>2070</v>
      </c>
      <c r="N841" s="63" t="s">
        <v>2071</v>
      </c>
      <c r="O841" s="3619"/>
    </row>
    <row r="842" spans="1:15" ht="15" customHeight="1">
      <c r="A842" s="3364" t="s">
        <v>13</v>
      </c>
      <c r="B842" s="3365"/>
      <c r="C842" s="3365"/>
      <c r="D842" s="3365"/>
      <c r="E842" s="3729"/>
      <c r="F842" s="3598" t="s">
        <v>2072</v>
      </c>
      <c r="G842" s="3600" t="s">
        <v>2073</v>
      </c>
      <c r="H842" s="3598" t="s">
        <v>2074</v>
      </c>
      <c r="I842" s="3600" t="s">
        <v>2075</v>
      </c>
      <c r="J842" s="3598" t="s">
        <v>2076</v>
      </c>
      <c r="K842" s="3600" t="s">
        <v>2077</v>
      </c>
      <c r="L842" s="3598" t="s">
        <v>2078</v>
      </c>
      <c r="M842" s="3600" t="s">
        <v>2079</v>
      </c>
      <c r="N842" s="3598" t="s">
        <v>2080</v>
      </c>
      <c r="O842" s="3619"/>
    </row>
    <row r="843" spans="1:15" ht="15" customHeight="1" thickBot="1">
      <c r="A843" s="3366"/>
      <c r="B843" s="3367"/>
      <c r="C843" s="3367"/>
      <c r="D843" s="3367"/>
      <c r="E843" s="3729"/>
      <c r="F843" s="3599"/>
      <c r="G843" s="3601"/>
      <c r="H843" s="3599"/>
      <c r="I843" s="3601"/>
      <c r="J843" s="3599"/>
      <c r="K843" s="3601"/>
      <c r="L843" s="3599"/>
      <c r="M843" s="3601"/>
      <c r="N843" s="3599"/>
      <c r="O843" s="3619"/>
    </row>
    <row r="844" spans="1:15" ht="15" customHeight="1">
      <c r="A844" s="3364" t="s">
        <v>14</v>
      </c>
      <c r="B844" s="3365"/>
      <c r="C844" s="3365"/>
      <c r="D844" s="3365"/>
      <c r="E844" s="3729"/>
      <c r="F844" s="3598" t="s">
        <v>2081</v>
      </c>
      <c r="G844" s="3600" t="s">
        <v>2082</v>
      </c>
      <c r="H844" s="3598" t="s">
        <v>2083</v>
      </c>
      <c r="I844" s="3600" t="s">
        <v>2084</v>
      </c>
      <c r="J844" s="3598" t="s">
        <v>2085</v>
      </c>
      <c r="K844" s="3600" t="s">
        <v>2086</v>
      </c>
      <c r="L844" s="3598" t="s">
        <v>2087</v>
      </c>
      <c r="M844" s="3600" t="s">
        <v>2088</v>
      </c>
      <c r="N844" s="3598" t="s">
        <v>2089</v>
      </c>
      <c r="O844" s="3619"/>
    </row>
    <row r="845" spans="1:15" ht="15" customHeight="1" thickBot="1">
      <c r="A845" s="3366"/>
      <c r="B845" s="3367"/>
      <c r="C845" s="3367"/>
      <c r="D845" s="3367"/>
      <c r="E845" s="3729"/>
      <c r="F845" s="3599"/>
      <c r="G845" s="3601"/>
      <c r="H845" s="3599"/>
      <c r="I845" s="3601"/>
      <c r="J845" s="3599"/>
      <c r="K845" s="3601"/>
      <c r="L845" s="3599"/>
      <c r="M845" s="3601"/>
      <c r="N845" s="3599"/>
      <c r="O845" s="3619"/>
    </row>
    <row r="846" spans="1:15" ht="15" customHeight="1">
      <c r="A846" s="3364" t="s">
        <v>15</v>
      </c>
      <c r="B846" s="3365"/>
      <c r="C846" s="3365"/>
      <c r="D846" s="3365"/>
      <c r="E846" s="3729"/>
      <c r="F846" s="3604" t="s">
        <v>2090</v>
      </c>
      <c r="G846" s="3602" t="s">
        <v>2091</v>
      </c>
      <c r="H846" s="3604" t="s">
        <v>2098</v>
      </c>
      <c r="I846" s="3602" t="s">
        <v>2092</v>
      </c>
      <c r="J846" s="3604" t="s">
        <v>2093</v>
      </c>
      <c r="K846" s="3602" t="s">
        <v>2094</v>
      </c>
      <c r="L846" s="3604" t="s">
        <v>2095</v>
      </c>
      <c r="M846" s="3602" t="s">
        <v>2096</v>
      </c>
      <c r="N846" s="3604" t="s">
        <v>2097</v>
      </c>
      <c r="O846" s="3619"/>
    </row>
    <row r="847" spans="1:15" ht="15" customHeight="1" thickBot="1">
      <c r="A847" s="3366"/>
      <c r="B847" s="3367"/>
      <c r="C847" s="3367"/>
      <c r="D847" s="3367"/>
      <c r="E847" s="3729"/>
      <c r="F847" s="3605"/>
      <c r="G847" s="3603"/>
      <c r="H847" s="3605"/>
      <c r="I847" s="3603"/>
      <c r="J847" s="3605"/>
      <c r="K847" s="3603"/>
      <c r="L847" s="3605"/>
      <c r="M847" s="3603"/>
      <c r="N847" s="3605"/>
      <c r="O847" s="3619"/>
    </row>
    <row r="848" spans="1:15" ht="15" customHeight="1" thickBot="1">
      <c r="A848" s="3382" t="s">
        <v>16</v>
      </c>
      <c r="B848" s="3383"/>
      <c r="C848" s="3383"/>
      <c r="D848" s="3384"/>
      <c r="E848" s="3729"/>
      <c r="F848" s="861">
        <v>759</v>
      </c>
      <c r="G848" s="112">
        <v>738</v>
      </c>
      <c r="H848" s="861">
        <v>759</v>
      </c>
      <c r="I848" s="112">
        <v>738</v>
      </c>
      <c r="J848" s="861">
        <v>759</v>
      </c>
      <c r="K848" s="112">
        <v>738</v>
      </c>
      <c r="L848" s="861">
        <v>759</v>
      </c>
      <c r="M848" s="112">
        <v>738</v>
      </c>
      <c r="N848" s="861">
        <v>759</v>
      </c>
      <c r="O848" s="3619"/>
    </row>
    <row r="849" spans="1:15" ht="15" customHeight="1" thickBot="1">
      <c r="A849" s="660" t="s">
        <v>0</v>
      </c>
      <c r="B849" s="141" t="s">
        <v>1</v>
      </c>
      <c r="C849" s="142" t="s">
        <v>2</v>
      </c>
      <c r="D849" s="175" t="s">
        <v>3</v>
      </c>
      <c r="E849" s="3633" t="s">
        <v>2605</v>
      </c>
      <c r="F849" s="3634"/>
      <c r="G849" s="3633" t="s">
        <v>2606</v>
      </c>
      <c r="H849" s="3634"/>
      <c r="I849" s="3633" t="s">
        <v>2607</v>
      </c>
      <c r="J849" s="3634"/>
      <c r="K849" s="3633" t="s">
        <v>2608</v>
      </c>
      <c r="L849" s="3634"/>
      <c r="M849" s="3633" t="s">
        <v>2609</v>
      </c>
      <c r="N849" s="3634"/>
      <c r="O849" s="161"/>
    </row>
    <row r="850" spans="1:15" ht="15" customHeight="1" thickBot="1">
      <c r="A850" s="3672"/>
      <c r="B850" s="3660" t="s">
        <v>115</v>
      </c>
      <c r="C850" s="3606" t="s">
        <v>116</v>
      </c>
      <c r="D850" s="3650">
        <v>15</v>
      </c>
      <c r="E850" s="283" t="s">
        <v>1593</v>
      </c>
      <c r="F850" s="3653" t="s">
        <v>1940</v>
      </c>
      <c r="G850" s="211" t="s">
        <v>1940</v>
      </c>
      <c r="H850" s="3653" t="s">
        <v>1940</v>
      </c>
      <c r="I850" s="1616" t="s">
        <v>1940</v>
      </c>
      <c r="J850" s="211" t="s">
        <v>1940</v>
      </c>
      <c r="K850" s="211" t="s">
        <v>1940</v>
      </c>
      <c r="L850" s="211" t="s">
        <v>1940</v>
      </c>
      <c r="M850" s="211" t="s">
        <v>1940</v>
      </c>
      <c r="N850" s="3722"/>
      <c r="O850" s="3615">
        <f>COUNT(E850:N851)</f>
        <v>0</v>
      </c>
    </row>
    <row r="851" spans="1:15" ht="15" customHeight="1" thickBot="1">
      <c r="A851" s="3674"/>
      <c r="B851" s="3663"/>
      <c r="C851" s="3607"/>
      <c r="D851" s="3651"/>
      <c r="E851" s="283" t="s">
        <v>1593</v>
      </c>
      <c r="F851" s="3654"/>
      <c r="G851" s="1593" t="s">
        <v>1940</v>
      </c>
      <c r="H851" s="3654"/>
      <c r="I851" s="1616" t="s">
        <v>1940</v>
      </c>
      <c r="J851" s="1616" t="s">
        <v>1940</v>
      </c>
      <c r="K851" s="211" t="s">
        <v>1940</v>
      </c>
      <c r="L851" s="211" t="s">
        <v>1940</v>
      </c>
      <c r="M851" s="211" t="s">
        <v>1940</v>
      </c>
      <c r="N851" s="3723"/>
      <c r="O851" s="3616"/>
    </row>
    <row r="852" spans="1:15" ht="15" customHeight="1">
      <c r="A852" s="3672"/>
      <c r="B852" s="3660" t="s">
        <v>115</v>
      </c>
      <c r="C852" s="3606" t="s">
        <v>117</v>
      </c>
      <c r="D852" s="3606">
        <v>15</v>
      </c>
      <c r="E852" s="131">
        <v>100103707122</v>
      </c>
      <c r="F852" s="120">
        <v>100103707125</v>
      </c>
      <c r="G852" s="131">
        <v>100103707126</v>
      </c>
      <c r="H852" s="120">
        <v>100103707128</v>
      </c>
      <c r="I852" s="131">
        <v>100103707130</v>
      </c>
      <c r="J852" s="120">
        <v>100103707131</v>
      </c>
      <c r="K852" s="131">
        <v>100103709075</v>
      </c>
      <c r="L852" s="120">
        <v>100103709076</v>
      </c>
      <c r="M852" s="131">
        <v>100103709079</v>
      </c>
      <c r="N852" s="3723"/>
      <c r="O852" s="3615">
        <f>COUNT(E852:N853)</f>
        <v>18</v>
      </c>
    </row>
    <row r="853" spans="1:15" ht="15" customHeight="1" thickBot="1">
      <c r="A853" s="3674"/>
      <c r="B853" s="3663"/>
      <c r="C853" s="3607"/>
      <c r="D853" s="3607"/>
      <c r="E853" s="1631">
        <v>100103707123</v>
      </c>
      <c r="F853" s="577">
        <v>100103707124</v>
      </c>
      <c r="G853" s="1631">
        <v>100103707127</v>
      </c>
      <c r="H853" s="1632">
        <v>100103707129</v>
      </c>
      <c r="I853" s="1631">
        <v>100103709074</v>
      </c>
      <c r="J853" s="1632">
        <v>100103709073</v>
      </c>
      <c r="K853" s="1631">
        <v>100103709078</v>
      </c>
      <c r="L853" s="1632">
        <v>100103709077</v>
      </c>
      <c r="M853" s="1631">
        <v>100103709080</v>
      </c>
      <c r="N853" s="3723"/>
      <c r="O853" s="3616"/>
    </row>
    <row r="854" spans="1:15" ht="15" customHeight="1">
      <c r="A854" s="3672"/>
      <c r="B854" s="3660" t="s">
        <v>115</v>
      </c>
      <c r="C854" s="3627" t="s">
        <v>118</v>
      </c>
      <c r="D854" s="3650">
        <v>15</v>
      </c>
      <c r="E854" s="3596">
        <v>100103719834</v>
      </c>
      <c r="F854" s="122">
        <v>100103719835</v>
      </c>
      <c r="G854" s="3596">
        <v>100103719837</v>
      </c>
      <c r="H854" s="122">
        <v>100103719838</v>
      </c>
      <c r="I854" s="3596">
        <v>100103719839</v>
      </c>
      <c r="J854" s="122">
        <v>100103719840</v>
      </c>
      <c r="K854" s="1620">
        <v>100103719842</v>
      </c>
      <c r="L854" s="122"/>
      <c r="M854" s="3596"/>
      <c r="N854" s="3723"/>
      <c r="O854" s="3615">
        <f>COUNT(E854:N855)</f>
        <v>12</v>
      </c>
    </row>
    <row r="855" spans="1:15" ht="15" customHeight="1" thickBot="1">
      <c r="A855" s="3674"/>
      <c r="B855" s="3663"/>
      <c r="C855" s="3622"/>
      <c r="D855" s="3652"/>
      <c r="E855" s="3597"/>
      <c r="F855" s="381">
        <v>100103719836</v>
      </c>
      <c r="G855" s="3597"/>
      <c r="H855" s="381">
        <v>100103719839</v>
      </c>
      <c r="I855" s="3597"/>
      <c r="J855" s="381">
        <v>100103719841</v>
      </c>
      <c r="K855" s="1621">
        <v>100103719843</v>
      </c>
      <c r="L855" s="381">
        <v>100103719844</v>
      </c>
      <c r="M855" s="3597"/>
      <c r="N855" s="3723"/>
      <c r="O855" s="3625"/>
    </row>
    <row r="856" spans="1:15" ht="15" customHeight="1" thickBot="1">
      <c r="A856" s="1626"/>
      <c r="B856" s="1625"/>
      <c r="C856" s="1623" t="s">
        <v>119</v>
      </c>
      <c r="D856" s="1624"/>
      <c r="E856" s="422"/>
      <c r="F856" s="421"/>
      <c r="G856" s="422"/>
      <c r="H856" s="421"/>
      <c r="I856" s="422"/>
      <c r="J856" s="421"/>
      <c r="K856" s="1635"/>
      <c r="L856" s="421"/>
      <c r="M856" s="422">
        <v>100103719845</v>
      </c>
      <c r="N856" s="3723"/>
      <c r="O856" s="1622"/>
    </row>
    <row r="857" spans="1:15" ht="15" customHeight="1">
      <c r="A857" s="3672"/>
      <c r="B857" s="3660" t="s">
        <v>115</v>
      </c>
      <c r="C857" s="3627" t="s">
        <v>120</v>
      </c>
      <c r="D857" s="3606">
        <v>15</v>
      </c>
      <c r="E857" s="131">
        <v>100103716587</v>
      </c>
      <c r="F857" s="120">
        <v>100103719746</v>
      </c>
      <c r="G857" s="131">
        <v>100103719748</v>
      </c>
      <c r="H857" s="411" t="s">
        <v>1215</v>
      </c>
      <c r="I857" s="131">
        <v>100103719750</v>
      </c>
      <c r="J857" s="120">
        <v>100103719752</v>
      </c>
      <c r="K857" s="1618">
        <v>100103719754</v>
      </c>
      <c r="L857" s="120"/>
      <c r="M857" s="131"/>
      <c r="N857" s="3723"/>
      <c r="O857" s="3615">
        <f>COUNT(E857:N858)</f>
        <v>12</v>
      </c>
    </row>
    <row r="858" spans="1:15" ht="15" customHeight="1" thickBot="1">
      <c r="A858" s="3674"/>
      <c r="B858" s="3663"/>
      <c r="C858" s="3622"/>
      <c r="D858" s="3658"/>
      <c r="E858" s="132">
        <v>100103719745</v>
      </c>
      <c r="F858" s="577">
        <v>100103719747</v>
      </c>
      <c r="G858" s="132">
        <v>100103719749</v>
      </c>
      <c r="H858" s="638" t="s">
        <v>1215</v>
      </c>
      <c r="I858" s="132">
        <v>100103719751</v>
      </c>
      <c r="J858" s="577">
        <v>100103719753</v>
      </c>
      <c r="K858" s="1619">
        <v>100103719755</v>
      </c>
      <c r="L858" s="577"/>
      <c r="M858" s="132"/>
      <c r="N858" s="3723"/>
      <c r="O858" s="3616"/>
    </row>
    <row r="859" spans="1:15" ht="15" customHeight="1">
      <c r="A859" s="3672"/>
      <c r="B859" s="3660" t="s">
        <v>115</v>
      </c>
      <c r="C859" s="3627" t="s">
        <v>201</v>
      </c>
      <c r="D859" s="3606">
        <v>15</v>
      </c>
      <c r="E859" s="131">
        <v>100103716601</v>
      </c>
      <c r="F859" s="248">
        <v>100103716603</v>
      </c>
      <c r="G859" s="131">
        <v>100103716604</v>
      </c>
      <c r="H859" s="3589">
        <v>100103716606</v>
      </c>
      <c r="I859" s="131">
        <v>100103716607</v>
      </c>
      <c r="J859" s="3589">
        <v>100103716609</v>
      </c>
      <c r="K859" s="1618">
        <v>100103716610</v>
      </c>
      <c r="L859" s="3589">
        <v>100103716612</v>
      </c>
      <c r="M859" s="131">
        <v>100103719771</v>
      </c>
      <c r="N859" s="3723"/>
      <c r="O859" s="3615">
        <f>COUNT(E859:N860)</f>
        <v>14</v>
      </c>
    </row>
    <row r="860" spans="1:15" ht="15" customHeight="1" thickBot="1">
      <c r="A860" s="3674"/>
      <c r="B860" s="3661"/>
      <c r="C860" s="3622"/>
      <c r="D860" s="3658"/>
      <c r="E860" s="854">
        <v>100103716602</v>
      </c>
      <c r="F860" s="1607" t="s">
        <v>533</v>
      </c>
      <c r="G860" s="854">
        <v>100103716605</v>
      </c>
      <c r="H860" s="3590"/>
      <c r="I860" s="854">
        <v>100103716608</v>
      </c>
      <c r="J860" s="3590"/>
      <c r="K860" s="854">
        <v>100103716611</v>
      </c>
      <c r="L860" s="3590"/>
      <c r="M860" s="854">
        <v>100103719772</v>
      </c>
      <c r="N860" s="3723"/>
      <c r="O860" s="3625"/>
    </row>
    <row r="861" spans="1:15" ht="15" customHeight="1">
      <c r="A861" s="3672"/>
      <c r="B861" s="3660" t="s">
        <v>115</v>
      </c>
      <c r="C861" s="3595" t="s">
        <v>121</v>
      </c>
      <c r="D861" s="3607">
        <v>15</v>
      </c>
      <c r="E861" s="132">
        <v>100103716658</v>
      </c>
      <c r="F861" s="124">
        <v>100103719798</v>
      </c>
      <c r="G861" s="132">
        <v>100103719800</v>
      </c>
      <c r="H861" s="124">
        <v>100103719802</v>
      </c>
      <c r="I861" s="132">
        <v>100103719804</v>
      </c>
      <c r="J861" s="124">
        <v>100103719806</v>
      </c>
      <c r="K861" s="132">
        <v>100103719808</v>
      </c>
      <c r="L861" s="124"/>
      <c r="M861" s="132"/>
      <c r="N861" s="3723"/>
      <c r="O861" s="3616">
        <f>COUNT(E861:N862)</f>
        <v>14</v>
      </c>
    </row>
    <row r="862" spans="1:15" ht="15" customHeight="1" thickBot="1">
      <c r="A862" s="3674"/>
      <c r="B862" s="3661"/>
      <c r="C862" s="3595"/>
      <c r="D862" s="3607"/>
      <c r="E862" s="132">
        <v>100103719797</v>
      </c>
      <c r="F862" s="125">
        <v>100103719799</v>
      </c>
      <c r="G862" s="132">
        <v>100103719801</v>
      </c>
      <c r="H862" s="125">
        <v>100103719803</v>
      </c>
      <c r="I862" s="132">
        <v>100103719805</v>
      </c>
      <c r="J862" s="125">
        <v>100103719807</v>
      </c>
      <c r="K862" s="132">
        <v>100103719809</v>
      </c>
      <c r="L862" s="125"/>
      <c r="M862" s="132"/>
      <c r="N862" s="3723"/>
      <c r="O862" s="3625"/>
    </row>
    <row r="863" spans="1:15" ht="15" customHeight="1">
      <c r="A863" s="3672"/>
      <c r="B863" s="3660" t="s">
        <v>115</v>
      </c>
      <c r="C863" s="3621" t="s">
        <v>122</v>
      </c>
      <c r="D863" s="3659">
        <v>15</v>
      </c>
      <c r="E863" s="134">
        <v>100103719758</v>
      </c>
      <c r="F863" s="122">
        <v>100103719760</v>
      </c>
      <c r="G863" s="134">
        <v>100103719762</v>
      </c>
      <c r="H863" s="252">
        <v>100103719764</v>
      </c>
      <c r="I863" s="134">
        <v>100103719766</v>
      </c>
      <c r="J863" s="122">
        <v>100103719768</v>
      </c>
      <c r="K863" s="134">
        <v>100103719770</v>
      </c>
      <c r="L863" s="122"/>
      <c r="M863" s="134"/>
      <c r="N863" s="3723"/>
      <c r="O863" s="3616">
        <f>COUNT(E863:N864)</f>
        <v>13</v>
      </c>
    </row>
    <row r="864" spans="1:15" ht="15" customHeight="1" thickBot="1">
      <c r="A864" s="3674"/>
      <c r="B864" s="3663"/>
      <c r="C864" s="3622"/>
      <c r="D864" s="3658"/>
      <c r="E864" s="855">
        <v>100103719759</v>
      </c>
      <c r="F864" s="381">
        <v>100103719761</v>
      </c>
      <c r="G864" s="855">
        <v>100103719763</v>
      </c>
      <c r="H864" s="127">
        <v>100103719765</v>
      </c>
      <c r="I864" s="855">
        <v>100103719767</v>
      </c>
      <c r="J864" s="381">
        <v>100103719769</v>
      </c>
      <c r="K864" s="855"/>
      <c r="L864" s="381"/>
      <c r="M864" s="855"/>
      <c r="N864" s="3723"/>
      <c r="O864" s="3625"/>
    </row>
    <row r="865" spans="1:15" ht="15" customHeight="1">
      <c r="A865" s="3672"/>
      <c r="B865" s="3660" t="s">
        <v>115</v>
      </c>
      <c r="C865" s="3595" t="s">
        <v>123</v>
      </c>
      <c r="D865" s="3647">
        <v>15</v>
      </c>
      <c r="E865" s="134">
        <v>100103719810</v>
      </c>
      <c r="F865" s="122">
        <v>100103719812</v>
      </c>
      <c r="G865" s="134"/>
      <c r="H865" s="122">
        <v>100103719816</v>
      </c>
      <c r="I865" s="134"/>
      <c r="J865" s="122">
        <v>100103719818</v>
      </c>
      <c r="K865" s="134">
        <v>100103719814</v>
      </c>
      <c r="L865" s="122">
        <v>100103719820</v>
      </c>
      <c r="M865" s="134">
        <v>100103719822</v>
      </c>
      <c r="N865" s="3723"/>
      <c r="O865" s="3616">
        <f>COUNT(E865:N866)</f>
        <v>13</v>
      </c>
    </row>
    <row r="866" spans="1:15" ht="15" customHeight="1" thickBot="1">
      <c r="A866" s="3674"/>
      <c r="B866" s="3663"/>
      <c r="C866" s="3595"/>
      <c r="D866" s="3647"/>
      <c r="E866" s="855">
        <v>100103719811</v>
      </c>
      <c r="F866" s="381">
        <v>100103719813</v>
      </c>
      <c r="G866" s="855"/>
      <c r="H866" s="381">
        <v>100103719817</v>
      </c>
      <c r="I866" s="855"/>
      <c r="J866" s="381">
        <v>100103719819</v>
      </c>
      <c r="K866" s="855">
        <v>100103719815</v>
      </c>
      <c r="L866" s="381">
        <v>100103719821</v>
      </c>
      <c r="M866" s="855"/>
      <c r="N866" s="3723"/>
      <c r="O866" s="3616"/>
    </row>
    <row r="867" spans="1:15" ht="15" customHeight="1">
      <c r="A867" s="3672"/>
      <c r="B867" s="3660" t="s">
        <v>115</v>
      </c>
      <c r="C867" s="3627" t="s">
        <v>124</v>
      </c>
      <c r="D867" s="3650">
        <v>15</v>
      </c>
      <c r="E867" s="134">
        <v>100103719823</v>
      </c>
      <c r="F867" s="122">
        <v>100103719825</v>
      </c>
      <c r="G867" s="134"/>
      <c r="H867" s="122">
        <v>100103719829</v>
      </c>
      <c r="I867" s="134"/>
      <c r="J867" s="122">
        <v>100103719831</v>
      </c>
      <c r="K867" s="134">
        <v>100103719827</v>
      </c>
      <c r="L867" s="122">
        <v>100103719833</v>
      </c>
      <c r="M867" s="134"/>
      <c r="N867" s="3723"/>
      <c r="O867" s="3615">
        <f>COUNT(E867:N868)</f>
        <v>11</v>
      </c>
    </row>
    <row r="868" spans="1:15" ht="15" customHeight="1" thickBot="1">
      <c r="A868" s="3674"/>
      <c r="B868" s="3663"/>
      <c r="C868" s="3595"/>
      <c r="D868" s="3647"/>
      <c r="E868" s="855">
        <v>100103719824</v>
      </c>
      <c r="F868" s="381">
        <v>100103719826</v>
      </c>
      <c r="G868" s="855"/>
      <c r="H868" s="381">
        <v>100103719830</v>
      </c>
      <c r="I868" s="855"/>
      <c r="J868" s="381">
        <v>100103719832</v>
      </c>
      <c r="K868" s="855">
        <v>100103719828</v>
      </c>
      <c r="L868" s="381"/>
      <c r="M868" s="855"/>
      <c r="N868" s="3723"/>
      <c r="O868" s="3616"/>
    </row>
    <row r="869" spans="1:15" ht="15" customHeight="1">
      <c r="A869" s="3672">
        <v>17</v>
      </c>
      <c r="B869" s="3660" t="s">
        <v>115</v>
      </c>
      <c r="C869" s="3606" t="s">
        <v>125</v>
      </c>
      <c r="D869" s="3606">
        <v>60</v>
      </c>
      <c r="E869" s="131">
        <v>100103719700</v>
      </c>
      <c r="F869" s="124">
        <v>100103719712</v>
      </c>
      <c r="G869" s="131">
        <v>100103719716</v>
      </c>
      <c r="H869" s="124">
        <v>100103719724</v>
      </c>
      <c r="I869" s="131">
        <v>100103719719</v>
      </c>
      <c r="J869" s="124">
        <v>100103719740</v>
      </c>
      <c r="K869" s="131">
        <v>100103719736</v>
      </c>
      <c r="L869" s="124"/>
      <c r="M869" s="131"/>
      <c r="N869" s="3723"/>
      <c r="O869" s="3615">
        <f>COUNT(E869:N876)</f>
        <v>43</v>
      </c>
    </row>
    <row r="870" spans="1:15" ht="15" customHeight="1">
      <c r="A870" s="3673"/>
      <c r="B870" s="3661"/>
      <c r="C870" s="3607"/>
      <c r="D870" s="3607"/>
      <c r="E870" s="132">
        <v>100103719701</v>
      </c>
      <c r="F870" s="124">
        <v>100103719713</v>
      </c>
      <c r="G870" s="132">
        <v>100103719717</v>
      </c>
      <c r="H870" s="124">
        <v>100103719725</v>
      </c>
      <c r="I870" s="132">
        <v>100103719718</v>
      </c>
      <c r="J870" s="124">
        <v>100103719741</v>
      </c>
      <c r="K870" s="132">
        <v>100103719737</v>
      </c>
      <c r="L870" s="124"/>
      <c r="M870" s="132"/>
      <c r="N870" s="3723"/>
      <c r="O870" s="3616"/>
    </row>
    <row r="871" spans="1:15" ht="15" customHeight="1">
      <c r="A871" s="3673"/>
      <c r="B871" s="3661"/>
      <c r="C871" s="3607"/>
      <c r="D871" s="3607"/>
      <c r="E871" s="132">
        <v>100103719702</v>
      </c>
      <c r="F871" s="124">
        <v>100103719714</v>
      </c>
      <c r="G871" s="132">
        <v>100103719718</v>
      </c>
      <c r="H871" s="124">
        <v>100103719726</v>
      </c>
      <c r="I871" s="132">
        <v>100103719723</v>
      </c>
      <c r="J871" s="124">
        <v>100103719742</v>
      </c>
      <c r="K871" s="132">
        <v>100103719738</v>
      </c>
      <c r="L871" s="124"/>
      <c r="M871" s="132"/>
      <c r="N871" s="3723"/>
      <c r="O871" s="3616"/>
    </row>
    <row r="872" spans="1:15" ht="15" customHeight="1">
      <c r="A872" s="3673"/>
      <c r="B872" s="3661"/>
      <c r="C872" s="3607"/>
      <c r="D872" s="3607"/>
      <c r="E872" s="132">
        <v>100103719703</v>
      </c>
      <c r="F872" s="124">
        <v>100103719715</v>
      </c>
      <c r="G872" s="132">
        <v>100103719719</v>
      </c>
      <c r="H872" s="124">
        <v>100103719727</v>
      </c>
      <c r="I872" s="132">
        <v>100103719721</v>
      </c>
      <c r="J872" s="124">
        <v>100103719743</v>
      </c>
      <c r="K872" s="132">
        <v>100103719739</v>
      </c>
      <c r="L872" s="124"/>
      <c r="M872" s="132"/>
      <c r="N872" s="3723"/>
      <c r="O872" s="3616"/>
    </row>
    <row r="873" spans="1:15" ht="15" customHeight="1">
      <c r="A873" s="3673"/>
      <c r="B873" s="3661"/>
      <c r="C873" s="3607"/>
      <c r="D873" s="3607"/>
      <c r="E873" s="132"/>
      <c r="F873" s="124"/>
      <c r="G873" s="132">
        <v>100103719720</v>
      </c>
      <c r="H873" s="124">
        <v>100103719728</v>
      </c>
      <c r="I873" s="132">
        <v>100103719722</v>
      </c>
      <c r="J873" s="124">
        <v>100103719732</v>
      </c>
      <c r="K873" s="132">
        <v>100103719744</v>
      </c>
      <c r="L873" s="124"/>
      <c r="M873" s="132"/>
      <c r="N873" s="3723"/>
      <c r="O873" s="3616"/>
    </row>
    <row r="874" spans="1:15" ht="15" customHeight="1">
      <c r="A874" s="3673"/>
      <c r="B874" s="3661"/>
      <c r="C874" s="3607"/>
      <c r="D874" s="3607"/>
      <c r="E874" s="132"/>
      <c r="F874" s="124"/>
      <c r="G874" s="132">
        <v>100103719721</v>
      </c>
      <c r="H874" s="124">
        <v>100103719729</v>
      </c>
      <c r="I874" s="132">
        <v>100103719720</v>
      </c>
      <c r="J874" s="124">
        <v>100103719733</v>
      </c>
      <c r="K874" s="132"/>
      <c r="L874" s="124"/>
      <c r="M874" s="132"/>
      <c r="N874" s="3723"/>
      <c r="O874" s="3616"/>
    </row>
    <row r="875" spans="1:15" ht="15" customHeight="1">
      <c r="A875" s="3673"/>
      <c r="B875" s="3661"/>
      <c r="C875" s="3607"/>
      <c r="D875" s="3607"/>
      <c r="E875" s="132"/>
      <c r="F875" s="124"/>
      <c r="G875" s="132">
        <v>100103719722</v>
      </c>
      <c r="H875" s="124">
        <v>100103719730</v>
      </c>
      <c r="I875" s="132"/>
      <c r="J875" s="124">
        <v>100103719734</v>
      </c>
      <c r="K875" s="132"/>
      <c r="L875" s="124"/>
      <c r="M875" s="132"/>
      <c r="N875" s="3723"/>
      <c r="O875" s="3616"/>
    </row>
    <row r="876" spans="1:15" ht="15" customHeight="1" thickBot="1">
      <c r="A876" s="3674"/>
      <c r="B876" s="3661"/>
      <c r="C876" s="3607"/>
      <c r="D876" s="3607"/>
      <c r="E876" s="132"/>
      <c r="F876" s="124"/>
      <c r="G876" s="132">
        <v>100103719723</v>
      </c>
      <c r="H876" s="124">
        <v>100103719731</v>
      </c>
      <c r="I876" s="132"/>
      <c r="J876" s="124">
        <v>100103719735</v>
      </c>
      <c r="K876" s="132"/>
      <c r="L876" s="124"/>
      <c r="M876" s="132"/>
      <c r="N876" s="3723"/>
      <c r="O876" s="3616"/>
    </row>
    <row r="877" spans="1:15" ht="15" customHeight="1">
      <c r="A877" s="3672"/>
      <c r="B877" s="3660" t="s">
        <v>115</v>
      </c>
      <c r="C877" s="3606" t="s">
        <v>126</v>
      </c>
      <c r="D877" s="3606">
        <v>60</v>
      </c>
      <c r="E877" s="134">
        <v>100103719615</v>
      </c>
      <c r="F877" s="122"/>
      <c r="G877" s="134">
        <v>100103719619</v>
      </c>
      <c r="H877" s="122">
        <v>100103719627</v>
      </c>
      <c r="I877" s="134">
        <v>100103719635</v>
      </c>
      <c r="J877" s="122"/>
      <c r="K877" s="134">
        <v>100103719646</v>
      </c>
      <c r="L877" s="122">
        <v>100103719651</v>
      </c>
      <c r="M877" s="134"/>
      <c r="N877" s="3723"/>
      <c r="O877" s="3615">
        <f>COUNT(E877:N884)</f>
        <v>40</v>
      </c>
    </row>
    <row r="878" spans="1:15" ht="15" customHeight="1">
      <c r="A878" s="3673"/>
      <c r="B878" s="3661"/>
      <c r="C878" s="3607"/>
      <c r="D878" s="3607"/>
      <c r="E878" s="136">
        <v>100103719616</v>
      </c>
      <c r="F878" s="126"/>
      <c r="G878" s="136">
        <v>100103719620</v>
      </c>
      <c r="H878" s="126">
        <v>100103719628</v>
      </c>
      <c r="I878" s="136">
        <v>100103719636</v>
      </c>
      <c r="J878" s="126"/>
      <c r="K878" s="136">
        <v>100103719647</v>
      </c>
      <c r="L878" s="126">
        <v>100103719652</v>
      </c>
      <c r="M878" s="136"/>
      <c r="N878" s="3723"/>
      <c r="O878" s="3616"/>
    </row>
    <row r="879" spans="1:15" ht="15" customHeight="1">
      <c r="A879" s="3673"/>
      <c r="B879" s="3661"/>
      <c r="C879" s="3607"/>
      <c r="D879" s="3607"/>
      <c r="E879" s="137">
        <v>100103719617</v>
      </c>
      <c r="F879" s="127"/>
      <c r="G879" s="137">
        <v>100103719621</v>
      </c>
      <c r="H879" s="127">
        <v>100103719629</v>
      </c>
      <c r="I879" s="137">
        <v>100103719637</v>
      </c>
      <c r="J879" s="127"/>
      <c r="K879" s="137">
        <v>100103719648</v>
      </c>
      <c r="L879" s="127">
        <v>100103719653</v>
      </c>
      <c r="M879" s="137"/>
      <c r="N879" s="3723"/>
      <c r="O879" s="3616"/>
    </row>
    <row r="880" spans="1:15" ht="15" customHeight="1">
      <c r="A880" s="3673"/>
      <c r="B880" s="3661"/>
      <c r="C880" s="3607"/>
      <c r="D880" s="3607"/>
      <c r="E880" s="137">
        <v>100103719618</v>
      </c>
      <c r="F880" s="127"/>
      <c r="G880" s="137">
        <v>100103719622</v>
      </c>
      <c r="H880" s="127">
        <v>100103719630</v>
      </c>
      <c r="I880" s="137">
        <v>100103719638</v>
      </c>
      <c r="J880" s="127"/>
      <c r="K880" s="137">
        <v>100103719649</v>
      </c>
      <c r="L880" s="127">
        <v>100103719654</v>
      </c>
      <c r="M880" s="137"/>
      <c r="N880" s="3723"/>
      <c r="O880" s="3616"/>
    </row>
    <row r="881" spans="1:15" ht="15" customHeight="1">
      <c r="A881" s="3673"/>
      <c r="B881" s="3661"/>
      <c r="C881" s="3607"/>
      <c r="D881" s="3607"/>
      <c r="E881" s="137"/>
      <c r="F881" s="127"/>
      <c r="G881" s="137">
        <v>100103719623</v>
      </c>
      <c r="H881" s="127">
        <v>100103719631</v>
      </c>
      <c r="I881" s="137">
        <v>100103719639</v>
      </c>
      <c r="J881" s="127"/>
      <c r="K881" s="137">
        <v>100103719650</v>
      </c>
      <c r="L881" s="127"/>
      <c r="M881" s="137"/>
      <c r="N881" s="3723"/>
      <c r="O881" s="3616"/>
    </row>
    <row r="882" spans="1:15" ht="15" customHeight="1">
      <c r="A882" s="3673"/>
      <c r="B882" s="3661"/>
      <c r="C882" s="3607"/>
      <c r="D882" s="3607"/>
      <c r="E882" s="137"/>
      <c r="F882" s="127"/>
      <c r="G882" s="137">
        <v>100103719624</v>
      </c>
      <c r="H882" s="127">
        <v>100103719632</v>
      </c>
      <c r="I882" s="137">
        <v>100103719640</v>
      </c>
      <c r="J882" s="127"/>
      <c r="K882" s="137">
        <v>100103719643</v>
      </c>
      <c r="L882" s="127"/>
      <c r="M882" s="137"/>
      <c r="N882" s="3723"/>
      <c r="O882" s="3616"/>
    </row>
    <row r="883" spans="1:15" ht="15" customHeight="1">
      <c r="A883" s="3673"/>
      <c r="B883" s="3661"/>
      <c r="C883" s="3607"/>
      <c r="D883" s="3607"/>
      <c r="E883" s="137"/>
      <c r="F883" s="127"/>
      <c r="G883" s="137">
        <v>100103719625</v>
      </c>
      <c r="H883" s="127">
        <v>100103719633</v>
      </c>
      <c r="I883" s="137">
        <v>100103719641</v>
      </c>
      <c r="J883" s="127"/>
      <c r="K883" s="137">
        <v>100103719644</v>
      </c>
      <c r="L883" s="127"/>
      <c r="M883" s="137"/>
      <c r="N883" s="3723"/>
      <c r="O883" s="3616"/>
    </row>
    <row r="884" spans="1:15" ht="15" customHeight="1" thickBot="1">
      <c r="A884" s="3674"/>
      <c r="B884" s="3663"/>
      <c r="C884" s="3607"/>
      <c r="D884" s="3607"/>
      <c r="E884" s="138"/>
      <c r="F884" s="128"/>
      <c r="G884" s="138">
        <v>100103719626</v>
      </c>
      <c r="H884" s="128">
        <v>100103719634</v>
      </c>
      <c r="I884" s="138">
        <v>100103719642</v>
      </c>
      <c r="J884" s="127"/>
      <c r="K884" s="138">
        <v>100103719645</v>
      </c>
      <c r="L884" s="128"/>
      <c r="M884" s="138"/>
      <c r="N884" s="3723"/>
      <c r="O884" s="3625"/>
    </row>
    <row r="885" spans="1:15" ht="15" customHeight="1">
      <c r="A885" s="3672"/>
      <c r="B885" s="3660" t="s">
        <v>115</v>
      </c>
      <c r="C885" s="3606" t="s">
        <v>127</v>
      </c>
      <c r="D885" s="3606">
        <v>60</v>
      </c>
      <c r="E885" s="134"/>
      <c r="F885" s="122">
        <v>100103719655</v>
      </c>
      <c r="G885" s="134"/>
      <c r="H885" s="122">
        <v>100103719671</v>
      </c>
      <c r="I885" s="134"/>
      <c r="J885" s="122">
        <v>100103719663</v>
      </c>
      <c r="K885" s="134">
        <v>100103719671</v>
      </c>
      <c r="L885" s="122">
        <v>100103719679</v>
      </c>
      <c r="M885" s="134">
        <v>100103719687</v>
      </c>
      <c r="N885" s="3723"/>
      <c r="O885" s="3615">
        <f>COUNT(E885:N892)</f>
        <v>48</v>
      </c>
    </row>
    <row r="886" spans="1:15" ht="15" customHeight="1">
      <c r="A886" s="3673"/>
      <c r="B886" s="3661"/>
      <c r="C886" s="3607"/>
      <c r="D886" s="3607"/>
      <c r="E886" s="137"/>
      <c r="F886" s="127">
        <v>100103719656</v>
      </c>
      <c r="G886" s="137"/>
      <c r="H886" s="127">
        <v>100103719672</v>
      </c>
      <c r="I886" s="137"/>
      <c r="J886" s="127">
        <v>100103719664</v>
      </c>
      <c r="K886" s="137">
        <v>100103719672</v>
      </c>
      <c r="L886" s="127">
        <v>100103719680</v>
      </c>
      <c r="M886" s="137">
        <v>100103719688</v>
      </c>
      <c r="N886" s="3723"/>
      <c r="O886" s="3616"/>
    </row>
    <row r="887" spans="1:15" ht="15" customHeight="1">
      <c r="A887" s="3673"/>
      <c r="B887" s="3661"/>
      <c r="C887" s="3607"/>
      <c r="D887" s="3607"/>
      <c r="E887" s="137"/>
      <c r="F887" s="127">
        <v>100103719657</v>
      </c>
      <c r="G887" s="137"/>
      <c r="H887" s="127">
        <v>100103719673</v>
      </c>
      <c r="I887" s="137"/>
      <c r="J887" s="127">
        <v>100103719665</v>
      </c>
      <c r="K887" s="137">
        <v>100103719673</v>
      </c>
      <c r="L887" s="127">
        <v>100103719681</v>
      </c>
      <c r="M887" s="137">
        <v>100103719689</v>
      </c>
      <c r="N887" s="3723"/>
      <c r="O887" s="3616"/>
    </row>
    <row r="888" spans="1:15" ht="15" customHeight="1">
      <c r="A888" s="3673"/>
      <c r="B888" s="3661"/>
      <c r="C888" s="3607"/>
      <c r="D888" s="3607"/>
      <c r="E888" s="137"/>
      <c r="F888" s="127">
        <v>100103719658</v>
      </c>
      <c r="G888" s="137"/>
      <c r="H888" s="127">
        <v>100103719674</v>
      </c>
      <c r="I888" s="137"/>
      <c r="J888" s="127">
        <v>100103719666</v>
      </c>
      <c r="K888" s="137">
        <v>100103719674</v>
      </c>
      <c r="L888" s="127">
        <v>100103719682</v>
      </c>
      <c r="M888" s="137">
        <v>100103719690</v>
      </c>
      <c r="N888" s="3723"/>
      <c r="O888" s="3616"/>
    </row>
    <row r="889" spans="1:15" ht="15" customHeight="1">
      <c r="A889" s="3673"/>
      <c r="B889" s="3661"/>
      <c r="C889" s="3607"/>
      <c r="D889" s="3607"/>
      <c r="E889" s="137"/>
      <c r="F889" s="127">
        <v>100103719660</v>
      </c>
      <c r="G889" s="137"/>
      <c r="H889" s="127">
        <v>100103719675</v>
      </c>
      <c r="I889" s="137"/>
      <c r="J889" s="127">
        <v>100103719667</v>
      </c>
      <c r="K889" s="137">
        <v>100103719675</v>
      </c>
      <c r="L889" s="127">
        <v>100103719683</v>
      </c>
      <c r="M889" s="137">
        <v>100103719691</v>
      </c>
      <c r="N889" s="3723"/>
      <c r="O889" s="3616"/>
    </row>
    <row r="890" spans="1:15" ht="15" customHeight="1">
      <c r="A890" s="3673"/>
      <c r="B890" s="3661"/>
      <c r="C890" s="3607"/>
      <c r="D890" s="3607"/>
      <c r="E890" s="137"/>
      <c r="F890" s="127">
        <v>100103719661</v>
      </c>
      <c r="G890" s="137"/>
      <c r="H890" s="127">
        <v>100103719676</v>
      </c>
      <c r="I890" s="137"/>
      <c r="J890" s="127">
        <v>100103719668</v>
      </c>
      <c r="K890" s="137">
        <v>100103719676</v>
      </c>
      <c r="L890" s="127">
        <v>100103719684</v>
      </c>
      <c r="M890" s="137">
        <v>100103719692</v>
      </c>
      <c r="N890" s="3723"/>
      <c r="O890" s="3616"/>
    </row>
    <row r="891" spans="1:15" ht="15" customHeight="1">
      <c r="A891" s="3673"/>
      <c r="B891" s="3661"/>
      <c r="C891" s="3607"/>
      <c r="D891" s="3607"/>
      <c r="E891" s="137"/>
      <c r="F891" s="127">
        <v>100103719662</v>
      </c>
      <c r="G891" s="137"/>
      <c r="H891" s="127">
        <v>100103719677</v>
      </c>
      <c r="I891" s="137"/>
      <c r="J891" s="127">
        <v>100103719669</v>
      </c>
      <c r="K891" s="137">
        <v>100103719677</v>
      </c>
      <c r="L891" s="127">
        <v>100103719685</v>
      </c>
      <c r="M891" s="137">
        <v>100103719693</v>
      </c>
      <c r="N891" s="3723"/>
      <c r="O891" s="3616"/>
    </row>
    <row r="892" spans="1:15" ht="15" customHeight="1" thickBot="1">
      <c r="A892" s="3694"/>
      <c r="B892" s="3662"/>
      <c r="C892" s="3613"/>
      <c r="D892" s="3613"/>
      <c r="E892" s="789"/>
      <c r="F892" s="790">
        <v>100103719659</v>
      </c>
      <c r="G892" s="789"/>
      <c r="H892" s="790">
        <v>100103719678</v>
      </c>
      <c r="I892" s="789"/>
      <c r="J892" s="790">
        <v>100103719670</v>
      </c>
      <c r="K892" s="789">
        <v>100103719678</v>
      </c>
      <c r="L892" s="790">
        <v>100103719686</v>
      </c>
      <c r="M892" s="789">
        <v>100103719694</v>
      </c>
      <c r="N892" s="3724"/>
      <c r="O892" s="3617"/>
    </row>
    <row r="893" spans="1:15" ht="15" customHeight="1" thickBot="1">
      <c r="A893" s="3397" t="s">
        <v>12</v>
      </c>
      <c r="B893" s="3398"/>
      <c r="C893" s="3398"/>
      <c r="D893" s="3398"/>
      <c r="E893" s="787" t="s">
        <v>2171</v>
      </c>
      <c r="F893" s="788" t="s">
        <v>2172</v>
      </c>
      <c r="G893" s="787" t="s">
        <v>2173</v>
      </c>
      <c r="H893" s="788" t="s">
        <v>2174</v>
      </c>
      <c r="I893" s="787" t="s">
        <v>2175</v>
      </c>
      <c r="J893" s="788" t="s">
        <v>2176</v>
      </c>
      <c r="K893" s="787" t="s">
        <v>2177</v>
      </c>
      <c r="L893" s="788" t="s">
        <v>2178</v>
      </c>
      <c r="M893" s="787" t="s">
        <v>2179</v>
      </c>
      <c r="N893" s="788" t="s">
        <v>2188</v>
      </c>
      <c r="O893" s="3618">
        <f>SUM(O850:O892)</f>
        <v>238</v>
      </c>
    </row>
    <row r="894" spans="1:15" ht="15" customHeight="1" thickBot="1">
      <c r="A894" s="3366"/>
      <c r="B894" s="3367"/>
      <c r="C894" s="3367"/>
      <c r="D894" s="3367"/>
      <c r="E894" s="856" t="s">
        <v>2181</v>
      </c>
      <c r="F894" s="63" t="s">
        <v>2182</v>
      </c>
      <c r="G894" s="856" t="s">
        <v>2183</v>
      </c>
      <c r="H894" s="63" t="s">
        <v>2184</v>
      </c>
      <c r="I894" s="856" t="s">
        <v>2185</v>
      </c>
      <c r="J894" s="63" t="s">
        <v>2186</v>
      </c>
      <c r="K894" s="856" t="s">
        <v>2187</v>
      </c>
      <c r="L894" s="63" t="s">
        <v>2188</v>
      </c>
      <c r="M894" s="856" t="s">
        <v>2189</v>
      </c>
      <c r="N894" s="63" t="s">
        <v>2190</v>
      </c>
      <c r="O894" s="3619"/>
    </row>
    <row r="895" spans="1:15" ht="15" customHeight="1">
      <c r="A895" s="3364" t="s">
        <v>13</v>
      </c>
      <c r="B895" s="3365"/>
      <c r="C895" s="3365"/>
      <c r="D895" s="3365"/>
      <c r="E895" s="3600" t="s">
        <v>2191</v>
      </c>
      <c r="F895" s="3598" t="s">
        <v>2192</v>
      </c>
      <c r="G895" s="3600" t="s">
        <v>2193</v>
      </c>
      <c r="H895" s="3598" t="s">
        <v>2194</v>
      </c>
      <c r="I895" s="3600" t="s">
        <v>2195</v>
      </c>
      <c r="J895" s="3598" t="s">
        <v>2196</v>
      </c>
      <c r="K895" s="3600" t="s">
        <v>2197</v>
      </c>
      <c r="L895" s="3598" t="s">
        <v>2198</v>
      </c>
      <c r="M895" s="3600" t="s">
        <v>2199</v>
      </c>
      <c r="N895" s="3598" t="s">
        <v>2200</v>
      </c>
      <c r="O895" s="3619"/>
    </row>
    <row r="896" spans="1:15" ht="15" customHeight="1" thickBot="1">
      <c r="A896" s="3366"/>
      <c r="B896" s="3367"/>
      <c r="C896" s="3367"/>
      <c r="D896" s="3367"/>
      <c r="E896" s="3601"/>
      <c r="F896" s="3599"/>
      <c r="G896" s="3601"/>
      <c r="H896" s="3599"/>
      <c r="I896" s="3601"/>
      <c r="J896" s="3599"/>
      <c r="K896" s="3601"/>
      <c r="L896" s="3599"/>
      <c r="M896" s="3601"/>
      <c r="N896" s="3599"/>
      <c r="O896" s="3619"/>
    </row>
    <row r="897" spans="1:15" ht="15" customHeight="1">
      <c r="A897" s="3364" t="s">
        <v>14</v>
      </c>
      <c r="B897" s="3365"/>
      <c r="C897" s="3365"/>
      <c r="D897" s="3365"/>
      <c r="E897" s="3600" t="s">
        <v>2201</v>
      </c>
      <c r="F897" s="3598" t="s">
        <v>2202</v>
      </c>
      <c r="G897" s="3600" t="s">
        <v>2203</v>
      </c>
      <c r="H897" s="3598" t="s">
        <v>2204</v>
      </c>
      <c r="I897" s="3600" t="s">
        <v>2205</v>
      </c>
      <c r="J897" s="3598" t="s">
        <v>2206</v>
      </c>
      <c r="K897" s="3600" t="s">
        <v>2207</v>
      </c>
      <c r="L897" s="3598" t="s">
        <v>2208</v>
      </c>
      <c r="M897" s="3600" t="s">
        <v>2209</v>
      </c>
      <c r="N897" s="3598" t="s">
        <v>2210</v>
      </c>
      <c r="O897" s="3619"/>
    </row>
    <row r="898" spans="1:15" ht="15" customHeight="1" thickBot="1">
      <c r="A898" s="3366"/>
      <c r="B898" s="3367"/>
      <c r="C898" s="3367"/>
      <c r="D898" s="3367"/>
      <c r="E898" s="3601"/>
      <c r="F898" s="3599"/>
      <c r="G898" s="3601"/>
      <c r="H898" s="3599"/>
      <c r="I898" s="3601"/>
      <c r="J898" s="3599"/>
      <c r="K898" s="3601"/>
      <c r="L898" s="3599"/>
      <c r="M898" s="3601"/>
      <c r="N898" s="3599"/>
      <c r="O898" s="3619"/>
    </row>
    <row r="899" spans="1:15" ht="15" customHeight="1">
      <c r="A899" s="3364" t="s">
        <v>15</v>
      </c>
      <c r="B899" s="3365"/>
      <c r="C899" s="3365"/>
      <c r="D899" s="3365"/>
      <c r="E899" s="3602" t="s">
        <v>2211</v>
      </c>
      <c r="F899" s="3604" t="s">
        <v>2212</v>
      </c>
      <c r="G899" s="3602" t="s">
        <v>2213</v>
      </c>
      <c r="H899" s="3604" t="s">
        <v>2220</v>
      </c>
      <c r="I899" s="3602" t="s">
        <v>2214</v>
      </c>
      <c r="J899" s="3604" t="s">
        <v>2215</v>
      </c>
      <c r="K899" s="3602" t="s">
        <v>2216</v>
      </c>
      <c r="L899" s="3604" t="s">
        <v>2217</v>
      </c>
      <c r="M899" s="3602" t="s">
        <v>2218</v>
      </c>
      <c r="N899" s="3604" t="s">
        <v>2219</v>
      </c>
      <c r="O899" s="3619"/>
    </row>
    <row r="900" spans="1:15" ht="15" customHeight="1" thickBot="1">
      <c r="A900" s="3366"/>
      <c r="B900" s="3367"/>
      <c r="C900" s="3367"/>
      <c r="D900" s="3367"/>
      <c r="E900" s="3603"/>
      <c r="F900" s="3605"/>
      <c r="G900" s="3603"/>
      <c r="H900" s="3605"/>
      <c r="I900" s="3603"/>
      <c r="J900" s="3605"/>
      <c r="K900" s="3603"/>
      <c r="L900" s="3605"/>
      <c r="M900" s="3603"/>
      <c r="N900" s="3605"/>
      <c r="O900" s="3619"/>
    </row>
    <row r="901" spans="1:15" ht="15" customHeight="1" thickBot="1">
      <c r="A901" s="3382" t="s">
        <v>16</v>
      </c>
      <c r="B901" s="3383"/>
      <c r="C901" s="3383"/>
      <c r="D901" s="3384"/>
      <c r="E901" s="1669">
        <v>759</v>
      </c>
      <c r="F901" s="1670">
        <v>738</v>
      </c>
      <c r="G901" s="1669">
        <v>759</v>
      </c>
      <c r="H901" s="1670">
        <v>738</v>
      </c>
      <c r="I901" s="112">
        <v>759</v>
      </c>
      <c r="J901" s="861">
        <v>738</v>
      </c>
      <c r="K901" s="112">
        <v>759</v>
      </c>
      <c r="L901" s="861">
        <v>738</v>
      </c>
      <c r="M901" s="112">
        <v>759</v>
      </c>
      <c r="N901" s="61">
        <v>738</v>
      </c>
      <c r="O901" s="3619"/>
    </row>
    <row r="902" spans="1:15" ht="15" customHeight="1" thickBot="1">
      <c r="A902" s="660" t="s">
        <v>0</v>
      </c>
      <c r="B902" s="141" t="s">
        <v>1</v>
      </c>
      <c r="C902" s="142" t="s">
        <v>2</v>
      </c>
      <c r="D902" s="175" t="s">
        <v>3</v>
      </c>
      <c r="E902" s="3633" t="s">
        <v>2610</v>
      </c>
      <c r="F902" s="3720"/>
      <c r="G902" s="3721" t="s">
        <v>2611</v>
      </c>
      <c r="H902" s="3634"/>
      <c r="I902" s="3720" t="s">
        <v>2612</v>
      </c>
      <c r="J902" s="3634"/>
      <c r="K902" s="3633" t="s">
        <v>2613</v>
      </c>
      <c r="L902" s="3634"/>
      <c r="M902" s="3633" t="s">
        <v>2614</v>
      </c>
      <c r="N902" s="3634"/>
      <c r="O902" s="161" t="s">
        <v>4</v>
      </c>
    </row>
    <row r="903" spans="1:15" ht="15" customHeight="1">
      <c r="A903" s="3711" t="s">
        <v>2334</v>
      </c>
      <c r="B903" s="3660" t="s">
        <v>115</v>
      </c>
      <c r="C903" s="3606" t="s">
        <v>116</v>
      </c>
      <c r="D903" s="3650">
        <v>15</v>
      </c>
      <c r="E903" s="3714" t="s">
        <v>2280</v>
      </c>
      <c r="F903" s="3715"/>
      <c r="G903" s="3715"/>
      <c r="H903" s="3716"/>
      <c r="I903" s="211" t="s">
        <v>1940</v>
      </c>
      <c r="J903" s="1660" t="s">
        <v>1940</v>
      </c>
      <c r="K903" s="211" t="s">
        <v>1940</v>
      </c>
      <c r="L903" s="3653" t="s">
        <v>896</v>
      </c>
      <c r="M903" s="211" t="s">
        <v>1940</v>
      </c>
      <c r="N903" s="3589"/>
      <c r="O903" s="3615">
        <f>COUNT(E903:N904)</f>
        <v>0</v>
      </c>
    </row>
    <row r="904" spans="1:15" ht="15" customHeight="1" thickBot="1">
      <c r="A904" s="3712"/>
      <c r="B904" s="3663"/>
      <c r="C904" s="3607"/>
      <c r="D904" s="3651"/>
      <c r="E904" s="3714"/>
      <c r="F904" s="3715"/>
      <c r="G904" s="3715"/>
      <c r="H904" s="3716"/>
      <c r="I904" s="1655" t="s">
        <v>1940</v>
      </c>
      <c r="J904" s="884" t="s">
        <v>1940</v>
      </c>
      <c r="K904" s="1655" t="s">
        <v>1940</v>
      </c>
      <c r="L904" s="3654"/>
      <c r="M904" s="1667" t="s">
        <v>896</v>
      </c>
      <c r="N904" s="3590"/>
      <c r="O904" s="3616"/>
    </row>
    <row r="905" spans="1:15" ht="15" customHeight="1" thickBot="1">
      <c r="A905" s="3712"/>
      <c r="B905" s="3660" t="s">
        <v>115</v>
      </c>
      <c r="C905" s="3606" t="s">
        <v>117</v>
      </c>
      <c r="D905" s="3606">
        <v>15</v>
      </c>
      <c r="E905" s="3714"/>
      <c r="F905" s="3715"/>
      <c r="G905" s="3715"/>
      <c r="H905" s="3716"/>
      <c r="I905" s="131">
        <v>100103709081</v>
      </c>
      <c r="J905" s="120">
        <v>100103709084</v>
      </c>
      <c r="K905" s="129">
        <v>100103709087</v>
      </c>
      <c r="L905" s="120">
        <v>100103709091</v>
      </c>
      <c r="M905" s="131">
        <v>100103709094</v>
      </c>
      <c r="N905" s="1703">
        <v>100103716627</v>
      </c>
      <c r="O905" s="3615">
        <f>COUNT(E905:N906)</f>
        <v>12</v>
      </c>
    </row>
    <row r="906" spans="1:15" ht="15" customHeight="1" thickBot="1">
      <c r="A906" s="3712"/>
      <c r="B906" s="3663"/>
      <c r="C906" s="3607"/>
      <c r="D906" s="3607"/>
      <c r="E906" s="3714"/>
      <c r="F906" s="3715"/>
      <c r="G906" s="3715"/>
      <c r="H906" s="3716"/>
      <c r="I906" s="1656">
        <v>100103709082</v>
      </c>
      <c r="J906" s="577">
        <v>100103709085</v>
      </c>
      <c r="K906" s="130">
        <v>100103709089</v>
      </c>
      <c r="L906" s="577">
        <v>100103709092</v>
      </c>
      <c r="M906" s="1666">
        <v>100103709096</v>
      </c>
      <c r="N906" s="577">
        <v>100103716628</v>
      </c>
      <c r="O906" s="3616"/>
    </row>
    <row r="907" spans="1:15" ht="15" customHeight="1">
      <c r="A907" s="3712"/>
      <c r="B907" s="3660" t="s">
        <v>115</v>
      </c>
      <c r="C907" s="3627" t="s">
        <v>118</v>
      </c>
      <c r="D907" s="3650">
        <v>15</v>
      </c>
      <c r="E907" s="3714"/>
      <c r="F907" s="3715"/>
      <c r="G907" s="3715"/>
      <c r="H907" s="3716"/>
      <c r="I907" s="3596">
        <v>100103725405</v>
      </c>
      <c r="J907" s="310" t="s">
        <v>1597</v>
      </c>
      <c r="K907" s="3596">
        <v>100103725406</v>
      </c>
      <c r="L907" s="122">
        <v>100103725407</v>
      </c>
      <c r="M907" s="3596">
        <v>100103725409</v>
      </c>
      <c r="N907" s="122">
        <v>100103725410</v>
      </c>
      <c r="O907" s="3615">
        <f>COUNT(E907:N908)</f>
        <v>7</v>
      </c>
    </row>
    <row r="908" spans="1:15" ht="15" customHeight="1" thickBot="1">
      <c r="A908" s="3712"/>
      <c r="B908" s="3663"/>
      <c r="C908" s="3622"/>
      <c r="D908" s="3652"/>
      <c r="E908" s="3714"/>
      <c r="F908" s="3715"/>
      <c r="G908" s="3715"/>
      <c r="H908" s="3716"/>
      <c r="I908" s="3597"/>
      <c r="J908" s="1658" t="s">
        <v>1597</v>
      </c>
      <c r="K908" s="3597"/>
      <c r="L908" s="381">
        <v>100103725408</v>
      </c>
      <c r="M908" s="3597"/>
      <c r="N908" s="381">
        <v>100103725411</v>
      </c>
      <c r="O908" s="3625"/>
    </row>
    <row r="909" spans="1:15" ht="15" customHeight="1" thickBot="1">
      <c r="A909" s="3712"/>
      <c r="B909" s="3660" t="s">
        <v>115</v>
      </c>
      <c r="C909" s="3627" t="s">
        <v>120</v>
      </c>
      <c r="D909" s="3606">
        <v>15</v>
      </c>
      <c r="E909" s="3714"/>
      <c r="F909" s="3715"/>
      <c r="G909" s="3715"/>
      <c r="H909" s="3716"/>
      <c r="I909" s="131">
        <v>100103719756</v>
      </c>
      <c r="J909" s="120">
        <v>100103725236</v>
      </c>
      <c r="K909" s="131">
        <v>100103725238</v>
      </c>
      <c r="L909" s="120">
        <v>100103725240</v>
      </c>
      <c r="M909" s="1680" t="s">
        <v>2283</v>
      </c>
      <c r="N909" s="124">
        <v>100103725242</v>
      </c>
      <c r="O909" s="3615">
        <f>COUNT(E909:N910)</f>
        <v>10</v>
      </c>
    </row>
    <row r="910" spans="1:15" ht="15" customHeight="1" thickBot="1">
      <c r="A910" s="3712"/>
      <c r="B910" s="3663"/>
      <c r="C910" s="3622"/>
      <c r="D910" s="3658"/>
      <c r="E910" s="3714"/>
      <c r="F910" s="3715"/>
      <c r="G910" s="3715"/>
      <c r="H910" s="3716"/>
      <c r="I910" s="132">
        <v>100103719757</v>
      </c>
      <c r="J910" s="577">
        <v>100103725237</v>
      </c>
      <c r="K910" s="132">
        <v>100103725239</v>
      </c>
      <c r="L910" s="577">
        <v>100103725241</v>
      </c>
      <c r="M910" s="1680" t="s">
        <v>2283</v>
      </c>
      <c r="N910" s="124">
        <v>100103725243</v>
      </c>
      <c r="O910" s="3616"/>
    </row>
    <row r="911" spans="1:15" ht="15" customHeight="1">
      <c r="A911" s="3712"/>
      <c r="B911" s="3660" t="s">
        <v>115</v>
      </c>
      <c r="C911" s="3627" t="s">
        <v>201</v>
      </c>
      <c r="D911" s="3606">
        <v>15</v>
      </c>
      <c r="E911" s="3714"/>
      <c r="F911" s="3715"/>
      <c r="G911" s="3715"/>
      <c r="H911" s="3716"/>
      <c r="I911" s="131">
        <v>100103716613</v>
      </c>
      <c r="J911" s="3589">
        <v>100103719774</v>
      </c>
      <c r="K911" s="131">
        <v>100103719775</v>
      </c>
      <c r="L911" s="3589">
        <v>100103719777</v>
      </c>
      <c r="M911" s="131">
        <v>100103719778</v>
      </c>
      <c r="N911" s="3589">
        <v>100103719780</v>
      </c>
      <c r="O911" s="3615">
        <f>COUNT(E911:N912)</f>
        <v>9</v>
      </c>
    </row>
    <row r="912" spans="1:15" ht="15" customHeight="1" thickBot="1">
      <c r="A912" s="3712"/>
      <c r="B912" s="3661"/>
      <c r="C912" s="3622"/>
      <c r="D912" s="3658"/>
      <c r="E912" s="3714"/>
      <c r="F912" s="3715"/>
      <c r="G912" s="3715"/>
      <c r="H912" s="3716"/>
      <c r="I912" s="1656">
        <v>100103719773</v>
      </c>
      <c r="J912" s="3590"/>
      <c r="K912" s="854">
        <v>100103719776</v>
      </c>
      <c r="L912" s="3590"/>
      <c r="M912" s="854">
        <v>100103719779</v>
      </c>
      <c r="N912" s="3590"/>
      <c r="O912" s="3625"/>
    </row>
    <row r="913" spans="1:15" ht="15" customHeight="1">
      <c r="A913" s="3712"/>
      <c r="B913" s="3660" t="s">
        <v>115</v>
      </c>
      <c r="C913" s="3595" t="s">
        <v>121</v>
      </c>
      <c r="D913" s="3607">
        <v>15</v>
      </c>
      <c r="E913" s="3714"/>
      <c r="F913" s="3715"/>
      <c r="G913" s="3715"/>
      <c r="H913" s="3716"/>
      <c r="I913" s="132">
        <v>100103709083</v>
      </c>
      <c r="J913" s="124">
        <v>100103725355</v>
      </c>
      <c r="K913" s="132">
        <v>100103725357</v>
      </c>
      <c r="L913" s="124">
        <v>100103725360</v>
      </c>
      <c r="M913" s="132"/>
      <c r="N913" s="124">
        <v>100103725363</v>
      </c>
      <c r="O913" s="3616">
        <f>COUNT(E913:N914)</f>
        <v>10</v>
      </c>
    </row>
    <row r="914" spans="1:15" ht="15" customHeight="1" thickBot="1">
      <c r="A914" s="3712"/>
      <c r="B914" s="3661"/>
      <c r="C914" s="3595"/>
      <c r="D914" s="3607"/>
      <c r="E914" s="3714"/>
      <c r="F914" s="3715"/>
      <c r="G914" s="3715"/>
      <c r="H914" s="3716"/>
      <c r="I914" s="132">
        <v>100103725354</v>
      </c>
      <c r="J914" s="125">
        <v>100103725356</v>
      </c>
      <c r="K914" s="132">
        <v>100103725358</v>
      </c>
      <c r="L914" s="125">
        <v>100103725359</v>
      </c>
      <c r="M914" s="132"/>
      <c r="N914" s="125">
        <v>100103725364</v>
      </c>
      <c r="O914" s="3625"/>
    </row>
    <row r="915" spans="1:15" ht="15" customHeight="1">
      <c r="A915" s="3712"/>
      <c r="B915" s="3660" t="s">
        <v>115</v>
      </c>
      <c r="C915" s="3621" t="s">
        <v>122</v>
      </c>
      <c r="D915" s="3659">
        <v>15</v>
      </c>
      <c r="E915" s="3714"/>
      <c r="F915" s="3715"/>
      <c r="G915" s="3715"/>
      <c r="H915" s="3716"/>
      <c r="I915" s="134">
        <v>100103725260</v>
      </c>
      <c r="J915" s="3640">
        <v>100103725262</v>
      </c>
      <c r="K915" s="134">
        <v>100103725263</v>
      </c>
      <c r="L915" s="3640">
        <v>100103725265</v>
      </c>
      <c r="M915" s="134">
        <v>100103725266</v>
      </c>
      <c r="N915" s="122">
        <v>100103725268</v>
      </c>
      <c r="O915" s="3616">
        <f>COUNT(E916:N918)</f>
        <v>15</v>
      </c>
    </row>
    <row r="916" spans="1:15" ht="15" customHeight="1" thickBot="1">
      <c r="A916" s="3712"/>
      <c r="B916" s="3663"/>
      <c r="C916" s="3622"/>
      <c r="D916" s="3658"/>
      <c r="E916" s="3714"/>
      <c r="F916" s="3715"/>
      <c r="G916" s="3715"/>
      <c r="H916" s="3716"/>
      <c r="I916" s="1654">
        <v>100103725261</v>
      </c>
      <c r="J916" s="3641"/>
      <c r="K916" s="855">
        <v>100103725264</v>
      </c>
      <c r="L916" s="3641"/>
      <c r="M916" s="855">
        <v>100103725267</v>
      </c>
      <c r="N916" s="381"/>
      <c r="O916" s="3625"/>
    </row>
    <row r="917" spans="1:15" ht="15" customHeight="1">
      <c r="A917" s="3712"/>
      <c r="B917" s="3660" t="s">
        <v>115</v>
      </c>
      <c r="C917" s="3595" t="s">
        <v>123</v>
      </c>
      <c r="D917" s="3647">
        <v>15</v>
      </c>
      <c r="E917" s="3714"/>
      <c r="F917" s="3715"/>
      <c r="G917" s="3715"/>
      <c r="H917" s="3716"/>
      <c r="I917" s="134">
        <v>100103725373</v>
      </c>
      <c r="J917" s="122">
        <v>100103725375</v>
      </c>
      <c r="K917" s="134">
        <v>100103725377</v>
      </c>
      <c r="L917" s="122">
        <v>100103725379</v>
      </c>
      <c r="M917" s="134">
        <v>100103725381</v>
      </c>
      <c r="N917" s="122">
        <v>100103725383</v>
      </c>
      <c r="O917" s="3616">
        <f>COUNT(E917:N918)</f>
        <v>12</v>
      </c>
    </row>
    <row r="918" spans="1:15" ht="15" customHeight="1" thickBot="1">
      <c r="A918" s="3712"/>
      <c r="B918" s="3663"/>
      <c r="C918" s="3595"/>
      <c r="D918" s="3647"/>
      <c r="E918" s="3714"/>
      <c r="F918" s="3715"/>
      <c r="G918" s="3715"/>
      <c r="H918" s="3716"/>
      <c r="I918" s="1654">
        <v>100103725374</v>
      </c>
      <c r="J918" s="381">
        <v>100103725376</v>
      </c>
      <c r="K918" s="855">
        <v>100103725378</v>
      </c>
      <c r="L918" s="381">
        <v>100103725380</v>
      </c>
      <c r="M918" s="855">
        <v>100103725382</v>
      </c>
      <c r="N918" s="381">
        <v>100103725384</v>
      </c>
      <c r="O918" s="3616"/>
    </row>
    <row r="919" spans="1:15" ht="15" customHeight="1">
      <c r="A919" s="3712"/>
      <c r="B919" s="3660" t="s">
        <v>115</v>
      </c>
      <c r="C919" s="3627" t="s">
        <v>124</v>
      </c>
      <c r="D919" s="3650">
        <v>15</v>
      </c>
      <c r="E919" s="3714"/>
      <c r="F919" s="3715"/>
      <c r="G919" s="3715"/>
      <c r="H919" s="3716"/>
      <c r="I919" s="134">
        <v>100103725389</v>
      </c>
      <c r="J919" s="122">
        <v>100103725391</v>
      </c>
      <c r="K919" s="134">
        <v>100103725393</v>
      </c>
      <c r="L919" s="122">
        <v>100103725395</v>
      </c>
      <c r="M919" s="134">
        <v>100103725397</v>
      </c>
      <c r="N919" s="122">
        <v>100103725399</v>
      </c>
      <c r="O919" s="3615">
        <f>COUNT(E919:N920)</f>
        <v>12</v>
      </c>
    </row>
    <row r="920" spans="1:15" ht="15" customHeight="1" thickBot="1">
      <c r="A920" s="3712"/>
      <c r="B920" s="3663"/>
      <c r="C920" s="3595"/>
      <c r="D920" s="3647"/>
      <c r="E920" s="3714"/>
      <c r="F920" s="3715"/>
      <c r="G920" s="3715"/>
      <c r="H920" s="3716"/>
      <c r="I920" s="1654">
        <v>100103725390</v>
      </c>
      <c r="J920" s="381">
        <v>100103725392</v>
      </c>
      <c r="K920" s="855">
        <v>100103725394</v>
      </c>
      <c r="L920" s="381">
        <v>100103725396</v>
      </c>
      <c r="M920" s="855">
        <v>100103725398</v>
      </c>
      <c r="N920" s="381">
        <v>100103725400</v>
      </c>
      <c r="O920" s="3616"/>
    </row>
    <row r="921" spans="1:15" ht="15" customHeight="1">
      <c r="A921" s="3712"/>
      <c r="B921" s="3660" t="s">
        <v>115</v>
      </c>
      <c r="C921" s="3606" t="s">
        <v>125</v>
      </c>
      <c r="D921" s="3606">
        <v>60</v>
      </c>
      <c r="E921" s="3714"/>
      <c r="F921" s="3715"/>
      <c r="G921" s="3715"/>
      <c r="H921" s="3716"/>
      <c r="I921" s="131">
        <v>100103725164</v>
      </c>
      <c r="J921" s="274" t="s">
        <v>892</v>
      </c>
      <c r="K921" s="131">
        <v>100103725168</v>
      </c>
      <c r="L921" s="124">
        <v>100103725176</v>
      </c>
      <c r="M921" s="131">
        <v>100103725184</v>
      </c>
      <c r="N921" s="124">
        <v>100103725172</v>
      </c>
      <c r="O921" s="3615">
        <f>COUNT(E921:N928)</f>
        <v>36</v>
      </c>
    </row>
    <row r="922" spans="1:15" ht="15" customHeight="1">
      <c r="A922" s="3712"/>
      <c r="B922" s="3661"/>
      <c r="C922" s="3607"/>
      <c r="D922" s="3607"/>
      <c r="E922" s="3714"/>
      <c r="F922" s="3715"/>
      <c r="G922" s="3715"/>
      <c r="H922" s="3716"/>
      <c r="I922" s="132">
        <v>100103725165</v>
      </c>
      <c r="J922" s="274" t="s">
        <v>892</v>
      </c>
      <c r="K922" s="132">
        <v>100103725169</v>
      </c>
      <c r="L922" s="124">
        <v>100103725177</v>
      </c>
      <c r="M922" s="132">
        <v>100103725185</v>
      </c>
      <c r="N922" s="124">
        <v>100103725173</v>
      </c>
      <c r="O922" s="3616"/>
    </row>
    <row r="923" spans="1:15" ht="15" customHeight="1">
      <c r="A923" s="3712"/>
      <c r="B923" s="3661"/>
      <c r="C923" s="3607"/>
      <c r="D923" s="3607"/>
      <c r="E923" s="3714"/>
      <c r="F923" s="3715"/>
      <c r="G923" s="3715"/>
      <c r="H923" s="3716"/>
      <c r="I923" s="132">
        <v>100103725166</v>
      </c>
      <c r="J923" s="274" t="s">
        <v>892</v>
      </c>
      <c r="K923" s="132">
        <v>100103725170</v>
      </c>
      <c r="L923" s="124">
        <v>100103725178</v>
      </c>
      <c r="M923" s="132">
        <v>100103725186</v>
      </c>
      <c r="N923" s="124">
        <v>100103725174</v>
      </c>
      <c r="O923" s="3616"/>
    </row>
    <row r="924" spans="1:15" ht="15" customHeight="1">
      <c r="A924" s="3712"/>
      <c r="B924" s="3661"/>
      <c r="C924" s="3607"/>
      <c r="D924" s="3607"/>
      <c r="E924" s="3714"/>
      <c r="F924" s="3715"/>
      <c r="G924" s="3715"/>
      <c r="H924" s="3716"/>
      <c r="I924" s="132">
        <v>100103725167</v>
      </c>
      <c r="J924" s="274" t="s">
        <v>892</v>
      </c>
      <c r="K924" s="132">
        <v>100103725171</v>
      </c>
      <c r="L924" s="124">
        <v>100103725179</v>
      </c>
      <c r="M924" s="132">
        <v>100103725187</v>
      </c>
      <c r="N924" s="124">
        <v>100103725192</v>
      </c>
      <c r="O924" s="3616"/>
    </row>
    <row r="925" spans="1:15" ht="15" customHeight="1">
      <c r="A925" s="3712"/>
      <c r="B925" s="3661"/>
      <c r="C925" s="3607"/>
      <c r="D925" s="3607"/>
      <c r="E925" s="3714"/>
      <c r="F925" s="3715"/>
      <c r="G925" s="3715"/>
      <c r="H925" s="3716"/>
      <c r="I925" s="132"/>
      <c r="J925" s="274" t="s">
        <v>892</v>
      </c>
      <c r="K925" s="132">
        <v>100103725172</v>
      </c>
      <c r="L925" s="124">
        <v>100103725180</v>
      </c>
      <c r="M925" s="132">
        <v>100103725188</v>
      </c>
      <c r="N925" s="124">
        <v>100103725193</v>
      </c>
      <c r="O925" s="3616"/>
    </row>
    <row r="926" spans="1:15" ht="15" customHeight="1">
      <c r="A926" s="3712"/>
      <c r="B926" s="3661"/>
      <c r="C926" s="3607"/>
      <c r="D926" s="3607"/>
      <c r="E926" s="3714"/>
      <c r="F926" s="3715"/>
      <c r="G926" s="3715"/>
      <c r="H926" s="3716"/>
      <c r="I926" s="132"/>
      <c r="J926" s="274" t="s">
        <v>892</v>
      </c>
      <c r="K926" s="132">
        <v>100103725173</v>
      </c>
      <c r="L926" s="124">
        <v>100103725181</v>
      </c>
      <c r="M926" s="132">
        <v>100103725189</v>
      </c>
      <c r="N926" s="124">
        <v>100103725194</v>
      </c>
      <c r="O926" s="3616"/>
    </row>
    <row r="927" spans="1:15" ht="15" customHeight="1">
      <c r="A927" s="3712"/>
      <c r="B927" s="3661"/>
      <c r="C927" s="3607"/>
      <c r="D927" s="3607"/>
      <c r="E927" s="3714"/>
      <c r="F927" s="3715"/>
      <c r="G927" s="3715"/>
      <c r="H927" s="3716"/>
      <c r="I927" s="132"/>
      <c r="J927" s="274" t="s">
        <v>892</v>
      </c>
      <c r="K927" s="132">
        <v>100103725174</v>
      </c>
      <c r="L927" s="124">
        <v>100103725182</v>
      </c>
      <c r="M927" s="132">
        <v>100103725190</v>
      </c>
      <c r="N927" s="124">
        <v>100103725195</v>
      </c>
      <c r="O927" s="3616"/>
    </row>
    <row r="928" spans="1:15" ht="15" customHeight="1" thickBot="1">
      <c r="A928" s="3712"/>
      <c r="B928" s="3661"/>
      <c r="C928" s="3607"/>
      <c r="D928" s="3607"/>
      <c r="E928" s="3714"/>
      <c r="F928" s="3715"/>
      <c r="G928" s="3715"/>
      <c r="H928" s="3716"/>
      <c r="I928" s="132"/>
      <c r="J928" s="1662" t="s">
        <v>892</v>
      </c>
      <c r="K928" s="132">
        <v>100103725175</v>
      </c>
      <c r="L928" s="124">
        <v>100103725183</v>
      </c>
      <c r="M928" s="132">
        <v>100103725191</v>
      </c>
      <c r="N928" s="124">
        <v>100103725196</v>
      </c>
      <c r="O928" s="3616"/>
    </row>
    <row r="929" spans="1:15" ht="15" customHeight="1">
      <c r="A929" s="3712"/>
      <c r="B929" s="3660" t="s">
        <v>115</v>
      </c>
      <c r="C929" s="3606" t="s">
        <v>126</v>
      </c>
      <c r="D929" s="3606">
        <v>60</v>
      </c>
      <c r="E929" s="3714"/>
      <c r="F929" s="3715"/>
      <c r="G929" s="3715"/>
      <c r="H929" s="3716"/>
      <c r="I929" s="134">
        <v>100103724995</v>
      </c>
      <c r="J929" s="274" t="s">
        <v>1605</v>
      </c>
      <c r="K929" s="134">
        <v>100103724999</v>
      </c>
      <c r="L929" s="122">
        <v>100103725007</v>
      </c>
      <c r="M929" s="134">
        <v>100103725015</v>
      </c>
      <c r="N929" s="122">
        <v>100103725023</v>
      </c>
      <c r="O929" s="3615">
        <f>COUNT(E929:N936)</f>
        <v>36</v>
      </c>
    </row>
    <row r="930" spans="1:15" ht="15" customHeight="1">
      <c r="A930" s="3712"/>
      <c r="B930" s="3661"/>
      <c r="C930" s="3607"/>
      <c r="D930" s="3607"/>
      <c r="E930" s="3714"/>
      <c r="F930" s="3715"/>
      <c r="G930" s="3715"/>
      <c r="H930" s="3716"/>
      <c r="I930" s="136">
        <v>100103724996</v>
      </c>
      <c r="J930" s="274" t="s">
        <v>1605</v>
      </c>
      <c r="K930" s="136">
        <v>100103725000</v>
      </c>
      <c r="L930" s="126">
        <v>100103725014</v>
      </c>
      <c r="M930" s="136">
        <v>100103725016</v>
      </c>
      <c r="N930" s="126">
        <v>100103725024</v>
      </c>
      <c r="O930" s="3616"/>
    </row>
    <row r="931" spans="1:15" ht="15" customHeight="1">
      <c r="A931" s="3712"/>
      <c r="B931" s="3661"/>
      <c r="C931" s="3607"/>
      <c r="D931" s="3607"/>
      <c r="E931" s="3714"/>
      <c r="F931" s="3715"/>
      <c r="G931" s="3715"/>
      <c r="H931" s="3716"/>
      <c r="I931" s="137">
        <v>100103724997</v>
      </c>
      <c r="J931" s="274" t="s">
        <v>1605</v>
      </c>
      <c r="K931" s="137">
        <v>100103725001</v>
      </c>
      <c r="L931" s="127">
        <v>100103725008</v>
      </c>
      <c r="M931" s="137">
        <v>100103725017</v>
      </c>
      <c r="N931" s="127">
        <v>100103725025</v>
      </c>
      <c r="O931" s="3616"/>
    </row>
    <row r="932" spans="1:15" ht="15" customHeight="1">
      <c r="A932" s="3712"/>
      <c r="B932" s="3661"/>
      <c r="C932" s="3607"/>
      <c r="D932" s="3607"/>
      <c r="E932" s="3714"/>
      <c r="F932" s="3715"/>
      <c r="G932" s="3715"/>
      <c r="H932" s="3716"/>
      <c r="I932" s="137">
        <v>100103724998</v>
      </c>
      <c r="J932" s="274" t="s">
        <v>1605</v>
      </c>
      <c r="K932" s="137">
        <v>100103725002</v>
      </c>
      <c r="L932" s="127">
        <v>100103725009</v>
      </c>
      <c r="M932" s="137">
        <v>100103725018</v>
      </c>
      <c r="N932" s="127">
        <v>100103725026</v>
      </c>
      <c r="O932" s="3616"/>
    </row>
    <row r="933" spans="1:15" ht="15" customHeight="1">
      <c r="A933" s="3712"/>
      <c r="B933" s="3661"/>
      <c r="C933" s="3607"/>
      <c r="D933" s="3607"/>
      <c r="E933" s="3714"/>
      <c r="F933" s="3715"/>
      <c r="G933" s="3715"/>
      <c r="H933" s="3716"/>
      <c r="I933" s="137"/>
      <c r="J933" s="274" t="s">
        <v>1605</v>
      </c>
      <c r="K933" s="137">
        <v>100103725003</v>
      </c>
      <c r="L933" s="127">
        <v>100103725010</v>
      </c>
      <c r="M933" s="137">
        <v>100103725019</v>
      </c>
      <c r="N933" s="127">
        <v>100103725027</v>
      </c>
      <c r="O933" s="3616"/>
    </row>
    <row r="934" spans="1:15" ht="15" customHeight="1">
      <c r="A934" s="3712"/>
      <c r="B934" s="3661"/>
      <c r="C934" s="3607"/>
      <c r="D934" s="3607"/>
      <c r="E934" s="3714"/>
      <c r="F934" s="3715"/>
      <c r="G934" s="3715"/>
      <c r="H934" s="3716"/>
      <c r="I934" s="137"/>
      <c r="J934" s="274" t="s">
        <v>1605</v>
      </c>
      <c r="K934" s="137">
        <v>100103725004</v>
      </c>
      <c r="L934" s="127">
        <v>100103725011</v>
      </c>
      <c r="M934" s="137">
        <v>100103725020</v>
      </c>
      <c r="N934" s="127">
        <v>100103725028</v>
      </c>
      <c r="O934" s="3616"/>
    </row>
    <row r="935" spans="1:15" ht="15" customHeight="1">
      <c r="A935" s="3712"/>
      <c r="B935" s="3661"/>
      <c r="C935" s="3607"/>
      <c r="D935" s="3607"/>
      <c r="E935" s="3714"/>
      <c r="F935" s="3715"/>
      <c r="G935" s="3715"/>
      <c r="H935" s="3716"/>
      <c r="I935" s="137"/>
      <c r="J935" s="274" t="s">
        <v>1605</v>
      </c>
      <c r="K935" s="137">
        <v>100103725005</v>
      </c>
      <c r="L935" s="127">
        <v>100103725012</v>
      </c>
      <c r="M935" s="137">
        <v>100103725021</v>
      </c>
      <c r="N935" s="127">
        <v>100103725029</v>
      </c>
      <c r="O935" s="3616"/>
    </row>
    <row r="936" spans="1:15" ht="15" customHeight="1" thickBot="1">
      <c r="A936" s="3712"/>
      <c r="B936" s="3663"/>
      <c r="C936" s="3607"/>
      <c r="D936" s="3607"/>
      <c r="E936" s="3714"/>
      <c r="F936" s="3715"/>
      <c r="G936" s="3715"/>
      <c r="H936" s="3716"/>
      <c r="I936" s="138"/>
      <c r="J936" s="274" t="s">
        <v>1605</v>
      </c>
      <c r="K936" s="138">
        <v>100103725006</v>
      </c>
      <c r="L936" s="128">
        <v>100103725013</v>
      </c>
      <c r="M936" s="138">
        <v>100103725022</v>
      </c>
      <c r="N936" s="128">
        <v>100103725030</v>
      </c>
      <c r="O936" s="3625"/>
    </row>
    <row r="937" spans="1:15" ht="15" customHeight="1">
      <c r="A937" s="3712"/>
      <c r="B937" s="3660" t="s">
        <v>115</v>
      </c>
      <c r="C937" s="3606" t="s">
        <v>127</v>
      </c>
      <c r="D937" s="3606">
        <v>60</v>
      </c>
      <c r="E937" s="3714"/>
      <c r="F937" s="3715"/>
      <c r="G937" s="3715"/>
      <c r="H937" s="3716"/>
      <c r="I937" s="134">
        <v>100103719695</v>
      </c>
      <c r="J937" s="122">
        <v>100103719699</v>
      </c>
      <c r="K937" s="134">
        <v>100103725074</v>
      </c>
      <c r="L937" s="122">
        <v>100103725082</v>
      </c>
      <c r="M937" s="134">
        <v>100103725090</v>
      </c>
      <c r="N937" s="122">
        <v>100103725098</v>
      </c>
      <c r="O937" s="3615">
        <f>COUNT(E937:N944)</f>
        <v>40</v>
      </c>
    </row>
    <row r="938" spans="1:15" ht="15" customHeight="1">
      <c r="A938" s="3712"/>
      <c r="B938" s="3661"/>
      <c r="C938" s="3607"/>
      <c r="D938" s="3607"/>
      <c r="E938" s="3714"/>
      <c r="F938" s="3715"/>
      <c r="G938" s="3715"/>
      <c r="H938" s="3716"/>
      <c r="I938" s="137">
        <v>100103719696</v>
      </c>
      <c r="J938" s="127">
        <v>100103725067</v>
      </c>
      <c r="K938" s="137">
        <v>100103725075</v>
      </c>
      <c r="L938" s="127">
        <v>100103725083</v>
      </c>
      <c r="M938" s="137">
        <v>100103725091</v>
      </c>
      <c r="N938" s="127">
        <v>100103725099</v>
      </c>
      <c r="O938" s="3616"/>
    </row>
    <row r="939" spans="1:15" ht="15" customHeight="1">
      <c r="A939" s="3712"/>
      <c r="B939" s="3661"/>
      <c r="C939" s="3607"/>
      <c r="D939" s="3607"/>
      <c r="E939" s="3714"/>
      <c r="F939" s="3715"/>
      <c r="G939" s="3715"/>
      <c r="H939" s="3716"/>
      <c r="I939" s="137">
        <v>100103719697</v>
      </c>
      <c r="J939" s="127">
        <v>100103725068</v>
      </c>
      <c r="K939" s="137">
        <v>100103725076</v>
      </c>
      <c r="L939" s="127">
        <v>100103725084</v>
      </c>
      <c r="M939" s="137">
        <v>100103725092</v>
      </c>
      <c r="N939" s="127">
        <v>100103725100</v>
      </c>
      <c r="O939" s="3616"/>
    </row>
    <row r="940" spans="1:15" ht="15" customHeight="1">
      <c r="A940" s="3712"/>
      <c r="B940" s="3661"/>
      <c r="C940" s="3607"/>
      <c r="D940" s="3607"/>
      <c r="E940" s="3714"/>
      <c r="F940" s="3715"/>
      <c r="G940" s="3715"/>
      <c r="H940" s="3716"/>
      <c r="I940" s="137">
        <v>100103719698</v>
      </c>
      <c r="J940" s="127">
        <v>100103725069</v>
      </c>
      <c r="K940" s="137">
        <v>100103725077</v>
      </c>
      <c r="L940" s="127">
        <v>100103725085</v>
      </c>
      <c r="M940" s="137">
        <v>100103725093</v>
      </c>
      <c r="N940" s="127">
        <v>100103725101</v>
      </c>
      <c r="O940" s="3616"/>
    </row>
    <row r="941" spans="1:15" ht="15" customHeight="1">
      <c r="A941" s="3712"/>
      <c r="B941" s="3661"/>
      <c r="C941" s="3607"/>
      <c r="D941" s="3607"/>
      <c r="E941" s="3714"/>
      <c r="F941" s="3715"/>
      <c r="G941" s="3715"/>
      <c r="H941" s="3716"/>
      <c r="I941" s="137"/>
      <c r="J941" s="127">
        <v>100103725070</v>
      </c>
      <c r="K941" s="137">
        <v>100103725078</v>
      </c>
      <c r="L941" s="127">
        <v>100103725086</v>
      </c>
      <c r="M941" s="137"/>
      <c r="N941" s="127">
        <v>100103725102</v>
      </c>
      <c r="O941" s="3616"/>
    </row>
    <row r="942" spans="1:15" ht="15" customHeight="1">
      <c r="A942" s="3712"/>
      <c r="B942" s="3661"/>
      <c r="C942" s="3607"/>
      <c r="D942" s="3607"/>
      <c r="E942" s="3714"/>
      <c r="F942" s="3715"/>
      <c r="G942" s="3715"/>
      <c r="H942" s="3716"/>
      <c r="I942" s="137"/>
      <c r="J942" s="127">
        <v>100103725071</v>
      </c>
      <c r="K942" s="137">
        <v>100103725079</v>
      </c>
      <c r="L942" s="127">
        <v>100103725087</v>
      </c>
      <c r="M942" s="137"/>
      <c r="N942" s="127">
        <v>100103725103</v>
      </c>
      <c r="O942" s="3616"/>
    </row>
    <row r="943" spans="1:15" ht="15" customHeight="1">
      <c r="A943" s="3712"/>
      <c r="B943" s="3661"/>
      <c r="C943" s="3607"/>
      <c r="D943" s="3607"/>
      <c r="E943" s="3714"/>
      <c r="F943" s="3715"/>
      <c r="G943" s="3715"/>
      <c r="H943" s="3716"/>
      <c r="I943" s="137"/>
      <c r="J943" s="127">
        <v>100103725072</v>
      </c>
      <c r="K943" s="137">
        <v>100103725080</v>
      </c>
      <c r="L943" s="127">
        <v>100103725088</v>
      </c>
      <c r="M943" s="137"/>
      <c r="N943" s="127">
        <v>100103725104</v>
      </c>
      <c r="O943" s="3616"/>
    </row>
    <row r="944" spans="1:15" ht="15" customHeight="1" thickBot="1">
      <c r="A944" s="3713"/>
      <c r="B944" s="3662"/>
      <c r="C944" s="3613"/>
      <c r="D944" s="3613"/>
      <c r="E944" s="3717"/>
      <c r="F944" s="3718"/>
      <c r="G944" s="3718"/>
      <c r="H944" s="3719"/>
      <c r="I944" s="789"/>
      <c r="J944" s="790">
        <v>100103725073</v>
      </c>
      <c r="K944" s="789">
        <v>100103725081</v>
      </c>
      <c r="L944" s="790">
        <v>100103725089</v>
      </c>
      <c r="M944" s="789"/>
      <c r="N944" s="790">
        <v>100103725105</v>
      </c>
      <c r="O944" s="3617"/>
    </row>
    <row r="945" spans="1:15" ht="15" customHeight="1" thickBot="1">
      <c r="A945" s="3397" t="s">
        <v>12</v>
      </c>
      <c r="B945" s="3398"/>
      <c r="C945" s="3398"/>
      <c r="D945" s="3398"/>
      <c r="E945" s="787" t="s">
        <v>2227</v>
      </c>
      <c r="F945" s="788" t="s">
        <v>2228</v>
      </c>
      <c r="G945" s="787" t="s">
        <v>2229</v>
      </c>
      <c r="H945" s="788" t="s">
        <v>2230</v>
      </c>
      <c r="I945" s="787" t="s">
        <v>2231</v>
      </c>
      <c r="J945" s="788" t="s">
        <v>2232</v>
      </c>
      <c r="K945" s="787" t="s">
        <v>2233</v>
      </c>
      <c r="L945" s="788" t="s">
        <v>2234</v>
      </c>
      <c r="M945" s="787" t="s">
        <v>2235</v>
      </c>
      <c r="N945" s="788" t="s">
        <v>2246</v>
      </c>
      <c r="O945" s="3618">
        <f>SUM(O903:O944)</f>
        <v>199</v>
      </c>
    </row>
    <row r="946" spans="1:15" ht="15" customHeight="1" thickBot="1">
      <c r="A946" s="3366"/>
      <c r="B946" s="3367"/>
      <c r="C946" s="3367"/>
      <c r="D946" s="3367"/>
      <c r="E946" s="1657" t="s">
        <v>2237</v>
      </c>
      <c r="F946" s="63" t="s">
        <v>2238</v>
      </c>
      <c r="G946" s="1657" t="s">
        <v>2239</v>
      </c>
      <c r="H946" s="63" t="s">
        <v>2240</v>
      </c>
      <c r="I946" s="1657" t="s">
        <v>2241</v>
      </c>
      <c r="J946" s="63" t="s">
        <v>2242</v>
      </c>
      <c r="K946" s="1657" t="s">
        <v>2243</v>
      </c>
      <c r="L946" s="63" t="s">
        <v>2244</v>
      </c>
      <c r="M946" s="1657" t="s">
        <v>2245</v>
      </c>
      <c r="N946" s="63" t="s">
        <v>2246</v>
      </c>
      <c r="O946" s="3619"/>
    </row>
    <row r="947" spans="1:15" ht="15" customHeight="1">
      <c r="A947" s="3364" t="s">
        <v>13</v>
      </c>
      <c r="B947" s="3365"/>
      <c r="C947" s="3365"/>
      <c r="D947" s="3365"/>
      <c r="E947" s="3600" t="s">
        <v>2247</v>
      </c>
      <c r="F947" s="3598" t="s">
        <v>2248</v>
      </c>
      <c r="G947" s="3600" t="s">
        <v>2249</v>
      </c>
      <c r="H947" s="3598" t="s">
        <v>2250</v>
      </c>
      <c r="I947" s="3600" t="s">
        <v>2251</v>
      </c>
      <c r="J947" s="3598" t="s">
        <v>2252</v>
      </c>
      <c r="K947" s="3600" t="s">
        <v>2253</v>
      </c>
      <c r="L947" s="3598" t="s">
        <v>2254</v>
      </c>
      <c r="M947" s="3600" t="s">
        <v>2255</v>
      </c>
      <c r="N947" s="3598" t="s">
        <v>2256</v>
      </c>
      <c r="O947" s="3619"/>
    </row>
    <row r="948" spans="1:15" ht="15" customHeight="1" thickBot="1">
      <c r="A948" s="3366"/>
      <c r="B948" s="3367"/>
      <c r="C948" s="3367"/>
      <c r="D948" s="3367"/>
      <c r="E948" s="3601"/>
      <c r="F948" s="3599"/>
      <c r="G948" s="3601"/>
      <c r="H948" s="3599"/>
      <c r="I948" s="3601"/>
      <c r="J948" s="3599"/>
      <c r="K948" s="3601"/>
      <c r="L948" s="3599"/>
      <c r="M948" s="3601"/>
      <c r="N948" s="3599"/>
      <c r="O948" s="3619"/>
    </row>
    <row r="949" spans="1:15" ht="15" customHeight="1">
      <c r="A949" s="3364" t="s">
        <v>14</v>
      </c>
      <c r="B949" s="3365"/>
      <c r="C949" s="3365"/>
      <c r="D949" s="3365"/>
      <c r="E949" s="3600" t="s">
        <v>2257</v>
      </c>
      <c r="F949" s="3598" t="s">
        <v>2258</v>
      </c>
      <c r="G949" s="3600" t="s">
        <v>2259</v>
      </c>
      <c r="H949" s="3598" t="s">
        <v>2260</v>
      </c>
      <c r="I949" s="3600" t="s">
        <v>2261</v>
      </c>
      <c r="J949" s="3598" t="s">
        <v>2262</v>
      </c>
      <c r="K949" s="3600" t="s">
        <v>2263</v>
      </c>
      <c r="L949" s="3598" t="s">
        <v>2264</v>
      </c>
      <c r="M949" s="3600" t="s">
        <v>2265</v>
      </c>
      <c r="N949" s="3598" t="s">
        <v>2266</v>
      </c>
      <c r="O949" s="3619"/>
    </row>
    <row r="950" spans="1:15" ht="15" customHeight="1" thickBot="1">
      <c r="A950" s="3366"/>
      <c r="B950" s="3367"/>
      <c r="C950" s="3367"/>
      <c r="D950" s="3367"/>
      <c r="E950" s="3601"/>
      <c r="F950" s="3599"/>
      <c r="G950" s="3601"/>
      <c r="H950" s="3599"/>
      <c r="I950" s="3601"/>
      <c r="J950" s="3599"/>
      <c r="K950" s="3601"/>
      <c r="L950" s="3599"/>
      <c r="M950" s="3601"/>
      <c r="N950" s="3599"/>
      <c r="O950" s="3619"/>
    </row>
    <row r="951" spans="1:15" ht="15" customHeight="1">
      <c r="A951" s="3364" t="s">
        <v>15</v>
      </c>
      <c r="B951" s="3365"/>
      <c r="C951" s="3365"/>
      <c r="D951" s="3365"/>
      <c r="E951" s="3602" t="s">
        <v>2267</v>
      </c>
      <c r="F951" s="3604" t="s">
        <v>2268</v>
      </c>
      <c r="G951" s="3602" t="s">
        <v>2269</v>
      </c>
      <c r="H951" s="3604" t="s">
        <v>2276</v>
      </c>
      <c r="I951" s="3602" t="s">
        <v>2270</v>
      </c>
      <c r="J951" s="3604" t="s">
        <v>2271</v>
      </c>
      <c r="K951" s="3602" t="s">
        <v>2272</v>
      </c>
      <c r="L951" s="3604" t="s">
        <v>2273</v>
      </c>
      <c r="M951" s="3602" t="s">
        <v>2274</v>
      </c>
      <c r="N951" s="3604" t="s">
        <v>2275</v>
      </c>
      <c r="O951" s="3619"/>
    </row>
    <row r="952" spans="1:15" ht="15" customHeight="1" thickBot="1">
      <c r="A952" s="3366"/>
      <c r="B952" s="3367"/>
      <c r="C952" s="3367"/>
      <c r="D952" s="3367"/>
      <c r="E952" s="3603"/>
      <c r="F952" s="3605"/>
      <c r="G952" s="3603"/>
      <c r="H952" s="3605"/>
      <c r="I952" s="3603"/>
      <c r="J952" s="3605"/>
      <c r="K952" s="3603"/>
      <c r="L952" s="3605"/>
      <c r="M952" s="3603"/>
      <c r="N952" s="3605"/>
      <c r="O952" s="3619"/>
    </row>
    <row r="953" spans="1:15" ht="15" customHeight="1" thickBot="1">
      <c r="A953" s="3382" t="s">
        <v>16</v>
      </c>
      <c r="B953" s="3383"/>
      <c r="C953" s="3383"/>
      <c r="D953" s="3384"/>
      <c r="E953" s="112">
        <v>738</v>
      </c>
      <c r="F953" s="861">
        <v>759</v>
      </c>
      <c r="G953" s="112">
        <v>738</v>
      </c>
      <c r="H953" s="861">
        <v>759</v>
      </c>
      <c r="I953" s="112">
        <v>738</v>
      </c>
      <c r="J953" s="861">
        <v>759</v>
      </c>
      <c r="K953" s="112">
        <v>738</v>
      </c>
      <c r="L953" s="861">
        <v>759</v>
      </c>
      <c r="M953" s="112">
        <v>738</v>
      </c>
      <c r="N953" s="861">
        <v>759</v>
      </c>
      <c r="O953" s="3619"/>
    </row>
    <row r="954" spans="1:15" ht="15" customHeight="1" thickBot="1">
      <c r="A954" s="660" t="s">
        <v>0</v>
      </c>
      <c r="B954" s="141" t="s">
        <v>1</v>
      </c>
      <c r="C954" s="142" t="s">
        <v>2</v>
      </c>
      <c r="D954" s="175" t="s">
        <v>3</v>
      </c>
      <c r="E954" s="3633" t="s">
        <v>2615</v>
      </c>
      <c r="F954" s="3634"/>
      <c r="G954" s="3633" t="s">
        <v>2616</v>
      </c>
      <c r="H954" s="3634"/>
      <c r="I954" s="3633" t="s">
        <v>2617</v>
      </c>
      <c r="J954" s="3634"/>
      <c r="K954" s="3633" t="s">
        <v>2618</v>
      </c>
      <c r="L954" s="3634"/>
      <c r="M954" s="3633" t="s">
        <v>2619</v>
      </c>
      <c r="N954" s="3634"/>
      <c r="O954" s="161"/>
    </row>
    <row r="955" spans="1:15" ht="15" customHeight="1">
      <c r="A955" s="3711" t="s">
        <v>2335</v>
      </c>
      <c r="B955" s="3660" t="s">
        <v>115</v>
      </c>
      <c r="C955" s="3606" t="s">
        <v>116</v>
      </c>
      <c r="D955" s="3650">
        <v>15</v>
      </c>
      <c r="E955" s="211" t="s">
        <v>1940</v>
      </c>
      <c r="F955" s="1743" t="s">
        <v>896</v>
      </c>
      <c r="G955" s="211" t="s">
        <v>1940</v>
      </c>
      <c r="H955" s="3653" t="s">
        <v>896</v>
      </c>
      <c r="I955" s="211" t="s">
        <v>1940</v>
      </c>
      <c r="J955" s="3653" t="s">
        <v>896</v>
      </c>
      <c r="K955" s="211" t="s">
        <v>1940</v>
      </c>
      <c r="L955" s="3653" t="s">
        <v>896</v>
      </c>
      <c r="M955" s="211" t="s">
        <v>1940</v>
      </c>
      <c r="N955" s="3653" t="s">
        <v>896</v>
      </c>
      <c r="O955" s="3615">
        <f>COUNT(E955:N956)</f>
        <v>0</v>
      </c>
    </row>
    <row r="956" spans="1:15" ht="15" customHeight="1" thickBot="1">
      <c r="A956" s="3712"/>
      <c r="B956" s="3663"/>
      <c r="C956" s="3607"/>
      <c r="D956" s="3651"/>
      <c r="E956" s="1701" t="s">
        <v>896</v>
      </c>
      <c r="F956" s="1744"/>
      <c r="G956" s="1728" t="s">
        <v>896</v>
      </c>
      <c r="H956" s="3654"/>
      <c r="I956" s="1774" t="s">
        <v>896</v>
      </c>
      <c r="J956" s="3654"/>
      <c r="K956" s="1774" t="s">
        <v>896</v>
      </c>
      <c r="L956" s="3654"/>
      <c r="M956" s="1774" t="s">
        <v>896</v>
      </c>
      <c r="N956" s="3654"/>
      <c r="O956" s="3616"/>
    </row>
    <row r="957" spans="1:15" ht="15" customHeight="1">
      <c r="A957" s="3712"/>
      <c r="B957" s="3660" t="s">
        <v>115</v>
      </c>
      <c r="C957" s="3606" t="s">
        <v>117</v>
      </c>
      <c r="D957" s="3606">
        <v>15</v>
      </c>
      <c r="E957" s="131">
        <v>100103716629</v>
      </c>
      <c r="F957" s="120">
        <v>100103716631</v>
      </c>
      <c r="G957" s="131">
        <v>100103716633</v>
      </c>
      <c r="H957" s="120">
        <v>100103716635</v>
      </c>
      <c r="I957" s="131">
        <v>100103716637</v>
      </c>
      <c r="J957" s="120">
        <v>100103716639</v>
      </c>
      <c r="K957" s="131">
        <v>100103716641</v>
      </c>
      <c r="L957" s="120">
        <v>100103716644</v>
      </c>
      <c r="M957" s="131">
        <v>100103725325</v>
      </c>
      <c r="N957" s="120">
        <v>100103725327</v>
      </c>
      <c r="O957" s="3615">
        <f>COUNT(E957:N958)</f>
        <v>20</v>
      </c>
    </row>
    <row r="958" spans="1:15" ht="15" customHeight="1" thickBot="1">
      <c r="A958" s="3712"/>
      <c r="B958" s="3663"/>
      <c r="C958" s="3607"/>
      <c r="D958" s="3607"/>
      <c r="E958" s="132">
        <v>100103716630</v>
      </c>
      <c r="F958" s="577">
        <v>100103716632</v>
      </c>
      <c r="G958" s="132">
        <v>100103716634</v>
      </c>
      <c r="H958" s="1787">
        <v>100103716636</v>
      </c>
      <c r="I958" s="132">
        <v>100103716638</v>
      </c>
      <c r="J958" s="1787">
        <v>100103716640</v>
      </c>
      <c r="K958" s="132">
        <v>100103716642</v>
      </c>
      <c r="L958" s="1787">
        <v>100103716645</v>
      </c>
      <c r="M958" s="132">
        <v>100103725326</v>
      </c>
      <c r="N958" s="1787">
        <v>100103725328</v>
      </c>
      <c r="O958" s="3616"/>
    </row>
    <row r="959" spans="1:15" ht="15" customHeight="1">
      <c r="A959" s="3712"/>
      <c r="B959" s="3660" t="s">
        <v>115</v>
      </c>
      <c r="C959" s="3627" t="s">
        <v>118</v>
      </c>
      <c r="D959" s="3650">
        <v>15</v>
      </c>
      <c r="E959" s="3596">
        <v>100103725412</v>
      </c>
      <c r="F959" s="122">
        <v>100103725413</v>
      </c>
      <c r="G959" s="3596">
        <v>100103725415</v>
      </c>
      <c r="H959" s="122">
        <v>100103725415</v>
      </c>
      <c r="I959" s="3596">
        <v>100103725417</v>
      </c>
      <c r="J959" s="122">
        <v>100103725418</v>
      </c>
      <c r="K959" s="3596"/>
      <c r="L959" s="3640">
        <v>100103725420</v>
      </c>
      <c r="M959" s="3596"/>
      <c r="N959" s="3640">
        <v>100103729927</v>
      </c>
      <c r="O959" s="3615">
        <f>COUNT(E959:N960)</f>
        <v>11</v>
      </c>
    </row>
    <row r="960" spans="1:15" ht="15" customHeight="1" thickBot="1">
      <c r="A960" s="3712"/>
      <c r="B960" s="3663"/>
      <c r="C960" s="3622"/>
      <c r="D960" s="3652"/>
      <c r="E960" s="3597"/>
      <c r="F960" s="381">
        <v>100103725414</v>
      </c>
      <c r="G960" s="3597"/>
      <c r="H960" s="381">
        <v>100103725416</v>
      </c>
      <c r="I960" s="3597"/>
      <c r="J960" s="381">
        <v>100103725419</v>
      </c>
      <c r="K960" s="3597"/>
      <c r="L960" s="3641"/>
      <c r="M960" s="3597"/>
      <c r="N960" s="3641"/>
      <c r="O960" s="3625"/>
    </row>
    <row r="961" spans="1:15" ht="15" customHeight="1" thickBot="1">
      <c r="A961" s="3712"/>
      <c r="B961" s="1739"/>
      <c r="C961" s="1740" t="s">
        <v>119</v>
      </c>
      <c r="D961" s="1741"/>
      <c r="E961" s="37"/>
      <c r="F961" s="37"/>
      <c r="G961" s="37"/>
      <c r="H961" s="37"/>
      <c r="I961" s="37"/>
      <c r="J961" s="37"/>
      <c r="K961" s="422">
        <v>100103719846</v>
      </c>
      <c r="L961" s="421">
        <v>100103725422</v>
      </c>
      <c r="M961" s="422">
        <v>100103725423</v>
      </c>
      <c r="N961" s="421">
        <v>100103725423</v>
      </c>
      <c r="O961" s="1737"/>
    </row>
    <row r="962" spans="1:15" ht="15" customHeight="1">
      <c r="A962" s="3712"/>
      <c r="B962" s="3660" t="s">
        <v>115</v>
      </c>
      <c r="C962" s="3627" t="s">
        <v>120</v>
      </c>
      <c r="D962" s="3606">
        <v>15</v>
      </c>
      <c r="E962" s="131">
        <v>100103725244</v>
      </c>
      <c r="F962" s="120">
        <v>100103725246</v>
      </c>
      <c r="G962" s="131">
        <v>100103725248</v>
      </c>
      <c r="H962" s="120">
        <v>100103725250</v>
      </c>
      <c r="I962" s="131">
        <v>100103725252</v>
      </c>
      <c r="J962" s="120">
        <v>100103725254</v>
      </c>
      <c r="K962" s="131">
        <v>100103725256</v>
      </c>
      <c r="L962" s="120">
        <v>100103725258</v>
      </c>
      <c r="M962" s="131">
        <v>100103729850</v>
      </c>
      <c r="N962" s="120">
        <v>100103729852</v>
      </c>
      <c r="O962" s="3615">
        <f>COUNT(E962:N963)</f>
        <v>20</v>
      </c>
    </row>
    <row r="963" spans="1:15" ht="15" customHeight="1" thickBot="1">
      <c r="A963" s="3712"/>
      <c r="B963" s="3663"/>
      <c r="C963" s="3622"/>
      <c r="D963" s="3658"/>
      <c r="E963" s="132">
        <v>100103725245</v>
      </c>
      <c r="F963" s="577">
        <v>100103725247</v>
      </c>
      <c r="G963" s="132">
        <v>100103725249</v>
      </c>
      <c r="H963" s="577">
        <v>100103725251</v>
      </c>
      <c r="I963" s="132">
        <v>100103725253</v>
      </c>
      <c r="J963" s="577">
        <v>100103725255</v>
      </c>
      <c r="K963" s="132">
        <v>100103725257</v>
      </c>
      <c r="L963" s="577">
        <v>100103725259</v>
      </c>
      <c r="M963" s="132">
        <v>100103729851</v>
      </c>
      <c r="N963" s="577">
        <v>100103729853</v>
      </c>
      <c r="O963" s="3616"/>
    </row>
    <row r="964" spans="1:15" ht="15" customHeight="1">
      <c r="A964" s="3712"/>
      <c r="B964" s="3660" t="s">
        <v>115</v>
      </c>
      <c r="C964" s="3627" t="s">
        <v>201</v>
      </c>
      <c r="D964" s="3606">
        <v>15</v>
      </c>
      <c r="E964" s="131">
        <v>100103719781</v>
      </c>
      <c r="F964" s="3589">
        <v>100103719783</v>
      </c>
      <c r="G964" s="131">
        <v>100103725284</v>
      </c>
      <c r="H964" s="248">
        <v>100103725286</v>
      </c>
      <c r="I964" s="131">
        <v>100103725287</v>
      </c>
      <c r="J964" s="3589">
        <v>100103725291</v>
      </c>
      <c r="K964" s="131">
        <v>100103725292</v>
      </c>
      <c r="L964" s="3589">
        <v>100103725294</v>
      </c>
      <c r="M964" s="131">
        <v>100103725295</v>
      </c>
      <c r="N964" s="3589">
        <v>100103725297</v>
      </c>
      <c r="O964" s="3615">
        <f>COUNT(E964:N966)</f>
        <v>17</v>
      </c>
    </row>
    <row r="965" spans="1:15" ht="15" customHeight="1">
      <c r="A965" s="3712"/>
      <c r="B965" s="3661"/>
      <c r="C965" s="3595"/>
      <c r="D965" s="3607"/>
      <c r="E965" s="132">
        <v>100103719782</v>
      </c>
      <c r="F965" s="3655"/>
      <c r="G965" s="132">
        <v>100103725285</v>
      </c>
      <c r="H965" s="1745">
        <v>100103725289</v>
      </c>
      <c r="I965" s="132">
        <v>100103725288</v>
      </c>
      <c r="J965" s="3655"/>
      <c r="K965" s="132">
        <v>100103725293</v>
      </c>
      <c r="L965" s="3655"/>
      <c r="M965" s="132">
        <v>100103725296</v>
      </c>
      <c r="N965" s="3655"/>
      <c r="O965" s="3616"/>
    </row>
    <row r="966" spans="1:15" ht="15" customHeight="1" thickBot="1">
      <c r="A966" s="3712"/>
      <c r="B966" s="3661"/>
      <c r="C966" s="3622"/>
      <c r="D966" s="3658"/>
      <c r="E966" s="1746"/>
      <c r="F966" s="407"/>
      <c r="G966" s="1746"/>
      <c r="H966" s="407"/>
      <c r="I966" s="1742">
        <v>100103725290</v>
      </c>
      <c r="J966" s="407"/>
      <c r="K966" s="1746"/>
      <c r="L966" s="407"/>
      <c r="M966" s="1746"/>
      <c r="N966" s="407"/>
      <c r="O966" s="3625"/>
    </row>
    <row r="967" spans="1:15" ht="15" customHeight="1">
      <c r="A967" s="3712"/>
      <c r="B967" s="3660" t="s">
        <v>115</v>
      </c>
      <c r="C967" s="3595" t="s">
        <v>121</v>
      </c>
      <c r="D967" s="3607">
        <v>15</v>
      </c>
      <c r="E967" s="132">
        <v>100103725362</v>
      </c>
      <c r="F967" s="124">
        <v>100103725365</v>
      </c>
      <c r="G967" s="132">
        <v>100103725367</v>
      </c>
      <c r="H967" s="124">
        <v>100103725369</v>
      </c>
      <c r="I967" s="132">
        <v>100103725371</v>
      </c>
      <c r="J967" s="124"/>
      <c r="K967" s="132"/>
      <c r="L967" s="124"/>
      <c r="M967" s="132">
        <v>100103729895</v>
      </c>
      <c r="N967" s="124">
        <v>100103626736</v>
      </c>
      <c r="O967" s="3616">
        <f>COUNT(E967:N968)</f>
        <v>14</v>
      </c>
    </row>
    <row r="968" spans="1:15" ht="15" customHeight="1" thickBot="1">
      <c r="A968" s="3712"/>
      <c r="B968" s="3661"/>
      <c r="C968" s="3595"/>
      <c r="D968" s="3607"/>
      <c r="E968" s="132">
        <v>100103725361</v>
      </c>
      <c r="F968" s="125">
        <v>100103725366</v>
      </c>
      <c r="G968" s="132">
        <v>100103725368</v>
      </c>
      <c r="H968" s="125">
        <v>100103725370</v>
      </c>
      <c r="I968" s="132">
        <v>100103725372</v>
      </c>
      <c r="J968" s="125"/>
      <c r="K968" s="132"/>
      <c r="L968" s="125"/>
      <c r="M968" s="132">
        <v>100103729896</v>
      </c>
      <c r="N968" s="125">
        <v>100103729897</v>
      </c>
      <c r="O968" s="3625"/>
    </row>
    <row r="969" spans="1:15" ht="15" customHeight="1">
      <c r="A969" s="3712"/>
      <c r="B969" s="3660" t="s">
        <v>115</v>
      </c>
      <c r="C969" s="3621" t="s">
        <v>122</v>
      </c>
      <c r="D969" s="3659">
        <v>15</v>
      </c>
      <c r="E969" s="134">
        <v>100103725269</v>
      </c>
      <c r="F969" s="122">
        <v>100103725271</v>
      </c>
      <c r="G969" s="134">
        <v>100103725272</v>
      </c>
      <c r="H969" s="3640">
        <v>100103725274</v>
      </c>
      <c r="I969" s="134">
        <v>100103725275</v>
      </c>
      <c r="J969" s="3640">
        <v>100103725277</v>
      </c>
      <c r="K969" s="134">
        <v>100103725278</v>
      </c>
      <c r="L969" s="122"/>
      <c r="M969" s="134">
        <v>100103725281</v>
      </c>
      <c r="N969" s="3640">
        <v>100103725283</v>
      </c>
      <c r="O969" s="3616">
        <f>COUNT(E969:N970)</f>
        <v>15</v>
      </c>
    </row>
    <row r="970" spans="1:15" ht="15" customHeight="1" thickBot="1">
      <c r="A970" s="3712"/>
      <c r="B970" s="3663"/>
      <c r="C970" s="3622"/>
      <c r="D970" s="3658"/>
      <c r="E970" s="855">
        <v>100103725270</v>
      </c>
      <c r="F970" s="381">
        <v>100103725387</v>
      </c>
      <c r="G970" s="855">
        <v>100103725273</v>
      </c>
      <c r="H970" s="3641"/>
      <c r="I970" s="855">
        <v>100103725276</v>
      </c>
      <c r="J970" s="3641"/>
      <c r="K970" s="855">
        <v>100103725279</v>
      </c>
      <c r="L970" s="381"/>
      <c r="M970" s="855">
        <v>100103725282</v>
      </c>
      <c r="N970" s="3641"/>
      <c r="O970" s="3625"/>
    </row>
    <row r="971" spans="1:15" ht="15" customHeight="1">
      <c r="A971" s="3712"/>
      <c r="B971" s="3660" t="s">
        <v>115</v>
      </c>
      <c r="C971" s="3595" t="s">
        <v>123</v>
      </c>
      <c r="D971" s="3647">
        <v>15</v>
      </c>
      <c r="E971" s="134">
        <v>100103725385</v>
      </c>
      <c r="F971" s="122">
        <v>100103725388</v>
      </c>
      <c r="G971" s="134"/>
      <c r="H971" s="122"/>
      <c r="I971" s="134"/>
      <c r="J971" s="122"/>
      <c r="K971" s="134"/>
      <c r="L971" s="122"/>
      <c r="M971" s="134">
        <v>100103729906</v>
      </c>
      <c r="N971" s="122"/>
      <c r="O971" s="3616">
        <f>COUNT(E971:N972)</f>
        <v>6</v>
      </c>
    </row>
    <row r="972" spans="1:15" ht="15" customHeight="1" thickBot="1">
      <c r="A972" s="3712"/>
      <c r="B972" s="3663"/>
      <c r="C972" s="3595"/>
      <c r="D972" s="3647"/>
      <c r="E972" s="855">
        <v>100103725386</v>
      </c>
      <c r="F972" s="381">
        <v>100103725403</v>
      </c>
      <c r="G972" s="855"/>
      <c r="H972" s="381"/>
      <c r="I972" s="855"/>
      <c r="J972" s="381"/>
      <c r="K972" s="855"/>
      <c r="L972" s="381"/>
      <c r="M972" s="855">
        <v>100103729907</v>
      </c>
      <c r="N972" s="381"/>
      <c r="O972" s="3616"/>
    </row>
    <row r="973" spans="1:15" ht="15" customHeight="1">
      <c r="A973" s="3712"/>
      <c r="B973" s="3660" t="s">
        <v>115</v>
      </c>
      <c r="C973" s="3627" t="s">
        <v>124</v>
      </c>
      <c r="D973" s="3650">
        <v>15</v>
      </c>
      <c r="E973" s="134">
        <v>100103725401</v>
      </c>
      <c r="F973" s="122">
        <v>100103725404</v>
      </c>
      <c r="G973" s="134"/>
      <c r="H973" s="122"/>
      <c r="I973" s="134"/>
      <c r="J973" s="122"/>
      <c r="K973" s="134"/>
      <c r="L973" s="122"/>
      <c r="M973" s="134">
        <v>100103729916</v>
      </c>
      <c r="N973" s="122"/>
      <c r="O973" s="3615">
        <f>COUNT(E973:N974)</f>
        <v>6</v>
      </c>
    </row>
    <row r="974" spans="1:15" ht="15" customHeight="1" thickBot="1">
      <c r="A974" s="3712"/>
      <c r="B974" s="3663"/>
      <c r="C974" s="3595"/>
      <c r="D974" s="3647"/>
      <c r="E974" s="855">
        <v>100103725402</v>
      </c>
      <c r="F974" s="381">
        <v>100103725110</v>
      </c>
      <c r="G974" s="855"/>
      <c r="H974" s="381"/>
      <c r="I974" s="855"/>
      <c r="J974" s="381"/>
      <c r="K974" s="855"/>
      <c r="L974" s="381"/>
      <c r="M974" s="855">
        <v>100103729917</v>
      </c>
      <c r="N974" s="381"/>
      <c r="O974" s="3616"/>
    </row>
    <row r="975" spans="1:15" ht="15" customHeight="1">
      <c r="A975" s="3712"/>
      <c r="B975" s="3660" t="s">
        <v>115</v>
      </c>
      <c r="C975" s="3606" t="s">
        <v>125</v>
      </c>
      <c r="D975" s="3606">
        <v>60</v>
      </c>
      <c r="E975" s="131">
        <v>100103725197</v>
      </c>
      <c r="F975" s="124">
        <v>100103725201</v>
      </c>
      <c r="G975" s="131">
        <v>100103725189</v>
      </c>
      <c r="H975" s="124">
        <v>100103725209</v>
      </c>
      <c r="I975" s="131">
        <v>100103725217</v>
      </c>
      <c r="J975" s="124">
        <v>100103725225</v>
      </c>
      <c r="K975" s="131">
        <v>100103725233</v>
      </c>
      <c r="L975" s="124"/>
      <c r="M975" s="131">
        <v>100103729807</v>
      </c>
      <c r="N975" s="124">
        <v>100103729815</v>
      </c>
      <c r="O975" s="3615">
        <f>COUNT(E975:N982)</f>
        <v>59</v>
      </c>
    </row>
    <row r="976" spans="1:15" ht="15" customHeight="1">
      <c r="A976" s="3712"/>
      <c r="B976" s="3661"/>
      <c r="C976" s="3607"/>
      <c r="D976" s="3607"/>
      <c r="E976" s="132">
        <v>100103725198</v>
      </c>
      <c r="F976" s="124">
        <v>100103725202</v>
      </c>
      <c r="G976" s="132">
        <v>100103725190</v>
      </c>
      <c r="H976" s="124">
        <v>100103725210</v>
      </c>
      <c r="I976" s="132">
        <v>100103725218</v>
      </c>
      <c r="J976" s="124">
        <v>100103725226</v>
      </c>
      <c r="K976" s="132">
        <v>100103725234</v>
      </c>
      <c r="L976" s="124"/>
      <c r="M976" s="132">
        <v>100103729808</v>
      </c>
      <c r="N976" s="124">
        <v>100103729816</v>
      </c>
      <c r="O976" s="3616"/>
    </row>
    <row r="977" spans="1:15" ht="15" customHeight="1">
      <c r="A977" s="3712"/>
      <c r="B977" s="3661"/>
      <c r="C977" s="3607"/>
      <c r="D977" s="3607"/>
      <c r="E977" s="132">
        <v>100103725199</v>
      </c>
      <c r="F977" s="124">
        <v>100103725203</v>
      </c>
      <c r="G977" s="132">
        <v>100103725188</v>
      </c>
      <c r="H977" s="124">
        <v>100103725211</v>
      </c>
      <c r="I977" s="132">
        <v>100103725219</v>
      </c>
      <c r="J977" s="124">
        <v>100103725227</v>
      </c>
      <c r="K977" s="132">
        <v>100103725235</v>
      </c>
      <c r="L977" s="124"/>
      <c r="M977" s="132">
        <v>100103729809</v>
      </c>
      <c r="N977" s="124">
        <v>100103729821</v>
      </c>
      <c r="O977" s="3616"/>
    </row>
    <row r="978" spans="1:15" ht="15" customHeight="1">
      <c r="A978" s="3712"/>
      <c r="B978" s="3661"/>
      <c r="C978" s="3607"/>
      <c r="D978" s="3607"/>
      <c r="E978" s="132">
        <v>100103725200</v>
      </c>
      <c r="F978" s="124">
        <v>100103725204</v>
      </c>
      <c r="G978" s="132">
        <v>100103725187</v>
      </c>
      <c r="H978" s="124">
        <v>100103725212</v>
      </c>
      <c r="I978" s="132">
        <v>100103725220</v>
      </c>
      <c r="J978" s="124">
        <v>100103725228</v>
      </c>
      <c r="K978" s="132"/>
      <c r="L978" s="124"/>
      <c r="M978" s="132">
        <v>100103729810</v>
      </c>
      <c r="N978" s="124">
        <v>100103729822</v>
      </c>
      <c r="O978" s="3616"/>
    </row>
    <row r="979" spans="1:15" ht="15" customHeight="1">
      <c r="A979" s="3712"/>
      <c r="B979" s="3661"/>
      <c r="C979" s="3607"/>
      <c r="D979" s="3607"/>
      <c r="E979" s="132"/>
      <c r="F979" s="124"/>
      <c r="G979" s="132">
        <v>100103725205</v>
      </c>
      <c r="H979" s="124">
        <v>100103725213</v>
      </c>
      <c r="I979" s="132">
        <v>100103725221</v>
      </c>
      <c r="J979" s="124">
        <v>100103725229</v>
      </c>
      <c r="K979" s="132"/>
      <c r="L979" s="124"/>
      <c r="M979" s="132">
        <v>100103729811</v>
      </c>
      <c r="N979" s="124">
        <v>100103729823</v>
      </c>
      <c r="O979" s="3616"/>
    </row>
    <row r="980" spans="1:15" ht="15" customHeight="1">
      <c r="A980" s="3712"/>
      <c r="B980" s="3661"/>
      <c r="C980" s="3607"/>
      <c r="D980" s="3607"/>
      <c r="E980" s="132"/>
      <c r="F980" s="124"/>
      <c r="G980" s="132">
        <v>100103725206</v>
      </c>
      <c r="H980" s="124">
        <v>100103725214</v>
      </c>
      <c r="I980" s="132">
        <v>100103725222</v>
      </c>
      <c r="J980" s="124">
        <v>100103725230</v>
      </c>
      <c r="K980" s="132"/>
      <c r="L980" s="124"/>
      <c r="M980" s="132">
        <v>100103729812</v>
      </c>
      <c r="N980" s="124">
        <v>100103729824</v>
      </c>
      <c r="O980" s="3616"/>
    </row>
    <row r="981" spans="1:15" ht="15" customHeight="1">
      <c r="A981" s="3712"/>
      <c r="B981" s="3661"/>
      <c r="C981" s="3607"/>
      <c r="D981" s="3607"/>
      <c r="E981" s="132"/>
      <c r="F981" s="124"/>
      <c r="G981" s="132">
        <v>100103725207</v>
      </c>
      <c r="H981" s="124">
        <v>100103725215</v>
      </c>
      <c r="I981" s="132">
        <v>100103725223</v>
      </c>
      <c r="J981" s="124">
        <v>100103725231</v>
      </c>
      <c r="K981" s="132"/>
      <c r="L981" s="124"/>
      <c r="M981" s="132">
        <v>100103729813</v>
      </c>
      <c r="N981" s="124">
        <v>100103729825</v>
      </c>
      <c r="O981" s="3616"/>
    </row>
    <row r="982" spans="1:15" ht="15" customHeight="1" thickBot="1">
      <c r="A982" s="3712"/>
      <c r="B982" s="3661"/>
      <c r="C982" s="3607"/>
      <c r="D982" s="3607"/>
      <c r="E982" s="132"/>
      <c r="F982" s="124"/>
      <c r="G982" s="132">
        <v>100103725208</v>
      </c>
      <c r="H982" s="124">
        <v>100103725216</v>
      </c>
      <c r="I982" s="132">
        <v>100103725224</v>
      </c>
      <c r="J982" s="124">
        <v>100103725232</v>
      </c>
      <c r="K982" s="132"/>
      <c r="L982" s="124"/>
      <c r="M982" s="132">
        <v>100103729814</v>
      </c>
      <c r="N982" s="124">
        <v>100103729826</v>
      </c>
      <c r="O982" s="3616"/>
    </row>
    <row r="983" spans="1:15" ht="15" customHeight="1">
      <c r="A983" s="3712"/>
      <c r="B983" s="3660" t="s">
        <v>115</v>
      </c>
      <c r="C983" s="3606" t="s">
        <v>126</v>
      </c>
      <c r="D983" s="3606">
        <v>60</v>
      </c>
      <c r="E983" s="134"/>
      <c r="F983" s="122"/>
      <c r="G983" s="134">
        <v>100103725039</v>
      </c>
      <c r="H983" s="122">
        <v>100103725038</v>
      </c>
      <c r="I983" s="134">
        <v>100103725047</v>
      </c>
      <c r="J983" s="122">
        <v>100103725055</v>
      </c>
      <c r="K983" s="134">
        <v>100103725063</v>
      </c>
      <c r="L983" s="122"/>
      <c r="M983" s="134">
        <v>100103731981</v>
      </c>
      <c r="N983" s="122">
        <v>100103731984</v>
      </c>
      <c r="O983" s="3615">
        <f>COUNT(E983:N990)</f>
        <v>52</v>
      </c>
    </row>
    <row r="984" spans="1:15" ht="15" customHeight="1">
      <c r="A984" s="3712"/>
      <c r="B984" s="3661"/>
      <c r="C984" s="3607"/>
      <c r="D984" s="3607"/>
      <c r="E984" s="136"/>
      <c r="F984" s="126"/>
      <c r="G984" s="136">
        <v>100103725040</v>
      </c>
      <c r="H984" s="126">
        <v>100103725037</v>
      </c>
      <c r="I984" s="136">
        <v>100103725048</v>
      </c>
      <c r="J984" s="126">
        <v>100103725056</v>
      </c>
      <c r="K984" s="136">
        <v>100103725064</v>
      </c>
      <c r="L984" s="126"/>
      <c r="M984" s="136">
        <v>100103731982</v>
      </c>
      <c r="N984" s="126">
        <v>100103626617</v>
      </c>
      <c r="O984" s="3616"/>
    </row>
    <row r="985" spans="1:15" ht="15" customHeight="1">
      <c r="A985" s="3712"/>
      <c r="B985" s="3661"/>
      <c r="C985" s="3607"/>
      <c r="D985" s="3607"/>
      <c r="E985" s="137"/>
      <c r="F985" s="127"/>
      <c r="G985" s="137">
        <v>100103725041</v>
      </c>
      <c r="H985" s="127">
        <v>100103725036</v>
      </c>
      <c r="I985" s="137">
        <v>100103725049</v>
      </c>
      <c r="J985" s="127">
        <v>100103725057</v>
      </c>
      <c r="K985" s="137">
        <v>100103725065</v>
      </c>
      <c r="L985" s="127"/>
      <c r="M985" s="137">
        <v>100103731983</v>
      </c>
      <c r="N985" s="127">
        <v>100103731985</v>
      </c>
      <c r="O985" s="3616"/>
    </row>
    <row r="986" spans="1:15" ht="15" customHeight="1">
      <c r="A986" s="3712"/>
      <c r="B986" s="3661"/>
      <c r="C986" s="3607"/>
      <c r="D986" s="3607"/>
      <c r="E986" s="137"/>
      <c r="F986" s="127"/>
      <c r="G986" s="137">
        <v>100103725042</v>
      </c>
      <c r="H986" s="127">
        <v>100103725035</v>
      </c>
      <c r="I986" s="137">
        <v>100103725050</v>
      </c>
      <c r="J986" s="127">
        <v>100103725058</v>
      </c>
      <c r="K986" s="137">
        <v>100103725066</v>
      </c>
      <c r="L986" s="127"/>
      <c r="M986" s="137">
        <v>100103731976</v>
      </c>
      <c r="N986" s="127">
        <v>100103731986</v>
      </c>
      <c r="O986" s="3616"/>
    </row>
    <row r="987" spans="1:15" ht="15" customHeight="1">
      <c r="A987" s="3712"/>
      <c r="B987" s="3661"/>
      <c r="C987" s="3607"/>
      <c r="D987" s="3607"/>
      <c r="E987" s="137"/>
      <c r="F987" s="127"/>
      <c r="G987" s="137">
        <v>100103725043</v>
      </c>
      <c r="H987" s="127">
        <v>100103725034</v>
      </c>
      <c r="I987" s="137">
        <v>100103725051</v>
      </c>
      <c r="J987" s="127">
        <v>100103725059</v>
      </c>
      <c r="K987" s="137"/>
      <c r="L987" s="127"/>
      <c r="M987" s="137">
        <v>100103731977</v>
      </c>
      <c r="N987" s="127">
        <v>100103731987</v>
      </c>
      <c r="O987" s="3616"/>
    </row>
    <row r="988" spans="1:15" ht="15" customHeight="1">
      <c r="A988" s="3712"/>
      <c r="B988" s="3661"/>
      <c r="C988" s="3607"/>
      <c r="D988" s="3607"/>
      <c r="E988" s="137"/>
      <c r="F988" s="127"/>
      <c r="G988" s="137">
        <v>100103725044</v>
      </c>
      <c r="H988" s="127">
        <v>100103725033</v>
      </c>
      <c r="I988" s="137">
        <v>100103725052</v>
      </c>
      <c r="J988" s="127">
        <v>100103725060</v>
      </c>
      <c r="K988" s="137"/>
      <c r="L988" s="127"/>
      <c r="M988" s="137">
        <v>100103731978</v>
      </c>
      <c r="N988" s="127">
        <v>100103731988</v>
      </c>
      <c r="O988" s="3616"/>
    </row>
    <row r="989" spans="1:15" ht="15" customHeight="1">
      <c r="A989" s="3712"/>
      <c r="B989" s="3661"/>
      <c r="C989" s="3607"/>
      <c r="D989" s="3607"/>
      <c r="E989" s="137"/>
      <c r="F989" s="127"/>
      <c r="G989" s="137">
        <v>100103725045</v>
      </c>
      <c r="H989" s="127">
        <v>100103725032</v>
      </c>
      <c r="I989" s="137">
        <v>100103725053</v>
      </c>
      <c r="J989" s="127">
        <v>100103725061</v>
      </c>
      <c r="K989" s="137"/>
      <c r="L989" s="127"/>
      <c r="M989" s="137">
        <v>100103731979</v>
      </c>
      <c r="N989" s="127">
        <v>100103731989</v>
      </c>
      <c r="O989" s="3616"/>
    </row>
    <row r="990" spans="1:15" ht="15" customHeight="1" thickBot="1">
      <c r="A990" s="3712"/>
      <c r="B990" s="3663"/>
      <c r="C990" s="3607"/>
      <c r="D990" s="3607"/>
      <c r="E990" s="138"/>
      <c r="F990" s="128"/>
      <c r="G990" s="138">
        <v>100103725046</v>
      </c>
      <c r="H990" s="128">
        <v>100103725031</v>
      </c>
      <c r="I990" s="138">
        <v>100103725054</v>
      </c>
      <c r="J990" s="128">
        <v>100103725062</v>
      </c>
      <c r="K990" s="138"/>
      <c r="L990" s="128"/>
      <c r="M990" s="138">
        <v>100103731980</v>
      </c>
      <c r="N990" s="128">
        <v>100103731990</v>
      </c>
      <c r="O990" s="3625"/>
    </row>
    <row r="991" spans="1:15" ht="15" customHeight="1">
      <c r="A991" s="3712"/>
      <c r="B991" s="3660" t="s">
        <v>115</v>
      </c>
      <c r="C991" s="3606" t="s">
        <v>127</v>
      </c>
      <c r="D991" s="3606">
        <v>60</v>
      </c>
      <c r="E991" s="134">
        <v>100103725094</v>
      </c>
      <c r="F991" s="122">
        <v>100103725111</v>
      </c>
      <c r="G991" s="134">
        <v>100103725118</v>
      </c>
      <c r="H991" s="122">
        <v>100103725126</v>
      </c>
      <c r="I991" s="134">
        <v>100103725134</v>
      </c>
      <c r="J991" s="122">
        <v>100103725142</v>
      </c>
      <c r="K991" s="134">
        <v>100103725150</v>
      </c>
      <c r="L991" s="122">
        <v>100103725158</v>
      </c>
      <c r="M991" s="134">
        <v>100103729764</v>
      </c>
      <c r="N991" s="122">
        <v>100103626615</v>
      </c>
      <c r="O991" s="3615">
        <f>COUNT(E991:N998)</f>
        <v>76</v>
      </c>
    </row>
    <row r="992" spans="1:15" ht="15" customHeight="1">
      <c r="A992" s="3712"/>
      <c r="B992" s="3661"/>
      <c r="C992" s="3607"/>
      <c r="D992" s="3607"/>
      <c r="E992" s="137">
        <v>100103725095</v>
      </c>
      <c r="F992" s="127">
        <v>100103725112</v>
      </c>
      <c r="G992" s="137">
        <v>100103725119</v>
      </c>
      <c r="H992" s="127">
        <v>100103725127</v>
      </c>
      <c r="I992" s="137">
        <v>100103725135</v>
      </c>
      <c r="J992" s="127">
        <v>100103725143</v>
      </c>
      <c r="K992" s="137">
        <v>100103725151</v>
      </c>
      <c r="L992" s="127">
        <v>100103725159</v>
      </c>
      <c r="M992" s="137">
        <v>100103729765</v>
      </c>
      <c r="N992" s="127">
        <v>100103729768</v>
      </c>
      <c r="O992" s="3616"/>
    </row>
    <row r="993" spans="1:15" ht="15" customHeight="1">
      <c r="A993" s="3712"/>
      <c r="B993" s="3661"/>
      <c r="C993" s="3607"/>
      <c r="D993" s="3607"/>
      <c r="E993" s="137">
        <v>100103725096</v>
      </c>
      <c r="F993" s="127">
        <v>100103725113</v>
      </c>
      <c r="G993" s="137">
        <v>100103725120</v>
      </c>
      <c r="H993" s="127">
        <v>100103725128</v>
      </c>
      <c r="I993" s="137">
        <v>100103725136</v>
      </c>
      <c r="J993" s="127">
        <v>100103725144</v>
      </c>
      <c r="K993" s="137">
        <v>100103725152</v>
      </c>
      <c r="L993" s="127">
        <v>100103725160</v>
      </c>
      <c r="M993" s="137">
        <v>100103729766</v>
      </c>
      <c r="N993" s="127">
        <v>100103729769</v>
      </c>
      <c r="O993" s="3616"/>
    </row>
    <row r="994" spans="1:15" ht="15" customHeight="1">
      <c r="A994" s="3712"/>
      <c r="B994" s="3661"/>
      <c r="C994" s="3607"/>
      <c r="D994" s="3607"/>
      <c r="E994" s="137">
        <v>100103725097</v>
      </c>
      <c r="F994" s="127">
        <v>100103725114</v>
      </c>
      <c r="G994" s="137">
        <v>100103725121</v>
      </c>
      <c r="H994" s="127">
        <v>100103725129</v>
      </c>
      <c r="I994" s="137">
        <v>100103725137</v>
      </c>
      <c r="J994" s="127">
        <v>100103725145</v>
      </c>
      <c r="K994" s="137">
        <v>100103725153</v>
      </c>
      <c r="L994" s="127">
        <v>100103725161</v>
      </c>
      <c r="M994" s="137">
        <v>100103729767</v>
      </c>
      <c r="N994" s="127">
        <v>100103729770</v>
      </c>
      <c r="O994" s="3616"/>
    </row>
    <row r="995" spans="1:15" ht="15" customHeight="1">
      <c r="A995" s="3712"/>
      <c r="B995" s="3661"/>
      <c r="C995" s="3607"/>
      <c r="D995" s="3607"/>
      <c r="E995" s="137">
        <v>100103725106</v>
      </c>
      <c r="F995" s="127">
        <v>100103725115</v>
      </c>
      <c r="G995" s="137">
        <v>100103725122</v>
      </c>
      <c r="H995" s="127">
        <v>100103725130</v>
      </c>
      <c r="I995" s="137">
        <v>100103725138</v>
      </c>
      <c r="J995" s="127">
        <v>100103725146</v>
      </c>
      <c r="K995" s="137">
        <v>100103725154</v>
      </c>
      <c r="L995" s="127"/>
      <c r="M995" s="137">
        <v>100103725162</v>
      </c>
      <c r="N995" s="127">
        <v>100103729771</v>
      </c>
      <c r="O995" s="3616"/>
    </row>
    <row r="996" spans="1:15" ht="15" customHeight="1">
      <c r="A996" s="3712"/>
      <c r="B996" s="3661"/>
      <c r="C996" s="3607"/>
      <c r="D996" s="3607"/>
      <c r="E996" s="137">
        <v>100103725107</v>
      </c>
      <c r="F996" s="127">
        <v>100103725116</v>
      </c>
      <c r="G996" s="137">
        <v>100103725123</v>
      </c>
      <c r="H996" s="127">
        <v>100103725131</v>
      </c>
      <c r="I996" s="137">
        <v>100103725139</v>
      </c>
      <c r="J996" s="127">
        <v>100103725147</v>
      </c>
      <c r="K996" s="137">
        <v>100103725155</v>
      </c>
      <c r="L996" s="127"/>
      <c r="M996" s="137">
        <v>100103729839</v>
      </c>
      <c r="N996" s="127">
        <v>100103729772</v>
      </c>
      <c r="O996" s="3616"/>
    </row>
    <row r="997" spans="1:15" ht="15" customHeight="1">
      <c r="A997" s="3712"/>
      <c r="B997" s="3661"/>
      <c r="C997" s="3607"/>
      <c r="D997" s="3607"/>
      <c r="E997" s="137">
        <v>100103725108</v>
      </c>
      <c r="F997" s="127">
        <v>100103725117</v>
      </c>
      <c r="G997" s="137">
        <v>100103725124</v>
      </c>
      <c r="H997" s="127">
        <v>100103725132</v>
      </c>
      <c r="I997" s="137">
        <v>100103725140</v>
      </c>
      <c r="J997" s="127">
        <v>100103725148</v>
      </c>
      <c r="K997" s="137">
        <v>100103725156</v>
      </c>
      <c r="L997" s="127"/>
      <c r="M997" s="137">
        <v>100103729762</v>
      </c>
      <c r="N997" s="127">
        <v>100103729773</v>
      </c>
      <c r="O997" s="3616"/>
    </row>
    <row r="998" spans="1:15" ht="15" customHeight="1" thickBot="1">
      <c r="A998" s="3713"/>
      <c r="B998" s="3662"/>
      <c r="C998" s="3613"/>
      <c r="D998" s="3613"/>
      <c r="E998" s="789">
        <v>100103725109</v>
      </c>
      <c r="F998" s="790">
        <v>100103725110</v>
      </c>
      <c r="G998" s="789">
        <v>100103725125</v>
      </c>
      <c r="H998" s="790">
        <v>100103725133</v>
      </c>
      <c r="I998" s="789">
        <v>100103725141</v>
      </c>
      <c r="J998" s="790">
        <v>100103725149</v>
      </c>
      <c r="K998" s="789">
        <v>100103725157</v>
      </c>
      <c r="L998" s="790"/>
      <c r="M998" s="789">
        <v>100103729763</v>
      </c>
      <c r="N998" s="790">
        <v>100103729774</v>
      </c>
      <c r="O998" s="3617"/>
    </row>
    <row r="999" spans="1:15" ht="15" customHeight="1" thickBot="1">
      <c r="A999" s="3397" t="s">
        <v>12</v>
      </c>
      <c r="B999" s="3398"/>
      <c r="C999" s="3398"/>
      <c r="D999" s="3398"/>
      <c r="E999" s="787" t="s">
        <v>2402</v>
      </c>
      <c r="F999" s="788" t="s">
        <v>2403</v>
      </c>
      <c r="G999" s="787" t="s">
        <v>2404</v>
      </c>
      <c r="H999" s="788" t="s">
        <v>2405</v>
      </c>
      <c r="I999" s="787" t="s">
        <v>2406</v>
      </c>
      <c r="J999" s="788" t="s">
        <v>2407</v>
      </c>
      <c r="K999" s="787" t="s">
        <v>2408</v>
      </c>
      <c r="L999" s="788" t="s">
        <v>2409</v>
      </c>
      <c r="M999" s="787" t="s">
        <v>2410</v>
      </c>
      <c r="N999" s="788" t="s">
        <v>2419</v>
      </c>
      <c r="O999" s="3618">
        <f>SUM(O955:O998)</f>
        <v>296</v>
      </c>
    </row>
    <row r="1000" spans="1:15" ht="15" customHeight="1" thickBot="1">
      <c r="A1000" s="3366"/>
      <c r="B1000" s="3367"/>
      <c r="C1000" s="3367"/>
      <c r="D1000" s="3367"/>
      <c r="E1000" s="856" t="s">
        <v>2412</v>
      </c>
      <c r="F1000" s="63" t="s">
        <v>2413</v>
      </c>
      <c r="G1000" s="856" t="s">
        <v>2414</v>
      </c>
      <c r="H1000" s="63" t="s">
        <v>2415</v>
      </c>
      <c r="I1000" s="856" t="s">
        <v>2416</v>
      </c>
      <c r="J1000" s="63" t="s">
        <v>2417</v>
      </c>
      <c r="K1000" s="856" t="s">
        <v>2418</v>
      </c>
      <c r="L1000" s="63" t="s">
        <v>2419</v>
      </c>
      <c r="M1000" s="856" t="s">
        <v>2420</v>
      </c>
      <c r="N1000" s="63" t="s">
        <v>2421</v>
      </c>
      <c r="O1000" s="3619"/>
    </row>
    <row r="1001" spans="1:15" ht="15" customHeight="1">
      <c r="A1001" s="3364" t="s">
        <v>13</v>
      </c>
      <c r="B1001" s="3365"/>
      <c r="C1001" s="3365"/>
      <c r="D1001" s="3365"/>
      <c r="E1001" s="3600" t="s">
        <v>2422</v>
      </c>
      <c r="F1001" s="3598" t="s">
        <v>2423</v>
      </c>
      <c r="G1001" s="3600" t="s">
        <v>2424</v>
      </c>
      <c r="H1001" s="3598" t="s">
        <v>2425</v>
      </c>
      <c r="I1001" s="3600" t="s">
        <v>2426</v>
      </c>
      <c r="J1001" s="3598" t="s">
        <v>2427</v>
      </c>
      <c r="K1001" s="3600" t="s">
        <v>2428</v>
      </c>
      <c r="L1001" s="3598" t="s">
        <v>2429</v>
      </c>
      <c r="M1001" s="3600" t="s">
        <v>2430</v>
      </c>
      <c r="N1001" s="3598" t="s">
        <v>2431</v>
      </c>
      <c r="O1001" s="3619"/>
    </row>
    <row r="1002" spans="1:15" ht="15" customHeight="1" thickBot="1">
      <c r="A1002" s="3366"/>
      <c r="B1002" s="3367"/>
      <c r="C1002" s="3367"/>
      <c r="D1002" s="3367"/>
      <c r="E1002" s="3601"/>
      <c r="F1002" s="3599"/>
      <c r="G1002" s="3601"/>
      <c r="H1002" s="3599"/>
      <c r="I1002" s="3601"/>
      <c r="J1002" s="3599"/>
      <c r="K1002" s="3601"/>
      <c r="L1002" s="3599"/>
      <c r="M1002" s="3601"/>
      <c r="N1002" s="3599"/>
      <c r="O1002" s="3619"/>
    </row>
    <row r="1003" spans="1:15" ht="15" customHeight="1">
      <c r="A1003" s="3364" t="s">
        <v>14</v>
      </c>
      <c r="B1003" s="3365"/>
      <c r="C1003" s="3365"/>
      <c r="D1003" s="3365"/>
      <c r="E1003" s="3600" t="s">
        <v>2432</v>
      </c>
      <c r="F1003" s="3598" t="s">
        <v>2433</v>
      </c>
      <c r="G1003" s="3600" t="s">
        <v>2434</v>
      </c>
      <c r="H1003" s="3598" t="s">
        <v>2435</v>
      </c>
      <c r="I1003" s="3600" t="s">
        <v>2436</v>
      </c>
      <c r="J1003" s="3598" t="s">
        <v>2437</v>
      </c>
      <c r="K1003" s="3600" t="s">
        <v>2438</v>
      </c>
      <c r="L1003" s="3598" t="s">
        <v>2439</v>
      </c>
      <c r="M1003" s="3600" t="s">
        <v>2440</v>
      </c>
      <c r="N1003" s="3598" t="s">
        <v>2441</v>
      </c>
      <c r="O1003" s="3619"/>
    </row>
    <row r="1004" spans="1:15" ht="15" customHeight="1" thickBot="1">
      <c r="A1004" s="3366"/>
      <c r="B1004" s="3367"/>
      <c r="C1004" s="3367"/>
      <c r="D1004" s="3367"/>
      <c r="E1004" s="3601"/>
      <c r="F1004" s="3599"/>
      <c r="G1004" s="3601"/>
      <c r="H1004" s="3599"/>
      <c r="I1004" s="3601"/>
      <c r="J1004" s="3599"/>
      <c r="K1004" s="3601"/>
      <c r="L1004" s="3599"/>
      <c r="M1004" s="3601"/>
      <c r="N1004" s="3599"/>
      <c r="O1004" s="3619"/>
    </row>
    <row r="1005" spans="1:15" ht="15" customHeight="1">
      <c r="A1005" s="3364" t="s">
        <v>15</v>
      </c>
      <c r="B1005" s="3365"/>
      <c r="C1005" s="3365"/>
      <c r="D1005" s="3365"/>
      <c r="E1005" s="3602" t="s">
        <v>2442</v>
      </c>
      <c r="F1005" s="3604" t="s">
        <v>2443</v>
      </c>
      <c r="G1005" s="3602" t="s">
        <v>2444</v>
      </c>
      <c r="H1005" s="3604" t="s">
        <v>2451</v>
      </c>
      <c r="I1005" s="3602" t="s">
        <v>2445</v>
      </c>
      <c r="J1005" s="3604" t="s">
        <v>2446</v>
      </c>
      <c r="K1005" s="3602" t="s">
        <v>2447</v>
      </c>
      <c r="L1005" s="3604" t="s">
        <v>2448</v>
      </c>
      <c r="M1005" s="3602" t="s">
        <v>2449</v>
      </c>
      <c r="N1005" s="3604" t="s">
        <v>2450</v>
      </c>
      <c r="O1005" s="3619"/>
    </row>
    <row r="1006" spans="1:15" ht="15" customHeight="1" thickBot="1">
      <c r="A1006" s="3366"/>
      <c r="B1006" s="3367"/>
      <c r="C1006" s="3367"/>
      <c r="D1006" s="3367"/>
      <c r="E1006" s="3603"/>
      <c r="F1006" s="3605"/>
      <c r="G1006" s="3603"/>
      <c r="H1006" s="3605"/>
      <c r="I1006" s="3603"/>
      <c r="J1006" s="3605"/>
      <c r="K1006" s="3603"/>
      <c r="L1006" s="3605"/>
      <c r="M1006" s="3603"/>
      <c r="N1006" s="3605"/>
      <c r="O1006" s="3619"/>
    </row>
    <row r="1007" spans="1:15" ht="15" customHeight="1" thickBot="1">
      <c r="A1007" s="3382" t="s">
        <v>16</v>
      </c>
      <c r="B1007" s="3383"/>
      <c r="C1007" s="3383"/>
      <c r="D1007" s="3384"/>
      <c r="E1007" s="112">
        <v>759</v>
      </c>
      <c r="F1007" s="861">
        <v>738</v>
      </c>
      <c r="G1007" s="112">
        <v>759</v>
      </c>
      <c r="H1007" s="861">
        <v>738</v>
      </c>
      <c r="I1007" s="112">
        <v>759</v>
      </c>
      <c r="J1007" s="861">
        <v>738</v>
      </c>
      <c r="K1007" s="112">
        <v>759</v>
      </c>
      <c r="L1007" s="861">
        <v>738</v>
      </c>
      <c r="M1007" s="112">
        <v>759</v>
      </c>
      <c r="N1007" s="61">
        <v>738</v>
      </c>
      <c r="O1007" s="3619"/>
    </row>
    <row r="1008" spans="1:15" ht="15" customHeight="1" thickBot="1">
      <c r="A1008" s="141" t="s">
        <v>0</v>
      </c>
      <c r="B1008" s="141" t="s">
        <v>1</v>
      </c>
      <c r="C1008" s="142" t="s">
        <v>2</v>
      </c>
      <c r="D1008" s="175" t="s">
        <v>3</v>
      </c>
      <c r="E1008" s="3633" t="s">
        <v>2620</v>
      </c>
      <c r="F1008" s="3634"/>
      <c r="G1008" s="3633" t="s">
        <v>2621</v>
      </c>
      <c r="H1008" s="3634"/>
      <c r="I1008" s="3633" t="s">
        <v>2622</v>
      </c>
      <c r="J1008" s="3634"/>
      <c r="K1008" s="3633" t="s">
        <v>2623</v>
      </c>
      <c r="L1008" s="3634"/>
      <c r="M1008" s="3633" t="s">
        <v>2624</v>
      </c>
      <c r="N1008" s="3634"/>
      <c r="O1008" s="161" t="s">
        <v>4</v>
      </c>
    </row>
    <row r="1009" spans="1:15" ht="15" customHeight="1">
      <c r="A1009" s="3695" t="s">
        <v>2335</v>
      </c>
      <c r="B1009" s="3660" t="s">
        <v>115</v>
      </c>
      <c r="C1009" s="3606" t="s">
        <v>116</v>
      </c>
      <c r="D1009" s="3650">
        <v>15</v>
      </c>
      <c r="E1009" s="131">
        <v>100103716621</v>
      </c>
      <c r="F1009" s="248">
        <v>100103716618</v>
      </c>
      <c r="G1009" s="131">
        <v>100103716622</v>
      </c>
      <c r="H1009" s="248">
        <v>100103716620</v>
      </c>
      <c r="I1009" s="131">
        <v>100103716623</v>
      </c>
      <c r="J1009" s="248">
        <v>100103716624</v>
      </c>
      <c r="K1009" s="131">
        <v>100103716625</v>
      </c>
      <c r="L1009" s="248">
        <v>100103716626</v>
      </c>
      <c r="M1009" s="131">
        <v>100103719784</v>
      </c>
      <c r="N1009" s="248">
        <v>100103719785</v>
      </c>
      <c r="O1009" s="3615">
        <f>COUNT(E1009:N1010)</f>
        <v>10</v>
      </c>
    </row>
    <row r="1010" spans="1:15" ht="15" customHeight="1" thickBot="1">
      <c r="A1010" s="3696"/>
      <c r="B1010" s="3663"/>
      <c r="C1010" s="3607"/>
      <c r="D1010" s="3651"/>
      <c r="E1010" s="1786" t="s">
        <v>2530</v>
      </c>
      <c r="F1010" s="1090" t="s">
        <v>2530</v>
      </c>
      <c r="G1010" s="1841" t="s">
        <v>2530</v>
      </c>
      <c r="H1010" s="1090" t="s">
        <v>2530</v>
      </c>
      <c r="I1010" s="1841" t="s">
        <v>2530</v>
      </c>
      <c r="J1010" s="1090" t="s">
        <v>2530</v>
      </c>
      <c r="K1010" s="1841" t="s">
        <v>2530</v>
      </c>
      <c r="L1010" s="1090" t="s">
        <v>2530</v>
      </c>
      <c r="M1010" s="1841" t="s">
        <v>2530</v>
      </c>
      <c r="N1010" s="1090" t="s">
        <v>2530</v>
      </c>
      <c r="O1010" s="3616"/>
    </row>
    <row r="1011" spans="1:15" ht="15" customHeight="1">
      <c r="A1011" s="3695"/>
      <c r="B1011" s="3660" t="s">
        <v>115</v>
      </c>
      <c r="C1011" s="3606" t="s">
        <v>117</v>
      </c>
      <c r="D1011" s="3606">
        <v>15</v>
      </c>
      <c r="E1011" s="131">
        <v>100103725325</v>
      </c>
      <c r="F1011" s="120">
        <v>100103725329</v>
      </c>
      <c r="G1011" s="131">
        <v>100103725326</v>
      </c>
      <c r="H1011" s="120">
        <v>100103725330</v>
      </c>
      <c r="I1011" s="131">
        <v>100103725331</v>
      </c>
      <c r="J1011" s="120">
        <v>100103725333</v>
      </c>
      <c r="K1011" s="131">
        <v>100103725332</v>
      </c>
      <c r="L1011" s="120">
        <v>100103725334</v>
      </c>
      <c r="M1011" s="131">
        <v>100103725335</v>
      </c>
      <c r="N1011" s="120">
        <v>100103725336</v>
      </c>
      <c r="O1011" s="3615">
        <f>COUNT(E1011:N1012)</f>
        <v>10</v>
      </c>
    </row>
    <row r="1012" spans="1:15" ht="15" customHeight="1" thickBot="1">
      <c r="A1012" s="3696"/>
      <c r="B1012" s="3663"/>
      <c r="C1012" s="3607"/>
      <c r="D1012" s="3607"/>
      <c r="E1012" s="1786" t="s">
        <v>896</v>
      </c>
      <c r="F1012" s="1785" t="s">
        <v>896</v>
      </c>
      <c r="G1012" s="1841" t="s">
        <v>896</v>
      </c>
      <c r="H1012" s="1840" t="s">
        <v>896</v>
      </c>
      <c r="I1012" s="1841" t="s">
        <v>896</v>
      </c>
      <c r="J1012" s="1840" t="s">
        <v>896</v>
      </c>
      <c r="K1012" s="1841" t="s">
        <v>896</v>
      </c>
      <c r="L1012" s="1840" t="s">
        <v>896</v>
      </c>
      <c r="M1012" s="1841" t="s">
        <v>896</v>
      </c>
      <c r="N1012" s="1840" t="s">
        <v>896</v>
      </c>
      <c r="O1012" s="3616"/>
    </row>
    <row r="1013" spans="1:15" ht="15" customHeight="1">
      <c r="A1013" s="3695"/>
      <c r="B1013" s="3660" t="s">
        <v>115</v>
      </c>
      <c r="C1013" s="3627" t="s">
        <v>118</v>
      </c>
      <c r="D1013" s="3650">
        <v>15</v>
      </c>
      <c r="E1013" s="3596">
        <v>100103729928</v>
      </c>
      <c r="F1013" s="122">
        <v>100103729929</v>
      </c>
      <c r="G1013" s="3596">
        <v>100103729931</v>
      </c>
      <c r="H1013" s="122">
        <v>100103729932</v>
      </c>
      <c r="I1013" s="3596">
        <v>100103729934</v>
      </c>
      <c r="J1013" s="122"/>
      <c r="K1013" s="3596"/>
      <c r="L1013" s="122"/>
      <c r="M1013" s="3596">
        <v>100103732038</v>
      </c>
      <c r="N1013" s="122">
        <v>100103732039</v>
      </c>
      <c r="O1013" s="3615">
        <f>COUNT(E1013:N1014)</f>
        <v>10</v>
      </c>
    </row>
    <row r="1014" spans="1:15" ht="15" customHeight="1" thickBot="1">
      <c r="A1014" s="3696"/>
      <c r="B1014" s="3663"/>
      <c r="C1014" s="3622"/>
      <c r="D1014" s="3652"/>
      <c r="E1014" s="3597"/>
      <c r="F1014" s="381">
        <v>100103729930</v>
      </c>
      <c r="G1014" s="3597"/>
      <c r="H1014" s="381">
        <v>100103729933</v>
      </c>
      <c r="I1014" s="3597"/>
      <c r="J1014" s="381"/>
      <c r="K1014" s="3597"/>
      <c r="L1014" s="381"/>
      <c r="M1014" s="3597"/>
      <c r="N1014" s="381">
        <v>100103733207</v>
      </c>
      <c r="O1014" s="3625"/>
    </row>
    <row r="1015" spans="1:15" ht="15" customHeight="1" thickBot="1">
      <c r="A1015" s="3695"/>
      <c r="B1015" s="3660" t="s">
        <v>115</v>
      </c>
      <c r="C1015" s="3627" t="s">
        <v>120</v>
      </c>
      <c r="D1015" s="3606">
        <v>15</v>
      </c>
      <c r="E1015" s="131">
        <v>100103729854</v>
      </c>
      <c r="F1015" s="120">
        <v>100103729856</v>
      </c>
      <c r="G1015" s="131">
        <v>100103729858</v>
      </c>
      <c r="H1015" s="120">
        <v>100103729860</v>
      </c>
      <c r="I1015" s="131">
        <v>100103729862</v>
      </c>
      <c r="J1015" s="120">
        <v>100103729864</v>
      </c>
      <c r="K1015" s="131">
        <v>100103729866</v>
      </c>
      <c r="L1015" s="120">
        <v>100103733125</v>
      </c>
      <c r="M1015" s="35"/>
      <c r="N1015" s="120">
        <v>100103733129</v>
      </c>
      <c r="O1015" s="3615">
        <f>COUNT(E1015:N1016)</f>
        <v>17</v>
      </c>
    </row>
    <row r="1016" spans="1:15" ht="15" customHeight="1" thickBot="1">
      <c r="A1016" s="3696"/>
      <c r="B1016" s="3663"/>
      <c r="C1016" s="3622"/>
      <c r="D1016" s="3658"/>
      <c r="E1016" s="132">
        <v>100103729855</v>
      </c>
      <c r="F1016" s="577">
        <v>100103729857</v>
      </c>
      <c r="G1016" s="132">
        <v>100103729859</v>
      </c>
      <c r="H1016" s="577">
        <v>100103729861</v>
      </c>
      <c r="I1016" s="132">
        <v>100103729863</v>
      </c>
      <c r="J1016" s="577">
        <v>100103729865</v>
      </c>
      <c r="K1016" s="132"/>
      <c r="L1016" s="577">
        <v>100103733126</v>
      </c>
      <c r="M1016" s="35"/>
      <c r="N1016" s="577">
        <v>100103733130</v>
      </c>
      <c r="O1016" s="3616"/>
    </row>
    <row r="1017" spans="1:15" ht="15" customHeight="1">
      <c r="A1017" s="3695"/>
      <c r="B1017" s="3660" t="s">
        <v>115</v>
      </c>
      <c r="C1017" s="3627" t="s">
        <v>201</v>
      </c>
      <c r="D1017" s="3606">
        <v>15</v>
      </c>
      <c r="E1017" s="131">
        <v>100103725298</v>
      </c>
      <c r="F1017" s="3589">
        <v>100103729883</v>
      </c>
      <c r="G1017" s="131">
        <v>100103729884</v>
      </c>
      <c r="H1017" s="3589">
        <v>100103729886</v>
      </c>
      <c r="I1017" s="131">
        <v>100103626688</v>
      </c>
      <c r="J1017" s="3589">
        <v>100103729888</v>
      </c>
      <c r="K1017" s="131"/>
      <c r="L1017" s="3589">
        <v>100103732016</v>
      </c>
      <c r="M1017" s="131">
        <v>100103732017</v>
      </c>
      <c r="N1017" s="3589">
        <v>100103732019</v>
      </c>
      <c r="O1017" s="3615">
        <f>COUNT(E1018:N1020)</f>
        <v>20</v>
      </c>
    </row>
    <row r="1018" spans="1:15" ht="15" customHeight="1" thickBot="1">
      <c r="A1018" s="3696"/>
      <c r="B1018" s="3661"/>
      <c r="C1018" s="3622"/>
      <c r="D1018" s="3658"/>
      <c r="E1018" s="854">
        <v>100103725299</v>
      </c>
      <c r="F1018" s="3590"/>
      <c r="G1018" s="854">
        <v>100103729885</v>
      </c>
      <c r="H1018" s="3590"/>
      <c r="I1018" s="1812">
        <v>100103729887</v>
      </c>
      <c r="J1018" s="3590"/>
      <c r="K1018" s="854"/>
      <c r="L1018" s="3590"/>
      <c r="M1018" s="854">
        <v>100103732018</v>
      </c>
      <c r="N1018" s="3590"/>
      <c r="O1018" s="3625"/>
    </row>
    <row r="1019" spans="1:15" ht="15" customHeight="1">
      <c r="A1019" s="3695"/>
      <c r="B1019" s="3660" t="s">
        <v>115</v>
      </c>
      <c r="C1019" s="3595" t="s">
        <v>121</v>
      </c>
      <c r="D1019" s="3607">
        <v>15</v>
      </c>
      <c r="E1019" s="132">
        <v>100103729898</v>
      </c>
      <c r="F1019" s="124">
        <v>100103729900</v>
      </c>
      <c r="G1019" s="132">
        <v>100103729902</v>
      </c>
      <c r="H1019" s="124">
        <v>100103729904</v>
      </c>
      <c r="I1019" s="132"/>
      <c r="J1019" s="124">
        <v>100103736806</v>
      </c>
      <c r="K1019" s="132"/>
      <c r="L1019" s="124">
        <v>100103733174</v>
      </c>
      <c r="M1019" s="132">
        <v>100103732022</v>
      </c>
      <c r="N1019" s="124">
        <v>100103732024</v>
      </c>
      <c r="O1019" s="3616">
        <f>COUNT(E1019:N1020)</f>
        <v>16</v>
      </c>
    </row>
    <row r="1020" spans="1:15" ht="15" customHeight="1" thickBot="1">
      <c r="A1020" s="3696"/>
      <c r="B1020" s="3661"/>
      <c r="C1020" s="3595"/>
      <c r="D1020" s="3607"/>
      <c r="E1020" s="132">
        <v>100103729899</v>
      </c>
      <c r="F1020" s="125">
        <v>100103729901</v>
      </c>
      <c r="G1020" s="132">
        <v>100103729903</v>
      </c>
      <c r="H1020" s="125">
        <v>100103729905</v>
      </c>
      <c r="I1020" s="132"/>
      <c r="J1020" s="125">
        <v>100103736807</v>
      </c>
      <c r="K1020" s="132"/>
      <c r="L1020" s="125">
        <v>100103733175</v>
      </c>
      <c r="M1020" s="132">
        <v>100103732023</v>
      </c>
      <c r="N1020" s="125">
        <v>100103733176</v>
      </c>
      <c r="O1020" s="3625"/>
    </row>
    <row r="1021" spans="1:15" ht="15" customHeight="1">
      <c r="A1021" s="3695"/>
      <c r="B1021" s="3660" t="s">
        <v>115</v>
      </c>
      <c r="C1021" s="3621" t="s">
        <v>122</v>
      </c>
      <c r="D1021" s="3659">
        <v>15</v>
      </c>
      <c r="E1021" s="134">
        <v>100103729867</v>
      </c>
      <c r="F1021" s="3640">
        <v>100103729869</v>
      </c>
      <c r="G1021" s="134">
        <v>100103729870</v>
      </c>
      <c r="H1021" s="3640">
        <v>100103729872</v>
      </c>
      <c r="I1021" s="134">
        <v>100103729873</v>
      </c>
      <c r="J1021" s="122">
        <v>100103729875</v>
      </c>
      <c r="K1021" s="134">
        <v>100103729877</v>
      </c>
      <c r="L1021" s="122">
        <v>100103729879</v>
      </c>
      <c r="M1021" s="134">
        <v>100103729881</v>
      </c>
      <c r="N1021" s="122">
        <v>100103733141</v>
      </c>
      <c r="O1021" s="3616">
        <f>COUNT(E1021:N1022)</f>
        <v>17</v>
      </c>
    </row>
    <row r="1022" spans="1:15" ht="15" customHeight="1" thickBot="1">
      <c r="A1022" s="3696"/>
      <c r="B1022" s="3663"/>
      <c r="C1022" s="3622"/>
      <c r="D1022" s="3658"/>
      <c r="E1022" s="855">
        <v>100103729868</v>
      </c>
      <c r="F1022" s="3641"/>
      <c r="G1022" s="855">
        <v>100103729871</v>
      </c>
      <c r="H1022" s="3641"/>
      <c r="I1022" s="855">
        <v>100103729874</v>
      </c>
      <c r="J1022" s="381">
        <v>100103729876</v>
      </c>
      <c r="K1022" s="855">
        <v>100103729878</v>
      </c>
      <c r="L1022" s="381">
        <v>100103729880</v>
      </c>
      <c r="M1022" s="855">
        <v>100103729882</v>
      </c>
      <c r="N1022" s="381"/>
      <c r="O1022" s="3625"/>
    </row>
    <row r="1023" spans="1:15" ht="15" customHeight="1">
      <c r="A1023" s="3695"/>
      <c r="B1023" s="3660" t="s">
        <v>115</v>
      </c>
      <c r="C1023" s="3595" t="s">
        <v>123</v>
      </c>
      <c r="D1023" s="3647">
        <v>15</v>
      </c>
      <c r="E1023" s="134">
        <v>100103729908</v>
      </c>
      <c r="F1023" s="122">
        <v>100103729910</v>
      </c>
      <c r="G1023" s="134">
        <v>100103729912</v>
      </c>
      <c r="H1023" s="122">
        <v>100103729914</v>
      </c>
      <c r="I1023" s="134"/>
      <c r="J1023" s="122"/>
      <c r="K1023" s="134"/>
      <c r="L1023" s="122">
        <v>100103733186</v>
      </c>
      <c r="M1023" s="1851"/>
      <c r="N1023" s="1851"/>
      <c r="O1023" s="3616">
        <f>COUNT(E1023:N1024)</f>
        <v>10</v>
      </c>
    </row>
    <row r="1024" spans="1:15" ht="15" customHeight="1" thickBot="1">
      <c r="A1024" s="3696"/>
      <c r="B1024" s="3663"/>
      <c r="C1024" s="3595"/>
      <c r="D1024" s="3647"/>
      <c r="E1024" s="855">
        <v>100103729909</v>
      </c>
      <c r="F1024" s="381">
        <v>100103729911</v>
      </c>
      <c r="G1024" s="855">
        <v>100103729913</v>
      </c>
      <c r="H1024" s="381">
        <v>100103729915</v>
      </c>
      <c r="I1024" s="855"/>
      <c r="J1024" s="381"/>
      <c r="K1024" s="855"/>
      <c r="L1024" s="381">
        <v>100103733187</v>
      </c>
      <c r="M1024" s="1852"/>
      <c r="N1024" s="1852"/>
      <c r="O1024" s="3616"/>
    </row>
    <row r="1025" spans="1:15" ht="15" customHeight="1">
      <c r="A1025" s="3695"/>
      <c r="B1025" s="3660" t="s">
        <v>115</v>
      </c>
      <c r="C1025" s="3627" t="s">
        <v>124</v>
      </c>
      <c r="D1025" s="3650">
        <v>15</v>
      </c>
      <c r="E1025" s="134">
        <v>100103729918</v>
      </c>
      <c r="F1025" s="122">
        <v>100103729920</v>
      </c>
      <c r="G1025" s="134">
        <v>100103729922</v>
      </c>
      <c r="H1025" s="122">
        <v>100103729924</v>
      </c>
      <c r="I1025" s="134"/>
      <c r="J1025" s="122"/>
      <c r="K1025" s="134"/>
      <c r="L1025" s="122">
        <v>100103733196</v>
      </c>
      <c r="M1025" s="1851"/>
      <c r="N1025" s="1851"/>
      <c r="O1025" s="3615">
        <f>COUNT(E1025:N1026)</f>
        <v>10</v>
      </c>
    </row>
    <row r="1026" spans="1:15" ht="15" customHeight="1" thickBot="1">
      <c r="A1026" s="3696"/>
      <c r="B1026" s="3663"/>
      <c r="C1026" s="3595"/>
      <c r="D1026" s="3647"/>
      <c r="E1026" s="855">
        <v>100103729919</v>
      </c>
      <c r="F1026" s="381">
        <v>100103729921</v>
      </c>
      <c r="G1026" s="855">
        <v>100103729923</v>
      </c>
      <c r="H1026" s="381">
        <v>100103729925</v>
      </c>
      <c r="I1026" s="855"/>
      <c r="J1026" s="381"/>
      <c r="K1026" s="855"/>
      <c r="L1026" s="381">
        <v>100103733197</v>
      </c>
      <c r="M1026" s="1852"/>
      <c r="N1026" s="1852"/>
      <c r="O1026" s="3616"/>
    </row>
    <row r="1027" spans="1:15" ht="15" customHeight="1">
      <c r="A1027" s="3695"/>
      <c r="B1027" s="3660" t="s">
        <v>115</v>
      </c>
      <c r="C1027" s="3606" t="s">
        <v>125</v>
      </c>
      <c r="D1027" s="3606">
        <v>60</v>
      </c>
      <c r="E1027" s="131">
        <v>100103729818</v>
      </c>
      <c r="F1027" s="124">
        <v>100103729827</v>
      </c>
      <c r="G1027" s="131">
        <v>100103729821</v>
      </c>
      <c r="H1027" s="124">
        <v>100103729836</v>
      </c>
      <c r="I1027" s="131">
        <v>100103729840</v>
      </c>
      <c r="J1027" s="124">
        <v>100103729846</v>
      </c>
      <c r="K1027" s="131">
        <v>100103729845</v>
      </c>
      <c r="L1027" s="124"/>
      <c r="M1027" s="131">
        <v>100103732011</v>
      </c>
      <c r="N1027" s="124">
        <v>100103732015</v>
      </c>
      <c r="O1027" s="3615">
        <f>COUNT(E1027:N1034)</f>
        <v>37</v>
      </c>
    </row>
    <row r="1028" spans="1:15" ht="15" customHeight="1">
      <c r="A1028" s="3707"/>
      <c r="B1028" s="3661"/>
      <c r="C1028" s="3607"/>
      <c r="D1028" s="3607"/>
      <c r="E1028" s="132">
        <v>100103729817</v>
      </c>
      <c r="F1028" s="124">
        <v>100103729828</v>
      </c>
      <c r="G1028" s="132">
        <v>100103729822</v>
      </c>
      <c r="H1028" s="124">
        <v>100103729835</v>
      </c>
      <c r="I1028" s="132">
        <v>100103729841</v>
      </c>
      <c r="J1028" s="124">
        <v>100103729847</v>
      </c>
      <c r="K1028" s="132"/>
      <c r="L1028" s="124"/>
      <c r="M1028" s="132">
        <v>100103732012</v>
      </c>
      <c r="N1028" s="124">
        <v>100103733080</v>
      </c>
      <c r="O1028" s="3616"/>
    </row>
    <row r="1029" spans="1:15" ht="15" customHeight="1">
      <c r="A1029" s="3707"/>
      <c r="B1029" s="3661"/>
      <c r="C1029" s="3607"/>
      <c r="D1029" s="3607"/>
      <c r="E1029" s="132">
        <v>100103729820</v>
      </c>
      <c r="F1029" s="124">
        <v>100103729829</v>
      </c>
      <c r="G1029" s="132">
        <v>100103729823</v>
      </c>
      <c r="H1029" s="124">
        <v>100103729837</v>
      </c>
      <c r="I1029" s="132">
        <v>100103729842</v>
      </c>
      <c r="J1029" s="124">
        <v>100103729848</v>
      </c>
      <c r="K1029" s="132"/>
      <c r="L1029" s="124"/>
      <c r="M1029" s="132">
        <v>100103732013</v>
      </c>
      <c r="N1029" s="124">
        <v>100103733081</v>
      </c>
      <c r="O1029" s="3616"/>
    </row>
    <row r="1030" spans="1:15" ht="15" customHeight="1">
      <c r="A1030" s="3707"/>
      <c r="B1030" s="3661"/>
      <c r="C1030" s="3607"/>
      <c r="D1030" s="3607"/>
      <c r="E1030" s="132">
        <v>100103729819</v>
      </c>
      <c r="F1030" s="124">
        <v>100103729825</v>
      </c>
      <c r="G1030" s="132">
        <v>100103729824</v>
      </c>
      <c r="H1030" s="124">
        <v>100103729838</v>
      </c>
      <c r="I1030" s="132">
        <v>100103729843</v>
      </c>
      <c r="J1030" s="124">
        <v>100103729849</v>
      </c>
      <c r="K1030" s="132"/>
      <c r="L1030" s="124"/>
      <c r="M1030" s="132">
        <v>100103732014</v>
      </c>
      <c r="N1030" s="124">
        <v>100103733082</v>
      </c>
      <c r="O1030" s="3616"/>
    </row>
    <row r="1031" spans="1:15" ht="15" customHeight="1">
      <c r="A1031" s="3707"/>
      <c r="B1031" s="3661"/>
      <c r="C1031" s="3607"/>
      <c r="D1031" s="3607"/>
      <c r="E1031" s="132"/>
      <c r="F1031" s="124">
        <v>100103729826</v>
      </c>
      <c r="G1031" s="132"/>
      <c r="H1031" s="124"/>
      <c r="I1031" s="132"/>
      <c r="J1031" s="124"/>
      <c r="K1031" s="132"/>
      <c r="L1031" s="124"/>
      <c r="M1031" s="132"/>
      <c r="N1031" s="124"/>
      <c r="O1031" s="3616"/>
    </row>
    <row r="1032" spans="1:15" ht="15" customHeight="1">
      <c r="A1032" s="3707"/>
      <c r="B1032" s="3661"/>
      <c r="C1032" s="3607"/>
      <c r="D1032" s="3607"/>
      <c r="E1032" s="132"/>
      <c r="F1032" s="124">
        <v>100103729832</v>
      </c>
      <c r="G1032" s="132"/>
      <c r="H1032" s="124"/>
      <c r="I1032" s="132"/>
      <c r="J1032" s="124"/>
      <c r="K1032" s="132"/>
      <c r="L1032" s="124"/>
      <c r="M1032" s="132"/>
      <c r="N1032" s="124"/>
      <c r="O1032" s="3616"/>
    </row>
    <row r="1033" spans="1:15" ht="15" customHeight="1">
      <c r="A1033" s="3707"/>
      <c r="B1033" s="3661"/>
      <c r="C1033" s="3607"/>
      <c r="D1033" s="3607"/>
      <c r="E1033" s="132"/>
      <c r="F1033" s="124">
        <v>100103729833</v>
      </c>
      <c r="G1033" s="132"/>
      <c r="H1033" s="124"/>
      <c r="I1033" s="132"/>
      <c r="J1033" s="124"/>
      <c r="K1033" s="132"/>
      <c r="L1033" s="124"/>
      <c r="M1033" s="132"/>
      <c r="N1033" s="124"/>
      <c r="O1033" s="3616"/>
    </row>
    <row r="1034" spans="1:15" ht="15" customHeight="1" thickBot="1">
      <c r="A1034" s="3707"/>
      <c r="B1034" s="3661"/>
      <c r="C1034" s="3607"/>
      <c r="D1034" s="3607"/>
      <c r="E1034" s="132"/>
      <c r="F1034" s="124">
        <v>100103729834</v>
      </c>
      <c r="G1034" s="132"/>
      <c r="H1034" s="124"/>
      <c r="I1034" s="132"/>
      <c r="J1034" s="124"/>
      <c r="K1034" s="132"/>
      <c r="L1034" s="124"/>
      <c r="M1034" s="132"/>
      <c r="N1034" s="124"/>
      <c r="O1034" s="3616"/>
    </row>
    <row r="1035" spans="1:15" ht="15" customHeight="1">
      <c r="A1035" s="3695"/>
      <c r="B1035" s="3660" t="s">
        <v>115</v>
      </c>
      <c r="C1035" s="3606" t="s">
        <v>126</v>
      </c>
      <c r="D1035" s="3606">
        <v>60</v>
      </c>
      <c r="E1035" s="134">
        <v>100103731991</v>
      </c>
      <c r="F1035" s="122">
        <v>100103731999</v>
      </c>
      <c r="G1035" s="134">
        <v>100103729740</v>
      </c>
      <c r="H1035" s="122">
        <v>100103729748</v>
      </c>
      <c r="I1035" s="134">
        <v>100103729756</v>
      </c>
      <c r="J1035" s="122"/>
      <c r="K1035" s="134">
        <v>100103729760</v>
      </c>
      <c r="L1035" s="122">
        <v>100103732990</v>
      </c>
      <c r="M1035" s="134">
        <v>100103732994</v>
      </c>
      <c r="N1035" s="122"/>
      <c r="O1035" s="3615">
        <f>COUNT(E1035:N1042)</f>
        <v>46</v>
      </c>
    </row>
    <row r="1036" spans="1:15" ht="15" customHeight="1">
      <c r="A1036" s="3707"/>
      <c r="B1036" s="3661"/>
      <c r="C1036" s="3607"/>
      <c r="D1036" s="3607"/>
      <c r="E1036" s="136">
        <v>100103731992</v>
      </c>
      <c r="F1036" s="126">
        <v>100103732000</v>
      </c>
      <c r="G1036" s="136">
        <v>100103729741</v>
      </c>
      <c r="H1036" s="126">
        <v>100103729749</v>
      </c>
      <c r="I1036" s="136">
        <v>100103729757</v>
      </c>
      <c r="J1036" s="126"/>
      <c r="K1036" s="136">
        <v>100103729761</v>
      </c>
      <c r="L1036" s="126">
        <v>100103732991</v>
      </c>
      <c r="M1036" s="136">
        <v>100103732995</v>
      </c>
      <c r="N1036" s="126"/>
      <c r="O1036" s="3616"/>
    </row>
    <row r="1037" spans="1:15" ht="15" customHeight="1">
      <c r="A1037" s="3707"/>
      <c r="B1037" s="3661"/>
      <c r="C1037" s="3607"/>
      <c r="D1037" s="3607"/>
      <c r="E1037" s="137">
        <v>100103731993</v>
      </c>
      <c r="F1037" s="127">
        <v>100103732001</v>
      </c>
      <c r="G1037" s="137">
        <v>100103729742</v>
      </c>
      <c r="H1037" s="127">
        <v>100103729750</v>
      </c>
      <c r="I1037" s="137">
        <v>100103729758</v>
      </c>
      <c r="J1037" s="127"/>
      <c r="K1037" s="137"/>
      <c r="L1037" s="127">
        <v>100103732992</v>
      </c>
      <c r="M1037" s="137">
        <v>100103732996</v>
      </c>
      <c r="N1037" s="127"/>
      <c r="O1037" s="3616"/>
    </row>
    <row r="1038" spans="1:15" ht="15" customHeight="1">
      <c r="A1038" s="3707"/>
      <c r="B1038" s="3661"/>
      <c r="C1038" s="3607"/>
      <c r="D1038" s="3607"/>
      <c r="E1038" s="137">
        <v>100103731994</v>
      </c>
      <c r="F1038" s="127">
        <v>100103732002</v>
      </c>
      <c r="G1038" s="137">
        <v>100103729743</v>
      </c>
      <c r="H1038" s="127">
        <v>100103729751</v>
      </c>
      <c r="I1038" s="137">
        <v>100103729759</v>
      </c>
      <c r="J1038" s="127"/>
      <c r="K1038" s="137"/>
      <c r="L1038" s="127">
        <v>100103732993</v>
      </c>
      <c r="M1038" s="137">
        <v>100103732997</v>
      </c>
      <c r="N1038" s="127"/>
      <c r="O1038" s="3616"/>
    </row>
    <row r="1039" spans="1:15" ht="15" customHeight="1">
      <c r="A1039" s="3707"/>
      <c r="B1039" s="3661"/>
      <c r="C1039" s="3607"/>
      <c r="D1039" s="3607"/>
      <c r="E1039" s="137">
        <v>100103731995</v>
      </c>
      <c r="F1039" s="127">
        <v>100103732003</v>
      </c>
      <c r="G1039" s="137">
        <v>100103729744</v>
      </c>
      <c r="H1039" s="127">
        <v>100103729752</v>
      </c>
      <c r="I1039" s="137"/>
      <c r="J1039" s="127"/>
      <c r="K1039" s="137"/>
      <c r="L1039" s="127"/>
      <c r="M1039" s="137"/>
      <c r="N1039" s="127"/>
      <c r="O1039" s="3616"/>
    </row>
    <row r="1040" spans="1:15" ht="15" customHeight="1">
      <c r="A1040" s="3707"/>
      <c r="B1040" s="3661"/>
      <c r="C1040" s="3607"/>
      <c r="D1040" s="3607"/>
      <c r="E1040" s="137">
        <v>100103731996</v>
      </c>
      <c r="F1040" s="127">
        <v>100103732004</v>
      </c>
      <c r="G1040" s="137">
        <v>100103729745</v>
      </c>
      <c r="H1040" s="127">
        <v>100103729753</v>
      </c>
      <c r="I1040" s="137"/>
      <c r="J1040" s="127"/>
      <c r="K1040" s="137"/>
      <c r="L1040" s="127"/>
      <c r="M1040" s="137"/>
      <c r="N1040" s="127"/>
      <c r="O1040" s="3616"/>
    </row>
    <row r="1041" spans="1:15" ht="15" customHeight="1">
      <c r="A1041" s="3707"/>
      <c r="B1041" s="3661"/>
      <c r="C1041" s="3607"/>
      <c r="D1041" s="3607"/>
      <c r="E1041" s="137">
        <v>100103731997</v>
      </c>
      <c r="F1041" s="127">
        <v>100103732005</v>
      </c>
      <c r="G1041" s="137">
        <v>100103729746</v>
      </c>
      <c r="H1041" s="127">
        <v>100103729754</v>
      </c>
      <c r="I1041" s="137"/>
      <c r="J1041" s="127"/>
      <c r="K1041" s="137"/>
      <c r="L1041" s="127"/>
      <c r="M1041" s="137"/>
      <c r="N1041" s="127"/>
      <c r="O1041" s="3616"/>
    </row>
    <row r="1042" spans="1:15" ht="15" customHeight="1" thickBot="1">
      <c r="A1042" s="3707"/>
      <c r="B1042" s="3663"/>
      <c r="C1042" s="3607"/>
      <c r="D1042" s="3607"/>
      <c r="E1042" s="138">
        <v>100103731998</v>
      </c>
      <c r="F1042" s="128">
        <v>100103732006</v>
      </c>
      <c r="G1042" s="138">
        <v>100103729747</v>
      </c>
      <c r="H1042" s="128">
        <v>100103729755</v>
      </c>
      <c r="I1042" s="138"/>
      <c r="J1042" s="128"/>
      <c r="K1042" s="138"/>
      <c r="L1042" s="128"/>
      <c r="M1042" s="138"/>
      <c r="N1042" s="128"/>
      <c r="O1042" s="3625"/>
    </row>
    <row r="1043" spans="1:15" ht="15" customHeight="1">
      <c r="A1043" s="3695"/>
      <c r="B1043" s="3660" t="s">
        <v>115</v>
      </c>
      <c r="C1043" s="3606" t="s">
        <v>127</v>
      </c>
      <c r="D1043" s="3606">
        <v>60</v>
      </c>
      <c r="E1043" s="134">
        <v>100103729775</v>
      </c>
      <c r="F1043" s="122">
        <v>100103729783</v>
      </c>
      <c r="G1043" s="134">
        <v>100103729791</v>
      </c>
      <c r="H1043" s="122">
        <v>100103729799</v>
      </c>
      <c r="I1043" s="134"/>
      <c r="J1043" s="122"/>
      <c r="K1043" s="134"/>
      <c r="L1043" s="122">
        <v>100103733035</v>
      </c>
      <c r="M1043" s="134">
        <v>100103732007</v>
      </c>
      <c r="N1043" s="122"/>
      <c r="O1043" s="3615">
        <f>COUNT(E1043:N1050)</f>
        <v>40</v>
      </c>
    </row>
    <row r="1044" spans="1:15" ht="15" customHeight="1">
      <c r="A1044" s="3707"/>
      <c r="B1044" s="3661"/>
      <c r="C1044" s="3607"/>
      <c r="D1044" s="3607"/>
      <c r="E1044" s="137">
        <v>100103729776</v>
      </c>
      <c r="F1044" s="127">
        <v>100103729784</v>
      </c>
      <c r="G1044" s="137">
        <v>100103729792</v>
      </c>
      <c r="H1044" s="127">
        <v>100103729800</v>
      </c>
      <c r="I1044" s="137"/>
      <c r="J1044" s="127"/>
      <c r="K1044" s="137"/>
      <c r="L1044" s="127">
        <v>100103733036</v>
      </c>
      <c r="M1044" s="137">
        <v>100103732008</v>
      </c>
      <c r="N1044" s="127"/>
      <c r="O1044" s="3616"/>
    </row>
    <row r="1045" spans="1:15" ht="15" customHeight="1">
      <c r="A1045" s="3707"/>
      <c r="B1045" s="3661"/>
      <c r="C1045" s="3607"/>
      <c r="D1045" s="3607"/>
      <c r="E1045" s="137">
        <v>100103729777</v>
      </c>
      <c r="F1045" s="127">
        <v>100103729785</v>
      </c>
      <c r="G1045" s="137">
        <v>100103729793</v>
      </c>
      <c r="H1045" s="127">
        <v>100103729801</v>
      </c>
      <c r="I1045" s="137"/>
      <c r="J1045" s="127"/>
      <c r="K1045" s="137"/>
      <c r="L1045" s="127">
        <v>100103733037</v>
      </c>
      <c r="M1045" s="137">
        <v>100103733039</v>
      </c>
      <c r="N1045" s="127"/>
      <c r="O1045" s="3616"/>
    </row>
    <row r="1046" spans="1:15" ht="15" customHeight="1">
      <c r="A1046" s="3707"/>
      <c r="B1046" s="3661"/>
      <c r="C1046" s="3607"/>
      <c r="D1046" s="3607"/>
      <c r="E1046" s="137">
        <v>100103729778</v>
      </c>
      <c r="F1046" s="127">
        <v>100103729786</v>
      </c>
      <c r="G1046" s="137">
        <v>100103729794</v>
      </c>
      <c r="H1046" s="127">
        <v>100103729802</v>
      </c>
      <c r="I1046" s="137"/>
      <c r="J1046" s="127"/>
      <c r="K1046" s="137"/>
      <c r="L1046" s="127">
        <v>100103733038</v>
      </c>
      <c r="M1046" s="137">
        <v>100103733040</v>
      </c>
      <c r="N1046" s="127"/>
      <c r="O1046" s="3616"/>
    </row>
    <row r="1047" spans="1:15" ht="15" customHeight="1">
      <c r="A1047" s="3707"/>
      <c r="B1047" s="3661"/>
      <c r="C1047" s="3607"/>
      <c r="D1047" s="3607"/>
      <c r="E1047" s="137">
        <v>100103729779</v>
      </c>
      <c r="F1047" s="127">
        <v>100103729787</v>
      </c>
      <c r="G1047" s="137">
        <v>100103729795</v>
      </c>
      <c r="H1047" s="127">
        <v>100103729803</v>
      </c>
      <c r="I1047" s="137"/>
      <c r="J1047" s="127"/>
      <c r="K1047" s="137"/>
      <c r="L1047" s="127"/>
      <c r="M1047" s="137"/>
      <c r="N1047" s="127"/>
      <c r="O1047" s="3616"/>
    </row>
    <row r="1048" spans="1:15" ht="15" customHeight="1">
      <c r="A1048" s="3707"/>
      <c r="B1048" s="3661"/>
      <c r="C1048" s="3607"/>
      <c r="D1048" s="3607"/>
      <c r="E1048" s="137">
        <v>100103729780</v>
      </c>
      <c r="F1048" s="127">
        <v>100103729788</v>
      </c>
      <c r="G1048" s="137">
        <v>100103729796</v>
      </c>
      <c r="H1048" s="127">
        <v>100103729804</v>
      </c>
      <c r="I1048" s="137"/>
      <c r="J1048" s="127"/>
      <c r="K1048" s="137"/>
      <c r="L1048" s="127"/>
      <c r="M1048" s="137"/>
      <c r="N1048" s="127"/>
      <c r="O1048" s="3616"/>
    </row>
    <row r="1049" spans="1:15" ht="15" customHeight="1">
      <c r="A1049" s="3707"/>
      <c r="B1049" s="3661"/>
      <c r="C1049" s="3607"/>
      <c r="D1049" s="3607"/>
      <c r="E1049" s="137">
        <v>100103729781</v>
      </c>
      <c r="F1049" s="127">
        <v>100103729789</v>
      </c>
      <c r="G1049" s="137">
        <v>100103729797</v>
      </c>
      <c r="H1049" s="127">
        <v>100103729805</v>
      </c>
      <c r="I1049" s="137"/>
      <c r="J1049" s="127"/>
      <c r="K1049" s="137"/>
      <c r="L1049" s="127"/>
      <c r="M1049" s="137"/>
      <c r="N1049" s="127"/>
      <c r="O1049" s="3616"/>
    </row>
    <row r="1050" spans="1:15" ht="15" customHeight="1" thickBot="1">
      <c r="A1050" s="3708"/>
      <c r="B1050" s="3662"/>
      <c r="C1050" s="3613"/>
      <c r="D1050" s="3613"/>
      <c r="E1050" s="789">
        <v>100103729782</v>
      </c>
      <c r="F1050" s="790">
        <v>100103729790</v>
      </c>
      <c r="G1050" s="789">
        <v>100103729798</v>
      </c>
      <c r="H1050" s="790">
        <v>100103729806</v>
      </c>
      <c r="I1050" s="789"/>
      <c r="J1050" s="790"/>
      <c r="K1050" s="789"/>
      <c r="L1050" s="790"/>
      <c r="M1050" s="789"/>
      <c r="N1050" s="790"/>
      <c r="O1050" s="3617"/>
    </row>
    <row r="1051" spans="1:15" ht="15" customHeight="1" thickBot="1">
      <c r="A1051" s="3397" t="s">
        <v>12</v>
      </c>
      <c r="B1051" s="3398"/>
      <c r="C1051" s="3398"/>
      <c r="D1051" s="3398"/>
      <c r="E1051" s="787" t="s">
        <v>2478</v>
      </c>
      <c r="F1051" s="788" t="s">
        <v>2479</v>
      </c>
      <c r="G1051" s="787" t="s">
        <v>2480</v>
      </c>
      <c r="H1051" s="788" t="s">
        <v>2481</v>
      </c>
      <c r="I1051" s="787" t="s">
        <v>2482</v>
      </c>
      <c r="J1051" s="788" t="s">
        <v>2483</v>
      </c>
      <c r="K1051" s="787" t="s">
        <v>2484</v>
      </c>
      <c r="L1051" s="788" t="s">
        <v>2485</v>
      </c>
      <c r="M1051" s="787" t="s">
        <v>2486</v>
      </c>
      <c r="N1051" s="788" t="s">
        <v>2487</v>
      </c>
      <c r="O1051" s="3618">
        <f>SUM(O1009:O1050)</f>
        <v>243</v>
      </c>
    </row>
    <row r="1052" spans="1:15" ht="15" customHeight="1" thickBot="1">
      <c r="A1052" s="3366"/>
      <c r="B1052" s="3367"/>
      <c r="C1052" s="3367"/>
      <c r="D1052" s="3367"/>
      <c r="E1052" s="1775" t="s">
        <v>2488</v>
      </c>
      <c r="F1052" s="63" t="s">
        <v>2489</v>
      </c>
      <c r="G1052" s="1775" t="s">
        <v>2490</v>
      </c>
      <c r="H1052" s="63" t="s">
        <v>2491</v>
      </c>
      <c r="I1052" s="1775" t="s">
        <v>2492</v>
      </c>
      <c r="J1052" s="63" t="s">
        <v>2493</v>
      </c>
      <c r="K1052" s="1775" t="s">
        <v>2494</v>
      </c>
      <c r="L1052" s="63" t="s">
        <v>2487</v>
      </c>
      <c r="M1052" s="1775" t="s">
        <v>2495</v>
      </c>
      <c r="N1052" s="63" t="s">
        <v>2496</v>
      </c>
      <c r="O1052" s="3619"/>
    </row>
    <row r="1053" spans="1:15" ht="15" customHeight="1">
      <c r="A1053" s="3364" t="s">
        <v>13</v>
      </c>
      <c r="B1053" s="3365"/>
      <c r="C1053" s="3365"/>
      <c r="D1053" s="3365"/>
      <c r="E1053" s="3600" t="s">
        <v>2497</v>
      </c>
      <c r="F1053" s="3598" t="s">
        <v>2498</v>
      </c>
      <c r="G1053" s="3600" t="s">
        <v>2499</v>
      </c>
      <c r="H1053" s="3598" t="s">
        <v>2500</v>
      </c>
      <c r="I1053" s="3600" t="s">
        <v>2501</v>
      </c>
      <c r="J1053" s="3598" t="s">
        <v>2502</v>
      </c>
      <c r="K1053" s="3600" t="s">
        <v>2503</v>
      </c>
      <c r="L1053" s="3598" t="s">
        <v>2504</v>
      </c>
      <c r="M1053" s="3600" t="s">
        <v>2505</v>
      </c>
      <c r="N1053" s="3598" t="s">
        <v>2506</v>
      </c>
      <c r="O1053" s="3619"/>
    </row>
    <row r="1054" spans="1:15" ht="15" customHeight="1" thickBot="1">
      <c r="A1054" s="3366"/>
      <c r="B1054" s="3367"/>
      <c r="C1054" s="3367"/>
      <c r="D1054" s="3367"/>
      <c r="E1054" s="3601"/>
      <c r="F1054" s="3599"/>
      <c r="G1054" s="3601"/>
      <c r="H1054" s="3599"/>
      <c r="I1054" s="3601"/>
      <c r="J1054" s="3599"/>
      <c r="K1054" s="3601"/>
      <c r="L1054" s="3599"/>
      <c r="M1054" s="3601"/>
      <c r="N1054" s="3599"/>
      <c r="O1054" s="3619"/>
    </row>
    <row r="1055" spans="1:15" ht="15" customHeight="1">
      <c r="A1055" s="3364" t="s">
        <v>14</v>
      </c>
      <c r="B1055" s="3365"/>
      <c r="C1055" s="3365"/>
      <c r="D1055" s="3365"/>
      <c r="E1055" s="3600" t="s">
        <v>2507</v>
      </c>
      <c r="F1055" s="3598" t="s">
        <v>2508</v>
      </c>
      <c r="G1055" s="3600" t="s">
        <v>2509</v>
      </c>
      <c r="H1055" s="3598" t="s">
        <v>2510</v>
      </c>
      <c r="I1055" s="3600" t="s">
        <v>2511</v>
      </c>
      <c r="J1055" s="3598" t="s">
        <v>2512</v>
      </c>
      <c r="K1055" s="3600" t="s">
        <v>2513</v>
      </c>
      <c r="L1055" s="3598" t="s">
        <v>2514</v>
      </c>
      <c r="M1055" s="3600" t="s">
        <v>2515</v>
      </c>
      <c r="N1055" s="3598" t="s">
        <v>2516</v>
      </c>
      <c r="O1055" s="3619"/>
    </row>
    <row r="1056" spans="1:15" ht="15" customHeight="1" thickBot="1">
      <c r="A1056" s="3366"/>
      <c r="B1056" s="3367"/>
      <c r="C1056" s="3367"/>
      <c r="D1056" s="3367"/>
      <c r="E1056" s="3601"/>
      <c r="F1056" s="3599"/>
      <c r="G1056" s="3601"/>
      <c r="H1056" s="3599"/>
      <c r="I1056" s="3601"/>
      <c r="J1056" s="3599"/>
      <c r="K1056" s="3601"/>
      <c r="L1056" s="3599"/>
      <c r="M1056" s="3601"/>
      <c r="N1056" s="3599"/>
      <c r="O1056" s="3619"/>
    </row>
    <row r="1057" spans="1:15" ht="15" customHeight="1">
      <c r="A1057" s="3364" t="s">
        <v>15</v>
      </c>
      <c r="B1057" s="3365"/>
      <c r="C1057" s="3365"/>
      <c r="D1057" s="3365"/>
      <c r="E1057" s="3602" t="s">
        <v>2517</v>
      </c>
      <c r="F1057" s="3604" t="s">
        <v>2518</v>
      </c>
      <c r="G1057" s="3602" t="s">
        <v>2519</v>
      </c>
      <c r="H1057" s="3604" t="s">
        <v>2520</v>
      </c>
      <c r="I1057" s="3602" t="s">
        <v>2521</v>
      </c>
      <c r="J1057" s="3604" t="s">
        <v>2522</v>
      </c>
      <c r="K1057" s="3602" t="s">
        <v>2523</v>
      </c>
      <c r="L1057" s="3604" t="s">
        <v>2524</v>
      </c>
      <c r="M1057" s="3602" t="s">
        <v>2525</v>
      </c>
      <c r="N1057" s="3604" t="s">
        <v>2526</v>
      </c>
      <c r="O1057" s="3619"/>
    </row>
    <row r="1058" spans="1:15" ht="15" customHeight="1" thickBot="1">
      <c r="A1058" s="3366"/>
      <c r="B1058" s="3367"/>
      <c r="C1058" s="3367"/>
      <c r="D1058" s="3367"/>
      <c r="E1058" s="3603"/>
      <c r="F1058" s="3605"/>
      <c r="G1058" s="3603"/>
      <c r="H1058" s="3605"/>
      <c r="I1058" s="3603"/>
      <c r="J1058" s="3605"/>
      <c r="K1058" s="3603"/>
      <c r="L1058" s="3605"/>
      <c r="M1058" s="3603"/>
      <c r="N1058" s="3605"/>
      <c r="O1058" s="3619"/>
    </row>
    <row r="1059" spans="1:15" ht="15" customHeight="1" thickBot="1">
      <c r="A1059" s="3382" t="s">
        <v>16</v>
      </c>
      <c r="B1059" s="3383"/>
      <c r="C1059" s="3383"/>
      <c r="D1059" s="3384"/>
      <c r="E1059" s="112">
        <v>738</v>
      </c>
      <c r="F1059" s="861">
        <v>759</v>
      </c>
      <c r="G1059" s="112">
        <v>738</v>
      </c>
      <c r="H1059" s="861">
        <v>759</v>
      </c>
      <c r="I1059" s="112">
        <v>738</v>
      </c>
      <c r="J1059" s="861">
        <v>759</v>
      </c>
      <c r="K1059" s="112">
        <v>738</v>
      </c>
      <c r="L1059" s="861">
        <v>759</v>
      </c>
      <c r="M1059" s="112">
        <v>738</v>
      </c>
      <c r="N1059" s="861">
        <v>759</v>
      </c>
      <c r="O1059" s="3619"/>
    </row>
    <row r="1060" spans="1:15" ht="15" customHeight="1" thickBot="1">
      <c r="A1060" s="141" t="s">
        <v>0</v>
      </c>
      <c r="B1060" s="141" t="s">
        <v>1</v>
      </c>
      <c r="C1060" s="142" t="s">
        <v>2</v>
      </c>
      <c r="D1060" s="175" t="s">
        <v>3</v>
      </c>
      <c r="E1060" s="3633"/>
      <c r="F1060" s="3634"/>
      <c r="G1060" s="3633"/>
      <c r="H1060" s="3634"/>
      <c r="I1060" s="3633"/>
      <c r="J1060" s="3634"/>
      <c r="K1060" s="3633"/>
      <c r="L1060" s="3634"/>
      <c r="M1060" s="3633"/>
      <c r="N1060" s="3634"/>
      <c r="O1060" s="161"/>
    </row>
    <row r="1061" spans="1:15" ht="15" customHeight="1" thickBot="1">
      <c r="A1061" s="3673"/>
      <c r="B1061" s="3660" t="s">
        <v>115</v>
      </c>
      <c r="C1061" s="3606" t="s">
        <v>116</v>
      </c>
      <c r="D1061" s="3650">
        <v>15</v>
      </c>
      <c r="E1061" s="129">
        <v>100103719786</v>
      </c>
      <c r="F1061" s="3589">
        <v>100103719787</v>
      </c>
      <c r="G1061" s="283" t="s">
        <v>896</v>
      </c>
      <c r="H1061" s="3589">
        <v>100103719789</v>
      </c>
      <c r="I1061" s="131">
        <v>100103719790</v>
      </c>
      <c r="J1061" s="3589">
        <v>100103719791</v>
      </c>
      <c r="K1061" s="1938" t="s">
        <v>896</v>
      </c>
      <c r="L1061" s="3629"/>
      <c r="M1061" s="129">
        <v>100103719794</v>
      </c>
      <c r="N1061" s="120">
        <v>100103719793</v>
      </c>
      <c r="O1061" s="3615">
        <f>COUNT(E1061:N1062)</f>
        <v>9</v>
      </c>
    </row>
    <row r="1062" spans="1:15" ht="15" customHeight="1" thickBot="1">
      <c r="A1062" s="3674"/>
      <c r="B1062" s="3663"/>
      <c r="C1062" s="3607"/>
      <c r="D1062" s="3651"/>
      <c r="E1062" s="1859" t="s">
        <v>896</v>
      </c>
      <c r="F1062" s="3590"/>
      <c r="G1062" s="1875">
        <v>100103719788</v>
      </c>
      <c r="H1062" s="3590"/>
      <c r="I1062" s="1880" t="s">
        <v>2530</v>
      </c>
      <c r="J1062" s="3590"/>
      <c r="K1062" s="130">
        <v>100103719792</v>
      </c>
      <c r="L1062" s="3630"/>
      <c r="M1062" s="1880" t="s">
        <v>2530</v>
      </c>
      <c r="N1062" s="1937" t="s">
        <v>2530</v>
      </c>
      <c r="O1062" s="3616"/>
    </row>
    <row r="1063" spans="1:15" ht="15" customHeight="1" thickBot="1">
      <c r="A1063" s="3672"/>
      <c r="B1063" s="3660" t="s">
        <v>115</v>
      </c>
      <c r="C1063" s="3606" t="s">
        <v>117</v>
      </c>
      <c r="D1063" s="3606">
        <v>15</v>
      </c>
      <c r="E1063" s="3591">
        <v>100103725337</v>
      </c>
      <c r="F1063" s="120">
        <v>100103662456</v>
      </c>
      <c r="G1063" s="3591">
        <v>100103725338</v>
      </c>
      <c r="H1063" s="120">
        <v>100103725339</v>
      </c>
      <c r="I1063" s="3591">
        <v>100103725340</v>
      </c>
      <c r="J1063" s="120">
        <v>100103725341</v>
      </c>
      <c r="K1063" s="3591">
        <v>100103725342</v>
      </c>
      <c r="L1063" s="120">
        <v>100103725343</v>
      </c>
      <c r="M1063" s="129">
        <v>100103725344</v>
      </c>
      <c r="N1063" s="120">
        <v>100103725345</v>
      </c>
      <c r="O1063" s="3615">
        <f>COUNT(E1063:N1064)</f>
        <v>11</v>
      </c>
    </row>
    <row r="1064" spans="1:15" ht="15" customHeight="1" thickBot="1">
      <c r="A1064" s="3674"/>
      <c r="B1064" s="3663"/>
      <c r="C1064" s="3607"/>
      <c r="D1064" s="3607"/>
      <c r="E1064" s="3592"/>
      <c r="F1064" s="1865">
        <v>100103725337</v>
      </c>
      <c r="G1064" s="3592"/>
      <c r="H1064" s="1880" t="s">
        <v>896</v>
      </c>
      <c r="I1064" s="3592"/>
      <c r="J1064" s="1880" t="s">
        <v>896</v>
      </c>
      <c r="K1064" s="3592"/>
      <c r="L1064" s="1937" t="s">
        <v>896</v>
      </c>
      <c r="M1064" s="1880" t="s">
        <v>896</v>
      </c>
      <c r="N1064" s="1937" t="s">
        <v>896</v>
      </c>
      <c r="O1064" s="3616"/>
    </row>
    <row r="1065" spans="1:15" ht="15" customHeight="1">
      <c r="A1065" s="3672"/>
      <c r="B1065" s="3660" t="s">
        <v>115</v>
      </c>
      <c r="C1065" s="3627" t="s">
        <v>118</v>
      </c>
      <c r="D1065" s="3650">
        <v>15</v>
      </c>
      <c r="E1065" s="3596">
        <v>100103733206</v>
      </c>
      <c r="F1065" s="122">
        <v>100103733208</v>
      </c>
      <c r="G1065" s="3596">
        <v>100103733210</v>
      </c>
      <c r="H1065" s="122">
        <v>100103733211</v>
      </c>
      <c r="I1065" s="3596">
        <v>100103733213</v>
      </c>
      <c r="J1065" s="122">
        <v>100103733214</v>
      </c>
      <c r="K1065" s="3596">
        <v>100103733215</v>
      </c>
      <c r="L1065" s="122"/>
      <c r="M1065" s="3596"/>
      <c r="N1065" s="122">
        <v>100103739921</v>
      </c>
      <c r="O1065" s="3615">
        <f>COUNT(E1065:N1066)</f>
        <v>11</v>
      </c>
    </row>
    <row r="1066" spans="1:15" ht="15" customHeight="1" thickBot="1">
      <c r="A1066" s="3674"/>
      <c r="B1066" s="3663"/>
      <c r="C1066" s="3622"/>
      <c r="D1066" s="3652"/>
      <c r="E1066" s="3597"/>
      <c r="F1066" s="381">
        <v>100103733209</v>
      </c>
      <c r="G1066" s="3597"/>
      <c r="H1066" s="381">
        <v>100103733212</v>
      </c>
      <c r="I1066" s="3597"/>
      <c r="J1066" s="381"/>
      <c r="K1066" s="3597"/>
      <c r="L1066" s="381"/>
      <c r="M1066" s="3597"/>
      <c r="N1066" s="381">
        <v>100103739922</v>
      </c>
      <c r="O1066" s="3625"/>
    </row>
    <row r="1067" spans="1:15" ht="15" customHeight="1">
      <c r="A1067" s="1887"/>
      <c r="B1067" s="1885"/>
      <c r="C1067" s="3627" t="s">
        <v>337</v>
      </c>
      <c r="D1067" s="1886"/>
      <c r="E1067" s="422"/>
      <c r="F1067" s="421"/>
      <c r="G1067" s="422"/>
      <c r="H1067" s="421"/>
      <c r="I1067" s="422"/>
      <c r="J1067" s="421"/>
      <c r="K1067" s="422"/>
      <c r="L1067" s="3640">
        <v>100103733216</v>
      </c>
      <c r="M1067" s="422"/>
      <c r="N1067" s="421"/>
      <c r="O1067" s="3615">
        <f>COUNT(E1067:N1068)</f>
        <v>1</v>
      </c>
    </row>
    <row r="1068" spans="1:15" ht="15" customHeight="1" thickBot="1">
      <c r="A1068" s="1887"/>
      <c r="B1068" s="1885"/>
      <c r="C1068" s="3622"/>
      <c r="D1068" s="1886"/>
      <c r="E1068" s="422"/>
      <c r="F1068" s="421"/>
      <c r="G1068" s="422"/>
      <c r="H1068" s="421"/>
      <c r="I1068" s="422"/>
      <c r="J1068" s="421"/>
      <c r="K1068" s="422"/>
      <c r="L1068" s="3641"/>
      <c r="M1068" s="422"/>
      <c r="N1068" s="421"/>
      <c r="O1068" s="3625"/>
    </row>
    <row r="1069" spans="1:15" ht="15" customHeight="1">
      <c r="A1069" s="3672"/>
      <c r="B1069" s="3660" t="s">
        <v>115</v>
      </c>
      <c r="C1069" s="3627" t="s">
        <v>120</v>
      </c>
      <c r="D1069" s="3606">
        <v>15</v>
      </c>
      <c r="E1069" s="131">
        <v>100103733128</v>
      </c>
      <c r="F1069" s="120">
        <v>100103733131</v>
      </c>
      <c r="G1069" s="131">
        <v>100103733133</v>
      </c>
      <c r="H1069" s="120">
        <v>100103733135</v>
      </c>
      <c r="I1069" s="131">
        <v>100103733137</v>
      </c>
      <c r="J1069" s="120">
        <v>100103733139</v>
      </c>
      <c r="K1069" s="131"/>
      <c r="L1069" s="120"/>
      <c r="M1069" s="131"/>
      <c r="N1069" s="120">
        <v>100103739633</v>
      </c>
      <c r="O1069" s="3615">
        <f>COUNT(E1069:N1070)</f>
        <v>13</v>
      </c>
    </row>
    <row r="1070" spans="1:15" ht="15" customHeight="1" thickBot="1">
      <c r="A1070" s="3674"/>
      <c r="B1070" s="3663"/>
      <c r="C1070" s="3622"/>
      <c r="D1070" s="3658"/>
      <c r="E1070" s="132">
        <v>100103733127</v>
      </c>
      <c r="F1070" s="577">
        <v>100103733132</v>
      </c>
      <c r="G1070" s="132">
        <v>100103733134</v>
      </c>
      <c r="H1070" s="577">
        <v>100103733136</v>
      </c>
      <c r="I1070" s="132">
        <v>100103733138</v>
      </c>
      <c r="J1070" s="577"/>
      <c r="K1070" s="132"/>
      <c r="L1070" s="577"/>
      <c r="M1070" s="132"/>
      <c r="N1070" s="577">
        <v>100103739634</v>
      </c>
      <c r="O1070" s="3616"/>
    </row>
    <row r="1071" spans="1:15" ht="15" customHeight="1">
      <c r="A1071" s="3672"/>
      <c r="B1071" s="3660" t="s">
        <v>115</v>
      </c>
      <c r="C1071" s="3627" t="s">
        <v>201</v>
      </c>
      <c r="D1071" s="3606">
        <v>15</v>
      </c>
      <c r="E1071" s="131">
        <v>100103732020</v>
      </c>
      <c r="F1071" s="3589">
        <v>100103733156</v>
      </c>
      <c r="G1071" s="131">
        <v>100103733157</v>
      </c>
      <c r="H1071" s="3589">
        <v>100103733159</v>
      </c>
      <c r="I1071" s="131">
        <v>100103733160</v>
      </c>
      <c r="J1071" s="3589">
        <v>100103733162</v>
      </c>
      <c r="K1071" s="131">
        <v>100103733163</v>
      </c>
      <c r="L1071" s="3629">
        <v>100103733165</v>
      </c>
      <c r="M1071" s="3629">
        <v>100103739703</v>
      </c>
      <c r="N1071" s="3629">
        <v>100103739704</v>
      </c>
      <c r="O1071" s="3615">
        <f>COUNT(E1071:N1072)</f>
        <v>14</v>
      </c>
    </row>
    <row r="1072" spans="1:15" ht="15" customHeight="1" thickBot="1">
      <c r="A1072" s="3674"/>
      <c r="B1072" s="3661"/>
      <c r="C1072" s="3622"/>
      <c r="D1072" s="3658"/>
      <c r="E1072" s="854">
        <v>100103732021</v>
      </c>
      <c r="F1072" s="3590"/>
      <c r="G1072" s="854">
        <v>100103733158</v>
      </c>
      <c r="H1072" s="3590"/>
      <c r="I1072" s="854">
        <v>100103733161</v>
      </c>
      <c r="J1072" s="3590"/>
      <c r="K1072" s="854">
        <v>100103733164</v>
      </c>
      <c r="L1072" s="3590"/>
      <c r="M1072" s="3630"/>
      <c r="N1072" s="3630"/>
      <c r="O1072" s="3625"/>
    </row>
    <row r="1073" spans="1:15" ht="15" customHeight="1">
      <c r="A1073" s="3672"/>
      <c r="B1073" s="3660" t="s">
        <v>115</v>
      </c>
      <c r="C1073" s="3595" t="s">
        <v>121</v>
      </c>
      <c r="D1073" s="3607">
        <v>15</v>
      </c>
      <c r="E1073" s="132">
        <v>100103733177</v>
      </c>
      <c r="F1073" s="38"/>
      <c r="G1073" s="132">
        <v>100103733181</v>
      </c>
      <c r="H1073" s="124">
        <v>100103733179</v>
      </c>
      <c r="I1073" s="132">
        <v>100103733183</v>
      </c>
      <c r="J1073" s="124"/>
      <c r="K1073" s="132"/>
      <c r="L1073" s="124"/>
      <c r="M1073" s="132"/>
      <c r="N1073" s="124"/>
      <c r="O1073" s="3616">
        <f>COUNT(E1073:N1074)</f>
        <v>8</v>
      </c>
    </row>
    <row r="1074" spans="1:15" ht="15" customHeight="1" thickBot="1">
      <c r="A1074" s="3674"/>
      <c r="B1074" s="3661"/>
      <c r="C1074" s="3595"/>
      <c r="D1074" s="3607"/>
      <c r="E1074" s="132">
        <v>100103733178</v>
      </c>
      <c r="F1074" s="38"/>
      <c r="G1074" s="132">
        <v>100103733182</v>
      </c>
      <c r="H1074" s="125">
        <v>100103733180</v>
      </c>
      <c r="I1074" s="132">
        <v>100103733184</v>
      </c>
      <c r="J1074" s="125"/>
      <c r="K1074" s="132"/>
      <c r="L1074" s="125"/>
      <c r="M1074" s="132"/>
      <c r="N1074" s="125"/>
      <c r="O1074" s="3625"/>
    </row>
    <row r="1075" spans="1:15" ht="15" customHeight="1">
      <c r="A1075" s="3672"/>
      <c r="B1075" s="3660" t="s">
        <v>115</v>
      </c>
      <c r="C1075" s="3621" t="s">
        <v>122</v>
      </c>
      <c r="D1075" s="3659">
        <v>15</v>
      </c>
      <c r="E1075" s="134">
        <v>100103733142</v>
      </c>
      <c r="F1075" s="3640">
        <v>100103733144</v>
      </c>
      <c r="G1075" s="134">
        <v>100103733145</v>
      </c>
      <c r="H1075" s="3640">
        <v>100103733147</v>
      </c>
      <c r="I1075" s="134">
        <v>100103733148</v>
      </c>
      <c r="J1075" s="1168">
        <v>100103733150</v>
      </c>
      <c r="K1075" s="134">
        <v>100103733152</v>
      </c>
      <c r="L1075" s="122">
        <v>100103733154</v>
      </c>
      <c r="M1075" s="134"/>
      <c r="N1075" s="3640">
        <v>100103739663</v>
      </c>
      <c r="O1075" s="3616">
        <f>COUNT(E1075:N1076)</f>
        <v>15</v>
      </c>
    </row>
    <row r="1076" spans="1:15" ht="15" customHeight="1" thickBot="1">
      <c r="A1076" s="3674"/>
      <c r="B1076" s="3663"/>
      <c r="C1076" s="3622"/>
      <c r="D1076" s="3658"/>
      <c r="E1076" s="855">
        <v>100103733143</v>
      </c>
      <c r="F1076" s="3641"/>
      <c r="G1076" s="855">
        <v>100103733146</v>
      </c>
      <c r="H1076" s="3641"/>
      <c r="I1076" s="855">
        <v>100103733149</v>
      </c>
      <c r="J1076" s="1169">
        <v>100103733151</v>
      </c>
      <c r="K1076" s="855">
        <v>100103733153</v>
      </c>
      <c r="L1076" s="381">
        <v>100103733155</v>
      </c>
      <c r="M1076" s="855"/>
      <c r="N1076" s="3641"/>
      <c r="O1076" s="3625"/>
    </row>
    <row r="1077" spans="1:15" ht="15" customHeight="1">
      <c r="A1077" s="3672"/>
      <c r="B1077" s="3660" t="s">
        <v>115</v>
      </c>
      <c r="C1077" s="3595" t="s">
        <v>123</v>
      </c>
      <c r="D1077" s="3647">
        <v>15</v>
      </c>
      <c r="E1077" s="134">
        <v>100103732028</v>
      </c>
      <c r="F1077" s="38"/>
      <c r="G1077" s="134">
        <v>100103732026</v>
      </c>
      <c r="H1077" s="122">
        <v>100103732029</v>
      </c>
      <c r="I1077" s="134">
        <v>100103733188</v>
      </c>
      <c r="J1077" s="122">
        <v>100103733190</v>
      </c>
      <c r="K1077" s="134">
        <v>100103733192</v>
      </c>
      <c r="L1077" s="122">
        <v>100103733194</v>
      </c>
      <c r="M1077" s="134"/>
      <c r="N1077" s="122">
        <v>100103739828</v>
      </c>
      <c r="O1077" s="3616">
        <f>COUNT(E1077:N1078)</f>
        <v>16</v>
      </c>
    </row>
    <row r="1078" spans="1:15" ht="15" customHeight="1" thickBot="1">
      <c r="A1078" s="3674"/>
      <c r="B1078" s="3663"/>
      <c r="C1078" s="3595"/>
      <c r="D1078" s="3647"/>
      <c r="E1078" s="855">
        <v>100103732027</v>
      </c>
      <c r="F1078" s="38"/>
      <c r="G1078" s="855">
        <v>100103732025</v>
      </c>
      <c r="H1078" s="381">
        <v>100103732030</v>
      </c>
      <c r="I1078" s="855">
        <v>100103733189</v>
      </c>
      <c r="J1078" s="381">
        <v>100103733191</v>
      </c>
      <c r="K1078" s="855">
        <v>100103733193</v>
      </c>
      <c r="L1078" s="381">
        <v>100103733195</v>
      </c>
      <c r="M1078" s="855"/>
      <c r="N1078" s="381">
        <v>100103739829</v>
      </c>
      <c r="O1078" s="3616"/>
    </row>
    <row r="1079" spans="1:15" ht="15" customHeight="1">
      <c r="A1079" s="3672"/>
      <c r="B1079" s="3660" t="s">
        <v>115</v>
      </c>
      <c r="C1079" s="3627" t="s">
        <v>124</v>
      </c>
      <c r="D1079" s="3650">
        <v>15</v>
      </c>
      <c r="E1079" s="134">
        <v>100103732034</v>
      </c>
      <c r="F1079" s="38"/>
      <c r="G1079" s="134">
        <v>100103732031</v>
      </c>
      <c r="H1079" s="122">
        <v>100103732035</v>
      </c>
      <c r="I1079" s="134">
        <v>100103732037</v>
      </c>
      <c r="J1079" s="122">
        <v>100103733199</v>
      </c>
      <c r="K1079" s="134">
        <v>100103733201</v>
      </c>
      <c r="L1079" s="122">
        <v>100103733203</v>
      </c>
      <c r="M1079" s="134"/>
      <c r="N1079" s="122">
        <v>100103739891</v>
      </c>
      <c r="O1079" s="3615">
        <f>COUNT(E1079:N1080)</f>
        <v>16</v>
      </c>
    </row>
    <row r="1080" spans="1:15" ht="15" customHeight="1" thickBot="1">
      <c r="A1080" s="3674"/>
      <c r="B1080" s="3663"/>
      <c r="C1080" s="3595"/>
      <c r="D1080" s="3647"/>
      <c r="E1080" s="855">
        <v>100103732033</v>
      </c>
      <c r="F1080" s="38"/>
      <c r="G1080" s="855">
        <v>100103732032</v>
      </c>
      <c r="H1080" s="381">
        <v>100103732036</v>
      </c>
      <c r="I1080" s="855">
        <v>100103733198</v>
      </c>
      <c r="J1080" s="381">
        <v>100103733200</v>
      </c>
      <c r="K1080" s="855">
        <v>100103733202</v>
      </c>
      <c r="L1080" s="381">
        <v>100103733204</v>
      </c>
      <c r="M1080" s="855"/>
      <c r="N1080" s="381">
        <v>100103739892</v>
      </c>
      <c r="O1080" s="3616"/>
    </row>
    <row r="1081" spans="1:15" ht="15" customHeight="1">
      <c r="A1081" s="3672"/>
      <c r="B1081" s="3660" t="s">
        <v>115</v>
      </c>
      <c r="C1081" s="3606" t="s">
        <v>125</v>
      </c>
      <c r="D1081" s="3606">
        <v>60</v>
      </c>
      <c r="E1081" s="131">
        <v>100103733086</v>
      </c>
      <c r="F1081" s="124">
        <v>100103733087</v>
      </c>
      <c r="G1081" s="131">
        <v>100103733091</v>
      </c>
      <c r="H1081" s="124">
        <v>100103733099</v>
      </c>
      <c r="I1081" s="131">
        <v>100103733103</v>
      </c>
      <c r="J1081" s="124">
        <v>100103733107</v>
      </c>
      <c r="K1081" s="131">
        <v>100103733115</v>
      </c>
      <c r="L1081" s="124">
        <v>100103733119</v>
      </c>
      <c r="M1081" s="131">
        <v>100103739552</v>
      </c>
      <c r="N1081" s="124">
        <v>100103739548</v>
      </c>
      <c r="O1081" s="3615">
        <f>COUNT(E1081:N1088)</f>
        <v>50</v>
      </c>
    </row>
    <row r="1082" spans="1:15" ht="15" customHeight="1">
      <c r="A1082" s="3673"/>
      <c r="B1082" s="3661"/>
      <c r="C1082" s="3607"/>
      <c r="D1082" s="3607"/>
      <c r="E1082" s="132">
        <v>100103733085</v>
      </c>
      <c r="F1082" s="124">
        <v>100103733088</v>
      </c>
      <c r="G1082" s="132">
        <v>100103733092</v>
      </c>
      <c r="H1082" s="124">
        <v>100103733100</v>
      </c>
      <c r="I1082" s="132">
        <v>100103733104</v>
      </c>
      <c r="J1082" s="124">
        <v>100103733108</v>
      </c>
      <c r="K1082" s="132">
        <v>100103733116</v>
      </c>
      <c r="L1082" s="124">
        <v>100103733120</v>
      </c>
      <c r="M1082" s="132">
        <v>100103739553</v>
      </c>
      <c r="N1082" s="124">
        <v>100103739549</v>
      </c>
      <c r="O1082" s="3616"/>
    </row>
    <row r="1083" spans="1:15" ht="15" customHeight="1">
      <c r="A1083" s="3673"/>
      <c r="B1083" s="3661"/>
      <c r="C1083" s="3607"/>
      <c r="D1083" s="3607"/>
      <c r="E1083" s="132">
        <v>100103733084</v>
      </c>
      <c r="F1083" s="124">
        <v>100103733089</v>
      </c>
      <c r="G1083" s="132">
        <v>100103733093</v>
      </c>
      <c r="H1083" s="124">
        <v>100103733101</v>
      </c>
      <c r="I1083" s="132">
        <v>100103733105</v>
      </c>
      <c r="J1083" s="124">
        <v>100103733109</v>
      </c>
      <c r="K1083" s="132">
        <v>100103733117</v>
      </c>
      <c r="L1083" s="124">
        <v>100103733121</v>
      </c>
      <c r="M1083" s="132">
        <v>100103739554</v>
      </c>
      <c r="N1083" s="124">
        <v>100103739550</v>
      </c>
      <c r="O1083" s="3616"/>
    </row>
    <row r="1084" spans="1:15" ht="15" customHeight="1">
      <c r="A1084" s="3673"/>
      <c r="B1084" s="3661"/>
      <c r="C1084" s="3607"/>
      <c r="D1084" s="3607"/>
      <c r="E1084" s="132">
        <v>100103733083</v>
      </c>
      <c r="F1084" s="124">
        <v>100103733090</v>
      </c>
      <c r="G1084" s="132">
        <v>100103733094</v>
      </c>
      <c r="H1084" s="124">
        <v>100103733102</v>
      </c>
      <c r="I1084" s="132">
        <v>100103733106</v>
      </c>
      <c r="J1084" s="124">
        <v>100103733110</v>
      </c>
      <c r="K1084" s="132">
        <v>100103733118</v>
      </c>
      <c r="L1084" s="124">
        <v>100103733122</v>
      </c>
      <c r="M1084" s="132">
        <v>100103739555</v>
      </c>
      <c r="N1084" s="124">
        <v>100103739551</v>
      </c>
      <c r="O1084" s="3616"/>
    </row>
    <row r="1085" spans="1:15" ht="15" customHeight="1">
      <c r="A1085" s="3673"/>
      <c r="B1085" s="3661"/>
      <c r="C1085" s="3607"/>
      <c r="D1085" s="3607"/>
      <c r="E1085" s="132"/>
      <c r="F1085" s="124"/>
      <c r="G1085" s="132">
        <v>100103733095</v>
      </c>
      <c r="H1085" s="124"/>
      <c r="I1085" s="132">
        <v>100103733111</v>
      </c>
      <c r="J1085" s="124"/>
      <c r="K1085" s="132">
        <v>100103733124</v>
      </c>
      <c r="L1085" s="124"/>
      <c r="M1085" s="132"/>
      <c r="N1085" s="124"/>
      <c r="O1085" s="3616"/>
    </row>
    <row r="1086" spans="1:15" ht="15" customHeight="1">
      <c r="A1086" s="3673"/>
      <c r="B1086" s="3661"/>
      <c r="C1086" s="3607"/>
      <c r="D1086" s="3607"/>
      <c r="E1086" s="132"/>
      <c r="F1086" s="124"/>
      <c r="G1086" s="132">
        <v>100103733096</v>
      </c>
      <c r="H1086" s="124"/>
      <c r="I1086" s="132">
        <v>100103733112</v>
      </c>
      <c r="J1086" s="124"/>
      <c r="K1086" s="132">
        <v>100103733123</v>
      </c>
      <c r="L1086" s="124"/>
      <c r="M1086" s="132"/>
      <c r="N1086" s="124"/>
      <c r="O1086" s="3616"/>
    </row>
    <row r="1087" spans="1:15" ht="15" customHeight="1">
      <c r="A1087" s="3673"/>
      <c r="B1087" s="3661"/>
      <c r="C1087" s="3607"/>
      <c r="D1087" s="3607"/>
      <c r="E1087" s="132"/>
      <c r="F1087" s="124"/>
      <c r="G1087" s="132">
        <v>100103733097</v>
      </c>
      <c r="H1087" s="124"/>
      <c r="I1087" s="132">
        <v>100103733113</v>
      </c>
      <c r="J1087" s="124"/>
      <c r="K1087" s="132"/>
      <c r="L1087" s="124"/>
      <c r="M1087" s="132"/>
      <c r="N1087" s="124"/>
      <c r="O1087" s="3616"/>
    </row>
    <row r="1088" spans="1:15" ht="15" customHeight="1" thickBot="1">
      <c r="A1088" s="3674"/>
      <c r="B1088" s="3661"/>
      <c r="C1088" s="3607"/>
      <c r="D1088" s="3607"/>
      <c r="E1088" s="132"/>
      <c r="F1088" s="124"/>
      <c r="G1088" s="132">
        <v>100103733098</v>
      </c>
      <c r="H1088" s="124"/>
      <c r="I1088" s="132">
        <v>100103733114</v>
      </c>
      <c r="J1088" s="124"/>
      <c r="K1088" s="132"/>
      <c r="L1088" s="124"/>
      <c r="M1088" s="132"/>
      <c r="N1088" s="124"/>
      <c r="O1088" s="3616"/>
    </row>
    <row r="1089" spans="1:15" ht="15" customHeight="1">
      <c r="A1089" s="3672"/>
      <c r="B1089" s="3660" t="s">
        <v>115</v>
      </c>
      <c r="C1089" s="3606" t="s">
        <v>126</v>
      </c>
      <c r="D1089" s="3606">
        <v>60</v>
      </c>
      <c r="E1089" s="134">
        <v>100103733002</v>
      </c>
      <c r="F1089" s="122">
        <v>100103733006</v>
      </c>
      <c r="G1089" s="134">
        <v>100103733014</v>
      </c>
      <c r="H1089" s="122">
        <v>100103733019</v>
      </c>
      <c r="I1089" s="134">
        <v>100103733022</v>
      </c>
      <c r="J1089" s="122">
        <v>100103733026</v>
      </c>
      <c r="K1089" s="134">
        <v>100103733030</v>
      </c>
      <c r="L1089" s="122"/>
      <c r="M1089" s="134">
        <v>100103733034</v>
      </c>
      <c r="N1089" s="122">
        <v>100103733034</v>
      </c>
      <c r="O1089" s="3615">
        <f>COUNT(E1089:N1096)</f>
        <v>40</v>
      </c>
    </row>
    <row r="1090" spans="1:15" ht="15" customHeight="1">
      <c r="A1090" s="3673"/>
      <c r="B1090" s="3661"/>
      <c r="C1090" s="3607"/>
      <c r="D1090" s="3607"/>
      <c r="E1090" s="136">
        <v>100103733003</v>
      </c>
      <c r="F1090" s="126">
        <v>100103733007</v>
      </c>
      <c r="G1090" s="136">
        <v>100103733015</v>
      </c>
      <c r="H1090" s="126">
        <v>100103733020</v>
      </c>
      <c r="I1090" s="136">
        <v>100103733023</v>
      </c>
      <c r="J1090" s="126">
        <v>100103733027</v>
      </c>
      <c r="K1090" s="136">
        <v>100103733031</v>
      </c>
      <c r="L1090" s="126"/>
      <c r="M1090" s="136"/>
      <c r="N1090" s="126">
        <v>100103739393</v>
      </c>
      <c r="O1090" s="3616"/>
    </row>
    <row r="1091" spans="1:15" ht="15" customHeight="1">
      <c r="A1091" s="3673"/>
      <c r="B1091" s="3661"/>
      <c r="C1091" s="3607"/>
      <c r="D1091" s="3607"/>
      <c r="E1091" s="137">
        <v>100103733004</v>
      </c>
      <c r="F1091" s="127">
        <v>100103733008</v>
      </c>
      <c r="G1091" s="137">
        <v>100103733016</v>
      </c>
      <c r="H1091" s="127">
        <v>100103733021</v>
      </c>
      <c r="I1091" s="137">
        <v>100103733024</v>
      </c>
      <c r="J1091" s="127">
        <v>100103733028</v>
      </c>
      <c r="K1091" s="137">
        <v>100103733032</v>
      </c>
      <c r="L1091" s="127"/>
      <c r="M1091" s="137"/>
      <c r="N1091" s="127">
        <v>100103739394</v>
      </c>
      <c r="O1091" s="3616"/>
    </row>
    <row r="1092" spans="1:15" ht="15" customHeight="1">
      <c r="A1092" s="3673"/>
      <c r="B1092" s="3661"/>
      <c r="C1092" s="3607"/>
      <c r="D1092" s="3607"/>
      <c r="E1092" s="137">
        <v>100103733005</v>
      </c>
      <c r="F1092" s="127">
        <v>100103733009</v>
      </c>
      <c r="G1092" s="137">
        <v>100103733017</v>
      </c>
      <c r="H1092" s="127"/>
      <c r="I1092" s="137">
        <v>100103733025</v>
      </c>
      <c r="J1092" s="127">
        <v>100103733029</v>
      </c>
      <c r="K1092" s="137">
        <v>100103733033</v>
      </c>
      <c r="L1092" s="127"/>
      <c r="M1092" s="137"/>
      <c r="N1092" s="127">
        <v>100103739395</v>
      </c>
      <c r="O1092" s="3616"/>
    </row>
    <row r="1093" spans="1:15" ht="15" customHeight="1">
      <c r="A1093" s="3673"/>
      <c r="B1093" s="3661"/>
      <c r="C1093" s="3607"/>
      <c r="D1093" s="3607"/>
      <c r="E1093" s="137">
        <v>100103732998</v>
      </c>
      <c r="F1093" s="127">
        <v>100103733010</v>
      </c>
      <c r="G1093" s="137"/>
      <c r="H1093" s="127"/>
      <c r="I1093" s="137"/>
      <c r="J1093" s="127"/>
      <c r="K1093" s="137"/>
      <c r="L1093" s="127"/>
      <c r="M1093" s="137"/>
      <c r="N1093" s="127"/>
      <c r="O1093" s="3616"/>
    </row>
    <row r="1094" spans="1:15" ht="15" customHeight="1">
      <c r="A1094" s="3673"/>
      <c r="B1094" s="3661"/>
      <c r="C1094" s="3607"/>
      <c r="D1094" s="3607"/>
      <c r="E1094" s="137">
        <v>100103732999</v>
      </c>
      <c r="F1094" s="127">
        <v>100103733011</v>
      </c>
      <c r="G1094" s="137"/>
      <c r="H1094" s="127"/>
      <c r="I1094" s="137"/>
      <c r="J1094" s="127"/>
      <c r="K1094" s="137"/>
      <c r="L1094" s="127"/>
      <c r="M1094" s="137"/>
      <c r="N1094" s="127"/>
      <c r="O1094" s="3616"/>
    </row>
    <row r="1095" spans="1:15" ht="15" customHeight="1">
      <c r="A1095" s="3673"/>
      <c r="B1095" s="3661"/>
      <c r="C1095" s="3607"/>
      <c r="D1095" s="3607"/>
      <c r="E1095" s="137">
        <v>100103733000</v>
      </c>
      <c r="F1095" s="127">
        <v>100103733012</v>
      </c>
      <c r="G1095" s="137"/>
      <c r="H1095" s="127"/>
      <c r="I1095" s="137"/>
      <c r="J1095" s="127"/>
      <c r="K1095" s="137"/>
      <c r="L1095" s="127"/>
      <c r="M1095" s="137"/>
      <c r="N1095" s="127"/>
      <c r="O1095" s="3616"/>
    </row>
    <row r="1096" spans="1:15" ht="15" customHeight="1" thickBot="1">
      <c r="A1096" s="3674"/>
      <c r="B1096" s="3663"/>
      <c r="C1096" s="3607"/>
      <c r="D1096" s="3607"/>
      <c r="E1096" s="138">
        <v>100103733001</v>
      </c>
      <c r="F1096" s="128">
        <v>100103733013</v>
      </c>
      <c r="G1096" s="138"/>
      <c r="H1096" s="128"/>
      <c r="I1096" s="138"/>
      <c r="J1096" s="128"/>
      <c r="K1096" s="138"/>
      <c r="L1096" s="128"/>
      <c r="M1096" s="138"/>
      <c r="N1096" s="128"/>
      <c r="O1096" s="3625"/>
    </row>
    <row r="1097" spans="1:15" ht="15" customHeight="1">
      <c r="A1097" s="3672"/>
      <c r="B1097" s="3660" t="s">
        <v>115</v>
      </c>
      <c r="C1097" s="3606" t="s">
        <v>127</v>
      </c>
      <c r="D1097" s="3606">
        <v>60</v>
      </c>
      <c r="E1097" s="134">
        <v>100103733045</v>
      </c>
      <c r="F1097" s="122"/>
      <c r="G1097" s="134">
        <v>100103733049</v>
      </c>
      <c r="H1097" s="122">
        <v>100103733053</v>
      </c>
      <c r="I1097" s="134">
        <v>100103733057</v>
      </c>
      <c r="J1097" s="122">
        <v>100103733065</v>
      </c>
      <c r="K1097" s="134">
        <v>100103733069</v>
      </c>
      <c r="L1097" s="122">
        <v>100103733073</v>
      </c>
      <c r="M1097" s="134">
        <v>100103733077</v>
      </c>
      <c r="N1097" s="122">
        <v>100103739458</v>
      </c>
      <c r="O1097" s="3615">
        <f>COUNT(E1097:N1134)</f>
        <v>202</v>
      </c>
    </row>
    <row r="1098" spans="1:15" ht="15" customHeight="1">
      <c r="A1098" s="3673"/>
      <c r="B1098" s="3661"/>
      <c r="C1098" s="3607"/>
      <c r="D1098" s="3607"/>
      <c r="E1098" s="137">
        <v>100103733046</v>
      </c>
      <c r="F1098" s="127"/>
      <c r="G1098" s="137">
        <v>100103733050</v>
      </c>
      <c r="H1098" s="127">
        <v>100103733054</v>
      </c>
      <c r="I1098" s="137">
        <v>100103733058</v>
      </c>
      <c r="J1098" s="127">
        <v>100103733066</v>
      </c>
      <c r="K1098" s="137">
        <v>100103733070</v>
      </c>
      <c r="L1098" s="127">
        <v>100103733074</v>
      </c>
      <c r="M1098" s="137">
        <v>100103733079</v>
      </c>
      <c r="N1098" s="127">
        <v>100103739459</v>
      </c>
      <c r="O1098" s="3616"/>
    </row>
    <row r="1099" spans="1:15" ht="15" customHeight="1">
      <c r="A1099" s="3673"/>
      <c r="B1099" s="3661"/>
      <c r="C1099" s="3607"/>
      <c r="D1099" s="3607"/>
      <c r="E1099" s="137">
        <v>100103733047</v>
      </c>
      <c r="F1099" s="127"/>
      <c r="G1099" s="137">
        <v>100103733051</v>
      </c>
      <c r="H1099" s="127">
        <v>100103733055</v>
      </c>
      <c r="I1099" s="137">
        <v>100103733059</v>
      </c>
      <c r="J1099" s="127">
        <v>100103733067</v>
      </c>
      <c r="K1099" s="137">
        <v>100103733071</v>
      </c>
      <c r="L1099" s="127">
        <v>100103733075</v>
      </c>
      <c r="M1099" s="137">
        <v>100103733078</v>
      </c>
      <c r="N1099" s="127">
        <v>100103739460</v>
      </c>
      <c r="O1099" s="3616"/>
    </row>
    <row r="1100" spans="1:15" ht="15" customHeight="1">
      <c r="A1100" s="3673"/>
      <c r="B1100" s="3661"/>
      <c r="C1100" s="3607"/>
      <c r="D1100" s="3607"/>
      <c r="E1100" s="137">
        <v>100103733048</v>
      </c>
      <c r="F1100" s="127"/>
      <c r="G1100" s="137">
        <v>100103733052</v>
      </c>
      <c r="H1100" s="127">
        <v>100103733056</v>
      </c>
      <c r="I1100" s="137">
        <v>100103733060</v>
      </c>
      <c r="J1100" s="127">
        <v>100103733068</v>
      </c>
      <c r="K1100" s="137">
        <v>100103733072</v>
      </c>
      <c r="L1100" s="127">
        <v>100103733076</v>
      </c>
      <c r="M1100" s="137">
        <v>100103739457</v>
      </c>
      <c r="N1100" s="127">
        <v>100103739461</v>
      </c>
      <c r="O1100" s="3616"/>
    </row>
    <row r="1101" spans="1:15" ht="15" customHeight="1">
      <c r="A1101" s="3673"/>
      <c r="B1101" s="3661"/>
      <c r="C1101" s="3607"/>
      <c r="D1101" s="3607"/>
      <c r="E1101" s="137">
        <v>100103733041</v>
      </c>
      <c r="F1101" s="127"/>
      <c r="G1101" s="137"/>
      <c r="H1101" s="127"/>
      <c r="I1101" s="137">
        <v>100103733061</v>
      </c>
      <c r="J1101" s="127"/>
      <c r="K1101" s="137"/>
      <c r="L1101" s="127"/>
      <c r="M1101" s="137"/>
      <c r="N1101" s="127"/>
      <c r="O1101" s="3616"/>
    </row>
    <row r="1102" spans="1:15" ht="15" customHeight="1">
      <c r="A1102" s="3673"/>
      <c r="B1102" s="3661"/>
      <c r="C1102" s="3607"/>
      <c r="D1102" s="3607"/>
      <c r="E1102" s="137">
        <v>100103733042</v>
      </c>
      <c r="F1102" s="127"/>
      <c r="G1102" s="137"/>
      <c r="H1102" s="127"/>
      <c r="I1102" s="137">
        <v>100103733062</v>
      </c>
      <c r="J1102" s="127"/>
      <c r="K1102" s="137"/>
      <c r="L1102" s="127"/>
      <c r="M1102" s="137"/>
      <c r="N1102" s="127"/>
      <c r="O1102" s="3616"/>
    </row>
    <row r="1103" spans="1:15" ht="15" customHeight="1">
      <c r="A1103" s="3673"/>
      <c r="B1103" s="3661"/>
      <c r="C1103" s="3607"/>
      <c r="D1103" s="3607"/>
      <c r="E1103" s="137">
        <v>100103733043</v>
      </c>
      <c r="F1103" s="127"/>
      <c r="G1103" s="137"/>
      <c r="H1103" s="127"/>
      <c r="I1103" s="137">
        <v>100103733063</v>
      </c>
      <c r="J1103" s="127"/>
      <c r="K1103" s="137"/>
      <c r="L1103" s="127"/>
      <c r="M1103" s="137"/>
      <c r="N1103" s="127"/>
      <c r="O1103" s="3616"/>
    </row>
    <row r="1104" spans="1:15" ht="15" customHeight="1" thickBot="1">
      <c r="A1104" s="3694"/>
      <c r="B1104" s="3662"/>
      <c r="C1104" s="3613"/>
      <c r="D1104" s="3613"/>
      <c r="E1104" s="789">
        <v>100103733044</v>
      </c>
      <c r="F1104" s="790"/>
      <c r="G1104" s="789"/>
      <c r="H1104" s="790"/>
      <c r="I1104" s="789">
        <v>100103733064</v>
      </c>
      <c r="J1104" s="790"/>
      <c r="K1104" s="789"/>
      <c r="L1104" s="790"/>
      <c r="M1104" s="789"/>
      <c r="N1104" s="790"/>
      <c r="O1104" s="3617"/>
    </row>
    <row r="1105" spans="1:15" ht="15" customHeight="1" thickBot="1">
      <c r="A1105" s="3397" t="s">
        <v>12</v>
      </c>
      <c r="B1105" s="3398"/>
      <c r="C1105" s="3398"/>
      <c r="D1105" s="3398"/>
      <c r="E1105" s="787" t="s">
        <v>1517</v>
      </c>
      <c r="F1105" s="788" t="s">
        <v>1518</v>
      </c>
      <c r="G1105" s="787" t="s">
        <v>1519</v>
      </c>
      <c r="H1105" s="788" t="s">
        <v>1520</v>
      </c>
      <c r="I1105" s="787" t="s">
        <v>1521</v>
      </c>
      <c r="J1105" s="788" t="s">
        <v>1522</v>
      </c>
      <c r="K1105" s="787" t="s">
        <v>1523</v>
      </c>
      <c r="L1105" s="788" t="s">
        <v>1524</v>
      </c>
      <c r="M1105" s="787" t="s">
        <v>1525</v>
      </c>
      <c r="N1105" s="788" t="s">
        <v>1534</v>
      </c>
      <c r="O1105" s="3618">
        <f ca="1">SUM(O1061:O1134)</f>
        <v>0</v>
      </c>
    </row>
    <row r="1106" spans="1:15" ht="15" customHeight="1" thickBot="1">
      <c r="A1106" s="3366"/>
      <c r="B1106" s="3367"/>
      <c r="C1106" s="3367"/>
      <c r="D1106" s="3367"/>
      <c r="E1106" s="856" t="s">
        <v>1527</v>
      </c>
      <c r="F1106" s="63" t="s">
        <v>1528</v>
      </c>
      <c r="G1106" s="856" t="s">
        <v>1529</v>
      </c>
      <c r="H1106" s="63" t="s">
        <v>1530</v>
      </c>
      <c r="I1106" s="856" t="s">
        <v>1531</v>
      </c>
      <c r="J1106" s="63" t="s">
        <v>1532</v>
      </c>
      <c r="K1106" s="856" t="s">
        <v>1533</v>
      </c>
      <c r="L1106" s="63" t="s">
        <v>1534</v>
      </c>
      <c r="M1106" s="856" t="s">
        <v>1535</v>
      </c>
      <c r="N1106" s="63" t="s">
        <v>1536</v>
      </c>
      <c r="O1106" s="3619"/>
    </row>
    <row r="1107" spans="1:15" ht="15" customHeight="1">
      <c r="A1107" s="3364" t="s">
        <v>13</v>
      </c>
      <c r="B1107" s="3365"/>
      <c r="C1107" s="3365"/>
      <c r="D1107" s="3365"/>
      <c r="E1107" s="3600" t="s">
        <v>1537</v>
      </c>
      <c r="F1107" s="3598" t="s">
        <v>1538</v>
      </c>
      <c r="G1107" s="3600" t="s">
        <v>1539</v>
      </c>
      <c r="H1107" s="3598" t="s">
        <v>1540</v>
      </c>
      <c r="I1107" s="3600" t="s">
        <v>1541</v>
      </c>
      <c r="J1107" s="3598" t="s">
        <v>1542</v>
      </c>
      <c r="K1107" s="3600" t="s">
        <v>1543</v>
      </c>
      <c r="L1107" s="3598" t="s">
        <v>1544</v>
      </c>
      <c r="M1107" s="3600" t="s">
        <v>1545</v>
      </c>
      <c r="N1107" s="3598" t="s">
        <v>1546</v>
      </c>
      <c r="O1107" s="3619"/>
    </row>
    <row r="1108" spans="1:15" ht="15" customHeight="1" thickBot="1">
      <c r="A1108" s="3366"/>
      <c r="B1108" s="3367"/>
      <c r="C1108" s="3367"/>
      <c r="D1108" s="3367"/>
      <c r="E1108" s="3601"/>
      <c r="F1108" s="3599"/>
      <c r="G1108" s="3601"/>
      <c r="H1108" s="3599"/>
      <c r="I1108" s="3601"/>
      <c r="J1108" s="3599"/>
      <c r="K1108" s="3601"/>
      <c r="L1108" s="3599"/>
      <c r="M1108" s="3601"/>
      <c r="N1108" s="3599"/>
      <c r="O1108" s="3619"/>
    </row>
    <row r="1109" spans="1:15" ht="15" customHeight="1">
      <c r="A1109" s="3364" t="s">
        <v>14</v>
      </c>
      <c r="B1109" s="3365"/>
      <c r="C1109" s="3365"/>
      <c r="D1109" s="3365"/>
      <c r="E1109" s="3600" t="s">
        <v>1547</v>
      </c>
      <c r="F1109" s="3598" t="s">
        <v>1548</v>
      </c>
      <c r="G1109" s="3600" t="s">
        <v>1549</v>
      </c>
      <c r="H1109" s="3598" t="s">
        <v>1550</v>
      </c>
      <c r="I1109" s="3600" t="s">
        <v>1551</v>
      </c>
      <c r="J1109" s="3598" t="s">
        <v>1552</v>
      </c>
      <c r="K1109" s="3600" t="s">
        <v>1553</v>
      </c>
      <c r="L1109" s="3598" t="s">
        <v>1554</v>
      </c>
      <c r="M1109" s="3600" t="s">
        <v>1555</v>
      </c>
      <c r="N1109" s="3598" t="s">
        <v>1556</v>
      </c>
      <c r="O1109" s="3619"/>
    </row>
    <row r="1110" spans="1:15" ht="15" customHeight="1" thickBot="1">
      <c r="A1110" s="3366"/>
      <c r="B1110" s="3367"/>
      <c r="C1110" s="3367"/>
      <c r="D1110" s="3367"/>
      <c r="E1110" s="3601"/>
      <c r="F1110" s="3599"/>
      <c r="G1110" s="3601"/>
      <c r="H1110" s="3599"/>
      <c r="I1110" s="3601"/>
      <c r="J1110" s="3599"/>
      <c r="K1110" s="3601"/>
      <c r="L1110" s="3599"/>
      <c r="M1110" s="3601"/>
      <c r="N1110" s="3599"/>
      <c r="O1110" s="3619"/>
    </row>
    <row r="1111" spans="1:15" ht="15" customHeight="1">
      <c r="A1111" s="3364" t="s">
        <v>15</v>
      </c>
      <c r="B1111" s="3365"/>
      <c r="C1111" s="3365"/>
      <c r="D1111" s="3365"/>
      <c r="E1111" s="3602" t="s">
        <v>1557</v>
      </c>
      <c r="F1111" s="3604" t="s">
        <v>1558</v>
      </c>
      <c r="G1111" s="3602" t="s">
        <v>1559</v>
      </c>
      <c r="H1111" s="3604" t="s">
        <v>1566</v>
      </c>
      <c r="I1111" s="3602" t="s">
        <v>1560</v>
      </c>
      <c r="J1111" s="3604" t="s">
        <v>1561</v>
      </c>
      <c r="K1111" s="3602" t="s">
        <v>1562</v>
      </c>
      <c r="L1111" s="3604" t="s">
        <v>1563</v>
      </c>
      <c r="M1111" s="3602" t="s">
        <v>1564</v>
      </c>
      <c r="N1111" s="3604" t="s">
        <v>1565</v>
      </c>
      <c r="O1111" s="3619"/>
    </row>
    <row r="1112" spans="1:15" ht="15" customHeight="1" thickBot="1">
      <c r="A1112" s="3366"/>
      <c r="B1112" s="3367"/>
      <c r="C1112" s="3367"/>
      <c r="D1112" s="3367"/>
      <c r="E1112" s="3603"/>
      <c r="F1112" s="3605"/>
      <c r="G1112" s="3603"/>
      <c r="H1112" s="3605"/>
      <c r="I1112" s="3603"/>
      <c r="J1112" s="3605"/>
      <c r="K1112" s="3603"/>
      <c r="L1112" s="3605"/>
      <c r="M1112" s="3603"/>
      <c r="N1112" s="3605"/>
      <c r="O1112" s="3619"/>
    </row>
    <row r="1113" spans="1:15" ht="15" customHeight="1" thickBot="1">
      <c r="A1113" s="3382" t="s">
        <v>16</v>
      </c>
      <c r="B1113" s="3383"/>
      <c r="C1113" s="3383"/>
      <c r="D1113" s="3384"/>
      <c r="E1113" s="112">
        <v>759</v>
      </c>
      <c r="F1113" s="861">
        <v>738</v>
      </c>
      <c r="G1113" s="112">
        <v>759</v>
      </c>
      <c r="H1113" s="861">
        <v>738</v>
      </c>
      <c r="I1113" s="112">
        <v>759</v>
      </c>
      <c r="J1113" s="861">
        <v>738</v>
      </c>
      <c r="K1113" s="112">
        <v>759</v>
      </c>
      <c r="L1113" s="861">
        <v>738</v>
      </c>
      <c r="M1113" s="112">
        <v>759</v>
      </c>
      <c r="N1113" s="61">
        <v>738</v>
      </c>
      <c r="O1113" s="3619"/>
    </row>
    <row r="1114" spans="1:15" ht="15" customHeight="1" thickBot="1">
      <c r="A1114" s="141" t="s">
        <v>0</v>
      </c>
      <c r="B1114" s="141" t="s">
        <v>1</v>
      </c>
      <c r="C1114" s="142" t="s">
        <v>2</v>
      </c>
      <c r="D1114" s="175" t="s">
        <v>3</v>
      </c>
      <c r="E1114" s="3633">
        <v>44711</v>
      </c>
      <c r="F1114" s="3634"/>
      <c r="G1114" s="3633">
        <v>44712</v>
      </c>
      <c r="H1114" s="3634"/>
      <c r="I1114" s="3633">
        <v>44713</v>
      </c>
      <c r="J1114" s="3634"/>
      <c r="K1114" s="3633">
        <v>44714</v>
      </c>
      <c r="L1114" s="3634"/>
      <c r="M1114" s="3633">
        <v>44715</v>
      </c>
      <c r="N1114" s="3634"/>
      <c r="O1114" s="161" t="s">
        <v>4</v>
      </c>
    </row>
    <row r="1115" spans="1:15" ht="15" customHeight="1">
      <c r="A1115" s="3695"/>
      <c r="B1115" s="3660" t="s">
        <v>115</v>
      </c>
      <c r="C1115" s="3606" t="s">
        <v>116</v>
      </c>
      <c r="D1115" s="3650">
        <v>15</v>
      </c>
      <c r="E1115" s="279" t="s">
        <v>896</v>
      </c>
      <c r="F1115" s="3589">
        <v>100103725309</v>
      </c>
      <c r="G1115" s="131">
        <v>100103725310</v>
      </c>
      <c r="H1115" s="3589">
        <v>100103725311</v>
      </c>
      <c r="I1115" s="131">
        <v>100103725312</v>
      </c>
      <c r="J1115" s="3589">
        <v>100103725313</v>
      </c>
      <c r="K1115" s="131">
        <v>100103725314</v>
      </c>
      <c r="L1115" s="3589">
        <v>100103725315</v>
      </c>
      <c r="M1115" s="131">
        <v>100103725316</v>
      </c>
      <c r="N1115" s="3589">
        <v>100103725317</v>
      </c>
      <c r="O1115" s="3615">
        <f>COUNT(E1115:N1116)</f>
        <v>10</v>
      </c>
    </row>
    <row r="1116" spans="1:15" ht="15" customHeight="1" thickBot="1">
      <c r="A1116" s="3696"/>
      <c r="B1116" s="3663"/>
      <c r="C1116" s="3607"/>
      <c r="D1116" s="3651"/>
      <c r="E1116" s="2034">
        <v>100103719795</v>
      </c>
      <c r="F1116" s="3590"/>
      <c r="G1116" s="279" t="s">
        <v>896</v>
      </c>
      <c r="H1116" s="3590"/>
      <c r="I1116" s="279" t="s">
        <v>896</v>
      </c>
      <c r="J1116" s="3590"/>
      <c r="K1116" s="279" t="s">
        <v>896</v>
      </c>
      <c r="L1116" s="3590"/>
      <c r="M1116" s="279" t="s">
        <v>896</v>
      </c>
      <c r="N1116" s="3590"/>
      <c r="O1116" s="3616"/>
    </row>
    <row r="1117" spans="1:15" ht="15" customHeight="1">
      <c r="A1117" s="3695"/>
      <c r="B1117" s="3660" t="s">
        <v>115</v>
      </c>
      <c r="C1117" s="3606" t="s">
        <v>117</v>
      </c>
      <c r="D1117" s="3606">
        <v>15</v>
      </c>
      <c r="E1117" s="3591">
        <v>100103725346</v>
      </c>
      <c r="F1117" s="120">
        <v>100103725347</v>
      </c>
      <c r="G1117" s="3591">
        <v>100103725348</v>
      </c>
      <c r="H1117" s="120">
        <v>100103725349</v>
      </c>
      <c r="I1117" s="3591">
        <v>100103725350</v>
      </c>
      <c r="J1117" s="120">
        <v>100103725351</v>
      </c>
      <c r="K1117" s="3591">
        <v>100103725352</v>
      </c>
      <c r="L1117" s="120">
        <v>100103725353</v>
      </c>
      <c r="M1117" s="3591">
        <v>100103733166</v>
      </c>
      <c r="N1117" s="120">
        <v>100103733167</v>
      </c>
      <c r="O1117" s="3615">
        <f>COUNT(E1117:N1118)</f>
        <v>10</v>
      </c>
    </row>
    <row r="1118" spans="1:15" ht="15" customHeight="1" thickBot="1">
      <c r="A1118" s="3696"/>
      <c r="B1118" s="3663"/>
      <c r="C1118" s="3607"/>
      <c r="D1118" s="3607"/>
      <c r="E1118" s="3592"/>
      <c r="F1118" s="279" t="s">
        <v>896</v>
      </c>
      <c r="G1118" s="3592"/>
      <c r="H1118" s="279" t="s">
        <v>896</v>
      </c>
      <c r="I1118" s="3592"/>
      <c r="J1118" s="279" t="s">
        <v>896</v>
      </c>
      <c r="K1118" s="3592"/>
      <c r="L1118" s="279" t="s">
        <v>896</v>
      </c>
      <c r="M1118" s="3592"/>
      <c r="N1118" s="279" t="s">
        <v>896</v>
      </c>
      <c r="O1118" s="3616"/>
    </row>
    <row r="1119" spans="1:15" ht="15" customHeight="1">
      <c r="A1119" s="3695"/>
      <c r="B1119" s="3660" t="s">
        <v>115</v>
      </c>
      <c r="C1119" s="3627" t="s">
        <v>118</v>
      </c>
      <c r="D1119" s="3650">
        <v>15</v>
      </c>
      <c r="E1119" s="3596">
        <v>100103739923</v>
      </c>
      <c r="F1119" s="122">
        <v>100103739924</v>
      </c>
      <c r="G1119" s="3596">
        <v>100103739925</v>
      </c>
      <c r="H1119" s="122">
        <v>100103739926</v>
      </c>
      <c r="I1119" s="3596">
        <v>100103739927</v>
      </c>
      <c r="J1119" s="122">
        <v>100103739928</v>
      </c>
      <c r="K1119" s="3596">
        <v>100103739930</v>
      </c>
      <c r="L1119" s="122">
        <v>100103739931</v>
      </c>
      <c r="M1119" s="3596">
        <v>100103739933</v>
      </c>
      <c r="N1119" s="122">
        <v>100103739934</v>
      </c>
      <c r="O1119" s="3615">
        <f>COUNT(E1120:N1122)</f>
        <v>18</v>
      </c>
    </row>
    <row r="1120" spans="1:15" ht="15" customHeight="1" thickBot="1">
      <c r="A1120" s="3696"/>
      <c r="B1120" s="3663"/>
      <c r="C1120" s="3622"/>
      <c r="D1120" s="3652"/>
      <c r="E1120" s="3597"/>
      <c r="F1120" s="381"/>
      <c r="G1120" s="3597"/>
      <c r="H1120" s="381"/>
      <c r="I1120" s="3597"/>
      <c r="J1120" s="381">
        <v>100103739929</v>
      </c>
      <c r="K1120" s="3597"/>
      <c r="L1120" s="381">
        <v>100103739932</v>
      </c>
      <c r="M1120" s="3597"/>
      <c r="N1120" s="381"/>
      <c r="O1120" s="3625"/>
    </row>
    <row r="1121" spans="1:15" ht="15" customHeight="1">
      <c r="A1121" s="3709">
        <v>22</v>
      </c>
      <c r="B1121" s="3660" t="s">
        <v>115</v>
      </c>
      <c r="C1121" s="3627" t="s">
        <v>120</v>
      </c>
      <c r="D1121" s="3606">
        <v>15</v>
      </c>
      <c r="E1121" s="131">
        <v>100103739635</v>
      </c>
      <c r="F1121" s="120">
        <v>100103739637</v>
      </c>
      <c r="G1121" s="1063" t="s">
        <v>417</v>
      </c>
      <c r="H1121" s="1988" t="s">
        <v>1597</v>
      </c>
      <c r="I1121" s="132">
        <v>100103739711</v>
      </c>
      <c r="J1121" s="120">
        <v>100103739642</v>
      </c>
      <c r="K1121" s="131">
        <v>100103739643</v>
      </c>
      <c r="L1121" s="120">
        <v>100103739645</v>
      </c>
      <c r="M1121" s="131">
        <v>100103739647</v>
      </c>
      <c r="N1121" s="120">
        <v>100103739649</v>
      </c>
      <c r="O1121" s="3615">
        <f>COUNT(E1121:N1122)</f>
        <v>16</v>
      </c>
    </row>
    <row r="1122" spans="1:15" ht="15" customHeight="1" thickBot="1">
      <c r="A1122" s="3710"/>
      <c r="B1122" s="3663"/>
      <c r="C1122" s="3622"/>
      <c r="D1122" s="3658"/>
      <c r="E1122" s="132">
        <v>100103739636</v>
      </c>
      <c r="F1122" s="2031">
        <v>100103739638</v>
      </c>
      <c r="G1122" s="1063" t="s">
        <v>417</v>
      </c>
      <c r="H1122" s="1988" t="s">
        <v>1597</v>
      </c>
      <c r="I1122" s="132">
        <v>100103739712</v>
      </c>
      <c r="J1122" s="2031">
        <v>100103739641</v>
      </c>
      <c r="K1122" s="132">
        <v>100103739644</v>
      </c>
      <c r="L1122" s="2031">
        <v>100103739646</v>
      </c>
      <c r="M1122" s="132">
        <v>100103739648</v>
      </c>
      <c r="N1122" s="2031">
        <v>100103739650</v>
      </c>
      <c r="O1122" s="3616"/>
    </row>
    <row r="1123" spans="1:15" ht="15" customHeight="1">
      <c r="A1123" s="3695"/>
      <c r="B1123" s="3660" t="s">
        <v>115</v>
      </c>
      <c r="C1123" s="3627" t="s">
        <v>201</v>
      </c>
      <c r="D1123" s="3606">
        <v>15</v>
      </c>
      <c r="E1123" s="131">
        <v>100103739705</v>
      </c>
      <c r="F1123" s="3589">
        <v>100103739707</v>
      </c>
      <c r="G1123" s="131">
        <v>100103739708</v>
      </c>
      <c r="H1123" s="3589">
        <v>100103739710</v>
      </c>
      <c r="I1123" s="131">
        <v>100103739711</v>
      </c>
      <c r="J1123" s="3589">
        <v>100103739713</v>
      </c>
      <c r="K1123" s="131">
        <v>100103739714</v>
      </c>
      <c r="L1123" s="3589"/>
      <c r="M1123" s="131"/>
      <c r="N1123" s="3589"/>
      <c r="O1123" s="3615">
        <f>COUNT(E1123:N1124)</f>
        <v>10</v>
      </c>
    </row>
    <row r="1124" spans="1:15" ht="15" customHeight="1" thickBot="1">
      <c r="A1124" s="3696"/>
      <c r="B1124" s="3661"/>
      <c r="C1124" s="3622"/>
      <c r="D1124" s="3658"/>
      <c r="E1124" s="2034">
        <v>100103739706</v>
      </c>
      <c r="F1124" s="3590"/>
      <c r="G1124" s="2034">
        <v>100103739709</v>
      </c>
      <c r="H1124" s="3590"/>
      <c r="I1124" s="2034">
        <v>100103739712</v>
      </c>
      <c r="J1124" s="3590"/>
      <c r="K1124" s="2034"/>
      <c r="L1124" s="3590"/>
      <c r="M1124" s="2034"/>
      <c r="N1124" s="3590"/>
      <c r="O1124" s="3625"/>
    </row>
    <row r="1125" spans="1:15" ht="15" customHeight="1">
      <c r="A1125" s="3695"/>
      <c r="B1125" s="3660" t="s">
        <v>115</v>
      </c>
      <c r="C1125" s="3595" t="s">
        <v>121</v>
      </c>
      <c r="D1125" s="3607">
        <v>15</v>
      </c>
      <c r="E1125" s="132">
        <v>100103739805</v>
      </c>
      <c r="F1125" s="274" t="s">
        <v>417</v>
      </c>
      <c r="G1125" s="132">
        <v>100103739807</v>
      </c>
      <c r="H1125" s="124">
        <v>100103739809</v>
      </c>
      <c r="I1125" s="132">
        <v>100103739804</v>
      </c>
      <c r="J1125" s="124">
        <v>100103739811</v>
      </c>
      <c r="K1125" s="132">
        <v>100103739813</v>
      </c>
      <c r="L1125" s="124">
        <v>100103739815</v>
      </c>
      <c r="M1125" s="132">
        <v>100103739817</v>
      </c>
      <c r="N1125" s="124"/>
      <c r="O1125" s="3616">
        <f>COUNT(E1125:N1126)</f>
        <v>16</v>
      </c>
    </row>
    <row r="1126" spans="1:15" ht="15" customHeight="1" thickBot="1">
      <c r="A1126" s="3696"/>
      <c r="B1126" s="3661"/>
      <c r="C1126" s="3595"/>
      <c r="D1126" s="3607"/>
      <c r="E1126" s="132">
        <v>100103739806</v>
      </c>
      <c r="F1126" s="1063" t="s">
        <v>417</v>
      </c>
      <c r="G1126" s="132">
        <v>100103739808</v>
      </c>
      <c r="H1126" s="125">
        <v>100103739810</v>
      </c>
      <c r="I1126" s="132">
        <v>100103733185</v>
      </c>
      <c r="J1126" s="125">
        <v>100103739812</v>
      </c>
      <c r="K1126" s="132">
        <v>100103739814</v>
      </c>
      <c r="L1126" s="125">
        <v>100103739816</v>
      </c>
      <c r="M1126" s="132">
        <v>100103739818</v>
      </c>
      <c r="N1126" s="125"/>
      <c r="O1126" s="3625"/>
    </row>
    <row r="1127" spans="1:15" ht="15" customHeight="1">
      <c r="A1127" s="3695"/>
      <c r="B1127" s="3660" t="s">
        <v>115</v>
      </c>
      <c r="C1127" s="3621" t="s">
        <v>122</v>
      </c>
      <c r="D1127" s="3659">
        <v>15</v>
      </c>
      <c r="E1127" s="134">
        <v>100103739664</v>
      </c>
      <c r="F1127" s="122">
        <v>100103739666</v>
      </c>
      <c r="G1127" s="134">
        <v>100103739668</v>
      </c>
      <c r="H1127" s="122">
        <v>100103739670</v>
      </c>
      <c r="I1127" s="134">
        <v>100103739672</v>
      </c>
      <c r="J1127" s="3640">
        <v>100103739674</v>
      </c>
      <c r="K1127" s="134">
        <v>100103739676</v>
      </c>
      <c r="L1127" s="122">
        <v>100103739675</v>
      </c>
      <c r="M1127" s="134">
        <v>100103739677</v>
      </c>
      <c r="N1127" s="122">
        <v>100103739679</v>
      </c>
      <c r="O1127" s="3616">
        <f>COUNT(E1127:N1128)</f>
        <v>17</v>
      </c>
    </row>
    <row r="1128" spans="1:15" ht="15" customHeight="1" thickBot="1">
      <c r="A1128" s="3696"/>
      <c r="B1128" s="3663"/>
      <c r="C1128" s="3622"/>
      <c r="D1128" s="3658"/>
      <c r="E1128" s="2033">
        <v>100103739665</v>
      </c>
      <c r="F1128" s="381">
        <v>100103739667</v>
      </c>
      <c r="G1128" s="2033">
        <v>100103739669</v>
      </c>
      <c r="H1128" s="381">
        <v>100103739671</v>
      </c>
      <c r="I1128" s="2033">
        <v>100103739673</v>
      </c>
      <c r="J1128" s="3641"/>
      <c r="K1128" s="2033"/>
      <c r="L1128" s="381"/>
      <c r="M1128" s="2033">
        <v>100103739678</v>
      </c>
      <c r="N1128" s="381">
        <v>100103739680</v>
      </c>
      <c r="O1128" s="3625"/>
    </row>
    <row r="1129" spans="1:15" ht="15" customHeight="1">
      <c r="A1129" s="3695"/>
      <c r="B1129" s="3660" t="s">
        <v>115</v>
      </c>
      <c r="C1129" s="3595" t="s">
        <v>123</v>
      </c>
      <c r="D1129" s="3647">
        <v>15</v>
      </c>
      <c r="E1129" s="134">
        <v>100103739830</v>
      </c>
      <c r="F1129" s="122">
        <v>100103739832</v>
      </c>
      <c r="G1129" s="1063" t="s">
        <v>417</v>
      </c>
      <c r="H1129" s="122">
        <v>100103739836</v>
      </c>
      <c r="I1129" s="134">
        <v>100103739835</v>
      </c>
      <c r="J1129" s="122">
        <v>100103739838</v>
      </c>
      <c r="K1129" s="134">
        <v>100103739840</v>
      </c>
      <c r="L1129" s="122">
        <v>100103739842</v>
      </c>
      <c r="M1129" s="134"/>
      <c r="N1129" s="122"/>
      <c r="O1129" s="3616">
        <f>COUNT(E1129:N1130)</f>
        <v>14</v>
      </c>
    </row>
    <row r="1130" spans="1:15" ht="15.75" thickBot="1">
      <c r="A1130" s="3696"/>
      <c r="B1130" s="3663"/>
      <c r="C1130" s="3595"/>
      <c r="D1130" s="3647"/>
      <c r="E1130" s="2033">
        <v>100103739831</v>
      </c>
      <c r="F1130" s="381">
        <v>100103739833</v>
      </c>
      <c r="G1130" s="1063" t="s">
        <v>417</v>
      </c>
      <c r="H1130" s="381">
        <v>100103739837</v>
      </c>
      <c r="I1130" s="2033">
        <v>100103739834</v>
      </c>
      <c r="J1130" s="381">
        <v>100103739839</v>
      </c>
      <c r="K1130" s="2033">
        <v>100103739841</v>
      </c>
      <c r="L1130" s="381">
        <v>100103739843</v>
      </c>
      <c r="M1130" s="2033"/>
      <c r="N1130" s="381"/>
      <c r="O1130" s="3616"/>
    </row>
    <row r="1131" spans="1:15" ht="15" customHeight="1">
      <c r="A1131" s="3709">
        <v>22</v>
      </c>
      <c r="B1131" s="3660" t="s">
        <v>115</v>
      </c>
      <c r="C1131" s="3627" t="s">
        <v>124</v>
      </c>
      <c r="D1131" s="3650">
        <v>15</v>
      </c>
      <c r="E1131" s="134">
        <v>100103739893</v>
      </c>
      <c r="F1131" s="122">
        <v>100103733205</v>
      </c>
      <c r="G1131" s="1063" t="s">
        <v>417</v>
      </c>
      <c r="H1131" s="122">
        <v>100103739898</v>
      </c>
      <c r="I1131" s="134">
        <v>100103739896</v>
      </c>
      <c r="J1131" s="122">
        <v>100103739900</v>
      </c>
      <c r="K1131" s="134">
        <v>100103739902</v>
      </c>
      <c r="L1131" s="122">
        <v>100103739904</v>
      </c>
      <c r="M1131" s="134">
        <v>100103739906</v>
      </c>
      <c r="N1131" s="122">
        <v>100103739908</v>
      </c>
      <c r="O1131" s="3615">
        <f>COUNT(E1131:N1132)</f>
        <v>18</v>
      </c>
    </row>
    <row r="1132" spans="1:15" ht="15" customHeight="1" thickBot="1">
      <c r="A1132" s="3710"/>
      <c r="B1132" s="3663"/>
      <c r="C1132" s="3595"/>
      <c r="D1132" s="3647"/>
      <c r="E1132" s="2033">
        <v>100103739894</v>
      </c>
      <c r="F1132" s="381">
        <v>100103739895</v>
      </c>
      <c r="G1132" s="1063" t="s">
        <v>417</v>
      </c>
      <c r="H1132" s="381">
        <v>100103739899</v>
      </c>
      <c r="I1132" s="2033">
        <v>100103739897</v>
      </c>
      <c r="J1132" s="381">
        <v>100103739901</v>
      </c>
      <c r="K1132" s="2033">
        <v>100103739903</v>
      </c>
      <c r="L1132" s="381">
        <v>100103739905</v>
      </c>
      <c r="M1132" s="2033">
        <v>100103739907</v>
      </c>
      <c r="N1132" s="381">
        <v>100103739909</v>
      </c>
      <c r="O1132" s="3616"/>
    </row>
    <row r="1133" spans="1:15" ht="15" customHeight="1">
      <c r="A1133" s="3695"/>
      <c r="B1133" s="3660" t="s">
        <v>115</v>
      </c>
      <c r="C1133" s="3606" t="s">
        <v>125</v>
      </c>
      <c r="D1133" s="3606">
        <v>60</v>
      </c>
      <c r="E1133" s="131">
        <v>100103739556</v>
      </c>
      <c r="F1133" s="124">
        <v>100103739560</v>
      </c>
      <c r="G1133" s="131">
        <v>100103739564</v>
      </c>
      <c r="H1133" s="124">
        <v>100103739568</v>
      </c>
      <c r="I1133" s="131">
        <v>100103739572</v>
      </c>
      <c r="J1133" s="124">
        <v>100103739576</v>
      </c>
      <c r="K1133" s="131">
        <v>100103739580</v>
      </c>
      <c r="L1133" s="124">
        <v>100103739584</v>
      </c>
      <c r="M1133" s="131">
        <v>100103739588</v>
      </c>
      <c r="N1133" s="124">
        <v>100103739592</v>
      </c>
      <c r="O1133" s="3615">
        <f>COUNT(E1133:N1140)</f>
        <v>40</v>
      </c>
    </row>
    <row r="1134" spans="1:15" ht="15" customHeight="1">
      <c r="A1134" s="3707"/>
      <c r="B1134" s="3661"/>
      <c r="C1134" s="3607"/>
      <c r="D1134" s="3607"/>
      <c r="E1134" s="132">
        <v>100103739557</v>
      </c>
      <c r="F1134" s="567">
        <v>100103739561</v>
      </c>
      <c r="G1134" s="132">
        <v>100103739565</v>
      </c>
      <c r="H1134" s="124">
        <v>100103739569</v>
      </c>
      <c r="I1134" s="132">
        <v>100103739573</v>
      </c>
      <c r="J1134" s="124">
        <v>100103739577</v>
      </c>
      <c r="K1134" s="132">
        <v>100103739581</v>
      </c>
      <c r="L1134" s="124">
        <v>100103739585</v>
      </c>
      <c r="M1134" s="132">
        <v>100103739589</v>
      </c>
      <c r="N1134" s="124">
        <v>100103739593</v>
      </c>
      <c r="O1134" s="3616"/>
    </row>
    <row r="1135" spans="1:15" ht="15" customHeight="1">
      <c r="A1135" s="3707"/>
      <c r="B1135" s="3661"/>
      <c r="C1135" s="3607"/>
      <c r="D1135" s="3607"/>
      <c r="E1135" s="132">
        <v>100103739558</v>
      </c>
      <c r="F1135" s="124">
        <v>100103739562</v>
      </c>
      <c r="G1135" s="132">
        <v>100103739566</v>
      </c>
      <c r="H1135" s="124">
        <v>100103739570</v>
      </c>
      <c r="I1135" s="132">
        <v>100103739574</v>
      </c>
      <c r="J1135" s="124">
        <v>100103739578</v>
      </c>
      <c r="K1135" s="132">
        <v>100103739582</v>
      </c>
      <c r="L1135" s="124">
        <v>100103739586</v>
      </c>
      <c r="M1135" s="132">
        <v>100103739590</v>
      </c>
      <c r="N1135" s="124">
        <v>100103739594</v>
      </c>
      <c r="O1135" s="3616"/>
    </row>
    <row r="1136" spans="1:15" ht="15" customHeight="1">
      <c r="A1136" s="3707"/>
      <c r="B1136" s="3661"/>
      <c r="C1136" s="3607"/>
      <c r="D1136" s="3607"/>
      <c r="E1136" s="132">
        <v>100103739559</v>
      </c>
      <c r="F1136" s="124">
        <v>100103739563</v>
      </c>
      <c r="G1136" s="132">
        <v>100103739567</v>
      </c>
      <c r="H1136" s="124">
        <v>100103739571</v>
      </c>
      <c r="I1136" s="132">
        <v>100103739575</v>
      </c>
      <c r="J1136" s="124">
        <v>100103739579</v>
      </c>
      <c r="K1136" s="132">
        <v>100103739583</v>
      </c>
      <c r="L1136" s="124">
        <v>100103739587</v>
      </c>
      <c r="M1136" s="132">
        <v>100103739591</v>
      </c>
      <c r="N1136" s="124">
        <v>100103739595</v>
      </c>
      <c r="O1136" s="3616"/>
    </row>
    <row r="1137" spans="1:15" ht="15" customHeight="1">
      <c r="A1137" s="3707"/>
      <c r="B1137" s="3661"/>
      <c r="C1137" s="3607"/>
      <c r="D1137" s="3607"/>
      <c r="E1137" s="132"/>
      <c r="F1137" s="124"/>
      <c r="G1137" s="132"/>
      <c r="H1137" s="124"/>
      <c r="I1137" s="132"/>
      <c r="J1137" s="124"/>
      <c r="K1137" s="132"/>
      <c r="L1137" s="124"/>
      <c r="M1137" s="132"/>
      <c r="N1137" s="124"/>
      <c r="O1137" s="3616"/>
    </row>
    <row r="1138" spans="1:15" ht="15" customHeight="1">
      <c r="A1138" s="3707"/>
      <c r="B1138" s="3661"/>
      <c r="C1138" s="3607"/>
      <c r="D1138" s="3607"/>
      <c r="E1138" s="132"/>
      <c r="F1138" s="124"/>
      <c r="G1138" s="132"/>
      <c r="H1138" s="124"/>
      <c r="I1138" s="132"/>
      <c r="J1138" s="124"/>
      <c r="K1138" s="132"/>
      <c r="L1138" s="124"/>
      <c r="M1138" s="132"/>
      <c r="N1138" s="124"/>
      <c r="O1138" s="3616"/>
    </row>
    <row r="1139" spans="1:15" ht="15" customHeight="1">
      <c r="A1139" s="3707"/>
      <c r="B1139" s="3661"/>
      <c r="C1139" s="3607"/>
      <c r="D1139" s="3607"/>
      <c r="E1139" s="132"/>
      <c r="F1139" s="124"/>
      <c r="G1139" s="132"/>
      <c r="H1139" s="124"/>
      <c r="I1139" s="132"/>
      <c r="J1139" s="124"/>
      <c r="K1139" s="132"/>
      <c r="L1139" s="124"/>
      <c r="M1139" s="132"/>
      <c r="N1139" s="124"/>
      <c r="O1139" s="3616"/>
    </row>
    <row r="1140" spans="1:15" ht="15" customHeight="1" thickBot="1">
      <c r="A1140" s="3707"/>
      <c r="B1140" s="3661"/>
      <c r="C1140" s="3607"/>
      <c r="D1140" s="3607"/>
      <c r="E1140" s="132"/>
      <c r="F1140" s="124"/>
      <c r="G1140" s="132"/>
      <c r="H1140" s="124"/>
      <c r="I1140" s="132"/>
      <c r="J1140" s="124"/>
      <c r="K1140" s="132"/>
      <c r="L1140" s="124"/>
      <c r="M1140" s="132"/>
      <c r="N1140" s="124"/>
      <c r="O1140" s="3616"/>
    </row>
    <row r="1141" spans="1:15" ht="15" customHeight="1" thickBot="1">
      <c r="A1141" s="3695"/>
      <c r="B1141" s="3660" t="s">
        <v>115</v>
      </c>
      <c r="C1141" s="3606" t="s">
        <v>126</v>
      </c>
      <c r="D1141" s="3606">
        <v>60</v>
      </c>
      <c r="E1141" s="134">
        <v>100103739396</v>
      </c>
      <c r="F1141" s="122">
        <v>100103739400</v>
      </c>
      <c r="G1141" s="134">
        <v>100103739404</v>
      </c>
      <c r="H1141" s="122">
        <v>100103739408</v>
      </c>
      <c r="I1141" s="283" t="s">
        <v>1595</v>
      </c>
      <c r="J1141" s="122">
        <v>100103739416</v>
      </c>
      <c r="K1141" s="134">
        <v>100103739412</v>
      </c>
      <c r="L1141" s="122">
        <v>100103739424</v>
      </c>
      <c r="M1141" s="134">
        <v>100103739432</v>
      </c>
      <c r="N1141" s="122">
        <v>100103739436</v>
      </c>
      <c r="O1141" s="3615">
        <f>COUNT(E1141:N1148)</f>
        <v>48</v>
      </c>
    </row>
    <row r="1142" spans="1:15" ht="15" customHeight="1" thickBot="1">
      <c r="A1142" s="3707"/>
      <c r="B1142" s="3661"/>
      <c r="C1142" s="3607"/>
      <c r="D1142" s="3607"/>
      <c r="E1142" s="136">
        <v>100103739397</v>
      </c>
      <c r="F1142" s="126">
        <v>100103739401</v>
      </c>
      <c r="G1142" s="136">
        <v>100103739405</v>
      </c>
      <c r="H1142" s="126">
        <v>100103739409</v>
      </c>
      <c r="I1142" s="283" t="s">
        <v>1595</v>
      </c>
      <c r="J1142" s="126">
        <v>100103739417</v>
      </c>
      <c r="K1142" s="136">
        <v>100103739413</v>
      </c>
      <c r="L1142" s="126">
        <v>100103739425</v>
      </c>
      <c r="M1142" s="136">
        <v>100103739433</v>
      </c>
      <c r="N1142" s="126">
        <v>100103739437</v>
      </c>
      <c r="O1142" s="3616"/>
    </row>
    <row r="1143" spans="1:15" ht="15" customHeight="1" thickBot="1">
      <c r="A1143" s="3707"/>
      <c r="B1143" s="3661"/>
      <c r="C1143" s="3607"/>
      <c r="D1143" s="3607"/>
      <c r="E1143" s="137">
        <v>100103739398</v>
      </c>
      <c r="F1143" s="127">
        <v>100103739402</v>
      </c>
      <c r="G1143" s="137">
        <v>100103739406</v>
      </c>
      <c r="H1143" s="127">
        <v>100103739410</v>
      </c>
      <c r="I1143" s="283" t="s">
        <v>1595</v>
      </c>
      <c r="J1143" s="127">
        <v>100103739418</v>
      </c>
      <c r="K1143" s="137">
        <v>100103739414</v>
      </c>
      <c r="L1143" s="127">
        <v>100103739426</v>
      </c>
      <c r="M1143" s="137">
        <v>100103739434</v>
      </c>
      <c r="N1143" s="127">
        <v>100103739438</v>
      </c>
      <c r="O1143" s="3616"/>
    </row>
    <row r="1144" spans="1:15" ht="15" customHeight="1">
      <c r="A1144" s="3707"/>
      <c r="B1144" s="3661"/>
      <c r="C1144" s="3607"/>
      <c r="D1144" s="3607"/>
      <c r="E1144" s="137">
        <v>100103739399</v>
      </c>
      <c r="F1144" s="127">
        <v>100103739403</v>
      </c>
      <c r="G1144" s="137">
        <v>100103739407</v>
      </c>
      <c r="H1144" s="127">
        <v>100103739411</v>
      </c>
      <c r="I1144" s="283" t="s">
        <v>1595</v>
      </c>
      <c r="J1144" s="127">
        <v>100103739419</v>
      </c>
      <c r="K1144" s="137">
        <v>100103739415</v>
      </c>
      <c r="L1144" s="127">
        <v>100103739427</v>
      </c>
      <c r="M1144" s="137">
        <v>100103739435</v>
      </c>
      <c r="N1144" s="127">
        <v>100103739439</v>
      </c>
      <c r="O1144" s="3616"/>
    </row>
    <row r="1145" spans="1:15" ht="15" customHeight="1">
      <c r="A1145" s="3707"/>
      <c r="B1145" s="3661"/>
      <c r="C1145" s="3607"/>
      <c r="D1145" s="3607"/>
      <c r="E1145" s="137"/>
      <c r="F1145" s="127"/>
      <c r="G1145" s="137"/>
      <c r="H1145" s="127"/>
      <c r="I1145" s="137"/>
      <c r="J1145" s="127"/>
      <c r="K1145" s="137">
        <v>100103739420</v>
      </c>
      <c r="L1145" s="127">
        <v>100103739428</v>
      </c>
      <c r="M1145" s="137"/>
      <c r="N1145" s="127">
        <v>100103739440</v>
      </c>
      <c r="O1145" s="3616"/>
    </row>
    <row r="1146" spans="1:15" ht="15" customHeight="1">
      <c r="A1146" s="3707"/>
      <c r="B1146" s="3661"/>
      <c r="C1146" s="3607"/>
      <c r="D1146" s="3607"/>
      <c r="E1146" s="137"/>
      <c r="F1146" s="127"/>
      <c r="G1146" s="137"/>
      <c r="H1146" s="127"/>
      <c r="I1146" s="137"/>
      <c r="J1146" s="127"/>
      <c r="K1146" s="137">
        <v>100103739421</v>
      </c>
      <c r="L1146" s="127">
        <v>100103739429</v>
      </c>
      <c r="M1146" s="137"/>
      <c r="N1146" s="127">
        <v>100103739441</v>
      </c>
      <c r="O1146" s="3616"/>
    </row>
    <row r="1147" spans="1:15" ht="15" customHeight="1">
      <c r="A1147" s="3707"/>
      <c r="B1147" s="3661"/>
      <c r="C1147" s="3607"/>
      <c r="D1147" s="3607"/>
      <c r="E1147" s="137"/>
      <c r="F1147" s="127"/>
      <c r="G1147" s="137"/>
      <c r="H1147" s="127"/>
      <c r="I1147" s="137"/>
      <c r="J1147" s="127"/>
      <c r="K1147" s="137">
        <v>100103739422</v>
      </c>
      <c r="L1147" s="127">
        <v>100103739430</v>
      </c>
      <c r="M1147" s="137"/>
      <c r="N1147" s="127">
        <v>100103739442</v>
      </c>
      <c r="O1147" s="3616"/>
    </row>
    <row r="1148" spans="1:15" ht="15" customHeight="1" thickBot="1">
      <c r="A1148" s="3707"/>
      <c r="B1148" s="3663"/>
      <c r="C1148" s="3607"/>
      <c r="D1148" s="3607"/>
      <c r="E1148" s="138"/>
      <c r="F1148" s="128"/>
      <c r="G1148" s="138"/>
      <c r="H1148" s="128"/>
      <c r="I1148" s="138"/>
      <c r="J1148" s="128"/>
      <c r="K1148" s="138">
        <v>100103739423</v>
      </c>
      <c r="L1148" s="128">
        <v>100103739431</v>
      </c>
      <c r="M1148" s="138"/>
      <c r="N1148" s="128">
        <v>100103739443</v>
      </c>
      <c r="O1148" s="3625"/>
    </row>
    <row r="1149" spans="1:15" ht="15" customHeight="1">
      <c r="A1149" s="3695"/>
      <c r="B1149" s="3660" t="s">
        <v>115</v>
      </c>
      <c r="C1149" s="3606" t="s">
        <v>127</v>
      </c>
      <c r="D1149" s="3606">
        <v>60</v>
      </c>
      <c r="E1149" s="134">
        <v>100103739462</v>
      </c>
      <c r="F1149" s="122">
        <v>100103739486</v>
      </c>
      <c r="G1149" s="134">
        <v>100103739494</v>
      </c>
      <c r="H1149" s="122">
        <v>100103739502</v>
      </c>
      <c r="I1149" s="134">
        <v>100103739510</v>
      </c>
      <c r="J1149" s="122">
        <v>100103739473</v>
      </c>
      <c r="K1149" s="134">
        <v>100103739481</v>
      </c>
      <c r="L1149" s="122">
        <v>100103739514</v>
      </c>
      <c r="M1149" s="134">
        <v>100103739522</v>
      </c>
      <c r="N1149" s="122">
        <v>100103739526</v>
      </c>
      <c r="O1149" s="3615">
        <f>COUNT(E1149:N1156)</f>
        <v>70</v>
      </c>
    </row>
    <row r="1150" spans="1:15" ht="15" customHeight="1">
      <c r="A1150" s="3707"/>
      <c r="B1150" s="3661"/>
      <c r="C1150" s="3607"/>
      <c r="D1150" s="3607"/>
      <c r="E1150" s="137">
        <v>100103739463</v>
      </c>
      <c r="F1150" s="127">
        <v>100103739487</v>
      </c>
      <c r="G1150" s="137">
        <v>100103739495</v>
      </c>
      <c r="H1150" s="127">
        <v>100103739503</v>
      </c>
      <c r="I1150" s="137">
        <v>100103739466</v>
      </c>
      <c r="J1150" s="127">
        <v>100103739474</v>
      </c>
      <c r="K1150" s="137">
        <v>100103739482</v>
      </c>
      <c r="L1150" s="127">
        <v>100103739515</v>
      </c>
      <c r="M1150" s="137">
        <v>100103739523</v>
      </c>
      <c r="N1150" s="127">
        <v>100103739527</v>
      </c>
      <c r="O1150" s="3616"/>
    </row>
    <row r="1151" spans="1:15" ht="15" customHeight="1">
      <c r="A1151" s="3707"/>
      <c r="B1151" s="3661"/>
      <c r="C1151" s="3607"/>
      <c r="D1151" s="3607"/>
      <c r="E1151" s="137">
        <v>100103739464</v>
      </c>
      <c r="F1151" s="127">
        <v>100103739488</v>
      </c>
      <c r="G1151" s="137">
        <v>100103739496</v>
      </c>
      <c r="H1151" s="127">
        <v>100103739504</v>
      </c>
      <c r="I1151" s="137">
        <v>100103739467</v>
      </c>
      <c r="J1151" s="127">
        <v>100103739475</v>
      </c>
      <c r="K1151" s="137">
        <v>100103739483</v>
      </c>
      <c r="L1151" s="127">
        <v>100103739516</v>
      </c>
      <c r="M1151" s="137">
        <v>100103739524</v>
      </c>
      <c r="N1151" s="127">
        <v>100103739528</v>
      </c>
      <c r="O1151" s="3616"/>
    </row>
    <row r="1152" spans="1:15" ht="15" customHeight="1">
      <c r="A1152" s="3707"/>
      <c r="B1152" s="3661"/>
      <c r="C1152" s="3607"/>
      <c r="D1152" s="3607"/>
      <c r="E1152" s="137">
        <v>100103739465</v>
      </c>
      <c r="F1152" s="127">
        <v>100103739489</v>
      </c>
      <c r="G1152" s="137">
        <v>100103739497</v>
      </c>
      <c r="H1152" s="127">
        <v>100103739505</v>
      </c>
      <c r="I1152" s="137">
        <v>100103739468</v>
      </c>
      <c r="J1152" s="127">
        <v>100103739476</v>
      </c>
      <c r="K1152" s="137">
        <v>100103739484</v>
      </c>
      <c r="L1152" s="127">
        <v>100103739517</v>
      </c>
      <c r="M1152" s="137">
        <v>100103739525</v>
      </c>
      <c r="N1152" s="127">
        <v>100103739529</v>
      </c>
      <c r="O1152" s="3616"/>
    </row>
    <row r="1153" spans="1:15" ht="15" customHeight="1">
      <c r="A1153" s="3707"/>
      <c r="B1153" s="3661"/>
      <c r="C1153" s="3607"/>
      <c r="D1153" s="3607"/>
      <c r="E1153" s="137"/>
      <c r="F1153" s="127">
        <v>100103739490</v>
      </c>
      <c r="G1153" s="137">
        <v>100103739498</v>
      </c>
      <c r="H1153" s="127">
        <v>100103739506</v>
      </c>
      <c r="I1153" s="137">
        <v>100103739469</v>
      </c>
      <c r="J1153" s="127">
        <v>100103739477</v>
      </c>
      <c r="K1153" s="137">
        <v>100103739485</v>
      </c>
      <c r="L1153" s="127">
        <v>100103739518</v>
      </c>
      <c r="M1153" s="137"/>
      <c r="N1153" s="127">
        <v>100103739530</v>
      </c>
      <c r="O1153" s="3616"/>
    </row>
    <row r="1154" spans="1:15" ht="15" customHeight="1">
      <c r="A1154" s="3707"/>
      <c r="B1154" s="3661"/>
      <c r="C1154" s="3607"/>
      <c r="D1154" s="3607"/>
      <c r="E1154" s="137"/>
      <c r="F1154" s="127">
        <v>100103739491</v>
      </c>
      <c r="G1154" s="137">
        <v>100103739499</v>
      </c>
      <c r="H1154" s="127">
        <v>100103739507</v>
      </c>
      <c r="I1154" s="137">
        <v>100103739470</v>
      </c>
      <c r="J1154" s="127">
        <v>100103739478</v>
      </c>
      <c r="K1154" s="137">
        <v>100103739511</v>
      </c>
      <c r="L1154" s="127">
        <v>100103739519</v>
      </c>
      <c r="M1154" s="137"/>
      <c r="N1154" s="127">
        <v>100103739531</v>
      </c>
      <c r="O1154" s="3616"/>
    </row>
    <row r="1155" spans="1:15" ht="15" customHeight="1">
      <c r="A1155" s="3707"/>
      <c r="B1155" s="3661"/>
      <c r="C1155" s="3607"/>
      <c r="D1155" s="3607"/>
      <c r="E1155" s="137"/>
      <c r="F1155" s="127"/>
      <c r="G1155" s="137">
        <v>100103739500</v>
      </c>
      <c r="H1155" s="127">
        <v>100103739508</v>
      </c>
      <c r="I1155" s="137">
        <v>100103739471</v>
      </c>
      <c r="J1155" s="127">
        <v>100103739479</v>
      </c>
      <c r="K1155" s="137">
        <v>100103739512</v>
      </c>
      <c r="L1155" s="127">
        <v>100103739520</v>
      </c>
      <c r="M1155" s="137"/>
      <c r="N1155" s="127">
        <v>100103739532</v>
      </c>
      <c r="O1155" s="3616"/>
    </row>
    <row r="1156" spans="1:15" ht="15" customHeight="1" thickBot="1">
      <c r="A1156" s="3708"/>
      <c r="B1156" s="3662"/>
      <c r="C1156" s="3613"/>
      <c r="D1156" s="3613"/>
      <c r="E1156" s="789"/>
      <c r="F1156" s="790"/>
      <c r="G1156" s="789">
        <v>100103739501</v>
      </c>
      <c r="H1156" s="790">
        <v>100103739509</v>
      </c>
      <c r="I1156" s="789">
        <v>100103739472</v>
      </c>
      <c r="J1156" s="790">
        <v>100103739480</v>
      </c>
      <c r="K1156" s="789">
        <v>100103739513</v>
      </c>
      <c r="L1156" s="790">
        <v>100103739521</v>
      </c>
      <c r="M1156" s="789"/>
      <c r="N1156" s="790">
        <v>100103739533</v>
      </c>
      <c r="O1156" s="3617"/>
    </row>
    <row r="1157" spans="1:15" ht="15" customHeight="1" thickBot="1">
      <c r="A1157" s="3397" t="s">
        <v>12</v>
      </c>
      <c r="B1157" s="3398"/>
      <c r="C1157" s="3398"/>
      <c r="D1157" s="3398"/>
      <c r="E1157" s="787" t="s">
        <v>259</v>
      </c>
      <c r="F1157" s="788" t="s">
        <v>260</v>
      </c>
      <c r="G1157" s="787" t="s">
        <v>261</v>
      </c>
      <c r="H1157" s="788" t="s">
        <v>262</v>
      </c>
      <c r="I1157" s="787" t="s">
        <v>263</v>
      </c>
      <c r="J1157" s="788" t="s">
        <v>264</v>
      </c>
      <c r="K1157" s="787" t="s">
        <v>265</v>
      </c>
      <c r="L1157" s="788" t="s">
        <v>266</v>
      </c>
      <c r="M1157" s="787" t="s">
        <v>267</v>
      </c>
      <c r="N1157" s="788" t="s">
        <v>268</v>
      </c>
      <c r="O1157" s="3618">
        <f>SUM(O1115:O1156)</f>
        <v>287</v>
      </c>
    </row>
    <row r="1158" spans="1:15" ht="15" customHeight="1" thickBot="1">
      <c r="A1158" s="3366"/>
      <c r="B1158" s="3367"/>
      <c r="C1158" s="3367"/>
      <c r="D1158" s="3367"/>
      <c r="E1158" s="2032" t="s">
        <v>269</v>
      </c>
      <c r="F1158" s="63" t="s">
        <v>270</v>
      </c>
      <c r="G1158" s="2032" t="s">
        <v>271</v>
      </c>
      <c r="H1158" s="63" t="s">
        <v>272</v>
      </c>
      <c r="I1158" s="2032" t="s">
        <v>273</v>
      </c>
      <c r="J1158" s="63" t="s">
        <v>274</v>
      </c>
      <c r="K1158" s="2032" t="s">
        <v>275</v>
      </c>
      <c r="L1158" s="63" t="s">
        <v>268</v>
      </c>
      <c r="M1158" s="2032" t="s">
        <v>276</v>
      </c>
      <c r="N1158" s="63" t="s">
        <v>277</v>
      </c>
      <c r="O1158" s="3619"/>
    </row>
    <row r="1159" spans="1:15" ht="15" customHeight="1">
      <c r="A1159" s="3364" t="s">
        <v>13</v>
      </c>
      <c r="B1159" s="3365"/>
      <c r="C1159" s="3365"/>
      <c r="D1159" s="3365"/>
      <c r="E1159" s="3600" t="s">
        <v>278</v>
      </c>
      <c r="F1159" s="3598" t="s">
        <v>279</v>
      </c>
      <c r="G1159" s="3600" t="s">
        <v>280</v>
      </c>
      <c r="H1159" s="3598" t="s">
        <v>281</v>
      </c>
      <c r="I1159" s="3600" t="s">
        <v>282</v>
      </c>
      <c r="J1159" s="3598" t="s">
        <v>283</v>
      </c>
      <c r="K1159" s="3600" t="s">
        <v>284</v>
      </c>
      <c r="L1159" s="3598" t="s">
        <v>285</v>
      </c>
      <c r="M1159" s="3600" t="s">
        <v>286</v>
      </c>
      <c r="N1159" s="3598" t="s">
        <v>287</v>
      </c>
      <c r="O1159" s="3619"/>
    </row>
    <row r="1160" spans="1:15" ht="15" customHeight="1" thickBot="1">
      <c r="A1160" s="3366"/>
      <c r="B1160" s="3367"/>
      <c r="C1160" s="3367"/>
      <c r="D1160" s="3367"/>
      <c r="E1160" s="3601"/>
      <c r="F1160" s="3599"/>
      <c r="G1160" s="3601"/>
      <c r="H1160" s="3599"/>
      <c r="I1160" s="3601"/>
      <c r="J1160" s="3599"/>
      <c r="K1160" s="3601"/>
      <c r="L1160" s="3599"/>
      <c r="M1160" s="3601"/>
      <c r="N1160" s="3599"/>
      <c r="O1160" s="3619"/>
    </row>
    <row r="1161" spans="1:15" ht="15" customHeight="1">
      <c r="A1161" s="3364" t="s">
        <v>14</v>
      </c>
      <c r="B1161" s="3365"/>
      <c r="C1161" s="3365"/>
      <c r="D1161" s="3365"/>
      <c r="E1161" s="3600" t="s">
        <v>288</v>
      </c>
      <c r="F1161" s="3598" t="s">
        <v>289</v>
      </c>
      <c r="G1161" s="3600" t="s">
        <v>290</v>
      </c>
      <c r="H1161" s="3598" t="s">
        <v>291</v>
      </c>
      <c r="I1161" s="3600" t="s">
        <v>292</v>
      </c>
      <c r="J1161" s="3598" t="s">
        <v>293</v>
      </c>
      <c r="K1161" s="3600" t="s">
        <v>294</v>
      </c>
      <c r="L1161" s="3598" t="s">
        <v>295</v>
      </c>
      <c r="M1161" s="3600" t="s">
        <v>296</v>
      </c>
      <c r="N1161" s="3598" t="s">
        <v>297</v>
      </c>
      <c r="O1161" s="3619"/>
    </row>
    <row r="1162" spans="1:15" ht="15" customHeight="1" thickBot="1">
      <c r="A1162" s="3366"/>
      <c r="B1162" s="3367"/>
      <c r="C1162" s="3367"/>
      <c r="D1162" s="3367"/>
      <c r="E1162" s="3601"/>
      <c r="F1162" s="3599"/>
      <c r="G1162" s="3601"/>
      <c r="H1162" s="3599"/>
      <c r="I1162" s="3601"/>
      <c r="J1162" s="3599"/>
      <c r="K1162" s="3601"/>
      <c r="L1162" s="3599"/>
      <c r="M1162" s="3601"/>
      <c r="N1162" s="3599"/>
      <c r="O1162" s="3619"/>
    </row>
    <row r="1163" spans="1:15" ht="15" customHeight="1">
      <c r="A1163" s="3364" t="s">
        <v>15</v>
      </c>
      <c r="B1163" s="3365"/>
      <c r="C1163" s="3365"/>
      <c r="D1163" s="3365"/>
      <c r="E1163" s="3602" t="s">
        <v>298</v>
      </c>
      <c r="F1163" s="3604" t="s">
        <v>299</v>
      </c>
      <c r="G1163" s="3602" t="s">
        <v>300</v>
      </c>
      <c r="H1163" s="3604" t="s">
        <v>301</v>
      </c>
      <c r="I1163" s="3602" t="s">
        <v>302</v>
      </c>
      <c r="J1163" s="3604" t="s">
        <v>303</v>
      </c>
      <c r="K1163" s="3602" t="s">
        <v>304</v>
      </c>
      <c r="L1163" s="3604" t="s">
        <v>305</v>
      </c>
      <c r="M1163" s="3602" t="s">
        <v>306</v>
      </c>
      <c r="N1163" s="3604" t="s">
        <v>307</v>
      </c>
      <c r="O1163" s="3619"/>
    </row>
    <row r="1164" spans="1:15" ht="15" customHeight="1" thickBot="1">
      <c r="A1164" s="3366"/>
      <c r="B1164" s="3367"/>
      <c r="C1164" s="3367"/>
      <c r="D1164" s="3367"/>
      <c r="E1164" s="3603"/>
      <c r="F1164" s="3605"/>
      <c r="G1164" s="3603"/>
      <c r="H1164" s="3605"/>
      <c r="I1164" s="3603"/>
      <c r="J1164" s="3605"/>
      <c r="K1164" s="3603"/>
      <c r="L1164" s="3605"/>
      <c r="M1164" s="3603"/>
      <c r="N1164" s="3605"/>
      <c r="O1164" s="3619"/>
    </row>
    <row r="1165" spans="1:15" ht="15" customHeight="1" thickBot="1">
      <c r="A1165" s="3382" t="s">
        <v>16</v>
      </c>
      <c r="B1165" s="3383"/>
      <c r="C1165" s="3383"/>
      <c r="D1165" s="3384"/>
      <c r="E1165" s="112">
        <v>738</v>
      </c>
      <c r="F1165" s="861">
        <v>759</v>
      </c>
      <c r="G1165" s="112">
        <v>738</v>
      </c>
      <c r="H1165" s="861">
        <v>759</v>
      </c>
      <c r="I1165" s="112">
        <v>738</v>
      </c>
      <c r="J1165" s="861">
        <v>759</v>
      </c>
      <c r="K1165" s="112">
        <v>738</v>
      </c>
      <c r="L1165" s="861">
        <v>759</v>
      </c>
      <c r="M1165" s="112">
        <v>738</v>
      </c>
      <c r="N1165" s="861">
        <v>759</v>
      </c>
      <c r="O1165" s="3619"/>
    </row>
    <row r="1166" spans="1:15" ht="15" customHeight="1" thickBot="1">
      <c r="A1166" s="660" t="s">
        <v>0</v>
      </c>
      <c r="B1166" s="141" t="s">
        <v>1</v>
      </c>
      <c r="C1166" s="142" t="s">
        <v>2</v>
      </c>
      <c r="D1166" s="175" t="s">
        <v>3</v>
      </c>
      <c r="E1166" s="3633">
        <v>44718</v>
      </c>
      <c r="F1166" s="3634"/>
      <c r="G1166" s="3633">
        <v>44719</v>
      </c>
      <c r="H1166" s="3634"/>
      <c r="I1166" s="3633">
        <v>44720</v>
      </c>
      <c r="J1166" s="3634"/>
      <c r="K1166" s="3633">
        <v>44721</v>
      </c>
      <c r="L1166" s="3634"/>
      <c r="M1166" s="3633">
        <v>44722</v>
      </c>
      <c r="N1166" s="3634"/>
      <c r="O1166" s="161"/>
    </row>
    <row r="1167" spans="1:15" ht="15" customHeight="1">
      <c r="A1167" s="3672"/>
      <c r="B1167" s="3660" t="s">
        <v>115</v>
      </c>
      <c r="C1167" s="3606" t="s">
        <v>116</v>
      </c>
      <c r="D1167" s="3650">
        <v>20</v>
      </c>
      <c r="E1167" s="131">
        <v>100103725318</v>
      </c>
      <c r="F1167" s="3589">
        <v>100103725319</v>
      </c>
      <c r="G1167" s="279" t="s">
        <v>896</v>
      </c>
      <c r="H1167" s="964">
        <v>100103725322</v>
      </c>
      <c r="I1167" s="131">
        <v>100103725323</v>
      </c>
      <c r="J1167" s="248">
        <v>100103729890</v>
      </c>
      <c r="K1167" s="131">
        <v>100103729892</v>
      </c>
      <c r="L1167" s="1236">
        <v>100103719796</v>
      </c>
      <c r="M1167" s="129">
        <v>100103725301</v>
      </c>
      <c r="N1167" s="1236">
        <v>100103725303</v>
      </c>
      <c r="O1167" s="3615">
        <f>COUNT(E1167:N1168)</f>
        <v>17</v>
      </c>
    </row>
    <row r="1168" spans="1:15" ht="15" customHeight="1" thickBot="1">
      <c r="A1168" s="3674"/>
      <c r="B1168" s="3663"/>
      <c r="C1168" s="3607"/>
      <c r="D1168" s="3651"/>
      <c r="E1168" s="279" t="s">
        <v>896</v>
      </c>
      <c r="F1168" s="3590"/>
      <c r="G1168" s="130">
        <v>100103725321</v>
      </c>
      <c r="H1168" s="1204">
        <v>100103729889</v>
      </c>
      <c r="I1168" s="132">
        <v>100103725324</v>
      </c>
      <c r="J1168" s="2068">
        <v>100103729891</v>
      </c>
      <c r="K1168" s="2094">
        <v>100103729893</v>
      </c>
      <c r="L1168" s="1204">
        <v>100103725300</v>
      </c>
      <c r="M1168" s="130">
        <v>100103725302</v>
      </c>
      <c r="N1168" s="1204">
        <v>100103725304</v>
      </c>
      <c r="O1168" s="3616"/>
    </row>
    <row r="1169" spans="1:15" ht="15" customHeight="1">
      <c r="A1169" s="3672"/>
      <c r="B1169" s="3660" t="s">
        <v>115</v>
      </c>
      <c r="C1169" s="3606" t="s">
        <v>117</v>
      </c>
      <c r="D1169" s="3606">
        <v>20</v>
      </c>
      <c r="E1169" s="3591">
        <v>100103733168</v>
      </c>
      <c r="F1169" s="120">
        <v>100103733169</v>
      </c>
      <c r="G1169" s="3591">
        <v>100103733170</v>
      </c>
      <c r="H1169" s="120">
        <v>100103733171</v>
      </c>
      <c r="I1169" s="3684" t="s">
        <v>889</v>
      </c>
      <c r="J1169" s="120">
        <v>100103733173</v>
      </c>
      <c r="K1169" s="3591">
        <v>100103733172</v>
      </c>
      <c r="L1169" s="120">
        <v>100103739761</v>
      </c>
      <c r="M1169" s="473">
        <v>100103739763</v>
      </c>
      <c r="N1169" s="120">
        <v>100103739762</v>
      </c>
      <c r="O1169" s="3615">
        <f>COUNT(E1169:N1170)</f>
        <v>10</v>
      </c>
    </row>
    <row r="1170" spans="1:15" ht="15" customHeight="1" thickBot="1">
      <c r="A1170" s="3674"/>
      <c r="B1170" s="3663"/>
      <c r="C1170" s="3607"/>
      <c r="D1170" s="3607"/>
      <c r="E1170" s="3592"/>
      <c r="F1170" s="279" t="s">
        <v>896</v>
      </c>
      <c r="G1170" s="3592"/>
      <c r="H1170" s="279" t="s">
        <v>896</v>
      </c>
      <c r="I1170" s="3685"/>
      <c r="J1170" s="2088" t="s">
        <v>896</v>
      </c>
      <c r="K1170" s="3592"/>
      <c r="L1170" s="577"/>
      <c r="M1170" s="130"/>
      <c r="N1170" s="2122">
        <v>100103739766</v>
      </c>
      <c r="O1170" s="3616"/>
    </row>
    <row r="1171" spans="1:15" ht="15" customHeight="1">
      <c r="A1171" s="3672">
        <v>23</v>
      </c>
      <c r="B1171" s="3660" t="s">
        <v>115</v>
      </c>
      <c r="C1171" s="3627" t="s">
        <v>118</v>
      </c>
      <c r="D1171" s="3650">
        <v>8</v>
      </c>
      <c r="E1171" s="3705" t="s">
        <v>483</v>
      </c>
      <c r="F1171" s="122">
        <v>100103739935</v>
      </c>
      <c r="G1171" s="3596">
        <v>100103739937</v>
      </c>
      <c r="H1171" s="122">
        <v>100103739938</v>
      </c>
      <c r="I1171" s="3596">
        <v>100103739940</v>
      </c>
      <c r="J1171" s="3699">
        <v>100103739941</v>
      </c>
      <c r="K1171" s="3596">
        <v>100103739942</v>
      </c>
      <c r="L1171" s="3699">
        <v>100103739943</v>
      </c>
      <c r="M1171" s="3596">
        <v>100103739944</v>
      </c>
      <c r="N1171" s="122"/>
      <c r="O1171" s="3615">
        <f>COUNT(E1171:N1172)</f>
        <v>10</v>
      </c>
    </row>
    <row r="1172" spans="1:15" ht="15" customHeight="1" thickBot="1">
      <c r="A1172" s="3674"/>
      <c r="B1172" s="3663"/>
      <c r="C1172" s="3622"/>
      <c r="D1172" s="3652"/>
      <c r="E1172" s="3706"/>
      <c r="F1172" s="381">
        <v>100103739936</v>
      </c>
      <c r="G1172" s="3597"/>
      <c r="H1172" s="381">
        <v>100103739939</v>
      </c>
      <c r="I1172" s="3597"/>
      <c r="J1172" s="3700"/>
      <c r="K1172" s="3597"/>
      <c r="L1172" s="3700"/>
      <c r="M1172" s="3597"/>
      <c r="N1172" s="381"/>
      <c r="O1172" s="3625"/>
    </row>
    <row r="1173" spans="1:15" ht="15" customHeight="1" thickBot="1">
      <c r="A1173" s="2055"/>
      <c r="B1173" s="2052"/>
      <c r="C1173" s="2053"/>
      <c r="D1173" s="2054">
        <v>4</v>
      </c>
      <c r="E1173" s="2064"/>
      <c r="F1173" s="421"/>
      <c r="G1173" s="422"/>
      <c r="H1173" s="421"/>
      <c r="I1173" s="422"/>
      <c r="J1173" s="421"/>
      <c r="K1173" s="422"/>
      <c r="L1173" s="421"/>
      <c r="M1173" s="422"/>
      <c r="N1173" s="421">
        <v>100103739945</v>
      </c>
      <c r="O1173" s="2051"/>
    </row>
    <row r="1174" spans="1:15" ht="15" customHeight="1">
      <c r="A1174" s="3672"/>
      <c r="B1174" s="3660" t="s">
        <v>115</v>
      </c>
      <c r="C1174" s="3627" t="s">
        <v>120</v>
      </c>
      <c r="D1174" s="3606">
        <v>14</v>
      </c>
      <c r="E1174" s="131">
        <v>100103739651</v>
      </c>
      <c r="F1174" s="120">
        <v>100103739653</v>
      </c>
      <c r="G1174" s="131">
        <v>100103739655</v>
      </c>
      <c r="H1174" s="120">
        <v>100103739657</v>
      </c>
      <c r="I1174" s="131">
        <v>100103739660</v>
      </c>
      <c r="J1174" s="120">
        <v>100103739662</v>
      </c>
      <c r="K1174" s="131">
        <v>100103743596</v>
      </c>
      <c r="L1174" s="120">
        <v>100103743598</v>
      </c>
      <c r="M1174" s="131">
        <v>100103743600</v>
      </c>
      <c r="N1174" s="120">
        <v>100103739659</v>
      </c>
      <c r="O1174" s="3615">
        <f>COUNT(E1174:N1175)</f>
        <v>20</v>
      </c>
    </row>
    <row r="1175" spans="1:15" ht="15" customHeight="1" thickBot="1">
      <c r="A1175" s="3674"/>
      <c r="B1175" s="3663"/>
      <c r="C1175" s="3622"/>
      <c r="D1175" s="3658"/>
      <c r="E1175" s="132">
        <v>100103739652</v>
      </c>
      <c r="F1175" s="577">
        <v>100103739654</v>
      </c>
      <c r="G1175" s="132">
        <v>100103739656</v>
      </c>
      <c r="H1175" s="577">
        <v>100103739658</v>
      </c>
      <c r="I1175" s="132">
        <v>100103739661</v>
      </c>
      <c r="J1175" s="577">
        <v>100103743595</v>
      </c>
      <c r="K1175" s="132">
        <v>100103743597</v>
      </c>
      <c r="L1175" s="577">
        <v>100103743599</v>
      </c>
      <c r="M1175" s="132">
        <v>100103743601</v>
      </c>
      <c r="N1175" s="577">
        <v>100103743602</v>
      </c>
      <c r="O1175" s="3616"/>
    </row>
    <row r="1176" spans="1:15" ht="15" customHeight="1">
      <c r="A1176" s="3672"/>
      <c r="B1176" s="3660" t="s">
        <v>115</v>
      </c>
      <c r="C1176" s="3627" t="s">
        <v>201</v>
      </c>
      <c r="D1176" s="3606">
        <v>10</v>
      </c>
      <c r="E1176" s="131">
        <v>100103743610</v>
      </c>
      <c r="F1176" s="3589"/>
      <c r="G1176" s="131">
        <v>100103743613</v>
      </c>
      <c r="H1176" s="964"/>
      <c r="I1176" s="131">
        <v>100103743612</v>
      </c>
      <c r="J1176" s="3629"/>
      <c r="K1176" s="131">
        <v>100103743615</v>
      </c>
      <c r="L1176" s="3589"/>
      <c r="M1176" s="131">
        <v>100103749923</v>
      </c>
      <c r="N1176" s="3589">
        <v>100103749925</v>
      </c>
      <c r="O1176" s="3615">
        <f>COUNT(E1176:N1177)</f>
        <v>9</v>
      </c>
    </row>
    <row r="1177" spans="1:15" ht="15" customHeight="1" thickBot="1">
      <c r="A1177" s="3674"/>
      <c r="B1177" s="3661"/>
      <c r="C1177" s="3622"/>
      <c r="D1177" s="3658"/>
      <c r="E1177" s="854">
        <v>100103743611</v>
      </c>
      <c r="F1177" s="3590"/>
      <c r="G1177" s="854">
        <v>100103743614</v>
      </c>
      <c r="H1177" s="1204"/>
      <c r="I1177" s="132"/>
      <c r="J1177" s="3630"/>
      <c r="K1177" s="854"/>
      <c r="L1177" s="3590"/>
      <c r="M1177" s="854">
        <v>100103749924</v>
      </c>
      <c r="N1177" s="3590"/>
      <c r="O1177" s="3625"/>
    </row>
    <row r="1178" spans="1:15" ht="15" customHeight="1">
      <c r="A1178" s="3672"/>
      <c r="B1178" s="3660" t="s">
        <v>115</v>
      </c>
      <c r="C1178" s="3595" t="s">
        <v>121</v>
      </c>
      <c r="D1178" s="3607">
        <v>12</v>
      </c>
      <c r="E1178" s="132">
        <v>100103739819</v>
      </c>
      <c r="F1178" s="124">
        <v>100103739821</v>
      </c>
      <c r="G1178" s="132">
        <v>100103739823</v>
      </c>
      <c r="H1178" s="124">
        <v>100103739825</v>
      </c>
      <c r="I1178" s="132">
        <v>100103739827</v>
      </c>
      <c r="J1178" s="124"/>
      <c r="K1178" s="132">
        <v>100103743620</v>
      </c>
      <c r="L1178" s="124"/>
      <c r="M1178" s="132">
        <v>100103743622</v>
      </c>
      <c r="N1178" s="124"/>
      <c r="O1178" s="3616">
        <f>COUNT(E1178:N1179)</f>
        <v>14</v>
      </c>
    </row>
    <row r="1179" spans="1:15" ht="15" customHeight="1" thickBot="1">
      <c r="A1179" s="3674"/>
      <c r="B1179" s="3661"/>
      <c r="C1179" s="3595"/>
      <c r="D1179" s="3607"/>
      <c r="E1179" s="293">
        <v>100103739820</v>
      </c>
      <c r="F1179" s="125">
        <v>100103739822</v>
      </c>
      <c r="G1179" s="132">
        <v>100103739824</v>
      </c>
      <c r="H1179" s="125">
        <v>100103739826</v>
      </c>
      <c r="I1179" s="132">
        <v>100103743617</v>
      </c>
      <c r="J1179" s="125"/>
      <c r="K1179" s="132">
        <v>100103743621</v>
      </c>
      <c r="L1179" s="125"/>
      <c r="M1179" s="132">
        <v>100103743623</v>
      </c>
      <c r="N1179" s="125"/>
      <c r="O1179" s="3625"/>
    </row>
    <row r="1180" spans="1:15" ht="15" customHeight="1">
      <c r="A1180" s="3672">
        <v>23</v>
      </c>
      <c r="B1180" s="3660" t="s">
        <v>115</v>
      </c>
      <c r="C1180" s="3621" t="s">
        <v>122</v>
      </c>
      <c r="D1180" s="3659">
        <v>23</v>
      </c>
      <c r="E1180" s="2056" t="s">
        <v>483</v>
      </c>
      <c r="F1180" s="3640">
        <v>100103739681</v>
      </c>
      <c r="G1180" s="134">
        <v>100103739683</v>
      </c>
      <c r="H1180" s="3640">
        <v>100103739682</v>
      </c>
      <c r="I1180" s="134">
        <v>100103739685</v>
      </c>
      <c r="J1180" s="122">
        <v>100103739687</v>
      </c>
      <c r="K1180" s="134">
        <v>100103739689</v>
      </c>
      <c r="L1180" s="122">
        <v>100103739691</v>
      </c>
      <c r="M1180" s="134">
        <v>100103739693</v>
      </c>
      <c r="N1180" s="122">
        <v>100103739695</v>
      </c>
      <c r="O1180" s="3616">
        <f>COUNT(E1180:N1181)</f>
        <v>16</v>
      </c>
    </row>
    <row r="1181" spans="1:15" ht="15" customHeight="1" thickBot="1">
      <c r="A1181" s="3674"/>
      <c r="B1181" s="3663"/>
      <c r="C1181" s="3622"/>
      <c r="D1181" s="3658"/>
      <c r="E1181" s="2058" t="s">
        <v>483</v>
      </c>
      <c r="F1181" s="3641"/>
      <c r="G1181" s="855">
        <v>100103739684</v>
      </c>
      <c r="H1181" s="3641"/>
      <c r="I1181" s="2069">
        <v>100103739686</v>
      </c>
      <c r="J1181" s="381">
        <v>100103739688</v>
      </c>
      <c r="K1181" s="855">
        <v>100103739690</v>
      </c>
      <c r="L1181" s="381">
        <v>100103739692</v>
      </c>
      <c r="M1181" s="855">
        <v>100103739694</v>
      </c>
      <c r="N1181" s="381">
        <v>100103739696</v>
      </c>
      <c r="O1181" s="3625"/>
    </row>
    <row r="1182" spans="1:15" ht="15" customHeight="1">
      <c r="A1182" s="3672"/>
      <c r="B1182" s="3660" t="s">
        <v>115</v>
      </c>
      <c r="C1182" s="3595" t="s">
        <v>123</v>
      </c>
      <c r="D1182" s="3647">
        <v>6</v>
      </c>
      <c r="E1182" s="2056" t="s">
        <v>483</v>
      </c>
      <c r="F1182" s="122"/>
      <c r="G1182" s="134">
        <v>100103743631</v>
      </c>
      <c r="H1182" s="122"/>
      <c r="I1182" s="134">
        <v>100103743633</v>
      </c>
      <c r="J1182" s="122"/>
      <c r="K1182" s="134">
        <v>100103743629</v>
      </c>
      <c r="L1182" s="122">
        <v>100103743635</v>
      </c>
      <c r="M1182" s="134">
        <v>100103749952</v>
      </c>
      <c r="N1182" s="122">
        <v>100103749954</v>
      </c>
      <c r="O1182" s="3616">
        <f>COUNT(E1182:N1183)</f>
        <v>12</v>
      </c>
    </row>
    <row r="1183" spans="1:15" ht="15" customHeight="1" thickBot="1">
      <c r="A1183" s="3674"/>
      <c r="B1183" s="3663"/>
      <c r="C1183" s="3595"/>
      <c r="D1183" s="3647"/>
      <c r="E1183" s="2059" t="s">
        <v>483</v>
      </c>
      <c r="F1183" s="381"/>
      <c r="G1183" s="855">
        <v>100103743632</v>
      </c>
      <c r="H1183" s="2093">
        <v>100103743630</v>
      </c>
      <c r="I1183" s="2092">
        <v>100103743634</v>
      </c>
      <c r="J1183" s="2093"/>
      <c r="K1183" s="2092">
        <v>100103743636</v>
      </c>
      <c r="L1183" s="2093"/>
      <c r="M1183" s="2092">
        <v>100103749953</v>
      </c>
      <c r="N1183" s="2093">
        <v>100103749955</v>
      </c>
      <c r="O1183" s="3616"/>
    </row>
    <row r="1184" spans="1:15" ht="15" customHeight="1">
      <c r="A1184" s="3672"/>
      <c r="B1184" s="3660" t="s">
        <v>115</v>
      </c>
      <c r="C1184" s="3627" t="s">
        <v>124</v>
      </c>
      <c r="D1184" s="3650">
        <v>0</v>
      </c>
      <c r="E1184" s="2056" t="s">
        <v>483</v>
      </c>
      <c r="F1184" s="122"/>
      <c r="G1184" s="134">
        <v>100103739912</v>
      </c>
      <c r="H1184" s="122">
        <v>100103739910</v>
      </c>
      <c r="I1184" s="134">
        <v>100103739914</v>
      </c>
      <c r="J1184" s="122">
        <v>100103739907</v>
      </c>
      <c r="K1184" s="134">
        <v>100103739917</v>
      </c>
      <c r="L1184" s="122">
        <v>100103739919</v>
      </c>
      <c r="M1184" s="134">
        <v>100103743638</v>
      </c>
      <c r="N1184" s="122">
        <v>100103743640</v>
      </c>
      <c r="O1184" s="3615">
        <f>COUNT(E1184:N1185)</f>
        <v>16</v>
      </c>
    </row>
    <row r="1185" spans="1:15" ht="15" customHeight="1" thickBot="1">
      <c r="A1185" s="3674"/>
      <c r="B1185" s="3663"/>
      <c r="C1185" s="3595"/>
      <c r="D1185" s="3647"/>
      <c r="E1185" s="2057" t="s">
        <v>483</v>
      </c>
      <c r="F1185" s="381"/>
      <c r="G1185" s="855">
        <v>100103739913</v>
      </c>
      <c r="H1185" s="381">
        <v>100103739911</v>
      </c>
      <c r="I1185" s="2092">
        <v>100103739915</v>
      </c>
      <c r="J1185" s="2093">
        <v>100103739916</v>
      </c>
      <c r="K1185" s="2092">
        <v>100103739918</v>
      </c>
      <c r="L1185" s="2093">
        <v>100103739920</v>
      </c>
      <c r="M1185" s="2092">
        <v>100103743639</v>
      </c>
      <c r="N1185" s="2093">
        <v>100103743641</v>
      </c>
      <c r="O1185" s="3616"/>
    </row>
    <row r="1186" spans="1:15" ht="15" customHeight="1">
      <c r="A1186" s="3672">
        <v>23</v>
      </c>
      <c r="B1186" s="3660" t="s">
        <v>115</v>
      </c>
      <c r="C1186" s="3606" t="s">
        <v>125</v>
      </c>
      <c r="D1186" s="3606">
        <v>61</v>
      </c>
      <c r="E1186" s="131">
        <v>100103739596</v>
      </c>
      <c r="F1186" s="124">
        <v>100103739603</v>
      </c>
      <c r="G1186" s="131">
        <v>100103739604</v>
      </c>
      <c r="H1186" s="124">
        <v>100103739612</v>
      </c>
      <c r="I1186" s="131">
        <v>100103739620</v>
      </c>
      <c r="J1186" s="124">
        <v>100103739628</v>
      </c>
      <c r="K1186" s="131">
        <v>100103743552</v>
      </c>
      <c r="L1186" s="124">
        <v>100103743560</v>
      </c>
      <c r="M1186" s="131">
        <v>100103743568</v>
      </c>
      <c r="N1186" s="124">
        <v>100103743576</v>
      </c>
      <c r="O1186" s="3615">
        <f>COUNT(E1186:N1193)</f>
        <v>68</v>
      </c>
    </row>
    <row r="1187" spans="1:15" ht="15" customHeight="1">
      <c r="A1187" s="3673"/>
      <c r="B1187" s="3661"/>
      <c r="C1187" s="3607"/>
      <c r="D1187" s="3607"/>
      <c r="E1187" s="132">
        <v>100103739597</v>
      </c>
      <c r="F1187" s="124">
        <v>100103739602</v>
      </c>
      <c r="G1187" s="132">
        <v>100103739605</v>
      </c>
      <c r="H1187" s="124">
        <v>100103739613</v>
      </c>
      <c r="I1187" s="132">
        <v>100103739621</v>
      </c>
      <c r="J1187" s="124">
        <v>100103739629</v>
      </c>
      <c r="K1187" s="132">
        <v>100103743553</v>
      </c>
      <c r="L1187" s="124">
        <v>100103743561</v>
      </c>
      <c r="M1187" s="132">
        <v>100103743569</v>
      </c>
      <c r="N1187" s="124">
        <v>100103743577</v>
      </c>
      <c r="O1187" s="3616"/>
    </row>
    <row r="1188" spans="1:15" ht="15" customHeight="1">
      <c r="A1188" s="3673"/>
      <c r="B1188" s="3661"/>
      <c r="C1188" s="3607"/>
      <c r="D1188" s="3607"/>
      <c r="E1188" s="132">
        <v>100103739598</v>
      </c>
      <c r="F1188" s="124">
        <v>100103739601</v>
      </c>
      <c r="G1188" s="132">
        <v>100103739606</v>
      </c>
      <c r="H1188" s="124">
        <v>100103739614</v>
      </c>
      <c r="I1188" s="132">
        <v>100103739622</v>
      </c>
      <c r="J1188" s="124">
        <v>100103739630</v>
      </c>
      <c r="K1188" s="132">
        <v>100103743554</v>
      </c>
      <c r="L1188" s="124">
        <v>100103743562</v>
      </c>
      <c r="M1188" s="132">
        <v>100103743570</v>
      </c>
      <c r="N1188" s="124">
        <v>100103743578</v>
      </c>
      <c r="O1188" s="3616"/>
    </row>
    <row r="1189" spans="1:15" ht="15" customHeight="1">
      <c r="A1189" s="3673"/>
      <c r="B1189" s="3661"/>
      <c r="C1189" s="3607"/>
      <c r="D1189" s="3607"/>
      <c r="E1189" s="132">
        <v>100103739599</v>
      </c>
      <c r="F1189" s="124">
        <v>100103739600</v>
      </c>
      <c r="G1189" s="132">
        <v>100103739607</v>
      </c>
      <c r="H1189" s="124">
        <v>100103739615</v>
      </c>
      <c r="I1189" s="132">
        <v>100103739623</v>
      </c>
      <c r="J1189" s="124">
        <v>100103739631</v>
      </c>
      <c r="K1189" s="132">
        <v>100103743555</v>
      </c>
      <c r="L1189" s="124">
        <v>100103743563</v>
      </c>
      <c r="M1189" s="132">
        <v>100103743571</v>
      </c>
      <c r="N1189" s="124">
        <v>100103743579</v>
      </c>
      <c r="O1189" s="3616"/>
    </row>
    <row r="1190" spans="1:15" ht="15" customHeight="1">
      <c r="A1190" s="3673"/>
      <c r="B1190" s="3661"/>
      <c r="C1190" s="3607"/>
      <c r="D1190" s="3607"/>
      <c r="E1190" s="279" t="s">
        <v>472</v>
      </c>
      <c r="F1190" s="124"/>
      <c r="G1190" s="132">
        <v>100103739608</v>
      </c>
      <c r="H1190" s="124">
        <v>100103739616</v>
      </c>
      <c r="I1190" s="132">
        <v>100103739624</v>
      </c>
      <c r="J1190" s="124">
        <v>100103739632</v>
      </c>
      <c r="K1190" s="132">
        <v>100103743556</v>
      </c>
      <c r="L1190" s="124">
        <v>100103743564</v>
      </c>
      <c r="M1190" s="132">
        <v>100103743572</v>
      </c>
      <c r="N1190" s="124"/>
      <c r="O1190" s="3616"/>
    </row>
    <row r="1191" spans="1:15" ht="15" customHeight="1">
      <c r="A1191" s="3673"/>
      <c r="B1191" s="3661"/>
      <c r="C1191" s="3607"/>
      <c r="D1191" s="3607"/>
      <c r="E1191" s="279" t="s">
        <v>472</v>
      </c>
      <c r="F1191" s="124"/>
      <c r="G1191" s="132">
        <v>100103739609</v>
      </c>
      <c r="H1191" s="124">
        <v>100103739617</v>
      </c>
      <c r="I1191" s="132">
        <v>100103739625</v>
      </c>
      <c r="J1191" s="124">
        <v>100103743549</v>
      </c>
      <c r="K1191" s="132">
        <v>100103743557</v>
      </c>
      <c r="L1191" s="124">
        <v>100103743565</v>
      </c>
      <c r="M1191" s="132">
        <v>100103743573</v>
      </c>
      <c r="N1191" s="124"/>
      <c r="O1191" s="3616"/>
    </row>
    <row r="1192" spans="1:15" ht="15" customHeight="1">
      <c r="A1192" s="3673"/>
      <c r="B1192" s="3661"/>
      <c r="C1192" s="3607"/>
      <c r="D1192" s="3607"/>
      <c r="E1192" s="279" t="s">
        <v>472</v>
      </c>
      <c r="F1192" s="124"/>
      <c r="G1192" s="132">
        <v>100103739610</v>
      </c>
      <c r="H1192" s="124">
        <v>100103739618</v>
      </c>
      <c r="I1192" s="132">
        <v>100103739626</v>
      </c>
      <c r="J1192" s="124">
        <v>100103743550</v>
      </c>
      <c r="K1192" s="132">
        <v>100103743558</v>
      </c>
      <c r="L1192" s="124">
        <v>100103743566</v>
      </c>
      <c r="M1192" s="132">
        <v>100103743574</v>
      </c>
      <c r="N1192" s="124"/>
      <c r="O1192" s="3616"/>
    </row>
    <row r="1193" spans="1:15" ht="15" customHeight="1" thickBot="1">
      <c r="A1193" s="3674"/>
      <c r="B1193" s="3661"/>
      <c r="C1193" s="3607"/>
      <c r="D1193" s="3607"/>
      <c r="E1193" s="348" t="s">
        <v>472</v>
      </c>
      <c r="F1193" s="124"/>
      <c r="G1193" s="132">
        <v>100103739611</v>
      </c>
      <c r="H1193" s="124">
        <v>100103739619</v>
      </c>
      <c r="I1193" s="132">
        <v>100103739627</v>
      </c>
      <c r="J1193" s="124">
        <v>100103743551</v>
      </c>
      <c r="K1193" s="132">
        <v>100103743559</v>
      </c>
      <c r="L1193" s="124">
        <v>100103743567</v>
      </c>
      <c r="M1193" s="132">
        <v>100103743575</v>
      </c>
      <c r="N1193" s="124"/>
      <c r="O1193" s="3616"/>
    </row>
    <row r="1194" spans="1:15" ht="15" customHeight="1">
      <c r="A1194" s="3672">
        <v>23</v>
      </c>
      <c r="B1194" s="3660" t="s">
        <v>115</v>
      </c>
      <c r="C1194" s="3606" t="s">
        <v>126</v>
      </c>
      <c r="D1194" s="3606">
        <v>52</v>
      </c>
      <c r="E1194" s="2056" t="s">
        <v>483</v>
      </c>
      <c r="F1194" s="122">
        <v>100103739444</v>
      </c>
      <c r="G1194" s="134">
        <v>100103739452</v>
      </c>
      <c r="H1194" s="122">
        <v>100103743431</v>
      </c>
      <c r="I1194" s="134">
        <v>100103743439</v>
      </c>
      <c r="J1194" s="122">
        <v>100103743447</v>
      </c>
      <c r="K1194" s="134">
        <v>100103743455</v>
      </c>
      <c r="L1194" s="122">
        <v>100103743463</v>
      </c>
      <c r="M1194" s="134">
        <v>100103743471</v>
      </c>
      <c r="N1194" s="122">
        <v>100103743479</v>
      </c>
      <c r="O1194" s="3615">
        <f>COUNT(E1194:N1201)</f>
        <v>72</v>
      </c>
    </row>
    <row r="1195" spans="1:15" ht="15" customHeight="1">
      <c r="A1195" s="3673"/>
      <c r="B1195" s="3661"/>
      <c r="C1195" s="3607"/>
      <c r="D1195" s="3607"/>
      <c r="E1195" s="2057" t="s">
        <v>483</v>
      </c>
      <c r="F1195" s="126">
        <v>100103739445</v>
      </c>
      <c r="G1195" s="136">
        <v>100103739453</v>
      </c>
      <c r="H1195" s="126">
        <v>100103743432</v>
      </c>
      <c r="I1195" s="136">
        <v>100103743440</v>
      </c>
      <c r="J1195" s="126">
        <v>100103743448</v>
      </c>
      <c r="K1195" s="136">
        <v>100103743456</v>
      </c>
      <c r="L1195" s="126">
        <v>100103743464</v>
      </c>
      <c r="M1195" s="136">
        <v>100103743472</v>
      </c>
      <c r="N1195" s="126">
        <v>100103743480</v>
      </c>
      <c r="O1195" s="3616"/>
    </row>
    <row r="1196" spans="1:15" ht="15" customHeight="1">
      <c r="A1196" s="3673"/>
      <c r="B1196" s="3661"/>
      <c r="C1196" s="3607"/>
      <c r="D1196" s="3607"/>
      <c r="E1196" s="2057" t="s">
        <v>483</v>
      </c>
      <c r="F1196" s="127">
        <v>100103739446</v>
      </c>
      <c r="G1196" s="137">
        <v>100103739454</v>
      </c>
      <c r="H1196" s="127">
        <v>100103743433</v>
      </c>
      <c r="I1196" s="137">
        <v>100103743441</v>
      </c>
      <c r="J1196" s="127">
        <v>100103743449</v>
      </c>
      <c r="K1196" s="137">
        <v>100103743457</v>
      </c>
      <c r="L1196" s="127">
        <v>100103743465</v>
      </c>
      <c r="M1196" s="137">
        <v>100103743473</v>
      </c>
      <c r="N1196" s="127">
        <v>100103743481</v>
      </c>
      <c r="O1196" s="3616"/>
    </row>
    <row r="1197" spans="1:15" ht="15" customHeight="1">
      <c r="A1197" s="3673"/>
      <c r="B1197" s="3661"/>
      <c r="C1197" s="3607"/>
      <c r="D1197" s="3607"/>
      <c r="E1197" s="2057" t="s">
        <v>483</v>
      </c>
      <c r="F1197" s="127">
        <v>100103739447</v>
      </c>
      <c r="G1197" s="137">
        <v>100103739455</v>
      </c>
      <c r="H1197" s="127">
        <v>100103743434</v>
      </c>
      <c r="I1197" s="137">
        <v>100103743442</v>
      </c>
      <c r="J1197" s="127">
        <v>100103743450</v>
      </c>
      <c r="K1197" s="137">
        <v>100103743458</v>
      </c>
      <c r="L1197" s="127">
        <v>100103743466</v>
      </c>
      <c r="M1197" s="137">
        <v>100103743474</v>
      </c>
      <c r="N1197" s="127">
        <v>100103743482</v>
      </c>
      <c r="O1197" s="3616"/>
    </row>
    <row r="1198" spans="1:15" ht="15" customHeight="1">
      <c r="A1198" s="3673"/>
      <c r="B1198" s="3661"/>
      <c r="C1198" s="3607"/>
      <c r="D1198" s="3607"/>
      <c r="E1198" s="2057" t="s">
        <v>483</v>
      </c>
      <c r="F1198" s="127">
        <v>100103739448</v>
      </c>
      <c r="G1198" s="137">
        <v>100103739456</v>
      </c>
      <c r="H1198" s="127">
        <v>100103743435</v>
      </c>
      <c r="I1198" s="137">
        <v>100103743443</v>
      </c>
      <c r="J1198" s="127">
        <v>100103743451</v>
      </c>
      <c r="K1198" s="137">
        <v>100103743459</v>
      </c>
      <c r="L1198" s="127">
        <v>100103743467</v>
      </c>
      <c r="M1198" s="137">
        <v>100103743475</v>
      </c>
      <c r="N1198" s="127">
        <v>100103743483</v>
      </c>
      <c r="O1198" s="3616"/>
    </row>
    <row r="1199" spans="1:15" ht="15" customHeight="1">
      <c r="A1199" s="3673"/>
      <c r="B1199" s="3661"/>
      <c r="C1199" s="3607"/>
      <c r="D1199" s="3607"/>
      <c r="E1199" s="2057" t="s">
        <v>483</v>
      </c>
      <c r="F1199" s="127">
        <v>100103739449</v>
      </c>
      <c r="G1199" s="137">
        <v>100103743428</v>
      </c>
      <c r="H1199" s="127">
        <v>100103743436</v>
      </c>
      <c r="I1199" s="137">
        <v>100103743444</v>
      </c>
      <c r="J1199" s="127">
        <v>100103743452</v>
      </c>
      <c r="K1199" s="137">
        <v>100103743460</v>
      </c>
      <c r="L1199" s="127">
        <v>100103743468</v>
      </c>
      <c r="M1199" s="137">
        <v>100103743476</v>
      </c>
      <c r="N1199" s="127">
        <v>100103743484</v>
      </c>
      <c r="O1199" s="3616"/>
    </row>
    <row r="1200" spans="1:15" ht="15" customHeight="1">
      <c r="A1200" s="3673"/>
      <c r="B1200" s="3661"/>
      <c r="C1200" s="3607"/>
      <c r="D1200" s="3607"/>
      <c r="E1200" s="2057" t="s">
        <v>483</v>
      </c>
      <c r="F1200" s="127">
        <v>100103739450</v>
      </c>
      <c r="G1200" s="137">
        <v>100103743429</v>
      </c>
      <c r="H1200" s="127">
        <v>100103743437</v>
      </c>
      <c r="I1200" s="137">
        <v>100103743445</v>
      </c>
      <c r="J1200" s="127">
        <v>100103743453</v>
      </c>
      <c r="K1200" s="137">
        <v>100103743461</v>
      </c>
      <c r="L1200" s="127">
        <v>100103743469</v>
      </c>
      <c r="M1200" s="137">
        <v>100103743477</v>
      </c>
      <c r="N1200" s="127">
        <v>100103743485</v>
      </c>
      <c r="O1200" s="3616"/>
    </row>
    <row r="1201" spans="1:15" ht="15" customHeight="1" thickBot="1">
      <c r="A1201" s="3674"/>
      <c r="B1201" s="3663"/>
      <c r="C1201" s="3607"/>
      <c r="D1201" s="3607"/>
      <c r="E1201" s="2058" t="s">
        <v>483</v>
      </c>
      <c r="F1201" s="128">
        <v>100103739451</v>
      </c>
      <c r="G1201" s="138">
        <v>100103743430</v>
      </c>
      <c r="H1201" s="128">
        <v>100103743438</v>
      </c>
      <c r="I1201" s="138">
        <v>100103743446</v>
      </c>
      <c r="J1201" s="128">
        <v>100103743454</v>
      </c>
      <c r="K1201" s="138">
        <v>100103743462</v>
      </c>
      <c r="L1201" s="128">
        <v>100103743470</v>
      </c>
      <c r="M1201" s="138">
        <v>100103743478</v>
      </c>
      <c r="N1201" s="128">
        <v>100103743486</v>
      </c>
      <c r="O1201" s="3625"/>
    </row>
    <row r="1202" spans="1:15" ht="15" customHeight="1">
      <c r="A1202" s="3672">
        <v>23</v>
      </c>
      <c r="B1202" s="3660" t="s">
        <v>115</v>
      </c>
      <c r="C1202" s="3606" t="s">
        <v>127</v>
      </c>
      <c r="D1202" s="3606">
        <v>28</v>
      </c>
      <c r="E1202" s="2076" t="s">
        <v>483</v>
      </c>
      <c r="F1202" s="462"/>
      <c r="G1202" s="134">
        <v>100103739542</v>
      </c>
      <c r="H1202" s="462"/>
      <c r="I1202" s="134">
        <v>100103743490</v>
      </c>
      <c r="J1202" s="462"/>
      <c r="K1202" s="134">
        <v>100103743498</v>
      </c>
      <c r="L1202" s="462"/>
      <c r="M1202" s="134">
        <v>100103739534</v>
      </c>
      <c r="N1202" s="122"/>
      <c r="O1202" s="3702">
        <f>COUNT(E1202:N1209)</f>
        <v>32</v>
      </c>
    </row>
    <row r="1203" spans="1:15" ht="15" customHeight="1">
      <c r="A1203" s="3673"/>
      <c r="B1203" s="3661"/>
      <c r="C1203" s="3607"/>
      <c r="D1203" s="3607"/>
      <c r="E1203" s="2073" t="s">
        <v>483</v>
      </c>
      <c r="F1203" s="462"/>
      <c r="G1203" s="137">
        <v>100103739543</v>
      </c>
      <c r="H1203" s="462"/>
      <c r="I1203" s="137">
        <v>100103743491</v>
      </c>
      <c r="J1203" s="462"/>
      <c r="K1203" s="137">
        <v>100103743499</v>
      </c>
      <c r="L1203" s="462"/>
      <c r="M1203" s="137">
        <v>100103739535</v>
      </c>
      <c r="N1203" s="127"/>
      <c r="O1203" s="3703"/>
    </row>
    <row r="1204" spans="1:15" ht="15" customHeight="1">
      <c r="A1204" s="3673"/>
      <c r="B1204" s="3661"/>
      <c r="C1204" s="3607"/>
      <c r="D1204" s="3607"/>
      <c r="E1204" s="2073" t="s">
        <v>483</v>
      </c>
      <c r="F1204" s="462"/>
      <c r="G1204" s="137">
        <v>100103739544</v>
      </c>
      <c r="H1204" s="462"/>
      <c r="I1204" s="137">
        <v>100103743492</v>
      </c>
      <c r="J1204" s="462"/>
      <c r="K1204" s="137">
        <v>100103743500</v>
      </c>
      <c r="L1204" s="462"/>
      <c r="M1204" s="137">
        <v>100103739536</v>
      </c>
      <c r="N1204" s="127"/>
      <c r="O1204" s="3703"/>
    </row>
    <row r="1205" spans="1:15" ht="15" customHeight="1">
      <c r="A1205" s="3673"/>
      <c r="B1205" s="3661"/>
      <c r="C1205" s="3607"/>
      <c r="D1205" s="3607"/>
      <c r="E1205" s="2073" t="s">
        <v>483</v>
      </c>
      <c r="F1205" s="462"/>
      <c r="G1205" s="136">
        <v>100103739545</v>
      </c>
      <c r="H1205" s="462"/>
      <c r="I1205" s="136">
        <v>100103743493</v>
      </c>
      <c r="J1205" s="462"/>
      <c r="K1205" s="136">
        <v>100103743501</v>
      </c>
      <c r="L1205" s="462"/>
      <c r="M1205" s="136">
        <v>100103739537</v>
      </c>
      <c r="N1205" s="126"/>
      <c r="O1205" s="3703"/>
    </row>
    <row r="1206" spans="1:15" ht="15" customHeight="1">
      <c r="A1206" s="3673"/>
      <c r="B1206" s="3661"/>
      <c r="C1206" s="3607"/>
      <c r="D1206" s="3607"/>
      <c r="E1206" s="2073" t="s">
        <v>483</v>
      </c>
      <c r="F1206" s="462"/>
      <c r="G1206" s="136">
        <v>100103739546</v>
      </c>
      <c r="H1206" s="462"/>
      <c r="I1206" s="136">
        <v>100103743494</v>
      </c>
      <c r="J1206" s="462"/>
      <c r="K1206" s="136">
        <v>100103743502</v>
      </c>
      <c r="L1206" s="462"/>
      <c r="M1206" s="136">
        <v>100103739538</v>
      </c>
      <c r="N1206" s="126"/>
      <c r="O1206" s="3703"/>
    </row>
    <row r="1207" spans="1:15" ht="15" customHeight="1">
      <c r="A1207" s="3673"/>
      <c r="B1207" s="3661"/>
      <c r="C1207" s="3607"/>
      <c r="D1207" s="3607"/>
      <c r="E1207" s="2073" t="s">
        <v>483</v>
      </c>
      <c r="F1207" s="462"/>
      <c r="G1207" s="137">
        <v>100103739547</v>
      </c>
      <c r="H1207" s="462"/>
      <c r="I1207" s="137">
        <v>100103743495</v>
      </c>
      <c r="J1207" s="462"/>
      <c r="K1207" s="137">
        <v>100103743503</v>
      </c>
      <c r="L1207" s="462"/>
      <c r="M1207" s="137">
        <v>100103739539</v>
      </c>
      <c r="N1207" s="127"/>
      <c r="O1207" s="3703"/>
    </row>
    <row r="1208" spans="1:15" ht="15" customHeight="1">
      <c r="A1208" s="3673"/>
      <c r="B1208" s="3661"/>
      <c r="C1208" s="3607"/>
      <c r="D1208" s="3701"/>
      <c r="E1208" s="2074" t="s">
        <v>483</v>
      </c>
      <c r="F1208" s="452"/>
      <c r="G1208" s="137">
        <v>100103743488</v>
      </c>
      <c r="H1208" s="452"/>
      <c r="I1208" s="137">
        <v>100103743496</v>
      </c>
      <c r="J1208" s="462"/>
      <c r="K1208" s="137">
        <v>100103743505</v>
      </c>
      <c r="L1208" s="462"/>
      <c r="M1208" s="137">
        <v>100103739540</v>
      </c>
      <c r="N1208" s="127"/>
      <c r="O1208" s="3703"/>
    </row>
    <row r="1209" spans="1:15" ht="15" customHeight="1" thickBot="1">
      <c r="A1209" s="3694"/>
      <c r="B1209" s="3662"/>
      <c r="C1209" s="3613"/>
      <c r="D1209" s="3613"/>
      <c r="E1209" s="2077" t="s">
        <v>483</v>
      </c>
      <c r="F1209" s="2075"/>
      <c r="G1209" s="789">
        <v>100103743489</v>
      </c>
      <c r="H1209" s="2075"/>
      <c r="I1209" s="789">
        <v>100103743497</v>
      </c>
      <c r="J1209" s="462"/>
      <c r="K1209" s="789">
        <v>100103743504</v>
      </c>
      <c r="L1209" s="462"/>
      <c r="M1209" s="789">
        <v>100103739541</v>
      </c>
      <c r="N1209" s="790"/>
      <c r="O1209" s="3704"/>
    </row>
    <row r="1210" spans="1:15" ht="15" customHeight="1" thickBot="1">
      <c r="A1210" s="3397" t="s">
        <v>12</v>
      </c>
      <c r="B1210" s="3398"/>
      <c r="C1210" s="3398"/>
      <c r="D1210" s="3398"/>
      <c r="E1210" s="787" t="s">
        <v>1517</v>
      </c>
      <c r="F1210" s="788" t="s">
        <v>1518</v>
      </c>
      <c r="G1210" s="787" t="s">
        <v>1519</v>
      </c>
      <c r="H1210" s="788" t="s">
        <v>1520</v>
      </c>
      <c r="I1210" s="787" t="s">
        <v>1521</v>
      </c>
      <c r="J1210" s="788" t="s">
        <v>1522</v>
      </c>
      <c r="K1210" s="787" t="s">
        <v>1523</v>
      </c>
      <c r="L1210" s="788" t="s">
        <v>1524</v>
      </c>
      <c r="M1210" s="787" t="s">
        <v>1525</v>
      </c>
      <c r="N1210" s="788" t="s">
        <v>1534</v>
      </c>
      <c r="O1210" s="3618">
        <f>SUM(O1167:O1209)</f>
        <v>296</v>
      </c>
    </row>
    <row r="1211" spans="1:15" ht="15" customHeight="1" thickBot="1">
      <c r="A1211" s="3366"/>
      <c r="B1211" s="3367"/>
      <c r="C1211" s="3367"/>
      <c r="D1211" s="3367"/>
      <c r="E1211" s="856" t="s">
        <v>1527</v>
      </c>
      <c r="F1211" s="63" t="s">
        <v>1528</v>
      </c>
      <c r="G1211" s="856" t="s">
        <v>1529</v>
      </c>
      <c r="H1211" s="63" t="s">
        <v>1530</v>
      </c>
      <c r="I1211" s="856" t="s">
        <v>1531</v>
      </c>
      <c r="J1211" s="63" t="s">
        <v>1532</v>
      </c>
      <c r="K1211" s="856" t="s">
        <v>1533</v>
      </c>
      <c r="L1211" s="63" t="s">
        <v>1534</v>
      </c>
      <c r="M1211" s="856" t="s">
        <v>1535</v>
      </c>
      <c r="N1211" s="63" t="s">
        <v>1536</v>
      </c>
      <c r="O1211" s="3619"/>
    </row>
    <row r="1212" spans="1:15" ht="15" customHeight="1">
      <c r="A1212" s="3364" t="s">
        <v>13</v>
      </c>
      <c r="B1212" s="3365"/>
      <c r="C1212" s="3365"/>
      <c r="D1212" s="3365"/>
      <c r="E1212" s="3600" t="s">
        <v>1537</v>
      </c>
      <c r="F1212" s="3598" t="s">
        <v>1538</v>
      </c>
      <c r="G1212" s="3600" t="s">
        <v>1539</v>
      </c>
      <c r="H1212" s="3598" t="s">
        <v>1540</v>
      </c>
      <c r="I1212" s="3600" t="s">
        <v>1541</v>
      </c>
      <c r="J1212" s="3598" t="s">
        <v>1542</v>
      </c>
      <c r="K1212" s="3600" t="s">
        <v>1543</v>
      </c>
      <c r="L1212" s="3598" t="s">
        <v>1544</v>
      </c>
      <c r="M1212" s="3600" t="s">
        <v>1545</v>
      </c>
      <c r="N1212" s="3598" t="s">
        <v>1546</v>
      </c>
      <c r="O1212" s="3619"/>
    </row>
    <row r="1213" spans="1:15" ht="15" customHeight="1" thickBot="1">
      <c r="A1213" s="3366"/>
      <c r="B1213" s="3367"/>
      <c r="C1213" s="3367"/>
      <c r="D1213" s="3367"/>
      <c r="E1213" s="3601"/>
      <c r="F1213" s="3599"/>
      <c r="G1213" s="3601"/>
      <c r="H1213" s="3599"/>
      <c r="I1213" s="3601"/>
      <c r="J1213" s="3599"/>
      <c r="K1213" s="3601"/>
      <c r="L1213" s="3599"/>
      <c r="M1213" s="3601"/>
      <c r="N1213" s="3599"/>
      <c r="O1213" s="3619"/>
    </row>
    <row r="1214" spans="1:15" ht="15" customHeight="1">
      <c r="A1214" s="3364" t="s">
        <v>14</v>
      </c>
      <c r="B1214" s="3365"/>
      <c r="C1214" s="3365"/>
      <c r="D1214" s="3365"/>
      <c r="E1214" s="3600" t="s">
        <v>1547</v>
      </c>
      <c r="F1214" s="3598" t="s">
        <v>1548</v>
      </c>
      <c r="G1214" s="3600" t="s">
        <v>1549</v>
      </c>
      <c r="H1214" s="3598" t="s">
        <v>1550</v>
      </c>
      <c r="I1214" s="3600" t="s">
        <v>1551</v>
      </c>
      <c r="J1214" s="3598" t="s">
        <v>1552</v>
      </c>
      <c r="K1214" s="3600" t="s">
        <v>1553</v>
      </c>
      <c r="L1214" s="3598" t="s">
        <v>1554</v>
      </c>
      <c r="M1214" s="3600" t="s">
        <v>1555</v>
      </c>
      <c r="N1214" s="3598" t="s">
        <v>1556</v>
      </c>
      <c r="O1214" s="3619"/>
    </row>
    <row r="1215" spans="1:15" ht="15" customHeight="1" thickBot="1">
      <c r="A1215" s="3366"/>
      <c r="B1215" s="3367"/>
      <c r="C1215" s="3367"/>
      <c r="D1215" s="3367"/>
      <c r="E1215" s="3601"/>
      <c r="F1215" s="3599"/>
      <c r="G1215" s="3601"/>
      <c r="H1215" s="3599"/>
      <c r="I1215" s="3601"/>
      <c r="J1215" s="3599"/>
      <c r="K1215" s="3601"/>
      <c r="L1215" s="3599"/>
      <c r="M1215" s="3601"/>
      <c r="N1215" s="3599"/>
      <c r="O1215" s="3619"/>
    </row>
    <row r="1216" spans="1:15" ht="15" customHeight="1">
      <c r="A1216" s="3364" t="s">
        <v>15</v>
      </c>
      <c r="B1216" s="3365"/>
      <c r="C1216" s="3365"/>
      <c r="D1216" s="3365"/>
      <c r="E1216" s="3602" t="s">
        <v>1557</v>
      </c>
      <c r="F1216" s="3604" t="s">
        <v>1558</v>
      </c>
      <c r="G1216" s="3602" t="s">
        <v>1559</v>
      </c>
      <c r="H1216" s="3604" t="s">
        <v>1566</v>
      </c>
      <c r="I1216" s="3602" t="s">
        <v>1560</v>
      </c>
      <c r="J1216" s="3604" t="s">
        <v>1561</v>
      </c>
      <c r="K1216" s="3602" t="s">
        <v>1562</v>
      </c>
      <c r="L1216" s="3604" t="s">
        <v>1563</v>
      </c>
      <c r="M1216" s="3602" t="s">
        <v>1564</v>
      </c>
      <c r="N1216" s="3604" t="s">
        <v>1565</v>
      </c>
      <c r="O1216" s="3619"/>
    </row>
    <row r="1217" spans="1:15" ht="15" customHeight="1" thickBot="1">
      <c r="A1217" s="3366"/>
      <c r="B1217" s="3367"/>
      <c r="C1217" s="3367"/>
      <c r="D1217" s="3367"/>
      <c r="E1217" s="3603"/>
      <c r="F1217" s="3605"/>
      <c r="G1217" s="3603"/>
      <c r="H1217" s="3605"/>
      <c r="I1217" s="3603"/>
      <c r="J1217" s="3605"/>
      <c r="K1217" s="3603"/>
      <c r="L1217" s="3605"/>
      <c r="M1217" s="3603"/>
      <c r="N1217" s="3605"/>
      <c r="O1217" s="3619"/>
    </row>
    <row r="1218" spans="1:15" ht="15" customHeight="1" thickBot="1">
      <c r="A1218" s="3382" t="s">
        <v>16</v>
      </c>
      <c r="B1218" s="3383"/>
      <c r="C1218" s="3383"/>
      <c r="D1218" s="3384"/>
      <c r="E1218" s="112">
        <v>759</v>
      </c>
      <c r="F1218" s="861">
        <v>738</v>
      </c>
      <c r="G1218" s="112">
        <v>759</v>
      </c>
      <c r="H1218" s="861">
        <v>738</v>
      </c>
      <c r="I1218" s="112">
        <v>759</v>
      </c>
      <c r="J1218" s="861">
        <v>738</v>
      </c>
      <c r="K1218" s="112">
        <v>759</v>
      </c>
      <c r="L1218" s="861">
        <v>738</v>
      </c>
      <c r="M1218" s="112">
        <v>759</v>
      </c>
      <c r="N1218" s="61">
        <v>738</v>
      </c>
      <c r="O1218" s="3619"/>
    </row>
    <row r="1219" spans="1:15" ht="15" customHeight="1" thickBot="1">
      <c r="A1219" s="141" t="s">
        <v>0</v>
      </c>
      <c r="B1219" s="141" t="s">
        <v>1</v>
      </c>
      <c r="C1219" s="142" t="s">
        <v>2</v>
      </c>
      <c r="D1219" s="175" t="s">
        <v>3</v>
      </c>
      <c r="E1219" s="3633">
        <v>44725</v>
      </c>
      <c r="F1219" s="3634"/>
      <c r="G1219" s="3633">
        <v>44726</v>
      </c>
      <c r="H1219" s="3634"/>
      <c r="I1219" s="3633">
        <v>44727</v>
      </c>
      <c r="J1219" s="3634"/>
      <c r="K1219" s="3633">
        <v>44728</v>
      </c>
      <c r="L1219" s="3634"/>
      <c r="M1219" s="3633">
        <v>44729</v>
      </c>
      <c r="N1219" s="3634"/>
      <c r="O1219" s="161" t="s">
        <v>4</v>
      </c>
    </row>
    <row r="1220" spans="1:15" ht="15" customHeight="1">
      <c r="A1220" s="3695"/>
      <c r="B1220" s="3660" t="s">
        <v>115</v>
      </c>
      <c r="C1220" s="3606" t="s">
        <v>116</v>
      </c>
      <c r="D1220" s="3650">
        <v>15</v>
      </c>
      <c r="E1220" s="131">
        <v>100103725305</v>
      </c>
      <c r="F1220" s="248">
        <v>100103725307</v>
      </c>
      <c r="G1220" s="131">
        <v>100103725308</v>
      </c>
      <c r="H1220" s="120">
        <v>100103739715</v>
      </c>
      <c r="I1220" s="131">
        <v>100103725306</v>
      </c>
      <c r="J1220" s="2191" t="s">
        <v>2944</v>
      </c>
      <c r="K1220" s="131">
        <v>100103739716</v>
      </c>
      <c r="L1220" s="120">
        <v>100103739717</v>
      </c>
      <c r="M1220" s="131">
        <v>100103739718</v>
      </c>
      <c r="N1220" s="120">
        <v>100103739721</v>
      </c>
      <c r="O1220" s="3615">
        <f>COUNT(E1221:N1223)</f>
        <v>23</v>
      </c>
    </row>
    <row r="1221" spans="1:15" ht="15" customHeight="1" thickBot="1">
      <c r="A1221" s="3696"/>
      <c r="B1221" s="3663"/>
      <c r="C1221" s="3607"/>
      <c r="D1221" s="3651"/>
      <c r="E1221" s="2217" t="s">
        <v>896</v>
      </c>
      <c r="F1221" s="2214" t="s">
        <v>896</v>
      </c>
      <c r="G1221" s="2212" t="s">
        <v>896</v>
      </c>
      <c r="H1221" s="2214" t="s">
        <v>896</v>
      </c>
      <c r="I1221" s="2217" t="s">
        <v>896</v>
      </c>
      <c r="J1221" s="2214" t="s">
        <v>896</v>
      </c>
      <c r="K1221" s="293">
        <v>100103739719</v>
      </c>
      <c r="L1221" s="2218" t="s">
        <v>889</v>
      </c>
      <c r="M1221" s="132">
        <v>100103739720</v>
      </c>
      <c r="N1221" s="2227">
        <v>100103739722</v>
      </c>
      <c r="O1221" s="3616"/>
    </row>
    <row r="1222" spans="1:15" ht="15" customHeight="1">
      <c r="A1222" s="3695"/>
      <c r="B1222" s="3660" t="s">
        <v>115</v>
      </c>
      <c r="C1222" s="3606" t="s">
        <v>117</v>
      </c>
      <c r="D1222" s="3606">
        <v>15</v>
      </c>
      <c r="E1222" s="2208">
        <v>100103739765</v>
      </c>
      <c r="F1222" s="120">
        <v>100103739767</v>
      </c>
      <c r="G1222" s="131">
        <v>100103739769</v>
      </c>
      <c r="H1222" s="120">
        <v>100103739771</v>
      </c>
      <c r="I1222" s="131">
        <v>100103739773</v>
      </c>
      <c r="J1222" s="120">
        <v>100103739775</v>
      </c>
      <c r="K1222" s="131">
        <v>100103739777</v>
      </c>
      <c r="L1222" s="120">
        <v>100103739779</v>
      </c>
      <c r="M1222" s="131">
        <v>100103739781</v>
      </c>
      <c r="N1222" s="120">
        <v>100103739783</v>
      </c>
      <c r="O1222" s="3615">
        <f>COUNT(E1222:N1223)</f>
        <v>20</v>
      </c>
    </row>
    <row r="1223" spans="1:15" ht="15" customHeight="1" thickBot="1">
      <c r="A1223" s="3696"/>
      <c r="B1223" s="3663"/>
      <c r="C1223" s="3607"/>
      <c r="D1223" s="3607"/>
      <c r="E1223" s="2209">
        <v>100103739764</v>
      </c>
      <c r="F1223" s="2211">
        <v>100103739768</v>
      </c>
      <c r="G1223" s="2209">
        <v>100103739770</v>
      </c>
      <c r="H1223" s="2211">
        <v>100103739772</v>
      </c>
      <c r="I1223" s="2209">
        <v>100103739774</v>
      </c>
      <c r="J1223" s="2211">
        <v>100103739776</v>
      </c>
      <c r="K1223" s="2209">
        <v>100103739778</v>
      </c>
      <c r="L1223" s="2211">
        <v>100103739780</v>
      </c>
      <c r="M1223" s="2209">
        <v>100103739782</v>
      </c>
      <c r="N1223" s="2211">
        <v>100103739784</v>
      </c>
      <c r="O1223" s="3616"/>
    </row>
    <row r="1224" spans="1:15" ht="15" customHeight="1">
      <c r="A1224" s="3695"/>
      <c r="B1224" s="3660" t="s">
        <v>115</v>
      </c>
      <c r="C1224" s="3627" t="s">
        <v>118</v>
      </c>
      <c r="D1224" s="3650">
        <v>8</v>
      </c>
      <c r="E1224" s="3596"/>
      <c r="F1224" s="122"/>
      <c r="G1224" s="3596"/>
      <c r="H1224" s="3640">
        <v>100103743654</v>
      </c>
      <c r="I1224" s="3596">
        <v>100103743655</v>
      </c>
      <c r="J1224" s="3640">
        <v>100103743656</v>
      </c>
      <c r="K1224" s="3596">
        <v>100103743657</v>
      </c>
      <c r="L1224" s="3640">
        <v>100103743658</v>
      </c>
      <c r="M1224" s="3596">
        <v>100103743659</v>
      </c>
      <c r="N1224" s="3640">
        <v>100103743661</v>
      </c>
      <c r="O1224" s="3615">
        <f>COUNT(E1224:N1225)</f>
        <v>7</v>
      </c>
    </row>
    <row r="1225" spans="1:15" ht="15" customHeight="1" thickBot="1">
      <c r="A1225" s="3696"/>
      <c r="B1225" s="3663"/>
      <c r="C1225" s="3622"/>
      <c r="D1225" s="3652"/>
      <c r="E1225" s="3597"/>
      <c r="F1225" s="2213"/>
      <c r="G1225" s="3597"/>
      <c r="H1225" s="3641"/>
      <c r="I1225" s="3597"/>
      <c r="J1225" s="3641"/>
      <c r="K1225" s="3597"/>
      <c r="L1225" s="3641"/>
      <c r="M1225" s="3597"/>
      <c r="N1225" s="3641"/>
      <c r="O1225" s="3625"/>
    </row>
    <row r="1226" spans="1:15" ht="15" customHeight="1" thickBot="1">
      <c r="A1226" s="2131"/>
      <c r="B1226" s="2132"/>
      <c r="C1226" s="2133" t="s">
        <v>2822</v>
      </c>
      <c r="D1226" s="2134"/>
      <c r="E1226" s="422">
        <v>100103739946</v>
      </c>
      <c r="F1226" s="421">
        <v>100103743667</v>
      </c>
      <c r="G1226" s="422">
        <v>100103743668</v>
      </c>
      <c r="H1226" s="421"/>
      <c r="I1226" s="422"/>
      <c r="J1226" s="421"/>
      <c r="K1226" s="422"/>
      <c r="L1226" s="421"/>
      <c r="M1226" s="422"/>
      <c r="N1226" s="421"/>
      <c r="O1226" s="2130"/>
    </row>
    <row r="1227" spans="1:15" ht="15" customHeight="1">
      <c r="A1227" s="3695"/>
      <c r="B1227" s="3660" t="s">
        <v>115</v>
      </c>
      <c r="C1227" s="3627" t="s">
        <v>120</v>
      </c>
      <c r="D1227" s="3606">
        <v>15</v>
      </c>
      <c r="E1227" s="131">
        <v>100103743603</v>
      </c>
      <c r="F1227" s="120">
        <v>100103743605</v>
      </c>
      <c r="G1227" s="131">
        <v>100103743607</v>
      </c>
      <c r="H1227" s="120">
        <v>100103743609</v>
      </c>
      <c r="I1227" s="131">
        <v>100103749885</v>
      </c>
      <c r="J1227" s="120">
        <v>100103749887</v>
      </c>
      <c r="K1227" s="131">
        <v>100103749889</v>
      </c>
      <c r="L1227" s="120">
        <v>100103749891</v>
      </c>
      <c r="M1227" s="131">
        <v>100103749893</v>
      </c>
      <c r="N1227" s="120"/>
      <c r="O1227" s="3615">
        <f>COUNT(E1227:N1228)</f>
        <v>18</v>
      </c>
    </row>
    <row r="1228" spans="1:15" ht="15" customHeight="1" thickBot="1">
      <c r="A1228" s="3696"/>
      <c r="B1228" s="3663"/>
      <c r="C1228" s="3622"/>
      <c r="D1228" s="3658"/>
      <c r="E1228" s="132">
        <v>100103743604</v>
      </c>
      <c r="F1228" s="2211">
        <v>100103743606</v>
      </c>
      <c r="G1228" s="132">
        <v>100103743608</v>
      </c>
      <c r="H1228" s="2211">
        <v>100103749884</v>
      </c>
      <c r="I1228" s="132">
        <v>100103749886</v>
      </c>
      <c r="J1228" s="2211">
        <v>100103749888</v>
      </c>
      <c r="K1228" s="132">
        <v>100103749890</v>
      </c>
      <c r="L1228" s="2211">
        <v>100103749892</v>
      </c>
      <c r="M1228" s="132">
        <v>100103749894</v>
      </c>
      <c r="N1228" s="2211"/>
      <c r="O1228" s="3616"/>
    </row>
    <row r="1229" spans="1:15" ht="15" customHeight="1">
      <c r="A1229" s="3672">
        <v>24</v>
      </c>
      <c r="B1229" s="3660" t="s">
        <v>115</v>
      </c>
      <c r="C1229" s="3627" t="s">
        <v>201</v>
      </c>
      <c r="D1229" s="3606">
        <v>15</v>
      </c>
      <c r="E1229" s="131">
        <v>100103749926</v>
      </c>
      <c r="F1229" s="3589">
        <v>100103749928</v>
      </c>
      <c r="G1229" s="131">
        <v>100103749929</v>
      </c>
      <c r="H1229" s="3589">
        <v>100103749931</v>
      </c>
      <c r="I1229" s="131">
        <v>100103749932</v>
      </c>
      <c r="J1229" s="3492" t="s">
        <v>2943</v>
      </c>
      <c r="K1229" s="131">
        <v>100103749934</v>
      </c>
      <c r="L1229" s="248">
        <v>100103749936</v>
      </c>
      <c r="M1229" s="131">
        <v>100103755152</v>
      </c>
      <c r="N1229" s="3500" t="s">
        <v>2947</v>
      </c>
      <c r="O1229" s="3615">
        <f>COUNT(E1229:N1230)</f>
        <v>13</v>
      </c>
    </row>
    <row r="1230" spans="1:15" ht="15" customHeight="1" thickBot="1">
      <c r="A1230" s="3674"/>
      <c r="B1230" s="3661"/>
      <c r="C1230" s="3622"/>
      <c r="D1230" s="3658"/>
      <c r="E1230" s="2209">
        <v>100103749927</v>
      </c>
      <c r="F1230" s="3590"/>
      <c r="G1230" s="2209">
        <v>100103749930</v>
      </c>
      <c r="H1230" s="3590"/>
      <c r="I1230" s="2209">
        <v>100103749933</v>
      </c>
      <c r="J1230" s="3493"/>
      <c r="K1230" s="2209">
        <v>100103749935</v>
      </c>
      <c r="L1230" s="2210">
        <v>100103755150</v>
      </c>
      <c r="M1230" s="2225" t="s">
        <v>467</v>
      </c>
      <c r="N1230" s="3501"/>
      <c r="O1230" s="3625"/>
    </row>
    <row r="1231" spans="1:15" ht="15" customHeight="1">
      <c r="A1231" s="3695"/>
      <c r="B1231" s="3660" t="s">
        <v>115</v>
      </c>
      <c r="C1231" s="3595" t="s">
        <v>121</v>
      </c>
      <c r="D1231" s="3607">
        <v>15</v>
      </c>
      <c r="E1231" s="132"/>
      <c r="F1231" s="124">
        <v>100103743619</v>
      </c>
      <c r="G1231" s="2216" t="s">
        <v>896</v>
      </c>
      <c r="H1231" s="2214" t="s">
        <v>896</v>
      </c>
      <c r="I1231" s="2216" t="s">
        <v>896</v>
      </c>
      <c r="J1231" s="2214" t="s">
        <v>896</v>
      </c>
      <c r="K1231" s="132"/>
      <c r="L1231" s="2222" t="s">
        <v>889</v>
      </c>
      <c r="M1231" s="132">
        <v>100103739825</v>
      </c>
      <c r="N1231" s="2261" t="s">
        <v>2947</v>
      </c>
      <c r="O1231" s="3616">
        <f>COUNT(E1231:N1232)</f>
        <v>4</v>
      </c>
    </row>
    <row r="1232" spans="1:15" ht="15" customHeight="1" thickBot="1">
      <c r="A1232" s="3696"/>
      <c r="B1232" s="3661"/>
      <c r="C1232" s="3595"/>
      <c r="D1232" s="3607"/>
      <c r="E1232" s="132"/>
      <c r="F1232" s="125">
        <v>100103743618</v>
      </c>
      <c r="G1232" s="2212" t="s">
        <v>896</v>
      </c>
      <c r="H1232" s="2214" t="s">
        <v>896</v>
      </c>
      <c r="I1232" s="2212" t="s">
        <v>896</v>
      </c>
      <c r="J1232" s="2214" t="s">
        <v>896</v>
      </c>
      <c r="K1232" s="132"/>
      <c r="L1232" s="1937" t="s">
        <v>889</v>
      </c>
      <c r="M1232" s="132">
        <v>100103739826</v>
      </c>
      <c r="N1232" s="2260" t="s">
        <v>2947</v>
      </c>
      <c r="O1232" s="3625"/>
    </row>
    <row r="1233" spans="1:15" ht="15" customHeight="1">
      <c r="A1233" s="3695"/>
      <c r="B1233" s="3660" t="s">
        <v>115</v>
      </c>
      <c r="C1233" s="3621" t="s">
        <v>122</v>
      </c>
      <c r="D1233" s="3659">
        <v>15</v>
      </c>
      <c r="E1233" s="134">
        <v>100103739697</v>
      </c>
      <c r="F1233" s="122">
        <v>100103739699</v>
      </c>
      <c r="G1233" s="134">
        <v>100103739701</v>
      </c>
      <c r="H1233" s="122">
        <v>100103749898</v>
      </c>
      <c r="I1233" s="134">
        <v>100103749900</v>
      </c>
      <c r="J1233" s="122">
        <v>100103749902</v>
      </c>
      <c r="K1233" s="134">
        <v>100103749904</v>
      </c>
      <c r="L1233" s="122">
        <v>100103749906</v>
      </c>
      <c r="M1233" s="134">
        <v>100103749908</v>
      </c>
      <c r="N1233" s="122">
        <v>100103749911</v>
      </c>
      <c r="O1233" s="3616">
        <f>COUNT(E1233:N1234)</f>
        <v>20</v>
      </c>
    </row>
    <row r="1234" spans="1:15" ht="15" customHeight="1" thickBot="1">
      <c r="A1234" s="3696"/>
      <c r="B1234" s="3663"/>
      <c r="C1234" s="3622"/>
      <c r="D1234" s="3658"/>
      <c r="E1234" s="2207">
        <v>100103739698</v>
      </c>
      <c r="F1234" s="2213">
        <v>100103739700</v>
      </c>
      <c r="G1234" s="2207">
        <v>100103739702</v>
      </c>
      <c r="H1234" s="2213">
        <v>100103749899</v>
      </c>
      <c r="I1234" s="2207">
        <v>100103749901</v>
      </c>
      <c r="J1234" s="2213">
        <v>100103749903</v>
      </c>
      <c r="K1234" s="2207">
        <v>100103749905</v>
      </c>
      <c r="L1234" s="2213">
        <v>100103749907</v>
      </c>
      <c r="M1234" s="2207">
        <v>100103749910</v>
      </c>
      <c r="N1234" s="2213">
        <v>100103749912</v>
      </c>
      <c r="O1234" s="3625"/>
    </row>
    <row r="1235" spans="1:15" ht="15" customHeight="1">
      <c r="A1235" s="3695"/>
      <c r="B1235" s="3660" t="s">
        <v>115</v>
      </c>
      <c r="C1235" s="3595" t="s">
        <v>123</v>
      </c>
      <c r="D1235" s="3647">
        <v>15</v>
      </c>
      <c r="E1235" s="134"/>
      <c r="F1235" s="122">
        <v>100103749956</v>
      </c>
      <c r="G1235" s="134">
        <v>100103749958</v>
      </c>
      <c r="H1235" s="252">
        <v>100103749960</v>
      </c>
      <c r="I1235" s="134"/>
      <c r="J1235" s="122"/>
      <c r="K1235" s="134"/>
      <c r="L1235" s="122"/>
      <c r="M1235" s="134"/>
      <c r="N1235" s="122">
        <v>100103755197</v>
      </c>
      <c r="O1235" s="3616">
        <f>COUNT(E1235:N1236)</f>
        <v>7</v>
      </c>
    </row>
    <row r="1236" spans="1:15" ht="15" customHeight="1" thickBot="1">
      <c r="A1236" s="3696"/>
      <c r="B1236" s="3663"/>
      <c r="C1236" s="3595"/>
      <c r="D1236" s="3647"/>
      <c r="E1236" s="2207"/>
      <c r="F1236" s="2213">
        <v>100103749957</v>
      </c>
      <c r="G1236" s="2207">
        <v>100103749959</v>
      </c>
      <c r="H1236" s="2213"/>
      <c r="I1236" s="2207"/>
      <c r="J1236" s="2213"/>
      <c r="K1236" s="2207"/>
      <c r="L1236" s="2213"/>
      <c r="M1236" s="2207"/>
      <c r="N1236" s="2213">
        <v>100103755198</v>
      </c>
      <c r="O1236" s="3616"/>
    </row>
    <row r="1237" spans="1:15" ht="15" customHeight="1">
      <c r="A1237" s="3695"/>
      <c r="B1237" s="3660" t="s">
        <v>115</v>
      </c>
      <c r="C1237" s="3627" t="s">
        <v>124</v>
      </c>
      <c r="D1237" s="3650">
        <v>15</v>
      </c>
      <c r="E1237" s="134"/>
      <c r="F1237" s="122">
        <v>100103743642</v>
      </c>
      <c r="G1237" s="134">
        <v>100103743644</v>
      </c>
      <c r="H1237" s="122">
        <v>100103743646</v>
      </c>
      <c r="I1237" s="134"/>
      <c r="J1237" s="122">
        <v>100103743650</v>
      </c>
      <c r="K1237" s="134"/>
      <c r="L1237" s="122">
        <v>100103743648</v>
      </c>
      <c r="M1237" s="134">
        <v>100103743653</v>
      </c>
      <c r="N1237" s="122">
        <v>100103755208</v>
      </c>
      <c r="O1237" s="3615">
        <f>COUNT(E1237:N1238)</f>
        <v>13</v>
      </c>
    </row>
    <row r="1238" spans="1:15" ht="15" customHeight="1" thickBot="1">
      <c r="A1238" s="3696"/>
      <c r="B1238" s="3663"/>
      <c r="C1238" s="3595"/>
      <c r="D1238" s="3647"/>
      <c r="E1238" s="2207"/>
      <c r="F1238" s="2213">
        <v>100103743643</v>
      </c>
      <c r="G1238" s="2207">
        <v>100103743645</v>
      </c>
      <c r="H1238" s="2213">
        <v>100103743647</v>
      </c>
      <c r="I1238" s="2207"/>
      <c r="J1238" s="2213">
        <v>100103743651</v>
      </c>
      <c r="K1238" s="2207"/>
      <c r="L1238" s="2213">
        <v>100103743649</v>
      </c>
      <c r="M1238" s="2207"/>
      <c r="N1238" s="2213">
        <v>100103755209</v>
      </c>
      <c r="O1238" s="3616"/>
    </row>
    <row r="1239" spans="1:15" ht="15" customHeight="1">
      <c r="A1239" s="3672">
        <v>24</v>
      </c>
      <c r="B1239" s="3660" t="s">
        <v>115</v>
      </c>
      <c r="C1239" s="3606" t="s">
        <v>125</v>
      </c>
      <c r="D1239" s="3606">
        <v>60</v>
      </c>
      <c r="E1239" s="131">
        <v>100103743580</v>
      </c>
      <c r="F1239" s="124">
        <v>100103743588</v>
      </c>
      <c r="G1239" s="131"/>
      <c r="H1239" s="124">
        <v>100103749827</v>
      </c>
      <c r="I1239" s="131">
        <v>100103749823</v>
      </c>
      <c r="J1239" s="124">
        <v>100103749835</v>
      </c>
      <c r="K1239" s="131">
        <v>100103749843</v>
      </c>
      <c r="L1239" s="124">
        <v>100103749851</v>
      </c>
      <c r="M1239" s="131">
        <v>100103749859</v>
      </c>
      <c r="N1239" s="124">
        <v>100103749867</v>
      </c>
      <c r="O1239" s="3615">
        <f>COUNT(E1239:N1246)</f>
        <v>72</v>
      </c>
    </row>
    <row r="1240" spans="1:15" ht="15" customHeight="1">
      <c r="A1240" s="3673"/>
      <c r="B1240" s="3661"/>
      <c r="C1240" s="3607"/>
      <c r="D1240" s="3607"/>
      <c r="E1240" s="132">
        <v>100103743581</v>
      </c>
      <c r="F1240" s="124">
        <v>100103743589</v>
      </c>
      <c r="G1240" s="132"/>
      <c r="H1240" s="124">
        <v>100103749828</v>
      </c>
      <c r="I1240" s="132">
        <v>100103749824</v>
      </c>
      <c r="J1240" s="124">
        <v>100103749836</v>
      </c>
      <c r="K1240" s="132">
        <v>100103749844</v>
      </c>
      <c r="L1240" s="124">
        <v>100103749852</v>
      </c>
      <c r="M1240" s="132">
        <v>100103749860</v>
      </c>
      <c r="N1240" s="124">
        <v>100103749868</v>
      </c>
      <c r="O1240" s="3616"/>
    </row>
    <row r="1241" spans="1:15" ht="15" customHeight="1">
      <c r="A1241" s="3673"/>
      <c r="B1241" s="3661"/>
      <c r="C1241" s="3607"/>
      <c r="D1241" s="3607"/>
      <c r="E1241" s="132">
        <v>100103743582</v>
      </c>
      <c r="F1241" s="124">
        <v>100103743590</v>
      </c>
      <c r="G1241" s="132"/>
      <c r="H1241" s="124">
        <v>100103749829</v>
      </c>
      <c r="I1241" s="132">
        <v>100103749825</v>
      </c>
      <c r="J1241" s="124">
        <v>100103749837</v>
      </c>
      <c r="K1241" s="132">
        <v>100103749845</v>
      </c>
      <c r="L1241" s="124">
        <v>100103749853</v>
      </c>
      <c r="M1241" s="132">
        <v>100103749861</v>
      </c>
      <c r="N1241" s="124">
        <v>100103749869</v>
      </c>
      <c r="O1241" s="3616"/>
    </row>
    <row r="1242" spans="1:15" ht="15" customHeight="1">
      <c r="A1242" s="3673"/>
      <c r="B1242" s="3661"/>
      <c r="C1242" s="3607"/>
      <c r="D1242" s="3607"/>
      <c r="E1242" s="132">
        <v>100103743583</v>
      </c>
      <c r="F1242" s="124">
        <v>100103743591</v>
      </c>
      <c r="G1242" s="132"/>
      <c r="H1242" s="124">
        <v>100103749830</v>
      </c>
      <c r="I1242" s="132">
        <v>100103749826</v>
      </c>
      <c r="J1242" s="124">
        <v>100103749838</v>
      </c>
      <c r="K1242" s="132">
        <v>100103749846</v>
      </c>
      <c r="L1242" s="124">
        <v>100103749854</v>
      </c>
      <c r="M1242" s="132">
        <v>100103749862</v>
      </c>
      <c r="N1242" s="124">
        <v>100103749870</v>
      </c>
      <c r="O1242" s="3616"/>
    </row>
    <row r="1243" spans="1:15" ht="15" customHeight="1">
      <c r="A1243" s="3673"/>
      <c r="B1243" s="3661"/>
      <c r="C1243" s="3607"/>
      <c r="D1243" s="3607"/>
      <c r="E1243" s="132">
        <v>100103743584</v>
      </c>
      <c r="F1243" s="124">
        <v>100103743592</v>
      </c>
      <c r="G1243" s="132"/>
      <c r="H1243" s="124">
        <v>100103749831</v>
      </c>
      <c r="I1243" s="132">
        <v>100103748110</v>
      </c>
      <c r="J1243" s="124">
        <v>100103749839</v>
      </c>
      <c r="K1243" s="132">
        <v>100103749847</v>
      </c>
      <c r="L1243" s="124">
        <v>100103749855</v>
      </c>
      <c r="M1243" s="132">
        <v>100103749863</v>
      </c>
      <c r="N1243" s="124">
        <v>100103749871</v>
      </c>
      <c r="O1243" s="3616"/>
    </row>
    <row r="1244" spans="1:15" ht="15" customHeight="1">
      <c r="A1244" s="3673"/>
      <c r="B1244" s="3661"/>
      <c r="C1244" s="3607"/>
      <c r="D1244" s="3607"/>
      <c r="E1244" s="132">
        <v>100103743585</v>
      </c>
      <c r="F1244" s="124">
        <v>100103743593</v>
      </c>
      <c r="G1244" s="132"/>
      <c r="H1244" s="124">
        <v>100103749832</v>
      </c>
      <c r="I1244" s="132">
        <v>100103748111</v>
      </c>
      <c r="J1244" s="124">
        <v>100103749840</v>
      </c>
      <c r="K1244" s="132">
        <v>100103749848</v>
      </c>
      <c r="L1244" s="124">
        <v>100103749856</v>
      </c>
      <c r="M1244" s="132">
        <v>100103749864</v>
      </c>
      <c r="N1244" s="124">
        <v>100103749872</v>
      </c>
      <c r="O1244" s="3616"/>
    </row>
    <row r="1245" spans="1:15" ht="15" customHeight="1">
      <c r="A1245" s="3673"/>
      <c r="B1245" s="3661"/>
      <c r="C1245" s="3607"/>
      <c r="D1245" s="3607"/>
      <c r="E1245" s="132">
        <v>100103743586</v>
      </c>
      <c r="F1245" s="124">
        <v>100103743594</v>
      </c>
      <c r="G1245" s="132"/>
      <c r="H1245" s="124">
        <v>100103749833</v>
      </c>
      <c r="I1245" s="132">
        <v>100103748112</v>
      </c>
      <c r="J1245" s="124">
        <v>100103749841</v>
      </c>
      <c r="K1245" s="132">
        <v>100103749849</v>
      </c>
      <c r="L1245" s="124">
        <v>100103749857</v>
      </c>
      <c r="M1245" s="132">
        <v>100103749865</v>
      </c>
      <c r="N1245" s="124">
        <v>100103749873</v>
      </c>
      <c r="O1245" s="3616"/>
    </row>
    <row r="1246" spans="1:15" ht="15" customHeight="1" thickBot="1">
      <c r="A1246" s="3694"/>
      <c r="B1246" s="3661"/>
      <c r="C1246" s="3607"/>
      <c r="D1246" s="3607"/>
      <c r="E1246" s="132">
        <v>100103743587</v>
      </c>
      <c r="F1246" s="124">
        <v>100103748108</v>
      </c>
      <c r="G1246" s="132"/>
      <c r="H1246" s="124">
        <v>100103749834</v>
      </c>
      <c r="I1246" s="132">
        <v>100103748109</v>
      </c>
      <c r="J1246" s="124">
        <v>100103749842</v>
      </c>
      <c r="K1246" s="132">
        <v>100103749850</v>
      </c>
      <c r="L1246" s="124">
        <v>100103749858</v>
      </c>
      <c r="M1246" s="132">
        <v>100103749866</v>
      </c>
      <c r="N1246" s="124">
        <v>100103749874</v>
      </c>
      <c r="O1246" s="3616"/>
    </row>
    <row r="1247" spans="1:15" ht="15" customHeight="1">
      <c r="A1247" s="3672">
        <v>24</v>
      </c>
      <c r="B1247" s="3660" t="s">
        <v>115</v>
      </c>
      <c r="C1247" s="3606" t="s">
        <v>126</v>
      </c>
      <c r="D1247" s="3606">
        <v>60</v>
      </c>
      <c r="E1247" s="134">
        <v>100103743487</v>
      </c>
      <c r="F1247" s="122">
        <v>100103749769</v>
      </c>
      <c r="G1247" s="134"/>
      <c r="H1247" s="122">
        <v>100103749785</v>
      </c>
      <c r="I1247" s="134"/>
      <c r="J1247" s="122">
        <v>100103749793</v>
      </c>
      <c r="K1247" s="134"/>
      <c r="L1247" s="127">
        <v>100103749777</v>
      </c>
      <c r="M1247" s="134">
        <v>100103749801</v>
      </c>
      <c r="N1247" s="122">
        <v>100103754955</v>
      </c>
      <c r="O1247" s="3615">
        <f>COUNT(E1247:N1254)</f>
        <v>52</v>
      </c>
    </row>
    <row r="1248" spans="1:15" ht="15" customHeight="1">
      <c r="A1248" s="3673"/>
      <c r="B1248" s="3661"/>
      <c r="C1248" s="3607"/>
      <c r="D1248" s="3607"/>
      <c r="E1248" s="136">
        <v>100103749762</v>
      </c>
      <c r="F1248" s="126">
        <v>100103749770</v>
      </c>
      <c r="G1248" s="136"/>
      <c r="H1248" s="126">
        <v>100103749786</v>
      </c>
      <c r="I1248" s="136"/>
      <c r="J1248" s="126">
        <v>100103749794</v>
      </c>
      <c r="K1248" s="136"/>
      <c r="L1248" s="127">
        <v>100103749778</v>
      </c>
      <c r="M1248" s="136">
        <v>100103749802</v>
      </c>
      <c r="N1248" s="126">
        <v>100103754957</v>
      </c>
      <c r="O1248" s="3616"/>
    </row>
    <row r="1249" spans="1:15" ht="15" customHeight="1">
      <c r="A1249" s="3673"/>
      <c r="B1249" s="3661"/>
      <c r="C1249" s="3607"/>
      <c r="D1249" s="3607"/>
      <c r="E1249" s="137">
        <v>100103749763</v>
      </c>
      <c r="F1249" s="127">
        <v>100103749771</v>
      </c>
      <c r="G1249" s="137"/>
      <c r="H1249" s="127">
        <v>100103749787</v>
      </c>
      <c r="I1249" s="137"/>
      <c r="J1249" s="127">
        <v>100103749795</v>
      </c>
      <c r="K1249" s="137"/>
      <c r="L1249" s="127">
        <v>100103749779</v>
      </c>
      <c r="M1249" s="137">
        <v>100103749803</v>
      </c>
      <c r="N1249" s="127">
        <v>100103754958</v>
      </c>
      <c r="O1249" s="3616"/>
    </row>
    <row r="1250" spans="1:15" ht="15" customHeight="1">
      <c r="A1250" s="3673"/>
      <c r="B1250" s="3661"/>
      <c r="C1250" s="3607"/>
      <c r="D1250" s="3607"/>
      <c r="E1250" s="137">
        <v>100103749764</v>
      </c>
      <c r="F1250" s="127">
        <v>100103749772</v>
      </c>
      <c r="G1250" s="137"/>
      <c r="H1250" s="127">
        <v>100103749788</v>
      </c>
      <c r="I1250" s="137"/>
      <c r="J1250" s="127">
        <v>100103749796</v>
      </c>
      <c r="K1250" s="137"/>
      <c r="L1250" s="127">
        <v>100103749780</v>
      </c>
      <c r="M1250" s="137">
        <v>100103754954</v>
      </c>
      <c r="N1250" s="127">
        <v>100103754959</v>
      </c>
      <c r="O1250" s="3616"/>
    </row>
    <row r="1251" spans="1:15" ht="15" customHeight="1">
      <c r="A1251" s="3673"/>
      <c r="B1251" s="3661"/>
      <c r="C1251" s="3607"/>
      <c r="D1251" s="3607"/>
      <c r="E1251" s="137">
        <v>100103749765</v>
      </c>
      <c r="F1251" s="127">
        <v>100103749773</v>
      </c>
      <c r="G1251" s="137"/>
      <c r="H1251" s="127">
        <v>100103749789</v>
      </c>
      <c r="I1251" s="137"/>
      <c r="J1251" s="127">
        <v>100103749797</v>
      </c>
      <c r="K1251" s="137"/>
      <c r="L1251" s="127">
        <v>100103749781</v>
      </c>
      <c r="M1251" s="137"/>
      <c r="N1251" s="127">
        <v>100103754960</v>
      </c>
      <c r="O1251" s="3616"/>
    </row>
    <row r="1252" spans="1:15" ht="15" customHeight="1">
      <c r="A1252" s="3673"/>
      <c r="B1252" s="3661"/>
      <c r="C1252" s="3607"/>
      <c r="D1252" s="3607"/>
      <c r="E1252" s="137">
        <v>100103749766</v>
      </c>
      <c r="F1252" s="127">
        <v>100103749774</v>
      </c>
      <c r="G1252" s="137"/>
      <c r="H1252" s="127">
        <v>100103749790</v>
      </c>
      <c r="I1252" s="137"/>
      <c r="J1252" s="127">
        <v>100103749798</v>
      </c>
      <c r="K1252" s="137"/>
      <c r="L1252" s="127">
        <v>100103749782</v>
      </c>
      <c r="M1252" s="137"/>
      <c r="N1252" s="127">
        <v>100103754961</v>
      </c>
      <c r="O1252" s="3616"/>
    </row>
    <row r="1253" spans="1:15" ht="15" customHeight="1">
      <c r="A1253" s="3673"/>
      <c r="B1253" s="3661"/>
      <c r="C1253" s="3607"/>
      <c r="D1253" s="3607"/>
      <c r="E1253" s="137">
        <v>100103749767</v>
      </c>
      <c r="F1253" s="127">
        <v>100103749775</v>
      </c>
      <c r="G1253" s="137"/>
      <c r="H1253" s="127">
        <v>100103749791</v>
      </c>
      <c r="I1253" s="137"/>
      <c r="J1253" s="127">
        <v>100103749799</v>
      </c>
      <c r="K1253" s="137"/>
      <c r="L1253" s="127">
        <v>100103749783</v>
      </c>
      <c r="M1253" s="137"/>
      <c r="N1253" s="127">
        <v>100103754962</v>
      </c>
      <c r="O1253" s="3616"/>
    </row>
    <row r="1254" spans="1:15" ht="15" customHeight="1" thickBot="1">
      <c r="A1254" s="3694"/>
      <c r="B1254" s="3663"/>
      <c r="C1254" s="3607"/>
      <c r="D1254" s="3607"/>
      <c r="E1254" s="138">
        <v>100103749768</v>
      </c>
      <c r="F1254" s="128">
        <v>100103749776</v>
      </c>
      <c r="G1254" s="138"/>
      <c r="H1254" s="128">
        <v>100103749792</v>
      </c>
      <c r="I1254" s="138"/>
      <c r="J1254" s="128">
        <v>100103749800</v>
      </c>
      <c r="K1254" s="138"/>
      <c r="L1254" s="127">
        <v>100103749784</v>
      </c>
      <c r="M1254" s="138"/>
      <c r="N1254" s="128">
        <v>100103754963</v>
      </c>
      <c r="O1254" s="3625"/>
    </row>
    <row r="1255" spans="1:15" ht="15" customHeight="1">
      <c r="A1255" s="3672">
        <v>24</v>
      </c>
      <c r="B1255" s="3660" t="s">
        <v>115</v>
      </c>
      <c r="C1255" s="3606" t="s">
        <v>127</v>
      </c>
      <c r="D1255" s="3606">
        <v>60</v>
      </c>
      <c r="E1255" s="134"/>
      <c r="F1255" s="122">
        <v>100103743511</v>
      </c>
      <c r="G1255" s="134">
        <v>100103743519</v>
      </c>
      <c r="H1255" s="122">
        <v>100103743523</v>
      </c>
      <c r="I1255" s="134">
        <v>100103743531</v>
      </c>
      <c r="J1255" s="122">
        <v>100103743539</v>
      </c>
      <c r="K1255" s="134">
        <v>100103743547</v>
      </c>
      <c r="L1255" s="122">
        <v>100103749810</v>
      </c>
      <c r="M1255" s="134">
        <v>100103749818</v>
      </c>
      <c r="N1255" s="122">
        <v>100103749822</v>
      </c>
      <c r="O1255" s="3615">
        <f>COUNT(E1255:N1262)</f>
        <v>68</v>
      </c>
    </row>
    <row r="1256" spans="1:15" ht="15" customHeight="1">
      <c r="A1256" s="3673"/>
      <c r="B1256" s="3661"/>
      <c r="C1256" s="3607"/>
      <c r="D1256" s="3607"/>
      <c r="E1256" s="137"/>
      <c r="F1256" s="127">
        <v>100103743512</v>
      </c>
      <c r="G1256" s="137">
        <v>100103743520</v>
      </c>
      <c r="H1256" s="127">
        <v>100103743524</v>
      </c>
      <c r="I1256" s="137">
        <v>100103743532</v>
      </c>
      <c r="J1256" s="127">
        <v>100103743540</v>
      </c>
      <c r="K1256" s="137">
        <v>100103743548</v>
      </c>
      <c r="L1256" s="127">
        <v>100103749811</v>
      </c>
      <c r="M1256" s="137">
        <v>100103749819</v>
      </c>
      <c r="N1256" s="127">
        <v>100103755008</v>
      </c>
      <c r="O1256" s="3616"/>
    </row>
    <row r="1257" spans="1:15" ht="15" customHeight="1">
      <c r="A1257" s="3673"/>
      <c r="B1257" s="3661"/>
      <c r="C1257" s="3607"/>
      <c r="D1257" s="3607"/>
      <c r="E1257" s="137"/>
      <c r="F1257" s="127">
        <v>100103743513</v>
      </c>
      <c r="G1257" s="137">
        <v>100103743521</v>
      </c>
      <c r="H1257" s="127">
        <v>100103743525</v>
      </c>
      <c r="I1257" s="137">
        <v>100103743533</v>
      </c>
      <c r="J1257" s="127">
        <v>100103743541</v>
      </c>
      <c r="K1257" s="137">
        <v>100103749804</v>
      </c>
      <c r="L1257" s="127">
        <v>100103749812</v>
      </c>
      <c r="M1257" s="137">
        <v>100103749820</v>
      </c>
      <c r="N1257" s="127">
        <v>100103755009</v>
      </c>
      <c r="O1257" s="3616"/>
    </row>
    <row r="1258" spans="1:15" ht="15" customHeight="1">
      <c r="A1258" s="3673"/>
      <c r="B1258" s="3661"/>
      <c r="C1258" s="3607"/>
      <c r="D1258" s="3607"/>
      <c r="E1258" s="137"/>
      <c r="F1258" s="127">
        <v>100103743510</v>
      </c>
      <c r="G1258" s="137">
        <v>100103743522</v>
      </c>
      <c r="H1258" s="127">
        <v>100103743526</v>
      </c>
      <c r="I1258" s="137">
        <v>100103743534</v>
      </c>
      <c r="J1258" s="127">
        <v>100103743542</v>
      </c>
      <c r="K1258" s="137">
        <v>100103749805</v>
      </c>
      <c r="L1258" s="127">
        <v>100103749813</v>
      </c>
      <c r="M1258" s="137">
        <v>100103749821</v>
      </c>
      <c r="N1258" s="127">
        <v>100103755010</v>
      </c>
      <c r="O1258" s="3616"/>
    </row>
    <row r="1259" spans="1:15" ht="15" customHeight="1">
      <c r="A1259" s="3673"/>
      <c r="B1259" s="3661"/>
      <c r="C1259" s="3607"/>
      <c r="D1259" s="3607"/>
      <c r="E1259" s="137"/>
      <c r="F1259" s="127">
        <v>100103743509</v>
      </c>
      <c r="G1259" s="137">
        <v>100103743514</v>
      </c>
      <c r="H1259" s="127">
        <v>100103743527</v>
      </c>
      <c r="I1259" s="137">
        <v>100103743535</v>
      </c>
      <c r="J1259" s="127">
        <v>100103743543</v>
      </c>
      <c r="K1259" s="137">
        <v>100103749806</v>
      </c>
      <c r="L1259" s="127">
        <v>100103749814</v>
      </c>
      <c r="M1259" s="137"/>
      <c r="N1259" s="127">
        <v>100103755011</v>
      </c>
      <c r="O1259" s="3616"/>
    </row>
    <row r="1260" spans="1:15" ht="15" customHeight="1">
      <c r="A1260" s="3673"/>
      <c r="B1260" s="3661"/>
      <c r="C1260" s="3607"/>
      <c r="D1260" s="3607"/>
      <c r="E1260" s="137"/>
      <c r="F1260" s="127">
        <v>100103743508</v>
      </c>
      <c r="G1260" s="137">
        <v>100103743515</v>
      </c>
      <c r="H1260" s="127">
        <v>100103743528</v>
      </c>
      <c r="I1260" s="137">
        <v>100103743536</v>
      </c>
      <c r="J1260" s="127">
        <v>100103743544</v>
      </c>
      <c r="K1260" s="137">
        <v>100103749807</v>
      </c>
      <c r="L1260" s="127">
        <v>100103749815</v>
      </c>
      <c r="M1260" s="137"/>
      <c r="N1260" s="127">
        <v>100103755012</v>
      </c>
      <c r="O1260" s="3616"/>
    </row>
    <row r="1261" spans="1:15" ht="15" customHeight="1">
      <c r="A1261" s="3673"/>
      <c r="B1261" s="3661"/>
      <c r="C1261" s="3607"/>
      <c r="D1261" s="3607"/>
      <c r="E1261" s="137"/>
      <c r="F1261" s="127">
        <v>100103743507</v>
      </c>
      <c r="G1261" s="137">
        <v>100103743516</v>
      </c>
      <c r="H1261" s="127">
        <v>100103743529</v>
      </c>
      <c r="I1261" s="137">
        <v>100103743537</v>
      </c>
      <c r="J1261" s="127">
        <v>100103743545</v>
      </c>
      <c r="K1261" s="137">
        <v>100103749808</v>
      </c>
      <c r="L1261" s="127">
        <v>100103749816</v>
      </c>
      <c r="M1261" s="137"/>
      <c r="N1261" s="127">
        <v>100103755013</v>
      </c>
      <c r="O1261" s="3616"/>
    </row>
    <row r="1262" spans="1:15" ht="15" customHeight="1" thickBot="1">
      <c r="A1262" s="3694"/>
      <c r="B1262" s="3662"/>
      <c r="C1262" s="3613"/>
      <c r="D1262" s="3613"/>
      <c r="E1262" s="789"/>
      <c r="F1262" s="790">
        <v>100103743506</v>
      </c>
      <c r="G1262" s="789">
        <v>100103743517</v>
      </c>
      <c r="H1262" s="790">
        <v>100103743530</v>
      </c>
      <c r="I1262" s="789">
        <v>100103743538</v>
      </c>
      <c r="J1262" s="790">
        <v>100103743546</v>
      </c>
      <c r="K1262" s="789">
        <v>100103749809</v>
      </c>
      <c r="L1262" s="790">
        <v>100103749817</v>
      </c>
      <c r="M1262" s="789"/>
      <c r="N1262" s="790">
        <v>100103755014</v>
      </c>
      <c r="O1262" s="3617"/>
    </row>
    <row r="1263" spans="1:15" ht="15" customHeight="1" thickBot="1">
      <c r="A1263" s="3397" t="s">
        <v>12</v>
      </c>
      <c r="B1263" s="3398"/>
      <c r="C1263" s="3398"/>
      <c r="D1263" s="3398"/>
      <c r="E1263" s="787" t="s">
        <v>2823</v>
      </c>
      <c r="F1263" s="788" t="s">
        <v>2824</v>
      </c>
      <c r="G1263" s="787" t="s">
        <v>2825</v>
      </c>
      <c r="H1263" s="788" t="s">
        <v>2826</v>
      </c>
      <c r="I1263" s="787" t="s">
        <v>2827</v>
      </c>
      <c r="J1263" s="788" t="s">
        <v>2828</v>
      </c>
      <c r="K1263" s="787" t="s">
        <v>2829</v>
      </c>
      <c r="L1263" s="788" t="s">
        <v>2830</v>
      </c>
      <c r="M1263" s="787" t="s">
        <v>2831</v>
      </c>
      <c r="N1263" s="788" t="s">
        <v>2840</v>
      </c>
      <c r="O1263" s="3618">
        <f>SUM(O1223:O1262)</f>
        <v>274</v>
      </c>
    </row>
    <row r="1264" spans="1:15" ht="15" customHeight="1" thickBot="1">
      <c r="A1264" s="3366"/>
      <c r="B1264" s="3367"/>
      <c r="C1264" s="3367"/>
      <c r="D1264" s="3367"/>
      <c r="E1264" s="856" t="s">
        <v>2833</v>
      </c>
      <c r="F1264" s="63" t="s">
        <v>2834</v>
      </c>
      <c r="G1264" s="856" t="s">
        <v>2835</v>
      </c>
      <c r="H1264" s="63" t="s">
        <v>2836</v>
      </c>
      <c r="I1264" s="856" t="s">
        <v>2837</v>
      </c>
      <c r="J1264" s="63" t="s">
        <v>2838</v>
      </c>
      <c r="K1264" s="856" t="s">
        <v>2839</v>
      </c>
      <c r="L1264" s="63" t="s">
        <v>2840</v>
      </c>
      <c r="M1264" s="856" t="s">
        <v>2841</v>
      </c>
      <c r="N1264" s="63" t="s">
        <v>2842</v>
      </c>
      <c r="O1264" s="3619"/>
    </row>
    <row r="1265" spans="1:15" ht="15" customHeight="1">
      <c r="A1265" s="3364" t="s">
        <v>13</v>
      </c>
      <c r="B1265" s="3365"/>
      <c r="C1265" s="3365"/>
      <c r="D1265" s="3365"/>
      <c r="E1265" s="3600" t="s">
        <v>2843</v>
      </c>
      <c r="F1265" s="3598" t="s">
        <v>2844</v>
      </c>
      <c r="G1265" s="3600" t="s">
        <v>2845</v>
      </c>
      <c r="H1265" s="3598" t="s">
        <v>2846</v>
      </c>
      <c r="I1265" s="3600" t="s">
        <v>2847</v>
      </c>
      <c r="J1265" s="3598" t="s">
        <v>2848</v>
      </c>
      <c r="K1265" s="3600" t="s">
        <v>2849</v>
      </c>
      <c r="L1265" s="3598" t="s">
        <v>2850</v>
      </c>
      <c r="M1265" s="3600" t="s">
        <v>2851</v>
      </c>
      <c r="N1265" s="3598" t="s">
        <v>2852</v>
      </c>
      <c r="O1265" s="3619"/>
    </row>
    <row r="1266" spans="1:15" ht="15" customHeight="1" thickBot="1">
      <c r="A1266" s="3366"/>
      <c r="B1266" s="3367"/>
      <c r="C1266" s="3367"/>
      <c r="D1266" s="3367"/>
      <c r="E1266" s="3601"/>
      <c r="F1266" s="3599"/>
      <c r="G1266" s="3601"/>
      <c r="H1266" s="3599"/>
      <c r="I1266" s="3601"/>
      <c r="J1266" s="3599"/>
      <c r="K1266" s="3601"/>
      <c r="L1266" s="3599"/>
      <c r="M1266" s="3601"/>
      <c r="N1266" s="3599"/>
      <c r="O1266" s="3619"/>
    </row>
    <row r="1267" spans="1:15" ht="15" customHeight="1">
      <c r="A1267" s="3364" t="s">
        <v>14</v>
      </c>
      <c r="B1267" s="3365"/>
      <c r="C1267" s="3365"/>
      <c r="D1267" s="3365"/>
      <c r="E1267" s="3600" t="s">
        <v>2853</v>
      </c>
      <c r="F1267" s="3598" t="s">
        <v>2854</v>
      </c>
      <c r="G1267" s="3600" t="s">
        <v>2855</v>
      </c>
      <c r="H1267" s="3598" t="s">
        <v>2856</v>
      </c>
      <c r="I1267" s="3600" t="s">
        <v>2857</v>
      </c>
      <c r="J1267" s="3598" t="s">
        <v>2858</v>
      </c>
      <c r="K1267" s="3600" t="s">
        <v>2859</v>
      </c>
      <c r="L1267" s="3598" t="s">
        <v>2860</v>
      </c>
      <c r="M1267" s="3600" t="s">
        <v>2861</v>
      </c>
      <c r="N1267" s="3598" t="s">
        <v>2862</v>
      </c>
      <c r="O1267" s="3619"/>
    </row>
    <row r="1268" spans="1:15" ht="15" customHeight="1" thickBot="1">
      <c r="A1268" s="3366"/>
      <c r="B1268" s="3367"/>
      <c r="C1268" s="3367"/>
      <c r="D1268" s="3367"/>
      <c r="E1268" s="3601"/>
      <c r="F1268" s="3599"/>
      <c r="G1268" s="3601"/>
      <c r="H1268" s="3599"/>
      <c r="I1268" s="3601"/>
      <c r="J1268" s="3599"/>
      <c r="K1268" s="3601"/>
      <c r="L1268" s="3599"/>
      <c r="M1268" s="3601"/>
      <c r="N1268" s="3599"/>
      <c r="O1268" s="3619"/>
    </row>
    <row r="1269" spans="1:15" ht="15" customHeight="1">
      <c r="A1269" s="3364" t="s">
        <v>15</v>
      </c>
      <c r="B1269" s="3365"/>
      <c r="C1269" s="3365"/>
      <c r="D1269" s="3365"/>
      <c r="E1269" s="3602" t="s">
        <v>2863</v>
      </c>
      <c r="F1269" s="3604" t="s">
        <v>2864</v>
      </c>
      <c r="G1269" s="3602" t="s">
        <v>2865</v>
      </c>
      <c r="H1269" s="3604" t="s">
        <v>2872</v>
      </c>
      <c r="I1269" s="3602" t="s">
        <v>2866</v>
      </c>
      <c r="J1269" s="3604" t="s">
        <v>2867</v>
      </c>
      <c r="K1269" s="3602" t="s">
        <v>2868</v>
      </c>
      <c r="L1269" s="3604" t="s">
        <v>2869</v>
      </c>
      <c r="M1269" s="3602" t="s">
        <v>2870</v>
      </c>
      <c r="N1269" s="3604" t="s">
        <v>2871</v>
      </c>
      <c r="O1269" s="3619"/>
    </row>
    <row r="1270" spans="1:15" ht="15" customHeight="1" thickBot="1">
      <c r="A1270" s="3366"/>
      <c r="B1270" s="3367"/>
      <c r="C1270" s="3367"/>
      <c r="D1270" s="3367"/>
      <c r="E1270" s="3603"/>
      <c r="F1270" s="3605"/>
      <c r="G1270" s="3603"/>
      <c r="H1270" s="3605"/>
      <c r="I1270" s="3603"/>
      <c r="J1270" s="3605"/>
      <c r="K1270" s="3603"/>
      <c r="L1270" s="3605"/>
      <c r="M1270" s="3603"/>
      <c r="N1270" s="3605"/>
      <c r="O1270" s="3619"/>
    </row>
    <row r="1271" spans="1:15" ht="15" customHeight="1" thickBot="1">
      <c r="A1271" s="3382" t="s">
        <v>16</v>
      </c>
      <c r="B1271" s="3383"/>
      <c r="C1271" s="3383"/>
      <c r="D1271" s="3384"/>
      <c r="E1271" s="112">
        <v>738</v>
      </c>
      <c r="F1271" s="861">
        <v>759</v>
      </c>
      <c r="G1271" s="112">
        <v>738</v>
      </c>
      <c r="H1271" s="861">
        <v>759</v>
      </c>
      <c r="I1271" s="112">
        <v>738</v>
      </c>
      <c r="J1271" s="861">
        <v>759</v>
      </c>
      <c r="K1271" s="112">
        <v>738</v>
      </c>
      <c r="L1271" s="861">
        <v>759</v>
      </c>
      <c r="M1271" s="112">
        <v>738</v>
      </c>
      <c r="N1271" s="861">
        <v>759</v>
      </c>
      <c r="O1271" s="3619"/>
    </row>
    <row r="1272" spans="1:15" ht="15" customHeight="1" thickBot="1">
      <c r="A1272" s="660" t="s">
        <v>0</v>
      </c>
      <c r="B1272" s="141" t="s">
        <v>1</v>
      </c>
      <c r="C1272" s="142" t="s">
        <v>2</v>
      </c>
      <c r="D1272" s="175" t="s">
        <v>3</v>
      </c>
      <c r="E1272" s="3633">
        <v>44732</v>
      </c>
      <c r="F1272" s="3634"/>
      <c r="G1272" s="3633">
        <v>44733</v>
      </c>
      <c r="H1272" s="3634"/>
      <c r="I1272" s="3633">
        <v>44734</v>
      </c>
      <c r="J1272" s="3634"/>
      <c r="K1272" s="3633">
        <v>44735</v>
      </c>
      <c r="L1272" s="3634"/>
      <c r="M1272" s="3633">
        <v>44736</v>
      </c>
      <c r="N1272" s="3634"/>
      <c r="O1272" s="161"/>
    </row>
    <row r="1273" spans="1:15" ht="15" customHeight="1">
      <c r="A1273" s="3672"/>
      <c r="B1273" s="3660" t="s">
        <v>115</v>
      </c>
      <c r="C1273" s="3606" t="s">
        <v>116</v>
      </c>
      <c r="D1273" s="3650">
        <v>15</v>
      </c>
      <c r="E1273" s="131">
        <v>100103739723</v>
      </c>
      <c r="F1273" s="248">
        <v>100103725303</v>
      </c>
      <c r="G1273" s="129">
        <v>100103739726</v>
      </c>
      <c r="H1273" s="1236">
        <v>100103739728</v>
      </c>
      <c r="I1273" s="131">
        <v>100103739730</v>
      </c>
      <c r="J1273" s="248">
        <v>100103739732</v>
      </c>
      <c r="K1273" s="129">
        <v>100103739734</v>
      </c>
      <c r="L1273" s="1236">
        <v>100103739736</v>
      </c>
      <c r="M1273" s="129">
        <v>100103739738</v>
      </c>
      <c r="N1273" s="1236">
        <v>100103739740</v>
      </c>
      <c r="O1273" s="3615">
        <f>COUNT(E1273:N1274)</f>
        <v>20</v>
      </c>
    </row>
    <row r="1274" spans="1:15" ht="15" customHeight="1" thickBot="1">
      <c r="A1274" s="3674"/>
      <c r="B1274" s="3663"/>
      <c r="C1274" s="3607"/>
      <c r="D1274" s="3651"/>
      <c r="E1274" s="2246">
        <v>100103739724</v>
      </c>
      <c r="F1274" s="2247">
        <v>100103739725</v>
      </c>
      <c r="G1274" s="130">
        <v>100103739727</v>
      </c>
      <c r="H1274" s="1204">
        <v>100103739729</v>
      </c>
      <c r="I1274" s="2268">
        <v>100103739731</v>
      </c>
      <c r="J1274" s="2269">
        <v>100103739733</v>
      </c>
      <c r="K1274" s="130">
        <v>100103739735</v>
      </c>
      <c r="L1274" s="1204">
        <v>100103739737</v>
      </c>
      <c r="M1274" s="130">
        <v>100103739739</v>
      </c>
      <c r="N1274" s="1204">
        <v>100103739741</v>
      </c>
      <c r="O1274" s="3616"/>
    </row>
    <row r="1275" spans="1:15" ht="15" customHeight="1">
      <c r="A1275" s="3672">
        <v>25</v>
      </c>
      <c r="B1275" s="3660" t="s">
        <v>115</v>
      </c>
      <c r="C1275" s="3606" t="s">
        <v>117</v>
      </c>
      <c r="D1275" s="3606">
        <v>15</v>
      </c>
      <c r="E1275" s="131">
        <v>100103739785</v>
      </c>
      <c r="F1275" s="120">
        <v>100103739786</v>
      </c>
      <c r="G1275" s="129">
        <v>100103739788</v>
      </c>
      <c r="H1275" s="120">
        <v>100103739790</v>
      </c>
      <c r="I1275" s="131">
        <v>100103739792</v>
      </c>
      <c r="J1275" s="120">
        <v>100103739794</v>
      </c>
      <c r="K1275" s="129">
        <v>100103739796</v>
      </c>
      <c r="L1275" s="120">
        <v>100103739798</v>
      </c>
      <c r="M1275" s="129">
        <v>100103739800</v>
      </c>
      <c r="N1275" s="120">
        <v>100103739801</v>
      </c>
      <c r="O1275" s="3615">
        <f>COUNT(E1275:N1276)</f>
        <v>19</v>
      </c>
    </row>
    <row r="1276" spans="1:15" ht="15" customHeight="1" thickBot="1">
      <c r="A1276" s="3674"/>
      <c r="B1276" s="3663"/>
      <c r="C1276" s="3607"/>
      <c r="D1276" s="3607"/>
      <c r="E1276" s="2246">
        <v>100103739766</v>
      </c>
      <c r="F1276" s="2252">
        <v>100103739787</v>
      </c>
      <c r="G1276" s="130">
        <v>100103739789</v>
      </c>
      <c r="H1276" s="2241">
        <v>100103739791</v>
      </c>
      <c r="I1276" s="2268">
        <v>100103739793</v>
      </c>
      <c r="J1276" s="2241">
        <v>100103739795</v>
      </c>
      <c r="K1276" s="130">
        <v>100103739797</v>
      </c>
      <c r="L1276" s="2241">
        <v>100103739799</v>
      </c>
      <c r="M1276" s="2344" t="s">
        <v>481</v>
      </c>
      <c r="N1276" s="2241">
        <v>100103739802</v>
      </c>
      <c r="O1276" s="3616"/>
    </row>
    <row r="1277" spans="1:15" ht="15" customHeight="1">
      <c r="A1277" s="3672"/>
      <c r="B1277" s="3660" t="s">
        <v>115</v>
      </c>
      <c r="C1277" s="3627" t="s">
        <v>118</v>
      </c>
      <c r="D1277" s="3650">
        <v>15</v>
      </c>
      <c r="E1277" s="3596"/>
      <c r="F1277" s="3640">
        <v>100103743660</v>
      </c>
      <c r="G1277" s="3596">
        <v>100103743662</v>
      </c>
      <c r="H1277" s="122">
        <v>100103743664</v>
      </c>
      <c r="I1277" s="3596"/>
      <c r="J1277" s="3640">
        <v>100103743665</v>
      </c>
      <c r="K1277" s="3596">
        <v>100103749961</v>
      </c>
      <c r="L1277" s="3640">
        <v>100103749962</v>
      </c>
      <c r="M1277" s="3596"/>
      <c r="N1277" s="3640">
        <v>100103749963</v>
      </c>
      <c r="O1277" s="3615">
        <f>COUNT(E1277:N1278)</f>
        <v>7</v>
      </c>
    </row>
    <row r="1278" spans="1:15" ht="15" customHeight="1" thickBot="1">
      <c r="A1278" s="3674"/>
      <c r="B1278" s="3663"/>
      <c r="C1278" s="3622"/>
      <c r="D1278" s="3652"/>
      <c r="E1278" s="3597"/>
      <c r="F1278" s="3641"/>
      <c r="G1278" s="3597"/>
      <c r="H1278" s="381"/>
      <c r="I1278" s="3597"/>
      <c r="J1278" s="3641"/>
      <c r="K1278" s="3597"/>
      <c r="L1278" s="3641"/>
      <c r="M1278" s="3597"/>
      <c r="N1278" s="3641"/>
      <c r="O1278" s="3625"/>
    </row>
    <row r="1279" spans="1:15" ht="15" customHeight="1" thickBot="1">
      <c r="A1279" s="2251"/>
      <c r="B1279" s="2250"/>
      <c r="C1279" s="2248" t="s">
        <v>2822</v>
      </c>
      <c r="D1279" s="2249"/>
      <c r="E1279" s="422"/>
      <c r="F1279" s="421"/>
      <c r="G1279" s="422"/>
      <c r="H1279" s="421">
        <v>100103755235</v>
      </c>
      <c r="I1279" s="422">
        <v>100103743663</v>
      </c>
      <c r="J1279" s="122">
        <v>100103755236</v>
      </c>
      <c r="K1279" s="422">
        <v>100103749967</v>
      </c>
      <c r="L1279" s="421">
        <v>100103749968</v>
      </c>
      <c r="M1279" s="422"/>
      <c r="N1279" s="421">
        <v>100103749970</v>
      </c>
      <c r="O1279" s="2245"/>
    </row>
    <row r="1280" spans="1:15" ht="15" customHeight="1" thickBot="1">
      <c r="A1280" s="3672"/>
      <c r="B1280" s="3660" t="s">
        <v>115</v>
      </c>
      <c r="C1280" s="3627" t="s">
        <v>120</v>
      </c>
      <c r="D1280" s="3606">
        <v>15</v>
      </c>
      <c r="E1280" s="131"/>
      <c r="F1280" s="120">
        <v>100103749895</v>
      </c>
      <c r="G1280" s="131">
        <v>100103749897</v>
      </c>
      <c r="H1280" s="120">
        <v>100103755111</v>
      </c>
      <c r="I1280" s="2216" t="s">
        <v>477</v>
      </c>
      <c r="J1280" s="310" t="s">
        <v>2998</v>
      </c>
      <c r="K1280" s="131">
        <v>100103755115</v>
      </c>
      <c r="L1280" s="310" t="s">
        <v>2998</v>
      </c>
      <c r="M1280" s="131">
        <v>100103755117</v>
      </c>
      <c r="N1280" s="310" t="s">
        <v>2998</v>
      </c>
      <c r="O1280" s="3615">
        <f>COUNT(E1280:N1281)</f>
        <v>10</v>
      </c>
    </row>
    <row r="1281" spans="1:15" ht="15" customHeight="1" thickBot="1">
      <c r="A1281" s="3674"/>
      <c r="B1281" s="3663"/>
      <c r="C1281" s="3622"/>
      <c r="D1281" s="3658"/>
      <c r="E1281" s="132"/>
      <c r="F1281" s="2241">
        <v>100103749896</v>
      </c>
      <c r="G1281" s="132">
        <v>100103755110</v>
      </c>
      <c r="H1281" s="577">
        <v>100103755112</v>
      </c>
      <c r="I1281" s="2275" t="s">
        <v>477</v>
      </c>
      <c r="J1281" s="310" t="s">
        <v>2998</v>
      </c>
      <c r="K1281" s="132">
        <v>100103755116</v>
      </c>
      <c r="L1281" s="310" t="s">
        <v>2998</v>
      </c>
      <c r="M1281" s="132">
        <v>100103755118</v>
      </c>
      <c r="N1281" s="310" t="s">
        <v>2998</v>
      </c>
      <c r="O1281" s="3616"/>
    </row>
    <row r="1282" spans="1:15" ht="15" customHeight="1">
      <c r="A1282" s="3672"/>
      <c r="B1282" s="3660" t="s">
        <v>115</v>
      </c>
      <c r="C1282" s="3627" t="s">
        <v>201</v>
      </c>
      <c r="D1282" s="3606">
        <v>15</v>
      </c>
      <c r="E1282" s="131">
        <v>100103755154</v>
      </c>
      <c r="F1282" s="3589">
        <v>100103755157</v>
      </c>
      <c r="G1282" s="131">
        <v>100103755159</v>
      </c>
      <c r="H1282" s="3589">
        <v>100103755164</v>
      </c>
      <c r="I1282" s="2216" t="s">
        <v>477</v>
      </c>
      <c r="J1282" s="3589">
        <v>100103755166</v>
      </c>
      <c r="K1282" s="131"/>
      <c r="L1282" s="3589">
        <v>100103755168</v>
      </c>
      <c r="M1282" s="131">
        <v>100103755170</v>
      </c>
      <c r="N1282" s="3589">
        <v>100103760447</v>
      </c>
      <c r="O1282" s="3615">
        <f>COUNT(E1282:N1283)</f>
        <v>10</v>
      </c>
    </row>
    <row r="1283" spans="1:15" ht="15" customHeight="1" thickBot="1">
      <c r="A1283" s="3674"/>
      <c r="B1283" s="3661"/>
      <c r="C1283" s="3622"/>
      <c r="D1283" s="3658"/>
      <c r="E1283" s="854"/>
      <c r="F1283" s="3590"/>
      <c r="G1283" s="854">
        <v>100103755162</v>
      </c>
      <c r="H1283" s="3590"/>
      <c r="I1283" s="2270" t="s">
        <v>477</v>
      </c>
      <c r="J1283" s="3590"/>
      <c r="K1283" s="854"/>
      <c r="L1283" s="3590"/>
      <c r="M1283" s="854">
        <v>100103760446</v>
      </c>
      <c r="N1283" s="3590"/>
      <c r="O1283" s="3625"/>
    </row>
    <row r="1284" spans="1:15" ht="15" customHeight="1">
      <c r="A1284" s="3672"/>
      <c r="B1284" s="3660" t="s">
        <v>115</v>
      </c>
      <c r="C1284" s="3595" t="s">
        <v>121</v>
      </c>
      <c r="D1284" s="3607">
        <v>15</v>
      </c>
      <c r="E1284" s="132">
        <v>100103743624</v>
      </c>
      <c r="F1284" s="124">
        <v>100103743626</v>
      </c>
      <c r="G1284" s="132">
        <v>100103743628</v>
      </c>
      <c r="H1284" s="124">
        <v>100103749938</v>
      </c>
      <c r="I1284" s="134">
        <v>100103749940</v>
      </c>
      <c r="J1284" s="124">
        <v>100103749942</v>
      </c>
      <c r="K1284" s="132">
        <v>100103749944</v>
      </c>
      <c r="L1284" s="124">
        <v>100103749946</v>
      </c>
      <c r="M1284" s="132">
        <v>100103749948</v>
      </c>
      <c r="N1284" s="124">
        <v>100103749950</v>
      </c>
      <c r="O1284" s="3616">
        <f>COUNT(E1284:N1285)</f>
        <v>20</v>
      </c>
    </row>
    <row r="1285" spans="1:15" ht="15" customHeight="1" thickBot="1">
      <c r="A1285" s="3674"/>
      <c r="B1285" s="3661"/>
      <c r="C1285" s="3595"/>
      <c r="D1285" s="3607"/>
      <c r="E1285" s="132">
        <v>100103743625</v>
      </c>
      <c r="F1285" s="125">
        <v>100103743627</v>
      </c>
      <c r="G1285" s="132">
        <v>100103749937</v>
      </c>
      <c r="H1285" s="125">
        <v>100103749939</v>
      </c>
      <c r="I1285" s="2273">
        <v>100103749941</v>
      </c>
      <c r="J1285" s="125">
        <v>100103749943</v>
      </c>
      <c r="K1285" s="132">
        <v>100103749945</v>
      </c>
      <c r="L1285" s="125">
        <v>100103749947</v>
      </c>
      <c r="M1285" s="132">
        <v>100103749949</v>
      </c>
      <c r="N1285" s="125">
        <v>100103749951</v>
      </c>
      <c r="O1285" s="3625"/>
    </row>
    <row r="1286" spans="1:15" ht="15" customHeight="1">
      <c r="A1286" s="3672">
        <v>25</v>
      </c>
      <c r="B1286" s="3660" t="s">
        <v>115</v>
      </c>
      <c r="C1286" s="3621" t="s">
        <v>122</v>
      </c>
      <c r="D1286" s="3659">
        <v>15</v>
      </c>
      <c r="E1286" s="134">
        <v>100103749913</v>
      </c>
      <c r="F1286" s="122">
        <v>100103749915</v>
      </c>
      <c r="G1286" s="134">
        <v>100103749917</v>
      </c>
      <c r="H1286" s="122">
        <v>100103749919</v>
      </c>
      <c r="I1286" s="132">
        <v>100103749921</v>
      </c>
      <c r="J1286" s="2191" t="s">
        <v>3000</v>
      </c>
      <c r="K1286" s="2216" t="s">
        <v>3000</v>
      </c>
      <c r="L1286" s="2191" t="s">
        <v>3000</v>
      </c>
      <c r="M1286" s="2216" t="s">
        <v>3000</v>
      </c>
      <c r="N1286" s="122">
        <v>100103755128</v>
      </c>
      <c r="O1286" s="3616">
        <f>COUNT(E1286:N1287)</f>
        <v>11</v>
      </c>
    </row>
    <row r="1287" spans="1:15" ht="15" customHeight="1" thickBot="1">
      <c r="A1287" s="3674"/>
      <c r="B1287" s="3663"/>
      <c r="C1287" s="3622"/>
      <c r="D1287" s="3658"/>
      <c r="E1287" s="855">
        <v>100103749914</v>
      </c>
      <c r="F1287" s="2243">
        <v>100103749916</v>
      </c>
      <c r="G1287" s="855">
        <v>100103749918</v>
      </c>
      <c r="H1287" s="381">
        <v>100103749920</v>
      </c>
      <c r="I1287" s="132">
        <v>100103749922</v>
      </c>
      <c r="J1287" s="2274" t="s">
        <v>3000</v>
      </c>
      <c r="K1287" s="2305" t="s">
        <v>3000</v>
      </c>
      <c r="L1287" s="2274" t="s">
        <v>3000</v>
      </c>
      <c r="M1287" s="2329" t="s">
        <v>3000</v>
      </c>
      <c r="N1287" s="2274" t="s">
        <v>3000</v>
      </c>
      <c r="O1287" s="3625"/>
    </row>
    <row r="1288" spans="1:15" ht="15" customHeight="1" thickBot="1">
      <c r="A1288" s="3672"/>
      <c r="B1288" s="3660" t="s">
        <v>115</v>
      </c>
      <c r="C1288" s="3595" t="s">
        <v>123</v>
      </c>
      <c r="D1288" s="3647">
        <v>15</v>
      </c>
      <c r="E1288" s="2216" t="s">
        <v>483</v>
      </c>
      <c r="F1288" s="122"/>
      <c r="G1288" s="134">
        <v>100103755199</v>
      </c>
      <c r="H1288" s="310" t="s">
        <v>2998</v>
      </c>
      <c r="I1288" s="2216" t="s">
        <v>477</v>
      </c>
      <c r="J1288" s="310" t="s">
        <v>2998</v>
      </c>
      <c r="K1288" s="134">
        <v>100103755205</v>
      </c>
      <c r="L1288" s="122">
        <v>100103755201</v>
      </c>
      <c r="M1288" s="134"/>
      <c r="N1288" s="310" t="s">
        <v>2998</v>
      </c>
      <c r="O1288" s="3616">
        <f>COUNT(E1288:N1289)</f>
        <v>6</v>
      </c>
    </row>
    <row r="1289" spans="1:15" ht="15" customHeight="1" thickBot="1">
      <c r="A1289" s="3674"/>
      <c r="B1289" s="3663"/>
      <c r="C1289" s="3595"/>
      <c r="D1289" s="3647"/>
      <c r="E1289" s="2242" t="s">
        <v>483</v>
      </c>
      <c r="F1289" s="2243"/>
      <c r="G1289" s="855">
        <v>100103755200</v>
      </c>
      <c r="H1289" s="310" t="s">
        <v>2998</v>
      </c>
      <c r="I1289" s="2270" t="s">
        <v>477</v>
      </c>
      <c r="J1289" s="310" t="s">
        <v>2998</v>
      </c>
      <c r="K1289" s="855">
        <v>100103755206</v>
      </c>
      <c r="L1289" s="381">
        <v>100103755202</v>
      </c>
      <c r="M1289" s="2328"/>
      <c r="N1289" s="310" t="s">
        <v>2998</v>
      </c>
      <c r="O1289" s="3616"/>
    </row>
    <row r="1290" spans="1:15" ht="15" customHeight="1" thickBot="1">
      <c r="A1290" s="3672"/>
      <c r="B1290" s="3660" t="s">
        <v>115</v>
      </c>
      <c r="C1290" s="3627" t="s">
        <v>124</v>
      </c>
      <c r="D1290" s="3650">
        <v>15</v>
      </c>
      <c r="E1290" s="134">
        <v>100103755210</v>
      </c>
      <c r="F1290" s="122"/>
      <c r="G1290" s="134">
        <v>100103755214</v>
      </c>
      <c r="H1290" s="310" t="s">
        <v>2998</v>
      </c>
      <c r="I1290" s="134">
        <v>100103755203</v>
      </c>
      <c r="J1290" s="310" t="s">
        <v>2998</v>
      </c>
      <c r="K1290" s="134"/>
      <c r="L1290" s="122">
        <v>100103755212</v>
      </c>
      <c r="M1290" s="134"/>
      <c r="N1290" s="310" t="s">
        <v>2998</v>
      </c>
      <c r="O1290" s="3615">
        <f>COUNT(E1290:N1291)</f>
        <v>8</v>
      </c>
    </row>
    <row r="1291" spans="1:15" ht="15" customHeight="1" thickBot="1">
      <c r="A1291" s="3674"/>
      <c r="B1291" s="3663"/>
      <c r="C1291" s="3595"/>
      <c r="D1291" s="3647"/>
      <c r="E1291" s="855">
        <v>100103755211</v>
      </c>
      <c r="F1291" s="2243"/>
      <c r="G1291" s="855">
        <v>100103755215</v>
      </c>
      <c r="H1291" s="2337" t="s">
        <v>2998</v>
      </c>
      <c r="I1291" s="2304">
        <v>100103755204</v>
      </c>
      <c r="J1291" s="2338" t="s">
        <v>2998</v>
      </c>
      <c r="K1291" s="855"/>
      <c r="L1291" s="381">
        <v>100103755213</v>
      </c>
      <c r="M1291" s="855"/>
      <c r="N1291" s="310" t="s">
        <v>2998</v>
      </c>
      <c r="O1291" s="3616"/>
    </row>
    <row r="1292" spans="1:15" ht="15" customHeight="1">
      <c r="A1292" s="3672">
        <v>25</v>
      </c>
      <c r="B1292" s="3660" t="s">
        <v>115</v>
      </c>
      <c r="C1292" s="3606" t="s">
        <v>125</v>
      </c>
      <c r="D1292" s="3606">
        <v>60</v>
      </c>
      <c r="E1292" s="131">
        <v>100103749875</v>
      </c>
      <c r="F1292" s="124">
        <v>100103749883</v>
      </c>
      <c r="G1292" s="131">
        <v>100103755065</v>
      </c>
      <c r="H1292" s="124">
        <v>100103755073</v>
      </c>
      <c r="I1292" s="132">
        <v>100103755081</v>
      </c>
      <c r="J1292" s="124">
        <v>100103755089</v>
      </c>
      <c r="K1292" s="131">
        <v>100103755097</v>
      </c>
      <c r="L1292" s="124">
        <v>100103755105</v>
      </c>
      <c r="M1292" s="131"/>
      <c r="N1292" s="124">
        <v>100103755109</v>
      </c>
      <c r="O1292" s="3615">
        <f>COUNT(E1292:N1299)</f>
        <v>68</v>
      </c>
    </row>
    <row r="1293" spans="1:15" ht="15" customHeight="1">
      <c r="A1293" s="3673"/>
      <c r="B1293" s="3661"/>
      <c r="C1293" s="3607"/>
      <c r="D1293" s="3607"/>
      <c r="E1293" s="132">
        <v>100103749876</v>
      </c>
      <c r="F1293" s="124">
        <v>100103755058</v>
      </c>
      <c r="G1293" s="132">
        <v>100103755066</v>
      </c>
      <c r="H1293" s="124">
        <v>100103755074</v>
      </c>
      <c r="I1293" s="132">
        <v>100103755082</v>
      </c>
      <c r="J1293" s="124">
        <v>100103755090</v>
      </c>
      <c r="K1293" s="132">
        <v>100103755098</v>
      </c>
      <c r="L1293" s="124">
        <v>100103755106</v>
      </c>
      <c r="M1293" s="132"/>
      <c r="N1293" s="124">
        <v>100103760359</v>
      </c>
      <c r="O1293" s="3616"/>
    </row>
    <row r="1294" spans="1:15" ht="15" customHeight="1">
      <c r="A1294" s="3673"/>
      <c r="B1294" s="3661"/>
      <c r="C1294" s="3607"/>
      <c r="D1294" s="3607"/>
      <c r="E1294" s="132">
        <v>100103749877</v>
      </c>
      <c r="F1294" s="124">
        <v>100103755059</v>
      </c>
      <c r="G1294" s="132">
        <v>100103755067</v>
      </c>
      <c r="H1294" s="124">
        <v>100103755075</v>
      </c>
      <c r="I1294" s="132">
        <v>100103755083</v>
      </c>
      <c r="J1294" s="124">
        <v>100103755091</v>
      </c>
      <c r="K1294" s="132">
        <v>100103755099</v>
      </c>
      <c r="L1294" s="124">
        <v>100103755107</v>
      </c>
      <c r="M1294" s="132"/>
      <c r="N1294" s="124">
        <v>100103760360</v>
      </c>
      <c r="O1294" s="3616"/>
    </row>
    <row r="1295" spans="1:15" ht="15" customHeight="1">
      <c r="A1295" s="3673"/>
      <c r="B1295" s="3661"/>
      <c r="C1295" s="3607"/>
      <c r="D1295" s="3607"/>
      <c r="E1295" s="132">
        <v>100103749878</v>
      </c>
      <c r="F1295" s="124">
        <v>100103755060</v>
      </c>
      <c r="G1295" s="132">
        <v>100103755068</v>
      </c>
      <c r="H1295" s="124">
        <v>100103755076</v>
      </c>
      <c r="I1295" s="132">
        <v>100103755084</v>
      </c>
      <c r="J1295" s="124">
        <v>100103755092</v>
      </c>
      <c r="K1295" s="132">
        <v>100103755100</v>
      </c>
      <c r="L1295" s="124">
        <v>100103755108</v>
      </c>
      <c r="M1295" s="132"/>
      <c r="N1295" s="124">
        <v>100103760361</v>
      </c>
      <c r="O1295" s="3616"/>
    </row>
    <row r="1296" spans="1:15" ht="15" customHeight="1">
      <c r="A1296" s="3673"/>
      <c r="B1296" s="3661"/>
      <c r="C1296" s="3607"/>
      <c r="D1296" s="3607"/>
      <c r="E1296" s="132">
        <v>100103749879</v>
      </c>
      <c r="F1296" s="124">
        <v>100103755061</v>
      </c>
      <c r="G1296" s="132">
        <v>100103755069</v>
      </c>
      <c r="H1296" s="124">
        <v>100103755077</v>
      </c>
      <c r="I1296" s="132">
        <v>100103755085</v>
      </c>
      <c r="J1296" s="124">
        <v>100103755093</v>
      </c>
      <c r="K1296" s="132">
        <v>100103755101</v>
      </c>
      <c r="L1296" s="124"/>
      <c r="M1296" s="132"/>
      <c r="N1296" s="124">
        <v>100103760362</v>
      </c>
      <c r="O1296" s="3616"/>
    </row>
    <row r="1297" spans="1:15" ht="15" customHeight="1">
      <c r="A1297" s="3673"/>
      <c r="B1297" s="3661"/>
      <c r="C1297" s="3607"/>
      <c r="D1297" s="3607"/>
      <c r="E1297" s="132">
        <v>100103749880</v>
      </c>
      <c r="F1297" s="124">
        <v>100103755062</v>
      </c>
      <c r="G1297" s="132">
        <v>100103755070</v>
      </c>
      <c r="H1297" s="124">
        <v>100103755078</v>
      </c>
      <c r="I1297" s="132">
        <v>100103755086</v>
      </c>
      <c r="J1297" s="124">
        <v>100103755094</v>
      </c>
      <c r="K1297" s="132">
        <v>100103755102</v>
      </c>
      <c r="L1297" s="124"/>
      <c r="M1297" s="132"/>
      <c r="N1297" s="124">
        <v>100103760363</v>
      </c>
      <c r="O1297" s="3616"/>
    </row>
    <row r="1298" spans="1:15" ht="15" customHeight="1">
      <c r="A1298" s="3673"/>
      <c r="B1298" s="3661"/>
      <c r="C1298" s="3607"/>
      <c r="D1298" s="3607"/>
      <c r="E1298" s="132">
        <v>100103749881</v>
      </c>
      <c r="F1298" s="124">
        <v>100103755063</v>
      </c>
      <c r="G1298" s="132">
        <v>100103755071</v>
      </c>
      <c r="H1298" s="124">
        <v>100103755079</v>
      </c>
      <c r="I1298" s="132">
        <v>100103755087</v>
      </c>
      <c r="J1298" s="124">
        <v>100103755095</v>
      </c>
      <c r="K1298" s="132">
        <v>100103755103</v>
      </c>
      <c r="L1298" s="124"/>
      <c r="M1298" s="132"/>
      <c r="N1298" s="124">
        <v>100103760364</v>
      </c>
      <c r="O1298" s="3616"/>
    </row>
    <row r="1299" spans="1:15" ht="15" customHeight="1" thickBot="1">
      <c r="A1299" s="3694"/>
      <c r="B1299" s="3661"/>
      <c r="C1299" s="3607"/>
      <c r="D1299" s="3607"/>
      <c r="E1299" s="132">
        <v>100103749882</v>
      </c>
      <c r="F1299" s="124">
        <v>100103755064</v>
      </c>
      <c r="G1299" s="132">
        <v>100103755072</v>
      </c>
      <c r="H1299" s="124">
        <v>100103755080</v>
      </c>
      <c r="I1299" s="132">
        <v>100103755088</v>
      </c>
      <c r="J1299" s="124">
        <v>100103755096</v>
      </c>
      <c r="K1299" s="132">
        <v>100103755104</v>
      </c>
      <c r="L1299" s="124"/>
      <c r="M1299" s="132"/>
      <c r="N1299" s="124">
        <v>100103760365</v>
      </c>
      <c r="O1299" s="3616"/>
    </row>
    <row r="1300" spans="1:15" ht="15" customHeight="1">
      <c r="A1300" s="3672">
        <v>25</v>
      </c>
      <c r="B1300" s="3660" t="s">
        <v>115</v>
      </c>
      <c r="C1300" s="3606" t="s">
        <v>126</v>
      </c>
      <c r="D1300" s="3606">
        <v>60</v>
      </c>
      <c r="E1300" s="134">
        <v>100103754964</v>
      </c>
      <c r="F1300" s="122">
        <v>100103754972</v>
      </c>
      <c r="G1300" s="134">
        <v>100103754980</v>
      </c>
      <c r="H1300" s="122">
        <v>100103754985</v>
      </c>
      <c r="I1300" s="134">
        <v>100103754992</v>
      </c>
      <c r="J1300" s="122">
        <v>100103755001</v>
      </c>
      <c r="K1300" s="134"/>
      <c r="L1300" s="122">
        <v>100103760258</v>
      </c>
      <c r="M1300" s="134"/>
      <c r="N1300" s="122">
        <v>100103755005</v>
      </c>
      <c r="O1300" s="3615">
        <f>COUNT(E1300:N1307)</f>
        <v>52</v>
      </c>
    </row>
    <row r="1301" spans="1:15" ht="15" customHeight="1">
      <c r="A1301" s="3673"/>
      <c r="B1301" s="3661"/>
      <c r="C1301" s="3607"/>
      <c r="D1301" s="3607"/>
      <c r="E1301" s="136">
        <v>100103754965</v>
      </c>
      <c r="F1301" s="126">
        <v>100103754973</v>
      </c>
      <c r="G1301" s="136">
        <v>100103754981</v>
      </c>
      <c r="H1301" s="126">
        <v>100103754984</v>
      </c>
      <c r="I1301" s="136">
        <v>100103754993</v>
      </c>
      <c r="J1301" s="126">
        <v>100103755002</v>
      </c>
      <c r="K1301" s="136"/>
      <c r="L1301" s="126">
        <v>100103760257</v>
      </c>
      <c r="M1301" s="136"/>
      <c r="N1301" s="126">
        <v>100103760259</v>
      </c>
      <c r="O1301" s="3616"/>
    </row>
    <row r="1302" spans="1:15" ht="15" customHeight="1">
      <c r="A1302" s="3673"/>
      <c r="B1302" s="3661"/>
      <c r="C1302" s="3607"/>
      <c r="D1302" s="3607"/>
      <c r="E1302" s="137">
        <v>100103754966</v>
      </c>
      <c r="F1302" s="127">
        <v>100103754974</v>
      </c>
      <c r="G1302" s="137">
        <v>100103754982</v>
      </c>
      <c r="H1302" s="127">
        <v>100103754986</v>
      </c>
      <c r="I1302" s="137">
        <v>100103754994</v>
      </c>
      <c r="J1302" s="127">
        <v>100103755003</v>
      </c>
      <c r="K1302" s="137"/>
      <c r="L1302" s="127">
        <v>100103760256</v>
      </c>
      <c r="M1302" s="137"/>
      <c r="N1302" s="127">
        <v>100103760260</v>
      </c>
      <c r="O1302" s="3616"/>
    </row>
    <row r="1303" spans="1:15" ht="15" customHeight="1">
      <c r="A1303" s="3673"/>
      <c r="B1303" s="3661"/>
      <c r="C1303" s="3607"/>
      <c r="D1303" s="3607"/>
      <c r="E1303" s="137">
        <v>100103754967</v>
      </c>
      <c r="F1303" s="127">
        <v>100103754975</v>
      </c>
      <c r="G1303" s="137">
        <v>100103754983</v>
      </c>
      <c r="H1303" s="127">
        <v>100103754987</v>
      </c>
      <c r="I1303" s="137">
        <v>100103754996</v>
      </c>
      <c r="J1303" s="127">
        <v>100103755004</v>
      </c>
      <c r="K1303" s="137"/>
      <c r="L1303" s="127">
        <v>100103760255</v>
      </c>
      <c r="M1303" s="137"/>
      <c r="N1303" s="127">
        <v>100103760261</v>
      </c>
      <c r="O1303" s="3616"/>
    </row>
    <row r="1304" spans="1:15" ht="15" customHeight="1">
      <c r="A1304" s="3673"/>
      <c r="B1304" s="3661"/>
      <c r="C1304" s="3607"/>
      <c r="D1304" s="3607"/>
      <c r="E1304" s="137">
        <v>100103754968</v>
      </c>
      <c r="F1304" s="127">
        <v>100103754976</v>
      </c>
      <c r="G1304" s="137"/>
      <c r="H1304" s="127">
        <v>100103754988</v>
      </c>
      <c r="I1304" s="137">
        <v>100103754997</v>
      </c>
      <c r="J1304" s="127"/>
      <c r="K1304" s="137"/>
      <c r="L1304" s="127"/>
      <c r="M1304" s="137"/>
      <c r="N1304" s="127">
        <v>100103760262</v>
      </c>
      <c r="O1304" s="3616"/>
    </row>
    <row r="1305" spans="1:15" ht="15" customHeight="1">
      <c r="A1305" s="3673"/>
      <c r="B1305" s="3661"/>
      <c r="C1305" s="3607"/>
      <c r="D1305" s="3607"/>
      <c r="E1305" s="137">
        <v>100103754969</v>
      </c>
      <c r="F1305" s="127">
        <v>100103754977</v>
      </c>
      <c r="G1305" s="137"/>
      <c r="H1305" s="127">
        <v>100103754989</v>
      </c>
      <c r="I1305" s="137">
        <v>100103754998</v>
      </c>
      <c r="J1305" s="127"/>
      <c r="K1305" s="137"/>
      <c r="L1305" s="127"/>
      <c r="M1305" s="137"/>
      <c r="N1305" s="127">
        <v>100103760263</v>
      </c>
      <c r="O1305" s="3616"/>
    </row>
    <row r="1306" spans="1:15" ht="15" customHeight="1">
      <c r="A1306" s="3673"/>
      <c r="B1306" s="3661"/>
      <c r="C1306" s="3607"/>
      <c r="D1306" s="3607"/>
      <c r="E1306" s="137">
        <v>100103754970</v>
      </c>
      <c r="F1306" s="127">
        <v>100103754978</v>
      </c>
      <c r="G1306" s="137"/>
      <c r="H1306" s="127">
        <v>100103754990</v>
      </c>
      <c r="I1306" s="137">
        <v>100103754999</v>
      </c>
      <c r="J1306" s="127"/>
      <c r="K1306" s="137"/>
      <c r="L1306" s="127"/>
      <c r="M1306" s="137"/>
      <c r="N1306" s="127">
        <v>100103760264</v>
      </c>
      <c r="O1306" s="3616"/>
    </row>
    <row r="1307" spans="1:15" ht="15" customHeight="1" thickBot="1">
      <c r="A1307" s="3694"/>
      <c r="B1307" s="3663"/>
      <c r="C1307" s="3607"/>
      <c r="D1307" s="3607"/>
      <c r="E1307" s="138">
        <v>100103754971</v>
      </c>
      <c r="F1307" s="128">
        <v>100103754979</v>
      </c>
      <c r="G1307" s="138"/>
      <c r="H1307" s="128">
        <v>100103754991</v>
      </c>
      <c r="I1307" s="138">
        <v>100103755000</v>
      </c>
      <c r="J1307" s="128"/>
      <c r="K1307" s="138"/>
      <c r="L1307" s="128"/>
      <c r="M1307" s="138"/>
      <c r="N1307" s="128">
        <v>100103760265</v>
      </c>
      <c r="O1307" s="3625"/>
    </row>
    <row r="1308" spans="1:15" ht="15" customHeight="1" thickBot="1">
      <c r="A1308" s="3672">
        <v>25</v>
      </c>
      <c r="B1308" s="3660" t="s">
        <v>115</v>
      </c>
      <c r="C1308" s="3606" t="s">
        <v>127</v>
      </c>
      <c r="D1308" s="3606">
        <v>60</v>
      </c>
      <c r="E1308" s="134">
        <v>100103755015</v>
      </c>
      <c r="F1308" s="122"/>
      <c r="G1308" s="134">
        <v>100103755033</v>
      </c>
      <c r="H1308" s="310" t="s">
        <v>2998</v>
      </c>
      <c r="I1308" s="134">
        <v>100103755041</v>
      </c>
      <c r="J1308" s="122">
        <v>100103755032</v>
      </c>
      <c r="K1308" s="134">
        <v>100103755050</v>
      </c>
      <c r="L1308" s="122"/>
      <c r="M1308" s="134"/>
      <c r="N1308" s="122">
        <v>100103760307</v>
      </c>
      <c r="O1308" s="3615">
        <f>COUNT(E1308:N1315)</f>
        <v>48</v>
      </c>
    </row>
    <row r="1309" spans="1:15" ht="15" customHeight="1" thickBot="1">
      <c r="A1309" s="3673"/>
      <c r="B1309" s="3661"/>
      <c r="C1309" s="3607"/>
      <c r="D1309" s="3607"/>
      <c r="E1309" s="137">
        <v>100103755016</v>
      </c>
      <c r="F1309" s="127"/>
      <c r="G1309" s="137">
        <v>100103755034</v>
      </c>
      <c r="H1309" s="310" t="s">
        <v>2998</v>
      </c>
      <c r="I1309" s="137">
        <v>100103755042</v>
      </c>
      <c r="J1309" s="127">
        <v>100103755031</v>
      </c>
      <c r="K1309" s="137">
        <v>100103755051</v>
      </c>
      <c r="L1309" s="127"/>
      <c r="M1309" s="137"/>
      <c r="N1309" s="127">
        <v>100103760308</v>
      </c>
      <c r="O1309" s="3616"/>
    </row>
    <row r="1310" spans="1:15" ht="15" customHeight="1" thickBot="1">
      <c r="A1310" s="3673"/>
      <c r="B1310" s="3661"/>
      <c r="C1310" s="3607"/>
      <c r="D1310" s="3607"/>
      <c r="E1310" s="137">
        <v>100103755017</v>
      </c>
      <c r="F1310" s="127"/>
      <c r="G1310" s="137">
        <v>100103755035</v>
      </c>
      <c r="H1310" s="310" t="s">
        <v>2998</v>
      </c>
      <c r="I1310" s="137">
        <v>100103755043</v>
      </c>
      <c r="J1310" s="127">
        <v>100103755030</v>
      </c>
      <c r="K1310" s="137">
        <v>100103755052</v>
      </c>
      <c r="L1310" s="127"/>
      <c r="M1310" s="137"/>
      <c r="N1310" s="127">
        <v>100103760309</v>
      </c>
      <c r="O1310" s="3616"/>
    </row>
    <row r="1311" spans="1:15" ht="15" customHeight="1" thickBot="1">
      <c r="A1311" s="3673"/>
      <c r="B1311" s="3661"/>
      <c r="C1311" s="3607"/>
      <c r="D1311" s="3607"/>
      <c r="E1311" s="137">
        <v>100103755018</v>
      </c>
      <c r="F1311" s="127"/>
      <c r="G1311" s="137">
        <v>100103755036</v>
      </c>
      <c r="H1311" s="310" t="s">
        <v>2998</v>
      </c>
      <c r="I1311" s="137">
        <v>100103755044</v>
      </c>
      <c r="J1311" s="127">
        <v>100103755028</v>
      </c>
      <c r="K1311" s="137">
        <v>100103755053</v>
      </c>
      <c r="L1311" s="127"/>
      <c r="M1311" s="137"/>
      <c r="N1311" s="127">
        <v>100103760310</v>
      </c>
      <c r="O1311" s="3616"/>
    </row>
    <row r="1312" spans="1:15" ht="15" customHeight="1" thickBot="1">
      <c r="A1312" s="3673"/>
      <c r="B1312" s="3661"/>
      <c r="C1312" s="3607"/>
      <c r="D1312" s="3607"/>
      <c r="E1312" s="137">
        <v>100103755019</v>
      </c>
      <c r="F1312" s="127"/>
      <c r="G1312" s="137">
        <v>100103755037</v>
      </c>
      <c r="H1312" s="310" t="s">
        <v>2998</v>
      </c>
      <c r="I1312" s="137">
        <v>100103755045</v>
      </c>
      <c r="J1312" s="127">
        <v>100103755027</v>
      </c>
      <c r="K1312" s="137">
        <v>100103755054</v>
      </c>
      <c r="L1312" s="127"/>
      <c r="M1312" s="137"/>
      <c r="N1312" s="127">
        <v>100103760311</v>
      </c>
      <c r="O1312" s="3616"/>
    </row>
    <row r="1313" spans="1:15" ht="15" customHeight="1" thickBot="1">
      <c r="A1313" s="3673"/>
      <c r="B1313" s="3661"/>
      <c r="C1313" s="3607"/>
      <c r="D1313" s="3607"/>
      <c r="E1313" s="137">
        <v>100103755020</v>
      </c>
      <c r="F1313" s="127"/>
      <c r="G1313" s="137">
        <v>100103755038</v>
      </c>
      <c r="H1313" s="310" t="s">
        <v>2998</v>
      </c>
      <c r="I1313" s="137">
        <v>100103755046</v>
      </c>
      <c r="J1313" s="127">
        <v>100103755025</v>
      </c>
      <c r="K1313" s="137">
        <v>100103755055</v>
      </c>
      <c r="L1313" s="127"/>
      <c r="M1313" s="137"/>
      <c r="N1313" s="127">
        <v>100103760312</v>
      </c>
      <c r="O1313" s="3616"/>
    </row>
    <row r="1314" spans="1:15" ht="15" customHeight="1" thickBot="1">
      <c r="A1314" s="3673"/>
      <c r="B1314" s="3661"/>
      <c r="C1314" s="3607"/>
      <c r="D1314" s="3607"/>
      <c r="E1314" s="137">
        <v>100103755021</v>
      </c>
      <c r="F1314" s="127"/>
      <c r="G1314" s="137">
        <v>100103755039</v>
      </c>
      <c r="H1314" s="310" t="s">
        <v>2998</v>
      </c>
      <c r="I1314" s="137">
        <v>100103755048</v>
      </c>
      <c r="J1314" s="127">
        <v>100103755024</v>
      </c>
      <c r="K1314" s="137">
        <v>100103755056</v>
      </c>
      <c r="L1314" s="127"/>
      <c r="M1314" s="137"/>
      <c r="N1314" s="127">
        <v>100103760313</v>
      </c>
      <c r="O1314" s="3616"/>
    </row>
    <row r="1315" spans="1:15" ht="15" customHeight="1" thickBot="1">
      <c r="A1315" s="3694"/>
      <c r="B1315" s="3662"/>
      <c r="C1315" s="3613"/>
      <c r="D1315" s="3613"/>
      <c r="E1315" s="789">
        <v>100103755022</v>
      </c>
      <c r="F1315" s="790"/>
      <c r="G1315" s="789">
        <v>100103755040</v>
      </c>
      <c r="H1315" s="310" t="s">
        <v>2998</v>
      </c>
      <c r="I1315" s="789">
        <v>100103755049</v>
      </c>
      <c r="J1315" s="790">
        <v>100103755023</v>
      </c>
      <c r="K1315" s="789">
        <v>100103755057</v>
      </c>
      <c r="L1315" s="790"/>
      <c r="M1315" s="789"/>
      <c r="N1315" s="790">
        <v>100103760314</v>
      </c>
      <c r="O1315" s="3617"/>
    </row>
    <row r="1316" spans="1:15" ht="15" customHeight="1" thickBot="1">
      <c r="A1316" s="3397" t="s">
        <v>12</v>
      </c>
      <c r="B1316" s="3398"/>
      <c r="C1316" s="3398"/>
      <c r="D1316" s="3398"/>
      <c r="E1316" s="787" t="s">
        <v>2949</v>
      </c>
      <c r="F1316" s="788" t="s">
        <v>2950</v>
      </c>
      <c r="G1316" s="787" t="s">
        <v>2951</v>
      </c>
      <c r="H1316" s="788" t="s">
        <v>2952</v>
      </c>
      <c r="I1316" s="787" t="s">
        <v>2953</v>
      </c>
      <c r="J1316" s="788" t="s">
        <v>2954</v>
      </c>
      <c r="K1316" s="787" t="s">
        <v>2955</v>
      </c>
      <c r="L1316" s="788" t="s">
        <v>2956</v>
      </c>
      <c r="M1316" s="787" t="s">
        <v>2957</v>
      </c>
      <c r="N1316" s="788" t="s">
        <v>2958</v>
      </c>
      <c r="O1316" s="3618">
        <f>SUM(O1273:O1315)</f>
        <v>279</v>
      </c>
    </row>
    <row r="1317" spans="1:15" ht="15" customHeight="1" thickBot="1">
      <c r="A1317" s="3366"/>
      <c r="B1317" s="3367"/>
      <c r="C1317" s="3367"/>
      <c r="D1317" s="3367"/>
      <c r="E1317" s="856" t="s">
        <v>2959</v>
      </c>
      <c r="F1317" s="63" t="s">
        <v>2960</v>
      </c>
      <c r="G1317" s="856" t="s">
        <v>2961</v>
      </c>
      <c r="H1317" s="63" t="s">
        <v>2962</v>
      </c>
      <c r="I1317" s="856" t="s">
        <v>2963</v>
      </c>
      <c r="J1317" s="63" t="s">
        <v>2964</v>
      </c>
      <c r="K1317" s="856" t="s">
        <v>2965</v>
      </c>
      <c r="L1317" s="63" t="s">
        <v>2958</v>
      </c>
      <c r="M1317" s="856" t="s">
        <v>2966</v>
      </c>
      <c r="N1317" s="63" t="s">
        <v>2967</v>
      </c>
      <c r="O1317" s="3619"/>
    </row>
    <row r="1318" spans="1:15" ht="15" customHeight="1">
      <c r="A1318" s="3364" t="s">
        <v>13</v>
      </c>
      <c r="B1318" s="3365"/>
      <c r="C1318" s="3365"/>
      <c r="D1318" s="3365"/>
      <c r="E1318" s="3600" t="s">
        <v>2968</v>
      </c>
      <c r="F1318" s="3598" t="s">
        <v>2969</v>
      </c>
      <c r="G1318" s="3600" t="s">
        <v>2970</v>
      </c>
      <c r="H1318" s="3598" t="s">
        <v>2971</v>
      </c>
      <c r="I1318" s="3600" t="s">
        <v>2972</v>
      </c>
      <c r="J1318" s="3598" t="s">
        <v>2973</v>
      </c>
      <c r="K1318" s="3600" t="s">
        <v>2974</v>
      </c>
      <c r="L1318" s="3598" t="s">
        <v>2975</v>
      </c>
      <c r="M1318" s="3600" t="s">
        <v>2976</v>
      </c>
      <c r="N1318" s="3598" t="s">
        <v>2977</v>
      </c>
      <c r="O1318" s="3619"/>
    </row>
    <row r="1319" spans="1:15" ht="15" customHeight="1" thickBot="1">
      <c r="A1319" s="3366"/>
      <c r="B1319" s="3367"/>
      <c r="C1319" s="3367"/>
      <c r="D1319" s="3367"/>
      <c r="E1319" s="3601"/>
      <c r="F1319" s="3599"/>
      <c r="G1319" s="3601"/>
      <c r="H1319" s="3599"/>
      <c r="I1319" s="3601"/>
      <c r="J1319" s="3599"/>
      <c r="K1319" s="3601"/>
      <c r="L1319" s="3599"/>
      <c r="M1319" s="3601"/>
      <c r="N1319" s="3599"/>
      <c r="O1319" s="3619"/>
    </row>
    <row r="1320" spans="1:15" ht="15" customHeight="1">
      <c r="A1320" s="3364" t="s">
        <v>14</v>
      </c>
      <c r="B1320" s="3365"/>
      <c r="C1320" s="3365"/>
      <c r="D1320" s="3365"/>
      <c r="E1320" s="3600" t="s">
        <v>2978</v>
      </c>
      <c r="F1320" s="3598" t="s">
        <v>2979</v>
      </c>
      <c r="G1320" s="3600" t="s">
        <v>2980</v>
      </c>
      <c r="H1320" s="3598" t="s">
        <v>2981</v>
      </c>
      <c r="I1320" s="3600" t="s">
        <v>2982</v>
      </c>
      <c r="J1320" s="3598" t="s">
        <v>2983</v>
      </c>
      <c r="K1320" s="3600" t="s">
        <v>2984</v>
      </c>
      <c r="L1320" s="3598" t="s">
        <v>2985</v>
      </c>
      <c r="M1320" s="3600" t="s">
        <v>2986</v>
      </c>
      <c r="N1320" s="3598" t="s">
        <v>2987</v>
      </c>
      <c r="O1320" s="3619"/>
    </row>
    <row r="1321" spans="1:15" ht="15" customHeight="1" thickBot="1">
      <c r="A1321" s="3366"/>
      <c r="B1321" s="3367"/>
      <c r="C1321" s="3367"/>
      <c r="D1321" s="3367"/>
      <c r="E1321" s="3601"/>
      <c r="F1321" s="3599"/>
      <c r="G1321" s="3601"/>
      <c r="H1321" s="3599"/>
      <c r="I1321" s="3601"/>
      <c r="J1321" s="3599"/>
      <c r="K1321" s="3601"/>
      <c r="L1321" s="3599"/>
      <c r="M1321" s="3601"/>
      <c r="N1321" s="3599"/>
      <c r="O1321" s="3619"/>
    </row>
    <row r="1322" spans="1:15" ht="15" customHeight="1">
      <c r="A1322" s="3364" t="s">
        <v>15</v>
      </c>
      <c r="B1322" s="3365"/>
      <c r="C1322" s="3365"/>
      <c r="D1322" s="3365"/>
      <c r="E1322" s="3602" t="s">
        <v>2988</v>
      </c>
      <c r="F1322" s="3604" t="s">
        <v>2989</v>
      </c>
      <c r="G1322" s="3602" t="s">
        <v>2990</v>
      </c>
      <c r="H1322" s="3604" t="s">
        <v>2991</v>
      </c>
      <c r="I1322" s="3602" t="s">
        <v>2992</v>
      </c>
      <c r="J1322" s="3604" t="s">
        <v>2993</v>
      </c>
      <c r="K1322" s="3602" t="s">
        <v>2994</v>
      </c>
      <c r="L1322" s="3604" t="s">
        <v>2995</v>
      </c>
      <c r="M1322" s="3602" t="s">
        <v>2996</v>
      </c>
      <c r="N1322" s="3604" t="s">
        <v>2997</v>
      </c>
      <c r="O1322" s="3619"/>
    </row>
    <row r="1323" spans="1:15" ht="15" customHeight="1" thickBot="1">
      <c r="A1323" s="3366"/>
      <c r="B1323" s="3367"/>
      <c r="C1323" s="3367"/>
      <c r="D1323" s="3367"/>
      <c r="E1323" s="3603"/>
      <c r="F1323" s="3605"/>
      <c r="G1323" s="3603"/>
      <c r="H1323" s="3605"/>
      <c r="I1323" s="3603"/>
      <c r="J1323" s="3605"/>
      <c r="K1323" s="3603"/>
      <c r="L1323" s="3605"/>
      <c r="M1323" s="3603"/>
      <c r="N1323" s="3605"/>
      <c r="O1323" s="3619"/>
    </row>
    <row r="1324" spans="1:15" ht="15" customHeight="1" thickBot="1">
      <c r="A1324" s="3382" t="s">
        <v>16</v>
      </c>
      <c r="B1324" s="3383"/>
      <c r="C1324" s="3383"/>
      <c r="D1324" s="3384"/>
      <c r="E1324" s="112">
        <v>759</v>
      </c>
      <c r="F1324" s="861">
        <v>738</v>
      </c>
      <c r="G1324" s="112">
        <v>759</v>
      </c>
      <c r="H1324" s="861">
        <v>738</v>
      </c>
      <c r="I1324" s="112">
        <v>759</v>
      </c>
      <c r="J1324" s="861">
        <v>738</v>
      </c>
      <c r="K1324" s="112">
        <v>759</v>
      </c>
      <c r="L1324" s="861">
        <v>738</v>
      </c>
      <c r="M1324" s="112">
        <v>759</v>
      </c>
      <c r="N1324" s="61">
        <v>738</v>
      </c>
      <c r="O1324" s="3619"/>
    </row>
    <row r="1325" spans="1:15" ht="15" customHeight="1" thickBot="1">
      <c r="A1325" s="141" t="s">
        <v>0</v>
      </c>
      <c r="B1325" s="141" t="s">
        <v>1</v>
      </c>
      <c r="C1325" s="142" t="s">
        <v>2</v>
      </c>
      <c r="D1325" s="175" t="s">
        <v>3</v>
      </c>
      <c r="E1325" s="3633">
        <v>44739</v>
      </c>
      <c r="F1325" s="3634"/>
      <c r="G1325" s="3633">
        <v>44740</v>
      </c>
      <c r="H1325" s="3634"/>
      <c r="I1325" s="3633">
        <v>44741</v>
      </c>
      <c r="J1325" s="3634"/>
      <c r="K1325" s="3633">
        <v>44742</v>
      </c>
      <c r="L1325" s="3634"/>
      <c r="M1325" s="3633">
        <v>44743</v>
      </c>
      <c r="N1325" s="3634"/>
      <c r="O1325" s="161" t="s">
        <v>4</v>
      </c>
    </row>
    <row r="1326" spans="1:15" ht="15" customHeight="1">
      <c r="A1326" s="3672">
        <v>26</v>
      </c>
      <c r="B1326" s="3660" t="s">
        <v>115</v>
      </c>
      <c r="C1326" s="3606" t="s">
        <v>116</v>
      </c>
      <c r="D1326" s="3650">
        <v>15</v>
      </c>
      <c r="E1326" s="131">
        <v>100103739742</v>
      </c>
      <c r="F1326" s="248">
        <v>100103739744</v>
      </c>
      <c r="G1326" s="131">
        <v>100103739746</v>
      </c>
      <c r="H1326" s="248">
        <v>100103739748</v>
      </c>
      <c r="I1326" s="131">
        <v>100103739750</v>
      </c>
      <c r="J1326" s="248">
        <v>100103739752</v>
      </c>
      <c r="K1326" s="131">
        <v>100103739754</v>
      </c>
      <c r="L1326" s="248">
        <v>100103739756</v>
      </c>
      <c r="M1326" s="131">
        <v>100103739758</v>
      </c>
      <c r="N1326" s="248">
        <v>100103739760</v>
      </c>
      <c r="O1326" s="3615">
        <f>COUNT(E1326:N1327)</f>
        <v>20</v>
      </c>
    </row>
    <row r="1327" spans="1:15" ht="15" customHeight="1" thickBot="1">
      <c r="A1327" s="3673"/>
      <c r="B1327" s="3663"/>
      <c r="C1327" s="3607"/>
      <c r="D1327" s="3651"/>
      <c r="E1327" s="2414">
        <v>100103739743</v>
      </c>
      <c r="F1327" s="124">
        <v>100103739745</v>
      </c>
      <c r="G1327" s="2414">
        <v>100103739747</v>
      </c>
      <c r="H1327" s="124">
        <v>100103739749</v>
      </c>
      <c r="I1327" s="2414">
        <v>100103739751</v>
      </c>
      <c r="J1327" s="124">
        <v>100103739753</v>
      </c>
      <c r="K1327" s="2414">
        <v>100103739755</v>
      </c>
      <c r="L1327" s="124">
        <v>100103739757</v>
      </c>
      <c r="M1327" s="2414">
        <v>100103739759</v>
      </c>
      <c r="N1327" s="124">
        <v>100103760456</v>
      </c>
      <c r="O1327" s="3616"/>
    </row>
    <row r="1328" spans="1:15" ht="15" customHeight="1">
      <c r="A1328" s="3673"/>
      <c r="B1328" s="3660" t="s">
        <v>115</v>
      </c>
      <c r="C1328" s="3606" t="s">
        <v>117</v>
      </c>
      <c r="D1328" s="3606">
        <v>15</v>
      </c>
      <c r="E1328" s="131">
        <v>100103739803</v>
      </c>
      <c r="F1328" s="120">
        <v>100103755176</v>
      </c>
      <c r="G1328" s="131">
        <v>100103760461</v>
      </c>
      <c r="H1328" s="120">
        <v>100103755180</v>
      </c>
      <c r="I1328" s="131">
        <v>100103760462</v>
      </c>
      <c r="J1328" s="120">
        <v>100103760464</v>
      </c>
      <c r="K1328" s="131">
        <v>100103760466</v>
      </c>
      <c r="L1328" s="120">
        <v>100103760468</v>
      </c>
      <c r="M1328" s="131">
        <v>100103760470</v>
      </c>
      <c r="N1328" s="120">
        <v>100103760472</v>
      </c>
      <c r="O1328" s="3615">
        <f>COUNT(E1328:N1329)</f>
        <v>20</v>
      </c>
    </row>
    <row r="1329" spans="1:15" ht="15" customHeight="1" thickBot="1">
      <c r="A1329" s="3673"/>
      <c r="B1329" s="3663"/>
      <c r="C1329" s="3607"/>
      <c r="D1329" s="3607"/>
      <c r="E1329" s="2414">
        <v>100103755177</v>
      </c>
      <c r="F1329" s="2412">
        <v>100103755175</v>
      </c>
      <c r="G1329" s="2414">
        <v>100103755179</v>
      </c>
      <c r="H1329" s="2412">
        <v>100103755181</v>
      </c>
      <c r="I1329" s="2414">
        <v>100103760463</v>
      </c>
      <c r="J1329" s="2412">
        <v>100103760465</v>
      </c>
      <c r="K1329" s="2414">
        <v>100103760467</v>
      </c>
      <c r="L1329" s="2412">
        <v>100103760469</v>
      </c>
      <c r="M1329" s="2414">
        <v>100103760471</v>
      </c>
      <c r="N1329" s="2412">
        <v>100103760473</v>
      </c>
      <c r="O1329" s="3616"/>
    </row>
    <row r="1330" spans="1:15" ht="15" customHeight="1">
      <c r="A1330" s="3673"/>
      <c r="B1330" s="3660" t="s">
        <v>115</v>
      </c>
      <c r="C1330" s="3627" t="s">
        <v>118</v>
      </c>
      <c r="D1330" s="3650">
        <v>15</v>
      </c>
      <c r="E1330" s="3596">
        <v>100103749965</v>
      </c>
      <c r="F1330" s="122">
        <v>100103760504</v>
      </c>
      <c r="G1330" s="310" t="s">
        <v>2998</v>
      </c>
      <c r="H1330" s="122">
        <v>100103749969</v>
      </c>
      <c r="I1330" s="137">
        <v>100103755216</v>
      </c>
      <c r="J1330" s="122">
        <v>100103755217</v>
      </c>
      <c r="K1330" s="1590" t="s">
        <v>2998</v>
      </c>
      <c r="L1330" s="2420">
        <v>100103755218</v>
      </c>
      <c r="M1330" s="300" t="s">
        <v>2998</v>
      </c>
      <c r="N1330" s="3699">
        <v>100103755221</v>
      </c>
      <c r="O1330" s="3615">
        <f>COUNT(E1330:N1331)</f>
        <v>14</v>
      </c>
    </row>
    <row r="1331" spans="1:15" ht="15" customHeight="1" thickBot="1">
      <c r="A1331" s="3673"/>
      <c r="B1331" s="3663"/>
      <c r="C1331" s="3622"/>
      <c r="D1331" s="3652"/>
      <c r="E1331" s="3597"/>
      <c r="F1331" s="381">
        <v>100103749964</v>
      </c>
      <c r="G1331" s="137">
        <v>100103760503</v>
      </c>
      <c r="H1331" s="381">
        <v>100103749966</v>
      </c>
      <c r="I1331" s="137">
        <v>100103749971</v>
      </c>
      <c r="J1331" s="381">
        <v>100103763266</v>
      </c>
      <c r="K1331" s="137">
        <v>100103760502</v>
      </c>
      <c r="L1331" s="2415" t="s">
        <v>472</v>
      </c>
      <c r="M1331" s="137">
        <v>100103755219</v>
      </c>
      <c r="N1331" s="3700"/>
      <c r="O1331" s="3625"/>
    </row>
    <row r="1332" spans="1:15" ht="15" customHeight="1" thickBot="1">
      <c r="A1332" s="3673"/>
      <c r="B1332" s="3660" t="s">
        <v>115</v>
      </c>
      <c r="C1332" s="3627" t="s">
        <v>120</v>
      </c>
      <c r="D1332" s="3606">
        <v>15</v>
      </c>
      <c r="E1332" s="310" t="s">
        <v>2998</v>
      </c>
      <c r="F1332" s="120">
        <v>100103653090</v>
      </c>
      <c r="G1332" s="310" t="s">
        <v>2998</v>
      </c>
      <c r="H1332" s="120">
        <v>100103653097</v>
      </c>
      <c r="I1332" s="310" t="s">
        <v>2998</v>
      </c>
      <c r="J1332" s="120">
        <v>100103653095</v>
      </c>
      <c r="K1332" s="1590" t="s">
        <v>2998</v>
      </c>
      <c r="L1332" s="120">
        <v>100103653093</v>
      </c>
      <c r="M1332" s="300" t="s">
        <v>2998</v>
      </c>
      <c r="N1332" s="120">
        <v>100103653091</v>
      </c>
      <c r="O1332" s="3615">
        <f>COUNT(E1332:N1333)</f>
        <v>10</v>
      </c>
    </row>
    <row r="1333" spans="1:15" ht="15" customHeight="1" thickBot="1">
      <c r="A1333" s="3694"/>
      <c r="B1333" s="3663"/>
      <c r="C1333" s="3622"/>
      <c r="D1333" s="3658"/>
      <c r="E1333" s="310" t="s">
        <v>2998</v>
      </c>
      <c r="F1333" s="577">
        <v>100103653100</v>
      </c>
      <c r="G1333" s="310" t="s">
        <v>2998</v>
      </c>
      <c r="H1333" s="577">
        <v>100103653096</v>
      </c>
      <c r="I1333" s="310" t="s">
        <v>2998</v>
      </c>
      <c r="J1333" s="577">
        <v>100103653094</v>
      </c>
      <c r="K1333" s="1590" t="s">
        <v>2998</v>
      </c>
      <c r="L1333" s="577">
        <v>100103653092</v>
      </c>
      <c r="M1333" s="300" t="s">
        <v>2998</v>
      </c>
      <c r="N1333" s="577">
        <v>100103755113</v>
      </c>
      <c r="O1333" s="3616"/>
    </row>
    <row r="1334" spans="1:15" ht="15" customHeight="1" thickBot="1">
      <c r="A1334" s="3695"/>
      <c r="B1334" s="3660" t="s">
        <v>115</v>
      </c>
      <c r="C1334" s="3627" t="s">
        <v>201</v>
      </c>
      <c r="D1334" s="3606">
        <v>15</v>
      </c>
      <c r="E1334" s="131">
        <v>100103760448</v>
      </c>
      <c r="F1334" s="3589">
        <v>100103760450</v>
      </c>
      <c r="G1334" s="131">
        <v>100103760449</v>
      </c>
      <c r="H1334" s="3589">
        <v>100103760452</v>
      </c>
      <c r="I1334" s="310" t="s">
        <v>2998</v>
      </c>
      <c r="J1334" s="3697" t="s">
        <v>472</v>
      </c>
      <c r="K1334" s="1590" t="s">
        <v>2998</v>
      </c>
      <c r="L1334" s="3589">
        <v>100103760455</v>
      </c>
      <c r="M1334" s="131">
        <v>100103765599</v>
      </c>
      <c r="N1334" s="3629">
        <v>100103762345</v>
      </c>
      <c r="O1334" s="3615">
        <f>COUNT(E1334:N1335)</f>
        <v>11</v>
      </c>
    </row>
    <row r="1335" spans="1:15" ht="15" customHeight="1" thickBot="1">
      <c r="A1335" s="3696"/>
      <c r="B1335" s="3661"/>
      <c r="C1335" s="3622"/>
      <c r="D1335" s="3658"/>
      <c r="E1335" s="310" t="s">
        <v>2998</v>
      </c>
      <c r="F1335" s="3590"/>
      <c r="G1335" s="854">
        <v>100103760451</v>
      </c>
      <c r="H1335" s="3590"/>
      <c r="I1335" s="854">
        <v>100103760454</v>
      </c>
      <c r="J1335" s="3698"/>
      <c r="K1335" s="854">
        <v>100103760453</v>
      </c>
      <c r="L1335" s="3590"/>
      <c r="M1335" s="2414">
        <v>100103762344</v>
      </c>
      <c r="N1335" s="3630"/>
      <c r="O1335" s="3625"/>
    </row>
    <row r="1336" spans="1:15" ht="15" customHeight="1">
      <c r="A1336" s="3695"/>
      <c r="B1336" s="3660" t="s">
        <v>115</v>
      </c>
      <c r="C1336" s="3595" t="s">
        <v>121</v>
      </c>
      <c r="D1336" s="3607">
        <v>15</v>
      </c>
      <c r="E1336" s="132">
        <v>100103755182</v>
      </c>
      <c r="F1336" s="124">
        <v>100103755184</v>
      </c>
      <c r="G1336" s="132">
        <v>100103755186</v>
      </c>
      <c r="H1336" s="124">
        <v>100103755188</v>
      </c>
      <c r="I1336" s="132">
        <v>100103755190</v>
      </c>
      <c r="J1336" s="124">
        <v>100103755192</v>
      </c>
      <c r="K1336" s="132">
        <v>100103755194</v>
      </c>
      <c r="L1336" s="124">
        <v>100103755196</v>
      </c>
      <c r="M1336" s="132">
        <v>100103759436</v>
      </c>
      <c r="N1336" s="124">
        <v>100103759438</v>
      </c>
      <c r="O1336" s="3616">
        <f>COUNT(E1336:N1337)</f>
        <v>20</v>
      </c>
    </row>
    <row r="1337" spans="1:15" ht="15" customHeight="1" thickBot="1">
      <c r="A1337" s="3696"/>
      <c r="B1337" s="3661"/>
      <c r="C1337" s="3595"/>
      <c r="D1337" s="3607"/>
      <c r="E1337" s="132">
        <v>100103755183</v>
      </c>
      <c r="F1337" s="125">
        <v>100103755185</v>
      </c>
      <c r="G1337" s="132">
        <v>100103755187</v>
      </c>
      <c r="H1337" s="125">
        <v>100103755189</v>
      </c>
      <c r="I1337" s="132">
        <v>100103755191</v>
      </c>
      <c r="J1337" s="125">
        <v>100103755193</v>
      </c>
      <c r="K1337" s="132">
        <v>100103755195</v>
      </c>
      <c r="L1337" s="125">
        <v>100103759435</v>
      </c>
      <c r="M1337" s="132">
        <v>100103759437</v>
      </c>
      <c r="N1337" s="125">
        <v>100103759439</v>
      </c>
      <c r="O1337" s="3625"/>
    </row>
    <row r="1338" spans="1:15" ht="15" customHeight="1" thickBot="1">
      <c r="A1338" s="3695"/>
      <c r="B1338" s="3660" t="s">
        <v>115</v>
      </c>
      <c r="C1338" s="3621" t="s">
        <v>122</v>
      </c>
      <c r="D1338" s="3659">
        <v>15</v>
      </c>
      <c r="E1338" s="134">
        <v>100103755126</v>
      </c>
      <c r="F1338" s="122">
        <v>100103755129</v>
      </c>
      <c r="G1338" s="134">
        <v>100103755127</v>
      </c>
      <c r="H1338" s="122">
        <v>100103755132</v>
      </c>
      <c r="I1338" s="134">
        <v>100103755131</v>
      </c>
      <c r="J1338" s="122">
        <v>100103755135</v>
      </c>
      <c r="K1338" s="134">
        <v>100103755137</v>
      </c>
      <c r="L1338" s="122">
        <v>100103755139</v>
      </c>
      <c r="M1338" s="134">
        <v>100103755141</v>
      </c>
      <c r="N1338" s="122">
        <v>100103755143</v>
      </c>
      <c r="O1338" s="3616">
        <f>COUNT(E1338:N1339)</f>
        <v>18</v>
      </c>
    </row>
    <row r="1339" spans="1:15" ht="15" customHeight="1" thickBot="1">
      <c r="A1339" s="3696"/>
      <c r="B1339" s="3663"/>
      <c r="C1339" s="3622"/>
      <c r="D1339" s="3658"/>
      <c r="E1339" s="310" t="s">
        <v>2998</v>
      </c>
      <c r="F1339" s="381">
        <v>100103755130</v>
      </c>
      <c r="G1339" s="310" t="s">
        <v>2998</v>
      </c>
      <c r="H1339" s="381">
        <v>100103755133</v>
      </c>
      <c r="I1339" s="855">
        <v>100103755134</v>
      </c>
      <c r="J1339" s="381">
        <v>100103755136</v>
      </c>
      <c r="K1339" s="855">
        <v>100103755138</v>
      </c>
      <c r="L1339" s="381">
        <v>100103755140</v>
      </c>
      <c r="M1339" s="2413">
        <v>100103755142</v>
      </c>
      <c r="N1339" s="381">
        <v>100103755144</v>
      </c>
      <c r="O1339" s="3625"/>
    </row>
    <row r="1340" spans="1:15" ht="15" customHeight="1" thickBot="1">
      <c r="A1340" s="3695"/>
      <c r="B1340" s="3660" t="s">
        <v>115</v>
      </c>
      <c r="C1340" s="3595" t="s">
        <v>123</v>
      </c>
      <c r="D1340" s="3647">
        <v>15</v>
      </c>
      <c r="E1340" s="310" t="s">
        <v>2998</v>
      </c>
      <c r="F1340" s="122">
        <v>100103755207</v>
      </c>
      <c r="G1340" s="310" t="s">
        <v>2998</v>
      </c>
      <c r="H1340" s="122">
        <v>100103760479</v>
      </c>
      <c r="I1340" s="310" t="s">
        <v>2998</v>
      </c>
      <c r="J1340" s="122">
        <v>100103760481</v>
      </c>
      <c r="K1340" s="1590" t="s">
        <v>2998</v>
      </c>
      <c r="L1340" s="122">
        <v>100103760483</v>
      </c>
      <c r="M1340" s="300" t="s">
        <v>2998</v>
      </c>
      <c r="N1340" s="122">
        <v>100103765650</v>
      </c>
      <c r="O1340" s="3616">
        <f>COUNT(E1340:N1341)</f>
        <v>10</v>
      </c>
    </row>
    <row r="1341" spans="1:15" ht="15" customHeight="1" thickBot="1">
      <c r="A1341" s="3696"/>
      <c r="B1341" s="3663"/>
      <c r="C1341" s="3595"/>
      <c r="D1341" s="3647"/>
      <c r="E1341" s="310" t="s">
        <v>2998</v>
      </c>
      <c r="F1341" s="381">
        <v>100103760476</v>
      </c>
      <c r="G1341" s="310" t="s">
        <v>2998</v>
      </c>
      <c r="H1341" s="381">
        <v>100103760480</v>
      </c>
      <c r="I1341" s="310" t="s">
        <v>2998</v>
      </c>
      <c r="J1341" s="381">
        <v>100103760482</v>
      </c>
      <c r="K1341" s="1590" t="s">
        <v>2998</v>
      </c>
      <c r="L1341" s="381">
        <v>100103760484</v>
      </c>
      <c r="M1341" s="300" t="s">
        <v>2998</v>
      </c>
      <c r="N1341" s="381">
        <v>100103765651</v>
      </c>
      <c r="O1341" s="3616"/>
    </row>
    <row r="1342" spans="1:15" ht="15" customHeight="1" thickBot="1">
      <c r="A1342" s="3695"/>
      <c r="B1342" s="3660" t="s">
        <v>115</v>
      </c>
      <c r="C1342" s="3627" t="s">
        <v>124</v>
      </c>
      <c r="D1342" s="3650">
        <v>15</v>
      </c>
      <c r="E1342" s="310" t="s">
        <v>2998</v>
      </c>
      <c r="F1342" s="122">
        <v>100103760485</v>
      </c>
      <c r="G1342" s="310" t="s">
        <v>2998</v>
      </c>
      <c r="H1342" s="122">
        <v>100103760489</v>
      </c>
      <c r="I1342" s="310" t="s">
        <v>2998</v>
      </c>
      <c r="J1342" s="122">
        <v>100103760492</v>
      </c>
      <c r="K1342" s="1590" t="s">
        <v>2998</v>
      </c>
      <c r="L1342" s="122"/>
      <c r="M1342" s="300" t="s">
        <v>2998</v>
      </c>
      <c r="N1342" s="122">
        <v>100103765665</v>
      </c>
      <c r="O1342" s="3615">
        <f>COUNT(E1342:N1343)</f>
        <v>8</v>
      </c>
    </row>
    <row r="1343" spans="1:15" ht="15" customHeight="1" thickBot="1">
      <c r="A1343" s="3696"/>
      <c r="B1343" s="3663"/>
      <c r="C1343" s="3595"/>
      <c r="D1343" s="3647"/>
      <c r="E1343" s="310" t="s">
        <v>2998</v>
      </c>
      <c r="F1343" s="381">
        <v>100103760486</v>
      </c>
      <c r="G1343" s="310" t="s">
        <v>2998</v>
      </c>
      <c r="H1343" s="381">
        <v>100103760490</v>
      </c>
      <c r="I1343" s="310" t="s">
        <v>2998</v>
      </c>
      <c r="J1343" s="381">
        <v>100103760491</v>
      </c>
      <c r="K1343" s="1590" t="s">
        <v>2998</v>
      </c>
      <c r="L1343" s="381"/>
      <c r="M1343" s="300" t="s">
        <v>2998</v>
      </c>
      <c r="N1343" s="381">
        <v>100103765666</v>
      </c>
      <c r="O1343" s="3616"/>
    </row>
    <row r="1344" spans="1:15" ht="15" customHeight="1">
      <c r="A1344" s="3672">
        <v>26</v>
      </c>
      <c r="B1344" s="3660" t="s">
        <v>115</v>
      </c>
      <c r="C1344" s="3606" t="s">
        <v>125</v>
      </c>
      <c r="D1344" s="3606">
        <v>60</v>
      </c>
      <c r="E1344" s="131">
        <v>100103760366</v>
      </c>
      <c r="F1344" s="274" t="s">
        <v>472</v>
      </c>
      <c r="G1344" s="131">
        <v>100103760381</v>
      </c>
      <c r="H1344" s="124">
        <v>100103760382</v>
      </c>
      <c r="I1344" s="131">
        <v>100103760390</v>
      </c>
      <c r="J1344" s="124">
        <v>100103760389</v>
      </c>
      <c r="K1344" s="131">
        <v>100103760397</v>
      </c>
      <c r="L1344" s="124">
        <v>100103760398</v>
      </c>
      <c r="M1344" s="131">
        <v>100103760406</v>
      </c>
      <c r="N1344" s="124">
        <v>100103749874</v>
      </c>
      <c r="O1344" s="3615">
        <f>COUNT(E1344:N1351)</f>
        <v>56</v>
      </c>
    </row>
    <row r="1345" spans="1:15" ht="15" customHeight="1">
      <c r="A1345" s="3673"/>
      <c r="B1345" s="3661"/>
      <c r="C1345" s="3607"/>
      <c r="D1345" s="3607"/>
      <c r="E1345" s="132">
        <v>100103760367</v>
      </c>
      <c r="F1345" s="274" t="s">
        <v>472</v>
      </c>
      <c r="G1345" s="132">
        <v>100103760380</v>
      </c>
      <c r="H1345" s="124">
        <v>100103760383</v>
      </c>
      <c r="I1345" s="132">
        <v>100103760391</v>
      </c>
      <c r="J1345" s="124">
        <v>100103760388</v>
      </c>
      <c r="K1345" s="132">
        <v>100103760396</v>
      </c>
      <c r="L1345" s="124">
        <v>100103760399</v>
      </c>
      <c r="M1345" s="132">
        <v>100103760407</v>
      </c>
      <c r="N1345" s="124">
        <v>100103749873</v>
      </c>
      <c r="O1345" s="3616"/>
    </row>
    <row r="1346" spans="1:15" ht="15" customHeight="1">
      <c r="A1346" s="3673"/>
      <c r="B1346" s="3661"/>
      <c r="C1346" s="3607"/>
      <c r="D1346" s="3607"/>
      <c r="E1346" s="132">
        <v>100103760368</v>
      </c>
      <c r="F1346" s="274" t="s">
        <v>472</v>
      </c>
      <c r="G1346" s="132">
        <v>100103760379</v>
      </c>
      <c r="H1346" s="124">
        <v>100103760384</v>
      </c>
      <c r="I1346" s="132">
        <v>100103760392</v>
      </c>
      <c r="J1346" s="124">
        <v>100103760387</v>
      </c>
      <c r="K1346" s="132">
        <v>100103760395</v>
      </c>
      <c r="L1346" s="124">
        <v>100103760400</v>
      </c>
      <c r="M1346" s="132">
        <v>100103760408</v>
      </c>
      <c r="N1346" s="124">
        <v>100103749872</v>
      </c>
      <c r="O1346" s="3616"/>
    </row>
    <row r="1347" spans="1:15" ht="15" customHeight="1">
      <c r="A1347" s="3673"/>
      <c r="B1347" s="3661"/>
      <c r="C1347" s="3607"/>
      <c r="D1347" s="3607"/>
      <c r="E1347" s="132">
        <v>100103760369</v>
      </c>
      <c r="F1347" s="274" t="s">
        <v>472</v>
      </c>
      <c r="G1347" s="132">
        <v>100103760378</v>
      </c>
      <c r="H1347" s="124">
        <v>100103760385</v>
      </c>
      <c r="I1347" s="132">
        <v>100103760393</v>
      </c>
      <c r="J1347" s="124">
        <v>100103760386</v>
      </c>
      <c r="K1347" s="132">
        <v>100103760394</v>
      </c>
      <c r="L1347" s="124">
        <v>100103760401</v>
      </c>
      <c r="M1347" s="132">
        <v>100103760409</v>
      </c>
      <c r="N1347" s="124">
        <v>100103749871</v>
      </c>
      <c r="O1347" s="3616"/>
    </row>
    <row r="1348" spans="1:15" ht="15" customHeight="1">
      <c r="A1348" s="3673"/>
      <c r="B1348" s="3661"/>
      <c r="C1348" s="3607"/>
      <c r="D1348" s="3607"/>
      <c r="E1348" s="132">
        <v>100103760370</v>
      </c>
      <c r="F1348" s="274" t="s">
        <v>472</v>
      </c>
      <c r="G1348" s="132">
        <v>100103760377</v>
      </c>
      <c r="H1348" s="274" t="s">
        <v>472</v>
      </c>
      <c r="I1348" s="132"/>
      <c r="J1348" s="124"/>
      <c r="K1348" s="132"/>
      <c r="L1348" s="124">
        <v>100103760402</v>
      </c>
      <c r="M1348" s="132">
        <v>100103760410</v>
      </c>
      <c r="N1348" s="124">
        <v>100103765509</v>
      </c>
      <c r="O1348" s="3616"/>
    </row>
    <row r="1349" spans="1:15" ht="15" customHeight="1">
      <c r="A1349" s="3673"/>
      <c r="B1349" s="3661"/>
      <c r="C1349" s="3607"/>
      <c r="D1349" s="3607"/>
      <c r="E1349" s="132">
        <v>100103760371</v>
      </c>
      <c r="F1349" s="274" t="s">
        <v>472</v>
      </c>
      <c r="G1349" s="132">
        <v>100103760376</v>
      </c>
      <c r="H1349" s="274" t="s">
        <v>472</v>
      </c>
      <c r="I1349" s="132"/>
      <c r="J1349" s="124"/>
      <c r="K1349" s="132"/>
      <c r="L1349" s="124">
        <v>100103760403</v>
      </c>
      <c r="M1349" s="132">
        <v>100103765506</v>
      </c>
      <c r="N1349" s="124">
        <v>100103765510</v>
      </c>
      <c r="O1349" s="3616"/>
    </row>
    <row r="1350" spans="1:15" ht="15" customHeight="1">
      <c r="A1350" s="3673"/>
      <c r="B1350" s="3661"/>
      <c r="C1350" s="3607"/>
      <c r="D1350" s="3607"/>
      <c r="E1350" s="132">
        <v>100103760372</v>
      </c>
      <c r="F1350" s="2418" t="s">
        <v>472</v>
      </c>
      <c r="G1350" s="413">
        <v>100103760375</v>
      </c>
      <c r="H1350" s="1063" t="s">
        <v>472</v>
      </c>
      <c r="I1350" s="413"/>
      <c r="J1350" s="125"/>
      <c r="K1350" s="413"/>
      <c r="L1350" s="125">
        <v>100103760404</v>
      </c>
      <c r="M1350" s="413">
        <v>100103765507</v>
      </c>
      <c r="N1350" s="125">
        <v>100103765511</v>
      </c>
      <c r="O1350" s="3616"/>
    </row>
    <row r="1351" spans="1:15" ht="15" customHeight="1" thickBot="1">
      <c r="A1351" s="3694"/>
      <c r="B1351" s="3661"/>
      <c r="C1351" s="3607"/>
      <c r="D1351" s="3607"/>
      <c r="E1351" s="132">
        <v>100103760373</v>
      </c>
      <c r="F1351" s="2402" t="s">
        <v>472</v>
      </c>
      <c r="G1351" s="2401">
        <v>100103760374</v>
      </c>
      <c r="H1351" s="2404" t="s">
        <v>472</v>
      </c>
      <c r="I1351" s="2401"/>
      <c r="J1351" s="2403"/>
      <c r="K1351" s="2401"/>
      <c r="L1351" s="2403">
        <v>100103760405</v>
      </c>
      <c r="M1351" s="2414">
        <v>100103765508</v>
      </c>
      <c r="N1351" s="2403">
        <v>100103765512</v>
      </c>
      <c r="O1351" s="3616"/>
    </row>
    <row r="1352" spans="1:15" ht="15" customHeight="1">
      <c r="A1352" s="3672">
        <v>26</v>
      </c>
      <c r="B1352" s="3660" t="s">
        <v>115</v>
      </c>
      <c r="C1352" s="3606" t="s">
        <v>126</v>
      </c>
      <c r="D1352" s="3606">
        <v>60</v>
      </c>
      <c r="E1352" s="134">
        <v>100103760266</v>
      </c>
      <c r="F1352" s="127">
        <v>100103760274</v>
      </c>
      <c r="G1352" s="137">
        <v>100103760282</v>
      </c>
      <c r="H1352" s="127">
        <v>100103760290</v>
      </c>
      <c r="I1352" s="137">
        <v>100103760297</v>
      </c>
      <c r="J1352" s="274" t="s">
        <v>472</v>
      </c>
      <c r="K1352" s="137">
        <v>100103760301</v>
      </c>
      <c r="L1352" s="274" t="s">
        <v>472</v>
      </c>
      <c r="M1352" s="137">
        <v>100103765445</v>
      </c>
      <c r="N1352" s="127">
        <v>100103760302</v>
      </c>
      <c r="O1352" s="3615">
        <f>COUNT(E1352:N1359)</f>
        <v>52</v>
      </c>
    </row>
    <row r="1353" spans="1:15" ht="15" customHeight="1">
      <c r="A1353" s="3673"/>
      <c r="B1353" s="3661"/>
      <c r="C1353" s="3607"/>
      <c r="D1353" s="3607"/>
      <c r="E1353" s="136">
        <v>100103760267</v>
      </c>
      <c r="F1353" s="126">
        <v>100103760275</v>
      </c>
      <c r="G1353" s="136">
        <v>100103760283</v>
      </c>
      <c r="H1353" s="126">
        <v>100103760291</v>
      </c>
      <c r="I1353" s="136">
        <v>100103760296</v>
      </c>
      <c r="J1353" s="274" t="s">
        <v>472</v>
      </c>
      <c r="K1353" s="136">
        <v>100103760300</v>
      </c>
      <c r="L1353" s="274" t="s">
        <v>472</v>
      </c>
      <c r="M1353" s="137">
        <v>100103765444</v>
      </c>
      <c r="N1353" s="126">
        <v>100103760303</v>
      </c>
      <c r="O1353" s="3616"/>
    </row>
    <row r="1354" spans="1:15" ht="15" customHeight="1">
      <c r="A1354" s="3673"/>
      <c r="B1354" s="3661"/>
      <c r="C1354" s="3607"/>
      <c r="D1354" s="3607"/>
      <c r="E1354" s="137">
        <v>100103760268</v>
      </c>
      <c r="F1354" s="127">
        <v>100103760276</v>
      </c>
      <c r="G1354" s="137">
        <v>100103760284</v>
      </c>
      <c r="H1354" s="127">
        <v>100103760292</v>
      </c>
      <c r="I1354" s="137">
        <v>100103760295</v>
      </c>
      <c r="J1354" s="274" t="s">
        <v>472</v>
      </c>
      <c r="K1354" s="137">
        <v>100103760299</v>
      </c>
      <c r="L1354" s="274" t="s">
        <v>472</v>
      </c>
      <c r="M1354" s="137">
        <v>100103765437</v>
      </c>
      <c r="N1354" s="127">
        <v>100103760304</v>
      </c>
      <c r="O1354" s="3616"/>
    </row>
    <row r="1355" spans="1:15" ht="15" customHeight="1" thickBot="1">
      <c r="A1355" s="3673"/>
      <c r="B1355" s="3661"/>
      <c r="C1355" s="3607"/>
      <c r="D1355" s="3607"/>
      <c r="E1355" s="137">
        <v>100103760269</v>
      </c>
      <c r="F1355" s="127">
        <v>100103760277</v>
      </c>
      <c r="G1355" s="137">
        <v>100103760285</v>
      </c>
      <c r="H1355" s="127">
        <v>100103760293</v>
      </c>
      <c r="I1355" s="137">
        <v>100103760294</v>
      </c>
      <c r="J1355" s="274" t="s">
        <v>472</v>
      </c>
      <c r="K1355" s="137">
        <v>100103760298</v>
      </c>
      <c r="L1355" s="274" t="s">
        <v>472</v>
      </c>
      <c r="M1355" s="137">
        <v>100103765438</v>
      </c>
      <c r="N1355" s="127">
        <v>100103760305</v>
      </c>
      <c r="O1355" s="3616"/>
    </row>
    <row r="1356" spans="1:15" ht="15" customHeight="1">
      <c r="A1356" s="3673"/>
      <c r="B1356" s="3661"/>
      <c r="C1356" s="3607"/>
      <c r="D1356" s="3607"/>
      <c r="E1356" s="137">
        <v>100103760270</v>
      </c>
      <c r="F1356" s="127">
        <v>100103760278</v>
      </c>
      <c r="G1356" s="137">
        <v>100103760286</v>
      </c>
      <c r="H1356" s="274" t="s">
        <v>472</v>
      </c>
      <c r="I1356" s="137"/>
      <c r="J1356" s="274" t="s">
        <v>472</v>
      </c>
      <c r="K1356" s="137"/>
      <c r="L1356" s="274" t="s">
        <v>472</v>
      </c>
      <c r="M1356" s="137">
        <v>100103765439</v>
      </c>
      <c r="N1356" s="122">
        <v>100103765433</v>
      </c>
      <c r="O1356" s="3616"/>
    </row>
    <row r="1357" spans="1:15" ht="15" customHeight="1">
      <c r="A1357" s="3673"/>
      <c r="B1357" s="3661"/>
      <c r="C1357" s="3607"/>
      <c r="D1357" s="3607"/>
      <c r="E1357" s="137">
        <v>100103760271</v>
      </c>
      <c r="F1357" s="127">
        <v>100103760279</v>
      </c>
      <c r="G1357" s="137">
        <v>100103760287</v>
      </c>
      <c r="H1357" s="274" t="s">
        <v>472</v>
      </c>
      <c r="I1357" s="137"/>
      <c r="J1357" s="274" t="s">
        <v>472</v>
      </c>
      <c r="K1357" s="137"/>
      <c r="L1357" s="274" t="s">
        <v>472</v>
      </c>
      <c r="M1357" s="137">
        <v>100103765440</v>
      </c>
      <c r="N1357" s="127">
        <v>100103765436</v>
      </c>
      <c r="O1357" s="3616"/>
    </row>
    <row r="1358" spans="1:15" ht="15" customHeight="1">
      <c r="A1358" s="3673"/>
      <c r="B1358" s="3661"/>
      <c r="C1358" s="3607"/>
      <c r="D1358" s="3607"/>
      <c r="E1358" s="137">
        <v>100103760272</v>
      </c>
      <c r="F1358" s="127">
        <v>100103760280</v>
      </c>
      <c r="G1358" s="137">
        <v>100103760288</v>
      </c>
      <c r="H1358" s="274" t="s">
        <v>472</v>
      </c>
      <c r="I1358" s="137"/>
      <c r="J1358" s="274" t="s">
        <v>472</v>
      </c>
      <c r="K1358" s="137"/>
      <c r="L1358" s="274" t="s">
        <v>472</v>
      </c>
      <c r="M1358" s="137">
        <v>100103765441</v>
      </c>
      <c r="N1358" s="127">
        <v>100103765435</v>
      </c>
      <c r="O1358" s="3616"/>
    </row>
    <row r="1359" spans="1:15" ht="15" customHeight="1" thickBot="1">
      <c r="A1359" s="3694"/>
      <c r="B1359" s="3663"/>
      <c r="C1359" s="3607"/>
      <c r="D1359" s="3607"/>
      <c r="E1359" s="138">
        <v>100103760273</v>
      </c>
      <c r="F1359" s="128">
        <v>100103760281</v>
      </c>
      <c r="G1359" s="138">
        <v>100103760289</v>
      </c>
      <c r="H1359" s="274" t="s">
        <v>472</v>
      </c>
      <c r="I1359" s="138"/>
      <c r="J1359" s="274" t="s">
        <v>472</v>
      </c>
      <c r="K1359" s="138"/>
      <c r="L1359" s="274" t="s">
        <v>472</v>
      </c>
      <c r="M1359" s="138">
        <v>100103765442</v>
      </c>
      <c r="N1359" s="128">
        <v>100103765434</v>
      </c>
      <c r="O1359" s="3625"/>
    </row>
    <row r="1360" spans="1:15" ht="15" customHeight="1">
      <c r="A1360" s="3672">
        <v>26</v>
      </c>
      <c r="B1360" s="3660" t="s">
        <v>115</v>
      </c>
      <c r="C1360" s="3606" t="s">
        <v>127</v>
      </c>
      <c r="D1360" s="3606">
        <v>60</v>
      </c>
      <c r="E1360" s="134">
        <v>100103760315</v>
      </c>
      <c r="F1360" s="122">
        <v>100103760323</v>
      </c>
      <c r="G1360" s="134">
        <v>100103760331</v>
      </c>
      <c r="H1360" s="122">
        <v>100103760339</v>
      </c>
      <c r="I1360" s="134">
        <v>100103760347</v>
      </c>
      <c r="J1360" s="122">
        <v>100103760355</v>
      </c>
      <c r="K1360" s="134">
        <v>100103762719</v>
      </c>
      <c r="L1360" s="122">
        <v>100103762727</v>
      </c>
      <c r="M1360" s="134">
        <v>100103762735</v>
      </c>
      <c r="N1360" s="122">
        <v>100103765447</v>
      </c>
      <c r="O1360" s="3615">
        <f>COUNT(E1360:N1367)</f>
        <v>80</v>
      </c>
    </row>
    <row r="1361" spans="1:15" ht="15" customHeight="1">
      <c r="A1361" s="3673"/>
      <c r="B1361" s="3661"/>
      <c r="C1361" s="3607"/>
      <c r="D1361" s="3607"/>
      <c r="E1361" s="137">
        <v>100103760316</v>
      </c>
      <c r="F1361" s="127">
        <v>100103760324</v>
      </c>
      <c r="G1361" s="137">
        <v>100103760332</v>
      </c>
      <c r="H1361" s="127">
        <v>100103760340</v>
      </c>
      <c r="I1361" s="137">
        <v>100103760348</v>
      </c>
      <c r="J1361" s="127">
        <v>100103760356</v>
      </c>
      <c r="K1361" s="137">
        <v>100103762720</v>
      </c>
      <c r="L1361" s="127">
        <v>100103762728</v>
      </c>
      <c r="M1361" s="137">
        <v>100103762736</v>
      </c>
      <c r="N1361" s="127">
        <v>100103762743</v>
      </c>
      <c r="O1361" s="3616"/>
    </row>
    <row r="1362" spans="1:15" ht="15" customHeight="1">
      <c r="A1362" s="3673"/>
      <c r="B1362" s="3661"/>
      <c r="C1362" s="3607"/>
      <c r="D1362" s="3607"/>
      <c r="E1362" s="137">
        <v>100103760317</v>
      </c>
      <c r="F1362" s="127">
        <v>100103760325</v>
      </c>
      <c r="G1362" s="137">
        <v>100103760333</v>
      </c>
      <c r="H1362" s="127">
        <v>100103760341</v>
      </c>
      <c r="I1362" s="137">
        <v>100103760349</v>
      </c>
      <c r="J1362" s="127">
        <v>100103760357</v>
      </c>
      <c r="K1362" s="137">
        <v>100103762721</v>
      </c>
      <c r="L1362" s="127">
        <v>100103762729</v>
      </c>
      <c r="M1362" s="137">
        <v>100103762737</v>
      </c>
      <c r="N1362" s="127">
        <v>100103762744</v>
      </c>
      <c r="O1362" s="3616"/>
    </row>
    <row r="1363" spans="1:15" ht="15" customHeight="1">
      <c r="A1363" s="3673"/>
      <c r="B1363" s="3661"/>
      <c r="C1363" s="3607"/>
      <c r="D1363" s="3607"/>
      <c r="E1363" s="137">
        <v>100103760318</v>
      </c>
      <c r="F1363" s="127">
        <v>100103760326</v>
      </c>
      <c r="G1363" s="137">
        <v>100103760334</v>
      </c>
      <c r="H1363" s="127">
        <v>100103760342</v>
      </c>
      <c r="I1363" s="137">
        <v>100103760350</v>
      </c>
      <c r="J1363" s="127">
        <v>100103762714</v>
      </c>
      <c r="K1363" s="137">
        <v>100103762722</v>
      </c>
      <c r="L1363" s="127">
        <v>100103762730</v>
      </c>
      <c r="M1363" s="137">
        <v>100103762738</v>
      </c>
      <c r="N1363" s="127">
        <v>100103762745</v>
      </c>
      <c r="O1363" s="3616"/>
    </row>
    <row r="1364" spans="1:15" ht="15" customHeight="1">
      <c r="A1364" s="3673"/>
      <c r="B1364" s="3661"/>
      <c r="C1364" s="3607"/>
      <c r="D1364" s="3607"/>
      <c r="E1364" s="137">
        <v>100103760319</v>
      </c>
      <c r="F1364" s="127">
        <v>100103760327</v>
      </c>
      <c r="G1364" s="137">
        <v>100103760335</v>
      </c>
      <c r="H1364" s="127">
        <v>100103760343</v>
      </c>
      <c r="I1364" s="137">
        <v>100103760351</v>
      </c>
      <c r="J1364" s="127">
        <v>100103762715</v>
      </c>
      <c r="K1364" s="137">
        <v>100103762723</v>
      </c>
      <c r="L1364" s="127">
        <v>100103762731</v>
      </c>
      <c r="M1364" s="137">
        <v>100103762739</v>
      </c>
      <c r="N1364" s="127">
        <v>100103762746</v>
      </c>
      <c r="O1364" s="3616"/>
    </row>
    <row r="1365" spans="1:15" ht="15" customHeight="1">
      <c r="A1365" s="3673"/>
      <c r="B1365" s="3661"/>
      <c r="C1365" s="3607"/>
      <c r="D1365" s="3607"/>
      <c r="E1365" s="137">
        <v>100103760320</v>
      </c>
      <c r="F1365" s="127">
        <v>100103760328</v>
      </c>
      <c r="G1365" s="137">
        <v>100103760336</v>
      </c>
      <c r="H1365" s="127">
        <v>100103760344</v>
      </c>
      <c r="I1365" s="137">
        <v>100103760352</v>
      </c>
      <c r="J1365" s="127">
        <v>100103762716</v>
      </c>
      <c r="K1365" s="137">
        <v>100103762724</v>
      </c>
      <c r="L1365" s="127">
        <v>100103762732</v>
      </c>
      <c r="M1365" s="137">
        <v>100103762740</v>
      </c>
      <c r="N1365" s="127">
        <v>100103762747</v>
      </c>
      <c r="O1365" s="3616"/>
    </row>
    <row r="1366" spans="1:15" ht="15" customHeight="1">
      <c r="A1366" s="3673"/>
      <c r="B1366" s="3661"/>
      <c r="C1366" s="3607"/>
      <c r="D1366" s="3607"/>
      <c r="E1366" s="137">
        <v>100103760321</v>
      </c>
      <c r="F1366" s="127">
        <v>100103760329</v>
      </c>
      <c r="G1366" s="137">
        <v>100103760337</v>
      </c>
      <c r="H1366" s="127">
        <v>100103760345</v>
      </c>
      <c r="I1366" s="137">
        <v>100103760353</v>
      </c>
      <c r="J1366" s="127">
        <v>100103762717</v>
      </c>
      <c r="K1366" s="137">
        <v>100103762725</v>
      </c>
      <c r="L1366" s="127">
        <v>100103762733</v>
      </c>
      <c r="M1366" s="137">
        <v>100103762741</v>
      </c>
      <c r="N1366" s="127">
        <v>100103762748</v>
      </c>
      <c r="O1366" s="3616"/>
    </row>
    <row r="1367" spans="1:15" ht="15" customHeight="1" thickBot="1">
      <c r="A1367" s="3694"/>
      <c r="B1367" s="3662"/>
      <c r="C1367" s="3613"/>
      <c r="D1367" s="3613"/>
      <c r="E1367" s="789">
        <v>100103760322</v>
      </c>
      <c r="F1367" s="790">
        <v>100103760330</v>
      </c>
      <c r="G1367" s="789">
        <v>100103760338</v>
      </c>
      <c r="H1367" s="790">
        <v>100103760346</v>
      </c>
      <c r="I1367" s="789">
        <v>100103760354</v>
      </c>
      <c r="J1367" s="790">
        <v>100103762718</v>
      </c>
      <c r="K1367" s="789">
        <v>100103762726</v>
      </c>
      <c r="L1367" s="790">
        <v>100103762734</v>
      </c>
      <c r="M1367" s="789">
        <v>100103762742</v>
      </c>
      <c r="N1367" s="790">
        <v>100103762749</v>
      </c>
      <c r="O1367" s="3617"/>
    </row>
    <row r="1368" spans="1:15" ht="15" customHeight="1" thickBot="1">
      <c r="A1368" s="3397" t="s">
        <v>12</v>
      </c>
      <c r="B1368" s="3398"/>
      <c r="C1368" s="3398"/>
      <c r="D1368" s="3398"/>
      <c r="E1368" s="2520" t="s">
        <v>3112</v>
      </c>
      <c r="F1368" s="2521" t="s">
        <v>3113</v>
      </c>
      <c r="G1368" s="2520" t="s">
        <v>3114</v>
      </c>
      <c r="H1368" s="2521" t="s">
        <v>3115</v>
      </c>
      <c r="I1368" s="2520" t="s">
        <v>3116</v>
      </c>
      <c r="J1368" s="2521" t="s">
        <v>3117</v>
      </c>
      <c r="K1368" s="2520" t="s">
        <v>3118</v>
      </c>
      <c r="L1368" s="2521" t="s">
        <v>3119</v>
      </c>
      <c r="M1368" s="2520" t="s">
        <v>3120</v>
      </c>
      <c r="N1368" s="2521" t="s">
        <v>3121</v>
      </c>
      <c r="O1368" s="3618">
        <f>SUM(O1326:O1367)</f>
        <v>319</v>
      </c>
    </row>
    <row r="1369" spans="1:15" ht="15" customHeight="1" thickBot="1">
      <c r="A1369" s="3366"/>
      <c r="B1369" s="3367"/>
      <c r="C1369" s="3367"/>
      <c r="D1369" s="3367"/>
      <c r="E1369" s="2522" t="s">
        <v>3122</v>
      </c>
      <c r="F1369" s="2523" t="s">
        <v>3123</v>
      </c>
      <c r="G1369" s="2522" t="s">
        <v>3124</v>
      </c>
      <c r="H1369" s="2523" t="s">
        <v>3125</v>
      </c>
      <c r="I1369" s="2522" t="s">
        <v>3126</v>
      </c>
      <c r="J1369" s="2523" t="s">
        <v>3127</v>
      </c>
      <c r="K1369" s="2522" t="s">
        <v>3128</v>
      </c>
      <c r="L1369" s="2523" t="s">
        <v>3121</v>
      </c>
      <c r="M1369" s="2522" t="s">
        <v>3129</v>
      </c>
      <c r="N1369" s="2523" t="s">
        <v>3130</v>
      </c>
      <c r="O1369" s="3619"/>
    </row>
    <row r="1370" spans="1:15" ht="15" customHeight="1">
      <c r="A1370" s="3364" t="s">
        <v>13</v>
      </c>
      <c r="B1370" s="3365"/>
      <c r="C1370" s="3365"/>
      <c r="D1370" s="3365"/>
      <c r="E1370" s="3688" t="s">
        <v>318</v>
      </c>
      <c r="F1370" s="3686" t="s">
        <v>319</v>
      </c>
      <c r="G1370" s="3688" t="s">
        <v>320</v>
      </c>
      <c r="H1370" s="3686" t="s">
        <v>321</v>
      </c>
      <c r="I1370" s="3688" t="s">
        <v>322</v>
      </c>
      <c r="J1370" s="3686" t="s">
        <v>323</v>
      </c>
      <c r="K1370" s="3688" t="s">
        <v>324</v>
      </c>
      <c r="L1370" s="3686" t="s">
        <v>325</v>
      </c>
      <c r="M1370" s="3688" t="s">
        <v>3131</v>
      </c>
      <c r="N1370" s="3686" t="s">
        <v>326</v>
      </c>
      <c r="O1370" s="3619"/>
    </row>
    <row r="1371" spans="1:15" ht="15" customHeight="1" thickBot="1">
      <c r="A1371" s="3366"/>
      <c r="B1371" s="3367"/>
      <c r="C1371" s="3367"/>
      <c r="D1371" s="3367"/>
      <c r="E1371" s="3689"/>
      <c r="F1371" s="3687"/>
      <c r="G1371" s="3689"/>
      <c r="H1371" s="3687"/>
      <c r="I1371" s="3689"/>
      <c r="J1371" s="3687"/>
      <c r="K1371" s="3689"/>
      <c r="L1371" s="3687"/>
      <c r="M1371" s="3689"/>
      <c r="N1371" s="3687"/>
      <c r="O1371" s="3619"/>
    </row>
    <row r="1372" spans="1:15" ht="15" customHeight="1">
      <c r="A1372" s="3364" t="s">
        <v>14</v>
      </c>
      <c r="B1372" s="3365"/>
      <c r="C1372" s="3365"/>
      <c r="D1372" s="3365"/>
      <c r="E1372" s="3688" t="s">
        <v>327</v>
      </c>
      <c r="F1372" s="3686" t="s">
        <v>328</v>
      </c>
      <c r="G1372" s="3688" t="s">
        <v>329</v>
      </c>
      <c r="H1372" s="3686" t="s">
        <v>3132</v>
      </c>
      <c r="I1372" s="3688" t="s">
        <v>330</v>
      </c>
      <c r="J1372" s="3686" t="s">
        <v>331</v>
      </c>
      <c r="K1372" s="3688" t="s">
        <v>332</v>
      </c>
      <c r="L1372" s="3686" t="s">
        <v>333</v>
      </c>
      <c r="M1372" s="3688" t="s">
        <v>334</v>
      </c>
      <c r="N1372" s="3686" t="s">
        <v>335</v>
      </c>
      <c r="O1372" s="3619"/>
    </row>
    <row r="1373" spans="1:15" ht="15" customHeight="1" thickBot="1">
      <c r="A1373" s="3366"/>
      <c r="B1373" s="3367"/>
      <c r="C1373" s="3367"/>
      <c r="D1373" s="3367"/>
      <c r="E1373" s="3689"/>
      <c r="F1373" s="3687"/>
      <c r="G1373" s="3689"/>
      <c r="H1373" s="3687"/>
      <c r="I1373" s="3689"/>
      <c r="J1373" s="3687"/>
      <c r="K1373" s="3689"/>
      <c r="L1373" s="3687"/>
      <c r="M1373" s="3689"/>
      <c r="N1373" s="3687"/>
      <c r="O1373" s="3619"/>
    </row>
    <row r="1374" spans="1:15" ht="15" customHeight="1">
      <c r="A1374" s="3364" t="s">
        <v>15</v>
      </c>
      <c r="B1374" s="3365"/>
      <c r="C1374" s="3365"/>
      <c r="D1374" s="3365"/>
      <c r="E1374" s="3690" t="s">
        <v>298</v>
      </c>
      <c r="F1374" s="3692" t="s">
        <v>299</v>
      </c>
      <c r="G1374" s="3690" t="s">
        <v>300</v>
      </c>
      <c r="H1374" s="3692" t="s">
        <v>301</v>
      </c>
      <c r="I1374" s="3690" t="s">
        <v>302</v>
      </c>
      <c r="J1374" s="3692" t="s">
        <v>303</v>
      </c>
      <c r="K1374" s="3690" t="s">
        <v>304</v>
      </c>
      <c r="L1374" s="3692" t="s">
        <v>305</v>
      </c>
      <c r="M1374" s="3690" t="s">
        <v>306</v>
      </c>
      <c r="N1374" s="3692" t="s">
        <v>307</v>
      </c>
      <c r="O1374" s="3619"/>
    </row>
    <row r="1375" spans="1:15" ht="15" customHeight="1" thickBot="1">
      <c r="A1375" s="3366"/>
      <c r="B1375" s="3367"/>
      <c r="C1375" s="3367"/>
      <c r="D1375" s="3367"/>
      <c r="E1375" s="3691"/>
      <c r="F1375" s="3693"/>
      <c r="G1375" s="3691"/>
      <c r="H1375" s="3693"/>
      <c r="I1375" s="3691"/>
      <c r="J1375" s="3693"/>
      <c r="K1375" s="3691"/>
      <c r="L1375" s="3693"/>
      <c r="M1375" s="3691"/>
      <c r="N1375" s="3693"/>
      <c r="O1375" s="3619"/>
    </row>
    <row r="1376" spans="1:15" ht="15" customHeight="1" thickBot="1">
      <c r="A1376" s="3382" t="s">
        <v>16</v>
      </c>
      <c r="B1376" s="3383"/>
      <c r="C1376" s="3383"/>
      <c r="D1376" s="3384"/>
      <c r="E1376" s="112">
        <v>738</v>
      </c>
      <c r="F1376" s="861">
        <v>759</v>
      </c>
      <c r="G1376" s="112">
        <v>738</v>
      </c>
      <c r="H1376" s="861">
        <v>759</v>
      </c>
      <c r="I1376" s="112">
        <v>738</v>
      </c>
      <c r="J1376" s="861">
        <v>759</v>
      </c>
      <c r="K1376" s="112">
        <v>738</v>
      </c>
      <c r="L1376" s="861">
        <v>759</v>
      </c>
      <c r="M1376" s="112">
        <v>738</v>
      </c>
      <c r="N1376" s="861">
        <v>759</v>
      </c>
      <c r="O1376" s="3619"/>
    </row>
    <row r="1377" spans="1:15" ht="15" customHeight="1" thickBot="1">
      <c r="A1377" s="141" t="s">
        <v>0</v>
      </c>
      <c r="B1377" s="141" t="s">
        <v>1</v>
      </c>
      <c r="C1377" s="142" t="s">
        <v>2</v>
      </c>
      <c r="D1377" s="175" t="s">
        <v>3</v>
      </c>
      <c r="E1377" s="3633">
        <v>44746</v>
      </c>
      <c r="F1377" s="3634"/>
      <c r="G1377" s="3633">
        <v>44747</v>
      </c>
      <c r="H1377" s="3634"/>
      <c r="I1377" s="3633">
        <v>44748</v>
      </c>
      <c r="J1377" s="3634"/>
      <c r="K1377" s="3633">
        <v>44749</v>
      </c>
      <c r="L1377" s="3634"/>
      <c r="M1377" s="3633">
        <v>44750</v>
      </c>
      <c r="N1377" s="3634"/>
      <c r="O1377" s="161"/>
    </row>
    <row r="1378" spans="1:15" ht="15" customHeight="1">
      <c r="A1378" s="3673"/>
      <c r="B1378" s="3660" t="s">
        <v>115</v>
      </c>
      <c r="C1378" s="3606" t="s">
        <v>116</v>
      </c>
      <c r="D1378" s="3650">
        <v>15</v>
      </c>
      <c r="E1378" s="131">
        <v>100103760457</v>
      </c>
      <c r="F1378" s="248">
        <v>100103760459</v>
      </c>
      <c r="G1378" s="131">
        <v>100103765607</v>
      </c>
      <c r="H1378" s="248">
        <v>100103765609</v>
      </c>
      <c r="I1378" s="131">
        <v>100103765611</v>
      </c>
      <c r="J1378" s="248">
        <v>100103765613</v>
      </c>
      <c r="K1378" s="131">
        <v>100103765615</v>
      </c>
      <c r="L1378" s="248">
        <v>100103765617</v>
      </c>
      <c r="M1378" s="131">
        <v>100103765619</v>
      </c>
      <c r="N1378" s="248">
        <v>100103765621</v>
      </c>
      <c r="O1378" s="3615">
        <f>COUNT(E1378:N1379)</f>
        <v>20</v>
      </c>
    </row>
    <row r="1379" spans="1:15" ht="15" customHeight="1" thickBot="1">
      <c r="A1379" s="3674"/>
      <c r="B1379" s="3663"/>
      <c r="C1379" s="3607"/>
      <c r="D1379" s="3651"/>
      <c r="E1379" s="2414">
        <v>100103760458</v>
      </c>
      <c r="F1379" s="124">
        <v>100103760460</v>
      </c>
      <c r="G1379" s="2414">
        <v>100103765608</v>
      </c>
      <c r="H1379" s="124">
        <v>100103765610</v>
      </c>
      <c r="I1379" s="2414">
        <v>100103765612</v>
      </c>
      <c r="J1379" s="124">
        <v>100103765614</v>
      </c>
      <c r="K1379" s="2470">
        <v>100103765616</v>
      </c>
      <c r="L1379" s="124">
        <v>100103765618</v>
      </c>
      <c r="M1379" s="2414">
        <v>100103765620</v>
      </c>
      <c r="N1379" s="124">
        <v>100103770378</v>
      </c>
      <c r="O1379" s="3616"/>
    </row>
    <row r="1380" spans="1:15" ht="15" customHeight="1">
      <c r="A1380" s="3672">
        <v>27</v>
      </c>
      <c r="B1380" s="3660" t="s">
        <v>115</v>
      </c>
      <c r="C1380" s="3606" t="s">
        <v>117</v>
      </c>
      <c r="D1380" s="3606">
        <v>15</v>
      </c>
      <c r="E1380" s="131">
        <v>100103760474</v>
      </c>
      <c r="F1380" s="120">
        <v>100103765622</v>
      </c>
      <c r="G1380" s="131">
        <v>100103765624</v>
      </c>
      <c r="H1380" s="120">
        <v>100103765625</v>
      </c>
      <c r="I1380" s="131">
        <v>100103765627</v>
      </c>
      <c r="J1380" s="120">
        <v>100103765628</v>
      </c>
      <c r="K1380" s="131">
        <v>100103765630</v>
      </c>
      <c r="L1380" s="120">
        <v>100103765631</v>
      </c>
      <c r="M1380" s="131">
        <v>100103765633</v>
      </c>
      <c r="N1380" s="120">
        <v>100103765635</v>
      </c>
      <c r="O1380" s="3615">
        <f>COUNT(E1380:N1381)</f>
        <v>17</v>
      </c>
    </row>
    <row r="1381" spans="1:15" ht="15" customHeight="1" thickBot="1">
      <c r="A1381" s="3674"/>
      <c r="B1381" s="3663"/>
      <c r="C1381" s="3607"/>
      <c r="D1381" s="3607"/>
      <c r="E1381" s="2414">
        <v>100103760475</v>
      </c>
      <c r="F1381" s="2412">
        <v>100103765623</v>
      </c>
      <c r="G1381" s="2428" t="s">
        <v>1605</v>
      </c>
      <c r="H1381" s="2412">
        <v>100103765626</v>
      </c>
      <c r="I1381" s="2460" t="s">
        <v>889</v>
      </c>
      <c r="J1381" s="2412">
        <v>100103765629</v>
      </c>
      <c r="K1381" s="2472" t="s">
        <v>889</v>
      </c>
      <c r="L1381" s="2471">
        <v>100103765632</v>
      </c>
      <c r="M1381" s="2414">
        <v>100103765634</v>
      </c>
      <c r="N1381" s="2412">
        <v>100103765636</v>
      </c>
      <c r="O1381" s="3616"/>
    </row>
    <row r="1382" spans="1:15" ht="15" customHeight="1">
      <c r="A1382" s="3672"/>
      <c r="B1382" s="3660" t="s">
        <v>115</v>
      </c>
      <c r="C1382" s="3627" t="s">
        <v>118</v>
      </c>
      <c r="D1382" s="3650">
        <v>15</v>
      </c>
      <c r="E1382" s="3596">
        <v>100103755220</v>
      </c>
      <c r="F1382" s="3640">
        <v>100103755222</v>
      </c>
      <c r="G1382" s="3596">
        <v>100103755223</v>
      </c>
      <c r="H1382" s="122">
        <v>100103765691</v>
      </c>
      <c r="I1382" s="3596">
        <v>100103755224</v>
      </c>
      <c r="J1382" s="122">
        <v>100103755225</v>
      </c>
      <c r="K1382" s="3596">
        <v>100103755226</v>
      </c>
      <c r="L1382" s="122">
        <v>100103755228</v>
      </c>
      <c r="M1382" s="3684" t="s">
        <v>482</v>
      </c>
      <c r="N1382" s="122">
        <v>100103755230</v>
      </c>
      <c r="O1382" s="3615">
        <f>COUNT(E1382:N1383)</f>
        <v>10</v>
      </c>
    </row>
    <row r="1383" spans="1:15" ht="15" customHeight="1" thickBot="1">
      <c r="A1383" s="3674"/>
      <c r="B1383" s="3663"/>
      <c r="C1383" s="3622"/>
      <c r="D1383" s="3652"/>
      <c r="E1383" s="3597"/>
      <c r="F1383" s="3641"/>
      <c r="G1383" s="3597"/>
      <c r="H1383" s="381"/>
      <c r="I1383" s="3597"/>
      <c r="J1383" s="381"/>
      <c r="K1383" s="3597">
        <v>100103755227</v>
      </c>
      <c r="L1383" s="2473"/>
      <c r="M1383" s="3685"/>
      <c r="N1383" s="2508"/>
      <c r="O1383" s="3625"/>
    </row>
    <row r="1384" spans="1:15" ht="15" customHeight="1">
      <c r="A1384" s="3672">
        <v>27</v>
      </c>
      <c r="B1384" s="3660" t="s">
        <v>115</v>
      </c>
      <c r="C1384" s="3627" t="s">
        <v>120</v>
      </c>
      <c r="D1384" s="3606">
        <v>15</v>
      </c>
      <c r="E1384" s="2439" t="s">
        <v>3142</v>
      </c>
      <c r="F1384" s="131">
        <v>100103653098</v>
      </c>
      <c r="G1384" s="131">
        <v>100103755114</v>
      </c>
      <c r="H1384" s="120">
        <v>100103755120</v>
      </c>
      <c r="I1384" s="131">
        <v>100103755122</v>
      </c>
      <c r="J1384" s="120">
        <v>100103653089</v>
      </c>
      <c r="K1384" s="131">
        <v>100103653088</v>
      </c>
      <c r="L1384" s="120">
        <v>100103653086</v>
      </c>
      <c r="M1384" s="131">
        <v>100103760412</v>
      </c>
      <c r="N1384" s="120">
        <v>100103760414</v>
      </c>
      <c r="O1384" s="3615">
        <f>COUNT(E1384:N1385)</f>
        <v>18</v>
      </c>
    </row>
    <row r="1385" spans="1:15" ht="15" customHeight="1" thickBot="1">
      <c r="A1385" s="3674"/>
      <c r="B1385" s="3663"/>
      <c r="C1385" s="3622"/>
      <c r="D1385" s="3658"/>
      <c r="E1385" s="2428" t="s">
        <v>3142</v>
      </c>
      <c r="F1385" s="132">
        <v>100103653099</v>
      </c>
      <c r="G1385" s="132">
        <v>100103755119</v>
      </c>
      <c r="H1385" s="577">
        <v>100103755121</v>
      </c>
      <c r="I1385" s="132">
        <v>100103755123</v>
      </c>
      <c r="J1385" s="577">
        <v>100103755124</v>
      </c>
      <c r="K1385" s="132">
        <v>100103653087</v>
      </c>
      <c r="L1385" s="2471">
        <v>100103760411</v>
      </c>
      <c r="M1385" s="132">
        <v>100103760413</v>
      </c>
      <c r="N1385" s="577">
        <v>100103760415</v>
      </c>
      <c r="O1385" s="3616"/>
    </row>
    <row r="1386" spans="1:15" ht="15" customHeight="1">
      <c r="A1386" s="3672">
        <v>27</v>
      </c>
      <c r="B1386" s="3660" t="s">
        <v>115</v>
      </c>
      <c r="C1386" s="3627" t="s">
        <v>201</v>
      </c>
      <c r="D1386" s="3606">
        <v>15</v>
      </c>
      <c r="E1386" s="131">
        <v>100103765600</v>
      </c>
      <c r="F1386" s="3589">
        <v>100103765601</v>
      </c>
      <c r="G1386" s="131">
        <v>100103765602</v>
      </c>
      <c r="H1386" s="3589"/>
      <c r="I1386" s="131">
        <v>100103765604</v>
      </c>
      <c r="J1386" s="3589">
        <v>100103765605</v>
      </c>
      <c r="K1386" s="131">
        <v>100103765603</v>
      </c>
      <c r="L1386" s="3589">
        <v>100103765606</v>
      </c>
      <c r="M1386" s="131"/>
      <c r="N1386" s="3589"/>
      <c r="O1386" s="3615">
        <f>COUNT(E1386:N1387)</f>
        <v>7</v>
      </c>
    </row>
    <row r="1387" spans="1:15" ht="15" customHeight="1" thickBot="1">
      <c r="A1387" s="3674"/>
      <c r="B1387" s="3661"/>
      <c r="C1387" s="3622"/>
      <c r="D1387" s="3658"/>
      <c r="E1387" s="2428" t="s">
        <v>3142</v>
      </c>
      <c r="F1387" s="3590"/>
      <c r="G1387" s="2428" t="s">
        <v>1605</v>
      </c>
      <c r="H1387" s="3590"/>
      <c r="I1387" s="2460" t="s">
        <v>889</v>
      </c>
      <c r="J1387" s="3590"/>
      <c r="K1387" s="2472" t="s">
        <v>889</v>
      </c>
      <c r="L1387" s="3590"/>
      <c r="M1387" s="293"/>
      <c r="N1387" s="3590"/>
      <c r="O1387" s="3625"/>
    </row>
    <row r="1388" spans="1:15" ht="15" customHeight="1">
      <c r="A1388" s="3672">
        <v>27</v>
      </c>
      <c r="B1388" s="3660" t="s">
        <v>115</v>
      </c>
      <c r="C1388" s="3595" t="s">
        <v>121</v>
      </c>
      <c r="D1388" s="3607">
        <v>15</v>
      </c>
      <c r="E1388" s="132">
        <v>100103759440</v>
      </c>
      <c r="F1388" s="124"/>
      <c r="G1388" s="132"/>
      <c r="H1388" s="124">
        <v>100103759442</v>
      </c>
      <c r="I1388" s="132"/>
      <c r="J1388" s="124">
        <v>100103759446</v>
      </c>
      <c r="K1388" s="132"/>
      <c r="L1388" s="124">
        <v>100103759445</v>
      </c>
      <c r="M1388" s="132"/>
      <c r="N1388" s="124"/>
      <c r="O1388" s="3616">
        <f>COUNT(E1388:N1389)</f>
        <v>8</v>
      </c>
    </row>
    <row r="1389" spans="1:15" ht="15" customHeight="1" thickBot="1">
      <c r="A1389" s="3674"/>
      <c r="B1389" s="3661"/>
      <c r="C1389" s="3595"/>
      <c r="D1389" s="3607"/>
      <c r="E1389" s="132">
        <v>100103759441</v>
      </c>
      <c r="F1389" s="125"/>
      <c r="G1389" s="132"/>
      <c r="H1389" s="125">
        <v>100103759443</v>
      </c>
      <c r="I1389" s="132"/>
      <c r="J1389" s="125">
        <v>100103759447</v>
      </c>
      <c r="K1389" s="132"/>
      <c r="L1389" s="125">
        <v>100103759444</v>
      </c>
      <c r="M1389" s="293"/>
      <c r="N1389" s="125"/>
      <c r="O1389" s="3625"/>
    </row>
    <row r="1390" spans="1:15" ht="15" customHeight="1">
      <c r="A1390" s="3672">
        <v>27</v>
      </c>
      <c r="B1390" s="3660" t="s">
        <v>115</v>
      </c>
      <c r="C1390" s="3621" t="s">
        <v>122</v>
      </c>
      <c r="D1390" s="3659">
        <v>15</v>
      </c>
      <c r="E1390" s="134">
        <v>100103760426</v>
      </c>
      <c r="F1390" s="122">
        <v>100103760428</v>
      </c>
      <c r="G1390" s="134">
        <v>100103760430</v>
      </c>
      <c r="H1390" s="122">
        <v>100103760432</v>
      </c>
      <c r="I1390" s="134">
        <v>100103760434</v>
      </c>
      <c r="J1390" s="122">
        <v>100103760436</v>
      </c>
      <c r="K1390" s="2216" t="s">
        <v>483</v>
      </c>
      <c r="L1390" s="122">
        <v>100103760438</v>
      </c>
      <c r="M1390" s="2518" t="s">
        <v>1339</v>
      </c>
      <c r="N1390" s="122">
        <v>100103760440</v>
      </c>
      <c r="O1390" s="3616">
        <f>COUNT(E1390:N1391)</f>
        <v>16</v>
      </c>
    </row>
    <row r="1391" spans="1:15" ht="15" customHeight="1" thickBot="1">
      <c r="A1391" s="3674"/>
      <c r="B1391" s="3663"/>
      <c r="C1391" s="3622"/>
      <c r="D1391" s="3658"/>
      <c r="E1391" s="855">
        <v>100103760427</v>
      </c>
      <c r="F1391" s="381">
        <v>100103760429</v>
      </c>
      <c r="G1391" s="855">
        <v>100103760431</v>
      </c>
      <c r="H1391" s="381">
        <v>100103760433</v>
      </c>
      <c r="I1391" s="855">
        <v>100103760435</v>
      </c>
      <c r="J1391" s="381">
        <v>100103760437</v>
      </c>
      <c r="K1391" s="2472" t="s">
        <v>483</v>
      </c>
      <c r="L1391" s="2473">
        <v>100103760439</v>
      </c>
      <c r="M1391" s="2519" t="s">
        <v>1339</v>
      </c>
      <c r="N1391" s="2508">
        <v>100103760441</v>
      </c>
      <c r="O1391" s="3625"/>
    </row>
    <row r="1392" spans="1:15" ht="15" customHeight="1">
      <c r="A1392" s="3672">
        <v>27</v>
      </c>
      <c r="B1392" s="3660" t="s">
        <v>115</v>
      </c>
      <c r="C1392" s="3595" t="s">
        <v>123</v>
      </c>
      <c r="D1392" s="3647">
        <v>15</v>
      </c>
      <c r="E1392" s="134">
        <v>100103760477</v>
      </c>
      <c r="F1392" s="122"/>
      <c r="G1392" s="134">
        <v>100103765654</v>
      </c>
      <c r="H1392" s="122"/>
      <c r="I1392" s="134">
        <v>100103765656</v>
      </c>
      <c r="J1392" s="122"/>
      <c r="K1392" s="2216" t="s">
        <v>483</v>
      </c>
      <c r="L1392" s="122"/>
      <c r="M1392" s="2518" t="s">
        <v>1339</v>
      </c>
      <c r="N1392" s="122"/>
      <c r="O1392" s="3616">
        <f>COUNT(E1392:N1393)</f>
        <v>6</v>
      </c>
    </row>
    <row r="1393" spans="1:15" ht="15" customHeight="1" thickBot="1">
      <c r="A1393" s="3674"/>
      <c r="B1393" s="3663"/>
      <c r="C1393" s="3595"/>
      <c r="D1393" s="3647"/>
      <c r="E1393" s="855">
        <v>100103760478</v>
      </c>
      <c r="F1393" s="381"/>
      <c r="G1393" s="855">
        <v>100103765655</v>
      </c>
      <c r="H1393" s="381"/>
      <c r="I1393" s="855">
        <v>100103765657</v>
      </c>
      <c r="J1393" s="381"/>
      <c r="K1393" s="2472" t="s">
        <v>483</v>
      </c>
      <c r="L1393" s="2473"/>
      <c r="M1393" s="2519" t="s">
        <v>1339</v>
      </c>
      <c r="N1393" s="2508"/>
      <c r="O1393" s="3616"/>
    </row>
    <row r="1394" spans="1:15" ht="15" customHeight="1">
      <c r="A1394" s="3672">
        <v>27</v>
      </c>
      <c r="B1394" s="3660" t="s">
        <v>115</v>
      </c>
      <c r="C1394" s="3627" t="s">
        <v>124</v>
      </c>
      <c r="D1394" s="3650">
        <v>15</v>
      </c>
      <c r="E1394" s="134">
        <v>100103760488</v>
      </c>
      <c r="F1394" s="122"/>
      <c r="G1394" s="134">
        <v>100103765669</v>
      </c>
      <c r="H1394" s="122"/>
      <c r="I1394" s="134">
        <v>100103765671</v>
      </c>
      <c r="J1394" s="122"/>
      <c r="K1394" s="2216" t="s">
        <v>483</v>
      </c>
      <c r="L1394" s="122"/>
      <c r="M1394" s="2518" t="s">
        <v>1339</v>
      </c>
      <c r="N1394" s="122"/>
      <c r="O1394" s="3615">
        <f>COUNT(E1394:N1395)</f>
        <v>6</v>
      </c>
    </row>
    <row r="1395" spans="1:15" ht="15" customHeight="1" thickBot="1">
      <c r="A1395" s="3674"/>
      <c r="B1395" s="3663"/>
      <c r="C1395" s="3595"/>
      <c r="D1395" s="3647"/>
      <c r="E1395" s="855">
        <v>100103760487</v>
      </c>
      <c r="F1395" s="381"/>
      <c r="G1395" s="855">
        <v>100103765670</v>
      </c>
      <c r="H1395" s="381"/>
      <c r="I1395" s="855">
        <v>100103765672</v>
      </c>
      <c r="J1395" s="381"/>
      <c r="K1395" s="2472" t="s">
        <v>483</v>
      </c>
      <c r="L1395" s="2473"/>
      <c r="M1395" s="2518" t="s">
        <v>1339</v>
      </c>
      <c r="N1395" s="2508"/>
      <c r="O1395" s="3616"/>
    </row>
    <row r="1396" spans="1:15" ht="15" customHeight="1">
      <c r="A1396" s="3672">
        <v>27</v>
      </c>
      <c r="B1396" s="3660" t="s">
        <v>115</v>
      </c>
      <c r="C1396" s="3606" t="s">
        <v>125</v>
      </c>
      <c r="D1396" s="3606">
        <v>60</v>
      </c>
      <c r="E1396" s="132">
        <v>100103765516</v>
      </c>
      <c r="F1396" s="124">
        <v>100103765513</v>
      </c>
      <c r="G1396" s="131">
        <v>100103765525</v>
      </c>
      <c r="H1396" s="124">
        <v>100103765533</v>
      </c>
      <c r="I1396" s="131">
        <v>100103765541</v>
      </c>
      <c r="J1396" s="124">
        <v>100103765549</v>
      </c>
      <c r="K1396" s="131">
        <v>100103765557</v>
      </c>
      <c r="L1396" s="124"/>
      <c r="M1396" s="131">
        <v>100103770226</v>
      </c>
      <c r="N1396" s="124">
        <v>100103765565</v>
      </c>
      <c r="O1396" s="3615">
        <f>COUNT(E1396:N1403)</f>
        <v>68</v>
      </c>
    </row>
    <row r="1397" spans="1:15" ht="15" customHeight="1">
      <c r="A1397" s="3673"/>
      <c r="B1397" s="3661"/>
      <c r="C1397" s="3607"/>
      <c r="D1397" s="3607"/>
      <c r="E1397" s="132">
        <v>100103765517</v>
      </c>
      <c r="F1397" s="124">
        <v>100103765514</v>
      </c>
      <c r="G1397" s="132">
        <v>100103765526</v>
      </c>
      <c r="H1397" s="124">
        <v>100103765534</v>
      </c>
      <c r="I1397" s="132">
        <v>100103765542</v>
      </c>
      <c r="J1397" s="124">
        <v>100103765550</v>
      </c>
      <c r="K1397" s="132">
        <v>100103765558</v>
      </c>
      <c r="L1397" s="124"/>
      <c r="M1397" s="132">
        <v>100103770227</v>
      </c>
      <c r="N1397" s="124">
        <v>100103770219</v>
      </c>
      <c r="O1397" s="3616"/>
    </row>
    <row r="1398" spans="1:15" ht="15" customHeight="1">
      <c r="A1398" s="3673"/>
      <c r="B1398" s="3661"/>
      <c r="C1398" s="3607"/>
      <c r="D1398" s="3607"/>
      <c r="E1398" s="132">
        <v>100103765518</v>
      </c>
      <c r="F1398" s="124">
        <v>100103765515</v>
      </c>
      <c r="G1398" s="132">
        <v>100103765527</v>
      </c>
      <c r="H1398" s="124">
        <v>100103765535</v>
      </c>
      <c r="I1398" s="132">
        <v>100103765543</v>
      </c>
      <c r="J1398" s="124">
        <v>100103765551</v>
      </c>
      <c r="K1398" s="132">
        <v>100103765559</v>
      </c>
      <c r="L1398" s="124"/>
      <c r="M1398" s="132">
        <v>100103770228</v>
      </c>
      <c r="N1398" s="124">
        <v>100103770220</v>
      </c>
      <c r="O1398" s="3616"/>
    </row>
    <row r="1399" spans="1:15" ht="15" customHeight="1">
      <c r="A1399" s="3673"/>
      <c r="B1399" s="3661"/>
      <c r="C1399" s="3607"/>
      <c r="D1399" s="3607"/>
      <c r="E1399" s="132">
        <v>100103765519</v>
      </c>
      <c r="F1399" s="124">
        <v>100103765520</v>
      </c>
      <c r="G1399" s="132">
        <v>100103765528</v>
      </c>
      <c r="H1399" s="124">
        <v>100103765536</v>
      </c>
      <c r="I1399" s="132">
        <v>100103765544</v>
      </c>
      <c r="J1399" s="124">
        <v>100103765552</v>
      </c>
      <c r="K1399" s="132">
        <v>100103765560</v>
      </c>
      <c r="L1399" s="124"/>
      <c r="M1399" s="132">
        <v>100103770229</v>
      </c>
      <c r="N1399" s="124">
        <v>100103770221</v>
      </c>
      <c r="O1399" s="3616"/>
    </row>
    <row r="1400" spans="1:15" ht="15" customHeight="1">
      <c r="A1400" s="3673"/>
      <c r="B1400" s="3661"/>
      <c r="C1400" s="3607"/>
      <c r="D1400" s="3607"/>
      <c r="E1400" s="132"/>
      <c r="F1400" s="124">
        <v>100103765521</v>
      </c>
      <c r="G1400" s="132">
        <v>100103765529</v>
      </c>
      <c r="H1400" s="124">
        <v>100103765537</v>
      </c>
      <c r="I1400" s="132">
        <v>100103765545</v>
      </c>
      <c r="J1400" s="124">
        <v>100103765553</v>
      </c>
      <c r="K1400" s="132">
        <v>100103765561</v>
      </c>
      <c r="L1400" s="124"/>
      <c r="M1400" s="132">
        <v>100103770230</v>
      </c>
      <c r="N1400" s="124">
        <v>100103770222</v>
      </c>
      <c r="O1400" s="3616"/>
    </row>
    <row r="1401" spans="1:15" ht="15" customHeight="1">
      <c r="A1401" s="3673"/>
      <c r="B1401" s="3661"/>
      <c r="C1401" s="3607"/>
      <c r="D1401" s="3607"/>
      <c r="E1401" s="132"/>
      <c r="F1401" s="124">
        <v>100103765522</v>
      </c>
      <c r="G1401" s="132">
        <v>100103765530</v>
      </c>
      <c r="H1401" s="124">
        <v>100103765538</v>
      </c>
      <c r="I1401" s="132">
        <v>100103765546</v>
      </c>
      <c r="J1401" s="124">
        <v>100103765554</v>
      </c>
      <c r="K1401" s="132">
        <v>100103765562</v>
      </c>
      <c r="L1401" s="124"/>
      <c r="M1401" s="132">
        <v>100103770231</v>
      </c>
      <c r="N1401" s="124">
        <v>100103770223</v>
      </c>
      <c r="O1401" s="3616"/>
    </row>
    <row r="1402" spans="1:15" ht="15" customHeight="1">
      <c r="A1402" s="3673"/>
      <c r="B1402" s="3661"/>
      <c r="C1402" s="3607"/>
      <c r="D1402" s="3607"/>
      <c r="E1402" s="132"/>
      <c r="F1402" s="124">
        <v>100103765523</v>
      </c>
      <c r="G1402" s="132">
        <v>100103765531</v>
      </c>
      <c r="H1402" s="124">
        <v>100103765539</v>
      </c>
      <c r="I1402" s="132">
        <v>100103765547</v>
      </c>
      <c r="J1402" s="124">
        <v>100103765555</v>
      </c>
      <c r="K1402" s="132">
        <v>100103765563</v>
      </c>
      <c r="L1402" s="124"/>
      <c r="M1402" s="132">
        <v>100103770232</v>
      </c>
      <c r="N1402" s="124">
        <v>100103770224</v>
      </c>
      <c r="O1402" s="3616"/>
    </row>
    <row r="1403" spans="1:15" ht="15" customHeight="1" thickBot="1">
      <c r="A1403" s="3674"/>
      <c r="B1403" s="3661"/>
      <c r="C1403" s="3607"/>
      <c r="D1403" s="3607"/>
      <c r="E1403" s="132"/>
      <c r="F1403" s="124">
        <v>100103765524</v>
      </c>
      <c r="G1403" s="132">
        <v>100103765532</v>
      </c>
      <c r="H1403" s="124">
        <v>100103765540</v>
      </c>
      <c r="I1403" s="132">
        <v>100103765548</v>
      </c>
      <c r="J1403" s="124">
        <v>100103765556</v>
      </c>
      <c r="K1403" s="132">
        <v>100103765564</v>
      </c>
      <c r="L1403" s="124"/>
      <c r="M1403" s="132">
        <v>100103770233</v>
      </c>
      <c r="N1403" s="124">
        <v>100103770225</v>
      </c>
      <c r="O1403" s="3616"/>
    </row>
    <row r="1404" spans="1:15" ht="15" customHeight="1">
      <c r="A1404" s="3672">
        <v>27</v>
      </c>
      <c r="B1404" s="3660" t="s">
        <v>115</v>
      </c>
      <c r="C1404" s="3606" t="s">
        <v>126</v>
      </c>
      <c r="D1404" s="3606">
        <v>60</v>
      </c>
      <c r="E1404" s="134">
        <v>100103765386</v>
      </c>
      <c r="F1404" s="122">
        <v>100103765394</v>
      </c>
      <c r="G1404" s="134">
        <v>100103765402</v>
      </c>
      <c r="H1404" s="122">
        <v>100103765410</v>
      </c>
      <c r="I1404" s="134">
        <v>100103765418</v>
      </c>
      <c r="J1404" s="122"/>
      <c r="K1404" s="2216" t="s">
        <v>483</v>
      </c>
      <c r="L1404" s="122"/>
      <c r="M1404" s="2216" t="s">
        <v>3199</v>
      </c>
      <c r="N1404" s="122">
        <v>100103765426</v>
      </c>
      <c r="O1404" s="3615">
        <f>COUNT(E1404:N1411)</f>
        <v>48</v>
      </c>
    </row>
    <row r="1405" spans="1:15" ht="15" customHeight="1">
      <c r="A1405" s="3673"/>
      <c r="B1405" s="3661"/>
      <c r="C1405" s="3607"/>
      <c r="D1405" s="3607"/>
      <c r="E1405" s="136">
        <v>100103765387</v>
      </c>
      <c r="F1405" s="126">
        <v>100103765395</v>
      </c>
      <c r="G1405" s="136">
        <v>100103765403</v>
      </c>
      <c r="H1405" s="126">
        <v>100103765411</v>
      </c>
      <c r="I1405" s="136">
        <v>100103765419</v>
      </c>
      <c r="J1405" s="126"/>
      <c r="K1405" s="2482" t="s">
        <v>483</v>
      </c>
      <c r="L1405" s="126"/>
      <c r="M1405" s="2482" t="s">
        <v>3199</v>
      </c>
      <c r="N1405" s="126">
        <v>100103765427</v>
      </c>
      <c r="O1405" s="3616"/>
    </row>
    <row r="1406" spans="1:15" ht="15" customHeight="1">
      <c r="A1406" s="3673"/>
      <c r="B1406" s="3661"/>
      <c r="C1406" s="3607"/>
      <c r="D1406" s="3607"/>
      <c r="E1406" s="137">
        <v>100103765388</v>
      </c>
      <c r="F1406" s="127">
        <v>100103765396</v>
      </c>
      <c r="G1406" s="137">
        <v>100103765404</v>
      </c>
      <c r="H1406" s="127">
        <v>100103765412</v>
      </c>
      <c r="I1406" s="137">
        <v>100103765420</v>
      </c>
      <c r="J1406" s="127"/>
      <c r="K1406" s="2275" t="s">
        <v>483</v>
      </c>
      <c r="L1406" s="127"/>
      <c r="M1406" s="2482" t="s">
        <v>3199</v>
      </c>
      <c r="N1406" s="127">
        <v>100103765428</v>
      </c>
      <c r="O1406" s="3616"/>
    </row>
    <row r="1407" spans="1:15" ht="15" customHeight="1">
      <c r="A1407" s="3673"/>
      <c r="B1407" s="3661"/>
      <c r="C1407" s="3607"/>
      <c r="D1407" s="3607"/>
      <c r="E1407" s="137">
        <v>100103765389</v>
      </c>
      <c r="F1407" s="127">
        <v>100103765397</v>
      </c>
      <c r="G1407" s="137">
        <v>100103765405</v>
      </c>
      <c r="H1407" s="127">
        <v>100103765413</v>
      </c>
      <c r="I1407" s="137">
        <v>100103765421</v>
      </c>
      <c r="J1407" s="127"/>
      <c r="K1407" s="2275" t="s">
        <v>483</v>
      </c>
      <c r="L1407" s="127"/>
      <c r="M1407" s="2482" t="s">
        <v>3199</v>
      </c>
      <c r="N1407" s="127">
        <v>100103765429</v>
      </c>
      <c r="O1407" s="3616"/>
    </row>
    <row r="1408" spans="1:15" ht="15" customHeight="1">
      <c r="A1408" s="3673"/>
      <c r="B1408" s="3661"/>
      <c r="C1408" s="3607"/>
      <c r="D1408" s="3607"/>
      <c r="E1408" s="137">
        <v>100103765390</v>
      </c>
      <c r="F1408" s="127">
        <v>100103765398</v>
      </c>
      <c r="G1408" s="137">
        <v>100103765406</v>
      </c>
      <c r="H1408" s="127">
        <v>100103765414</v>
      </c>
      <c r="I1408" s="137">
        <v>100103765422</v>
      </c>
      <c r="J1408" s="127"/>
      <c r="K1408" s="2275" t="s">
        <v>483</v>
      </c>
      <c r="L1408" s="127"/>
      <c r="M1408" s="2482" t="s">
        <v>3199</v>
      </c>
      <c r="N1408" s="127">
        <v>100103765430</v>
      </c>
      <c r="O1408" s="3616"/>
    </row>
    <row r="1409" spans="1:15" ht="15" customHeight="1">
      <c r="A1409" s="3673"/>
      <c r="B1409" s="3661"/>
      <c r="C1409" s="3607"/>
      <c r="D1409" s="3607"/>
      <c r="E1409" s="137">
        <v>100103765391</v>
      </c>
      <c r="F1409" s="127">
        <v>100103765399</v>
      </c>
      <c r="G1409" s="137">
        <v>100103765407</v>
      </c>
      <c r="H1409" s="127">
        <v>100103765415</v>
      </c>
      <c r="I1409" s="137">
        <v>100103765423</v>
      </c>
      <c r="J1409" s="127"/>
      <c r="K1409" s="2275" t="s">
        <v>483</v>
      </c>
      <c r="L1409" s="127"/>
      <c r="M1409" s="2482" t="s">
        <v>3199</v>
      </c>
      <c r="N1409" s="127">
        <v>100103765431</v>
      </c>
      <c r="O1409" s="3616"/>
    </row>
    <row r="1410" spans="1:15" ht="15" customHeight="1">
      <c r="A1410" s="3673"/>
      <c r="B1410" s="3661"/>
      <c r="C1410" s="3607"/>
      <c r="D1410" s="3607"/>
      <c r="E1410" s="137">
        <v>100103765392</v>
      </c>
      <c r="F1410" s="127">
        <v>100103765400</v>
      </c>
      <c r="G1410" s="137">
        <v>100103765408</v>
      </c>
      <c r="H1410" s="127">
        <v>100103765416</v>
      </c>
      <c r="I1410" s="137">
        <v>100103765424</v>
      </c>
      <c r="J1410" s="127"/>
      <c r="K1410" s="2275" t="s">
        <v>483</v>
      </c>
      <c r="L1410" s="127"/>
      <c r="M1410" s="2275" t="s">
        <v>3199</v>
      </c>
      <c r="N1410" s="127">
        <v>100103765432</v>
      </c>
      <c r="O1410" s="3616"/>
    </row>
    <row r="1411" spans="1:15" ht="15" customHeight="1" thickBot="1">
      <c r="A1411" s="3674"/>
      <c r="B1411" s="3663"/>
      <c r="C1411" s="3607"/>
      <c r="D1411" s="3607"/>
      <c r="E1411" s="138">
        <v>100103765393</v>
      </c>
      <c r="F1411" s="128">
        <v>100103765401</v>
      </c>
      <c r="G1411" s="138">
        <v>100103765409</v>
      </c>
      <c r="H1411" s="128">
        <v>100103765417</v>
      </c>
      <c r="I1411" s="138">
        <v>100103765425</v>
      </c>
      <c r="J1411" s="128"/>
      <c r="K1411" s="2217" t="s">
        <v>483</v>
      </c>
      <c r="L1411" s="128"/>
      <c r="M1411" s="2275" t="s">
        <v>3199</v>
      </c>
      <c r="N1411" s="128">
        <v>100103770000</v>
      </c>
      <c r="O1411" s="3625"/>
    </row>
    <row r="1412" spans="1:15" ht="15" customHeight="1">
      <c r="A1412" s="3672">
        <v>27</v>
      </c>
      <c r="B1412" s="3660" t="s">
        <v>115</v>
      </c>
      <c r="C1412" s="3606" t="s">
        <v>127</v>
      </c>
      <c r="D1412" s="3606">
        <v>60</v>
      </c>
      <c r="E1412" s="134">
        <v>100103762750</v>
      </c>
      <c r="F1412" s="122"/>
      <c r="G1412" s="134">
        <v>100103765448</v>
      </c>
      <c r="H1412" s="122">
        <v>100103759071</v>
      </c>
      <c r="I1412" s="134">
        <v>100103765456</v>
      </c>
      <c r="J1412" s="122">
        <v>100103765464</v>
      </c>
      <c r="K1412" s="2216" t="s">
        <v>483</v>
      </c>
      <c r="L1412" s="122">
        <v>100103765472</v>
      </c>
      <c r="M1412" s="2216" t="s">
        <v>3199</v>
      </c>
      <c r="N1412" s="122">
        <v>100103765480</v>
      </c>
      <c r="O1412" s="3615">
        <f>COUNT(E1412:N1419)</f>
        <v>56</v>
      </c>
    </row>
    <row r="1413" spans="1:15" ht="15" customHeight="1">
      <c r="A1413" s="3673"/>
      <c r="B1413" s="3661"/>
      <c r="C1413" s="3607"/>
      <c r="D1413" s="3607"/>
      <c r="E1413" s="137">
        <v>100103762751</v>
      </c>
      <c r="F1413" s="127"/>
      <c r="G1413" s="137">
        <v>100103765449</v>
      </c>
      <c r="H1413" s="127">
        <v>100103762761</v>
      </c>
      <c r="I1413" s="137">
        <v>100103765457</v>
      </c>
      <c r="J1413" s="127">
        <v>100103765465</v>
      </c>
      <c r="K1413" s="2275" t="s">
        <v>483</v>
      </c>
      <c r="L1413" s="127">
        <v>100103765473</v>
      </c>
      <c r="M1413" s="2482" t="s">
        <v>3199</v>
      </c>
      <c r="N1413" s="127">
        <v>100103765481</v>
      </c>
      <c r="O1413" s="3616"/>
    </row>
    <row r="1414" spans="1:15" ht="15" customHeight="1">
      <c r="A1414" s="3673"/>
      <c r="B1414" s="3661"/>
      <c r="C1414" s="3607"/>
      <c r="D1414" s="3607"/>
      <c r="E1414" s="137">
        <v>100103762752</v>
      </c>
      <c r="F1414" s="127"/>
      <c r="G1414" s="137">
        <v>100103765450</v>
      </c>
      <c r="H1414" s="127">
        <v>100103762762</v>
      </c>
      <c r="I1414" s="137">
        <v>100103765458</v>
      </c>
      <c r="J1414" s="127">
        <v>100103765466</v>
      </c>
      <c r="K1414" s="2275" t="s">
        <v>483</v>
      </c>
      <c r="L1414" s="127">
        <v>100103765474</v>
      </c>
      <c r="M1414" s="2482" t="s">
        <v>3199</v>
      </c>
      <c r="N1414" s="127">
        <v>100103765482</v>
      </c>
      <c r="O1414" s="3616"/>
    </row>
    <row r="1415" spans="1:15" ht="15" customHeight="1">
      <c r="A1415" s="3673"/>
      <c r="B1415" s="3661"/>
      <c r="C1415" s="3607"/>
      <c r="D1415" s="3607"/>
      <c r="E1415" s="137">
        <v>100103762753</v>
      </c>
      <c r="F1415" s="127"/>
      <c r="G1415" s="137">
        <v>100103765451</v>
      </c>
      <c r="H1415" s="127">
        <v>100103762763</v>
      </c>
      <c r="I1415" s="137">
        <v>100103765459</v>
      </c>
      <c r="J1415" s="127">
        <v>100103765467</v>
      </c>
      <c r="K1415" s="2275" t="s">
        <v>483</v>
      </c>
      <c r="L1415" s="127">
        <v>100103765475</v>
      </c>
      <c r="M1415" s="2482" t="s">
        <v>3199</v>
      </c>
      <c r="N1415" s="127">
        <v>100103765483</v>
      </c>
      <c r="O1415" s="3616"/>
    </row>
    <row r="1416" spans="1:15" ht="15" customHeight="1">
      <c r="A1416" s="3673"/>
      <c r="B1416" s="3661"/>
      <c r="C1416" s="3607"/>
      <c r="D1416" s="3607"/>
      <c r="E1416" s="137">
        <v>100103762754</v>
      </c>
      <c r="F1416" s="127"/>
      <c r="G1416" s="137">
        <v>100103765452</v>
      </c>
      <c r="H1416" s="127">
        <v>100103765446</v>
      </c>
      <c r="I1416" s="137">
        <v>100103765460</v>
      </c>
      <c r="J1416" s="127">
        <v>100103765468</v>
      </c>
      <c r="K1416" s="2275" t="s">
        <v>483</v>
      </c>
      <c r="L1416" s="127">
        <v>100103765476</v>
      </c>
      <c r="M1416" s="2482" t="s">
        <v>3199</v>
      </c>
      <c r="N1416" s="127">
        <v>100103765484</v>
      </c>
      <c r="O1416" s="3616"/>
    </row>
    <row r="1417" spans="1:15" ht="15" customHeight="1">
      <c r="A1417" s="3673"/>
      <c r="B1417" s="3661"/>
      <c r="C1417" s="3607"/>
      <c r="D1417" s="3607"/>
      <c r="E1417" s="137">
        <v>100103762755</v>
      </c>
      <c r="F1417" s="127"/>
      <c r="G1417" s="137">
        <v>100103765453</v>
      </c>
      <c r="H1417" s="127">
        <v>100103762758</v>
      </c>
      <c r="I1417" s="137">
        <v>100103765461</v>
      </c>
      <c r="J1417" s="127">
        <v>100103765469</v>
      </c>
      <c r="K1417" s="2275" t="s">
        <v>483</v>
      </c>
      <c r="L1417" s="127">
        <v>100103765477</v>
      </c>
      <c r="M1417" s="2482" t="s">
        <v>3199</v>
      </c>
      <c r="N1417" s="127">
        <v>100103765485</v>
      </c>
      <c r="O1417" s="3616"/>
    </row>
    <row r="1418" spans="1:15" ht="15" customHeight="1">
      <c r="A1418" s="3673"/>
      <c r="B1418" s="3661"/>
      <c r="C1418" s="3607"/>
      <c r="D1418" s="3607"/>
      <c r="E1418" s="137">
        <v>100103762756</v>
      </c>
      <c r="F1418" s="127"/>
      <c r="G1418" s="137">
        <v>100103765454</v>
      </c>
      <c r="H1418" s="127">
        <v>100103762759</v>
      </c>
      <c r="I1418" s="137">
        <v>100103765462</v>
      </c>
      <c r="J1418" s="127">
        <v>100103765470</v>
      </c>
      <c r="K1418" s="2275" t="s">
        <v>483</v>
      </c>
      <c r="L1418" s="127">
        <v>100103765478</v>
      </c>
      <c r="M1418" s="2275" t="s">
        <v>3199</v>
      </c>
      <c r="N1418" s="127">
        <v>100103765486</v>
      </c>
      <c r="O1418" s="3616"/>
    </row>
    <row r="1419" spans="1:15" ht="15" customHeight="1" thickBot="1">
      <c r="A1419" s="3674"/>
      <c r="B1419" s="3662"/>
      <c r="C1419" s="3613"/>
      <c r="D1419" s="3613"/>
      <c r="E1419" s="789">
        <v>100103762757</v>
      </c>
      <c r="F1419" s="790"/>
      <c r="G1419" s="789">
        <v>100103765455</v>
      </c>
      <c r="H1419" s="790">
        <v>100103762760</v>
      </c>
      <c r="I1419" s="789">
        <v>100103765463</v>
      </c>
      <c r="J1419" s="790">
        <v>100103765471</v>
      </c>
      <c r="K1419" s="2483" t="s">
        <v>483</v>
      </c>
      <c r="L1419" s="790">
        <v>100103765479</v>
      </c>
      <c r="M1419" s="2483" t="s">
        <v>3199</v>
      </c>
      <c r="N1419" s="790">
        <v>100103765487</v>
      </c>
      <c r="O1419" s="3617"/>
    </row>
    <row r="1420" spans="1:15" ht="15" customHeight="1" thickBot="1">
      <c r="A1420" s="3397" t="s">
        <v>12</v>
      </c>
      <c r="B1420" s="3398"/>
      <c r="C1420" s="3398"/>
      <c r="D1420" s="3398"/>
      <c r="E1420" s="787" t="s">
        <v>3143</v>
      </c>
      <c r="F1420" s="788" t="s">
        <v>3144</v>
      </c>
      <c r="G1420" s="787" t="s">
        <v>3145</v>
      </c>
      <c r="H1420" s="788" t="s">
        <v>3146</v>
      </c>
      <c r="I1420" s="787" t="s">
        <v>3147</v>
      </c>
      <c r="J1420" s="788" t="s">
        <v>3148</v>
      </c>
      <c r="K1420" s="787" t="s">
        <v>3149</v>
      </c>
      <c r="L1420" s="788" t="s">
        <v>3150</v>
      </c>
      <c r="M1420" s="787" t="s">
        <v>3151</v>
      </c>
      <c r="N1420" s="788" t="s">
        <v>3152</v>
      </c>
      <c r="O1420" s="3618">
        <f>SUM(O1378:O1419)</f>
        <v>280</v>
      </c>
    </row>
    <row r="1421" spans="1:15" ht="15" customHeight="1" thickBot="1">
      <c r="A1421" s="3366"/>
      <c r="B1421" s="3367"/>
      <c r="C1421" s="3367"/>
      <c r="D1421" s="3367"/>
      <c r="E1421" s="856" t="s">
        <v>3153</v>
      </c>
      <c r="F1421" s="63" t="s">
        <v>3154</v>
      </c>
      <c r="G1421" s="856" t="s">
        <v>3155</v>
      </c>
      <c r="H1421" s="63" t="s">
        <v>3156</v>
      </c>
      <c r="I1421" s="856" t="s">
        <v>3157</v>
      </c>
      <c r="J1421" s="63" t="s">
        <v>3158</v>
      </c>
      <c r="K1421" s="856" t="s">
        <v>3159</v>
      </c>
      <c r="L1421" s="63" t="s">
        <v>3152</v>
      </c>
      <c r="M1421" s="856" t="s">
        <v>3160</v>
      </c>
      <c r="N1421" s="63" t="s">
        <v>3161</v>
      </c>
      <c r="O1421" s="3619"/>
    </row>
    <row r="1422" spans="1:15" ht="15" customHeight="1">
      <c r="A1422" s="3364" t="s">
        <v>13</v>
      </c>
      <c r="B1422" s="3365"/>
      <c r="C1422" s="3365"/>
      <c r="D1422" s="3365"/>
      <c r="E1422" s="3600" t="s">
        <v>3162</v>
      </c>
      <c r="F1422" s="3598" t="s">
        <v>3163</v>
      </c>
      <c r="G1422" s="3600" t="s">
        <v>3164</v>
      </c>
      <c r="H1422" s="3598" t="s">
        <v>3165</v>
      </c>
      <c r="I1422" s="3600" t="s">
        <v>3166</v>
      </c>
      <c r="J1422" s="3598" t="s">
        <v>3167</v>
      </c>
      <c r="K1422" s="3600" t="s">
        <v>3168</v>
      </c>
      <c r="L1422" s="3598" t="s">
        <v>3169</v>
      </c>
      <c r="M1422" s="3600" t="s">
        <v>3170</v>
      </c>
      <c r="N1422" s="3598" t="s">
        <v>3171</v>
      </c>
      <c r="O1422" s="3619"/>
    </row>
    <row r="1423" spans="1:15" ht="15" customHeight="1" thickBot="1">
      <c r="A1423" s="3366"/>
      <c r="B1423" s="3367"/>
      <c r="C1423" s="3367"/>
      <c r="D1423" s="3367"/>
      <c r="E1423" s="3601"/>
      <c r="F1423" s="3599"/>
      <c r="G1423" s="3601"/>
      <c r="H1423" s="3599"/>
      <c r="I1423" s="3601"/>
      <c r="J1423" s="3599"/>
      <c r="K1423" s="3601"/>
      <c r="L1423" s="3599"/>
      <c r="M1423" s="3601"/>
      <c r="N1423" s="3599"/>
      <c r="O1423" s="3619"/>
    </row>
    <row r="1424" spans="1:15" ht="15" customHeight="1">
      <c r="A1424" s="3364" t="s">
        <v>14</v>
      </c>
      <c r="B1424" s="3365"/>
      <c r="C1424" s="3365"/>
      <c r="D1424" s="3365"/>
      <c r="E1424" s="3600" t="s">
        <v>3172</v>
      </c>
      <c r="F1424" s="3598" t="s">
        <v>3173</v>
      </c>
      <c r="G1424" s="3600" t="s">
        <v>3174</v>
      </c>
      <c r="H1424" s="3598" t="s">
        <v>3175</v>
      </c>
      <c r="I1424" s="3600" t="s">
        <v>3176</v>
      </c>
      <c r="J1424" s="3598" t="s">
        <v>3177</v>
      </c>
      <c r="K1424" s="3600" t="s">
        <v>3178</v>
      </c>
      <c r="L1424" s="3598" t="s">
        <v>3179</v>
      </c>
      <c r="M1424" s="3600" t="s">
        <v>3180</v>
      </c>
      <c r="N1424" s="3598" t="s">
        <v>3181</v>
      </c>
      <c r="O1424" s="3619"/>
    </row>
    <row r="1425" spans="1:15" ht="15" customHeight="1" thickBot="1">
      <c r="A1425" s="3366"/>
      <c r="B1425" s="3367"/>
      <c r="C1425" s="3367"/>
      <c r="D1425" s="3367"/>
      <c r="E1425" s="3601"/>
      <c r="F1425" s="3599"/>
      <c r="G1425" s="3601"/>
      <c r="H1425" s="3599"/>
      <c r="I1425" s="3601"/>
      <c r="J1425" s="3599"/>
      <c r="K1425" s="3601"/>
      <c r="L1425" s="3599"/>
      <c r="M1425" s="3601"/>
      <c r="N1425" s="3599"/>
      <c r="O1425" s="3619"/>
    </row>
    <row r="1426" spans="1:15" ht="15" customHeight="1">
      <c r="A1426" s="3364" t="s">
        <v>15</v>
      </c>
      <c r="B1426" s="3365"/>
      <c r="C1426" s="3365"/>
      <c r="D1426" s="3365"/>
      <c r="E1426" s="3602" t="s">
        <v>3182</v>
      </c>
      <c r="F1426" s="3604" t="s">
        <v>3183</v>
      </c>
      <c r="G1426" s="3602" t="s">
        <v>3184</v>
      </c>
      <c r="H1426" s="3604" t="s">
        <v>3185</v>
      </c>
      <c r="I1426" s="3602" t="s">
        <v>3186</v>
      </c>
      <c r="J1426" s="3604" t="s">
        <v>3187</v>
      </c>
      <c r="K1426" s="3602" t="s">
        <v>3188</v>
      </c>
      <c r="L1426" s="3604" t="s">
        <v>3189</v>
      </c>
      <c r="M1426" s="3602" t="s">
        <v>3190</v>
      </c>
      <c r="N1426" s="3604" t="s">
        <v>3191</v>
      </c>
      <c r="O1426" s="3619"/>
    </row>
    <row r="1427" spans="1:15" ht="15" customHeight="1" thickBot="1">
      <c r="A1427" s="3366"/>
      <c r="B1427" s="3367"/>
      <c r="C1427" s="3367"/>
      <c r="D1427" s="3367"/>
      <c r="E1427" s="3603"/>
      <c r="F1427" s="3605"/>
      <c r="G1427" s="3603"/>
      <c r="H1427" s="3605"/>
      <c r="I1427" s="3603"/>
      <c r="J1427" s="3605"/>
      <c r="K1427" s="3603"/>
      <c r="L1427" s="3605"/>
      <c r="M1427" s="3603"/>
      <c r="N1427" s="3605"/>
      <c r="O1427" s="3619"/>
    </row>
    <row r="1428" spans="1:15" ht="15" customHeight="1" thickBot="1">
      <c r="A1428" s="3382" t="s">
        <v>16</v>
      </c>
      <c r="B1428" s="3383"/>
      <c r="C1428" s="3383"/>
      <c r="D1428" s="3384"/>
      <c r="E1428" s="112">
        <v>759</v>
      </c>
      <c r="F1428" s="861">
        <v>738</v>
      </c>
      <c r="G1428" s="112">
        <v>759</v>
      </c>
      <c r="H1428" s="861">
        <v>738</v>
      </c>
      <c r="I1428" s="112">
        <v>759</v>
      </c>
      <c r="J1428" s="861">
        <v>738</v>
      </c>
      <c r="K1428" s="112">
        <v>759</v>
      </c>
      <c r="L1428" s="861">
        <v>738</v>
      </c>
      <c r="M1428" s="112">
        <v>759</v>
      </c>
      <c r="N1428" s="61">
        <v>738</v>
      </c>
      <c r="O1428" s="3619"/>
    </row>
    <row r="1429" spans="1:15" ht="15" customHeight="1" thickBot="1">
      <c r="A1429" s="141" t="s">
        <v>0</v>
      </c>
      <c r="B1429" s="141" t="s">
        <v>1</v>
      </c>
      <c r="C1429" s="142" t="s">
        <v>2</v>
      </c>
      <c r="D1429" s="175" t="s">
        <v>3</v>
      </c>
      <c r="E1429" s="3633">
        <v>44753</v>
      </c>
      <c r="F1429" s="3634"/>
      <c r="G1429" s="3633">
        <v>44754</v>
      </c>
      <c r="H1429" s="3634"/>
      <c r="I1429" s="3633">
        <v>44755</v>
      </c>
      <c r="J1429" s="3634"/>
      <c r="K1429" s="3633">
        <v>44756</v>
      </c>
      <c r="L1429" s="3634"/>
      <c r="M1429" s="3633">
        <v>44757</v>
      </c>
      <c r="N1429" s="3634"/>
      <c r="O1429" s="161" t="s">
        <v>4</v>
      </c>
    </row>
    <row r="1430" spans="1:15" ht="15" customHeight="1">
      <c r="A1430" s="3672">
        <v>28</v>
      </c>
      <c r="B1430" s="3660" t="s">
        <v>115</v>
      </c>
      <c r="C1430" s="3606" t="s">
        <v>116</v>
      </c>
      <c r="D1430" s="3650">
        <v>15</v>
      </c>
      <c r="E1430" s="3502" t="s">
        <v>3290</v>
      </c>
      <c r="F1430" s="3676"/>
      <c r="G1430" s="3676"/>
      <c r="H1430" s="3677"/>
      <c r="I1430" s="129"/>
      <c r="J1430" s="248">
        <v>100103770381</v>
      </c>
      <c r="K1430" s="3591">
        <v>100103770379</v>
      </c>
      <c r="L1430" s="248">
        <v>100103770383</v>
      </c>
      <c r="M1430" s="131">
        <v>100103770380</v>
      </c>
      <c r="N1430" s="248">
        <v>100103770386</v>
      </c>
      <c r="O1430" s="3615">
        <f>COUNT(E1430:N1431)</f>
        <v>9</v>
      </c>
    </row>
    <row r="1431" spans="1:15" ht="15" customHeight="1" thickBot="1">
      <c r="A1431" s="3674"/>
      <c r="B1431" s="3663"/>
      <c r="C1431" s="3607"/>
      <c r="D1431" s="3651"/>
      <c r="E1431" s="3678"/>
      <c r="F1431" s="3679"/>
      <c r="G1431" s="3679"/>
      <c r="H1431" s="3680"/>
      <c r="I1431" s="130"/>
      <c r="J1431" s="2533">
        <v>100103770382</v>
      </c>
      <c r="K1431" s="3592"/>
      <c r="L1431" s="2533">
        <v>100103770384</v>
      </c>
      <c r="M1431" s="2538">
        <v>100103770385</v>
      </c>
      <c r="N1431" s="2533">
        <v>100103770387</v>
      </c>
      <c r="O1431" s="3616"/>
    </row>
    <row r="1432" spans="1:15" ht="15" customHeight="1">
      <c r="A1432" s="3672">
        <v>28</v>
      </c>
      <c r="B1432" s="3660" t="s">
        <v>115</v>
      </c>
      <c r="C1432" s="3606" t="s">
        <v>117</v>
      </c>
      <c r="D1432" s="3606">
        <v>15</v>
      </c>
      <c r="E1432" s="3678"/>
      <c r="F1432" s="3679"/>
      <c r="G1432" s="3679"/>
      <c r="H1432" s="3680"/>
      <c r="I1432" s="129">
        <v>100103770402</v>
      </c>
      <c r="J1432" s="3589">
        <v>100103770404</v>
      </c>
      <c r="K1432" s="131">
        <v>100103770405</v>
      </c>
      <c r="L1432" s="3589">
        <v>100103770407</v>
      </c>
      <c r="M1432" s="131">
        <v>100103770408</v>
      </c>
      <c r="N1432" s="3589">
        <v>100103770410</v>
      </c>
      <c r="O1432" s="3615">
        <f>COUNT(E1432:N1433)</f>
        <v>9</v>
      </c>
    </row>
    <row r="1433" spans="1:15" ht="15" customHeight="1" thickBot="1">
      <c r="A1433" s="3674"/>
      <c r="B1433" s="3663"/>
      <c r="C1433" s="3607"/>
      <c r="D1433" s="3607"/>
      <c r="E1433" s="3678"/>
      <c r="F1433" s="3679"/>
      <c r="G1433" s="3679"/>
      <c r="H1433" s="3680"/>
      <c r="I1433" s="130">
        <v>100103770403</v>
      </c>
      <c r="J1433" s="3590"/>
      <c r="K1433" s="2532">
        <v>100103770406</v>
      </c>
      <c r="L1433" s="3590"/>
      <c r="M1433" s="2538">
        <v>100103770409</v>
      </c>
      <c r="N1433" s="3590"/>
      <c r="O1433" s="3616"/>
    </row>
    <row r="1434" spans="1:15" ht="15" customHeight="1">
      <c r="A1434" s="3672"/>
      <c r="B1434" s="3660" t="s">
        <v>115</v>
      </c>
      <c r="C1434" s="3627" t="s">
        <v>118</v>
      </c>
      <c r="D1434" s="3650">
        <v>15</v>
      </c>
      <c r="E1434" s="3678"/>
      <c r="F1434" s="3679"/>
      <c r="G1434" s="3679"/>
      <c r="H1434" s="3680"/>
      <c r="I1434" s="295">
        <v>100103755229</v>
      </c>
      <c r="J1434" s="2191" t="s">
        <v>482</v>
      </c>
      <c r="K1434" s="134">
        <v>100103755231</v>
      </c>
      <c r="L1434" s="3492" t="s">
        <v>1339</v>
      </c>
      <c r="M1434" s="134">
        <v>100103755234</v>
      </c>
      <c r="N1434" s="3492" t="s">
        <v>1339</v>
      </c>
      <c r="O1434" s="3615">
        <f>COUNT(E1434:N1435)</f>
        <v>6</v>
      </c>
    </row>
    <row r="1435" spans="1:15" ht="15" customHeight="1" thickBot="1">
      <c r="A1435" s="3674"/>
      <c r="B1435" s="3663"/>
      <c r="C1435" s="3622"/>
      <c r="D1435" s="3652"/>
      <c r="E1435" s="3678"/>
      <c r="F1435" s="3679"/>
      <c r="G1435" s="3679"/>
      <c r="H1435" s="3680"/>
      <c r="I1435" s="231">
        <v>100103755233</v>
      </c>
      <c r="J1435" s="2274" t="s">
        <v>482</v>
      </c>
      <c r="K1435" s="2531">
        <v>100103755232</v>
      </c>
      <c r="L1435" s="3493"/>
      <c r="M1435" s="2537">
        <v>100103760493</v>
      </c>
      <c r="N1435" s="3493"/>
      <c r="O1435" s="3625"/>
    </row>
    <row r="1436" spans="1:15" ht="15" customHeight="1">
      <c r="A1436" s="3672">
        <v>28</v>
      </c>
      <c r="B1436" s="3660" t="s">
        <v>115</v>
      </c>
      <c r="C1436" s="3627" t="s">
        <v>120</v>
      </c>
      <c r="D1436" s="3606">
        <v>15</v>
      </c>
      <c r="E1436" s="3678"/>
      <c r="F1436" s="3679"/>
      <c r="G1436" s="3679"/>
      <c r="H1436" s="3680"/>
      <c r="I1436" s="131">
        <v>100103760416</v>
      </c>
      <c r="J1436" s="2222" t="s">
        <v>482</v>
      </c>
      <c r="K1436" s="131">
        <v>100103760418</v>
      </c>
      <c r="L1436" s="120">
        <v>100103760420</v>
      </c>
      <c r="M1436" s="131">
        <v>100103760422</v>
      </c>
      <c r="N1436" s="2539" t="s">
        <v>1339</v>
      </c>
      <c r="O1436" s="3615">
        <f>COUNT(E1436:N1437)</f>
        <v>8</v>
      </c>
    </row>
    <row r="1437" spans="1:15" ht="15" customHeight="1" thickBot="1">
      <c r="A1437" s="3674"/>
      <c r="B1437" s="3663"/>
      <c r="C1437" s="3622"/>
      <c r="D1437" s="3658"/>
      <c r="E1437" s="3678"/>
      <c r="F1437" s="3679"/>
      <c r="G1437" s="3679"/>
      <c r="H1437" s="3680"/>
      <c r="I1437" s="132">
        <v>100103760417</v>
      </c>
      <c r="J1437" s="2274" t="s">
        <v>482</v>
      </c>
      <c r="K1437" s="132">
        <v>100103760419</v>
      </c>
      <c r="L1437" s="2534">
        <v>100103760421</v>
      </c>
      <c r="M1437" s="132">
        <v>100103760423</v>
      </c>
      <c r="N1437" s="2540" t="s">
        <v>1339</v>
      </c>
      <c r="O1437" s="3616"/>
    </row>
    <row r="1438" spans="1:15" ht="15" customHeight="1">
      <c r="A1438" s="3672">
        <v>28</v>
      </c>
      <c r="B1438" s="3660" t="s">
        <v>115</v>
      </c>
      <c r="C1438" s="3627" t="s">
        <v>201</v>
      </c>
      <c r="D1438" s="3606">
        <v>15</v>
      </c>
      <c r="E1438" s="3678"/>
      <c r="F1438" s="3679"/>
      <c r="G1438" s="3679"/>
      <c r="H1438" s="3680"/>
      <c r="I1438" s="131">
        <v>100103770365</v>
      </c>
      <c r="J1438" s="3492" t="s">
        <v>2279</v>
      </c>
      <c r="K1438" s="131">
        <v>100103770364</v>
      </c>
      <c r="L1438" s="3492" t="s">
        <v>1339</v>
      </c>
      <c r="M1438" s="131">
        <v>100103770368</v>
      </c>
      <c r="N1438" s="3492" t="s">
        <v>1339</v>
      </c>
      <c r="O1438" s="3615">
        <f>COUNT(E1438:N1439)</f>
        <v>6</v>
      </c>
    </row>
    <row r="1439" spans="1:15" ht="15" customHeight="1" thickBot="1">
      <c r="A1439" s="3674"/>
      <c r="B1439" s="3661"/>
      <c r="C1439" s="3622"/>
      <c r="D1439" s="3658"/>
      <c r="E1439" s="3678"/>
      <c r="F1439" s="3679"/>
      <c r="G1439" s="3679"/>
      <c r="H1439" s="3680"/>
      <c r="I1439" s="854">
        <v>100103770366</v>
      </c>
      <c r="J1439" s="3493"/>
      <c r="K1439" s="2532">
        <v>100103770367</v>
      </c>
      <c r="L1439" s="3493"/>
      <c r="M1439" s="854">
        <v>100103770369</v>
      </c>
      <c r="N1439" s="3493"/>
      <c r="O1439" s="3625"/>
    </row>
    <row r="1440" spans="1:15" ht="15" customHeight="1">
      <c r="A1440" s="3672">
        <v>28</v>
      </c>
      <c r="B1440" s="3660" t="s">
        <v>115</v>
      </c>
      <c r="C1440" s="3595" t="s">
        <v>121</v>
      </c>
      <c r="D1440" s="3607">
        <v>15</v>
      </c>
      <c r="E1440" s="3678"/>
      <c r="F1440" s="3679"/>
      <c r="G1440" s="3679"/>
      <c r="H1440" s="3680"/>
      <c r="I1440" s="132">
        <v>100103759079</v>
      </c>
      <c r="J1440" s="2539" t="s">
        <v>482</v>
      </c>
      <c r="K1440" s="132">
        <v>100103759448</v>
      </c>
      <c r="L1440" s="2539" t="s">
        <v>1339</v>
      </c>
      <c r="M1440" s="131">
        <v>100103765638</v>
      </c>
      <c r="N1440" s="2539" t="s">
        <v>1339</v>
      </c>
      <c r="O1440" s="3616">
        <f>COUNT(E1440:N1441)</f>
        <v>6</v>
      </c>
    </row>
    <row r="1441" spans="1:15" ht="15" customHeight="1" thickBot="1">
      <c r="A1441" s="3674"/>
      <c r="B1441" s="3661"/>
      <c r="C1441" s="3595"/>
      <c r="D1441" s="3607"/>
      <c r="E1441" s="3678"/>
      <c r="F1441" s="3679"/>
      <c r="G1441" s="3679"/>
      <c r="H1441" s="3680"/>
      <c r="I1441" s="132">
        <v>100103765637</v>
      </c>
      <c r="J1441" s="2540" t="s">
        <v>482</v>
      </c>
      <c r="K1441" s="132">
        <v>100103759449</v>
      </c>
      <c r="L1441" s="2540" t="s">
        <v>1339</v>
      </c>
      <c r="M1441" s="132">
        <v>100103765639</v>
      </c>
      <c r="N1441" s="2540" t="s">
        <v>1339</v>
      </c>
      <c r="O1441" s="3625"/>
    </row>
    <row r="1442" spans="1:15" ht="15" customHeight="1">
      <c r="A1442" s="3672">
        <v>28</v>
      </c>
      <c r="B1442" s="3660" t="s">
        <v>115</v>
      </c>
      <c r="C1442" s="3621" t="s">
        <v>122</v>
      </c>
      <c r="D1442" s="3659">
        <v>15</v>
      </c>
      <c r="E1442" s="3678"/>
      <c r="F1442" s="3679"/>
      <c r="G1442" s="3679"/>
      <c r="H1442" s="3680"/>
      <c r="I1442" s="134">
        <v>100103760442</v>
      </c>
      <c r="J1442" s="2191" t="s">
        <v>482</v>
      </c>
      <c r="K1442" s="3596">
        <v>100103760444</v>
      </c>
      <c r="L1442" s="122">
        <v>100103765584</v>
      </c>
      <c r="M1442" s="3596">
        <v>100103760445</v>
      </c>
      <c r="N1442" s="122">
        <v>100103765587</v>
      </c>
      <c r="O1442" s="3616">
        <f>COUNT(E1442:N1443)</f>
        <v>8</v>
      </c>
    </row>
    <row r="1443" spans="1:15" ht="15" customHeight="1" thickBot="1">
      <c r="A1443" s="3674"/>
      <c r="B1443" s="3663"/>
      <c r="C1443" s="3622"/>
      <c r="D1443" s="3658"/>
      <c r="E1443" s="3678"/>
      <c r="F1443" s="3679"/>
      <c r="G1443" s="3679"/>
      <c r="H1443" s="3680"/>
      <c r="I1443" s="855">
        <v>100103760443</v>
      </c>
      <c r="J1443" s="2274" t="s">
        <v>482</v>
      </c>
      <c r="K1443" s="3597"/>
      <c r="L1443" s="381">
        <v>100103765585</v>
      </c>
      <c r="M1443" s="3597"/>
      <c r="N1443" s="381">
        <v>100103765588</v>
      </c>
      <c r="O1443" s="3625"/>
    </row>
    <row r="1444" spans="1:15" ht="15" customHeight="1">
      <c r="A1444" s="3672">
        <v>28</v>
      </c>
      <c r="B1444" s="3660" t="s">
        <v>115</v>
      </c>
      <c r="C1444" s="3595" t="s">
        <v>123</v>
      </c>
      <c r="D1444" s="3647">
        <v>15</v>
      </c>
      <c r="E1444" s="3678"/>
      <c r="F1444" s="3679"/>
      <c r="G1444" s="3679"/>
      <c r="H1444" s="3680"/>
      <c r="I1444" s="134"/>
      <c r="J1444" s="2191" t="s">
        <v>482</v>
      </c>
      <c r="K1444" s="134"/>
      <c r="L1444" s="122">
        <v>100103765659</v>
      </c>
      <c r="M1444" s="134">
        <v>100103765652</v>
      </c>
      <c r="N1444" s="122">
        <v>100103765660</v>
      </c>
      <c r="O1444" s="3616">
        <f>COUNT(E1444:N1445)</f>
        <v>6</v>
      </c>
    </row>
    <row r="1445" spans="1:15" ht="15" customHeight="1" thickBot="1">
      <c r="A1445" s="3674"/>
      <c r="B1445" s="3663"/>
      <c r="C1445" s="3595"/>
      <c r="D1445" s="3647"/>
      <c r="E1445" s="3678"/>
      <c r="F1445" s="3679"/>
      <c r="G1445" s="3679"/>
      <c r="H1445" s="3680"/>
      <c r="I1445" s="855"/>
      <c r="J1445" s="2274" t="s">
        <v>482</v>
      </c>
      <c r="K1445" s="2531"/>
      <c r="L1445" s="381">
        <v>100103765658</v>
      </c>
      <c r="M1445" s="855">
        <v>100103765653</v>
      </c>
      <c r="N1445" s="381">
        <v>100103765661</v>
      </c>
      <c r="O1445" s="3616"/>
    </row>
    <row r="1446" spans="1:15" ht="15" customHeight="1">
      <c r="A1446" s="3672">
        <v>28</v>
      </c>
      <c r="B1446" s="3660" t="s">
        <v>115</v>
      </c>
      <c r="C1446" s="3627" t="s">
        <v>124</v>
      </c>
      <c r="D1446" s="3650">
        <v>15</v>
      </c>
      <c r="E1446" s="3678"/>
      <c r="F1446" s="3679"/>
      <c r="G1446" s="3679"/>
      <c r="H1446" s="3680"/>
      <c r="I1446" s="134"/>
      <c r="J1446" s="2191" t="s">
        <v>482</v>
      </c>
      <c r="K1446" s="134"/>
      <c r="L1446" s="122">
        <v>100103765674</v>
      </c>
      <c r="M1446" s="134">
        <v>100103765667</v>
      </c>
      <c r="N1446" s="122">
        <v>100103765675</v>
      </c>
      <c r="O1446" s="3615">
        <f>COUNT(E1446:N1447)</f>
        <v>6</v>
      </c>
    </row>
    <row r="1447" spans="1:15" ht="15" customHeight="1" thickBot="1">
      <c r="A1447" s="3674"/>
      <c r="B1447" s="3663"/>
      <c r="C1447" s="3595"/>
      <c r="D1447" s="3647"/>
      <c r="E1447" s="3678"/>
      <c r="F1447" s="3679"/>
      <c r="G1447" s="3679"/>
      <c r="H1447" s="3680"/>
      <c r="I1447" s="855"/>
      <c r="J1447" s="2274" t="s">
        <v>482</v>
      </c>
      <c r="K1447" s="2531"/>
      <c r="L1447" s="381">
        <v>100103765673</v>
      </c>
      <c r="M1447" s="855">
        <v>100103765668</v>
      </c>
      <c r="N1447" s="381">
        <v>100103765676</v>
      </c>
      <c r="O1447" s="3616"/>
    </row>
    <row r="1448" spans="1:15" ht="15" customHeight="1">
      <c r="A1448" s="3672">
        <v>28</v>
      </c>
      <c r="B1448" s="3660" t="s">
        <v>115</v>
      </c>
      <c r="C1448" s="3606" t="s">
        <v>125</v>
      </c>
      <c r="D1448" s="3606">
        <v>60</v>
      </c>
      <c r="E1448" s="3678"/>
      <c r="F1448" s="3679"/>
      <c r="G1448" s="3679"/>
      <c r="H1448" s="3680"/>
      <c r="I1448" s="131"/>
      <c r="J1448" s="124">
        <v>100103770242</v>
      </c>
      <c r="K1448" s="132">
        <v>100103770246</v>
      </c>
      <c r="L1448" s="2550" t="s">
        <v>1339</v>
      </c>
      <c r="M1448" s="131">
        <v>100103770238</v>
      </c>
      <c r="N1448" s="2539" t="s">
        <v>1339</v>
      </c>
      <c r="O1448" s="3615">
        <f>COUNT(E1448:N1455)</f>
        <v>12</v>
      </c>
    </row>
    <row r="1449" spans="1:15" ht="15" customHeight="1">
      <c r="A1449" s="3673"/>
      <c r="B1449" s="3661"/>
      <c r="C1449" s="3607"/>
      <c r="D1449" s="3607"/>
      <c r="E1449" s="3678"/>
      <c r="F1449" s="3679"/>
      <c r="G1449" s="3679"/>
      <c r="H1449" s="3680"/>
      <c r="I1449" s="132"/>
      <c r="J1449" s="124">
        <v>100103770243</v>
      </c>
      <c r="K1449" s="132">
        <v>100103770247</v>
      </c>
      <c r="L1449" s="2539" t="s">
        <v>1339</v>
      </c>
      <c r="M1449" s="132">
        <v>100103770239</v>
      </c>
      <c r="N1449" s="2540" t="s">
        <v>1339</v>
      </c>
      <c r="O1449" s="3616"/>
    </row>
    <row r="1450" spans="1:15" ht="15" customHeight="1">
      <c r="A1450" s="3673"/>
      <c r="B1450" s="3661"/>
      <c r="C1450" s="3607"/>
      <c r="D1450" s="3607"/>
      <c r="E1450" s="3678"/>
      <c r="F1450" s="3679"/>
      <c r="G1450" s="3679"/>
      <c r="H1450" s="3680"/>
      <c r="I1450" s="132"/>
      <c r="J1450" s="124">
        <v>100103770244</v>
      </c>
      <c r="K1450" s="132">
        <v>100103770248</v>
      </c>
      <c r="L1450" s="2539" t="s">
        <v>1339</v>
      </c>
      <c r="M1450" s="132">
        <v>100103770240</v>
      </c>
      <c r="N1450" s="2539" t="s">
        <v>1339</v>
      </c>
      <c r="O1450" s="3616"/>
    </row>
    <row r="1451" spans="1:15" ht="15" customHeight="1">
      <c r="A1451" s="3673"/>
      <c r="B1451" s="3661"/>
      <c r="C1451" s="3607"/>
      <c r="D1451" s="3607"/>
      <c r="E1451" s="3678"/>
      <c r="F1451" s="3679"/>
      <c r="G1451" s="3679"/>
      <c r="H1451" s="3680"/>
      <c r="I1451" s="132"/>
      <c r="J1451" s="124">
        <v>100103770245</v>
      </c>
      <c r="K1451" s="132">
        <v>100103770237</v>
      </c>
      <c r="L1451" s="2539" t="s">
        <v>1339</v>
      </c>
      <c r="M1451" s="132">
        <v>100103770241</v>
      </c>
      <c r="N1451" s="2540" t="s">
        <v>1339</v>
      </c>
      <c r="O1451" s="3616"/>
    </row>
    <row r="1452" spans="1:15" ht="15" customHeight="1">
      <c r="A1452" s="3673"/>
      <c r="B1452" s="3661"/>
      <c r="C1452" s="3607"/>
      <c r="D1452" s="3607"/>
      <c r="E1452" s="3678"/>
      <c r="F1452" s="3679"/>
      <c r="G1452" s="3679"/>
      <c r="H1452" s="3680"/>
      <c r="I1452" s="132"/>
      <c r="J1452" s="2539" t="s">
        <v>482</v>
      </c>
      <c r="K1452" s="132"/>
      <c r="L1452" s="2539" t="s">
        <v>1339</v>
      </c>
      <c r="M1452" s="132"/>
      <c r="N1452" s="2539" t="s">
        <v>1339</v>
      </c>
      <c r="O1452" s="3616"/>
    </row>
    <row r="1453" spans="1:15" ht="15" customHeight="1">
      <c r="A1453" s="3673"/>
      <c r="B1453" s="3661"/>
      <c r="C1453" s="3607"/>
      <c r="D1453" s="3607"/>
      <c r="E1453" s="3678"/>
      <c r="F1453" s="3679"/>
      <c r="G1453" s="3679"/>
      <c r="H1453" s="3680"/>
      <c r="I1453" s="132"/>
      <c r="J1453" s="2539" t="s">
        <v>482</v>
      </c>
      <c r="K1453" s="132"/>
      <c r="L1453" s="2539" t="s">
        <v>1339</v>
      </c>
      <c r="M1453" s="132"/>
      <c r="N1453" s="2540" t="s">
        <v>1339</v>
      </c>
      <c r="O1453" s="3616"/>
    </row>
    <row r="1454" spans="1:15" ht="15" customHeight="1">
      <c r="A1454" s="3673"/>
      <c r="B1454" s="3661"/>
      <c r="C1454" s="3607"/>
      <c r="D1454" s="3607"/>
      <c r="E1454" s="3678"/>
      <c r="F1454" s="3679"/>
      <c r="G1454" s="3679"/>
      <c r="H1454" s="3680"/>
      <c r="I1454" s="132"/>
      <c r="J1454" s="2539" t="s">
        <v>482</v>
      </c>
      <c r="K1454" s="132"/>
      <c r="L1454" s="2539" t="s">
        <v>1339</v>
      </c>
      <c r="M1454" s="132"/>
      <c r="N1454" s="2539" t="s">
        <v>1339</v>
      </c>
      <c r="O1454" s="3616"/>
    </row>
    <row r="1455" spans="1:15" ht="15" customHeight="1" thickBot="1">
      <c r="A1455" s="3674"/>
      <c r="B1455" s="3661"/>
      <c r="C1455" s="3607"/>
      <c r="D1455" s="3607"/>
      <c r="E1455" s="3678"/>
      <c r="F1455" s="3679"/>
      <c r="G1455" s="3679"/>
      <c r="H1455" s="3680"/>
      <c r="I1455" s="132"/>
      <c r="J1455" s="2539" t="s">
        <v>482</v>
      </c>
      <c r="K1455" s="132"/>
      <c r="L1455" s="2539" t="s">
        <v>1339</v>
      </c>
      <c r="M1455" s="132"/>
      <c r="N1455" s="2540" t="s">
        <v>1339</v>
      </c>
      <c r="O1455" s="3616"/>
    </row>
    <row r="1456" spans="1:15" ht="15" customHeight="1">
      <c r="A1456" s="3672">
        <v>28</v>
      </c>
      <c r="B1456" s="3660" t="s">
        <v>115</v>
      </c>
      <c r="C1456" s="3606" t="s">
        <v>126</v>
      </c>
      <c r="D1456" s="3606">
        <v>60</v>
      </c>
      <c r="E1456" s="3678"/>
      <c r="F1456" s="3679"/>
      <c r="G1456" s="3679"/>
      <c r="H1456" s="3680"/>
      <c r="I1456" s="134">
        <v>100103769992</v>
      </c>
      <c r="J1456" s="2191" t="s">
        <v>482</v>
      </c>
      <c r="K1456" s="134"/>
      <c r="L1456" s="122">
        <v>100103770009</v>
      </c>
      <c r="M1456" s="134"/>
      <c r="N1456" s="122">
        <v>100103770017</v>
      </c>
      <c r="O1456" s="3615">
        <f>COUNT(E1456:N1463)</f>
        <v>24</v>
      </c>
    </row>
    <row r="1457" spans="1:15" ht="15" customHeight="1">
      <c r="A1457" s="3673"/>
      <c r="B1457" s="3661"/>
      <c r="C1457" s="3607"/>
      <c r="D1457" s="3607"/>
      <c r="E1457" s="3678"/>
      <c r="F1457" s="3679"/>
      <c r="G1457" s="3679"/>
      <c r="H1457" s="3680"/>
      <c r="I1457" s="136">
        <v>100103769993</v>
      </c>
      <c r="J1457" s="2540" t="s">
        <v>482</v>
      </c>
      <c r="K1457" s="136"/>
      <c r="L1457" s="126">
        <v>100103770010</v>
      </c>
      <c r="M1457" s="136"/>
      <c r="N1457" s="126">
        <v>100103770018</v>
      </c>
      <c r="O1457" s="3616"/>
    </row>
    <row r="1458" spans="1:15" ht="15" customHeight="1">
      <c r="A1458" s="3673"/>
      <c r="B1458" s="3661"/>
      <c r="C1458" s="3607"/>
      <c r="D1458" s="3607"/>
      <c r="E1458" s="3678"/>
      <c r="F1458" s="3679"/>
      <c r="G1458" s="3679"/>
      <c r="H1458" s="3680"/>
      <c r="I1458" s="137">
        <v>100103769994</v>
      </c>
      <c r="J1458" s="2539" t="s">
        <v>482</v>
      </c>
      <c r="K1458" s="137"/>
      <c r="L1458" s="127">
        <v>100103770011</v>
      </c>
      <c r="M1458" s="137"/>
      <c r="N1458" s="127">
        <v>100103770019</v>
      </c>
      <c r="O1458" s="3616"/>
    </row>
    <row r="1459" spans="1:15" ht="15" customHeight="1">
      <c r="A1459" s="3673"/>
      <c r="B1459" s="3661"/>
      <c r="C1459" s="3607"/>
      <c r="D1459" s="3607"/>
      <c r="E1459" s="3678"/>
      <c r="F1459" s="3679"/>
      <c r="G1459" s="3679"/>
      <c r="H1459" s="3680"/>
      <c r="I1459" s="137">
        <v>100103769995</v>
      </c>
      <c r="J1459" s="2539" t="s">
        <v>482</v>
      </c>
      <c r="K1459" s="137"/>
      <c r="L1459" s="127">
        <v>100103770012</v>
      </c>
      <c r="M1459" s="137"/>
      <c r="N1459" s="127">
        <v>100103770020</v>
      </c>
      <c r="O1459" s="3616"/>
    </row>
    <row r="1460" spans="1:15" ht="15" customHeight="1">
      <c r="A1460" s="3673"/>
      <c r="B1460" s="3661"/>
      <c r="C1460" s="3607"/>
      <c r="D1460" s="3607"/>
      <c r="E1460" s="3678"/>
      <c r="F1460" s="3679"/>
      <c r="G1460" s="3679"/>
      <c r="H1460" s="3680"/>
      <c r="I1460" s="137">
        <v>100103769996</v>
      </c>
      <c r="J1460" s="2539" t="s">
        <v>482</v>
      </c>
      <c r="K1460" s="137"/>
      <c r="L1460" s="127">
        <v>100103770013</v>
      </c>
      <c r="M1460" s="137"/>
      <c r="N1460" s="127">
        <v>100103770021</v>
      </c>
      <c r="O1460" s="3616"/>
    </row>
    <row r="1461" spans="1:15" ht="15" customHeight="1">
      <c r="A1461" s="3673"/>
      <c r="B1461" s="3661"/>
      <c r="C1461" s="3607"/>
      <c r="D1461" s="3607"/>
      <c r="E1461" s="3678"/>
      <c r="F1461" s="3679"/>
      <c r="G1461" s="3679"/>
      <c r="H1461" s="3680"/>
      <c r="I1461" s="137">
        <v>100103769997</v>
      </c>
      <c r="J1461" s="2539" t="s">
        <v>482</v>
      </c>
      <c r="K1461" s="137"/>
      <c r="L1461" s="127">
        <v>100103770014</v>
      </c>
      <c r="M1461" s="137"/>
      <c r="N1461" s="127">
        <v>100103770023</v>
      </c>
      <c r="O1461" s="3616"/>
    </row>
    <row r="1462" spans="1:15" ht="15" customHeight="1">
      <c r="A1462" s="3673"/>
      <c r="B1462" s="3661"/>
      <c r="C1462" s="3607"/>
      <c r="D1462" s="3607"/>
      <c r="E1462" s="3678"/>
      <c r="F1462" s="3679"/>
      <c r="G1462" s="3679"/>
      <c r="H1462" s="3680"/>
      <c r="I1462" s="137">
        <v>100103769998</v>
      </c>
      <c r="J1462" s="2539" t="s">
        <v>482</v>
      </c>
      <c r="K1462" s="137"/>
      <c r="L1462" s="127">
        <v>100103770015</v>
      </c>
      <c r="M1462" s="137"/>
      <c r="N1462" s="127">
        <v>100103770024</v>
      </c>
      <c r="O1462" s="3616"/>
    </row>
    <row r="1463" spans="1:15" ht="15" customHeight="1" thickBot="1">
      <c r="A1463" s="3674"/>
      <c r="B1463" s="3663"/>
      <c r="C1463" s="3607"/>
      <c r="D1463" s="3607"/>
      <c r="E1463" s="3678"/>
      <c r="F1463" s="3679"/>
      <c r="G1463" s="3679"/>
      <c r="H1463" s="3680"/>
      <c r="I1463" s="138">
        <v>100103769999</v>
      </c>
      <c r="J1463" s="2541" t="s">
        <v>482</v>
      </c>
      <c r="K1463" s="138"/>
      <c r="L1463" s="128">
        <v>100103770016</v>
      </c>
      <c r="M1463" s="138"/>
      <c r="N1463" s="128">
        <v>100103770025</v>
      </c>
      <c r="O1463" s="3625"/>
    </row>
    <row r="1464" spans="1:15" ht="15" customHeight="1">
      <c r="A1464" s="3672">
        <v>28</v>
      </c>
      <c r="B1464" s="3660" t="s">
        <v>115</v>
      </c>
      <c r="C1464" s="3606" t="s">
        <v>127</v>
      </c>
      <c r="D1464" s="3606">
        <v>60</v>
      </c>
      <c r="E1464" s="3678"/>
      <c r="F1464" s="3679"/>
      <c r="G1464" s="3679"/>
      <c r="H1464" s="3680"/>
      <c r="I1464" s="134">
        <v>100103765488</v>
      </c>
      <c r="J1464" s="2191" t="s">
        <v>482</v>
      </c>
      <c r="K1464" s="134">
        <v>100103765496</v>
      </c>
      <c r="L1464" s="122">
        <v>100103765504</v>
      </c>
      <c r="M1464" s="134">
        <v>100103770162</v>
      </c>
      <c r="N1464" s="122">
        <v>100103770170</v>
      </c>
      <c r="O1464" s="3615">
        <f>COUNT(E1464:N1471)</f>
        <v>40</v>
      </c>
    </row>
    <row r="1465" spans="1:15" ht="15" customHeight="1">
      <c r="A1465" s="3673"/>
      <c r="B1465" s="3661"/>
      <c r="C1465" s="3607"/>
      <c r="D1465" s="3607"/>
      <c r="E1465" s="3678"/>
      <c r="F1465" s="3679"/>
      <c r="G1465" s="3679"/>
      <c r="H1465" s="3680"/>
      <c r="I1465" s="137">
        <v>100103765489</v>
      </c>
      <c r="J1465" s="2539" t="s">
        <v>482</v>
      </c>
      <c r="K1465" s="137">
        <v>100103765497</v>
      </c>
      <c r="L1465" s="127">
        <v>100103765505</v>
      </c>
      <c r="M1465" s="137">
        <v>100103770163</v>
      </c>
      <c r="N1465" s="127">
        <v>100103770171</v>
      </c>
      <c r="O1465" s="3616"/>
    </row>
    <row r="1466" spans="1:15" ht="15" customHeight="1">
      <c r="A1466" s="3673"/>
      <c r="B1466" s="3661"/>
      <c r="C1466" s="3607"/>
      <c r="D1466" s="3607"/>
      <c r="E1466" s="3678"/>
      <c r="F1466" s="3679"/>
      <c r="G1466" s="3679"/>
      <c r="H1466" s="3680"/>
      <c r="I1466" s="137">
        <v>100103765490</v>
      </c>
      <c r="J1466" s="2539" t="s">
        <v>482</v>
      </c>
      <c r="K1466" s="137">
        <v>100103765498</v>
      </c>
      <c r="L1466" s="127">
        <v>100103770156</v>
      </c>
      <c r="M1466" s="137">
        <v>100103770164</v>
      </c>
      <c r="N1466" s="127">
        <v>100103770172</v>
      </c>
      <c r="O1466" s="3616"/>
    </row>
    <row r="1467" spans="1:15" ht="15" customHeight="1">
      <c r="A1467" s="3673"/>
      <c r="B1467" s="3661"/>
      <c r="C1467" s="3607"/>
      <c r="D1467" s="3607"/>
      <c r="E1467" s="3678"/>
      <c r="F1467" s="3679"/>
      <c r="G1467" s="3679"/>
      <c r="H1467" s="3680"/>
      <c r="I1467" s="137">
        <v>100103765491</v>
      </c>
      <c r="J1467" s="2539" t="s">
        <v>482</v>
      </c>
      <c r="K1467" s="137">
        <v>100103765499</v>
      </c>
      <c r="L1467" s="127">
        <v>100103770157</v>
      </c>
      <c r="M1467" s="137">
        <v>100103770165</v>
      </c>
      <c r="N1467" s="127">
        <v>100103770173</v>
      </c>
      <c r="O1467" s="3616"/>
    </row>
    <row r="1468" spans="1:15" ht="15" customHeight="1">
      <c r="A1468" s="3673"/>
      <c r="B1468" s="3661"/>
      <c r="C1468" s="3607"/>
      <c r="D1468" s="3607"/>
      <c r="E1468" s="3678"/>
      <c r="F1468" s="3679"/>
      <c r="G1468" s="3679"/>
      <c r="H1468" s="3680"/>
      <c r="I1468" s="137">
        <v>100103765492</v>
      </c>
      <c r="J1468" s="2539" t="s">
        <v>482</v>
      </c>
      <c r="K1468" s="137">
        <v>100103765500</v>
      </c>
      <c r="L1468" s="127">
        <v>100103770158</v>
      </c>
      <c r="M1468" s="137">
        <v>100103770166</v>
      </c>
      <c r="N1468" s="127">
        <v>100103770174</v>
      </c>
      <c r="O1468" s="3616"/>
    </row>
    <row r="1469" spans="1:15" ht="15" customHeight="1">
      <c r="A1469" s="3673"/>
      <c r="B1469" s="3661"/>
      <c r="C1469" s="3607"/>
      <c r="D1469" s="3607"/>
      <c r="E1469" s="3678"/>
      <c r="F1469" s="3679"/>
      <c r="G1469" s="3679"/>
      <c r="H1469" s="3680"/>
      <c r="I1469" s="137">
        <v>100103765493</v>
      </c>
      <c r="J1469" s="2539" t="s">
        <v>482</v>
      </c>
      <c r="K1469" s="137">
        <v>100103765501</v>
      </c>
      <c r="L1469" s="127">
        <v>100103770159</v>
      </c>
      <c r="M1469" s="137">
        <v>100103770167</v>
      </c>
      <c r="N1469" s="127">
        <v>100103770175</v>
      </c>
      <c r="O1469" s="3616"/>
    </row>
    <row r="1470" spans="1:15" ht="15" customHeight="1">
      <c r="A1470" s="3673"/>
      <c r="B1470" s="3661"/>
      <c r="C1470" s="3607"/>
      <c r="D1470" s="3607"/>
      <c r="E1470" s="3678"/>
      <c r="F1470" s="3679"/>
      <c r="G1470" s="3679"/>
      <c r="H1470" s="3680"/>
      <c r="I1470" s="137">
        <v>100103765494</v>
      </c>
      <c r="J1470" s="2539" t="s">
        <v>482</v>
      </c>
      <c r="K1470" s="137">
        <v>100103765502</v>
      </c>
      <c r="L1470" s="127">
        <v>100103770160</v>
      </c>
      <c r="M1470" s="137">
        <v>100103770168</v>
      </c>
      <c r="N1470" s="127">
        <v>100103770176</v>
      </c>
      <c r="O1470" s="3616"/>
    </row>
    <row r="1471" spans="1:15" ht="15" customHeight="1" thickBot="1">
      <c r="A1471" s="3674"/>
      <c r="B1471" s="3662"/>
      <c r="C1471" s="3613"/>
      <c r="D1471" s="3613"/>
      <c r="E1471" s="3678"/>
      <c r="F1471" s="3679"/>
      <c r="G1471" s="3679"/>
      <c r="H1471" s="3680"/>
      <c r="I1471" s="789">
        <v>100103765495</v>
      </c>
      <c r="J1471" s="2542" t="s">
        <v>482</v>
      </c>
      <c r="K1471" s="789">
        <v>100103765503</v>
      </c>
      <c r="L1471" s="790">
        <v>100103770161</v>
      </c>
      <c r="M1471" s="789">
        <v>100103770169</v>
      </c>
      <c r="N1471" s="790">
        <v>100103770177</v>
      </c>
      <c r="O1471" s="3617"/>
    </row>
    <row r="1472" spans="1:15" ht="15" customHeight="1" thickBot="1">
      <c r="A1472" s="3397" t="s">
        <v>12</v>
      </c>
      <c r="B1472" s="3398"/>
      <c r="C1472" s="3398"/>
      <c r="D1472" s="3398"/>
      <c r="E1472" s="3678"/>
      <c r="F1472" s="3679"/>
      <c r="G1472" s="3679"/>
      <c r="H1472" s="3680"/>
      <c r="I1472" s="787" t="s">
        <v>3200</v>
      </c>
      <c r="J1472" s="788" t="s">
        <v>3201</v>
      </c>
      <c r="K1472" s="787" t="s">
        <v>3202</v>
      </c>
      <c r="L1472" s="788" t="s">
        <v>3203</v>
      </c>
      <c r="M1472" s="787" t="s">
        <v>3204</v>
      </c>
      <c r="N1472" s="788" t="s">
        <v>3205</v>
      </c>
      <c r="O1472" s="3618">
        <f>SUM(O1430:O1471)</f>
        <v>140</v>
      </c>
    </row>
    <row r="1473" spans="1:15" ht="15" customHeight="1" thickBot="1">
      <c r="A1473" s="3366"/>
      <c r="B1473" s="3367"/>
      <c r="C1473" s="3367"/>
      <c r="D1473" s="3367"/>
      <c r="E1473" s="3678"/>
      <c r="F1473" s="3679"/>
      <c r="G1473" s="3679"/>
      <c r="H1473" s="3680"/>
      <c r="I1473" s="856" t="s">
        <v>3206</v>
      </c>
      <c r="J1473" s="63" t="s">
        <v>3207</v>
      </c>
      <c r="K1473" s="856" t="s">
        <v>3208</v>
      </c>
      <c r="L1473" s="63" t="s">
        <v>3205</v>
      </c>
      <c r="M1473" s="856" t="s">
        <v>3209</v>
      </c>
      <c r="N1473" s="63" t="s">
        <v>3210</v>
      </c>
      <c r="O1473" s="3619"/>
    </row>
    <row r="1474" spans="1:15" ht="15" customHeight="1">
      <c r="A1474" s="3364" t="s">
        <v>13</v>
      </c>
      <c r="B1474" s="3365"/>
      <c r="C1474" s="3365"/>
      <c r="D1474" s="3365"/>
      <c r="E1474" s="3678"/>
      <c r="F1474" s="3679"/>
      <c r="G1474" s="3679"/>
      <c r="H1474" s="3680"/>
      <c r="I1474" s="3600" t="s">
        <v>3211</v>
      </c>
      <c r="J1474" s="3598" t="s">
        <v>3212</v>
      </c>
      <c r="K1474" s="3600" t="s">
        <v>3213</v>
      </c>
      <c r="L1474" s="3598" t="s">
        <v>3214</v>
      </c>
      <c r="M1474" s="3600" t="s">
        <v>3215</v>
      </c>
      <c r="N1474" s="3598" t="s">
        <v>3216</v>
      </c>
      <c r="O1474" s="3619"/>
    </row>
    <row r="1475" spans="1:15" ht="15" customHeight="1" thickBot="1">
      <c r="A1475" s="3366"/>
      <c r="B1475" s="3367"/>
      <c r="C1475" s="3367"/>
      <c r="D1475" s="3367"/>
      <c r="E1475" s="3678"/>
      <c r="F1475" s="3679"/>
      <c r="G1475" s="3679"/>
      <c r="H1475" s="3680"/>
      <c r="I1475" s="3601"/>
      <c r="J1475" s="3599"/>
      <c r="K1475" s="3601"/>
      <c r="L1475" s="3599"/>
      <c r="M1475" s="3601"/>
      <c r="N1475" s="3599"/>
      <c r="O1475" s="3619"/>
    </row>
    <row r="1476" spans="1:15" ht="15" customHeight="1">
      <c r="A1476" s="3364" t="s">
        <v>14</v>
      </c>
      <c r="B1476" s="3365"/>
      <c r="C1476" s="3365"/>
      <c r="D1476" s="3365"/>
      <c r="E1476" s="3678"/>
      <c r="F1476" s="3679"/>
      <c r="G1476" s="3679"/>
      <c r="H1476" s="3680"/>
      <c r="I1476" s="3600" t="s">
        <v>3217</v>
      </c>
      <c r="J1476" s="3598" t="s">
        <v>3218</v>
      </c>
      <c r="K1476" s="3600" t="s">
        <v>3219</v>
      </c>
      <c r="L1476" s="3598" t="s">
        <v>3220</v>
      </c>
      <c r="M1476" s="3600" t="s">
        <v>3221</v>
      </c>
      <c r="N1476" s="3598" t="s">
        <v>3222</v>
      </c>
      <c r="O1476" s="3619"/>
    </row>
    <row r="1477" spans="1:15" ht="15" customHeight="1" thickBot="1">
      <c r="A1477" s="3366"/>
      <c r="B1477" s="3367"/>
      <c r="C1477" s="3367"/>
      <c r="D1477" s="3367"/>
      <c r="E1477" s="3678"/>
      <c r="F1477" s="3679"/>
      <c r="G1477" s="3679"/>
      <c r="H1477" s="3680"/>
      <c r="I1477" s="3601"/>
      <c r="J1477" s="3599"/>
      <c r="K1477" s="3601"/>
      <c r="L1477" s="3599"/>
      <c r="M1477" s="3601"/>
      <c r="N1477" s="3599"/>
      <c r="O1477" s="3619"/>
    </row>
    <row r="1478" spans="1:15" ht="15" customHeight="1">
      <c r="A1478" s="3364" t="s">
        <v>15</v>
      </c>
      <c r="B1478" s="3365"/>
      <c r="C1478" s="3365"/>
      <c r="D1478" s="3365"/>
      <c r="E1478" s="3678"/>
      <c r="F1478" s="3679"/>
      <c r="G1478" s="3679"/>
      <c r="H1478" s="3680"/>
      <c r="I1478" s="3602" t="s">
        <v>3223</v>
      </c>
      <c r="J1478" s="3604" t="s">
        <v>3224</v>
      </c>
      <c r="K1478" s="3602" t="s">
        <v>3225</v>
      </c>
      <c r="L1478" s="3604" t="s">
        <v>3226</v>
      </c>
      <c r="M1478" s="3602" t="s">
        <v>3227</v>
      </c>
      <c r="N1478" s="3604" t="s">
        <v>3228</v>
      </c>
      <c r="O1478" s="3619"/>
    </row>
    <row r="1479" spans="1:15" ht="15" customHeight="1" thickBot="1">
      <c r="A1479" s="3366"/>
      <c r="B1479" s="3367"/>
      <c r="C1479" s="3367"/>
      <c r="D1479" s="3367"/>
      <c r="E1479" s="3678"/>
      <c r="F1479" s="3679"/>
      <c r="G1479" s="3679"/>
      <c r="H1479" s="3680"/>
      <c r="I1479" s="3603"/>
      <c r="J1479" s="3605"/>
      <c r="K1479" s="3603"/>
      <c r="L1479" s="3605"/>
      <c r="M1479" s="3603"/>
      <c r="N1479" s="3605"/>
      <c r="O1479" s="3619"/>
    </row>
    <row r="1480" spans="1:15" ht="15" customHeight="1" thickBot="1">
      <c r="A1480" s="3382" t="s">
        <v>16</v>
      </c>
      <c r="B1480" s="3383"/>
      <c r="C1480" s="3383"/>
      <c r="D1480" s="3384"/>
      <c r="E1480" s="3681"/>
      <c r="F1480" s="3682"/>
      <c r="G1480" s="3682"/>
      <c r="H1480" s="3683"/>
      <c r="I1480" s="112">
        <v>738</v>
      </c>
      <c r="J1480" s="861">
        <v>759</v>
      </c>
      <c r="K1480" s="112">
        <v>738</v>
      </c>
      <c r="L1480" s="861">
        <v>759</v>
      </c>
      <c r="M1480" s="112">
        <v>738</v>
      </c>
      <c r="N1480" s="861">
        <v>759</v>
      </c>
      <c r="O1480" s="3619"/>
    </row>
    <row r="1481" spans="1:15" ht="15" customHeight="1" thickBot="1">
      <c r="A1481" s="660" t="s">
        <v>0</v>
      </c>
      <c r="B1481" s="141" t="s">
        <v>1</v>
      </c>
      <c r="C1481" s="142" t="s">
        <v>2</v>
      </c>
      <c r="D1481" s="175" t="s">
        <v>3</v>
      </c>
      <c r="E1481" s="3633">
        <v>44760</v>
      </c>
      <c r="F1481" s="3634"/>
      <c r="G1481" s="3633">
        <v>44761</v>
      </c>
      <c r="H1481" s="3634"/>
      <c r="I1481" s="3633">
        <v>44762</v>
      </c>
      <c r="J1481" s="3634"/>
      <c r="K1481" s="3633">
        <v>44763</v>
      </c>
      <c r="L1481" s="3634"/>
      <c r="M1481" s="3633">
        <v>44764</v>
      </c>
      <c r="N1481" s="3634"/>
      <c r="O1481" s="161"/>
    </row>
    <row r="1482" spans="1:15" ht="30" customHeight="1">
      <c r="A1482" s="3635">
        <v>29</v>
      </c>
      <c r="B1482" s="3660" t="s">
        <v>115</v>
      </c>
      <c r="C1482" s="3606" t="s">
        <v>116</v>
      </c>
      <c r="D1482" s="3670">
        <v>17</v>
      </c>
      <c r="E1482" s="131">
        <v>100103770388</v>
      </c>
      <c r="F1482" s="120">
        <v>100103770390</v>
      </c>
      <c r="G1482" s="131">
        <v>100103770389</v>
      </c>
      <c r="H1482" s="120">
        <v>100103770393</v>
      </c>
      <c r="I1482" s="131">
        <v>100103770395</v>
      </c>
      <c r="J1482" s="120">
        <v>100103770397</v>
      </c>
      <c r="K1482" s="3591">
        <v>100103770400</v>
      </c>
      <c r="L1482" s="120">
        <v>100103770401</v>
      </c>
      <c r="M1482" s="2216" t="s">
        <v>483</v>
      </c>
      <c r="N1482" s="120">
        <v>100103776474</v>
      </c>
      <c r="O1482" s="3615">
        <f>COUNT(E1482:N1483)</f>
        <v>16</v>
      </c>
    </row>
    <row r="1483" spans="1:15" ht="15" customHeight="1" thickBot="1">
      <c r="A1483" s="3610"/>
      <c r="B1483" s="3663"/>
      <c r="C1483" s="3607"/>
      <c r="D1483" s="3671"/>
      <c r="E1483" s="2600" t="s">
        <v>3298</v>
      </c>
      <c r="F1483" s="2589">
        <v>100103770391</v>
      </c>
      <c r="G1483" s="2599">
        <v>100103770392</v>
      </c>
      <c r="H1483" s="2608">
        <v>100103770394</v>
      </c>
      <c r="I1483" s="2632">
        <v>100103770396</v>
      </c>
      <c r="J1483" s="2629">
        <v>100103770398</v>
      </c>
      <c r="K1483" s="3592"/>
      <c r="L1483" s="2641">
        <v>100103776473</v>
      </c>
      <c r="M1483" s="2674" t="s">
        <v>483</v>
      </c>
      <c r="N1483" s="2673">
        <v>100103776475</v>
      </c>
      <c r="O1483" s="3616"/>
    </row>
    <row r="1484" spans="1:15" ht="15" customHeight="1">
      <c r="A1484" s="3610"/>
      <c r="B1484" s="3660" t="s">
        <v>115</v>
      </c>
      <c r="C1484" s="3606" t="s">
        <v>117</v>
      </c>
      <c r="D1484" s="3664">
        <v>15</v>
      </c>
      <c r="E1484" s="3591">
        <v>100103770411</v>
      </c>
      <c r="F1484" s="120">
        <v>100103770412</v>
      </c>
      <c r="G1484" s="131">
        <v>100103770414</v>
      </c>
      <c r="H1484" s="120">
        <v>100103770416</v>
      </c>
      <c r="I1484" s="3591">
        <v>100103770418</v>
      </c>
      <c r="J1484" s="120">
        <v>100103770419</v>
      </c>
      <c r="K1484" s="131">
        <v>100103770421</v>
      </c>
      <c r="L1484" s="120">
        <v>100103770423</v>
      </c>
      <c r="M1484" s="2216" t="s">
        <v>483</v>
      </c>
      <c r="N1484" s="120">
        <v>100103770425</v>
      </c>
      <c r="O1484" s="3615">
        <f>COUNT(E1484:N1485)</f>
        <v>16</v>
      </c>
    </row>
    <row r="1485" spans="1:15" ht="15" customHeight="1" thickBot="1">
      <c r="A1485" s="3610"/>
      <c r="B1485" s="3663"/>
      <c r="C1485" s="3607"/>
      <c r="D1485" s="3665"/>
      <c r="E1485" s="3592"/>
      <c r="F1485" s="577">
        <v>100103770413</v>
      </c>
      <c r="G1485" s="2609">
        <v>100103770415</v>
      </c>
      <c r="H1485" s="577">
        <v>100103770417</v>
      </c>
      <c r="I1485" s="3592"/>
      <c r="J1485" s="577">
        <v>100103770420</v>
      </c>
      <c r="K1485" s="2640">
        <v>100103770422</v>
      </c>
      <c r="L1485" s="577">
        <v>100103770424</v>
      </c>
      <c r="M1485" s="2674" t="s">
        <v>483</v>
      </c>
      <c r="N1485" s="577">
        <v>100103776504</v>
      </c>
      <c r="O1485" s="3616"/>
    </row>
    <row r="1486" spans="1:15" ht="15" customHeight="1">
      <c r="A1486" s="3610"/>
      <c r="B1486" s="3660" t="s">
        <v>115</v>
      </c>
      <c r="C1486" s="3627" t="s">
        <v>118</v>
      </c>
      <c r="D1486" s="3670">
        <v>11</v>
      </c>
      <c r="E1486" s="3596">
        <v>100103760494</v>
      </c>
      <c r="F1486" s="122">
        <v>100103760495</v>
      </c>
      <c r="G1486" s="3596"/>
      <c r="H1486" s="3640">
        <v>100103760497</v>
      </c>
      <c r="I1486" s="2275" t="s">
        <v>1597</v>
      </c>
      <c r="J1486" s="122"/>
      <c r="K1486" s="2216" t="s">
        <v>482</v>
      </c>
      <c r="L1486" s="122">
        <v>100103760498</v>
      </c>
      <c r="M1486" s="134">
        <v>100103760499</v>
      </c>
      <c r="N1486" s="3640">
        <v>100103765679</v>
      </c>
      <c r="O1486" s="3615">
        <f>COUNT(E1486:N1487)</f>
        <v>9</v>
      </c>
    </row>
    <row r="1487" spans="1:15" ht="15" customHeight="1" thickBot="1">
      <c r="A1487" s="3610"/>
      <c r="B1487" s="3663"/>
      <c r="C1487" s="3622"/>
      <c r="D1487" s="3675"/>
      <c r="E1487" s="3597"/>
      <c r="F1487" s="381">
        <v>100103760496</v>
      </c>
      <c r="G1487" s="3597"/>
      <c r="H1487" s="3641"/>
      <c r="I1487" s="2275" t="s">
        <v>1597</v>
      </c>
      <c r="J1487" s="381">
        <v>100103760500</v>
      </c>
      <c r="K1487" s="2642" t="s">
        <v>482</v>
      </c>
      <c r="L1487" s="381"/>
      <c r="M1487" s="2679">
        <v>100103760501</v>
      </c>
      <c r="N1487" s="3641"/>
      <c r="O1487" s="3625"/>
    </row>
    <row r="1488" spans="1:15" ht="15" customHeight="1" thickBot="1">
      <c r="A1488" s="3610"/>
      <c r="B1488" s="2594"/>
      <c r="C1488" s="2596" t="s">
        <v>2822</v>
      </c>
      <c r="D1488" s="2611">
        <v>1</v>
      </c>
      <c r="E1488" s="422"/>
      <c r="F1488" s="421"/>
      <c r="G1488" s="422"/>
      <c r="H1488" s="421"/>
      <c r="I1488" s="422"/>
      <c r="J1488" s="421"/>
      <c r="K1488" s="422"/>
      <c r="L1488" s="421"/>
      <c r="M1488" s="422"/>
      <c r="N1488" s="421"/>
      <c r="O1488" s="2591"/>
    </row>
    <row r="1489" spans="1:15" ht="15" customHeight="1">
      <c r="A1489" s="3610"/>
      <c r="B1489" s="2593" t="s">
        <v>115</v>
      </c>
      <c r="C1489" s="3627" t="s">
        <v>120</v>
      </c>
      <c r="D1489" s="2610">
        <v>15</v>
      </c>
      <c r="E1489" s="131">
        <v>100103760424</v>
      </c>
      <c r="F1489" s="120">
        <v>100103765569</v>
      </c>
      <c r="G1489" s="131">
        <v>100103765571</v>
      </c>
      <c r="H1489" s="120">
        <v>100103765573</v>
      </c>
      <c r="I1489" s="131">
        <v>100103765575</v>
      </c>
      <c r="J1489" s="120">
        <v>100103765577</v>
      </c>
      <c r="K1489" s="2216" t="s">
        <v>482</v>
      </c>
      <c r="L1489" s="120">
        <v>100103765580</v>
      </c>
      <c r="M1489" s="131"/>
      <c r="N1489" s="120">
        <v>100103765581</v>
      </c>
      <c r="O1489" s="2590">
        <f>COUNT(E1489:N1490)</f>
        <v>16</v>
      </c>
    </row>
    <row r="1490" spans="1:15" ht="15" customHeight="1" thickBot="1">
      <c r="A1490" s="3610"/>
      <c r="B1490" s="2595"/>
      <c r="C1490" s="3622"/>
      <c r="D1490" s="2612"/>
      <c r="E1490" s="132">
        <v>100103760425</v>
      </c>
      <c r="F1490" s="2592">
        <v>100103765570</v>
      </c>
      <c r="G1490" s="132">
        <v>100103765572</v>
      </c>
      <c r="H1490" s="2592">
        <v>100103765574</v>
      </c>
      <c r="I1490" s="132">
        <v>100103765576</v>
      </c>
      <c r="J1490" s="2592">
        <v>100103765578</v>
      </c>
      <c r="K1490" s="2642" t="s">
        <v>482</v>
      </c>
      <c r="L1490" s="2592">
        <v>100103765579</v>
      </c>
      <c r="M1490" s="132"/>
      <c r="N1490" s="2678">
        <v>100103765582</v>
      </c>
      <c r="O1490" s="2591"/>
    </row>
    <row r="1491" spans="1:15" ht="15" customHeight="1">
      <c r="A1491" s="3610"/>
      <c r="B1491" s="3660" t="s">
        <v>115</v>
      </c>
      <c r="C1491" s="3627" t="s">
        <v>201</v>
      </c>
      <c r="D1491" s="3664">
        <v>8</v>
      </c>
      <c r="E1491" s="131">
        <v>100103770370</v>
      </c>
      <c r="F1491" s="3589">
        <v>100103770372</v>
      </c>
      <c r="G1491" s="131">
        <v>100103770373</v>
      </c>
      <c r="H1491" s="3589">
        <v>100103770375</v>
      </c>
      <c r="I1491" s="3591">
        <v>100103770376</v>
      </c>
      <c r="J1491" s="3589">
        <v>100103770377</v>
      </c>
      <c r="K1491" s="131"/>
      <c r="L1491" s="3589">
        <v>100103776453</v>
      </c>
      <c r="M1491" s="3591"/>
      <c r="N1491" s="3589">
        <v>100103776454</v>
      </c>
      <c r="O1491" s="3615">
        <f>COUNT(E1491:N1492)</f>
        <v>10</v>
      </c>
    </row>
    <row r="1492" spans="1:15" ht="15" customHeight="1" thickBot="1">
      <c r="A1492" s="3610"/>
      <c r="B1492" s="3661"/>
      <c r="C1492" s="3622"/>
      <c r="D1492" s="3668"/>
      <c r="E1492" s="2588">
        <v>100103770371</v>
      </c>
      <c r="F1492" s="3590"/>
      <c r="G1492" s="854">
        <v>100103770374</v>
      </c>
      <c r="H1492" s="3590"/>
      <c r="I1492" s="3592"/>
      <c r="J1492" s="3590"/>
      <c r="K1492" s="854"/>
      <c r="L1492" s="3590"/>
      <c r="M1492" s="3592"/>
      <c r="N1492" s="3590"/>
      <c r="O1492" s="3625"/>
    </row>
    <row r="1493" spans="1:15" ht="15" customHeight="1">
      <c r="A1493" s="3610"/>
      <c r="B1493" s="3660" t="s">
        <v>115</v>
      </c>
      <c r="C1493" s="3595" t="s">
        <v>121</v>
      </c>
      <c r="D1493" s="3665">
        <v>15</v>
      </c>
      <c r="E1493" s="132">
        <v>100103765640</v>
      </c>
      <c r="F1493" s="124">
        <v>100103765642</v>
      </c>
      <c r="G1493" s="132">
        <v>100103765644</v>
      </c>
      <c r="H1493" s="124">
        <v>100103765646</v>
      </c>
      <c r="I1493" s="2275" t="s">
        <v>1597</v>
      </c>
      <c r="J1493" s="124">
        <v>100103765649</v>
      </c>
      <c r="K1493" s="132">
        <v>100103759080</v>
      </c>
      <c r="L1493" s="124">
        <v>100103759450</v>
      </c>
      <c r="M1493" s="132">
        <v>100103759452</v>
      </c>
      <c r="N1493" s="124">
        <v>100103774220</v>
      </c>
      <c r="O1493" s="3616">
        <f>COUNT(E1493:N1494)</f>
        <v>18</v>
      </c>
    </row>
    <row r="1494" spans="1:15" ht="15" customHeight="1" thickBot="1">
      <c r="A1494" s="3610"/>
      <c r="B1494" s="3661"/>
      <c r="C1494" s="3595"/>
      <c r="D1494" s="3665"/>
      <c r="E1494" s="132">
        <v>100103765641</v>
      </c>
      <c r="F1494" s="125">
        <v>100103765643</v>
      </c>
      <c r="G1494" s="132">
        <v>100103765645</v>
      </c>
      <c r="H1494" s="125">
        <v>100103765647</v>
      </c>
      <c r="I1494" s="2275" t="s">
        <v>1597</v>
      </c>
      <c r="J1494" s="125">
        <v>100103765648</v>
      </c>
      <c r="K1494" s="132">
        <v>100103759081</v>
      </c>
      <c r="L1494" s="125">
        <v>100103759451</v>
      </c>
      <c r="M1494" s="132">
        <v>100103759453</v>
      </c>
      <c r="N1494" s="125">
        <v>100103774221</v>
      </c>
      <c r="O1494" s="3625"/>
    </row>
    <row r="1495" spans="1:15" ht="15" customHeight="1">
      <c r="A1495" s="3610"/>
      <c r="B1495" s="3660" t="s">
        <v>115</v>
      </c>
      <c r="C1495" s="3621" t="s">
        <v>122</v>
      </c>
      <c r="D1495" s="3667">
        <v>15</v>
      </c>
      <c r="E1495" s="134">
        <v>100103765586</v>
      </c>
      <c r="F1495" s="122">
        <v>100103765590</v>
      </c>
      <c r="G1495" s="134">
        <v>100103765592</v>
      </c>
      <c r="H1495" s="122">
        <v>100103765594</v>
      </c>
      <c r="I1495" s="134">
        <v>100103765596</v>
      </c>
      <c r="J1495" s="122">
        <v>100103765598</v>
      </c>
      <c r="K1495" s="134">
        <v>100103770341</v>
      </c>
      <c r="L1495" s="122">
        <v>100103770343</v>
      </c>
      <c r="M1495" s="134">
        <v>100103770345</v>
      </c>
      <c r="N1495" s="122">
        <v>100103770347</v>
      </c>
      <c r="O1495" s="3616">
        <f>COUNT(E1495:N1496)</f>
        <v>20</v>
      </c>
    </row>
    <row r="1496" spans="1:15" ht="15" customHeight="1" thickBot="1">
      <c r="A1496" s="3610">
        <v>29</v>
      </c>
      <c r="B1496" s="3663"/>
      <c r="C1496" s="3622"/>
      <c r="D1496" s="3668"/>
      <c r="E1496" s="855">
        <v>100103765589</v>
      </c>
      <c r="F1496" s="381">
        <v>100103765591</v>
      </c>
      <c r="G1496" s="855">
        <v>100103765593</v>
      </c>
      <c r="H1496" s="381">
        <v>100103765595</v>
      </c>
      <c r="I1496" s="855">
        <v>100103765597</v>
      </c>
      <c r="J1496" s="381">
        <v>100103770340</v>
      </c>
      <c r="K1496" s="855">
        <v>100103770342</v>
      </c>
      <c r="L1496" s="381">
        <v>100103770344</v>
      </c>
      <c r="M1496" s="855">
        <v>100103770346</v>
      </c>
      <c r="N1496" s="381">
        <v>100103770348</v>
      </c>
      <c r="O1496" s="3625"/>
    </row>
    <row r="1497" spans="1:15" ht="15" customHeight="1">
      <c r="A1497" s="3610"/>
      <c r="B1497" s="3660" t="s">
        <v>115</v>
      </c>
      <c r="C1497" s="3595" t="s">
        <v>123</v>
      </c>
      <c r="D1497" s="3669">
        <v>15</v>
      </c>
      <c r="E1497" s="134">
        <v>100103765662</v>
      </c>
      <c r="F1497" s="122">
        <v>100103765664</v>
      </c>
      <c r="G1497" s="134">
        <v>100103770427</v>
      </c>
      <c r="H1497" s="122">
        <v>100103770429</v>
      </c>
      <c r="I1497" s="134">
        <v>100103770431</v>
      </c>
      <c r="J1497" s="122">
        <v>100103770433</v>
      </c>
      <c r="K1497" s="134">
        <v>100103770435</v>
      </c>
      <c r="L1497" s="122">
        <v>100103770437</v>
      </c>
      <c r="M1497" s="134">
        <v>100103770439</v>
      </c>
      <c r="N1497" s="122">
        <v>100103770441</v>
      </c>
      <c r="O1497" s="3616">
        <f>COUNT(E1497:N1498)</f>
        <v>20</v>
      </c>
    </row>
    <row r="1498" spans="1:15" ht="15" customHeight="1" thickBot="1">
      <c r="A1498" s="3610"/>
      <c r="B1498" s="3663"/>
      <c r="C1498" s="3595"/>
      <c r="D1498" s="3669"/>
      <c r="E1498" s="855">
        <v>100103765663</v>
      </c>
      <c r="F1498" s="381">
        <v>100103770426</v>
      </c>
      <c r="G1498" s="855">
        <v>100103770428</v>
      </c>
      <c r="H1498" s="381">
        <v>100103770430</v>
      </c>
      <c r="I1498" s="855">
        <v>100103770432</v>
      </c>
      <c r="J1498" s="381">
        <v>100103770434</v>
      </c>
      <c r="K1498" s="855">
        <v>100103770436</v>
      </c>
      <c r="L1498" s="381">
        <v>100103770438</v>
      </c>
      <c r="M1498" s="855">
        <v>100103770440</v>
      </c>
      <c r="N1498" s="381">
        <v>100103770442</v>
      </c>
      <c r="O1498" s="3616"/>
    </row>
    <row r="1499" spans="1:15" ht="15" customHeight="1">
      <c r="A1499" s="3610"/>
      <c r="B1499" s="3660" t="s">
        <v>115</v>
      </c>
      <c r="C1499" s="3627" t="s">
        <v>124</v>
      </c>
      <c r="D1499" s="3670">
        <v>15</v>
      </c>
      <c r="E1499" s="134">
        <v>100103765677</v>
      </c>
      <c r="F1499" s="122">
        <v>100103770450</v>
      </c>
      <c r="G1499" s="134">
        <v>100103770452</v>
      </c>
      <c r="H1499" s="122">
        <v>100103770454</v>
      </c>
      <c r="I1499" s="134">
        <v>100103770456</v>
      </c>
      <c r="J1499" s="122">
        <v>100103770458</v>
      </c>
      <c r="K1499" s="134">
        <v>100103770460</v>
      </c>
      <c r="L1499" s="122">
        <v>100103770462</v>
      </c>
      <c r="M1499" s="134">
        <v>100103770464</v>
      </c>
      <c r="N1499" s="122">
        <v>100103770466</v>
      </c>
      <c r="O1499" s="3615">
        <f>COUNT(E1499:N1500)</f>
        <v>20</v>
      </c>
    </row>
    <row r="1500" spans="1:15" ht="15" customHeight="1" thickBot="1">
      <c r="A1500" s="3610"/>
      <c r="B1500" s="3663"/>
      <c r="C1500" s="3595"/>
      <c r="D1500" s="3669"/>
      <c r="E1500" s="855">
        <v>100103765678</v>
      </c>
      <c r="F1500" s="381">
        <v>100103770451</v>
      </c>
      <c r="G1500" s="855">
        <v>100103770453</v>
      </c>
      <c r="H1500" s="381">
        <v>100103770455</v>
      </c>
      <c r="I1500" s="855">
        <v>100103770457</v>
      </c>
      <c r="J1500" s="381">
        <v>100103770459</v>
      </c>
      <c r="K1500" s="855">
        <v>100103770461</v>
      </c>
      <c r="L1500" s="381">
        <v>100103770463</v>
      </c>
      <c r="M1500" s="855">
        <v>100103770465</v>
      </c>
      <c r="N1500" s="381">
        <v>100103770467</v>
      </c>
      <c r="O1500" s="3616"/>
    </row>
    <row r="1501" spans="1:15" ht="15" customHeight="1">
      <c r="A1501" s="3610"/>
      <c r="B1501" s="3660" t="s">
        <v>115</v>
      </c>
      <c r="C1501" s="3606" t="s">
        <v>125</v>
      </c>
      <c r="D1501" s="3664">
        <v>60</v>
      </c>
      <c r="E1501" s="131">
        <v>100103770234</v>
      </c>
      <c r="F1501" s="124">
        <v>100103770305</v>
      </c>
      <c r="G1501" s="131">
        <v>100103770250</v>
      </c>
      <c r="H1501" s="124">
        <v>100103770258</v>
      </c>
      <c r="I1501" s="131">
        <v>100103770266</v>
      </c>
      <c r="J1501" s="124">
        <v>100103770274</v>
      </c>
      <c r="K1501" s="131">
        <v>100103770283</v>
      </c>
      <c r="L1501" s="124">
        <v>100103770290</v>
      </c>
      <c r="M1501" s="131">
        <v>100103770298</v>
      </c>
      <c r="N1501" s="124">
        <v>100103776304</v>
      </c>
      <c r="O1501" s="3615">
        <f>COUNT(E1501:N1508)</f>
        <v>80</v>
      </c>
    </row>
    <row r="1502" spans="1:15" ht="15" customHeight="1">
      <c r="A1502" s="3610"/>
      <c r="B1502" s="3661"/>
      <c r="C1502" s="3607"/>
      <c r="D1502" s="3665"/>
      <c r="E1502" s="132">
        <v>100103770235</v>
      </c>
      <c r="F1502" s="124">
        <v>100103770306</v>
      </c>
      <c r="G1502" s="132">
        <v>100103770251</v>
      </c>
      <c r="H1502" s="124">
        <v>100103770259</v>
      </c>
      <c r="I1502" s="132">
        <v>100103770267</v>
      </c>
      <c r="J1502" s="124">
        <v>100103770275</v>
      </c>
      <c r="K1502" s="132">
        <v>100103770282</v>
      </c>
      <c r="L1502" s="124">
        <v>100103770291</v>
      </c>
      <c r="M1502" s="132">
        <v>100103770299</v>
      </c>
      <c r="N1502" s="124">
        <v>100103776305</v>
      </c>
      <c r="O1502" s="3616"/>
    </row>
    <row r="1503" spans="1:15" ht="15" customHeight="1">
      <c r="A1503" s="3610"/>
      <c r="B1503" s="3661"/>
      <c r="C1503" s="3607"/>
      <c r="D1503" s="3665"/>
      <c r="E1503" s="132">
        <v>100103770236</v>
      </c>
      <c r="F1503" s="124">
        <v>100103770307</v>
      </c>
      <c r="G1503" s="132">
        <v>100103770252</v>
      </c>
      <c r="H1503" s="124">
        <v>100103770260</v>
      </c>
      <c r="I1503" s="132">
        <v>100103770268</v>
      </c>
      <c r="J1503" s="124">
        <v>100103770276</v>
      </c>
      <c r="K1503" s="132">
        <v>100103770284</v>
      </c>
      <c r="L1503" s="124">
        <v>100103770292</v>
      </c>
      <c r="M1503" s="132">
        <v>100103770300</v>
      </c>
      <c r="N1503" s="124">
        <v>100103776306</v>
      </c>
      <c r="O1503" s="3616"/>
    </row>
    <row r="1504" spans="1:15" ht="15" customHeight="1">
      <c r="A1504" s="3610"/>
      <c r="B1504" s="3661"/>
      <c r="C1504" s="3607"/>
      <c r="D1504" s="3665"/>
      <c r="E1504" s="132">
        <v>100103770304</v>
      </c>
      <c r="F1504" s="124">
        <v>100103770308</v>
      </c>
      <c r="G1504" s="132">
        <v>100103770253</v>
      </c>
      <c r="H1504" s="124">
        <v>100103770261</v>
      </c>
      <c r="I1504" s="132">
        <v>100103770269</v>
      </c>
      <c r="J1504" s="124">
        <v>100103770277</v>
      </c>
      <c r="K1504" s="132">
        <v>100103770285</v>
      </c>
      <c r="L1504" s="124">
        <v>100103770293</v>
      </c>
      <c r="M1504" s="132">
        <v>100103770301</v>
      </c>
      <c r="N1504" s="124">
        <v>100103776307</v>
      </c>
      <c r="O1504" s="3616"/>
    </row>
    <row r="1505" spans="1:15" ht="15" customHeight="1">
      <c r="A1505" s="3610"/>
      <c r="B1505" s="3661"/>
      <c r="C1505" s="3607"/>
      <c r="D1505" s="3665"/>
      <c r="E1505" s="132">
        <v>100103770309</v>
      </c>
      <c r="F1505" s="124">
        <v>100103770313</v>
      </c>
      <c r="G1505" s="132">
        <v>100103770254</v>
      </c>
      <c r="H1505" s="124">
        <v>100103770262</v>
      </c>
      <c r="I1505" s="132">
        <v>100103770270</v>
      </c>
      <c r="J1505" s="124">
        <v>100103770278</v>
      </c>
      <c r="K1505" s="132">
        <v>100103770286</v>
      </c>
      <c r="L1505" s="124">
        <v>100103770294</v>
      </c>
      <c r="M1505" s="132">
        <v>100103770302</v>
      </c>
      <c r="N1505" s="124">
        <v>100103776308</v>
      </c>
      <c r="O1505" s="3616"/>
    </row>
    <row r="1506" spans="1:15" ht="15" customHeight="1">
      <c r="A1506" s="3610"/>
      <c r="B1506" s="3661"/>
      <c r="C1506" s="3607"/>
      <c r="D1506" s="3665"/>
      <c r="E1506" s="132">
        <v>100103770310</v>
      </c>
      <c r="F1506" s="124">
        <v>100103770314</v>
      </c>
      <c r="G1506" s="132">
        <v>100103770255</v>
      </c>
      <c r="H1506" s="124">
        <v>100103770263</v>
      </c>
      <c r="I1506" s="132">
        <v>100103770271</v>
      </c>
      <c r="J1506" s="124">
        <v>100103770279</v>
      </c>
      <c r="K1506" s="132">
        <v>100103770287</v>
      </c>
      <c r="L1506" s="124">
        <v>100103770295</v>
      </c>
      <c r="M1506" s="132">
        <v>100103770303</v>
      </c>
      <c r="N1506" s="124">
        <v>100103776309</v>
      </c>
      <c r="O1506" s="3616"/>
    </row>
    <row r="1507" spans="1:15" ht="15" customHeight="1">
      <c r="A1507" s="3610"/>
      <c r="B1507" s="3661"/>
      <c r="C1507" s="3607"/>
      <c r="D1507" s="3665"/>
      <c r="E1507" s="132">
        <v>100103770311</v>
      </c>
      <c r="F1507" s="124">
        <v>100103770315</v>
      </c>
      <c r="G1507" s="132">
        <v>100103770256</v>
      </c>
      <c r="H1507" s="124">
        <v>100103770264</v>
      </c>
      <c r="I1507" s="132">
        <v>100103770272</v>
      </c>
      <c r="J1507" s="124">
        <v>100103770280</v>
      </c>
      <c r="K1507" s="132">
        <v>100103770288</v>
      </c>
      <c r="L1507" s="124">
        <v>100103770296</v>
      </c>
      <c r="M1507" s="132">
        <v>100103776302</v>
      </c>
      <c r="N1507" s="124">
        <v>100103776310</v>
      </c>
      <c r="O1507" s="3616"/>
    </row>
    <row r="1508" spans="1:15" ht="15" customHeight="1" thickBot="1">
      <c r="A1508" s="3610"/>
      <c r="B1508" s="3661"/>
      <c r="C1508" s="3607"/>
      <c r="D1508" s="3665"/>
      <c r="E1508" s="132">
        <v>100103770312</v>
      </c>
      <c r="F1508" s="124">
        <v>100103770249</v>
      </c>
      <c r="G1508" s="132">
        <v>100103770257</v>
      </c>
      <c r="H1508" s="124">
        <v>100103770265</v>
      </c>
      <c r="I1508" s="132">
        <v>100103770273</v>
      </c>
      <c r="J1508" s="124">
        <v>100103770281</v>
      </c>
      <c r="K1508" s="132">
        <v>100103770289</v>
      </c>
      <c r="L1508" s="124">
        <v>100103770297</v>
      </c>
      <c r="M1508" s="132">
        <v>100103776303</v>
      </c>
      <c r="N1508" s="124">
        <v>100103776311</v>
      </c>
      <c r="O1508" s="3616"/>
    </row>
    <row r="1509" spans="1:15" ht="15" customHeight="1">
      <c r="A1509" s="3610"/>
      <c r="B1509" s="3660" t="s">
        <v>115</v>
      </c>
      <c r="C1509" s="3606" t="s">
        <v>126</v>
      </c>
      <c r="D1509" s="3664">
        <v>60</v>
      </c>
      <c r="E1509" s="134">
        <v>100103770001</v>
      </c>
      <c r="F1509" s="122">
        <v>100103770026</v>
      </c>
      <c r="G1509" s="134">
        <v>100103770034</v>
      </c>
      <c r="H1509" s="122">
        <v>100103770042</v>
      </c>
      <c r="I1509" s="134">
        <v>100103770050</v>
      </c>
      <c r="J1509" s="122">
        <v>100103770058</v>
      </c>
      <c r="K1509" s="134">
        <v>100103770066</v>
      </c>
      <c r="L1509" s="122">
        <v>100103770074</v>
      </c>
      <c r="M1509" s="134"/>
      <c r="N1509" s="122">
        <v>100103770082</v>
      </c>
      <c r="O1509" s="3615">
        <f>COUNT(E1509:N1516)</f>
        <v>72</v>
      </c>
    </row>
    <row r="1510" spans="1:15" ht="15" customHeight="1">
      <c r="A1510" s="3610">
        <v>29</v>
      </c>
      <c r="B1510" s="3661"/>
      <c r="C1510" s="3607"/>
      <c r="D1510" s="3665"/>
      <c r="E1510" s="136">
        <v>100103770002</v>
      </c>
      <c r="F1510" s="126">
        <v>100103770027</v>
      </c>
      <c r="G1510" s="136">
        <v>100103770035</v>
      </c>
      <c r="H1510" s="126">
        <v>100103770043</v>
      </c>
      <c r="I1510" s="136">
        <v>100103770051</v>
      </c>
      <c r="J1510" s="126">
        <v>100103770059</v>
      </c>
      <c r="K1510" s="136">
        <v>100103770067</v>
      </c>
      <c r="L1510" s="126">
        <v>100103770075</v>
      </c>
      <c r="M1510" s="136"/>
      <c r="N1510" s="126">
        <v>100103770083</v>
      </c>
      <c r="O1510" s="3616"/>
    </row>
    <row r="1511" spans="1:15" ht="15" customHeight="1">
      <c r="A1511" s="3610"/>
      <c r="B1511" s="3661"/>
      <c r="C1511" s="3607"/>
      <c r="D1511" s="3665"/>
      <c r="E1511" s="137">
        <v>100103770003</v>
      </c>
      <c r="F1511" s="127">
        <v>100103770028</v>
      </c>
      <c r="G1511" s="137">
        <v>100103770036</v>
      </c>
      <c r="H1511" s="127">
        <v>100103770044</v>
      </c>
      <c r="I1511" s="137">
        <v>100103770052</v>
      </c>
      <c r="J1511" s="127">
        <v>100103770060</v>
      </c>
      <c r="K1511" s="137">
        <v>100103770068</v>
      </c>
      <c r="L1511" s="127">
        <v>100103770076</v>
      </c>
      <c r="M1511" s="137"/>
      <c r="N1511" s="127">
        <v>100103770084</v>
      </c>
      <c r="O1511" s="3616"/>
    </row>
    <row r="1512" spans="1:15" ht="15" customHeight="1">
      <c r="A1512" s="3610"/>
      <c r="B1512" s="3661"/>
      <c r="C1512" s="3607"/>
      <c r="D1512" s="3665"/>
      <c r="E1512" s="137">
        <v>100103770004</v>
      </c>
      <c r="F1512" s="127">
        <v>100103770029</v>
      </c>
      <c r="G1512" s="137">
        <v>100103770037</v>
      </c>
      <c r="H1512" s="127">
        <v>100103770045</v>
      </c>
      <c r="I1512" s="137">
        <v>100103770053</v>
      </c>
      <c r="J1512" s="127">
        <v>100103770061</v>
      </c>
      <c r="K1512" s="137">
        <v>100103770069</v>
      </c>
      <c r="L1512" s="127">
        <v>100103770077</v>
      </c>
      <c r="M1512" s="137"/>
      <c r="N1512" s="127">
        <v>100103770085</v>
      </c>
      <c r="O1512" s="3616"/>
    </row>
    <row r="1513" spans="1:15" ht="15" customHeight="1">
      <c r="A1513" s="3610"/>
      <c r="B1513" s="3661"/>
      <c r="C1513" s="3607"/>
      <c r="D1513" s="3665"/>
      <c r="E1513" s="137">
        <v>100103770005</v>
      </c>
      <c r="F1513" s="127">
        <v>100103770030</v>
      </c>
      <c r="G1513" s="137">
        <v>100103770038</v>
      </c>
      <c r="H1513" s="127">
        <v>100103770046</v>
      </c>
      <c r="I1513" s="137">
        <v>100103770054</v>
      </c>
      <c r="J1513" s="127">
        <v>100103770062</v>
      </c>
      <c r="K1513" s="137">
        <v>100103770070</v>
      </c>
      <c r="L1513" s="127">
        <v>100103770078</v>
      </c>
      <c r="M1513" s="137"/>
      <c r="N1513" s="127">
        <v>100103770086</v>
      </c>
      <c r="O1513" s="3616"/>
    </row>
    <row r="1514" spans="1:15" ht="15" customHeight="1">
      <c r="A1514" s="3610"/>
      <c r="B1514" s="3661"/>
      <c r="C1514" s="3607"/>
      <c r="D1514" s="3665"/>
      <c r="E1514" s="137">
        <v>100103770006</v>
      </c>
      <c r="F1514" s="127">
        <v>100103770031</v>
      </c>
      <c r="G1514" s="137">
        <v>100103770039</v>
      </c>
      <c r="H1514" s="127">
        <v>100103770047</v>
      </c>
      <c r="I1514" s="137">
        <v>100103770055</v>
      </c>
      <c r="J1514" s="127">
        <v>100103770063</v>
      </c>
      <c r="K1514" s="137">
        <v>100103770071</v>
      </c>
      <c r="L1514" s="127">
        <v>100103770079</v>
      </c>
      <c r="M1514" s="137"/>
      <c r="N1514" s="127">
        <v>100103770087</v>
      </c>
      <c r="O1514" s="3616"/>
    </row>
    <row r="1515" spans="1:15" ht="15" customHeight="1">
      <c r="A1515" s="3610"/>
      <c r="B1515" s="3661"/>
      <c r="C1515" s="3607"/>
      <c r="D1515" s="3665"/>
      <c r="E1515" s="137">
        <v>100103770007</v>
      </c>
      <c r="F1515" s="127">
        <v>100103770032</v>
      </c>
      <c r="G1515" s="137">
        <v>100103770040</v>
      </c>
      <c r="H1515" s="127">
        <v>100103770048</v>
      </c>
      <c r="I1515" s="137">
        <v>100103770056</v>
      </c>
      <c r="J1515" s="127">
        <v>100103770064</v>
      </c>
      <c r="K1515" s="137">
        <v>100103770072</v>
      </c>
      <c r="L1515" s="127">
        <v>100103770080</v>
      </c>
      <c r="M1515" s="137"/>
      <c r="N1515" s="127">
        <v>100103770088</v>
      </c>
      <c r="O1515" s="3616"/>
    </row>
    <row r="1516" spans="1:15" ht="15" customHeight="1" thickBot="1">
      <c r="A1516" s="3610"/>
      <c r="B1516" s="3663"/>
      <c r="C1516" s="3607"/>
      <c r="D1516" s="3665"/>
      <c r="E1516" s="138">
        <v>100103770008</v>
      </c>
      <c r="F1516" s="128">
        <v>100103770033</v>
      </c>
      <c r="G1516" s="138">
        <v>100103770041</v>
      </c>
      <c r="H1516" s="128">
        <v>100103770049</v>
      </c>
      <c r="I1516" s="138">
        <v>100103770057</v>
      </c>
      <c r="J1516" s="128">
        <v>100103770065</v>
      </c>
      <c r="K1516" s="138">
        <v>100103770073</v>
      </c>
      <c r="L1516" s="128">
        <v>100103770081</v>
      </c>
      <c r="M1516" s="138"/>
      <c r="N1516" s="128">
        <v>100103770022</v>
      </c>
      <c r="O1516" s="3625"/>
    </row>
    <row r="1517" spans="1:15" ht="15" customHeight="1">
      <c r="A1517" s="3610"/>
      <c r="B1517" s="3660" t="s">
        <v>115</v>
      </c>
      <c r="C1517" s="3606" t="s">
        <v>127</v>
      </c>
      <c r="D1517" s="3664">
        <v>60</v>
      </c>
      <c r="E1517" s="134">
        <v>100103770178</v>
      </c>
      <c r="F1517" s="122">
        <v>100103770186</v>
      </c>
      <c r="G1517" s="134">
        <v>100103770194</v>
      </c>
      <c r="H1517" s="122">
        <v>100103770202</v>
      </c>
      <c r="I1517" s="134">
        <v>100103770210</v>
      </c>
      <c r="J1517" s="122">
        <v>100103770218</v>
      </c>
      <c r="K1517" s="134">
        <v>100103770095</v>
      </c>
      <c r="L1517" s="122">
        <v>100103770103</v>
      </c>
      <c r="M1517" s="134">
        <v>100103770111</v>
      </c>
      <c r="N1517" s="122">
        <v>100103770120</v>
      </c>
      <c r="O1517" s="3615">
        <f>COUNT(E1517:N1524)</f>
        <v>80</v>
      </c>
    </row>
    <row r="1518" spans="1:15" ht="15" customHeight="1">
      <c r="A1518" s="3610"/>
      <c r="B1518" s="3661"/>
      <c r="C1518" s="3607"/>
      <c r="D1518" s="3665"/>
      <c r="E1518" s="137">
        <v>100103770179</v>
      </c>
      <c r="F1518" s="127">
        <v>100103770187</v>
      </c>
      <c r="G1518" s="137">
        <v>100103770195</v>
      </c>
      <c r="H1518" s="127">
        <v>100103770203</v>
      </c>
      <c r="I1518" s="137">
        <v>100103770211</v>
      </c>
      <c r="J1518" s="127">
        <v>100103770119</v>
      </c>
      <c r="K1518" s="137">
        <v>100103770096</v>
      </c>
      <c r="L1518" s="127">
        <v>100103770104</v>
      </c>
      <c r="M1518" s="137">
        <v>100103770112</v>
      </c>
      <c r="N1518" s="127">
        <v>100103770121</v>
      </c>
      <c r="O1518" s="3616"/>
    </row>
    <row r="1519" spans="1:15" ht="15" customHeight="1">
      <c r="A1519" s="3610"/>
      <c r="B1519" s="3661"/>
      <c r="C1519" s="3607"/>
      <c r="D1519" s="3665"/>
      <c r="E1519" s="137">
        <v>100103770180</v>
      </c>
      <c r="F1519" s="127">
        <v>100103770188</v>
      </c>
      <c r="G1519" s="137">
        <v>100103770196</v>
      </c>
      <c r="H1519" s="127">
        <v>100103770204</v>
      </c>
      <c r="I1519" s="137">
        <v>100103770212</v>
      </c>
      <c r="J1519" s="127">
        <v>100103770089</v>
      </c>
      <c r="K1519" s="137">
        <v>100103770097</v>
      </c>
      <c r="L1519" s="127">
        <v>100103770105</v>
      </c>
      <c r="M1519" s="137">
        <v>100103770113</v>
      </c>
      <c r="N1519" s="127">
        <v>100103770122</v>
      </c>
      <c r="O1519" s="3616"/>
    </row>
    <row r="1520" spans="1:15" ht="15" customHeight="1">
      <c r="A1520" s="3610"/>
      <c r="B1520" s="3661"/>
      <c r="C1520" s="3607"/>
      <c r="D1520" s="3665"/>
      <c r="E1520" s="137">
        <v>100103770181</v>
      </c>
      <c r="F1520" s="127">
        <v>100103770189</v>
      </c>
      <c r="G1520" s="137">
        <v>100103770197</v>
      </c>
      <c r="H1520" s="127">
        <v>100103770205</v>
      </c>
      <c r="I1520" s="137">
        <v>100103770213</v>
      </c>
      <c r="J1520" s="127">
        <v>100103770090</v>
      </c>
      <c r="K1520" s="137">
        <v>100103770098</v>
      </c>
      <c r="L1520" s="127">
        <v>100103770106</v>
      </c>
      <c r="M1520" s="137">
        <v>100103770114</v>
      </c>
      <c r="N1520" s="127">
        <v>100103770123</v>
      </c>
      <c r="O1520" s="3616"/>
    </row>
    <row r="1521" spans="1:15" ht="15" customHeight="1">
      <c r="A1521" s="3610"/>
      <c r="B1521" s="3661"/>
      <c r="C1521" s="3607"/>
      <c r="D1521" s="3665"/>
      <c r="E1521" s="137">
        <v>100103770182</v>
      </c>
      <c r="F1521" s="127">
        <v>100103770190</v>
      </c>
      <c r="G1521" s="137">
        <v>100103770198</v>
      </c>
      <c r="H1521" s="127">
        <v>100103770206</v>
      </c>
      <c r="I1521" s="137">
        <v>100103770214</v>
      </c>
      <c r="J1521" s="127">
        <v>100103770091</v>
      </c>
      <c r="K1521" s="137">
        <v>100103770099</v>
      </c>
      <c r="L1521" s="127">
        <v>100103770107</v>
      </c>
      <c r="M1521" s="137">
        <v>100103770115</v>
      </c>
      <c r="N1521" s="127">
        <v>100103770124</v>
      </c>
      <c r="O1521" s="3616"/>
    </row>
    <row r="1522" spans="1:15" ht="15" customHeight="1">
      <c r="A1522" s="3610"/>
      <c r="B1522" s="3661"/>
      <c r="C1522" s="3607"/>
      <c r="D1522" s="3665"/>
      <c r="E1522" s="137">
        <v>100103770183</v>
      </c>
      <c r="F1522" s="127">
        <v>100103770191</v>
      </c>
      <c r="G1522" s="137">
        <v>100103770199</v>
      </c>
      <c r="H1522" s="127">
        <v>100103770207</v>
      </c>
      <c r="I1522" s="137">
        <v>100103770215</v>
      </c>
      <c r="J1522" s="127">
        <v>100103770092</v>
      </c>
      <c r="K1522" s="137">
        <v>100103770100</v>
      </c>
      <c r="L1522" s="127">
        <v>100103770108</v>
      </c>
      <c r="M1522" s="137">
        <v>100103770116</v>
      </c>
      <c r="N1522" s="127">
        <v>100103770125</v>
      </c>
      <c r="O1522" s="3616"/>
    </row>
    <row r="1523" spans="1:15" ht="15" customHeight="1">
      <c r="A1523" s="3610"/>
      <c r="B1523" s="3661"/>
      <c r="C1523" s="3607"/>
      <c r="D1523" s="3665"/>
      <c r="E1523" s="137">
        <v>100103770184</v>
      </c>
      <c r="F1523" s="127">
        <v>100103770192</v>
      </c>
      <c r="G1523" s="137">
        <v>100103770200</v>
      </c>
      <c r="H1523" s="127">
        <v>100103770208</v>
      </c>
      <c r="I1523" s="137">
        <v>100103770216</v>
      </c>
      <c r="J1523" s="127">
        <v>100103770093</v>
      </c>
      <c r="K1523" s="137">
        <v>100103770101</v>
      </c>
      <c r="L1523" s="127">
        <v>100103770109</v>
      </c>
      <c r="M1523" s="137">
        <v>100103770117</v>
      </c>
      <c r="N1523" s="127">
        <v>100103770126</v>
      </c>
      <c r="O1523" s="3616"/>
    </row>
    <row r="1524" spans="1:15" ht="15" customHeight="1" thickBot="1">
      <c r="A1524" s="3611"/>
      <c r="B1524" s="3662"/>
      <c r="C1524" s="3613"/>
      <c r="D1524" s="3666"/>
      <c r="E1524" s="789">
        <v>100103770185</v>
      </c>
      <c r="F1524" s="790">
        <v>100103770193</v>
      </c>
      <c r="G1524" s="789">
        <v>100103770201</v>
      </c>
      <c r="H1524" s="790">
        <v>100103770209</v>
      </c>
      <c r="I1524" s="789">
        <v>100103770217</v>
      </c>
      <c r="J1524" s="790">
        <v>100103770094</v>
      </c>
      <c r="K1524" s="789">
        <v>100103770102</v>
      </c>
      <c r="L1524" s="790">
        <v>100103770110</v>
      </c>
      <c r="M1524" s="789">
        <v>100103770118</v>
      </c>
      <c r="N1524" s="790">
        <v>100103770127</v>
      </c>
      <c r="O1524" s="3617"/>
    </row>
    <row r="1525" spans="1:15" ht="15" customHeight="1" thickBot="1">
      <c r="A1525" s="3397" t="s">
        <v>12</v>
      </c>
      <c r="B1525" s="3398"/>
      <c r="C1525" s="3398"/>
      <c r="D1525" s="3398"/>
      <c r="E1525" s="787" t="s">
        <v>1517</v>
      </c>
      <c r="F1525" s="788" t="s">
        <v>1518</v>
      </c>
      <c r="G1525" s="787" t="s">
        <v>1519</v>
      </c>
      <c r="H1525" s="788" t="s">
        <v>1520</v>
      </c>
      <c r="I1525" s="787" t="s">
        <v>1521</v>
      </c>
      <c r="J1525" s="788" t="s">
        <v>1522</v>
      </c>
      <c r="K1525" s="787" t="s">
        <v>1523</v>
      </c>
      <c r="L1525" s="788" t="s">
        <v>1524</v>
      </c>
      <c r="M1525" s="787" t="s">
        <v>1525</v>
      </c>
      <c r="N1525" s="788" t="s">
        <v>1534</v>
      </c>
      <c r="O1525" s="3618">
        <f>SUM(O1482:O1524)</f>
        <v>377</v>
      </c>
    </row>
    <row r="1526" spans="1:15" ht="15" customHeight="1" thickBot="1">
      <c r="A1526" s="3366"/>
      <c r="B1526" s="3367"/>
      <c r="C1526" s="3367"/>
      <c r="D1526" s="3367"/>
      <c r="E1526" s="856" t="s">
        <v>1527</v>
      </c>
      <c r="F1526" s="63" t="s">
        <v>1528</v>
      </c>
      <c r="G1526" s="856" t="s">
        <v>1529</v>
      </c>
      <c r="H1526" s="63" t="s">
        <v>1530</v>
      </c>
      <c r="I1526" s="856" t="s">
        <v>1531</v>
      </c>
      <c r="J1526" s="63" t="s">
        <v>1532</v>
      </c>
      <c r="K1526" s="856" t="s">
        <v>1533</v>
      </c>
      <c r="L1526" s="63" t="s">
        <v>1534</v>
      </c>
      <c r="M1526" s="856" t="s">
        <v>1535</v>
      </c>
      <c r="N1526" s="63" t="s">
        <v>1536</v>
      </c>
      <c r="O1526" s="3619"/>
    </row>
    <row r="1527" spans="1:15" ht="15" customHeight="1">
      <c r="A1527" s="3364"/>
      <c r="B1527" s="3365"/>
      <c r="C1527" s="3365"/>
      <c r="D1527" s="3365"/>
      <c r="E1527" s="3600" t="s">
        <v>1537</v>
      </c>
      <c r="F1527" s="3598" t="s">
        <v>1538</v>
      </c>
      <c r="G1527" s="3600" t="s">
        <v>1539</v>
      </c>
      <c r="H1527" s="3598" t="s">
        <v>1540</v>
      </c>
      <c r="I1527" s="3600" t="s">
        <v>1541</v>
      </c>
      <c r="J1527" s="3598" t="s">
        <v>1542</v>
      </c>
      <c r="K1527" s="3600" t="s">
        <v>1543</v>
      </c>
      <c r="L1527" s="3598" t="s">
        <v>1544</v>
      </c>
      <c r="M1527" s="3600" t="s">
        <v>1545</v>
      </c>
      <c r="N1527" s="3598" t="s">
        <v>1546</v>
      </c>
      <c r="O1527" s="3619"/>
    </row>
    <row r="1528" spans="1:15" ht="15" customHeight="1" thickBot="1">
      <c r="A1528" s="3366"/>
      <c r="B1528" s="3367"/>
      <c r="C1528" s="3367"/>
      <c r="D1528" s="3367"/>
      <c r="E1528" s="3601"/>
      <c r="F1528" s="3599"/>
      <c r="G1528" s="3601"/>
      <c r="H1528" s="3599"/>
      <c r="I1528" s="3601"/>
      <c r="J1528" s="3599"/>
      <c r="K1528" s="3601"/>
      <c r="L1528" s="3599"/>
      <c r="M1528" s="3601"/>
      <c r="N1528" s="3599"/>
      <c r="O1528" s="3619"/>
    </row>
    <row r="1529" spans="1:15" ht="15" customHeight="1">
      <c r="A1529" s="3364" t="s">
        <v>14</v>
      </c>
      <c r="B1529" s="3365"/>
      <c r="C1529" s="3365"/>
      <c r="D1529" s="3365"/>
      <c r="E1529" s="3600" t="s">
        <v>1547</v>
      </c>
      <c r="F1529" s="3598" t="s">
        <v>1548</v>
      </c>
      <c r="G1529" s="3600" t="s">
        <v>1549</v>
      </c>
      <c r="H1529" s="3598" t="s">
        <v>1550</v>
      </c>
      <c r="I1529" s="3600" t="s">
        <v>1551</v>
      </c>
      <c r="J1529" s="3598" t="s">
        <v>1552</v>
      </c>
      <c r="K1529" s="3600" t="s">
        <v>1553</v>
      </c>
      <c r="L1529" s="3598" t="s">
        <v>1554</v>
      </c>
      <c r="M1529" s="3600" t="s">
        <v>1555</v>
      </c>
      <c r="N1529" s="3598" t="s">
        <v>1556</v>
      </c>
      <c r="O1529" s="3619"/>
    </row>
    <row r="1530" spans="1:15" ht="15" customHeight="1" thickBot="1">
      <c r="A1530" s="3366"/>
      <c r="B1530" s="3367"/>
      <c r="C1530" s="3367"/>
      <c r="D1530" s="3367"/>
      <c r="E1530" s="3601"/>
      <c r="F1530" s="3599"/>
      <c r="G1530" s="3601"/>
      <c r="H1530" s="3599"/>
      <c r="I1530" s="3601"/>
      <c r="J1530" s="3599"/>
      <c r="K1530" s="3601"/>
      <c r="L1530" s="3599"/>
      <c r="M1530" s="3601"/>
      <c r="N1530" s="3599"/>
      <c r="O1530" s="3619"/>
    </row>
    <row r="1531" spans="1:15" ht="15" customHeight="1">
      <c r="A1531" s="3364" t="s">
        <v>15</v>
      </c>
      <c r="B1531" s="3365"/>
      <c r="C1531" s="3365"/>
      <c r="D1531" s="3365"/>
      <c r="E1531" s="3602" t="s">
        <v>1557</v>
      </c>
      <c r="F1531" s="3604" t="s">
        <v>1558</v>
      </c>
      <c r="G1531" s="3602" t="s">
        <v>1559</v>
      </c>
      <c r="H1531" s="3604" t="s">
        <v>1566</v>
      </c>
      <c r="I1531" s="3602" t="s">
        <v>1560</v>
      </c>
      <c r="J1531" s="3604" t="s">
        <v>1561</v>
      </c>
      <c r="K1531" s="3602" t="s">
        <v>1562</v>
      </c>
      <c r="L1531" s="3604" t="s">
        <v>1563</v>
      </c>
      <c r="M1531" s="3602" t="s">
        <v>1564</v>
      </c>
      <c r="N1531" s="3604" t="s">
        <v>1565</v>
      </c>
      <c r="O1531" s="3619"/>
    </row>
    <row r="1532" spans="1:15" ht="15" customHeight="1" thickBot="1">
      <c r="A1532" s="3366"/>
      <c r="B1532" s="3367"/>
      <c r="C1532" s="3367"/>
      <c r="D1532" s="3367"/>
      <c r="E1532" s="3603"/>
      <c r="F1532" s="3605"/>
      <c r="G1532" s="3603"/>
      <c r="H1532" s="3605"/>
      <c r="I1532" s="3603"/>
      <c r="J1532" s="3605"/>
      <c r="K1532" s="3603"/>
      <c r="L1532" s="3605"/>
      <c r="M1532" s="3603"/>
      <c r="N1532" s="3605"/>
      <c r="O1532" s="3619"/>
    </row>
    <row r="1533" spans="1:15" ht="15" customHeight="1" thickBot="1">
      <c r="A1533" s="3382" t="s">
        <v>16</v>
      </c>
      <c r="B1533" s="3383"/>
      <c r="C1533" s="3383"/>
      <c r="D1533" s="3384"/>
      <c r="E1533" s="112">
        <v>759</v>
      </c>
      <c r="F1533" s="861">
        <v>738</v>
      </c>
      <c r="G1533" s="112">
        <v>759</v>
      </c>
      <c r="H1533" s="861">
        <v>738</v>
      </c>
      <c r="I1533" s="112">
        <v>759</v>
      </c>
      <c r="J1533" s="861">
        <v>738</v>
      </c>
      <c r="K1533" s="112">
        <v>759</v>
      </c>
      <c r="L1533" s="861">
        <v>738</v>
      </c>
      <c r="M1533" s="112">
        <v>759</v>
      </c>
      <c r="N1533" s="61">
        <v>738</v>
      </c>
      <c r="O1533" s="3619"/>
    </row>
    <row r="1534" spans="1:15" ht="15" customHeight="1" thickBot="1">
      <c r="A1534" s="141" t="s">
        <v>0</v>
      </c>
      <c r="B1534" s="141" t="s">
        <v>1</v>
      </c>
      <c r="C1534" s="142" t="s">
        <v>2</v>
      </c>
      <c r="D1534" s="175" t="s">
        <v>3</v>
      </c>
      <c r="E1534" s="3633">
        <v>44767</v>
      </c>
      <c r="F1534" s="3634"/>
      <c r="G1534" s="3633">
        <v>44768</v>
      </c>
      <c r="H1534" s="3634"/>
      <c r="I1534" s="3633">
        <v>44769</v>
      </c>
      <c r="J1534" s="3634"/>
      <c r="K1534" s="3633">
        <v>44770</v>
      </c>
      <c r="L1534" s="3634"/>
      <c r="M1534" s="3633">
        <v>44771</v>
      </c>
      <c r="N1534" s="3634"/>
      <c r="O1534" s="161" t="s">
        <v>4</v>
      </c>
    </row>
    <row r="1535" spans="1:15" ht="30" customHeight="1">
      <c r="A1535" s="3635">
        <v>30</v>
      </c>
      <c r="B1535" s="3660" t="s">
        <v>115</v>
      </c>
      <c r="C1535" s="3606" t="s">
        <v>116</v>
      </c>
      <c r="D1535" s="3650">
        <v>10</v>
      </c>
      <c r="E1535" s="131">
        <v>100103776476</v>
      </c>
      <c r="F1535" s="3492" t="s">
        <v>480</v>
      </c>
      <c r="G1535" s="131">
        <v>100103770399</v>
      </c>
      <c r="H1535" s="2222" t="s">
        <v>599</v>
      </c>
      <c r="I1535" s="131">
        <v>100103776481</v>
      </c>
      <c r="J1535" s="3492" t="s">
        <v>480</v>
      </c>
      <c r="K1535" s="131">
        <v>100103776483</v>
      </c>
      <c r="L1535" s="3589">
        <v>100103776485</v>
      </c>
      <c r="M1535" s="131">
        <v>100103776485</v>
      </c>
      <c r="N1535" s="964"/>
      <c r="O1535" s="3615">
        <f>COUNT(E1535:N1536)</f>
        <v>12</v>
      </c>
    </row>
    <row r="1536" spans="1:15" ht="15" customHeight="1" thickBot="1">
      <c r="A1536" s="3610"/>
      <c r="B1536" s="3663"/>
      <c r="C1536" s="3607"/>
      <c r="D1536" s="3651"/>
      <c r="E1536" s="2718">
        <v>100103776477</v>
      </c>
      <c r="F1536" s="3493"/>
      <c r="G1536" s="2718">
        <v>100103776478</v>
      </c>
      <c r="H1536" s="2720">
        <v>100103776480</v>
      </c>
      <c r="I1536" s="2718">
        <v>100103776482</v>
      </c>
      <c r="J1536" s="3493"/>
      <c r="K1536" s="2732">
        <v>100103776484</v>
      </c>
      <c r="L1536" s="3590"/>
      <c r="M1536" s="2743">
        <v>100103776486</v>
      </c>
      <c r="N1536" s="1204"/>
      <c r="O1536" s="3616"/>
    </row>
    <row r="1537" spans="1:15" ht="15" customHeight="1">
      <c r="A1537" s="3610"/>
      <c r="B1537" s="3660" t="s">
        <v>115</v>
      </c>
      <c r="C1537" s="3606" t="s">
        <v>117</v>
      </c>
      <c r="D1537" s="3606">
        <v>12</v>
      </c>
      <c r="E1537" s="131">
        <v>100103776505</v>
      </c>
      <c r="F1537" s="2191" t="s">
        <v>480</v>
      </c>
      <c r="G1537" s="131">
        <v>100103776507</v>
      </c>
      <c r="H1537" s="3589">
        <v>100103776508</v>
      </c>
      <c r="I1537" s="3591">
        <v>100103776509</v>
      </c>
      <c r="J1537" s="120">
        <v>100103776512</v>
      </c>
      <c r="K1537" s="131">
        <v>100103776511</v>
      </c>
      <c r="L1537" s="120">
        <v>100103776515</v>
      </c>
      <c r="M1537" s="131">
        <v>100103776517</v>
      </c>
      <c r="N1537" s="3589">
        <v>100103776519</v>
      </c>
      <c r="O1537" s="3615">
        <f>COUNT(E1537:N1538)</f>
        <v>15</v>
      </c>
    </row>
    <row r="1538" spans="1:15" ht="15" customHeight="1" thickBot="1">
      <c r="A1538" s="3610"/>
      <c r="B1538" s="3663"/>
      <c r="C1538" s="3607"/>
      <c r="D1538" s="3607"/>
      <c r="E1538" s="2718">
        <v>100103776506</v>
      </c>
      <c r="F1538" s="2274" t="s">
        <v>480</v>
      </c>
      <c r="G1538" s="2718">
        <v>100103776510</v>
      </c>
      <c r="H1538" s="3590"/>
      <c r="I1538" s="3592"/>
      <c r="J1538" s="2734">
        <v>100103776513</v>
      </c>
      <c r="K1538" s="2732">
        <v>100103776514</v>
      </c>
      <c r="L1538" s="577">
        <v>100103776516</v>
      </c>
      <c r="M1538" s="2743">
        <v>100103776518</v>
      </c>
      <c r="N1538" s="3590"/>
      <c r="O1538" s="3616"/>
    </row>
    <row r="1539" spans="1:15" ht="15" customHeight="1">
      <c r="A1539" s="3610"/>
      <c r="B1539" s="3660" t="s">
        <v>115</v>
      </c>
      <c r="C1539" s="3627" t="s">
        <v>118</v>
      </c>
      <c r="D1539" s="3650">
        <v>23</v>
      </c>
      <c r="E1539" s="295">
        <v>100103765681</v>
      </c>
      <c r="F1539" s="122">
        <v>100103760496</v>
      </c>
      <c r="G1539" s="295">
        <v>100103765683</v>
      </c>
      <c r="H1539" s="122">
        <v>100103765685</v>
      </c>
      <c r="I1539" s="134">
        <v>100103765687</v>
      </c>
      <c r="J1539" s="122">
        <v>100103770474</v>
      </c>
      <c r="K1539" s="134">
        <v>100103770476</v>
      </c>
      <c r="L1539" s="122">
        <v>100103770478</v>
      </c>
      <c r="M1539" s="134">
        <v>100103770480</v>
      </c>
      <c r="N1539" s="122">
        <v>100103770482</v>
      </c>
      <c r="O1539" s="3615">
        <f>COUNT(E1539:N1540)</f>
        <v>20</v>
      </c>
    </row>
    <row r="1540" spans="1:15" ht="15" customHeight="1" thickBot="1">
      <c r="A1540" s="3610"/>
      <c r="B1540" s="3663"/>
      <c r="C1540" s="3622"/>
      <c r="D1540" s="3652"/>
      <c r="E1540" s="231">
        <v>100103765682</v>
      </c>
      <c r="F1540" s="381">
        <v>100103765680</v>
      </c>
      <c r="G1540" s="231">
        <v>100103765684</v>
      </c>
      <c r="H1540" s="381">
        <v>100103765686</v>
      </c>
      <c r="I1540" s="2719">
        <v>100103765688</v>
      </c>
      <c r="J1540" s="381">
        <v>100103770475</v>
      </c>
      <c r="K1540" s="2733">
        <v>100103770477</v>
      </c>
      <c r="L1540" s="381">
        <v>100103770479</v>
      </c>
      <c r="M1540" s="2744">
        <v>100103770481</v>
      </c>
      <c r="N1540" s="381">
        <v>100103770483</v>
      </c>
      <c r="O1540" s="3625"/>
    </row>
    <row r="1541" spans="1:15" ht="15" customHeight="1" thickBot="1">
      <c r="A1541" s="3610"/>
      <c r="B1541" s="2616"/>
      <c r="C1541" s="2614"/>
      <c r="D1541" s="2615"/>
      <c r="E1541" s="422"/>
      <c r="F1541" s="421"/>
      <c r="G1541" s="422"/>
      <c r="H1541" s="421"/>
      <c r="I1541" s="422"/>
      <c r="J1541" s="421"/>
      <c r="K1541" s="422"/>
      <c r="L1541" s="421"/>
      <c r="M1541" s="422"/>
      <c r="N1541" s="421"/>
      <c r="O1541" s="2613"/>
    </row>
    <row r="1542" spans="1:15" ht="15" customHeight="1">
      <c r="A1542" s="3610"/>
      <c r="B1542" s="3660" t="s">
        <v>115</v>
      </c>
      <c r="C1542" s="3627" t="s">
        <v>120</v>
      </c>
      <c r="D1542" s="3606">
        <v>15</v>
      </c>
      <c r="E1542" s="131"/>
      <c r="F1542" s="2191" t="s">
        <v>480</v>
      </c>
      <c r="G1542" s="131">
        <v>100103770317</v>
      </c>
      <c r="H1542" s="120">
        <v>100103770316</v>
      </c>
      <c r="I1542" s="131">
        <v>100103770319</v>
      </c>
      <c r="J1542" s="120">
        <v>100103770321</v>
      </c>
      <c r="K1542" s="131">
        <v>100103770323</v>
      </c>
      <c r="L1542" s="120"/>
      <c r="M1542" s="131">
        <v>100103770325</v>
      </c>
      <c r="N1542" s="120">
        <v>100103770327</v>
      </c>
      <c r="O1542" s="3615">
        <f>COUNT(E1542:N1543)</f>
        <v>14</v>
      </c>
    </row>
    <row r="1543" spans="1:15" ht="15" customHeight="1" thickBot="1">
      <c r="A1543" s="3610"/>
      <c r="B1543" s="3663"/>
      <c r="C1543" s="3622"/>
      <c r="D1543" s="3658"/>
      <c r="E1543" s="132"/>
      <c r="F1543" s="2274" t="s">
        <v>480</v>
      </c>
      <c r="G1543" s="132">
        <v>100103770318</v>
      </c>
      <c r="H1543" s="577">
        <v>100103765583</v>
      </c>
      <c r="I1543" s="132">
        <v>100103770320</v>
      </c>
      <c r="J1543" s="577">
        <v>100103770322</v>
      </c>
      <c r="K1543" s="132">
        <v>100103770324</v>
      </c>
      <c r="L1543" s="577"/>
      <c r="M1543" s="132">
        <v>100103770326</v>
      </c>
      <c r="N1543" s="577">
        <v>100103770328</v>
      </c>
      <c r="O1543" s="3616"/>
    </row>
    <row r="1544" spans="1:15" ht="15" customHeight="1">
      <c r="A1544" s="3610"/>
      <c r="B1544" s="3660" t="s">
        <v>115</v>
      </c>
      <c r="C1544" s="3627" t="s">
        <v>201</v>
      </c>
      <c r="D1544" s="3606">
        <v>15</v>
      </c>
      <c r="E1544" s="131">
        <v>100103776455</v>
      </c>
      <c r="F1544" s="3492" t="s">
        <v>480</v>
      </c>
      <c r="G1544" s="131">
        <v>100103776457</v>
      </c>
      <c r="H1544" s="3492" t="s">
        <v>480</v>
      </c>
      <c r="I1544" s="131">
        <v>100103776459</v>
      </c>
      <c r="J1544" s="3492" t="s">
        <v>480</v>
      </c>
      <c r="K1544" s="131">
        <v>100103776461</v>
      </c>
      <c r="L1544" s="3589">
        <v>100103776463</v>
      </c>
      <c r="M1544" s="131"/>
      <c r="N1544" s="3589"/>
      <c r="O1544" s="3615">
        <f>COUNT(E1544:N1545)</f>
        <v>9</v>
      </c>
    </row>
    <row r="1545" spans="1:15" ht="15" customHeight="1" thickBot="1">
      <c r="A1545" s="3610"/>
      <c r="B1545" s="3661"/>
      <c r="C1545" s="3622"/>
      <c r="D1545" s="3658"/>
      <c r="E1545" s="854">
        <v>100103776456</v>
      </c>
      <c r="F1545" s="3493"/>
      <c r="G1545" s="854">
        <v>100103776458</v>
      </c>
      <c r="H1545" s="3493"/>
      <c r="I1545" s="854">
        <v>100103776460</v>
      </c>
      <c r="J1545" s="3493"/>
      <c r="K1545" s="854">
        <v>100103776462</v>
      </c>
      <c r="L1545" s="3590"/>
      <c r="M1545" s="854"/>
      <c r="N1545" s="3590"/>
      <c r="O1545" s="3625"/>
    </row>
    <row r="1546" spans="1:15" ht="15" customHeight="1">
      <c r="A1546" s="3610"/>
      <c r="B1546" s="3660" t="s">
        <v>115</v>
      </c>
      <c r="C1546" s="3595" t="s">
        <v>121</v>
      </c>
      <c r="D1546" s="3607">
        <v>15</v>
      </c>
      <c r="E1546" s="132">
        <v>100103774219</v>
      </c>
      <c r="F1546" s="124">
        <v>100103774217</v>
      </c>
      <c r="G1546" s="132">
        <v>100103774214</v>
      </c>
      <c r="H1546" s="2191" t="s">
        <v>480</v>
      </c>
      <c r="I1546" s="132">
        <v>100103776537</v>
      </c>
      <c r="J1546" s="124">
        <v>100103776538</v>
      </c>
      <c r="K1546" s="132">
        <v>100103776540</v>
      </c>
      <c r="L1546" s="124">
        <v>100103776542</v>
      </c>
      <c r="M1546" s="132">
        <v>100103776544</v>
      </c>
      <c r="N1546" s="124">
        <v>100103776546</v>
      </c>
      <c r="O1546" s="3616">
        <f>COUNT(E1546:N1547)</f>
        <v>18</v>
      </c>
    </row>
    <row r="1547" spans="1:15" ht="15" customHeight="1" thickBot="1">
      <c r="A1547" s="3610"/>
      <c r="B1547" s="3661"/>
      <c r="C1547" s="3595"/>
      <c r="D1547" s="3607"/>
      <c r="E1547" s="132">
        <v>100103774218</v>
      </c>
      <c r="F1547" s="125">
        <v>100103774216</v>
      </c>
      <c r="G1547" s="132">
        <v>100103774215</v>
      </c>
      <c r="H1547" s="2274" t="s">
        <v>480</v>
      </c>
      <c r="I1547" s="132">
        <v>100103774213</v>
      </c>
      <c r="J1547" s="125">
        <v>100103776539</v>
      </c>
      <c r="K1547" s="132">
        <v>100103776541</v>
      </c>
      <c r="L1547" s="125">
        <v>100103776543</v>
      </c>
      <c r="M1547" s="132">
        <v>100103776545</v>
      </c>
      <c r="N1547" s="125">
        <v>100103776547</v>
      </c>
      <c r="O1547" s="3625"/>
    </row>
    <row r="1548" spans="1:15" ht="15" customHeight="1">
      <c r="A1548" s="3610"/>
      <c r="B1548" s="3660" t="s">
        <v>115</v>
      </c>
      <c r="C1548" s="3621" t="s">
        <v>122</v>
      </c>
      <c r="D1548" s="3659">
        <v>15</v>
      </c>
      <c r="E1548" s="3596">
        <v>100103770349</v>
      </c>
      <c r="F1548" s="2191" t="s">
        <v>480</v>
      </c>
      <c r="G1548" s="3596">
        <v>100103770350</v>
      </c>
      <c r="H1548" s="2191" t="s">
        <v>480</v>
      </c>
      <c r="I1548" s="3596">
        <v>100103770352</v>
      </c>
      <c r="J1548" s="2191" t="s">
        <v>480</v>
      </c>
      <c r="K1548" s="3596">
        <v>100103770351</v>
      </c>
      <c r="L1548" s="122">
        <v>100103770353</v>
      </c>
      <c r="M1548" s="134"/>
      <c r="N1548" s="252">
        <v>100103770354</v>
      </c>
      <c r="O1548" s="3616">
        <f>COUNT(E1548:N1549)</f>
        <v>8</v>
      </c>
    </row>
    <row r="1549" spans="1:15" ht="15" customHeight="1" thickBot="1">
      <c r="A1549" s="3610">
        <v>30</v>
      </c>
      <c r="B1549" s="3663"/>
      <c r="C1549" s="3622"/>
      <c r="D1549" s="3658"/>
      <c r="E1549" s="3597"/>
      <c r="F1549" s="2274" t="s">
        <v>480</v>
      </c>
      <c r="G1549" s="3597"/>
      <c r="H1549" s="2274" t="s">
        <v>480</v>
      </c>
      <c r="I1549" s="3597"/>
      <c r="J1549" s="2274" t="s">
        <v>480</v>
      </c>
      <c r="K1549" s="3597"/>
      <c r="L1549" s="2745">
        <v>100103770355</v>
      </c>
      <c r="M1549" s="2744"/>
      <c r="N1549" s="127">
        <v>100103770357</v>
      </c>
      <c r="O1549" s="3625"/>
    </row>
    <row r="1550" spans="1:15" ht="15" customHeight="1">
      <c r="A1550" s="3610"/>
      <c r="B1550" s="3660" t="s">
        <v>115</v>
      </c>
      <c r="C1550" s="3595" t="s">
        <v>123</v>
      </c>
      <c r="D1550" s="3647">
        <v>16</v>
      </c>
      <c r="E1550" s="134"/>
      <c r="F1550" s="122">
        <v>100103765664</v>
      </c>
      <c r="G1550" s="134">
        <v>100103770444</v>
      </c>
      <c r="H1550" s="122">
        <v>100103770445</v>
      </c>
      <c r="I1550" s="134">
        <v>100103770447</v>
      </c>
      <c r="J1550" s="122">
        <v>100103770449</v>
      </c>
      <c r="K1550" s="134">
        <v>100103776573</v>
      </c>
      <c r="L1550" s="2191" t="s">
        <v>480</v>
      </c>
      <c r="M1550" s="134"/>
      <c r="N1550" s="122"/>
      <c r="O1550" s="3616">
        <f>COUNT(E1550:N1551)</f>
        <v>12</v>
      </c>
    </row>
    <row r="1551" spans="1:15" ht="15" customHeight="1" thickBot="1">
      <c r="A1551" s="3610"/>
      <c r="B1551" s="3663"/>
      <c r="C1551" s="3595"/>
      <c r="D1551" s="3647"/>
      <c r="E1551" s="855"/>
      <c r="F1551" s="381">
        <v>100103770426</v>
      </c>
      <c r="G1551" s="855">
        <v>100103770443</v>
      </c>
      <c r="H1551" s="381">
        <v>100103770446</v>
      </c>
      <c r="I1551" s="855">
        <v>100103770448</v>
      </c>
      <c r="J1551" s="381">
        <v>100103776572</v>
      </c>
      <c r="K1551" s="855">
        <v>100103776574</v>
      </c>
      <c r="L1551" s="2274" t="s">
        <v>480</v>
      </c>
      <c r="M1551" s="2744"/>
      <c r="N1551" s="2745"/>
      <c r="O1551" s="3616"/>
    </row>
    <row r="1552" spans="1:15" ht="15" customHeight="1">
      <c r="A1552" s="3610"/>
      <c r="B1552" s="3660" t="s">
        <v>115</v>
      </c>
      <c r="C1552" s="3627" t="s">
        <v>124</v>
      </c>
      <c r="D1552" s="3650">
        <v>15</v>
      </c>
      <c r="E1552" s="134"/>
      <c r="F1552" s="122">
        <v>100103770450</v>
      </c>
      <c r="G1552" s="134">
        <v>100103770469</v>
      </c>
      <c r="H1552" s="122">
        <v>100103770470</v>
      </c>
      <c r="I1552" s="134">
        <v>100103770472</v>
      </c>
      <c r="J1552" s="122">
        <v>100103776597</v>
      </c>
      <c r="K1552" s="134">
        <v>100103776599</v>
      </c>
      <c r="L1552" s="2191" t="s">
        <v>480</v>
      </c>
      <c r="M1552" s="134">
        <v>100103776601</v>
      </c>
      <c r="N1552" s="122"/>
      <c r="O1552" s="3615">
        <f>COUNT(E1552:N1553)</f>
        <v>14</v>
      </c>
    </row>
    <row r="1553" spans="1:15" ht="15" customHeight="1" thickBot="1">
      <c r="A1553" s="3610"/>
      <c r="B1553" s="3663"/>
      <c r="C1553" s="3595"/>
      <c r="D1553" s="3647"/>
      <c r="E1553" s="855"/>
      <c r="F1553" s="381">
        <v>100103770451</v>
      </c>
      <c r="G1553" s="855">
        <v>100103770468</v>
      </c>
      <c r="H1553" s="381">
        <v>100103770471</v>
      </c>
      <c r="I1553" s="855">
        <v>100103770473</v>
      </c>
      <c r="J1553" s="381">
        <v>100103776598</v>
      </c>
      <c r="K1553" s="855">
        <v>100103776600</v>
      </c>
      <c r="L1553" s="2274" t="s">
        <v>480</v>
      </c>
      <c r="M1553" s="2744">
        <v>100103776602</v>
      </c>
      <c r="N1553" s="2745"/>
      <c r="O1553" s="3616"/>
    </row>
    <row r="1554" spans="1:15" ht="15" customHeight="1">
      <c r="A1554" s="3610"/>
      <c r="B1554" s="3660" t="s">
        <v>115</v>
      </c>
      <c r="C1554" s="3606" t="s">
        <v>125</v>
      </c>
      <c r="D1554" s="3606">
        <v>30</v>
      </c>
      <c r="E1554" s="131">
        <v>100103776312</v>
      </c>
      <c r="F1554" s="124">
        <v>100103776320</v>
      </c>
      <c r="G1554" s="131">
        <v>100103776328</v>
      </c>
      <c r="H1554" s="124">
        <v>100103776336</v>
      </c>
      <c r="I1554" s="131">
        <v>100103776344</v>
      </c>
      <c r="J1554" s="124">
        <v>100103776352</v>
      </c>
      <c r="K1554" s="131">
        <v>100103776360</v>
      </c>
      <c r="L1554" s="124">
        <v>100103776368</v>
      </c>
      <c r="M1554" s="131"/>
      <c r="N1554" s="124">
        <v>100103776376</v>
      </c>
      <c r="O1554" s="3615">
        <f>COUNT(E1554:N1561)</f>
        <v>66</v>
      </c>
    </row>
    <row r="1555" spans="1:15" ht="15" customHeight="1">
      <c r="A1555" s="3610"/>
      <c r="B1555" s="3661"/>
      <c r="C1555" s="3607"/>
      <c r="D1555" s="3607"/>
      <c r="E1555" s="132">
        <v>100103776313</v>
      </c>
      <c r="F1555" s="124">
        <v>100103776321</v>
      </c>
      <c r="G1555" s="132">
        <v>100103776329</v>
      </c>
      <c r="H1555" s="124">
        <v>100103776337</v>
      </c>
      <c r="I1555" s="132">
        <v>100103776345</v>
      </c>
      <c r="J1555" s="124">
        <v>100103776353</v>
      </c>
      <c r="K1555" s="132">
        <v>100103776361</v>
      </c>
      <c r="L1555" s="124">
        <v>100103776369</v>
      </c>
      <c r="M1555" s="132"/>
      <c r="N1555" s="124">
        <v>100103776377</v>
      </c>
      <c r="O1555" s="3616"/>
    </row>
    <row r="1556" spans="1:15" ht="15" customHeight="1">
      <c r="A1556" s="3610"/>
      <c r="B1556" s="3661"/>
      <c r="C1556" s="3607"/>
      <c r="D1556" s="3607"/>
      <c r="E1556" s="132">
        <v>100103776314</v>
      </c>
      <c r="F1556" s="124">
        <v>100103776322</v>
      </c>
      <c r="G1556" s="132">
        <v>100103776330</v>
      </c>
      <c r="H1556" s="124">
        <v>100103776338</v>
      </c>
      <c r="I1556" s="132">
        <v>100103776346</v>
      </c>
      <c r="J1556" s="124">
        <v>100103776354</v>
      </c>
      <c r="K1556" s="568"/>
      <c r="L1556" s="124">
        <v>100103776370</v>
      </c>
      <c r="M1556" s="132"/>
      <c r="N1556" s="124">
        <v>100103776378</v>
      </c>
      <c r="O1556" s="3616"/>
    </row>
    <row r="1557" spans="1:15" ht="15" customHeight="1">
      <c r="A1557" s="3610"/>
      <c r="B1557" s="3661"/>
      <c r="C1557" s="3607"/>
      <c r="D1557" s="3607"/>
      <c r="E1557" s="132">
        <v>100103776315</v>
      </c>
      <c r="F1557" s="124">
        <v>100103776323</v>
      </c>
      <c r="G1557" s="132">
        <v>100103776331</v>
      </c>
      <c r="H1557" s="124">
        <v>100103776339</v>
      </c>
      <c r="I1557" s="132">
        <v>100103776347</v>
      </c>
      <c r="J1557" s="124">
        <v>100103776355</v>
      </c>
      <c r="K1557" s="571"/>
      <c r="L1557" s="124">
        <v>100103776371</v>
      </c>
      <c r="M1557" s="132"/>
      <c r="N1557" s="124">
        <v>100103776379</v>
      </c>
      <c r="O1557" s="3616"/>
    </row>
    <row r="1558" spans="1:15" ht="15" customHeight="1">
      <c r="A1558" s="3610"/>
      <c r="B1558" s="3661"/>
      <c r="C1558" s="3607"/>
      <c r="D1558" s="3607"/>
      <c r="E1558" s="132">
        <v>100103776316</v>
      </c>
      <c r="F1558" s="124">
        <v>100103776324</v>
      </c>
      <c r="G1558" s="132">
        <v>100103776332</v>
      </c>
      <c r="H1558" s="124">
        <v>100103776340</v>
      </c>
      <c r="I1558" s="132">
        <v>100103776348</v>
      </c>
      <c r="J1558" s="124">
        <v>100103776356</v>
      </c>
      <c r="K1558" s="568"/>
      <c r="L1558" s="124">
        <v>100103776372</v>
      </c>
      <c r="M1558" s="132"/>
      <c r="N1558" s="124">
        <v>100103776380</v>
      </c>
      <c r="O1558" s="3616"/>
    </row>
    <row r="1559" spans="1:15" ht="15" customHeight="1">
      <c r="A1559" s="3610"/>
      <c r="B1559" s="3661"/>
      <c r="C1559" s="3607"/>
      <c r="D1559" s="3607"/>
      <c r="E1559" s="132">
        <v>100103776317</v>
      </c>
      <c r="F1559" s="124">
        <v>100103776325</v>
      </c>
      <c r="G1559" s="132">
        <v>100103776333</v>
      </c>
      <c r="H1559" s="124">
        <v>100103776341</v>
      </c>
      <c r="I1559" s="132">
        <v>100103776349</v>
      </c>
      <c r="J1559" s="124">
        <v>100103776357</v>
      </c>
      <c r="K1559" s="571"/>
      <c r="L1559" s="124">
        <v>100103776373</v>
      </c>
      <c r="M1559" s="132"/>
      <c r="N1559" s="124">
        <v>100103776381</v>
      </c>
      <c r="O1559" s="3616"/>
    </row>
    <row r="1560" spans="1:15" ht="15" customHeight="1">
      <c r="A1560" s="3610"/>
      <c r="B1560" s="3661"/>
      <c r="C1560" s="3607"/>
      <c r="D1560" s="3607"/>
      <c r="E1560" s="132">
        <v>100103776318</v>
      </c>
      <c r="F1560" s="124">
        <v>100103776326</v>
      </c>
      <c r="G1560" s="132">
        <v>100103776334</v>
      </c>
      <c r="H1560" s="124">
        <v>100103776342</v>
      </c>
      <c r="I1560" s="132">
        <v>100103776350</v>
      </c>
      <c r="J1560" s="124">
        <v>100103776358</v>
      </c>
      <c r="K1560" s="568"/>
      <c r="L1560" s="124">
        <v>100103776374</v>
      </c>
      <c r="M1560" s="132"/>
      <c r="N1560" s="124">
        <v>100103776382</v>
      </c>
      <c r="O1560" s="3616"/>
    </row>
    <row r="1561" spans="1:15" ht="15" customHeight="1" thickBot="1">
      <c r="A1561" s="3610"/>
      <c r="B1561" s="3661"/>
      <c r="C1561" s="3607"/>
      <c r="D1561" s="3607"/>
      <c r="E1561" s="132">
        <v>100103776319</v>
      </c>
      <c r="F1561" s="124">
        <v>100103776327</v>
      </c>
      <c r="G1561" s="132">
        <v>100103776335</v>
      </c>
      <c r="H1561" s="124">
        <v>100103776343</v>
      </c>
      <c r="I1561" s="132">
        <v>100103776351</v>
      </c>
      <c r="J1561" s="124">
        <v>100103776359</v>
      </c>
      <c r="K1561" s="572"/>
      <c r="L1561" s="124">
        <v>100103776375</v>
      </c>
      <c r="M1561" s="132"/>
      <c r="N1561" s="124">
        <v>100103776383</v>
      </c>
      <c r="O1561" s="3616"/>
    </row>
    <row r="1562" spans="1:15" ht="15" customHeight="1">
      <c r="A1562" s="3610"/>
      <c r="B1562" s="3660" t="s">
        <v>115</v>
      </c>
      <c r="C1562" s="3606" t="s">
        <v>126</v>
      </c>
      <c r="D1562" s="3606">
        <v>44</v>
      </c>
      <c r="E1562" s="134"/>
      <c r="F1562" s="122">
        <v>100103776070</v>
      </c>
      <c r="G1562" s="134">
        <v>100103776065</v>
      </c>
      <c r="H1562" s="122">
        <v>100103776079</v>
      </c>
      <c r="I1562" s="134">
        <v>100103776086</v>
      </c>
      <c r="J1562" s="122">
        <v>100103776094</v>
      </c>
      <c r="K1562" s="137">
        <v>100103776104</v>
      </c>
      <c r="L1562" s="2764"/>
      <c r="M1562" s="134"/>
      <c r="N1562" s="122"/>
      <c r="O1562" s="3615">
        <f>COUNT(E1562:N1569)</f>
        <v>46</v>
      </c>
    </row>
    <row r="1563" spans="1:15" ht="15" customHeight="1">
      <c r="A1563" s="3610">
        <v>30</v>
      </c>
      <c r="B1563" s="3661"/>
      <c r="C1563" s="3607"/>
      <c r="D1563" s="3607"/>
      <c r="E1563" s="136"/>
      <c r="F1563" s="126">
        <v>100103776071</v>
      </c>
      <c r="G1563" s="136">
        <v>100103776064</v>
      </c>
      <c r="H1563" s="126">
        <v>100103776078</v>
      </c>
      <c r="I1563" s="136">
        <v>100103776087</v>
      </c>
      <c r="J1563" s="126">
        <v>100103776095</v>
      </c>
      <c r="K1563" s="137">
        <v>100103776105</v>
      </c>
      <c r="L1563" s="2765"/>
      <c r="M1563" s="136"/>
      <c r="N1563" s="126"/>
      <c r="O1563" s="3616"/>
    </row>
    <row r="1564" spans="1:15" ht="15" customHeight="1">
      <c r="A1564" s="3610"/>
      <c r="B1564" s="3661"/>
      <c r="C1564" s="3607"/>
      <c r="D1564" s="3607"/>
      <c r="E1564" s="137"/>
      <c r="F1564" s="127">
        <v>100103776072</v>
      </c>
      <c r="G1564" s="137">
        <v>100103776063</v>
      </c>
      <c r="H1564" s="127">
        <v>100103776080</v>
      </c>
      <c r="I1564" s="137">
        <v>100103776088</v>
      </c>
      <c r="J1564" s="127">
        <v>100103776096</v>
      </c>
      <c r="K1564" s="137">
        <v>100103776106</v>
      </c>
      <c r="L1564" s="567"/>
      <c r="M1564" s="137"/>
      <c r="N1564" s="127"/>
      <c r="O1564" s="3616"/>
    </row>
    <row r="1565" spans="1:15" ht="15" customHeight="1">
      <c r="A1565" s="3610"/>
      <c r="B1565" s="3661"/>
      <c r="C1565" s="3607"/>
      <c r="D1565" s="3607"/>
      <c r="E1565" s="137"/>
      <c r="F1565" s="127">
        <v>100103776073</v>
      </c>
      <c r="G1565" s="137">
        <v>100103776062</v>
      </c>
      <c r="H1565" s="127">
        <v>100103776081</v>
      </c>
      <c r="I1565" s="137">
        <v>100103776089</v>
      </c>
      <c r="J1565" s="127">
        <v>100103776097</v>
      </c>
      <c r="K1565" s="137">
        <v>100103776107</v>
      </c>
      <c r="L1565" s="567"/>
      <c r="M1565" s="137"/>
      <c r="N1565" s="127"/>
      <c r="O1565" s="3616"/>
    </row>
    <row r="1566" spans="1:15" ht="15" customHeight="1">
      <c r="A1566" s="3610"/>
      <c r="B1566" s="3661"/>
      <c r="C1566" s="3607"/>
      <c r="D1566" s="3607"/>
      <c r="E1566" s="137"/>
      <c r="F1566" s="127">
        <v>100103776074</v>
      </c>
      <c r="G1566" s="137">
        <v>100103776069</v>
      </c>
      <c r="H1566" s="127">
        <v>100103776082</v>
      </c>
      <c r="I1566" s="137">
        <v>100103776090</v>
      </c>
      <c r="J1566" s="127">
        <v>100103776098</v>
      </c>
      <c r="K1566" s="137">
        <v>100103776108</v>
      </c>
      <c r="L1566" s="567"/>
      <c r="M1566" s="137"/>
      <c r="N1566" s="127"/>
      <c r="O1566" s="3616"/>
    </row>
    <row r="1567" spans="1:15" ht="15" customHeight="1">
      <c r="A1567" s="3610"/>
      <c r="B1567" s="3661"/>
      <c r="C1567" s="3607"/>
      <c r="D1567" s="3607"/>
      <c r="E1567" s="137"/>
      <c r="F1567" s="127">
        <v>100103776075</v>
      </c>
      <c r="G1567" s="137">
        <v>100103776068</v>
      </c>
      <c r="H1567" s="127">
        <v>100103776083</v>
      </c>
      <c r="I1567" s="137">
        <v>100103776091</v>
      </c>
      <c r="J1567" s="127">
        <v>100103776099</v>
      </c>
      <c r="K1567" s="137">
        <v>100103776109</v>
      </c>
      <c r="L1567" s="567"/>
      <c r="M1567" s="137"/>
      <c r="N1567" s="127"/>
      <c r="O1567" s="3616"/>
    </row>
    <row r="1568" spans="1:15" ht="15" customHeight="1">
      <c r="A1568" s="3610"/>
      <c r="B1568" s="3661"/>
      <c r="C1568" s="3607"/>
      <c r="D1568" s="3607"/>
      <c r="E1568" s="137"/>
      <c r="F1568" s="127">
        <v>100103776076</v>
      </c>
      <c r="G1568" s="137">
        <v>100103776067</v>
      </c>
      <c r="H1568" s="127">
        <v>100103776084</v>
      </c>
      <c r="I1568" s="137">
        <v>100103776092</v>
      </c>
      <c r="J1568" s="127">
        <v>100103776100</v>
      </c>
      <c r="K1568" s="568"/>
      <c r="L1568" s="567"/>
      <c r="M1568" s="137"/>
      <c r="N1568" s="127"/>
      <c r="O1568" s="3616"/>
    </row>
    <row r="1569" spans="1:15" ht="15" customHeight="1" thickBot="1">
      <c r="A1569" s="3610"/>
      <c r="B1569" s="3663"/>
      <c r="C1569" s="3607"/>
      <c r="D1569" s="3607"/>
      <c r="E1569" s="138"/>
      <c r="F1569" s="128">
        <v>100103776077</v>
      </c>
      <c r="G1569" s="138">
        <v>100103776066</v>
      </c>
      <c r="H1569" s="128">
        <v>100103776085</v>
      </c>
      <c r="I1569" s="138">
        <v>100103776093</v>
      </c>
      <c r="J1569" s="128">
        <v>100103776101</v>
      </c>
      <c r="K1569" s="572"/>
      <c r="L1569" s="569"/>
      <c r="M1569" s="138"/>
      <c r="N1569" s="128"/>
      <c r="O1569" s="3625"/>
    </row>
    <row r="1570" spans="1:15" ht="15" customHeight="1">
      <c r="A1570" s="3610"/>
      <c r="B1570" s="3660" t="s">
        <v>115</v>
      </c>
      <c r="C1570" s="3606" t="s">
        <v>127</v>
      </c>
      <c r="D1570" s="3606">
        <v>51</v>
      </c>
      <c r="E1570" s="134">
        <v>100103770128</v>
      </c>
      <c r="F1570" s="122">
        <v>100103770136</v>
      </c>
      <c r="G1570" s="134">
        <v>100103770144</v>
      </c>
      <c r="H1570" s="122">
        <v>100103770152</v>
      </c>
      <c r="I1570" s="134">
        <v>100103776186</v>
      </c>
      <c r="J1570" s="122">
        <v>100103776194</v>
      </c>
      <c r="K1570" s="134">
        <v>100103776202</v>
      </c>
      <c r="L1570" s="2764"/>
      <c r="M1570" s="134">
        <v>100103776210</v>
      </c>
      <c r="N1570" s="122"/>
      <c r="O1570" s="3615">
        <f>COUNT(E1570:N1577)</f>
        <v>64</v>
      </c>
    </row>
    <row r="1571" spans="1:15" ht="15" customHeight="1">
      <c r="A1571" s="3610"/>
      <c r="B1571" s="3661"/>
      <c r="C1571" s="3607"/>
      <c r="D1571" s="3607"/>
      <c r="E1571" s="137">
        <v>100103770129</v>
      </c>
      <c r="F1571" s="127">
        <v>100103770137</v>
      </c>
      <c r="G1571" s="137">
        <v>100103770145</v>
      </c>
      <c r="H1571" s="127">
        <v>100103770153</v>
      </c>
      <c r="I1571" s="137">
        <v>100103776187</v>
      </c>
      <c r="J1571" s="127">
        <v>100103776195</v>
      </c>
      <c r="K1571" s="137">
        <v>100103776203</v>
      </c>
      <c r="L1571" s="567"/>
      <c r="M1571" s="137">
        <v>100103776211</v>
      </c>
      <c r="N1571" s="127"/>
      <c r="O1571" s="3616"/>
    </row>
    <row r="1572" spans="1:15" ht="15" customHeight="1">
      <c r="A1572" s="3610"/>
      <c r="B1572" s="3661"/>
      <c r="C1572" s="3607"/>
      <c r="D1572" s="3607"/>
      <c r="E1572" s="137">
        <v>100103770130</v>
      </c>
      <c r="F1572" s="127">
        <v>100103770138</v>
      </c>
      <c r="G1572" s="137">
        <v>100103770146</v>
      </c>
      <c r="H1572" s="127">
        <v>100103770154</v>
      </c>
      <c r="I1572" s="137">
        <v>100103776188</v>
      </c>
      <c r="J1572" s="127">
        <v>100103776196</v>
      </c>
      <c r="K1572" s="137">
        <v>100103776204</v>
      </c>
      <c r="L1572" s="567"/>
      <c r="M1572" s="137">
        <v>100103776212</v>
      </c>
      <c r="N1572" s="127"/>
      <c r="O1572" s="3616"/>
    </row>
    <row r="1573" spans="1:15" ht="15" customHeight="1">
      <c r="A1573" s="3610"/>
      <c r="B1573" s="3661"/>
      <c r="C1573" s="3607"/>
      <c r="D1573" s="3607"/>
      <c r="E1573" s="137">
        <v>100103770131</v>
      </c>
      <c r="F1573" s="127">
        <v>100103770139</v>
      </c>
      <c r="G1573" s="137">
        <v>100103770147</v>
      </c>
      <c r="H1573" s="127">
        <v>100103770155</v>
      </c>
      <c r="I1573" s="137">
        <v>100103776189</v>
      </c>
      <c r="J1573" s="127">
        <v>100103776197</v>
      </c>
      <c r="K1573" s="137">
        <v>100103776205</v>
      </c>
      <c r="L1573" s="567"/>
      <c r="M1573" s="137">
        <v>100103776213</v>
      </c>
      <c r="N1573" s="127"/>
      <c r="O1573" s="3616"/>
    </row>
    <row r="1574" spans="1:15" ht="15" customHeight="1">
      <c r="A1574" s="3610"/>
      <c r="B1574" s="3661"/>
      <c r="C1574" s="3607"/>
      <c r="D1574" s="3607"/>
      <c r="E1574" s="137">
        <v>100103770132</v>
      </c>
      <c r="F1574" s="127">
        <v>100103770140</v>
      </c>
      <c r="G1574" s="137">
        <v>100103770148</v>
      </c>
      <c r="H1574" s="127">
        <v>100103776182</v>
      </c>
      <c r="I1574" s="137">
        <v>100103776190</v>
      </c>
      <c r="J1574" s="127">
        <v>100103776198</v>
      </c>
      <c r="K1574" s="137">
        <v>100103776206</v>
      </c>
      <c r="L1574" s="567"/>
      <c r="M1574" s="137">
        <v>100103776214</v>
      </c>
      <c r="N1574" s="127"/>
      <c r="O1574" s="3616"/>
    </row>
    <row r="1575" spans="1:15" ht="15" customHeight="1">
      <c r="A1575" s="3610"/>
      <c r="B1575" s="3661"/>
      <c r="C1575" s="3607"/>
      <c r="D1575" s="3607"/>
      <c r="E1575" s="137">
        <v>100103770133</v>
      </c>
      <c r="F1575" s="127">
        <v>100103770141</v>
      </c>
      <c r="G1575" s="137">
        <v>100103770149</v>
      </c>
      <c r="H1575" s="127">
        <v>100103776183</v>
      </c>
      <c r="I1575" s="137">
        <v>100103776191</v>
      </c>
      <c r="J1575" s="127">
        <v>100103776199</v>
      </c>
      <c r="K1575" s="137">
        <v>100103776207</v>
      </c>
      <c r="L1575" s="567"/>
      <c r="M1575" s="137">
        <v>100103776215</v>
      </c>
      <c r="N1575" s="127"/>
      <c r="O1575" s="3616"/>
    </row>
    <row r="1576" spans="1:15" ht="15" customHeight="1">
      <c r="A1576" s="3610"/>
      <c r="B1576" s="3661"/>
      <c r="C1576" s="3607"/>
      <c r="D1576" s="3607"/>
      <c r="E1576" s="137">
        <v>100103770134</v>
      </c>
      <c r="F1576" s="127">
        <v>100103770142</v>
      </c>
      <c r="G1576" s="137">
        <v>100103770150</v>
      </c>
      <c r="H1576" s="127">
        <v>100103776184</v>
      </c>
      <c r="I1576" s="137">
        <v>100103776192</v>
      </c>
      <c r="J1576" s="127">
        <v>100103776200</v>
      </c>
      <c r="K1576" s="137">
        <v>100103776208</v>
      </c>
      <c r="L1576" s="567"/>
      <c r="M1576" s="137">
        <v>100103776216</v>
      </c>
      <c r="N1576" s="127"/>
      <c r="O1576" s="3616"/>
    </row>
    <row r="1577" spans="1:15" ht="15" customHeight="1" thickBot="1">
      <c r="A1577" s="3611"/>
      <c r="B1577" s="3662"/>
      <c r="C1577" s="3613"/>
      <c r="D1577" s="3613"/>
      <c r="E1577" s="789">
        <v>100103770135</v>
      </c>
      <c r="F1577" s="790">
        <v>100103770143</v>
      </c>
      <c r="G1577" s="789">
        <v>100103770151</v>
      </c>
      <c r="H1577" s="790">
        <v>100103776185</v>
      </c>
      <c r="I1577" s="789">
        <v>100103776193</v>
      </c>
      <c r="J1577" s="790">
        <v>100103776201</v>
      </c>
      <c r="K1577" s="789">
        <v>100103776209</v>
      </c>
      <c r="L1577" s="2766"/>
      <c r="M1577" s="789">
        <v>100103776217</v>
      </c>
      <c r="N1577" s="790"/>
      <c r="O1577" s="3617"/>
    </row>
    <row r="1578" spans="1:15" ht="15" customHeight="1" thickBot="1">
      <c r="A1578" s="3397" t="s">
        <v>12</v>
      </c>
      <c r="B1578" s="3398"/>
      <c r="C1578" s="3398"/>
      <c r="D1578" s="3398"/>
      <c r="E1578" s="787" t="s">
        <v>3479</v>
      </c>
      <c r="F1578" s="788" t="s">
        <v>3480</v>
      </c>
      <c r="G1578" s="787" t="s">
        <v>3481</v>
      </c>
      <c r="H1578" s="788" t="s">
        <v>3482</v>
      </c>
      <c r="I1578" s="787" t="s">
        <v>3483</v>
      </c>
      <c r="J1578" s="788" t="s">
        <v>3484</v>
      </c>
      <c r="K1578" s="787" t="s">
        <v>3485</v>
      </c>
      <c r="L1578" s="788" t="s">
        <v>3486</v>
      </c>
      <c r="M1578" s="787" t="s">
        <v>3487</v>
      </c>
      <c r="N1578" s="788" t="s">
        <v>3488</v>
      </c>
      <c r="O1578" s="3656">
        <f>SUM(O1535:O1577)</f>
        <v>298</v>
      </c>
    </row>
    <row r="1579" spans="1:15" ht="15" customHeight="1" thickBot="1">
      <c r="A1579" s="3366"/>
      <c r="B1579" s="3367"/>
      <c r="C1579" s="3367"/>
      <c r="D1579" s="3367"/>
      <c r="E1579" s="856" t="s">
        <v>3489</v>
      </c>
      <c r="F1579" s="63" t="s">
        <v>3490</v>
      </c>
      <c r="G1579" s="856" t="s">
        <v>3491</v>
      </c>
      <c r="H1579" s="63" t="s">
        <v>3492</v>
      </c>
      <c r="I1579" s="856" t="s">
        <v>3493</v>
      </c>
      <c r="J1579" s="63" t="s">
        <v>3494</v>
      </c>
      <c r="K1579" s="856" t="s">
        <v>3495</v>
      </c>
      <c r="L1579" s="63" t="s">
        <v>3488</v>
      </c>
      <c r="M1579" s="856" t="s">
        <v>3496</v>
      </c>
      <c r="N1579" s="63" t="s">
        <v>3497</v>
      </c>
      <c r="O1579" s="3657"/>
    </row>
    <row r="1580" spans="1:15" ht="15" customHeight="1">
      <c r="A1580" s="3364" t="s">
        <v>13</v>
      </c>
      <c r="B1580" s="3365"/>
      <c r="C1580" s="3365"/>
      <c r="D1580" s="3365"/>
      <c r="E1580" s="3600" t="s">
        <v>3470</v>
      </c>
      <c r="F1580" s="3598" t="s">
        <v>3471</v>
      </c>
      <c r="G1580" s="3600" t="s">
        <v>3472</v>
      </c>
      <c r="H1580" s="3598" t="s">
        <v>3473</v>
      </c>
      <c r="I1580" s="3600" t="s">
        <v>3474</v>
      </c>
      <c r="J1580" s="3598" t="s">
        <v>3475</v>
      </c>
      <c r="K1580" s="3600" t="s">
        <v>3476</v>
      </c>
      <c r="L1580" s="3598" t="s">
        <v>3477</v>
      </c>
      <c r="M1580" s="3600" t="s">
        <v>3498</v>
      </c>
      <c r="N1580" s="3598" t="s">
        <v>3478</v>
      </c>
      <c r="O1580" s="3657"/>
    </row>
    <row r="1581" spans="1:15" ht="15" customHeight="1" thickBot="1">
      <c r="A1581" s="3366"/>
      <c r="B1581" s="3367"/>
      <c r="C1581" s="3367"/>
      <c r="D1581" s="3367"/>
      <c r="E1581" s="3601"/>
      <c r="F1581" s="3599"/>
      <c r="G1581" s="3601"/>
      <c r="H1581" s="3599"/>
      <c r="I1581" s="3601"/>
      <c r="J1581" s="3599"/>
      <c r="K1581" s="3601"/>
      <c r="L1581" s="3599"/>
      <c r="M1581" s="3601"/>
      <c r="N1581" s="3599"/>
      <c r="O1581" s="3657"/>
    </row>
    <row r="1582" spans="1:15" ht="15" customHeight="1">
      <c r="A1582" s="3364" t="s">
        <v>14</v>
      </c>
      <c r="B1582" s="3365"/>
      <c r="C1582" s="3365"/>
      <c r="D1582" s="3365"/>
      <c r="E1582" s="3600" t="s">
        <v>3461</v>
      </c>
      <c r="F1582" s="3598" t="s">
        <v>3462</v>
      </c>
      <c r="G1582" s="3600" t="s">
        <v>3463</v>
      </c>
      <c r="H1582" s="3598" t="s">
        <v>3499</v>
      </c>
      <c r="I1582" s="3600" t="s">
        <v>3464</v>
      </c>
      <c r="J1582" s="3598" t="s">
        <v>3465</v>
      </c>
      <c r="K1582" s="3600" t="s">
        <v>3466</v>
      </c>
      <c r="L1582" s="3598" t="s">
        <v>3467</v>
      </c>
      <c r="M1582" s="3600" t="s">
        <v>3468</v>
      </c>
      <c r="N1582" s="3598" t="s">
        <v>3469</v>
      </c>
      <c r="O1582" s="3657"/>
    </row>
    <row r="1583" spans="1:15" ht="15" customHeight="1" thickBot="1">
      <c r="A1583" s="3366"/>
      <c r="B1583" s="3367"/>
      <c r="C1583" s="3367"/>
      <c r="D1583" s="3367"/>
      <c r="E1583" s="3601"/>
      <c r="F1583" s="3599"/>
      <c r="G1583" s="3601"/>
      <c r="H1583" s="3599"/>
      <c r="I1583" s="3601"/>
      <c r="J1583" s="3599"/>
      <c r="K1583" s="3601"/>
      <c r="L1583" s="3599"/>
      <c r="M1583" s="3601"/>
      <c r="N1583" s="3599"/>
      <c r="O1583" s="3657"/>
    </row>
    <row r="1584" spans="1:15" ht="15" customHeight="1">
      <c r="A1584" s="3364" t="s">
        <v>15</v>
      </c>
      <c r="B1584" s="3365"/>
      <c r="C1584" s="3365"/>
      <c r="D1584" s="3365"/>
      <c r="E1584" s="3602" t="s">
        <v>3456</v>
      </c>
      <c r="F1584" s="3604" t="s">
        <v>3500</v>
      </c>
      <c r="G1584" s="3602" t="s">
        <v>3457</v>
      </c>
      <c r="H1584" s="3604" t="s">
        <v>3501</v>
      </c>
      <c r="I1584" s="3602" t="s">
        <v>3458</v>
      </c>
      <c r="J1584" s="3604" t="s">
        <v>3502</v>
      </c>
      <c r="K1584" s="3602" t="s">
        <v>3459</v>
      </c>
      <c r="L1584" s="3604" t="s">
        <v>3503</v>
      </c>
      <c r="M1584" s="3602" t="s">
        <v>3460</v>
      </c>
      <c r="N1584" s="3604" t="s">
        <v>3504</v>
      </c>
      <c r="O1584" s="3657"/>
    </row>
    <row r="1585" spans="1:15" ht="15" customHeight="1" thickBot="1">
      <c r="A1585" s="3366"/>
      <c r="B1585" s="3367"/>
      <c r="C1585" s="3367"/>
      <c r="D1585" s="3367"/>
      <c r="E1585" s="3603"/>
      <c r="F1585" s="3605"/>
      <c r="G1585" s="3603"/>
      <c r="H1585" s="3605"/>
      <c r="I1585" s="3603"/>
      <c r="J1585" s="3605"/>
      <c r="K1585" s="3603"/>
      <c r="L1585" s="3605"/>
      <c r="M1585" s="3603"/>
      <c r="N1585" s="3605"/>
      <c r="O1585" s="3657"/>
    </row>
    <row r="1586" spans="1:15" ht="15" customHeight="1" thickBot="1">
      <c r="A1586" s="3489" t="s">
        <v>16</v>
      </c>
      <c r="B1586" s="3490"/>
      <c r="C1586" s="3490"/>
      <c r="D1586" s="3491"/>
      <c r="E1586" s="1669">
        <v>738</v>
      </c>
      <c r="F1586" s="1670">
        <v>759</v>
      </c>
      <c r="G1586" s="1669">
        <v>738</v>
      </c>
      <c r="H1586" s="1670">
        <v>759</v>
      </c>
      <c r="I1586" s="1669">
        <v>738</v>
      </c>
      <c r="J1586" s="1670">
        <v>759</v>
      </c>
      <c r="K1586" s="1669">
        <v>738</v>
      </c>
      <c r="L1586" s="1670">
        <v>759</v>
      </c>
      <c r="M1586" s="1669">
        <v>738</v>
      </c>
      <c r="N1586" s="1670">
        <v>759</v>
      </c>
      <c r="O1586" s="3657"/>
    </row>
    <row r="1587" spans="1:15" ht="15" customHeight="1">
      <c r="A1587" s="3583" t="s">
        <v>3506</v>
      </c>
      <c r="B1587" s="3584"/>
      <c r="C1587" s="3584"/>
      <c r="D1587" s="3584"/>
      <c r="E1587" s="3584"/>
      <c r="F1587" s="3584"/>
      <c r="G1587" s="3584"/>
      <c r="H1587" s="3584"/>
      <c r="I1587" s="3584"/>
      <c r="J1587" s="3584"/>
      <c r="K1587" s="3584"/>
      <c r="L1587" s="3584"/>
      <c r="M1587" s="3584"/>
      <c r="N1587" s="3584"/>
      <c r="O1587" s="3584"/>
    </row>
    <row r="1588" spans="1:15" ht="15" customHeight="1">
      <c r="A1588" s="3585"/>
      <c r="B1588" s="3586"/>
      <c r="C1588" s="3586"/>
      <c r="D1588" s="3586"/>
      <c r="E1588" s="3586"/>
      <c r="F1588" s="3586"/>
      <c r="G1588" s="3586"/>
      <c r="H1588" s="3586"/>
      <c r="I1588" s="3586"/>
      <c r="J1588" s="3586"/>
      <c r="K1588" s="3586"/>
      <c r="L1588" s="3586"/>
      <c r="M1588" s="3586"/>
      <c r="N1588" s="3586"/>
      <c r="O1588" s="3586"/>
    </row>
    <row r="1589" spans="1:15" ht="15" customHeight="1">
      <c r="A1589" s="3585"/>
      <c r="B1589" s="3586"/>
      <c r="C1589" s="3586"/>
      <c r="D1589" s="3586"/>
      <c r="E1589" s="3586"/>
      <c r="F1589" s="3586"/>
      <c r="G1589" s="3586"/>
      <c r="H1589" s="3586"/>
      <c r="I1589" s="3586"/>
      <c r="J1589" s="3586"/>
      <c r="K1589" s="3586"/>
      <c r="L1589" s="3586"/>
      <c r="M1589" s="3586"/>
      <c r="N1589" s="3586"/>
      <c r="O1589" s="3586"/>
    </row>
    <row r="1590" spans="1:15" ht="15" customHeight="1" thickBot="1">
      <c r="A1590" s="3585"/>
      <c r="B1590" s="3586"/>
      <c r="C1590" s="3586"/>
      <c r="D1590" s="3586"/>
      <c r="E1590" s="3586"/>
      <c r="F1590" s="3586"/>
      <c r="G1590" s="3586"/>
      <c r="H1590" s="3586"/>
      <c r="I1590" s="3586"/>
      <c r="J1590" s="3586"/>
      <c r="K1590" s="3586"/>
      <c r="L1590" s="3586"/>
      <c r="M1590" s="3586"/>
      <c r="N1590" s="3586"/>
      <c r="O1590" s="3586"/>
    </row>
    <row r="1591" spans="1:15" ht="15" customHeight="1" thickBot="1">
      <c r="A1591" s="141" t="s">
        <v>0</v>
      </c>
      <c r="B1591" s="141" t="s">
        <v>1</v>
      </c>
      <c r="C1591" s="142" t="s">
        <v>2</v>
      </c>
      <c r="D1591" s="175" t="s">
        <v>3</v>
      </c>
      <c r="E1591" s="3633">
        <v>44795</v>
      </c>
      <c r="F1591" s="3634"/>
      <c r="G1591" s="3633">
        <v>44796</v>
      </c>
      <c r="H1591" s="3634"/>
      <c r="I1591" s="3633">
        <v>44797</v>
      </c>
      <c r="J1591" s="3634"/>
      <c r="K1591" s="3633">
        <v>44798</v>
      </c>
      <c r="L1591" s="3634"/>
      <c r="M1591" s="3633">
        <v>44799</v>
      </c>
      <c r="N1591" s="3634"/>
      <c r="O1591" s="161" t="s">
        <v>4</v>
      </c>
    </row>
    <row r="1592" spans="1:15" ht="30" customHeight="1">
      <c r="A1592" s="3635">
        <v>34</v>
      </c>
      <c r="B1592" s="3593" t="s">
        <v>115</v>
      </c>
      <c r="C1592" s="3606" t="s">
        <v>116</v>
      </c>
      <c r="D1592" s="3650">
        <v>14</v>
      </c>
      <c r="E1592" s="131">
        <v>100103776488</v>
      </c>
      <c r="F1592" s="3484" t="s">
        <v>3510</v>
      </c>
      <c r="G1592" s="131">
        <v>100103776489</v>
      </c>
      <c r="H1592" s="3484" t="s">
        <v>3510</v>
      </c>
      <c r="I1592" s="3591">
        <v>100103776491</v>
      </c>
      <c r="J1592" s="2873">
        <v>100103776492</v>
      </c>
      <c r="K1592" s="131">
        <v>100103776494</v>
      </c>
      <c r="L1592" s="2873">
        <v>100103776496</v>
      </c>
      <c r="M1592" s="3705" t="s">
        <v>3641</v>
      </c>
      <c r="N1592" s="248">
        <v>100103776499</v>
      </c>
      <c r="O1592" s="3615">
        <f>COUNT(E1592:N1593)</f>
        <v>13</v>
      </c>
    </row>
    <row r="1593" spans="1:15" ht="15" customHeight="1" thickBot="1">
      <c r="A1593" s="3610"/>
      <c r="B1593" s="3620"/>
      <c r="C1593" s="3607"/>
      <c r="D1593" s="3651"/>
      <c r="E1593" s="2871">
        <v>100103776487</v>
      </c>
      <c r="F1593" s="3485"/>
      <c r="G1593" s="2871">
        <v>100103776490</v>
      </c>
      <c r="H1593" s="3485"/>
      <c r="I1593" s="3592"/>
      <c r="J1593" s="2874">
        <v>100103776493</v>
      </c>
      <c r="K1593" s="2871">
        <v>100103776495</v>
      </c>
      <c r="L1593" s="2874">
        <v>100103776497</v>
      </c>
      <c r="M1593" s="3706"/>
      <c r="N1593" s="2874">
        <v>100103776501</v>
      </c>
      <c r="O1593" s="3616"/>
    </row>
    <row r="1594" spans="1:15" ht="15" customHeight="1">
      <c r="A1594" s="3610"/>
      <c r="B1594" s="3593" t="s">
        <v>115</v>
      </c>
      <c r="C1594" s="3606" t="s">
        <v>117</v>
      </c>
      <c r="D1594" s="3606">
        <v>12</v>
      </c>
      <c r="E1594" s="3591">
        <v>100103776520</v>
      </c>
      <c r="F1594" s="2896" t="s">
        <v>3510</v>
      </c>
      <c r="G1594" s="3591">
        <v>100103776521</v>
      </c>
      <c r="H1594" s="2896" t="s">
        <v>3510</v>
      </c>
      <c r="I1594" s="131">
        <v>100103776523</v>
      </c>
      <c r="J1594" s="120">
        <v>100103776525</v>
      </c>
      <c r="K1594" s="3591">
        <v>100103776527</v>
      </c>
      <c r="L1594" s="3589">
        <v>100103776528</v>
      </c>
      <c r="M1594" s="283" t="s">
        <v>3641</v>
      </c>
      <c r="N1594" s="248">
        <v>100103776529</v>
      </c>
      <c r="O1594" s="3615">
        <f>COUNT(E1594:N1595)</f>
        <v>12</v>
      </c>
    </row>
    <row r="1595" spans="1:15" ht="15" customHeight="1" thickBot="1">
      <c r="A1595" s="3610"/>
      <c r="B1595" s="3620"/>
      <c r="C1595" s="3607"/>
      <c r="D1595" s="3607"/>
      <c r="E1595" s="3592"/>
      <c r="F1595" s="2875">
        <v>100103776522</v>
      </c>
      <c r="G1595" s="3592"/>
      <c r="H1595" s="2895" t="s">
        <v>3510</v>
      </c>
      <c r="I1595" s="2871">
        <v>100103776524</v>
      </c>
      <c r="J1595" s="2875">
        <v>100103776526</v>
      </c>
      <c r="K1595" s="3592"/>
      <c r="L1595" s="3590"/>
      <c r="M1595" s="2871">
        <v>100103776530</v>
      </c>
      <c r="N1595" s="2874">
        <v>100103776531</v>
      </c>
      <c r="O1595" s="3616"/>
    </row>
    <row r="1596" spans="1:15" ht="15" customHeight="1">
      <c r="A1596" s="3610"/>
      <c r="B1596" s="3593" t="s">
        <v>115</v>
      </c>
      <c r="C1596" s="3627" t="s">
        <v>118</v>
      </c>
      <c r="D1596" s="3650">
        <v>17</v>
      </c>
      <c r="E1596" s="2869">
        <v>100103770485</v>
      </c>
      <c r="F1596" s="2896" t="s">
        <v>3510</v>
      </c>
      <c r="G1596" s="2869">
        <v>100103770486</v>
      </c>
      <c r="H1596" s="2896" t="s">
        <v>3510</v>
      </c>
      <c r="I1596" s="3596">
        <v>100103770487</v>
      </c>
      <c r="J1596" s="2895" t="s">
        <v>3638</v>
      </c>
      <c r="K1596" s="3596">
        <v>100103770489</v>
      </c>
      <c r="L1596" s="122">
        <v>100103770490</v>
      </c>
      <c r="M1596" s="3596">
        <v>100103770492</v>
      </c>
      <c r="N1596" s="2832" t="s">
        <v>3691</v>
      </c>
      <c r="O1596" s="3615">
        <f>COUNT(E1596:N1597)</f>
        <v>10</v>
      </c>
    </row>
    <row r="1597" spans="1:15" ht="15" customHeight="1" thickBot="1">
      <c r="A1597" s="3610"/>
      <c r="B1597" s="3620"/>
      <c r="C1597" s="3622"/>
      <c r="D1597" s="3652"/>
      <c r="E1597" s="2870">
        <v>100103770484</v>
      </c>
      <c r="F1597" s="2897" t="s">
        <v>3510</v>
      </c>
      <c r="G1597" s="2870">
        <v>100103770488</v>
      </c>
      <c r="H1597" s="2897" t="s">
        <v>3510</v>
      </c>
      <c r="I1597" s="3597">
        <v>100103770489</v>
      </c>
      <c r="J1597" s="2901" t="s">
        <v>3638</v>
      </c>
      <c r="K1597" s="3597"/>
      <c r="L1597" s="2876">
        <v>100103770491</v>
      </c>
      <c r="M1597" s="3597"/>
      <c r="N1597" s="2892" t="s">
        <v>3691</v>
      </c>
      <c r="O1597" s="3625"/>
    </row>
    <row r="1598" spans="1:15" ht="15" customHeight="1" thickBot="1">
      <c r="A1598" s="3610"/>
      <c r="B1598" s="2884" t="s">
        <v>115</v>
      </c>
      <c r="C1598" s="2630" t="s">
        <v>2822</v>
      </c>
      <c r="D1598" s="2631">
        <v>5</v>
      </c>
      <c r="E1598" s="2808"/>
      <c r="F1598" s="2807"/>
      <c r="G1598" s="2808"/>
      <c r="H1598" s="2807"/>
      <c r="I1598" s="2808"/>
      <c r="J1598" s="2807"/>
      <c r="K1598" s="2808"/>
      <c r="L1598" s="2807"/>
      <c r="M1598" s="2808"/>
      <c r="N1598" s="2807"/>
      <c r="O1598" s="2628">
        <f>COUNT(E1598:N1599)</f>
        <v>6</v>
      </c>
    </row>
    <row r="1599" spans="1:15" ht="15" customHeight="1">
      <c r="A1599" s="3610"/>
      <c r="B1599" s="3593" t="s">
        <v>115</v>
      </c>
      <c r="C1599" s="3627" t="s">
        <v>120</v>
      </c>
      <c r="D1599" s="3606">
        <v>14</v>
      </c>
      <c r="E1599" s="131">
        <v>100103770329</v>
      </c>
      <c r="F1599" s="2896" t="s">
        <v>3510</v>
      </c>
      <c r="G1599" s="283" t="s">
        <v>3563</v>
      </c>
      <c r="H1599" s="2896" t="s">
        <v>3510</v>
      </c>
      <c r="I1599" s="131">
        <v>100103770333</v>
      </c>
      <c r="J1599" s="120">
        <v>100103770331</v>
      </c>
      <c r="K1599" s="131">
        <v>100103770335</v>
      </c>
      <c r="L1599" s="120">
        <v>100103770338</v>
      </c>
      <c r="M1599" s="131">
        <v>100103770339</v>
      </c>
      <c r="N1599" s="2832" t="s">
        <v>3691</v>
      </c>
      <c r="O1599" s="3615">
        <f>COUNT(E1599:N1600)</f>
        <v>12</v>
      </c>
    </row>
    <row r="1600" spans="1:15" ht="15" customHeight="1" thickBot="1">
      <c r="A1600" s="3610"/>
      <c r="B1600" s="3620"/>
      <c r="C1600" s="3622"/>
      <c r="D1600" s="3658"/>
      <c r="E1600" s="132">
        <v>100103770330</v>
      </c>
      <c r="F1600" s="2897" t="s">
        <v>3510</v>
      </c>
      <c r="G1600" s="279" t="s">
        <v>3563</v>
      </c>
      <c r="H1600" s="2897" t="s">
        <v>3510</v>
      </c>
      <c r="I1600" s="132">
        <v>100103770334</v>
      </c>
      <c r="J1600" s="2875">
        <v>100103770332</v>
      </c>
      <c r="K1600" s="132">
        <v>100103770336</v>
      </c>
      <c r="L1600" s="2875">
        <v>100103770337</v>
      </c>
      <c r="M1600" s="132">
        <v>100103776428</v>
      </c>
      <c r="N1600" s="2892" t="s">
        <v>3691</v>
      </c>
      <c r="O1600" s="3616"/>
    </row>
    <row r="1601" spans="1:15" ht="15" customHeight="1">
      <c r="A1601" s="3610"/>
      <c r="B1601" s="3593" t="s">
        <v>115</v>
      </c>
      <c r="C1601" s="3627" t="s">
        <v>201</v>
      </c>
      <c r="D1601" s="3606">
        <v>6</v>
      </c>
      <c r="E1601" s="3591">
        <v>100103776464</v>
      </c>
      <c r="F1601" s="2896" t="s">
        <v>3510</v>
      </c>
      <c r="G1601" s="3591">
        <v>100103776466</v>
      </c>
      <c r="H1601" s="2896" t="s">
        <v>3510</v>
      </c>
      <c r="I1601" s="131">
        <v>100103776465</v>
      </c>
      <c r="J1601" s="3589">
        <v>100103776468</v>
      </c>
      <c r="K1601" s="3591">
        <v>100103776469</v>
      </c>
      <c r="L1601" s="3589">
        <v>100103776471</v>
      </c>
      <c r="M1601" s="3591">
        <v>100103776470</v>
      </c>
      <c r="N1601" s="3589">
        <v>100103776472</v>
      </c>
      <c r="O1601" s="3615">
        <f>COUNT(E1601:N1602)</f>
        <v>9</v>
      </c>
    </row>
    <row r="1602" spans="1:15" ht="15" customHeight="1" thickBot="1">
      <c r="A1602" s="3610"/>
      <c r="B1602" s="3594"/>
      <c r="C1602" s="3622"/>
      <c r="D1602" s="3658"/>
      <c r="E1602" s="3592"/>
      <c r="F1602" s="2897" t="s">
        <v>3510</v>
      </c>
      <c r="G1602" s="3592"/>
      <c r="H1602" s="2897" t="s">
        <v>3510</v>
      </c>
      <c r="I1602" s="2871">
        <v>100103776467</v>
      </c>
      <c r="J1602" s="3590"/>
      <c r="K1602" s="3592"/>
      <c r="L1602" s="3590"/>
      <c r="M1602" s="3592"/>
      <c r="N1602" s="3590"/>
      <c r="O1602" s="3616"/>
    </row>
    <row r="1603" spans="1:15" ht="15" customHeight="1">
      <c r="A1603" s="3610"/>
      <c r="B1603" s="3593" t="s">
        <v>115</v>
      </c>
      <c r="C1603" s="3595" t="s">
        <v>121</v>
      </c>
      <c r="D1603" s="3607">
        <v>19</v>
      </c>
      <c r="E1603" s="132">
        <v>100103776549</v>
      </c>
      <c r="F1603" s="2896" t="s">
        <v>3510</v>
      </c>
      <c r="G1603" s="132">
        <v>100103776550</v>
      </c>
      <c r="H1603" s="2896" t="s">
        <v>3510</v>
      </c>
      <c r="I1603" s="132">
        <v>100103776552</v>
      </c>
      <c r="J1603" s="124">
        <v>100103776555</v>
      </c>
      <c r="K1603" s="132">
        <v>100103776556</v>
      </c>
      <c r="L1603" s="124">
        <v>100103776559</v>
      </c>
      <c r="M1603" s="283" t="s">
        <v>3641</v>
      </c>
      <c r="N1603" s="2832" t="s">
        <v>3691</v>
      </c>
      <c r="O1603" s="3616">
        <f>COUNT(E1603:N1604)</f>
        <v>12</v>
      </c>
    </row>
    <row r="1604" spans="1:15" ht="15" customHeight="1" thickBot="1">
      <c r="A1604" s="3610"/>
      <c r="B1604" s="3594"/>
      <c r="C1604" s="3595"/>
      <c r="D1604" s="3607"/>
      <c r="E1604" s="132">
        <v>100103776548</v>
      </c>
      <c r="F1604" s="2897" t="s">
        <v>3510</v>
      </c>
      <c r="G1604" s="132">
        <v>100103776551</v>
      </c>
      <c r="H1604" s="2897" t="s">
        <v>3510</v>
      </c>
      <c r="I1604" s="132">
        <v>100103776553</v>
      </c>
      <c r="J1604" s="2905">
        <v>100103776554</v>
      </c>
      <c r="K1604" s="132">
        <v>100103776557</v>
      </c>
      <c r="L1604" s="125">
        <v>100103776558</v>
      </c>
      <c r="M1604" s="279" t="s">
        <v>3641</v>
      </c>
      <c r="N1604" s="2892" t="s">
        <v>3691</v>
      </c>
      <c r="O1604" s="3625"/>
    </row>
    <row r="1605" spans="1:15" ht="15" customHeight="1">
      <c r="A1605" s="3610"/>
      <c r="B1605" s="3593" t="s">
        <v>115</v>
      </c>
      <c r="C1605" s="3621" t="s">
        <v>122</v>
      </c>
      <c r="D1605" s="3659">
        <v>17</v>
      </c>
      <c r="E1605" s="3596">
        <v>100103770356</v>
      </c>
      <c r="F1605" s="2896" t="s">
        <v>3510</v>
      </c>
      <c r="G1605" s="3596">
        <v>100103770358</v>
      </c>
      <c r="H1605" s="2896" t="s">
        <v>3510</v>
      </c>
      <c r="I1605" s="134">
        <v>100103770360</v>
      </c>
      <c r="J1605" s="2895" t="s">
        <v>3638</v>
      </c>
      <c r="K1605" s="134">
        <v>100103770359</v>
      </c>
      <c r="L1605" s="122">
        <v>100103770363</v>
      </c>
      <c r="M1605" s="134">
        <v>100103776436</v>
      </c>
      <c r="N1605" s="2832" t="s">
        <v>3691</v>
      </c>
      <c r="O1605" s="3616">
        <f>COUNT(E1605:N1606)</f>
        <v>10</v>
      </c>
    </row>
    <row r="1606" spans="1:15" ht="15" customHeight="1" thickBot="1">
      <c r="A1606" s="3610">
        <v>34</v>
      </c>
      <c r="B1606" s="3620"/>
      <c r="C1606" s="3622"/>
      <c r="D1606" s="3658"/>
      <c r="E1606" s="3597"/>
      <c r="F1606" s="2897" t="s">
        <v>3510</v>
      </c>
      <c r="G1606" s="3597"/>
      <c r="H1606" s="2897" t="s">
        <v>3510</v>
      </c>
      <c r="I1606" s="2870">
        <v>100103770361</v>
      </c>
      <c r="J1606" s="2901" t="s">
        <v>3638</v>
      </c>
      <c r="K1606" s="2870">
        <v>100103770362</v>
      </c>
      <c r="L1606" s="2876">
        <v>100103776435</v>
      </c>
      <c r="M1606" s="2870">
        <v>100103776437</v>
      </c>
      <c r="N1606" s="2892" t="s">
        <v>3691</v>
      </c>
      <c r="O1606" s="3625"/>
    </row>
    <row r="1607" spans="1:15" ht="15" customHeight="1" thickBot="1">
      <c r="A1607" s="3610"/>
      <c r="B1607" s="3593" t="s">
        <v>115</v>
      </c>
      <c r="C1607" s="3595" t="s">
        <v>123</v>
      </c>
      <c r="D1607" s="3647">
        <v>19</v>
      </c>
      <c r="E1607" s="2868" t="s">
        <v>3561</v>
      </c>
      <c r="F1607" s="2896" t="s">
        <v>3510</v>
      </c>
      <c r="G1607" s="283" t="s">
        <v>1090</v>
      </c>
      <c r="H1607" s="2896" t="s">
        <v>3510</v>
      </c>
      <c r="I1607" s="134">
        <v>100103776581</v>
      </c>
      <c r="J1607" s="2895" t="s">
        <v>3638</v>
      </c>
      <c r="K1607" s="134">
        <v>100103776579</v>
      </c>
      <c r="L1607" s="122">
        <v>100103776576</v>
      </c>
      <c r="M1607" s="134">
        <v>100103776577</v>
      </c>
      <c r="N1607" s="2832" t="s">
        <v>3691</v>
      </c>
      <c r="O1607" s="3616">
        <f>COUNT(E1607:N1608)</f>
        <v>8</v>
      </c>
    </row>
    <row r="1608" spans="1:15" ht="15" customHeight="1" thickBot="1">
      <c r="A1608" s="3610"/>
      <c r="B1608" s="3620"/>
      <c r="C1608" s="3595"/>
      <c r="D1608" s="3647"/>
      <c r="E1608" s="2868" t="s">
        <v>3561</v>
      </c>
      <c r="F1608" s="2897" t="s">
        <v>3510</v>
      </c>
      <c r="G1608" s="279" t="s">
        <v>1090</v>
      </c>
      <c r="H1608" s="2897" t="s">
        <v>3510</v>
      </c>
      <c r="I1608" s="2870">
        <v>100103776575</v>
      </c>
      <c r="J1608" s="2901" t="s">
        <v>3638</v>
      </c>
      <c r="K1608" s="2870">
        <v>100103776580</v>
      </c>
      <c r="L1608" s="2876">
        <v>100103776578</v>
      </c>
      <c r="M1608" s="2870">
        <v>100103776582</v>
      </c>
      <c r="N1608" s="2892" t="s">
        <v>3691</v>
      </c>
      <c r="O1608" s="3616"/>
    </row>
    <row r="1609" spans="1:15" ht="15" customHeight="1" thickBot="1">
      <c r="A1609" s="3610"/>
      <c r="B1609" s="3593" t="s">
        <v>115</v>
      </c>
      <c r="C1609" s="3627" t="s">
        <v>124</v>
      </c>
      <c r="D1609" s="3650">
        <v>16</v>
      </c>
      <c r="E1609" s="2868" t="s">
        <v>3561</v>
      </c>
      <c r="F1609" s="2896" t="s">
        <v>3510</v>
      </c>
      <c r="G1609" s="283" t="s">
        <v>1090</v>
      </c>
      <c r="H1609" s="2896" t="s">
        <v>3510</v>
      </c>
      <c r="I1609" s="134">
        <v>100103776610</v>
      </c>
      <c r="J1609" s="2895" t="s">
        <v>3638</v>
      </c>
      <c r="K1609" s="134">
        <v>100103776609</v>
      </c>
      <c r="L1609" s="122">
        <v>100103776612</v>
      </c>
      <c r="M1609" s="134">
        <v>100103776614</v>
      </c>
      <c r="N1609" s="2832" t="s">
        <v>3691</v>
      </c>
      <c r="O1609" s="3615">
        <f>COUNT(E1609:N1610)</f>
        <v>8</v>
      </c>
    </row>
    <row r="1610" spans="1:15" ht="15" customHeight="1" thickBot="1">
      <c r="A1610" s="3610"/>
      <c r="B1610" s="3620"/>
      <c r="C1610" s="3595"/>
      <c r="D1610" s="3647"/>
      <c r="E1610" s="2868" t="s">
        <v>3561</v>
      </c>
      <c r="F1610" s="2897" t="s">
        <v>3510</v>
      </c>
      <c r="G1610" s="348" t="s">
        <v>1090</v>
      </c>
      <c r="H1610" s="2897" t="s">
        <v>3510</v>
      </c>
      <c r="I1610" s="2870">
        <v>100103776611</v>
      </c>
      <c r="J1610" s="2901" t="s">
        <v>3638</v>
      </c>
      <c r="K1610" s="2870">
        <v>100103776608</v>
      </c>
      <c r="L1610" s="2876">
        <v>100103776613</v>
      </c>
      <c r="M1610" s="2870">
        <v>100103776615</v>
      </c>
      <c r="N1610" s="2892" t="s">
        <v>3691</v>
      </c>
      <c r="O1610" s="3616"/>
    </row>
    <row r="1611" spans="1:15" ht="15" customHeight="1">
      <c r="A1611" s="3610"/>
      <c r="B1611" s="3593" t="s">
        <v>115</v>
      </c>
      <c r="C1611" s="3606" t="s">
        <v>125</v>
      </c>
      <c r="D1611" s="3606">
        <v>24</v>
      </c>
      <c r="E1611" s="131">
        <v>100103776392</v>
      </c>
      <c r="F1611" s="2896" t="s">
        <v>3510</v>
      </c>
      <c r="G1611" s="467"/>
      <c r="H1611" s="2896" t="s">
        <v>3510</v>
      </c>
      <c r="I1611" s="131">
        <v>100103776400</v>
      </c>
      <c r="J1611" s="2895" t="s">
        <v>3638</v>
      </c>
      <c r="K1611" s="132">
        <v>100103776384</v>
      </c>
      <c r="L1611" s="2895" t="s">
        <v>3638</v>
      </c>
      <c r="M1611" s="283" t="s">
        <v>3641</v>
      </c>
      <c r="N1611" s="2832" t="s">
        <v>3691</v>
      </c>
      <c r="O1611" s="3615">
        <f>COUNT(E1611:N1618)</f>
        <v>20</v>
      </c>
    </row>
    <row r="1612" spans="1:15" ht="15" customHeight="1">
      <c r="A1612" s="3610"/>
      <c r="B1612" s="3594"/>
      <c r="C1612" s="3607"/>
      <c r="D1612" s="3607"/>
      <c r="E1612" s="132">
        <v>100103776393</v>
      </c>
      <c r="F1612" s="2898" t="s">
        <v>3510</v>
      </c>
      <c r="G1612" s="467"/>
      <c r="H1612" s="2898" t="s">
        <v>3510</v>
      </c>
      <c r="I1612" s="132">
        <v>100103776401</v>
      </c>
      <c r="J1612" s="2895" t="s">
        <v>3638</v>
      </c>
      <c r="K1612" s="132">
        <v>100103776385</v>
      </c>
      <c r="L1612" s="2895" t="s">
        <v>3638</v>
      </c>
      <c r="M1612" s="347" t="s">
        <v>3641</v>
      </c>
      <c r="N1612" s="2833" t="s">
        <v>3691</v>
      </c>
      <c r="O1612" s="3616"/>
    </row>
    <row r="1613" spans="1:15" ht="15" customHeight="1">
      <c r="A1613" s="3610"/>
      <c r="B1613" s="3594"/>
      <c r="C1613" s="3607"/>
      <c r="D1613" s="3607"/>
      <c r="E1613" s="132">
        <v>100103776394</v>
      </c>
      <c r="F1613" s="2898" t="s">
        <v>3510</v>
      </c>
      <c r="G1613" s="467"/>
      <c r="H1613" s="2898" t="s">
        <v>3510</v>
      </c>
      <c r="I1613" s="132">
        <v>100103776402</v>
      </c>
      <c r="J1613" s="2895" t="s">
        <v>3638</v>
      </c>
      <c r="K1613" s="132">
        <v>100103776386</v>
      </c>
      <c r="L1613" s="2895" t="s">
        <v>3638</v>
      </c>
      <c r="M1613" s="347" t="s">
        <v>3641</v>
      </c>
      <c r="N1613" s="2834" t="s">
        <v>3691</v>
      </c>
      <c r="O1613" s="3616"/>
    </row>
    <row r="1614" spans="1:15" ht="15" customHeight="1">
      <c r="A1614" s="3610"/>
      <c r="B1614" s="3594"/>
      <c r="C1614" s="3607"/>
      <c r="D1614" s="3607"/>
      <c r="E1614" s="132">
        <v>100103776395</v>
      </c>
      <c r="F1614" s="2898" t="s">
        <v>3510</v>
      </c>
      <c r="G1614" s="467"/>
      <c r="H1614" s="2898" t="s">
        <v>3510</v>
      </c>
      <c r="I1614" s="132">
        <v>100103776403</v>
      </c>
      <c r="J1614" s="2895" t="s">
        <v>3638</v>
      </c>
      <c r="K1614" s="132">
        <v>100103776387</v>
      </c>
      <c r="L1614" s="2895" t="s">
        <v>3638</v>
      </c>
      <c r="M1614" s="279" t="s">
        <v>3641</v>
      </c>
      <c r="N1614" s="2833" t="s">
        <v>3691</v>
      </c>
      <c r="O1614" s="3616"/>
    </row>
    <row r="1615" spans="1:15" ht="15" customHeight="1">
      <c r="A1615" s="3610"/>
      <c r="B1615" s="3594"/>
      <c r="C1615" s="3607"/>
      <c r="D1615" s="3607"/>
      <c r="E1615" s="132">
        <v>100103776396</v>
      </c>
      <c r="F1615" s="2898" t="s">
        <v>3510</v>
      </c>
      <c r="G1615" s="467"/>
      <c r="H1615" s="2898" t="s">
        <v>3510</v>
      </c>
      <c r="I1615" s="467">
        <v>100103776404</v>
      </c>
      <c r="J1615" s="2895" t="s">
        <v>3638</v>
      </c>
      <c r="K1615" s="467"/>
      <c r="L1615" s="2895" t="s">
        <v>3638</v>
      </c>
      <c r="M1615" s="467"/>
      <c r="N1615" s="2889"/>
      <c r="O1615" s="3616"/>
    </row>
    <row r="1616" spans="1:15" ht="15" customHeight="1">
      <c r="A1616" s="3610"/>
      <c r="B1616" s="3594"/>
      <c r="C1616" s="3607"/>
      <c r="D1616" s="3607"/>
      <c r="E1616" s="132">
        <v>100103776397</v>
      </c>
      <c r="F1616" s="2898" t="s">
        <v>3510</v>
      </c>
      <c r="G1616" s="467"/>
      <c r="H1616" s="2898" t="s">
        <v>3510</v>
      </c>
      <c r="I1616" s="467">
        <v>100103776405</v>
      </c>
      <c r="J1616" s="2895" t="s">
        <v>3638</v>
      </c>
      <c r="K1616" s="467"/>
      <c r="L1616" s="2895" t="s">
        <v>3638</v>
      </c>
      <c r="M1616" s="467"/>
      <c r="N1616" s="2889"/>
      <c r="O1616" s="3616"/>
    </row>
    <row r="1617" spans="1:15" ht="15" customHeight="1">
      <c r="A1617" s="3610"/>
      <c r="B1617" s="3594"/>
      <c r="C1617" s="3607"/>
      <c r="D1617" s="3607"/>
      <c r="E1617" s="132">
        <v>100103776398</v>
      </c>
      <c r="F1617" s="2898" t="s">
        <v>3510</v>
      </c>
      <c r="G1617" s="467"/>
      <c r="H1617" s="2898" t="s">
        <v>3510</v>
      </c>
      <c r="I1617" s="467">
        <v>100103776406</v>
      </c>
      <c r="J1617" s="2895" t="s">
        <v>3638</v>
      </c>
      <c r="K1617" s="467"/>
      <c r="L1617" s="2895" t="s">
        <v>3638</v>
      </c>
      <c r="M1617" s="467"/>
      <c r="N1617" s="2889"/>
      <c r="O1617" s="3616"/>
    </row>
    <row r="1618" spans="1:15" ht="15" customHeight="1" thickBot="1">
      <c r="A1618" s="3610"/>
      <c r="B1618" s="3594"/>
      <c r="C1618" s="3607"/>
      <c r="D1618" s="3607"/>
      <c r="E1618" s="132">
        <v>100103776399</v>
      </c>
      <c r="F1618" s="2901" t="s">
        <v>3510</v>
      </c>
      <c r="G1618" s="467"/>
      <c r="H1618" s="2901" t="s">
        <v>3510</v>
      </c>
      <c r="I1618" s="467">
        <v>100103776407</v>
      </c>
      <c r="J1618" s="2901" t="s">
        <v>3638</v>
      </c>
      <c r="K1618" s="467"/>
      <c r="L1618" s="2901" t="s">
        <v>3638</v>
      </c>
      <c r="M1618" s="2890"/>
      <c r="N1618" s="2889"/>
      <c r="O1618" s="3616"/>
    </row>
    <row r="1619" spans="1:15" ht="15" customHeight="1">
      <c r="A1619" s="3610"/>
      <c r="B1619" s="3593" t="s">
        <v>115</v>
      </c>
      <c r="C1619" s="3606" t="s">
        <v>126</v>
      </c>
      <c r="D1619" s="3606">
        <v>58</v>
      </c>
      <c r="E1619" s="283" t="s">
        <v>3561</v>
      </c>
      <c r="F1619" s="2897" t="s">
        <v>3510</v>
      </c>
      <c r="G1619" s="283" t="s">
        <v>1090</v>
      </c>
      <c r="H1619" s="2897" t="s">
        <v>3510</v>
      </c>
      <c r="I1619" s="134">
        <v>100103776102</v>
      </c>
      <c r="J1619" s="2895" t="s">
        <v>3638</v>
      </c>
      <c r="K1619" s="134">
        <v>100103776117</v>
      </c>
      <c r="L1619" s="122">
        <v>100103776124</v>
      </c>
      <c r="M1619" s="134">
        <v>100103776132</v>
      </c>
      <c r="N1619" s="2832" t="s">
        <v>3691</v>
      </c>
      <c r="O1619" s="3615">
        <f>COUNT(E1619:N1626)</f>
        <v>32</v>
      </c>
    </row>
    <row r="1620" spans="1:15" ht="15" customHeight="1">
      <c r="A1620" s="3610">
        <v>34</v>
      </c>
      <c r="B1620" s="3594"/>
      <c r="C1620" s="3607"/>
      <c r="D1620" s="3607"/>
      <c r="E1620" s="347" t="s">
        <v>3561</v>
      </c>
      <c r="F1620" s="2898" t="s">
        <v>3510</v>
      </c>
      <c r="G1620" s="347" t="s">
        <v>1090</v>
      </c>
      <c r="H1620" s="2898" t="s">
        <v>3510</v>
      </c>
      <c r="I1620" s="136">
        <v>100103776103</v>
      </c>
      <c r="J1620" s="2895" t="s">
        <v>3638</v>
      </c>
      <c r="K1620" s="136">
        <v>100103776116</v>
      </c>
      <c r="L1620" s="126">
        <v>100103776125</v>
      </c>
      <c r="M1620" s="136">
        <v>100103776133</v>
      </c>
      <c r="N1620" s="2833" t="s">
        <v>3691</v>
      </c>
      <c r="O1620" s="3616"/>
    </row>
    <row r="1621" spans="1:15" ht="15" customHeight="1">
      <c r="A1621" s="3610"/>
      <c r="B1621" s="3594"/>
      <c r="C1621" s="3607"/>
      <c r="D1621" s="3607"/>
      <c r="E1621" s="347" t="s">
        <v>3561</v>
      </c>
      <c r="F1621" s="2898" t="s">
        <v>3510</v>
      </c>
      <c r="G1621" s="347" t="s">
        <v>1090</v>
      </c>
      <c r="H1621" s="2898" t="s">
        <v>3510</v>
      </c>
      <c r="I1621" s="137">
        <v>100103776118</v>
      </c>
      <c r="J1621" s="2895" t="s">
        <v>3638</v>
      </c>
      <c r="K1621" s="137">
        <v>100103776115</v>
      </c>
      <c r="L1621" s="127">
        <v>100103776126</v>
      </c>
      <c r="M1621" s="137">
        <v>100103776134</v>
      </c>
      <c r="N1621" s="2834" t="s">
        <v>3691</v>
      </c>
      <c r="O1621" s="3616"/>
    </row>
    <row r="1622" spans="1:15" ht="15" customHeight="1">
      <c r="A1622" s="3610"/>
      <c r="B1622" s="3594"/>
      <c r="C1622" s="3607"/>
      <c r="D1622" s="3607"/>
      <c r="E1622" s="347" t="s">
        <v>3561</v>
      </c>
      <c r="F1622" s="2898" t="s">
        <v>3510</v>
      </c>
      <c r="G1622" s="347" t="s">
        <v>1090</v>
      </c>
      <c r="H1622" s="2898" t="s">
        <v>3510</v>
      </c>
      <c r="I1622" s="137">
        <v>100103776119</v>
      </c>
      <c r="J1622" s="2895" t="s">
        <v>3638</v>
      </c>
      <c r="K1622" s="137">
        <v>100103776114</v>
      </c>
      <c r="L1622" s="127">
        <v>100103776127</v>
      </c>
      <c r="M1622" s="137">
        <v>100103776135</v>
      </c>
      <c r="N1622" s="2833" t="s">
        <v>3691</v>
      </c>
      <c r="O1622" s="3616"/>
    </row>
    <row r="1623" spans="1:15" ht="15" customHeight="1">
      <c r="A1623" s="3610"/>
      <c r="B1623" s="3594"/>
      <c r="C1623" s="3607"/>
      <c r="D1623" s="3607"/>
      <c r="E1623" s="279" t="s">
        <v>3561</v>
      </c>
      <c r="F1623" s="2898" t="s">
        <v>3510</v>
      </c>
      <c r="G1623" s="347" t="s">
        <v>1090</v>
      </c>
      <c r="H1623" s="2898" t="s">
        <v>3510</v>
      </c>
      <c r="I1623" s="137">
        <v>100103776120</v>
      </c>
      <c r="J1623" s="2895" t="s">
        <v>3638</v>
      </c>
      <c r="K1623" s="137">
        <v>100103776113</v>
      </c>
      <c r="L1623" s="127">
        <v>100103776128</v>
      </c>
      <c r="M1623" s="137">
        <v>100103776136</v>
      </c>
      <c r="N1623" s="2834" t="s">
        <v>3691</v>
      </c>
      <c r="O1623" s="3616"/>
    </row>
    <row r="1624" spans="1:15" ht="15" customHeight="1">
      <c r="A1624" s="3610"/>
      <c r="B1624" s="3594"/>
      <c r="C1624" s="3607"/>
      <c r="D1624" s="3607"/>
      <c r="E1624" s="347" t="s">
        <v>3561</v>
      </c>
      <c r="F1624" s="2898" t="s">
        <v>3510</v>
      </c>
      <c r="G1624" s="347" t="s">
        <v>1090</v>
      </c>
      <c r="H1624" s="2898" t="s">
        <v>3510</v>
      </c>
      <c r="I1624" s="137">
        <v>100103776121</v>
      </c>
      <c r="J1624" s="2895" t="s">
        <v>3638</v>
      </c>
      <c r="K1624" s="137">
        <v>100103776112</v>
      </c>
      <c r="L1624" s="127">
        <v>100103776129</v>
      </c>
      <c r="M1624" s="137">
        <v>100103776137</v>
      </c>
      <c r="N1624" s="2833" t="s">
        <v>3691</v>
      </c>
      <c r="O1624" s="3616"/>
    </row>
    <row r="1625" spans="1:15" ht="15" customHeight="1">
      <c r="A1625" s="3610"/>
      <c r="B1625" s="3594"/>
      <c r="C1625" s="3607"/>
      <c r="D1625" s="3607"/>
      <c r="E1625" s="347" t="s">
        <v>3561</v>
      </c>
      <c r="F1625" s="2898" t="s">
        <v>3510</v>
      </c>
      <c r="G1625" s="347" t="s">
        <v>1090</v>
      </c>
      <c r="H1625" s="2898" t="s">
        <v>3510</v>
      </c>
      <c r="I1625" s="137">
        <v>100103776122</v>
      </c>
      <c r="J1625" s="2895" t="s">
        <v>3638</v>
      </c>
      <c r="K1625" s="137">
        <v>100103776111</v>
      </c>
      <c r="L1625" s="127">
        <v>100103776130</v>
      </c>
      <c r="M1625" s="137">
        <v>100103776138</v>
      </c>
      <c r="N1625" s="2833" t="s">
        <v>3691</v>
      </c>
      <c r="O1625" s="3616"/>
    </row>
    <row r="1626" spans="1:15" ht="15" customHeight="1" thickBot="1">
      <c r="A1626" s="3610"/>
      <c r="B1626" s="3620"/>
      <c r="C1626" s="3607"/>
      <c r="D1626" s="3607"/>
      <c r="E1626" s="279" t="s">
        <v>3561</v>
      </c>
      <c r="F1626" s="2901" t="s">
        <v>3510</v>
      </c>
      <c r="G1626" s="279" t="s">
        <v>1090</v>
      </c>
      <c r="H1626" s="2901" t="s">
        <v>3510</v>
      </c>
      <c r="I1626" s="138">
        <v>100103776123</v>
      </c>
      <c r="J1626" s="2901" t="s">
        <v>3638</v>
      </c>
      <c r="K1626" s="138">
        <v>100103776110</v>
      </c>
      <c r="L1626" s="128">
        <v>100103776131</v>
      </c>
      <c r="M1626" s="138">
        <v>100103776139</v>
      </c>
      <c r="N1626" s="2835" t="s">
        <v>3691</v>
      </c>
      <c r="O1626" s="3625"/>
    </row>
    <row r="1627" spans="1:15" ht="15" customHeight="1">
      <c r="A1627" s="3610"/>
      <c r="B1627" s="3593" t="s">
        <v>115</v>
      </c>
      <c r="C1627" s="3606" t="s">
        <v>127</v>
      </c>
      <c r="D1627" s="3606">
        <v>47</v>
      </c>
      <c r="E1627" s="134">
        <v>100103776223</v>
      </c>
      <c r="F1627" s="2897" t="s">
        <v>3510</v>
      </c>
      <c r="G1627" s="134">
        <v>100103776226</v>
      </c>
      <c r="H1627" s="2897" t="s">
        <v>3510</v>
      </c>
      <c r="I1627" s="134">
        <v>100103776234</v>
      </c>
      <c r="J1627" s="2895" t="s">
        <v>3638</v>
      </c>
      <c r="K1627" s="134">
        <v>100103776242</v>
      </c>
      <c r="L1627" s="122">
        <v>100103776250</v>
      </c>
      <c r="M1627" s="134">
        <v>100103776258</v>
      </c>
      <c r="N1627" s="2834" t="s">
        <v>3691</v>
      </c>
      <c r="O1627" s="3615">
        <f>COUNT(E1627:N1634)</f>
        <v>48</v>
      </c>
    </row>
    <row r="1628" spans="1:15" ht="15" customHeight="1">
      <c r="A1628" s="3610"/>
      <c r="B1628" s="3594"/>
      <c r="C1628" s="3607"/>
      <c r="D1628" s="3607"/>
      <c r="E1628" s="137">
        <v>100103776224</v>
      </c>
      <c r="F1628" s="2898" t="s">
        <v>3510</v>
      </c>
      <c r="G1628" s="137">
        <v>100103776227</v>
      </c>
      <c r="H1628" s="2898" t="s">
        <v>3510</v>
      </c>
      <c r="I1628" s="137">
        <v>100103776235</v>
      </c>
      <c r="J1628" s="2895" t="s">
        <v>3638</v>
      </c>
      <c r="K1628" s="137">
        <v>100103776243</v>
      </c>
      <c r="L1628" s="127">
        <v>100103776251</v>
      </c>
      <c r="M1628" s="137">
        <v>100103776259</v>
      </c>
      <c r="N1628" s="2834" t="s">
        <v>3691</v>
      </c>
      <c r="O1628" s="3616"/>
    </row>
    <row r="1629" spans="1:15" ht="15" customHeight="1">
      <c r="A1629" s="3610"/>
      <c r="B1629" s="3594"/>
      <c r="C1629" s="3607"/>
      <c r="D1629" s="3607"/>
      <c r="E1629" s="137">
        <v>100103776225</v>
      </c>
      <c r="F1629" s="2898" t="s">
        <v>3510</v>
      </c>
      <c r="G1629" s="137">
        <v>100103776228</v>
      </c>
      <c r="H1629" s="2898" t="s">
        <v>3510</v>
      </c>
      <c r="I1629" s="137">
        <v>100103776236</v>
      </c>
      <c r="J1629" s="2895" t="s">
        <v>3638</v>
      </c>
      <c r="K1629" s="137">
        <v>100103776244</v>
      </c>
      <c r="L1629" s="127">
        <v>100103776252</v>
      </c>
      <c r="M1629" s="137">
        <v>100103776260</v>
      </c>
      <c r="N1629" s="2833" t="s">
        <v>3691</v>
      </c>
      <c r="O1629" s="3616"/>
    </row>
    <row r="1630" spans="1:15" ht="15" customHeight="1">
      <c r="A1630" s="3610"/>
      <c r="B1630" s="3594"/>
      <c r="C1630" s="3607"/>
      <c r="D1630" s="3607"/>
      <c r="E1630" s="137">
        <v>100103776218</v>
      </c>
      <c r="F1630" s="2898" t="s">
        <v>3510</v>
      </c>
      <c r="G1630" s="137">
        <v>100103776229</v>
      </c>
      <c r="H1630" s="2898" t="s">
        <v>3510</v>
      </c>
      <c r="I1630" s="137">
        <v>100103776237</v>
      </c>
      <c r="J1630" s="2895" t="s">
        <v>3638</v>
      </c>
      <c r="K1630" s="137">
        <v>100103776245</v>
      </c>
      <c r="L1630" s="127">
        <v>100103776253</v>
      </c>
      <c r="M1630" s="137">
        <v>100103776261</v>
      </c>
      <c r="N1630" s="2834" t="s">
        <v>3691</v>
      </c>
      <c r="O1630" s="3616"/>
    </row>
    <row r="1631" spans="1:15" ht="15" customHeight="1">
      <c r="A1631" s="3610"/>
      <c r="B1631" s="3594"/>
      <c r="C1631" s="3607"/>
      <c r="D1631" s="3607"/>
      <c r="E1631" s="137">
        <v>100103776219</v>
      </c>
      <c r="F1631" s="2898" t="s">
        <v>3510</v>
      </c>
      <c r="G1631" s="137">
        <v>100103776230</v>
      </c>
      <c r="H1631" s="2898" t="s">
        <v>3510</v>
      </c>
      <c r="I1631" s="137">
        <v>100103776238</v>
      </c>
      <c r="J1631" s="2895" t="s">
        <v>3638</v>
      </c>
      <c r="K1631" s="137">
        <v>100103776246</v>
      </c>
      <c r="L1631" s="127">
        <v>100103776254</v>
      </c>
      <c r="M1631" s="137">
        <v>100103776262</v>
      </c>
      <c r="N1631" s="2833" t="s">
        <v>3691</v>
      </c>
      <c r="O1631" s="3616"/>
    </row>
    <row r="1632" spans="1:15" ht="15" customHeight="1">
      <c r="A1632" s="3610"/>
      <c r="B1632" s="3594"/>
      <c r="C1632" s="3607"/>
      <c r="D1632" s="3607"/>
      <c r="E1632" s="137">
        <v>100103776220</v>
      </c>
      <c r="F1632" s="2898" t="s">
        <v>3510</v>
      </c>
      <c r="G1632" s="137">
        <v>100103776231</v>
      </c>
      <c r="H1632" s="2898" t="s">
        <v>3510</v>
      </c>
      <c r="I1632" s="137">
        <v>100103776239</v>
      </c>
      <c r="J1632" s="2895" t="s">
        <v>3638</v>
      </c>
      <c r="K1632" s="137">
        <v>100103776247</v>
      </c>
      <c r="L1632" s="127">
        <v>100103776255</v>
      </c>
      <c r="M1632" s="137">
        <v>100103776263</v>
      </c>
      <c r="N1632" s="2834" t="s">
        <v>3691</v>
      </c>
      <c r="O1632" s="3616"/>
    </row>
    <row r="1633" spans="1:15" ht="15" customHeight="1">
      <c r="A1633" s="3610"/>
      <c r="B1633" s="3594"/>
      <c r="C1633" s="3607"/>
      <c r="D1633" s="3607"/>
      <c r="E1633" s="137">
        <v>100103776221</v>
      </c>
      <c r="F1633" s="2898" t="s">
        <v>3510</v>
      </c>
      <c r="G1633" s="137">
        <v>100103776232</v>
      </c>
      <c r="H1633" s="2898" t="s">
        <v>3510</v>
      </c>
      <c r="I1633" s="137">
        <v>100103776240</v>
      </c>
      <c r="J1633" s="2895" t="s">
        <v>3638</v>
      </c>
      <c r="K1633" s="137">
        <v>100103776248</v>
      </c>
      <c r="L1633" s="127">
        <v>100103776256</v>
      </c>
      <c r="M1633" s="137">
        <v>100103776264</v>
      </c>
      <c r="N1633" s="2833" t="s">
        <v>3691</v>
      </c>
      <c r="O1633" s="3616"/>
    </row>
    <row r="1634" spans="1:15" ht="15" customHeight="1" thickBot="1">
      <c r="A1634" s="3611"/>
      <c r="B1634" s="3612"/>
      <c r="C1634" s="3613"/>
      <c r="D1634" s="3613"/>
      <c r="E1634" s="789">
        <v>100103776222</v>
      </c>
      <c r="F1634" s="2904" t="s">
        <v>3510</v>
      </c>
      <c r="G1634" s="789">
        <v>100103776233</v>
      </c>
      <c r="H1634" s="2904" t="s">
        <v>3510</v>
      </c>
      <c r="I1634" s="789">
        <v>100103776241</v>
      </c>
      <c r="J1634" s="2904" t="s">
        <v>3638</v>
      </c>
      <c r="K1634" s="789">
        <v>100103776249</v>
      </c>
      <c r="L1634" s="790">
        <v>100103776257</v>
      </c>
      <c r="M1634" s="789">
        <v>100103776265</v>
      </c>
      <c r="N1634" s="2904" t="s">
        <v>3691</v>
      </c>
      <c r="O1634" s="3617"/>
    </row>
    <row r="1635" spans="1:15" ht="15" customHeight="1" thickBot="1">
      <c r="A1635" s="3397" t="s">
        <v>12</v>
      </c>
      <c r="B1635" s="3398"/>
      <c r="C1635" s="3398"/>
      <c r="D1635" s="3398"/>
      <c r="E1635" s="787" t="s">
        <v>3512</v>
      </c>
      <c r="F1635" s="788" t="s">
        <v>3513</v>
      </c>
      <c r="G1635" s="787" t="s">
        <v>3514</v>
      </c>
      <c r="H1635" s="788" t="s">
        <v>3515</v>
      </c>
      <c r="I1635" s="787" t="s">
        <v>3516</v>
      </c>
      <c r="J1635" s="788" t="s">
        <v>3517</v>
      </c>
      <c r="K1635" s="787" t="s">
        <v>3518</v>
      </c>
      <c r="L1635" s="788" t="s">
        <v>3519</v>
      </c>
      <c r="M1635" s="787" t="s">
        <v>3520</v>
      </c>
      <c r="N1635" s="788" t="s">
        <v>3521</v>
      </c>
      <c r="O1635" s="3618">
        <f>SUM(O1592:O1634)</f>
        <v>200</v>
      </c>
    </row>
    <row r="1636" spans="1:15" ht="15" customHeight="1" thickBot="1">
      <c r="A1636" s="3366"/>
      <c r="B1636" s="3367"/>
      <c r="C1636" s="3367"/>
      <c r="D1636" s="3367"/>
      <c r="E1636" s="856" t="s">
        <v>3522</v>
      </c>
      <c r="F1636" s="63" t="s">
        <v>3523</v>
      </c>
      <c r="G1636" s="856" t="s">
        <v>3524</v>
      </c>
      <c r="H1636" s="63" t="s">
        <v>3525</v>
      </c>
      <c r="I1636" s="856" t="s">
        <v>3526</v>
      </c>
      <c r="J1636" s="63" t="s">
        <v>3527</v>
      </c>
      <c r="K1636" s="856" t="s">
        <v>3528</v>
      </c>
      <c r="L1636" s="63" t="s">
        <v>3521</v>
      </c>
      <c r="M1636" s="856" t="s">
        <v>3529</v>
      </c>
      <c r="N1636" s="63" t="s">
        <v>3530</v>
      </c>
      <c r="O1636" s="3619"/>
    </row>
    <row r="1637" spans="1:15" ht="15" customHeight="1">
      <c r="A1637" s="3364" t="s">
        <v>13</v>
      </c>
      <c r="B1637" s="3365"/>
      <c r="C1637" s="3365"/>
      <c r="D1637" s="3365"/>
      <c r="E1637" s="3600" t="s">
        <v>3531</v>
      </c>
      <c r="F1637" s="3598" t="s">
        <v>3532</v>
      </c>
      <c r="G1637" s="3600" t="s">
        <v>3533</v>
      </c>
      <c r="H1637" s="3598" t="s">
        <v>3534</v>
      </c>
      <c r="I1637" s="3600" t="s">
        <v>3535</v>
      </c>
      <c r="J1637" s="3598" t="s">
        <v>3536</v>
      </c>
      <c r="K1637" s="3600" t="s">
        <v>3537</v>
      </c>
      <c r="L1637" s="3598" t="s">
        <v>3538</v>
      </c>
      <c r="M1637" s="3600" t="s">
        <v>3539</v>
      </c>
      <c r="N1637" s="3598" t="s">
        <v>3540</v>
      </c>
      <c r="O1637" s="3619"/>
    </row>
    <row r="1638" spans="1:15" ht="15" customHeight="1" thickBot="1">
      <c r="A1638" s="3366"/>
      <c r="B1638" s="3367"/>
      <c r="C1638" s="3367"/>
      <c r="D1638" s="3367"/>
      <c r="E1638" s="3601"/>
      <c r="F1638" s="3599"/>
      <c r="G1638" s="3601"/>
      <c r="H1638" s="3599"/>
      <c r="I1638" s="3601"/>
      <c r="J1638" s="3599"/>
      <c r="K1638" s="3601"/>
      <c r="L1638" s="3599"/>
      <c r="M1638" s="3601"/>
      <c r="N1638" s="3599"/>
      <c r="O1638" s="3619"/>
    </row>
    <row r="1639" spans="1:15" ht="15" customHeight="1">
      <c r="A1639" s="3364" t="s">
        <v>14</v>
      </c>
      <c r="B1639" s="3365"/>
      <c r="C1639" s="3365"/>
      <c r="D1639" s="3365"/>
      <c r="E1639" s="3600" t="s">
        <v>3541</v>
      </c>
      <c r="F1639" s="3598" t="s">
        <v>3542</v>
      </c>
      <c r="G1639" s="3600" t="s">
        <v>3543</v>
      </c>
      <c r="H1639" s="3598" t="s">
        <v>3544</v>
      </c>
      <c r="I1639" s="3600" t="s">
        <v>3545</v>
      </c>
      <c r="J1639" s="3598" t="s">
        <v>3546</v>
      </c>
      <c r="K1639" s="3600" t="s">
        <v>3547</v>
      </c>
      <c r="L1639" s="3598" t="s">
        <v>3548</v>
      </c>
      <c r="M1639" s="3600" t="s">
        <v>3549</v>
      </c>
      <c r="N1639" s="3598" t="s">
        <v>3550</v>
      </c>
      <c r="O1639" s="3619"/>
    </row>
    <row r="1640" spans="1:15" ht="15" customHeight="1" thickBot="1">
      <c r="A1640" s="3366"/>
      <c r="B1640" s="3367"/>
      <c r="C1640" s="3367"/>
      <c r="D1640" s="3367"/>
      <c r="E1640" s="3601"/>
      <c r="F1640" s="3599"/>
      <c r="G1640" s="3601"/>
      <c r="H1640" s="3599"/>
      <c r="I1640" s="3601"/>
      <c r="J1640" s="3599"/>
      <c r="K1640" s="3601"/>
      <c r="L1640" s="3599"/>
      <c r="M1640" s="3601"/>
      <c r="N1640" s="3599"/>
      <c r="O1640" s="3619"/>
    </row>
    <row r="1641" spans="1:15" ht="15" customHeight="1">
      <c r="A1641" s="3364" t="s">
        <v>15</v>
      </c>
      <c r="B1641" s="3365"/>
      <c r="C1641" s="3365"/>
      <c r="D1641" s="3365"/>
      <c r="E1641" s="3602" t="s">
        <v>3551</v>
      </c>
      <c r="F1641" s="3604" t="s">
        <v>3552</v>
      </c>
      <c r="G1641" s="3602" t="s">
        <v>3553</v>
      </c>
      <c r="H1641" s="3604" t="s">
        <v>3554</v>
      </c>
      <c r="I1641" s="3602" t="s">
        <v>3555</v>
      </c>
      <c r="J1641" s="3604" t="s">
        <v>3556</v>
      </c>
      <c r="K1641" s="3602" t="s">
        <v>3557</v>
      </c>
      <c r="L1641" s="3604" t="s">
        <v>3558</v>
      </c>
      <c r="M1641" s="3602" t="s">
        <v>3559</v>
      </c>
      <c r="N1641" s="3604" t="s">
        <v>3560</v>
      </c>
      <c r="O1641" s="3619"/>
    </row>
    <row r="1642" spans="1:15" ht="15" customHeight="1" thickBot="1">
      <c r="A1642" s="3366"/>
      <c r="B1642" s="3367"/>
      <c r="C1642" s="3367"/>
      <c r="D1642" s="3367"/>
      <c r="E1642" s="3603"/>
      <c r="F1642" s="3605"/>
      <c r="G1642" s="3603"/>
      <c r="H1642" s="3605"/>
      <c r="I1642" s="3603"/>
      <c r="J1642" s="3605"/>
      <c r="K1642" s="3603"/>
      <c r="L1642" s="3605"/>
      <c r="M1642" s="3603"/>
      <c r="N1642" s="3605"/>
      <c r="O1642" s="3619"/>
    </row>
    <row r="1643" spans="1:15" ht="15" customHeight="1" thickBot="1">
      <c r="A1643" s="3382" t="s">
        <v>16</v>
      </c>
      <c r="B1643" s="3383"/>
      <c r="C1643" s="3383"/>
      <c r="D1643" s="3384"/>
      <c r="E1643" s="112">
        <v>759</v>
      </c>
      <c r="F1643" s="861">
        <v>738</v>
      </c>
      <c r="G1643" s="112">
        <v>759</v>
      </c>
      <c r="H1643" s="861">
        <v>738</v>
      </c>
      <c r="I1643" s="112">
        <v>759</v>
      </c>
      <c r="J1643" s="861">
        <v>738</v>
      </c>
      <c r="K1643" s="112">
        <v>759</v>
      </c>
      <c r="L1643" s="861">
        <v>738</v>
      </c>
      <c r="M1643" s="112">
        <v>759</v>
      </c>
      <c r="N1643" s="61">
        <v>738</v>
      </c>
      <c r="O1643" s="3619"/>
    </row>
    <row r="1644" spans="1:15" ht="15" customHeight="1" thickBot="1">
      <c r="A1644" s="660" t="s">
        <v>0</v>
      </c>
      <c r="B1644" s="660" t="s">
        <v>1</v>
      </c>
      <c r="C1644" s="660" t="s">
        <v>2</v>
      </c>
      <c r="D1644" s="2940" t="s">
        <v>3</v>
      </c>
      <c r="E1644" s="3633">
        <v>44802</v>
      </c>
      <c r="F1644" s="3634"/>
      <c r="G1644" s="3633">
        <v>44803</v>
      </c>
      <c r="H1644" s="3634"/>
      <c r="I1644" s="3633">
        <v>44804</v>
      </c>
      <c r="J1644" s="3634"/>
      <c r="K1644" s="3633">
        <v>44805</v>
      </c>
      <c r="L1644" s="3634"/>
      <c r="M1644" s="3633">
        <v>44806</v>
      </c>
      <c r="N1644" s="3634"/>
      <c r="O1644" s="2941" t="s">
        <v>4</v>
      </c>
    </row>
    <row r="1645" spans="1:15">
      <c r="A1645" s="3635">
        <v>35</v>
      </c>
      <c r="B1645" s="3593" t="s">
        <v>115</v>
      </c>
      <c r="C1645" s="3606" t="s">
        <v>116</v>
      </c>
      <c r="D1645" s="3650">
        <v>14</v>
      </c>
      <c r="E1645" s="131">
        <v>100103776500</v>
      </c>
      <c r="F1645" s="3589">
        <v>100103776502</v>
      </c>
      <c r="G1645" s="3591">
        <v>100103776503</v>
      </c>
      <c r="H1645" s="3629">
        <v>100103781765</v>
      </c>
      <c r="I1645" s="131">
        <v>100103781766</v>
      </c>
      <c r="J1645" s="3589">
        <v>100103781768</v>
      </c>
      <c r="K1645" s="129">
        <v>100103781769</v>
      </c>
      <c r="L1645" s="120">
        <v>100103781771</v>
      </c>
      <c r="M1645" s="3591">
        <v>100103781773</v>
      </c>
      <c r="N1645" s="120">
        <v>100103781774</v>
      </c>
      <c r="O1645" s="3615">
        <f>COUNT(E1645:N1646)</f>
        <v>15</v>
      </c>
    </row>
    <row r="1646" spans="1:15" ht="15" customHeight="1" thickBot="1">
      <c r="A1646" s="3610"/>
      <c r="B1646" s="3620"/>
      <c r="C1646" s="3607"/>
      <c r="D1646" s="3651"/>
      <c r="E1646" s="2871">
        <v>100103776498</v>
      </c>
      <c r="F1646" s="3590"/>
      <c r="G1646" s="3592"/>
      <c r="H1646" s="3630"/>
      <c r="I1646" s="2936">
        <v>100103781767</v>
      </c>
      <c r="J1646" s="3590"/>
      <c r="K1646" s="130">
        <v>100103781770</v>
      </c>
      <c r="L1646" s="2954">
        <v>100103781772</v>
      </c>
      <c r="M1646" s="3592"/>
      <c r="N1646" s="2965">
        <v>100103781775</v>
      </c>
      <c r="O1646" s="3616"/>
    </row>
    <row r="1647" spans="1:15" ht="15.75" customHeight="1">
      <c r="A1647" s="3610"/>
      <c r="B1647" s="3593" t="s">
        <v>115</v>
      </c>
      <c r="C1647" s="3606" t="s">
        <v>117</v>
      </c>
      <c r="D1647" s="3642">
        <v>12</v>
      </c>
      <c r="E1647" s="3591">
        <v>100103776532</v>
      </c>
      <c r="F1647" s="120">
        <v>100103776533</v>
      </c>
      <c r="G1647" s="2920">
        <v>100103781795</v>
      </c>
      <c r="H1647" s="120">
        <v>100103781797</v>
      </c>
      <c r="I1647" s="3591">
        <v>100103781799</v>
      </c>
      <c r="J1647" s="120">
        <v>100103781800</v>
      </c>
      <c r="K1647" s="3591">
        <v>100103781802</v>
      </c>
      <c r="L1647" s="3589">
        <v>100103781803</v>
      </c>
      <c r="M1647" s="131">
        <v>100103781804</v>
      </c>
      <c r="N1647" s="3589">
        <v>100103781806</v>
      </c>
      <c r="O1647" s="3615">
        <f>COUNT(E1647:N1648)</f>
        <v>15</v>
      </c>
    </row>
    <row r="1648" spans="1:15" ht="15.75" thickBot="1">
      <c r="A1648" s="3610"/>
      <c r="B1648" s="3620"/>
      <c r="C1648" s="3607"/>
      <c r="D1648" s="3645"/>
      <c r="E1648" s="3592"/>
      <c r="F1648" s="2875">
        <v>100103776534</v>
      </c>
      <c r="G1648" s="2921">
        <v>100103781796</v>
      </c>
      <c r="H1648" s="2841">
        <v>100103781798</v>
      </c>
      <c r="I1648" s="3592"/>
      <c r="J1648" s="2841">
        <v>100103781801</v>
      </c>
      <c r="K1648" s="3592"/>
      <c r="L1648" s="3590"/>
      <c r="M1648" s="2964">
        <v>100103781805</v>
      </c>
      <c r="N1648" s="3590"/>
      <c r="O1648" s="3616"/>
    </row>
    <row r="1649" spans="1:15">
      <c r="A1649" s="3610"/>
      <c r="B1649" s="3593" t="s">
        <v>115</v>
      </c>
      <c r="C1649" s="3627" t="s">
        <v>118</v>
      </c>
      <c r="D1649" s="3650">
        <v>17</v>
      </c>
      <c r="E1649" s="134">
        <v>100103776623</v>
      </c>
      <c r="F1649" s="3640">
        <v>100103776624</v>
      </c>
      <c r="G1649" s="2924">
        <v>100103776625</v>
      </c>
      <c r="H1649" s="3640">
        <v>100103776627</v>
      </c>
      <c r="I1649" s="2924">
        <v>100103776628</v>
      </c>
      <c r="J1649" s="3640">
        <v>100103776630</v>
      </c>
      <c r="K1649" s="2924">
        <v>100103776631</v>
      </c>
      <c r="L1649" s="3640">
        <v>100103776633</v>
      </c>
      <c r="M1649" s="2924">
        <v>100103780083</v>
      </c>
      <c r="N1649" s="3640">
        <v>100103780082</v>
      </c>
      <c r="O1649" s="3615">
        <f>COUNT(E1649:N1650)</f>
        <v>14</v>
      </c>
    </row>
    <row r="1650" spans="1:15" ht="15.75" thickBot="1">
      <c r="A1650" s="3610"/>
      <c r="B1650" s="3620"/>
      <c r="C1650" s="3622"/>
      <c r="D1650" s="3652"/>
      <c r="E1650" s="2877" t="s">
        <v>3298</v>
      </c>
      <c r="F1650" s="3641"/>
      <c r="G1650" s="2939">
        <v>100103776626</v>
      </c>
      <c r="H1650" s="3641"/>
      <c r="I1650" s="2939">
        <v>100103776629</v>
      </c>
      <c r="J1650" s="3641"/>
      <c r="K1650" s="2939">
        <v>100103776632</v>
      </c>
      <c r="L1650" s="3641"/>
      <c r="M1650" s="2939">
        <v>100103780084</v>
      </c>
      <c r="N1650" s="3641"/>
      <c r="O1650" s="3625"/>
    </row>
    <row r="1651" spans="1:15" ht="19.5" thickBot="1">
      <c r="A1651" s="3610"/>
      <c r="B1651" s="2884" t="s">
        <v>115</v>
      </c>
      <c r="C1651" s="2842" t="s">
        <v>2822</v>
      </c>
      <c r="D1651" s="2843">
        <v>5</v>
      </c>
      <c r="E1651" s="2808"/>
      <c r="F1651" s="2876"/>
      <c r="G1651" s="2808"/>
      <c r="H1651" s="2955"/>
      <c r="I1651" s="2808"/>
      <c r="J1651" s="2807"/>
      <c r="K1651" s="2808"/>
      <c r="L1651" s="2807"/>
      <c r="M1651" s="2808"/>
      <c r="N1651" s="2807"/>
      <c r="O1651" s="2839">
        <f>COUNT(E1651:N1652)</f>
        <v>10</v>
      </c>
    </row>
    <row r="1652" spans="1:15">
      <c r="A1652" s="3610"/>
      <c r="B1652" s="3593" t="s">
        <v>115</v>
      </c>
      <c r="C1652" s="3627" t="s">
        <v>120</v>
      </c>
      <c r="D1652" s="3642">
        <v>14</v>
      </c>
      <c r="E1652" s="131">
        <v>100103776429</v>
      </c>
      <c r="F1652" s="120">
        <v>100103776431</v>
      </c>
      <c r="G1652" s="2920">
        <v>100103776433</v>
      </c>
      <c r="H1652" s="120">
        <v>100103781697</v>
      </c>
      <c r="I1652" s="131">
        <v>100103781699</v>
      </c>
      <c r="J1652" s="120">
        <v>100103781701</v>
      </c>
      <c r="K1652" s="131">
        <v>100103781703</v>
      </c>
      <c r="L1652" s="120">
        <v>100103781705</v>
      </c>
      <c r="M1652" s="131">
        <v>100103781707</v>
      </c>
      <c r="N1652" s="120">
        <v>100103781709</v>
      </c>
      <c r="O1652" s="3615">
        <f>COUNT(E1652:N1653)</f>
        <v>20</v>
      </c>
    </row>
    <row r="1653" spans="1:15" ht="15.75" thickBot="1">
      <c r="A1653" s="3610"/>
      <c r="B1653" s="3620"/>
      <c r="C1653" s="3622"/>
      <c r="D1653" s="3643"/>
      <c r="E1653" s="132">
        <v>100103776430</v>
      </c>
      <c r="F1653" s="2875">
        <v>100103776432</v>
      </c>
      <c r="G1653" s="2923">
        <v>100103781696</v>
      </c>
      <c r="H1653" s="2841">
        <v>100103781698</v>
      </c>
      <c r="I1653" s="132">
        <v>100103781700</v>
      </c>
      <c r="J1653" s="2841">
        <v>100103781702</v>
      </c>
      <c r="K1653" s="132">
        <v>100103781704</v>
      </c>
      <c r="L1653" s="2841">
        <v>100103781706</v>
      </c>
      <c r="M1653" s="132">
        <v>100103781708</v>
      </c>
      <c r="N1653" s="2841">
        <v>100103781710</v>
      </c>
      <c r="O1653" s="3616"/>
    </row>
    <row r="1654" spans="1:15">
      <c r="A1654" s="3610"/>
      <c r="B1654" s="3593" t="s">
        <v>115</v>
      </c>
      <c r="C1654" s="3627" t="s">
        <v>201</v>
      </c>
      <c r="D1654" s="3642">
        <v>6</v>
      </c>
      <c r="E1654" s="131">
        <v>100103781749</v>
      </c>
      <c r="F1654" s="3589">
        <v>100103781751</v>
      </c>
      <c r="G1654" s="2920">
        <v>100103781752</v>
      </c>
      <c r="H1654" s="3629">
        <v>100103781753</v>
      </c>
      <c r="I1654" s="131">
        <v>100103781754</v>
      </c>
      <c r="J1654" s="3589">
        <v>100103781755</v>
      </c>
      <c r="K1654" s="129"/>
      <c r="L1654" s="3589">
        <v>100103781756</v>
      </c>
      <c r="M1654" s="129"/>
      <c r="N1654" s="3589"/>
      <c r="O1654" s="3615">
        <f>COUNT(E1654:N1655)</f>
        <v>8</v>
      </c>
    </row>
    <row r="1655" spans="1:15" ht="15" customHeight="1" thickBot="1">
      <c r="A1655" s="3610"/>
      <c r="B1655" s="3594"/>
      <c r="C1655" s="3622"/>
      <c r="D1655" s="3643"/>
      <c r="E1655" s="2871">
        <v>100103781750</v>
      </c>
      <c r="F1655" s="3590"/>
      <c r="G1655" s="2919" t="s">
        <v>3298</v>
      </c>
      <c r="H1655" s="3630"/>
      <c r="I1655" s="2936"/>
      <c r="J1655" s="3590"/>
      <c r="K1655" s="130"/>
      <c r="L1655" s="3590"/>
      <c r="M1655" s="130"/>
      <c r="N1655" s="3590"/>
      <c r="O1655" s="3625"/>
    </row>
    <row r="1656" spans="1:15" ht="15.75" customHeight="1">
      <c r="A1656" s="3610"/>
      <c r="B1656" s="3593" t="s">
        <v>115</v>
      </c>
      <c r="C1656" s="3595" t="s">
        <v>121</v>
      </c>
      <c r="D1656" s="3607">
        <v>19</v>
      </c>
      <c r="E1656" s="132">
        <v>100103776562</v>
      </c>
      <c r="F1656" s="124">
        <v>100103776560</v>
      </c>
      <c r="G1656" s="2923">
        <v>100103776565</v>
      </c>
      <c r="H1656" s="124">
        <v>100103776566</v>
      </c>
      <c r="I1656" s="132">
        <v>100103776569</v>
      </c>
      <c r="J1656" s="124">
        <v>100103776570</v>
      </c>
      <c r="K1656" s="132">
        <v>100103781825</v>
      </c>
      <c r="L1656" s="124">
        <v>100103781827</v>
      </c>
      <c r="M1656" s="132">
        <v>100103781829</v>
      </c>
      <c r="N1656" s="124">
        <v>100103781831</v>
      </c>
      <c r="O1656" s="3616">
        <f>COUNT(E1656:N1657)</f>
        <v>20</v>
      </c>
    </row>
    <row r="1657" spans="1:15" ht="15.75" thickBot="1">
      <c r="A1657" s="3610"/>
      <c r="B1657" s="3594"/>
      <c r="C1657" s="3595"/>
      <c r="D1657" s="3607"/>
      <c r="E1657" s="132">
        <v>100103776563</v>
      </c>
      <c r="F1657" s="125">
        <v>100103776561</v>
      </c>
      <c r="G1657" s="2923">
        <v>100103776564</v>
      </c>
      <c r="H1657" s="125">
        <v>100103776567</v>
      </c>
      <c r="I1657" s="132">
        <v>100103776568</v>
      </c>
      <c r="J1657" s="125">
        <v>100103776571</v>
      </c>
      <c r="K1657" s="132">
        <v>100103781826</v>
      </c>
      <c r="L1657" s="125">
        <v>100103781828</v>
      </c>
      <c r="M1657" s="132">
        <v>100103781830</v>
      </c>
      <c r="N1657" s="125">
        <v>100103781832</v>
      </c>
      <c r="O1657" s="3625"/>
    </row>
    <row r="1658" spans="1:15">
      <c r="A1658" s="3610"/>
      <c r="B1658" s="3593" t="s">
        <v>115</v>
      </c>
      <c r="C1658" s="3621" t="s">
        <v>122</v>
      </c>
      <c r="D1658" s="3644">
        <v>17</v>
      </c>
      <c r="E1658" s="134">
        <v>100103776438</v>
      </c>
      <c r="F1658" s="252">
        <v>100103776441</v>
      </c>
      <c r="G1658" s="2924">
        <v>100103776439</v>
      </c>
      <c r="H1658" s="122">
        <v>100103776444</v>
      </c>
      <c r="I1658" s="134">
        <v>100103776446</v>
      </c>
      <c r="J1658" s="122">
        <v>100103776448</v>
      </c>
      <c r="K1658" s="134">
        <v>100103781721</v>
      </c>
      <c r="L1658" s="122">
        <v>100103781723</v>
      </c>
      <c r="M1658" s="134">
        <v>100103781725</v>
      </c>
      <c r="N1658" s="122">
        <v>100103781727</v>
      </c>
      <c r="O1658" s="3616">
        <f>COUNT(E1658:N1659)</f>
        <v>20</v>
      </c>
    </row>
    <row r="1659" spans="1:15" ht="15.75" thickBot="1">
      <c r="A1659" s="3610">
        <v>35</v>
      </c>
      <c r="B1659" s="3620"/>
      <c r="C1659" s="3622"/>
      <c r="D1659" s="3643"/>
      <c r="E1659" s="2844">
        <v>100103776440</v>
      </c>
      <c r="F1659" s="2872">
        <v>100103776442</v>
      </c>
      <c r="G1659" s="2922">
        <v>100103776443</v>
      </c>
      <c r="H1659" s="2918">
        <v>100103776445</v>
      </c>
      <c r="I1659" s="2844">
        <v>100103776447</v>
      </c>
      <c r="J1659" s="2937">
        <v>100103781720</v>
      </c>
      <c r="K1659" s="2844">
        <v>100103781722</v>
      </c>
      <c r="L1659" s="2955">
        <v>100103781724</v>
      </c>
      <c r="M1659" s="2844">
        <v>100103781726</v>
      </c>
      <c r="N1659" s="2966">
        <v>100103781728</v>
      </c>
      <c r="O1659" s="3625"/>
    </row>
    <row r="1660" spans="1:15">
      <c r="A1660" s="3610"/>
      <c r="B1660" s="3593" t="s">
        <v>115</v>
      </c>
      <c r="C1660" s="3595" t="s">
        <v>123</v>
      </c>
      <c r="D1660" s="3647">
        <v>19</v>
      </c>
      <c r="E1660" s="134">
        <v>100103776583</v>
      </c>
      <c r="F1660" s="122">
        <v>100103776585</v>
      </c>
      <c r="G1660" s="2924">
        <v>100103776587</v>
      </c>
      <c r="H1660" s="122">
        <v>100103776589</v>
      </c>
      <c r="I1660" s="134">
        <v>100103776591</v>
      </c>
      <c r="J1660" s="122">
        <v>100103776593</v>
      </c>
      <c r="K1660" s="134">
        <v>100103776595</v>
      </c>
      <c r="L1660" s="122">
        <v>100103781855</v>
      </c>
      <c r="M1660" s="134">
        <v>100103781857</v>
      </c>
      <c r="N1660" s="122">
        <v>100103781859</v>
      </c>
      <c r="O1660" s="3616">
        <f>COUNT(E1660:N1661)</f>
        <v>20</v>
      </c>
    </row>
    <row r="1661" spans="1:15" ht="15.75" thickBot="1">
      <c r="A1661" s="3610"/>
      <c r="B1661" s="3620"/>
      <c r="C1661" s="3595"/>
      <c r="D1661" s="3647"/>
      <c r="E1661" s="2844">
        <v>100103776584</v>
      </c>
      <c r="F1661" s="2876">
        <v>100103776586</v>
      </c>
      <c r="G1661" s="2922">
        <v>100103776588</v>
      </c>
      <c r="H1661" s="2845">
        <v>100103776590</v>
      </c>
      <c r="I1661" s="2844">
        <v>100103776592</v>
      </c>
      <c r="J1661" s="2845">
        <v>100103776594</v>
      </c>
      <c r="K1661" s="2844">
        <v>100103776596</v>
      </c>
      <c r="L1661" s="2845">
        <v>100103781856</v>
      </c>
      <c r="M1661" s="2844">
        <v>100103781858</v>
      </c>
      <c r="N1661" s="2845">
        <v>100103781860</v>
      </c>
      <c r="O1661" s="3616"/>
    </row>
    <row r="1662" spans="1:15">
      <c r="A1662" s="3610"/>
      <c r="B1662" s="3593" t="s">
        <v>115</v>
      </c>
      <c r="C1662" s="3627" t="s">
        <v>124</v>
      </c>
      <c r="D1662" s="3648">
        <v>16</v>
      </c>
      <c r="E1662" s="134">
        <v>100103776603</v>
      </c>
      <c r="F1662" s="122">
        <v>100103776605</v>
      </c>
      <c r="G1662" s="2924">
        <v>100103776607</v>
      </c>
      <c r="H1662" s="122">
        <v>100103776617</v>
      </c>
      <c r="I1662" s="134">
        <v>100103776619</v>
      </c>
      <c r="J1662" s="122">
        <v>100103776621</v>
      </c>
      <c r="K1662" s="134">
        <v>100103781885</v>
      </c>
      <c r="L1662" s="122">
        <v>100103781887</v>
      </c>
      <c r="M1662" s="134">
        <v>100103781889</v>
      </c>
      <c r="N1662" s="122">
        <v>100103781891</v>
      </c>
      <c r="O1662" s="3615">
        <f>COUNT(E1662:N1663)</f>
        <v>20</v>
      </c>
    </row>
    <row r="1663" spans="1:15" ht="15.75" thickBot="1">
      <c r="A1663" s="3610"/>
      <c r="B1663" s="3620"/>
      <c r="C1663" s="3595"/>
      <c r="D1663" s="3649"/>
      <c r="E1663" s="2844">
        <v>100103776604</v>
      </c>
      <c r="F1663" s="2876">
        <v>100103776606</v>
      </c>
      <c r="G1663" s="2922">
        <v>100103776616</v>
      </c>
      <c r="H1663" s="2845">
        <v>100103776618</v>
      </c>
      <c r="I1663" s="2844">
        <v>100103776620</v>
      </c>
      <c r="J1663" s="2845">
        <v>100103776622</v>
      </c>
      <c r="K1663" s="2844">
        <v>100103781886</v>
      </c>
      <c r="L1663" s="2845">
        <v>100103781888</v>
      </c>
      <c r="M1663" s="2844">
        <v>100103781890</v>
      </c>
      <c r="N1663" s="2845">
        <v>100103781892</v>
      </c>
      <c r="O1663" s="3616"/>
    </row>
    <row r="1664" spans="1:15">
      <c r="A1664" s="3610"/>
      <c r="B1664" s="3593" t="s">
        <v>115</v>
      </c>
      <c r="C1664" s="3606" t="s">
        <v>125</v>
      </c>
      <c r="D1664" s="3642">
        <v>24</v>
      </c>
      <c r="E1664" s="131">
        <v>100103776388</v>
      </c>
      <c r="F1664" s="124">
        <v>100103776411</v>
      </c>
      <c r="G1664" s="2920">
        <v>100103776420</v>
      </c>
      <c r="H1664" s="124">
        <v>100103776424</v>
      </c>
      <c r="I1664" s="131">
        <v>100103786515</v>
      </c>
      <c r="J1664" s="124">
        <v>100103786523</v>
      </c>
      <c r="K1664" s="131">
        <v>100103786531</v>
      </c>
      <c r="L1664" s="124">
        <v>100103786539</v>
      </c>
      <c r="M1664" s="131">
        <v>100103786547</v>
      </c>
      <c r="N1664" s="124">
        <v>100103786555</v>
      </c>
      <c r="O1664" s="3615">
        <f>COUNT(E1664:N1671)</f>
        <v>76</v>
      </c>
    </row>
    <row r="1665" spans="1:15">
      <c r="A1665" s="3610"/>
      <c r="B1665" s="3594"/>
      <c r="C1665" s="3607"/>
      <c r="D1665" s="3645"/>
      <c r="E1665" s="132">
        <v>100103776389</v>
      </c>
      <c r="F1665" s="124">
        <v>100103776410</v>
      </c>
      <c r="G1665" s="2923">
        <v>100103776421</v>
      </c>
      <c r="H1665" s="124">
        <v>100103776425</v>
      </c>
      <c r="I1665" s="132">
        <v>100103786516</v>
      </c>
      <c r="J1665" s="124">
        <v>100103786524</v>
      </c>
      <c r="K1665" s="132">
        <v>100103786532</v>
      </c>
      <c r="L1665" s="124">
        <v>100103786540</v>
      </c>
      <c r="M1665" s="132">
        <v>100103786548</v>
      </c>
      <c r="N1665" s="124">
        <v>100103786556</v>
      </c>
      <c r="O1665" s="3616"/>
    </row>
    <row r="1666" spans="1:15">
      <c r="A1666" s="3610"/>
      <c r="B1666" s="3594"/>
      <c r="C1666" s="3607"/>
      <c r="D1666" s="3645"/>
      <c r="E1666" s="132">
        <v>100103776390</v>
      </c>
      <c r="F1666" s="124">
        <v>100103776409</v>
      </c>
      <c r="G1666" s="2923">
        <v>100103776422</v>
      </c>
      <c r="H1666" s="124">
        <v>100103776426</v>
      </c>
      <c r="I1666" s="132">
        <v>100103786517</v>
      </c>
      <c r="J1666" s="124">
        <v>100103786525</v>
      </c>
      <c r="K1666" s="132">
        <v>100103786533</v>
      </c>
      <c r="L1666" s="124">
        <v>100103786541</v>
      </c>
      <c r="M1666" s="132">
        <v>100103786549</v>
      </c>
      <c r="N1666" s="124">
        <v>100103786557</v>
      </c>
      <c r="O1666" s="3616"/>
    </row>
    <row r="1667" spans="1:15">
      <c r="A1667" s="3610"/>
      <c r="B1667" s="3594"/>
      <c r="C1667" s="3607"/>
      <c r="D1667" s="3645"/>
      <c r="E1667" s="132">
        <v>100103776391</v>
      </c>
      <c r="F1667" s="124">
        <v>100103776408</v>
      </c>
      <c r="G1667" s="2923">
        <v>100103776423</v>
      </c>
      <c r="H1667" s="124">
        <v>100103776427</v>
      </c>
      <c r="I1667" s="132">
        <v>100103786518</v>
      </c>
      <c r="J1667" s="124">
        <v>100103786526</v>
      </c>
      <c r="K1667" s="132">
        <v>100103786534</v>
      </c>
      <c r="L1667" s="124">
        <v>100103786542</v>
      </c>
      <c r="M1667" s="132">
        <v>100103786550</v>
      </c>
      <c r="N1667" s="124">
        <v>100103786558</v>
      </c>
      <c r="O1667" s="3616"/>
    </row>
    <row r="1668" spans="1:15">
      <c r="A1668" s="3610"/>
      <c r="B1668" s="3594"/>
      <c r="C1668" s="3607"/>
      <c r="D1668" s="3645"/>
      <c r="E1668" s="132">
        <v>100103776416</v>
      </c>
      <c r="F1668" s="124">
        <v>100103776415</v>
      </c>
      <c r="G1668" s="2482" t="s">
        <v>3298</v>
      </c>
      <c r="H1668" s="124">
        <v>100103786511</v>
      </c>
      <c r="I1668" s="132">
        <v>100103786519</v>
      </c>
      <c r="J1668" s="124">
        <v>100103786527</v>
      </c>
      <c r="K1668" s="132">
        <v>100103786535</v>
      </c>
      <c r="L1668" s="124">
        <v>100103786543</v>
      </c>
      <c r="M1668" s="132">
        <v>100103786551</v>
      </c>
      <c r="N1668" s="124">
        <v>100103786559</v>
      </c>
      <c r="O1668" s="3616"/>
    </row>
    <row r="1669" spans="1:15">
      <c r="A1669" s="3610"/>
      <c r="B1669" s="3594"/>
      <c r="C1669" s="3607"/>
      <c r="D1669" s="3645"/>
      <c r="E1669" s="132">
        <v>100103776417</v>
      </c>
      <c r="F1669" s="124">
        <v>100103776414</v>
      </c>
      <c r="G1669" s="2482" t="s">
        <v>3298</v>
      </c>
      <c r="H1669" s="124">
        <v>100103786512</v>
      </c>
      <c r="I1669" s="132">
        <v>100103786520</v>
      </c>
      <c r="J1669" s="124">
        <v>100103786528</v>
      </c>
      <c r="K1669" s="132">
        <v>100103786536</v>
      </c>
      <c r="L1669" s="124">
        <v>100103786544</v>
      </c>
      <c r="M1669" s="132">
        <v>100103786552</v>
      </c>
      <c r="N1669" s="124">
        <v>100103786560</v>
      </c>
      <c r="O1669" s="3616"/>
    </row>
    <row r="1670" spans="1:15">
      <c r="A1670" s="3610"/>
      <c r="B1670" s="3594"/>
      <c r="C1670" s="3607"/>
      <c r="D1670" s="3645"/>
      <c r="E1670" s="132">
        <v>100103776418</v>
      </c>
      <c r="F1670" s="124">
        <v>100103776413</v>
      </c>
      <c r="G1670" s="2482" t="s">
        <v>3298</v>
      </c>
      <c r="H1670" s="124">
        <v>100103786513</v>
      </c>
      <c r="I1670" s="132">
        <v>100103786521</v>
      </c>
      <c r="J1670" s="124">
        <v>100103786529</v>
      </c>
      <c r="K1670" s="132">
        <v>100103786537</v>
      </c>
      <c r="L1670" s="124">
        <v>100103786545</v>
      </c>
      <c r="M1670" s="132">
        <v>100103786553</v>
      </c>
      <c r="N1670" s="124">
        <v>100103786561</v>
      </c>
      <c r="O1670" s="3616"/>
    </row>
    <row r="1671" spans="1:15" ht="15.75" thickBot="1">
      <c r="A1671" s="3610"/>
      <c r="B1671" s="3594"/>
      <c r="C1671" s="3607"/>
      <c r="D1671" s="3645"/>
      <c r="E1671" s="132">
        <v>100103776419</v>
      </c>
      <c r="F1671" s="124">
        <v>100103776412</v>
      </c>
      <c r="G1671" s="2919" t="s">
        <v>3298</v>
      </c>
      <c r="H1671" s="124">
        <v>100103786514</v>
      </c>
      <c r="I1671" s="132">
        <v>100103786522</v>
      </c>
      <c r="J1671" s="124">
        <v>100103786530</v>
      </c>
      <c r="K1671" s="132">
        <v>100103786538</v>
      </c>
      <c r="L1671" s="124">
        <v>100103786546</v>
      </c>
      <c r="M1671" s="132">
        <v>100103786554</v>
      </c>
      <c r="N1671" s="124">
        <v>100103786562</v>
      </c>
      <c r="O1671" s="3616"/>
    </row>
    <row r="1672" spans="1:15">
      <c r="A1672" s="3610"/>
      <c r="B1672" s="3593" t="s">
        <v>115</v>
      </c>
      <c r="C1672" s="3606" t="s">
        <v>126</v>
      </c>
      <c r="D1672" s="3642">
        <v>58</v>
      </c>
      <c r="E1672" s="134">
        <v>100103776266</v>
      </c>
      <c r="F1672" s="122">
        <v>100103776148</v>
      </c>
      <c r="G1672" s="134">
        <v>100103776156</v>
      </c>
      <c r="H1672" s="122">
        <v>100103776164</v>
      </c>
      <c r="I1672" s="134">
        <v>100103776172</v>
      </c>
      <c r="J1672" s="122">
        <v>100103776180</v>
      </c>
      <c r="K1672" s="134">
        <v>100103781452</v>
      </c>
      <c r="L1672" s="122">
        <v>100103781460</v>
      </c>
      <c r="M1672" s="134">
        <v>100103781468</v>
      </c>
      <c r="N1672" s="122">
        <v>100103781479</v>
      </c>
      <c r="O1672" s="3615">
        <f>COUNT(E1672:N1679)</f>
        <v>80</v>
      </c>
    </row>
    <row r="1673" spans="1:15">
      <c r="A1673" s="3610">
        <v>35</v>
      </c>
      <c r="B1673" s="3594"/>
      <c r="C1673" s="3607"/>
      <c r="D1673" s="3645"/>
      <c r="E1673" s="136">
        <v>100103776267</v>
      </c>
      <c r="F1673" s="126">
        <v>100103776149</v>
      </c>
      <c r="G1673" s="136">
        <v>100103776157</v>
      </c>
      <c r="H1673" s="126">
        <v>100103776165</v>
      </c>
      <c r="I1673" s="136">
        <v>100103776173</v>
      </c>
      <c r="J1673" s="126">
        <v>100103776181</v>
      </c>
      <c r="K1673" s="136">
        <v>100103781453</v>
      </c>
      <c r="L1673" s="126">
        <v>100103781461</v>
      </c>
      <c r="M1673" s="136">
        <v>100103781469</v>
      </c>
      <c r="N1673" s="126">
        <v>100103781480</v>
      </c>
      <c r="O1673" s="3616"/>
    </row>
    <row r="1674" spans="1:15" ht="15" customHeight="1">
      <c r="A1674" s="3610"/>
      <c r="B1674" s="3594"/>
      <c r="C1674" s="3607"/>
      <c r="D1674" s="3645"/>
      <c r="E1674" s="137">
        <v>100103776268</v>
      </c>
      <c r="F1674" s="127">
        <v>100103776150</v>
      </c>
      <c r="G1674" s="137">
        <v>100103776158</v>
      </c>
      <c r="H1674" s="127">
        <v>100103776166</v>
      </c>
      <c r="I1674" s="137">
        <v>100103776174</v>
      </c>
      <c r="J1674" s="127">
        <v>100103781446</v>
      </c>
      <c r="K1674" s="137">
        <v>100103781454</v>
      </c>
      <c r="L1674" s="127">
        <v>100103781462</v>
      </c>
      <c r="M1674" s="137">
        <v>100103781470</v>
      </c>
      <c r="N1674" s="127">
        <v>100103781481</v>
      </c>
      <c r="O1674" s="3616"/>
    </row>
    <row r="1675" spans="1:15">
      <c r="A1675" s="3610"/>
      <c r="B1675" s="3594"/>
      <c r="C1675" s="3607"/>
      <c r="D1675" s="3645"/>
      <c r="E1675" s="137">
        <v>100103776269</v>
      </c>
      <c r="F1675" s="127">
        <v>100103776151</v>
      </c>
      <c r="G1675" s="137">
        <v>100103776159</v>
      </c>
      <c r="H1675" s="127">
        <v>100103776167</v>
      </c>
      <c r="I1675" s="137">
        <v>100103776175</v>
      </c>
      <c r="J1675" s="127">
        <v>100103781447</v>
      </c>
      <c r="K1675" s="137">
        <v>100103781455</v>
      </c>
      <c r="L1675" s="127">
        <v>100103781463</v>
      </c>
      <c r="M1675" s="137">
        <v>100103781471</v>
      </c>
      <c r="N1675" s="127">
        <v>100103781482</v>
      </c>
      <c r="O1675" s="3616"/>
    </row>
    <row r="1676" spans="1:15" ht="15" customHeight="1">
      <c r="A1676" s="3610"/>
      <c r="B1676" s="3594"/>
      <c r="C1676" s="3607"/>
      <c r="D1676" s="3645"/>
      <c r="E1676" s="137">
        <v>100103776270</v>
      </c>
      <c r="F1676" s="127">
        <v>100103776152</v>
      </c>
      <c r="G1676" s="137">
        <v>100103776160</v>
      </c>
      <c r="H1676" s="127">
        <v>100103776168</v>
      </c>
      <c r="I1676" s="137">
        <v>100103776176</v>
      </c>
      <c r="J1676" s="127">
        <v>100103781448</v>
      </c>
      <c r="K1676" s="137">
        <v>100103781456</v>
      </c>
      <c r="L1676" s="127">
        <v>100103781464</v>
      </c>
      <c r="M1676" s="137">
        <v>100103781472</v>
      </c>
      <c r="N1676" s="127">
        <v>100103781483</v>
      </c>
      <c r="O1676" s="3616"/>
    </row>
    <row r="1677" spans="1:15" ht="15" customHeight="1">
      <c r="A1677" s="3610"/>
      <c r="B1677" s="3594"/>
      <c r="C1677" s="3607"/>
      <c r="D1677" s="3645"/>
      <c r="E1677" s="137">
        <v>100103776271</v>
      </c>
      <c r="F1677" s="127">
        <v>100103776153</v>
      </c>
      <c r="G1677" s="137">
        <v>100103776161</v>
      </c>
      <c r="H1677" s="127">
        <v>100103776169</v>
      </c>
      <c r="I1677" s="137">
        <v>100103776177</v>
      </c>
      <c r="J1677" s="127">
        <v>100103781449</v>
      </c>
      <c r="K1677" s="137">
        <v>100103781457</v>
      </c>
      <c r="L1677" s="127">
        <v>100103781465</v>
      </c>
      <c r="M1677" s="137">
        <v>100103781473</v>
      </c>
      <c r="N1677" s="127">
        <v>100103781484</v>
      </c>
      <c r="O1677" s="3616"/>
    </row>
    <row r="1678" spans="1:15" ht="15" customHeight="1">
      <c r="A1678" s="3610"/>
      <c r="B1678" s="3594"/>
      <c r="C1678" s="3607"/>
      <c r="D1678" s="3645"/>
      <c r="E1678" s="137">
        <v>100103776272</v>
      </c>
      <c r="F1678" s="127">
        <v>100103776154</v>
      </c>
      <c r="G1678" s="137">
        <v>100103776162</v>
      </c>
      <c r="H1678" s="127">
        <v>100103776170</v>
      </c>
      <c r="I1678" s="137">
        <v>100103776178</v>
      </c>
      <c r="J1678" s="127">
        <v>100103781450</v>
      </c>
      <c r="K1678" s="137">
        <v>100103781458</v>
      </c>
      <c r="L1678" s="127">
        <v>100103781466</v>
      </c>
      <c r="M1678" s="137">
        <v>100103781474</v>
      </c>
      <c r="N1678" s="127">
        <v>100103781485</v>
      </c>
      <c r="O1678" s="3616"/>
    </row>
    <row r="1679" spans="1:15" ht="15" customHeight="1" thickBot="1">
      <c r="A1679" s="3610"/>
      <c r="B1679" s="3620"/>
      <c r="C1679" s="3607"/>
      <c r="D1679" s="3645"/>
      <c r="E1679" s="138">
        <v>100103776273</v>
      </c>
      <c r="F1679" s="128">
        <v>100103776155</v>
      </c>
      <c r="G1679" s="138">
        <v>100103776163</v>
      </c>
      <c r="H1679" s="128">
        <v>100103776171</v>
      </c>
      <c r="I1679" s="138">
        <v>100103776179</v>
      </c>
      <c r="J1679" s="128">
        <v>100103781451</v>
      </c>
      <c r="K1679" s="138">
        <v>100103781459</v>
      </c>
      <c r="L1679" s="128">
        <v>100103781467</v>
      </c>
      <c r="M1679" s="138">
        <v>100103781475</v>
      </c>
      <c r="N1679" s="128">
        <v>100103781486</v>
      </c>
      <c r="O1679" s="3625"/>
    </row>
    <row r="1680" spans="1:15" ht="15" customHeight="1">
      <c r="A1680" s="3610"/>
      <c r="B1680" s="3593" t="s">
        <v>115</v>
      </c>
      <c r="C1680" s="3606" t="s">
        <v>127</v>
      </c>
      <c r="D1680" s="3642">
        <v>47</v>
      </c>
      <c r="E1680" s="134">
        <v>100103776140</v>
      </c>
      <c r="F1680" s="122">
        <v>100103776274</v>
      </c>
      <c r="G1680" s="134">
        <v>100103776282</v>
      </c>
      <c r="H1680" s="122">
        <v>100103776290</v>
      </c>
      <c r="I1680" s="134">
        <v>100103776298</v>
      </c>
      <c r="J1680" s="122">
        <v>100103781573</v>
      </c>
      <c r="K1680" s="134">
        <v>100103781581</v>
      </c>
      <c r="L1680" s="122">
        <v>100103781589</v>
      </c>
      <c r="M1680" s="134">
        <v>100103781597</v>
      </c>
      <c r="N1680" s="122">
        <v>100103781605</v>
      </c>
      <c r="O1680" s="3615">
        <f>COUNT(E1680:N1687)</f>
        <v>80</v>
      </c>
    </row>
    <row r="1681" spans="1:15" ht="15" customHeight="1">
      <c r="A1681" s="3610"/>
      <c r="B1681" s="3594"/>
      <c r="C1681" s="3607"/>
      <c r="D1681" s="3645"/>
      <c r="E1681" s="137">
        <v>100103776141</v>
      </c>
      <c r="F1681" s="127">
        <v>100103776275</v>
      </c>
      <c r="G1681" s="137">
        <v>100103776283</v>
      </c>
      <c r="H1681" s="127">
        <v>100103776291</v>
      </c>
      <c r="I1681" s="137">
        <v>100103776299</v>
      </c>
      <c r="J1681" s="127">
        <v>100103781574</v>
      </c>
      <c r="K1681" s="137">
        <v>100103781582</v>
      </c>
      <c r="L1681" s="127">
        <v>100103781590</v>
      </c>
      <c r="M1681" s="137">
        <v>100103781598</v>
      </c>
      <c r="N1681" s="127">
        <v>100103781606</v>
      </c>
      <c r="O1681" s="3616"/>
    </row>
    <row r="1682" spans="1:15" ht="15" customHeight="1">
      <c r="A1682" s="3610"/>
      <c r="B1682" s="3594"/>
      <c r="C1682" s="3607"/>
      <c r="D1682" s="3645"/>
      <c r="E1682" s="137">
        <v>100103776142</v>
      </c>
      <c r="F1682" s="127">
        <v>100103776276</v>
      </c>
      <c r="G1682" s="137">
        <v>100103776284</v>
      </c>
      <c r="H1682" s="127">
        <v>100103776292</v>
      </c>
      <c r="I1682" s="137">
        <v>100103776300</v>
      </c>
      <c r="J1682" s="127">
        <v>100103781575</v>
      </c>
      <c r="K1682" s="137">
        <v>100103781583</v>
      </c>
      <c r="L1682" s="127">
        <v>100103781591</v>
      </c>
      <c r="M1682" s="137">
        <v>100103781599</v>
      </c>
      <c r="N1682" s="127">
        <v>100103781607</v>
      </c>
      <c r="O1682" s="3616"/>
    </row>
    <row r="1683" spans="1:15" ht="15" customHeight="1">
      <c r="A1683" s="3610"/>
      <c r="B1683" s="3594"/>
      <c r="C1683" s="3607"/>
      <c r="D1683" s="3645"/>
      <c r="E1683" s="137">
        <v>100103776143</v>
      </c>
      <c r="F1683" s="127">
        <v>100103776277</v>
      </c>
      <c r="G1683" s="137">
        <v>100103776285</v>
      </c>
      <c r="H1683" s="127">
        <v>100103776293</v>
      </c>
      <c r="I1683" s="137">
        <v>100103776301</v>
      </c>
      <c r="J1683" s="127">
        <v>100103781576</v>
      </c>
      <c r="K1683" s="137">
        <v>100103781584</v>
      </c>
      <c r="L1683" s="127">
        <v>100103781592</v>
      </c>
      <c r="M1683" s="137">
        <v>100103781600</v>
      </c>
      <c r="N1683" s="127">
        <v>100103781608</v>
      </c>
      <c r="O1683" s="3616"/>
    </row>
    <row r="1684" spans="1:15" ht="15" customHeight="1">
      <c r="A1684" s="3610"/>
      <c r="B1684" s="3594"/>
      <c r="C1684" s="3607"/>
      <c r="D1684" s="3645"/>
      <c r="E1684" s="137">
        <v>100103776144</v>
      </c>
      <c r="F1684" s="127">
        <v>100103776278</v>
      </c>
      <c r="G1684" s="137">
        <v>100103776286</v>
      </c>
      <c r="H1684" s="127">
        <v>100103776294</v>
      </c>
      <c r="I1684" s="137">
        <v>100103781569</v>
      </c>
      <c r="J1684" s="127">
        <v>100103781577</v>
      </c>
      <c r="K1684" s="137">
        <v>100103781585</v>
      </c>
      <c r="L1684" s="127">
        <v>100103781593</v>
      </c>
      <c r="M1684" s="137">
        <v>100103781601</v>
      </c>
      <c r="N1684" s="127">
        <v>100103781609</v>
      </c>
      <c r="O1684" s="3616"/>
    </row>
    <row r="1685" spans="1:15" ht="15" customHeight="1">
      <c r="A1685" s="3610"/>
      <c r="B1685" s="3594"/>
      <c r="C1685" s="3607"/>
      <c r="D1685" s="3645"/>
      <c r="E1685" s="137">
        <v>100103776145</v>
      </c>
      <c r="F1685" s="127">
        <v>100103776279</v>
      </c>
      <c r="G1685" s="137">
        <v>100103776287</v>
      </c>
      <c r="H1685" s="127">
        <v>100103776295</v>
      </c>
      <c r="I1685" s="137">
        <v>100103781570</v>
      </c>
      <c r="J1685" s="127">
        <v>100103781578</v>
      </c>
      <c r="K1685" s="137">
        <v>100103781586</v>
      </c>
      <c r="L1685" s="127">
        <v>100103781594</v>
      </c>
      <c r="M1685" s="137">
        <v>100103781602</v>
      </c>
      <c r="N1685" s="127">
        <v>100103781610</v>
      </c>
      <c r="O1685" s="3616"/>
    </row>
    <row r="1686" spans="1:15" ht="15" customHeight="1">
      <c r="A1686" s="3610"/>
      <c r="B1686" s="3594"/>
      <c r="C1686" s="3607"/>
      <c r="D1686" s="3645"/>
      <c r="E1686" s="137">
        <v>100103776146</v>
      </c>
      <c r="F1686" s="127">
        <v>100103776280</v>
      </c>
      <c r="G1686" s="137">
        <v>100103776288</v>
      </c>
      <c r="H1686" s="127">
        <v>100103776296</v>
      </c>
      <c r="I1686" s="137">
        <v>100103781571</v>
      </c>
      <c r="J1686" s="127">
        <v>100103781579</v>
      </c>
      <c r="K1686" s="137">
        <v>100103781587</v>
      </c>
      <c r="L1686" s="127">
        <v>100103781595</v>
      </c>
      <c r="M1686" s="137">
        <v>100103781603</v>
      </c>
      <c r="N1686" s="127">
        <v>100103781611</v>
      </c>
      <c r="O1686" s="3616"/>
    </row>
    <row r="1687" spans="1:15" ht="15" customHeight="1" thickBot="1">
      <c r="A1687" s="3611"/>
      <c r="B1687" s="3612"/>
      <c r="C1687" s="3613"/>
      <c r="D1687" s="3646"/>
      <c r="E1687" s="789">
        <v>100103776147</v>
      </c>
      <c r="F1687" s="790">
        <v>100103776281</v>
      </c>
      <c r="G1687" s="789">
        <v>100103776289</v>
      </c>
      <c r="H1687" s="790">
        <v>100103776297</v>
      </c>
      <c r="I1687" s="789">
        <v>100103781572</v>
      </c>
      <c r="J1687" s="790">
        <v>100103781580</v>
      </c>
      <c r="K1687" s="789">
        <v>100103781588</v>
      </c>
      <c r="L1687" s="790">
        <v>100103781596</v>
      </c>
      <c r="M1687" s="789">
        <v>100103781604</v>
      </c>
      <c r="N1687" s="790">
        <v>100103781612</v>
      </c>
      <c r="O1687" s="3617"/>
    </row>
    <row r="1688" spans="1:15" ht="15" customHeight="1" thickBot="1">
      <c r="A1688" s="3397" t="s">
        <v>12</v>
      </c>
      <c r="B1688" s="3398"/>
      <c r="C1688" s="3398"/>
      <c r="D1688" s="3398"/>
      <c r="E1688" s="787" t="s">
        <v>3642</v>
      </c>
      <c r="F1688" s="788" t="s">
        <v>3643</v>
      </c>
      <c r="G1688" s="787" t="s">
        <v>3644</v>
      </c>
      <c r="H1688" s="788" t="s">
        <v>3645</v>
      </c>
      <c r="I1688" s="787" t="s">
        <v>3646</v>
      </c>
      <c r="J1688" s="788" t="s">
        <v>3647</v>
      </c>
      <c r="K1688" s="787" t="s">
        <v>3648</v>
      </c>
      <c r="L1688" s="788" t="s">
        <v>3649</v>
      </c>
      <c r="M1688" s="787" t="s">
        <v>3650</v>
      </c>
      <c r="N1688" s="788" t="s">
        <v>3651</v>
      </c>
      <c r="O1688" s="3618">
        <f>SUM(O1645:O1687)</f>
        <v>398</v>
      </c>
    </row>
    <row r="1689" spans="1:15" ht="15.75" thickBot="1">
      <c r="A1689" s="3366"/>
      <c r="B1689" s="3367"/>
      <c r="C1689" s="3367"/>
      <c r="D1689" s="3367"/>
      <c r="E1689" s="2840" t="s">
        <v>3652</v>
      </c>
      <c r="F1689" s="63" t="s">
        <v>3653</v>
      </c>
      <c r="G1689" s="2840" t="s">
        <v>3654</v>
      </c>
      <c r="H1689" s="63" t="s">
        <v>3655</v>
      </c>
      <c r="I1689" s="2840" t="s">
        <v>3656</v>
      </c>
      <c r="J1689" s="63" t="s">
        <v>3657</v>
      </c>
      <c r="K1689" s="2840" t="s">
        <v>3658</v>
      </c>
      <c r="L1689" s="63" t="s">
        <v>3651</v>
      </c>
      <c r="M1689" s="2840" t="s">
        <v>3659</v>
      </c>
      <c r="N1689" s="63" t="s">
        <v>3660</v>
      </c>
      <c r="O1689" s="3619"/>
    </row>
    <row r="1690" spans="1:15">
      <c r="A1690" s="3364" t="s">
        <v>13</v>
      </c>
      <c r="B1690" s="3365"/>
      <c r="C1690" s="3365"/>
      <c r="D1690" s="3365"/>
      <c r="E1690" s="3600" t="s">
        <v>3661</v>
      </c>
      <c r="F1690" s="3598" t="s">
        <v>3662</v>
      </c>
      <c r="G1690" s="3600" t="s">
        <v>3663</v>
      </c>
      <c r="H1690" s="3598" t="s">
        <v>3664</v>
      </c>
      <c r="I1690" s="3600"/>
      <c r="J1690" s="3598" t="s">
        <v>3665</v>
      </c>
      <c r="K1690" s="3600" t="s">
        <v>3666</v>
      </c>
      <c r="L1690" s="3598" t="s">
        <v>3667</v>
      </c>
      <c r="M1690" s="3600" t="s">
        <v>3668</v>
      </c>
      <c r="N1690" s="3598" t="s">
        <v>3669</v>
      </c>
      <c r="O1690" s="3619"/>
    </row>
    <row r="1691" spans="1:15" ht="15.75" thickBot="1">
      <c r="A1691" s="3366"/>
      <c r="B1691" s="3367"/>
      <c r="C1691" s="3367"/>
      <c r="D1691" s="3367"/>
      <c r="E1691" s="3601"/>
      <c r="F1691" s="3599"/>
      <c r="G1691" s="3601"/>
      <c r="H1691" s="3599"/>
      <c r="I1691" s="3601"/>
      <c r="J1691" s="3599"/>
      <c r="K1691" s="3601"/>
      <c r="L1691" s="3599"/>
      <c r="M1691" s="3601"/>
      <c r="N1691" s="3599"/>
      <c r="O1691" s="3619"/>
    </row>
    <row r="1692" spans="1:15">
      <c r="A1692" s="3364" t="s">
        <v>14</v>
      </c>
      <c r="B1692" s="3365"/>
      <c r="C1692" s="3365"/>
      <c r="D1692" s="3365"/>
      <c r="E1692" s="3600" t="s">
        <v>3670</v>
      </c>
      <c r="F1692" s="3598" t="s">
        <v>3671</v>
      </c>
      <c r="G1692" s="3600" t="s">
        <v>3672</v>
      </c>
      <c r="H1692" s="3598" t="s">
        <v>3673</v>
      </c>
      <c r="I1692" s="3600" t="s">
        <v>3674</v>
      </c>
      <c r="J1692" s="3598" t="s">
        <v>3675</v>
      </c>
      <c r="K1692" s="3600" t="s">
        <v>3676</v>
      </c>
      <c r="L1692" s="3598" t="s">
        <v>3677</v>
      </c>
      <c r="M1692" s="3600" t="s">
        <v>3678</v>
      </c>
      <c r="N1692" s="3598" t="s">
        <v>3679</v>
      </c>
      <c r="O1692" s="3619"/>
    </row>
    <row r="1693" spans="1:15" ht="15.75" thickBot="1">
      <c r="A1693" s="3366"/>
      <c r="B1693" s="3367"/>
      <c r="C1693" s="3367"/>
      <c r="D1693" s="3367"/>
      <c r="E1693" s="3601"/>
      <c r="F1693" s="3599"/>
      <c r="G1693" s="3601"/>
      <c r="H1693" s="3599"/>
      <c r="I1693" s="3601"/>
      <c r="J1693" s="3599"/>
      <c r="K1693" s="3601"/>
      <c r="L1693" s="3599"/>
      <c r="M1693" s="3601"/>
      <c r="N1693" s="3599"/>
      <c r="O1693" s="3619"/>
    </row>
    <row r="1694" spans="1:15">
      <c r="A1694" s="3364" t="s">
        <v>15</v>
      </c>
      <c r="B1694" s="3365"/>
      <c r="C1694" s="3365"/>
      <c r="D1694" s="3365"/>
      <c r="E1694" s="3602" t="s">
        <v>3680</v>
      </c>
      <c r="F1694" s="3604" t="s">
        <v>3681</v>
      </c>
      <c r="G1694" s="3602" t="s">
        <v>3682</v>
      </c>
      <c r="H1694" s="3604" t="s">
        <v>3683</v>
      </c>
      <c r="I1694" s="3602" t="s">
        <v>3684</v>
      </c>
      <c r="J1694" s="3604" t="s">
        <v>3685</v>
      </c>
      <c r="K1694" s="3602" t="s">
        <v>3686</v>
      </c>
      <c r="L1694" s="3604" t="s">
        <v>3687</v>
      </c>
      <c r="M1694" s="3602" t="s">
        <v>3688</v>
      </c>
      <c r="N1694" s="3604" t="s">
        <v>3689</v>
      </c>
      <c r="O1694" s="3619"/>
    </row>
    <row r="1695" spans="1:15" ht="15.75" thickBot="1">
      <c r="A1695" s="3366"/>
      <c r="B1695" s="3367"/>
      <c r="C1695" s="3367"/>
      <c r="D1695" s="3367"/>
      <c r="E1695" s="3603"/>
      <c r="F1695" s="3605"/>
      <c r="G1695" s="3603"/>
      <c r="H1695" s="3605"/>
      <c r="I1695" s="3603"/>
      <c r="J1695" s="3605"/>
      <c r="K1695" s="3603"/>
      <c r="L1695" s="3605"/>
      <c r="M1695" s="3603"/>
      <c r="N1695" s="3605"/>
      <c r="O1695" s="3619"/>
    </row>
    <row r="1696" spans="1:15" ht="21" thickBot="1">
      <c r="A1696" s="3382" t="s">
        <v>16</v>
      </c>
      <c r="B1696" s="3383"/>
      <c r="C1696" s="3383"/>
      <c r="D1696" s="3384"/>
      <c r="E1696" s="112">
        <v>759</v>
      </c>
      <c r="F1696" s="2846">
        <v>738</v>
      </c>
      <c r="G1696" s="112">
        <v>759</v>
      </c>
      <c r="H1696" s="2846">
        <v>738</v>
      </c>
      <c r="I1696" s="112">
        <v>759</v>
      </c>
      <c r="J1696" s="2846">
        <v>738</v>
      </c>
      <c r="K1696" s="112">
        <v>759</v>
      </c>
      <c r="L1696" s="2846">
        <v>738</v>
      </c>
      <c r="M1696" s="112">
        <v>759</v>
      </c>
      <c r="N1696" s="61">
        <v>738</v>
      </c>
      <c r="O1696" s="3619"/>
    </row>
    <row r="1697" spans="1:15" ht="24" thickBot="1">
      <c r="A1697" s="660" t="s">
        <v>0</v>
      </c>
      <c r="B1697" s="660" t="s">
        <v>1</v>
      </c>
      <c r="C1697" s="660" t="s">
        <v>2</v>
      </c>
      <c r="D1697" s="2940" t="s">
        <v>3</v>
      </c>
      <c r="E1697" s="3633">
        <v>44809</v>
      </c>
      <c r="F1697" s="3634"/>
      <c r="G1697" s="3633">
        <v>44810</v>
      </c>
      <c r="H1697" s="3634"/>
      <c r="I1697" s="3633">
        <v>44811</v>
      </c>
      <c r="J1697" s="3634"/>
      <c r="K1697" s="3633">
        <v>44812</v>
      </c>
      <c r="L1697" s="3634"/>
      <c r="M1697" s="3633">
        <v>44813</v>
      </c>
      <c r="N1697" s="3634"/>
      <c r="O1697" s="2941" t="s">
        <v>4</v>
      </c>
    </row>
    <row r="1698" spans="1:15">
      <c r="A1698" s="3635">
        <v>36</v>
      </c>
      <c r="B1698" s="3593" t="s">
        <v>115</v>
      </c>
      <c r="C1698" s="3606" t="s">
        <v>116</v>
      </c>
      <c r="D1698" s="3628">
        <v>15</v>
      </c>
      <c r="E1698" s="131">
        <v>100103781776</v>
      </c>
      <c r="F1698" s="3589">
        <v>100103781778</v>
      </c>
      <c r="G1698" s="131">
        <v>100103781779</v>
      </c>
      <c r="H1698" s="3637" t="s">
        <v>896</v>
      </c>
      <c r="I1698" s="2216" t="s">
        <v>3812</v>
      </c>
      <c r="J1698" s="3492" t="s">
        <v>1598</v>
      </c>
      <c r="K1698" s="2216" t="s">
        <v>3812</v>
      </c>
      <c r="L1698" s="3589">
        <v>100103781781</v>
      </c>
      <c r="M1698" s="3591"/>
      <c r="N1698" s="120"/>
      <c r="O1698" s="3615">
        <f>COUNT(E1698:N1699)</f>
        <v>6</v>
      </c>
    </row>
    <row r="1699" spans="1:15" ht="15" customHeight="1" thickBot="1">
      <c r="A1699" s="3610"/>
      <c r="B1699" s="3620"/>
      <c r="C1699" s="3607"/>
      <c r="D1699" s="3636"/>
      <c r="E1699" s="2977">
        <v>100103781777</v>
      </c>
      <c r="F1699" s="3590"/>
      <c r="G1699" s="132">
        <v>100103781780</v>
      </c>
      <c r="H1699" s="3638"/>
      <c r="I1699" s="3024" t="s">
        <v>3813</v>
      </c>
      <c r="J1699" s="3493"/>
      <c r="K1699" s="3065" t="s">
        <v>3813</v>
      </c>
      <c r="L1699" s="3590"/>
      <c r="M1699" s="3592"/>
      <c r="N1699" s="2981"/>
      <c r="O1699" s="3616"/>
    </row>
    <row r="1700" spans="1:15" ht="15.75" customHeight="1">
      <c r="A1700" s="3610"/>
      <c r="B1700" s="3593" t="s">
        <v>115</v>
      </c>
      <c r="C1700" s="3606" t="s">
        <v>117</v>
      </c>
      <c r="D1700" s="3608">
        <v>15</v>
      </c>
      <c r="E1700" s="3591">
        <v>100103781807</v>
      </c>
      <c r="F1700" s="120">
        <v>100103781808</v>
      </c>
      <c r="G1700" s="3591">
        <v>100103781809</v>
      </c>
      <c r="H1700" s="120">
        <v>100103781810</v>
      </c>
      <c r="I1700" s="473">
        <v>100103781812</v>
      </c>
      <c r="J1700" s="120">
        <v>100103781813</v>
      </c>
      <c r="K1700" s="129">
        <v>100103781816</v>
      </c>
      <c r="L1700" s="964">
        <v>100103781817</v>
      </c>
      <c r="M1700" s="131"/>
      <c r="N1700" s="3589"/>
      <c r="O1700" s="3615">
        <f>COUNT(E1700:N1701)</f>
        <v>13</v>
      </c>
    </row>
    <row r="1701" spans="1:15" ht="15.75" thickBot="1">
      <c r="A1701" s="3610"/>
      <c r="B1701" s="3620"/>
      <c r="C1701" s="3607"/>
      <c r="D1701" s="3609"/>
      <c r="E1701" s="3592"/>
      <c r="F1701" s="2274" t="s">
        <v>3811</v>
      </c>
      <c r="G1701" s="3592"/>
      <c r="H1701" s="2981">
        <v>100103781811</v>
      </c>
      <c r="I1701" s="130">
        <v>100103781815</v>
      </c>
      <c r="J1701" s="2981">
        <v>100103781814</v>
      </c>
      <c r="K1701" s="130">
        <v>100103781819</v>
      </c>
      <c r="L1701" s="1204">
        <v>100103781818</v>
      </c>
      <c r="M1701" s="2977"/>
      <c r="N1701" s="3590"/>
      <c r="O1701" s="3616"/>
    </row>
    <row r="1702" spans="1:15">
      <c r="A1702" s="3610"/>
      <c r="B1702" s="3593" t="s">
        <v>115</v>
      </c>
      <c r="C1702" s="3627" t="s">
        <v>118</v>
      </c>
      <c r="D1702" s="3628">
        <v>14</v>
      </c>
      <c r="E1702" s="2924">
        <v>100103780086</v>
      </c>
      <c r="F1702" s="3640">
        <v>100103780085</v>
      </c>
      <c r="G1702" s="3012">
        <v>100103780087</v>
      </c>
      <c r="H1702" s="122">
        <v>100103780088</v>
      </c>
      <c r="I1702" s="2924">
        <v>100103780091</v>
      </c>
      <c r="J1702" s="3640">
        <v>100103780093</v>
      </c>
      <c r="K1702" s="3596">
        <v>100103780094</v>
      </c>
      <c r="L1702" s="122">
        <v>100103780098</v>
      </c>
      <c r="M1702" s="2924"/>
      <c r="N1702" s="122"/>
      <c r="O1702" s="3615">
        <f>COUNT(E1702:N1703)</f>
        <v>13</v>
      </c>
    </row>
    <row r="1703" spans="1:15" ht="15.75" thickBot="1">
      <c r="A1703" s="3610"/>
      <c r="B1703" s="3620"/>
      <c r="C1703" s="3622"/>
      <c r="D1703" s="3639"/>
      <c r="E1703" s="2939">
        <v>100103780090</v>
      </c>
      <c r="F1703" s="3641"/>
      <c r="G1703" s="3013">
        <v>100103781917</v>
      </c>
      <c r="H1703" s="2984">
        <v>100103780089</v>
      </c>
      <c r="I1703" s="2939">
        <v>100103780092</v>
      </c>
      <c r="J1703" s="3641"/>
      <c r="K1703" s="3597"/>
      <c r="L1703" s="2984">
        <v>100103765689</v>
      </c>
      <c r="M1703" s="2939"/>
      <c r="N1703" s="2984"/>
      <c r="O1703" s="3625"/>
    </row>
    <row r="1704" spans="1:15" ht="24" thickBot="1">
      <c r="A1704" s="3610"/>
      <c r="B1704" s="2979" t="s">
        <v>115</v>
      </c>
      <c r="C1704" s="2980" t="s">
        <v>2822</v>
      </c>
      <c r="D1704" s="3017">
        <v>7</v>
      </c>
      <c r="E1704" s="2808"/>
      <c r="F1704" s="2807"/>
      <c r="G1704" s="2808"/>
      <c r="H1704" s="2807"/>
      <c r="I1704" s="2808"/>
      <c r="J1704" s="3027">
        <v>100103759086</v>
      </c>
      <c r="K1704" s="2924">
        <v>100103763265</v>
      </c>
      <c r="L1704" s="2807">
        <v>100103780095</v>
      </c>
      <c r="M1704" s="2808"/>
      <c r="N1704" s="2807"/>
      <c r="O1704" s="2976">
        <f>COUNT(E1704:N1705)</f>
        <v>11</v>
      </c>
    </row>
    <row r="1705" spans="1:15" ht="16.5" customHeight="1">
      <c r="A1705" s="3610"/>
      <c r="B1705" s="3593" t="s">
        <v>115</v>
      </c>
      <c r="C1705" s="3627" t="s">
        <v>120</v>
      </c>
      <c r="D1705" s="3608">
        <v>15</v>
      </c>
      <c r="E1705" s="131">
        <v>100103781711</v>
      </c>
      <c r="F1705" s="120">
        <v>100103781713</v>
      </c>
      <c r="G1705" s="2920">
        <v>100103781715</v>
      </c>
      <c r="H1705" s="120">
        <v>100103781717</v>
      </c>
      <c r="I1705" s="131">
        <v>100103781719</v>
      </c>
      <c r="J1705" s="120">
        <v>100103786632</v>
      </c>
      <c r="K1705" s="131">
        <v>100103786634</v>
      </c>
      <c r="L1705" s="120">
        <v>100103786636</v>
      </c>
      <c r="M1705" s="131"/>
      <c r="N1705" s="120"/>
      <c r="O1705" s="3615">
        <f>COUNT(E1705:N1706)</f>
        <v>16</v>
      </c>
    </row>
    <row r="1706" spans="1:15" ht="15.75" thickBot="1">
      <c r="A1706" s="3610"/>
      <c r="B1706" s="3620"/>
      <c r="C1706" s="3622"/>
      <c r="D1706" s="3624"/>
      <c r="E1706" s="132">
        <v>100103781712</v>
      </c>
      <c r="F1706" s="2981">
        <v>100103781714</v>
      </c>
      <c r="G1706" s="2923">
        <v>100103781716</v>
      </c>
      <c r="H1706" s="2981">
        <v>100103781718</v>
      </c>
      <c r="I1706" s="132">
        <v>100103786631</v>
      </c>
      <c r="J1706" s="3028">
        <v>100103786633</v>
      </c>
      <c r="K1706" s="132">
        <v>100103786635</v>
      </c>
      <c r="L1706" s="2981">
        <v>100103786637</v>
      </c>
      <c r="M1706" s="132"/>
      <c r="N1706" s="2981"/>
      <c r="O1706" s="3616"/>
    </row>
    <row r="1707" spans="1:15">
      <c r="A1707" s="3610"/>
      <c r="B1707" s="3593" t="s">
        <v>115</v>
      </c>
      <c r="C1707" s="3627" t="s">
        <v>201</v>
      </c>
      <c r="D1707" s="3608">
        <v>8</v>
      </c>
      <c r="E1707" s="131">
        <v>100103781757</v>
      </c>
      <c r="F1707" s="3589">
        <v>100103781759</v>
      </c>
      <c r="G1707" s="131">
        <v>100103781760</v>
      </c>
      <c r="H1707" s="3629">
        <v>100103781762</v>
      </c>
      <c r="I1707" s="131">
        <v>100103781764</v>
      </c>
      <c r="J1707" s="3631"/>
      <c r="K1707" s="3062"/>
      <c r="L1707" s="3631"/>
      <c r="M1707" s="3062"/>
      <c r="N1707" s="3631"/>
      <c r="O1707" s="3615">
        <f>COUNT(E1707:N1708)</f>
        <v>8</v>
      </c>
    </row>
    <row r="1708" spans="1:15" ht="15" customHeight="1" thickBot="1">
      <c r="A1708" s="3610"/>
      <c r="B1708" s="3594"/>
      <c r="C1708" s="3622"/>
      <c r="D1708" s="3624"/>
      <c r="E1708" s="2977">
        <v>100103781758</v>
      </c>
      <c r="F1708" s="3590"/>
      <c r="G1708" s="2997">
        <v>100103781761</v>
      </c>
      <c r="H1708" s="3630"/>
      <c r="I1708" s="2977">
        <v>100103781763</v>
      </c>
      <c r="J1708" s="3632"/>
      <c r="K1708" s="3063"/>
      <c r="L1708" s="3632"/>
      <c r="M1708" s="3063"/>
      <c r="N1708" s="3632"/>
      <c r="O1708" s="3625"/>
    </row>
    <row r="1709" spans="1:15" ht="15.75" customHeight="1">
      <c r="A1709" s="3610"/>
      <c r="B1709" s="3593" t="s">
        <v>115</v>
      </c>
      <c r="C1709" s="3595" t="s">
        <v>121</v>
      </c>
      <c r="D1709" s="3609">
        <v>15</v>
      </c>
      <c r="E1709" s="132">
        <v>100103781833</v>
      </c>
      <c r="F1709" s="124">
        <v>100103781835</v>
      </c>
      <c r="G1709" s="2923">
        <v>100103781837</v>
      </c>
      <c r="H1709" s="124">
        <v>100103781839</v>
      </c>
      <c r="I1709" s="132">
        <v>100103781841</v>
      </c>
      <c r="J1709" s="124">
        <v>100103781843</v>
      </c>
      <c r="K1709" s="132">
        <v>100103781845</v>
      </c>
      <c r="L1709" s="124">
        <v>100103781847</v>
      </c>
      <c r="M1709" s="132"/>
      <c r="N1709" s="124"/>
      <c r="O1709" s="3616">
        <f>COUNT(E1709:N1710)</f>
        <v>16</v>
      </c>
    </row>
    <row r="1710" spans="1:15" ht="15.75" thickBot="1">
      <c r="A1710" s="3610"/>
      <c r="B1710" s="3594"/>
      <c r="C1710" s="3595"/>
      <c r="D1710" s="3609"/>
      <c r="E1710" s="132">
        <v>100103781834</v>
      </c>
      <c r="F1710" s="125">
        <v>100103781836</v>
      </c>
      <c r="G1710" s="2923">
        <v>100103781838</v>
      </c>
      <c r="H1710" s="125">
        <v>100103781840</v>
      </c>
      <c r="I1710" s="132">
        <v>100103781842</v>
      </c>
      <c r="J1710" s="125">
        <v>100103781844</v>
      </c>
      <c r="K1710" s="132">
        <v>100103781846</v>
      </c>
      <c r="L1710" s="125">
        <v>100103781848</v>
      </c>
      <c r="M1710" s="132"/>
      <c r="N1710" s="125"/>
      <c r="O1710" s="3625"/>
    </row>
    <row r="1711" spans="1:15">
      <c r="A1711" s="3610"/>
      <c r="B1711" s="3593" t="s">
        <v>115</v>
      </c>
      <c r="C1711" s="3621" t="s">
        <v>122</v>
      </c>
      <c r="D1711" s="3623">
        <v>15</v>
      </c>
      <c r="E1711" s="3596">
        <v>100103781729</v>
      </c>
      <c r="F1711" s="252">
        <v>100103781730</v>
      </c>
      <c r="G1711" s="3596">
        <v>100103781732</v>
      </c>
      <c r="H1711" s="122">
        <v>100103781734</v>
      </c>
      <c r="I1711" s="3596">
        <v>100103781733</v>
      </c>
      <c r="J1711" s="122">
        <v>100103781736</v>
      </c>
      <c r="K1711" s="295">
        <v>100103781738</v>
      </c>
      <c r="L1711" s="122">
        <v>100103781739</v>
      </c>
      <c r="M1711" s="134"/>
      <c r="N1711" s="122"/>
      <c r="O1711" s="3616">
        <f>COUNT(E1711:N1712)</f>
        <v>13</v>
      </c>
    </row>
    <row r="1712" spans="1:15" ht="15.75" thickBot="1">
      <c r="A1712" s="3610">
        <v>36</v>
      </c>
      <c r="B1712" s="3620"/>
      <c r="C1712" s="3622"/>
      <c r="D1712" s="3624"/>
      <c r="E1712" s="3597"/>
      <c r="F1712" s="2982">
        <v>100103781731</v>
      </c>
      <c r="G1712" s="3597"/>
      <c r="H1712" s="2984">
        <v>100103781735</v>
      </c>
      <c r="I1712" s="3597"/>
      <c r="J1712" s="2984">
        <v>100103781737</v>
      </c>
      <c r="K1712" s="231">
        <v>100103781741</v>
      </c>
      <c r="L1712" s="2984">
        <v>100103781740</v>
      </c>
      <c r="M1712" s="2983"/>
      <c r="N1712" s="2984"/>
      <c r="O1712" s="3625"/>
    </row>
    <row r="1713" spans="1:15">
      <c r="A1713" s="3610"/>
      <c r="B1713" s="3593" t="s">
        <v>115</v>
      </c>
      <c r="C1713" s="3595" t="s">
        <v>123</v>
      </c>
      <c r="D1713" s="3626">
        <v>15</v>
      </c>
      <c r="E1713" s="134">
        <v>100103781861</v>
      </c>
      <c r="F1713" s="122">
        <v>100103781863</v>
      </c>
      <c r="G1713" s="2924">
        <v>100103781865</v>
      </c>
      <c r="H1713" s="122">
        <v>100103781867</v>
      </c>
      <c r="I1713" s="134">
        <v>100103781869</v>
      </c>
      <c r="J1713" s="122">
        <v>100103781871</v>
      </c>
      <c r="K1713" s="134">
        <v>100103781873</v>
      </c>
      <c r="L1713" s="122">
        <v>100103781875</v>
      </c>
      <c r="M1713" s="134"/>
      <c r="N1713" s="122"/>
      <c r="O1713" s="3616">
        <f>COUNT(E1713:N1714)</f>
        <v>16</v>
      </c>
    </row>
    <row r="1714" spans="1:15" ht="15.75" thickBot="1">
      <c r="A1714" s="3610"/>
      <c r="B1714" s="3620"/>
      <c r="C1714" s="3595"/>
      <c r="D1714" s="3626"/>
      <c r="E1714" s="2983">
        <v>100103781862</v>
      </c>
      <c r="F1714" s="2984">
        <v>100103781864</v>
      </c>
      <c r="G1714" s="2922">
        <v>100103781866</v>
      </c>
      <c r="H1714" s="2984">
        <v>100103781868</v>
      </c>
      <c r="I1714" s="2983">
        <v>100103781870</v>
      </c>
      <c r="J1714" s="2984">
        <v>100103781872</v>
      </c>
      <c r="K1714" s="2983">
        <v>100103781874</v>
      </c>
      <c r="L1714" s="2984">
        <v>100103781876</v>
      </c>
      <c r="M1714" s="2983"/>
      <c r="N1714" s="2984"/>
      <c r="O1714" s="3616"/>
    </row>
    <row r="1715" spans="1:15">
      <c r="A1715" s="3610"/>
      <c r="B1715" s="3593" t="s">
        <v>115</v>
      </c>
      <c r="C1715" s="3627" t="s">
        <v>124</v>
      </c>
      <c r="D1715" s="3628">
        <v>15</v>
      </c>
      <c r="E1715" s="134">
        <v>100103781893</v>
      </c>
      <c r="F1715" s="122">
        <v>100103781895</v>
      </c>
      <c r="G1715" s="2924">
        <v>100103781897</v>
      </c>
      <c r="H1715" s="122">
        <v>100103781899</v>
      </c>
      <c r="I1715" s="134">
        <v>100103781901</v>
      </c>
      <c r="J1715" s="122">
        <v>100103781903</v>
      </c>
      <c r="K1715" s="134">
        <v>100103781905</v>
      </c>
      <c r="L1715" s="122">
        <v>100103781907</v>
      </c>
      <c r="M1715" s="134"/>
      <c r="N1715" s="122"/>
      <c r="O1715" s="3615">
        <f>COUNT(E1715:N1716)</f>
        <v>16</v>
      </c>
    </row>
    <row r="1716" spans="1:15" ht="15.75" thickBot="1">
      <c r="A1716" s="3610"/>
      <c r="B1716" s="3620"/>
      <c r="C1716" s="3595"/>
      <c r="D1716" s="3626"/>
      <c r="E1716" s="2983">
        <v>100103781894</v>
      </c>
      <c r="F1716" s="2984">
        <v>100103781896</v>
      </c>
      <c r="G1716" s="2922">
        <v>100103781898</v>
      </c>
      <c r="H1716" s="2984">
        <v>100103781900</v>
      </c>
      <c r="I1716" s="2983">
        <v>100103781902</v>
      </c>
      <c r="J1716" s="2984">
        <v>100103781904</v>
      </c>
      <c r="K1716" s="2983">
        <v>100103781906</v>
      </c>
      <c r="L1716" s="2984">
        <v>100103781908</v>
      </c>
      <c r="M1716" s="2983"/>
      <c r="N1716" s="2984"/>
      <c r="O1716" s="3616"/>
    </row>
    <row r="1717" spans="1:15">
      <c r="A1717" s="3610"/>
      <c r="B1717" s="3593" t="s">
        <v>115</v>
      </c>
      <c r="C1717" s="3606" t="s">
        <v>125</v>
      </c>
      <c r="D1717" s="3608">
        <v>60</v>
      </c>
      <c r="E1717" s="131">
        <v>100103786563</v>
      </c>
      <c r="F1717" s="124">
        <v>100103786571</v>
      </c>
      <c r="G1717" s="131">
        <v>100103786579</v>
      </c>
      <c r="H1717" s="124">
        <v>100103786587</v>
      </c>
      <c r="I1717" s="131">
        <v>100103786595</v>
      </c>
      <c r="J1717" s="124">
        <v>100103786607</v>
      </c>
      <c r="K1717" s="131">
        <v>100103786603</v>
      </c>
      <c r="L1717" s="124">
        <v>100103786615</v>
      </c>
      <c r="M1717" s="131"/>
      <c r="N1717" s="124"/>
      <c r="O1717" s="3615">
        <f>COUNT(E1717:N1724)</f>
        <v>60</v>
      </c>
    </row>
    <row r="1718" spans="1:15">
      <c r="A1718" s="3610"/>
      <c r="B1718" s="3594"/>
      <c r="C1718" s="3607"/>
      <c r="D1718" s="3609"/>
      <c r="E1718" s="132">
        <v>100103786564</v>
      </c>
      <c r="F1718" s="124">
        <v>100103786572</v>
      </c>
      <c r="G1718" s="132">
        <v>100103786580</v>
      </c>
      <c r="H1718" s="124">
        <v>100103786588</v>
      </c>
      <c r="I1718" s="132">
        <v>100103786596</v>
      </c>
      <c r="J1718" s="124">
        <v>100103786608</v>
      </c>
      <c r="K1718" s="132">
        <v>100103786604</v>
      </c>
      <c r="L1718" s="124">
        <v>100103786616</v>
      </c>
      <c r="M1718" s="132"/>
      <c r="N1718" s="124"/>
      <c r="O1718" s="3616"/>
    </row>
    <row r="1719" spans="1:15">
      <c r="A1719" s="3610"/>
      <c r="B1719" s="3594"/>
      <c r="C1719" s="3607"/>
      <c r="D1719" s="3609"/>
      <c r="E1719" s="132">
        <v>100103786565</v>
      </c>
      <c r="F1719" s="124">
        <v>100103786573</v>
      </c>
      <c r="G1719" s="132">
        <v>100103786581</v>
      </c>
      <c r="H1719" s="124">
        <v>100103786589</v>
      </c>
      <c r="I1719" s="132">
        <v>100103786597</v>
      </c>
      <c r="J1719" s="124">
        <v>100103786609</v>
      </c>
      <c r="K1719" s="132">
        <v>100103786605</v>
      </c>
      <c r="L1719" s="124">
        <v>100103786617</v>
      </c>
      <c r="M1719" s="132"/>
      <c r="N1719" s="124"/>
      <c r="O1719" s="3616"/>
    </row>
    <row r="1720" spans="1:15">
      <c r="A1720" s="3610"/>
      <c r="B1720" s="3594"/>
      <c r="C1720" s="3607"/>
      <c r="D1720" s="3609"/>
      <c r="E1720" s="132">
        <v>100103786566</v>
      </c>
      <c r="F1720" s="124">
        <v>100103786574</v>
      </c>
      <c r="G1720" s="132">
        <v>100103786582</v>
      </c>
      <c r="H1720" s="124">
        <v>100103786590</v>
      </c>
      <c r="I1720" s="132">
        <v>100103786598</v>
      </c>
      <c r="J1720" s="124">
        <v>100103786610</v>
      </c>
      <c r="K1720" s="132">
        <v>100103786606</v>
      </c>
      <c r="L1720" s="124">
        <v>100103786618</v>
      </c>
      <c r="M1720" s="132"/>
      <c r="N1720" s="124"/>
      <c r="O1720" s="3616"/>
    </row>
    <row r="1721" spans="1:15">
      <c r="A1721" s="3610"/>
      <c r="B1721" s="3594"/>
      <c r="C1721" s="3607"/>
      <c r="D1721" s="3609"/>
      <c r="E1721" s="132">
        <v>100103786568</v>
      </c>
      <c r="F1721" s="124">
        <v>100103786575</v>
      </c>
      <c r="G1721" s="132">
        <v>100103786583</v>
      </c>
      <c r="H1721" s="124">
        <v>100103786591</v>
      </c>
      <c r="I1721" s="413">
        <v>100103786599</v>
      </c>
      <c r="J1721" s="452"/>
      <c r="K1721" s="132">
        <v>100103786611</v>
      </c>
      <c r="L1721" s="124">
        <v>100103786619</v>
      </c>
      <c r="M1721" s="132"/>
      <c r="N1721" s="124"/>
      <c r="O1721" s="3616"/>
    </row>
    <row r="1722" spans="1:15">
      <c r="A1722" s="3610"/>
      <c r="B1722" s="3594"/>
      <c r="C1722" s="3607"/>
      <c r="D1722" s="3609"/>
      <c r="E1722" s="132">
        <v>100103786569</v>
      </c>
      <c r="F1722" s="124">
        <v>100103786576</v>
      </c>
      <c r="G1722" s="132">
        <v>100103786584</v>
      </c>
      <c r="H1722" s="124">
        <v>100103786592</v>
      </c>
      <c r="I1722" s="132">
        <v>100103786600</v>
      </c>
      <c r="J1722" s="452"/>
      <c r="K1722" s="132">
        <v>100103786612</v>
      </c>
      <c r="L1722" s="124">
        <v>100103786620</v>
      </c>
      <c r="M1722" s="132"/>
      <c r="N1722" s="124"/>
      <c r="O1722" s="3616"/>
    </row>
    <row r="1723" spans="1:15">
      <c r="A1723" s="3610"/>
      <c r="B1723" s="3594"/>
      <c r="C1723" s="3607"/>
      <c r="D1723" s="3609"/>
      <c r="E1723" s="132">
        <v>100103786570</v>
      </c>
      <c r="F1723" s="124">
        <v>100103786577</v>
      </c>
      <c r="G1723" s="132">
        <v>100103786585</v>
      </c>
      <c r="H1723" s="124">
        <v>100103786593</v>
      </c>
      <c r="I1723" s="132">
        <v>100103786601</v>
      </c>
      <c r="J1723" s="452"/>
      <c r="K1723" s="132">
        <v>100103786613</v>
      </c>
      <c r="L1723" s="124">
        <v>100103786621</v>
      </c>
      <c r="M1723" s="132"/>
      <c r="N1723" s="124"/>
      <c r="O1723" s="3616"/>
    </row>
    <row r="1724" spans="1:15" ht="15.75" thickBot="1">
      <c r="A1724" s="3610"/>
      <c r="B1724" s="3594"/>
      <c r="C1724" s="3607"/>
      <c r="D1724" s="3609"/>
      <c r="E1724" s="132">
        <v>100103781487</v>
      </c>
      <c r="F1724" s="124">
        <v>100103786578</v>
      </c>
      <c r="G1724" s="132">
        <v>100103786586</v>
      </c>
      <c r="H1724" s="124">
        <v>100103786594</v>
      </c>
      <c r="I1724" s="3052">
        <v>100103786602</v>
      </c>
      <c r="J1724" s="452"/>
      <c r="K1724" s="132">
        <v>100103786614</v>
      </c>
      <c r="L1724" s="124">
        <v>100103786622</v>
      </c>
      <c r="M1724" s="132"/>
      <c r="N1724" s="124"/>
      <c r="O1724" s="3616"/>
    </row>
    <row r="1725" spans="1:15">
      <c r="A1725" s="3610"/>
      <c r="B1725" s="3593" t="s">
        <v>115</v>
      </c>
      <c r="C1725" s="3606" t="s">
        <v>126</v>
      </c>
      <c r="D1725" s="3608">
        <v>60</v>
      </c>
      <c r="E1725" s="134">
        <v>100103781488</v>
      </c>
      <c r="F1725" s="122">
        <v>100103781496</v>
      </c>
      <c r="G1725" s="134">
        <v>100103781504</v>
      </c>
      <c r="H1725" s="122">
        <v>100103781512</v>
      </c>
      <c r="I1725" s="134">
        <v>100103781520</v>
      </c>
      <c r="J1725" s="122">
        <v>100103781528</v>
      </c>
      <c r="K1725" s="134">
        <v>100103781536</v>
      </c>
      <c r="L1725" s="122">
        <v>100103781544</v>
      </c>
      <c r="M1725" s="134"/>
      <c r="N1725" s="122"/>
      <c r="O1725" s="3615">
        <f>COUNT(E1725:N1732)</f>
        <v>64</v>
      </c>
    </row>
    <row r="1726" spans="1:15">
      <c r="A1726" s="3610">
        <v>36</v>
      </c>
      <c r="B1726" s="3594"/>
      <c r="C1726" s="3607"/>
      <c r="D1726" s="3609"/>
      <c r="E1726" s="136">
        <v>100103781489</v>
      </c>
      <c r="F1726" s="126">
        <v>100103781497</v>
      </c>
      <c r="G1726" s="136">
        <v>100103781505</v>
      </c>
      <c r="H1726" s="126">
        <v>100103781513</v>
      </c>
      <c r="I1726" s="136">
        <v>100103781521</v>
      </c>
      <c r="J1726" s="126">
        <v>100103781529</v>
      </c>
      <c r="K1726" s="136">
        <v>100103781537</v>
      </c>
      <c r="L1726" s="126">
        <v>100103781545</v>
      </c>
      <c r="M1726" s="136"/>
      <c r="N1726" s="126"/>
      <c r="O1726" s="3616"/>
    </row>
    <row r="1727" spans="1:15" ht="15" customHeight="1">
      <c r="A1727" s="3610"/>
      <c r="B1727" s="3594"/>
      <c r="C1727" s="3607"/>
      <c r="D1727" s="3609"/>
      <c r="E1727" s="137">
        <v>100103781490</v>
      </c>
      <c r="F1727" s="127">
        <v>100103781498</v>
      </c>
      <c r="G1727" s="137">
        <v>100103781506</v>
      </c>
      <c r="H1727" s="127">
        <v>100103781514</v>
      </c>
      <c r="I1727" s="137">
        <v>100103781522</v>
      </c>
      <c r="J1727" s="127">
        <v>100103781530</v>
      </c>
      <c r="K1727" s="137">
        <v>100103781538</v>
      </c>
      <c r="L1727" s="127">
        <v>100103781546</v>
      </c>
      <c r="M1727" s="137"/>
      <c r="N1727" s="127"/>
      <c r="O1727" s="3616"/>
    </row>
    <row r="1728" spans="1:15">
      <c r="A1728" s="3610"/>
      <c r="B1728" s="3594"/>
      <c r="C1728" s="3607"/>
      <c r="D1728" s="3609"/>
      <c r="E1728" s="137">
        <v>100103781491</v>
      </c>
      <c r="F1728" s="127">
        <v>100103781499</v>
      </c>
      <c r="G1728" s="137">
        <v>100103781507</v>
      </c>
      <c r="H1728" s="127">
        <v>100103781515</v>
      </c>
      <c r="I1728" s="137">
        <v>100103781523</v>
      </c>
      <c r="J1728" s="127">
        <v>100103781531</v>
      </c>
      <c r="K1728" s="137">
        <v>100103781539</v>
      </c>
      <c r="L1728" s="127">
        <v>100103781547</v>
      </c>
      <c r="M1728" s="137"/>
      <c r="N1728" s="127"/>
      <c r="O1728" s="3616"/>
    </row>
    <row r="1729" spans="1:15" ht="15" customHeight="1">
      <c r="A1729" s="3610"/>
      <c r="B1729" s="3594"/>
      <c r="C1729" s="3607"/>
      <c r="D1729" s="3609"/>
      <c r="E1729" s="137">
        <v>100103781492</v>
      </c>
      <c r="F1729" s="127">
        <v>100103781500</v>
      </c>
      <c r="G1729" s="137">
        <v>100103781508</v>
      </c>
      <c r="H1729" s="127">
        <v>100103781516</v>
      </c>
      <c r="I1729" s="137">
        <v>100103781524</v>
      </c>
      <c r="J1729" s="127">
        <v>100103781532</v>
      </c>
      <c r="K1729" s="137">
        <v>100103781540</v>
      </c>
      <c r="L1729" s="127">
        <v>100103781548</v>
      </c>
      <c r="M1729" s="137"/>
      <c r="N1729" s="127"/>
      <c r="O1729" s="3616"/>
    </row>
    <row r="1730" spans="1:15" ht="15" customHeight="1">
      <c r="A1730" s="3610"/>
      <c r="B1730" s="3594"/>
      <c r="C1730" s="3607"/>
      <c r="D1730" s="3609"/>
      <c r="E1730" s="137">
        <v>100103781493</v>
      </c>
      <c r="F1730" s="127">
        <v>100103781501</v>
      </c>
      <c r="G1730" s="137">
        <v>100103781509</v>
      </c>
      <c r="H1730" s="127">
        <v>100103781517</v>
      </c>
      <c r="I1730" s="137">
        <v>100103781525</v>
      </c>
      <c r="J1730" s="127">
        <v>100103781533</v>
      </c>
      <c r="K1730" s="137">
        <v>100103781541</v>
      </c>
      <c r="L1730" s="127">
        <v>100103781549</v>
      </c>
      <c r="M1730" s="137"/>
      <c r="N1730" s="127"/>
      <c r="O1730" s="3616"/>
    </row>
    <row r="1731" spans="1:15" ht="15" customHeight="1">
      <c r="A1731" s="3610"/>
      <c r="B1731" s="3594"/>
      <c r="C1731" s="3607"/>
      <c r="D1731" s="3609"/>
      <c r="E1731" s="137">
        <v>100103781494</v>
      </c>
      <c r="F1731" s="127">
        <v>100103781502</v>
      </c>
      <c r="G1731" s="137">
        <v>100103781510</v>
      </c>
      <c r="H1731" s="127">
        <v>100103781518</v>
      </c>
      <c r="I1731" s="137">
        <v>100103781526</v>
      </c>
      <c r="J1731" s="127">
        <v>100103781534</v>
      </c>
      <c r="K1731" s="137">
        <v>100103781542</v>
      </c>
      <c r="L1731" s="127">
        <v>100103781550</v>
      </c>
      <c r="M1731" s="137"/>
      <c r="N1731" s="127"/>
      <c r="O1731" s="3616"/>
    </row>
    <row r="1732" spans="1:15" ht="15" customHeight="1" thickBot="1">
      <c r="A1732" s="3610"/>
      <c r="B1732" s="3620"/>
      <c r="C1732" s="3607"/>
      <c r="D1732" s="3609"/>
      <c r="E1732" s="138">
        <v>100103781495</v>
      </c>
      <c r="F1732" s="128">
        <v>100103781503</v>
      </c>
      <c r="G1732" s="138">
        <v>100103781511</v>
      </c>
      <c r="H1732" s="128">
        <v>100103781519</v>
      </c>
      <c r="I1732" s="138">
        <v>100103781527</v>
      </c>
      <c r="J1732" s="128">
        <v>100103781535</v>
      </c>
      <c r="K1732" s="138">
        <v>100103781543</v>
      </c>
      <c r="L1732" s="128">
        <v>100103781551</v>
      </c>
      <c r="M1732" s="138"/>
      <c r="N1732" s="128"/>
      <c r="O1732" s="3625"/>
    </row>
    <row r="1733" spans="1:15" ht="15" customHeight="1">
      <c r="A1733" s="3610"/>
      <c r="B1733" s="3593" t="s">
        <v>115</v>
      </c>
      <c r="C1733" s="3606" t="s">
        <v>127</v>
      </c>
      <c r="D1733" s="3608">
        <v>60</v>
      </c>
      <c r="E1733" s="134">
        <v>100103781613</v>
      </c>
      <c r="F1733" s="122">
        <v>100103781621</v>
      </c>
      <c r="G1733" s="134">
        <v>100103781629</v>
      </c>
      <c r="H1733" s="122">
        <v>100103781637</v>
      </c>
      <c r="I1733" s="134">
        <v>100103781645</v>
      </c>
      <c r="J1733" s="122">
        <v>100103781653</v>
      </c>
      <c r="K1733" s="134">
        <v>100103781661</v>
      </c>
      <c r="L1733" s="122">
        <v>100103781669</v>
      </c>
      <c r="M1733" s="134"/>
      <c r="N1733" s="122"/>
      <c r="O1733" s="3615">
        <f>COUNT(E1733:N1740)</f>
        <v>64</v>
      </c>
    </row>
    <row r="1734" spans="1:15" ht="15" customHeight="1">
      <c r="A1734" s="3610"/>
      <c r="B1734" s="3594"/>
      <c r="C1734" s="3607"/>
      <c r="D1734" s="3609"/>
      <c r="E1734" s="137">
        <v>100103781614</v>
      </c>
      <c r="F1734" s="127">
        <v>100103781622</v>
      </c>
      <c r="G1734" s="137">
        <v>100103781630</v>
      </c>
      <c r="H1734" s="127">
        <v>100103781638</v>
      </c>
      <c r="I1734" s="137">
        <v>100103781646</v>
      </c>
      <c r="J1734" s="127">
        <v>100103781654</v>
      </c>
      <c r="K1734" s="137">
        <v>100103781662</v>
      </c>
      <c r="L1734" s="127">
        <v>100103781670</v>
      </c>
      <c r="M1734" s="137"/>
      <c r="N1734" s="127"/>
      <c r="O1734" s="3616"/>
    </row>
    <row r="1735" spans="1:15" ht="15" customHeight="1">
      <c r="A1735" s="3610"/>
      <c r="B1735" s="3594"/>
      <c r="C1735" s="3607"/>
      <c r="D1735" s="3609"/>
      <c r="E1735" s="137">
        <v>100103781615</v>
      </c>
      <c r="F1735" s="127">
        <v>100103781623</v>
      </c>
      <c r="G1735" s="137">
        <v>100103781631</v>
      </c>
      <c r="H1735" s="127">
        <v>100103781639</v>
      </c>
      <c r="I1735" s="137">
        <v>100103781647</v>
      </c>
      <c r="J1735" s="127">
        <v>100103781655</v>
      </c>
      <c r="K1735" s="137">
        <v>100103781663</v>
      </c>
      <c r="L1735" s="127">
        <v>100103781671</v>
      </c>
      <c r="M1735" s="137"/>
      <c r="N1735" s="127"/>
      <c r="O1735" s="3616"/>
    </row>
    <row r="1736" spans="1:15" ht="15" customHeight="1">
      <c r="A1736" s="3610"/>
      <c r="B1736" s="3594"/>
      <c r="C1736" s="3607"/>
      <c r="D1736" s="3609"/>
      <c r="E1736" s="137">
        <v>100103781616</v>
      </c>
      <c r="F1736" s="127">
        <v>100103781624</v>
      </c>
      <c r="G1736" s="137">
        <v>100103781632</v>
      </c>
      <c r="H1736" s="127">
        <v>100103781640</v>
      </c>
      <c r="I1736" s="137">
        <v>100103781648</v>
      </c>
      <c r="J1736" s="127">
        <v>100103781656</v>
      </c>
      <c r="K1736" s="137">
        <v>100103781664</v>
      </c>
      <c r="L1736" s="127">
        <v>100103781672</v>
      </c>
      <c r="M1736" s="137"/>
      <c r="N1736" s="127"/>
      <c r="O1736" s="3616"/>
    </row>
    <row r="1737" spans="1:15" ht="15" customHeight="1">
      <c r="A1737" s="3610"/>
      <c r="B1737" s="3594"/>
      <c r="C1737" s="3607"/>
      <c r="D1737" s="3609"/>
      <c r="E1737" s="137">
        <v>100103781617</v>
      </c>
      <c r="F1737" s="127">
        <v>100103781625</v>
      </c>
      <c r="G1737" s="137">
        <v>100103781633</v>
      </c>
      <c r="H1737" s="127">
        <v>100103781641</v>
      </c>
      <c r="I1737" s="137">
        <v>100103781649</v>
      </c>
      <c r="J1737" s="127">
        <v>100103781657</v>
      </c>
      <c r="K1737" s="137">
        <v>100103781665</v>
      </c>
      <c r="L1737" s="127">
        <v>100103781673</v>
      </c>
      <c r="M1737" s="137"/>
      <c r="N1737" s="127"/>
      <c r="O1737" s="3616"/>
    </row>
    <row r="1738" spans="1:15" ht="15" customHeight="1">
      <c r="A1738" s="3610"/>
      <c r="B1738" s="3594"/>
      <c r="C1738" s="3607"/>
      <c r="D1738" s="3609"/>
      <c r="E1738" s="137">
        <v>100103781618</v>
      </c>
      <c r="F1738" s="127">
        <v>100103781626</v>
      </c>
      <c r="G1738" s="137">
        <v>100103781634</v>
      </c>
      <c r="H1738" s="127">
        <v>100103781642</v>
      </c>
      <c r="I1738" s="137">
        <v>100103781650</v>
      </c>
      <c r="J1738" s="127">
        <v>100103781658</v>
      </c>
      <c r="K1738" s="137">
        <v>100103781666</v>
      </c>
      <c r="L1738" s="127">
        <v>100103781674</v>
      </c>
      <c r="M1738" s="137"/>
      <c r="N1738" s="127"/>
      <c r="O1738" s="3616"/>
    </row>
    <row r="1739" spans="1:15" ht="15" customHeight="1">
      <c r="A1739" s="3610"/>
      <c r="B1739" s="3594"/>
      <c r="C1739" s="3607"/>
      <c r="D1739" s="3609"/>
      <c r="E1739" s="137">
        <v>100103781619</v>
      </c>
      <c r="F1739" s="127">
        <v>100103781627</v>
      </c>
      <c r="G1739" s="137">
        <v>100103781635</v>
      </c>
      <c r="H1739" s="127">
        <v>100103781643</v>
      </c>
      <c r="I1739" s="137">
        <v>100103781651</v>
      </c>
      <c r="J1739" s="127">
        <v>100103781659</v>
      </c>
      <c r="K1739" s="137">
        <v>100103781667</v>
      </c>
      <c r="L1739" s="127">
        <v>100103781675</v>
      </c>
      <c r="M1739" s="137"/>
      <c r="N1739" s="127"/>
      <c r="O1739" s="3616"/>
    </row>
    <row r="1740" spans="1:15" ht="15" customHeight="1" thickBot="1">
      <c r="A1740" s="3611"/>
      <c r="B1740" s="3612"/>
      <c r="C1740" s="3613"/>
      <c r="D1740" s="3614"/>
      <c r="E1740" s="789">
        <v>100103781620</v>
      </c>
      <c r="F1740" s="790">
        <v>100103781628</v>
      </c>
      <c r="G1740" s="789">
        <v>100103781636</v>
      </c>
      <c r="H1740" s="790">
        <v>100103781644</v>
      </c>
      <c r="I1740" s="789">
        <v>100103781652</v>
      </c>
      <c r="J1740" s="790">
        <v>100103781660</v>
      </c>
      <c r="K1740" s="789">
        <v>100103781668</v>
      </c>
      <c r="L1740" s="790">
        <v>100103781676</v>
      </c>
      <c r="M1740" s="789"/>
      <c r="N1740" s="790"/>
      <c r="O1740" s="3617"/>
    </row>
    <row r="1741" spans="1:15" ht="15" customHeight="1" thickBot="1">
      <c r="A1741" s="3397" t="s">
        <v>12</v>
      </c>
      <c r="B1741" s="3398"/>
      <c r="C1741" s="3398"/>
      <c r="D1741" s="3398"/>
      <c r="E1741" s="787" t="s">
        <v>3759</v>
      </c>
      <c r="F1741" s="788" t="s">
        <v>3760</v>
      </c>
      <c r="G1741" s="787" t="s">
        <v>3761</v>
      </c>
      <c r="H1741" s="788" t="s">
        <v>3762</v>
      </c>
      <c r="I1741" s="787" t="s">
        <v>3763</v>
      </c>
      <c r="J1741" s="788" t="s">
        <v>3764</v>
      </c>
      <c r="K1741" s="787" t="s">
        <v>3765</v>
      </c>
      <c r="L1741" s="788" t="s">
        <v>3766</v>
      </c>
      <c r="M1741" s="787" t="s">
        <v>3767</v>
      </c>
      <c r="N1741" s="788" t="s">
        <v>3768</v>
      </c>
      <c r="O1741" s="3618">
        <f>SUM(O1698:O1740)</f>
        <v>316</v>
      </c>
    </row>
    <row r="1742" spans="1:15" ht="15.75" thickBot="1">
      <c r="A1742" s="3366"/>
      <c r="B1742" s="3367"/>
      <c r="C1742" s="3367"/>
      <c r="D1742" s="3367"/>
      <c r="E1742" s="2978" t="s">
        <v>3769</v>
      </c>
      <c r="F1742" s="63" t="s">
        <v>3770</v>
      </c>
      <c r="G1742" s="2978" t="s">
        <v>3771</v>
      </c>
      <c r="H1742" s="63" t="s">
        <v>3772</v>
      </c>
      <c r="I1742" s="2978" t="s">
        <v>3773</v>
      </c>
      <c r="J1742" s="63" t="s">
        <v>3774</v>
      </c>
      <c r="K1742" s="2978" t="s">
        <v>3775</v>
      </c>
      <c r="L1742" s="63" t="s">
        <v>3768</v>
      </c>
      <c r="M1742" s="2978" t="s">
        <v>3776</v>
      </c>
      <c r="N1742" s="63" t="s">
        <v>3777</v>
      </c>
      <c r="O1742" s="3619"/>
    </row>
    <row r="1743" spans="1:15">
      <c r="A1743" s="3364" t="s">
        <v>13</v>
      </c>
      <c r="B1743" s="3365"/>
      <c r="C1743" s="3365"/>
      <c r="D1743" s="3365"/>
      <c r="E1743" s="3600" t="s">
        <v>3778</v>
      </c>
      <c r="F1743" s="3598" t="s">
        <v>3779</v>
      </c>
      <c r="G1743" s="3600" t="s">
        <v>3780</v>
      </c>
      <c r="H1743" s="3598" t="s">
        <v>3781</v>
      </c>
      <c r="I1743" s="3600"/>
      <c r="J1743" s="3598" t="s">
        <v>3782</v>
      </c>
      <c r="K1743" s="3600" t="s">
        <v>3783</v>
      </c>
      <c r="L1743" s="3598" t="s">
        <v>3784</v>
      </c>
      <c r="M1743" s="3600" t="s">
        <v>3785</v>
      </c>
      <c r="N1743" s="3598" t="s">
        <v>3786</v>
      </c>
      <c r="O1743" s="3619"/>
    </row>
    <row r="1744" spans="1:15" ht="15.75" thickBot="1">
      <c r="A1744" s="3366"/>
      <c r="B1744" s="3367"/>
      <c r="C1744" s="3367"/>
      <c r="D1744" s="3367"/>
      <c r="E1744" s="3601"/>
      <c r="F1744" s="3599"/>
      <c r="G1744" s="3601"/>
      <c r="H1744" s="3599"/>
      <c r="I1744" s="3601"/>
      <c r="J1744" s="3599"/>
      <c r="K1744" s="3601"/>
      <c r="L1744" s="3599"/>
      <c r="M1744" s="3601"/>
      <c r="N1744" s="3599"/>
      <c r="O1744" s="3619"/>
    </row>
    <row r="1745" spans="1:15">
      <c r="A1745" s="3364" t="s">
        <v>14</v>
      </c>
      <c r="B1745" s="3365"/>
      <c r="C1745" s="3365"/>
      <c r="D1745" s="3365"/>
      <c r="E1745" s="3600" t="s">
        <v>3787</v>
      </c>
      <c r="F1745" s="3598" t="s">
        <v>3788</v>
      </c>
      <c r="G1745" s="3600" t="s">
        <v>3789</v>
      </c>
      <c r="H1745" s="3598" t="s">
        <v>3790</v>
      </c>
      <c r="I1745" s="3600" t="s">
        <v>3791</v>
      </c>
      <c r="J1745" s="3598" t="s">
        <v>3792</v>
      </c>
      <c r="K1745" s="3600" t="s">
        <v>3793</v>
      </c>
      <c r="L1745" s="3598" t="s">
        <v>3794</v>
      </c>
      <c r="M1745" s="3600" t="s">
        <v>3795</v>
      </c>
      <c r="N1745" s="3598" t="s">
        <v>3796</v>
      </c>
      <c r="O1745" s="3619"/>
    </row>
    <row r="1746" spans="1:15" ht="15.75" thickBot="1">
      <c r="A1746" s="3366"/>
      <c r="B1746" s="3367"/>
      <c r="C1746" s="3367"/>
      <c r="D1746" s="3367"/>
      <c r="E1746" s="3601"/>
      <c r="F1746" s="3599"/>
      <c r="G1746" s="3601"/>
      <c r="H1746" s="3599"/>
      <c r="I1746" s="3601"/>
      <c r="J1746" s="3599"/>
      <c r="K1746" s="3601"/>
      <c r="L1746" s="3599"/>
      <c r="M1746" s="3601"/>
      <c r="N1746" s="3599"/>
      <c r="O1746" s="3619"/>
    </row>
    <row r="1747" spans="1:15">
      <c r="A1747" s="3364" t="s">
        <v>15</v>
      </c>
      <c r="B1747" s="3365"/>
      <c r="C1747" s="3365"/>
      <c r="D1747" s="3365"/>
      <c r="E1747" s="3602" t="s">
        <v>3797</v>
      </c>
      <c r="F1747" s="3604" t="s">
        <v>3798</v>
      </c>
      <c r="G1747" s="3602" t="s">
        <v>3799</v>
      </c>
      <c r="H1747" s="3604" t="s">
        <v>3800</v>
      </c>
      <c r="I1747" s="3602" t="s">
        <v>3801</v>
      </c>
      <c r="J1747" s="3604" t="s">
        <v>3802</v>
      </c>
      <c r="K1747" s="3602" t="s">
        <v>3803</v>
      </c>
      <c r="L1747" s="3604" t="s">
        <v>3804</v>
      </c>
      <c r="M1747" s="3602" t="s">
        <v>3805</v>
      </c>
      <c r="N1747" s="3604" t="s">
        <v>3806</v>
      </c>
      <c r="O1747" s="3619"/>
    </row>
    <row r="1748" spans="1:15" ht="15.75" thickBot="1">
      <c r="A1748" s="3366"/>
      <c r="B1748" s="3367"/>
      <c r="C1748" s="3367"/>
      <c r="D1748" s="3367"/>
      <c r="E1748" s="3603"/>
      <c r="F1748" s="3605"/>
      <c r="G1748" s="3603"/>
      <c r="H1748" s="3605"/>
      <c r="I1748" s="3603"/>
      <c r="J1748" s="3605"/>
      <c r="K1748" s="3603"/>
      <c r="L1748" s="3605"/>
      <c r="M1748" s="3603"/>
      <c r="N1748" s="3605"/>
      <c r="O1748" s="3619"/>
    </row>
    <row r="1749" spans="1:15" ht="21" thickBot="1">
      <c r="A1749" s="3382" t="s">
        <v>16</v>
      </c>
      <c r="B1749" s="3383"/>
      <c r="C1749" s="3383"/>
      <c r="D1749" s="3384"/>
      <c r="E1749" s="112">
        <v>759</v>
      </c>
      <c r="F1749" s="2986">
        <v>738</v>
      </c>
      <c r="G1749" s="112">
        <v>759</v>
      </c>
      <c r="H1749" s="2986">
        <v>738</v>
      </c>
      <c r="I1749" s="112">
        <v>759</v>
      </c>
      <c r="J1749" s="2986">
        <v>738</v>
      </c>
      <c r="K1749" s="112">
        <v>759</v>
      </c>
      <c r="L1749" s="2986">
        <v>738</v>
      </c>
      <c r="M1749" s="112">
        <v>759</v>
      </c>
      <c r="N1749" s="61">
        <v>738</v>
      </c>
      <c r="O1749" s="3619"/>
    </row>
  </sheetData>
  <mergeCells count="3809">
    <mergeCell ref="A2:A3"/>
    <mergeCell ref="B2:B3"/>
    <mergeCell ref="C2:C3"/>
    <mergeCell ref="O2:O3"/>
    <mergeCell ref="H6:H7"/>
    <mergeCell ref="A4:A5"/>
    <mergeCell ref="B4:B5"/>
    <mergeCell ref="N2:N3"/>
    <mergeCell ref="L2:L3"/>
    <mergeCell ref="K4:K5"/>
    <mergeCell ref="C142:C149"/>
    <mergeCell ref="A114:A115"/>
    <mergeCell ref="B114:B115"/>
    <mergeCell ref="C114:C115"/>
    <mergeCell ref="D114:D115"/>
    <mergeCell ref="O114:O115"/>
    <mergeCell ref="D2:D3"/>
    <mergeCell ref="F2:F3"/>
    <mergeCell ref="H2:H3"/>
    <mergeCell ref="J2:J3"/>
    <mergeCell ref="L6:L7"/>
    <mergeCell ref="N6:N7"/>
    <mergeCell ref="J6:J7"/>
    <mergeCell ref="F48:F49"/>
    <mergeCell ref="G48:G49"/>
    <mergeCell ref="M4:M5"/>
    <mergeCell ref="O4:O5"/>
    <mergeCell ref="A6:A7"/>
    <mergeCell ref="B6:B7"/>
    <mergeCell ref="C6:C7"/>
    <mergeCell ref="D6:D7"/>
    <mergeCell ref="E6:E7"/>
    <mergeCell ref="O6:O7"/>
    <mergeCell ref="A96:D97"/>
    <mergeCell ref="G102:G103"/>
    <mergeCell ref="H102:H103"/>
    <mergeCell ref="I102:I103"/>
    <mergeCell ref="J102:J103"/>
    <mergeCell ref="C4:C5"/>
    <mergeCell ref="D4:D5"/>
    <mergeCell ref="E4:E5"/>
    <mergeCell ref="G4:G5"/>
    <mergeCell ref="I4:I5"/>
    <mergeCell ref="J10:J11"/>
    <mergeCell ref="A142:A149"/>
    <mergeCell ref="B142:B149"/>
    <mergeCell ref="L10:L11"/>
    <mergeCell ref="N10:N11"/>
    <mergeCell ref="K324:K325"/>
    <mergeCell ref="M324:M325"/>
    <mergeCell ref="O28:O35"/>
    <mergeCell ref="O36:O43"/>
    <mergeCell ref="O44:O52"/>
    <mergeCell ref="J54:J55"/>
    <mergeCell ref="L54:L55"/>
    <mergeCell ref="N54:N55"/>
    <mergeCell ref="H46:H47"/>
    <mergeCell ref="I46:I47"/>
    <mergeCell ref="J46:J47"/>
    <mergeCell ref="M46:M47"/>
    <mergeCell ref="N46:N47"/>
    <mergeCell ref="O10:O11"/>
    <mergeCell ref="D10:D11"/>
    <mergeCell ref="H50:H51"/>
    <mergeCell ref="I50:I51"/>
    <mergeCell ref="J50:J51"/>
    <mergeCell ref="K50:K51"/>
    <mergeCell ref="H48:H49"/>
    <mergeCell ref="A324:A325"/>
    <mergeCell ref="B324:B325"/>
    <mergeCell ref="C324:C325"/>
    <mergeCell ref="D324:D325"/>
    <mergeCell ref="E324:E325"/>
    <mergeCell ref="C36:C43"/>
    <mergeCell ref="D36:D43"/>
    <mergeCell ref="A44:D45"/>
    <mergeCell ref="I48:I49"/>
    <mergeCell ref="J48:J49"/>
    <mergeCell ref="K48:K49"/>
    <mergeCell ref="A46:D47"/>
    <mergeCell ref="E46:E47"/>
    <mergeCell ref="F46:F47"/>
    <mergeCell ref="G46:G47"/>
    <mergeCell ref="B10:B11"/>
    <mergeCell ref="G14:G15"/>
    <mergeCell ref="I14:I15"/>
    <mergeCell ref="C112:C113"/>
    <mergeCell ref="D112:D113"/>
    <mergeCell ref="O112:O113"/>
    <mergeCell ref="N112:N113"/>
    <mergeCell ref="B112:B113"/>
    <mergeCell ref="M1:N1"/>
    <mergeCell ref="K1:L1"/>
    <mergeCell ref="I1:J1"/>
    <mergeCell ref="G1:H1"/>
    <mergeCell ref="E1:F1"/>
    <mergeCell ref="F332:F333"/>
    <mergeCell ref="O12:O13"/>
    <mergeCell ref="A14:A15"/>
    <mergeCell ref="B14:B15"/>
    <mergeCell ref="C14:C15"/>
    <mergeCell ref="D14:D15"/>
    <mergeCell ref="O14:O15"/>
    <mergeCell ref="A16:A17"/>
    <mergeCell ref="B16:B17"/>
    <mergeCell ref="C16:C17"/>
    <mergeCell ref="D16:D17"/>
    <mergeCell ref="O16:O17"/>
    <mergeCell ref="A8:A9"/>
    <mergeCell ref="B8:B9"/>
    <mergeCell ref="C8:C9"/>
    <mergeCell ref="G324:G325"/>
    <mergeCell ref="I324:I325"/>
    <mergeCell ref="L324:L325"/>
    <mergeCell ref="N324:N325"/>
    <mergeCell ref="A112:A113"/>
    <mergeCell ref="O8:O9"/>
    <mergeCell ref="A10:A11"/>
    <mergeCell ref="D8:D9"/>
    <mergeCell ref="A18:A19"/>
    <mergeCell ref="B18:B19"/>
    <mergeCell ref="C18:C19"/>
    <mergeCell ref="D18:D19"/>
    <mergeCell ref="O18:O19"/>
    <mergeCell ref="A20:A27"/>
    <mergeCell ref="B20:B27"/>
    <mergeCell ref="C20:C27"/>
    <mergeCell ref="D20:D27"/>
    <mergeCell ref="O20:O27"/>
    <mergeCell ref="K46:K47"/>
    <mergeCell ref="L46:L47"/>
    <mergeCell ref="A48:D49"/>
    <mergeCell ref="E48:E49"/>
    <mergeCell ref="F6:F7"/>
    <mergeCell ref="K14:K15"/>
    <mergeCell ref="M14:M15"/>
    <mergeCell ref="C10:C11"/>
    <mergeCell ref="D28:D35"/>
    <mergeCell ref="A28:A35"/>
    <mergeCell ref="B28:B35"/>
    <mergeCell ref="C28:C35"/>
    <mergeCell ref="A12:A13"/>
    <mergeCell ref="B12:B13"/>
    <mergeCell ref="C12:C13"/>
    <mergeCell ref="D12:D13"/>
    <mergeCell ref="F10:F11"/>
    <mergeCell ref="H10:H11"/>
    <mergeCell ref="A36:A43"/>
    <mergeCell ref="B36:B43"/>
    <mergeCell ref="L48:L49"/>
    <mergeCell ref="M48:M49"/>
    <mergeCell ref="N48:N49"/>
    <mergeCell ref="A50:D51"/>
    <mergeCell ref="E50:E51"/>
    <mergeCell ref="F50:F51"/>
    <mergeCell ref="G50:G51"/>
    <mergeCell ref="I53:J53"/>
    <mergeCell ref="K53:L53"/>
    <mergeCell ref="M53:N53"/>
    <mergeCell ref="A54:A55"/>
    <mergeCell ref="B54:B55"/>
    <mergeCell ref="C54:C55"/>
    <mergeCell ref="D54:D55"/>
    <mergeCell ref="F54:F55"/>
    <mergeCell ref="H54:H55"/>
    <mergeCell ref="L50:L51"/>
    <mergeCell ref="M50:M51"/>
    <mergeCell ref="N50:N51"/>
    <mergeCell ref="E53:F53"/>
    <mergeCell ref="G53:H53"/>
    <mergeCell ref="A52:D52"/>
    <mergeCell ref="O58:O59"/>
    <mergeCell ref="F58:F59"/>
    <mergeCell ref="J58:J59"/>
    <mergeCell ref="L58:L59"/>
    <mergeCell ref="A58:A59"/>
    <mergeCell ref="B58:B59"/>
    <mergeCell ref="C58:C59"/>
    <mergeCell ref="D58:D59"/>
    <mergeCell ref="G58:G59"/>
    <mergeCell ref="O54:O55"/>
    <mergeCell ref="A60:A61"/>
    <mergeCell ref="B60:B61"/>
    <mergeCell ref="C60:C61"/>
    <mergeCell ref="D60:D61"/>
    <mergeCell ref="O60:O61"/>
    <mergeCell ref="A56:A57"/>
    <mergeCell ref="B56:B57"/>
    <mergeCell ref="C56:C57"/>
    <mergeCell ref="D56:D57"/>
    <mergeCell ref="E56:E57"/>
    <mergeCell ref="G56:G57"/>
    <mergeCell ref="I56:I57"/>
    <mergeCell ref="K56:K57"/>
    <mergeCell ref="M56:M57"/>
    <mergeCell ref="O56:O57"/>
    <mergeCell ref="A62:A63"/>
    <mergeCell ref="B62:B63"/>
    <mergeCell ref="C62:C63"/>
    <mergeCell ref="D62:D63"/>
    <mergeCell ref="F62:F63"/>
    <mergeCell ref="H62:H63"/>
    <mergeCell ref="J62:J63"/>
    <mergeCell ref="L62:L63"/>
    <mergeCell ref="N62:N63"/>
    <mergeCell ref="O62:O63"/>
    <mergeCell ref="O64:O65"/>
    <mergeCell ref="A66:A67"/>
    <mergeCell ref="B66:B67"/>
    <mergeCell ref="C66:C67"/>
    <mergeCell ref="D66:D67"/>
    <mergeCell ref="O66:O67"/>
    <mergeCell ref="A68:A69"/>
    <mergeCell ref="B68:B69"/>
    <mergeCell ref="C68:C69"/>
    <mergeCell ref="D68:D69"/>
    <mergeCell ref="O68:O69"/>
    <mergeCell ref="E66:E67"/>
    <mergeCell ref="I66:I67"/>
    <mergeCell ref="K66:K67"/>
    <mergeCell ref="M66:M67"/>
    <mergeCell ref="A64:A65"/>
    <mergeCell ref="B64:B65"/>
    <mergeCell ref="C64:C65"/>
    <mergeCell ref="D64:D65"/>
    <mergeCell ref="O70:O71"/>
    <mergeCell ref="A70:A71"/>
    <mergeCell ref="B70:B71"/>
    <mergeCell ref="C70:C71"/>
    <mergeCell ref="D70:D71"/>
    <mergeCell ref="A72:A79"/>
    <mergeCell ref="B72:B79"/>
    <mergeCell ref="C72:C79"/>
    <mergeCell ref="D72:D79"/>
    <mergeCell ref="O72:O79"/>
    <mergeCell ref="A80:A87"/>
    <mergeCell ref="B80:B87"/>
    <mergeCell ref="C80:C87"/>
    <mergeCell ref="D80:D87"/>
    <mergeCell ref="O80:O87"/>
    <mergeCell ref="A88:A95"/>
    <mergeCell ref="B88:B95"/>
    <mergeCell ref="C88:C95"/>
    <mergeCell ref="D88:D95"/>
    <mergeCell ref="O88:O95"/>
    <mergeCell ref="O96:O104"/>
    <mergeCell ref="A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A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A102:D103"/>
    <mergeCell ref="E102:E103"/>
    <mergeCell ref="F102:F103"/>
    <mergeCell ref="E105:F105"/>
    <mergeCell ref="G105:H105"/>
    <mergeCell ref="I105:J105"/>
    <mergeCell ref="K105:L105"/>
    <mergeCell ref="M105:N105"/>
    <mergeCell ref="A106:A107"/>
    <mergeCell ref="B106:B107"/>
    <mergeCell ref="C106:C107"/>
    <mergeCell ref="D106:D107"/>
    <mergeCell ref="F106:F107"/>
    <mergeCell ref="H106:H107"/>
    <mergeCell ref="J106:J107"/>
    <mergeCell ref="L106:L107"/>
    <mergeCell ref="N106:N107"/>
    <mergeCell ref="K102:K103"/>
    <mergeCell ref="L102:L103"/>
    <mergeCell ref="M102:M103"/>
    <mergeCell ref="N102:N103"/>
    <mergeCell ref="A104:D104"/>
    <mergeCell ref="H108:H109"/>
    <mergeCell ref="M108:M109"/>
    <mergeCell ref="N110:N111"/>
    <mergeCell ref="A108:A109"/>
    <mergeCell ref="B108:B109"/>
    <mergeCell ref="C108:C109"/>
    <mergeCell ref="D108:D109"/>
    <mergeCell ref="E108:E109"/>
    <mergeCell ref="O108:O109"/>
    <mergeCell ref="A110:A111"/>
    <mergeCell ref="B110:B111"/>
    <mergeCell ref="C110:C111"/>
    <mergeCell ref="D110:D111"/>
    <mergeCell ref="E110:E111"/>
    <mergeCell ref="O110:O111"/>
    <mergeCell ref="O106:O107"/>
    <mergeCell ref="F110:F111"/>
    <mergeCell ref="H110:H111"/>
    <mergeCell ref="G108:G109"/>
    <mergeCell ref="H116:H117"/>
    <mergeCell ref="J116:J117"/>
    <mergeCell ref="N116:N117"/>
    <mergeCell ref="O116:O117"/>
    <mergeCell ref="G120:G121"/>
    <mergeCell ref="I120:I121"/>
    <mergeCell ref="L116:L117"/>
    <mergeCell ref="A118:A119"/>
    <mergeCell ref="B118:B119"/>
    <mergeCell ref="C118:C119"/>
    <mergeCell ref="D118:D119"/>
    <mergeCell ref="O118:O119"/>
    <mergeCell ref="A120:A121"/>
    <mergeCell ref="B120:B121"/>
    <mergeCell ref="C120:C121"/>
    <mergeCell ref="D120:D121"/>
    <mergeCell ref="O120:O121"/>
    <mergeCell ref="A116:A117"/>
    <mergeCell ref="B116:B117"/>
    <mergeCell ref="C116:C117"/>
    <mergeCell ref="D116:D117"/>
    <mergeCell ref="F116:F117"/>
    <mergeCell ref="K120:K121"/>
    <mergeCell ref="A122:A123"/>
    <mergeCell ref="B122:B123"/>
    <mergeCell ref="C122:C123"/>
    <mergeCell ref="D122:D123"/>
    <mergeCell ref="O122:O123"/>
    <mergeCell ref="A124:A125"/>
    <mergeCell ref="B124:B125"/>
    <mergeCell ref="C124:C125"/>
    <mergeCell ref="D124:D125"/>
    <mergeCell ref="O124:O125"/>
    <mergeCell ref="A126:A133"/>
    <mergeCell ref="B126:B133"/>
    <mergeCell ref="C126:C133"/>
    <mergeCell ref="D126:D133"/>
    <mergeCell ref="O126:O133"/>
    <mergeCell ref="A134:A141"/>
    <mergeCell ref="B134:B141"/>
    <mergeCell ref="C134:C141"/>
    <mergeCell ref="D134:D141"/>
    <mergeCell ref="O134:O141"/>
    <mergeCell ref="D142:D149"/>
    <mergeCell ref="O142:O149"/>
    <mergeCell ref="K160:K161"/>
    <mergeCell ref="A150:D151"/>
    <mergeCell ref="O150:O158"/>
    <mergeCell ref="A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A154:D155"/>
    <mergeCell ref="E154:E155"/>
    <mergeCell ref="F154:F155"/>
    <mergeCell ref="G154:G155"/>
    <mergeCell ref="M154:M155"/>
    <mergeCell ref="N154:N155"/>
    <mergeCell ref="A156:D157"/>
    <mergeCell ref="E156:E157"/>
    <mergeCell ref="L154:L155"/>
    <mergeCell ref="E159:F159"/>
    <mergeCell ref="G159:H159"/>
    <mergeCell ref="I159:J159"/>
    <mergeCell ref="K159:L159"/>
    <mergeCell ref="M159:N159"/>
    <mergeCell ref="A160:A161"/>
    <mergeCell ref="B160:B161"/>
    <mergeCell ref="C160:C161"/>
    <mergeCell ref="D160:D161"/>
    <mergeCell ref="O160:O161"/>
    <mergeCell ref="A171:A172"/>
    <mergeCell ref="B171:B172"/>
    <mergeCell ref="C171:C172"/>
    <mergeCell ref="D171:D172"/>
    <mergeCell ref="O171:O172"/>
    <mergeCell ref="A167:A168"/>
    <mergeCell ref="B167:B168"/>
    <mergeCell ref="C167:C168"/>
    <mergeCell ref="D167:D168"/>
    <mergeCell ref="O167:O168"/>
    <mergeCell ref="I156:I157"/>
    <mergeCell ref="J156:J157"/>
    <mergeCell ref="K156:K157"/>
    <mergeCell ref="L156:L157"/>
    <mergeCell ref="M156:M157"/>
    <mergeCell ref="N156:N157"/>
    <mergeCell ref="H154:H155"/>
    <mergeCell ref="I154:I155"/>
    <mergeCell ref="J154:J155"/>
    <mergeCell ref="K154:K155"/>
    <mergeCell ref="A162:A163"/>
    <mergeCell ref="B162:B163"/>
    <mergeCell ref="C162:C163"/>
    <mergeCell ref="D162:D163"/>
    <mergeCell ref="G162:G163"/>
    <mergeCell ref="M162:M163"/>
    <mergeCell ref="O162:O163"/>
    <mergeCell ref="F156:F157"/>
    <mergeCell ref="G156:G157"/>
    <mergeCell ref="H156:H157"/>
    <mergeCell ref="N169:N170"/>
    <mergeCell ref="O169:O170"/>
    <mergeCell ref="A177:A178"/>
    <mergeCell ref="B177:B178"/>
    <mergeCell ref="C177:C178"/>
    <mergeCell ref="A164:A165"/>
    <mergeCell ref="B164:B165"/>
    <mergeCell ref="C164:C165"/>
    <mergeCell ref="D164:D165"/>
    <mergeCell ref="M164:M165"/>
    <mergeCell ref="O164:O165"/>
    <mergeCell ref="E160:E161"/>
    <mergeCell ref="F164:F165"/>
    <mergeCell ref="H164:H165"/>
    <mergeCell ref="H162:H163"/>
    <mergeCell ref="J164:J165"/>
    <mergeCell ref="K164:K165"/>
    <mergeCell ref="L164:L165"/>
    <mergeCell ref="A158:D158"/>
    <mergeCell ref="A195:A202"/>
    <mergeCell ref="B195:B202"/>
    <mergeCell ref="C195:C202"/>
    <mergeCell ref="D195:D202"/>
    <mergeCell ref="O195:O202"/>
    <mergeCell ref="C175:C176"/>
    <mergeCell ref="D175:D176"/>
    <mergeCell ref="O175:O176"/>
    <mergeCell ref="E173:E174"/>
    <mergeCell ref="G173:G174"/>
    <mergeCell ref="I175:I176"/>
    <mergeCell ref="J175:J176"/>
    <mergeCell ref="J177:J178"/>
    <mergeCell ref="A187:A194"/>
    <mergeCell ref="B187:B194"/>
    <mergeCell ref="C187:C194"/>
    <mergeCell ref="D187:D194"/>
    <mergeCell ref="O187:O194"/>
    <mergeCell ref="A169:A170"/>
    <mergeCell ref="B169:B170"/>
    <mergeCell ref="C169:C170"/>
    <mergeCell ref="D169:D170"/>
    <mergeCell ref="F169:F170"/>
    <mergeCell ref="H169:H170"/>
    <mergeCell ref="J169:J170"/>
    <mergeCell ref="L169:L170"/>
    <mergeCell ref="D177:D178"/>
    <mergeCell ref="O177:O178"/>
    <mergeCell ref="A179:A186"/>
    <mergeCell ref="B179:B186"/>
    <mergeCell ref="C179:C186"/>
    <mergeCell ref="D179:D186"/>
    <mergeCell ref="O179:O186"/>
    <mergeCell ref="A173:A174"/>
    <mergeCell ref="B173:B174"/>
    <mergeCell ref="C173:C174"/>
    <mergeCell ref="D173:D174"/>
    <mergeCell ref="O173:O174"/>
    <mergeCell ref="A175:A176"/>
    <mergeCell ref="B175:B176"/>
    <mergeCell ref="I212:J212"/>
    <mergeCell ref="K212:L212"/>
    <mergeCell ref="M212:N212"/>
    <mergeCell ref="A203:D204"/>
    <mergeCell ref="O203:O211"/>
    <mergeCell ref="A205:D206"/>
    <mergeCell ref="E205:E206"/>
    <mergeCell ref="F205:F206"/>
    <mergeCell ref="G205:G206"/>
    <mergeCell ref="H205:H206"/>
    <mergeCell ref="I205:I206"/>
    <mergeCell ref="J205:J206"/>
    <mergeCell ref="K205:K206"/>
    <mergeCell ref="L205:L206"/>
    <mergeCell ref="M205:M206"/>
    <mergeCell ref="N205:N206"/>
    <mergeCell ref="A207:D208"/>
    <mergeCell ref="E207:E208"/>
    <mergeCell ref="F207:F208"/>
    <mergeCell ref="G207:G208"/>
    <mergeCell ref="H207:H208"/>
    <mergeCell ref="I207:I208"/>
    <mergeCell ref="J207:J208"/>
    <mergeCell ref="K207:K208"/>
    <mergeCell ref="A211:D211"/>
    <mergeCell ref="L207:L208"/>
    <mergeCell ref="M207:M208"/>
    <mergeCell ref="N207:N208"/>
    <mergeCell ref="A209:D210"/>
    <mergeCell ref="O220:O221"/>
    <mergeCell ref="A222:A223"/>
    <mergeCell ref="B222:B223"/>
    <mergeCell ref="C222:C223"/>
    <mergeCell ref="D222:D223"/>
    <mergeCell ref="F222:F223"/>
    <mergeCell ref="H222:H223"/>
    <mergeCell ref="J222:J223"/>
    <mergeCell ref="L222:L223"/>
    <mergeCell ref="N222:N223"/>
    <mergeCell ref="O222:O223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N209:N210"/>
    <mergeCell ref="I217:I218"/>
    <mergeCell ref="K217:K218"/>
    <mergeCell ref="O217:O218"/>
    <mergeCell ref="E212:F212"/>
    <mergeCell ref="G212:H212"/>
    <mergeCell ref="A215:A216"/>
    <mergeCell ref="O215:O216"/>
    <mergeCell ref="B215:B216"/>
    <mergeCell ref="C215:C216"/>
    <mergeCell ref="D215:D216"/>
    <mergeCell ref="E215:E216"/>
    <mergeCell ref="G215:G216"/>
    <mergeCell ref="A217:A218"/>
    <mergeCell ref="B217:B218"/>
    <mergeCell ref="C217:C218"/>
    <mergeCell ref="D217:D218"/>
    <mergeCell ref="G217:G218"/>
    <mergeCell ref="A213:A214"/>
    <mergeCell ref="B213:B214"/>
    <mergeCell ref="C213:C214"/>
    <mergeCell ref="D213:D214"/>
    <mergeCell ref="H213:H214"/>
    <mergeCell ref="J213:J214"/>
    <mergeCell ref="L213:L214"/>
    <mergeCell ref="N213:N214"/>
    <mergeCell ref="O213:O214"/>
    <mergeCell ref="E217:E218"/>
    <mergeCell ref="J217:J218"/>
    <mergeCell ref="L217:L218"/>
    <mergeCell ref="N217:N218"/>
    <mergeCell ref="A262:D263"/>
    <mergeCell ref="E262:E263"/>
    <mergeCell ref="F262:F263"/>
    <mergeCell ref="G262:G263"/>
    <mergeCell ref="H262:H263"/>
    <mergeCell ref="I262:I263"/>
    <mergeCell ref="J262:J263"/>
    <mergeCell ref="K262:K263"/>
    <mergeCell ref="L262:L263"/>
    <mergeCell ref="M262:M263"/>
    <mergeCell ref="N262:N263"/>
    <mergeCell ref="A248:A255"/>
    <mergeCell ref="B248:B255"/>
    <mergeCell ref="C248:C255"/>
    <mergeCell ref="A220:A221"/>
    <mergeCell ref="B220:B221"/>
    <mergeCell ref="C220:C221"/>
    <mergeCell ref="D220:D221"/>
    <mergeCell ref="J260:J261"/>
    <mergeCell ref="K260:K261"/>
    <mergeCell ref="F226:F227"/>
    <mergeCell ref="H226:H227"/>
    <mergeCell ref="A224:A225"/>
    <mergeCell ref="B224:B225"/>
    <mergeCell ref="C224:C225"/>
    <mergeCell ref="D224:D225"/>
    <mergeCell ref="O224:O225"/>
    <mergeCell ref="A226:A227"/>
    <mergeCell ref="B226:B227"/>
    <mergeCell ref="C226:C227"/>
    <mergeCell ref="D226:D227"/>
    <mergeCell ref="O226:O227"/>
    <mergeCell ref="A228:A229"/>
    <mergeCell ref="B228:B229"/>
    <mergeCell ref="C228:C229"/>
    <mergeCell ref="D228:D229"/>
    <mergeCell ref="O228:O229"/>
    <mergeCell ref="A268:A269"/>
    <mergeCell ref="B268:B269"/>
    <mergeCell ref="C268:C269"/>
    <mergeCell ref="D268:D269"/>
    <mergeCell ref="E268:E269"/>
    <mergeCell ref="G268:G269"/>
    <mergeCell ref="M268:M269"/>
    <mergeCell ref="O268:O269"/>
    <mergeCell ref="A230:A231"/>
    <mergeCell ref="B230:B231"/>
    <mergeCell ref="C230:C231"/>
    <mergeCell ref="D230:D231"/>
    <mergeCell ref="O230:O231"/>
    <mergeCell ref="A232:A239"/>
    <mergeCell ref="B232:B239"/>
    <mergeCell ref="C232:C239"/>
    <mergeCell ref="D232:D239"/>
    <mergeCell ref="O232:O239"/>
    <mergeCell ref="A240:A247"/>
    <mergeCell ref="B240:B247"/>
    <mergeCell ref="C240:C247"/>
    <mergeCell ref="D240:D247"/>
    <mergeCell ref="O240:O247"/>
    <mergeCell ref="A264:D264"/>
    <mergeCell ref="L260:L261"/>
    <mergeCell ref="M260:M261"/>
    <mergeCell ref="N260:N261"/>
    <mergeCell ref="A276:A277"/>
    <mergeCell ref="B276:B277"/>
    <mergeCell ref="C276:C277"/>
    <mergeCell ref="D276:D277"/>
    <mergeCell ref="O276:O277"/>
    <mergeCell ref="D248:D255"/>
    <mergeCell ref="O248:O255"/>
    <mergeCell ref="A256:D257"/>
    <mergeCell ref="O256:O264"/>
    <mergeCell ref="A258:D259"/>
    <mergeCell ref="E258:E259"/>
    <mergeCell ref="F258:F259"/>
    <mergeCell ref="G258:G259"/>
    <mergeCell ref="H258:H259"/>
    <mergeCell ref="I258:I259"/>
    <mergeCell ref="J258:J259"/>
    <mergeCell ref="K258:K259"/>
    <mergeCell ref="L258:L259"/>
    <mergeCell ref="M258:M259"/>
    <mergeCell ref="N258:N259"/>
    <mergeCell ref="A260:D261"/>
    <mergeCell ref="E260:E261"/>
    <mergeCell ref="F260:F261"/>
    <mergeCell ref="G260:G261"/>
    <mergeCell ref="H260:H261"/>
    <mergeCell ref="I260:I261"/>
    <mergeCell ref="A270:A271"/>
    <mergeCell ref="B270:B271"/>
    <mergeCell ref="C270:C271"/>
    <mergeCell ref="D270:D271"/>
    <mergeCell ref="E270:E271"/>
    <mergeCell ref="G270:G271"/>
    <mergeCell ref="I270:I271"/>
    <mergeCell ref="K270:K271"/>
    <mergeCell ref="M270:M271"/>
    <mergeCell ref="O270:O271"/>
    <mergeCell ref="I268:I269"/>
    <mergeCell ref="K268:K269"/>
    <mergeCell ref="N274:N275"/>
    <mergeCell ref="E265:F265"/>
    <mergeCell ref="G265:H265"/>
    <mergeCell ref="I265:J265"/>
    <mergeCell ref="K265:L265"/>
    <mergeCell ref="M265:N265"/>
    <mergeCell ref="A266:A267"/>
    <mergeCell ref="B266:B267"/>
    <mergeCell ref="C266:C267"/>
    <mergeCell ref="D266:D267"/>
    <mergeCell ref="H266:H267"/>
    <mergeCell ref="J266:J267"/>
    <mergeCell ref="L266:L267"/>
    <mergeCell ref="N266:N267"/>
    <mergeCell ref="O266:O267"/>
    <mergeCell ref="A272:A273"/>
    <mergeCell ref="B272:B273"/>
    <mergeCell ref="C272:C273"/>
    <mergeCell ref="D272:D273"/>
    <mergeCell ref="O272:O273"/>
    <mergeCell ref="A274:A275"/>
    <mergeCell ref="B274:B275"/>
    <mergeCell ref="C274:C275"/>
    <mergeCell ref="D274:D275"/>
    <mergeCell ref="F274:F275"/>
    <mergeCell ref="H274:H275"/>
    <mergeCell ref="J274:J275"/>
    <mergeCell ref="L274:L275"/>
    <mergeCell ref="O274:O275"/>
    <mergeCell ref="A316:D316"/>
    <mergeCell ref="A278:A279"/>
    <mergeCell ref="B278:B279"/>
    <mergeCell ref="C278:C279"/>
    <mergeCell ref="D278:D279"/>
    <mergeCell ref="O278:O279"/>
    <mergeCell ref="A280:A281"/>
    <mergeCell ref="B280:B281"/>
    <mergeCell ref="C280:C281"/>
    <mergeCell ref="D280:D281"/>
    <mergeCell ref="O280:O281"/>
    <mergeCell ref="H278:H279"/>
    <mergeCell ref="J278:J279"/>
    <mergeCell ref="L278:L279"/>
    <mergeCell ref="A282:A283"/>
    <mergeCell ref="B282:B283"/>
    <mergeCell ref="C282:C283"/>
    <mergeCell ref="D282:D283"/>
    <mergeCell ref="O282:O283"/>
    <mergeCell ref="A284:A291"/>
    <mergeCell ref="B284:B291"/>
    <mergeCell ref="C284:C291"/>
    <mergeCell ref="D284:D291"/>
    <mergeCell ref="O284:O291"/>
    <mergeCell ref="A292:A299"/>
    <mergeCell ref="B292:B299"/>
    <mergeCell ref="C292:C299"/>
    <mergeCell ref="D292:D299"/>
    <mergeCell ref="O292:O299"/>
    <mergeCell ref="A300:A307"/>
    <mergeCell ref="B300:B307"/>
    <mergeCell ref="C300:C307"/>
    <mergeCell ref="D300:D307"/>
    <mergeCell ref="O300:O307"/>
    <mergeCell ref="A308:D309"/>
    <mergeCell ref="O308:O316"/>
    <mergeCell ref="A310:D311"/>
    <mergeCell ref="E310:E311"/>
    <mergeCell ref="F310:F311"/>
    <mergeCell ref="G310:G311"/>
    <mergeCell ref="H310:H311"/>
    <mergeCell ref="I310:I311"/>
    <mergeCell ref="J310:J311"/>
    <mergeCell ref="K310:K311"/>
    <mergeCell ref="L310:L311"/>
    <mergeCell ref="M310:M311"/>
    <mergeCell ref="N310:N311"/>
    <mergeCell ref="A312:D313"/>
    <mergeCell ref="E312:E313"/>
    <mergeCell ref="F312:F313"/>
    <mergeCell ref="G312:G313"/>
    <mergeCell ref="H312:H313"/>
    <mergeCell ref="I312:I313"/>
    <mergeCell ref="J312:J313"/>
    <mergeCell ref="K312:K313"/>
    <mergeCell ref="L312:L313"/>
    <mergeCell ref="M312:M313"/>
    <mergeCell ref="N312:N313"/>
    <mergeCell ref="A314:D315"/>
    <mergeCell ref="E314:E315"/>
    <mergeCell ref="F314:F315"/>
    <mergeCell ref="G314:G315"/>
    <mergeCell ref="H314:H315"/>
    <mergeCell ref="I314:I315"/>
    <mergeCell ref="J314:J315"/>
    <mergeCell ref="K314:K315"/>
    <mergeCell ref="L314:L315"/>
    <mergeCell ref="M314:M315"/>
    <mergeCell ref="N314:N315"/>
    <mergeCell ref="E317:F317"/>
    <mergeCell ref="G317:H317"/>
    <mergeCell ref="I317:J317"/>
    <mergeCell ref="K317:L317"/>
    <mergeCell ref="M317:N317"/>
    <mergeCell ref="A318:A319"/>
    <mergeCell ref="B318:B319"/>
    <mergeCell ref="C318:C319"/>
    <mergeCell ref="D318:D319"/>
    <mergeCell ref="F318:F319"/>
    <mergeCell ref="H318:H319"/>
    <mergeCell ref="J318:J319"/>
    <mergeCell ref="L318:L319"/>
    <mergeCell ref="N318:N319"/>
    <mergeCell ref="O318:O319"/>
    <mergeCell ref="M320:M321"/>
    <mergeCell ref="A320:A321"/>
    <mergeCell ref="B320:B321"/>
    <mergeCell ref="C320:C321"/>
    <mergeCell ref="D320:D321"/>
    <mergeCell ref="O320:O321"/>
    <mergeCell ref="A322:A323"/>
    <mergeCell ref="B322:B323"/>
    <mergeCell ref="C322:C323"/>
    <mergeCell ref="D322:D323"/>
    <mergeCell ref="E322:E323"/>
    <mergeCell ref="G322:G323"/>
    <mergeCell ref="I322:I323"/>
    <mergeCell ref="O322:O323"/>
    <mergeCell ref="O326:O327"/>
    <mergeCell ref="A328:A329"/>
    <mergeCell ref="B328:B329"/>
    <mergeCell ref="C328:C329"/>
    <mergeCell ref="D328:D329"/>
    <mergeCell ref="F328:F329"/>
    <mergeCell ref="H328:H329"/>
    <mergeCell ref="J328:J329"/>
    <mergeCell ref="L328:L329"/>
    <mergeCell ref="N328:N329"/>
    <mergeCell ref="O328:O329"/>
    <mergeCell ref="O324:O325"/>
    <mergeCell ref="F324:F325"/>
    <mergeCell ref="J324:J325"/>
    <mergeCell ref="H332:H333"/>
    <mergeCell ref="J332:J333"/>
    <mergeCell ref="L332:L333"/>
    <mergeCell ref="N332:N333"/>
    <mergeCell ref="O330:O331"/>
    <mergeCell ref="O332:O333"/>
    <mergeCell ref="K368:K369"/>
    <mergeCell ref="L368:L369"/>
    <mergeCell ref="M368:M369"/>
    <mergeCell ref="N368:N369"/>
    <mergeCell ref="A354:A361"/>
    <mergeCell ref="B354:B361"/>
    <mergeCell ref="C354:C361"/>
    <mergeCell ref="A326:A327"/>
    <mergeCell ref="B326:B327"/>
    <mergeCell ref="C326:C327"/>
    <mergeCell ref="D326:D327"/>
    <mergeCell ref="D346:D353"/>
    <mergeCell ref="K366:K367"/>
    <mergeCell ref="A330:A331"/>
    <mergeCell ref="B330:B331"/>
    <mergeCell ref="C330:C331"/>
    <mergeCell ref="D330:D331"/>
    <mergeCell ref="A332:A333"/>
    <mergeCell ref="B332:B333"/>
    <mergeCell ref="C332:C333"/>
    <mergeCell ref="D332:D333"/>
    <mergeCell ref="A334:A335"/>
    <mergeCell ref="B334:B335"/>
    <mergeCell ref="C334:C335"/>
    <mergeCell ref="D334:D335"/>
    <mergeCell ref="O334:O335"/>
    <mergeCell ref="D374:D375"/>
    <mergeCell ref="G374:G375"/>
    <mergeCell ref="I374:I375"/>
    <mergeCell ref="K374:K375"/>
    <mergeCell ref="M374:M375"/>
    <mergeCell ref="O374:O375"/>
    <mergeCell ref="A336:A337"/>
    <mergeCell ref="B336:B337"/>
    <mergeCell ref="C336:C337"/>
    <mergeCell ref="D336:D337"/>
    <mergeCell ref="O336:O337"/>
    <mergeCell ref="A338:A345"/>
    <mergeCell ref="B338:B345"/>
    <mergeCell ref="C338:C345"/>
    <mergeCell ref="D338:D345"/>
    <mergeCell ref="O338:O345"/>
    <mergeCell ref="A346:A353"/>
    <mergeCell ref="B346:B353"/>
    <mergeCell ref="C346:C353"/>
    <mergeCell ref="O346:O353"/>
    <mergeCell ref="A370:D370"/>
    <mergeCell ref="L366:L367"/>
    <mergeCell ref="M366:M367"/>
    <mergeCell ref="C374:C375"/>
    <mergeCell ref="N366:N367"/>
    <mergeCell ref="D354:D361"/>
    <mergeCell ref="O354:O361"/>
    <mergeCell ref="A362:D363"/>
    <mergeCell ref="O362:O370"/>
    <mergeCell ref="A364:D365"/>
    <mergeCell ref="E364:E365"/>
    <mergeCell ref="F364:F365"/>
    <mergeCell ref="G364:G365"/>
    <mergeCell ref="H364:H365"/>
    <mergeCell ref="I364:I365"/>
    <mergeCell ref="J364:J365"/>
    <mergeCell ref="K364:K365"/>
    <mergeCell ref="L364:L365"/>
    <mergeCell ref="M364:M365"/>
    <mergeCell ref="N364:N365"/>
    <mergeCell ref="A366:D367"/>
    <mergeCell ref="E366:E367"/>
    <mergeCell ref="F366:F367"/>
    <mergeCell ref="G366:G367"/>
    <mergeCell ref="H366:H367"/>
    <mergeCell ref="I366:I367"/>
    <mergeCell ref="A368:D369"/>
    <mergeCell ref="E368:E369"/>
    <mergeCell ref="F368:F369"/>
    <mergeCell ref="J366:J367"/>
    <mergeCell ref="G368:G369"/>
    <mergeCell ref="H368:H369"/>
    <mergeCell ref="I368:I369"/>
    <mergeCell ref="J368:J369"/>
    <mergeCell ref="A376:A377"/>
    <mergeCell ref="B376:B377"/>
    <mergeCell ref="C376:C377"/>
    <mergeCell ref="D376:D377"/>
    <mergeCell ref="E376:E377"/>
    <mergeCell ref="G376:G377"/>
    <mergeCell ref="I376:I377"/>
    <mergeCell ref="O376:O377"/>
    <mergeCell ref="E374:E375"/>
    <mergeCell ref="E371:F371"/>
    <mergeCell ref="G371:H371"/>
    <mergeCell ref="I371:J371"/>
    <mergeCell ref="K371:L371"/>
    <mergeCell ref="M371:N371"/>
    <mergeCell ref="A372:A373"/>
    <mergeCell ref="B372:B373"/>
    <mergeCell ref="C372:C373"/>
    <mergeCell ref="D372:D373"/>
    <mergeCell ref="F372:F373"/>
    <mergeCell ref="H372:H373"/>
    <mergeCell ref="J372:J373"/>
    <mergeCell ref="L372:L373"/>
    <mergeCell ref="N372:N373"/>
    <mergeCell ref="O372:O373"/>
    <mergeCell ref="A374:A375"/>
    <mergeCell ref="B374:B375"/>
    <mergeCell ref="A391:A398"/>
    <mergeCell ref="B391:B398"/>
    <mergeCell ref="C391:C398"/>
    <mergeCell ref="D391:D398"/>
    <mergeCell ref="O391:O398"/>
    <mergeCell ref="A399:A406"/>
    <mergeCell ref="A379:A380"/>
    <mergeCell ref="B379:B380"/>
    <mergeCell ref="C379:C380"/>
    <mergeCell ref="D379:D380"/>
    <mergeCell ref="O379:O380"/>
    <mergeCell ref="A381:A382"/>
    <mergeCell ref="B381:B382"/>
    <mergeCell ref="C381:C382"/>
    <mergeCell ref="D381:D382"/>
    <mergeCell ref="F381:F382"/>
    <mergeCell ref="H381:H382"/>
    <mergeCell ref="J381:J382"/>
    <mergeCell ref="L381:L382"/>
    <mergeCell ref="O381:O382"/>
    <mergeCell ref="A383:A384"/>
    <mergeCell ref="B383:B384"/>
    <mergeCell ref="C383:C384"/>
    <mergeCell ref="D383:D384"/>
    <mergeCell ref="O383:O384"/>
    <mergeCell ref="A385:A386"/>
    <mergeCell ref="B385:B386"/>
    <mergeCell ref="C385:C386"/>
    <mergeCell ref="D385:D386"/>
    <mergeCell ref="O385:O386"/>
    <mergeCell ref="A387:A388"/>
    <mergeCell ref="B387:B388"/>
    <mergeCell ref="C387:C388"/>
    <mergeCell ref="D387:D388"/>
    <mergeCell ref="O387:O388"/>
    <mergeCell ref="F385:F386"/>
    <mergeCell ref="H385:H386"/>
    <mergeCell ref="A389:A390"/>
    <mergeCell ref="B389:B390"/>
    <mergeCell ref="C389:C390"/>
    <mergeCell ref="D389:D390"/>
    <mergeCell ref="O389:O390"/>
    <mergeCell ref="N421:N422"/>
    <mergeCell ref="B399:B406"/>
    <mergeCell ref="C399:C406"/>
    <mergeCell ref="D399:D406"/>
    <mergeCell ref="O399:O406"/>
    <mergeCell ref="A407:A414"/>
    <mergeCell ref="B407:B414"/>
    <mergeCell ref="C407:C414"/>
    <mergeCell ref="D407:D414"/>
    <mergeCell ref="O407:O414"/>
    <mergeCell ref="A415:D416"/>
    <mergeCell ref="O415:O423"/>
    <mergeCell ref="A417:D418"/>
    <mergeCell ref="E417:E418"/>
    <mergeCell ref="F417:F418"/>
    <mergeCell ref="G417:G418"/>
    <mergeCell ref="H417:H418"/>
    <mergeCell ref="I417:I418"/>
    <mergeCell ref="J417:J418"/>
    <mergeCell ref="K417:K418"/>
    <mergeCell ref="L417:L418"/>
    <mergeCell ref="M417:M418"/>
    <mergeCell ref="N417:N418"/>
    <mergeCell ref="A419:D420"/>
    <mergeCell ref="E419:E420"/>
    <mergeCell ref="A423:D423"/>
    <mergeCell ref="I421:I422"/>
    <mergeCell ref="J421:J422"/>
    <mergeCell ref="E424:F424"/>
    <mergeCell ref="G424:H424"/>
    <mergeCell ref="I424:J424"/>
    <mergeCell ref="K424:L424"/>
    <mergeCell ref="M424:N424"/>
    <mergeCell ref="A425:A426"/>
    <mergeCell ref="B425:B426"/>
    <mergeCell ref="C425:C426"/>
    <mergeCell ref="D425:D426"/>
    <mergeCell ref="F425:F426"/>
    <mergeCell ref="H425:H426"/>
    <mergeCell ref="J425:J426"/>
    <mergeCell ref="L425:L426"/>
    <mergeCell ref="N425:N426"/>
    <mergeCell ref="O425:O426"/>
    <mergeCell ref="F419:F420"/>
    <mergeCell ref="G419:G420"/>
    <mergeCell ref="H419:H420"/>
    <mergeCell ref="I419:I420"/>
    <mergeCell ref="J419:J420"/>
    <mergeCell ref="K419:K420"/>
    <mergeCell ref="L419:L420"/>
    <mergeCell ref="M419:M420"/>
    <mergeCell ref="N419:N420"/>
    <mergeCell ref="A421:D422"/>
    <mergeCell ref="E421:E422"/>
    <mergeCell ref="F421:F422"/>
    <mergeCell ref="G421:G422"/>
    <mergeCell ref="H421:H422"/>
    <mergeCell ref="K421:K422"/>
    <mergeCell ref="L421:L422"/>
    <mergeCell ref="M421:M422"/>
    <mergeCell ref="A427:A428"/>
    <mergeCell ref="B427:B428"/>
    <mergeCell ref="C427:C428"/>
    <mergeCell ref="D427:D428"/>
    <mergeCell ref="E427:E428"/>
    <mergeCell ref="G427:G428"/>
    <mergeCell ref="I427:I428"/>
    <mergeCell ref="K427:K428"/>
    <mergeCell ref="M427:M428"/>
    <mergeCell ref="O427:O428"/>
    <mergeCell ref="A429:A430"/>
    <mergeCell ref="B429:B430"/>
    <mergeCell ref="C429:C430"/>
    <mergeCell ref="D429:D430"/>
    <mergeCell ref="E429:E430"/>
    <mergeCell ref="G429:G430"/>
    <mergeCell ref="I429:I430"/>
    <mergeCell ref="O429:O430"/>
    <mergeCell ref="O432:O433"/>
    <mergeCell ref="A434:A435"/>
    <mergeCell ref="B434:B435"/>
    <mergeCell ref="C434:C435"/>
    <mergeCell ref="D434:D435"/>
    <mergeCell ref="F434:F435"/>
    <mergeCell ref="H434:H435"/>
    <mergeCell ref="F439:F440"/>
    <mergeCell ref="H439:H440"/>
    <mergeCell ref="J439:J440"/>
    <mergeCell ref="L439:L440"/>
    <mergeCell ref="N439:N440"/>
    <mergeCell ref="O434:O436"/>
    <mergeCell ref="A437:A438"/>
    <mergeCell ref="B437:B438"/>
    <mergeCell ref="C437:C438"/>
    <mergeCell ref="D437:D438"/>
    <mergeCell ref="O437:O438"/>
    <mergeCell ref="A439:A440"/>
    <mergeCell ref="B439:B440"/>
    <mergeCell ref="O439:O440"/>
    <mergeCell ref="C461:C468"/>
    <mergeCell ref="E473:E474"/>
    <mergeCell ref="F473:F474"/>
    <mergeCell ref="G473:G474"/>
    <mergeCell ref="H473:H474"/>
    <mergeCell ref="I473:I474"/>
    <mergeCell ref="A432:A433"/>
    <mergeCell ref="B432:B433"/>
    <mergeCell ref="C432:C433"/>
    <mergeCell ref="D432:D433"/>
    <mergeCell ref="C453:C460"/>
    <mergeCell ref="D453:D460"/>
    <mergeCell ref="C439:C440"/>
    <mergeCell ref="D439:D440"/>
    <mergeCell ref="A441:A442"/>
    <mergeCell ref="B441:B442"/>
    <mergeCell ref="C441:C442"/>
    <mergeCell ref="D441:D442"/>
    <mergeCell ref="O441:O442"/>
    <mergeCell ref="A481:A482"/>
    <mergeCell ref="B481:B482"/>
    <mergeCell ref="C481:C482"/>
    <mergeCell ref="D481:D482"/>
    <mergeCell ref="E481:E482"/>
    <mergeCell ref="G481:G482"/>
    <mergeCell ref="I481:I482"/>
    <mergeCell ref="K481:K482"/>
    <mergeCell ref="M481:M482"/>
    <mergeCell ref="O481:O482"/>
    <mergeCell ref="A443:A444"/>
    <mergeCell ref="B443:B444"/>
    <mergeCell ref="C443:C444"/>
    <mergeCell ref="D443:D444"/>
    <mergeCell ref="O443:O444"/>
    <mergeCell ref="A445:A452"/>
    <mergeCell ref="B445:B452"/>
    <mergeCell ref="C445:C452"/>
    <mergeCell ref="D445:D452"/>
    <mergeCell ref="O445:O452"/>
    <mergeCell ref="A453:A460"/>
    <mergeCell ref="B453:B460"/>
    <mergeCell ref="O453:O460"/>
    <mergeCell ref="D461:D468"/>
    <mergeCell ref="O461:O468"/>
    <mergeCell ref="A469:D470"/>
    <mergeCell ref="O469:O477"/>
    <mergeCell ref="A471:D472"/>
    <mergeCell ref="E471:E472"/>
    <mergeCell ref="F471:F472"/>
    <mergeCell ref="G471:G472"/>
    <mergeCell ref="H471:H472"/>
    <mergeCell ref="I471:I472"/>
    <mergeCell ref="J471:J472"/>
    <mergeCell ref="K471:K472"/>
    <mergeCell ref="L471:L472"/>
    <mergeCell ref="M471:M472"/>
    <mergeCell ref="N471:N472"/>
    <mergeCell ref="A473:D474"/>
    <mergeCell ref="A477:D477"/>
    <mergeCell ref="L473:L474"/>
    <mergeCell ref="M473:M474"/>
    <mergeCell ref="N473:N474"/>
    <mergeCell ref="A461:A468"/>
    <mergeCell ref="B461:B468"/>
    <mergeCell ref="A475:D476"/>
    <mergeCell ref="E475:E476"/>
    <mergeCell ref="J473:J474"/>
    <mergeCell ref="K473:K474"/>
    <mergeCell ref="F475:F476"/>
    <mergeCell ref="G475:G476"/>
    <mergeCell ref="H475:H476"/>
    <mergeCell ref="I475:I476"/>
    <mergeCell ref="J475:J476"/>
    <mergeCell ref="K475:K476"/>
    <mergeCell ref="L475:L476"/>
    <mergeCell ref="M475:M476"/>
    <mergeCell ref="N475:N476"/>
    <mergeCell ref="E478:F478"/>
    <mergeCell ref="G478:H478"/>
    <mergeCell ref="I478:J478"/>
    <mergeCell ref="K478:L478"/>
    <mergeCell ref="M478:N478"/>
    <mergeCell ref="B479:B480"/>
    <mergeCell ref="C479:C480"/>
    <mergeCell ref="D479:D480"/>
    <mergeCell ref="F479:F480"/>
    <mergeCell ref="H479:H480"/>
    <mergeCell ref="J479:J480"/>
    <mergeCell ref="L479:L480"/>
    <mergeCell ref="N479:N480"/>
    <mergeCell ref="O479:O480"/>
    <mergeCell ref="A486:A487"/>
    <mergeCell ref="B486:B487"/>
    <mergeCell ref="C486:C487"/>
    <mergeCell ref="D486:D487"/>
    <mergeCell ref="O486:O487"/>
    <mergeCell ref="A483:A484"/>
    <mergeCell ref="B483:B484"/>
    <mergeCell ref="C483:C484"/>
    <mergeCell ref="D483:D484"/>
    <mergeCell ref="E483:E484"/>
    <mergeCell ref="G483:G484"/>
    <mergeCell ref="I483:I484"/>
    <mergeCell ref="K483:K484"/>
    <mergeCell ref="O483:O484"/>
    <mergeCell ref="M483:M484"/>
    <mergeCell ref="A479:A480"/>
    <mergeCell ref="A488:A489"/>
    <mergeCell ref="B488:B489"/>
    <mergeCell ref="C488:C489"/>
    <mergeCell ref="D488:D489"/>
    <mergeCell ref="H488:H489"/>
    <mergeCell ref="J488:J489"/>
    <mergeCell ref="L488:L489"/>
    <mergeCell ref="O488:O489"/>
    <mergeCell ref="A492:A493"/>
    <mergeCell ref="B492:B493"/>
    <mergeCell ref="C492:C493"/>
    <mergeCell ref="D492:D493"/>
    <mergeCell ref="O492:O493"/>
    <mergeCell ref="A490:A491"/>
    <mergeCell ref="B490:B491"/>
    <mergeCell ref="C490:C491"/>
    <mergeCell ref="D490:D491"/>
    <mergeCell ref="O490:O491"/>
    <mergeCell ref="N488:N489"/>
    <mergeCell ref="A494:A495"/>
    <mergeCell ref="B494:B495"/>
    <mergeCell ref="C494:C495"/>
    <mergeCell ref="D494:D495"/>
    <mergeCell ref="O494:O495"/>
    <mergeCell ref="F492:F493"/>
    <mergeCell ref="H492:H493"/>
    <mergeCell ref="J492:J493"/>
    <mergeCell ref="A496:A497"/>
    <mergeCell ref="B496:B497"/>
    <mergeCell ref="C496:C497"/>
    <mergeCell ref="D496:D497"/>
    <mergeCell ref="O496:O497"/>
    <mergeCell ref="A498:A505"/>
    <mergeCell ref="B498:B505"/>
    <mergeCell ref="C498:C505"/>
    <mergeCell ref="D498:D505"/>
    <mergeCell ref="O498:O505"/>
    <mergeCell ref="A506:A513"/>
    <mergeCell ref="B506:B513"/>
    <mergeCell ref="C506:C513"/>
    <mergeCell ref="D506:D513"/>
    <mergeCell ref="O506:O513"/>
    <mergeCell ref="A514:A521"/>
    <mergeCell ref="B514:B521"/>
    <mergeCell ref="C514:C521"/>
    <mergeCell ref="D514:D521"/>
    <mergeCell ref="O514:O521"/>
    <mergeCell ref="A522:D523"/>
    <mergeCell ref="O522:O530"/>
    <mergeCell ref="A524:D525"/>
    <mergeCell ref="E524:E525"/>
    <mergeCell ref="F524:F525"/>
    <mergeCell ref="G524:G525"/>
    <mergeCell ref="H524:H525"/>
    <mergeCell ref="I524:I525"/>
    <mergeCell ref="J524:J525"/>
    <mergeCell ref="K524:K525"/>
    <mergeCell ref="L524:L525"/>
    <mergeCell ref="M524:M525"/>
    <mergeCell ref="N524:N525"/>
    <mergeCell ref="A526:D527"/>
    <mergeCell ref="E526:E527"/>
    <mergeCell ref="F526:F527"/>
    <mergeCell ref="G526:G527"/>
    <mergeCell ref="H526:H527"/>
    <mergeCell ref="I526:I527"/>
    <mergeCell ref="J526:J527"/>
    <mergeCell ref="K526:K527"/>
    <mergeCell ref="E531:F531"/>
    <mergeCell ref="G531:H531"/>
    <mergeCell ref="I531:J531"/>
    <mergeCell ref="K531:L531"/>
    <mergeCell ref="M531:N531"/>
    <mergeCell ref="A532:A533"/>
    <mergeCell ref="B532:B533"/>
    <mergeCell ref="C532:C533"/>
    <mergeCell ref="D532:D533"/>
    <mergeCell ref="O532:O533"/>
    <mergeCell ref="L526:L527"/>
    <mergeCell ref="M526:M527"/>
    <mergeCell ref="N526:N527"/>
    <mergeCell ref="A528:D529"/>
    <mergeCell ref="E528:E529"/>
    <mergeCell ref="F528:F529"/>
    <mergeCell ref="G528:G529"/>
    <mergeCell ref="H528:H529"/>
    <mergeCell ref="I528:I529"/>
    <mergeCell ref="J528:J529"/>
    <mergeCell ref="K528:K529"/>
    <mergeCell ref="L528:L529"/>
    <mergeCell ref="M528:M529"/>
    <mergeCell ref="N528:N529"/>
    <mergeCell ref="A530:D530"/>
    <mergeCell ref="A534:A535"/>
    <mergeCell ref="B534:B535"/>
    <mergeCell ref="C534:C535"/>
    <mergeCell ref="D534:D535"/>
    <mergeCell ref="O534:O535"/>
    <mergeCell ref="A536:A537"/>
    <mergeCell ref="B536:B537"/>
    <mergeCell ref="C536:C537"/>
    <mergeCell ref="D536:D537"/>
    <mergeCell ref="E536:E537"/>
    <mergeCell ref="O536:O537"/>
    <mergeCell ref="A542:A543"/>
    <mergeCell ref="B542:B543"/>
    <mergeCell ref="C542:C543"/>
    <mergeCell ref="D542:D543"/>
    <mergeCell ref="O542:O543"/>
    <mergeCell ref="A538:A539"/>
    <mergeCell ref="B538:B539"/>
    <mergeCell ref="C538:C539"/>
    <mergeCell ref="D538:D539"/>
    <mergeCell ref="O538:O539"/>
    <mergeCell ref="A540:A541"/>
    <mergeCell ref="B540:B541"/>
    <mergeCell ref="C540:C541"/>
    <mergeCell ref="D540:D541"/>
    <mergeCell ref="F540:F541"/>
    <mergeCell ref="H540:H541"/>
    <mergeCell ref="J540:J541"/>
    <mergeCell ref="L540:L541"/>
    <mergeCell ref="N540:N541"/>
    <mergeCell ref="O540:O541"/>
    <mergeCell ref="A546:A547"/>
    <mergeCell ref="B546:B547"/>
    <mergeCell ref="C546:C547"/>
    <mergeCell ref="D546:D547"/>
    <mergeCell ref="O546:O547"/>
    <mergeCell ref="F544:F545"/>
    <mergeCell ref="H544:H545"/>
    <mergeCell ref="N544:N545"/>
    <mergeCell ref="A544:A545"/>
    <mergeCell ref="B544:B545"/>
    <mergeCell ref="C544:C545"/>
    <mergeCell ref="D544:D545"/>
    <mergeCell ref="O544:O545"/>
    <mergeCell ref="L578:L579"/>
    <mergeCell ref="M578:M579"/>
    <mergeCell ref="N578:N579"/>
    <mergeCell ref="A580:D581"/>
    <mergeCell ref="E580:E581"/>
    <mergeCell ref="F580:F581"/>
    <mergeCell ref="G580:G581"/>
    <mergeCell ref="H580:H581"/>
    <mergeCell ref="I580:I581"/>
    <mergeCell ref="J580:J581"/>
    <mergeCell ref="K580:K581"/>
    <mergeCell ref="L580:L581"/>
    <mergeCell ref="M580:M581"/>
    <mergeCell ref="N580:N581"/>
    <mergeCell ref="A566:A573"/>
    <mergeCell ref="B566:B573"/>
    <mergeCell ref="C566:C573"/>
    <mergeCell ref="K578:K579"/>
    <mergeCell ref="A548:A549"/>
    <mergeCell ref="B548:B549"/>
    <mergeCell ref="C548:C549"/>
    <mergeCell ref="D548:D549"/>
    <mergeCell ref="O548:O549"/>
    <mergeCell ref="A550:A557"/>
    <mergeCell ref="B550:B557"/>
    <mergeCell ref="C550:C557"/>
    <mergeCell ref="D550:D557"/>
    <mergeCell ref="O550:O557"/>
    <mergeCell ref="A558:A565"/>
    <mergeCell ref="B558:B565"/>
    <mergeCell ref="C558:C565"/>
    <mergeCell ref="D558:D565"/>
    <mergeCell ref="O558:O565"/>
    <mergeCell ref="A588:A589"/>
    <mergeCell ref="B588:B589"/>
    <mergeCell ref="C588:C589"/>
    <mergeCell ref="D588:D589"/>
    <mergeCell ref="E588:E589"/>
    <mergeCell ref="G588:G589"/>
    <mergeCell ref="I588:I589"/>
    <mergeCell ref="K588:K589"/>
    <mergeCell ref="M588:M589"/>
    <mergeCell ref="O588:O589"/>
    <mergeCell ref="E583:F583"/>
    <mergeCell ref="G583:H583"/>
    <mergeCell ref="I583:J583"/>
    <mergeCell ref="K583:L583"/>
    <mergeCell ref="A586:A587"/>
    <mergeCell ref="B586:B587"/>
    <mergeCell ref="C586:C587"/>
    <mergeCell ref="D586:D587"/>
    <mergeCell ref="O586:O587"/>
    <mergeCell ref="M583:N583"/>
    <mergeCell ref="A584:A585"/>
    <mergeCell ref="B584:B585"/>
    <mergeCell ref="C584:C585"/>
    <mergeCell ref="D584:D585"/>
    <mergeCell ref="O584:O585"/>
    <mergeCell ref="J597:J598"/>
    <mergeCell ref="N597:N598"/>
    <mergeCell ref="A591:A592"/>
    <mergeCell ref="B591:B592"/>
    <mergeCell ref="C591:C592"/>
    <mergeCell ref="D591:D592"/>
    <mergeCell ref="O591:O592"/>
    <mergeCell ref="D566:D573"/>
    <mergeCell ref="O566:O573"/>
    <mergeCell ref="A574:D575"/>
    <mergeCell ref="O574:O582"/>
    <mergeCell ref="A576:D577"/>
    <mergeCell ref="E576:E577"/>
    <mergeCell ref="F576:F577"/>
    <mergeCell ref="G576:G577"/>
    <mergeCell ref="H576:H577"/>
    <mergeCell ref="I576:I577"/>
    <mergeCell ref="J576:J577"/>
    <mergeCell ref="K576:K577"/>
    <mergeCell ref="L576:L577"/>
    <mergeCell ref="M576:M577"/>
    <mergeCell ref="N576:N577"/>
    <mergeCell ref="A578:D579"/>
    <mergeCell ref="E578:E579"/>
    <mergeCell ref="F578:F579"/>
    <mergeCell ref="G578:G579"/>
    <mergeCell ref="H578:H579"/>
    <mergeCell ref="I578:I579"/>
    <mergeCell ref="J578:J579"/>
    <mergeCell ref="A582:D582"/>
    <mergeCell ref="A603:A610"/>
    <mergeCell ref="B603:B610"/>
    <mergeCell ref="C603:C610"/>
    <mergeCell ref="D603:D610"/>
    <mergeCell ref="O603:O610"/>
    <mergeCell ref="A611:A618"/>
    <mergeCell ref="B611:B618"/>
    <mergeCell ref="C611:C618"/>
    <mergeCell ref="D611:D618"/>
    <mergeCell ref="O611:O618"/>
    <mergeCell ref="A595:A596"/>
    <mergeCell ref="B595:B596"/>
    <mergeCell ref="C595:C596"/>
    <mergeCell ref="D595:D596"/>
    <mergeCell ref="O595:O596"/>
    <mergeCell ref="A597:A598"/>
    <mergeCell ref="B597:B598"/>
    <mergeCell ref="C597:C598"/>
    <mergeCell ref="D597:D598"/>
    <mergeCell ref="O597:O598"/>
    <mergeCell ref="A599:A600"/>
    <mergeCell ref="B599:B600"/>
    <mergeCell ref="C599:C600"/>
    <mergeCell ref="A601:A602"/>
    <mergeCell ref="B601:B602"/>
    <mergeCell ref="C601:C602"/>
    <mergeCell ref="D601:D602"/>
    <mergeCell ref="O601:O602"/>
    <mergeCell ref="D599:D600"/>
    <mergeCell ref="O599:O600"/>
    <mergeCell ref="A593:A594"/>
    <mergeCell ref="B593:B594"/>
    <mergeCell ref="C593:C594"/>
    <mergeCell ref="D593:D594"/>
    <mergeCell ref="F593:F594"/>
    <mergeCell ref="H593:H594"/>
    <mergeCell ref="J593:J594"/>
    <mergeCell ref="L593:L594"/>
    <mergeCell ref="O593:O594"/>
    <mergeCell ref="A619:A626"/>
    <mergeCell ref="B619:B626"/>
    <mergeCell ref="C619:C626"/>
    <mergeCell ref="D619:D626"/>
    <mergeCell ref="O619:O626"/>
    <mergeCell ref="A627:D628"/>
    <mergeCell ref="O627:O635"/>
    <mergeCell ref="A629:D630"/>
    <mergeCell ref="E629:E630"/>
    <mergeCell ref="F629:F630"/>
    <mergeCell ref="G629:G630"/>
    <mergeCell ref="H629:H630"/>
    <mergeCell ref="I629:I630"/>
    <mergeCell ref="J629:J630"/>
    <mergeCell ref="K629:K630"/>
    <mergeCell ref="L629:L630"/>
    <mergeCell ref="M629:M630"/>
    <mergeCell ref="N629:N630"/>
    <mergeCell ref="A631:D632"/>
    <mergeCell ref="E631:E632"/>
    <mergeCell ref="F631:F632"/>
    <mergeCell ref="G631:G632"/>
    <mergeCell ref="H631:H632"/>
    <mergeCell ref="I631:I632"/>
    <mergeCell ref="J631:J632"/>
    <mergeCell ref="K631:K632"/>
    <mergeCell ref="L631:L632"/>
    <mergeCell ref="M631:M632"/>
    <mergeCell ref="N631:N632"/>
    <mergeCell ref="A633:D634"/>
    <mergeCell ref="E633:E634"/>
    <mergeCell ref="F633:F634"/>
    <mergeCell ref="G633:G634"/>
    <mergeCell ref="H633:H634"/>
    <mergeCell ref="I633:I634"/>
    <mergeCell ref="J633:J634"/>
    <mergeCell ref="A645:A646"/>
    <mergeCell ref="B645:B646"/>
    <mergeCell ref="C645:C646"/>
    <mergeCell ref="D645:D646"/>
    <mergeCell ref="F645:F646"/>
    <mergeCell ref="H645:H646"/>
    <mergeCell ref="J645:J646"/>
    <mergeCell ref="L645:L646"/>
    <mergeCell ref="O645:O646"/>
    <mergeCell ref="A639:A640"/>
    <mergeCell ref="B639:B640"/>
    <mergeCell ref="C639:C640"/>
    <mergeCell ref="D639:D640"/>
    <mergeCell ref="O639:O640"/>
    <mergeCell ref="A641:A642"/>
    <mergeCell ref="O641:O642"/>
    <mergeCell ref="O637:O638"/>
    <mergeCell ref="K633:K634"/>
    <mergeCell ref="L633:L634"/>
    <mergeCell ref="M633:M634"/>
    <mergeCell ref="N633:N634"/>
    <mergeCell ref="A635:D635"/>
    <mergeCell ref="E636:F636"/>
    <mergeCell ref="G636:H636"/>
    <mergeCell ref="I636:J636"/>
    <mergeCell ref="K636:L636"/>
    <mergeCell ref="M636:N636"/>
    <mergeCell ref="A637:A638"/>
    <mergeCell ref="B637:B638"/>
    <mergeCell ref="C637:C638"/>
    <mergeCell ref="D637:D638"/>
    <mergeCell ref="A647:A648"/>
    <mergeCell ref="B647:B648"/>
    <mergeCell ref="C647:C648"/>
    <mergeCell ref="D647:D648"/>
    <mergeCell ref="O647:O648"/>
    <mergeCell ref="N645:N646"/>
    <mergeCell ref="A643:A644"/>
    <mergeCell ref="B643:B644"/>
    <mergeCell ref="C643:C644"/>
    <mergeCell ref="D643:D644"/>
    <mergeCell ref="O643:O644"/>
    <mergeCell ref="B641:B642"/>
    <mergeCell ref="C641:C642"/>
    <mergeCell ref="D641:D642"/>
    <mergeCell ref="E641:E642"/>
    <mergeCell ref="G641:G642"/>
    <mergeCell ref="I641:I642"/>
    <mergeCell ref="K641:K642"/>
    <mergeCell ref="A663:A670"/>
    <mergeCell ref="B663:B670"/>
    <mergeCell ref="C663:C670"/>
    <mergeCell ref="D663:D670"/>
    <mergeCell ref="O663:O670"/>
    <mergeCell ref="B649:B650"/>
    <mergeCell ref="C649:C650"/>
    <mergeCell ref="D649:D650"/>
    <mergeCell ref="O649:O650"/>
    <mergeCell ref="A687:D687"/>
    <mergeCell ref="L683:L684"/>
    <mergeCell ref="M683:M684"/>
    <mergeCell ref="E685:E686"/>
    <mergeCell ref="F685:F686"/>
    <mergeCell ref="G685:G686"/>
    <mergeCell ref="H685:H686"/>
    <mergeCell ref="I685:I686"/>
    <mergeCell ref="J685:J686"/>
    <mergeCell ref="K685:K686"/>
    <mergeCell ref="L685:L686"/>
    <mergeCell ref="M685:M686"/>
    <mergeCell ref="N685:N686"/>
    <mergeCell ref="A671:A678"/>
    <mergeCell ref="B671:B678"/>
    <mergeCell ref="C671:C678"/>
    <mergeCell ref="D671:D678"/>
    <mergeCell ref="B651:B652"/>
    <mergeCell ref="C651:C652"/>
    <mergeCell ref="D651:D652"/>
    <mergeCell ref="O651:O652"/>
    <mergeCell ref="O655:O662"/>
    <mergeCell ref="F649:F650"/>
    <mergeCell ref="H649:H650"/>
    <mergeCell ref="J649:J650"/>
    <mergeCell ref="L649:L650"/>
    <mergeCell ref="N649:N650"/>
    <mergeCell ref="A655:A662"/>
    <mergeCell ref="B655:B662"/>
    <mergeCell ref="C655:C662"/>
    <mergeCell ref="D655:D662"/>
    <mergeCell ref="A653:A654"/>
    <mergeCell ref="B653:B654"/>
    <mergeCell ref="C653:C654"/>
    <mergeCell ref="O671:O678"/>
    <mergeCell ref="A679:D680"/>
    <mergeCell ref="O679:O687"/>
    <mergeCell ref="A681:D682"/>
    <mergeCell ref="E681:E682"/>
    <mergeCell ref="F681:F682"/>
    <mergeCell ref="G681:G682"/>
    <mergeCell ref="H681:H682"/>
    <mergeCell ref="I681:I682"/>
    <mergeCell ref="J681:J682"/>
    <mergeCell ref="K681:K682"/>
    <mergeCell ref="L681:L682"/>
    <mergeCell ref="M681:M682"/>
    <mergeCell ref="N681:N682"/>
    <mergeCell ref="A683:D684"/>
    <mergeCell ref="E683:E684"/>
    <mergeCell ref="F683:F684"/>
    <mergeCell ref="G683:G684"/>
    <mergeCell ref="H683:H684"/>
    <mergeCell ref="I683:I684"/>
    <mergeCell ref="J683:J684"/>
    <mergeCell ref="K683:K684"/>
    <mergeCell ref="N683:N684"/>
    <mergeCell ref="A685:D686"/>
    <mergeCell ref="D653:D654"/>
    <mergeCell ref="O653:O654"/>
    <mergeCell ref="A649:A650"/>
    <mergeCell ref="A651:A652"/>
    <mergeCell ref="A698:A699"/>
    <mergeCell ref="B698:B699"/>
    <mergeCell ref="C698:C699"/>
    <mergeCell ref="D698:D699"/>
    <mergeCell ref="F698:F699"/>
    <mergeCell ref="L698:L699"/>
    <mergeCell ref="O698:O699"/>
    <mergeCell ref="A696:A697"/>
    <mergeCell ref="B696:B697"/>
    <mergeCell ref="C696:C697"/>
    <mergeCell ref="D696:D697"/>
    <mergeCell ref="O696:O697"/>
    <mergeCell ref="A704:A705"/>
    <mergeCell ref="B704:B705"/>
    <mergeCell ref="E688:F688"/>
    <mergeCell ref="G688:H688"/>
    <mergeCell ref="I688:J688"/>
    <mergeCell ref="K688:L688"/>
    <mergeCell ref="M688:N688"/>
    <mergeCell ref="C689:C690"/>
    <mergeCell ref="D689:D690"/>
    <mergeCell ref="O689:O690"/>
    <mergeCell ref="A700:A701"/>
    <mergeCell ref="B700:B701"/>
    <mergeCell ref="C700:C701"/>
    <mergeCell ref="D700:D701"/>
    <mergeCell ref="O700:O701"/>
    <mergeCell ref="L693:L694"/>
    <mergeCell ref="N693:N694"/>
    <mergeCell ref="B691:B692"/>
    <mergeCell ref="C691:C692"/>
    <mergeCell ref="D691:D692"/>
    <mergeCell ref="O691:O692"/>
    <mergeCell ref="A693:A694"/>
    <mergeCell ref="B693:B694"/>
    <mergeCell ref="C693:C694"/>
    <mergeCell ref="D693:D694"/>
    <mergeCell ref="G693:G694"/>
    <mergeCell ref="I693:I694"/>
    <mergeCell ref="K693:K694"/>
    <mergeCell ref="O693:O694"/>
    <mergeCell ref="A689:A690"/>
    <mergeCell ref="B689:B690"/>
    <mergeCell ref="O708:O715"/>
    <mergeCell ref="A716:A723"/>
    <mergeCell ref="B716:B723"/>
    <mergeCell ref="C716:C723"/>
    <mergeCell ref="D716:D723"/>
    <mergeCell ref="O716:O723"/>
    <mergeCell ref="A740:D740"/>
    <mergeCell ref="A706:A707"/>
    <mergeCell ref="B706:B707"/>
    <mergeCell ref="C706:C707"/>
    <mergeCell ref="D706:D707"/>
    <mergeCell ref="O706:O707"/>
    <mergeCell ref="M693:M694"/>
    <mergeCell ref="M689:M690"/>
    <mergeCell ref="A702:A703"/>
    <mergeCell ref="B702:B703"/>
    <mergeCell ref="C702:C703"/>
    <mergeCell ref="D702:D703"/>
    <mergeCell ref="O702:O703"/>
    <mergeCell ref="O724:O731"/>
    <mergeCell ref="A691:A692"/>
    <mergeCell ref="A732:D733"/>
    <mergeCell ref="O732:O740"/>
    <mergeCell ref="A734:D735"/>
    <mergeCell ref="F734:F735"/>
    <mergeCell ref="L702:L703"/>
    <mergeCell ref="N702:N703"/>
    <mergeCell ref="O704:O705"/>
    <mergeCell ref="F702:F703"/>
    <mergeCell ref="H702:H703"/>
    <mergeCell ref="J702:J703"/>
    <mergeCell ref="E741:F741"/>
    <mergeCell ref="G741:H741"/>
    <mergeCell ref="I741:J741"/>
    <mergeCell ref="K741:L741"/>
    <mergeCell ref="M741:N741"/>
    <mergeCell ref="A742:A743"/>
    <mergeCell ref="B742:B743"/>
    <mergeCell ref="C742:C743"/>
    <mergeCell ref="D742:D743"/>
    <mergeCell ref="N742:N743"/>
    <mergeCell ref="O742:O743"/>
    <mergeCell ref="G734:G735"/>
    <mergeCell ref="H734:H735"/>
    <mergeCell ref="I734:I735"/>
    <mergeCell ref="J734:J735"/>
    <mergeCell ref="K734:K735"/>
    <mergeCell ref="L734:L735"/>
    <mergeCell ref="M734:M735"/>
    <mergeCell ref="N734:N735"/>
    <mergeCell ref="A736:D737"/>
    <mergeCell ref="F736:F737"/>
    <mergeCell ref="G736:G737"/>
    <mergeCell ref="H736:H737"/>
    <mergeCell ref="I736:I737"/>
    <mergeCell ref="J736:J737"/>
    <mergeCell ref="K736:K737"/>
    <mergeCell ref="E689:E740"/>
    <mergeCell ref="L736:L737"/>
    <mergeCell ref="M736:M737"/>
    <mergeCell ref="N736:N737"/>
    <mergeCell ref="A738:D739"/>
    <mergeCell ref="F738:F739"/>
    <mergeCell ref="G738:G739"/>
    <mergeCell ref="H738:H739"/>
    <mergeCell ref="I738:I739"/>
    <mergeCell ref="J738:J739"/>
    <mergeCell ref="K738:K739"/>
    <mergeCell ref="L738:L739"/>
    <mergeCell ref="M738:M739"/>
    <mergeCell ref="N738:N739"/>
    <mergeCell ref="A724:A731"/>
    <mergeCell ref="B724:B731"/>
    <mergeCell ref="C724:C731"/>
    <mergeCell ref="D724:D731"/>
    <mergeCell ref="C704:C705"/>
    <mergeCell ref="D704:D705"/>
    <mergeCell ref="A708:A715"/>
    <mergeCell ref="B708:B715"/>
    <mergeCell ref="C708:C715"/>
    <mergeCell ref="D708:D715"/>
    <mergeCell ref="O744:O745"/>
    <mergeCell ref="A746:A747"/>
    <mergeCell ref="B746:B747"/>
    <mergeCell ref="C746:C747"/>
    <mergeCell ref="D746:D747"/>
    <mergeCell ref="G746:G747"/>
    <mergeCell ref="I746:I747"/>
    <mergeCell ref="K746:K747"/>
    <mergeCell ref="M746:M747"/>
    <mergeCell ref="O746:O747"/>
    <mergeCell ref="A756:A757"/>
    <mergeCell ref="B756:B757"/>
    <mergeCell ref="C756:C757"/>
    <mergeCell ref="D756:D757"/>
    <mergeCell ref="O756:O757"/>
    <mergeCell ref="J746:J747"/>
    <mergeCell ref="H746:H747"/>
    <mergeCell ref="F746:F747"/>
    <mergeCell ref="A744:A745"/>
    <mergeCell ref="B744:B745"/>
    <mergeCell ref="C744:C745"/>
    <mergeCell ref="D744:D745"/>
    <mergeCell ref="O758:O759"/>
    <mergeCell ref="A749:A750"/>
    <mergeCell ref="B749:B750"/>
    <mergeCell ref="C749:C750"/>
    <mergeCell ref="D749:D750"/>
    <mergeCell ref="O749:O750"/>
    <mergeCell ref="A751:A753"/>
    <mergeCell ref="B751:B753"/>
    <mergeCell ref="C751:C753"/>
    <mergeCell ref="D751:D753"/>
    <mergeCell ref="O751:O753"/>
    <mergeCell ref="J756:J757"/>
    <mergeCell ref="H756:H757"/>
    <mergeCell ref="F756:F757"/>
    <mergeCell ref="N751:N752"/>
    <mergeCell ref="O760:O761"/>
    <mergeCell ref="A762:A769"/>
    <mergeCell ref="B762:B769"/>
    <mergeCell ref="C762:C769"/>
    <mergeCell ref="D762:D769"/>
    <mergeCell ref="O762:O769"/>
    <mergeCell ref="A770:A777"/>
    <mergeCell ref="B770:B777"/>
    <mergeCell ref="C770:C777"/>
    <mergeCell ref="D770:D777"/>
    <mergeCell ref="O770:O777"/>
    <mergeCell ref="A794:D794"/>
    <mergeCell ref="O778:O785"/>
    <mergeCell ref="A754:A755"/>
    <mergeCell ref="B754:B755"/>
    <mergeCell ref="C754:C755"/>
    <mergeCell ref="D754:D755"/>
    <mergeCell ref="O754:O755"/>
    <mergeCell ref="B778:B785"/>
    <mergeCell ref="C778:C785"/>
    <mergeCell ref="D778:D785"/>
    <mergeCell ref="G790:G791"/>
    <mergeCell ref="H790:H791"/>
    <mergeCell ref="I790:I791"/>
    <mergeCell ref="J790:J791"/>
    <mergeCell ref="K790:K791"/>
    <mergeCell ref="A760:A761"/>
    <mergeCell ref="B760:B761"/>
    <mergeCell ref="C760:C761"/>
    <mergeCell ref="G788:G789"/>
    <mergeCell ref="H788:H789"/>
    <mergeCell ref="I788:I789"/>
    <mergeCell ref="J788:J789"/>
    <mergeCell ref="K788:K789"/>
    <mergeCell ref="L788:L789"/>
    <mergeCell ref="M788:M789"/>
    <mergeCell ref="N788:N789"/>
    <mergeCell ref="A790:D791"/>
    <mergeCell ref="F790:F791"/>
    <mergeCell ref="L790:L791"/>
    <mergeCell ref="M790:M791"/>
    <mergeCell ref="N790:N791"/>
    <mergeCell ref="A792:D793"/>
    <mergeCell ref="F792:F793"/>
    <mergeCell ref="G792:G793"/>
    <mergeCell ref="H792:H793"/>
    <mergeCell ref="I792:I793"/>
    <mergeCell ref="J792:J793"/>
    <mergeCell ref="K792:K793"/>
    <mergeCell ref="L792:L793"/>
    <mergeCell ref="M792:M793"/>
    <mergeCell ref="N792:N793"/>
    <mergeCell ref="E742:E794"/>
    <mergeCell ref="A778:A785"/>
    <mergeCell ref="A758:A759"/>
    <mergeCell ref="B758:B759"/>
    <mergeCell ref="C758:C759"/>
    <mergeCell ref="D758:D759"/>
    <mergeCell ref="G742:G743"/>
    <mergeCell ref="I742:I743"/>
    <mergeCell ref="D760:D761"/>
    <mergeCell ref="A798:A799"/>
    <mergeCell ref="B798:B799"/>
    <mergeCell ref="C798:C799"/>
    <mergeCell ref="D798:D799"/>
    <mergeCell ref="O798:O799"/>
    <mergeCell ref="A800:A802"/>
    <mergeCell ref="B800:B802"/>
    <mergeCell ref="F800:F801"/>
    <mergeCell ref="E795:F795"/>
    <mergeCell ref="G795:H795"/>
    <mergeCell ref="I795:J795"/>
    <mergeCell ref="K795:L795"/>
    <mergeCell ref="M795:N795"/>
    <mergeCell ref="A796:A797"/>
    <mergeCell ref="B796:B797"/>
    <mergeCell ref="C796:C797"/>
    <mergeCell ref="D796:D797"/>
    <mergeCell ref="H796:H797"/>
    <mergeCell ref="J796:J797"/>
    <mergeCell ref="L796:L797"/>
    <mergeCell ref="N796:N797"/>
    <mergeCell ref="O796:O797"/>
    <mergeCell ref="C800:C801"/>
    <mergeCell ref="O800:O801"/>
    <mergeCell ref="A786:D787"/>
    <mergeCell ref="O786:O794"/>
    <mergeCell ref="A788:D789"/>
    <mergeCell ref="F788:F789"/>
    <mergeCell ref="A810:A811"/>
    <mergeCell ref="B810:B811"/>
    <mergeCell ref="C810:C811"/>
    <mergeCell ref="D810:D811"/>
    <mergeCell ref="O810:O811"/>
    <mergeCell ref="A812:A813"/>
    <mergeCell ref="B812:B813"/>
    <mergeCell ref="C812:C813"/>
    <mergeCell ref="D812:D813"/>
    <mergeCell ref="O812:O813"/>
    <mergeCell ref="A803:A804"/>
    <mergeCell ref="B803:B804"/>
    <mergeCell ref="C803:C804"/>
    <mergeCell ref="D803:D804"/>
    <mergeCell ref="O803:O804"/>
    <mergeCell ref="A805:A807"/>
    <mergeCell ref="B805:B807"/>
    <mergeCell ref="C805:C807"/>
    <mergeCell ref="D805:D807"/>
    <mergeCell ref="O805:O807"/>
    <mergeCell ref="F810:F811"/>
    <mergeCell ref="H810:H811"/>
    <mergeCell ref="J810:J811"/>
    <mergeCell ref="H805:H806"/>
    <mergeCell ref="J805:J806"/>
    <mergeCell ref="L805:L806"/>
    <mergeCell ref="A814:A815"/>
    <mergeCell ref="E796:E848"/>
    <mergeCell ref="O814:O815"/>
    <mergeCell ref="A816:A823"/>
    <mergeCell ref="B816:B823"/>
    <mergeCell ref="C816:C823"/>
    <mergeCell ref="D816:D823"/>
    <mergeCell ref="O816:O823"/>
    <mergeCell ref="A824:A831"/>
    <mergeCell ref="B824:B831"/>
    <mergeCell ref="C824:C831"/>
    <mergeCell ref="D824:D831"/>
    <mergeCell ref="O824:O831"/>
    <mergeCell ref="A848:D848"/>
    <mergeCell ref="O832:O839"/>
    <mergeCell ref="L844:L845"/>
    <mergeCell ref="M844:M845"/>
    <mergeCell ref="N844:N845"/>
    <mergeCell ref="A846:D847"/>
    <mergeCell ref="F846:F847"/>
    <mergeCell ref="G846:G847"/>
    <mergeCell ref="H846:H847"/>
    <mergeCell ref="I846:I847"/>
    <mergeCell ref="J846:J847"/>
    <mergeCell ref="K846:K847"/>
    <mergeCell ref="B814:B815"/>
    <mergeCell ref="C814:C815"/>
    <mergeCell ref="D814:D815"/>
    <mergeCell ref="L810:L811"/>
    <mergeCell ref="A808:A809"/>
    <mergeCell ref="B808:B809"/>
    <mergeCell ref="C808:C809"/>
    <mergeCell ref="D808:D809"/>
    <mergeCell ref="O808:O809"/>
    <mergeCell ref="G800:G801"/>
    <mergeCell ref="A840:D841"/>
    <mergeCell ref="O840:O848"/>
    <mergeCell ref="A842:D843"/>
    <mergeCell ref="F842:F843"/>
    <mergeCell ref="G842:G843"/>
    <mergeCell ref="H842:H843"/>
    <mergeCell ref="I842:I843"/>
    <mergeCell ref="J842:J843"/>
    <mergeCell ref="K842:K843"/>
    <mergeCell ref="L842:L843"/>
    <mergeCell ref="M842:M843"/>
    <mergeCell ref="N842:N843"/>
    <mergeCell ref="N846:N847"/>
    <mergeCell ref="A832:A839"/>
    <mergeCell ref="B832:B839"/>
    <mergeCell ref="C832:C839"/>
    <mergeCell ref="D832:D839"/>
    <mergeCell ref="A844:D845"/>
    <mergeCell ref="F844:F845"/>
    <mergeCell ref="G844:G845"/>
    <mergeCell ref="H844:H845"/>
    <mergeCell ref="I844:I845"/>
    <mergeCell ref="J844:J845"/>
    <mergeCell ref="K844:K845"/>
    <mergeCell ref="L846:L847"/>
    <mergeCell ref="M846:M847"/>
    <mergeCell ref="D867:D868"/>
    <mergeCell ref="O867:O868"/>
    <mergeCell ref="A869:A876"/>
    <mergeCell ref="B869:B876"/>
    <mergeCell ref="A857:A858"/>
    <mergeCell ref="E849:F849"/>
    <mergeCell ref="G849:H849"/>
    <mergeCell ref="I849:J849"/>
    <mergeCell ref="K849:L849"/>
    <mergeCell ref="M849:N849"/>
    <mergeCell ref="A850:A851"/>
    <mergeCell ref="B850:B851"/>
    <mergeCell ref="C850:C851"/>
    <mergeCell ref="D850:D851"/>
    <mergeCell ref="F850:F851"/>
    <mergeCell ref="H850:H851"/>
    <mergeCell ref="O850:O851"/>
    <mergeCell ref="A852:A853"/>
    <mergeCell ref="B852:B853"/>
    <mergeCell ref="C852:C853"/>
    <mergeCell ref="D852:D853"/>
    <mergeCell ref="O852:O853"/>
    <mergeCell ref="A854:A855"/>
    <mergeCell ref="B854:B855"/>
    <mergeCell ref="C854:C855"/>
    <mergeCell ref="D854:D855"/>
    <mergeCell ref="E854:E855"/>
    <mergeCell ref="G854:G855"/>
    <mergeCell ref="I854:I855"/>
    <mergeCell ref="M854:M855"/>
    <mergeCell ref="O854:O855"/>
    <mergeCell ref="B857:B858"/>
    <mergeCell ref="C857:C858"/>
    <mergeCell ref="D857:D858"/>
    <mergeCell ref="O857:O858"/>
    <mergeCell ref="D885:D892"/>
    <mergeCell ref="O885:O892"/>
    <mergeCell ref="A867:A868"/>
    <mergeCell ref="B867:B868"/>
    <mergeCell ref="C867:C868"/>
    <mergeCell ref="A859:A860"/>
    <mergeCell ref="B859:B860"/>
    <mergeCell ref="C859:C860"/>
    <mergeCell ref="D859:D860"/>
    <mergeCell ref="H859:H860"/>
    <mergeCell ref="J859:J860"/>
    <mergeCell ref="O859:O860"/>
    <mergeCell ref="L859:L860"/>
    <mergeCell ref="N850:N892"/>
    <mergeCell ref="A885:A892"/>
    <mergeCell ref="B885:B892"/>
    <mergeCell ref="C885:C892"/>
    <mergeCell ref="A861:A862"/>
    <mergeCell ref="B861:B862"/>
    <mergeCell ref="C861:C862"/>
    <mergeCell ref="D861:D862"/>
    <mergeCell ref="F899:F900"/>
    <mergeCell ref="G899:G900"/>
    <mergeCell ref="H899:H900"/>
    <mergeCell ref="O861:O862"/>
    <mergeCell ref="A863:A864"/>
    <mergeCell ref="B863:B864"/>
    <mergeCell ref="C863:C864"/>
    <mergeCell ref="O863:O864"/>
    <mergeCell ref="A865:A866"/>
    <mergeCell ref="B865:B866"/>
    <mergeCell ref="C865:C866"/>
    <mergeCell ref="D865:D866"/>
    <mergeCell ref="O865:O866"/>
    <mergeCell ref="C869:C876"/>
    <mergeCell ref="D869:D876"/>
    <mergeCell ref="O869:O876"/>
    <mergeCell ref="J897:J898"/>
    <mergeCell ref="A901:D901"/>
    <mergeCell ref="K897:K898"/>
    <mergeCell ref="A877:A884"/>
    <mergeCell ref="B877:B884"/>
    <mergeCell ref="C877:C884"/>
    <mergeCell ref="D877:D884"/>
    <mergeCell ref="O877:O884"/>
    <mergeCell ref="D863:D864"/>
    <mergeCell ref="B929:B936"/>
    <mergeCell ref="C929:C936"/>
    <mergeCell ref="D929:D936"/>
    <mergeCell ref="O929:O936"/>
    <mergeCell ref="B913:B914"/>
    <mergeCell ref="C913:C914"/>
    <mergeCell ref="D913:D914"/>
    <mergeCell ref="O913:O914"/>
    <mergeCell ref="A893:D894"/>
    <mergeCell ref="O893:O901"/>
    <mergeCell ref="A895:D896"/>
    <mergeCell ref="E895:E896"/>
    <mergeCell ref="F895:F896"/>
    <mergeCell ref="G895:G896"/>
    <mergeCell ref="H895:H896"/>
    <mergeCell ref="I895:I896"/>
    <mergeCell ref="J895:J896"/>
    <mergeCell ref="K895:K896"/>
    <mergeCell ref="A899:D900"/>
    <mergeCell ref="E899:E900"/>
    <mergeCell ref="B911:B912"/>
    <mergeCell ref="C911:C912"/>
    <mergeCell ref="I899:I900"/>
    <mergeCell ref="L895:L896"/>
    <mergeCell ref="M895:M896"/>
    <mergeCell ref="N895:N896"/>
    <mergeCell ref="J899:J900"/>
    <mergeCell ref="K899:K900"/>
    <mergeCell ref="L899:L900"/>
    <mergeCell ref="M899:M900"/>
    <mergeCell ref="N899:N900"/>
    <mergeCell ref="C903:C904"/>
    <mergeCell ref="D903:D904"/>
    <mergeCell ref="M947:M948"/>
    <mergeCell ref="N947:N948"/>
    <mergeCell ref="D911:D912"/>
    <mergeCell ref="L911:L912"/>
    <mergeCell ref="N911:N912"/>
    <mergeCell ref="A897:D898"/>
    <mergeCell ref="E897:E898"/>
    <mergeCell ref="F897:F898"/>
    <mergeCell ref="G897:G898"/>
    <mergeCell ref="E902:F902"/>
    <mergeCell ref="G902:H902"/>
    <mergeCell ref="I902:J902"/>
    <mergeCell ref="K902:L902"/>
    <mergeCell ref="M902:N902"/>
    <mergeCell ref="B903:B904"/>
    <mergeCell ref="A903:A944"/>
    <mergeCell ref="H897:H898"/>
    <mergeCell ref="I897:I898"/>
    <mergeCell ref="E954:F954"/>
    <mergeCell ref="G954:H954"/>
    <mergeCell ref="I954:J954"/>
    <mergeCell ref="K954:L954"/>
    <mergeCell ref="L897:L898"/>
    <mergeCell ref="M897:M898"/>
    <mergeCell ref="N897:N898"/>
    <mergeCell ref="E949:E950"/>
    <mergeCell ref="F949:F950"/>
    <mergeCell ref="C915:C916"/>
    <mergeCell ref="B905:B906"/>
    <mergeCell ref="C905:C906"/>
    <mergeCell ref="D905:D906"/>
    <mergeCell ref="O905:O906"/>
    <mergeCell ref="B907:B908"/>
    <mergeCell ref="C907:C908"/>
    <mergeCell ref="D907:D908"/>
    <mergeCell ref="I907:I908"/>
    <mergeCell ref="K907:K908"/>
    <mergeCell ref="M907:M908"/>
    <mergeCell ref="O907:O908"/>
    <mergeCell ref="J911:J912"/>
    <mergeCell ref="L903:L904"/>
    <mergeCell ref="N903:N904"/>
    <mergeCell ref="B909:B910"/>
    <mergeCell ref="C909:C910"/>
    <mergeCell ref="D909:D910"/>
    <mergeCell ref="O909:O910"/>
    <mergeCell ref="O903:O904"/>
    <mergeCell ref="H955:H956"/>
    <mergeCell ref="L955:L956"/>
    <mergeCell ref="N955:N956"/>
    <mergeCell ref="O955:O956"/>
    <mergeCell ref="L964:L965"/>
    <mergeCell ref="B969:B970"/>
    <mergeCell ref="O911:O912"/>
    <mergeCell ref="L949:L950"/>
    <mergeCell ref="M949:M950"/>
    <mergeCell ref="N949:N950"/>
    <mergeCell ref="A951:D952"/>
    <mergeCell ref="E951:E952"/>
    <mergeCell ref="F951:F952"/>
    <mergeCell ref="G951:G952"/>
    <mergeCell ref="H951:H952"/>
    <mergeCell ref="I951:I952"/>
    <mergeCell ref="J951:J952"/>
    <mergeCell ref="K951:K952"/>
    <mergeCell ref="L951:L952"/>
    <mergeCell ref="M951:M952"/>
    <mergeCell ref="N951:N952"/>
    <mergeCell ref="B937:B944"/>
    <mergeCell ref="C937:C944"/>
    <mergeCell ref="D937:D944"/>
    <mergeCell ref="O937:O944"/>
    <mergeCell ref="B915:B916"/>
    <mergeCell ref="A949:D950"/>
    <mergeCell ref="A953:D953"/>
    <mergeCell ref="D915:D916"/>
    <mergeCell ref="O915:O916"/>
    <mergeCell ref="B917:B918"/>
    <mergeCell ref="C917:C918"/>
    <mergeCell ref="D917:D918"/>
    <mergeCell ref="O917:O918"/>
    <mergeCell ref="L915:L916"/>
    <mergeCell ref="J915:J916"/>
    <mergeCell ref="A945:D946"/>
    <mergeCell ref="O945:O953"/>
    <mergeCell ref="A947:D948"/>
    <mergeCell ref="E947:E948"/>
    <mergeCell ref="F947:F948"/>
    <mergeCell ref="G947:G948"/>
    <mergeCell ref="H947:H948"/>
    <mergeCell ref="I947:I948"/>
    <mergeCell ref="J947:J948"/>
    <mergeCell ref="K947:K948"/>
    <mergeCell ref="O973:O974"/>
    <mergeCell ref="O919:O920"/>
    <mergeCell ref="B921:B928"/>
    <mergeCell ref="C921:C928"/>
    <mergeCell ref="D921:D928"/>
    <mergeCell ref="O921:O928"/>
    <mergeCell ref="B957:B958"/>
    <mergeCell ref="C957:C958"/>
    <mergeCell ref="D957:D958"/>
    <mergeCell ref="O957:O958"/>
    <mergeCell ref="B959:B960"/>
    <mergeCell ref="J969:J970"/>
    <mergeCell ref="C969:C970"/>
    <mergeCell ref="D969:D970"/>
    <mergeCell ref="I959:I960"/>
    <mergeCell ref="B971:B972"/>
    <mergeCell ref="C971:C972"/>
    <mergeCell ref="D971:D972"/>
    <mergeCell ref="B962:B963"/>
    <mergeCell ref="C964:C966"/>
    <mergeCell ref="D964:D966"/>
    <mergeCell ref="O969:O970"/>
    <mergeCell ref="M954:N954"/>
    <mergeCell ref="O964:O966"/>
    <mergeCell ref="C955:C956"/>
    <mergeCell ref="D955:D956"/>
    <mergeCell ref="I1008:J1008"/>
    <mergeCell ref="K1008:L1008"/>
    <mergeCell ref="M1008:N1008"/>
    <mergeCell ref="A955:A998"/>
    <mergeCell ref="B967:B968"/>
    <mergeCell ref="C967:C968"/>
    <mergeCell ref="D967:D968"/>
    <mergeCell ref="O967:O968"/>
    <mergeCell ref="D975:D982"/>
    <mergeCell ref="G949:G950"/>
    <mergeCell ref="H949:H950"/>
    <mergeCell ref="I949:I950"/>
    <mergeCell ref="J949:J950"/>
    <mergeCell ref="K949:K950"/>
    <mergeCell ref="E903:H944"/>
    <mergeCell ref="B919:B920"/>
    <mergeCell ref="C919:C920"/>
    <mergeCell ref="D919:D920"/>
    <mergeCell ref="L947:L948"/>
    <mergeCell ref="G959:G960"/>
    <mergeCell ref="J964:J965"/>
    <mergeCell ref="O983:O990"/>
    <mergeCell ref="B973:B974"/>
    <mergeCell ref="C973:C974"/>
    <mergeCell ref="D973:D974"/>
    <mergeCell ref="O971:O972"/>
    <mergeCell ref="O962:O963"/>
    <mergeCell ref="K959:K960"/>
    <mergeCell ref="M959:M960"/>
    <mergeCell ref="O959:O960"/>
    <mergeCell ref="B955:B956"/>
    <mergeCell ref="L959:L960"/>
    <mergeCell ref="L1003:L1004"/>
    <mergeCell ref="M1003:M1004"/>
    <mergeCell ref="N1003:N1004"/>
    <mergeCell ref="A1005:D1006"/>
    <mergeCell ref="A999:D1000"/>
    <mergeCell ref="J1005:J1006"/>
    <mergeCell ref="B991:B998"/>
    <mergeCell ref="F964:F965"/>
    <mergeCell ref="C959:C960"/>
    <mergeCell ref="D959:D960"/>
    <mergeCell ref="E959:E960"/>
    <mergeCell ref="B983:B990"/>
    <mergeCell ref="C983:C990"/>
    <mergeCell ref="D983:D990"/>
    <mergeCell ref="B975:B982"/>
    <mergeCell ref="C991:C998"/>
    <mergeCell ref="D991:D998"/>
    <mergeCell ref="C962:C963"/>
    <mergeCell ref="D962:D963"/>
    <mergeCell ref="B964:B966"/>
    <mergeCell ref="O991:O998"/>
    <mergeCell ref="H969:H970"/>
    <mergeCell ref="O975:O982"/>
    <mergeCell ref="G1003:G1004"/>
    <mergeCell ref="H1003:H1004"/>
    <mergeCell ref="I1003:I1004"/>
    <mergeCell ref="J1003:J1004"/>
    <mergeCell ref="K1003:K1004"/>
    <mergeCell ref="N1005:N1006"/>
    <mergeCell ref="K1005:K1006"/>
    <mergeCell ref="L1005:L1006"/>
    <mergeCell ref="C975:C982"/>
    <mergeCell ref="O999:O1007"/>
    <mergeCell ref="A1001:D1002"/>
    <mergeCell ref="E1001:E1002"/>
    <mergeCell ref="F1001:F1002"/>
    <mergeCell ref="G1001:G1002"/>
    <mergeCell ref="H1001:H1002"/>
    <mergeCell ref="I1001:I1002"/>
    <mergeCell ref="J1001:J1002"/>
    <mergeCell ref="K1001:K1002"/>
    <mergeCell ref="L1001:L1002"/>
    <mergeCell ref="M1001:M1002"/>
    <mergeCell ref="N1001:N1002"/>
    <mergeCell ref="A1003:D1004"/>
    <mergeCell ref="E1003:E1004"/>
    <mergeCell ref="F1003:F1004"/>
    <mergeCell ref="M1005:M1006"/>
    <mergeCell ref="A1011:A1012"/>
    <mergeCell ref="B1011:B1012"/>
    <mergeCell ref="C1011:C1012"/>
    <mergeCell ref="D1011:D1012"/>
    <mergeCell ref="O1011:O1012"/>
    <mergeCell ref="A1013:A1014"/>
    <mergeCell ref="B1013:B1014"/>
    <mergeCell ref="C1013:C1014"/>
    <mergeCell ref="D1013:D1014"/>
    <mergeCell ref="E1013:E1014"/>
    <mergeCell ref="G1013:G1014"/>
    <mergeCell ref="I1013:I1014"/>
    <mergeCell ref="K1013:K1014"/>
    <mergeCell ref="M1013:M1014"/>
    <mergeCell ref="O1013:O1014"/>
    <mergeCell ref="A1009:A1010"/>
    <mergeCell ref="B1009:B1010"/>
    <mergeCell ref="C1009:C1010"/>
    <mergeCell ref="D1009:D1010"/>
    <mergeCell ref="O1009:O1010"/>
    <mergeCell ref="E1005:E1006"/>
    <mergeCell ref="F1005:F1006"/>
    <mergeCell ref="G1005:G1006"/>
    <mergeCell ref="H1005:H1006"/>
    <mergeCell ref="I1005:I1006"/>
    <mergeCell ref="A1007:D1007"/>
    <mergeCell ref="E1008:F1008"/>
    <mergeCell ref="G1008:H1008"/>
    <mergeCell ref="A1025:A1026"/>
    <mergeCell ref="B1025:B1026"/>
    <mergeCell ref="C1025:C1026"/>
    <mergeCell ref="D1025:D1026"/>
    <mergeCell ref="A1015:A1016"/>
    <mergeCell ref="B1015:B1016"/>
    <mergeCell ref="C1015:C1016"/>
    <mergeCell ref="D1015:D1016"/>
    <mergeCell ref="O1015:O1016"/>
    <mergeCell ref="A1017:A1018"/>
    <mergeCell ref="B1017:B1018"/>
    <mergeCell ref="C1017:C1018"/>
    <mergeCell ref="D1017:D1018"/>
    <mergeCell ref="F1017:F1018"/>
    <mergeCell ref="J1017:J1018"/>
    <mergeCell ref="L1017:L1018"/>
    <mergeCell ref="N1017:N1018"/>
    <mergeCell ref="O1017:O1018"/>
    <mergeCell ref="H1017:H1018"/>
    <mergeCell ref="A1019:A1020"/>
    <mergeCell ref="B1019:B1020"/>
    <mergeCell ref="C1019:C1020"/>
    <mergeCell ref="D1019:D1020"/>
    <mergeCell ref="O1019:O1020"/>
    <mergeCell ref="A1021:A1022"/>
    <mergeCell ref="B1021:B1022"/>
    <mergeCell ref="C1021:C1022"/>
    <mergeCell ref="D1021:D1022"/>
    <mergeCell ref="O1021:O1022"/>
    <mergeCell ref="A1023:A1024"/>
    <mergeCell ref="B1023:B1024"/>
    <mergeCell ref="C1023:C1024"/>
    <mergeCell ref="D1023:D1024"/>
    <mergeCell ref="O1023:O1024"/>
    <mergeCell ref="F1021:F1022"/>
    <mergeCell ref="H1021:H1022"/>
    <mergeCell ref="O1025:O1026"/>
    <mergeCell ref="A1027:A1034"/>
    <mergeCell ref="B1027:B1034"/>
    <mergeCell ref="C1027:C1034"/>
    <mergeCell ref="D1027:D1034"/>
    <mergeCell ref="O1027:O1034"/>
    <mergeCell ref="A1035:A1042"/>
    <mergeCell ref="B1035:B1042"/>
    <mergeCell ref="C1035:C1042"/>
    <mergeCell ref="D1035:D1042"/>
    <mergeCell ref="O1035:O1042"/>
    <mergeCell ref="A1053:D1054"/>
    <mergeCell ref="E1053:E1054"/>
    <mergeCell ref="F1053:F1054"/>
    <mergeCell ref="G1053:G1054"/>
    <mergeCell ref="H1053:H1054"/>
    <mergeCell ref="I1053:I1054"/>
    <mergeCell ref="J1053:J1054"/>
    <mergeCell ref="K1053:K1054"/>
    <mergeCell ref="L1053:L1054"/>
    <mergeCell ref="M1053:M1054"/>
    <mergeCell ref="N1053:N1054"/>
    <mergeCell ref="A1043:A1050"/>
    <mergeCell ref="B1043:B1050"/>
    <mergeCell ref="C1043:C1050"/>
    <mergeCell ref="D1043:D1050"/>
    <mergeCell ref="O1043:O1050"/>
    <mergeCell ref="A1051:D1052"/>
    <mergeCell ref="O1073:O1074"/>
    <mergeCell ref="D1071:D1072"/>
    <mergeCell ref="F1071:F1072"/>
    <mergeCell ref="H1071:H1072"/>
    <mergeCell ref="J1071:J1072"/>
    <mergeCell ref="L1071:L1072"/>
    <mergeCell ref="N1071:N1072"/>
    <mergeCell ref="O1071:O1072"/>
    <mergeCell ref="A1055:D1056"/>
    <mergeCell ref="E1055:E1056"/>
    <mergeCell ref="F1055:F1056"/>
    <mergeCell ref="G1055:G1056"/>
    <mergeCell ref="H1055:H1056"/>
    <mergeCell ref="I1055:I1056"/>
    <mergeCell ref="J1055:J1056"/>
    <mergeCell ref="K1055:K1056"/>
    <mergeCell ref="A1059:D1059"/>
    <mergeCell ref="E1060:F1060"/>
    <mergeCell ref="G1060:H1060"/>
    <mergeCell ref="I1060:J1060"/>
    <mergeCell ref="K1060:L1060"/>
    <mergeCell ref="M1060:N1060"/>
    <mergeCell ref="A1061:A1062"/>
    <mergeCell ref="B1061:B1062"/>
    <mergeCell ref="C1061:C1062"/>
    <mergeCell ref="D1061:D1062"/>
    <mergeCell ref="F1061:F1062"/>
    <mergeCell ref="H1061:H1062"/>
    <mergeCell ref="J1061:J1062"/>
    <mergeCell ref="L1061:L1062"/>
    <mergeCell ref="O1051:O1059"/>
    <mergeCell ref="A1069:A1070"/>
    <mergeCell ref="B1069:B1070"/>
    <mergeCell ref="C1069:C1070"/>
    <mergeCell ref="D1069:D1070"/>
    <mergeCell ref="O1069:O1070"/>
    <mergeCell ref="A1071:A1072"/>
    <mergeCell ref="B1071:B1072"/>
    <mergeCell ref="C1071:C1072"/>
    <mergeCell ref="O1061:O1062"/>
    <mergeCell ref="L1055:L1056"/>
    <mergeCell ref="M1055:M1056"/>
    <mergeCell ref="N1055:N1056"/>
    <mergeCell ref="A1057:D1058"/>
    <mergeCell ref="E1057:E1058"/>
    <mergeCell ref="F1057:F1058"/>
    <mergeCell ref="G1057:G1058"/>
    <mergeCell ref="H1057:H1058"/>
    <mergeCell ref="I1057:I1058"/>
    <mergeCell ref="J1057:J1058"/>
    <mergeCell ref="K1057:K1058"/>
    <mergeCell ref="L1057:L1058"/>
    <mergeCell ref="M1057:M1058"/>
    <mergeCell ref="N1057:N1058"/>
    <mergeCell ref="A1063:A1064"/>
    <mergeCell ref="B1063:B1064"/>
    <mergeCell ref="C1063:C1064"/>
    <mergeCell ref="D1063:D1064"/>
    <mergeCell ref="E1063:E1064"/>
    <mergeCell ref="G1063:G1064"/>
    <mergeCell ref="I1063:I1064"/>
    <mergeCell ref="K1063:K1064"/>
    <mergeCell ref="O1063:O1064"/>
    <mergeCell ref="A1065:A1066"/>
    <mergeCell ref="B1065:B1066"/>
    <mergeCell ref="C1065:C1066"/>
    <mergeCell ref="D1065:D1066"/>
    <mergeCell ref="E1065:E1066"/>
    <mergeCell ref="G1065:G1066"/>
    <mergeCell ref="I1065:I1066"/>
    <mergeCell ref="K1065:K1066"/>
    <mergeCell ref="M1065:M1066"/>
    <mergeCell ref="O1065:O1066"/>
    <mergeCell ref="A1075:A1076"/>
    <mergeCell ref="B1075:B1076"/>
    <mergeCell ref="C1075:C1076"/>
    <mergeCell ref="D1075:D1076"/>
    <mergeCell ref="O1075:O1076"/>
    <mergeCell ref="A1077:A1078"/>
    <mergeCell ref="B1077:B1078"/>
    <mergeCell ref="C1077:C1078"/>
    <mergeCell ref="D1077:D1078"/>
    <mergeCell ref="O1077:O1078"/>
    <mergeCell ref="F1075:F1076"/>
    <mergeCell ref="H1075:H1076"/>
    <mergeCell ref="A1081:A1088"/>
    <mergeCell ref="B1081:B1088"/>
    <mergeCell ref="C1081:C1088"/>
    <mergeCell ref="D1081:D1088"/>
    <mergeCell ref="O1081:O1088"/>
    <mergeCell ref="A1079:A1080"/>
    <mergeCell ref="B1079:B1080"/>
    <mergeCell ref="C1079:C1080"/>
    <mergeCell ref="D1079:D1080"/>
    <mergeCell ref="O1079:O1080"/>
    <mergeCell ref="A1073:A1074"/>
    <mergeCell ref="B1073:B1074"/>
    <mergeCell ref="C1073:C1074"/>
    <mergeCell ref="D1073:D1074"/>
    <mergeCell ref="A1089:A1096"/>
    <mergeCell ref="B1089:B1096"/>
    <mergeCell ref="C1089:C1096"/>
    <mergeCell ref="D1089:D1096"/>
    <mergeCell ref="O1089:O1096"/>
    <mergeCell ref="A1097:A1104"/>
    <mergeCell ref="B1097:B1104"/>
    <mergeCell ref="C1097:C1104"/>
    <mergeCell ref="D1097:D1104"/>
    <mergeCell ref="O1097:O1104"/>
    <mergeCell ref="A1105:D1106"/>
    <mergeCell ref="O1105:O1113"/>
    <mergeCell ref="A1107:D1108"/>
    <mergeCell ref="E1107:E1108"/>
    <mergeCell ref="F1107:F1108"/>
    <mergeCell ref="G1107:G1108"/>
    <mergeCell ref="H1107:H1108"/>
    <mergeCell ref="I1107:I1108"/>
    <mergeCell ref="J1107:J1108"/>
    <mergeCell ref="K1107:K1108"/>
    <mergeCell ref="L1107:L1108"/>
    <mergeCell ref="M1107:M1108"/>
    <mergeCell ref="N1107:N1108"/>
    <mergeCell ref="A1109:D1110"/>
    <mergeCell ref="E1109:E1110"/>
    <mergeCell ref="F1109:F1110"/>
    <mergeCell ref="G1109:G1110"/>
    <mergeCell ref="H1109:H1110"/>
    <mergeCell ref="I1109:I1110"/>
    <mergeCell ref="E1114:F1114"/>
    <mergeCell ref="G1114:H1114"/>
    <mergeCell ref="I1114:J1114"/>
    <mergeCell ref="K1114:L1114"/>
    <mergeCell ref="M1114:N1114"/>
    <mergeCell ref="A1113:D1113"/>
    <mergeCell ref="J1109:J1110"/>
    <mergeCell ref="K1109:K1110"/>
    <mergeCell ref="J1115:J1116"/>
    <mergeCell ref="L1115:L1116"/>
    <mergeCell ref="N1115:N1116"/>
    <mergeCell ref="O1115:O1116"/>
    <mergeCell ref="L1109:L1110"/>
    <mergeCell ref="M1109:M1110"/>
    <mergeCell ref="N1109:N1110"/>
    <mergeCell ref="A1111:D1112"/>
    <mergeCell ref="E1111:E1112"/>
    <mergeCell ref="F1111:F1112"/>
    <mergeCell ref="G1111:G1112"/>
    <mergeCell ref="H1111:H1112"/>
    <mergeCell ref="I1111:I1112"/>
    <mergeCell ref="J1111:J1112"/>
    <mergeCell ref="K1111:K1112"/>
    <mergeCell ref="L1111:L1112"/>
    <mergeCell ref="M1111:M1112"/>
    <mergeCell ref="N1111:N1112"/>
    <mergeCell ref="A1117:A1118"/>
    <mergeCell ref="B1117:B1118"/>
    <mergeCell ref="C1117:C1118"/>
    <mergeCell ref="D1117:D1118"/>
    <mergeCell ref="E1117:E1118"/>
    <mergeCell ref="G1117:G1118"/>
    <mergeCell ref="I1117:I1118"/>
    <mergeCell ref="K1117:K1118"/>
    <mergeCell ref="M1117:M1118"/>
    <mergeCell ref="O1117:O1118"/>
    <mergeCell ref="A1119:A1120"/>
    <mergeCell ref="B1119:B1120"/>
    <mergeCell ref="C1119:C1120"/>
    <mergeCell ref="D1119:D1120"/>
    <mergeCell ref="E1119:E1120"/>
    <mergeCell ref="G1119:G1120"/>
    <mergeCell ref="I1119:I1120"/>
    <mergeCell ref="K1119:K1120"/>
    <mergeCell ref="M1119:M1120"/>
    <mergeCell ref="O1119:O1120"/>
    <mergeCell ref="A1115:A1116"/>
    <mergeCell ref="B1115:B1116"/>
    <mergeCell ref="C1115:C1116"/>
    <mergeCell ref="D1115:D1116"/>
    <mergeCell ref="F1115:F1116"/>
    <mergeCell ref="H1115:H1116"/>
    <mergeCell ref="B1131:B1132"/>
    <mergeCell ref="C1131:C1132"/>
    <mergeCell ref="D1131:D1132"/>
    <mergeCell ref="A1121:A1122"/>
    <mergeCell ref="B1121:B1122"/>
    <mergeCell ref="C1121:C1122"/>
    <mergeCell ref="D1121:D1122"/>
    <mergeCell ref="O1121:O1122"/>
    <mergeCell ref="A1123:A1124"/>
    <mergeCell ref="B1123:B1124"/>
    <mergeCell ref="C1123:C1124"/>
    <mergeCell ref="D1123:D1124"/>
    <mergeCell ref="F1123:F1124"/>
    <mergeCell ref="H1123:H1124"/>
    <mergeCell ref="J1123:J1124"/>
    <mergeCell ref="L1123:L1124"/>
    <mergeCell ref="N1123:N1124"/>
    <mergeCell ref="O1123:O1124"/>
    <mergeCell ref="L1159:L1160"/>
    <mergeCell ref="M1159:M1160"/>
    <mergeCell ref="N1159:N1160"/>
    <mergeCell ref="A1149:A1156"/>
    <mergeCell ref="B1149:B1156"/>
    <mergeCell ref="C1149:C1156"/>
    <mergeCell ref="D1149:D1156"/>
    <mergeCell ref="O1149:O1156"/>
    <mergeCell ref="A1157:D1158"/>
    <mergeCell ref="O1157:O1165"/>
    <mergeCell ref="A1159:D1160"/>
    <mergeCell ref="A1125:A1126"/>
    <mergeCell ref="B1125:B1126"/>
    <mergeCell ref="C1125:C1126"/>
    <mergeCell ref="D1125:D1126"/>
    <mergeCell ref="O1125:O1126"/>
    <mergeCell ref="A1127:A1128"/>
    <mergeCell ref="B1127:B1128"/>
    <mergeCell ref="C1127:C1128"/>
    <mergeCell ref="D1127:D1128"/>
    <mergeCell ref="O1127:O1128"/>
    <mergeCell ref="A1129:A1130"/>
    <mergeCell ref="B1129:B1130"/>
    <mergeCell ref="C1129:C1130"/>
    <mergeCell ref="D1129:D1130"/>
    <mergeCell ref="O1129:O1130"/>
    <mergeCell ref="J1127:J1128"/>
    <mergeCell ref="A1131:A1132"/>
    <mergeCell ref="A1165:D1165"/>
    <mergeCell ref="E1166:F1166"/>
    <mergeCell ref="G1166:H1166"/>
    <mergeCell ref="I1166:J1166"/>
    <mergeCell ref="K1166:L1166"/>
    <mergeCell ref="M1166:N1166"/>
    <mergeCell ref="A1167:A1168"/>
    <mergeCell ref="B1167:B1168"/>
    <mergeCell ref="C1167:C1168"/>
    <mergeCell ref="D1167:D1168"/>
    <mergeCell ref="F1167:F1168"/>
    <mergeCell ref="O1131:O1132"/>
    <mergeCell ref="A1133:A1140"/>
    <mergeCell ref="B1133:B1140"/>
    <mergeCell ref="C1133:C1140"/>
    <mergeCell ref="D1133:D1140"/>
    <mergeCell ref="O1133:O1140"/>
    <mergeCell ref="A1141:A1148"/>
    <mergeCell ref="B1141:B1148"/>
    <mergeCell ref="C1141:C1148"/>
    <mergeCell ref="D1141:D1148"/>
    <mergeCell ref="O1141:O1148"/>
    <mergeCell ref="E1159:E1160"/>
    <mergeCell ref="F1159:F1160"/>
    <mergeCell ref="G1159:G1160"/>
    <mergeCell ref="H1159:H1160"/>
    <mergeCell ref="I1159:I1160"/>
    <mergeCell ref="J1159:J1160"/>
    <mergeCell ref="K1159:K1160"/>
    <mergeCell ref="L1161:L1162"/>
    <mergeCell ref="M1161:M1162"/>
    <mergeCell ref="N1161:N1162"/>
    <mergeCell ref="A1163:D1164"/>
    <mergeCell ref="E1163:E1164"/>
    <mergeCell ref="F1163:F1164"/>
    <mergeCell ref="G1163:G1164"/>
    <mergeCell ref="H1163:H1164"/>
    <mergeCell ref="I1163:I1164"/>
    <mergeCell ref="J1163:J1164"/>
    <mergeCell ref="K1163:K1164"/>
    <mergeCell ref="L1163:L1164"/>
    <mergeCell ref="M1163:M1164"/>
    <mergeCell ref="N1163:N1164"/>
    <mergeCell ref="A1161:D1162"/>
    <mergeCell ref="E1161:E1162"/>
    <mergeCell ref="F1161:F1162"/>
    <mergeCell ref="G1161:G1162"/>
    <mergeCell ref="H1161:H1162"/>
    <mergeCell ref="I1161:I1162"/>
    <mergeCell ref="J1161:J1162"/>
    <mergeCell ref="K1161:K1162"/>
    <mergeCell ref="A1169:A1170"/>
    <mergeCell ref="B1169:B1170"/>
    <mergeCell ref="C1169:C1170"/>
    <mergeCell ref="D1169:D1170"/>
    <mergeCell ref="E1169:E1170"/>
    <mergeCell ref="G1169:G1170"/>
    <mergeCell ref="I1169:I1170"/>
    <mergeCell ref="K1169:K1170"/>
    <mergeCell ref="O1169:O1170"/>
    <mergeCell ref="A1171:A1172"/>
    <mergeCell ref="B1171:B1172"/>
    <mergeCell ref="C1171:C1172"/>
    <mergeCell ref="D1171:D1172"/>
    <mergeCell ref="E1171:E1172"/>
    <mergeCell ref="G1171:G1172"/>
    <mergeCell ref="I1171:I1172"/>
    <mergeCell ref="K1171:K1172"/>
    <mergeCell ref="M1171:M1172"/>
    <mergeCell ref="O1171:O1172"/>
    <mergeCell ref="O1167:O1168"/>
    <mergeCell ref="J1171:J1172"/>
    <mergeCell ref="L1171:L1172"/>
    <mergeCell ref="A1174:A1175"/>
    <mergeCell ref="B1174:B1175"/>
    <mergeCell ref="C1174:C1175"/>
    <mergeCell ref="D1174:D1175"/>
    <mergeCell ref="O1174:O1175"/>
    <mergeCell ref="A1176:A1177"/>
    <mergeCell ref="B1176:B1177"/>
    <mergeCell ref="C1176:C1177"/>
    <mergeCell ref="D1176:D1177"/>
    <mergeCell ref="F1176:F1177"/>
    <mergeCell ref="J1176:J1177"/>
    <mergeCell ref="L1176:L1177"/>
    <mergeCell ref="N1176:N1177"/>
    <mergeCell ref="O1176:O1177"/>
    <mergeCell ref="A1178:A1179"/>
    <mergeCell ref="B1178:B1179"/>
    <mergeCell ref="C1178:C1179"/>
    <mergeCell ref="D1178:D1179"/>
    <mergeCell ref="O1178:O1179"/>
    <mergeCell ref="A1180:A1181"/>
    <mergeCell ref="B1180:B1181"/>
    <mergeCell ref="C1180:C1181"/>
    <mergeCell ref="D1180:D1181"/>
    <mergeCell ref="O1180:O1181"/>
    <mergeCell ref="A1182:A1183"/>
    <mergeCell ref="B1182:B1183"/>
    <mergeCell ref="C1182:C1183"/>
    <mergeCell ref="D1182:D1183"/>
    <mergeCell ref="O1182:O1183"/>
    <mergeCell ref="F1180:F1181"/>
    <mergeCell ref="H1180:H1181"/>
    <mergeCell ref="A1184:A1185"/>
    <mergeCell ref="B1184:B1185"/>
    <mergeCell ref="C1184:C1185"/>
    <mergeCell ref="D1184:D1185"/>
    <mergeCell ref="O1184:O1185"/>
    <mergeCell ref="A1186:A1193"/>
    <mergeCell ref="B1186:B1193"/>
    <mergeCell ref="C1186:C1193"/>
    <mergeCell ref="D1186:D1193"/>
    <mergeCell ref="O1186:O1193"/>
    <mergeCell ref="A1194:A1201"/>
    <mergeCell ref="B1194:B1201"/>
    <mergeCell ref="C1194:C1201"/>
    <mergeCell ref="D1194:D1201"/>
    <mergeCell ref="O1194:O1201"/>
    <mergeCell ref="A1202:A1209"/>
    <mergeCell ref="B1202:B1209"/>
    <mergeCell ref="C1202:C1209"/>
    <mergeCell ref="D1202:D1209"/>
    <mergeCell ref="O1202:O1209"/>
    <mergeCell ref="A1210:D1211"/>
    <mergeCell ref="O1210:O1218"/>
    <mergeCell ref="A1212:D1213"/>
    <mergeCell ref="E1212:E1213"/>
    <mergeCell ref="F1212:F1213"/>
    <mergeCell ref="G1212:G1213"/>
    <mergeCell ref="H1212:H1213"/>
    <mergeCell ref="I1212:I1213"/>
    <mergeCell ref="J1212:J1213"/>
    <mergeCell ref="K1212:K1213"/>
    <mergeCell ref="L1212:L1213"/>
    <mergeCell ref="M1212:M1213"/>
    <mergeCell ref="N1212:N1213"/>
    <mergeCell ref="A1214:D1215"/>
    <mergeCell ref="E1214:E1215"/>
    <mergeCell ref="F1214:F1215"/>
    <mergeCell ref="G1214:G1215"/>
    <mergeCell ref="H1214:H1215"/>
    <mergeCell ref="I1214:I1215"/>
    <mergeCell ref="J1214:J1215"/>
    <mergeCell ref="K1214:K1215"/>
    <mergeCell ref="E1219:F1219"/>
    <mergeCell ref="G1219:H1219"/>
    <mergeCell ref="I1219:J1219"/>
    <mergeCell ref="K1219:L1219"/>
    <mergeCell ref="M1219:N1219"/>
    <mergeCell ref="A1220:A1221"/>
    <mergeCell ref="B1220:B1221"/>
    <mergeCell ref="C1220:C1221"/>
    <mergeCell ref="D1220:D1221"/>
    <mergeCell ref="O1220:O1221"/>
    <mergeCell ref="L1214:L1215"/>
    <mergeCell ref="M1214:M1215"/>
    <mergeCell ref="N1214:N1215"/>
    <mergeCell ref="A1216:D1217"/>
    <mergeCell ref="E1216:E1217"/>
    <mergeCell ref="F1216:F1217"/>
    <mergeCell ref="G1216:G1217"/>
    <mergeCell ref="H1216:H1217"/>
    <mergeCell ref="I1216:I1217"/>
    <mergeCell ref="J1216:J1217"/>
    <mergeCell ref="K1216:K1217"/>
    <mergeCell ref="L1216:L1217"/>
    <mergeCell ref="M1216:M1217"/>
    <mergeCell ref="N1216:N1217"/>
    <mergeCell ref="A1218:D1218"/>
    <mergeCell ref="A1222:A1223"/>
    <mergeCell ref="B1222:B1223"/>
    <mergeCell ref="C1222:C1223"/>
    <mergeCell ref="D1222:D1223"/>
    <mergeCell ref="O1222:O1223"/>
    <mergeCell ref="A1224:A1225"/>
    <mergeCell ref="B1224:B1225"/>
    <mergeCell ref="C1224:C1225"/>
    <mergeCell ref="D1224:D1225"/>
    <mergeCell ref="E1224:E1225"/>
    <mergeCell ref="G1224:G1225"/>
    <mergeCell ref="I1224:I1225"/>
    <mergeCell ref="K1224:K1225"/>
    <mergeCell ref="O1224:O1225"/>
    <mergeCell ref="J1224:J1225"/>
    <mergeCell ref="H1224:H1225"/>
    <mergeCell ref="L1224:L1225"/>
    <mergeCell ref="N1224:N1225"/>
    <mergeCell ref="M1224:M1225"/>
    <mergeCell ref="A1227:A1228"/>
    <mergeCell ref="B1227:B1228"/>
    <mergeCell ref="C1227:C1228"/>
    <mergeCell ref="D1227:D1228"/>
    <mergeCell ref="O1227:O1228"/>
    <mergeCell ref="A1229:A1230"/>
    <mergeCell ref="B1229:B1230"/>
    <mergeCell ref="C1229:C1230"/>
    <mergeCell ref="D1229:D1230"/>
    <mergeCell ref="F1229:F1230"/>
    <mergeCell ref="H1229:H1230"/>
    <mergeCell ref="J1229:J1230"/>
    <mergeCell ref="N1229:N1230"/>
    <mergeCell ref="O1229:O1230"/>
    <mergeCell ref="A1255:A1262"/>
    <mergeCell ref="B1255:B1262"/>
    <mergeCell ref="C1255:C1262"/>
    <mergeCell ref="D1255:D1262"/>
    <mergeCell ref="O1255:O1262"/>
    <mergeCell ref="A1247:A1254"/>
    <mergeCell ref="B1247:B1254"/>
    <mergeCell ref="C1247:C1254"/>
    <mergeCell ref="D1247:D1254"/>
    <mergeCell ref="O1247:O1254"/>
    <mergeCell ref="A1263:D1264"/>
    <mergeCell ref="O1263:O1271"/>
    <mergeCell ref="A1231:A1232"/>
    <mergeCell ref="B1231:B1232"/>
    <mergeCell ref="C1231:C1232"/>
    <mergeCell ref="D1231:D1232"/>
    <mergeCell ref="O1231:O1232"/>
    <mergeCell ref="A1233:A1234"/>
    <mergeCell ref="B1233:B1234"/>
    <mergeCell ref="C1233:C1234"/>
    <mergeCell ref="D1233:D1234"/>
    <mergeCell ref="O1233:O1234"/>
    <mergeCell ref="A1235:A1236"/>
    <mergeCell ref="B1235:B1236"/>
    <mergeCell ref="C1235:C1236"/>
    <mergeCell ref="D1235:D1236"/>
    <mergeCell ref="O1235:O1236"/>
    <mergeCell ref="A1237:A1238"/>
    <mergeCell ref="B1237:B1238"/>
    <mergeCell ref="C1237:C1238"/>
    <mergeCell ref="D1237:D1238"/>
    <mergeCell ref="O1237:O1238"/>
    <mergeCell ref="A1239:A1246"/>
    <mergeCell ref="B1239:B1246"/>
    <mergeCell ref="C1239:C1246"/>
    <mergeCell ref="D1239:D1246"/>
    <mergeCell ref="O1239:O1246"/>
    <mergeCell ref="A1265:D1266"/>
    <mergeCell ref="E1265:E1266"/>
    <mergeCell ref="F1265:F1266"/>
    <mergeCell ref="G1265:G1266"/>
    <mergeCell ref="H1265:H1266"/>
    <mergeCell ref="I1265:I1266"/>
    <mergeCell ref="J1265:J1266"/>
    <mergeCell ref="K1265:K1266"/>
    <mergeCell ref="L1265:L1266"/>
    <mergeCell ref="M1265:M1266"/>
    <mergeCell ref="N1265:N1266"/>
    <mergeCell ref="A1267:D1268"/>
    <mergeCell ref="E1267:E1268"/>
    <mergeCell ref="F1267:F1268"/>
    <mergeCell ref="G1267:G1268"/>
    <mergeCell ref="H1267:H1268"/>
    <mergeCell ref="I1267:I1268"/>
    <mergeCell ref="J1267:J1268"/>
    <mergeCell ref="K1267:K1268"/>
    <mergeCell ref="A1271:D1271"/>
    <mergeCell ref="E1272:F1272"/>
    <mergeCell ref="G1272:H1272"/>
    <mergeCell ref="I1272:J1272"/>
    <mergeCell ref="K1272:L1272"/>
    <mergeCell ref="M1272:N1272"/>
    <mergeCell ref="A1273:A1274"/>
    <mergeCell ref="B1273:B1274"/>
    <mergeCell ref="C1273:C1274"/>
    <mergeCell ref="D1273:D1274"/>
    <mergeCell ref="O1273:O1274"/>
    <mergeCell ref="F1277:F1278"/>
    <mergeCell ref="J1277:J1278"/>
    <mergeCell ref="L1277:L1278"/>
    <mergeCell ref="N1277:N1278"/>
    <mergeCell ref="L1267:L1268"/>
    <mergeCell ref="M1267:M1268"/>
    <mergeCell ref="N1267:N1268"/>
    <mergeCell ref="A1269:D1270"/>
    <mergeCell ref="E1269:E1270"/>
    <mergeCell ref="F1269:F1270"/>
    <mergeCell ref="G1269:G1270"/>
    <mergeCell ref="H1269:H1270"/>
    <mergeCell ref="I1269:I1270"/>
    <mergeCell ref="J1269:J1270"/>
    <mergeCell ref="K1269:K1270"/>
    <mergeCell ref="L1269:L1270"/>
    <mergeCell ref="M1269:M1270"/>
    <mergeCell ref="N1269:N1270"/>
    <mergeCell ref="A1284:A1285"/>
    <mergeCell ref="B1284:B1285"/>
    <mergeCell ref="C1284:C1285"/>
    <mergeCell ref="D1284:D1285"/>
    <mergeCell ref="O1284:O1285"/>
    <mergeCell ref="A1275:A1276"/>
    <mergeCell ref="B1275:B1276"/>
    <mergeCell ref="C1275:C1276"/>
    <mergeCell ref="D1275:D1276"/>
    <mergeCell ref="O1275:O1276"/>
    <mergeCell ref="A1277:A1278"/>
    <mergeCell ref="B1277:B1278"/>
    <mergeCell ref="C1277:C1278"/>
    <mergeCell ref="D1277:D1278"/>
    <mergeCell ref="E1277:E1278"/>
    <mergeCell ref="G1277:G1278"/>
    <mergeCell ref="I1277:I1278"/>
    <mergeCell ref="K1277:K1278"/>
    <mergeCell ref="M1277:M1278"/>
    <mergeCell ref="O1277:O1278"/>
    <mergeCell ref="A1280:A1281"/>
    <mergeCell ref="B1280:B1281"/>
    <mergeCell ref="C1280:C1281"/>
    <mergeCell ref="D1280:D1281"/>
    <mergeCell ref="O1280:O1281"/>
    <mergeCell ref="A1282:A1283"/>
    <mergeCell ref="B1282:B1283"/>
    <mergeCell ref="C1282:C1283"/>
    <mergeCell ref="D1282:D1283"/>
    <mergeCell ref="F1282:F1283"/>
    <mergeCell ref="H1282:H1283"/>
    <mergeCell ref="J1282:J1283"/>
    <mergeCell ref="L1282:L1283"/>
    <mergeCell ref="N1282:N1283"/>
    <mergeCell ref="O1282:O1283"/>
    <mergeCell ref="A1286:A1287"/>
    <mergeCell ref="B1286:B1287"/>
    <mergeCell ref="C1286:C1287"/>
    <mergeCell ref="D1286:D1287"/>
    <mergeCell ref="O1286:O1287"/>
    <mergeCell ref="A1288:A1289"/>
    <mergeCell ref="B1288:B1289"/>
    <mergeCell ref="C1288:C1289"/>
    <mergeCell ref="D1288:D1289"/>
    <mergeCell ref="O1288:O1289"/>
    <mergeCell ref="D1292:D1299"/>
    <mergeCell ref="O1292:O1299"/>
    <mergeCell ref="A1300:A1307"/>
    <mergeCell ref="B1300:B1307"/>
    <mergeCell ref="C1300:C1307"/>
    <mergeCell ref="D1300:D1307"/>
    <mergeCell ref="O1300:O1307"/>
    <mergeCell ref="A1290:A1291"/>
    <mergeCell ref="B1290:B1291"/>
    <mergeCell ref="C1290:C1291"/>
    <mergeCell ref="D1290:D1291"/>
    <mergeCell ref="O1290:O1291"/>
    <mergeCell ref="A1292:A1299"/>
    <mergeCell ref="B1292:B1299"/>
    <mergeCell ref="C1292:C1299"/>
    <mergeCell ref="A1308:A1315"/>
    <mergeCell ref="B1308:B1315"/>
    <mergeCell ref="C1308:C1315"/>
    <mergeCell ref="D1308:D1315"/>
    <mergeCell ref="O1308:O1315"/>
    <mergeCell ref="A1316:D1317"/>
    <mergeCell ref="O1316:O1324"/>
    <mergeCell ref="A1318:D1319"/>
    <mergeCell ref="E1318:E1319"/>
    <mergeCell ref="F1318:F1319"/>
    <mergeCell ref="G1318:G1319"/>
    <mergeCell ref="H1318:H1319"/>
    <mergeCell ref="I1318:I1319"/>
    <mergeCell ref="J1318:J1319"/>
    <mergeCell ref="K1318:K1319"/>
    <mergeCell ref="L1318:L1319"/>
    <mergeCell ref="M1318:M1319"/>
    <mergeCell ref="N1318:N1319"/>
    <mergeCell ref="A1320:D1321"/>
    <mergeCell ref="E1320:E1321"/>
    <mergeCell ref="F1320:F1321"/>
    <mergeCell ref="G1320:G1321"/>
    <mergeCell ref="H1320:H1321"/>
    <mergeCell ref="I1320:I1321"/>
    <mergeCell ref="J1320:J1321"/>
    <mergeCell ref="K1320:K1321"/>
    <mergeCell ref="L1320:L1321"/>
    <mergeCell ref="M1320:M1321"/>
    <mergeCell ref="N1320:N1321"/>
    <mergeCell ref="A1322:D1323"/>
    <mergeCell ref="E1322:E1323"/>
    <mergeCell ref="F1322:F1323"/>
    <mergeCell ref="G1322:G1323"/>
    <mergeCell ref="H1322:H1323"/>
    <mergeCell ref="I1322:I1323"/>
    <mergeCell ref="J1322:J1323"/>
    <mergeCell ref="K1322:K1323"/>
    <mergeCell ref="L1322:L1323"/>
    <mergeCell ref="M1322:M1323"/>
    <mergeCell ref="N1322:N1323"/>
    <mergeCell ref="B1328:B1329"/>
    <mergeCell ref="C1328:C1329"/>
    <mergeCell ref="D1328:D1329"/>
    <mergeCell ref="O1328:O1329"/>
    <mergeCell ref="A1324:D1324"/>
    <mergeCell ref="B1330:B1331"/>
    <mergeCell ref="C1330:C1331"/>
    <mergeCell ref="D1330:D1331"/>
    <mergeCell ref="E1330:E1331"/>
    <mergeCell ref="O1330:O1331"/>
    <mergeCell ref="A1326:A1333"/>
    <mergeCell ref="N1330:N1331"/>
    <mergeCell ref="E1325:F1325"/>
    <mergeCell ref="G1325:H1325"/>
    <mergeCell ref="I1325:J1325"/>
    <mergeCell ref="K1325:L1325"/>
    <mergeCell ref="M1325:N1325"/>
    <mergeCell ref="B1326:B1327"/>
    <mergeCell ref="C1326:C1327"/>
    <mergeCell ref="D1326:D1327"/>
    <mergeCell ref="O1326:O1327"/>
    <mergeCell ref="B1332:B1333"/>
    <mergeCell ref="C1332:C1333"/>
    <mergeCell ref="D1332:D1333"/>
    <mergeCell ref="O1332:O1333"/>
    <mergeCell ref="A1334:A1335"/>
    <mergeCell ref="B1334:B1335"/>
    <mergeCell ref="C1334:C1335"/>
    <mergeCell ref="D1334:D1335"/>
    <mergeCell ref="F1334:F1335"/>
    <mergeCell ref="H1334:H1335"/>
    <mergeCell ref="J1334:J1335"/>
    <mergeCell ref="L1334:L1335"/>
    <mergeCell ref="N1334:N1335"/>
    <mergeCell ref="O1334:O1335"/>
    <mergeCell ref="A1336:A1337"/>
    <mergeCell ref="B1336:B1337"/>
    <mergeCell ref="C1336:C1337"/>
    <mergeCell ref="D1336:D1337"/>
    <mergeCell ref="O1336:O1337"/>
    <mergeCell ref="A1338:A1339"/>
    <mergeCell ref="B1338:B1339"/>
    <mergeCell ref="C1338:C1339"/>
    <mergeCell ref="D1338:D1339"/>
    <mergeCell ref="O1338:O1339"/>
    <mergeCell ref="A1340:A1341"/>
    <mergeCell ref="B1340:B1341"/>
    <mergeCell ref="C1340:C1341"/>
    <mergeCell ref="D1340:D1341"/>
    <mergeCell ref="O1340:O1341"/>
    <mergeCell ref="A1342:A1343"/>
    <mergeCell ref="B1342:B1343"/>
    <mergeCell ref="C1342:C1343"/>
    <mergeCell ref="D1342:D1343"/>
    <mergeCell ref="O1342:O1343"/>
    <mergeCell ref="A1344:A1351"/>
    <mergeCell ref="B1344:B1351"/>
    <mergeCell ref="C1344:C1351"/>
    <mergeCell ref="D1344:D1351"/>
    <mergeCell ref="O1344:O1351"/>
    <mergeCell ref="A1352:A1359"/>
    <mergeCell ref="B1352:B1359"/>
    <mergeCell ref="C1352:C1359"/>
    <mergeCell ref="D1352:D1359"/>
    <mergeCell ref="O1352:O1359"/>
    <mergeCell ref="A1360:A1367"/>
    <mergeCell ref="B1360:B1367"/>
    <mergeCell ref="C1360:C1367"/>
    <mergeCell ref="D1360:D1367"/>
    <mergeCell ref="O1360:O1367"/>
    <mergeCell ref="A1368:D1369"/>
    <mergeCell ref="O1368:O1376"/>
    <mergeCell ref="A1370:D1371"/>
    <mergeCell ref="E1370:E1371"/>
    <mergeCell ref="F1370:F1371"/>
    <mergeCell ref="G1370:G1371"/>
    <mergeCell ref="H1370:H1371"/>
    <mergeCell ref="I1370:I1371"/>
    <mergeCell ref="J1370:J1371"/>
    <mergeCell ref="K1370:K1371"/>
    <mergeCell ref="L1370:L1371"/>
    <mergeCell ref="M1370:M1371"/>
    <mergeCell ref="N1370:N1371"/>
    <mergeCell ref="A1372:D1373"/>
    <mergeCell ref="E1372:E1373"/>
    <mergeCell ref="F1372:F1373"/>
    <mergeCell ref="G1372:G1373"/>
    <mergeCell ref="H1372:H1373"/>
    <mergeCell ref="I1372:I1373"/>
    <mergeCell ref="J1372:J1373"/>
    <mergeCell ref="K1372:K1373"/>
    <mergeCell ref="A1376:D1376"/>
    <mergeCell ref="E1377:F1377"/>
    <mergeCell ref="G1377:H1377"/>
    <mergeCell ref="I1377:J1377"/>
    <mergeCell ref="K1377:L1377"/>
    <mergeCell ref="M1377:N1377"/>
    <mergeCell ref="A1378:A1379"/>
    <mergeCell ref="B1378:B1379"/>
    <mergeCell ref="C1378:C1379"/>
    <mergeCell ref="D1378:D1379"/>
    <mergeCell ref="O1378:O1379"/>
    <mergeCell ref="L1372:L1373"/>
    <mergeCell ref="M1372:M1373"/>
    <mergeCell ref="N1372:N1373"/>
    <mergeCell ref="A1374:D1375"/>
    <mergeCell ref="E1374:E1375"/>
    <mergeCell ref="F1374:F1375"/>
    <mergeCell ref="G1374:G1375"/>
    <mergeCell ref="H1374:H1375"/>
    <mergeCell ref="I1374:I1375"/>
    <mergeCell ref="J1374:J1375"/>
    <mergeCell ref="K1374:K1375"/>
    <mergeCell ref="L1374:L1375"/>
    <mergeCell ref="M1374:M1375"/>
    <mergeCell ref="N1374:N1375"/>
    <mergeCell ref="A1388:A1389"/>
    <mergeCell ref="B1388:B1389"/>
    <mergeCell ref="A1380:A1381"/>
    <mergeCell ref="B1380:B1381"/>
    <mergeCell ref="C1380:C1381"/>
    <mergeCell ref="D1380:D1381"/>
    <mergeCell ref="O1380:O1381"/>
    <mergeCell ref="A1382:A1383"/>
    <mergeCell ref="B1382:B1383"/>
    <mergeCell ref="C1382:C1383"/>
    <mergeCell ref="D1382:D1383"/>
    <mergeCell ref="E1382:E1383"/>
    <mergeCell ref="G1382:G1383"/>
    <mergeCell ref="I1382:I1383"/>
    <mergeCell ref="M1382:M1383"/>
    <mergeCell ref="O1382:O1383"/>
    <mergeCell ref="F1382:F1383"/>
    <mergeCell ref="K1382:K1383"/>
    <mergeCell ref="A1384:A1385"/>
    <mergeCell ref="B1384:B1385"/>
    <mergeCell ref="C1384:C1385"/>
    <mergeCell ref="D1384:D1385"/>
    <mergeCell ref="O1384:O1385"/>
    <mergeCell ref="A1386:A1387"/>
    <mergeCell ref="B1386:B1387"/>
    <mergeCell ref="C1386:C1387"/>
    <mergeCell ref="D1386:D1387"/>
    <mergeCell ref="F1386:F1387"/>
    <mergeCell ref="H1386:H1387"/>
    <mergeCell ref="J1386:J1387"/>
    <mergeCell ref="L1386:L1387"/>
    <mergeCell ref="N1386:N1387"/>
    <mergeCell ref="O1386:O1387"/>
    <mergeCell ref="A1420:D1421"/>
    <mergeCell ref="O1420:O1428"/>
    <mergeCell ref="E1424:E1425"/>
    <mergeCell ref="F1424:F1425"/>
    <mergeCell ref="G1424:G1425"/>
    <mergeCell ref="C1388:C1389"/>
    <mergeCell ref="D1388:D1389"/>
    <mergeCell ref="O1388:O1389"/>
    <mergeCell ref="A1390:A1391"/>
    <mergeCell ref="B1390:B1391"/>
    <mergeCell ref="C1390:C1391"/>
    <mergeCell ref="D1390:D1391"/>
    <mergeCell ref="O1390:O1391"/>
    <mergeCell ref="A1392:A1393"/>
    <mergeCell ref="B1392:B1393"/>
    <mergeCell ref="C1392:C1393"/>
    <mergeCell ref="D1392:D1393"/>
    <mergeCell ref="O1392:O1393"/>
    <mergeCell ref="A1394:A1395"/>
    <mergeCell ref="B1394:B1395"/>
    <mergeCell ref="C1394:C1395"/>
    <mergeCell ref="D1394:D1395"/>
    <mergeCell ref="O1394:O1395"/>
    <mergeCell ref="D1396:D1403"/>
    <mergeCell ref="O1396:O1403"/>
    <mergeCell ref="A1404:A1411"/>
    <mergeCell ref="B1404:B1411"/>
    <mergeCell ref="C1404:C1411"/>
    <mergeCell ref="D1404:D1411"/>
    <mergeCell ref="O1404:O1411"/>
    <mergeCell ref="K1430:K1431"/>
    <mergeCell ref="E1429:F1429"/>
    <mergeCell ref="G1429:H1429"/>
    <mergeCell ref="I1429:J1429"/>
    <mergeCell ref="K1429:L1429"/>
    <mergeCell ref="M1429:N1429"/>
    <mergeCell ref="D1430:D1431"/>
    <mergeCell ref="O1412:O1419"/>
    <mergeCell ref="A1396:A1403"/>
    <mergeCell ref="B1396:B1403"/>
    <mergeCell ref="C1396:C1403"/>
    <mergeCell ref="A1422:D1423"/>
    <mergeCell ref="E1422:E1423"/>
    <mergeCell ref="F1422:F1423"/>
    <mergeCell ref="G1422:G1423"/>
    <mergeCell ref="H1422:H1423"/>
    <mergeCell ref="I1422:I1423"/>
    <mergeCell ref="J1422:J1423"/>
    <mergeCell ref="K1422:K1423"/>
    <mergeCell ref="L1422:L1423"/>
    <mergeCell ref="M1422:M1423"/>
    <mergeCell ref="N1422:N1423"/>
    <mergeCell ref="A1412:A1419"/>
    <mergeCell ref="B1412:B1419"/>
    <mergeCell ref="C1412:C1419"/>
    <mergeCell ref="D1412:D1419"/>
    <mergeCell ref="L1424:L1425"/>
    <mergeCell ref="M1424:M1425"/>
    <mergeCell ref="N1424:N1425"/>
    <mergeCell ref="A1426:D1427"/>
    <mergeCell ref="E1426:E1427"/>
    <mergeCell ref="F1426:F1427"/>
    <mergeCell ref="G1426:G1427"/>
    <mergeCell ref="H1426:H1427"/>
    <mergeCell ref="I1426:I1427"/>
    <mergeCell ref="J1426:J1427"/>
    <mergeCell ref="K1426:K1427"/>
    <mergeCell ref="L1426:L1427"/>
    <mergeCell ref="M1426:M1427"/>
    <mergeCell ref="N1426:N1427"/>
    <mergeCell ref="A1424:D1425"/>
    <mergeCell ref="H1424:H1425"/>
    <mergeCell ref="C1442:C1443"/>
    <mergeCell ref="L1478:L1479"/>
    <mergeCell ref="M1478:M1479"/>
    <mergeCell ref="N1478:N1479"/>
    <mergeCell ref="L1474:L1475"/>
    <mergeCell ref="M1474:M1475"/>
    <mergeCell ref="N1474:N1475"/>
    <mergeCell ref="A1476:D1477"/>
    <mergeCell ref="I1476:I1477"/>
    <mergeCell ref="J1476:J1477"/>
    <mergeCell ref="K1476:K1477"/>
    <mergeCell ref="C1446:C1447"/>
    <mergeCell ref="D1446:D1447"/>
    <mergeCell ref="O1446:O1447"/>
    <mergeCell ref="E1430:H1480"/>
    <mergeCell ref="J1432:J1433"/>
    <mergeCell ref="O1430:O1431"/>
    <mergeCell ref="A1432:A1433"/>
    <mergeCell ref="B1432:B1433"/>
    <mergeCell ref="C1432:C1433"/>
    <mergeCell ref="D1432:D1433"/>
    <mergeCell ref="A1430:A1431"/>
    <mergeCell ref="B1430:B1431"/>
    <mergeCell ref="C1430:C1431"/>
    <mergeCell ref="L1432:L1433"/>
    <mergeCell ref="L1434:L1435"/>
    <mergeCell ref="N1434:N1435"/>
    <mergeCell ref="A1442:A1443"/>
    <mergeCell ref="B1442:B1443"/>
    <mergeCell ref="D1438:D1439"/>
    <mergeCell ref="J1438:J1439"/>
    <mergeCell ref="L1438:L1439"/>
    <mergeCell ref="I1424:I1425"/>
    <mergeCell ref="J1424:J1425"/>
    <mergeCell ref="K1424:K1425"/>
    <mergeCell ref="A1428:D1428"/>
    <mergeCell ref="O1432:O1433"/>
    <mergeCell ref="A1434:A1435"/>
    <mergeCell ref="B1434:B1435"/>
    <mergeCell ref="C1434:C1435"/>
    <mergeCell ref="D1434:D1435"/>
    <mergeCell ref="O1434:O1435"/>
    <mergeCell ref="M1476:M1477"/>
    <mergeCell ref="B1464:B1471"/>
    <mergeCell ref="O1442:O1443"/>
    <mergeCell ref="A1444:A1445"/>
    <mergeCell ref="B1444:B1445"/>
    <mergeCell ref="C1444:C1445"/>
    <mergeCell ref="D1444:D1445"/>
    <mergeCell ref="O1444:O1445"/>
    <mergeCell ref="M1442:M1443"/>
    <mergeCell ref="N1432:N1433"/>
    <mergeCell ref="K1442:K1443"/>
    <mergeCell ref="A1436:A1437"/>
    <mergeCell ref="B1436:B1437"/>
    <mergeCell ref="A1438:A1439"/>
    <mergeCell ref="B1438:B1439"/>
    <mergeCell ref="C1438:C1439"/>
    <mergeCell ref="I1474:I1475"/>
    <mergeCell ref="J1474:J1475"/>
    <mergeCell ref="K1474:K1475"/>
    <mergeCell ref="A1472:D1473"/>
    <mergeCell ref="E1484:E1485"/>
    <mergeCell ref="O1484:O1485"/>
    <mergeCell ref="B1486:B1487"/>
    <mergeCell ref="C1486:C1487"/>
    <mergeCell ref="D1486:D1487"/>
    <mergeCell ref="N1438:N1439"/>
    <mergeCell ref="O1438:O1439"/>
    <mergeCell ref="O1436:O1437"/>
    <mergeCell ref="A1448:A1455"/>
    <mergeCell ref="B1448:B1455"/>
    <mergeCell ref="C1448:C1455"/>
    <mergeCell ref="D1448:D1455"/>
    <mergeCell ref="O1448:O1455"/>
    <mergeCell ref="A1440:A1441"/>
    <mergeCell ref="B1440:B1441"/>
    <mergeCell ref="C1440:C1441"/>
    <mergeCell ref="D1440:D1441"/>
    <mergeCell ref="O1440:O1441"/>
    <mergeCell ref="C1436:C1437"/>
    <mergeCell ref="D1436:D1437"/>
    <mergeCell ref="A1446:A1447"/>
    <mergeCell ref="B1446:B1447"/>
    <mergeCell ref="D1442:D1443"/>
    <mergeCell ref="C1482:C1483"/>
    <mergeCell ref="D1482:D1483"/>
    <mergeCell ref="O1482:O1483"/>
    <mergeCell ref="O1497:O1498"/>
    <mergeCell ref="B1499:B1500"/>
    <mergeCell ref="C1499:C1500"/>
    <mergeCell ref="D1499:D1500"/>
    <mergeCell ref="O1499:O1500"/>
    <mergeCell ref="A1456:A1463"/>
    <mergeCell ref="B1456:B1463"/>
    <mergeCell ref="C1456:C1463"/>
    <mergeCell ref="D1456:D1463"/>
    <mergeCell ref="O1456:O1463"/>
    <mergeCell ref="L1476:L1477"/>
    <mergeCell ref="A1482:A1495"/>
    <mergeCell ref="B1493:B1494"/>
    <mergeCell ref="A1478:D1479"/>
    <mergeCell ref="I1478:I1479"/>
    <mergeCell ref="J1478:J1479"/>
    <mergeCell ref="K1478:K1479"/>
    <mergeCell ref="O1486:O1487"/>
    <mergeCell ref="A1480:D1480"/>
    <mergeCell ref="N1476:N1477"/>
    <mergeCell ref="A1464:A1471"/>
    <mergeCell ref="O1493:O1494"/>
    <mergeCell ref="O1472:O1480"/>
    <mergeCell ref="A1474:D1475"/>
    <mergeCell ref="O1501:O1508"/>
    <mergeCell ref="B1509:B1516"/>
    <mergeCell ref="C1464:C1471"/>
    <mergeCell ref="D1464:D1471"/>
    <mergeCell ref="O1464:O1471"/>
    <mergeCell ref="B1491:B1492"/>
    <mergeCell ref="C1491:C1492"/>
    <mergeCell ref="D1491:D1492"/>
    <mergeCell ref="F1491:F1492"/>
    <mergeCell ref="H1491:H1492"/>
    <mergeCell ref="J1491:J1492"/>
    <mergeCell ref="L1491:L1492"/>
    <mergeCell ref="N1491:N1492"/>
    <mergeCell ref="O1491:O1492"/>
    <mergeCell ref="B1484:B1485"/>
    <mergeCell ref="C1484:C1485"/>
    <mergeCell ref="D1484:D1485"/>
    <mergeCell ref="C1489:C1490"/>
    <mergeCell ref="H1486:H1487"/>
    <mergeCell ref="O1509:O1516"/>
    <mergeCell ref="E1486:E1487"/>
    <mergeCell ref="E1481:F1481"/>
    <mergeCell ref="G1481:H1481"/>
    <mergeCell ref="I1481:J1481"/>
    <mergeCell ref="K1481:L1481"/>
    <mergeCell ref="M1481:N1481"/>
    <mergeCell ref="B1482:B1483"/>
    <mergeCell ref="C1493:C1494"/>
    <mergeCell ref="D1493:D1494"/>
    <mergeCell ref="B1501:B1508"/>
    <mergeCell ref="C1501:C1508"/>
    <mergeCell ref="D1501:D1508"/>
    <mergeCell ref="G1486:G1487"/>
    <mergeCell ref="I1529:I1530"/>
    <mergeCell ref="J1529:J1530"/>
    <mergeCell ref="K1529:K1530"/>
    <mergeCell ref="C1509:C1516"/>
    <mergeCell ref="D1509:D1516"/>
    <mergeCell ref="I1491:I1492"/>
    <mergeCell ref="A1529:D1530"/>
    <mergeCell ref="B1495:B1496"/>
    <mergeCell ref="C1495:C1496"/>
    <mergeCell ref="D1495:D1496"/>
    <mergeCell ref="B1497:B1498"/>
    <mergeCell ref="C1497:C1498"/>
    <mergeCell ref="D1497:D1498"/>
    <mergeCell ref="A1535:A1548"/>
    <mergeCell ref="B1542:B1543"/>
    <mergeCell ref="C1542:C1543"/>
    <mergeCell ref="D1542:D1543"/>
    <mergeCell ref="O1542:O1543"/>
    <mergeCell ref="A1496:A1509"/>
    <mergeCell ref="A1510:A1524"/>
    <mergeCell ref="B1517:B1524"/>
    <mergeCell ref="C1517:C1524"/>
    <mergeCell ref="D1517:D1524"/>
    <mergeCell ref="O1517:O1524"/>
    <mergeCell ref="A1525:D1526"/>
    <mergeCell ref="O1525:O1533"/>
    <mergeCell ref="C1535:C1536"/>
    <mergeCell ref="D1535:D1536"/>
    <mergeCell ref="F1535:F1536"/>
    <mergeCell ref="L1535:L1536"/>
    <mergeCell ref="A1527:D1528"/>
    <mergeCell ref="J1531:J1532"/>
    <mergeCell ref="M1527:M1528"/>
    <mergeCell ref="N1527:N1528"/>
    <mergeCell ref="K1531:K1532"/>
    <mergeCell ref="L1531:L1532"/>
    <mergeCell ref="L1529:L1530"/>
    <mergeCell ref="O1495:O1496"/>
    <mergeCell ref="N1537:N1538"/>
    <mergeCell ref="M1529:M1530"/>
    <mergeCell ref="N1529:N1530"/>
    <mergeCell ref="A1531:D1532"/>
    <mergeCell ref="E1531:E1532"/>
    <mergeCell ref="B1546:B1547"/>
    <mergeCell ref="C1546:C1547"/>
    <mergeCell ref="D1546:D1547"/>
    <mergeCell ref="O1546:O1547"/>
    <mergeCell ref="M1531:M1532"/>
    <mergeCell ref="N1531:N1532"/>
    <mergeCell ref="E1529:E1530"/>
    <mergeCell ref="F1529:F1530"/>
    <mergeCell ref="G1529:G1530"/>
    <mergeCell ref="H1529:H1530"/>
    <mergeCell ref="E1527:E1528"/>
    <mergeCell ref="F1527:F1528"/>
    <mergeCell ref="G1527:G1528"/>
    <mergeCell ref="H1527:H1528"/>
    <mergeCell ref="I1527:I1528"/>
    <mergeCell ref="J1527:J1528"/>
    <mergeCell ref="K1527:K1528"/>
    <mergeCell ref="L1527:L1528"/>
    <mergeCell ref="E1534:F1534"/>
    <mergeCell ref="G1534:H1534"/>
    <mergeCell ref="I1534:J1534"/>
    <mergeCell ref="K1534:L1534"/>
    <mergeCell ref="M1534:N1534"/>
    <mergeCell ref="A1533:D1533"/>
    <mergeCell ref="F1531:F1532"/>
    <mergeCell ref="G1531:G1532"/>
    <mergeCell ref="H1531:H1532"/>
    <mergeCell ref="I1531:I1532"/>
    <mergeCell ref="B1544:B1545"/>
    <mergeCell ref="C1544:C1545"/>
    <mergeCell ref="D1544:D1545"/>
    <mergeCell ref="F1544:F1545"/>
    <mergeCell ref="H1544:H1545"/>
    <mergeCell ref="J1544:J1545"/>
    <mergeCell ref="L1544:L1545"/>
    <mergeCell ref="N1544:N1545"/>
    <mergeCell ref="O1544:O1545"/>
    <mergeCell ref="B1537:B1538"/>
    <mergeCell ref="C1537:C1538"/>
    <mergeCell ref="D1537:D1538"/>
    <mergeCell ref="O1537:O1538"/>
    <mergeCell ref="B1539:B1540"/>
    <mergeCell ref="C1539:C1540"/>
    <mergeCell ref="D1539:D1540"/>
    <mergeCell ref="O1539:O1540"/>
    <mergeCell ref="B1535:B1536"/>
    <mergeCell ref="O1535:O1536"/>
    <mergeCell ref="I1537:I1538"/>
    <mergeCell ref="H1537:H1538"/>
    <mergeCell ref="J1535:J1536"/>
    <mergeCell ref="B1548:B1549"/>
    <mergeCell ref="C1548:C1549"/>
    <mergeCell ref="D1548:D1549"/>
    <mergeCell ref="O1548:O1549"/>
    <mergeCell ref="B1550:B1551"/>
    <mergeCell ref="C1550:C1551"/>
    <mergeCell ref="D1550:D1551"/>
    <mergeCell ref="O1550:O1551"/>
    <mergeCell ref="G1548:G1549"/>
    <mergeCell ref="E1548:E1549"/>
    <mergeCell ref="I1548:I1549"/>
    <mergeCell ref="K1548:K1549"/>
    <mergeCell ref="B1596:B1597"/>
    <mergeCell ref="C1596:C1597"/>
    <mergeCell ref="D1596:D1597"/>
    <mergeCell ref="I1596:I1597"/>
    <mergeCell ref="K1596:K1597"/>
    <mergeCell ref="O1596:O1597"/>
    <mergeCell ref="C1552:C1553"/>
    <mergeCell ref="D1552:D1553"/>
    <mergeCell ref="O1552:O1553"/>
    <mergeCell ref="B1554:B1561"/>
    <mergeCell ref="C1554:C1561"/>
    <mergeCell ref="D1554:D1561"/>
    <mergeCell ref="O1554:O1561"/>
    <mergeCell ref="B1562:B1569"/>
    <mergeCell ref="O1562:O1569"/>
    <mergeCell ref="O1570:O1577"/>
    <mergeCell ref="A1586:D1586"/>
    <mergeCell ref="H1582:H1583"/>
    <mergeCell ref="A1578:D1579"/>
    <mergeCell ref="A1580:D1581"/>
    <mergeCell ref="E1580:E1581"/>
    <mergeCell ref="F1580:F1581"/>
    <mergeCell ref="G1580:G1581"/>
    <mergeCell ref="F1592:F1593"/>
    <mergeCell ref="H1592:H1593"/>
    <mergeCell ref="O1592:O1593"/>
    <mergeCell ref="B1594:B1595"/>
    <mergeCell ref="C1594:C1595"/>
    <mergeCell ref="D1594:D1595"/>
    <mergeCell ref="E1594:E1595"/>
    <mergeCell ref="H1580:H1581"/>
    <mergeCell ref="I1580:I1581"/>
    <mergeCell ref="J1580:J1581"/>
    <mergeCell ref="K1580:K1581"/>
    <mergeCell ref="L1580:L1581"/>
    <mergeCell ref="M1580:M1581"/>
    <mergeCell ref="N1580:N1581"/>
    <mergeCell ref="F1582:F1583"/>
    <mergeCell ref="G1582:G1583"/>
    <mergeCell ref="B1592:B1593"/>
    <mergeCell ref="C1592:C1593"/>
    <mergeCell ref="M1592:M1593"/>
    <mergeCell ref="C1607:C1608"/>
    <mergeCell ref="D1607:D1608"/>
    <mergeCell ref="A1549:A1562"/>
    <mergeCell ref="A1563:A1577"/>
    <mergeCell ref="L1582:L1583"/>
    <mergeCell ref="M1582:M1583"/>
    <mergeCell ref="N1582:N1583"/>
    <mergeCell ref="A1584:D1585"/>
    <mergeCell ref="E1584:E1585"/>
    <mergeCell ref="F1584:F1585"/>
    <mergeCell ref="G1584:G1585"/>
    <mergeCell ref="H1584:H1585"/>
    <mergeCell ref="I1584:I1585"/>
    <mergeCell ref="J1584:J1585"/>
    <mergeCell ref="K1584:K1585"/>
    <mergeCell ref="L1584:L1585"/>
    <mergeCell ref="M1584:M1585"/>
    <mergeCell ref="N1584:N1585"/>
    <mergeCell ref="A1582:D1583"/>
    <mergeCell ref="E1582:E1583"/>
    <mergeCell ref="B1570:B1577"/>
    <mergeCell ref="C1570:C1577"/>
    <mergeCell ref="D1570:D1577"/>
    <mergeCell ref="C1562:C1569"/>
    <mergeCell ref="D1562:D1569"/>
    <mergeCell ref="B1552:B1553"/>
    <mergeCell ref="E1605:E1606"/>
    <mergeCell ref="E1601:E1602"/>
    <mergeCell ref="G1601:G1602"/>
    <mergeCell ref="G1605:G1606"/>
    <mergeCell ref="L1067:L1068"/>
    <mergeCell ref="N1075:N1076"/>
    <mergeCell ref="M1071:M1072"/>
    <mergeCell ref="E1591:F1591"/>
    <mergeCell ref="G1591:H1591"/>
    <mergeCell ref="I1591:J1591"/>
    <mergeCell ref="K1591:L1591"/>
    <mergeCell ref="M1591:N1591"/>
    <mergeCell ref="E1641:E1642"/>
    <mergeCell ref="A1592:A1605"/>
    <mergeCell ref="A1606:A1619"/>
    <mergeCell ref="G1594:G1595"/>
    <mergeCell ref="M1601:M1602"/>
    <mergeCell ref="B1605:B1606"/>
    <mergeCell ref="B1599:B1600"/>
    <mergeCell ref="I1592:I1593"/>
    <mergeCell ref="M1596:M1597"/>
    <mergeCell ref="I1582:I1583"/>
    <mergeCell ref="A1637:D1638"/>
    <mergeCell ref="E1637:E1638"/>
    <mergeCell ref="F1637:F1638"/>
    <mergeCell ref="D1605:D1606"/>
    <mergeCell ref="A1620:A1634"/>
    <mergeCell ref="B1601:B1602"/>
    <mergeCell ref="C1601:C1602"/>
    <mergeCell ref="D1601:D1602"/>
    <mergeCell ref="J1601:J1602"/>
    <mergeCell ref="L1601:L1602"/>
    <mergeCell ref="N1601:N1602"/>
    <mergeCell ref="B1603:B1604"/>
    <mergeCell ref="C1611:C1618"/>
    <mergeCell ref="D1592:D1593"/>
    <mergeCell ref="F1641:F1642"/>
    <mergeCell ref="G1641:G1642"/>
    <mergeCell ref="H1641:H1642"/>
    <mergeCell ref="I1641:I1642"/>
    <mergeCell ref="F1639:F1640"/>
    <mergeCell ref="E1639:E1640"/>
    <mergeCell ref="A1639:D1640"/>
    <mergeCell ref="L1637:L1638"/>
    <mergeCell ref="M1637:M1638"/>
    <mergeCell ref="N1637:N1638"/>
    <mergeCell ref="G1639:G1640"/>
    <mergeCell ref="A1635:D1636"/>
    <mergeCell ref="I1639:I1640"/>
    <mergeCell ref="J1639:J1640"/>
    <mergeCell ref="O1578:O1586"/>
    <mergeCell ref="O1635:O1643"/>
    <mergeCell ref="O1599:O1600"/>
    <mergeCell ref="O1601:O1602"/>
    <mergeCell ref="C1603:C1604"/>
    <mergeCell ref="D1627:D1634"/>
    <mergeCell ref="D1599:D1600"/>
    <mergeCell ref="J1582:J1583"/>
    <mergeCell ref="K1582:K1583"/>
    <mergeCell ref="D1603:D1604"/>
    <mergeCell ref="O1603:O1604"/>
    <mergeCell ref="O1605:O1606"/>
    <mergeCell ref="B1607:B1608"/>
    <mergeCell ref="C1599:C1600"/>
    <mergeCell ref="O1067:O1068"/>
    <mergeCell ref="C1067:C1068"/>
    <mergeCell ref="J955:J956"/>
    <mergeCell ref="N959:N960"/>
    <mergeCell ref="N964:N965"/>
    <mergeCell ref="N969:N970"/>
    <mergeCell ref="J1641:J1642"/>
    <mergeCell ref="K1641:K1642"/>
    <mergeCell ref="L1641:L1642"/>
    <mergeCell ref="M1641:M1642"/>
    <mergeCell ref="N1641:N1642"/>
    <mergeCell ref="G1637:G1638"/>
    <mergeCell ref="H1637:H1638"/>
    <mergeCell ref="I1637:I1638"/>
    <mergeCell ref="J1637:J1638"/>
    <mergeCell ref="K1637:K1638"/>
    <mergeCell ref="K1594:K1595"/>
    <mergeCell ref="O1594:O1595"/>
    <mergeCell ref="C1605:C1606"/>
    <mergeCell ref="C1609:C1610"/>
    <mergeCell ref="D1609:D1610"/>
    <mergeCell ref="O1609:O1610"/>
    <mergeCell ref="D1611:D1618"/>
    <mergeCell ref="K1601:K1602"/>
    <mergeCell ref="N1486:N1487"/>
    <mergeCell ref="M1491:M1492"/>
    <mergeCell ref="K1482:K1483"/>
    <mergeCell ref="I1484:I1485"/>
    <mergeCell ref="A1587:O1590"/>
    <mergeCell ref="O1607:O1608"/>
    <mergeCell ref="B1649:B1650"/>
    <mergeCell ref="C1649:C1650"/>
    <mergeCell ref="D1649:D1650"/>
    <mergeCell ref="O1649:O1650"/>
    <mergeCell ref="O1652:O1653"/>
    <mergeCell ref="A1643:D1643"/>
    <mergeCell ref="B1609:B1610"/>
    <mergeCell ref="B1611:B1618"/>
    <mergeCell ref="B1619:B1626"/>
    <mergeCell ref="C1619:C1626"/>
    <mergeCell ref="D1619:D1626"/>
    <mergeCell ref="O1619:O1626"/>
    <mergeCell ref="B1627:B1634"/>
    <mergeCell ref="C1627:C1634"/>
    <mergeCell ref="J1645:J1646"/>
    <mergeCell ref="I1647:I1648"/>
    <mergeCell ref="O1627:O1634"/>
    <mergeCell ref="H1639:H1640"/>
    <mergeCell ref="O1611:O1618"/>
    <mergeCell ref="K1639:K1640"/>
    <mergeCell ref="L1639:L1640"/>
    <mergeCell ref="M1639:M1640"/>
    <mergeCell ref="N1639:N1640"/>
    <mergeCell ref="L1654:L1655"/>
    <mergeCell ref="N1654:N1655"/>
    <mergeCell ref="O1654:O1655"/>
    <mergeCell ref="B1656:B1657"/>
    <mergeCell ref="C1656:C1657"/>
    <mergeCell ref="D1656:D1657"/>
    <mergeCell ref="O1656:O1657"/>
    <mergeCell ref="L1594:L1595"/>
    <mergeCell ref="A1641:D1642"/>
    <mergeCell ref="E1644:F1644"/>
    <mergeCell ref="G1644:H1644"/>
    <mergeCell ref="I1644:J1644"/>
    <mergeCell ref="K1644:L1644"/>
    <mergeCell ref="M1644:N1644"/>
    <mergeCell ref="A1645:A1658"/>
    <mergeCell ref="B1645:B1646"/>
    <mergeCell ref="C1645:C1646"/>
    <mergeCell ref="D1645:D1646"/>
    <mergeCell ref="F1645:F1646"/>
    <mergeCell ref="H1645:H1646"/>
    <mergeCell ref="O1645:O1646"/>
    <mergeCell ref="B1647:B1648"/>
    <mergeCell ref="O1658:O1659"/>
    <mergeCell ref="C1647:C1648"/>
    <mergeCell ref="D1647:D1648"/>
    <mergeCell ref="E1647:E1648"/>
    <mergeCell ref="K1647:K1648"/>
    <mergeCell ref="O1647:O1648"/>
    <mergeCell ref="A1659:A1672"/>
    <mergeCell ref="B1660:B1661"/>
    <mergeCell ref="C1660:C1661"/>
    <mergeCell ref="D1660:D1661"/>
    <mergeCell ref="O1660:O1661"/>
    <mergeCell ref="B1662:B1663"/>
    <mergeCell ref="C1662:C1663"/>
    <mergeCell ref="D1662:D1663"/>
    <mergeCell ref="O1662:O1663"/>
    <mergeCell ref="B1664:B1671"/>
    <mergeCell ref="C1664:C1671"/>
    <mergeCell ref="D1664:D1671"/>
    <mergeCell ref="O1664:O1671"/>
    <mergeCell ref="B1672:B1679"/>
    <mergeCell ref="C1672:C1679"/>
    <mergeCell ref="D1672:D1679"/>
    <mergeCell ref="O1672:O1679"/>
    <mergeCell ref="A1694:D1695"/>
    <mergeCell ref="E1694:E1695"/>
    <mergeCell ref="F1694:F1695"/>
    <mergeCell ref="G1694:G1695"/>
    <mergeCell ref="H1694:H1695"/>
    <mergeCell ref="I1694:I1695"/>
    <mergeCell ref="J1694:J1695"/>
    <mergeCell ref="K1694:K1695"/>
    <mergeCell ref="L1694:L1695"/>
    <mergeCell ref="M1694:M1695"/>
    <mergeCell ref="N1694:N1695"/>
    <mergeCell ref="A1673:A1687"/>
    <mergeCell ref="B1680:B1687"/>
    <mergeCell ref="C1680:C1687"/>
    <mergeCell ref="D1680:D1687"/>
    <mergeCell ref="O1680:O1687"/>
    <mergeCell ref="A1688:D1689"/>
    <mergeCell ref="O1688:O1696"/>
    <mergeCell ref="A1690:D1691"/>
    <mergeCell ref="E1690:E1691"/>
    <mergeCell ref="F1690:F1691"/>
    <mergeCell ref="G1690:G1691"/>
    <mergeCell ref="H1690:H1691"/>
    <mergeCell ref="I1690:I1691"/>
    <mergeCell ref="A1696:D1696"/>
    <mergeCell ref="A1692:D1693"/>
    <mergeCell ref="E1692:E1693"/>
    <mergeCell ref="F1692:F1693"/>
    <mergeCell ref="G1692:G1693"/>
    <mergeCell ref="K1692:K1693"/>
    <mergeCell ref="L1692:L1693"/>
    <mergeCell ref="M1692:M1693"/>
    <mergeCell ref="N1692:N1693"/>
    <mergeCell ref="J1690:J1691"/>
    <mergeCell ref="K1690:K1691"/>
    <mergeCell ref="L1690:L1691"/>
    <mergeCell ref="M1690:M1691"/>
    <mergeCell ref="N1690:N1691"/>
    <mergeCell ref="G1645:G1646"/>
    <mergeCell ref="B1652:B1653"/>
    <mergeCell ref="C1652:C1653"/>
    <mergeCell ref="D1652:D1653"/>
    <mergeCell ref="L1647:L1648"/>
    <mergeCell ref="M1645:M1646"/>
    <mergeCell ref="N1647:N1648"/>
    <mergeCell ref="N1649:N1650"/>
    <mergeCell ref="L1649:L1650"/>
    <mergeCell ref="J1649:J1650"/>
    <mergeCell ref="H1649:H1650"/>
    <mergeCell ref="H1692:H1693"/>
    <mergeCell ref="I1692:I1693"/>
    <mergeCell ref="J1692:J1693"/>
    <mergeCell ref="B1658:B1659"/>
    <mergeCell ref="C1658:C1659"/>
    <mergeCell ref="D1658:D1659"/>
    <mergeCell ref="F1649:F1650"/>
    <mergeCell ref="B1654:B1655"/>
    <mergeCell ref="C1654:C1655"/>
    <mergeCell ref="D1654:D1655"/>
    <mergeCell ref="F1654:F1655"/>
    <mergeCell ref="H1654:H1655"/>
    <mergeCell ref="J1654:J1655"/>
    <mergeCell ref="E1697:F1697"/>
    <mergeCell ref="G1697:H1697"/>
    <mergeCell ref="I1697:J1697"/>
    <mergeCell ref="K1697:L1697"/>
    <mergeCell ref="M1697:N1697"/>
    <mergeCell ref="A1698:A1711"/>
    <mergeCell ref="B1698:B1699"/>
    <mergeCell ref="C1698:C1699"/>
    <mergeCell ref="D1698:D1699"/>
    <mergeCell ref="F1698:F1699"/>
    <mergeCell ref="H1698:H1699"/>
    <mergeCell ref="J1698:J1699"/>
    <mergeCell ref="M1698:M1699"/>
    <mergeCell ref="O1698:O1699"/>
    <mergeCell ref="B1700:B1701"/>
    <mergeCell ref="C1700:C1701"/>
    <mergeCell ref="D1700:D1701"/>
    <mergeCell ref="E1700:E1701"/>
    <mergeCell ref="N1700:N1701"/>
    <mergeCell ref="O1700:O1701"/>
    <mergeCell ref="B1702:B1703"/>
    <mergeCell ref="C1702:C1703"/>
    <mergeCell ref="D1702:D1703"/>
    <mergeCell ref="F1702:F1703"/>
    <mergeCell ref="G1711:G1712"/>
    <mergeCell ref="I1711:I1712"/>
    <mergeCell ref="J1702:J1703"/>
    <mergeCell ref="O1702:O1703"/>
    <mergeCell ref="B1705:B1706"/>
    <mergeCell ref="C1705:C1706"/>
    <mergeCell ref="D1705:D1706"/>
    <mergeCell ref="O1705:O1706"/>
    <mergeCell ref="B1707:B1708"/>
    <mergeCell ref="C1707:C1708"/>
    <mergeCell ref="D1707:D1708"/>
    <mergeCell ref="F1707:F1708"/>
    <mergeCell ref="H1707:H1708"/>
    <mergeCell ref="J1707:J1708"/>
    <mergeCell ref="L1707:L1708"/>
    <mergeCell ref="N1707:N1708"/>
    <mergeCell ref="O1707:O1708"/>
    <mergeCell ref="K1702:K1703"/>
    <mergeCell ref="O1709:O1710"/>
    <mergeCell ref="D1711:D1712"/>
    <mergeCell ref="O1711:O1712"/>
    <mergeCell ref="A1712:A1725"/>
    <mergeCell ref="B1713:B1714"/>
    <mergeCell ref="C1713:C1714"/>
    <mergeCell ref="D1713:D1714"/>
    <mergeCell ref="O1713:O1714"/>
    <mergeCell ref="B1715:B1716"/>
    <mergeCell ref="C1715:C1716"/>
    <mergeCell ref="D1715:D1716"/>
    <mergeCell ref="O1715:O1716"/>
    <mergeCell ref="B1717:B1724"/>
    <mergeCell ref="C1717:C1724"/>
    <mergeCell ref="D1717:D1724"/>
    <mergeCell ref="O1717:O1724"/>
    <mergeCell ref="B1725:B1732"/>
    <mergeCell ref="O1725:O1732"/>
    <mergeCell ref="O1733:O1740"/>
    <mergeCell ref="A1741:D1742"/>
    <mergeCell ref="O1741:O1749"/>
    <mergeCell ref="A1743:D1744"/>
    <mergeCell ref="E1743:E1744"/>
    <mergeCell ref="F1743:F1744"/>
    <mergeCell ref="G1743:G1744"/>
    <mergeCell ref="H1743:H1744"/>
    <mergeCell ref="I1743:I1744"/>
    <mergeCell ref="J1743:J1744"/>
    <mergeCell ref="K1743:K1744"/>
    <mergeCell ref="L1743:L1744"/>
    <mergeCell ref="M1743:M1744"/>
    <mergeCell ref="N1743:N1744"/>
    <mergeCell ref="A1745:D1746"/>
    <mergeCell ref="E1745:E1746"/>
    <mergeCell ref="F1745:F1746"/>
    <mergeCell ref="G1745:G1746"/>
    <mergeCell ref="A1749:D1749"/>
    <mergeCell ref="L1698:L1699"/>
    <mergeCell ref="G1700:G1701"/>
    <mergeCell ref="B1709:B1710"/>
    <mergeCell ref="C1709:C1710"/>
    <mergeCell ref="E1711:E1712"/>
    <mergeCell ref="H1745:H1746"/>
    <mergeCell ref="I1745:I1746"/>
    <mergeCell ref="J1745:J1746"/>
    <mergeCell ref="K1745:K1746"/>
    <mergeCell ref="L1745:L1746"/>
    <mergeCell ref="M1745:M1746"/>
    <mergeCell ref="N1745:N1746"/>
    <mergeCell ref="A1747:D1748"/>
    <mergeCell ref="E1747:E1748"/>
    <mergeCell ref="F1747:F1748"/>
    <mergeCell ref="G1747:G1748"/>
    <mergeCell ref="H1747:H1748"/>
    <mergeCell ref="I1747:I1748"/>
    <mergeCell ref="J1747:J1748"/>
    <mergeCell ref="K1747:K1748"/>
    <mergeCell ref="L1747:L1748"/>
    <mergeCell ref="M1747:M1748"/>
    <mergeCell ref="N1747:N1748"/>
    <mergeCell ref="C1725:C1732"/>
    <mergeCell ref="D1725:D1732"/>
    <mergeCell ref="A1726:A1740"/>
    <mergeCell ref="B1733:B1740"/>
    <mergeCell ref="C1733:C1740"/>
    <mergeCell ref="D1733:D1740"/>
    <mergeCell ref="D1709:D1710"/>
    <mergeCell ref="B1711:B1712"/>
    <mergeCell ref="C1711:C1712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-0.24994659260841701"/>
  </sheetPr>
  <dimension ref="A1:AI8384"/>
  <sheetViews>
    <sheetView zoomScale="55" zoomScaleNormal="55" workbookViewId="0">
      <pane ySplit="1" topLeftCell="A239" activePane="bottomLeft" state="frozen"/>
      <selection pane="bottomLeft" activeCell="P1" sqref="P1:Q1048576"/>
    </sheetView>
  </sheetViews>
  <sheetFormatPr defaultColWidth="11.42578125" defaultRowHeight="15"/>
  <cols>
    <col min="1" max="2" width="9.7109375" customWidth="1"/>
    <col min="3" max="3" width="29.7109375" customWidth="1"/>
    <col min="4" max="4" width="9.7109375" style="145" customWidth="1"/>
    <col min="5" max="14" width="22.7109375" customWidth="1"/>
    <col min="15" max="15" width="15.5703125" style="145" customWidth="1"/>
  </cols>
  <sheetData>
    <row r="1" spans="1:15" ht="21" thickBot="1">
      <c r="A1" s="67" t="s">
        <v>0</v>
      </c>
      <c r="B1" s="68" t="s">
        <v>1</v>
      </c>
      <c r="C1" s="69" t="s">
        <v>2</v>
      </c>
      <c r="D1" s="171" t="s">
        <v>3</v>
      </c>
      <c r="E1" s="3842">
        <v>44585</v>
      </c>
      <c r="F1" s="3843"/>
      <c r="G1" s="3842">
        <v>44586</v>
      </c>
      <c r="H1" s="3843"/>
      <c r="I1" s="3842">
        <v>44587</v>
      </c>
      <c r="J1" s="3843"/>
      <c r="K1" s="3842">
        <v>44588</v>
      </c>
      <c r="L1" s="3843"/>
      <c r="M1" s="3842">
        <v>44589</v>
      </c>
      <c r="N1" s="3843"/>
      <c r="O1" s="165" t="s">
        <v>4</v>
      </c>
    </row>
    <row r="2" spans="1:15" ht="19.5" thickBot="1">
      <c r="A2" s="51" t="s">
        <v>600</v>
      </c>
      <c r="B2" s="42" t="s">
        <v>128</v>
      </c>
      <c r="C2" s="43" t="s">
        <v>129</v>
      </c>
      <c r="D2" s="167"/>
      <c r="E2" s="81"/>
      <c r="F2" s="71"/>
      <c r="G2" s="81"/>
      <c r="H2" s="71"/>
      <c r="I2" s="81"/>
      <c r="J2" s="71"/>
      <c r="K2" s="81"/>
      <c r="L2" s="71"/>
      <c r="M2" s="81"/>
      <c r="N2" s="71"/>
      <c r="O2" s="162">
        <f>COUNT(E2:N2)</f>
        <v>0</v>
      </c>
    </row>
    <row r="3" spans="1:15">
      <c r="A3" s="3878" t="s">
        <v>600</v>
      </c>
      <c r="B3" s="3881" t="s">
        <v>128</v>
      </c>
      <c r="C3" s="3810" t="s">
        <v>130</v>
      </c>
      <c r="D3" s="3946">
        <v>4</v>
      </c>
      <c r="E3" s="56"/>
      <c r="F3" s="326">
        <v>100103639096</v>
      </c>
      <c r="G3" s="56"/>
      <c r="H3" s="54"/>
      <c r="I3" s="56"/>
      <c r="J3" s="54"/>
      <c r="K3" s="56"/>
      <c r="L3" s="326">
        <v>100103642039</v>
      </c>
      <c r="M3" s="56"/>
      <c r="N3" s="54"/>
      <c r="O3" s="3802">
        <f>COUNT(E3:N6)</f>
        <v>4</v>
      </c>
    </row>
    <row r="4" spans="1:15">
      <c r="A4" s="3879"/>
      <c r="B4" s="3882"/>
      <c r="C4" s="3806"/>
      <c r="D4" s="3947"/>
      <c r="E4" s="82"/>
      <c r="F4" s="327">
        <v>100103642038</v>
      </c>
      <c r="G4" s="82"/>
      <c r="H4" s="72"/>
      <c r="I4" s="82"/>
      <c r="J4" s="72"/>
      <c r="K4" s="82"/>
      <c r="L4" s="327">
        <v>100103642040</v>
      </c>
      <c r="M4" s="82"/>
      <c r="N4" s="72"/>
      <c r="O4" s="3796"/>
    </row>
    <row r="5" spans="1:15">
      <c r="A5" s="3879"/>
      <c r="B5" s="3882"/>
      <c r="C5" s="3806"/>
      <c r="D5" s="3947"/>
      <c r="E5" s="57"/>
      <c r="F5" s="72"/>
      <c r="G5" s="57"/>
      <c r="H5" s="55"/>
      <c r="I5" s="57"/>
      <c r="J5" s="55"/>
      <c r="K5" s="57"/>
      <c r="L5" s="55"/>
      <c r="M5" s="57"/>
      <c r="N5" s="55"/>
      <c r="O5" s="3796"/>
    </row>
    <row r="6" spans="1:15" ht="15.75" thickBot="1">
      <c r="A6" s="3880"/>
      <c r="B6" s="3883"/>
      <c r="C6" s="3811"/>
      <c r="D6" s="3948"/>
      <c r="E6" s="83"/>
      <c r="F6" s="73"/>
      <c r="G6" s="83"/>
      <c r="H6" s="73"/>
      <c r="I6" s="83"/>
      <c r="J6" s="73"/>
      <c r="K6" s="83"/>
      <c r="L6" s="73"/>
      <c r="M6" s="83"/>
      <c r="N6" s="73"/>
      <c r="O6" s="3797"/>
    </row>
    <row r="7" spans="1:15">
      <c r="A7" s="3897" t="s">
        <v>600</v>
      </c>
      <c r="B7" s="3881" t="s">
        <v>128</v>
      </c>
      <c r="C7" s="3806" t="s">
        <v>131</v>
      </c>
      <c r="D7" s="3946">
        <v>4</v>
      </c>
      <c r="E7" s="84"/>
      <c r="F7" s="326">
        <v>100103653697</v>
      </c>
      <c r="G7" s="84"/>
      <c r="H7" s="74"/>
      <c r="I7" s="84"/>
      <c r="J7" s="75"/>
      <c r="K7" s="84"/>
      <c r="L7" s="75"/>
      <c r="M7" s="84"/>
      <c r="N7" s="74"/>
      <c r="O7" s="3796">
        <f>COUNT(E7:N10)</f>
        <v>2</v>
      </c>
    </row>
    <row r="8" spans="1:15">
      <c r="A8" s="3898"/>
      <c r="B8" s="3882"/>
      <c r="C8" s="3806"/>
      <c r="D8" s="3947"/>
      <c r="E8" s="49"/>
      <c r="F8" s="327">
        <v>100103653698</v>
      </c>
      <c r="G8" s="49"/>
      <c r="H8" s="75"/>
      <c r="I8" s="49"/>
      <c r="J8" s="291"/>
      <c r="K8" s="49"/>
      <c r="L8" s="75"/>
      <c r="M8" s="49"/>
      <c r="N8" s="75"/>
      <c r="O8" s="3796"/>
    </row>
    <row r="9" spans="1:15">
      <c r="A9" s="3898"/>
      <c r="B9" s="3882"/>
      <c r="C9" s="3806"/>
      <c r="D9" s="3947"/>
      <c r="E9" s="49"/>
      <c r="F9" s="449" t="s">
        <v>666</v>
      </c>
      <c r="G9" s="49"/>
      <c r="H9" s="75"/>
      <c r="I9" s="49"/>
      <c r="J9" s="74"/>
      <c r="K9" s="49"/>
      <c r="L9" s="75"/>
      <c r="M9" s="49"/>
      <c r="N9" s="75"/>
      <c r="O9" s="3796"/>
    </row>
    <row r="10" spans="1:15" ht="15.75" thickBot="1">
      <c r="A10" s="3899"/>
      <c r="B10" s="3883"/>
      <c r="C10" s="3806"/>
      <c r="D10" s="3948"/>
      <c r="E10" s="50"/>
      <c r="F10" s="76"/>
      <c r="G10" s="50"/>
      <c r="H10" s="76"/>
      <c r="I10" s="50"/>
      <c r="J10" s="76"/>
      <c r="K10" s="50"/>
      <c r="L10" s="76"/>
      <c r="M10" s="50"/>
      <c r="N10" s="76"/>
      <c r="O10" s="3797"/>
    </row>
    <row r="11" spans="1:15">
      <c r="A11" s="3878" t="s">
        <v>600</v>
      </c>
      <c r="B11" s="3881" t="s">
        <v>128</v>
      </c>
      <c r="C11" s="3810" t="s">
        <v>132</v>
      </c>
      <c r="D11" s="3946">
        <v>3</v>
      </c>
      <c r="E11" s="84"/>
      <c r="F11" s="74"/>
      <c r="G11" s="451"/>
      <c r="H11" s="326">
        <v>100103653701</v>
      </c>
      <c r="I11" s="84"/>
      <c r="J11" s="326">
        <v>100103647780</v>
      </c>
      <c r="K11" s="84"/>
      <c r="L11" s="74"/>
      <c r="M11" s="84"/>
      <c r="N11" s="326">
        <v>100103647783</v>
      </c>
      <c r="O11" s="3802">
        <f>COUNT(E11:N14)</f>
        <v>9</v>
      </c>
    </row>
    <row r="12" spans="1:15">
      <c r="A12" s="3879"/>
      <c r="B12" s="3882"/>
      <c r="C12" s="3806"/>
      <c r="D12" s="3947"/>
      <c r="E12" s="49"/>
      <c r="F12" s="75"/>
      <c r="G12" s="49"/>
      <c r="H12" s="327">
        <v>100103653702</v>
      </c>
      <c r="I12" s="49"/>
      <c r="J12" s="327">
        <v>100103647779</v>
      </c>
      <c r="K12" s="49"/>
      <c r="L12" s="75"/>
      <c r="M12" s="49"/>
      <c r="N12" s="327">
        <v>100103647784</v>
      </c>
      <c r="O12" s="3796"/>
    </row>
    <row r="13" spans="1:15">
      <c r="A13" s="3879"/>
      <c r="B13" s="3882"/>
      <c r="C13" s="3806"/>
      <c r="D13" s="3947"/>
      <c r="E13" s="49"/>
      <c r="F13" s="75"/>
      <c r="G13" s="49"/>
      <c r="H13" s="437">
        <v>100103653703</v>
      </c>
      <c r="I13" s="49"/>
      <c r="J13" s="437">
        <v>100103647778</v>
      </c>
      <c r="K13" s="49"/>
      <c r="L13" s="75"/>
      <c r="M13" s="49"/>
      <c r="N13" s="437">
        <v>100103647785</v>
      </c>
      <c r="O13" s="3796"/>
    </row>
    <row r="14" spans="1:15" ht="15.75" thickBot="1">
      <c r="A14" s="3880"/>
      <c r="B14" s="3883"/>
      <c r="C14" s="3811"/>
      <c r="D14" s="3948"/>
      <c r="E14" s="50"/>
      <c r="F14" s="76"/>
      <c r="G14" s="50"/>
      <c r="H14" s="450"/>
      <c r="I14" s="50"/>
      <c r="J14" s="449" t="s">
        <v>666</v>
      </c>
      <c r="K14" s="50"/>
      <c r="L14" s="76"/>
      <c r="M14" s="50"/>
      <c r="N14" s="76"/>
      <c r="O14" s="3797"/>
    </row>
    <row r="15" spans="1:15">
      <c r="A15" s="3878" t="s">
        <v>660</v>
      </c>
      <c r="B15" s="3881" t="s">
        <v>128</v>
      </c>
      <c r="C15" s="3806" t="s">
        <v>133</v>
      </c>
      <c r="D15" s="3833">
        <v>2</v>
      </c>
      <c r="E15" s="84"/>
      <c r="F15" s="74"/>
      <c r="G15" s="82"/>
      <c r="H15" s="326">
        <v>100103504383</v>
      </c>
      <c r="I15" s="84"/>
      <c r="J15" s="74"/>
      <c r="K15" s="84"/>
      <c r="L15" s="326">
        <v>100103504384</v>
      </c>
      <c r="M15" s="84"/>
      <c r="N15" s="326">
        <v>100103504385</v>
      </c>
      <c r="O15" s="3796">
        <f>COUNT(E15:N16)</f>
        <v>3</v>
      </c>
    </row>
    <row r="16" spans="1:15" ht="15.75" thickBot="1">
      <c r="A16" s="3880"/>
      <c r="B16" s="3883"/>
      <c r="C16" s="3806"/>
      <c r="D16" s="3835"/>
      <c r="E16" s="50"/>
      <c r="F16" s="76"/>
      <c r="G16" s="50"/>
      <c r="H16" s="76"/>
      <c r="I16" s="50"/>
      <c r="J16" s="76"/>
      <c r="K16" s="50"/>
      <c r="L16" s="76"/>
      <c r="M16" s="50"/>
      <c r="N16" s="76"/>
      <c r="O16" s="3796"/>
    </row>
    <row r="17" spans="1:15">
      <c r="A17" s="3878" t="s">
        <v>600</v>
      </c>
      <c r="B17" s="3881" t="s">
        <v>128</v>
      </c>
      <c r="C17" s="3810" t="s">
        <v>134</v>
      </c>
      <c r="D17" s="3839">
        <v>1</v>
      </c>
      <c r="E17" s="84"/>
      <c r="F17" s="74"/>
      <c r="G17" s="84"/>
      <c r="H17" s="74"/>
      <c r="I17" s="84"/>
      <c r="J17" s="74"/>
      <c r="K17" s="84"/>
      <c r="L17" s="74"/>
      <c r="M17" s="84"/>
      <c r="N17" s="74"/>
      <c r="O17" s="3802">
        <f>COUNT(E17:N20)</f>
        <v>0</v>
      </c>
    </row>
    <row r="18" spans="1:15">
      <c r="A18" s="3879"/>
      <c r="B18" s="3882"/>
      <c r="C18" s="3806"/>
      <c r="D18" s="3840"/>
      <c r="E18" s="49"/>
      <c r="F18" s="75"/>
      <c r="G18" s="49"/>
      <c r="H18" s="75"/>
      <c r="I18" s="49"/>
      <c r="J18" s="75"/>
      <c r="K18" s="49"/>
      <c r="L18" s="75"/>
      <c r="M18" s="49"/>
      <c r="N18" s="75"/>
      <c r="O18" s="3796"/>
    </row>
    <row r="19" spans="1:15">
      <c r="A19" s="3879"/>
      <c r="B19" s="3882"/>
      <c r="C19" s="3806"/>
      <c r="D19" s="3840"/>
      <c r="E19" s="49"/>
      <c r="F19" s="75"/>
      <c r="G19" s="49"/>
      <c r="H19" s="75"/>
      <c r="I19" s="49"/>
      <c r="J19" s="75"/>
      <c r="K19" s="49"/>
      <c r="L19" s="75"/>
      <c r="M19" s="49"/>
      <c r="N19" s="75"/>
      <c r="O19" s="3796"/>
    </row>
    <row r="20" spans="1:15" ht="15.75" thickBot="1">
      <c r="A20" s="3880"/>
      <c r="B20" s="3883"/>
      <c r="C20" s="3811"/>
      <c r="D20" s="3841"/>
      <c r="E20" s="50"/>
      <c r="F20" s="76"/>
      <c r="G20" s="50"/>
      <c r="H20" s="76"/>
      <c r="I20" s="50"/>
      <c r="J20" s="76"/>
      <c r="K20" s="50"/>
      <c r="L20" s="76"/>
      <c r="M20" s="50"/>
      <c r="N20" s="76"/>
      <c r="O20" s="3797"/>
    </row>
    <row r="21" spans="1:15">
      <c r="A21" s="3878" t="s">
        <v>661</v>
      </c>
      <c r="B21" s="3881" t="s">
        <v>128</v>
      </c>
      <c r="C21" s="3806" t="s">
        <v>135</v>
      </c>
      <c r="D21" s="3839">
        <v>0</v>
      </c>
      <c r="E21" s="84"/>
      <c r="F21" s="74"/>
      <c r="G21" s="84"/>
      <c r="H21" s="74"/>
      <c r="I21" s="84"/>
      <c r="J21" s="74"/>
      <c r="K21" s="84"/>
      <c r="L21" s="74"/>
      <c r="M21" s="84"/>
      <c r="N21" s="74"/>
      <c r="O21" s="3796">
        <f>COUNT(E21:N23)</f>
        <v>0</v>
      </c>
    </row>
    <row r="22" spans="1:15">
      <c r="A22" s="3879"/>
      <c r="B22" s="3882"/>
      <c r="C22" s="3806"/>
      <c r="D22" s="3840"/>
      <c r="E22" s="49"/>
      <c r="F22" s="75"/>
      <c r="G22" s="49"/>
      <c r="H22" s="75"/>
      <c r="I22" s="49"/>
      <c r="J22" s="75"/>
      <c r="K22" s="49"/>
      <c r="L22" s="75"/>
      <c r="M22" s="49"/>
      <c r="N22" s="75"/>
      <c r="O22" s="3796"/>
    </row>
    <row r="23" spans="1:15" ht="15.75" thickBot="1">
      <c r="A23" s="3880"/>
      <c r="B23" s="3883"/>
      <c r="C23" s="3806"/>
      <c r="D23" s="3841"/>
      <c r="E23" s="50"/>
      <c r="F23" s="76"/>
      <c r="G23" s="50"/>
      <c r="H23" s="76"/>
      <c r="I23" s="50"/>
      <c r="J23" s="76"/>
      <c r="K23" s="50"/>
      <c r="L23" s="76"/>
      <c r="M23" s="50"/>
      <c r="N23" s="76"/>
      <c r="O23" s="3797"/>
    </row>
    <row r="24" spans="1:15" ht="19.5" thickBot="1">
      <c r="A24" s="51" t="s">
        <v>661</v>
      </c>
      <c r="B24" s="42" t="s">
        <v>128</v>
      </c>
      <c r="C24" s="40" t="s">
        <v>136</v>
      </c>
      <c r="D24" s="14"/>
      <c r="E24" s="81"/>
      <c r="F24" s="71"/>
      <c r="G24" s="81"/>
      <c r="H24" s="71"/>
      <c r="I24" s="81"/>
      <c r="J24" s="71"/>
      <c r="K24" s="81"/>
      <c r="L24" s="71"/>
      <c r="M24" s="81"/>
      <c r="N24" s="71"/>
      <c r="O24" s="163">
        <f>COUNT(E24:N24)</f>
        <v>0</v>
      </c>
    </row>
    <row r="25" spans="1:15">
      <c r="A25" s="3878" t="s">
        <v>661</v>
      </c>
      <c r="B25" s="3881" t="s">
        <v>128</v>
      </c>
      <c r="C25" s="3798" t="s">
        <v>140</v>
      </c>
      <c r="D25" s="3800"/>
      <c r="E25" s="56"/>
      <c r="F25" s="326">
        <v>100103641579</v>
      </c>
      <c r="G25" s="56"/>
      <c r="H25" s="455" t="s">
        <v>667</v>
      </c>
      <c r="I25" s="56"/>
      <c r="J25" s="437">
        <v>100103641581</v>
      </c>
      <c r="K25" s="56"/>
      <c r="L25" s="437">
        <v>100103641583</v>
      </c>
      <c r="M25" s="56">
        <v>100103647837</v>
      </c>
      <c r="N25" s="326">
        <v>100103647838</v>
      </c>
      <c r="O25" s="3802">
        <f>COUNT(E25:N28)</f>
        <v>10</v>
      </c>
    </row>
    <row r="26" spans="1:15">
      <c r="A26" s="3879"/>
      <c r="B26" s="3882"/>
      <c r="C26" s="3799"/>
      <c r="D26" s="3801"/>
      <c r="E26" s="57"/>
      <c r="F26" s="327">
        <v>100103641580</v>
      </c>
      <c r="G26" s="57"/>
      <c r="H26" s="456" t="s">
        <v>667</v>
      </c>
      <c r="I26" s="57"/>
      <c r="J26" s="437">
        <v>100103641582</v>
      </c>
      <c r="K26" s="57"/>
      <c r="L26" s="437">
        <v>100103647835</v>
      </c>
      <c r="M26" s="57">
        <v>100103647836</v>
      </c>
      <c r="N26" s="327">
        <v>100103647839</v>
      </c>
      <c r="O26" s="3796"/>
    </row>
    <row r="27" spans="1:15">
      <c r="A27" s="3879"/>
      <c r="B27" s="3882"/>
      <c r="C27" s="3799"/>
      <c r="D27" s="3801"/>
      <c r="E27" s="82"/>
      <c r="F27" s="72"/>
      <c r="G27" s="82"/>
      <c r="H27" s="72"/>
      <c r="I27" s="82"/>
      <c r="J27" s="72"/>
      <c r="K27" s="82"/>
      <c r="L27" s="72"/>
      <c r="M27" s="82"/>
      <c r="N27" s="72"/>
      <c r="O27" s="3796"/>
    </row>
    <row r="28" spans="1:15" ht="15.75" thickBot="1">
      <c r="A28" s="3879"/>
      <c r="B28" s="3882"/>
      <c r="C28" s="3799"/>
      <c r="D28" s="3801"/>
      <c r="E28" s="57"/>
      <c r="F28" s="55"/>
      <c r="G28" s="57"/>
      <c r="H28" s="55"/>
      <c r="I28" s="57"/>
      <c r="J28" s="55"/>
      <c r="K28" s="57"/>
      <c r="L28" s="55"/>
      <c r="M28" s="57"/>
      <c r="N28" s="55"/>
      <c r="O28" s="3796"/>
    </row>
    <row r="29" spans="1:15">
      <c r="A29" s="3878" t="s">
        <v>661</v>
      </c>
      <c r="B29" s="3881" t="s">
        <v>128</v>
      </c>
      <c r="C29" s="3798" t="s">
        <v>142</v>
      </c>
      <c r="D29" s="3800"/>
      <c r="E29" s="56"/>
      <c r="F29" s="54"/>
      <c r="G29" s="56"/>
      <c r="H29" s="54"/>
      <c r="I29" s="56"/>
      <c r="J29" s="54"/>
      <c r="K29" s="56"/>
      <c r="L29" s="54"/>
      <c r="M29" s="56"/>
      <c r="N29" s="54"/>
      <c r="O29" s="3802">
        <f>COUNT(E29:N31)</f>
        <v>0</v>
      </c>
    </row>
    <row r="30" spans="1:15">
      <c r="A30" s="3879"/>
      <c r="B30" s="3882"/>
      <c r="C30" s="3799"/>
      <c r="D30" s="3801"/>
      <c r="E30" s="82"/>
      <c r="F30" s="72"/>
      <c r="G30" s="82"/>
      <c r="H30" s="72"/>
      <c r="I30" s="82"/>
      <c r="J30" s="72"/>
      <c r="K30" s="82"/>
      <c r="L30" s="72"/>
      <c r="M30" s="82"/>
      <c r="N30" s="72"/>
      <c r="O30" s="3796"/>
    </row>
    <row r="31" spans="1:15" ht="15.75" thickBot="1">
      <c r="A31" s="3880"/>
      <c r="B31" s="3883"/>
      <c r="C31" s="3816"/>
      <c r="D31" s="3829"/>
      <c r="E31" s="83"/>
      <c r="F31" s="73"/>
      <c r="G31" s="83"/>
      <c r="H31" s="73"/>
      <c r="I31" s="83"/>
      <c r="J31" s="73"/>
      <c r="K31" s="83"/>
      <c r="L31" s="73"/>
      <c r="M31" s="83"/>
      <c r="N31" s="73"/>
      <c r="O31" s="3797"/>
    </row>
    <row r="32" spans="1:15">
      <c r="A32" s="3878" t="s">
        <v>661</v>
      </c>
      <c r="B32" s="3881" t="s">
        <v>128</v>
      </c>
      <c r="C32" s="3798" t="s">
        <v>143</v>
      </c>
      <c r="D32" s="3818"/>
      <c r="E32" s="56"/>
      <c r="F32" s="54"/>
      <c r="G32" s="56"/>
      <c r="H32" s="54"/>
      <c r="I32" s="56"/>
      <c r="J32" s="54"/>
      <c r="K32" s="56"/>
      <c r="L32" s="54"/>
      <c r="M32" s="56"/>
      <c r="N32" s="54"/>
      <c r="O32" s="3802">
        <f>COUNT(E32:N33)</f>
        <v>0</v>
      </c>
    </row>
    <row r="33" spans="1:15" ht="15.75" thickBot="1">
      <c r="A33" s="3880"/>
      <c r="B33" s="3883"/>
      <c r="C33" s="3816"/>
      <c r="D33" s="3820"/>
      <c r="E33" s="83"/>
      <c r="F33" s="73"/>
      <c r="G33" s="83"/>
      <c r="H33" s="73"/>
      <c r="I33" s="83"/>
      <c r="J33" s="73"/>
      <c r="K33" s="83"/>
      <c r="L33" s="73"/>
      <c r="M33" s="83"/>
      <c r="N33" s="73"/>
      <c r="O33" s="3797"/>
    </row>
    <row r="34" spans="1:15" ht="21.75" thickBot="1">
      <c r="A34" s="51" t="s">
        <v>661</v>
      </c>
      <c r="B34" s="42" t="s">
        <v>128</v>
      </c>
      <c r="C34" s="15" t="s">
        <v>144</v>
      </c>
      <c r="D34" s="168"/>
      <c r="E34" s="83"/>
      <c r="F34" s="73"/>
      <c r="G34" s="83"/>
      <c r="H34" s="73"/>
      <c r="I34" s="83"/>
      <c r="J34" s="73"/>
      <c r="K34" s="83"/>
      <c r="L34" s="73"/>
      <c r="M34" s="83"/>
      <c r="N34" s="73"/>
      <c r="O34" s="163">
        <f>COUNT(E34:N35)</f>
        <v>0</v>
      </c>
    </row>
    <row r="35" spans="1:15">
      <c r="A35" s="3878" t="s">
        <v>661</v>
      </c>
      <c r="B35" s="3881" t="s">
        <v>128</v>
      </c>
      <c r="C35" s="3798" t="s">
        <v>252</v>
      </c>
      <c r="D35" s="3818"/>
      <c r="E35" s="56"/>
      <c r="F35" s="54"/>
      <c r="G35" s="56"/>
      <c r="H35" s="54"/>
      <c r="I35" s="56"/>
      <c r="J35" s="54"/>
      <c r="K35" s="56"/>
      <c r="L35" s="54"/>
      <c r="M35" s="56"/>
      <c r="N35" s="54"/>
      <c r="O35" s="3802">
        <f>COUNT(E35:N36)</f>
        <v>0</v>
      </c>
    </row>
    <row r="36" spans="1:15" ht="15.75" thickBot="1">
      <c r="A36" s="3880"/>
      <c r="B36" s="3883"/>
      <c r="C36" s="3816"/>
      <c r="D36" s="3820"/>
      <c r="E36" s="83"/>
      <c r="F36" s="73"/>
      <c r="G36" s="83"/>
      <c r="H36" s="73"/>
      <c r="I36" s="83"/>
      <c r="J36" s="73"/>
      <c r="K36" s="83"/>
      <c r="L36" s="73"/>
      <c r="M36" s="83"/>
      <c r="N36" s="73"/>
      <c r="O36" s="3797"/>
    </row>
    <row r="37" spans="1:15" ht="21.75" thickBot="1">
      <c r="A37" s="51" t="s">
        <v>661</v>
      </c>
      <c r="B37" s="42" t="s">
        <v>128</v>
      </c>
      <c r="C37" s="15" t="s">
        <v>145</v>
      </c>
      <c r="D37" s="169"/>
      <c r="E37" s="81"/>
      <c r="F37" s="71"/>
      <c r="G37" s="81"/>
      <c r="H37" s="71"/>
      <c r="I37" s="81"/>
      <c r="J37" s="71"/>
      <c r="K37" s="81"/>
      <c r="L37" s="71"/>
      <c r="M37" s="81"/>
      <c r="N37" s="71"/>
      <c r="O37" s="163">
        <f>COUNT(E37:N37)</f>
        <v>0</v>
      </c>
    </row>
    <row r="38" spans="1:15" ht="21.75" thickBot="1">
      <c r="A38" s="51" t="s">
        <v>661</v>
      </c>
      <c r="B38" s="42" t="s">
        <v>128</v>
      </c>
      <c r="C38" s="15" t="s">
        <v>146</v>
      </c>
      <c r="D38" s="169"/>
      <c r="E38" s="81"/>
      <c r="F38" s="71"/>
      <c r="G38" s="81"/>
      <c r="H38" s="71"/>
      <c r="I38" s="81"/>
      <c r="J38" s="71"/>
      <c r="K38" s="81"/>
      <c r="L38" s="71"/>
      <c r="M38" s="81"/>
      <c r="N38" s="71"/>
      <c r="O38" s="163">
        <f>COUNT(E38:N38)</f>
        <v>0</v>
      </c>
    </row>
    <row r="39" spans="1:15" ht="21.75" thickBot="1">
      <c r="A39" s="51" t="s">
        <v>661</v>
      </c>
      <c r="B39" s="42" t="s">
        <v>128</v>
      </c>
      <c r="C39" s="15" t="s">
        <v>147</v>
      </c>
      <c r="D39" s="169"/>
      <c r="E39" s="81"/>
      <c r="F39" s="71"/>
      <c r="G39" s="81"/>
      <c r="H39" s="71"/>
      <c r="I39" s="81"/>
      <c r="J39" s="71"/>
      <c r="K39" s="81"/>
      <c r="L39" s="71"/>
      <c r="M39" s="81"/>
      <c r="N39" s="71"/>
      <c r="O39" s="163">
        <f>COUNT(E39:N39)</f>
        <v>0</v>
      </c>
    </row>
    <row r="40" spans="1:15">
      <c r="A40" s="3878" t="s">
        <v>661</v>
      </c>
      <c r="B40" s="3881" t="s">
        <v>128</v>
      </c>
      <c r="C40" s="3812" t="s">
        <v>148</v>
      </c>
      <c r="D40" s="3937"/>
      <c r="E40" s="56"/>
      <c r="F40" s="326">
        <v>100103647860</v>
      </c>
      <c r="G40" s="56"/>
      <c r="H40" s="455" t="s">
        <v>667</v>
      </c>
      <c r="I40" s="56"/>
      <c r="J40" s="437">
        <v>100103647862</v>
      </c>
      <c r="K40" s="56"/>
      <c r="L40" s="437">
        <v>100103647864</v>
      </c>
      <c r="M40" s="56">
        <v>100103638787</v>
      </c>
      <c r="N40" s="326">
        <v>100103638788</v>
      </c>
      <c r="O40" s="3802">
        <f>COUNT(E40:N43)</f>
        <v>10</v>
      </c>
    </row>
    <row r="41" spans="1:15">
      <c r="A41" s="3879"/>
      <c r="B41" s="3882"/>
      <c r="C41" s="3821"/>
      <c r="D41" s="3945"/>
      <c r="E41" s="57"/>
      <c r="F41" s="327">
        <v>100103647861</v>
      </c>
      <c r="G41" s="57"/>
      <c r="H41" s="456" t="s">
        <v>667</v>
      </c>
      <c r="I41" s="57"/>
      <c r="J41" s="437">
        <v>100103647863</v>
      </c>
      <c r="K41" s="57"/>
      <c r="L41" s="437">
        <v>100103638785</v>
      </c>
      <c r="M41" s="57">
        <v>100103638786</v>
      </c>
      <c r="N41" s="327">
        <v>100103638789</v>
      </c>
      <c r="O41" s="3796"/>
    </row>
    <row r="42" spans="1:15">
      <c r="A42" s="3879"/>
      <c r="B42" s="3882"/>
      <c r="C42" s="3821"/>
      <c r="D42" s="3945"/>
      <c r="E42" s="57"/>
      <c r="F42" s="55"/>
      <c r="G42" s="57"/>
      <c r="H42" s="55"/>
      <c r="I42" s="57"/>
      <c r="J42" s="55"/>
      <c r="K42" s="57"/>
      <c r="L42" s="55"/>
      <c r="M42" s="57"/>
      <c r="N42" s="55"/>
      <c r="O42" s="3796"/>
    </row>
    <row r="43" spans="1:15" ht="15.75" thickBot="1">
      <c r="A43" s="3880"/>
      <c r="B43" s="3883"/>
      <c r="C43" s="3813"/>
      <c r="D43" s="3938"/>
      <c r="E43" s="83"/>
      <c r="F43" s="73"/>
      <c r="G43" s="83"/>
      <c r="H43" s="73"/>
      <c r="I43" s="83"/>
      <c r="J43" s="73"/>
      <c r="K43" s="83"/>
      <c r="L43" s="73"/>
      <c r="M43" s="83"/>
      <c r="N43" s="73"/>
      <c r="O43" s="3796"/>
    </row>
    <row r="44" spans="1:15">
      <c r="A44" s="3878" t="s">
        <v>661</v>
      </c>
      <c r="B44" s="3881" t="s">
        <v>128</v>
      </c>
      <c r="C44" s="3812" t="s">
        <v>149</v>
      </c>
      <c r="D44" s="3937"/>
      <c r="E44" s="56"/>
      <c r="F44" s="54"/>
      <c r="G44" s="56"/>
      <c r="H44" s="54"/>
      <c r="I44" s="56"/>
      <c r="J44" s="54"/>
      <c r="K44" s="56"/>
      <c r="L44" s="54"/>
      <c r="M44" s="56"/>
      <c r="N44" s="54"/>
      <c r="O44" s="3802">
        <f>COUNT(E44:N45)</f>
        <v>0</v>
      </c>
    </row>
    <row r="45" spans="1:15" ht="15.75" thickBot="1">
      <c r="A45" s="3880"/>
      <c r="B45" s="3883"/>
      <c r="C45" s="3813"/>
      <c r="D45" s="3938"/>
      <c r="E45" s="83"/>
      <c r="F45" s="73"/>
      <c r="G45" s="83"/>
      <c r="H45" s="73"/>
      <c r="I45" s="83"/>
      <c r="J45" s="73"/>
      <c r="K45" s="83"/>
      <c r="L45" s="73"/>
      <c r="M45" s="83"/>
      <c r="N45" s="73"/>
      <c r="O45" s="3797"/>
    </row>
    <row r="46" spans="1:15">
      <c r="A46" s="3878" t="s">
        <v>661</v>
      </c>
      <c r="B46" s="3881" t="s">
        <v>128</v>
      </c>
      <c r="C46" s="3812" t="s">
        <v>202</v>
      </c>
      <c r="D46" s="3937"/>
      <c r="E46" s="56"/>
      <c r="F46" s="54"/>
      <c r="G46" s="56"/>
      <c r="H46" s="54"/>
      <c r="I46" s="56"/>
      <c r="J46" s="54"/>
      <c r="K46" s="56"/>
      <c r="L46" s="54"/>
      <c r="M46" s="56"/>
      <c r="N46" s="54"/>
      <c r="O46" s="3796">
        <f>COUNT(E46:N47)</f>
        <v>0</v>
      </c>
    </row>
    <row r="47" spans="1:15" ht="15.75" thickBot="1">
      <c r="A47" s="3880"/>
      <c r="B47" s="3883"/>
      <c r="C47" s="3813"/>
      <c r="D47" s="3938"/>
      <c r="E47" s="83"/>
      <c r="F47" s="73"/>
      <c r="G47" s="83"/>
      <c r="H47" s="73"/>
      <c r="I47" s="83"/>
      <c r="J47" s="73"/>
      <c r="K47" s="83"/>
      <c r="L47" s="73"/>
      <c r="M47" s="83"/>
      <c r="N47" s="73"/>
      <c r="O47" s="3796"/>
    </row>
    <row r="48" spans="1:15">
      <c r="A48" s="3878" t="s">
        <v>661</v>
      </c>
      <c r="B48" s="3881" t="s">
        <v>128</v>
      </c>
      <c r="C48" s="3812" t="s">
        <v>150</v>
      </c>
      <c r="D48" s="3937"/>
      <c r="E48" s="56"/>
      <c r="F48" s="54"/>
      <c r="G48" s="56"/>
      <c r="H48" s="54"/>
      <c r="I48" s="56"/>
      <c r="J48" s="54"/>
      <c r="K48" s="56"/>
      <c r="L48" s="54"/>
      <c r="M48" s="56"/>
      <c r="N48" s="54"/>
      <c r="O48" s="3802">
        <f>COUNT(E48:N50)</f>
        <v>0</v>
      </c>
    </row>
    <row r="49" spans="1:15">
      <c r="A49" s="3879"/>
      <c r="B49" s="3882"/>
      <c r="C49" s="3821"/>
      <c r="D49" s="3945"/>
      <c r="E49" s="82"/>
      <c r="F49" s="72"/>
      <c r="G49" s="82"/>
      <c r="H49" s="72"/>
      <c r="I49" s="82"/>
      <c r="J49" s="72"/>
      <c r="K49" s="82"/>
      <c r="L49" s="72"/>
      <c r="M49" s="82"/>
      <c r="N49" s="72"/>
      <c r="O49" s="3796"/>
    </row>
    <row r="50" spans="1:15" ht="15.75" thickBot="1">
      <c r="A50" s="3880"/>
      <c r="B50" s="3883"/>
      <c r="C50" s="3813"/>
      <c r="D50" s="3938"/>
      <c r="E50" s="83"/>
      <c r="F50" s="73"/>
      <c r="G50" s="83"/>
      <c r="H50" s="73"/>
      <c r="I50" s="83"/>
      <c r="J50" s="73"/>
      <c r="K50" s="83"/>
      <c r="L50" s="73"/>
      <c r="M50" s="83"/>
      <c r="N50" s="73"/>
      <c r="O50" s="3797"/>
    </row>
    <row r="51" spans="1:15">
      <c r="A51" s="3878" t="s">
        <v>661</v>
      </c>
      <c r="B51" s="3881" t="s">
        <v>128</v>
      </c>
      <c r="C51" s="3812" t="s">
        <v>151</v>
      </c>
      <c r="D51" s="3937"/>
      <c r="E51" s="56"/>
      <c r="F51" s="54"/>
      <c r="G51" s="56"/>
      <c r="H51" s="54"/>
      <c r="I51" s="56"/>
      <c r="J51" s="54"/>
      <c r="K51" s="56"/>
      <c r="L51" s="54"/>
      <c r="M51" s="56"/>
      <c r="N51" s="54"/>
      <c r="O51" s="3796">
        <f>COUNT(E51:N52)</f>
        <v>0</v>
      </c>
    </row>
    <row r="52" spans="1:15" ht="15.75" thickBot="1">
      <c r="A52" s="3880"/>
      <c r="B52" s="3883"/>
      <c r="C52" s="3813"/>
      <c r="D52" s="3938"/>
      <c r="E52" s="83"/>
      <c r="F52" s="73"/>
      <c r="G52" s="83"/>
      <c r="H52" s="73"/>
      <c r="I52" s="83"/>
      <c r="J52" s="73"/>
      <c r="K52" s="83"/>
      <c r="L52" s="73"/>
      <c r="M52" s="83"/>
      <c r="N52" s="73"/>
      <c r="O52" s="3796"/>
    </row>
    <row r="53" spans="1:15" ht="21.75" thickBot="1">
      <c r="A53" s="51" t="s">
        <v>661</v>
      </c>
      <c r="B53" s="42" t="s">
        <v>128</v>
      </c>
      <c r="C53" s="16" t="s">
        <v>152</v>
      </c>
      <c r="D53" s="424"/>
      <c r="E53" s="81"/>
      <c r="F53" s="71"/>
      <c r="G53" s="81"/>
      <c r="H53" s="71"/>
      <c r="I53" s="81"/>
      <c r="J53" s="71"/>
      <c r="K53" s="81"/>
      <c r="L53" s="71"/>
      <c r="M53" s="81"/>
      <c r="N53" s="71"/>
      <c r="O53" s="163">
        <f>COUNT(E53:N53)</f>
        <v>0</v>
      </c>
    </row>
    <row r="54" spans="1:15" ht="21.75" thickBot="1">
      <c r="A54" s="51" t="s">
        <v>661</v>
      </c>
      <c r="B54" s="42" t="s">
        <v>128</v>
      </c>
      <c r="C54" s="16" t="s">
        <v>153</v>
      </c>
      <c r="D54" s="424"/>
      <c r="E54" s="81"/>
      <c r="F54" s="71"/>
      <c r="G54" s="81"/>
      <c r="H54" s="71"/>
      <c r="I54" s="81"/>
      <c r="J54" s="71"/>
      <c r="K54" s="81"/>
      <c r="L54" s="71"/>
      <c r="M54" s="81"/>
      <c r="N54" s="71"/>
      <c r="O54" s="162">
        <f>COUNT(E54:N54)</f>
        <v>0</v>
      </c>
    </row>
    <row r="55" spans="1:15">
      <c r="A55" s="3878" t="s">
        <v>661</v>
      </c>
      <c r="B55" s="3881" t="s">
        <v>128</v>
      </c>
      <c r="C55" s="3812" t="s">
        <v>154</v>
      </c>
      <c r="D55" s="3937"/>
      <c r="E55" s="56"/>
      <c r="F55" s="54"/>
      <c r="G55" s="56"/>
      <c r="H55" s="54"/>
      <c r="I55" s="56"/>
      <c r="J55" s="54"/>
      <c r="K55" s="56"/>
      <c r="L55" s="54"/>
      <c r="M55" s="56"/>
      <c r="N55" s="54"/>
      <c r="O55" s="3802">
        <f>COUNT(E55:N56)</f>
        <v>0</v>
      </c>
    </row>
    <row r="56" spans="1:15" ht="15.75" thickBot="1">
      <c r="A56" s="3880"/>
      <c r="B56" s="3883"/>
      <c r="C56" s="3813"/>
      <c r="D56" s="3938"/>
      <c r="E56" s="83"/>
      <c r="F56" s="73"/>
      <c r="G56" s="83"/>
      <c r="H56" s="73"/>
      <c r="I56" s="83"/>
      <c r="J56" s="73"/>
      <c r="K56" s="83"/>
      <c r="L56" s="73"/>
      <c r="M56" s="83"/>
      <c r="N56" s="73"/>
      <c r="O56" s="3797"/>
    </row>
    <row r="57" spans="1:15">
      <c r="A57" s="3878" t="s">
        <v>661</v>
      </c>
      <c r="B57" s="3881" t="s">
        <v>128</v>
      </c>
      <c r="C57" s="3812" t="s">
        <v>155</v>
      </c>
      <c r="D57" s="3937"/>
      <c r="E57" s="56"/>
      <c r="F57" s="54"/>
      <c r="G57" s="56"/>
      <c r="H57" s="54"/>
      <c r="I57" s="56"/>
      <c r="J57" s="54"/>
      <c r="K57" s="56"/>
      <c r="L57" s="54"/>
      <c r="M57" s="56"/>
      <c r="N57" s="54"/>
      <c r="O57" s="3796">
        <f>COUNT(E57:N58)</f>
        <v>0</v>
      </c>
    </row>
    <row r="58" spans="1:15" ht="15.75" thickBot="1">
      <c r="A58" s="3880"/>
      <c r="B58" s="3883"/>
      <c r="C58" s="3813"/>
      <c r="D58" s="3938"/>
      <c r="E58" s="83"/>
      <c r="F58" s="73"/>
      <c r="G58" s="83"/>
      <c r="H58" s="73"/>
      <c r="I58" s="83"/>
      <c r="J58" s="73"/>
      <c r="K58" s="83"/>
      <c r="L58" s="73"/>
      <c r="M58" s="83"/>
      <c r="N58" s="73"/>
      <c r="O58" s="3796"/>
    </row>
    <row r="59" spans="1:15">
      <c r="A59" s="3878" t="s">
        <v>661</v>
      </c>
      <c r="B59" s="3881" t="s">
        <v>128</v>
      </c>
      <c r="C59" s="3798" t="s">
        <v>156</v>
      </c>
      <c r="D59" s="3939">
        <v>6</v>
      </c>
      <c r="E59" s="205">
        <v>100103648126</v>
      </c>
      <c r="F59" s="54"/>
      <c r="G59" s="205">
        <v>100103631321</v>
      </c>
      <c r="H59" s="54"/>
      <c r="I59" s="204">
        <v>100103631323</v>
      </c>
      <c r="J59" s="54"/>
      <c r="K59" s="56"/>
      <c r="L59" s="54"/>
      <c r="M59" s="204">
        <v>100103631324</v>
      </c>
      <c r="N59" s="54"/>
      <c r="O59" s="3802">
        <f>COUNT(E59:N62)</f>
        <v>9</v>
      </c>
    </row>
    <row r="60" spans="1:15">
      <c r="A60" s="3879"/>
      <c r="B60" s="3882"/>
      <c r="C60" s="3799"/>
      <c r="D60" s="3940"/>
      <c r="E60" s="204">
        <v>100103648127</v>
      </c>
      <c r="F60" s="55"/>
      <c r="G60" s="204">
        <v>100103648128</v>
      </c>
      <c r="H60" s="55"/>
      <c r="I60" s="204">
        <v>100103631322</v>
      </c>
      <c r="J60" s="55"/>
      <c r="K60" s="204">
        <v>100103631325</v>
      </c>
      <c r="L60" s="55"/>
      <c r="M60" s="204">
        <v>100103631326</v>
      </c>
      <c r="N60" s="55"/>
      <c r="O60" s="3796"/>
    </row>
    <row r="61" spans="1:15">
      <c r="A61" s="3879"/>
      <c r="B61" s="3882"/>
      <c r="C61" s="3799"/>
      <c r="D61" s="3940"/>
      <c r="E61" s="57"/>
      <c r="F61" s="55"/>
      <c r="G61" s="57"/>
      <c r="H61" s="55"/>
      <c r="I61" s="57"/>
      <c r="J61" s="55"/>
      <c r="K61" s="57"/>
      <c r="L61" s="55"/>
      <c r="M61" s="57"/>
      <c r="N61" s="55"/>
      <c r="O61" s="3796"/>
    </row>
    <row r="62" spans="1:15" ht="15.75" thickBot="1">
      <c r="A62" s="3880"/>
      <c r="B62" s="3883"/>
      <c r="C62" s="3816"/>
      <c r="D62" s="3941"/>
      <c r="E62" s="83"/>
      <c r="F62" s="73"/>
      <c r="G62" s="83"/>
      <c r="H62" s="73"/>
      <c r="I62" s="83"/>
      <c r="J62" s="73"/>
      <c r="K62" s="83"/>
      <c r="L62" s="73"/>
      <c r="M62" s="83"/>
      <c r="N62" s="73"/>
      <c r="O62" s="3797"/>
    </row>
    <row r="63" spans="1:15">
      <c r="A63" s="3878" t="s">
        <v>661</v>
      </c>
      <c r="B63" s="3881" t="s">
        <v>128</v>
      </c>
      <c r="C63" s="3798" t="s">
        <v>157</v>
      </c>
      <c r="D63" s="3942">
        <v>2</v>
      </c>
      <c r="E63" s="56"/>
      <c r="F63" s="54"/>
      <c r="G63" s="56"/>
      <c r="H63" s="54"/>
      <c r="I63" s="56"/>
      <c r="J63" s="54"/>
      <c r="K63" s="56"/>
      <c r="L63" s="54"/>
      <c r="M63" s="56"/>
      <c r="N63" s="54"/>
      <c r="O63" s="3796">
        <f>COUNT(E63:N66)</f>
        <v>0</v>
      </c>
    </row>
    <row r="64" spans="1:15">
      <c r="A64" s="3879"/>
      <c r="B64" s="3882"/>
      <c r="C64" s="3799"/>
      <c r="D64" s="3943"/>
      <c r="E64" s="82"/>
      <c r="F64" s="72"/>
      <c r="G64" s="82"/>
      <c r="H64" s="72"/>
      <c r="I64" s="82"/>
      <c r="J64" s="72"/>
      <c r="K64" s="82"/>
      <c r="L64" s="72"/>
      <c r="M64" s="82"/>
      <c r="N64" s="72"/>
      <c r="O64" s="3796"/>
    </row>
    <row r="65" spans="1:15">
      <c r="A65" s="3879"/>
      <c r="B65" s="3882"/>
      <c r="C65" s="3799"/>
      <c r="D65" s="3943"/>
      <c r="E65" s="57"/>
      <c r="F65" s="55"/>
      <c r="G65" s="57"/>
      <c r="H65" s="55"/>
      <c r="I65" s="57"/>
      <c r="J65" s="55"/>
      <c r="K65" s="57"/>
      <c r="L65" s="55"/>
      <c r="M65" s="57"/>
      <c r="N65" s="55"/>
      <c r="O65" s="3796"/>
    </row>
    <row r="66" spans="1:15" ht="15.75" thickBot="1">
      <c r="A66" s="3880"/>
      <c r="B66" s="3883"/>
      <c r="C66" s="3816"/>
      <c r="D66" s="3944"/>
      <c r="E66" s="83"/>
      <c r="F66" s="73"/>
      <c r="G66" s="83"/>
      <c r="H66" s="73"/>
      <c r="I66" s="83"/>
      <c r="J66" s="73"/>
      <c r="K66" s="83"/>
      <c r="L66" s="73"/>
      <c r="M66" s="83"/>
      <c r="N66" s="73"/>
      <c r="O66" s="3796"/>
    </row>
    <row r="67" spans="1:15" ht="21.75" thickBot="1">
      <c r="A67" s="51" t="s">
        <v>661</v>
      </c>
      <c r="B67" s="42" t="s">
        <v>128</v>
      </c>
      <c r="C67" s="15" t="s">
        <v>158</v>
      </c>
      <c r="D67" s="424"/>
      <c r="E67" s="81"/>
      <c r="F67" s="71"/>
      <c r="G67" s="81"/>
      <c r="H67" s="71"/>
      <c r="I67" s="81"/>
      <c r="J67" s="71"/>
      <c r="K67" s="81"/>
      <c r="L67" s="71"/>
      <c r="M67" s="81"/>
      <c r="N67" s="71"/>
      <c r="O67" s="163">
        <f>COUNT(E67:N67)</f>
        <v>0</v>
      </c>
    </row>
    <row r="68" spans="1:15" ht="21.75" thickBot="1">
      <c r="A68" s="51" t="s">
        <v>661</v>
      </c>
      <c r="B68" s="42" t="s">
        <v>128</v>
      </c>
      <c r="C68" s="15" t="s">
        <v>159</v>
      </c>
      <c r="D68" s="424"/>
      <c r="E68" s="81"/>
      <c r="F68" s="71"/>
      <c r="G68" s="81"/>
      <c r="H68" s="71"/>
      <c r="I68" s="81"/>
      <c r="J68" s="71"/>
      <c r="K68" s="81"/>
      <c r="L68" s="71"/>
      <c r="M68" s="81"/>
      <c r="N68" s="71"/>
      <c r="O68" s="162">
        <f>COUNT(E68:N68)</f>
        <v>0</v>
      </c>
    </row>
    <row r="69" spans="1:15" ht="21.75" thickBot="1">
      <c r="A69" s="51" t="s">
        <v>661</v>
      </c>
      <c r="B69" s="42" t="s">
        <v>128</v>
      </c>
      <c r="C69" s="15" t="s">
        <v>160</v>
      </c>
      <c r="D69" s="424"/>
      <c r="E69" s="81"/>
      <c r="F69" s="71"/>
      <c r="G69" s="81"/>
      <c r="H69" s="71"/>
      <c r="I69" s="81"/>
      <c r="J69" s="71"/>
      <c r="K69" s="81"/>
      <c r="L69" s="71"/>
      <c r="M69" s="81"/>
      <c r="N69" s="71"/>
      <c r="O69" s="163">
        <f>COUNT(E69:N69)</f>
        <v>0</v>
      </c>
    </row>
    <row r="70" spans="1:15">
      <c r="A70" s="3878" t="s">
        <v>661</v>
      </c>
      <c r="B70" s="3881" t="s">
        <v>128</v>
      </c>
      <c r="C70" s="3798" t="s">
        <v>158</v>
      </c>
      <c r="D70" s="3937"/>
      <c r="E70" s="56"/>
      <c r="F70" s="54"/>
      <c r="G70" s="56"/>
      <c r="H70" s="54"/>
      <c r="I70" s="56"/>
      <c r="J70" s="54"/>
      <c r="K70" s="56"/>
      <c r="L70" s="54"/>
      <c r="M70" s="56"/>
      <c r="N70" s="54"/>
      <c r="O70" s="3796">
        <f>COUNT(E70:N71)</f>
        <v>0</v>
      </c>
    </row>
    <row r="71" spans="1:15" ht="15.75" thickBot="1">
      <c r="A71" s="3880"/>
      <c r="B71" s="3883"/>
      <c r="C71" s="3816"/>
      <c r="D71" s="3938"/>
      <c r="E71" s="83"/>
      <c r="F71" s="73"/>
      <c r="G71" s="83"/>
      <c r="H71" s="73"/>
      <c r="I71" s="83"/>
      <c r="J71" s="73"/>
      <c r="K71" s="83"/>
      <c r="L71" s="73"/>
      <c r="M71" s="83"/>
      <c r="N71" s="73"/>
      <c r="O71" s="3796"/>
    </row>
    <row r="72" spans="1:15">
      <c r="A72" s="3878" t="s">
        <v>661</v>
      </c>
      <c r="B72" s="3881" t="s">
        <v>128</v>
      </c>
      <c r="C72" s="3798" t="s">
        <v>203</v>
      </c>
      <c r="D72" s="3942">
        <v>2</v>
      </c>
      <c r="E72" s="56"/>
      <c r="F72" s="54"/>
      <c r="G72" s="56"/>
      <c r="H72" s="54"/>
      <c r="I72" s="56"/>
      <c r="J72" s="54"/>
      <c r="K72" s="204">
        <v>100103660718</v>
      </c>
      <c r="L72" s="54"/>
      <c r="M72" s="204">
        <v>100103660717</v>
      </c>
      <c r="N72" s="54"/>
      <c r="O72" s="3802">
        <f>COUNT(E72:N73)</f>
        <v>2</v>
      </c>
    </row>
    <row r="73" spans="1:15" ht="15.75" thickBot="1">
      <c r="A73" s="3880"/>
      <c r="B73" s="3883"/>
      <c r="C73" s="3816"/>
      <c r="D73" s="3944"/>
      <c r="E73" s="83"/>
      <c r="F73" s="73"/>
      <c r="G73" s="83"/>
      <c r="H73" s="73"/>
      <c r="I73" s="83"/>
      <c r="J73" s="73"/>
      <c r="K73" s="83"/>
      <c r="L73" s="73"/>
      <c r="M73" s="83"/>
      <c r="N73" s="73"/>
      <c r="O73" s="3797"/>
    </row>
    <row r="74" spans="1:15" ht="15.75" thickBot="1">
      <c r="A74" s="3878" t="s">
        <v>661</v>
      </c>
      <c r="B74" s="3881" t="s">
        <v>128</v>
      </c>
      <c r="C74" s="3812" t="s">
        <v>161</v>
      </c>
      <c r="D74" s="3939">
        <v>9</v>
      </c>
      <c r="E74" s="205">
        <v>100103653275</v>
      </c>
      <c r="F74" s="54"/>
      <c r="G74" s="205">
        <v>100103653273</v>
      </c>
      <c r="H74" s="54"/>
      <c r="I74" s="205">
        <v>100103638996</v>
      </c>
      <c r="J74" s="54"/>
      <c r="K74" s="204">
        <v>100103638998</v>
      </c>
      <c r="L74" s="54"/>
      <c r="M74" s="204"/>
      <c r="N74" s="54"/>
      <c r="O74" s="3796">
        <f>COUNT(E74:N77)</f>
        <v>8</v>
      </c>
    </row>
    <row r="75" spans="1:15" ht="15.75" thickBot="1">
      <c r="A75" s="3879"/>
      <c r="B75" s="3882"/>
      <c r="C75" s="3821"/>
      <c r="D75" s="3940"/>
      <c r="E75" s="204">
        <v>100103653274</v>
      </c>
      <c r="F75" s="55"/>
      <c r="G75" s="204">
        <v>100103638995</v>
      </c>
      <c r="H75" s="55"/>
      <c r="I75" s="205">
        <v>100103638997</v>
      </c>
      <c r="J75" s="55"/>
      <c r="K75" s="57"/>
      <c r="L75" s="55"/>
      <c r="M75" s="204">
        <v>100103639000</v>
      </c>
      <c r="N75" s="55"/>
      <c r="O75" s="3796"/>
    </row>
    <row r="76" spans="1:15">
      <c r="A76" s="3879"/>
      <c r="B76" s="3882"/>
      <c r="C76" s="3821"/>
      <c r="D76" s="3940"/>
      <c r="E76" s="56"/>
      <c r="F76" s="54"/>
      <c r="G76" s="56"/>
      <c r="H76" s="54"/>
      <c r="I76" s="56"/>
      <c r="J76" s="54"/>
      <c r="K76" s="56"/>
      <c r="L76" s="54"/>
      <c r="M76" s="56"/>
      <c r="N76" s="54"/>
      <c r="O76" s="3796"/>
    </row>
    <row r="77" spans="1:15" ht="15.75" thickBot="1">
      <c r="A77" s="3880"/>
      <c r="B77" s="3883"/>
      <c r="C77" s="3813"/>
      <c r="D77" s="3941"/>
      <c r="E77" s="50"/>
      <c r="F77" s="73"/>
      <c r="G77" s="50"/>
      <c r="H77" s="73"/>
      <c r="I77" s="83"/>
      <c r="J77" s="73"/>
      <c r="K77" s="83"/>
      <c r="L77" s="73"/>
      <c r="M77" s="83"/>
      <c r="N77" s="73"/>
      <c r="O77" s="3796"/>
    </row>
    <row r="78" spans="1:15">
      <c r="A78" s="3878" t="s">
        <v>661</v>
      </c>
      <c r="B78" s="3881" t="s">
        <v>128</v>
      </c>
      <c r="C78" s="3798" t="s">
        <v>162</v>
      </c>
      <c r="D78" s="3942">
        <v>22</v>
      </c>
      <c r="E78" s="56"/>
      <c r="F78" s="326">
        <v>100103659838</v>
      </c>
      <c r="G78" s="56"/>
      <c r="H78" s="455" t="s">
        <v>667</v>
      </c>
      <c r="I78" s="56"/>
      <c r="J78" s="326">
        <v>100103659842</v>
      </c>
      <c r="K78" s="56"/>
      <c r="L78" s="326">
        <v>100103659846</v>
      </c>
      <c r="M78" s="56"/>
      <c r="N78" s="326">
        <v>100103659850</v>
      </c>
      <c r="O78" s="3802">
        <f>COUNT(E78:N81)</f>
        <v>16</v>
      </c>
    </row>
    <row r="79" spans="1:15">
      <c r="A79" s="3879"/>
      <c r="B79" s="3882"/>
      <c r="C79" s="3799"/>
      <c r="D79" s="3943"/>
      <c r="E79" s="57"/>
      <c r="F79" s="327">
        <v>100103659839</v>
      </c>
      <c r="G79" s="57"/>
      <c r="H79" s="458" t="s">
        <v>667</v>
      </c>
      <c r="I79" s="57"/>
      <c r="J79" s="327">
        <v>100103659843</v>
      </c>
      <c r="K79" s="57"/>
      <c r="L79" s="327">
        <v>100103659847</v>
      </c>
      <c r="M79" s="57"/>
      <c r="N79" s="327">
        <v>100103659851</v>
      </c>
      <c r="O79" s="3796"/>
    </row>
    <row r="80" spans="1:15">
      <c r="A80" s="3879"/>
      <c r="B80" s="3882"/>
      <c r="C80" s="3799"/>
      <c r="D80" s="3943"/>
      <c r="E80" s="57"/>
      <c r="F80" s="327">
        <v>100103659840</v>
      </c>
      <c r="G80" s="57"/>
      <c r="H80" s="457" t="s">
        <v>667</v>
      </c>
      <c r="I80" s="57"/>
      <c r="J80" s="327">
        <v>100103659844</v>
      </c>
      <c r="K80" s="57"/>
      <c r="L80" s="327">
        <v>100103659848</v>
      </c>
      <c r="M80" s="57"/>
      <c r="N80" s="327">
        <v>100103626727</v>
      </c>
      <c r="O80" s="3796"/>
    </row>
    <row r="81" spans="1:15" ht="15.75" thickBot="1">
      <c r="A81" s="3880"/>
      <c r="B81" s="3883"/>
      <c r="C81" s="3816"/>
      <c r="D81" s="3944"/>
      <c r="E81" s="57"/>
      <c r="F81" s="437">
        <v>100103659841</v>
      </c>
      <c r="G81" s="57"/>
      <c r="H81" s="456" t="s">
        <v>667</v>
      </c>
      <c r="I81" s="83"/>
      <c r="J81" s="437">
        <v>100103659845</v>
      </c>
      <c r="K81" s="83"/>
      <c r="L81" s="437">
        <v>100103659849</v>
      </c>
      <c r="M81" s="83"/>
      <c r="N81" s="437">
        <v>100103662336</v>
      </c>
      <c r="O81" s="3797"/>
    </row>
    <row r="82" spans="1:15">
      <c r="A82" s="3878" t="s">
        <v>661</v>
      </c>
      <c r="B82" s="3881" t="s">
        <v>128</v>
      </c>
      <c r="C82" s="3812" t="s">
        <v>163</v>
      </c>
      <c r="D82" s="3939">
        <v>18</v>
      </c>
      <c r="E82" s="205">
        <v>100103619284</v>
      </c>
      <c r="F82" s="54"/>
      <c r="G82" s="205">
        <v>100103617433</v>
      </c>
      <c r="H82" s="54"/>
      <c r="I82" s="205">
        <v>100103617432</v>
      </c>
      <c r="J82" s="54"/>
      <c r="K82" s="205">
        <v>100103617431</v>
      </c>
      <c r="L82" s="55"/>
      <c r="M82" s="204">
        <v>100103619290</v>
      </c>
      <c r="N82" s="54"/>
      <c r="O82" s="3796">
        <f>COUNT(E82:N85)</f>
        <v>20</v>
      </c>
    </row>
    <row r="83" spans="1:15">
      <c r="A83" s="3879"/>
      <c r="B83" s="3882"/>
      <c r="C83" s="3821"/>
      <c r="D83" s="3940"/>
      <c r="E83" s="207">
        <v>100103619283</v>
      </c>
      <c r="F83" s="55"/>
      <c r="G83" s="207">
        <v>100103617434</v>
      </c>
      <c r="H83" s="55"/>
      <c r="I83" s="207">
        <v>100103617430</v>
      </c>
      <c r="J83" s="55"/>
      <c r="K83" s="207">
        <v>100103619287</v>
      </c>
      <c r="L83" s="55"/>
      <c r="M83" s="204">
        <v>100103619291</v>
      </c>
      <c r="N83" s="55"/>
      <c r="O83" s="3796"/>
    </row>
    <row r="84" spans="1:15">
      <c r="A84" s="3879"/>
      <c r="B84" s="3882"/>
      <c r="C84" s="3821"/>
      <c r="D84" s="3940"/>
      <c r="E84" s="207">
        <v>100103619282</v>
      </c>
      <c r="F84" s="55"/>
      <c r="G84" s="207">
        <v>100103617435</v>
      </c>
      <c r="H84" s="55"/>
      <c r="I84" s="207">
        <v>100103617429</v>
      </c>
      <c r="J84" s="55"/>
      <c r="K84" s="207">
        <v>100103619288</v>
      </c>
      <c r="L84" s="55"/>
      <c r="M84" s="204">
        <v>100103619292</v>
      </c>
      <c r="N84" s="55"/>
      <c r="O84" s="3796"/>
    </row>
    <row r="85" spans="1:15" ht="15.75" thickBot="1">
      <c r="A85" s="3880"/>
      <c r="B85" s="3883"/>
      <c r="C85" s="3813"/>
      <c r="D85" s="3941"/>
      <c r="E85" s="204">
        <v>100103619281</v>
      </c>
      <c r="F85" s="73"/>
      <c r="G85" s="204">
        <v>100103619280</v>
      </c>
      <c r="H85" s="73"/>
      <c r="I85" s="204">
        <v>100103617428</v>
      </c>
      <c r="J85" s="73"/>
      <c r="K85" s="204">
        <v>100103619289</v>
      </c>
      <c r="L85" s="55"/>
      <c r="M85" s="204">
        <v>100103619293</v>
      </c>
      <c r="N85" s="73"/>
      <c r="O85" s="3796"/>
    </row>
    <row r="86" spans="1:15" ht="21.75" thickBot="1">
      <c r="A86" s="51" t="s">
        <v>661</v>
      </c>
      <c r="B86" s="42" t="s">
        <v>128</v>
      </c>
      <c r="C86" s="16" t="s">
        <v>164</v>
      </c>
      <c r="D86" s="424"/>
      <c r="E86" s="81"/>
      <c r="F86" s="71"/>
      <c r="G86" s="81"/>
      <c r="H86" s="71"/>
      <c r="I86" s="81"/>
      <c r="J86" s="71"/>
      <c r="K86" s="81"/>
      <c r="L86" s="71"/>
      <c r="M86" s="81"/>
      <c r="N86" s="71"/>
      <c r="O86" s="163">
        <f>COUNT(E86:N86)</f>
        <v>0</v>
      </c>
    </row>
    <row r="87" spans="1:15">
      <c r="A87" s="3878" t="s">
        <v>661</v>
      </c>
      <c r="B87" s="3881" t="s">
        <v>128</v>
      </c>
      <c r="C87" s="3812" t="s">
        <v>165</v>
      </c>
      <c r="D87" s="3937"/>
      <c r="E87" s="56"/>
      <c r="F87" s="54"/>
      <c r="G87" s="56"/>
      <c r="H87" s="54"/>
      <c r="I87" s="56"/>
      <c r="J87" s="54"/>
      <c r="K87" s="56"/>
      <c r="L87" s="54"/>
      <c r="M87" s="56"/>
      <c r="N87" s="54"/>
      <c r="O87" s="3796">
        <f>COUNT(E87:N88)</f>
        <v>0</v>
      </c>
    </row>
    <row r="88" spans="1:15" ht="15.75" thickBot="1">
      <c r="A88" s="3880"/>
      <c r="B88" s="3883"/>
      <c r="C88" s="3813"/>
      <c r="D88" s="3938"/>
      <c r="E88" s="83"/>
      <c r="F88" s="73"/>
      <c r="G88" s="83"/>
      <c r="H88" s="73"/>
      <c r="I88" s="83"/>
      <c r="J88" s="73"/>
      <c r="K88" s="83"/>
      <c r="L88" s="73"/>
      <c r="M88" s="83"/>
      <c r="N88" s="73"/>
      <c r="O88" s="3796"/>
    </row>
    <row r="89" spans="1:15">
      <c r="A89" s="3878" t="s">
        <v>661</v>
      </c>
      <c r="B89" s="3881" t="s">
        <v>128</v>
      </c>
      <c r="C89" s="3812" t="s">
        <v>191</v>
      </c>
      <c r="D89" s="3942">
        <v>2</v>
      </c>
      <c r="E89" s="56"/>
      <c r="F89" s="54"/>
      <c r="G89" s="56"/>
      <c r="H89" s="54"/>
      <c r="I89" s="56"/>
      <c r="J89" s="54"/>
      <c r="K89" s="56"/>
      <c r="L89" s="54"/>
      <c r="M89" s="56"/>
      <c r="N89" s="54"/>
      <c r="O89" s="3802">
        <f>COUNT(E89:N92)</f>
        <v>0</v>
      </c>
    </row>
    <row r="90" spans="1:15">
      <c r="A90" s="3879"/>
      <c r="B90" s="3882"/>
      <c r="C90" s="3821"/>
      <c r="D90" s="3943"/>
      <c r="E90" s="57"/>
      <c r="F90" s="55"/>
      <c r="G90" s="57"/>
      <c r="H90" s="55"/>
      <c r="I90" s="57"/>
      <c r="J90" s="55"/>
      <c r="K90" s="57"/>
      <c r="L90" s="55"/>
      <c r="M90" s="57"/>
      <c r="N90" s="55"/>
      <c r="O90" s="3796"/>
    </row>
    <row r="91" spans="1:15">
      <c r="A91" s="3879"/>
      <c r="B91" s="3882"/>
      <c r="C91" s="3821"/>
      <c r="D91" s="3943"/>
      <c r="E91" s="57"/>
      <c r="F91" s="55"/>
      <c r="G91" s="57"/>
      <c r="H91" s="55"/>
      <c r="I91" s="57"/>
      <c r="J91" s="55"/>
      <c r="K91" s="57"/>
      <c r="L91" s="55"/>
      <c r="M91" s="57"/>
      <c r="N91" s="55"/>
      <c r="O91" s="3796"/>
    </row>
    <row r="92" spans="1:15" ht="15.75" thickBot="1">
      <c r="A92" s="3880"/>
      <c r="B92" s="3883"/>
      <c r="C92" s="3813"/>
      <c r="D92" s="3944"/>
      <c r="E92" s="83"/>
      <c r="F92" s="73"/>
      <c r="G92" s="83"/>
      <c r="H92" s="73"/>
      <c r="I92" s="83"/>
      <c r="J92" s="73"/>
      <c r="K92" s="83"/>
      <c r="L92" s="73"/>
      <c r="M92" s="83"/>
      <c r="N92" s="73"/>
      <c r="O92" s="3797"/>
    </row>
    <row r="93" spans="1:15">
      <c r="A93" s="3878" t="s">
        <v>661</v>
      </c>
      <c r="B93" s="3881" t="s">
        <v>128</v>
      </c>
      <c r="C93" s="3812" t="s">
        <v>166</v>
      </c>
      <c r="D93" s="3937"/>
      <c r="E93" s="56"/>
      <c r="F93" s="54"/>
      <c r="G93" s="56"/>
      <c r="H93" s="54"/>
      <c r="I93" s="56"/>
      <c r="J93" s="54"/>
      <c r="K93" s="56"/>
      <c r="L93" s="54"/>
      <c r="M93" s="56"/>
      <c r="N93" s="54"/>
      <c r="O93" s="3796">
        <f>COUNT(E93:N96)</f>
        <v>0</v>
      </c>
    </row>
    <row r="94" spans="1:15">
      <c r="A94" s="3879"/>
      <c r="B94" s="3882"/>
      <c r="C94" s="3821"/>
      <c r="D94" s="3945"/>
      <c r="E94" s="57"/>
      <c r="F94" s="55"/>
      <c r="G94" s="57"/>
      <c r="H94" s="55"/>
      <c r="I94" s="57"/>
      <c r="J94" s="55"/>
      <c r="K94" s="57"/>
      <c r="L94" s="55"/>
      <c r="M94" s="57"/>
      <c r="N94" s="55"/>
      <c r="O94" s="3796"/>
    </row>
    <row r="95" spans="1:15">
      <c r="A95" s="3879"/>
      <c r="B95" s="3882"/>
      <c r="C95" s="3821"/>
      <c r="D95" s="3945"/>
      <c r="E95" s="57"/>
      <c r="F95" s="55"/>
      <c r="G95" s="57"/>
      <c r="H95" s="55"/>
      <c r="I95" s="57"/>
      <c r="J95" s="55"/>
      <c r="K95" s="57"/>
      <c r="L95" s="55"/>
      <c r="M95" s="57"/>
      <c r="N95" s="55"/>
      <c r="O95" s="3796"/>
    </row>
    <row r="96" spans="1:15" ht="15.75" thickBot="1">
      <c r="A96" s="3880"/>
      <c r="B96" s="3883"/>
      <c r="C96" s="3813"/>
      <c r="D96" s="3938"/>
      <c r="E96" s="83"/>
      <c r="F96" s="73"/>
      <c r="G96" s="83"/>
      <c r="H96" s="73"/>
      <c r="I96" s="83"/>
      <c r="J96" s="73"/>
      <c r="K96" s="83"/>
      <c r="L96" s="73"/>
      <c r="M96" s="83"/>
      <c r="N96" s="73"/>
      <c r="O96" s="3796"/>
    </row>
    <row r="97" spans="1:15">
      <c r="A97" s="3878" t="s">
        <v>662</v>
      </c>
      <c r="B97" s="3881" t="s">
        <v>128</v>
      </c>
      <c r="C97" s="3798" t="s">
        <v>167</v>
      </c>
      <c r="D97" s="3939">
        <v>14</v>
      </c>
      <c r="E97" s="56"/>
      <c r="F97" s="328" t="s">
        <v>663</v>
      </c>
      <c r="G97" s="56"/>
      <c r="H97" s="455" t="s">
        <v>667</v>
      </c>
      <c r="I97" s="56"/>
      <c r="J97" s="437">
        <v>100103650000</v>
      </c>
      <c r="K97" s="56"/>
      <c r="L97" s="326">
        <v>100103662383</v>
      </c>
      <c r="M97" s="56"/>
      <c r="N97" s="326">
        <v>100103662385</v>
      </c>
      <c r="O97" s="3802">
        <f>COUNT(E97:N100)</f>
        <v>6</v>
      </c>
    </row>
    <row r="98" spans="1:15">
      <c r="A98" s="3879"/>
      <c r="B98" s="3882"/>
      <c r="C98" s="3799"/>
      <c r="D98" s="3940"/>
      <c r="E98" s="57"/>
      <c r="F98" s="329" t="s">
        <v>663</v>
      </c>
      <c r="G98" s="57"/>
      <c r="H98" s="458" t="s">
        <v>667</v>
      </c>
      <c r="I98" s="57"/>
      <c r="J98" s="437">
        <v>100103662382</v>
      </c>
      <c r="K98" s="57"/>
      <c r="L98" s="327">
        <v>100103662384</v>
      </c>
      <c r="M98" s="57"/>
      <c r="N98" s="327">
        <v>100103662386</v>
      </c>
      <c r="O98" s="3796"/>
    </row>
    <row r="99" spans="1:15">
      <c r="A99" s="3879"/>
      <c r="B99" s="3882"/>
      <c r="C99" s="3799"/>
      <c r="D99" s="3940"/>
      <c r="E99" s="57"/>
      <c r="F99" s="329" t="s">
        <v>663</v>
      </c>
      <c r="G99" s="57"/>
      <c r="H99" s="457" t="s">
        <v>667</v>
      </c>
      <c r="I99" s="57"/>
      <c r="J99" s="329" t="s">
        <v>668</v>
      </c>
      <c r="K99" s="57"/>
      <c r="L99" s="329" t="s">
        <v>668</v>
      </c>
      <c r="M99" s="57"/>
      <c r="N99" s="55"/>
      <c r="O99" s="3796"/>
    </row>
    <row r="100" spans="1:15" ht="15.75" thickBot="1">
      <c r="A100" s="3880"/>
      <c r="B100" s="3883"/>
      <c r="C100" s="3816"/>
      <c r="D100" s="3941"/>
      <c r="E100" s="83"/>
      <c r="F100" s="329" t="s">
        <v>663</v>
      </c>
      <c r="G100" s="83"/>
      <c r="H100" s="456" t="s">
        <v>667</v>
      </c>
      <c r="I100" s="83"/>
      <c r="J100" s="505" t="s">
        <v>668</v>
      </c>
      <c r="K100" s="83"/>
      <c r="L100" s="505" t="s">
        <v>668</v>
      </c>
      <c r="M100" s="83"/>
      <c r="N100" s="73"/>
      <c r="O100" s="3797"/>
    </row>
    <row r="101" spans="1:15" ht="21.75" thickBot="1">
      <c r="A101" s="52" t="s">
        <v>661</v>
      </c>
      <c r="B101" s="42" t="s">
        <v>128</v>
      </c>
      <c r="C101" s="144" t="s">
        <v>168</v>
      </c>
      <c r="D101" s="424"/>
      <c r="E101" s="81"/>
      <c r="F101" s="71"/>
      <c r="G101" s="81"/>
      <c r="H101" s="71"/>
      <c r="I101" s="81"/>
      <c r="J101" s="71"/>
      <c r="K101" s="81"/>
      <c r="L101" s="71"/>
      <c r="M101" s="81"/>
      <c r="N101" s="71"/>
      <c r="O101" s="164">
        <f t="shared" ref="O101:O122" si="0">COUNT(E101:N101)</f>
        <v>0</v>
      </c>
    </row>
    <row r="102" spans="1:15" ht="21.75" thickBot="1">
      <c r="A102" s="52" t="s">
        <v>661</v>
      </c>
      <c r="B102" s="42" t="s">
        <v>128</v>
      </c>
      <c r="C102" s="16" t="s">
        <v>169</v>
      </c>
      <c r="D102" s="424"/>
      <c r="E102" s="81"/>
      <c r="F102" s="71"/>
      <c r="G102" s="81"/>
      <c r="H102" s="71"/>
      <c r="I102" s="81"/>
      <c r="J102" s="71"/>
      <c r="K102" s="81"/>
      <c r="L102" s="71"/>
      <c r="M102" s="81"/>
      <c r="N102" s="71"/>
      <c r="O102" s="163">
        <f t="shared" si="0"/>
        <v>0</v>
      </c>
    </row>
    <row r="103" spans="1:15" ht="21.75" thickBot="1">
      <c r="A103" s="52" t="s">
        <v>661</v>
      </c>
      <c r="B103" s="42" t="s">
        <v>128</v>
      </c>
      <c r="C103" s="16" t="s">
        <v>170</v>
      </c>
      <c r="D103" s="424"/>
      <c r="E103" s="81"/>
      <c r="F103" s="71"/>
      <c r="G103" s="81"/>
      <c r="H103" s="71"/>
      <c r="I103" s="81"/>
      <c r="J103" s="71"/>
      <c r="K103" s="81"/>
      <c r="L103" s="71"/>
      <c r="M103" s="81"/>
      <c r="N103" s="71"/>
      <c r="O103" s="163">
        <f t="shared" si="0"/>
        <v>0</v>
      </c>
    </row>
    <row r="104" spans="1:15" ht="21.75" thickBot="1">
      <c r="A104" s="52" t="s">
        <v>661</v>
      </c>
      <c r="B104" s="42" t="s">
        <v>128</v>
      </c>
      <c r="C104" s="16" t="s">
        <v>171</v>
      </c>
      <c r="D104" s="424"/>
      <c r="E104" s="81"/>
      <c r="F104" s="71"/>
      <c r="G104" s="81"/>
      <c r="H104" s="71"/>
      <c r="I104" s="81"/>
      <c r="J104" s="71"/>
      <c r="K104" s="81"/>
      <c r="L104" s="71"/>
      <c r="M104" s="81"/>
      <c r="N104" s="71"/>
      <c r="O104" s="163">
        <f t="shared" si="0"/>
        <v>0</v>
      </c>
    </row>
    <row r="105" spans="1:15" ht="21.75" thickBot="1">
      <c r="A105" s="52" t="s">
        <v>661</v>
      </c>
      <c r="B105" s="42" t="s">
        <v>128</v>
      </c>
      <c r="C105" s="143" t="s">
        <v>172</v>
      </c>
      <c r="D105" s="425">
        <v>7</v>
      </c>
      <c r="E105" s="204">
        <v>100103659654</v>
      </c>
      <c r="F105" s="326">
        <v>100103659648</v>
      </c>
      <c r="G105" s="204" t="s">
        <v>665</v>
      </c>
      <c r="H105" s="455" t="s">
        <v>667</v>
      </c>
      <c r="I105" s="204">
        <v>100103659649</v>
      </c>
      <c r="J105" s="437">
        <v>100103659650</v>
      </c>
      <c r="K105" s="204">
        <v>100103659651</v>
      </c>
      <c r="L105" s="437">
        <v>100103659652</v>
      </c>
      <c r="M105" s="204">
        <v>100103659653</v>
      </c>
      <c r="N105" s="71"/>
      <c r="O105" s="163">
        <f t="shared" si="0"/>
        <v>7</v>
      </c>
    </row>
    <row r="106" spans="1:15" ht="21.75" thickBot="1">
      <c r="A106" s="52" t="s">
        <v>661</v>
      </c>
      <c r="B106" s="42" t="s">
        <v>128</v>
      </c>
      <c r="C106" s="16" t="s">
        <v>173</v>
      </c>
      <c r="D106" s="424"/>
      <c r="E106" s="81"/>
      <c r="F106" s="71"/>
      <c r="G106" s="81"/>
      <c r="H106" s="71"/>
      <c r="I106" s="81"/>
      <c r="J106" s="71"/>
      <c r="K106" s="81"/>
      <c r="L106" s="71"/>
      <c r="M106" s="81"/>
      <c r="N106" s="71"/>
      <c r="O106" s="163">
        <f t="shared" si="0"/>
        <v>0</v>
      </c>
    </row>
    <row r="107" spans="1:15" ht="21.75" thickBot="1">
      <c r="A107" s="52" t="s">
        <v>661</v>
      </c>
      <c r="B107" s="42" t="s">
        <v>128</v>
      </c>
      <c r="C107" s="16" t="s">
        <v>174</v>
      </c>
      <c r="D107" s="424"/>
      <c r="E107" s="81"/>
      <c r="F107" s="71"/>
      <c r="G107" s="81"/>
      <c r="H107" s="71"/>
      <c r="I107" s="81"/>
      <c r="J107" s="71"/>
      <c r="K107" s="81"/>
      <c r="L107" s="71"/>
      <c r="M107" s="81"/>
      <c r="N107" s="71"/>
      <c r="O107" s="163">
        <f t="shared" si="0"/>
        <v>0</v>
      </c>
    </row>
    <row r="108" spans="1:15" ht="21.75" thickBot="1">
      <c r="A108" s="52" t="s">
        <v>661</v>
      </c>
      <c r="B108" s="42" t="s">
        <v>128</v>
      </c>
      <c r="C108" s="16" t="s">
        <v>175</v>
      </c>
      <c r="D108" s="425">
        <v>5</v>
      </c>
      <c r="E108" s="81"/>
      <c r="F108" s="71"/>
      <c r="G108" s="81"/>
      <c r="H108" s="71"/>
      <c r="I108" s="81"/>
      <c r="J108" s="71"/>
      <c r="K108" s="81"/>
      <c r="L108" s="71"/>
      <c r="M108" s="81"/>
      <c r="N108" s="437">
        <v>100103662527</v>
      </c>
      <c r="O108" s="163">
        <f t="shared" si="0"/>
        <v>1</v>
      </c>
    </row>
    <row r="109" spans="1:15" ht="21.75" thickBot="1">
      <c r="A109" s="52" t="s">
        <v>661</v>
      </c>
      <c r="B109" s="42" t="s">
        <v>128</v>
      </c>
      <c r="C109" s="16" t="s">
        <v>176</v>
      </c>
      <c r="D109" s="424"/>
      <c r="E109" s="81"/>
      <c r="F109" s="71"/>
      <c r="G109" s="81"/>
      <c r="H109" s="71"/>
      <c r="I109" s="81"/>
      <c r="J109" s="71"/>
      <c r="K109" s="81"/>
      <c r="L109" s="71"/>
      <c r="M109" s="81"/>
      <c r="N109" s="71"/>
      <c r="O109" s="163">
        <f t="shared" si="0"/>
        <v>0</v>
      </c>
    </row>
    <row r="110" spans="1:15" ht="21.75" thickBot="1">
      <c r="A110" s="52" t="s">
        <v>661</v>
      </c>
      <c r="B110" s="42" t="s">
        <v>128</v>
      </c>
      <c r="C110" s="16" t="s">
        <v>177</v>
      </c>
      <c r="D110" s="424"/>
      <c r="E110" s="81"/>
      <c r="F110" s="71"/>
      <c r="G110" s="81"/>
      <c r="H110" s="71"/>
      <c r="I110" s="81"/>
      <c r="J110" s="71"/>
      <c r="K110" s="81"/>
      <c r="L110" s="71"/>
      <c r="M110" s="81"/>
      <c r="N110" s="71"/>
      <c r="O110" s="163">
        <f t="shared" si="0"/>
        <v>0</v>
      </c>
    </row>
    <row r="111" spans="1:15" ht="21.75" thickBot="1">
      <c r="A111" s="52" t="s">
        <v>661</v>
      </c>
      <c r="B111" s="42" t="s">
        <v>128</v>
      </c>
      <c r="C111" s="16" t="s">
        <v>178</v>
      </c>
      <c r="D111" s="424"/>
      <c r="E111" s="81"/>
      <c r="F111" s="71"/>
      <c r="G111" s="81"/>
      <c r="H111" s="71"/>
      <c r="I111" s="81"/>
      <c r="J111" s="71"/>
      <c r="K111" s="81"/>
      <c r="L111" s="71"/>
      <c r="M111" s="81"/>
      <c r="N111" s="71"/>
      <c r="O111" s="163">
        <f t="shared" si="0"/>
        <v>0</v>
      </c>
    </row>
    <row r="112" spans="1:15" ht="21.75" thickBot="1">
      <c r="A112" s="52" t="s">
        <v>661</v>
      </c>
      <c r="B112" s="42" t="s">
        <v>128</v>
      </c>
      <c r="C112" s="16" t="s">
        <v>179</v>
      </c>
      <c r="D112" s="424"/>
      <c r="E112" s="81"/>
      <c r="F112" s="71"/>
      <c r="G112" s="81"/>
      <c r="H112" s="71"/>
      <c r="I112" s="81"/>
      <c r="J112" s="71"/>
      <c r="K112" s="81"/>
      <c r="L112" s="71"/>
      <c r="M112" s="81"/>
      <c r="N112" s="71"/>
      <c r="O112" s="163">
        <f t="shared" si="0"/>
        <v>0</v>
      </c>
    </row>
    <row r="113" spans="1:15" ht="21.75" thickBot="1">
      <c r="A113" s="52" t="s">
        <v>661</v>
      </c>
      <c r="B113" s="42" t="s">
        <v>128</v>
      </c>
      <c r="C113" s="16" t="s">
        <v>180</v>
      </c>
      <c r="D113" s="424"/>
      <c r="E113" s="81"/>
      <c r="F113" s="71"/>
      <c r="G113" s="81"/>
      <c r="H113" s="71"/>
      <c r="I113" s="81"/>
      <c r="J113" s="71"/>
      <c r="K113" s="81"/>
      <c r="L113" s="71"/>
      <c r="M113" s="81"/>
      <c r="N113" s="71"/>
      <c r="O113" s="163">
        <f t="shared" si="0"/>
        <v>0</v>
      </c>
    </row>
    <row r="114" spans="1:15" ht="21.75" thickBot="1">
      <c r="A114" s="52" t="s">
        <v>661</v>
      </c>
      <c r="B114" s="42" t="s">
        <v>128</v>
      </c>
      <c r="C114" s="17" t="s">
        <v>181</v>
      </c>
      <c r="D114" s="424"/>
      <c r="E114" s="81"/>
      <c r="F114" s="71"/>
      <c r="G114" s="81"/>
      <c r="H114" s="71"/>
      <c r="I114" s="81"/>
      <c r="J114" s="71"/>
      <c r="K114" s="81"/>
      <c r="L114" s="71"/>
      <c r="M114" s="81"/>
      <c r="N114" s="71"/>
      <c r="O114" s="163">
        <f t="shared" si="0"/>
        <v>0</v>
      </c>
    </row>
    <row r="115" spans="1:15" ht="21.75" thickBot="1">
      <c r="A115" s="52" t="s">
        <v>661</v>
      </c>
      <c r="B115" s="42" t="s">
        <v>128</v>
      </c>
      <c r="C115" s="18" t="s">
        <v>182</v>
      </c>
      <c r="D115" s="424"/>
      <c r="E115" s="81"/>
      <c r="F115" s="71"/>
      <c r="G115" s="81"/>
      <c r="H115" s="71"/>
      <c r="I115" s="81"/>
      <c r="J115" s="71"/>
      <c r="K115" s="81"/>
      <c r="L115" s="71"/>
      <c r="M115" s="81"/>
      <c r="N115" s="71"/>
      <c r="O115" s="163">
        <f t="shared" si="0"/>
        <v>0</v>
      </c>
    </row>
    <row r="116" spans="1:15" ht="21.75" thickBot="1">
      <c r="A116" s="52" t="s">
        <v>661</v>
      </c>
      <c r="B116" s="42" t="s">
        <v>128</v>
      </c>
      <c r="C116" s="18" t="s">
        <v>183</v>
      </c>
      <c r="D116" s="424"/>
      <c r="E116" s="81"/>
      <c r="F116" s="71"/>
      <c r="G116" s="81"/>
      <c r="H116" s="71"/>
      <c r="I116" s="81"/>
      <c r="J116" s="71"/>
      <c r="K116" s="81"/>
      <c r="L116" s="71"/>
      <c r="M116" s="81"/>
      <c r="N116" s="71"/>
      <c r="O116" s="163">
        <f t="shared" si="0"/>
        <v>0</v>
      </c>
    </row>
    <row r="117" spans="1:15" ht="21.75" thickBot="1">
      <c r="A117" s="52" t="s">
        <v>661</v>
      </c>
      <c r="B117" s="42" t="s">
        <v>128</v>
      </c>
      <c r="C117" s="420" t="s">
        <v>184</v>
      </c>
      <c r="D117" s="426"/>
      <c r="E117" s="81"/>
      <c r="F117" s="71"/>
      <c r="G117" s="81"/>
      <c r="H117" s="71"/>
      <c r="I117" s="81"/>
      <c r="J117" s="71"/>
      <c r="K117" s="81"/>
      <c r="L117" s="71"/>
      <c r="M117" s="81"/>
      <c r="N117" s="71"/>
      <c r="O117" s="163">
        <f t="shared" si="0"/>
        <v>0</v>
      </c>
    </row>
    <row r="118" spans="1:15" ht="21.75" thickBot="1">
      <c r="A118" s="52" t="s">
        <v>661</v>
      </c>
      <c r="B118" s="42" t="s">
        <v>128</v>
      </c>
      <c r="C118" s="420" t="s">
        <v>186</v>
      </c>
      <c r="D118" s="425">
        <v>5</v>
      </c>
      <c r="E118" s="81"/>
      <c r="F118" s="71"/>
      <c r="G118" s="448"/>
      <c r="H118" s="71"/>
      <c r="I118" s="447">
        <v>100103642080</v>
      </c>
      <c r="J118" s="71"/>
      <c r="K118" s="447">
        <v>100103653707</v>
      </c>
      <c r="L118" s="71"/>
      <c r="M118" s="447">
        <v>100103493442</v>
      </c>
      <c r="N118" s="71"/>
      <c r="O118" s="163">
        <f t="shared" si="0"/>
        <v>3</v>
      </c>
    </row>
    <row r="119" spans="1:15" ht="21.75" thickBot="1">
      <c r="A119" s="52" t="s">
        <v>661</v>
      </c>
      <c r="B119" s="42" t="s">
        <v>128</v>
      </c>
      <c r="C119" s="420" t="s">
        <v>200</v>
      </c>
      <c r="D119" s="426"/>
      <c r="E119" s="81"/>
      <c r="F119" s="71"/>
      <c r="G119" s="81"/>
      <c r="H119" s="71"/>
      <c r="I119" s="81"/>
      <c r="J119" s="71"/>
      <c r="K119" s="81"/>
      <c r="L119" s="71"/>
      <c r="M119" s="81"/>
      <c r="N119" s="71"/>
      <c r="O119" s="163">
        <f t="shared" si="0"/>
        <v>0</v>
      </c>
    </row>
    <row r="120" spans="1:15" ht="21.75" thickBot="1">
      <c r="A120" s="52" t="s">
        <v>661</v>
      </c>
      <c r="B120" s="42" t="s">
        <v>128</v>
      </c>
      <c r="C120" s="420" t="s">
        <v>187</v>
      </c>
      <c r="D120" s="426"/>
      <c r="E120" s="81"/>
      <c r="F120" s="71"/>
      <c r="G120" s="81"/>
      <c r="H120" s="71"/>
      <c r="I120" s="81"/>
      <c r="J120" s="71"/>
      <c r="K120" s="81"/>
      <c r="L120" s="71"/>
      <c r="M120" s="81"/>
      <c r="N120" s="71"/>
      <c r="O120" s="163">
        <f t="shared" si="0"/>
        <v>0</v>
      </c>
    </row>
    <row r="121" spans="1:15" ht="21.75" thickBot="1">
      <c r="A121" s="52" t="s">
        <v>661</v>
      </c>
      <c r="B121" s="42" t="s">
        <v>128</v>
      </c>
      <c r="C121" s="19" t="s">
        <v>188</v>
      </c>
      <c r="D121" s="427">
        <v>7</v>
      </c>
      <c r="E121" s="204">
        <v>100103440276</v>
      </c>
      <c r="F121" s="71"/>
      <c r="G121" s="447">
        <v>100103459815</v>
      </c>
      <c r="H121" s="71"/>
      <c r="I121" s="447">
        <v>100103648273</v>
      </c>
      <c r="J121" s="71"/>
      <c r="K121" s="447">
        <v>100103648271</v>
      </c>
      <c r="L121" s="71"/>
      <c r="M121" s="447">
        <v>100103648272</v>
      </c>
      <c r="N121" s="71"/>
      <c r="O121" s="163">
        <f t="shared" si="0"/>
        <v>5</v>
      </c>
    </row>
    <row r="122" spans="1:15" ht="21.75" thickBot="1">
      <c r="A122" s="52" t="s">
        <v>661</v>
      </c>
      <c r="B122" s="41" t="s">
        <v>204</v>
      </c>
      <c r="C122" s="19" t="s">
        <v>192</v>
      </c>
      <c r="D122" s="424"/>
      <c r="E122" s="81"/>
      <c r="F122" s="71"/>
      <c r="G122" s="81"/>
      <c r="H122" s="71"/>
      <c r="I122" s="81"/>
      <c r="J122" s="71"/>
      <c r="K122" s="81"/>
      <c r="L122" s="71"/>
      <c r="M122" s="81"/>
      <c r="N122" s="71"/>
      <c r="O122" s="163">
        <f t="shared" si="0"/>
        <v>0</v>
      </c>
    </row>
    <row r="123" spans="1:15" ht="15.75" thickBot="1">
      <c r="A123" s="3364" t="s">
        <v>189</v>
      </c>
      <c r="B123" s="3365"/>
      <c r="C123" s="3365"/>
      <c r="D123" s="3896"/>
      <c r="E123" s="85"/>
      <c r="F123" s="77"/>
      <c r="G123" s="85"/>
      <c r="H123" s="77"/>
      <c r="I123" s="85"/>
      <c r="J123" s="77"/>
      <c r="K123" s="85"/>
      <c r="L123" s="77"/>
      <c r="M123" s="85"/>
      <c r="N123" s="77"/>
      <c r="O123" s="3824">
        <f>SUM(O2:O122)</f>
        <v>115</v>
      </c>
    </row>
    <row r="124" spans="1:15" ht="15.75" thickBot="1">
      <c r="A124" s="3366"/>
      <c r="B124" s="3367"/>
      <c r="C124" s="3367"/>
      <c r="D124" s="3823"/>
      <c r="E124" s="86"/>
      <c r="F124" s="78"/>
      <c r="G124" s="86"/>
      <c r="H124" s="78"/>
      <c r="I124" s="86"/>
      <c r="J124" s="78"/>
      <c r="K124" s="86"/>
      <c r="L124" s="78"/>
      <c r="M124" s="86"/>
      <c r="N124" s="78"/>
      <c r="O124" s="3824"/>
    </row>
    <row r="125" spans="1:15" ht="21.75" thickBot="1">
      <c r="A125" s="3847" t="s">
        <v>190</v>
      </c>
      <c r="B125" s="3848"/>
      <c r="C125" s="3848"/>
      <c r="D125" s="3849"/>
      <c r="E125" s="21"/>
      <c r="F125" s="79"/>
      <c r="G125" s="21"/>
      <c r="H125" s="79"/>
      <c r="I125" s="21"/>
      <c r="J125" s="79"/>
      <c r="K125" s="21"/>
      <c r="L125" s="79"/>
      <c r="M125" s="21"/>
      <c r="N125" s="79"/>
      <c r="O125" s="3824"/>
    </row>
    <row r="126" spans="1:15" ht="21" thickBot="1">
      <c r="A126" s="3382" t="s">
        <v>16</v>
      </c>
      <c r="B126" s="3383"/>
      <c r="C126" s="3383"/>
      <c r="D126" s="3384"/>
      <c r="E126" s="66">
        <v>738</v>
      </c>
      <c r="F126" s="80">
        <v>759</v>
      </c>
      <c r="G126" s="66">
        <v>738</v>
      </c>
      <c r="H126" s="80">
        <v>759</v>
      </c>
      <c r="I126" s="66">
        <v>738</v>
      </c>
      <c r="J126" s="80">
        <v>759</v>
      </c>
      <c r="K126" s="66">
        <v>738</v>
      </c>
      <c r="L126" s="80">
        <v>759</v>
      </c>
      <c r="M126" s="66">
        <v>738</v>
      </c>
      <c r="N126" s="80">
        <v>759</v>
      </c>
      <c r="O126" s="3825"/>
    </row>
    <row r="127" spans="1:15" ht="19.5" thickBot="1">
      <c r="A127" s="51" t="s">
        <v>258</v>
      </c>
      <c r="B127" s="42" t="s">
        <v>128</v>
      </c>
      <c r="C127" s="43" t="s">
        <v>129</v>
      </c>
      <c r="D127" s="167"/>
      <c r="E127" s="81"/>
      <c r="F127" s="71"/>
      <c r="G127" s="81"/>
      <c r="H127" s="71"/>
      <c r="I127" s="81"/>
      <c r="J127" s="71"/>
      <c r="K127" s="81"/>
      <c r="L127" s="71"/>
      <c r="M127" s="81"/>
      <c r="N127" s="71"/>
      <c r="O127" s="164">
        <f>COUNT(E127:N127)</f>
        <v>0</v>
      </c>
    </row>
    <row r="128" spans="1:15" ht="19.5" thickBot="1">
      <c r="A128" s="51" t="s">
        <v>258</v>
      </c>
      <c r="B128" s="42" t="s">
        <v>128</v>
      </c>
      <c r="C128" s="43" t="s">
        <v>129</v>
      </c>
      <c r="D128" s="167"/>
      <c r="E128" s="81"/>
      <c r="F128" s="71"/>
      <c r="G128" s="81"/>
      <c r="H128" s="71"/>
      <c r="I128" s="81"/>
      <c r="J128" s="71"/>
      <c r="K128" s="81"/>
      <c r="L128" s="71"/>
      <c r="M128" s="81"/>
      <c r="N128" s="71"/>
      <c r="O128" s="162">
        <f>COUNT(E128:N128)</f>
        <v>0</v>
      </c>
    </row>
    <row r="129" spans="1:15">
      <c r="A129" s="3878" t="s">
        <v>308</v>
      </c>
      <c r="B129" s="3881" t="s">
        <v>128</v>
      </c>
      <c r="C129" s="3810" t="s">
        <v>130</v>
      </c>
      <c r="D129" s="3802">
        <v>2</v>
      </c>
      <c r="E129" s="56"/>
      <c r="F129" s="54"/>
      <c r="G129" s="56"/>
      <c r="H129" s="54"/>
      <c r="I129" s="56"/>
      <c r="J129" s="54"/>
      <c r="K129" s="207">
        <v>100103653694</v>
      </c>
      <c r="L129" s="54"/>
      <c r="M129" s="56"/>
      <c r="N129" s="54"/>
      <c r="O129" s="3802">
        <f>COUNT(E129:N132)</f>
        <v>2</v>
      </c>
    </row>
    <row r="130" spans="1:15">
      <c r="A130" s="3879"/>
      <c r="B130" s="3882"/>
      <c r="C130" s="3806"/>
      <c r="D130" s="3796"/>
      <c r="E130" s="82"/>
      <c r="F130" s="72"/>
      <c r="G130" s="82"/>
      <c r="H130" s="72"/>
      <c r="I130" s="82"/>
      <c r="J130" s="72"/>
      <c r="K130" s="206">
        <v>100103653695</v>
      </c>
      <c r="L130" s="72"/>
      <c r="M130" s="82"/>
      <c r="N130" s="72"/>
      <c r="O130" s="3796"/>
    </row>
    <row r="131" spans="1:15">
      <c r="A131" s="3879"/>
      <c r="B131" s="3882"/>
      <c r="C131" s="3806"/>
      <c r="D131" s="3796"/>
      <c r="E131" s="57"/>
      <c r="F131" s="55"/>
      <c r="G131" s="57"/>
      <c r="H131" s="55"/>
      <c r="I131" s="57"/>
      <c r="J131" s="55"/>
      <c r="K131" s="57"/>
      <c r="L131" s="55"/>
      <c r="M131" s="57"/>
      <c r="N131" s="55"/>
      <c r="O131" s="3796"/>
    </row>
    <row r="132" spans="1:15" ht="15.75" thickBot="1">
      <c r="A132" s="3880"/>
      <c r="B132" s="3883"/>
      <c r="C132" s="3811"/>
      <c r="D132" s="3797"/>
      <c r="E132" s="83"/>
      <c r="F132" s="73"/>
      <c r="G132" s="83"/>
      <c r="H132" s="73"/>
      <c r="I132" s="83"/>
      <c r="J132" s="73"/>
      <c r="K132" s="83"/>
      <c r="L132" s="73"/>
      <c r="M132" s="83"/>
      <c r="N132" s="73"/>
      <c r="O132" s="3797"/>
    </row>
    <row r="133" spans="1:15">
      <c r="A133" s="3897" t="s">
        <v>308</v>
      </c>
      <c r="B133" s="3881" t="s">
        <v>128</v>
      </c>
      <c r="C133" s="3806" t="s">
        <v>131</v>
      </c>
      <c r="D133" s="3802">
        <v>5</v>
      </c>
      <c r="E133" s="84"/>
      <c r="F133" s="74"/>
      <c r="G133" s="84"/>
      <c r="H133" s="74"/>
      <c r="I133" s="207">
        <v>100103662564</v>
      </c>
      <c r="J133" s="74"/>
      <c r="K133" s="207">
        <v>100103653699</v>
      </c>
      <c r="L133" s="74"/>
      <c r="M133" s="84"/>
      <c r="N133" s="74"/>
      <c r="O133" s="3796">
        <f>COUNT(E133:N136)</f>
        <v>4</v>
      </c>
    </row>
    <row r="134" spans="1:15">
      <c r="A134" s="3898"/>
      <c r="B134" s="3882"/>
      <c r="C134" s="3806"/>
      <c r="D134" s="3796"/>
      <c r="E134" s="49"/>
      <c r="F134" s="75"/>
      <c r="G134" s="49"/>
      <c r="H134" s="75"/>
      <c r="I134" s="206">
        <v>100103662565</v>
      </c>
      <c r="J134" s="75"/>
      <c r="K134" s="206">
        <v>100103662566</v>
      </c>
      <c r="L134" s="75"/>
      <c r="M134" s="49"/>
      <c r="N134" s="75"/>
      <c r="O134" s="3796"/>
    </row>
    <row r="135" spans="1:15" ht="15.75" thickBot="1">
      <c r="A135" s="3898"/>
      <c r="B135" s="3882"/>
      <c r="C135" s="3806"/>
      <c r="D135" s="3796"/>
      <c r="E135" s="49"/>
      <c r="F135" s="75"/>
      <c r="G135" s="49"/>
      <c r="H135" s="75"/>
      <c r="I135" s="545" t="s">
        <v>731</v>
      </c>
      <c r="J135" s="75"/>
      <c r="K135" s="563" t="s">
        <v>729</v>
      </c>
      <c r="L135" s="75"/>
      <c r="M135" s="49"/>
      <c r="N135" s="75"/>
      <c r="O135" s="3796"/>
    </row>
    <row r="136" spans="1:15" ht="15.75" thickBot="1">
      <c r="A136" s="3899"/>
      <c r="B136" s="3883"/>
      <c r="C136" s="3806"/>
      <c r="D136" s="3797"/>
      <c r="E136" s="50"/>
      <c r="F136" s="76"/>
      <c r="G136" s="50"/>
      <c r="H136" s="76"/>
      <c r="I136" s="50"/>
      <c r="J136" s="76"/>
      <c r="K136" s="50"/>
      <c r="L136" s="76"/>
      <c r="M136" s="50"/>
      <c r="N136" s="76"/>
      <c r="O136" s="3797"/>
    </row>
    <row r="137" spans="1:15">
      <c r="A137" s="3878" t="s">
        <v>308</v>
      </c>
      <c r="B137" s="3881" t="s">
        <v>128</v>
      </c>
      <c r="C137" s="3810" t="s">
        <v>132</v>
      </c>
      <c r="D137" s="3802">
        <v>0</v>
      </c>
      <c r="E137" s="49"/>
      <c r="F137" s="74"/>
      <c r="G137" s="205">
        <v>100103647786</v>
      </c>
      <c r="H137" s="74"/>
      <c r="I137" s="84"/>
      <c r="J137" s="74"/>
      <c r="K137" s="84"/>
      <c r="L137" s="74"/>
      <c r="M137" s="84"/>
      <c r="N137" s="74"/>
      <c r="O137" s="3802">
        <f>COUNT(E137:N140)</f>
        <v>3</v>
      </c>
    </row>
    <row r="138" spans="1:15">
      <c r="A138" s="3879"/>
      <c r="B138" s="3882"/>
      <c r="C138" s="3806"/>
      <c r="D138" s="3796"/>
      <c r="E138" s="49"/>
      <c r="F138" s="75"/>
      <c r="G138" s="207">
        <v>100103647787</v>
      </c>
      <c r="H138" s="75"/>
      <c r="I138" s="49"/>
      <c r="J138" s="75"/>
      <c r="K138" s="49"/>
      <c r="L138" s="75"/>
      <c r="M138" s="49"/>
      <c r="N138" s="75"/>
      <c r="O138" s="3796"/>
    </row>
    <row r="139" spans="1:15">
      <c r="A139" s="3879"/>
      <c r="B139" s="3882"/>
      <c r="C139" s="3806"/>
      <c r="D139" s="3796"/>
      <c r="E139" s="49"/>
      <c r="F139" s="75"/>
      <c r="G139" s="206">
        <v>100103647788</v>
      </c>
      <c r="H139" s="75"/>
      <c r="I139" s="49"/>
      <c r="J139" s="75"/>
      <c r="K139" s="49"/>
      <c r="L139" s="75"/>
      <c r="M139" s="49"/>
      <c r="N139" s="75"/>
      <c r="O139" s="3796"/>
    </row>
    <row r="140" spans="1:15" ht="15.75" thickBot="1">
      <c r="A140" s="3880"/>
      <c r="B140" s="3883"/>
      <c r="C140" s="3811"/>
      <c r="D140" s="3797"/>
      <c r="E140" s="50"/>
      <c r="F140" s="76"/>
      <c r="G140" s="50"/>
      <c r="H140" s="76"/>
      <c r="I140" s="50"/>
      <c r="J140" s="76"/>
      <c r="K140" s="50"/>
      <c r="L140" s="76"/>
      <c r="M140" s="50"/>
      <c r="N140" s="76"/>
      <c r="O140" s="3797"/>
    </row>
    <row r="141" spans="1:15">
      <c r="A141" s="3878" t="s">
        <v>310</v>
      </c>
      <c r="B141" s="3881" t="s">
        <v>128</v>
      </c>
      <c r="C141" s="3806" t="s">
        <v>133</v>
      </c>
      <c r="D141" s="3839">
        <v>2</v>
      </c>
      <c r="E141" s="205">
        <v>100103634448</v>
      </c>
      <c r="F141" s="74"/>
      <c r="G141" s="205">
        <v>100103639092</v>
      </c>
      <c r="H141" s="74"/>
      <c r="I141" s="205">
        <v>100103639093</v>
      </c>
      <c r="J141" s="74"/>
      <c r="K141" s="56"/>
      <c r="L141" s="74"/>
      <c r="M141" s="84"/>
      <c r="N141" s="74"/>
      <c r="O141" s="3796">
        <f>COUNT(E141:N142)</f>
        <v>4</v>
      </c>
    </row>
    <row r="142" spans="1:15" ht="15.75" thickBot="1">
      <c r="A142" s="3880"/>
      <c r="B142" s="3883"/>
      <c r="C142" s="3806"/>
      <c r="D142" s="3841"/>
      <c r="E142" s="393">
        <v>100103634449</v>
      </c>
      <c r="F142" s="76"/>
      <c r="G142" s="50"/>
      <c r="H142" s="76"/>
      <c r="I142" s="50"/>
      <c r="J142" s="76"/>
      <c r="K142" s="83"/>
      <c r="L142" s="76"/>
      <c r="M142" s="50"/>
      <c r="N142" s="76"/>
      <c r="O142" s="3796"/>
    </row>
    <row r="143" spans="1:15">
      <c r="A143" s="3878" t="s">
        <v>308</v>
      </c>
      <c r="B143" s="3881" t="s">
        <v>128</v>
      </c>
      <c r="C143" s="3810" t="s">
        <v>134</v>
      </c>
      <c r="D143" s="3839">
        <v>1</v>
      </c>
      <c r="E143" s="84"/>
      <c r="F143" s="74"/>
      <c r="G143" s="84"/>
      <c r="H143" s="74"/>
      <c r="I143" s="84"/>
      <c r="J143" s="74"/>
      <c r="K143" s="84"/>
      <c r="L143" s="74"/>
      <c r="M143" s="205">
        <v>100103653690</v>
      </c>
      <c r="N143" s="74"/>
      <c r="O143" s="3802">
        <f>COUNT(E143:N146)</f>
        <v>2</v>
      </c>
    </row>
    <row r="144" spans="1:15">
      <c r="A144" s="3879"/>
      <c r="B144" s="3882"/>
      <c r="C144" s="3806"/>
      <c r="D144" s="3840"/>
      <c r="E144" s="49"/>
      <c r="F144" s="75"/>
      <c r="G144" s="49"/>
      <c r="H144" s="75"/>
      <c r="I144" s="49"/>
      <c r="J144" s="75"/>
      <c r="K144" s="49"/>
      <c r="L144" s="75"/>
      <c r="M144" s="207">
        <v>100103653691</v>
      </c>
      <c r="N144" s="75"/>
      <c r="O144" s="3796"/>
    </row>
    <row r="145" spans="1:15">
      <c r="A145" s="3879"/>
      <c r="B145" s="3882"/>
      <c r="C145" s="3806"/>
      <c r="D145" s="3840"/>
      <c r="E145" s="49"/>
      <c r="F145" s="75"/>
      <c r="G145" s="49"/>
      <c r="H145" s="75"/>
      <c r="I145" s="49"/>
      <c r="J145" s="75"/>
      <c r="K145" s="49"/>
      <c r="L145" s="75"/>
      <c r="M145" s="49"/>
      <c r="N145" s="75"/>
      <c r="O145" s="3796"/>
    </row>
    <row r="146" spans="1:15" ht="15.75" thickBot="1">
      <c r="A146" s="3880"/>
      <c r="B146" s="3883"/>
      <c r="C146" s="3811"/>
      <c r="D146" s="3841"/>
      <c r="E146" s="50"/>
      <c r="F146" s="76"/>
      <c r="G146" s="50"/>
      <c r="H146" s="76"/>
      <c r="I146" s="50"/>
      <c r="J146" s="76"/>
      <c r="K146" s="50"/>
      <c r="L146" s="76"/>
      <c r="M146" s="50"/>
      <c r="N146" s="76"/>
      <c r="O146" s="3797"/>
    </row>
    <row r="147" spans="1:15">
      <c r="A147" s="3878" t="s">
        <v>311</v>
      </c>
      <c r="B147" s="3881" t="s">
        <v>128</v>
      </c>
      <c r="C147" s="3806" t="s">
        <v>135</v>
      </c>
      <c r="D147" s="3839">
        <v>1</v>
      </c>
      <c r="E147" s="84"/>
      <c r="F147" s="74"/>
      <c r="G147" s="84"/>
      <c r="H147" s="74"/>
      <c r="I147" s="84"/>
      <c r="J147" s="74"/>
      <c r="K147" s="84"/>
      <c r="L147" s="74"/>
      <c r="M147" s="205">
        <v>100103648265</v>
      </c>
      <c r="N147" s="74"/>
      <c r="O147" s="3796">
        <f>COUNT(E147:N149)</f>
        <v>1</v>
      </c>
    </row>
    <row r="148" spans="1:15">
      <c r="A148" s="3879"/>
      <c r="B148" s="3882"/>
      <c r="C148" s="3806"/>
      <c r="D148" s="3840"/>
      <c r="E148" s="49"/>
      <c r="F148" s="75"/>
      <c r="G148" s="49"/>
      <c r="H148" s="75"/>
      <c r="I148" s="49"/>
      <c r="J148" s="75"/>
      <c r="K148" s="49"/>
      <c r="L148" s="75"/>
      <c r="M148" s="49"/>
      <c r="N148" s="75"/>
      <c r="O148" s="3796"/>
    </row>
    <row r="149" spans="1:15" ht="15.75" thickBot="1">
      <c r="A149" s="3880"/>
      <c r="B149" s="3883"/>
      <c r="C149" s="3806"/>
      <c r="D149" s="3841"/>
      <c r="E149" s="50"/>
      <c r="F149" s="76"/>
      <c r="G149" s="50"/>
      <c r="H149" s="76"/>
      <c r="I149" s="50"/>
      <c r="J149" s="76"/>
      <c r="K149" s="50"/>
      <c r="L149" s="76"/>
      <c r="M149" s="50"/>
      <c r="N149" s="76"/>
      <c r="O149" s="3797"/>
    </row>
    <row r="150" spans="1:15" ht="19.5" thickBot="1">
      <c r="A150" s="51" t="s">
        <v>311</v>
      </c>
      <c r="B150" s="42" t="s">
        <v>128</v>
      </c>
      <c r="C150" s="40" t="s">
        <v>136</v>
      </c>
      <c r="D150" s="14"/>
      <c r="E150" s="81"/>
      <c r="F150" s="71"/>
      <c r="G150" s="81"/>
      <c r="H150" s="71"/>
      <c r="I150" s="81"/>
      <c r="J150" s="71"/>
      <c r="K150" s="81"/>
      <c r="L150" s="71"/>
      <c r="M150" s="81"/>
      <c r="N150" s="71"/>
      <c r="O150" s="163">
        <f>COUNT(E150:N150)</f>
        <v>0</v>
      </c>
    </row>
    <row r="151" spans="1:15">
      <c r="A151" s="3878" t="s">
        <v>311</v>
      </c>
      <c r="B151" s="3881" t="s">
        <v>128</v>
      </c>
      <c r="C151" s="3798" t="s">
        <v>140</v>
      </c>
      <c r="D151" s="3935">
        <v>27</v>
      </c>
      <c r="E151" s="205">
        <v>100103647840</v>
      </c>
      <c r="F151" s="265">
        <v>100103647843</v>
      </c>
      <c r="G151" s="205">
        <v>100103647844</v>
      </c>
      <c r="H151" s="326">
        <v>100103647846</v>
      </c>
      <c r="I151" s="205">
        <v>100103647848</v>
      </c>
      <c r="J151" s="275" t="s">
        <v>732</v>
      </c>
      <c r="K151" s="205">
        <v>100103652418</v>
      </c>
      <c r="L151" s="275" t="s">
        <v>732</v>
      </c>
      <c r="M151" s="205">
        <v>100103652420</v>
      </c>
      <c r="N151" s="54"/>
      <c r="O151" s="3802">
        <f>COUNT(E151:N154)</f>
        <v>13</v>
      </c>
    </row>
    <row r="152" spans="1:15">
      <c r="A152" s="3879"/>
      <c r="B152" s="3882"/>
      <c r="C152" s="3799"/>
      <c r="D152" s="3936"/>
      <c r="E152" s="206">
        <v>100103647841</v>
      </c>
      <c r="F152" s="327">
        <v>100103647842</v>
      </c>
      <c r="G152" s="206">
        <v>100103647845</v>
      </c>
      <c r="H152" s="266" t="s">
        <v>732</v>
      </c>
      <c r="I152" s="206">
        <v>100103647849</v>
      </c>
      <c r="J152" s="266" t="s">
        <v>732</v>
      </c>
      <c r="K152" s="206">
        <v>100103652419</v>
      </c>
      <c r="L152" s="266" t="s">
        <v>732</v>
      </c>
      <c r="M152" s="207">
        <v>100103652421</v>
      </c>
      <c r="N152" s="55"/>
      <c r="O152" s="3796"/>
    </row>
    <row r="153" spans="1:15">
      <c r="A153" s="3879"/>
      <c r="B153" s="3882"/>
      <c r="C153" s="3799"/>
      <c r="D153" s="3936"/>
      <c r="E153" s="82"/>
      <c r="F153" s="72"/>
      <c r="G153" s="82"/>
      <c r="H153" s="72"/>
      <c r="I153" s="82"/>
      <c r="J153" s="72"/>
      <c r="K153" s="82"/>
      <c r="L153" s="72"/>
      <c r="M153" s="82"/>
      <c r="N153" s="72"/>
      <c r="O153" s="3796"/>
    </row>
    <row r="154" spans="1:15" ht="15.75" thickBot="1">
      <c r="A154" s="3879"/>
      <c r="B154" s="3882"/>
      <c r="C154" s="3799"/>
      <c r="D154" s="3936"/>
      <c r="E154" s="57"/>
      <c r="F154" s="55"/>
      <c r="G154" s="57"/>
      <c r="H154" s="55"/>
      <c r="I154" s="57"/>
      <c r="J154" s="55"/>
      <c r="K154" s="57"/>
      <c r="L154" s="55"/>
      <c r="M154" s="57"/>
      <c r="N154" s="55"/>
      <c r="O154" s="3796"/>
    </row>
    <row r="155" spans="1:15">
      <c r="A155" s="3878" t="s">
        <v>311</v>
      </c>
      <c r="B155" s="3881" t="s">
        <v>128</v>
      </c>
      <c r="C155" s="3798" t="s">
        <v>142</v>
      </c>
      <c r="D155" s="3800"/>
      <c r="E155" s="56"/>
      <c r="F155" s="54"/>
      <c r="G155" s="56"/>
      <c r="H155" s="54"/>
      <c r="I155" s="56"/>
      <c r="J155" s="54"/>
      <c r="K155" s="56"/>
      <c r="L155" s="54"/>
      <c r="M155" s="56"/>
      <c r="N155" s="54"/>
      <c r="O155" s="3802">
        <f>COUNT(E155:N157)</f>
        <v>0</v>
      </c>
    </row>
    <row r="156" spans="1:15">
      <c r="A156" s="3879"/>
      <c r="B156" s="3882"/>
      <c r="C156" s="3799"/>
      <c r="D156" s="3801"/>
      <c r="E156" s="82"/>
      <c r="F156" s="72"/>
      <c r="G156" s="82"/>
      <c r="H156" s="72"/>
      <c r="I156" s="82"/>
      <c r="J156" s="72"/>
      <c r="K156" s="82"/>
      <c r="L156" s="72"/>
      <c r="M156" s="82"/>
      <c r="N156" s="72"/>
      <c r="O156" s="3796"/>
    </row>
    <row r="157" spans="1:15" ht="15.75" thickBot="1">
      <c r="A157" s="3880"/>
      <c r="B157" s="3883"/>
      <c r="C157" s="3816"/>
      <c r="D157" s="3829"/>
      <c r="E157" s="83"/>
      <c r="F157" s="73"/>
      <c r="G157" s="83"/>
      <c r="H157" s="73"/>
      <c r="I157" s="83"/>
      <c r="J157" s="73"/>
      <c r="K157" s="83"/>
      <c r="L157" s="73"/>
      <c r="M157" s="83"/>
      <c r="N157" s="73"/>
      <c r="O157" s="3797"/>
    </row>
    <row r="158" spans="1:15">
      <c r="A158" s="3878" t="s">
        <v>311</v>
      </c>
      <c r="B158" s="3881" t="s">
        <v>128</v>
      </c>
      <c r="C158" s="3798" t="s">
        <v>143</v>
      </c>
      <c r="D158" s="3818"/>
      <c r="E158" s="56"/>
      <c r="F158" s="54"/>
      <c r="G158" s="56"/>
      <c r="H158" s="54"/>
      <c r="I158" s="56"/>
      <c r="J158" s="54"/>
      <c r="K158" s="56"/>
      <c r="L158" s="54"/>
      <c r="M158" s="56"/>
      <c r="N158" s="54"/>
      <c r="O158" s="3802">
        <f>COUNT(E158:N159)</f>
        <v>0</v>
      </c>
    </row>
    <row r="159" spans="1:15" ht="15.75" thickBot="1">
      <c r="A159" s="3880"/>
      <c r="B159" s="3883"/>
      <c r="C159" s="3816"/>
      <c r="D159" s="3820"/>
      <c r="E159" s="83"/>
      <c r="F159" s="73"/>
      <c r="G159" s="83"/>
      <c r="H159" s="73"/>
      <c r="I159" s="83"/>
      <c r="J159" s="73"/>
      <c r="K159" s="83"/>
      <c r="L159" s="73"/>
      <c r="M159" s="83"/>
      <c r="N159" s="73"/>
      <c r="O159" s="3797"/>
    </row>
    <row r="160" spans="1:15" ht="21.75" thickBot="1">
      <c r="A160" s="51" t="s">
        <v>311</v>
      </c>
      <c r="B160" s="42" t="s">
        <v>128</v>
      </c>
      <c r="C160" s="15" t="s">
        <v>144</v>
      </c>
      <c r="D160" s="168"/>
      <c r="E160" s="83"/>
      <c r="F160" s="73"/>
      <c r="G160" s="83"/>
      <c r="H160" s="73"/>
      <c r="I160" s="83"/>
      <c r="J160" s="73"/>
      <c r="K160" s="83"/>
      <c r="L160" s="73"/>
      <c r="M160" s="83"/>
      <c r="N160" s="73"/>
      <c r="O160" s="163">
        <f>COUNT(E160:N161)</f>
        <v>0</v>
      </c>
    </row>
    <row r="161" spans="1:15">
      <c r="A161" s="3878" t="s">
        <v>311</v>
      </c>
      <c r="B161" s="3881" t="s">
        <v>128</v>
      </c>
      <c r="C161" s="3798" t="s">
        <v>252</v>
      </c>
      <c r="D161" s="3818"/>
      <c r="E161" s="56"/>
      <c r="F161" s="54"/>
      <c r="G161" s="56"/>
      <c r="H161" s="54"/>
      <c r="I161" s="56"/>
      <c r="J161" s="54"/>
      <c r="K161" s="56"/>
      <c r="L161" s="54"/>
      <c r="M161" s="56"/>
      <c r="N161" s="54"/>
      <c r="O161" s="3802">
        <f>COUNT(E161:N162)</f>
        <v>0</v>
      </c>
    </row>
    <row r="162" spans="1:15" ht="15.75" thickBot="1">
      <c r="A162" s="3880"/>
      <c r="B162" s="3883"/>
      <c r="C162" s="3816"/>
      <c r="D162" s="3820"/>
      <c r="E162" s="83"/>
      <c r="F162" s="73"/>
      <c r="G162" s="83"/>
      <c r="H162" s="73"/>
      <c r="I162" s="83"/>
      <c r="J162" s="73"/>
      <c r="K162" s="83"/>
      <c r="L162" s="73"/>
      <c r="M162" s="83"/>
      <c r="N162" s="73"/>
      <c r="O162" s="3797"/>
    </row>
    <row r="163" spans="1:15" ht="21.75" thickBot="1">
      <c r="A163" s="51" t="s">
        <v>311</v>
      </c>
      <c r="B163" s="42" t="s">
        <v>128</v>
      </c>
      <c r="C163" s="15" t="s">
        <v>145</v>
      </c>
      <c r="D163" s="169"/>
      <c r="E163" s="81"/>
      <c r="F163" s="71"/>
      <c r="G163" s="81"/>
      <c r="H163" s="71"/>
      <c r="I163" s="81"/>
      <c r="J163" s="71"/>
      <c r="K163" s="81"/>
      <c r="L163" s="71"/>
      <c r="M163" s="81"/>
      <c r="N163" s="71"/>
      <c r="O163" s="163">
        <f>COUNT(E163:N163)</f>
        <v>0</v>
      </c>
    </row>
    <row r="164" spans="1:15" ht="21.75" thickBot="1">
      <c r="A164" s="51" t="s">
        <v>311</v>
      </c>
      <c r="B164" s="42" t="s">
        <v>128</v>
      </c>
      <c r="C164" s="15" t="s">
        <v>146</v>
      </c>
      <c r="D164" s="169"/>
      <c r="E164" s="81"/>
      <c r="F164" s="71"/>
      <c r="G164" s="81"/>
      <c r="H164" s="71"/>
      <c r="I164" s="81"/>
      <c r="J164" s="71"/>
      <c r="K164" s="81"/>
      <c r="L164" s="71"/>
      <c r="M164" s="81"/>
      <c r="N164" s="71"/>
      <c r="O164" s="163">
        <f>COUNT(E164:N164)</f>
        <v>0</v>
      </c>
    </row>
    <row r="165" spans="1:15" ht="21.75" thickBot="1">
      <c r="A165" s="51" t="s">
        <v>311</v>
      </c>
      <c r="B165" s="42" t="s">
        <v>128</v>
      </c>
      <c r="C165" s="15" t="s">
        <v>147</v>
      </c>
      <c r="D165" s="169"/>
      <c r="E165" s="81"/>
      <c r="F165" s="71"/>
      <c r="G165" s="81"/>
      <c r="H165" s="71"/>
      <c r="I165" s="81"/>
      <c r="J165" s="71"/>
      <c r="K165" s="81"/>
      <c r="L165" s="71"/>
      <c r="M165" s="81"/>
      <c r="N165" s="71"/>
      <c r="O165" s="163">
        <f>COUNT(E165:N165)</f>
        <v>0</v>
      </c>
    </row>
    <row r="166" spans="1:15" ht="15.75" thickBot="1">
      <c r="A166" s="3878" t="s">
        <v>311</v>
      </c>
      <c r="B166" s="3881" t="s">
        <v>128</v>
      </c>
      <c r="C166" s="3812" t="s">
        <v>148</v>
      </c>
      <c r="D166" s="3932">
        <v>21</v>
      </c>
      <c r="E166" s="205">
        <v>100103638790</v>
      </c>
      <c r="F166" s="78">
        <v>100103638793</v>
      </c>
      <c r="G166" s="205">
        <v>100103638794</v>
      </c>
      <c r="H166" s="78">
        <v>100103638796</v>
      </c>
      <c r="I166" s="205">
        <v>100103641585</v>
      </c>
      <c r="J166" s="275" t="s">
        <v>732</v>
      </c>
      <c r="K166" s="205">
        <v>100103641587</v>
      </c>
      <c r="L166" s="275" t="s">
        <v>732</v>
      </c>
      <c r="M166" s="205">
        <v>100103641589</v>
      </c>
      <c r="N166" s="54"/>
      <c r="O166" s="3802">
        <f>COUNT(E166:N169)</f>
        <v>14</v>
      </c>
    </row>
    <row r="167" spans="1:15" ht="15.75" thickBot="1">
      <c r="A167" s="3879"/>
      <c r="B167" s="3882"/>
      <c r="C167" s="3821"/>
      <c r="D167" s="3933"/>
      <c r="E167" s="204">
        <v>100103638791</v>
      </c>
      <c r="F167" s="78">
        <v>100103638792</v>
      </c>
      <c r="G167" s="204">
        <v>100103638795</v>
      </c>
      <c r="H167" s="78">
        <v>100103641584</v>
      </c>
      <c r="I167" s="204">
        <v>100103641586</v>
      </c>
      <c r="J167" s="275" t="s">
        <v>732</v>
      </c>
      <c r="K167" s="204">
        <v>100103641588</v>
      </c>
      <c r="L167" s="275" t="s">
        <v>732</v>
      </c>
      <c r="M167" s="204">
        <v>100103641590</v>
      </c>
      <c r="N167" s="55"/>
      <c r="O167" s="3796"/>
    </row>
    <row r="168" spans="1:15">
      <c r="A168" s="3879"/>
      <c r="B168" s="3882"/>
      <c r="C168" s="3821"/>
      <c r="D168" s="3933"/>
      <c r="E168" s="57"/>
      <c r="F168" s="55"/>
      <c r="G168" s="57"/>
      <c r="H168" s="55"/>
      <c r="I168" s="57"/>
      <c r="J168" s="55"/>
      <c r="K168" s="57"/>
      <c r="L168" s="55"/>
      <c r="M168" s="57"/>
      <c r="N168" s="55"/>
      <c r="O168" s="3796"/>
    </row>
    <row r="169" spans="1:15" ht="15.75" thickBot="1">
      <c r="A169" s="3880"/>
      <c r="B169" s="3883"/>
      <c r="C169" s="3813"/>
      <c r="D169" s="3934"/>
      <c r="E169" s="83"/>
      <c r="F169" s="73"/>
      <c r="G169" s="83"/>
      <c r="H169" s="73"/>
      <c r="I169" s="83"/>
      <c r="J169" s="73"/>
      <c r="K169" s="83"/>
      <c r="L169" s="73"/>
      <c r="M169" s="83"/>
      <c r="N169" s="73"/>
      <c r="O169" s="3796"/>
    </row>
    <row r="170" spans="1:15">
      <c r="A170" s="3878" t="s">
        <v>311</v>
      </c>
      <c r="B170" s="3881" t="s">
        <v>128</v>
      </c>
      <c r="C170" s="3812" t="s">
        <v>149</v>
      </c>
      <c r="D170" s="3818"/>
      <c r="E170" s="56"/>
      <c r="F170" s="54"/>
      <c r="G170" s="56"/>
      <c r="H170" s="54"/>
      <c r="I170" s="56"/>
      <c r="J170" s="54"/>
      <c r="K170" s="56"/>
      <c r="L170" s="54"/>
      <c r="M170" s="56"/>
      <c r="N170" s="54"/>
      <c r="O170" s="3802">
        <f>COUNT(E170:N171)</f>
        <v>0</v>
      </c>
    </row>
    <row r="171" spans="1:15" ht="15.75" thickBot="1">
      <c r="A171" s="3880"/>
      <c r="B171" s="3883"/>
      <c r="C171" s="3813"/>
      <c r="D171" s="3820"/>
      <c r="E171" s="83"/>
      <c r="F171" s="73"/>
      <c r="G171" s="83"/>
      <c r="H171" s="73"/>
      <c r="I171" s="83"/>
      <c r="J171" s="73"/>
      <c r="K171" s="83"/>
      <c r="L171" s="73"/>
      <c r="M171" s="83"/>
      <c r="N171" s="73"/>
      <c r="O171" s="3797"/>
    </row>
    <row r="172" spans="1:15">
      <c r="A172" s="3878" t="s">
        <v>311</v>
      </c>
      <c r="B172" s="3881" t="s">
        <v>128</v>
      </c>
      <c r="C172" s="3812" t="s">
        <v>202</v>
      </c>
      <c r="D172" s="3818"/>
      <c r="E172" s="56"/>
      <c r="F172" s="54"/>
      <c r="G172" s="56"/>
      <c r="H172" s="54"/>
      <c r="I172" s="56"/>
      <c r="J172" s="54"/>
      <c r="K172" s="56"/>
      <c r="L172" s="54"/>
      <c r="M172" s="56"/>
      <c r="N172" s="54"/>
      <c r="O172" s="3796">
        <f>COUNT(E172:N173)</f>
        <v>0</v>
      </c>
    </row>
    <row r="173" spans="1:15" ht="15.75" thickBot="1">
      <c r="A173" s="3880"/>
      <c r="B173" s="3883"/>
      <c r="C173" s="3813"/>
      <c r="D173" s="3820"/>
      <c r="E173" s="83"/>
      <c r="F173" s="73"/>
      <c r="G173" s="83"/>
      <c r="H173" s="73"/>
      <c r="I173" s="83"/>
      <c r="J173" s="73"/>
      <c r="K173" s="83"/>
      <c r="L173" s="73"/>
      <c r="M173" s="83"/>
      <c r="N173" s="73"/>
      <c r="O173" s="3796"/>
    </row>
    <row r="174" spans="1:15">
      <c r="A174" s="3878" t="s">
        <v>311</v>
      </c>
      <c r="B174" s="3881" t="s">
        <v>128</v>
      </c>
      <c r="C174" s="3812" t="s">
        <v>150</v>
      </c>
      <c r="D174" s="3818"/>
      <c r="E174" s="56"/>
      <c r="F174" s="54"/>
      <c r="G174" s="56"/>
      <c r="H174" s="54"/>
      <c r="I174" s="56"/>
      <c r="J174" s="54"/>
      <c r="K174" s="56"/>
      <c r="L174" s="54"/>
      <c r="M174" s="56"/>
      <c r="N174" s="54"/>
      <c r="O174" s="3802">
        <f>COUNT(E174:N176)</f>
        <v>0</v>
      </c>
    </row>
    <row r="175" spans="1:15">
      <c r="A175" s="3879"/>
      <c r="B175" s="3882"/>
      <c r="C175" s="3821"/>
      <c r="D175" s="3819"/>
      <c r="E175" s="82"/>
      <c r="F175" s="72"/>
      <c r="G175" s="82"/>
      <c r="H175" s="72"/>
      <c r="I175" s="82"/>
      <c r="J175" s="72"/>
      <c r="K175" s="82"/>
      <c r="L175" s="72"/>
      <c r="M175" s="82"/>
      <c r="N175" s="72"/>
      <c r="O175" s="3796"/>
    </row>
    <row r="176" spans="1:15" ht="15.75" thickBot="1">
      <c r="A176" s="3880"/>
      <c r="B176" s="3883"/>
      <c r="C176" s="3813"/>
      <c r="D176" s="3820"/>
      <c r="E176" s="83"/>
      <c r="F176" s="73"/>
      <c r="G176" s="83"/>
      <c r="H176" s="73"/>
      <c r="I176" s="83"/>
      <c r="J176" s="73"/>
      <c r="K176" s="83"/>
      <c r="L176" s="73"/>
      <c r="M176" s="83"/>
      <c r="N176" s="73"/>
      <c r="O176" s="3797"/>
    </row>
    <row r="177" spans="1:15">
      <c r="A177" s="3878" t="s">
        <v>311</v>
      </c>
      <c r="B177" s="3881" t="s">
        <v>128</v>
      </c>
      <c r="C177" s="3812" t="s">
        <v>151</v>
      </c>
      <c r="D177" s="3818"/>
      <c r="E177" s="56"/>
      <c r="F177" s="54"/>
      <c r="G177" s="56"/>
      <c r="H177" s="54"/>
      <c r="I177" s="56"/>
      <c r="J177" s="54"/>
      <c r="K177" s="56"/>
      <c r="L177" s="54"/>
      <c r="M177" s="56"/>
      <c r="N177" s="54"/>
      <c r="O177" s="3796">
        <f>COUNT(E177:N178)</f>
        <v>0</v>
      </c>
    </row>
    <row r="178" spans="1:15" ht="15.75" thickBot="1">
      <c r="A178" s="3880"/>
      <c r="B178" s="3883"/>
      <c r="C178" s="3813"/>
      <c r="D178" s="3820"/>
      <c r="E178" s="83"/>
      <c r="F178" s="73"/>
      <c r="G178" s="83"/>
      <c r="H178" s="73"/>
      <c r="I178" s="83"/>
      <c r="J178" s="73"/>
      <c r="K178" s="83"/>
      <c r="L178" s="73"/>
      <c r="M178" s="83"/>
      <c r="N178" s="73"/>
      <c r="O178" s="3796"/>
    </row>
    <row r="179" spans="1:15" ht="21.75" thickBot="1">
      <c r="A179" s="51" t="s">
        <v>311</v>
      </c>
      <c r="B179" s="42" t="s">
        <v>128</v>
      </c>
      <c r="C179" s="16" t="s">
        <v>152</v>
      </c>
      <c r="D179" s="169"/>
      <c r="E179" s="81"/>
      <c r="F179" s="71"/>
      <c r="G179" s="81"/>
      <c r="H179" s="71"/>
      <c r="I179" s="81"/>
      <c r="J179" s="71"/>
      <c r="K179" s="81"/>
      <c r="L179" s="71"/>
      <c r="M179" s="81"/>
      <c r="N179" s="71"/>
      <c r="O179" s="163">
        <f>COUNT(E179:N179)</f>
        <v>0</v>
      </c>
    </row>
    <row r="180" spans="1:15" ht="21.75" thickBot="1">
      <c r="A180" s="51" t="s">
        <v>311</v>
      </c>
      <c r="B180" s="42" t="s">
        <v>128</v>
      </c>
      <c r="C180" s="16" t="s">
        <v>153</v>
      </c>
      <c r="D180" s="169"/>
      <c r="E180" s="81"/>
      <c r="F180" s="71"/>
      <c r="G180" s="81"/>
      <c r="H180" s="71"/>
      <c r="I180" s="81"/>
      <c r="J180" s="71"/>
      <c r="K180" s="81"/>
      <c r="L180" s="71"/>
      <c r="M180" s="81"/>
      <c r="N180" s="71"/>
      <c r="O180" s="162">
        <f>COUNT(E180:N180)</f>
        <v>0</v>
      </c>
    </row>
    <row r="181" spans="1:15">
      <c r="A181" s="3878" t="s">
        <v>311</v>
      </c>
      <c r="B181" s="3881" t="s">
        <v>128</v>
      </c>
      <c r="C181" s="3812" t="s">
        <v>154</v>
      </c>
      <c r="D181" s="3818"/>
      <c r="E181" s="56"/>
      <c r="F181" s="54"/>
      <c r="G181" s="56"/>
      <c r="H181" s="54"/>
      <c r="I181" s="56"/>
      <c r="J181" s="54"/>
      <c r="K181" s="56"/>
      <c r="L181" s="54"/>
      <c r="M181" s="56"/>
      <c r="N181" s="54"/>
      <c r="O181" s="3802">
        <f>COUNT(E181:N182)</f>
        <v>0</v>
      </c>
    </row>
    <row r="182" spans="1:15" ht="15.75" thickBot="1">
      <c r="A182" s="3880"/>
      <c r="B182" s="3883"/>
      <c r="C182" s="3813"/>
      <c r="D182" s="3820"/>
      <c r="E182" s="83"/>
      <c r="F182" s="73"/>
      <c r="G182" s="83"/>
      <c r="H182" s="73"/>
      <c r="I182" s="83"/>
      <c r="J182" s="73"/>
      <c r="K182" s="83"/>
      <c r="L182" s="73"/>
      <c r="M182" s="83"/>
      <c r="N182" s="73"/>
      <c r="O182" s="3797"/>
    </row>
    <row r="183" spans="1:15">
      <c r="A183" s="3878" t="s">
        <v>311</v>
      </c>
      <c r="B183" s="3881" t="s">
        <v>128</v>
      </c>
      <c r="C183" s="3812" t="s">
        <v>155</v>
      </c>
      <c r="D183" s="3818"/>
      <c r="E183" s="56"/>
      <c r="F183" s="54"/>
      <c r="G183" s="56"/>
      <c r="H183" s="54"/>
      <c r="I183" s="56"/>
      <c r="J183" s="54"/>
      <c r="K183" s="56"/>
      <c r="L183" s="54"/>
      <c r="M183" s="56"/>
      <c r="N183" s="54"/>
      <c r="O183" s="3796">
        <f>COUNT(E183:N184)</f>
        <v>0</v>
      </c>
    </row>
    <row r="184" spans="1:15" ht="15.75" thickBot="1">
      <c r="A184" s="3880"/>
      <c r="B184" s="3883"/>
      <c r="C184" s="3813"/>
      <c r="D184" s="3820"/>
      <c r="E184" s="83"/>
      <c r="F184" s="73"/>
      <c r="G184" s="83"/>
      <c r="H184" s="73"/>
      <c r="I184" s="83"/>
      <c r="J184" s="73"/>
      <c r="K184" s="83"/>
      <c r="L184" s="73"/>
      <c r="M184" s="83"/>
      <c r="N184" s="73"/>
      <c r="O184" s="3796"/>
    </row>
    <row r="185" spans="1:15" ht="15.75" thickBot="1">
      <c r="A185" s="3878" t="s">
        <v>311</v>
      </c>
      <c r="B185" s="3881" t="s">
        <v>128</v>
      </c>
      <c r="C185" s="3798" t="s">
        <v>156</v>
      </c>
      <c r="D185" s="3929">
        <v>6</v>
      </c>
      <c r="E185" s="56"/>
      <c r="F185" s="78">
        <v>100103631327</v>
      </c>
      <c r="G185" s="56"/>
      <c r="H185" s="78">
        <v>100103631329</v>
      </c>
      <c r="I185" s="56"/>
      <c r="J185" s="54"/>
      <c r="K185" s="56"/>
      <c r="L185" s="78">
        <v>100103631331</v>
      </c>
      <c r="M185" s="56"/>
      <c r="N185" s="78">
        <v>100103638987</v>
      </c>
      <c r="O185" s="3802">
        <f>COUNT(E185:N188)</f>
        <v>8</v>
      </c>
    </row>
    <row r="186" spans="1:15" ht="15.75" thickBot="1">
      <c r="A186" s="3879"/>
      <c r="B186" s="3882"/>
      <c r="C186" s="3799"/>
      <c r="D186" s="3930"/>
      <c r="E186" s="57"/>
      <c r="F186" s="78">
        <v>100103631328</v>
      </c>
      <c r="G186" s="57"/>
      <c r="H186" s="78">
        <v>100103631330</v>
      </c>
      <c r="I186" s="57"/>
      <c r="J186" s="55"/>
      <c r="K186" s="57"/>
      <c r="L186" s="78">
        <v>100103634462</v>
      </c>
      <c r="M186" s="57"/>
      <c r="N186" s="78">
        <v>100103638988</v>
      </c>
      <c r="O186" s="3796"/>
    </row>
    <row r="187" spans="1:15">
      <c r="A187" s="3879"/>
      <c r="B187" s="3882"/>
      <c r="C187" s="3799"/>
      <c r="D187" s="3930"/>
      <c r="E187" s="57"/>
      <c r="F187" s="55"/>
      <c r="G187" s="57"/>
      <c r="H187" s="55"/>
      <c r="I187" s="57"/>
      <c r="J187" s="55"/>
      <c r="K187" s="57"/>
      <c r="L187" s="55"/>
      <c r="M187" s="57"/>
      <c r="N187" s="55"/>
      <c r="O187" s="3796"/>
    </row>
    <row r="188" spans="1:15" ht="15.75" thickBot="1">
      <c r="A188" s="3880"/>
      <c r="B188" s="3883"/>
      <c r="C188" s="3816"/>
      <c r="D188" s="3931"/>
      <c r="E188" s="83"/>
      <c r="F188" s="73"/>
      <c r="G188" s="83"/>
      <c r="H188" s="73"/>
      <c r="I188" s="83"/>
      <c r="J188" s="73"/>
      <c r="K188" s="83"/>
      <c r="L188" s="73"/>
      <c r="M188" s="83"/>
      <c r="N188" s="73"/>
      <c r="O188" s="3797"/>
    </row>
    <row r="189" spans="1:15" ht="15.75" thickBot="1">
      <c r="A189" s="3878" t="s">
        <v>311</v>
      </c>
      <c r="B189" s="3881" t="s">
        <v>128</v>
      </c>
      <c r="C189" s="3798" t="s">
        <v>157</v>
      </c>
      <c r="D189" s="3929">
        <v>7</v>
      </c>
      <c r="E189" s="56"/>
      <c r="F189" s="54"/>
      <c r="G189" s="56"/>
      <c r="H189" s="54"/>
      <c r="I189" s="56"/>
      <c r="J189" s="78">
        <v>100103659853</v>
      </c>
      <c r="K189" s="56"/>
      <c r="L189" s="54"/>
      <c r="M189" s="56"/>
      <c r="N189" s="54"/>
      <c r="O189" s="3796">
        <f>COUNT(E189:N192)</f>
        <v>2</v>
      </c>
    </row>
    <row r="190" spans="1:15" ht="15.75" thickBot="1">
      <c r="A190" s="3879"/>
      <c r="B190" s="3882"/>
      <c r="C190" s="3799"/>
      <c r="D190" s="3930"/>
      <c r="E190" s="82"/>
      <c r="F190" s="72"/>
      <c r="G190" s="82"/>
      <c r="H190" s="72"/>
      <c r="I190" s="82"/>
      <c r="J190" s="78">
        <v>100103659852</v>
      </c>
      <c r="K190" s="82"/>
      <c r="L190" s="72"/>
      <c r="M190" s="82"/>
      <c r="N190" s="72"/>
      <c r="O190" s="3796"/>
    </row>
    <row r="191" spans="1:15">
      <c r="A191" s="3879"/>
      <c r="B191" s="3882"/>
      <c r="C191" s="3799"/>
      <c r="D191" s="3930"/>
      <c r="E191" s="57"/>
      <c r="F191" s="55"/>
      <c r="G191" s="57"/>
      <c r="H191" s="55"/>
      <c r="I191" s="57"/>
      <c r="J191" s="55"/>
      <c r="K191" s="57"/>
      <c r="L191" s="55"/>
      <c r="M191" s="57"/>
      <c r="N191" s="55"/>
      <c r="O191" s="3796"/>
    </row>
    <row r="192" spans="1:15" ht="15.75" thickBot="1">
      <c r="A192" s="3880"/>
      <c r="B192" s="3883"/>
      <c r="C192" s="3816"/>
      <c r="D192" s="3931"/>
      <c r="E192" s="83"/>
      <c r="F192" s="73"/>
      <c r="G192" s="83"/>
      <c r="H192" s="73"/>
      <c r="I192" s="83"/>
      <c r="J192" s="73"/>
      <c r="K192" s="83"/>
      <c r="L192" s="73"/>
      <c r="M192" s="83"/>
      <c r="N192" s="73"/>
      <c r="O192" s="3796"/>
    </row>
    <row r="193" spans="1:15" ht="24" thickBot="1">
      <c r="A193" s="51" t="s">
        <v>311</v>
      </c>
      <c r="B193" s="42" t="s">
        <v>128</v>
      </c>
      <c r="C193" s="15" t="s">
        <v>158</v>
      </c>
      <c r="D193" s="552"/>
      <c r="E193" s="81"/>
      <c r="F193" s="71"/>
      <c r="G193" s="81"/>
      <c r="H193" s="71"/>
      <c r="I193" s="81"/>
      <c r="J193" s="71"/>
      <c r="K193" s="81"/>
      <c r="L193" s="71"/>
      <c r="M193" s="81"/>
      <c r="N193" s="71"/>
      <c r="O193" s="163">
        <f>COUNT(E193:N193)</f>
        <v>0</v>
      </c>
    </row>
    <row r="194" spans="1:15" ht="24" thickBot="1">
      <c r="A194" s="51" t="s">
        <v>311</v>
      </c>
      <c r="B194" s="42" t="s">
        <v>128</v>
      </c>
      <c r="C194" s="15" t="s">
        <v>159</v>
      </c>
      <c r="D194" s="552"/>
      <c r="E194" s="81"/>
      <c r="F194" s="71"/>
      <c r="G194" s="81"/>
      <c r="H194" s="71"/>
      <c r="I194" s="81"/>
      <c r="J194" s="71"/>
      <c r="K194" s="81"/>
      <c r="L194" s="71"/>
      <c r="M194" s="81"/>
      <c r="N194" s="71"/>
      <c r="O194" s="162">
        <f>COUNT(E194:N194)</f>
        <v>0</v>
      </c>
    </row>
    <row r="195" spans="1:15" ht="24" thickBot="1">
      <c r="A195" s="51" t="s">
        <v>311</v>
      </c>
      <c r="B195" s="42" t="s">
        <v>128</v>
      </c>
      <c r="C195" s="15" t="s">
        <v>160</v>
      </c>
      <c r="D195" s="552"/>
      <c r="E195" s="81"/>
      <c r="F195" s="71"/>
      <c r="G195" s="81"/>
      <c r="H195" s="71"/>
      <c r="I195" s="81"/>
      <c r="J195" s="71"/>
      <c r="K195" s="81"/>
      <c r="L195" s="71"/>
      <c r="M195" s="81"/>
      <c r="N195" s="71"/>
      <c r="O195" s="163">
        <f>COUNT(E195:N195)</f>
        <v>0</v>
      </c>
    </row>
    <row r="196" spans="1:15">
      <c r="A196" s="3878" t="s">
        <v>311</v>
      </c>
      <c r="B196" s="3881" t="s">
        <v>128</v>
      </c>
      <c r="C196" s="3798" t="s">
        <v>158</v>
      </c>
      <c r="D196" s="3923"/>
      <c r="E196" s="56"/>
      <c r="F196" s="54"/>
      <c r="G196" s="56"/>
      <c r="H196" s="54"/>
      <c r="I196" s="56"/>
      <c r="J196" s="54"/>
      <c r="K196" s="56"/>
      <c r="L196" s="54"/>
      <c r="M196" s="56"/>
      <c r="N196" s="54"/>
      <c r="O196" s="3796">
        <f>COUNT(E196:N197)</f>
        <v>0</v>
      </c>
    </row>
    <row r="197" spans="1:15" ht="15.75" thickBot="1">
      <c r="A197" s="3880"/>
      <c r="B197" s="3883"/>
      <c r="C197" s="3816"/>
      <c r="D197" s="3925"/>
      <c r="E197" s="83"/>
      <c r="F197" s="73"/>
      <c r="G197" s="83"/>
      <c r="H197" s="73"/>
      <c r="I197" s="83"/>
      <c r="J197" s="73"/>
      <c r="K197" s="83"/>
      <c r="L197" s="73"/>
      <c r="M197" s="83"/>
      <c r="N197" s="73"/>
      <c r="O197" s="3796"/>
    </row>
    <row r="198" spans="1:15">
      <c r="A198" s="3878" t="s">
        <v>311</v>
      </c>
      <c r="B198" s="3881" t="s">
        <v>128</v>
      </c>
      <c r="C198" s="3798" t="s">
        <v>203</v>
      </c>
      <c r="D198" s="3923"/>
      <c r="E198" s="56"/>
      <c r="F198" s="54"/>
      <c r="G198" s="56"/>
      <c r="H198" s="54"/>
      <c r="I198" s="56"/>
      <c r="J198" s="54"/>
      <c r="K198" s="56"/>
      <c r="L198" s="54"/>
      <c r="M198" s="56"/>
      <c r="N198" s="54"/>
      <c r="O198" s="3802">
        <f>COUNT(E198:N199)</f>
        <v>0</v>
      </c>
    </row>
    <row r="199" spans="1:15" ht="15.75" thickBot="1">
      <c r="A199" s="3880"/>
      <c r="B199" s="3883"/>
      <c r="C199" s="3816"/>
      <c r="D199" s="3925"/>
      <c r="E199" s="83"/>
      <c r="F199" s="73"/>
      <c r="G199" s="83"/>
      <c r="H199" s="73"/>
      <c r="I199" s="83"/>
      <c r="J199" s="73"/>
      <c r="K199" s="83"/>
      <c r="L199" s="73"/>
      <c r="M199" s="83"/>
      <c r="N199" s="73"/>
      <c r="O199" s="3797"/>
    </row>
    <row r="200" spans="1:15" ht="15.75" thickBot="1">
      <c r="A200" s="3878" t="s">
        <v>311</v>
      </c>
      <c r="B200" s="3881" t="s">
        <v>128</v>
      </c>
      <c r="C200" s="3812" t="s">
        <v>161</v>
      </c>
      <c r="D200" s="3929">
        <v>9</v>
      </c>
      <c r="E200" s="56"/>
      <c r="F200" s="78">
        <v>100103626753</v>
      </c>
      <c r="G200" s="56"/>
      <c r="H200" s="78">
        <v>100103638999</v>
      </c>
      <c r="I200" s="56"/>
      <c r="J200" s="78">
        <v>100103662368</v>
      </c>
      <c r="K200" s="56"/>
      <c r="L200" s="78">
        <v>100103662370</v>
      </c>
      <c r="M200" s="56"/>
      <c r="N200" s="78">
        <v>100103667078</v>
      </c>
      <c r="O200" s="3796">
        <f>COUNT(E200:N203)</f>
        <v>10</v>
      </c>
    </row>
    <row r="201" spans="1:15" ht="15.75" thickBot="1">
      <c r="A201" s="3879"/>
      <c r="B201" s="3882"/>
      <c r="C201" s="3821"/>
      <c r="D201" s="3930"/>
      <c r="E201" s="57"/>
      <c r="F201" s="78">
        <v>100103662367</v>
      </c>
      <c r="G201" s="57"/>
      <c r="H201" s="78">
        <v>100103639001</v>
      </c>
      <c r="I201" s="57"/>
      <c r="J201" s="78">
        <v>100103662369</v>
      </c>
      <c r="K201" s="57"/>
      <c r="L201" s="78">
        <v>100103662371</v>
      </c>
      <c r="M201" s="57"/>
      <c r="N201" s="78">
        <v>100103667079</v>
      </c>
      <c r="O201" s="3796"/>
    </row>
    <row r="202" spans="1:15">
      <c r="A202" s="3879"/>
      <c r="B202" s="3882"/>
      <c r="C202" s="3821"/>
      <c r="D202" s="3930"/>
      <c r="E202" s="56"/>
      <c r="F202" s="54"/>
      <c r="G202" s="56"/>
      <c r="H202" s="54"/>
      <c r="I202" s="56"/>
      <c r="J202" s="54"/>
      <c r="K202" s="56"/>
      <c r="L202" s="54"/>
      <c r="M202" s="56"/>
      <c r="N202" s="54"/>
      <c r="O202" s="3796"/>
    </row>
    <row r="203" spans="1:15" ht="15.75" thickBot="1">
      <c r="A203" s="3880"/>
      <c r="B203" s="3883"/>
      <c r="C203" s="3813"/>
      <c r="D203" s="3931"/>
      <c r="E203" s="50"/>
      <c r="F203" s="73"/>
      <c r="G203" s="83"/>
      <c r="H203" s="73"/>
      <c r="I203" s="83"/>
      <c r="J203" s="73"/>
      <c r="K203" s="83"/>
      <c r="L203" s="73"/>
      <c r="M203" s="83"/>
      <c r="N203" s="73"/>
      <c r="O203" s="3796"/>
    </row>
    <row r="204" spans="1:15">
      <c r="A204" s="3878" t="s">
        <v>311</v>
      </c>
      <c r="B204" s="3881" t="s">
        <v>128</v>
      </c>
      <c r="C204" s="3798" t="s">
        <v>162</v>
      </c>
      <c r="D204" s="3929">
        <v>20</v>
      </c>
      <c r="E204" s="205">
        <v>100103662337</v>
      </c>
      <c r="F204" s="54"/>
      <c r="G204" s="205">
        <v>100103662341</v>
      </c>
      <c r="H204" s="54"/>
      <c r="I204" s="205">
        <v>100103662345</v>
      </c>
      <c r="J204" s="54"/>
      <c r="K204" s="205">
        <v>100103662349</v>
      </c>
      <c r="L204" s="54"/>
      <c r="M204" s="205">
        <v>100103662353</v>
      </c>
      <c r="N204" s="54"/>
      <c r="O204" s="3802">
        <f>COUNT(E204:N207)</f>
        <v>20</v>
      </c>
    </row>
    <row r="205" spans="1:15">
      <c r="A205" s="3879"/>
      <c r="B205" s="3882"/>
      <c r="C205" s="3799"/>
      <c r="D205" s="3930"/>
      <c r="E205" s="207">
        <v>100103662338</v>
      </c>
      <c r="F205" s="55"/>
      <c r="G205" s="207">
        <v>100103662342</v>
      </c>
      <c r="H205" s="55"/>
      <c r="I205" s="207">
        <v>100103662346</v>
      </c>
      <c r="J205" s="55"/>
      <c r="K205" s="207">
        <v>100103662350</v>
      </c>
      <c r="L205" s="55"/>
      <c r="M205" s="207">
        <v>100103662354</v>
      </c>
      <c r="N205" s="55"/>
      <c r="O205" s="3796"/>
    </row>
    <row r="206" spans="1:15">
      <c r="A206" s="3879"/>
      <c r="B206" s="3882"/>
      <c r="C206" s="3799"/>
      <c r="D206" s="3930"/>
      <c r="E206" s="206">
        <v>100103662339</v>
      </c>
      <c r="F206" s="55"/>
      <c r="G206" s="206">
        <v>100103662343</v>
      </c>
      <c r="H206" s="55"/>
      <c r="I206" s="206">
        <v>100103662347</v>
      </c>
      <c r="J206" s="55"/>
      <c r="K206" s="206">
        <v>100103662351</v>
      </c>
      <c r="L206" s="55"/>
      <c r="M206" s="206">
        <v>100103662355</v>
      </c>
      <c r="N206" s="55"/>
      <c r="O206" s="3796"/>
    </row>
    <row r="207" spans="1:15" ht="15.75" thickBot="1">
      <c r="A207" s="3880"/>
      <c r="B207" s="3883"/>
      <c r="C207" s="3816"/>
      <c r="D207" s="3931"/>
      <c r="E207" s="204">
        <v>100103662340</v>
      </c>
      <c r="F207" s="73"/>
      <c r="G207" s="204">
        <v>100103662344</v>
      </c>
      <c r="H207" s="73"/>
      <c r="I207" s="204">
        <v>100103662348</v>
      </c>
      <c r="J207" s="73"/>
      <c r="K207" s="204">
        <v>100103662352</v>
      </c>
      <c r="L207" s="73"/>
      <c r="M207" s="204">
        <v>100103662356</v>
      </c>
      <c r="N207" s="73"/>
      <c r="O207" s="3797"/>
    </row>
    <row r="208" spans="1:15" ht="15.75" thickBot="1">
      <c r="A208" s="3878" t="s">
        <v>311</v>
      </c>
      <c r="B208" s="3881" t="s">
        <v>128</v>
      </c>
      <c r="C208" s="3812" t="s">
        <v>163</v>
      </c>
      <c r="D208" s="3929">
        <v>12</v>
      </c>
      <c r="E208" s="56"/>
      <c r="F208" s="78">
        <v>100103619294</v>
      </c>
      <c r="G208" s="56"/>
      <c r="H208" s="54"/>
      <c r="I208" s="56"/>
      <c r="J208" s="78">
        <v>100103631356</v>
      </c>
      <c r="K208" s="56"/>
      <c r="L208" s="54"/>
      <c r="M208" s="56"/>
      <c r="N208" s="78">
        <v>100103631354</v>
      </c>
      <c r="O208" s="3796">
        <f>COUNT(E208:N211)</f>
        <v>10</v>
      </c>
    </row>
    <row r="209" spans="1:15" ht="15.75" thickBot="1">
      <c r="A209" s="3879"/>
      <c r="B209" s="3882"/>
      <c r="C209" s="3821"/>
      <c r="D209" s="3930"/>
      <c r="E209" s="57"/>
      <c r="F209" s="78">
        <v>100103619295</v>
      </c>
      <c r="G209" s="57"/>
      <c r="H209" s="55"/>
      <c r="I209" s="57"/>
      <c r="J209" s="78">
        <v>100103631357</v>
      </c>
      <c r="K209" s="57"/>
      <c r="L209" s="55"/>
      <c r="M209" s="57"/>
      <c r="N209" s="78">
        <v>100103631353</v>
      </c>
      <c r="O209" s="3796"/>
    </row>
    <row r="210" spans="1:15" ht="15.75" thickBot="1">
      <c r="A210" s="3879"/>
      <c r="B210" s="3882"/>
      <c r="C210" s="3821"/>
      <c r="D210" s="3930"/>
      <c r="E210" s="57"/>
      <c r="F210" s="78">
        <v>100103631350</v>
      </c>
      <c r="G210" s="57"/>
      <c r="H210" s="55"/>
      <c r="I210" s="57"/>
      <c r="J210" s="78">
        <v>100103631358</v>
      </c>
      <c r="K210" s="57"/>
      <c r="L210" s="55"/>
      <c r="M210" s="57"/>
      <c r="N210" s="55"/>
      <c r="O210" s="3796"/>
    </row>
    <row r="211" spans="1:15" ht="15.75" thickBot="1">
      <c r="A211" s="3880"/>
      <c r="B211" s="3883"/>
      <c r="C211" s="3813"/>
      <c r="D211" s="3931"/>
      <c r="E211" s="83"/>
      <c r="F211" s="78">
        <v>100103631351</v>
      </c>
      <c r="G211" s="83"/>
      <c r="H211" s="73"/>
      <c r="I211" s="83"/>
      <c r="J211" s="78">
        <v>100103631352</v>
      </c>
      <c r="K211" s="83"/>
      <c r="L211" s="73"/>
      <c r="M211" s="83"/>
      <c r="N211" s="73"/>
      <c r="O211" s="3796"/>
    </row>
    <row r="212" spans="1:15" ht="24" thickBot="1">
      <c r="A212" s="51" t="s">
        <v>311</v>
      </c>
      <c r="B212" s="42" t="s">
        <v>128</v>
      </c>
      <c r="C212" s="16" t="s">
        <v>164</v>
      </c>
      <c r="D212" s="560"/>
      <c r="E212" s="81"/>
      <c r="F212" s="71"/>
      <c r="G212" s="81"/>
      <c r="H212" s="71"/>
      <c r="I212" s="81"/>
      <c r="J212" s="71"/>
      <c r="K212" s="81"/>
      <c r="L212" s="71"/>
      <c r="M212" s="81"/>
      <c r="N212" s="71"/>
      <c r="O212" s="163">
        <f>COUNT(E212:N212)</f>
        <v>0</v>
      </c>
    </row>
    <row r="213" spans="1:15">
      <c r="A213" s="3878" t="s">
        <v>311</v>
      </c>
      <c r="B213" s="3881" t="s">
        <v>128</v>
      </c>
      <c r="C213" s="3812" t="s">
        <v>165</v>
      </c>
      <c r="D213" s="3917"/>
      <c r="E213" s="56"/>
      <c r="F213" s="54"/>
      <c r="G213" s="56"/>
      <c r="H213" s="54"/>
      <c r="I213" s="56"/>
      <c r="J213" s="54"/>
      <c r="K213" s="56"/>
      <c r="L213" s="54"/>
      <c r="M213" s="56"/>
      <c r="N213" s="54"/>
      <c r="O213" s="3796">
        <f>COUNT(E213:N214)</f>
        <v>0</v>
      </c>
    </row>
    <row r="214" spans="1:15" ht="15.75" thickBot="1">
      <c r="A214" s="3880"/>
      <c r="B214" s="3883"/>
      <c r="C214" s="3813"/>
      <c r="D214" s="3919"/>
      <c r="E214" s="83"/>
      <c r="F214" s="73"/>
      <c r="G214" s="83"/>
      <c r="H214" s="73"/>
      <c r="I214" s="83"/>
      <c r="J214" s="73"/>
      <c r="K214" s="83"/>
      <c r="L214" s="73"/>
      <c r="M214" s="83"/>
      <c r="N214" s="73"/>
      <c r="O214" s="3796"/>
    </row>
    <row r="215" spans="1:15" ht="15.75" thickBot="1">
      <c r="A215" s="3878" t="s">
        <v>311</v>
      </c>
      <c r="B215" s="3881" t="s">
        <v>128</v>
      </c>
      <c r="C215" s="3812" t="s">
        <v>191</v>
      </c>
      <c r="D215" s="3929">
        <v>2</v>
      </c>
      <c r="E215" s="56"/>
      <c r="F215" s="54"/>
      <c r="G215" s="56"/>
      <c r="H215" s="54"/>
      <c r="I215" s="56"/>
      <c r="J215" s="54"/>
      <c r="K215" s="56"/>
      <c r="L215" s="78">
        <v>100103662416</v>
      </c>
      <c r="M215" s="56"/>
      <c r="N215" s="54"/>
      <c r="O215" s="3802">
        <f>COUNT(E215:N218)</f>
        <v>1</v>
      </c>
    </row>
    <row r="216" spans="1:15">
      <c r="A216" s="3879"/>
      <c r="B216" s="3882"/>
      <c r="C216" s="3821"/>
      <c r="D216" s="3930"/>
      <c r="E216" s="57"/>
      <c r="F216" s="55"/>
      <c r="G216" s="57"/>
      <c r="H216" s="55"/>
      <c r="I216" s="57"/>
      <c r="J216" s="55"/>
      <c r="K216" s="57"/>
      <c r="L216" s="55"/>
      <c r="M216" s="57"/>
      <c r="N216" s="55"/>
      <c r="O216" s="3796"/>
    </row>
    <row r="217" spans="1:15">
      <c r="A217" s="3879"/>
      <c r="B217" s="3882"/>
      <c r="C217" s="3821"/>
      <c r="D217" s="3930"/>
      <c r="E217" s="57"/>
      <c r="F217" s="55"/>
      <c r="G217" s="57"/>
      <c r="H217" s="55"/>
      <c r="I217" s="57"/>
      <c r="J217" s="55"/>
      <c r="K217" s="57"/>
      <c r="L217" s="55"/>
      <c r="M217" s="57"/>
      <c r="N217" s="55"/>
      <c r="O217" s="3796"/>
    </row>
    <row r="218" spans="1:15" ht="15.75" thickBot="1">
      <c r="A218" s="3880"/>
      <c r="B218" s="3883"/>
      <c r="C218" s="3813"/>
      <c r="D218" s="3931"/>
      <c r="E218" s="83"/>
      <c r="F218" s="73"/>
      <c r="G218" s="83"/>
      <c r="H218" s="73"/>
      <c r="I218" s="83"/>
      <c r="J218" s="73"/>
      <c r="K218" s="83"/>
      <c r="L218" s="73"/>
      <c r="M218" s="83"/>
      <c r="N218" s="73"/>
      <c r="O218" s="3797"/>
    </row>
    <row r="219" spans="1:15" ht="15.75" thickBot="1">
      <c r="A219" s="3878" t="s">
        <v>311</v>
      </c>
      <c r="B219" s="3881" t="s">
        <v>128</v>
      </c>
      <c r="C219" s="3812" t="s">
        <v>166</v>
      </c>
      <c r="D219" s="3923"/>
      <c r="E219" s="56"/>
      <c r="F219" s="54"/>
      <c r="G219" s="56"/>
      <c r="H219" s="54"/>
      <c r="I219" s="56"/>
      <c r="J219" s="54"/>
      <c r="K219" s="56"/>
      <c r="L219" s="78">
        <v>100103659873</v>
      </c>
      <c r="M219" s="56"/>
      <c r="N219" s="78">
        <v>100103660460</v>
      </c>
      <c r="O219" s="3796">
        <f>COUNT(E219:N222)</f>
        <v>5</v>
      </c>
    </row>
    <row r="220" spans="1:15" ht="15.75" thickBot="1">
      <c r="A220" s="3879"/>
      <c r="B220" s="3882"/>
      <c r="C220" s="3821"/>
      <c r="D220" s="3924"/>
      <c r="E220" s="57"/>
      <c r="F220" s="55"/>
      <c r="G220" s="57"/>
      <c r="H220" s="55"/>
      <c r="I220" s="57"/>
      <c r="J220" s="55"/>
      <c r="K220" s="57"/>
      <c r="L220" s="78">
        <v>100103659872</v>
      </c>
      <c r="M220" s="57"/>
      <c r="N220" s="78">
        <v>100103660459</v>
      </c>
      <c r="O220" s="3796"/>
    </row>
    <row r="221" spans="1:15" ht="15.75" thickBot="1">
      <c r="A221" s="3879"/>
      <c r="B221" s="3882"/>
      <c r="C221" s="3821"/>
      <c r="D221" s="3924"/>
      <c r="E221" s="57"/>
      <c r="F221" s="55"/>
      <c r="G221" s="57"/>
      <c r="H221" s="55"/>
      <c r="I221" s="57"/>
      <c r="J221" s="55"/>
      <c r="K221" s="57"/>
      <c r="L221" s="78">
        <v>100103660458</v>
      </c>
      <c r="M221" s="57"/>
      <c r="N221" s="55"/>
      <c r="O221" s="3796"/>
    </row>
    <row r="222" spans="1:15" ht="15.75" thickBot="1">
      <c r="A222" s="3880"/>
      <c r="B222" s="3883"/>
      <c r="C222" s="3813"/>
      <c r="D222" s="3925"/>
      <c r="E222" s="83"/>
      <c r="F222" s="73"/>
      <c r="G222" s="83"/>
      <c r="H222" s="73"/>
      <c r="I222" s="83"/>
      <c r="J222" s="73"/>
      <c r="K222" s="83"/>
      <c r="L222" s="73"/>
      <c r="M222" s="83"/>
      <c r="N222" s="73"/>
      <c r="O222" s="3796"/>
    </row>
    <row r="223" spans="1:15">
      <c r="A223" s="3878" t="s">
        <v>312</v>
      </c>
      <c r="B223" s="3881" t="s">
        <v>128</v>
      </c>
      <c r="C223" s="3798" t="s">
        <v>167</v>
      </c>
      <c r="D223" s="3929">
        <v>22</v>
      </c>
      <c r="E223" s="205">
        <v>100103662387</v>
      </c>
      <c r="F223" s="54"/>
      <c r="G223" s="205">
        <v>100103662389</v>
      </c>
      <c r="H223" s="54"/>
      <c r="I223" s="205">
        <v>100103662391</v>
      </c>
      <c r="J223" s="54"/>
      <c r="K223" s="205">
        <v>100103662393</v>
      </c>
      <c r="L223" s="54"/>
      <c r="M223" s="205">
        <v>100103662395</v>
      </c>
      <c r="N223" s="54"/>
      <c r="O223" s="3802">
        <f>COUNT(E223:N226)</f>
        <v>10</v>
      </c>
    </row>
    <row r="224" spans="1:15">
      <c r="A224" s="3879"/>
      <c r="B224" s="3882"/>
      <c r="C224" s="3799"/>
      <c r="D224" s="3930"/>
      <c r="E224" s="204">
        <v>100103662388</v>
      </c>
      <c r="F224" s="55"/>
      <c r="G224" s="204">
        <v>100103662390</v>
      </c>
      <c r="H224" s="55"/>
      <c r="I224" s="204">
        <v>100103662392</v>
      </c>
      <c r="J224" s="55"/>
      <c r="K224" s="204">
        <v>100103662394</v>
      </c>
      <c r="L224" s="55"/>
      <c r="M224" s="204">
        <v>100103662396</v>
      </c>
      <c r="N224" s="55"/>
      <c r="O224" s="3796"/>
    </row>
    <row r="225" spans="1:15">
      <c r="A225" s="3879"/>
      <c r="B225" s="3882"/>
      <c r="C225" s="3799"/>
      <c r="D225" s="3930"/>
      <c r="E225" s="243" t="s">
        <v>668</v>
      </c>
      <c r="F225" s="55"/>
      <c r="G225" s="243" t="s">
        <v>668</v>
      </c>
      <c r="H225" s="55"/>
      <c r="I225" s="243" t="s">
        <v>668</v>
      </c>
      <c r="J225" s="55"/>
      <c r="K225" s="243" t="s">
        <v>668</v>
      </c>
      <c r="L225" s="55"/>
      <c r="M225" s="243" t="s">
        <v>668</v>
      </c>
      <c r="N225" s="55"/>
      <c r="O225" s="3796"/>
    </row>
    <row r="226" spans="1:15" ht="15.75" thickBot="1">
      <c r="A226" s="3880"/>
      <c r="B226" s="3883"/>
      <c r="C226" s="3816"/>
      <c r="D226" s="3931"/>
      <c r="E226" s="243" t="s">
        <v>668</v>
      </c>
      <c r="F226" s="73"/>
      <c r="G226" s="243" t="s">
        <v>668</v>
      </c>
      <c r="H226" s="73"/>
      <c r="I226" s="243" t="s">
        <v>668</v>
      </c>
      <c r="J226" s="73"/>
      <c r="K226" s="243" t="s">
        <v>668</v>
      </c>
      <c r="L226" s="73"/>
      <c r="M226" s="243" t="s">
        <v>668</v>
      </c>
      <c r="N226" s="73"/>
      <c r="O226" s="3797"/>
    </row>
    <row r="227" spans="1:15" ht="24" thickBot="1">
      <c r="A227" s="52" t="s">
        <v>311</v>
      </c>
      <c r="B227" s="42" t="s">
        <v>128</v>
      </c>
      <c r="C227" s="144" t="s">
        <v>168</v>
      </c>
      <c r="D227" s="552"/>
      <c r="E227" s="81"/>
      <c r="F227" s="71"/>
      <c r="G227" s="81"/>
      <c r="H227" s="71"/>
      <c r="I227" s="81"/>
      <c r="J227" s="71"/>
      <c r="K227" s="81"/>
      <c r="L227" s="71"/>
      <c r="M227" s="81"/>
      <c r="N227" s="71"/>
      <c r="O227" s="164">
        <f t="shared" ref="O227:O248" si="1">COUNT(E227:N227)</f>
        <v>0</v>
      </c>
    </row>
    <row r="228" spans="1:15" ht="24" thickBot="1">
      <c r="A228" s="52" t="s">
        <v>311</v>
      </c>
      <c r="B228" s="42" t="s">
        <v>128</v>
      </c>
      <c r="C228" s="16" t="s">
        <v>169</v>
      </c>
      <c r="D228" s="552"/>
      <c r="E228" s="81"/>
      <c r="F228" s="71"/>
      <c r="G228" s="81"/>
      <c r="H228" s="71"/>
      <c r="I228" s="81"/>
      <c r="J228" s="71"/>
      <c r="K228" s="81"/>
      <c r="L228" s="71"/>
      <c r="M228" s="81"/>
      <c r="N228" s="71"/>
      <c r="O228" s="163">
        <f t="shared" si="1"/>
        <v>0</v>
      </c>
    </row>
    <row r="229" spans="1:15" ht="24" thickBot="1">
      <c r="A229" s="52" t="s">
        <v>311</v>
      </c>
      <c r="B229" s="42" t="s">
        <v>128</v>
      </c>
      <c r="C229" s="16" t="s">
        <v>170</v>
      </c>
      <c r="D229" s="552"/>
      <c r="E229" s="81"/>
      <c r="F229" s="71"/>
      <c r="G229" s="81"/>
      <c r="H229" s="71"/>
      <c r="I229" s="81"/>
      <c r="J229" s="71"/>
      <c r="K229" s="81"/>
      <c r="L229" s="71"/>
      <c r="M229" s="81"/>
      <c r="N229" s="71"/>
      <c r="O229" s="163">
        <f t="shared" si="1"/>
        <v>0</v>
      </c>
    </row>
    <row r="230" spans="1:15" ht="24" thickBot="1">
      <c r="A230" s="52" t="s">
        <v>311</v>
      </c>
      <c r="B230" s="42" t="s">
        <v>128</v>
      </c>
      <c r="C230" s="16" t="s">
        <v>171</v>
      </c>
      <c r="D230" s="552"/>
      <c r="E230" s="81"/>
      <c r="F230" s="71"/>
      <c r="G230" s="81"/>
      <c r="H230" s="71"/>
      <c r="I230" s="81"/>
      <c r="J230" s="71"/>
      <c r="K230" s="81"/>
      <c r="L230" s="71"/>
      <c r="M230" s="81"/>
      <c r="N230" s="71"/>
      <c r="O230" s="163">
        <f t="shared" si="1"/>
        <v>0</v>
      </c>
    </row>
    <row r="231" spans="1:15" ht="24" thickBot="1">
      <c r="A231" s="52" t="s">
        <v>311</v>
      </c>
      <c r="B231" s="42" t="s">
        <v>128</v>
      </c>
      <c r="C231" s="143" t="s">
        <v>172</v>
      </c>
      <c r="D231" s="554">
        <v>5</v>
      </c>
      <c r="E231" s="81"/>
      <c r="F231" s="71"/>
      <c r="G231" s="81"/>
      <c r="H231" s="78">
        <v>100103662520</v>
      </c>
      <c r="I231" s="81"/>
      <c r="J231" s="71"/>
      <c r="K231" s="205">
        <v>100103662522</v>
      </c>
      <c r="L231" s="78">
        <v>100103662523</v>
      </c>
      <c r="M231" s="205">
        <v>100103662521</v>
      </c>
      <c r="N231" s="573" t="s">
        <v>9</v>
      </c>
      <c r="O231" s="163">
        <f t="shared" si="1"/>
        <v>4</v>
      </c>
    </row>
    <row r="232" spans="1:15" ht="24" thickBot="1">
      <c r="A232" s="52" t="s">
        <v>311</v>
      </c>
      <c r="B232" s="42" t="s">
        <v>128</v>
      </c>
      <c r="C232" s="16" t="s">
        <v>173</v>
      </c>
      <c r="D232" s="552"/>
      <c r="E232" s="81"/>
      <c r="F232" s="71"/>
      <c r="G232" s="81"/>
      <c r="H232" s="71"/>
      <c r="I232" s="81"/>
      <c r="J232" s="71"/>
      <c r="K232" s="81"/>
      <c r="L232" s="71"/>
      <c r="M232" s="81"/>
      <c r="N232" s="71"/>
      <c r="O232" s="163">
        <f t="shared" si="1"/>
        <v>0</v>
      </c>
    </row>
    <row r="233" spans="1:15" ht="24" thickBot="1">
      <c r="A233" s="52" t="s">
        <v>311</v>
      </c>
      <c r="B233" s="42" t="s">
        <v>128</v>
      </c>
      <c r="C233" s="16" t="s">
        <v>174</v>
      </c>
      <c r="D233" s="552"/>
      <c r="E233" s="81"/>
      <c r="F233" s="71"/>
      <c r="G233" s="81"/>
      <c r="H233" s="71"/>
      <c r="I233" s="81"/>
      <c r="J233" s="71"/>
      <c r="K233" s="81"/>
      <c r="L233" s="71"/>
      <c r="M233" s="81"/>
      <c r="N233" s="71"/>
      <c r="O233" s="163">
        <f t="shared" si="1"/>
        <v>0</v>
      </c>
    </row>
    <row r="234" spans="1:15" ht="24" thickBot="1">
      <c r="A234" s="52" t="s">
        <v>311</v>
      </c>
      <c r="B234" s="42" t="s">
        <v>128</v>
      </c>
      <c r="C234" s="16" t="s">
        <v>175</v>
      </c>
      <c r="D234" s="554">
        <v>4</v>
      </c>
      <c r="E234" s="205">
        <v>100103438586</v>
      </c>
      <c r="F234" s="78">
        <v>100103567431</v>
      </c>
      <c r="G234" s="205">
        <v>100103626873</v>
      </c>
      <c r="H234" s="71"/>
      <c r="I234" s="205">
        <v>100103659656</v>
      </c>
      <c r="J234" s="78">
        <v>100103659657</v>
      </c>
      <c r="K234" s="81"/>
      <c r="L234" s="71"/>
      <c r="M234" s="81"/>
      <c r="N234" s="78">
        <v>100103662525</v>
      </c>
      <c r="O234" s="163">
        <f t="shared" si="1"/>
        <v>6</v>
      </c>
    </row>
    <row r="235" spans="1:15" ht="24" thickBot="1">
      <c r="A235" s="52" t="s">
        <v>311</v>
      </c>
      <c r="B235" s="42" t="s">
        <v>128</v>
      </c>
      <c r="C235" s="16" t="s">
        <v>176</v>
      </c>
      <c r="D235" s="552"/>
      <c r="E235" s="81"/>
      <c r="F235" s="71"/>
      <c r="G235" s="81"/>
      <c r="H235" s="71"/>
      <c r="I235" s="81"/>
      <c r="J235" s="71"/>
      <c r="K235" s="81"/>
      <c r="L235" s="71"/>
      <c r="M235" s="81"/>
      <c r="N235" s="71"/>
      <c r="O235" s="163">
        <f t="shared" si="1"/>
        <v>0</v>
      </c>
    </row>
    <row r="236" spans="1:15" ht="24" thickBot="1">
      <c r="A236" s="52" t="s">
        <v>311</v>
      </c>
      <c r="B236" s="42" t="s">
        <v>128</v>
      </c>
      <c r="C236" s="16" t="s">
        <v>177</v>
      </c>
      <c r="D236" s="552"/>
      <c r="E236" s="81"/>
      <c r="F236" s="71"/>
      <c r="G236" s="81"/>
      <c r="H236" s="71"/>
      <c r="I236" s="81"/>
      <c r="J236" s="71"/>
      <c r="K236" s="81"/>
      <c r="L236" s="71"/>
      <c r="M236" s="81"/>
      <c r="N236" s="71"/>
      <c r="O236" s="163">
        <f t="shared" si="1"/>
        <v>0</v>
      </c>
    </row>
    <row r="237" spans="1:15" ht="24" thickBot="1">
      <c r="A237" s="52" t="s">
        <v>311</v>
      </c>
      <c r="B237" s="42" t="s">
        <v>128</v>
      </c>
      <c r="C237" s="16" t="s">
        <v>178</v>
      </c>
      <c r="D237" s="552"/>
      <c r="E237" s="81"/>
      <c r="F237" s="71"/>
      <c r="G237" s="81"/>
      <c r="H237" s="71"/>
      <c r="I237" s="81"/>
      <c r="J237" s="71"/>
      <c r="K237" s="81"/>
      <c r="L237" s="71"/>
      <c r="M237" s="81"/>
      <c r="N237" s="71"/>
      <c r="O237" s="163">
        <f t="shared" si="1"/>
        <v>0</v>
      </c>
    </row>
    <row r="238" spans="1:15" ht="24" thickBot="1">
      <c r="A238" s="52" t="s">
        <v>311</v>
      </c>
      <c r="B238" s="42" t="s">
        <v>128</v>
      </c>
      <c r="C238" s="16" t="s">
        <v>179</v>
      </c>
      <c r="D238" s="552"/>
      <c r="E238" s="81"/>
      <c r="F238" s="71"/>
      <c r="G238" s="81"/>
      <c r="H238" s="71"/>
      <c r="I238" s="81"/>
      <c r="J238" s="71"/>
      <c r="K238" s="81"/>
      <c r="L238" s="71"/>
      <c r="M238" s="81"/>
      <c r="N238" s="71"/>
      <c r="O238" s="163">
        <f t="shared" si="1"/>
        <v>0</v>
      </c>
    </row>
    <row r="239" spans="1:15" ht="24" thickBot="1">
      <c r="A239" s="52" t="s">
        <v>311</v>
      </c>
      <c r="B239" s="42" t="s">
        <v>128</v>
      </c>
      <c r="C239" s="16" t="s">
        <v>180</v>
      </c>
      <c r="D239" s="552"/>
      <c r="E239" s="81"/>
      <c r="F239" s="71"/>
      <c r="G239" s="81"/>
      <c r="H239" s="71"/>
      <c r="I239" s="81"/>
      <c r="J239" s="71"/>
      <c r="K239" s="81"/>
      <c r="L239" s="71"/>
      <c r="M239" s="81"/>
      <c r="N239" s="71"/>
      <c r="O239" s="163">
        <f t="shared" si="1"/>
        <v>0</v>
      </c>
    </row>
    <row r="240" spans="1:15" ht="24" thickBot="1">
      <c r="A240" s="52" t="s">
        <v>311</v>
      </c>
      <c r="B240" s="42" t="s">
        <v>128</v>
      </c>
      <c r="C240" s="17" t="s">
        <v>181</v>
      </c>
      <c r="D240" s="552"/>
      <c r="E240" s="81"/>
      <c r="F240" s="71"/>
      <c r="G240" s="81"/>
      <c r="H240" s="71"/>
      <c r="I240" s="81"/>
      <c r="J240" s="71"/>
      <c r="K240" s="81"/>
      <c r="L240" s="71"/>
      <c r="M240" s="81"/>
      <c r="N240" s="71"/>
      <c r="O240" s="163">
        <f t="shared" si="1"/>
        <v>0</v>
      </c>
    </row>
    <row r="241" spans="1:15" ht="24" thickBot="1">
      <c r="A241" s="52" t="s">
        <v>311</v>
      </c>
      <c r="B241" s="42" t="s">
        <v>128</v>
      </c>
      <c r="C241" s="18" t="s">
        <v>182</v>
      </c>
      <c r="D241" s="552"/>
      <c r="E241" s="81"/>
      <c r="F241" s="71"/>
      <c r="G241" s="81"/>
      <c r="H241" s="71"/>
      <c r="I241" s="81"/>
      <c r="J241" s="71"/>
      <c r="K241" s="81"/>
      <c r="L241" s="71"/>
      <c r="M241" s="81"/>
      <c r="N241" s="71"/>
      <c r="O241" s="163">
        <f t="shared" si="1"/>
        <v>0</v>
      </c>
    </row>
    <row r="242" spans="1:15" ht="24" thickBot="1">
      <c r="A242" s="52" t="s">
        <v>311</v>
      </c>
      <c r="B242" s="42" t="s">
        <v>128</v>
      </c>
      <c r="C242" s="18" t="s">
        <v>183</v>
      </c>
      <c r="D242" s="552"/>
      <c r="E242" s="81"/>
      <c r="F242" s="71"/>
      <c r="G242" s="81"/>
      <c r="H242" s="71"/>
      <c r="I242" s="81"/>
      <c r="J242" s="71"/>
      <c r="K242" s="81"/>
      <c r="L242" s="71"/>
      <c r="M242" s="81"/>
      <c r="N242" s="71"/>
      <c r="O242" s="163">
        <f t="shared" si="1"/>
        <v>0</v>
      </c>
    </row>
    <row r="243" spans="1:15" ht="24" thickBot="1">
      <c r="A243" s="52" t="s">
        <v>311</v>
      </c>
      <c r="B243" s="42" t="s">
        <v>128</v>
      </c>
      <c r="C243" s="18" t="s">
        <v>184</v>
      </c>
      <c r="D243" s="553"/>
      <c r="E243" s="81"/>
      <c r="F243" s="71"/>
      <c r="G243" s="81"/>
      <c r="H243" s="71"/>
      <c r="I243" s="81"/>
      <c r="J243" s="71"/>
      <c r="K243" s="81"/>
      <c r="L243" s="71"/>
      <c r="M243" s="81"/>
      <c r="N243" s="71"/>
      <c r="O243" s="163">
        <f t="shared" si="1"/>
        <v>0</v>
      </c>
    </row>
    <row r="244" spans="1:15" ht="24" thickBot="1">
      <c r="A244" s="52" t="s">
        <v>311</v>
      </c>
      <c r="B244" s="42" t="s">
        <v>128</v>
      </c>
      <c r="C244" s="18" t="s">
        <v>186</v>
      </c>
      <c r="D244" s="554">
        <v>5</v>
      </c>
      <c r="E244" s="81"/>
      <c r="F244" s="71"/>
      <c r="G244" s="81"/>
      <c r="H244" s="77">
        <v>100103653708</v>
      </c>
      <c r="I244" s="81"/>
      <c r="J244" s="77">
        <v>100103642081</v>
      </c>
      <c r="K244" s="81"/>
      <c r="L244" s="71"/>
      <c r="M244" s="81"/>
      <c r="N244" s="71"/>
      <c r="O244" s="163">
        <f t="shared" si="1"/>
        <v>2</v>
      </c>
    </row>
    <row r="245" spans="1:15" ht="24" thickBot="1">
      <c r="A245" s="52" t="s">
        <v>311</v>
      </c>
      <c r="B245" s="42" t="s">
        <v>128</v>
      </c>
      <c r="C245" s="18" t="s">
        <v>200</v>
      </c>
      <c r="D245" s="553"/>
      <c r="E245" s="81"/>
      <c r="F245" s="71"/>
      <c r="G245" s="81"/>
      <c r="H245" s="71"/>
      <c r="I245" s="81"/>
      <c r="J245" s="71"/>
      <c r="K245" s="81"/>
      <c r="L245" s="71"/>
      <c r="M245" s="81"/>
      <c r="N245" s="71"/>
      <c r="O245" s="163">
        <f t="shared" si="1"/>
        <v>0</v>
      </c>
    </row>
    <row r="246" spans="1:15" ht="24" thickBot="1">
      <c r="A246" s="52" t="s">
        <v>311</v>
      </c>
      <c r="B246" s="42" t="s">
        <v>128</v>
      </c>
      <c r="C246" s="18" t="s">
        <v>187</v>
      </c>
      <c r="D246" s="553"/>
      <c r="E246" s="81"/>
      <c r="F246" s="71"/>
      <c r="G246" s="81"/>
      <c r="H246" s="71"/>
      <c r="I246" s="81"/>
      <c r="J246" s="71"/>
      <c r="K246" s="81"/>
      <c r="L246" s="71"/>
      <c r="M246" s="81"/>
      <c r="N246" s="71"/>
      <c r="O246" s="163">
        <f t="shared" si="1"/>
        <v>0</v>
      </c>
    </row>
    <row r="247" spans="1:15" ht="24" thickBot="1">
      <c r="A247" s="52" t="s">
        <v>311</v>
      </c>
      <c r="B247" s="42" t="s">
        <v>128</v>
      </c>
      <c r="C247" s="19" t="s">
        <v>188</v>
      </c>
      <c r="D247" s="556">
        <v>7</v>
      </c>
      <c r="E247" s="81"/>
      <c r="F247" s="78">
        <v>100103648273</v>
      </c>
      <c r="G247" s="81"/>
      <c r="H247" s="78">
        <v>100103485567</v>
      </c>
      <c r="I247" s="81"/>
      <c r="J247" s="78">
        <v>100103446299</v>
      </c>
      <c r="K247" s="81"/>
      <c r="L247" s="78">
        <v>100103662577</v>
      </c>
      <c r="M247" s="81"/>
      <c r="N247" s="78">
        <v>100103447831</v>
      </c>
      <c r="O247" s="163">
        <f t="shared" si="1"/>
        <v>5</v>
      </c>
    </row>
    <row r="248" spans="1:15" ht="24" thickBot="1">
      <c r="A248" s="52" t="s">
        <v>311</v>
      </c>
      <c r="B248" s="41" t="s">
        <v>204</v>
      </c>
      <c r="C248" s="19" t="s">
        <v>192</v>
      </c>
      <c r="D248" s="552"/>
      <c r="E248" s="81"/>
      <c r="F248" s="71"/>
      <c r="G248" s="81"/>
      <c r="H248" s="71"/>
      <c r="I248" s="81"/>
      <c r="J248" s="71"/>
      <c r="K248" s="81"/>
      <c r="L248" s="71"/>
      <c r="M248" s="81"/>
      <c r="N248" s="71"/>
      <c r="O248" s="163">
        <f t="shared" si="1"/>
        <v>0</v>
      </c>
    </row>
    <row r="249" spans="1:15" ht="15.75" thickBot="1">
      <c r="A249" s="3364" t="s">
        <v>189</v>
      </c>
      <c r="B249" s="3365"/>
      <c r="C249" s="3365"/>
      <c r="D249" s="3896"/>
      <c r="E249" s="85"/>
      <c r="F249" s="77"/>
      <c r="G249" s="85"/>
      <c r="H249" s="77"/>
      <c r="I249" s="85"/>
      <c r="J249" s="77"/>
      <c r="K249" s="85"/>
      <c r="L249" s="77"/>
      <c r="M249" s="85"/>
      <c r="N249" s="77"/>
      <c r="O249" s="3824">
        <f>SUM(O127:O248)</f>
        <v>126</v>
      </c>
    </row>
    <row r="250" spans="1:15" ht="15.75" thickBot="1">
      <c r="A250" s="3366"/>
      <c r="B250" s="3367"/>
      <c r="C250" s="3367"/>
      <c r="D250" s="3823"/>
      <c r="E250" s="86"/>
      <c r="F250" s="78"/>
      <c r="G250" s="86"/>
      <c r="H250" s="78"/>
      <c r="I250" s="86"/>
      <c r="J250" s="78"/>
      <c r="K250" s="86"/>
      <c r="L250" s="78"/>
      <c r="M250" s="86"/>
      <c r="N250" s="78"/>
      <c r="O250" s="3824"/>
    </row>
    <row r="251" spans="1:15" ht="21.75" thickBot="1">
      <c r="A251" s="3847" t="s">
        <v>190</v>
      </c>
      <c r="B251" s="3848"/>
      <c r="C251" s="3848"/>
      <c r="D251" s="3849"/>
      <c r="E251" s="21"/>
      <c r="F251" s="79"/>
      <c r="G251" s="21"/>
      <c r="H251" s="79"/>
      <c r="I251" s="21"/>
      <c r="J251" s="79"/>
      <c r="K251" s="21"/>
      <c r="L251" s="79"/>
      <c r="M251" s="21"/>
      <c r="N251" s="79"/>
      <c r="O251" s="3824"/>
    </row>
    <row r="252" spans="1:15" ht="19.5" thickBot="1">
      <c r="A252" s="51" t="s">
        <v>830</v>
      </c>
      <c r="B252" s="42" t="s">
        <v>128</v>
      </c>
      <c r="C252" s="43" t="s">
        <v>129</v>
      </c>
      <c r="D252" s="167"/>
      <c r="E252" s="81"/>
      <c r="F252" s="71"/>
      <c r="G252" s="81"/>
      <c r="H252" s="71"/>
      <c r="I252" s="81"/>
      <c r="J252" s="71"/>
      <c r="K252" s="81"/>
      <c r="L252" s="71"/>
      <c r="M252" s="81"/>
      <c r="N252" s="71"/>
      <c r="O252" s="164">
        <f>COUNT(E252:N252)</f>
        <v>0</v>
      </c>
    </row>
    <row r="253" spans="1:15" ht="19.5" thickBot="1">
      <c r="A253" s="51" t="s">
        <v>830</v>
      </c>
      <c r="B253" s="42" t="s">
        <v>128</v>
      </c>
      <c r="C253" s="43" t="s">
        <v>129</v>
      </c>
      <c r="D253" s="167"/>
      <c r="E253" s="81"/>
      <c r="F253" s="71"/>
      <c r="G253" s="81"/>
      <c r="H253" s="71"/>
      <c r="I253" s="81"/>
      <c r="J253" s="71"/>
      <c r="K253" s="81"/>
      <c r="L253" s="71"/>
      <c r="M253" s="81"/>
      <c r="N253" s="71"/>
      <c r="O253" s="162">
        <f>COUNT(E253:N253)</f>
        <v>0</v>
      </c>
    </row>
    <row r="254" spans="1:15">
      <c r="A254" s="3878" t="s">
        <v>830</v>
      </c>
      <c r="B254" s="3881" t="s">
        <v>128</v>
      </c>
      <c r="C254" s="3810" t="s">
        <v>130</v>
      </c>
      <c r="D254" s="3802">
        <v>3</v>
      </c>
      <c r="E254" s="56"/>
      <c r="F254" s="619" t="s">
        <v>884</v>
      </c>
      <c r="G254" s="56"/>
      <c r="H254" s="326">
        <v>100103653696</v>
      </c>
      <c r="I254" s="56"/>
      <c r="J254" s="54"/>
      <c r="K254" s="56"/>
      <c r="L254" s="54"/>
      <c r="M254" s="56"/>
      <c r="N254" s="629" t="s">
        <v>889</v>
      </c>
      <c r="O254" s="3802">
        <f>COUNT(E254:N257)</f>
        <v>2</v>
      </c>
    </row>
    <row r="255" spans="1:15">
      <c r="A255" s="3879"/>
      <c r="B255" s="3882"/>
      <c r="C255" s="3806"/>
      <c r="D255" s="3796"/>
      <c r="E255" s="82"/>
      <c r="F255" s="620" t="s">
        <v>884</v>
      </c>
      <c r="G255" s="82"/>
      <c r="H255" s="327">
        <v>100103662561</v>
      </c>
      <c r="I255" s="82"/>
      <c r="J255" s="72"/>
      <c r="K255" s="82"/>
      <c r="L255" s="72"/>
      <c r="M255" s="82"/>
      <c r="N255" s="72"/>
      <c r="O255" s="3796"/>
    </row>
    <row r="256" spans="1:15">
      <c r="A256" s="3879"/>
      <c r="B256" s="3882"/>
      <c r="C256" s="3806"/>
      <c r="D256" s="3796"/>
      <c r="E256" s="57"/>
      <c r="F256" s="55"/>
      <c r="G256" s="57"/>
      <c r="H256" s="72"/>
      <c r="I256" s="57"/>
      <c r="J256" s="55"/>
      <c r="K256" s="57"/>
      <c r="L256" s="55"/>
      <c r="M256" s="57"/>
      <c r="N256" s="55"/>
      <c r="O256" s="3796"/>
    </row>
    <row r="257" spans="1:15" ht="15.75" thickBot="1">
      <c r="A257" s="3880"/>
      <c r="B257" s="3883"/>
      <c r="C257" s="3811"/>
      <c r="D257" s="3797"/>
      <c r="E257" s="83"/>
      <c r="F257" s="73"/>
      <c r="G257" s="83"/>
      <c r="H257" s="73"/>
      <c r="I257" s="83"/>
      <c r="J257" s="73"/>
      <c r="K257" s="83"/>
      <c r="L257" s="73"/>
      <c r="M257" s="83"/>
      <c r="N257" s="73"/>
      <c r="O257" s="3797"/>
    </row>
    <row r="258" spans="1:15">
      <c r="A258" s="3897" t="s">
        <v>830</v>
      </c>
      <c r="B258" s="3881" t="s">
        <v>128</v>
      </c>
      <c r="C258" s="3806" t="s">
        <v>131</v>
      </c>
      <c r="D258" s="3802">
        <v>4</v>
      </c>
      <c r="E258" s="84"/>
      <c r="F258" s="74"/>
      <c r="G258" s="84"/>
      <c r="H258" s="74"/>
      <c r="I258" s="84"/>
      <c r="J258" s="326">
        <v>100103667228</v>
      </c>
      <c r="K258" s="84"/>
      <c r="L258" s="630" t="s">
        <v>887</v>
      </c>
      <c r="M258" s="84"/>
      <c r="N258" s="629" t="s">
        <v>889</v>
      </c>
      <c r="O258" s="3796">
        <f>COUNT(E258:N261)</f>
        <v>3</v>
      </c>
    </row>
    <row r="259" spans="1:15">
      <c r="A259" s="3898"/>
      <c r="B259" s="3882"/>
      <c r="C259" s="3806"/>
      <c r="D259" s="3796"/>
      <c r="E259" s="49"/>
      <c r="F259" s="75"/>
      <c r="G259" s="49"/>
      <c r="H259" s="75"/>
      <c r="I259" s="49"/>
      <c r="J259" s="327">
        <v>100103667229</v>
      </c>
      <c r="K259" s="49"/>
      <c r="L259" s="629" t="s">
        <v>888</v>
      </c>
      <c r="M259" s="49"/>
      <c r="N259" s="641" t="s">
        <v>889</v>
      </c>
      <c r="O259" s="3796"/>
    </row>
    <row r="260" spans="1:15">
      <c r="A260" s="3898"/>
      <c r="B260" s="3882"/>
      <c r="C260" s="3806"/>
      <c r="D260" s="3796"/>
      <c r="E260" s="49"/>
      <c r="F260" s="75"/>
      <c r="G260" s="49"/>
      <c r="H260" s="75"/>
      <c r="I260" s="49"/>
      <c r="J260" s="437">
        <v>100103667230</v>
      </c>
      <c r="K260" s="49"/>
      <c r="L260" s="75"/>
      <c r="M260" s="49"/>
      <c r="N260" s="75"/>
      <c r="O260" s="3796"/>
    </row>
    <row r="261" spans="1:15" ht="15.75" thickBot="1">
      <c r="A261" s="3899"/>
      <c r="B261" s="3883"/>
      <c r="C261" s="3806"/>
      <c r="D261" s="3797"/>
      <c r="E261" s="50"/>
      <c r="F261" s="76"/>
      <c r="G261" s="50"/>
      <c r="H261" s="76"/>
      <c r="I261" s="50"/>
      <c r="J261" s="76"/>
      <c r="K261" s="50"/>
      <c r="L261" s="76"/>
      <c r="M261" s="50"/>
      <c r="N261" s="76"/>
      <c r="O261" s="3797"/>
    </row>
    <row r="262" spans="1:15">
      <c r="A262" s="3878" t="s">
        <v>830</v>
      </c>
      <c r="B262" s="3881" t="s">
        <v>128</v>
      </c>
      <c r="C262" s="3810" t="s">
        <v>132</v>
      </c>
      <c r="D262" s="3802">
        <v>4</v>
      </c>
      <c r="E262" s="84"/>
      <c r="F262" s="74"/>
      <c r="G262" s="84"/>
      <c r="H262" s="74"/>
      <c r="I262" s="84"/>
      <c r="J262" s="74"/>
      <c r="K262" s="84"/>
      <c r="L262" s="326">
        <v>100103653704</v>
      </c>
      <c r="M262" s="84"/>
      <c r="N262" s="629" t="s">
        <v>889</v>
      </c>
      <c r="O262" s="3802">
        <f>COUNT(E262:N265)</f>
        <v>2</v>
      </c>
    </row>
    <row r="263" spans="1:15">
      <c r="A263" s="3879"/>
      <c r="B263" s="3882"/>
      <c r="C263" s="3806"/>
      <c r="D263" s="3796"/>
      <c r="E263" s="49"/>
      <c r="F263" s="75"/>
      <c r="G263" s="49"/>
      <c r="H263" s="75"/>
      <c r="I263" s="49"/>
      <c r="J263" s="75"/>
      <c r="K263" s="49"/>
      <c r="L263" s="327">
        <v>100103653705</v>
      </c>
      <c r="M263" s="49"/>
      <c r="N263" s="75"/>
      <c r="O263" s="3796"/>
    </row>
    <row r="264" spans="1:15">
      <c r="A264" s="3879"/>
      <c r="B264" s="3882"/>
      <c r="C264" s="3806"/>
      <c r="D264" s="3796"/>
      <c r="E264" s="49"/>
      <c r="F264" s="75"/>
      <c r="G264" s="49"/>
      <c r="H264" s="75"/>
      <c r="I264" s="49"/>
      <c r="J264" s="75"/>
      <c r="K264" s="49"/>
      <c r="L264" s="75"/>
      <c r="M264" s="49"/>
      <c r="N264" s="75"/>
      <c r="O264" s="3796"/>
    </row>
    <row r="265" spans="1:15" ht="15.75" thickBot="1">
      <c r="A265" s="3880"/>
      <c r="B265" s="3883"/>
      <c r="C265" s="3811"/>
      <c r="D265" s="3797"/>
      <c r="E265" s="50"/>
      <c r="F265" s="76"/>
      <c r="G265" s="50"/>
      <c r="H265" s="76"/>
      <c r="I265" s="50"/>
      <c r="J265" s="76"/>
      <c r="K265" s="50"/>
      <c r="L265" s="76"/>
      <c r="M265" s="50"/>
      <c r="N265" s="76"/>
      <c r="O265" s="3797"/>
    </row>
    <row r="266" spans="1:15">
      <c r="A266" s="3878" t="s">
        <v>831</v>
      </c>
      <c r="B266" s="3881" t="s">
        <v>128</v>
      </c>
      <c r="C266" s="3806" t="s">
        <v>133</v>
      </c>
      <c r="D266" s="3839"/>
      <c r="E266" s="84"/>
      <c r="F266" s="74"/>
      <c r="G266" s="84"/>
      <c r="H266" s="74"/>
      <c r="I266" s="84"/>
      <c r="J266" s="290"/>
      <c r="K266" s="84"/>
      <c r="L266" s="74"/>
      <c r="M266" s="84"/>
      <c r="N266" s="74"/>
      <c r="O266" s="3796">
        <f>COUNT(E266:N267)</f>
        <v>0</v>
      </c>
    </row>
    <row r="267" spans="1:15" ht="15.75" thickBot="1">
      <c r="A267" s="3880"/>
      <c r="B267" s="3883"/>
      <c r="C267" s="3806"/>
      <c r="D267" s="3841"/>
      <c r="E267" s="50"/>
      <c r="F267" s="76"/>
      <c r="G267" s="50"/>
      <c r="H267" s="76"/>
      <c r="I267" s="50"/>
      <c r="J267" s="73"/>
      <c r="K267" s="50"/>
      <c r="L267" s="76"/>
      <c r="M267" s="50"/>
      <c r="N267" s="76"/>
      <c r="O267" s="3796"/>
    </row>
    <row r="268" spans="1:15">
      <c r="A268" s="3878" t="s">
        <v>830</v>
      </c>
      <c r="B268" s="3881" t="s">
        <v>128</v>
      </c>
      <c r="C268" s="3810" t="s">
        <v>134</v>
      </c>
      <c r="D268" s="3839">
        <v>2</v>
      </c>
      <c r="E268" s="84"/>
      <c r="F268" s="621" t="s">
        <v>885</v>
      </c>
      <c r="G268" s="84"/>
      <c r="H268" s="326">
        <v>100103662556</v>
      </c>
      <c r="I268" s="84"/>
      <c r="J268" s="74"/>
      <c r="K268" s="84"/>
      <c r="L268" s="74"/>
      <c r="M268" s="84"/>
      <c r="N268" s="74"/>
      <c r="O268" s="3802">
        <f>COUNT(E268:N271)</f>
        <v>2</v>
      </c>
    </row>
    <row r="269" spans="1:15">
      <c r="A269" s="3879"/>
      <c r="B269" s="3882"/>
      <c r="C269" s="3806"/>
      <c r="D269" s="3840"/>
      <c r="E269" s="49"/>
      <c r="F269" s="622" t="s">
        <v>885</v>
      </c>
      <c r="G269" s="49"/>
      <c r="H269" s="327">
        <v>100103662557</v>
      </c>
      <c r="I269" s="49"/>
      <c r="J269" s="75"/>
      <c r="K269" s="49"/>
      <c r="L269" s="75"/>
      <c r="M269" s="49"/>
      <c r="N269" s="75"/>
      <c r="O269" s="3796"/>
    </row>
    <row r="270" spans="1:15">
      <c r="A270" s="3879"/>
      <c r="B270" s="3882"/>
      <c r="C270" s="3806"/>
      <c r="D270" s="3840"/>
      <c r="E270" s="49"/>
      <c r="F270" s="75"/>
      <c r="G270" s="49"/>
      <c r="H270" s="72"/>
      <c r="I270" s="49"/>
      <c r="J270" s="75"/>
      <c r="K270" s="49"/>
      <c r="L270" s="75"/>
      <c r="M270" s="49"/>
      <c r="N270" s="75"/>
      <c r="O270" s="3796"/>
    </row>
    <row r="271" spans="1:15" ht="15.75" thickBot="1">
      <c r="A271" s="3880"/>
      <c r="B271" s="3883"/>
      <c r="C271" s="3811"/>
      <c r="D271" s="3841"/>
      <c r="E271" s="50"/>
      <c r="F271" s="76"/>
      <c r="G271" s="50"/>
      <c r="H271" s="76"/>
      <c r="I271" s="50"/>
      <c r="J271" s="76"/>
      <c r="K271" s="50"/>
      <c r="L271" s="76"/>
      <c r="M271" s="50"/>
      <c r="N271" s="76"/>
      <c r="O271" s="3797"/>
    </row>
    <row r="272" spans="1:15">
      <c r="A272" s="3878" t="s">
        <v>832</v>
      </c>
      <c r="B272" s="3881" t="s">
        <v>128</v>
      </c>
      <c r="C272" s="3806" t="s">
        <v>135</v>
      </c>
      <c r="D272" s="3839"/>
      <c r="E272" s="84"/>
      <c r="F272" s="74"/>
      <c r="G272" s="84"/>
      <c r="H272" s="74"/>
      <c r="I272" s="84"/>
      <c r="J272" s="74"/>
      <c r="K272" s="84"/>
      <c r="L272" s="74"/>
      <c r="M272" s="84"/>
      <c r="N272" s="74"/>
      <c r="O272" s="3796">
        <f>COUNT(E272:N274)</f>
        <v>0</v>
      </c>
    </row>
    <row r="273" spans="1:15">
      <c r="A273" s="3879"/>
      <c r="B273" s="3882"/>
      <c r="C273" s="3806"/>
      <c r="D273" s="3840"/>
      <c r="E273" s="49"/>
      <c r="F273" s="75"/>
      <c r="G273" s="49"/>
      <c r="H273" s="75"/>
      <c r="I273" s="49"/>
      <c r="J273" s="75"/>
      <c r="K273" s="49"/>
      <c r="L273" s="75"/>
      <c r="M273" s="49"/>
      <c r="N273" s="75"/>
      <c r="O273" s="3796"/>
    </row>
    <row r="274" spans="1:15" ht="15.75" thickBot="1">
      <c r="A274" s="3880"/>
      <c r="B274" s="3883"/>
      <c r="C274" s="3806"/>
      <c r="D274" s="3841"/>
      <c r="E274" s="50"/>
      <c r="F274" s="76"/>
      <c r="G274" s="50"/>
      <c r="H274" s="76"/>
      <c r="I274" s="50"/>
      <c r="J274" s="76"/>
      <c r="K274" s="50"/>
      <c r="L274" s="76"/>
      <c r="M274" s="50"/>
      <c r="N274" s="76"/>
      <c r="O274" s="3797"/>
    </row>
    <row r="275" spans="1:15" ht="19.5" thickBot="1">
      <c r="A275" s="51" t="s">
        <v>832</v>
      </c>
      <c r="B275" s="42" t="s">
        <v>128</v>
      </c>
      <c r="C275" s="40" t="s">
        <v>136</v>
      </c>
      <c r="D275" s="14"/>
      <c r="E275" s="81"/>
      <c r="F275" s="71"/>
      <c r="G275" s="81"/>
      <c r="H275" s="71"/>
      <c r="I275" s="81"/>
      <c r="J275" s="71"/>
      <c r="K275" s="81"/>
      <c r="L275" s="71"/>
      <c r="M275" s="81"/>
      <c r="N275" s="71"/>
      <c r="O275" s="163">
        <f>COUNT(E275:N275)</f>
        <v>0</v>
      </c>
    </row>
    <row r="276" spans="1:15" ht="15.75" thickBot="1">
      <c r="A276" s="3878" t="s">
        <v>832</v>
      </c>
      <c r="B276" s="3881" t="s">
        <v>128</v>
      </c>
      <c r="C276" s="3798" t="s">
        <v>140</v>
      </c>
      <c r="D276" s="3926">
        <v>28</v>
      </c>
      <c r="E276" s="205">
        <v>100103652422</v>
      </c>
      <c r="F276" s="326">
        <v>100103652425</v>
      </c>
      <c r="G276" s="56"/>
      <c r="H276" s="326">
        <v>100103652426</v>
      </c>
      <c r="I276" s="56"/>
      <c r="J276" s="326">
        <v>100103652428</v>
      </c>
      <c r="K276" s="205">
        <v>100103652430</v>
      </c>
      <c r="L276" s="326">
        <v>100103661832</v>
      </c>
      <c r="M276" s="205">
        <v>100103672313</v>
      </c>
      <c r="N276" s="328" t="s">
        <v>891</v>
      </c>
      <c r="O276" s="3802">
        <f>COUNT(E276:N279)</f>
        <v>14</v>
      </c>
    </row>
    <row r="277" spans="1:15">
      <c r="A277" s="3879"/>
      <c r="B277" s="3882"/>
      <c r="C277" s="3799"/>
      <c r="D277" s="3927"/>
      <c r="E277" s="205">
        <v>100103652423</v>
      </c>
      <c r="F277" s="327">
        <v>100103652424</v>
      </c>
      <c r="G277" s="57"/>
      <c r="H277" s="327">
        <v>100103652427</v>
      </c>
      <c r="I277" s="57"/>
      <c r="J277" s="327">
        <v>100103652429</v>
      </c>
      <c r="K277" s="205">
        <v>100103652431</v>
      </c>
      <c r="L277" s="327">
        <v>100103662067</v>
      </c>
      <c r="M277" s="205">
        <v>100103672314</v>
      </c>
      <c r="N277" s="329" t="s">
        <v>891</v>
      </c>
      <c r="O277" s="3796"/>
    </row>
    <row r="278" spans="1:15">
      <c r="A278" s="3879"/>
      <c r="B278" s="3882"/>
      <c r="C278" s="3799"/>
      <c r="D278" s="3927"/>
      <c r="E278" s="82"/>
      <c r="F278" s="72"/>
      <c r="G278" s="82"/>
      <c r="H278" s="72"/>
      <c r="I278" s="82"/>
      <c r="J278" s="72"/>
      <c r="K278" s="82"/>
      <c r="L278" s="72"/>
      <c r="M278" s="82"/>
      <c r="N278" s="72"/>
      <c r="O278" s="3796"/>
    </row>
    <row r="279" spans="1:15" ht="15.75" thickBot="1">
      <c r="A279" s="3879"/>
      <c r="B279" s="3882"/>
      <c r="C279" s="3799"/>
      <c r="D279" s="3927"/>
      <c r="E279" s="57"/>
      <c r="F279" s="55"/>
      <c r="G279" s="57"/>
      <c r="H279" s="55"/>
      <c r="I279" s="57"/>
      <c r="J279" s="55"/>
      <c r="K279" s="57"/>
      <c r="L279" s="55"/>
      <c r="M279" s="57"/>
      <c r="N279" s="55"/>
      <c r="O279" s="3796"/>
    </row>
    <row r="280" spans="1:15">
      <c r="A280" s="3878" t="s">
        <v>832</v>
      </c>
      <c r="B280" s="3881" t="s">
        <v>128</v>
      </c>
      <c r="C280" s="3798" t="s">
        <v>142</v>
      </c>
      <c r="D280" s="3926"/>
      <c r="E280" s="56"/>
      <c r="F280" s="54"/>
      <c r="G280" s="56"/>
      <c r="H280" s="54"/>
      <c r="I280" s="56"/>
      <c r="J280" s="54"/>
      <c r="K280" s="56"/>
      <c r="L280" s="54"/>
      <c r="M280" s="56"/>
      <c r="N280" s="54"/>
      <c r="O280" s="3802">
        <f>COUNT(E280:N282)</f>
        <v>0</v>
      </c>
    </row>
    <row r="281" spans="1:15">
      <c r="A281" s="3879"/>
      <c r="B281" s="3882"/>
      <c r="C281" s="3799"/>
      <c r="D281" s="3927"/>
      <c r="E281" s="82"/>
      <c r="F281" s="72"/>
      <c r="G281" s="82"/>
      <c r="H281" s="72"/>
      <c r="I281" s="82"/>
      <c r="J281" s="72"/>
      <c r="K281" s="82"/>
      <c r="L281" s="72"/>
      <c r="M281" s="82"/>
      <c r="N281" s="72"/>
      <c r="O281" s="3796"/>
    </row>
    <row r="282" spans="1:15" ht="15.75" thickBot="1">
      <c r="A282" s="3880"/>
      <c r="B282" s="3883"/>
      <c r="C282" s="3816"/>
      <c r="D282" s="3928"/>
      <c r="E282" s="83"/>
      <c r="F282" s="73"/>
      <c r="G282" s="83"/>
      <c r="H282" s="73"/>
      <c r="I282" s="83"/>
      <c r="J282" s="73"/>
      <c r="K282" s="83"/>
      <c r="L282" s="73"/>
      <c r="M282" s="83"/>
      <c r="N282" s="73"/>
      <c r="O282" s="3797"/>
    </row>
    <row r="283" spans="1:15">
      <c r="A283" s="3878" t="s">
        <v>832</v>
      </c>
      <c r="B283" s="3881" t="s">
        <v>128</v>
      </c>
      <c r="C283" s="3798" t="s">
        <v>143</v>
      </c>
      <c r="D283" s="3923"/>
      <c r="E283" s="56"/>
      <c r="F283" s="54"/>
      <c r="G283" s="56"/>
      <c r="H283" s="54"/>
      <c r="I283" s="56"/>
      <c r="J283" s="54"/>
      <c r="K283" s="56"/>
      <c r="L283" s="54"/>
      <c r="M283" s="56"/>
      <c r="N283" s="54"/>
      <c r="O283" s="3802">
        <f>COUNT(E283:N284)</f>
        <v>0</v>
      </c>
    </row>
    <row r="284" spans="1:15" ht="15.75" thickBot="1">
      <c r="A284" s="3880"/>
      <c r="B284" s="3883"/>
      <c r="C284" s="3816"/>
      <c r="D284" s="3925"/>
      <c r="E284" s="83"/>
      <c r="F284" s="73"/>
      <c r="G284" s="83"/>
      <c r="H284" s="73"/>
      <c r="I284" s="83"/>
      <c r="J284" s="73"/>
      <c r="K284" s="83"/>
      <c r="L284" s="73"/>
      <c r="M284" s="83"/>
      <c r="N284" s="73"/>
      <c r="O284" s="3797"/>
    </row>
    <row r="285" spans="1:15" ht="24" thickBot="1">
      <c r="A285" s="51" t="s">
        <v>832</v>
      </c>
      <c r="B285" s="42" t="s">
        <v>128</v>
      </c>
      <c r="C285" s="15" t="s">
        <v>144</v>
      </c>
      <c r="D285" s="579"/>
      <c r="E285" s="83"/>
      <c r="F285" s="73"/>
      <c r="G285" s="83"/>
      <c r="H285" s="73"/>
      <c r="I285" s="83"/>
      <c r="J285" s="73"/>
      <c r="K285" s="83"/>
      <c r="L285" s="73"/>
      <c r="M285" s="83"/>
      <c r="N285" s="73"/>
      <c r="O285" s="163">
        <f>COUNT(E285:N286)</f>
        <v>0</v>
      </c>
    </row>
    <row r="286" spans="1:15">
      <c r="A286" s="3878" t="s">
        <v>832</v>
      </c>
      <c r="B286" s="3881" t="s">
        <v>128</v>
      </c>
      <c r="C286" s="3798" t="s">
        <v>252</v>
      </c>
      <c r="D286" s="3923"/>
      <c r="E286" s="56"/>
      <c r="F286" s="54"/>
      <c r="G286" s="56"/>
      <c r="H286" s="54"/>
      <c r="I286" s="56"/>
      <c r="J286" s="54"/>
      <c r="K286" s="56"/>
      <c r="L286" s="54"/>
      <c r="M286" s="56"/>
      <c r="N286" s="54"/>
      <c r="O286" s="3802">
        <f>COUNT(E286:N287)</f>
        <v>0</v>
      </c>
    </row>
    <row r="287" spans="1:15" ht="15.75" thickBot="1">
      <c r="A287" s="3880"/>
      <c r="B287" s="3883"/>
      <c r="C287" s="3816"/>
      <c r="D287" s="3925"/>
      <c r="E287" s="83"/>
      <c r="F287" s="73"/>
      <c r="G287" s="83"/>
      <c r="H287" s="73"/>
      <c r="I287" s="83"/>
      <c r="J287" s="73"/>
      <c r="K287" s="83"/>
      <c r="L287" s="73"/>
      <c r="M287" s="83"/>
      <c r="N287" s="73"/>
      <c r="O287" s="3797"/>
    </row>
    <row r="288" spans="1:15" ht="24" thickBot="1">
      <c r="A288" s="51" t="s">
        <v>832</v>
      </c>
      <c r="B288" s="42" t="s">
        <v>128</v>
      </c>
      <c r="C288" s="15" t="s">
        <v>145</v>
      </c>
      <c r="D288" s="552"/>
      <c r="E288" s="81"/>
      <c r="F288" s="71"/>
      <c r="G288" s="81"/>
      <c r="H288" s="71"/>
      <c r="I288" s="81"/>
      <c r="J288" s="71"/>
      <c r="K288" s="81"/>
      <c r="L288" s="71"/>
      <c r="M288" s="81"/>
      <c r="N288" s="71"/>
      <c r="O288" s="163">
        <f>COUNT(E288:N288)</f>
        <v>0</v>
      </c>
    </row>
    <row r="289" spans="1:15" ht="24" thickBot="1">
      <c r="A289" s="51" t="s">
        <v>832</v>
      </c>
      <c r="B289" s="42" t="s">
        <v>128</v>
      </c>
      <c r="C289" s="15" t="s">
        <v>146</v>
      </c>
      <c r="D289" s="552"/>
      <c r="E289" s="81"/>
      <c r="F289" s="71"/>
      <c r="G289" s="81"/>
      <c r="H289" s="71"/>
      <c r="I289" s="81"/>
      <c r="J289" s="71"/>
      <c r="K289" s="81"/>
      <c r="L289" s="71"/>
      <c r="M289" s="81"/>
      <c r="N289" s="71"/>
      <c r="O289" s="163">
        <f>COUNT(E289:N289)</f>
        <v>0</v>
      </c>
    </row>
    <row r="290" spans="1:15" ht="24" thickBot="1">
      <c r="A290" s="51" t="s">
        <v>832</v>
      </c>
      <c r="B290" s="42" t="s">
        <v>128</v>
      </c>
      <c r="C290" s="15" t="s">
        <v>147</v>
      </c>
      <c r="D290" s="552"/>
      <c r="E290" s="81"/>
      <c r="F290" s="71"/>
      <c r="G290" s="81"/>
      <c r="H290" s="71"/>
      <c r="I290" s="81"/>
      <c r="J290" s="71"/>
      <c r="K290" s="81"/>
      <c r="L290" s="71"/>
      <c r="M290" s="81"/>
      <c r="N290" s="71"/>
      <c r="O290" s="163">
        <f>COUNT(E290:N290)</f>
        <v>0</v>
      </c>
    </row>
    <row r="291" spans="1:15" ht="15.75" thickBot="1">
      <c r="A291" s="3878" t="s">
        <v>832</v>
      </c>
      <c r="B291" s="3881" t="s">
        <v>128</v>
      </c>
      <c r="C291" s="3812" t="s">
        <v>148</v>
      </c>
      <c r="D291" s="3917">
        <v>28</v>
      </c>
      <c r="E291" s="205">
        <v>100103641591</v>
      </c>
      <c r="F291" s="326">
        <v>100103641594</v>
      </c>
      <c r="G291" s="56"/>
      <c r="H291" s="326">
        <v>100103641595</v>
      </c>
      <c r="I291" s="56"/>
      <c r="J291" s="326">
        <v>100103641597</v>
      </c>
      <c r="K291" s="205">
        <v>100103641599</v>
      </c>
      <c r="L291" s="326">
        <v>100103641602</v>
      </c>
      <c r="M291" s="56"/>
      <c r="N291" s="328" t="s">
        <v>891</v>
      </c>
      <c r="O291" s="3802">
        <f>COUNT(E291:N294)</f>
        <v>12</v>
      </c>
    </row>
    <row r="292" spans="1:15">
      <c r="A292" s="3879"/>
      <c r="B292" s="3882"/>
      <c r="C292" s="3821"/>
      <c r="D292" s="3918"/>
      <c r="E292" s="205">
        <v>100103641592</v>
      </c>
      <c r="F292" s="327">
        <v>100103641593</v>
      </c>
      <c r="G292" s="57"/>
      <c r="H292" s="327">
        <v>100103641596</v>
      </c>
      <c r="I292" s="57"/>
      <c r="J292" s="327">
        <v>100103641598</v>
      </c>
      <c r="K292" s="205">
        <v>100103641601</v>
      </c>
      <c r="L292" s="327">
        <v>100103662082</v>
      </c>
      <c r="M292" s="57"/>
      <c r="N292" s="329" t="s">
        <v>891</v>
      </c>
      <c r="O292" s="3796"/>
    </row>
    <row r="293" spans="1:15">
      <c r="A293" s="3879"/>
      <c r="B293" s="3882"/>
      <c r="C293" s="3821"/>
      <c r="D293" s="3918"/>
      <c r="E293" s="57"/>
      <c r="F293" s="72"/>
      <c r="G293" s="57"/>
      <c r="H293" s="55"/>
      <c r="I293" s="57"/>
      <c r="J293" s="72"/>
      <c r="K293" s="57"/>
      <c r="L293" s="55"/>
      <c r="M293" s="57"/>
      <c r="N293" s="55"/>
      <c r="O293" s="3796"/>
    </row>
    <row r="294" spans="1:15" ht="15.75" thickBot="1">
      <c r="A294" s="3880"/>
      <c r="B294" s="3883"/>
      <c r="C294" s="3813"/>
      <c r="D294" s="3919"/>
      <c r="E294" s="83"/>
      <c r="F294" s="73"/>
      <c r="G294" s="83"/>
      <c r="H294" s="73"/>
      <c r="I294" s="83"/>
      <c r="J294" s="73"/>
      <c r="K294" s="83"/>
      <c r="L294" s="73"/>
      <c r="M294" s="83"/>
      <c r="N294" s="73"/>
      <c r="O294" s="3796"/>
    </row>
    <row r="295" spans="1:15">
      <c r="A295" s="3878" t="s">
        <v>832</v>
      </c>
      <c r="B295" s="3881" t="s">
        <v>128</v>
      </c>
      <c r="C295" s="3812" t="s">
        <v>149</v>
      </c>
      <c r="D295" s="3923"/>
      <c r="E295" s="56"/>
      <c r="F295" s="54"/>
      <c r="G295" s="56"/>
      <c r="H295" s="54"/>
      <c r="I295" s="56"/>
      <c r="J295" s="54"/>
      <c r="K295" s="56"/>
      <c r="L295" s="54"/>
      <c r="M295" s="56"/>
      <c r="N295" s="54"/>
      <c r="O295" s="3802">
        <f>COUNT(E295:N296)</f>
        <v>0</v>
      </c>
    </row>
    <row r="296" spans="1:15" ht="15.75" thickBot="1">
      <c r="A296" s="3880"/>
      <c r="B296" s="3883"/>
      <c r="C296" s="3813"/>
      <c r="D296" s="3925"/>
      <c r="E296" s="83"/>
      <c r="F296" s="73"/>
      <c r="G296" s="83"/>
      <c r="H296" s="73"/>
      <c r="I296" s="83"/>
      <c r="J296" s="73"/>
      <c r="K296" s="83"/>
      <c r="L296" s="73"/>
      <c r="M296" s="83"/>
      <c r="N296" s="73"/>
      <c r="O296" s="3797"/>
    </row>
    <row r="297" spans="1:15">
      <c r="A297" s="3878" t="s">
        <v>832</v>
      </c>
      <c r="B297" s="3881" t="s">
        <v>128</v>
      </c>
      <c r="C297" s="3812" t="s">
        <v>202</v>
      </c>
      <c r="D297" s="3923"/>
      <c r="E297" s="56"/>
      <c r="F297" s="54"/>
      <c r="G297" s="56"/>
      <c r="H297" s="54"/>
      <c r="I297" s="56"/>
      <c r="J297" s="54"/>
      <c r="K297" s="56"/>
      <c r="L297" s="54"/>
      <c r="M297" s="56"/>
      <c r="N297" s="54"/>
      <c r="O297" s="3796">
        <f>COUNT(E297:N298)</f>
        <v>0</v>
      </c>
    </row>
    <row r="298" spans="1:15" ht="15.75" thickBot="1">
      <c r="A298" s="3880"/>
      <c r="B298" s="3883"/>
      <c r="C298" s="3813"/>
      <c r="D298" s="3925"/>
      <c r="E298" s="83"/>
      <c r="F298" s="73"/>
      <c r="G298" s="83"/>
      <c r="H298" s="73"/>
      <c r="I298" s="83"/>
      <c r="J298" s="73"/>
      <c r="K298" s="83"/>
      <c r="L298" s="73"/>
      <c r="M298" s="83"/>
      <c r="N298" s="73"/>
      <c r="O298" s="3796"/>
    </row>
    <row r="299" spans="1:15">
      <c r="A299" s="3878" t="s">
        <v>832</v>
      </c>
      <c r="B299" s="3881" t="s">
        <v>128</v>
      </c>
      <c r="C299" s="3812" t="s">
        <v>150</v>
      </c>
      <c r="D299" s="3923"/>
      <c r="E299" s="56"/>
      <c r="F299" s="54"/>
      <c r="G299" s="56"/>
      <c r="H299" s="54"/>
      <c r="I299" s="56"/>
      <c r="J299" s="54"/>
      <c r="K299" s="56"/>
      <c r="L299" s="54"/>
      <c r="M299" s="56"/>
      <c r="N299" s="54"/>
      <c r="O299" s="3802">
        <f>COUNT(E299:N301)</f>
        <v>0</v>
      </c>
    </row>
    <row r="300" spans="1:15">
      <c r="A300" s="3879"/>
      <c r="B300" s="3882"/>
      <c r="C300" s="3821"/>
      <c r="D300" s="3924"/>
      <c r="E300" s="82"/>
      <c r="F300" s="72"/>
      <c r="G300" s="82"/>
      <c r="H300" s="72"/>
      <c r="I300" s="82"/>
      <c r="J300" s="72"/>
      <c r="K300" s="82"/>
      <c r="L300" s="72"/>
      <c r="M300" s="82"/>
      <c r="N300" s="72"/>
      <c r="O300" s="3796"/>
    </row>
    <row r="301" spans="1:15" ht="15.75" thickBot="1">
      <c r="A301" s="3880"/>
      <c r="B301" s="3883"/>
      <c r="C301" s="3813"/>
      <c r="D301" s="3925"/>
      <c r="E301" s="83"/>
      <c r="F301" s="73"/>
      <c r="G301" s="83"/>
      <c r="H301" s="73"/>
      <c r="I301" s="83"/>
      <c r="J301" s="73"/>
      <c r="K301" s="83"/>
      <c r="L301" s="73"/>
      <c r="M301" s="83"/>
      <c r="N301" s="73"/>
      <c r="O301" s="3797"/>
    </row>
    <row r="302" spans="1:15">
      <c r="A302" s="3878" t="s">
        <v>832</v>
      </c>
      <c r="B302" s="3881" t="s">
        <v>128</v>
      </c>
      <c r="C302" s="3812" t="s">
        <v>151</v>
      </c>
      <c r="D302" s="3923"/>
      <c r="E302" s="56"/>
      <c r="F302" s="54"/>
      <c r="G302" s="56"/>
      <c r="H302" s="54"/>
      <c r="I302" s="56"/>
      <c r="J302" s="54"/>
      <c r="K302" s="56"/>
      <c r="L302" s="54"/>
      <c r="M302" s="56"/>
      <c r="N302" s="54"/>
      <c r="O302" s="3796">
        <f>COUNT(E302:N303)</f>
        <v>0</v>
      </c>
    </row>
    <row r="303" spans="1:15" ht="15.75" thickBot="1">
      <c r="A303" s="3880"/>
      <c r="B303" s="3883"/>
      <c r="C303" s="3813"/>
      <c r="D303" s="3925"/>
      <c r="E303" s="83"/>
      <c r="F303" s="73"/>
      <c r="G303" s="83"/>
      <c r="H303" s="73"/>
      <c r="I303" s="83"/>
      <c r="J303" s="73"/>
      <c r="K303" s="83"/>
      <c r="L303" s="73"/>
      <c r="M303" s="83"/>
      <c r="N303" s="73"/>
      <c r="O303" s="3796"/>
    </row>
    <row r="304" spans="1:15" ht="24" thickBot="1">
      <c r="A304" s="51" t="s">
        <v>832</v>
      </c>
      <c r="B304" s="42" t="s">
        <v>128</v>
      </c>
      <c r="C304" s="16" t="s">
        <v>152</v>
      </c>
      <c r="D304" s="552"/>
      <c r="E304" s="81"/>
      <c r="F304" s="71"/>
      <c r="G304" s="81"/>
      <c r="H304" s="71"/>
      <c r="I304" s="81"/>
      <c r="J304" s="71"/>
      <c r="K304" s="81"/>
      <c r="L304" s="71"/>
      <c r="M304" s="81"/>
      <c r="N304" s="71"/>
      <c r="O304" s="163">
        <f>COUNT(E304:N304)</f>
        <v>0</v>
      </c>
    </row>
    <row r="305" spans="1:15" ht="24" thickBot="1">
      <c r="A305" s="51" t="s">
        <v>832</v>
      </c>
      <c r="B305" s="42" t="s">
        <v>128</v>
      </c>
      <c r="C305" s="16" t="s">
        <v>153</v>
      </c>
      <c r="D305" s="552"/>
      <c r="E305" s="81"/>
      <c r="F305" s="71"/>
      <c r="G305" s="81"/>
      <c r="H305" s="71"/>
      <c r="I305" s="81"/>
      <c r="J305" s="71"/>
      <c r="K305" s="81"/>
      <c r="L305" s="71"/>
      <c r="M305" s="81"/>
      <c r="N305" s="71"/>
      <c r="O305" s="162">
        <f>COUNT(E305:N305)</f>
        <v>0</v>
      </c>
    </row>
    <row r="306" spans="1:15">
      <c r="A306" s="3878" t="s">
        <v>832</v>
      </c>
      <c r="B306" s="3881" t="s">
        <v>128</v>
      </c>
      <c r="C306" s="3812" t="s">
        <v>154</v>
      </c>
      <c r="D306" s="3923"/>
      <c r="E306" s="56"/>
      <c r="F306" s="54"/>
      <c r="G306" s="56"/>
      <c r="H306" s="54"/>
      <c r="I306" s="56"/>
      <c r="J306" s="54"/>
      <c r="K306" s="56"/>
      <c r="L306" s="54"/>
      <c r="M306" s="56"/>
      <c r="N306" s="54"/>
      <c r="O306" s="3802">
        <f>COUNT(E306:N307)</f>
        <v>0</v>
      </c>
    </row>
    <row r="307" spans="1:15" ht="15.75" thickBot="1">
      <c r="A307" s="3880"/>
      <c r="B307" s="3883"/>
      <c r="C307" s="3813"/>
      <c r="D307" s="3925"/>
      <c r="E307" s="83"/>
      <c r="F307" s="73"/>
      <c r="G307" s="83"/>
      <c r="H307" s="73"/>
      <c r="I307" s="83"/>
      <c r="J307" s="73"/>
      <c r="K307" s="83"/>
      <c r="L307" s="73"/>
      <c r="M307" s="83"/>
      <c r="N307" s="73"/>
      <c r="O307" s="3797"/>
    </row>
    <row r="308" spans="1:15">
      <c r="A308" s="3878" t="s">
        <v>832</v>
      </c>
      <c r="B308" s="3881" t="s">
        <v>128</v>
      </c>
      <c r="C308" s="3812" t="s">
        <v>155</v>
      </c>
      <c r="D308" s="3923"/>
      <c r="E308" s="56"/>
      <c r="F308" s="54"/>
      <c r="G308" s="56"/>
      <c r="H308" s="54"/>
      <c r="I308" s="56"/>
      <c r="J308" s="54"/>
      <c r="K308" s="56"/>
      <c r="L308" s="54"/>
      <c r="M308" s="56"/>
      <c r="N308" s="54"/>
      <c r="O308" s="3796">
        <f>COUNT(E308:N309)</f>
        <v>0</v>
      </c>
    </row>
    <row r="309" spans="1:15" ht="15.75" thickBot="1">
      <c r="A309" s="3880"/>
      <c r="B309" s="3883"/>
      <c r="C309" s="3813"/>
      <c r="D309" s="3925"/>
      <c r="E309" s="83"/>
      <c r="F309" s="73"/>
      <c r="G309" s="83"/>
      <c r="H309" s="73"/>
      <c r="I309" s="83"/>
      <c r="J309" s="73"/>
      <c r="K309" s="83"/>
      <c r="L309" s="73"/>
      <c r="M309" s="83"/>
      <c r="N309" s="73"/>
      <c r="O309" s="3796"/>
    </row>
    <row r="310" spans="1:15" ht="15.75" thickBot="1">
      <c r="A310" s="3878" t="s">
        <v>832</v>
      </c>
      <c r="B310" s="3881" t="s">
        <v>128</v>
      </c>
      <c r="C310" s="3798" t="s">
        <v>156</v>
      </c>
      <c r="D310" s="3923"/>
      <c r="E310" s="56"/>
      <c r="F310" s="54"/>
      <c r="G310" s="205">
        <v>100103638989</v>
      </c>
      <c r="H310" s="54"/>
      <c r="I310" s="205">
        <v>100103638991</v>
      </c>
      <c r="J310" s="54"/>
      <c r="K310" s="205">
        <v>100103641873</v>
      </c>
      <c r="L310" s="54"/>
      <c r="M310" s="205">
        <v>100103638993</v>
      </c>
      <c r="N310" s="54"/>
      <c r="O310" s="3802">
        <f>COUNT(E310:N313)</f>
        <v>8</v>
      </c>
    </row>
    <row r="311" spans="1:15">
      <c r="A311" s="3879"/>
      <c r="B311" s="3882"/>
      <c r="C311" s="3799"/>
      <c r="D311" s="3924"/>
      <c r="E311" s="57"/>
      <c r="F311" s="55"/>
      <c r="G311" s="205">
        <v>100103638990</v>
      </c>
      <c r="H311" s="55"/>
      <c r="I311" s="205">
        <v>100103638992</v>
      </c>
      <c r="J311" s="55"/>
      <c r="K311" s="205">
        <v>100103641874</v>
      </c>
      <c r="L311" s="55"/>
      <c r="M311" s="205">
        <v>100103638994</v>
      </c>
      <c r="N311" s="55"/>
      <c r="O311" s="3796"/>
    </row>
    <row r="312" spans="1:15">
      <c r="A312" s="3879"/>
      <c r="B312" s="3882"/>
      <c r="C312" s="3799"/>
      <c r="D312" s="3924"/>
      <c r="E312" s="57"/>
      <c r="F312" s="55"/>
      <c r="G312" s="57"/>
      <c r="H312" s="55"/>
      <c r="I312" s="57"/>
      <c r="J312" s="55"/>
      <c r="K312" s="57"/>
      <c r="L312" s="55"/>
      <c r="M312" s="57"/>
      <c r="N312" s="55"/>
      <c r="O312" s="3796"/>
    </row>
    <row r="313" spans="1:15" ht="15.75" thickBot="1">
      <c r="A313" s="3880"/>
      <c r="B313" s="3883"/>
      <c r="C313" s="3816"/>
      <c r="D313" s="3925"/>
      <c r="E313" s="83"/>
      <c r="F313" s="73"/>
      <c r="G313" s="83"/>
      <c r="H313" s="73"/>
      <c r="I313" s="83"/>
      <c r="J313" s="73"/>
      <c r="K313" s="83"/>
      <c r="L313" s="73"/>
      <c r="M313" s="83"/>
      <c r="N313" s="73"/>
      <c r="O313" s="3797"/>
    </row>
    <row r="314" spans="1:15">
      <c r="A314" s="3878" t="s">
        <v>832</v>
      </c>
      <c r="B314" s="3881" t="s">
        <v>128</v>
      </c>
      <c r="C314" s="3798" t="s">
        <v>157</v>
      </c>
      <c r="D314" s="3923"/>
      <c r="E314" s="56"/>
      <c r="F314" s="54"/>
      <c r="G314" s="56"/>
      <c r="H314" s="54"/>
      <c r="I314" s="56"/>
      <c r="J314" s="54"/>
      <c r="K314" s="56"/>
      <c r="L314" s="54"/>
      <c r="M314" s="56"/>
      <c r="N314" s="54"/>
      <c r="O314" s="3796">
        <f>COUNT(E314:N317)</f>
        <v>0</v>
      </c>
    </row>
    <row r="315" spans="1:15">
      <c r="A315" s="3879"/>
      <c r="B315" s="3882"/>
      <c r="C315" s="3799"/>
      <c r="D315" s="3924"/>
      <c r="E315" s="82"/>
      <c r="F315" s="72"/>
      <c r="G315" s="82"/>
      <c r="H315" s="72"/>
      <c r="I315" s="82"/>
      <c r="J315" s="72"/>
      <c r="K315" s="82"/>
      <c r="L315" s="72"/>
      <c r="M315" s="82"/>
      <c r="N315" s="72"/>
      <c r="O315" s="3796"/>
    </row>
    <row r="316" spans="1:15">
      <c r="A316" s="3879"/>
      <c r="B316" s="3882"/>
      <c r="C316" s="3799"/>
      <c r="D316" s="3924"/>
      <c r="E316" s="57"/>
      <c r="F316" s="55"/>
      <c r="G316" s="57"/>
      <c r="H316" s="55"/>
      <c r="I316" s="57"/>
      <c r="J316" s="55"/>
      <c r="K316" s="57"/>
      <c r="L316" s="55"/>
      <c r="M316" s="57"/>
      <c r="N316" s="55"/>
      <c r="O316" s="3796"/>
    </row>
    <row r="317" spans="1:15" ht="15.75" thickBot="1">
      <c r="A317" s="3880"/>
      <c r="B317" s="3883"/>
      <c r="C317" s="3816"/>
      <c r="D317" s="3925"/>
      <c r="E317" s="83"/>
      <c r="F317" s="73"/>
      <c r="G317" s="83"/>
      <c r="H317" s="73"/>
      <c r="I317" s="83"/>
      <c r="J317" s="73"/>
      <c r="K317" s="83"/>
      <c r="L317" s="73"/>
      <c r="M317" s="83"/>
      <c r="N317" s="73"/>
      <c r="O317" s="3796"/>
    </row>
    <row r="318" spans="1:15" ht="24" thickBot="1">
      <c r="A318" s="51" t="s">
        <v>832</v>
      </c>
      <c r="B318" s="42" t="s">
        <v>128</v>
      </c>
      <c r="C318" s="15" t="s">
        <v>158</v>
      </c>
      <c r="D318" s="552"/>
      <c r="E318" s="81"/>
      <c r="F318" s="71"/>
      <c r="G318" s="81"/>
      <c r="H318" s="71"/>
      <c r="I318" s="81"/>
      <c r="J318" s="71"/>
      <c r="K318" s="81"/>
      <c r="L318" s="71"/>
      <c r="M318" s="81"/>
      <c r="N318" s="71"/>
      <c r="O318" s="163">
        <f>COUNT(E318:N318)</f>
        <v>0</v>
      </c>
    </row>
    <row r="319" spans="1:15" ht="24" thickBot="1">
      <c r="A319" s="51" t="s">
        <v>832</v>
      </c>
      <c r="B319" s="42" t="s">
        <v>128</v>
      </c>
      <c r="C319" s="15" t="s">
        <v>159</v>
      </c>
      <c r="D319" s="552"/>
      <c r="E319" s="81"/>
      <c r="F319" s="71"/>
      <c r="G319" s="81"/>
      <c r="H319" s="71"/>
      <c r="I319" s="81"/>
      <c r="J319" s="71"/>
      <c r="K319" s="81"/>
      <c r="L319" s="71"/>
      <c r="M319" s="81"/>
      <c r="N319" s="71"/>
      <c r="O319" s="162">
        <f>COUNT(E319:N319)</f>
        <v>0</v>
      </c>
    </row>
    <row r="320" spans="1:15" ht="24" thickBot="1">
      <c r="A320" s="51" t="s">
        <v>832</v>
      </c>
      <c r="B320" s="42" t="s">
        <v>128</v>
      </c>
      <c r="C320" s="15" t="s">
        <v>160</v>
      </c>
      <c r="D320" s="552"/>
      <c r="E320" s="81"/>
      <c r="F320" s="71"/>
      <c r="G320" s="81"/>
      <c r="H320" s="71"/>
      <c r="I320" s="81"/>
      <c r="J320" s="71"/>
      <c r="K320" s="81"/>
      <c r="L320" s="71"/>
      <c r="M320" s="81"/>
      <c r="N320" s="71"/>
      <c r="O320" s="163">
        <f>COUNT(E320:N320)</f>
        <v>0</v>
      </c>
    </row>
    <row r="321" spans="1:15">
      <c r="A321" s="3878" t="s">
        <v>832</v>
      </c>
      <c r="B321" s="3881" t="s">
        <v>128</v>
      </c>
      <c r="C321" s="3798" t="s">
        <v>158</v>
      </c>
      <c r="D321" s="3923"/>
      <c r="E321" s="56"/>
      <c r="F321" s="54"/>
      <c r="G321" s="56"/>
      <c r="H321" s="54"/>
      <c r="I321" s="56"/>
      <c r="J321" s="54"/>
      <c r="K321" s="56"/>
      <c r="L321" s="54"/>
      <c r="M321" s="56"/>
      <c r="N321" s="54"/>
      <c r="O321" s="3796">
        <f>COUNT(E321:N322)</f>
        <v>0</v>
      </c>
    </row>
    <row r="322" spans="1:15" ht="15.75" thickBot="1">
      <c r="A322" s="3880"/>
      <c r="B322" s="3883"/>
      <c r="C322" s="3816"/>
      <c r="D322" s="3925"/>
      <c r="E322" s="83"/>
      <c r="F322" s="73"/>
      <c r="G322" s="83"/>
      <c r="H322" s="73"/>
      <c r="I322" s="83"/>
      <c r="J322" s="73"/>
      <c r="K322" s="83"/>
      <c r="L322" s="73"/>
      <c r="M322" s="83"/>
      <c r="N322" s="73"/>
      <c r="O322" s="3796"/>
    </row>
    <row r="323" spans="1:15">
      <c r="A323" s="3878" t="s">
        <v>832</v>
      </c>
      <c r="B323" s="3881" t="s">
        <v>128</v>
      </c>
      <c r="C323" s="3798" t="s">
        <v>203</v>
      </c>
      <c r="D323" s="3923"/>
      <c r="E323" s="56"/>
      <c r="F323" s="54"/>
      <c r="G323" s="56"/>
      <c r="H323" s="54"/>
      <c r="I323" s="56"/>
      <c r="J323" s="54"/>
      <c r="K323" s="56"/>
      <c r="L323" s="54"/>
      <c r="M323" s="56"/>
      <c r="N323" s="54"/>
      <c r="O323" s="3802">
        <f>COUNT(E323:N324)</f>
        <v>0</v>
      </c>
    </row>
    <row r="324" spans="1:15" ht="15.75" thickBot="1">
      <c r="A324" s="3880"/>
      <c r="B324" s="3883"/>
      <c r="C324" s="3816"/>
      <c r="D324" s="3925"/>
      <c r="E324" s="83"/>
      <c r="F324" s="73"/>
      <c r="G324" s="83"/>
      <c r="H324" s="73"/>
      <c r="I324" s="83"/>
      <c r="J324" s="73"/>
      <c r="K324" s="83"/>
      <c r="L324" s="73"/>
      <c r="M324" s="83"/>
      <c r="N324" s="73"/>
      <c r="O324" s="3797"/>
    </row>
    <row r="325" spans="1:15" ht="15.75" thickBot="1">
      <c r="A325" s="3878" t="s">
        <v>832</v>
      </c>
      <c r="B325" s="3881" t="s">
        <v>128</v>
      </c>
      <c r="C325" s="3812" t="s">
        <v>161</v>
      </c>
      <c r="D325" s="3923"/>
      <c r="E325" s="56"/>
      <c r="F325" s="54"/>
      <c r="G325" s="205">
        <v>100103667081</v>
      </c>
      <c r="H325" s="54"/>
      <c r="I325" s="205">
        <v>100103667082</v>
      </c>
      <c r="J325" s="54"/>
      <c r="K325" s="205">
        <v>100103662372</v>
      </c>
      <c r="L325" s="54"/>
      <c r="M325" s="205">
        <v>100103662374</v>
      </c>
      <c r="N325" s="54"/>
      <c r="O325" s="3796">
        <f>COUNT(E325:N328)</f>
        <v>8</v>
      </c>
    </row>
    <row r="326" spans="1:15" ht="15.75" thickBot="1">
      <c r="A326" s="3879"/>
      <c r="B326" s="3882"/>
      <c r="C326" s="3821"/>
      <c r="D326" s="3924"/>
      <c r="E326" s="57"/>
      <c r="F326" s="55"/>
      <c r="G326" s="205">
        <v>100103667080</v>
      </c>
      <c r="H326" s="55"/>
      <c r="I326" s="205">
        <v>100103667083</v>
      </c>
      <c r="J326" s="55"/>
      <c r="K326" s="205">
        <v>100103662373</v>
      </c>
      <c r="L326" s="55"/>
      <c r="M326" s="205">
        <v>100103662375</v>
      </c>
      <c r="N326" s="55"/>
      <c r="O326" s="3796"/>
    </row>
    <row r="327" spans="1:15">
      <c r="A327" s="3879"/>
      <c r="B327" s="3882"/>
      <c r="C327" s="3821"/>
      <c r="D327" s="3924"/>
      <c r="E327" s="56"/>
      <c r="F327" s="54"/>
      <c r="G327" s="56"/>
      <c r="H327" s="54"/>
      <c r="I327" s="56"/>
      <c r="J327" s="54"/>
      <c r="K327" s="56"/>
      <c r="L327" s="54"/>
      <c r="M327" s="56"/>
      <c r="N327" s="54"/>
      <c r="O327" s="3796"/>
    </row>
    <row r="328" spans="1:15" ht="15.75" thickBot="1">
      <c r="A328" s="3880"/>
      <c r="B328" s="3883"/>
      <c r="C328" s="3813"/>
      <c r="D328" s="3925"/>
      <c r="E328" s="50"/>
      <c r="F328" s="73"/>
      <c r="G328" s="83"/>
      <c r="H328" s="73"/>
      <c r="I328" s="83"/>
      <c r="J328" s="73"/>
      <c r="K328" s="83"/>
      <c r="L328" s="73"/>
      <c r="M328" s="83"/>
      <c r="N328" s="73"/>
      <c r="O328" s="3796"/>
    </row>
    <row r="329" spans="1:15">
      <c r="A329" s="3878" t="s">
        <v>832</v>
      </c>
      <c r="B329" s="3881" t="s">
        <v>128</v>
      </c>
      <c r="C329" s="3798" t="s">
        <v>162</v>
      </c>
      <c r="D329" s="3917">
        <v>14</v>
      </c>
      <c r="E329" s="56"/>
      <c r="F329" s="326">
        <v>100103662359</v>
      </c>
      <c r="G329" s="56"/>
      <c r="H329" s="242" t="s">
        <v>410</v>
      </c>
      <c r="I329" s="56"/>
      <c r="J329" s="328"/>
      <c r="K329" s="56"/>
      <c r="L329" s="326">
        <v>100103641865</v>
      </c>
      <c r="M329" s="56"/>
      <c r="N329" s="328" t="s">
        <v>889</v>
      </c>
      <c r="O329" s="3802">
        <f>COUNT(E329:N332)</f>
        <v>7</v>
      </c>
    </row>
    <row r="330" spans="1:15">
      <c r="A330" s="3879"/>
      <c r="B330" s="3882"/>
      <c r="C330" s="3799"/>
      <c r="D330" s="3918"/>
      <c r="E330" s="57"/>
      <c r="F330" s="327">
        <v>100103662358</v>
      </c>
      <c r="G330" s="57"/>
      <c r="H330" s="243" t="s">
        <v>410</v>
      </c>
      <c r="I330" s="57"/>
      <c r="J330" s="329"/>
      <c r="K330" s="57"/>
      <c r="L330" s="327">
        <v>100103641866</v>
      </c>
      <c r="M330" s="57"/>
      <c r="N330" s="329" t="s">
        <v>889</v>
      </c>
      <c r="O330" s="3796"/>
    </row>
    <row r="331" spans="1:15">
      <c r="A331" s="3879"/>
      <c r="B331" s="3882"/>
      <c r="C331" s="3799"/>
      <c r="D331" s="3918"/>
      <c r="E331" s="57"/>
      <c r="F331" s="327">
        <v>100103662357</v>
      </c>
      <c r="G331" s="57"/>
      <c r="H331" s="243" t="s">
        <v>410</v>
      </c>
      <c r="I331" s="57"/>
      <c r="J331" s="329"/>
      <c r="K331" s="57"/>
      <c r="L331" s="437">
        <v>100103641867</v>
      </c>
      <c r="M331" s="57"/>
      <c r="N331" s="505" t="s">
        <v>889</v>
      </c>
      <c r="O331" s="3796"/>
    </row>
    <row r="332" spans="1:15" ht="15.75" thickBot="1">
      <c r="A332" s="3880"/>
      <c r="B332" s="3883"/>
      <c r="C332" s="3816"/>
      <c r="D332" s="3919"/>
      <c r="E332" s="57"/>
      <c r="F332" s="330" t="s">
        <v>353</v>
      </c>
      <c r="G332" s="83"/>
      <c r="H332" s="244" t="s">
        <v>410</v>
      </c>
      <c r="I332" s="83"/>
      <c r="J332" s="330"/>
      <c r="K332" s="83"/>
      <c r="L332" s="327">
        <v>100103641868</v>
      </c>
      <c r="M332" s="83"/>
      <c r="N332" s="329" t="s">
        <v>889</v>
      </c>
      <c r="O332" s="3797"/>
    </row>
    <row r="333" spans="1:15" ht="15.75" thickBot="1">
      <c r="A333" s="3878" t="s">
        <v>832</v>
      </c>
      <c r="B333" s="3881" t="s">
        <v>128</v>
      </c>
      <c r="C333" s="3812" t="s">
        <v>163</v>
      </c>
      <c r="D333" s="3920">
        <v>15</v>
      </c>
      <c r="E333" s="56"/>
      <c r="F333" s="54"/>
      <c r="G333" s="205">
        <v>100103631355</v>
      </c>
      <c r="H333" s="54"/>
      <c r="I333" s="323" t="s">
        <v>882</v>
      </c>
      <c r="J333" s="54"/>
      <c r="K333" s="205">
        <v>100103631362</v>
      </c>
      <c r="L333" s="54"/>
      <c r="M333" s="205">
        <v>100103631366</v>
      </c>
      <c r="N333" s="54"/>
      <c r="O333" s="3796">
        <f>COUNT(E333:N336)</f>
        <v>12</v>
      </c>
    </row>
    <row r="334" spans="1:15" ht="15.75" thickBot="1">
      <c r="A334" s="3879"/>
      <c r="B334" s="3882"/>
      <c r="C334" s="3821"/>
      <c r="D334" s="3921"/>
      <c r="E334" s="57"/>
      <c r="F334" s="55"/>
      <c r="G334" s="205">
        <v>100103631359</v>
      </c>
      <c r="H334" s="55"/>
      <c r="I334" s="323" t="s">
        <v>882</v>
      </c>
      <c r="J334" s="55"/>
      <c r="K334" s="205">
        <v>100103631363</v>
      </c>
      <c r="L334" s="55"/>
      <c r="M334" s="205">
        <v>100103639009</v>
      </c>
      <c r="N334" s="55"/>
      <c r="O334" s="3796"/>
    </row>
    <row r="335" spans="1:15" ht="15.75" thickBot="1">
      <c r="A335" s="3879"/>
      <c r="B335" s="3882"/>
      <c r="C335" s="3821"/>
      <c r="D335" s="3921"/>
      <c r="E335" s="57"/>
      <c r="F335" s="55"/>
      <c r="G335" s="205">
        <v>100103631360</v>
      </c>
      <c r="H335" s="55"/>
      <c r="I335" s="323" t="s">
        <v>882</v>
      </c>
      <c r="J335" s="55"/>
      <c r="K335" s="205">
        <v>100103631364</v>
      </c>
      <c r="L335" s="55"/>
      <c r="M335" s="205">
        <v>100103639010</v>
      </c>
      <c r="N335" s="55"/>
      <c r="O335" s="3796"/>
    </row>
    <row r="336" spans="1:15" ht="15.75" thickBot="1">
      <c r="A336" s="3880"/>
      <c r="B336" s="3883"/>
      <c r="C336" s="3813"/>
      <c r="D336" s="3922"/>
      <c r="E336" s="83"/>
      <c r="F336" s="73"/>
      <c r="G336" s="205">
        <v>100103631361</v>
      </c>
      <c r="H336" s="73"/>
      <c r="I336" s="323" t="s">
        <v>882</v>
      </c>
      <c r="J336" s="73"/>
      <c r="K336" s="205">
        <v>100103631365</v>
      </c>
      <c r="L336" s="73"/>
      <c r="M336" s="205">
        <v>100103639008</v>
      </c>
      <c r="N336" s="73"/>
      <c r="O336" s="3796"/>
    </row>
    <row r="337" spans="1:15" ht="24" thickBot="1">
      <c r="A337" s="51" t="s">
        <v>832</v>
      </c>
      <c r="B337" s="42" t="s">
        <v>128</v>
      </c>
      <c r="C337" s="16" t="s">
        <v>164</v>
      </c>
      <c r="D337" s="613"/>
      <c r="E337" s="81"/>
      <c r="F337" s="71"/>
      <c r="G337" s="81"/>
      <c r="H337" s="71"/>
      <c r="I337" s="81"/>
      <c r="J337" s="71"/>
      <c r="K337" s="81"/>
      <c r="L337" s="71"/>
      <c r="M337" s="81"/>
      <c r="N337" s="71"/>
      <c r="O337" s="163">
        <f>COUNT(E337:N337)</f>
        <v>0</v>
      </c>
    </row>
    <row r="338" spans="1:15">
      <c r="A338" s="3878" t="s">
        <v>832</v>
      </c>
      <c r="B338" s="3881" t="s">
        <v>128</v>
      </c>
      <c r="C338" s="3812" t="s">
        <v>165</v>
      </c>
      <c r="D338" s="3917"/>
      <c r="E338" s="56"/>
      <c r="F338" s="54"/>
      <c r="G338" s="56"/>
      <c r="H338" s="54"/>
      <c r="I338" s="56"/>
      <c r="J338" s="54"/>
      <c r="K338" s="56"/>
      <c r="L338" s="54"/>
      <c r="M338" s="56"/>
      <c r="N338" s="54"/>
      <c r="O338" s="3796">
        <f>COUNT(E338:N339)</f>
        <v>0</v>
      </c>
    </row>
    <row r="339" spans="1:15" ht="15.75" thickBot="1">
      <c r="A339" s="3880"/>
      <c r="B339" s="3883"/>
      <c r="C339" s="3813"/>
      <c r="D339" s="3919"/>
      <c r="E339" s="83"/>
      <c r="F339" s="73"/>
      <c r="G339" s="83"/>
      <c r="H339" s="73"/>
      <c r="I339" s="83"/>
      <c r="J339" s="73"/>
      <c r="K339" s="83"/>
      <c r="L339" s="73"/>
      <c r="M339" s="83"/>
      <c r="N339" s="73"/>
      <c r="O339" s="3796"/>
    </row>
    <row r="340" spans="1:15">
      <c r="A340" s="3878" t="s">
        <v>832</v>
      </c>
      <c r="B340" s="3881" t="s">
        <v>128</v>
      </c>
      <c r="C340" s="3812" t="s">
        <v>191</v>
      </c>
      <c r="D340" s="3917"/>
      <c r="E340" s="56"/>
      <c r="F340" s="54"/>
      <c r="G340" s="56"/>
      <c r="H340" s="54"/>
      <c r="I340" s="56"/>
      <c r="J340" s="54"/>
      <c r="K340" s="56"/>
      <c r="L340" s="54"/>
      <c r="M340" s="56"/>
      <c r="N340" s="54"/>
      <c r="O340" s="3802">
        <f>COUNT(E340:N343)</f>
        <v>0</v>
      </c>
    </row>
    <row r="341" spans="1:15">
      <c r="A341" s="3879"/>
      <c r="B341" s="3882"/>
      <c r="C341" s="3821"/>
      <c r="D341" s="3918"/>
      <c r="E341" s="57"/>
      <c r="F341" s="55"/>
      <c r="G341" s="57"/>
      <c r="H341" s="55"/>
      <c r="I341" s="57"/>
      <c r="J341" s="55"/>
      <c r="K341" s="57"/>
      <c r="L341" s="55"/>
      <c r="M341" s="57"/>
      <c r="N341" s="55"/>
      <c r="O341" s="3796"/>
    </row>
    <row r="342" spans="1:15">
      <c r="A342" s="3879"/>
      <c r="B342" s="3882"/>
      <c r="C342" s="3821"/>
      <c r="D342" s="3918"/>
      <c r="E342" s="57"/>
      <c r="F342" s="55"/>
      <c r="G342" s="57"/>
      <c r="H342" s="55"/>
      <c r="I342" s="57"/>
      <c r="J342" s="55"/>
      <c r="K342" s="57"/>
      <c r="L342" s="55"/>
      <c r="M342" s="57"/>
      <c r="N342" s="55"/>
      <c r="O342" s="3796"/>
    </row>
    <row r="343" spans="1:15" ht="15.75" thickBot="1">
      <c r="A343" s="3880"/>
      <c r="B343" s="3883"/>
      <c r="C343" s="3813"/>
      <c r="D343" s="3919"/>
      <c r="E343" s="83"/>
      <c r="F343" s="73"/>
      <c r="G343" s="83"/>
      <c r="H343" s="73"/>
      <c r="I343" s="83"/>
      <c r="J343" s="73"/>
      <c r="K343" s="83"/>
      <c r="L343" s="73"/>
      <c r="M343" s="83"/>
      <c r="N343" s="73"/>
      <c r="O343" s="3797"/>
    </row>
    <row r="344" spans="1:15">
      <c r="A344" s="3878" t="s">
        <v>832</v>
      </c>
      <c r="B344" s="3881" t="s">
        <v>128</v>
      </c>
      <c r="C344" s="3812" t="s">
        <v>166</v>
      </c>
      <c r="D344" s="3917"/>
      <c r="E344" s="56"/>
      <c r="F344" s="54"/>
      <c r="G344" s="56"/>
      <c r="H344" s="54"/>
      <c r="I344" s="56"/>
      <c r="J344" s="54"/>
      <c r="K344" s="56"/>
      <c r="L344" s="54"/>
      <c r="M344" s="56"/>
      <c r="N344" s="54"/>
      <c r="O344" s="3796">
        <f>COUNT(E344:N347)</f>
        <v>0</v>
      </c>
    </row>
    <row r="345" spans="1:15">
      <c r="A345" s="3879"/>
      <c r="B345" s="3882"/>
      <c r="C345" s="3821"/>
      <c r="D345" s="3918"/>
      <c r="E345" s="57"/>
      <c r="F345" s="55"/>
      <c r="G345" s="57"/>
      <c r="H345" s="55"/>
      <c r="I345" s="57"/>
      <c r="J345" s="55"/>
      <c r="K345" s="57"/>
      <c r="L345" s="55"/>
      <c r="M345" s="57"/>
      <c r="N345" s="55"/>
      <c r="O345" s="3796"/>
    </row>
    <row r="346" spans="1:15">
      <c r="A346" s="3879"/>
      <c r="B346" s="3882"/>
      <c r="C346" s="3821"/>
      <c r="D346" s="3918"/>
      <c r="E346" s="57"/>
      <c r="F346" s="55"/>
      <c r="G346" s="57"/>
      <c r="H346" s="55"/>
      <c r="I346" s="57"/>
      <c r="J346" s="55"/>
      <c r="K346" s="57"/>
      <c r="L346" s="55"/>
      <c r="M346" s="57"/>
      <c r="N346" s="55"/>
      <c r="O346" s="3796"/>
    </row>
    <row r="347" spans="1:15" ht="15.75" thickBot="1">
      <c r="A347" s="3880"/>
      <c r="B347" s="3883"/>
      <c r="C347" s="3813"/>
      <c r="D347" s="3919"/>
      <c r="E347" s="83"/>
      <c r="F347" s="73"/>
      <c r="G347" s="83"/>
      <c r="H347" s="73"/>
      <c r="I347" s="83"/>
      <c r="J347" s="73"/>
      <c r="K347" s="83"/>
      <c r="L347" s="73"/>
      <c r="M347" s="83"/>
      <c r="N347" s="73"/>
      <c r="O347" s="3796"/>
    </row>
    <row r="348" spans="1:15">
      <c r="A348" s="3878" t="s">
        <v>833</v>
      </c>
      <c r="B348" s="3881" t="s">
        <v>128</v>
      </c>
      <c r="C348" s="3798" t="s">
        <v>167</v>
      </c>
      <c r="D348" s="3920">
        <v>26</v>
      </c>
      <c r="E348" s="56"/>
      <c r="F348" s="326">
        <v>100103662398</v>
      </c>
      <c r="G348" s="56"/>
      <c r="H348" s="326">
        <v>100103662399</v>
      </c>
      <c r="I348" s="56"/>
      <c r="J348" s="328"/>
      <c r="K348" s="56"/>
      <c r="L348" s="326">
        <v>100103662401</v>
      </c>
      <c r="M348" s="56"/>
      <c r="N348" s="328" t="s">
        <v>891</v>
      </c>
      <c r="O348" s="3802">
        <f>COUNT(E348:N351)</f>
        <v>6</v>
      </c>
    </row>
    <row r="349" spans="1:15">
      <c r="A349" s="3879"/>
      <c r="B349" s="3882"/>
      <c r="C349" s="3799"/>
      <c r="D349" s="3921"/>
      <c r="E349" s="57"/>
      <c r="F349" s="327">
        <v>100103662397</v>
      </c>
      <c r="G349" s="57"/>
      <c r="H349" s="327">
        <v>100103662400</v>
      </c>
      <c r="I349" s="57"/>
      <c r="J349" s="329"/>
      <c r="K349" s="57"/>
      <c r="L349" s="327">
        <v>100103659857</v>
      </c>
      <c r="M349" s="57"/>
      <c r="N349" s="329" t="s">
        <v>891</v>
      </c>
      <c r="O349" s="3796"/>
    </row>
    <row r="350" spans="1:15">
      <c r="A350" s="3879"/>
      <c r="B350" s="3882"/>
      <c r="C350" s="3799"/>
      <c r="D350" s="3921"/>
      <c r="E350" s="57"/>
      <c r="F350" s="623" t="s">
        <v>668</v>
      </c>
      <c r="G350" s="57"/>
      <c r="H350" s="623" t="s">
        <v>668</v>
      </c>
      <c r="I350" s="57"/>
      <c r="J350" s="623" t="s">
        <v>668</v>
      </c>
      <c r="K350" s="57"/>
      <c r="L350" s="623" t="s">
        <v>668</v>
      </c>
      <c r="M350" s="57"/>
      <c r="N350" s="623" t="s">
        <v>668</v>
      </c>
      <c r="O350" s="3796"/>
    </row>
    <row r="351" spans="1:15" ht="15.75" thickBot="1">
      <c r="A351" s="3880"/>
      <c r="B351" s="3883"/>
      <c r="C351" s="3816"/>
      <c r="D351" s="3922"/>
      <c r="E351" s="83"/>
      <c r="F351" s="623" t="s">
        <v>668</v>
      </c>
      <c r="G351" s="83"/>
      <c r="H351" s="623" t="s">
        <v>668</v>
      </c>
      <c r="I351" s="83"/>
      <c r="J351" s="623" t="s">
        <v>668</v>
      </c>
      <c r="K351" s="83"/>
      <c r="L351" s="623" t="s">
        <v>668</v>
      </c>
      <c r="M351" s="83"/>
      <c r="N351" s="623" t="s">
        <v>668</v>
      </c>
      <c r="O351" s="3797"/>
    </row>
    <row r="352" spans="1:15" ht="24" thickBot="1">
      <c r="A352" s="52" t="s">
        <v>832</v>
      </c>
      <c r="B352" s="42" t="s">
        <v>128</v>
      </c>
      <c r="C352" s="144" t="s">
        <v>168</v>
      </c>
      <c r="D352" s="613"/>
      <c r="E352" s="81"/>
      <c r="F352" s="71"/>
      <c r="G352" s="81"/>
      <c r="H352" s="71"/>
      <c r="I352" s="81"/>
      <c r="J352" s="71"/>
      <c r="K352" s="81"/>
      <c r="L352" s="71"/>
      <c r="M352" s="81"/>
      <c r="N352" s="71"/>
      <c r="O352" s="164">
        <f t="shared" ref="O352:O373" si="2">COUNT(E352:N352)</f>
        <v>0</v>
      </c>
    </row>
    <row r="353" spans="1:15" ht="24" thickBot="1">
      <c r="A353" s="52" t="s">
        <v>832</v>
      </c>
      <c r="B353" s="42" t="s">
        <v>128</v>
      </c>
      <c r="C353" s="16" t="s">
        <v>169</v>
      </c>
      <c r="D353" s="613"/>
      <c r="E353" s="81"/>
      <c r="F353" s="71"/>
      <c r="G353" s="81"/>
      <c r="H353" s="71"/>
      <c r="I353" s="81"/>
      <c r="J353" s="71"/>
      <c r="K353" s="81"/>
      <c r="L353" s="71"/>
      <c r="M353" s="81"/>
      <c r="N353" s="71"/>
      <c r="O353" s="163">
        <f t="shared" si="2"/>
        <v>0</v>
      </c>
    </row>
    <row r="354" spans="1:15" ht="24" thickBot="1">
      <c r="A354" s="52" t="s">
        <v>832</v>
      </c>
      <c r="B354" s="42" t="s">
        <v>128</v>
      </c>
      <c r="C354" s="16" t="s">
        <v>170</v>
      </c>
      <c r="D354" s="613"/>
      <c r="E354" s="81"/>
      <c r="F354" s="71"/>
      <c r="G354" s="81"/>
      <c r="H354" s="71"/>
      <c r="I354" s="81"/>
      <c r="J354" s="71"/>
      <c r="K354" s="81"/>
      <c r="L354" s="71"/>
      <c r="M354" s="81"/>
      <c r="N354" s="71"/>
      <c r="O354" s="163">
        <f t="shared" si="2"/>
        <v>0</v>
      </c>
    </row>
    <row r="355" spans="1:15" ht="24" thickBot="1">
      <c r="A355" s="52" t="s">
        <v>832</v>
      </c>
      <c r="B355" s="42" t="s">
        <v>128</v>
      </c>
      <c r="C355" s="16" t="s">
        <v>171</v>
      </c>
      <c r="D355" s="613"/>
      <c r="E355" s="81"/>
      <c r="F355" s="71"/>
      <c r="G355" s="81"/>
      <c r="H355" s="71"/>
      <c r="I355" s="81"/>
      <c r="J355" s="71"/>
      <c r="K355" s="81"/>
      <c r="L355" s="71"/>
      <c r="M355" s="81"/>
      <c r="N355" s="71"/>
      <c r="O355" s="163">
        <f t="shared" si="2"/>
        <v>0</v>
      </c>
    </row>
    <row r="356" spans="1:15" ht="24" thickBot="1">
      <c r="A356" s="52" t="s">
        <v>832</v>
      </c>
      <c r="B356" s="42" t="s">
        <v>128</v>
      </c>
      <c r="C356" s="143" t="s">
        <v>172</v>
      </c>
      <c r="D356" s="614">
        <v>1</v>
      </c>
      <c r="E356" s="81"/>
      <c r="F356" s="71"/>
      <c r="G356" s="81"/>
      <c r="H356" s="71"/>
      <c r="I356" s="81"/>
      <c r="J356" s="71"/>
      <c r="K356" s="81"/>
      <c r="L356" s="71"/>
      <c r="M356" s="81"/>
      <c r="N356" s="652" t="s">
        <v>410</v>
      </c>
      <c r="O356" s="163">
        <f t="shared" si="2"/>
        <v>0</v>
      </c>
    </row>
    <row r="357" spans="1:15" ht="24" thickBot="1">
      <c r="A357" s="52" t="s">
        <v>832</v>
      </c>
      <c r="B357" s="42" t="s">
        <v>128</v>
      </c>
      <c r="C357" s="16" t="s">
        <v>173</v>
      </c>
      <c r="D357" s="613"/>
      <c r="E357" s="81"/>
      <c r="F357" s="71"/>
      <c r="G357" s="81"/>
      <c r="H357" s="71"/>
      <c r="I357" s="81"/>
      <c r="J357" s="71"/>
      <c r="K357" s="81"/>
      <c r="L357" s="71"/>
      <c r="M357" s="81"/>
      <c r="N357" s="71"/>
      <c r="O357" s="163">
        <f t="shared" si="2"/>
        <v>0</v>
      </c>
    </row>
    <row r="358" spans="1:15" ht="24" thickBot="1">
      <c r="A358" s="52" t="s">
        <v>832</v>
      </c>
      <c r="B358" s="42" t="s">
        <v>128</v>
      </c>
      <c r="C358" s="16" t="s">
        <v>174</v>
      </c>
      <c r="D358" s="613"/>
      <c r="E358" s="81"/>
      <c r="F358" s="71"/>
      <c r="G358" s="81"/>
      <c r="H358" s="71"/>
      <c r="I358" s="81"/>
      <c r="J358" s="71"/>
      <c r="K358" s="81"/>
      <c r="L358" s="71"/>
      <c r="M358" s="81"/>
      <c r="N358" s="71"/>
      <c r="O358" s="163">
        <f t="shared" si="2"/>
        <v>0</v>
      </c>
    </row>
    <row r="359" spans="1:15" ht="24" thickBot="1">
      <c r="A359" s="52" t="s">
        <v>832</v>
      </c>
      <c r="B359" s="42" t="s">
        <v>128</v>
      </c>
      <c r="C359" s="16" t="s">
        <v>175</v>
      </c>
      <c r="D359" s="613"/>
      <c r="E359" s="205">
        <v>100103662526</v>
      </c>
      <c r="F359" s="71"/>
      <c r="G359" s="81"/>
      <c r="H359" s="71"/>
      <c r="I359" s="81"/>
      <c r="J359" s="71"/>
      <c r="K359" s="81"/>
      <c r="L359" s="71"/>
      <c r="M359" s="81"/>
      <c r="N359" s="328" t="s">
        <v>891</v>
      </c>
      <c r="O359" s="163">
        <f t="shared" si="2"/>
        <v>1</v>
      </c>
    </row>
    <row r="360" spans="1:15" ht="24" thickBot="1">
      <c r="A360" s="52" t="s">
        <v>832</v>
      </c>
      <c r="B360" s="42" t="s">
        <v>128</v>
      </c>
      <c r="C360" s="16" t="s">
        <v>176</v>
      </c>
      <c r="D360" s="613"/>
      <c r="E360" s="81"/>
      <c r="F360" s="71"/>
      <c r="G360" s="81"/>
      <c r="H360" s="71"/>
      <c r="I360" s="81"/>
      <c r="J360" s="71"/>
      <c r="K360" s="81"/>
      <c r="L360" s="71"/>
      <c r="M360" s="81"/>
      <c r="N360" s="71"/>
      <c r="O360" s="163">
        <f t="shared" si="2"/>
        <v>0</v>
      </c>
    </row>
    <row r="361" spans="1:15" ht="24" thickBot="1">
      <c r="A361" s="52" t="s">
        <v>832</v>
      </c>
      <c r="B361" s="42" t="s">
        <v>128</v>
      </c>
      <c r="C361" s="16" t="s">
        <v>177</v>
      </c>
      <c r="D361" s="613"/>
      <c r="E361" s="81"/>
      <c r="F361" s="71"/>
      <c r="G361" s="81"/>
      <c r="H361" s="71"/>
      <c r="I361" s="81"/>
      <c r="J361" s="71"/>
      <c r="K361" s="81"/>
      <c r="L361" s="71"/>
      <c r="M361" s="81"/>
      <c r="N361" s="71"/>
      <c r="O361" s="163">
        <f t="shared" si="2"/>
        <v>0</v>
      </c>
    </row>
    <row r="362" spans="1:15" ht="24" thickBot="1">
      <c r="A362" s="52" t="s">
        <v>832</v>
      </c>
      <c r="B362" s="42" t="s">
        <v>128</v>
      </c>
      <c r="C362" s="16" t="s">
        <v>178</v>
      </c>
      <c r="D362" s="613"/>
      <c r="E362" s="81"/>
      <c r="F362" s="71"/>
      <c r="G362" s="81"/>
      <c r="H362" s="71"/>
      <c r="I362" s="81"/>
      <c r="J362" s="71"/>
      <c r="K362" s="81"/>
      <c r="L362" s="71"/>
      <c r="M362" s="81"/>
      <c r="N362" s="71"/>
      <c r="O362" s="163">
        <f t="shared" si="2"/>
        <v>0</v>
      </c>
    </row>
    <row r="363" spans="1:15" ht="24" thickBot="1">
      <c r="A363" s="52" t="s">
        <v>832</v>
      </c>
      <c r="B363" s="42" t="s">
        <v>128</v>
      </c>
      <c r="C363" s="16" t="s">
        <v>179</v>
      </c>
      <c r="D363" s="613"/>
      <c r="E363" s="81"/>
      <c r="F363" s="71"/>
      <c r="G363" s="81"/>
      <c r="H363" s="71"/>
      <c r="I363" s="81"/>
      <c r="J363" s="71"/>
      <c r="K363" s="81"/>
      <c r="L363" s="71"/>
      <c r="M363" s="81"/>
      <c r="N363" s="71"/>
      <c r="O363" s="163">
        <f t="shared" si="2"/>
        <v>0</v>
      </c>
    </row>
    <row r="364" spans="1:15" ht="24" thickBot="1">
      <c r="A364" s="52" t="s">
        <v>832</v>
      </c>
      <c r="B364" s="42" t="s">
        <v>128</v>
      </c>
      <c r="C364" s="16" t="s">
        <v>180</v>
      </c>
      <c r="D364" s="613"/>
      <c r="E364" s="81"/>
      <c r="F364" s="71"/>
      <c r="G364" s="81"/>
      <c r="H364" s="71"/>
      <c r="I364" s="81"/>
      <c r="J364" s="71"/>
      <c r="K364" s="81"/>
      <c r="L364" s="71"/>
      <c r="M364" s="81"/>
      <c r="N364" s="71"/>
      <c r="O364" s="163">
        <f t="shared" si="2"/>
        <v>0</v>
      </c>
    </row>
    <row r="365" spans="1:15" ht="24" thickBot="1">
      <c r="A365" s="52" t="s">
        <v>832</v>
      </c>
      <c r="B365" s="42" t="s">
        <v>128</v>
      </c>
      <c r="C365" s="17" t="s">
        <v>181</v>
      </c>
      <c r="D365" s="613"/>
      <c r="E365" s="81"/>
      <c r="F365" s="71"/>
      <c r="G365" s="81"/>
      <c r="H365" s="71"/>
      <c r="I365" s="81"/>
      <c r="J365" s="71"/>
      <c r="K365" s="81"/>
      <c r="L365" s="71"/>
      <c r="M365" s="81"/>
      <c r="N365" s="71"/>
      <c r="O365" s="163">
        <f t="shared" si="2"/>
        <v>0</v>
      </c>
    </row>
    <row r="366" spans="1:15" ht="24" thickBot="1">
      <c r="A366" s="52" t="s">
        <v>832</v>
      </c>
      <c r="B366" s="42" t="s">
        <v>128</v>
      </c>
      <c r="C366" s="18" t="s">
        <v>182</v>
      </c>
      <c r="D366" s="613"/>
      <c r="E366" s="81"/>
      <c r="F366" s="71"/>
      <c r="G366" s="81"/>
      <c r="H366" s="71"/>
      <c r="I366" s="81"/>
      <c r="J366" s="71"/>
      <c r="K366" s="81"/>
      <c r="L366" s="71"/>
      <c r="M366" s="81"/>
      <c r="N366" s="71"/>
      <c r="O366" s="163">
        <f t="shared" si="2"/>
        <v>0</v>
      </c>
    </row>
    <row r="367" spans="1:15" ht="24" thickBot="1">
      <c r="A367" s="52" t="s">
        <v>832</v>
      </c>
      <c r="B367" s="42" t="s">
        <v>128</v>
      </c>
      <c r="C367" s="18" t="s">
        <v>183</v>
      </c>
      <c r="D367" s="613"/>
      <c r="E367" s="81"/>
      <c r="F367" s="71"/>
      <c r="G367" s="81"/>
      <c r="H367" s="71"/>
      <c r="I367" s="81"/>
      <c r="J367" s="71"/>
      <c r="K367" s="81"/>
      <c r="L367" s="71"/>
      <c r="M367" s="81"/>
      <c r="N367" s="71"/>
      <c r="O367" s="163">
        <f t="shared" si="2"/>
        <v>0</v>
      </c>
    </row>
    <row r="368" spans="1:15" ht="24" thickBot="1">
      <c r="A368" s="52" t="s">
        <v>832</v>
      </c>
      <c r="B368" s="42" t="s">
        <v>128</v>
      </c>
      <c r="C368" s="18" t="s">
        <v>184</v>
      </c>
      <c r="D368" s="605"/>
      <c r="E368" s="81"/>
      <c r="F368" s="71"/>
      <c r="G368" s="81"/>
      <c r="H368" s="71"/>
      <c r="I368" s="81"/>
      <c r="J368" s="71"/>
      <c r="K368" s="81"/>
      <c r="L368" s="71"/>
      <c r="M368" s="81"/>
      <c r="N368" s="71"/>
      <c r="O368" s="163">
        <f t="shared" si="2"/>
        <v>0</v>
      </c>
    </row>
    <row r="369" spans="1:15" ht="24" thickBot="1">
      <c r="A369" s="52" t="s">
        <v>832</v>
      </c>
      <c r="B369" s="42" t="s">
        <v>128</v>
      </c>
      <c r="C369" s="18" t="s">
        <v>186</v>
      </c>
      <c r="D369" s="614">
        <v>6</v>
      </c>
      <c r="E369" s="205">
        <v>100103653709</v>
      </c>
      <c r="F369" s="71"/>
      <c r="G369" s="205">
        <v>100103667237</v>
      </c>
      <c r="H369" s="71"/>
      <c r="I369" s="205">
        <v>100103667238</v>
      </c>
      <c r="J369" s="71"/>
      <c r="K369" s="81"/>
      <c r="L369" s="71"/>
      <c r="M369" s="81"/>
      <c r="N369" s="71"/>
      <c r="O369" s="163">
        <f t="shared" si="2"/>
        <v>3</v>
      </c>
    </row>
    <row r="370" spans="1:15" ht="24" thickBot="1">
      <c r="A370" s="52" t="s">
        <v>832</v>
      </c>
      <c r="B370" s="42" t="s">
        <v>128</v>
      </c>
      <c r="C370" s="18" t="s">
        <v>200</v>
      </c>
      <c r="D370" s="605"/>
      <c r="E370" s="81"/>
      <c r="F370" s="71"/>
      <c r="G370" s="81"/>
      <c r="H370" s="71"/>
      <c r="I370" s="81"/>
      <c r="J370" s="71"/>
      <c r="K370" s="81"/>
      <c r="L370" s="71"/>
      <c r="M370" s="81"/>
      <c r="N370" s="71"/>
      <c r="O370" s="163">
        <f t="shared" si="2"/>
        <v>0</v>
      </c>
    </row>
    <row r="371" spans="1:15" ht="24" thickBot="1">
      <c r="A371" s="52" t="s">
        <v>832</v>
      </c>
      <c r="B371" s="42" t="s">
        <v>128</v>
      </c>
      <c r="C371" s="18" t="s">
        <v>187</v>
      </c>
      <c r="D371" s="605"/>
      <c r="E371" s="81"/>
      <c r="F371" s="71"/>
      <c r="G371" s="81"/>
      <c r="H371" s="71"/>
      <c r="I371" s="81"/>
      <c r="J371" s="71"/>
      <c r="K371" s="81"/>
      <c r="L371" s="71"/>
      <c r="M371" s="81"/>
      <c r="N371" s="71"/>
      <c r="O371" s="163">
        <f t="shared" si="2"/>
        <v>0</v>
      </c>
    </row>
    <row r="372" spans="1:15" ht="24" thickBot="1">
      <c r="A372" s="52" t="s">
        <v>832</v>
      </c>
      <c r="B372" s="42" t="s">
        <v>128</v>
      </c>
      <c r="C372" s="19" t="s">
        <v>188</v>
      </c>
      <c r="D372" s="615">
        <v>7</v>
      </c>
      <c r="E372" s="205">
        <v>100103453053</v>
      </c>
      <c r="F372" s="71"/>
      <c r="G372" s="81"/>
      <c r="H372" s="71"/>
      <c r="I372" s="205">
        <v>100103667232</v>
      </c>
      <c r="J372" s="71"/>
      <c r="K372" s="205">
        <v>100103667233</v>
      </c>
      <c r="L372" s="71"/>
      <c r="M372" s="81"/>
      <c r="N372" s="71"/>
      <c r="O372" s="163">
        <f t="shared" si="2"/>
        <v>3</v>
      </c>
    </row>
    <row r="373" spans="1:15" ht="24" thickBot="1">
      <c r="A373" s="52" t="s">
        <v>832</v>
      </c>
      <c r="B373" s="41" t="s">
        <v>204</v>
      </c>
      <c r="C373" s="19" t="s">
        <v>192</v>
      </c>
      <c r="D373" s="552"/>
      <c r="E373" s="81"/>
      <c r="F373" s="71"/>
      <c r="G373" s="81"/>
      <c r="H373" s="71"/>
      <c r="I373" s="81"/>
      <c r="J373" s="71"/>
      <c r="K373" s="81"/>
      <c r="L373" s="71"/>
      <c r="M373" s="81"/>
      <c r="N373" s="71"/>
      <c r="O373" s="163">
        <f t="shared" si="2"/>
        <v>0</v>
      </c>
    </row>
    <row r="374" spans="1:15" ht="15.75" thickBot="1">
      <c r="A374" s="3364" t="s">
        <v>189</v>
      </c>
      <c r="B374" s="3365"/>
      <c r="C374" s="3365"/>
      <c r="D374" s="3896"/>
      <c r="E374" s="85"/>
      <c r="F374" s="77"/>
      <c r="G374" s="85"/>
      <c r="H374" s="77"/>
      <c r="I374" s="85"/>
      <c r="J374" s="77"/>
      <c r="K374" s="85"/>
      <c r="L374" s="77"/>
      <c r="M374" s="85"/>
      <c r="N374" s="77"/>
      <c r="O374" s="3824">
        <f>SUM(O252:O373)</f>
        <v>83</v>
      </c>
    </row>
    <row r="375" spans="1:15" ht="15.75" thickBot="1">
      <c r="A375" s="3366"/>
      <c r="B375" s="3367"/>
      <c r="C375" s="3367"/>
      <c r="D375" s="3823"/>
      <c r="E375" s="86"/>
      <c r="F375" s="78"/>
      <c r="G375" s="86"/>
      <c r="H375" s="78"/>
      <c r="I375" s="86"/>
      <c r="J375" s="78"/>
      <c r="K375" s="86"/>
      <c r="L375" s="78"/>
      <c r="M375" s="86"/>
      <c r="N375" s="78"/>
      <c r="O375" s="3824"/>
    </row>
    <row r="376" spans="1:15" ht="21.75" thickBot="1">
      <c r="A376" s="3847" t="s">
        <v>190</v>
      </c>
      <c r="B376" s="3848"/>
      <c r="C376" s="3848"/>
      <c r="D376" s="3849"/>
      <c r="E376" s="21"/>
      <c r="F376" s="79"/>
      <c r="G376" s="21"/>
      <c r="H376" s="79"/>
      <c r="I376" s="21"/>
      <c r="J376" s="79"/>
      <c r="K376" s="21"/>
      <c r="L376" s="79"/>
      <c r="M376" s="21"/>
      <c r="N376" s="79"/>
      <c r="O376" s="3824"/>
    </row>
    <row r="377" spans="1:15" ht="21" thickBot="1">
      <c r="A377" s="3382" t="s">
        <v>16</v>
      </c>
      <c r="B377" s="3383"/>
      <c r="C377" s="3383"/>
      <c r="D377" s="3384"/>
      <c r="E377" s="66">
        <v>738</v>
      </c>
      <c r="F377" s="80">
        <v>759</v>
      </c>
      <c r="G377" s="66">
        <v>738</v>
      </c>
      <c r="H377" s="80">
        <v>759</v>
      </c>
      <c r="I377" s="66">
        <v>738</v>
      </c>
      <c r="J377" s="80">
        <v>759</v>
      </c>
      <c r="K377" s="66">
        <v>738</v>
      </c>
      <c r="L377" s="80">
        <v>759</v>
      </c>
      <c r="M377" s="66">
        <v>738</v>
      </c>
      <c r="N377" s="80">
        <v>759</v>
      </c>
      <c r="O377" s="3825"/>
    </row>
    <row r="378" spans="1:15" ht="21" thickBot="1">
      <c r="A378" s="67"/>
      <c r="B378" s="68"/>
      <c r="C378" s="69"/>
      <c r="D378" s="171"/>
      <c r="E378" s="3842"/>
      <c r="F378" s="3843"/>
      <c r="G378" s="3842"/>
      <c r="H378" s="3843"/>
      <c r="I378" s="3842"/>
      <c r="J378" s="3843"/>
      <c r="K378" s="3842"/>
      <c r="L378" s="3843"/>
      <c r="M378" s="3842"/>
      <c r="N378" s="3843"/>
      <c r="O378" s="165"/>
    </row>
    <row r="379" spans="1:15" ht="19.5" thickBot="1">
      <c r="A379" s="51" t="s">
        <v>947</v>
      </c>
      <c r="B379" s="42" t="s">
        <v>128</v>
      </c>
      <c r="C379" s="43" t="s">
        <v>129</v>
      </c>
      <c r="D379" s="668">
        <v>0</v>
      </c>
      <c r="E379" s="81"/>
      <c r="F379" s="71"/>
      <c r="G379" s="81"/>
      <c r="H379" s="71"/>
      <c r="I379" s="81"/>
      <c r="J379" s="71"/>
      <c r="K379" s="81"/>
      <c r="L379" s="71"/>
      <c r="M379" s="81"/>
      <c r="N379" s="71"/>
      <c r="O379" s="164">
        <f>COUNT(E379:N379)</f>
        <v>0</v>
      </c>
    </row>
    <row r="380" spans="1:15" ht="19.5" thickBot="1">
      <c r="A380" s="51" t="s">
        <v>947</v>
      </c>
      <c r="B380" s="42" t="s">
        <v>128</v>
      </c>
      <c r="C380" s="43" t="s">
        <v>129</v>
      </c>
      <c r="D380" s="668">
        <v>0</v>
      </c>
      <c r="E380" s="81"/>
      <c r="F380" s="71"/>
      <c r="G380" s="81"/>
      <c r="H380" s="71"/>
      <c r="I380" s="81"/>
      <c r="J380" s="71"/>
      <c r="K380" s="81"/>
      <c r="L380" s="71"/>
      <c r="M380" s="81"/>
      <c r="N380" s="71"/>
      <c r="O380" s="162">
        <f>COUNT(E380:N380)</f>
        <v>0</v>
      </c>
    </row>
    <row r="381" spans="1:15">
      <c r="A381" s="3878" t="s">
        <v>947</v>
      </c>
      <c r="B381" s="3881" t="s">
        <v>128</v>
      </c>
      <c r="C381" s="3810" t="s">
        <v>130</v>
      </c>
      <c r="D381" s="3911">
        <v>4</v>
      </c>
      <c r="E381" s="56"/>
      <c r="F381" s="54"/>
      <c r="G381" s="56"/>
      <c r="H381" s="54"/>
      <c r="I381" s="56"/>
      <c r="J381" s="54"/>
      <c r="K381" s="56"/>
      <c r="L381" s="54"/>
      <c r="M381" s="56"/>
      <c r="N381" s="54"/>
      <c r="O381" s="3802">
        <f>COUNT(E381:N384)</f>
        <v>0</v>
      </c>
    </row>
    <row r="382" spans="1:15" ht="15" customHeight="1">
      <c r="A382" s="3879"/>
      <c r="B382" s="3882"/>
      <c r="C382" s="3806"/>
      <c r="D382" s="3912"/>
      <c r="E382" s="82"/>
      <c r="F382" s="72"/>
      <c r="G382" s="82"/>
      <c r="H382" s="72"/>
      <c r="I382" s="82"/>
      <c r="J382" s="72"/>
      <c r="K382" s="82"/>
      <c r="L382" s="72"/>
      <c r="M382" s="82"/>
      <c r="N382" s="72"/>
      <c r="O382" s="3796"/>
    </row>
    <row r="383" spans="1:15" ht="15" customHeight="1">
      <c r="A383" s="3879"/>
      <c r="B383" s="3882"/>
      <c r="C383" s="3806"/>
      <c r="D383" s="3912"/>
      <c r="E383" s="57"/>
      <c r="F383" s="55"/>
      <c r="G383" s="57"/>
      <c r="H383" s="55"/>
      <c r="I383" s="57"/>
      <c r="J383" s="55"/>
      <c r="K383" s="57"/>
      <c r="L383" s="55"/>
      <c r="M383" s="57"/>
      <c r="N383" s="55"/>
      <c r="O383" s="3796"/>
    </row>
    <row r="384" spans="1:15" ht="15" customHeight="1" thickBot="1">
      <c r="A384" s="3880"/>
      <c r="B384" s="3883"/>
      <c r="C384" s="3811"/>
      <c r="D384" s="3913"/>
      <c r="E384" s="83"/>
      <c r="F384" s="73"/>
      <c r="G384" s="83"/>
      <c r="H384" s="73"/>
      <c r="I384" s="83"/>
      <c r="J384" s="73"/>
      <c r="K384" s="83"/>
      <c r="L384" s="73"/>
      <c r="M384" s="83"/>
      <c r="N384" s="73"/>
      <c r="O384" s="3797"/>
    </row>
    <row r="385" spans="1:15" ht="15.75" customHeight="1">
      <c r="A385" s="3897" t="s">
        <v>947</v>
      </c>
      <c r="B385" s="3881" t="s">
        <v>128</v>
      </c>
      <c r="C385" s="3806" t="s">
        <v>131</v>
      </c>
      <c r="D385" s="3911">
        <v>4</v>
      </c>
      <c r="E385" s="205">
        <v>100103647777</v>
      </c>
      <c r="F385" s="74"/>
      <c r="G385" s="323" t="s">
        <v>954</v>
      </c>
      <c r="H385" s="74"/>
      <c r="I385" s="323" t="s">
        <v>954</v>
      </c>
      <c r="J385" s="74"/>
      <c r="K385" s="84"/>
      <c r="L385" s="74"/>
      <c r="M385" s="84"/>
      <c r="N385" s="74"/>
      <c r="O385" s="3796">
        <f>COUNT(E385:N388)</f>
        <v>3</v>
      </c>
    </row>
    <row r="386" spans="1:15">
      <c r="A386" s="3898"/>
      <c r="B386" s="3882"/>
      <c r="C386" s="3806"/>
      <c r="D386" s="3912"/>
      <c r="E386" s="207">
        <v>100103647781</v>
      </c>
      <c r="F386" s="75"/>
      <c r="G386" s="694" t="s">
        <v>954</v>
      </c>
      <c r="H386" s="75"/>
      <c r="I386" s="694" t="s">
        <v>954</v>
      </c>
      <c r="J386" s="75"/>
      <c r="K386" s="49"/>
      <c r="L386" s="75"/>
      <c r="M386" s="49"/>
      <c r="N386" s="75"/>
      <c r="O386" s="3796"/>
    </row>
    <row r="387" spans="1:15">
      <c r="A387" s="3898"/>
      <c r="B387" s="3882"/>
      <c r="C387" s="3806"/>
      <c r="D387" s="3912"/>
      <c r="E387" s="206">
        <v>100103647782</v>
      </c>
      <c r="F387" s="75"/>
      <c r="G387" s="694" t="s">
        <v>954</v>
      </c>
      <c r="H387" s="75"/>
      <c r="I387" s="694" t="s">
        <v>954</v>
      </c>
      <c r="J387" s="75"/>
      <c r="K387" s="49"/>
      <c r="L387" s="75"/>
      <c r="M387" s="49"/>
      <c r="N387" s="75"/>
      <c r="O387" s="3796"/>
    </row>
    <row r="388" spans="1:15" ht="15.75" thickBot="1">
      <c r="A388" s="3899"/>
      <c r="B388" s="3883"/>
      <c r="C388" s="3806"/>
      <c r="D388" s="3913"/>
      <c r="E388" s="50"/>
      <c r="F388" s="76"/>
      <c r="G388" s="693" t="s">
        <v>954</v>
      </c>
      <c r="H388" s="76"/>
      <c r="I388" s="693" t="s">
        <v>954</v>
      </c>
      <c r="J388" s="76"/>
      <c r="K388" s="50"/>
      <c r="L388" s="76"/>
      <c r="M388" s="50"/>
      <c r="N388" s="76"/>
      <c r="O388" s="3797"/>
    </row>
    <row r="389" spans="1:15">
      <c r="A389" s="3878" t="s">
        <v>947</v>
      </c>
      <c r="B389" s="3881" t="s">
        <v>128</v>
      </c>
      <c r="C389" s="3810" t="s">
        <v>132</v>
      </c>
      <c r="D389" s="3911">
        <v>7</v>
      </c>
      <c r="E389" s="84"/>
      <c r="F389" s="74"/>
      <c r="G389" s="84"/>
      <c r="H389" s="74"/>
      <c r="I389" s="84"/>
      <c r="J389" s="74"/>
      <c r="K389" s="205">
        <v>100103662567</v>
      </c>
      <c r="L389" s="74"/>
      <c r="M389" s="84"/>
      <c r="N389" s="74"/>
      <c r="O389" s="3802">
        <f>COUNT(E389:N392)</f>
        <v>4</v>
      </c>
    </row>
    <row r="390" spans="1:15">
      <c r="A390" s="3879"/>
      <c r="B390" s="3882"/>
      <c r="C390" s="3806"/>
      <c r="D390" s="3912"/>
      <c r="E390" s="49"/>
      <c r="F390" s="75"/>
      <c r="G390" s="49"/>
      <c r="H390" s="75"/>
      <c r="I390" s="49"/>
      <c r="J390" s="75"/>
      <c r="K390" s="207">
        <v>100103662568</v>
      </c>
      <c r="L390" s="75"/>
      <c r="M390" s="49"/>
      <c r="N390" s="75"/>
      <c r="O390" s="3796"/>
    </row>
    <row r="391" spans="1:15">
      <c r="A391" s="3879"/>
      <c r="B391" s="3882"/>
      <c r="C391" s="3806"/>
      <c r="D391" s="3912"/>
      <c r="E391" s="49"/>
      <c r="F391" s="75"/>
      <c r="G391" s="49"/>
      <c r="H391" s="75"/>
      <c r="I391" s="49"/>
      <c r="J391" s="75"/>
      <c r="K391" s="206">
        <v>100103662569</v>
      </c>
      <c r="L391" s="75"/>
      <c r="M391" s="49"/>
      <c r="N391" s="75"/>
      <c r="O391" s="3796"/>
    </row>
    <row r="392" spans="1:15" ht="15.75" thickBot="1">
      <c r="A392" s="3880"/>
      <c r="B392" s="3883"/>
      <c r="C392" s="3811"/>
      <c r="D392" s="3913"/>
      <c r="E392" s="50"/>
      <c r="F392" s="76"/>
      <c r="G392" s="50"/>
      <c r="H392" s="76"/>
      <c r="I392" s="50"/>
      <c r="J392" s="76"/>
      <c r="K392" s="206">
        <v>100103662570</v>
      </c>
      <c r="L392" s="76"/>
      <c r="M392" s="50"/>
      <c r="N392" s="76"/>
      <c r="O392" s="3797"/>
    </row>
    <row r="393" spans="1:15">
      <c r="A393" s="3878" t="s">
        <v>948</v>
      </c>
      <c r="B393" s="3881" t="s">
        <v>128</v>
      </c>
      <c r="C393" s="3806" t="s">
        <v>133</v>
      </c>
      <c r="D393" s="3914">
        <v>2</v>
      </c>
      <c r="E393" s="84"/>
      <c r="F393" s="74"/>
      <c r="G393" s="84"/>
      <c r="H393" s="74"/>
      <c r="I393" s="84"/>
      <c r="J393" s="74"/>
      <c r="K393" s="56"/>
      <c r="L393" s="74"/>
      <c r="M393" s="84"/>
      <c r="N393" s="74"/>
      <c r="O393" s="3796">
        <f>COUNT(E393:N394)</f>
        <v>0</v>
      </c>
    </row>
    <row r="394" spans="1:15" ht="15.75" thickBot="1">
      <c r="A394" s="3880"/>
      <c r="B394" s="3883"/>
      <c r="C394" s="3806"/>
      <c r="D394" s="3915"/>
      <c r="E394" s="50"/>
      <c r="F394" s="76"/>
      <c r="G394" s="50"/>
      <c r="H394" s="76"/>
      <c r="I394" s="50"/>
      <c r="J394" s="76"/>
      <c r="K394" s="83"/>
      <c r="L394" s="76"/>
      <c r="M394" s="50"/>
      <c r="N394" s="76"/>
      <c r="O394" s="3796"/>
    </row>
    <row r="395" spans="1:15">
      <c r="A395" s="3878" t="s">
        <v>947</v>
      </c>
      <c r="B395" s="3881" t="s">
        <v>128</v>
      </c>
      <c r="C395" s="3810" t="s">
        <v>134</v>
      </c>
      <c r="D395" s="3914">
        <v>3</v>
      </c>
      <c r="E395" s="84"/>
      <c r="F395" s="74"/>
      <c r="G395" s="84"/>
      <c r="H395" s="74"/>
      <c r="I395" s="84"/>
      <c r="J395" s="74"/>
      <c r="K395" s="49"/>
      <c r="L395" s="74"/>
      <c r="M395" s="205">
        <v>100103667218</v>
      </c>
      <c r="N395" s="74"/>
      <c r="O395" s="3802">
        <f>COUNT(E395:N398)</f>
        <v>4</v>
      </c>
    </row>
    <row r="396" spans="1:15">
      <c r="A396" s="3879"/>
      <c r="B396" s="3882"/>
      <c r="C396" s="3806"/>
      <c r="D396" s="3916"/>
      <c r="E396" s="49"/>
      <c r="F396" s="75"/>
      <c r="G396" s="49"/>
      <c r="H396" s="75"/>
      <c r="I396" s="49"/>
      <c r="J396" s="75"/>
      <c r="K396" s="49"/>
      <c r="L396" s="75"/>
      <c r="M396" s="207">
        <v>100103667219</v>
      </c>
      <c r="N396" s="75"/>
      <c r="O396" s="3796"/>
    </row>
    <row r="397" spans="1:15">
      <c r="A397" s="3879"/>
      <c r="B397" s="3882"/>
      <c r="C397" s="3806"/>
      <c r="D397" s="3916"/>
      <c r="E397" s="49"/>
      <c r="F397" s="75"/>
      <c r="G397" s="49"/>
      <c r="H397" s="75"/>
      <c r="I397" s="49"/>
      <c r="J397" s="75"/>
      <c r="K397" s="49"/>
      <c r="L397" s="75"/>
      <c r="M397" s="206">
        <v>100103667220</v>
      </c>
      <c r="N397" s="75"/>
      <c r="O397" s="3796"/>
    </row>
    <row r="398" spans="1:15" ht="15.75" thickBot="1">
      <c r="A398" s="3880"/>
      <c r="B398" s="3883"/>
      <c r="C398" s="3811"/>
      <c r="D398" s="3915"/>
      <c r="E398" s="50"/>
      <c r="F398" s="76"/>
      <c r="G398" s="50"/>
      <c r="H398" s="76"/>
      <c r="I398" s="50"/>
      <c r="J398" s="76"/>
      <c r="K398" s="50"/>
      <c r="L398" s="76"/>
      <c r="M398" s="393">
        <v>100103677976</v>
      </c>
      <c r="N398" s="76"/>
      <c r="O398" s="3797"/>
    </row>
    <row r="399" spans="1:15">
      <c r="A399" s="3878" t="s">
        <v>949</v>
      </c>
      <c r="B399" s="3881" t="s">
        <v>128</v>
      </c>
      <c r="C399" s="3806" t="s">
        <v>135</v>
      </c>
      <c r="D399" s="3914">
        <v>0</v>
      </c>
      <c r="E399" s="84"/>
      <c r="F399" s="74"/>
      <c r="G399" s="84"/>
      <c r="H399" s="74"/>
      <c r="I399" s="84"/>
      <c r="J399" s="74"/>
      <c r="K399" s="84"/>
      <c r="L399" s="74"/>
      <c r="M399" s="84"/>
      <c r="N399" s="74"/>
      <c r="O399" s="3796">
        <f>COUNT(E399:N401)</f>
        <v>0</v>
      </c>
    </row>
    <row r="400" spans="1:15">
      <c r="A400" s="3879"/>
      <c r="B400" s="3882"/>
      <c r="C400" s="3806"/>
      <c r="D400" s="3916"/>
      <c r="E400" s="49"/>
      <c r="F400" s="75"/>
      <c r="G400" s="49"/>
      <c r="H400" s="75"/>
      <c r="I400" s="49"/>
      <c r="J400" s="75"/>
      <c r="K400" s="49"/>
      <c r="L400" s="75"/>
      <c r="M400" s="49"/>
      <c r="N400" s="75"/>
      <c r="O400" s="3796"/>
    </row>
    <row r="401" spans="1:15" ht="15.75" thickBot="1">
      <c r="A401" s="3880"/>
      <c r="B401" s="3883"/>
      <c r="C401" s="3806"/>
      <c r="D401" s="3915"/>
      <c r="E401" s="50"/>
      <c r="F401" s="76"/>
      <c r="G401" s="50"/>
      <c r="H401" s="76"/>
      <c r="I401" s="50"/>
      <c r="J401" s="76"/>
      <c r="K401" s="50"/>
      <c r="L401" s="76"/>
      <c r="M401" s="50"/>
      <c r="N401" s="76"/>
      <c r="O401" s="3797"/>
    </row>
    <row r="402" spans="1:15" ht="19.5" thickBot="1">
      <c r="A402" s="51" t="s">
        <v>949</v>
      </c>
      <c r="B402" s="42" t="s">
        <v>128</v>
      </c>
      <c r="C402" s="40" t="s">
        <v>136</v>
      </c>
      <c r="D402" s="666"/>
      <c r="E402" s="81"/>
      <c r="F402" s="71"/>
      <c r="G402" s="81"/>
      <c r="H402" s="71"/>
      <c r="I402" s="81"/>
      <c r="J402" s="71"/>
      <c r="K402" s="81"/>
      <c r="L402" s="71"/>
      <c r="M402" s="81"/>
      <c r="N402" s="71"/>
      <c r="O402" s="163">
        <f>COUNT(E402:N402)</f>
        <v>0</v>
      </c>
    </row>
    <row r="403" spans="1:15" ht="15.75" thickBot="1">
      <c r="A403" s="3878" t="s">
        <v>949</v>
      </c>
      <c r="B403" s="3881" t="s">
        <v>128</v>
      </c>
      <c r="C403" s="3798" t="s">
        <v>140</v>
      </c>
      <c r="D403" s="3911">
        <v>29</v>
      </c>
      <c r="E403" s="205">
        <v>100103662069</v>
      </c>
      <c r="F403" s="326">
        <v>100103662070</v>
      </c>
      <c r="G403" s="323" t="s">
        <v>954</v>
      </c>
      <c r="H403" s="327">
        <v>100103662072</v>
      </c>
      <c r="I403" s="323" t="s">
        <v>954</v>
      </c>
      <c r="J403" s="327">
        <v>100103662074</v>
      </c>
      <c r="K403" s="205">
        <v>100103662076</v>
      </c>
      <c r="L403" s="327">
        <v>100103662078</v>
      </c>
      <c r="M403" s="205">
        <v>100103662080</v>
      </c>
      <c r="N403" s="726">
        <v>100103666825</v>
      </c>
      <c r="O403" s="3802">
        <f>COUNT(E403:N406)</f>
        <v>16</v>
      </c>
    </row>
    <row r="404" spans="1:15" ht="15.75" thickBot="1">
      <c r="A404" s="3879"/>
      <c r="B404" s="3882"/>
      <c r="C404" s="3799"/>
      <c r="D404" s="3912"/>
      <c r="E404" s="206">
        <v>100103662068</v>
      </c>
      <c r="F404" s="327">
        <v>100103662071</v>
      </c>
      <c r="G404" s="695" t="s">
        <v>954</v>
      </c>
      <c r="H404" s="327">
        <v>100103662073</v>
      </c>
      <c r="I404" s="694" t="s">
        <v>954</v>
      </c>
      <c r="J404" s="327">
        <v>100103662075</v>
      </c>
      <c r="K404" s="207">
        <v>100103662077</v>
      </c>
      <c r="L404" s="327">
        <v>100103662079</v>
      </c>
      <c r="M404" s="207">
        <v>100103662081</v>
      </c>
      <c r="N404" s="726">
        <v>100103666826</v>
      </c>
      <c r="O404" s="3796"/>
    </row>
    <row r="405" spans="1:15">
      <c r="A405" s="3879"/>
      <c r="B405" s="3882"/>
      <c r="C405" s="3799"/>
      <c r="D405" s="3912"/>
      <c r="E405" s="82"/>
      <c r="F405" s="72"/>
      <c r="G405" s="82"/>
      <c r="H405" s="72"/>
      <c r="I405" s="82"/>
      <c r="J405" s="72"/>
      <c r="K405" s="82"/>
      <c r="L405" s="72"/>
      <c r="M405" s="82"/>
      <c r="N405" s="72"/>
      <c r="O405" s="3796"/>
    </row>
    <row r="406" spans="1:15" ht="15.75" thickBot="1">
      <c r="A406" s="3879"/>
      <c r="B406" s="3882"/>
      <c r="C406" s="3799"/>
      <c r="D406" s="3912"/>
      <c r="E406" s="57"/>
      <c r="F406" s="55"/>
      <c r="G406" s="57"/>
      <c r="H406" s="55"/>
      <c r="I406" s="57"/>
      <c r="J406" s="55"/>
      <c r="K406" s="57"/>
      <c r="L406" s="55"/>
      <c r="M406" s="57"/>
      <c r="N406" s="55"/>
      <c r="O406" s="3796"/>
    </row>
    <row r="407" spans="1:15">
      <c r="A407" s="3878" t="s">
        <v>949</v>
      </c>
      <c r="B407" s="3881" t="s">
        <v>128</v>
      </c>
      <c r="C407" s="3798" t="s">
        <v>142</v>
      </c>
      <c r="D407" s="3908"/>
      <c r="E407" s="56"/>
      <c r="F407" s="54"/>
      <c r="G407" s="56"/>
      <c r="H407" s="54"/>
      <c r="I407" s="56"/>
      <c r="J407" s="54"/>
      <c r="K407" s="56"/>
      <c r="L407" s="54"/>
      <c r="M407" s="56"/>
      <c r="N407" s="54"/>
      <c r="O407" s="3802">
        <f>COUNT(E407:N409)</f>
        <v>0</v>
      </c>
    </row>
    <row r="408" spans="1:15">
      <c r="A408" s="3879"/>
      <c r="B408" s="3882"/>
      <c r="C408" s="3799"/>
      <c r="D408" s="3909"/>
      <c r="E408" s="82"/>
      <c r="F408" s="72"/>
      <c r="G408" s="82"/>
      <c r="H408" s="72"/>
      <c r="I408" s="82"/>
      <c r="J408" s="72"/>
      <c r="K408" s="82"/>
      <c r="L408" s="72"/>
      <c r="M408" s="82"/>
      <c r="N408" s="72"/>
      <c r="O408" s="3796"/>
    </row>
    <row r="409" spans="1:15" ht="15.75" thickBot="1">
      <c r="A409" s="3880"/>
      <c r="B409" s="3883"/>
      <c r="C409" s="3816"/>
      <c r="D409" s="3910"/>
      <c r="E409" s="83"/>
      <c r="F409" s="73"/>
      <c r="G409" s="83"/>
      <c r="H409" s="73"/>
      <c r="I409" s="83"/>
      <c r="J409" s="73"/>
      <c r="K409" s="83"/>
      <c r="L409" s="73"/>
      <c r="M409" s="83"/>
      <c r="N409" s="73"/>
      <c r="O409" s="3797"/>
    </row>
    <row r="410" spans="1:15">
      <c r="A410" s="3878" t="s">
        <v>949</v>
      </c>
      <c r="B410" s="3881" t="s">
        <v>128</v>
      </c>
      <c r="C410" s="3798" t="s">
        <v>143</v>
      </c>
      <c r="D410" s="3894"/>
      <c r="E410" s="56"/>
      <c r="F410" s="54"/>
      <c r="G410" s="56"/>
      <c r="H410" s="54"/>
      <c r="I410" s="56"/>
      <c r="J410" s="54"/>
      <c r="K410" s="56"/>
      <c r="L410" s="54"/>
      <c r="M410" s="56"/>
      <c r="N410" s="54"/>
      <c r="O410" s="3802">
        <f>COUNT(E410:N411)</f>
        <v>0</v>
      </c>
    </row>
    <row r="411" spans="1:15" ht="15.75" thickBot="1">
      <c r="A411" s="3880"/>
      <c r="B411" s="3883"/>
      <c r="C411" s="3816"/>
      <c r="D411" s="3895"/>
      <c r="E411" s="83"/>
      <c r="F411" s="73"/>
      <c r="G411" s="83"/>
      <c r="H411" s="73"/>
      <c r="I411" s="83"/>
      <c r="J411" s="73"/>
      <c r="K411" s="83"/>
      <c r="L411" s="73"/>
      <c r="M411" s="83"/>
      <c r="N411" s="73"/>
      <c r="O411" s="3797"/>
    </row>
    <row r="412" spans="1:15" ht="21.75" thickBot="1">
      <c r="A412" s="51" t="s">
        <v>949</v>
      </c>
      <c r="B412" s="42" t="s">
        <v>128</v>
      </c>
      <c r="C412" s="15" t="s">
        <v>144</v>
      </c>
      <c r="D412" s="667"/>
      <c r="E412" s="83"/>
      <c r="F412" s="73"/>
      <c r="G412" s="83"/>
      <c r="H412" s="73"/>
      <c r="I412" s="83"/>
      <c r="J412" s="73"/>
      <c r="K412" s="83"/>
      <c r="L412" s="73"/>
      <c r="M412" s="83"/>
      <c r="N412" s="73"/>
      <c r="O412" s="163">
        <f>COUNT(E412:N413)</f>
        <v>0</v>
      </c>
    </row>
    <row r="413" spans="1:15">
      <c r="A413" s="3878" t="s">
        <v>949</v>
      </c>
      <c r="B413" s="3881" t="s">
        <v>128</v>
      </c>
      <c r="C413" s="3798" t="s">
        <v>252</v>
      </c>
      <c r="D413" s="3894"/>
      <c r="E413" s="56"/>
      <c r="F413" s="54"/>
      <c r="G413" s="56"/>
      <c r="H413" s="54"/>
      <c r="I413" s="56"/>
      <c r="J413" s="54"/>
      <c r="K413" s="56"/>
      <c r="L413" s="54"/>
      <c r="M413" s="56"/>
      <c r="N413" s="54"/>
      <c r="O413" s="3802">
        <f>COUNT(E413:N414)</f>
        <v>0</v>
      </c>
    </row>
    <row r="414" spans="1:15" ht="15.75" thickBot="1">
      <c r="A414" s="3880"/>
      <c r="B414" s="3883"/>
      <c r="C414" s="3816"/>
      <c r="D414" s="3895"/>
      <c r="E414" s="83"/>
      <c r="F414" s="73"/>
      <c r="G414" s="83"/>
      <c r="H414" s="73"/>
      <c r="I414" s="83"/>
      <c r="J414" s="73"/>
      <c r="K414" s="83"/>
      <c r="L414" s="73"/>
      <c r="M414" s="83"/>
      <c r="N414" s="73"/>
      <c r="O414" s="3797"/>
    </row>
    <row r="415" spans="1:15" ht="21.75" thickBot="1">
      <c r="A415" s="51" t="s">
        <v>949</v>
      </c>
      <c r="B415" s="42" t="s">
        <v>128</v>
      </c>
      <c r="C415" s="15" t="s">
        <v>145</v>
      </c>
      <c r="D415" s="664"/>
      <c r="E415" s="81"/>
      <c r="F415" s="71"/>
      <c r="G415" s="81"/>
      <c r="H415" s="71"/>
      <c r="I415" s="81"/>
      <c r="J415" s="71"/>
      <c r="K415" s="81"/>
      <c r="L415" s="71"/>
      <c r="M415" s="81"/>
      <c r="N415" s="71"/>
      <c r="O415" s="163">
        <f>COUNT(E415:N415)</f>
        <v>0</v>
      </c>
    </row>
    <row r="416" spans="1:15" ht="21.75" thickBot="1">
      <c r="A416" s="51" t="s">
        <v>949</v>
      </c>
      <c r="B416" s="42" t="s">
        <v>128</v>
      </c>
      <c r="C416" s="15" t="s">
        <v>146</v>
      </c>
      <c r="D416" s="664"/>
      <c r="E416" s="81"/>
      <c r="F416" s="71"/>
      <c r="G416" s="81"/>
      <c r="H416" s="71"/>
      <c r="I416" s="81"/>
      <c r="J416" s="71"/>
      <c r="K416" s="81"/>
      <c r="L416" s="71"/>
      <c r="M416" s="81"/>
      <c r="N416" s="71"/>
      <c r="O416" s="163">
        <f>COUNT(E416:N416)</f>
        <v>0</v>
      </c>
    </row>
    <row r="417" spans="1:15" ht="21.75" thickBot="1">
      <c r="A417" s="51" t="s">
        <v>949</v>
      </c>
      <c r="B417" s="42" t="s">
        <v>128</v>
      </c>
      <c r="C417" s="15" t="s">
        <v>147</v>
      </c>
      <c r="D417" s="664"/>
      <c r="E417" s="81"/>
      <c r="F417" s="71"/>
      <c r="G417" s="81"/>
      <c r="H417" s="71"/>
      <c r="I417" s="81"/>
      <c r="J417" s="71"/>
      <c r="K417" s="81"/>
      <c r="L417" s="71"/>
      <c r="M417" s="81"/>
      <c r="N417" s="71"/>
      <c r="O417" s="163">
        <f>COUNT(E417:N417)</f>
        <v>0</v>
      </c>
    </row>
    <row r="418" spans="1:15" ht="15.75" thickBot="1">
      <c r="A418" s="3878" t="s">
        <v>949</v>
      </c>
      <c r="B418" s="3881" t="s">
        <v>128</v>
      </c>
      <c r="C418" s="3812" t="s">
        <v>148</v>
      </c>
      <c r="D418" s="3891">
        <v>31</v>
      </c>
      <c r="E418" s="205">
        <v>100103662083</v>
      </c>
      <c r="F418" s="54"/>
      <c r="G418" s="695" t="s">
        <v>954</v>
      </c>
      <c r="H418" s="54"/>
      <c r="I418" s="323" t="s">
        <v>954</v>
      </c>
      <c r="J418" s="327">
        <v>100103662086</v>
      </c>
      <c r="K418" s="205">
        <v>100103662087</v>
      </c>
      <c r="L418" s="327">
        <v>100103662089</v>
      </c>
      <c r="M418" s="205">
        <v>100103662091</v>
      </c>
      <c r="N418" s="726">
        <v>100103662093</v>
      </c>
      <c r="O418" s="3802">
        <f>COUNT(E418:N421)</f>
        <v>12</v>
      </c>
    </row>
    <row r="419" spans="1:15" ht="15.75" thickBot="1">
      <c r="A419" s="3879"/>
      <c r="B419" s="3882"/>
      <c r="C419" s="3821"/>
      <c r="D419" s="3892"/>
      <c r="E419" s="206">
        <v>100103662084</v>
      </c>
      <c r="F419" s="291"/>
      <c r="G419" s="695" t="s">
        <v>954</v>
      </c>
      <c r="H419" s="55"/>
      <c r="I419" s="694" t="s">
        <v>954</v>
      </c>
      <c r="J419" s="327">
        <v>100103662085</v>
      </c>
      <c r="K419" s="207">
        <v>100103662088</v>
      </c>
      <c r="L419" s="327">
        <v>100103662090</v>
      </c>
      <c r="M419" s="207">
        <v>100103662092</v>
      </c>
      <c r="N419" s="726">
        <v>100103662094</v>
      </c>
      <c r="O419" s="3796"/>
    </row>
    <row r="420" spans="1:15">
      <c r="A420" s="3879"/>
      <c r="B420" s="3882"/>
      <c r="C420" s="3821"/>
      <c r="D420" s="3892"/>
      <c r="E420" s="57"/>
      <c r="F420" s="72"/>
      <c r="G420" s="82"/>
      <c r="H420" s="72"/>
      <c r="I420" s="57"/>
      <c r="J420" s="55"/>
      <c r="K420" s="57"/>
      <c r="L420" s="55"/>
      <c r="M420" s="57"/>
      <c r="N420" s="55"/>
      <c r="O420" s="3796"/>
    </row>
    <row r="421" spans="1:15" ht="15.75" thickBot="1">
      <c r="A421" s="3880"/>
      <c r="B421" s="3883"/>
      <c r="C421" s="3813"/>
      <c r="D421" s="3893"/>
      <c r="E421" s="83"/>
      <c r="F421" s="73"/>
      <c r="G421" s="83"/>
      <c r="H421" s="73"/>
      <c r="I421" s="83"/>
      <c r="J421" s="73"/>
      <c r="K421" s="83"/>
      <c r="L421" s="73"/>
      <c r="M421" s="83"/>
      <c r="N421" s="73"/>
      <c r="O421" s="3796"/>
    </row>
    <row r="422" spans="1:15">
      <c r="A422" s="3878" t="s">
        <v>949</v>
      </c>
      <c r="B422" s="3881" t="s">
        <v>128</v>
      </c>
      <c r="C422" s="3812" t="s">
        <v>149</v>
      </c>
      <c r="D422" s="3894"/>
      <c r="E422" s="56"/>
      <c r="F422" s="54"/>
      <c r="G422" s="56"/>
      <c r="H422" s="54"/>
      <c r="I422" s="56"/>
      <c r="J422" s="54"/>
      <c r="K422" s="56"/>
      <c r="L422" s="54"/>
      <c r="M422" s="56"/>
      <c r="N422" s="54"/>
      <c r="O422" s="3802">
        <f>COUNT(E422:N423)</f>
        <v>0</v>
      </c>
    </row>
    <row r="423" spans="1:15" ht="15.75" thickBot="1">
      <c r="A423" s="3880"/>
      <c r="B423" s="3883"/>
      <c r="C423" s="3813"/>
      <c r="D423" s="3895"/>
      <c r="E423" s="83"/>
      <c r="F423" s="73"/>
      <c r="G423" s="83"/>
      <c r="H423" s="73"/>
      <c r="I423" s="83"/>
      <c r="J423" s="73"/>
      <c r="K423" s="83"/>
      <c r="L423" s="73"/>
      <c r="M423" s="83"/>
      <c r="N423" s="73"/>
      <c r="O423" s="3797"/>
    </row>
    <row r="424" spans="1:15">
      <c r="A424" s="3878" t="s">
        <v>949</v>
      </c>
      <c r="B424" s="3881" t="s">
        <v>128</v>
      </c>
      <c r="C424" s="3812" t="s">
        <v>202</v>
      </c>
      <c r="D424" s="3894"/>
      <c r="E424" s="56"/>
      <c r="F424" s="54"/>
      <c r="G424" s="56"/>
      <c r="H424" s="54"/>
      <c r="I424" s="56"/>
      <c r="J424" s="54"/>
      <c r="K424" s="56"/>
      <c r="L424" s="54"/>
      <c r="M424" s="56"/>
      <c r="N424" s="54"/>
      <c r="O424" s="3796">
        <f>COUNT(E424:N425)</f>
        <v>0</v>
      </c>
    </row>
    <row r="425" spans="1:15" ht="15.75" thickBot="1">
      <c r="A425" s="3880"/>
      <c r="B425" s="3883"/>
      <c r="C425" s="3813"/>
      <c r="D425" s="3895"/>
      <c r="E425" s="83"/>
      <c r="F425" s="73"/>
      <c r="G425" s="83"/>
      <c r="H425" s="73"/>
      <c r="I425" s="83"/>
      <c r="J425" s="73"/>
      <c r="K425" s="83"/>
      <c r="L425" s="73"/>
      <c r="M425" s="83"/>
      <c r="N425" s="73"/>
      <c r="O425" s="3796"/>
    </row>
    <row r="426" spans="1:15">
      <c r="A426" s="3878" t="s">
        <v>949</v>
      </c>
      <c r="B426" s="3881" t="s">
        <v>128</v>
      </c>
      <c r="C426" s="3812" t="s">
        <v>150</v>
      </c>
      <c r="D426" s="3894"/>
      <c r="E426" s="56"/>
      <c r="F426" s="54"/>
      <c r="G426" s="56"/>
      <c r="H426" s="54"/>
      <c r="I426" s="56"/>
      <c r="J426" s="54"/>
      <c r="K426" s="56"/>
      <c r="L426" s="54"/>
      <c r="M426" s="56"/>
      <c r="N426" s="54"/>
      <c r="O426" s="3802">
        <f>COUNT(E426:N428)</f>
        <v>0</v>
      </c>
    </row>
    <row r="427" spans="1:15">
      <c r="A427" s="3879"/>
      <c r="B427" s="3882"/>
      <c r="C427" s="3821"/>
      <c r="D427" s="3900"/>
      <c r="E427" s="82"/>
      <c r="F427" s="72"/>
      <c r="G427" s="82"/>
      <c r="H427" s="72"/>
      <c r="I427" s="82"/>
      <c r="J427" s="72"/>
      <c r="K427" s="82"/>
      <c r="L427" s="72"/>
      <c r="M427" s="82"/>
      <c r="N427" s="72"/>
      <c r="O427" s="3796"/>
    </row>
    <row r="428" spans="1:15" ht="15.75" thickBot="1">
      <c r="A428" s="3880"/>
      <c r="B428" s="3883"/>
      <c r="C428" s="3813"/>
      <c r="D428" s="3895"/>
      <c r="E428" s="83"/>
      <c r="F428" s="73"/>
      <c r="G428" s="83"/>
      <c r="H428" s="73"/>
      <c r="I428" s="83"/>
      <c r="J428" s="73"/>
      <c r="K428" s="83"/>
      <c r="L428" s="73"/>
      <c r="M428" s="83"/>
      <c r="N428" s="73"/>
      <c r="O428" s="3797"/>
    </row>
    <row r="429" spans="1:15">
      <c r="A429" s="3878" t="s">
        <v>949</v>
      </c>
      <c r="B429" s="3881" t="s">
        <v>128</v>
      </c>
      <c r="C429" s="3812" t="s">
        <v>151</v>
      </c>
      <c r="D429" s="3894"/>
      <c r="E429" s="56"/>
      <c r="F429" s="54"/>
      <c r="G429" s="56"/>
      <c r="H429" s="54"/>
      <c r="I429" s="56"/>
      <c r="J429" s="54"/>
      <c r="K429" s="56"/>
      <c r="L429" s="54"/>
      <c r="M429" s="56"/>
      <c r="N429" s="54"/>
      <c r="O429" s="3796">
        <f>COUNT(E429:N430)</f>
        <v>0</v>
      </c>
    </row>
    <row r="430" spans="1:15" ht="15.75" thickBot="1">
      <c r="A430" s="3880"/>
      <c r="B430" s="3883"/>
      <c r="C430" s="3813"/>
      <c r="D430" s="3895"/>
      <c r="E430" s="83"/>
      <c r="F430" s="73"/>
      <c r="G430" s="83"/>
      <c r="H430" s="73"/>
      <c r="I430" s="83"/>
      <c r="J430" s="73"/>
      <c r="K430" s="83"/>
      <c r="L430" s="73"/>
      <c r="M430" s="83"/>
      <c r="N430" s="73"/>
      <c r="O430" s="3796"/>
    </row>
    <row r="431" spans="1:15" ht="21.75" thickBot="1">
      <c r="A431" s="51" t="s">
        <v>949</v>
      </c>
      <c r="B431" s="42" t="s">
        <v>128</v>
      </c>
      <c r="C431" s="16" t="s">
        <v>152</v>
      </c>
      <c r="D431" s="664"/>
      <c r="E431" s="81"/>
      <c r="F431" s="71"/>
      <c r="G431" s="81"/>
      <c r="H431" s="71"/>
      <c r="I431" s="81"/>
      <c r="J431" s="71"/>
      <c r="K431" s="81"/>
      <c r="L431" s="71"/>
      <c r="M431" s="81"/>
      <c r="N431" s="71"/>
      <c r="O431" s="163">
        <f>COUNT(E431:N431)</f>
        <v>0</v>
      </c>
    </row>
    <row r="432" spans="1:15" ht="21.75" thickBot="1">
      <c r="A432" s="51" t="s">
        <v>949</v>
      </c>
      <c r="B432" s="42" t="s">
        <v>128</v>
      </c>
      <c r="C432" s="16" t="s">
        <v>153</v>
      </c>
      <c r="D432" s="664"/>
      <c r="E432" s="81"/>
      <c r="F432" s="71"/>
      <c r="G432" s="81"/>
      <c r="H432" s="71"/>
      <c r="I432" s="81"/>
      <c r="J432" s="71"/>
      <c r="K432" s="81"/>
      <c r="L432" s="71"/>
      <c r="M432" s="81"/>
      <c r="N432" s="71"/>
      <c r="O432" s="162">
        <f>COUNT(E432:N432)</f>
        <v>0</v>
      </c>
    </row>
    <row r="433" spans="1:15">
      <c r="A433" s="3878" t="s">
        <v>949</v>
      </c>
      <c r="B433" s="3881" t="s">
        <v>128</v>
      </c>
      <c r="C433" s="3812" t="s">
        <v>154</v>
      </c>
      <c r="D433" s="3894"/>
      <c r="E433" s="56"/>
      <c r="F433" s="54"/>
      <c r="G433" s="56"/>
      <c r="H433" s="54"/>
      <c r="I433" s="56"/>
      <c r="J433" s="54"/>
      <c r="K433" s="56"/>
      <c r="L433" s="54"/>
      <c r="M433" s="56"/>
      <c r="N433" s="54"/>
      <c r="O433" s="3802">
        <f>COUNT(E433:N434)</f>
        <v>0</v>
      </c>
    </row>
    <row r="434" spans="1:15" ht="15.75" thickBot="1">
      <c r="A434" s="3880"/>
      <c r="B434" s="3883"/>
      <c r="C434" s="3813"/>
      <c r="D434" s="3895"/>
      <c r="E434" s="83"/>
      <c r="F434" s="73"/>
      <c r="G434" s="83"/>
      <c r="H434" s="73"/>
      <c r="I434" s="83"/>
      <c r="J434" s="73"/>
      <c r="K434" s="83"/>
      <c r="L434" s="73"/>
      <c r="M434" s="83"/>
      <c r="N434" s="73"/>
      <c r="O434" s="3797"/>
    </row>
    <row r="435" spans="1:15">
      <c r="A435" s="3878" t="s">
        <v>949</v>
      </c>
      <c r="B435" s="3881" t="s">
        <v>128</v>
      </c>
      <c r="C435" s="3812" t="s">
        <v>155</v>
      </c>
      <c r="D435" s="3894"/>
      <c r="E435" s="56"/>
      <c r="F435" s="54"/>
      <c r="G435" s="56"/>
      <c r="H435" s="54"/>
      <c r="I435" s="56"/>
      <c r="J435" s="54"/>
      <c r="K435" s="56"/>
      <c r="L435" s="54"/>
      <c r="M435" s="56"/>
      <c r="N435" s="54"/>
      <c r="O435" s="3796">
        <f>COUNT(E435:N436)</f>
        <v>0</v>
      </c>
    </row>
    <row r="436" spans="1:15" ht="15.75" thickBot="1">
      <c r="A436" s="3880"/>
      <c r="B436" s="3883"/>
      <c r="C436" s="3813"/>
      <c r="D436" s="3895"/>
      <c r="E436" s="83"/>
      <c r="F436" s="73"/>
      <c r="G436" s="83"/>
      <c r="H436" s="73"/>
      <c r="I436" s="83"/>
      <c r="J436" s="73"/>
      <c r="K436" s="83"/>
      <c r="L436" s="73"/>
      <c r="M436" s="83"/>
      <c r="N436" s="73"/>
      <c r="O436" s="3796"/>
    </row>
    <row r="437" spans="1:15" ht="15.75" thickBot="1">
      <c r="A437" s="3878" t="s">
        <v>949</v>
      </c>
      <c r="B437" s="3881" t="s">
        <v>128</v>
      </c>
      <c r="C437" s="3798" t="s">
        <v>156</v>
      </c>
      <c r="D437" s="3891">
        <v>0</v>
      </c>
      <c r="E437" s="56"/>
      <c r="F437" s="630" t="s">
        <v>417</v>
      </c>
      <c r="G437" s="56"/>
      <c r="H437" s="275" t="s">
        <v>417</v>
      </c>
      <c r="I437" s="56"/>
      <c r="J437" s="327">
        <v>100103641875</v>
      </c>
      <c r="K437" s="56"/>
      <c r="L437" s="327">
        <v>100103641877</v>
      </c>
      <c r="M437" s="56"/>
      <c r="N437" s="726">
        <v>100103641879</v>
      </c>
      <c r="O437" s="3802">
        <f>COUNT(E437:N440)</f>
        <v>5</v>
      </c>
    </row>
    <row r="438" spans="1:15" ht="15.75" thickBot="1">
      <c r="A438" s="3879"/>
      <c r="B438" s="3882"/>
      <c r="C438" s="3799"/>
      <c r="D438" s="3892"/>
      <c r="E438" s="57"/>
      <c r="F438" s="266" t="s">
        <v>417</v>
      </c>
      <c r="G438" s="82"/>
      <c r="H438" s="266" t="s">
        <v>417</v>
      </c>
      <c r="I438" s="57"/>
      <c r="J438" s="327">
        <v>100103641876</v>
      </c>
      <c r="K438" s="57"/>
      <c r="L438" s="55"/>
      <c r="M438" s="57"/>
      <c r="N438" s="726">
        <v>100103641878</v>
      </c>
      <c r="O438" s="3796"/>
    </row>
    <row r="439" spans="1:15">
      <c r="A439" s="3879"/>
      <c r="B439" s="3882"/>
      <c r="C439" s="3799"/>
      <c r="D439" s="3892"/>
      <c r="E439" s="57"/>
      <c r="F439" s="55"/>
      <c r="G439" s="57"/>
      <c r="H439" s="55"/>
      <c r="I439" s="57"/>
      <c r="J439" s="55"/>
      <c r="K439" s="57"/>
      <c r="L439" s="55"/>
      <c r="M439" s="57"/>
      <c r="N439" s="55"/>
      <c r="O439" s="3796"/>
    </row>
    <row r="440" spans="1:15" ht="15.75" thickBot="1">
      <c r="A440" s="3880"/>
      <c r="B440" s="3883"/>
      <c r="C440" s="3816"/>
      <c r="D440" s="3893"/>
      <c r="E440" s="83"/>
      <c r="F440" s="73"/>
      <c r="G440" s="83"/>
      <c r="H440" s="73"/>
      <c r="I440" s="83"/>
      <c r="J440" s="73"/>
      <c r="K440" s="83"/>
      <c r="L440" s="73"/>
      <c r="M440" s="83"/>
      <c r="N440" s="73"/>
      <c r="O440" s="3797"/>
    </row>
    <row r="441" spans="1:15">
      <c r="A441" s="3878" t="s">
        <v>949</v>
      </c>
      <c r="B441" s="3881" t="e">
        <f>+B447 #REF!</f>
        <v>#REF!</v>
      </c>
      <c r="C441" s="3798" t="s">
        <v>157</v>
      </c>
      <c r="D441" s="3894"/>
      <c r="E441" s="56"/>
      <c r="F441" s="54"/>
      <c r="G441" s="56"/>
      <c r="H441" s="54"/>
      <c r="I441" s="56"/>
      <c r="J441" s="54"/>
      <c r="K441" s="56"/>
      <c r="L441" s="54"/>
      <c r="M441" s="56"/>
      <c r="N441" s="54"/>
      <c r="O441" s="3796">
        <f>COUNT(E441:N444)</f>
        <v>0</v>
      </c>
    </row>
    <row r="442" spans="1:15">
      <c r="A442" s="3879"/>
      <c r="B442" s="3882"/>
      <c r="C442" s="3799"/>
      <c r="D442" s="3900"/>
      <c r="E442" s="82"/>
      <c r="F442" s="72"/>
      <c r="G442" s="82"/>
      <c r="H442" s="72"/>
      <c r="I442" s="82"/>
      <c r="J442" s="72"/>
      <c r="K442" s="82"/>
      <c r="L442" s="72"/>
      <c r="M442" s="82"/>
      <c r="N442" s="72"/>
      <c r="O442" s="3796"/>
    </row>
    <row r="443" spans="1:15">
      <c r="A443" s="3879"/>
      <c r="B443" s="3882"/>
      <c r="C443" s="3799"/>
      <c r="D443" s="3900"/>
      <c r="E443" s="57"/>
      <c r="F443" s="55"/>
      <c r="G443" s="57"/>
      <c r="H443" s="55"/>
      <c r="I443" s="57"/>
      <c r="J443" s="55"/>
      <c r="K443" s="57"/>
      <c r="L443" s="55"/>
      <c r="M443" s="57"/>
      <c r="N443" s="55"/>
      <c r="O443" s="3796"/>
    </row>
    <row r="444" spans="1:15" ht="15.75" thickBot="1">
      <c r="A444" s="3880"/>
      <c r="B444" s="3883"/>
      <c r="C444" s="3816"/>
      <c r="D444" s="3895"/>
      <c r="E444" s="83"/>
      <c r="F444" s="73"/>
      <c r="G444" s="83"/>
      <c r="H444" s="73"/>
      <c r="I444" s="83"/>
      <c r="J444" s="73"/>
      <c r="K444" s="83"/>
      <c r="L444" s="73"/>
      <c r="M444" s="83"/>
      <c r="N444" s="73"/>
      <c r="O444" s="3796"/>
    </row>
    <row r="445" spans="1:15" ht="21.75" thickBot="1">
      <c r="A445" s="51" t="s">
        <v>949</v>
      </c>
      <c r="B445" s="42" t="s">
        <v>128</v>
      </c>
      <c r="C445" s="15" t="s">
        <v>158</v>
      </c>
      <c r="D445" s="664"/>
      <c r="E445" s="81"/>
      <c r="F445" s="71"/>
      <c r="G445" s="81"/>
      <c r="H445" s="71"/>
      <c r="I445" s="81"/>
      <c r="J445" s="71"/>
      <c r="K445" s="81"/>
      <c r="L445" s="71"/>
      <c r="M445" s="81"/>
      <c r="N445" s="71"/>
      <c r="O445" s="163">
        <f>COUNT(E445:N445)</f>
        <v>0</v>
      </c>
    </row>
    <row r="446" spans="1:15" ht="21.75" thickBot="1">
      <c r="A446" s="51" t="s">
        <v>949</v>
      </c>
      <c r="B446" s="42" t="s">
        <v>128</v>
      </c>
      <c r="C446" s="15" t="s">
        <v>159</v>
      </c>
      <c r="D446" s="664"/>
      <c r="E446" s="81"/>
      <c r="F446" s="71"/>
      <c r="G446" s="81"/>
      <c r="H446" s="71"/>
      <c r="I446" s="81"/>
      <c r="J446" s="71"/>
      <c r="K446" s="81"/>
      <c r="L446" s="71"/>
      <c r="M446" s="81"/>
      <c r="N446" s="71"/>
      <c r="O446" s="162">
        <f>COUNT(E446:N446)</f>
        <v>0</v>
      </c>
    </row>
    <row r="447" spans="1:15" ht="21.75" thickBot="1">
      <c r="A447" s="51" t="s">
        <v>949</v>
      </c>
      <c r="B447" s="42" t="s">
        <v>128</v>
      </c>
      <c r="C447" s="15" t="s">
        <v>160</v>
      </c>
      <c r="D447" s="664"/>
      <c r="E447" s="81"/>
      <c r="F447" s="71"/>
      <c r="G447" s="81"/>
      <c r="H447" s="71"/>
      <c r="I447" s="81"/>
      <c r="J447" s="71"/>
      <c r="K447" s="81"/>
      <c r="L447" s="71"/>
      <c r="M447" s="81"/>
      <c r="N447" s="71"/>
      <c r="O447" s="163">
        <f>COUNT(E447:N447)</f>
        <v>0</v>
      </c>
    </row>
    <row r="448" spans="1:15">
      <c r="A448" s="3878" t="s">
        <v>949</v>
      </c>
      <c r="B448" s="3881" t="s">
        <v>128</v>
      </c>
      <c r="C448" s="3798" t="s">
        <v>158</v>
      </c>
      <c r="D448" s="3894"/>
      <c r="E448" s="56"/>
      <c r="F448" s="54"/>
      <c r="G448" s="56"/>
      <c r="H448" s="54"/>
      <c r="I448" s="56"/>
      <c r="J448" s="54"/>
      <c r="K448" s="56"/>
      <c r="L448" s="54"/>
      <c r="M448" s="56"/>
      <c r="N448" s="54"/>
      <c r="O448" s="3796">
        <f>COUNT(E448:N449)</f>
        <v>0</v>
      </c>
    </row>
    <row r="449" spans="1:15" ht="15.75" thickBot="1">
      <c r="A449" s="3880"/>
      <c r="B449" s="3883"/>
      <c r="C449" s="3816"/>
      <c r="D449" s="3895"/>
      <c r="E449" s="83"/>
      <c r="F449" s="73"/>
      <c r="G449" s="83"/>
      <c r="H449" s="73"/>
      <c r="I449" s="83"/>
      <c r="J449" s="73"/>
      <c r="K449" s="83"/>
      <c r="L449" s="73"/>
      <c r="M449" s="83"/>
      <c r="N449" s="73"/>
      <c r="O449" s="3796"/>
    </row>
    <row r="450" spans="1:15">
      <c r="A450" s="3878" t="s">
        <v>949</v>
      </c>
      <c r="B450" s="3881" t="s">
        <v>128</v>
      </c>
      <c r="C450" s="3798" t="s">
        <v>203</v>
      </c>
      <c r="D450" s="3894"/>
      <c r="E450" s="56"/>
      <c r="F450" s="54"/>
      <c r="G450" s="56"/>
      <c r="H450" s="54"/>
      <c r="I450" s="56"/>
      <c r="J450" s="54"/>
      <c r="K450" s="56"/>
      <c r="L450" s="54"/>
      <c r="M450" s="56"/>
      <c r="N450" s="54"/>
      <c r="O450" s="3802">
        <f>COUNT(E450:N451)</f>
        <v>0</v>
      </c>
    </row>
    <row r="451" spans="1:15" ht="15.75" thickBot="1">
      <c r="A451" s="3880"/>
      <c r="B451" s="3883"/>
      <c r="C451" s="3816"/>
      <c r="D451" s="3895"/>
      <c r="E451" s="83"/>
      <c r="F451" s="73"/>
      <c r="G451" s="83"/>
      <c r="H451" s="73"/>
      <c r="I451" s="83"/>
      <c r="J451" s="73"/>
      <c r="K451" s="83"/>
      <c r="L451" s="73"/>
      <c r="M451" s="83"/>
      <c r="N451" s="73"/>
      <c r="O451" s="3797"/>
    </row>
    <row r="452" spans="1:15" ht="15.75" thickBot="1">
      <c r="A452" s="3878" t="s">
        <v>949</v>
      </c>
      <c r="B452" s="3881" t="s">
        <v>128</v>
      </c>
      <c r="C452" s="3812" t="s">
        <v>161</v>
      </c>
      <c r="D452" s="3891">
        <v>5</v>
      </c>
      <c r="E452" s="56"/>
      <c r="F452" s="275" t="s">
        <v>417</v>
      </c>
      <c r="G452" s="56"/>
      <c r="H452" s="275" t="s">
        <v>417</v>
      </c>
      <c r="I452" s="56"/>
      <c r="J452" s="327">
        <v>100103662376</v>
      </c>
      <c r="K452" s="56"/>
      <c r="L452" s="327">
        <v>100103672588</v>
      </c>
      <c r="M452" s="56"/>
      <c r="N452" s="726">
        <v>100103672590</v>
      </c>
      <c r="O452" s="3796">
        <f>COUNT(E452:N455)</f>
        <v>6</v>
      </c>
    </row>
    <row r="453" spans="1:15" ht="15.75" thickBot="1">
      <c r="A453" s="3879"/>
      <c r="B453" s="3882"/>
      <c r="C453" s="3821"/>
      <c r="D453" s="3892"/>
      <c r="E453" s="57"/>
      <c r="F453" s="275" t="s">
        <v>417</v>
      </c>
      <c r="G453" s="57"/>
      <c r="H453" s="275" t="s">
        <v>417</v>
      </c>
      <c r="I453" s="57"/>
      <c r="J453" s="327">
        <v>100103672587</v>
      </c>
      <c r="K453" s="57"/>
      <c r="L453" s="327">
        <v>100103672589</v>
      </c>
      <c r="M453" s="57"/>
      <c r="N453" s="726">
        <v>100103672591</v>
      </c>
      <c r="O453" s="3796"/>
    </row>
    <row r="454" spans="1:15">
      <c r="A454" s="3879"/>
      <c r="B454" s="3882"/>
      <c r="C454" s="3821"/>
      <c r="D454" s="3892"/>
      <c r="E454" s="56"/>
      <c r="F454" s="54"/>
      <c r="G454" s="56"/>
      <c r="H454" s="54"/>
      <c r="I454" s="56"/>
      <c r="J454" s="54"/>
      <c r="K454" s="56"/>
      <c r="L454" s="54"/>
      <c r="M454" s="56"/>
      <c r="N454" s="54"/>
      <c r="O454" s="3796"/>
    </row>
    <row r="455" spans="1:15" ht="15.75" thickBot="1">
      <c r="A455" s="3880"/>
      <c r="B455" s="3883"/>
      <c r="C455" s="3813"/>
      <c r="D455" s="3893"/>
      <c r="E455" s="50"/>
      <c r="F455" s="73"/>
      <c r="G455" s="83"/>
      <c r="H455" s="73"/>
      <c r="I455" s="83"/>
      <c r="J455" s="73"/>
      <c r="K455" s="83"/>
      <c r="L455" s="73"/>
      <c r="M455" s="83"/>
      <c r="N455" s="73"/>
      <c r="O455" s="3796"/>
    </row>
    <row r="456" spans="1:15">
      <c r="A456" s="3878" t="s">
        <v>949</v>
      </c>
      <c r="B456" s="3881" t="s">
        <v>128</v>
      </c>
      <c r="C456" s="3798" t="s">
        <v>162</v>
      </c>
      <c r="D456" s="3891">
        <v>22</v>
      </c>
      <c r="E456" s="205">
        <v>100103641869</v>
      </c>
      <c r="F456" s="54"/>
      <c r="G456" s="323" t="s">
        <v>954</v>
      </c>
      <c r="H456" s="54"/>
      <c r="I456" s="323" t="s">
        <v>954</v>
      </c>
      <c r="J456" s="54"/>
      <c r="K456" s="205">
        <v>100103672565</v>
      </c>
      <c r="L456" s="54"/>
      <c r="M456" s="205">
        <v>100103672569</v>
      </c>
      <c r="N456" s="54"/>
      <c r="O456" s="3802">
        <f>COUNT(E456:N459)</f>
        <v>12</v>
      </c>
    </row>
    <row r="457" spans="1:15">
      <c r="A457" s="3879"/>
      <c r="B457" s="3882"/>
      <c r="C457" s="3799"/>
      <c r="D457" s="3892"/>
      <c r="E457" s="207">
        <v>100103641870</v>
      </c>
      <c r="F457" s="55"/>
      <c r="G457" s="694" t="s">
        <v>954</v>
      </c>
      <c r="H457" s="55"/>
      <c r="I457" s="694" t="s">
        <v>954</v>
      </c>
      <c r="J457" s="55"/>
      <c r="K457" s="207">
        <v>100103672566</v>
      </c>
      <c r="L457" s="55"/>
      <c r="M457" s="207">
        <v>100103672570</v>
      </c>
      <c r="N457" s="55"/>
      <c r="O457" s="3796"/>
    </row>
    <row r="458" spans="1:15">
      <c r="A458" s="3879"/>
      <c r="B458" s="3882"/>
      <c r="C458" s="3799"/>
      <c r="D458" s="3892"/>
      <c r="E458" s="206">
        <v>100103641871</v>
      </c>
      <c r="F458" s="55"/>
      <c r="G458" s="695" t="s">
        <v>954</v>
      </c>
      <c r="H458" s="55"/>
      <c r="I458" s="695" t="s">
        <v>954</v>
      </c>
      <c r="J458" s="55"/>
      <c r="K458" s="206">
        <v>100103672567</v>
      </c>
      <c r="L458" s="55"/>
      <c r="M458" s="206">
        <v>100103672571</v>
      </c>
      <c r="N458" s="55"/>
      <c r="O458" s="3796"/>
    </row>
    <row r="459" spans="1:15" ht="15.75" thickBot="1">
      <c r="A459" s="3880"/>
      <c r="B459" s="3883"/>
      <c r="C459" s="3816"/>
      <c r="D459" s="3893"/>
      <c r="E459" s="206">
        <v>100103641872</v>
      </c>
      <c r="F459" s="73"/>
      <c r="G459" s="695" t="s">
        <v>954</v>
      </c>
      <c r="H459" s="73"/>
      <c r="I459" s="694" t="s">
        <v>954</v>
      </c>
      <c r="J459" s="73"/>
      <c r="K459" s="206">
        <v>100103672568</v>
      </c>
      <c r="L459" s="73"/>
      <c r="M459" s="206">
        <v>100103672572</v>
      </c>
      <c r="N459" s="73"/>
      <c r="O459" s="3797"/>
    </row>
    <row r="460" spans="1:15" ht="15.75" thickBot="1">
      <c r="A460" s="3878" t="s">
        <v>949</v>
      </c>
      <c r="B460" s="3881" t="s">
        <v>128</v>
      </c>
      <c r="C460" s="3812" t="s">
        <v>163</v>
      </c>
      <c r="D460" s="3891">
        <v>15</v>
      </c>
      <c r="E460" s="56"/>
      <c r="F460" s="275" t="s">
        <v>417</v>
      </c>
      <c r="G460" s="56"/>
      <c r="H460" s="275" t="s">
        <v>417</v>
      </c>
      <c r="I460" s="56"/>
      <c r="J460" s="327">
        <v>100103639014</v>
      </c>
      <c r="K460" s="56"/>
      <c r="L460" s="327">
        <v>100103390461</v>
      </c>
      <c r="M460" s="56"/>
      <c r="N460" s="726">
        <v>100103639018</v>
      </c>
      <c r="O460" s="3796">
        <f>COUNT(E460:N463)</f>
        <v>12</v>
      </c>
    </row>
    <row r="461" spans="1:15" ht="15" customHeight="1" thickBot="1">
      <c r="A461" s="3879"/>
      <c r="B461" s="3882"/>
      <c r="C461" s="3821"/>
      <c r="D461" s="3892"/>
      <c r="E461" s="57"/>
      <c r="F461" s="275" t="s">
        <v>417</v>
      </c>
      <c r="G461" s="57"/>
      <c r="H461" s="275" t="s">
        <v>417</v>
      </c>
      <c r="I461" s="57"/>
      <c r="J461" s="327">
        <v>100103639013</v>
      </c>
      <c r="K461" s="57"/>
      <c r="L461" s="327">
        <v>100103639015</v>
      </c>
      <c r="M461" s="57"/>
      <c r="N461" s="726">
        <v>100103639019</v>
      </c>
      <c r="O461" s="3796"/>
    </row>
    <row r="462" spans="1:15" ht="15" customHeight="1" thickBot="1">
      <c r="A462" s="3879"/>
      <c r="B462" s="3882"/>
      <c r="C462" s="3821"/>
      <c r="D462" s="3892"/>
      <c r="E462" s="57"/>
      <c r="F462" s="275" t="s">
        <v>417</v>
      </c>
      <c r="G462" s="57"/>
      <c r="H462" s="275" t="s">
        <v>417</v>
      </c>
      <c r="I462" s="57"/>
      <c r="J462" s="327">
        <v>100103639012</v>
      </c>
      <c r="K462" s="57"/>
      <c r="L462" s="327">
        <v>100103639016</v>
      </c>
      <c r="M462" s="57"/>
      <c r="N462" s="726">
        <v>100103631355</v>
      </c>
      <c r="O462" s="3796"/>
    </row>
    <row r="463" spans="1:15" ht="15" customHeight="1" thickBot="1">
      <c r="A463" s="3880"/>
      <c r="B463" s="3883"/>
      <c r="C463" s="3813"/>
      <c r="D463" s="3893"/>
      <c r="E463" s="83"/>
      <c r="F463" s="275" t="s">
        <v>417</v>
      </c>
      <c r="G463" s="83"/>
      <c r="H463" s="275" t="s">
        <v>417</v>
      </c>
      <c r="I463" s="83"/>
      <c r="J463" s="327">
        <v>100103639011</v>
      </c>
      <c r="K463" s="83"/>
      <c r="L463" s="327">
        <v>100103639017</v>
      </c>
      <c r="M463" s="83"/>
      <c r="N463" s="726">
        <v>100103631359</v>
      </c>
      <c r="O463" s="3796"/>
    </row>
    <row r="464" spans="1:15" ht="15.75" customHeight="1" thickBot="1">
      <c r="A464" s="51" t="s">
        <v>949</v>
      </c>
      <c r="B464" s="42" t="s">
        <v>128</v>
      </c>
      <c r="C464" s="16" t="s">
        <v>164</v>
      </c>
      <c r="D464" s="664"/>
      <c r="E464" s="81"/>
      <c r="F464" s="71"/>
      <c r="G464" s="81"/>
      <c r="H464" s="71"/>
      <c r="I464" s="81"/>
      <c r="J464" s="71"/>
      <c r="K464" s="81"/>
      <c r="L464" s="71"/>
      <c r="M464" s="81"/>
      <c r="N464" s="71"/>
      <c r="O464" s="163">
        <f>COUNT(E464:N464)</f>
        <v>0</v>
      </c>
    </row>
    <row r="465" spans="1:15">
      <c r="A465" s="3878" t="s">
        <v>949</v>
      </c>
      <c r="B465" s="3881" t="s">
        <v>128</v>
      </c>
      <c r="C465" s="3812" t="s">
        <v>165</v>
      </c>
      <c r="D465" s="3894"/>
      <c r="E465" s="56"/>
      <c r="F465" s="54"/>
      <c r="G465" s="56"/>
      <c r="H465" s="54"/>
      <c r="I465" s="56"/>
      <c r="J465" s="54"/>
      <c r="K465" s="56"/>
      <c r="L465" s="54"/>
      <c r="M465" s="56"/>
      <c r="N465" s="54"/>
      <c r="O465" s="3796">
        <f>COUNT(E465:N466)</f>
        <v>0</v>
      </c>
    </row>
    <row r="466" spans="1:15" ht="15.75" thickBot="1">
      <c r="A466" s="3880"/>
      <c r="B466" s="3883"/>
      <c r="C466" s="3813"/>
      <c r="D466" s="3895"/>
      <c r="E466" s="83"/>
      <c r="F466" s="73"/>
      <c r="G466" s="83"/>
      <c r="H466" s="73"/>
      <c r="I466" s="83"/>
      <c r="J466" s="73"/>
      <c r="K466" s="83"/>
      <c r="L466" s="73"/>
      <c r="M466" s="83"/>
      <c r="N466" s="73"/>
      <c r="O466" s="3796"/>
    </row>
    <row r="467" spans="1:15">
      <c r="A467" s="3878" t="s">
        <v>949</v>
      </c>
      <c r="B467" s="3881" t="s">
        <v>128</v>
      </c>
      <c r="C467" s="3812" t="s">
        <v>191</v>
      </c>
      <c r="D467" s="3894"/>
      <c r="E467" s="56"/>
      <c r="F467" s="54"/>
      <c r="G467" s="56"/>
      <c r="H467" s="54"/>
      <c r="I467" s="56"/>
      <c r="J467" s="54"/>
      <c r="K467" s="56"/>
      <c r="L467" s="54"/>
      <c r="M467" s="56"/>
      <c r="N467" s="54"/>
      <c r="O467" s="3802">
        <f>COUNT(E467:N470)</f>
        <v>0</v>
      </c>
    </row>
    <row r="468" spans="1:15">
      <c r="A468" s="3879"/>
      <c r="B468" s="3882"/>
      <c r="C468" s="3821"/>
      <c r="D468" s="3900"/>
      <c r="E468" s="57"/>
      <c r="F468" s="55"/>
      <c r="G468" s="57"/>
      <c r="H468" s="55"/>
      <c r="I468" s="57"/>
      <c r="J468" s="55"/>
      <c r="K468" s="57"/>
      <c r="L468" s="55"/>
      <c r="M468" s="57"/>
      <c r="N468" s="55"/>
      <c r="O468" s="3796"/>
    </row>
    <row r="469" spans="1:15">
      <c r="A469" s="3879"/>
      <c r="B469" s="3882"/>
      <c r="C469" s="3821"/>
      <c r="D469" s="3900"/>
      <c r="E469" s="57"/>
      <c r="F469" s="55"/>
      <c r="G469" s="57"/>
      <c r="H469" s="55"/>
      <c r="I469" s="57"/>
      <c r="J469" s="55"/>
      <c r="K469" s="57"/>
      <c r="L469" s="55"/>
      <c r="M469" s="57"/>
      <c r="N469" s="55"/>
      <c r="O469" s="3796"/>
    </row>
    <row r="470" spans="1:15" ht="15.75" thickBot="1">
      <c r="A470" s="3880"/>
      <c r="B470" s="3883"/>
      <c r="C470" s="3813"/>
      <c r="D470" s="3895"/>
      <c r="E470" s="83"/>
      <c r="F470" s="73"/>
      <c r="G470" s="83"/>
      <c r="H470" s="73"/>
      <c r="I470" s="83"/>
      <c r="J470" s="73"/>
      <c r="K470" s="83"/>
      <c r="L470" s="73"/>
      <c r="M470" s="83"/>
      <c r="N470" s="73"/>
      <c r="O470" s="3797"/>
    </row>
    <row r="471" spans="1:15">
      <c r="A471" s="3878" t="s">
        <v>949</v>
      </c>
      <c r="B471" s="3881" t="s">
        <v>128</v>
      </c>
      <c r="C471" s="3812" t="s">
        <v>166</v>
      </c>
      <c r="D471" s="3894"/>
      <c r="E471" s="56"/>
      <c r="F471" s="54"/>
      <c r="G471" s="56"/>
      <c r="H471" s="54"/>
      <c r="I471" s="56"/>
      <c r="J471" s="54"/>
      <c r="K471" s="56"/>
      <c r="L471" s="54"/>
      <c r="M471" s="56"/>
      <c r="N471" s="54"/>
      <c r="O471" s="3796">
        <f>COUNT(E471:N474)</f>
        <v>0</v>
      </c>
    </row>
    <row r="472" spans="1:15">
      <c r="A472" s="3879"/>
      <c r="B472" s="3882"/>
      <c r="C472" s="3821"/>
      <c r="D472" s="3900"/>
      <c r="E472" s="57"/>
      <c r="F472" s="55"/>
      <c r="G472" s="57"/>
      <c r="H472" s="55"/>
      <c r="I472" s="57"/>
      <c r="J472" s="55"/>
      <c r="K472" s="57"/>
      <c r="L472" s="55"/>
      <c r="M472" s="57"/>
      <c r="N472" s="55"/>
      <c r="O472" s="3796"/>
    </row>
    <row r="473" spans="1:15">
      <c r="A473" s="3879"/>
      <c r="B473" s="3882"/>
      <c r="C473" s="3821"/>
      <c r="D473" s="3900"/>
      <c r="E473" s="57"/>
      <c r="F473" s="55"/>
      <c r="G473" s="57"/>
      <c r="H473" s="55"/>
      <c r="I473" s="57"/>
      <c r="J473" s="55"/>
      <c r="K473" s="57"/>
      <c r="L473" s="55"/>
      <c r="M473" s="57"/>
      <c r="N473" s="55"/>
      <c r="O473" s="3796"/>
    </row>
    <row r="474" spans="1:15" ht="15.75" thickBot="1">
      <c r="A474" s="3880"/>
      <c r="B474" s="3883"/>
      <c r="C474" s="3813"/>
      <c r="D474" s="3895"/>
      <c r="E474" s="83"/>
      <c r="F474" s="73"/>
      <c r="G474" s="83"/>
      <c r="H474" s="73"/>
      <c r="I474" s="83"/>
      <c r="J474" s="73"/>
      <c r="K474" s="83"/>
      <c r="L474" s="73"/>
      <c r="M474" s="83"/>
      <c r="N474" s="73"/>
      <c r="O474" s="3796"/>
    </row>
    <row r="475" spans="1:15">
      <c r="A475" s="3904" t="s">
        <v>950</v>
      </c>
      <c r="B475" s="3881" t="s">
        <v>128</v>
      </c>
      <c r="C475" s="3901" t="s">
        <v>167</v>
      </c>
      <c r="D475" s="3891">
        <v>35</v>
      </c>
      <c r="E475" s="208" t="s">
        <v>891</v>
      </c>
      <c r="F475" s="54"/>
      <c r="G475" s="205">
        <v>100103659855</v>
      </c>
      <c r="H475" s="54"/>
      <c r="I475" s="205">
        <v>100103659858</v>
      </c>
      <c r="J475" s="54"/>
      <c r="K475" s="205">
        <v>100103659866</v>
      </c>
      <c r="L475" s="54"/>
      <c r="M475" s="205">
        <v>100103667092</v>
      </c>
      <c r="N475" s="54"/>
      <c r="O475" s="3802">
        <f>COUNT(E475:N478)</f>
        <v>16</v>
      </c>
    </row>
    <row r="476" spans="1:15" ht="15" customHeight="1">
      <c r="A476" s="3905"/>
      <c r="B476" s="3882"/>
      <c r="C476" s="3902"/>
      <c r="D476" s="3892"/>
      <c r="E476" s="234" t="s">
        <v>891</v>
      </c>
      <c r="F476" s="55"/>
      <c r="G476" s="207">
        <v>100103659856</v>
      </c>
      <c r="H476" s="55"/>
      <c r="I476" s="207">
        <v>100103659859</v>
      </c>
      <c r="J476" s="55"/>
      <c r="K476" s="207">
        <v>100103667085</v>
      </c>
      <c r="L476" s="55"/>
      <c r="M476" s="207">
        <v>100103667093</v>
      </c>
      <c r="N476" s="55"/>
      <c r="O476" s="3796"/>
    </row>
    <row r="477" spans="1:15" ht="15" customHeight="1">
      <c r="A477" s="3905"/>
      <c r="B477" s="3882"/>
      <c r="C477" s="3902"/>
      <c r="D477" s="3892"/>
      <c r="E477" s="233" t="s">
        <v>891</v>
      </c>
      <c r="F477" s="55"/>
      <c r="G477" s="206">
        <v>100103659867</v>
      </c>
      <c r="H477" s="55"/>
      <c r="I477" s="206">
        <v>100103659860</v>
      </c>
      <c r="J477" s="55"/>
      <c r="K477" s="206">
        <v>100103667086</v>
      </c>
      <c r="L477" s="55"/>
      <c r="M477" s="206">
        <v>100103667094</v>
      </c>
      <c r="N477" s="55"/>
      <c r="O477" s="3796"/>
    </row>
    <row r="478" spans="1:15" ht="15" customHeight="1">
      <c r="A478" s="3905"/>
      <c r="B478" s="3882"/>
      <c r="C478" s="3902"/>
      <c r="D478" s="3892"/>
      <c r="E478" s="233" t="s">
        <v>891</v>
      </c>
      <c r="F478" s="72"/>
      <c r="G478" s="206">
        <v>100103659868</v>
      </c>
      <c r="H478" s="72"/>
      <c r="I478" s="206">
        <v>100103659861</v>
      </c>
      <c r="J478" s="72"/>
      <c r="K478" s="206">
        <v>100103667087</v>
      </c>
      <c r="L478" s="72"/>
      <c r="M478" s="206">
        <v>100103667095</v>
      </c>
      <c r="N478" s="72"/>
      <c r="O478" s="3907"/>
    </row>
    <row r="479" spans="1:15" ht="15.75" customHeight="1" thickBot="1">
      <c r="A479" s="3905"/>
      <c r="B479" s="3882"/>
      <c r="C479" s="3902"/>
      <c r="D479" s="3892"/>
      <c r="E479" s="82"/>
      <c r="F479" s="72"/>
      <c r="G479" s="82"/>
      <c r="H479" s="72"/>
      <c r="I479" s="206">
        <v>100103659862</v>
      </c>
      <c r="J479" s="72"/>
      <c r="K479" s="206">
        <v>100103667088</v>
      </c>
      <c r="L479" s="72"/>
      <c r="M479" s="206">
        <v>100103667096</v>
      </c>
      <c r="N479" s="72"/>
      <c r="O479" s="685"/>
    </row>
    <row r="480" spans="1:15" ht="19.5" thickBot="1">
      <c r="A480" s="3905"/>
      <c r="B480" s="3882"/>
      <c r="C480" s="3902"/>
      <c r="D480" s="3892"/>
      <c r="E480" s="57"/>
      <c r="F480" s="55"/>
      <c r="G480" s="57"/>
      <c r="H480" s="55"/>
      <c r="I480" s="206">
        <v>100103659863</v>
      </c>
      <c r="J480" s="55"/>
      <c r="K480" s="206">
        <v>100103667089</v>
      </c>
      <c r="L480" s="55"/>
      <c r="M480" s="206">
        <v>100103667097</v>
      </c>
      <c r="N480" s="55"/>
      <c r="O480" s="685"/>
    </row>
    <row r="481" spans="1:15" ht="19.5" thickBot="1">
      <c r="A481" s="3905"/>
      <c r="B481" s="3882"/>
      <c r="C481" s="3902"/>
      <c r="D481" s="3892"/>
      <c r="E481" s="57"/>
      <c r="F481" s="55"/>
      <c r="G481" s="57"/>
      <c r="H481" s="55"/>
      <c r="I481" s="206">
        <v>100103659864</v>
      </c>
      <c r="J481" s="55"/>
      <c r="K481" s="206">
        <v>100103667090</v>
      </c>
      <c r="L481" s="55"/>
      <c r="M481" s="206">
        <v>100103667098</v>
      </c>
      <c r="N481" s="55"/>
      <c r="O481" s="685"/>
    </row>
    <row r="482" spans="1:15" ht="19.5" thickBot="1">
      <c r="A482" s="3906"/>
      <c r="B482" s="3883"/>
      <c r="C482" s="3903"/>
      <c r="D482" s="3893"/>
      <c r="E482" s="83"/>
      <c r="F482" s="73"/>
      <c r="G482" s="83"/>
      <c r="H482" s="73"/>
      <c r="I482" s="206">
        <v>100103659865</v>
      </c>
      <c r="J482" s="73"/>
      <c r="K482" s="206">
        <v>100103667091</v>
      </c>
      <c r="L482" s="73"/>
      <c r="M482" s="206">
        <v>100103452971</v>
      </c>
      <c r="N482" s="73"/>
      <c r="O482" s="685"/>
    </row>
    <row r="483" spans="1:15" ht="21.75" thickBot="1">
      <c r="A483" s="52" t="s">
        <v>949</v>
      </c>
      <c r="B483" s="42" t="s">
        <v>128</v>
      </c>
      <c r="C483" s="144" t="s">
        <v>168</v>
      </c>
      <c r="D483" s="664"/>
      <c r="E483" s="81"/>
      <c r="F483" s="71"/>
      <c r="G483" s="81"/>
      <c r="H483" s="71"/>
      <c r="I483" s="81"/>
      <c r="J483" s="71"/>
      <c r="K483" s="81"/>
      <c r="L483" s="71"/>
      <c r="M483" s="81"/>
      <c r="N483" s="71"/>
      <c r="O483" s="164">
        <f t="shared" ref="O483:O504" si="3">COUNT(E483:N483)</f>
        <v>0</v>
      </c>
    </row>
    <row r="484" spans="1:15" ht="21.75" thickBot="1">
      <c r="A484" s="52" t="s">
        <v>949</v>
      </c>
      <c r="B484" s="42" t="s">
        <v>128</v>
      </c>
      <c r="C484" s="16" t="s">
        <v>169</v>
      </c>
      <c r="D484" s="664"/>
      <c r="E484" s="81"/>
      <c r="F484" s="71"/>
      <c r="G484" s="81"/>
      <c r="H484" s="71"/>
      <c r="I484" s="81"/>
      <c r="J484" s="71"/>
      <c r="K484" s="81"/>
      <c r="L484" s="71"/>
      <c r="M484" s="81"/>
      <c r="N484" s="71"/>
      <c r="O484" s="163">
        <f t="shared" si="3"/>
        <v>0</v>
      </c>
    </row>
    <row r="485" spans="1:15" ht="21.75" thickBot="1">
      <c r="A485" s="52" t="s">
        <v>949</v>
      </c>
      <c r="B485" s="42" t="s">
        <v>128</v>
      </c>
      <c r="C485" s="16" t="s">
        <v>170</v>
      </c>
      <c r="D485" s="664"/>
      <c r="E485" s="81"/>
      <c r="F485" s="71"/>
      <c r="G485" s="81"/>
      <c r="H485" s="71"/>
      <c r="I485" s="81"/>
      <c r="J485" s="71"/>
      <c r="K485" s="81"/>
      <c r="L485" s="71"/>
      <c r="M485" s="81"/>
      <c r="N485" s="71"/>
      <c r="O485" s="163">
        <f t="shared" si="3"/>
        <v>0</v>
      </c>
    </row>
    <row r="486" spans="1:15" ht="21.75" thickBot="1">
      <c r="A486" s="52" t="s">
        <v>949</v>
      </c>
      <c r="B486" s="42" t="s">
        <v>128</v>
      </c>
      <c r="C486" s="16" t="s">
        <v>171</v>
      </c>
      <c r="D486" s="664"/>
      <c r="E486" s="81"/>
      <c r="F486" s="71"/>
      <c r="G486" s="81"/>
      <c r="H486" s="71"/>
      <c r="I486" s="81"/>
      <c r="J486" s="71"/>
      <c r="K486" s="81"/>
      <c r="L486" s="71"/>
      <c r="M486" s="81"/>
      <c r="N486" s="71"/>
      <c r="O486" s="163">
        <f t="shared" si="3"/>
        <v>0</v>
      </c>
    </row>
    <row r="487" spans="1:15" ht="21.75" thickBot="1">
      <c r="A487" s="52" t="s">
        <v>949</v>
      </c>
      <c r="B487" s="42" t="s">
        <v>128</v>
      </c>
      <c r="C487" s="143" t="s">
        <v>172</v>
      </c>
      <c r="D487" s="669">
        <v>1</v>
      </c>
      <c r="E487" s="81"/>
      <c r="F487" s="71"/>
      <c r="G487" s="81"/>
      <c r="H487" s="71"/>
      <c r="I487" s="81"/>
      <c r="J487" s="71"/>
      <c r="K487" s="81"/>
      <c r="L487" s="71"/>
      <c r="M487" s="81"/>
      <c r="N487" s="71"/>
      <c r="O487" s="163">
        <f t="shared" si="3"/>
        <v>0</v>
      </c>
    </row>
    <row r="488" spans="1:15" ht="21.75" thickBot="1">
      <c r="A488" s="52" t="s">
        <v>949</v>
      </c>
      <c r="B488" s="42" t="s">
        <v>128</v>
      </c>
      <c r="C488" s="16" t="s">
        <v>173</v>
      </c>
      <c r="D488" s="664"/>
      <c r="E488" s="81"/>
      <c r="F488" s="71"/>
      <c r="G488" s="81"/>
      <c r="H488" s="71"/>
      <c r="I488" s="81"/>
      <c r="J488" s="71"/>
      <c r="K488" s="81"/>
      <c r="L488" s="71"/>
      <c r="M488" s="81"/>
      <c r="N488" s="71"/>
      <c r="O488" s="163">
        <f t="shared" si="3"/>
        <v>0</v>
      </c>
    </row>
    <row r="489" spans="1:15" ht="21.75" thickBot="1">
      <c r="A489" s="52" t="s">
        <v>949</v>
      </c>
      <c r="B489" s="42" t="s">
        <v>128</v>
      </c>
      <c r="C489" s="16" t="s">
        <v>174</v>
      </c>
      <c r="D489" s="664"/>
      <c r="E489" s="81"/>
      <c r="F489" s="71"/>
      <c r="G489" s="81"/>
      <c r="H489" s="71"/>
      <c r="I489" s="81"/>
      <c r="J489" s="71"/>
      <c r="K489" s="81"/>
      <c r="L489" s="71"/>
      <c r="M489" s="81"/>
      <c r="N489" s="71"/>
      <c r="O489" s="163">
        <f t="shared" si="3"/>
        <v>0</v>
      </c>
    </row>
    <row r="490" spans="1:15" ht="21.75" thickBot="1">
      <c r="A490" s="52" t="s">
        <v>949</v>
      </c>
      <c r="B490" s="42" t="s">
        <v>128</v>
      </c>
      <c r="C490" s="16" t="s">
        <v>175</v>
      </c>
      <c r="D490" s="669">
        <v>1</v>
      </c>
      <c r="E490" s="205">
        <v>100103672648</v>
      </c>
      <c r="F490" s="71"/>
      <c r="G490" s="205">
        <v>100103672649</v>
      </c>
      <c r="H490" s="71"/>
      <c r="I490" s="81"/>
      <c r="J490" s="71"/>
      <c r="K490" s="81"/>
      <c r="L490" s="71"/>
      <c r="M490" s="728" t="s">
        <v>483</v>
      </c>
      <c r="N490" s="71"/>
      <c r="O490" s="163">
        <f t="shared" si="3"/>
        <v>2</v>
      </c>
    </row>
    <row r="491" spans="1:15" ht="21.75" thickBot="1">
      <c r="A491" s="52" t="s">
        <v>949</v>
      </c>
      <c r="B491" s="42" t="s">
        <v>128</v>
      </c>
      <c r="C491" s="16" t="s">
        <v>176</v>
      </c>
      <c r="D491" s="664"/>
      <c r="E491" s="81"/>
      <c r="F491" s="71"/>
      <c r="G491" s="81"/>
      <c r="H491" s="71"/>
      <c r="I491" s="81"/>
      <c r="J491" s="71"/>
      <c r="K491" s="81"/>
      <c r="L491" s="71"/>
      <c r="M491" s="81"/>
      <c r="N491" s="71"/>
      <c r="O491" s="163">
        <f t="shared" si="3"/>
        <v>0</v>
      </c>
    </row>
    <row r="492" spans="1:15" ht="21.75" thickBot="1">
      <c r="A492" s="52" t="s">
        <v>949</v>
      </c>
      <c r="B492" s="42" t="s">
        <v>128</v>
      </c>
      <c r="C492" s="16" t="s">
        <v>177</v>
      </c>
      <c r="D492" s="664"/>
      <c r="E492" s="81"/>
      <c r="F492" s="71"/>
      <c r="G492" s="81"/>
      <c r="H492" s="71"/>
      <c r="I492" s="81"/>
      <c r="J492" s="71"/>
      <c r="K492" s="81"/>
      <c r="L492" s="71"/>
      <c r="M492" s="81"/>
      <c r="N492" s="71"/>
      <c r="O492" s="163">
        <f t="shared" si="3"/>
        <v>0</v>
      </c>
    </row>
    <row r="493" spans="1:15" ht="21.75" thickBot="1">
      <c r="A493" s="52" t="s">
        <v>949</v>
      </c>
      <c r="B493" s="42" t="s">
        <v>128</v>
      </c>
      <c r="C493" s="16" t="s">
        <v>178</v>
      </c>
      <c r="D493" s="664"/>
      <c r="E493" s="81"/>
      <c r="F493" s="71"/>
      <c r="G493" s="81"/>
      <c r="H493" s="71"/>
      <c r="I493" s="81"/>
      <c r="J493" s="71"/>
      <c r="K493" s="81"/>
      <c r="L493" s="71"/>
      <c r="M493" s="81"/>
      <c r="N493" s="71"/>
      <c r="O493" s="163">
        <f t="shared" si="3"/>
        <v>0</v>
      </c>
    </row>
    <row r="494" spans="1:15" ht="21.75" thickBot="1">
      <c r="A494" s="52" t="s">
        <v>949</v>
      </c>
      <c r="B494" s="42" t="s">
        <v>128</v>
      </c>
      <c r="C494" s="16" t="s">
        <v>179</v>
      </c>
      <c r="D494" s="664"/>
      <c r="E494" s="81"/>
      <c r="F494" s="71"/>
      <c r="G494" s="81"/>
      <c r="H494" s="71"/>
      <c r="I494" s="81"/>
      <c r="J494" s="71"/>
      <c r="K494" s="81"/>
      <c r="L494" s="71"/>
      <c r="M494" s="81"/>
      <c r="N494" s="71"/>
      <c r="O494" s="163">
        <f t="shared" si="3"/>
        <v>0</v>
      </c>
    </row>
    <row r="495" spans="1:15" ht="21.75" thickBot="1">
      <c r="A495" s="52" t="s">
        <v>949</v>
      </c>
      <c r="B495" s="42" t="s">
        <v>128</v>
      </c>
      <c r="C495" s="16" t="s">
        <v>180</v>
      </c>
      <c r="D495" s="664"/>
      <c r="E495" s="81"/>
      <c r="F495" s="71"/>
      <c r="G495" s="81"/>
      <c r="H495" s="71"/>
      <c r="I495" s="81"/>
      <c r="J495" s="71"/>
      <c r="K495" s="81"/>
      <c r="L495" s="71"/>
      <c r="M495" s="81"/>
      <c r="N495" s="71"/>
      <c r="O495" s="163">
        <f t="shared" si="3"/>
        <v>0</v>
      </c>
    </row>
    <row r="496" spans="1:15" ht="21.75" thickBot="1">
      <c r="A496" s="52" t="s">
        <v>949</v>
      </c>
      <c r="B496" s="42" t="s">
        <v>128</v>
      </c>
      <c r="C496" s="17" t="s">
        <v>181</v>
      </c>
      <c r="D496" s="664"/>
      <c r="E496" s="81"/>
      <c r="F496" s="71"/>
      <c r="G496" s="81"/>
      <c r="H496" s="71"/>
      <c r="I496" s="81"/>
      <c r="J496" s="71"/>
      <c r="K496" s="81"/>
      <c r="L496" s="71"/>
      <c r="M496" s="81"/>
      <c r="N496" s="71"/>
      <c r="O496" s="163">
        <f t="shared" si="3"/>
        <v>0</v>
      </c>
    </row>
    <row r="497" spans="1:15" ht="19.5" thickBot="1">
      <c r="A497" s="52" t="s">
        <v>949</v>
      </c>
      <c r="B497" s="42" t="s">
        <v>128</v>
      </c>
      <c r="C497" s="18" t="s">
        <v>182</v>
      </c>
      <c r="D497" s="664"/>
      <c r="E497" s="81"/>
      <c r="F497" s="71"/>
      <c r="G497" s="81"/>
      <c r="H497" s="71"/>
      <c r="I497" s="81"/>
      <c r="J497" s="71"/>
      <c r="K497" s="81"/>
      <c r="L497" s="71"/>
      <c r="M497" s="81"/>
      <c r="N497" s="71"/>
      <c r="O497" s="163">
        <f t="shared" si="3"/>
        <v>0</v>
      </c>
    </row>
    <row r="498" spans="1:15" ht="19.5" thickBot="1">
      <c r="A498" s="52" t="s">
        <v>949</v>
      </c>
      <c r="B498" s="42" t="s">
        <v>128</v>
      </c>
      <c r="C498" s="18" t="s">
        <v>183</v>
      </c>
      <c r="D498" s="664"/>
      <c r="E498" s="81"/>
      <c r="F498" s="71"/>
      <c r="G498" s="81"/>
      <c r="H498" s="71"/>
      <c r="I498" s="81"/>
      <c r="J498" s="71"/>
      <c r="K498" s="81"/>
      <c r="L498" s="71"/>
      <c r="M498" s="81"/>
      <c r="N498" s="71"/>
      <c r="O498" s="163">
        <f t="shared" si="3"/>
        <v>0</v>
      </c>
    </row>
    <row r="499" spans="1:15" ht="19.5" thickBot="1">
      <c r="A499" s="52" t="s">
        <v>949</v>
      </c>
      <c r="B499" s="42" t="s">
        <v>128</v>
      </c>
      <c r="C499" s="18" t="s">
        <v>184</v>
      </c>
      <c r="D499" s="665"/>
      <c r="E499" s="81"/>
      <c r="F499" s="71"/>
      <c r="G499" s="81"/>
      <c r="H499" s="71"/>
      <c r="I499" s="81"/>
      <c r="J499" s="71"/>
      <c r="K499" s="81"/>
      <c r="L499" s="71"/>
      <c r="M499" s="81"/>
      <c r="N499" s="71"/>
      <c r="O499" s="163">
        <f t="shared" si="3"/>
        <v>0</v>
      </c>
    </row>
    <row r="500" spans="1:15" ht="19.5" thickBot="1">
      <c r="A500" s="52" t="s">
        <v>949</v>
      </c>
      <c r="B500" s="42" t="s">
        <v>128</v>
      </c>
      <c r="C500" s="18" t="s">
        <v>186</v>
      </c>
      <c r="D500" s="669">
        <v>6</v>
      </c>
      <c r="E500" s="81"/>
      <c r="F500" s="78">
        <v>100103667239</v>
      </c>
      <c r="G500" s="81"/>
      <c r="H500" s="78">
        <v>100103628293</v>
      </c>
      <c r="I500" s="81"/>
      <c r="J500" s="71"/>
      <c r="K500" s="81"/>
      <c r="L500" s="71"/>
      <c r="M500" s="81"/>
      <c r="N500" s="71"/>
      <c r="O500" s="163">
        <f t="shared" si="3"/>
        <v>2</v>
      </c>
    </row>
    <row r="501" spans="1:15" ht="19.5" thickBot="1">
      <c r="A501" s="52" t="s">
        <v>949</v>
      </c>
      <c r="B501" s="42" t="s">
        <v>128</v>
      </c>
      <c r="C501" s="18" t="s">
        <v>200</v>
      </c>
      <c r="D501" s="665"/>
      <c r="E501" s="81"/>
      <c r="F501" s="71"/>
      <c r="G501" s="81"/>
      <c r="H501" s="71"/>
      <c r="I501" s="81"/>
      <c r="J501" s="71"/>
      <c r="K501" s="81"/>
      <c r="L501" s="71"/>
      <c r="M501" s="81"/>
      <c r="N501" s="71"/>
      <c r="O501" s="163">
        <f t="shared" si="3"/>
        <v>0</v>
      </c>
    </row>
    <row r="502" spans="1:15" ht="19.5" thickBot="1">
      <c r="A502" s="52" t="s">
        <v>949</v>
      </c>
      <c r="B502" s="42" t="s">
        <v>128</v>
      </c>
      <c r="C502" s="18" t="s">
        <v>187</v>
      </c>
      <c r="D502" s="665"/>
      <c r="E502" s="81"/>
      <c r="F502" s="71"/>
      <c r="G502" s="81"/>
      <c r="H502" s="71"/>
      <c r="I502" s="81"/>
      <c r="J502" s="71"/>
      <c r="K502" s="81"/>
      <c r="L502" s="71"/>
      <c r="M502" s="81"/>
      <c r="N502" s="71"/>
      <c r="O502" s="163">
        <f t="shared" si="3"/>
        <v>0</v>
      </c>
    </row>
    <row r="503" spans="1:15" ht="19.5" thickBot="1">
      <c r="A503" s="52" t="s">
        <v>949</v>
      </c>
      <c r="B503" s="42" t="s">
        <v>128</v>
      </c>
      <c r="C503" s="19" t="s">
        <v>188</v>
      </c>
      <c r="D503" s="670">
        <v>9</v>
      </c>
      <c r="E503" s="81"/>
      <c r="F503" s="78">
        <v>100103446298</v>
      </c>
      <c r="G503" s="81"/>
      <c r="H503" s="78">
        <v>100103453054</v>
      </c>
      <c r="I503" s="81"/>
      <c r="J503" s="78">
        <v>100103440285</v>
      </c>
      <c r="K503" s="81"/>
      <c r="L503" s="726">
        <v>100103440284</v>
      </c>
      <c r="M503" s="81"/>
      <c r="N503" s="726">
        <v>100103440282</v>
      </c>
      <c r="O503" s="163">
        <f t="shared" si="3"/>
        <v>5</v>
      </c>
    </row>
    <row r="504" spans="1:15" ht="19.5" thickBot="1">
      <c r="A504" s="52" t="s">
        <v>949</v>
      </c>
      <c r="B504" s="41" t="s">
        <v>204</v>
      </c>
      <c r="C504" s="19" t="s">
        <v>192</v>
      </c>
      <c r="D504" s="169"/>
      <c r="E504" s="81"/>
      <c r="F504" s="71"/>
      <c r="G504" s="81"/>
      <c r="H504" s="71"/>
      <c r="I504" s="81"/>
      <c r="J504" s="71"/>
      <c r="K504" s="81"/>
      <c r="L504" s="71"/>
      <c r="M504" s="81"/>
      <c r="N504" s="71"/>
      <c r="O504" s="163">
        <f t="shared" si="3"/>
        <v>0</v>
      </c>
    </row>
    <row r="505" spans="1:15" ht="15.75" thickBot="1">
      <c r="A505" s="3364" t="s">
        <v>189</v>
      </c>
      <c r="B505" s="3365"/>
      <c r="C505" s="3365"/>
      <c r="D505" s="3896"/>
      <c r="E505" s="85"/>
      <c r="F505" s="77"/>
      <c r="G505" s="85"/>
      <c r="H505" s="77"/>
      <c r="I505" s="85"/>
      <c r="J505" s="77"/>
      <c r="K505" s="85"/>
      <c r="L505" s="77"/>
      <c r="M505" s="85"/>
      <c r="N505" s="77"/>
      <c r="O505" s="3824">
        <f>SUM(O379:O504)</f>
        <v>99</v>
      </c>
    </row>
    <row r="506" spans="1:15" ht="15.75" thickBot="1">
      <c r="A506" s="3366"/>
      <c r="B506" s="3367"/>
      <c r="C506" s="3367"/>
      <c r="D506" s="3823"/>
      <c r="E506" s="86"/>
      <c r="F506" s="78"/>
      <c r="G506" s="86"/>
      <c r="H506" s="78"/>
      <c r="I506" s="86"/>
      <c r="J506" s="78"/>
      <c r="K506" s="86"/>
      <c r="L506" s="78"/>
      <c r="M506" s="86"/>
      <c r="N506" s="78"/>
      <c r="O506" s="3824"/>
    </row>
    <row r="507" spans="1:15" ht="21.75" thickBot="1">
      <c r="A507" s="3847" t="s">
        <v>190</v>
      </c>
      <c r="B507" s="3848"/>
      <c r="C507" s="3848"/>
      <c r="D507" s="3849"/>
      <c r="E507" s="21"/>
      <c r="F507" s="79"/>
      <c r="G507" s="21"/>
      <c r="H507" s="79"/>
      <c r="I507" s="21"/>
      <c r="J507" s="79"/>
      <c r="K507" s="21"/>
      <c r="L507" s="79"/>
      <c r="M507" s="21"/>
      <c r="N507" s="79"/>
      <c r="O507" s="3824"/>
    </row>
    <row r="508" spans="1:15" ht="21" thickBot="1">
      <c r="A508" s="3382" t="s">
        <v>16</v>
      </c>
      <c r="B508" s="3383"/>
      <c r="C508" s="3383"/>
      <c r="D508" s="3384"/>
      <c r="E508" s="66">
        <v>759</v>
      </c>
      <c r="F508" s="80">
        <v>738</v>
      </c>
      <c r="G508" s="66">
        <v>759</v>
      </c>
      <c r="H508" s="80">
        <v>738</v>
      </c>
      <c r="I508" s="66">
        <v>759</v>
      </c>
      <c r="J508" s="80">
        <v>738</v>
      </c>
      <c r="K508" s="66">
        <v>759</v>
      </c>
      <c r="L508" s="80">
        <v>738</v>
      </c>
      <c r="M508" s="66">
        <v>759</v>
      </c>
      <c r="N508" s="80">
        <v>738</v>
      </c>
      <c r="O508" s="3825"/>
    </row>
    <row r="509" spans="1:15" ht="21" thickBot="1">
      <c r="A509" s="67"/>
      <c r="B509" s="68"/>
      <c r="C509" s="69"/>
      <c r="D509" s="171"/>
      <c r="E509" s="3842"/>
      <c r="F509" s="3843"/>
      <c r="G509" s="3842"/>
      <c r="H509" s="3843"/>
      <c r="I509" s="3842"/>
      <c r="J509" s="3843"/>
      <c r="K509" s="3842"/>
      <c r="L509" s="3843"/>
      <c r="M509" s="3842"/>
      <c r="N509" s="3843"/>
      <c r="O509" s="165"/>
    </row>
    <row r="510" spans="1:15">
      <c r="A510" s="3878" t="s">
        <v>1040</v>
      </c>
      <c r="B510" s="3881" t="s">
        <v>128</v>
      </c>
      <c r="C510" s="3790" t="s">
        <v>129</v>
      </c>
      <c r="D510" s="3885">
        <v>0</v>
      </c>
      <c r="E510" s="56"/>
      <c r="F510" s="54"/>
      <c r="G510" s="56"/>
      <c r="H510" s="54"/>
      <c r="I510" s="56"/>
      <c r="J510" s="54"/>
      <c r="K510" s="56"/>
      <c r="L510" s="54"/>
      <c r="M510" s="56"/>
      <c r="N510" s="54"/>
      <c r="O510" s="3802">
        <f>COUNT(E510:N513)</f>
        <v>0</v>
      </c>
    </row>
    <row r="511" spans="1:15">
      <c r="A511" s="3879"/>
      <c r="B511" s="3882"/>
      <c r="C511" s="3791"/>
      <c r="D511" s="3886"/>
      <c r="E511" s="82"/>
      <c r="F511" s="72"/>
      <c r="G511" s="82"/>
      <c r="H511" s="72"/>
      <c r="I511" s="82"/>
      <c r="J511" s="72"/>
      <c r="K511" s="82"/>
      <c r="L511" s="72"/>
      <c r="M511" s="82"/>
      <c r="N511" s="72"/>
      <c r="O511" s="3796"/>
    </row>
    <row r="512" spans="1:15">
      <c r="A512" s="3879"/>
      <c r="B512" s="3882"/>
      <c r="C512" s="3791"/>
      <c r="D512" s="3886"/>
      <c r="E512" s="57"/>
      <c r="F512" s="55"/>
      <c r="G512" s="57"/>
      <c r="H512" s="55"/>
      <c r="I512" s="57"/>
      <c r="J512" s="55"/>
      <c r="K512" s="57"/>
      <c r="L512" s="55"/>
      <c r="M512" s="57"/>
      <c r="N512" s="55"/>
      <c r="O512" s="3796"/>
    </row>
    <row r="513" spans="1:15" ht="15.75" thickBot="1">
      <c r="A513" s="3880"/>
      <c r="B513" s="3883"/>
      <c r="C513" s="3792"/>
      <c r="D513" s="3887"/>
      <c r="E513" s="83"/>
      <c r="F513" s="73"/>
      <c r="G513" s="83"/>
      <c r="H513" s="73"/>
      <c r="I513" s="83"/>
      <c r="J513" s="73"/>
      <c r="K513" s="83"/>
      <c r="L513" s="73"/>
      <c r="M513" s="83"/>
      <c r="N513" s="73"/>
      <c r="O513" s="3797"/>
    </row>
    <row r="514" spans="1:15">
      <c r="A514" s="3878" t="s">
        <v>1040</v>
      </c>
      <c r="B514" s="3881" t="s">
        <v>128</v>
      </c>
      <c r="C514" s="3810" t="s">
        <v>130</v>
      </c>
      <c r="D514" s="3885">
        <v>7</v>
      </c>
      <c r="E514" s="56"/>
      <c r="F514" s="327">
        <v>100103667225</v>
      </c>
      <c r="G514" s="56"/>
      <c r="H514" s="327">
        <v>100103662563</v>
      </c>
      <c r="I514" s="56"/>
      <c r="J514" s="54"/>
      <c r="K514" s="56"/>
      <c r="L514" s="54"/>
      <c r="M514" s="56"/>
      <c r="N514" s="54"/>
      <c r="O514" s="3802">
        <f>COUNT(E514:N517)</f>
        <v>5</v>
      </c>
    </row>
    <row r="515" spans="1:15">
      <c r="A515" s="3879"/>
      <c r="B515" s="3882"/>
      <c r="C515" s="3806"/>
      <c r="D515" s="3886"/>
      <c r="E515" s="82"/>
      <c r="F515" s="327">
        <v>100103667226</v>
      </c>
      <c r="G515" s="82"/>
      <c r="H515" s="327">
        <v>100103667227</v>
      </c>
      <c r="I515" s="82"/>
      <c r="J515" s="72"/>
      <c r="K515" s="82"/>
      <c r="L515" s="72"/>
      <c r="M515" s="82"/>
      <c r="N515" s="72"/>
      <c r="O515" s="3796"/>
    </row>
    <row r="516" spans="1:15">
      <c r="A516" s="3879"/>
      <c r="B516" s="3882"/>
      <c r="C516" s="3806"/>
      <c r="D516" s="3886"/>
      <c r="E516" s="57"/>
      <c r="F516" s="55"/>
      <c r="G516" s="57"/>
      <c r="H516" s="327">
        <v>100103677982</v>
      </c>
      <c r="I516" s="57"/>
      <c r="J516" s="55"/>
      <c r="K516" s="57"/>
      <c r="L516" s="55"/>
      <c r="M516" s="57"/>
      <c r="N516" s="55"/>
      <c r="O516" s="3796"/>
    </row>
    <row r="517" spans="1:15" ht="15.75" thickBot="1">
      <c r="A517" s="3880"/>
      <c r="B517" s="3883"/>
      <c r="C517" s="3811"/>
      <c r="D517" s="3887"/>
      <c r="E517" s="83"/>
      <c r="F517" s="73"/>
      <c r="G517" s="83"/>
      <c r="H517" s="73"/>
      <c r="I517" s="83"/>
      <c r="J517" s="73"/>
      <c r="K517" s="83"/>
      <c r="L517" s="73"/>
      <c r="M517" s="83"/>
      <c r="N517" s="73"/>
      <c r="O517" s="3797"/>
    </row>
    <row r="518" spans="1:15">
      <c r="A518" s="3897" t="s">
        <v>1040</v>
      </c>
      <c r="B518" s="3881" t="s">
        <v>128</v>
      </c>
      <c r="C518" s="3806" t="s">
        <v>131</v>
      </c>
      <c r="D518" s="3885">
        <v>7</v>
      </c>
      <c r="E518" s="84"/>
      <c r="F518" s="327">
        <v>100103677985</v>
      </c>
      <c r="G518" s="84"/>
      <c r="H518" s="327">
        <v>100103677986</v>
      </c>
      <c r="I518" s="84"/>
      <c r="J518" s="327">
        <v>100103325743</v>
      </c>
      <c r="K518" s="84"/>
      <c r="L518" s="327">
        <v>100103677987</v>
      </c>
      <c r="M518" s="84"/>
      <c r="N518" s="74"/>
      <c r="O518" s="3796">
        <f>COUNT(E518:N521)</f>
        <v>6</v>
      </c>
    </row>
    <row r="519" spans="1:15">
      <c r="A519" s="3898"/>
      <c r="B519" s="3882"/>
      <c r="C519" s="3806"/>
      <c r="D519" s="3886"/>
      <c r="E519" s="49"/>
      <c r="F519" s="622" t="s">
        <v>1153</v>
      </c>
      <c r="G519" s="49"/>
      <c r="H519" s="75"/>
      <c r="I519" s="49"/>
      <c r="J519" s="327">
        <v>100103417306</v>
      </c>
      <c r="K519" s="49"/>
      <c r="L519" s="75"/>
      <c r="M519" s="49"/>
      <c r="N519" s="75"/>
      <c r="O519" s="3796"/>
    </row>
    <row r="520" spans="1:15">
      <c r="A520" s="3898"/>
      <c r="B520" s="3882"/>
      <c r="C520" s="3806"/>
      <c r="D520" s="3886"/>
      <c r="E520" s="49"/>
      <c r="F520" s="75"/>
      <c r="G520" s="49"/>
      <c r="H520" s="75"/>
      <c r="I520" s="49"/>
      <c r="J520" s="327">
        <v>100103417308</v>
      </c>
      <c r="K520" s="49"/>
      <c r="L520" s="75"/>
      <c r="M520" s="49"/>
      <c r="N520" s="75"/>
      <c r="O520" s="3796"/>
    </row>
    <row r="521" spans="1:15" ht="15.75" thickBot="1">
      <c r="A521" s="3899"/>
      <c r="B521" s="3883"/>
      <c r="C521" s="3806"/>
      <c r="D521" s="3887"/>
      <c r="E521" s="50"/>
      <c r="F521" s="76"/>
      <c r="G521" s="50"/>
      <c r="H521" s="76"/>
      <c r="I521" s="50"/>
      <c r="J521" s="891" t="s">
        <v>1211</v>
      </c>
      <c r="K521" s="50"/>
      <c r="L521" s="76"/>
      <c r="M521" s="50"/>
      <c r="N521" s="76"/>
      <c r="O521" s="3797"/>
    </row>
    <row r="522" spans="1:15">
      <c r="A522" s="3878" t="s">
        <v>1040</v>
      </c>
      <c r="B522" s="3881" t="s">
        <v>128</v>
      </c>
      <c r="C522" s="3810" t="s">
        <v>132</v>
      </c>
      <c r="D522" s="3885">
        <v>6</v>
      </c>
      <c r="E522" s="84"/>
      <c r="F522" s="74"/>
      <c r="G522" s="84"/>
      <c r="H522" s="74"/>
      <c r="I522" s="84"/>
      <c r="J522" s="74"/>
      <c r="K522" s="84"/>
      <c r="L522" s="74"/>
      <c r="M522" s="84"/>
      <c r="N522" s="327">
        <v>100103662571</v>
      </c>
      <c r="O522" s="3802">
        <f>COUNT(E522:N525)</f>
        <v>4</v>
      </c>
    </row>
    <row r="523" spans="1:15">
      <c r="A523" s="3879"/>
      <c r="B523" s="3882"/>
      <c r="C523" s="3806"/>
      <c r="D523" s="3886"/>
      <c r="E523" s="49"/>
      <c r="F523" s="75"/>
      <c r="G523" s="49"/>
      <c r="H523" s="75"/>
      <c r="I523" s="49"/>
      <c r="J523" s="75"/>
      <c r="K523" s="49"/>
      <c r="L523" s="75"/>
      <c r="M523" s="49"/>
      <c r="N523" s="327">
        <v>100103662572</v>
      </c>
      <c r="O523" s="3796"/>
    </row>
    <row r="524" spans="1:15">
      <c r="A524" s="3879"/>
      <c r="B524" s="3882"/>
      <c r="C524" s="3806"/>
      <c r="D524" s="3886"/>
      <c r="E524" s="49"/>
      <c r="F524" s="75"/>
      <c r="G524" s="49"/>
      <c r="H524" s="75"/>
      <c r="I524" s="49"/>
      <c r="J524" s="75"/>
      <c r="K524" s="49"/>
      <c r="L524" s="75"/>
      <c r="M524" s="49"/>
      <c r="N524" s="327">
        <v>100103677988</v>
      </c>
      <c r="O524" s="3796"/>
    </row>
    <row r="525" spans="1:15" ht="15.75" thickBot="1">
      <c r="A525" s="3880"/>
      <c r="B525" s="3883"/>
      <c r="C525" s="3811"/>
      <c r="D525" s="3887"/>
      <c r="E525" s="50"/>
      <c r="F525" s="76"/>
      <c r="G525" s="50"/>
      <c r="H525" s="76"/>
      <c r="I525" s="50"/>
      <c r="J525" s="76"/>
      <c r="K525" s="50"/>
      <c r="L525" s="76"/>
      <c r="M525" s="50"/>
      <c r="N525" s="915">
        <v>100103677989</v>
      </c>
      <c r="O525" s="3797"/>
    </row>
    <row r="526" spans="1:15">
      <c r="A526" s="3878" t="s">
        <v>1093</v>
      </c>
      <c r="B526" s="3881" t="s">
        <v>128</v>
      </c>
      <c r="C526" s="3806" t="s">
        <v>133</v>
      </c>
      <c r="D526" s="3888">
        <v>4</v>
      </c>
      <c r="E526" s="84"/>
      <c r="F526" s="621" t="s">
        <v>1157</v>
      </c>
      <c r="G526" s="84"/>
      <c r="H526" s="621" t="s">
        <v>1157</v>
      </c>
      <c r="I526" s="84"/>
      <c r="J526" s="621" t="s">
        <v>1157</v>
      </c>
      <c r="K526" s="84"/>
      <c r="L526" s="621" t="s">
        <v>1157</v>
      </c>
      <c r="M526" s="84"/>
      <c r="N526" s="621" t="s">
        <v>1157</v>
      </c>
      <c r="O526" s="3796">
        <f>COUNT(E526:N527)</f>
        <v>0</v>
      </c>
    </row>
    <row r="527" spans="1:15" ht="15.75" thickBot="1">
      <c r="A527" s="3880"/>
      <c r="B527" s="3883"/>
      <c r="C527" s="3806"/>
      <c r="D527" s="3889"/>
      <c r="E527" s="50"/>
      <c r="F527" s="780" t="s">
        <v>1157</v>
      </c>
      <c r="G527" s="50"/>
      <c r="H527" s="780" t="s">
        <v>1157</v>
      </c>
      <c r="I527" s="50"/>
      <c r="J527" s="780" t="s">
        <v>1157</v>
      </c>
      <c r="K527" s="50"/>
      <c r="L527" s="780" t="s">
        <v>1157</v>
      </c>
      <c r="M527" s="50"/>
      <c r="N527" s="780" t="s">
        <v>1157</v>
      </c>
      <c r="O527" s="3796"/>
    </row>
    <row r="528" spans="1:15">
      <c r="A528" s="3878" t="s">
        <v>1040</v>
      </c>
      <c r="B528" s="3881" t="s">
        <v>128</v>
      </c>
      <c r="C528" s="3810" t="s">
        <v>134</v>
      </c>
      <c r="D528" s="3888">
        <v>3</v>
      </c>
      <c r="E528" s="84"/>
      <c r="F528" s="74"/>
      <c r="G528" s="84"/>
      <c r="H528" s="74"/>
      <c r="I528" s="84"/>
      <c r="J528" s="74"/>
      <c r="K528" s="84"/>
      <c r="L528" s="327">
        <v>100103677976</v>
      </c>
      <c r="M528" s="84"/>
      <c r="N528" s="74"/>
      <c r="O528" s="3802">
        <f>COUNT(E528:N531)</f>
        <v>3</v>
      </c>
    </row>
    <row r="529" spans="1:15">
      <c r="A529" s="3879"/>
      <c r="B529" s="3882"/>
      <c r="C529" s="3806"/>
      <c r="D529" s="3890"/>
      <c r="E529" s="49"/>
      <c r="F529" s="75"/>
      <c r="G529" s="49"/>
      <c r="H529" s="75"/>
      <c r="I529" s="49"/>
      <c r="J529" s="75"/>
      <c r="K529" s="49"/>
      <c r="L529" s="327">
        <v>100103677977</v>
      </c>
      <c r="M529" s="49"/>
      <c r="N529" s="75"/>
      <c r="O529" s="3796"/>
    </row>
    <row r="530" spans="1:15">
      <c r="A530" s="3879"/>
      <c r="B530" s="3882"/>
      <c r="C530" s="3806"/>
      <c r="D530" s="3890"/>
      <c r="E530" s="49"/>
      <c r="F530" s="75"/>
      <c r="G530" s="49"/>
      <c r="H530" s="75"/>
      <c r="I530" s="49"/>
      <c r="J530" s="75"/>
      <c r="K530" s="49"/>
      <c r="L530" s="327">
        <v>100103677978</v>
      </c>
      <c r="M530" s="49"/>
      <c r="N530" s="75"/>
      <c r="O530" s="3796"/>
    </row>
    <row r="531" spans="1:15" ht="15.75" thickBot="1">
      <c r="A531" s="3880"/>
      <c r="B531" s="3883"/>
      <c r="C531" s="3811"/>
      <c r="D531" s="3889"/>
      <c r="E531" s="50"/>
      <c r="F531" s="76"/>
      <c r="G531" s="50"/>
      <c r="H531" s="76"/>
      <c r="I531" s="50"/>
      <c r="J531" s="76"/>
      <c r="K531" s="50"/>
      <c r="L531" s="76"/>
      <c r="M531" s="50"/>
      <c r="N531" s="76"/>
      <c r="O531" s="3797"/>
    </row>
    <row r="532" spans="1:15">
      <c r="A532" s="3878" t="s">
        <v>1094</v>
      </c>
      <c r="B532" s="3881" t="s">
        <v>128</v>
      </c>
      <c r="C532" s="3806" t="s">
        <v>135</v>
      </c>
      <c r="D532" s="3888">
        <v>0</v>
      </c>
      <c r="E532" s="84"/>
      <c r="F532" s="74"/>
      <c r="G532" s="84"/>
      <c r="H532" s="74"/>
      <c r="I532" s="84"/>
      <c r="J532" s="74"/>
      <c r="K532" s="84"/>
      <c r="L532" s="74"/>
      <c r="M532" s="84"/>
      <c r="N532" s="74"/>
      <c r="O532" s="3796">
        <f>COUNT(E532:N534)</f>
        <v>0</v>
      </c>
    </row>
    <row r="533" spans="1:15">
      <c r="A533" s="3879"/>
      <c r="B533" s="3882"/>
      <c r="C533" s="3806"/>
      <c r="D533" s="3890"/>
      <c r="E533" s="49"/>
      <c r="F533" s="75"/>
      <c r="G533" s="49"/>
      <c r="H533" s="75"/>
      <c r="I533" s="49"/>
      <c r="J533" s="75"/>
      <c r="K533" s="49"/>
      <c r="L533" s="75" t="s">
        <v>209</v>
      </c>
      <c r="M533" s="49"/>
      <c r="N533" s="75"/>
      <c r="O533" s="3796"/>
    </row>
    <row r="534" spans="1:15" ht="15.75" thickBot="1">
      <c r="A534" s="3880"/>
      <c r="B534" s="3883"/>
      <c r="C534" s="3806"/>
      <c r="D534" s="3889"/>
      <c r="E534" s="50"/>
      <c r="F534" s="76"/>
      <c r="G534" s="50"/>
      <c r="H534" s="76"/>
      <c r="I534" s="50"/>
      <c r="J534" s="76"/>
      <c r="K534" s="50"/>
      <c r="L534" s="76"/>
      <c r="M534" s="50"/>
      <c r="N534" s="76"/>
      <c r="O534" s="3797"/>
    </row>
    <row r="535" spans="1:15" ht="29.25" thickBot="1">
      <c r="A535" s="51" t="s">
        <v>1094</v>
      </c>
      <c r="B535" s="42" t="s">
        <v>128</v>
      </c>
      <c r="C535" s="40" t="s">
        <v>136</v>
      </c>
      <c r="D535" s="765"/>
      <c r="E535" s="81"/>
      <c r="F535" s="71"/>
      <c r="G535" s="81"/>
      <c r="H535" s="71"/>
      <c r="I535" s="81"/>
      <c r="J535" s="71"/>
      <c r="K535" s="81"/>
      <c r="L535" s="71"/>
      <c r="M535" s="81"/>
      <c r="N535" s="71"/>
      <c r="O535" s="163">
        <f>COUNT(E535:N535)</f>
        <v>0</v>
      </c>
    </row>
    <row r="536" spans="1:15">
      <c r="A536" s="3878" t="s">
        <v>1094</v>
      </c>
      <c r="B536" s="3881" t="s">
        <v>128</v>
      </c>
      <c r="C536" s="3798" t="s">
        <v>140</v>
      </c>
      <c r="D536" s="3875">
        <v>28</v>
      </c>
      <c r="E536" s="323" t="s">
        <v>1156</v>
      </c>
      <c r="F536" s="326">
        <v>100103666827</v>
      </c>
      <c r="G536" s="205">
        <v>100103666829</v>
      </c>
      <c r="H536" s="326">
        <v>100103666831</v>
      </c>
      <c r="I536" s="323" t="s">
        <v>1212</v>
      </c>
      <c r="J536" s="326">
        <v>100103666833</v>
      </c>
      <c r="K536" s="323" t="s">
        <v>1212</v>
      </c>
      <c r="L536" s="326">
        <v>100103666835</v>
      </c>
      <c r="M536" s="323" t="s">
        <v>1212</v>
      </c>
      <c r="N536" s="326">
        <v>100103666837</v>
      </c>
      <c r="O536" s="3802">
        <f>COUNT(E536:N539)</f>
        <v>12</v>
      </c>
    </row>
    <row r="537" spans="1:15">
      <c r="A537" s="3879"/>
      <c r="B537" s="3882"/>
      <c r="C537" s="3799"/>
      <c r="D537" s="3876"/>
      <c r="E537" s="695" t="s">
        <v>1156</v>
      </c>
      <c r="F537" s="437">
        <v>100103666828</v>
      </c>
      <c r="G537" s="206">
        <v>100103666830</v>
      </c>
      <c r="H537" s="437">
        <v>100103666832</v>
      </c>
      <c r="I537" s="695" t="s">
        <v>1212</v>
      </c>
      <c r="J537" s="437">
        <v>100103666834</v>
      </c>
      <c r="K537" s="695" t="s">
        <v>1212</v>
      </c>
      <c r="L537" s="437">
        <v>100103666836</v>
      </c>
      <c r="M537" s="695" t="s">
        <v>1212</v>
      </c>
      <c r="N537" s="437">
        <v>100103666838</v>
      </c>
      <c r="O537" s="3796"/>
    </row>
    <row r="538" spans="1:15">
      <c r="A538" s="3879"/>
      <c r="B538" s="3882"/>
      <c r="C538" s="3799"/>
      <c r="D538" s="3876"/>
      <c r="E538" s="82"/>
      <c r="F538" s="72"/>
      <c r="G538" s="82"/>
      <c r="H538" s="72"/>
      <c r="I538" s="82"/>
      <c r="J538" s="72"/>
      <c r="K538" s="82"/>
      <c r="L538" s="72"/>
      <c r="M538" s="82"/>
      <c r="N538" s="72"/>
      <c r="O538" s="3796"/>
    </row>
    <row r="539" spans="1:15" ht="15.75" thickBot="1">
      <c r="A539" s="3879"/>
      <c r="B539" s="3882"/>
      <c r="C539" s="3799"/>
      <c r="D539" s="3876"/>
      <c r="E539" s="57"/>
      <c r="F539" s="55"/>
      <c r="G539" s="57"/>
      <c r="H539" s="55"/>
      <c r="I539" s="57"/>
      <c r="J539" s="55"/>
      <c r="K539" s="57"/>
      <c r="L539" s="55"/>
      <c r="M539" s="57"/>
      <c r="N539" s="55"/>
      <c r="O539" s="3796"/>
    </row>
    <row r="540" spans="1:15">
      <c r="A540" s="3878" t="s">
        <v>1094</v>
      </c>
      <c r="B540" s="3881" t="s">
        <v>128</v>
      </c>
      <c r="C540" s="3798" t="s">
        <v>142</v>
      </c>
      <c r="D540" s="3875"/>
      <c r="E540" s="56"/>
      <c r="F540" s="54"/>
      <c r="G540" s="56"/>
      <c r="H540" s="54"/>
      <c r="I540" s="56"/>
      <c r="J540" s="54"/>
      <c r="K540" s="56"/>
      <c r="L540" s="54"/>
      <c r="M540" s="56"/>
      <c r="N540" s="54"/>
      <c r="O540" s="3802">
        <f>COUNT(E540:N542)</f>
        <v>0</v>
      </c>
    </row>
    <row r="541" spans="1:15">
      <c r="A541" s="3879"/>
      <c r="B541" s="3882"/>
      <c r="C541" s="3799"/>
      <c r="D541" s="3876"/>
      <c r="E541" s="82"/>
      <c r="F541" s="72"/>
      <c r="G541" s="82"/>
      <c r="H541" s="72"/>
      <c r="I541" s="82"/>
      <c r="J541" s="72"/>
      <c r="K541" s="82"/>
      <c r="L541" s="72"/>
      <c r="M541" s="82"/>
      <c r="N541" s="72"/>
      <c r="O541" s="3796"/>
    </row>
    <row r="542" spans="1:15" ht="15.75" thickBot="1">
      <c r="A542" s="3880"/>
      <c r="B542" s="3883"/>
      <c r="C542" s="3816"/>
      <c r="D542" s="3877"/>
      <c r="E542" s="83"/>
      <c r="F542" s="73"/>
      <c r="G542" s="83"/>
      <c r="H542" s="73"/>
      <c r="I542" s="83"/>
      <c r="J542" s="73"/>
      <c r="K542" s="83"/>
      <c r="L542" s="73"/>
      <c r="M542" s="83"/>
      <c r="N542" s="73"/>
      <c r="O542" s="3797"/>
    </row>
    <row r="543" spans="1:15">
      <c r="A543" s="3878" t="s">
        <v>1094</v>
      </c>
      <c r="B543" s="3881" t="s">
        <v>128</v>
      </c>
      <c r="C543" s="3798" t="s">
        <v>143</v>
      </c>
      <c r="D543" s="3867"/>
      <c r="E543" s="56"/>
      <c r="F543" s="54"/>
      <c r="G543" s="56"/>
      <c r="H543" s="54"/>
      <c r="I543" s="56"/>
      <c r="J543" s="54"/>
      <c r="K543" s="56"/>
      <c r="L543" s="54"/>
      <c r="M543" s="56"/>
      <c r="N543" s="54"/>
      <c r="O543" s="3802">
        <f>COUNT(E543:N544)</f>
        <v>0</v>
      </c>
    </row>
    <row r="544" spans="1:15" ht="15.75" thickBot="1">
      <c r="A544" s="3880"/>
      <c r="B544" s="3883"/>
      <c r="C544" s="3816"/>
      <c r="D544" s="3868"/>
      <c r="E544" s="83"/>
      <c r="F544" s="73"/>
      <c r="G544" s="83"/>
      <c r="H544" s="73"/>
      <c r="I544" s="83"/>
      <c r="J544" s="73"/>
      <c r="K544" s="83"/>
      <c r="L544" s="73"/>
      <c r="M544" s="83"/>
      <c r="N544" s="73"/>
      <c r="O544" s="3797"/>
    </row>
    <row r="545" spans="1:15" ht="29.25" thickBot="1">
      <c r="A545" s="51" t="s">
        <v>1094</v>
      </c>
      <c r="B545" s="42" t="s">
        <v>128</v>
      </c>
      <c r="C545" s="15" t="s">
        <v>144</v>
      </c>
      <c r="D545" s="766"/>
      <c r="E545" s="83"/>
      <c r="F545" s="73"/>
      <c r="G545" s="83"/>
      <c r="H545" s="73"/>
      <c r="I545" s="83"/>
      <c r="J545" s="73"/>
      <c r="K545" s="83"/>
      <c r="L545" s="73"/>
      <c r="M545" s="83"/>
      <c r="N545" s="73"/>
      <c r="O545" s="163">
        <f>COUNT(E545:N546)</f>
        <v>0</v>
      </c>
    </row>
    <row r="546" spans="1:15">
      <c r="A546" s="3878" t="s">
        <v>1094</v>
      </c>
      <c r="B546" s="3881" t="s">
        <v>128</v>
      </c>
      <c r="C546" s="3798" t="s">
        <v>252</v>
      </c>
      <c r="D546" s="3867"/>
      <c r="E546" s="56"/>
      <c r="F546" s="54"/>
      <c r="G546" s="56"/>
      <c r="H546" s="54"/>
      <c r="I546" s="56"/>
      <c r="J546" s="54"/>
      <c r="K546" s="56"/>
      <c r="L546" s="54"/>
      <c r="M546" s="56"/>
      <c r="N546" s="54"/>
      <c r="O546" s="3802">
        <f>COUNT(E546:N547)</f>
        <v>0</v>
      </c>
    </row>
    <row r="547" spans="1:15" ht="15.75" thickBot="1">
      <c r="A547" s="3880"/>
      <c r="B547" s="3883"/>
      <c r="C547" s="3816"/>
      <c r="D547" s="3868"/>
      <c r="E547" s="83"/>
      <c r="F547" s="73"/>
      <c r="G547" s="83"/>
      <c r="H547" s="73"/>
      <c r="I547" s="83"/>
      <c r="J547" s="73"/>
      <c r="K547" s="83"/>
      <c r="L547" s="73"/>
      <c r="M547" s="83"/>
      <c r="N547" s="73"/>
      <c r="O547" s="3797"/>
    </row>
    <row r="548" spans="1:15" ht="29.25" thickBot="1">
      <c r="A548" s="51" t="s">
        <v>1094</v>
      </c>
      <c r="B548" s="42" t="s">
        <v>128</v>
      </c>
      <c r="C548" s="15" t="s">
        <v>145</v>
      </c>
      <c r="D548" s="767"/>
      <c r="E548" s="81"/>
      <c r="F548" s="71"/>
      <c r="G548" s="81"/>
      <c r="H548" s="71"/>
      <c r="I548" s="81"/>
      <c r="J548" s="71"/>
      <c r="K548" s="81"/>
      <c r="L548" s="71"/>
      <c r="M548" s="81"/>
      <c r="N548" s="71"/>
      <c r="O548" s="163">
        <f>COUNT(E548:N548)</f>
        <v>0</v>
      </c>
    </row>
    <row r="549" spans="1:15" ht="29.25" thickBot="1">
      <c r="A549" s="51" t="s">
        <v>1094</v>
      </c>
      <c r="B549" s="42" t="s">
        <v>128</v>
      </c>
      <c r="C549" s="15" t="s">
        <v>146</v>
      </c>
      <c r="D549" s="767"/>
      <c r="E549" s="81"/>
      <c r="F549" s="71"/>
      <c r="G549" s="81"/>
      <c r="H549" s="71"/>
      <c r="I549" s="81"/>
      <c r="J549" s="71"/>
      <c r="K549" s="81"/>
      <c r="L549" s="71"/>
      <c r="M549" s="81"/>
      <c r="N549" s="71"/>
      <c r="O549" s="163">
        <f>COUNT(E549:N549)</f>
        <v>0</v>
      </c>
    </row>
    <row r="550" spans="1:15" ht="29.25" thickBot="1">
      <c r="A550" s="51" t="s">
        <v>1094</v>
      </c>
      <c r="B550" s="42" t="s">
        <v>128</v>
      </c>
      <c r="C550" s="15" t="s">
        <v>147</v>
      </c>
      <c r="D550" s="767"/>
      <c r="E550" s="81"/>
      <c r="F550" s="71"/>
      <c r="G550" s="81"/>
      <c r="H550" s="71"/>
      <c r="I550" s="81"/>
      <c r="J550" s="71"/>
      <c r="K550" s="81"/>
      <c r="L550" s="71"/>
      <c r="M550" s="81"/>
      <c r="N550" s="71"/>
      <c r="O550" s="163">
        <f>COUNT(E550:N550)</f>
        <v>0</v>
      </c>
    </row>
    <row r="551" spans="1:15" ht="15.75" thickBot="1">
      <c r="A551" s="3878" t="s">
        <v>1094</v>
      </c>
      <c r="B551" s="3881" t="s">
        <v>128</v>
      </c>
      <c r="C551" s="3812" t="s">
        <v>148</v>
      </c>
      <c r="D551" s="3864">
        <v>34</v>
      </c>
      <c r="E551" s="323" t="s">
        <v>1156</v>
      </c>
      <c r="F551" s="327">
        <v>100103662095</v>
      </c>
      <c r="G551" s="56"/>
      <c r="H551" s="327">
        <v>100103521977</v>
      </c>
      <c r="I551" s="56"/>
      <c r="J551" s="327">
        <v>100103672329</v>
      </c>
      <c r="K551" s="56"/>
      <c r="L551" s="327">
        <v>100103672331</v>
      </c>
      <c r="M551" s="56"/>
      <c r="N551" s="327">
        <v>100103672333</v>
      </c>
      <c r="O551" s="3802">
        <f>COUNT(E551:N554)</f>
        <v>10</v>
      </c>
    </row>
    <row r="552" spans="1:15">
      <c r="A552" s="3879"/>
      <c r="B552" s="3882"/>
      <c r="C552" s="3821"/>
      <c r="D552" s="3865"/>
      <c r="E552" s="323" t="s">
        <v>1156</v>
      </c>
      <c r="F552" s="327">
        <v>100103662096</v>
      </c>
      <c r="G552" s="57"/>
      <c r="H552" s="327">
        <v>100103672328</v>
      </c>
      <c r="I552" s="57"/>
      <c r="J552" s="327">
        <v>100103672330</v>
      </c>
      <c r="K552" s="57"/>
      <c r="L552" s="327">
        <v>100103672332</v>
      </c>
      <c r="M552" s="57"/>
      <c r="N552" s="327">
        <v>100103672334</v>
      </c>
      <c r="O552" s="3796"/>
    </row>
    <row r="553" spans="1:15">
      <c r="A553" s="3879"/>
      <c r="B553" s="3882"/>
      <c r="C553" s="3821"/>
      <c r="D553" s="3865"/>
      <c r="E553" s="57"/>
      <c r="F553" s="55"/>
      <c r="G553" s="57"/>
      <c r="H553" s="55"/>
      <c r="I553" s="57"/>
      <c r="J553" s="55"/>
      <c r="K553" s="57"/>
      <c r="L553" s="55"/>
      <c r="M553" s="57"/>
      <c r="N553" s="55"/>
      <c r="O553" s="3796"/>
    </row>
    <row r="554" spans="1:15" ht="15.75" thickBot="1">
      <c r="A554" s="3880"/>
      <c r="B554" s="3883"/>
      <c r="C554" s="3813"/>
      <c r="D554" s="3866"/>
      <c r="E554" s="83"/>
      <c r="F554" s="73"/>
      <c r="G554" s="83"/>
      <c r="H554" s="73"/>
      <c r="I554" s="83"/>
      <c r="J554" s="73"/>
      <c r="K554" s="83"/>
      <c r="L554" s="73"/>
      <c r="M554" s="83"/>
      <c r="N554" s="73"/>
      <c r="O554" s="3796"/>
    </row>
    <row r="555" spans="1:15">
      <c r="A555" s="3878" t="s">
        <v>1094</v>
      </c>
      <c r="B555" s="3881" t="s">
        <v>128</v>
      </c>
      <c r="C555" s="3812" t="s">
        <v>149</v>
      </c>
      <c r="D555" s="3867"/>
      <c r="E555" s="56"/>
      <c r="F555" s="54"/>
      <c r="G555" s="56"/>
      <c r="H555" s="54"/>
      <c r="I555" s="56"/>
      <c r="J555" s="54"/>
      <c r="K555" s="56"/>
      <c r="L555" s="54"/>
      <c r="M555" s="56"/>
      <c r="N555" s="54"/>
      <c r="O555" s="3802">
        <f>COUNT(E555:N556)</f>
        <v>0</v>
      </c>
    </row>
    <row r="556" spans="1:15" ht="15.75" thickBot="1">
      <c r="A556" s="3880"/>
      <c r="B556" s="3883"/>
      <c r="C556" s="3813"/>
      <c r="D556" s="3868"/>
      <c r="E556" s="83"/>
      <c r="F556" s="73"/>
      <c r="G556" s="83"/>
      <c r="H556" s="73"/>
      <c r="I556" s="83"/>
      <c r="J556" s="73"/>
      <c r="K556" s="83"/>
      <c r="L556" s="73"/>
      <c r="M556" s="83"/>
      <c r="N556" s="73"/>
      <c r="O556" s="3797"/>
    </row>
    <row r="557" spans="1:15">
      <c r="A557" s="3878" t="s">
        <v>1094</v>
      </c>
      <c r="B557" s="3881" t="s">
        <v>128</v>
      </c>
      <c r="C557" s="3812" t="s">
        <v>202</v>
      </c>
      <c r="D557" s="3867"/>
      <c r="E557" s="56"/>
      <c r="F557" s="54"/>
      <c r="G557" s="56"/>
      <c r="H557" s="54"/>
      <c r="I557" s="56"/>
      <c r="J557" s="54"/>
      <c r="K557" s="56"/>
      <c r="L557" s="54"/>
      <c r="M557" s="56"/>
      <c r="N557" s="54"/>
      <c r="O557" s="3796">
        <f>COUNT(E557:N558)</f>
        <v>0</v>
      </c>
    </row>
    <row r="558" spans="1:15" ht="15.75" thickBot="1">
      <c r="A558" s="3880"/>
      <c r="B558" s="3883"/>
      <c r="C558" s="3813"/>
      <c r="D558" s="3868"/>
      <c r="E558" s="83"/>
      <c r="F558" s="73"/>
      <c r="G558" s="83"/>
      <c r="H558" s="73"/>
      <c r="I558" s="83"/>
      <c r="J558" s="73"/>
      <c r="K558" s="83"/>
      <c r="L558" s="73"/>
      <c r="M558" s="83"/>
      <c r="N558" s="73"/>
      <c r="O558" s="3796"/>
    </row>
    <row r="559" spans="1:15">
      <c r="A559" s="3878" t="s">
        <v>1094</v>
      </c>
      <c r="B559" s="3881" t="s">
        <v>128</v>
      </c>
      <c r="C559" s="3812" t="s">
        <v>150</v>
      </c>
      <c r="D559" s="3867"/>
      <c r="E559" s="56"/>
      <c r="F559" s="54"/>
      <c r="G559" s="56"/>
      <c r="H559" s="54"/>
      <c r="I559" s="56"/>
      <c r="J559" s="54"/>
      <c r="K559" s="56"/>
      <c r="L559" s="54"/>
      <c r="M559" s="56"/>
      <c r="N559" s="54"/>
      <c r="O559" s="3802">
        <f>COUNT(E559:N561)</f>
        <v>0</v>
      </c>
    </row>
    <row r="560" spans="1:15">
      <c r="A560" s="3879"/>
      <c r="B560" s="3882"/>
      <c r="C560" s="3821"/>
      <c r="D560" s="3869"/>
      <c r="E560" s="82"/>
      <c r="F560" s="72"/>
      <c r="G560" s="82"/>
      <c r="H560" s="72"/>
      <c r="I560" s="82"/>
      <c r="J560" s="72"/>
      <c r="K560" s="82"/>
      <c r="L560" s="72"/>
      <c r="M560" s="82"/>
      <c r="N560" s="72"/>
      <c r="O560" s="3796"/>
    </row>
    <row r="561" spans="1:15" ht="15.75" thickBot="1">
      <c r="A561" s="3880"/>
      <c r="B561" s="3883"/>
      <c r="C561" s="3813"/>
      <c r="D561" s="3868"/>
      <c r="E561" s="83"/>
      <c r="F561" s="73"/>
      <c r="G561" s="83"/>
      <c r="H561" s="73"/>
      <c r="I561" s="83"/>
      <c r="J561" s="73"/>
      <c r="K561" s="83"/>
      <c r="L561" s="73"/>
      <c r="M561" s="83"/>
      <c r="N561" s="73"/>
      <c r="O561" s="3797"/>
    </row>
    <row r="562" spans="1:15">
      <c r="A562" s="3878" t="s">
        <v>1094</v>
      </c>
      <c r="B562" s="3881" t="s">
        <v>128</v>
      </c>
      <c r="C562" s="3812" t="s">
        <v>151</v>
      </c>
      <c r="D562" s="3867"/>
      <c r="E562" s="56"/>
      <c r="F562" s="54"/>
      <c r="G562" s="56"/>
      <c r="H562" s="54"/>
      <c r="I562" s="56"/>
      <c r="J562" s="54"/>
      <c r="K562" s="56"/>
      <c r="L562" s="54"/>
      <c r="M562" s="56"/>
      <c r="N562" s="54"/>
      <c r="O562" s="3796">
        <f>COUNT(E562:N563)</f>
        <v>0</v>
      </c>
    </row>
    <row r="563" spans="1:15" ht="15.75" thickBot="1">
      <c r="A563" s="3880"/>
      <c r="B563" s="3883"/>
      <c r="C563" s="3813"/>
      <c r="D563" s="3868"/>
      <c r="E563" s="83"/>
      <c r="F563" s="73"/>
      <c r="G563" s="83"/>
      <c r="H563" s="73"/>
      <c r="I563" s="83"/>
      <c r="J563" s="73"/>
      <c r="K563" s="83"/>
      <c r="L563" s="73"/>
      <c r="M563" s="83"/>
      <c r="N563" s="73"/>
      <c r="O563" s="3796"/>
    </row>
    <row r="564" spans="1:15" ht="29.25" thickBot="1">
      <c r="A564" s="51" t="s">
        <v>1094</v>
      </c>
      <c r="B564" s="42" t="s">
        <v>128</v>
      </c>
      <c r="C564" s="16" t="s">
        <v>152</v>
      </c>
      <c r="D564" s="767"/>
      <c r="E564" s="81"/>
      <c r="F564" s="71"/>
      <c r="G564" s="81"/>
      <c r="H564" s="71"/>
      <c r="I564" s="81"/>
      <c r="J564" s="71"/>
      <c r="K564" s="81"/>
      <c r="L564" s="71"/>
      <c r="M564" s="81"/>
      <c r="N564" s="71"/>
      <c r="O564" s="163">
        <f>COUNT(E564:N564)</f>
        <v>0</v>
      </c>
    </row>
    <row r="565" spans="1:15" ht="29.25" thickBot="1">
      <c r="A565" s="51" t="s">
        <v>1094</v>
      </c>
      <c r="B565" s="42" t="s">
        <v>128</v>
      </c>
      <c r="C565" s="16" t="s">
        <v>153</v>
      </c>
      <c r="D565" s="767"/>
      <c r="E565" s="81"/>
      <c r="F565" s="71"/>
      <c r="G565" s="81"/>
      <c r="H565" s="71"/>
      <c r="I565" s="81"/>
      <c r="J565" s="71"/>
      <c r="K565" s="81"/>
      <c r="L565" s="71"/>
      <c r="M565" s="81"/>
      <c r="N565" s="71"/>
      <c r="O565" s="162">
        <f>COUNT(E565:N565)</f>
        <v>0</v>
      </c>
    </row>
    <row r="566" spans="1:15">
      <c r="A566" s="3878" t="s">
        <v>1094</v>
      </c>
      <c r="B566" s="3881" t="s">
        <v>128</v>
      </c>
      <c r="C566" s="3812" t="s">
        <v>154</v>
      </c>
      <c r="D566" s="3867"/>
      <c r="E566" s="56"/>
      <c r="F566" s="54"/>
      <c r="G566" s="56"/>
      <c r="H566" s="54"/>
      <c r="I566" s="56"/>
      <c r="J566" s="54"/>
      <c r="K566" s="56"/>
      <c r="L566" s="54"/>
      <c r="M566" s="56"/>
      <c r="N566" s="54"/>
      <c r="O566" s="3802">
        <f>COUNT(E566:N567)</f>
        <v>0</v>
      </c>
    </row>
    <row r="567" spans="1:15" ht="15.75" thickBot="1">
      <c r="A567" s="3880"/>
      <c r="B567" s="3883"/>
      <c r="C567" s="3813"/>
      <c r="D567" s="3868"/>
      <c r="E567" s="83"/>
      <c r="F567" s="73"/>
      <c r="G567" s="83"/>
      <c r="H567" s="73"/>
      <c r="I567" s="83"/>
      <c r="J567" s="73"/>
      <c r="K567" s="83"/>
      <c r="L567" s="73"/>
      <c r="M567" s="83"/>
      <c r="N567" s="73"/>
      <c r="O567" s="3797"/>
    </row>
    <row r="568" spans="1:15">
      <c r="A568" s="3878" t="s">
        <v>1094</v>
      </c>
      <c r="B568" s="3881" t="s">
        <v>128</v>
      </c>
      <c r="C568" s="3812" t="s">
        <v>155</v>
      </c>
      <c r="D568" s="3867"/>
      <c r="E568" s="56"/>
      <c r="F568" s="54"/>
      <c r="G568" s="56"/>
      <c r="H568" s="54"/>
      <c r="I568" s="56"/>
      <c r="J568" s="54"/>
      <c r="K568" s="56"/>
      <c r="L568" s="54"/>
      <c r="M568" s="56"/>
      <c r="N568" s="54"/>
      <c r="O568" s="3796">
        <f>COUNT(E568:N569)</f>
        <v>0</v>
      </c>
    </row>
    <row r="569" spans="1:15" ht="15.75" thickBot="1">
      <c r="A569" s="3880"/>
      <c r="B569" s="3883"/>
      <c r="C569" s="3813"/>
      <c r="D569" s="3868"/>
      <c r="E569" s="83"/>
      <c r="F569" s="73"/>
      <c r="G569" s="83"/>
      <c r="H569" s="73"/>
      <c r="I569" s="83"/>
      <c r="J569" s="73"/>
      <c r="K569" s="83"/>
      <c r="L569" s="73"/>
      <c r="M569" s="83"/>
      <c r="N569" s="73"/>
      <c r="O569" s="3796"/>
    </row>
    <row r="570" spans="1:15" ht="15.75" thickBot="1">
      <c r="A570" s="3878" t="s">
        <v>1094</v>
      </c>
      <c r="B570" s="3881" t="s">
        <v>128</v>
      </c>
      <c r="C570" s="3798" t="s">
        <v>156</v>
      </c>
      <c r="D570" s="3867">
        <v>2</v>
      </c>
      <c r="E570" s="56"/>
      <c r="F570" s="54"/>
      <c r="G570" s="85">
        <v>100103641880</v>
      </c>
      <c r="H570" s="54"/>
      <c r="I570" s="85">
        <v>100103662361</v>
      </c>
      <c r="J570" s="54"/>
      <c r="K570" s="85">
        <v>100103662363</v>
      </c>
      <c r="L570" s="54"/>
      <c r="M570" s="56"/>
      <c r="N570" s="54"/>
      <c r="O570" s="3802">
        <f>COUNT(E570:N573)</f>
        <v>6</v>
      </c>
    </row>
    <row r="571" spans="1:15">
      <c r="A571" s="3879"/>
      <c r="B571" s="3882"/>
      <c r="C571" s="3799"/>
      <c r="D571" s="3869"/>
      <c r="E571" s="57"/>
      <c r="F571" s="55"/>
      <c r="G571" s="85">
        <v>100103662360</v>
      </c>
      <c r="H571" s="55"/>
      <c r="I571" s="85">
        <v>100103662362</v>
      </c>
      <c r="J571" s="55"/>
      <c r="K571" s="85">
        <v>100103662364</v>
      </c>
      <c r="L571" s="55"/>
      <c r="M571" s="57"/>
      <c r="N571" s="55"/>
      <c r="O571" s="3796"/>
    </row>
    <row r="572" spans="1:15">
      <c r="A572" s="3879"/>
      <c r="B572" s="3882"/>
      <c r="C572" s="3799"/>
      <c r="D572" s="3869"/>
      <c r="E572" s="57"/>
      <c r="F572" s="55"/>
      <c r="G572" s="57"/>
      <c r="H572" s="55"/>
      <c r="I572" s="57"/>
      <c r="J572" s="55"/>
      <c r="K572" s="57"/>
      <c r="L572" s="55"/>
      <c r="M572" s="57"/>
      <c r="N572" s="55"/>
      <c r="O572" s="3796"/>
    </row>
    <row r="573" spans="1:15" ht="15.75" thickBot="1">
      <c r="A573" s="3880"/>
      <c r="B573" s="3883"/>
      <c r="C573" s="3816"/>
      <c r="D573" s="3868"/>
      <c r="E573" s="83"/>
      <c r="F573" s="73"/>
      <c r="G573" s="83"/>
      <c r="H573" s="73"/>
      <c r="I573" s="83"/>
      <c r="J573" s="73"/>
      <c r="K573" s="83"/>
      <c r="L573" s="73"/>
      <c r="M573" s="83"/>
      <c r="N573" s="73"/>
      <c r="O573" s="3797"/>
    </row>
    <row r="574" spans="1:15">
      <c r="A574" s="3878" t="s">
        <v>1094</v>
      </c>
      <c r="B574" s="3881" t="s">
        <v>128</v>
      </c>
      <c r="C574" s="3798" t="s">
        <v>157</v>
      </c>
      <c r="D574" s="3867"/>
      <c r="E574" s="56"/>
      <c r="F574" s="54"/>
      <c r="G574" s="56"/>
      <c r="H574" s="54"/>
      <c r="I574" s="56"/>
      <c r="J574" s="54"/>
      <c r="K574" s="56"/>
      <c r="L574" s="54"/>
      <c r="M574" s="56"/>
      <c r="N574" s="54"/>
      <c r="O574" s="3796">
        <f>COUNT(E574:N577)</f>
        <v>0</v>
      </c>
    </row>
    <row r="575" spans="1:15">
      <c r="A575" s="3879"/>
      <c r="B575" s="3882"/>
      <c r="C575" s="3799"/>
      <c r="D575" s="3869"/>
      <c r="E575" s="82"/>
      <c r="F575" s="72"/>
      <c r="G575" s="82"/>
      <c r="H575" s="72"/>
      <c r="I575" s="82"/>
      <c r="J575" s="72"/>
      <c r="K575" s="82"/>
      <c r="L575" s="72"/>
      <c r="M575" s="82"/>
      <c r="N575" s="72"/>
      <c r="O575" s="3796"/>
    </row>
    <row r="576" spans="1:15">
      <c r="A576" s="3879"/>
      <c r="B576" s="3882"/>
      <c r="C576" s="3799"/>
      <c r="D576" s="3869"/>
      <c r="E576" s="57"/>
      <c r="F576" s="55"/>
      <c r="G576" s="57"/>
      <c r="H576" s="55"/>
      <c r="I576" s="57"/>
      <c r="J576" s="55"/>
      <c r="K576" s="57"/>
      <c r="L576" s="55"/>
      <c r="M576" s="57"/>
      <c r="N576" s="55"/>
      <c r="O576" s="3796"/>
    </row>
    <row r="577" spans="1:15" ht="15.75" thickBot="1">
      <c r="A577" s="3880"/>
      <c r="B577" s="3883"/>
      <c r="C577" s="3816"/>
      <c r="D577" s="3868"/>
      <c r="E577" s="83"/>
      <c r="F577" s="73"/>
      <c r="G577" s="83"/>
      <c r="H577" s="73"/>
      <c r="I577" s="83"/>
      <c r="J577" s="73"/>
      <c r="K577" s="83"/>
      <c r="L577" s="73"/>
      <c r="M577" s="83"/>
      <c r="N577" s="73"/>
      <c r="O577" s="3796"/>
    </row>
    <row r="578" spans="1:15" ht="29.25" thickBot="1">
      <c r="A578" s="51" t="s">
        <v>1094</v>
      </c>
      <c r="B578" s="42" t="s">
        <v>128</v>
      </c>
      <c r="C578" s="15" t="s">
        <v>158</v>
      </c>
      <c r="D578" s="767"/>
      <c r="E578" s="81"/>
      <c r="F578" s="71"/>
      <c r="G578" s="81"/>
      <c r="H578" s="71"/>
      <c r="I578" s="81"/>
      <c r="J578" s="71"/>
      <c r="K578" s="81"/>
      <c r="L578" s="71"/>
      <c r="M578" s="81"/>
      <c r="N578" s="71"/>
      <c r="O578" s="163">
        <f>COUNT(E578:N578)</f>
        <v>0</v>
      </c>
    </row>
    <row r="579" spans="1:15" ht="29.25" thickBot="1">
      <c r="A579" s="51" t="s">
        <v>1094</v>
      </c>
      <c r="B579" s="42" t="s">
        <v>128</v>
      </c>
      <c r="C579" s="15" t="s">
        <v>159</v>
      </c>
      <c r="D579" s="767"/>
      <c r="E579" s="81"/>
      <c r="F579" s="71"/>
      <c r="G579" s="81"/>
      <c r="H579" s="71"/>
      <c r="I579" s="81"/>
      <c r="J579" s="71"/>
      <c r="K579" s="81"/>
      <c r="L579" s="71"/>
      <c r="M579" s="81"/>
      <c r="N579" s="71"/>
      <c r="O579" s="162">
        <f>COUNT(E579:N579)</f>
        <v>0</v>
      </c>
    </row>
    <row r="580" spans="1:15" ht="29.25" thickBot="1">
      <c r="A580" s="51" t="s">
        <v>1094</v>
      </c>
      <c r="B580" s="42" t="s">
        <v>128</v>
      </c>
      <c r="C580" s="15" t="s">
        <v>160</v>
      </c>
      <c r="D580" s="767"/>
      <c r="E580" s="81"/>
      <c r="F580" s="71"/>
      <c r="G580" s="81"/>
      <c r="H580" s="71"/>
      <c r="I580" s="81"/>
      <c r="J580" s="71"/>
      <c r="K580" s="81"/>
      <c r="L580" s="71"/>
      <c r="M580" s="81"/>
      <c r="N580" s="71"/>
      <c r="O580" s="163">
        <f>COUNT(E580:N580)</f>
        <v>0</v>
      </c>
    </row>
    <row r="581" spans="1:15">
      <c r="A581" s="3878" t="s">
        <v>1094</v>
      </c>
      <c r="B581" s="3881" t="s">
        <v>128</v>
      </c>
      <c r="C581" s="3798" t="s">
        <v>158</v>
      </c>
      <c r="D581" s="3867"/>
      <c r="E581" s="56"/>
      <c r="F581" s="54"/>
      <c r="G581" s="56"/>
      <c r="H581" s="54"/>
      <c r="I581" s="56"/>
      <c r="J581" s="54"/>
      <c r="K581" s="56"/>
      <c r="L581" s="54"/>
      <c r="M581" s="56"/>
      <c r="N581" s="54"/>
      <c r="O581" s="3796">
        <f>COUNT(E581:N582)</f>
        <v>0</v>
      </c>
    </row>
    <row r="582" spans="1:15" ht="15.75" thickBot="1">
      <c r="A582" s="3880"/>
      <c r="B582" s="3883"/>
      <c r="C582" s="3816"/>
      <c r="D582" s="3868"/>
      <c r="E582" s="83"/>
      <c r="F582" s="73"/>
      <c r="G582" s="83"/>
      <c r="H582" s="73"/>
      <c r="I582" s="83"/>
      <c r="J582" s="73"/>
      <c r="K582" s="83"/>
      <c r="L582" s="73"/>
      <c r="M582" s="83"/>
      <c r="N582" s="73"/>
      <c r="O582" s="3796"/>
    </row>
    <row r="583" spans="1:15" ht="15.75" thickBot="1">
      <c r="A583" s="3878" t="s">
        <v>1094</v>
      </c>
      <c r="B583" s="3881" t="s">
        <v>128</v>
      </c>
      <c r="C583" s="3798" t="s">
        <v>203</v>
      </c>
      <c r="D583" s="3867"/>
      <c r="E583" s="56"/>
      <c r="F583" s="54"/>
      <c r="G583" s="56"/>
      <c r="H583" s="54"/>
      <c r="I583" s="56"/>
      <c r="J583" s="54"/>
      <c r="K583" s="56"/>
      <c r="L583" s="54"/>
      <c r="M583" s="56"/>
      <c r="N583" s="54"/>
      <c r="O583" s="3802">
        <f>COUNT(E583:N584)</f>
        <v>0</v>
      </c>
    </row>
    <row r="584" spans="1:15" ht="15.75" thickBot="1">
      <c r="A584" s="3880"/>
      <c r="B584" s="3883"/>
      <c r="C584" s="3816"/>
      <c r="D584" s="3868"/>
      <c r="E584" s="83"/>
      <c r="F584" s="73"/>
      <c r="G584" s="83"/>
      <c r="H584" s="73"/>
      <c r="I584" s="83"/>
      <c r="J584" s="73"/>
      <c r="K584" s="83"/>
      <c r="L584" s="73"/>
      <c r="M584" s="56"/>
      <c r="N584" s="73"/>
      <c r="O584" s="3797"/>
    </row>
    <row r="585" spans="1:15" ht="15.75" thickBot="1">
      <c r="A585" s="3878" t="s">
        <v>1094</v>
      </c>
      <c r="B585" s="3881" t="s">
        <v>128</v>
      </c>
      <c r="C585" s="3812" t="s">
        <v>161</v>
      </c>
      <c r="D585" s="3867">
        <v>5</v>
      </c>
      <c r="E585" s="56"/>
      <c r="F585" s="54"/>
      <c r="G585" s="85">
        <v>100103672592</v>
      </c>
      <c r="H585" s="54"/>
      <c r="I585" s="85">
        <v>100103672594</v>
      </c>
      <c r="J585" s="54"/>
      <c r="K585" s="85">
        <v>100103677758</v>
      </c>
      <c r="L585" s="54"/>
      <c r="M585" s="85">
        <v>100103677761</v>
      </c>
      <c r="N585" s="54"/>
      <c r="O585" s="3796">
        <f>COUNT(E585:N588)</f>
        <v>8</v>
      </c>
    </row>
    <row r="586" spans="1:15" ht="15.75" thickBot="1">
      <c r="A586" s="3879"/>
      <c r="B586" s="3882"/>
      <c r="C586" s="3821"/>
      <c r="D586" s="3869"/>
      <c r="E586" s="56"/>
      <c r="F586" s="55"/>
      <c r="G586" s="85">
        <v>100103672593</v>
      </c>
      <c r="H586" s="55"/>
      <c r="I586" s="85">
        <v>100103677757</v>
      </c>
      <c r="J586" s="55"/>
      <c r="K586" s="85">
        <v>100103677759</v>
      </c>
      <c r="L586" s="55"/>
      <c r="M586" s="85">
        <v>100103677760</v>
      </c>
      <c r="N586" s="55"/>
      <c r="O586" s="3796"/>
    </row>
    <row r="587" spans="1:15">
      <c r="A587" s="3879"/>
      <c r="B587" s="3882"/>
      <c r="C587" s="3821"/>
      <c r="D587" s="3869"/>
      <c r="E587" s="56"/>
      <c r="F587" s="54"/>
      <c r="G587" s="56"/>
      <c r="H587" s="54"/>
      <c r="I587" s="56"/>
      <c r="J587" s="54"/>
      <c r="K587" s="56"/>
      <c r="L587" s="54"/>
      <c r="M587" s="56"/>
      <c r="N587" s="54"/>
      <c r="O587" s="3796"/>
    </row>
    <row r="588" spans="1:15" ht="15.75" thickBot="1">
      <c r="A588" s="3880"/>
      <c r="B588" s="3883"/>
      <c r="C588" s="3813"/>
      <c r="D588" s="3868"/>
      <c r="E588" s="50"/>
      <c r="F588" s="73"/>
      <c r="G588" s="83"/>
      <c r="H588" s="73"/>
      <c r="I588" s="83"/>
      <c r="J588" s="73"/>
      <c r="K588" s="83"/>
      <c r="L588" s="73"/>
      <c r="M588" s="83"/>
      <c r="N588" s="73"/>
      <c r="O588" s="3796"/>
    </row>
    <row r="589" spans="1:15">
      <c r="A589" s="3878" t="s">
        <v>1094</v>
      </c>
      <c r="B589" s="3881" t="s">
        <v>128</v>
      </c>
      <c r="C589" s="3798" t="s">
        <v>162</v>
      </c>
      <c r="D589" s="3867"/>
      <c r="E589" s="56"/>
      <c r="F589" s="327">
        <v>100103672573</v>
      </c>
      <c r="G589" s="56"/>
      <c r="H589" s="327">
        <v>100103672577</v>
      </c>
      <c r="I589" s="56"/>
      <c r="J589" s="327">
        <v>100103672581</v>
      </c>
      <c r="K589" s="56"/>
      <c r="L589" s="327">
        <v>100103672585</v>
      </c>
      <c r="M589" s="56"/>
      <c r="N589" s="327">
        <v>100103677737</v>
      </c>
      <c r="O589" s="3802">
        <f>COUNT(E589:N592)</f>
        <v>20</v>
      </c>
    </row>
    <row r="590" spans="1:15">
      <c r="A590" s="3879"/>
      <c r="B590" s="3882"/>
      <c r="C590" s="3799"/>
      <c r="D590" s="3869"/>
      <c r="E590" s="57"/>
      <c r="F590" s="327">
        <v>100103672574</v>
      </c>
      <c r="G590" s="57"/>
      <c r="H590" s="327">
        <v>100103672578</v>
      </c>
      <c r="I590" s="57"/>
      <c r="J590" s="327">
        <v>100103672582</v>
      </c>
      <c r="K590" s="57"/>
      <c r="L590" s="327">
        <v>100103672586</v>
      </c>
      <c r="M590" s="57"/>
      <c r="N590" s="327">
        <v>100103677738</v>
      </c>
      <c r="O590" s="3796"/>
    </row>
    <row r="591" spans="1:15">
      <c r="A591" s="3879"/>
      <c r="B591" s="3882"/>
      <c r="C591" s="3799"/>
      <c r="D591" s="3869"/>
      <c r="E591" s="57"/>
      <c r="F591" s="327">
        <v>100103672575</v>
      </c>
      <c r="G591" s="57"/>
      <c r="H591" s="327">
        <v>100103672579</v>
      </c>
      <c r="I591" s="57"/>
      <c r="J591" s="327">
        <v>100103672583</v>
      </c>
      <c r="K591" s="57"/>
      <c r="L591" s="327">
        <v>100103677735</v>
      </c>
      <c r="M591" s="57"/>
      <c r="N591" s="327">
        <v>100103677739</v>
      </c>
      <c r="O591" s="3796"/>
    </row>
    <row r="592" spans="1:15" ht="15.75" thickBot="1">
      <c r="A592" s="3880"/>
      <c r="B592" s="3883"/>
      <c r="C592" s="3816"/>
      <c r="D592" s="3868"/>
      <c r="E592" s="57"/>
      <c r="F592" s="327">
        <v>100103672576</v>
      </c>
      <c r="G592" s="83"/>
      <c r="H592" s="327">
        <v>100103672580</v>
      </c>
      <c r="I592" s="83"/>
      <c r="J592" s="327">
        <v>100103672584</v>
      </c>
      <c r="K592" s="83"/>
      <c r="L592" s="327">
        <v>100103677736</v>
      </c>
      <c r="M592" s="83"/>
      <c r="N592" s="327">
        <v>100103677740</v>
      </c>
      <c r="O592" s="3797"/>
    </row>
    <row r="593" spans="1:15" ht="15.75" thickBot="1">
      <c r="A593" s="3878" t="s">
        <v>1094</v>
      </c>
      <c r="B593" s="3881" t="s">
        <v>128</v>
      </c>
      <c r="C593" s="3812" t="s">
        <v>163</v>
      </c>
      <c r="D593" s="3867">
        <v>16</v>
      </c>
      <c r="E593" s="323" t="s">
        <v>1156</v>
      </c>
      <c r="F593" s="54"/>
      <c r="G593" s="85">
        <v>100103662404</v>
      </c>
      <c r="H593" s="54"/>
      <c r="I593" s="85">
        <v>100103662408</v>
      </c>
      <c r="J593" s="54"/>
      <c r="K593" s="85">
        <v>100103662412</v>
      </c>
      <c r="L593" s="54"/>
      <c r="M593" s="85">
        <v>100103681874</v>
      </c>
      <c r="N593" s="54"/>
      <c r="O593" s="3796">
        <f>COUNT(E593:N596)</f>
        <v>16</v>
      </c>
    </row>
    <row r="594" spans="1:15" ht="15.75" thickBot="1">
      <c r="A594" s="3879"/>
      <c r="B594" s="3882"/>
      <c r="C594" s="3821"/>
      <c r="D594" s="3869"/>
      <c r="E594" s="323" t="s">
        <v>1156</v>
      </c>
      <c r="F594" s="55"/>
      <c r="G594" s="85">
        <v>100103662405</v>
      </c>
      <c r="H594" s="55"/>
      <c r="I594" s="85">
        <v>100103662409</v>
      </c>
      <c r="J594" s="55"/>
      <c r="K594" s="85">
        <v>100103662413</v>
      </c>
      <c r="L594" s="55"/>
      <c r="M594" s="85">
        <v>100103681875</v>
      </c>
      <c r="N594" s="55"/>
      <c r="O594" s="3796"/>
    </row>
    <row r="595" spans="1:15" ht="15.75" thickBot="1">
      <c r="A595" s="3879"/>
      <c r="B595" s="3882"/>
      <c r="C595" s="3821"/>
      <c r="D595" s="3869"/>
      <c r="E595" s="323" t="s">
        <v>1156</v>
      </c>
      <c r="F595" s="55"/>
      <c r="G595" s="85">
        <v>100103662406</v>
      </c>
      <c r="H595" s="55"/>
      <c r="I595" s="85">
        <v>100103662410</v>
      </c>
      <c r="J595" s="55"/>
      <c r="K595" s="85">
        <v>100103662414</v>
      </c>
      <c r="L595" s="55"/>
      <c r="M595" s="85">
        <v>100103681876</v>
      </c>
      <c r="N595" s="55"/>
      <c r="O595" s="3796"/>
    </row>
    <row r="596" spans="1:15" ht="15.75" thickBot="1">
      <c r="A596" s="3880"/>
      <c r="B596" s="3883"/>
      <c r="C596" s="3813"/>
      <c r="D596" s="3868"/>
      <c r="E596" s="323" t="s">
        <v>1156</v>
      </c>
      <c r="F596" s="73"/>
      <c r="G596" s="85">
        <v>100103662407</v>
      </c>
      <c r="H596" s="73"/>
      <c r="I596" s="85">
        <v>100103662411</v>
      </c>
      <c r="J596" s="73"/>
      <c r="K596" s="85">
        <v>100103662415</v>
      </c>
      <c r="L596" s="73"/>
      <c r="M596" s="85">
        <v>100103677777</v>
      </c>
      <c r="N596" s="73"/>
      <c r="O596" s="3796"/>
    </row>
    <row r="597" spans="1:15" ht="29.25" thickBot="1">
      <c r="A597" s="51" t="s">
        <v>1094</v>
      </c>
      <c r="B597" s="42" t="s">
        <v>128</v>
      </c>
      <c r="C597" s="16" t="s">
        <v>164</v>
      </c>
      <c r="D597" s="767"/>
      <c r="E597" s="81"/>
      <c r="F597" s="71"/>
      <c r="G597" s="81"/>
      <c r="H597" s="71"/>
      <c r="I597" s="81"/>
      <c r="J597" s="71"/>
      <c r="K597" s="81"/>
      <c r="L597" s="71"/>
      <c r="M597" s="81"/>
      <c r="N597" s="71"/>
      <c r="O597" s="163">
        <f>COUNT(E597:N597)</f>
        <v>0</v>
      </c>
    </row>
    <row r="598" spans="1:15">
      <c r="A598" s="3878" t="s">
        <v>1094</v>
      </c>
      <c r="B598" s="3881" t="s">
        <v>128</v>
      </c>
      <c r="C598" s="3812" t="s">
        <v>165</v>
      </c>
      <c r="D598" s="3867"/>
      <c r="E598" s="56"/>
      <c r="F598" s="54"/>
      <c r="G598" s="56"/>
      <c r="H598" s="54"/>
      <c r="I598" s="56"/>
      <c r="J598" s="54"/>
      <c r="K598" s="56"/>
      <c r="L598" s="54"/>
      <c r="M598" s="56"/>
      <c r="N598" s="54"/>
      <c r="O598" s="3796">
        <f>COUNT(E598:N599)</f>
        <v>0</v>
      </c>
    </row>
    <row r="599" spans="1:15" ht="15.75" thickBot="1">
      <c r="A599" s="3880"/>
      <c r="B599" s="3883"/>
      <c r="C599" s="3813"/>
      <c r="D599" s="3868"/>
      <c r="E599" s="83"/>
      <c r="F599" s="73"/>
      <c r="G599" s="83"/>
      <c r="H599" s="73"/>
      <c r="I599" s="83"/>
      <c r="J599" s="73"/>
      <c r="K599" s="83"/>
      <c r="L599" s="73"/>
      <c r="M599" s="83"/>
      <c r="N599" s="73"/>
      <c r="O599" s="3796"/>
    </row>
    <row r="600" spans="1:15">
      <c r="A600" s="3878" t="s">
        <v>1094</v>
      </c>
      <c r="B600" s="3881" t="s">
        <v>128</v>
      </c>
      <c r="C600" s="3812" t="s">
        <v>191</v>
      </c>
      <c r="D600" s="3867"/>
      <c r="E600" s="56"/>
      <c r="F600" s="54"/>
      <c r="G600" s="56"/>
      <c r="H600" s="54"/>
      <c r="I600" s="56"/>
      <c r="J600" s="54"/>
      <c r="K600" s="56"/>
      <c r="L600" s="54"/>
      <c r="M600" s="56"/>
      <c r="N600" s="54"/>
      <c r="O600" s="3802">
        <f>COUNT(E600:N603)</f>
        <v>0</v>
      </c>
    </row>
    <row r="601" spans="1:15">
      <c r="A601" s="3879"/>
      <c r="B601" s="3882"/>
      <c r="C601" s="3821"/>
      <c r="D601" s="3869"/>
      <c r="E601" s="57"/>
      <c r="F601" s="55"/>
      <c r="G601" s="57"/>
      <c r="H601" s="55"/>
      <c r="I601" s="57"/>
      <c r="J601" s="55"/>
      <c r="K601" s="57"/>
      <c r="L601" s="55"/>
      <c r="M601" s="57"/>
      <c r="N601" s="55"/>
      <c r="O601" s="3796"/>
    </row>
    <row r="602" spans="1:15">
      <c r="A602" s="3879"/>
      <c r="B602" s="3882"/>
      <c r="C602" s="3821"/>
      <c r="D602" s="3869"/>
      <c r="E602" s="57"/>
      <c r="F602" s="55"/>
      <c r="G602" s="57"/>
      <c r="H602" s="55"/>
      <c r="I602" s="57"/>
      <c r="J602" s="55"/>
      <c r="K602" s="57"/>
      <c r="L602" s="55"/>
      <c r="M602" s="57"/>
      <c r="N602" s="55"/>
      <c r="O602" s="3796"/>
    </row>
    <row r="603" spans="1:15" ht="15.75" thickBot="1">
      <c r="A603" s="3880"/>
      <c r="B603" s="3883"/>
      <c r="C603" s="3813"/>
      <c r="D603" s="3868"/>
      <c r="E603" s="83"/>
      <c r="F603" s="73"/>
      <c r="G603" s="83"/>
      <c r="H603" s="73"/>
      <c r="I603" s="83"/>
      <c r="J603" s="73"/>
      <c r="K603" s="83"/>
      <c r="L603" s="73"/>
      <c r="M603" s="83"/>
      <c r="N603" s="73"/>
      <c r="O603" s="3797"/>
    </row>
    <row r="604" spans="1:15">
      <c r="A604" s="3878" t="s">
        <v>1094</v>
      </c>
      <c r="B604" s="3881" t="s">
        <v>128</v>
      </c>
      <c r="C604" s="3812" t="s">
        <v>166</v>
      </c>
      <c r="D604" s="3867"/>
      <c r="E604" s="56"/>
      <c r="F604" s="54"/>
      <c r="G604" s="56"/>
      <c r="H604" s="54"/>
      <c r="I604" s="56"/>
      <c r="J604" s="54"/>
      <c r="K604" s="56"/>
      <c r="L604" s="54"/>
      <c r="M604" s="56"/>
      <c r="N604" s="54"/>
      <c r="O604" s="3796">
        <f>COUNT(E604:N607)</f>
        <v>0</v>
      </c>
    </row>
    <row r="605" spans="1:15">
      <c r="A605" s="3879"/>
      <c r="B605" s="3882"/>
      <c r="C605" s="3821"/>
      <c r="D605" s="3869"/>
      <c r="E605" s="57"/>
      <c r="F605" s="55"/>
      <c r="G605" s="57"/>
      <c r="H605" s="55"/>
      <c r="I605" s="57"/>
      <c r="J605" s="55"/>
      <c r="K605" s="57"/>
      <c r="L605" s="55"/>
      <c r="M605" s="57"/>
      <c r="N605" s="55"/>
      <c r="O605" s="3796"/>
    </row>
    <row r="606" spans="1:15">
      <c r="A606" s="3879"/>
      <c r="B606" s="3882"/>
      <c r="C606" s="3821"/>
      <c r="D606" s="3869"/>
      <c r="E606" s="57"/>
      <c r="F606" s="55"/>
      <c r="G606" s="57"/>
      <c r="H606" s="55"/>
      <c r="I606" s="57"/>
      <c r="J606" s="55"/>
      <c r="K606" s="57"/>
      <c r="L606" s="55"/>
      <c r="M606" s="57"/>
      <c r="N606" s="55"/>
      <c r="O606" s="3796"/>
    </row>
    <row r="607" spans="1:15" ht="15.75" thickBot="1">
      <c r="A607" s="3880"/>
      <c r="B607" s="3883"/>
      <c r="C607" s="3813"/>
      <c r="D607" s="3868"/>
      <c r="E607" s="83"/>
      <c r="F607" s="73"/>
      <c r="G607" s="83"/>
      <c r="H607" s="73"/>
      <c r="I607" s="83"/>
      <c r="J607" s="73"/>
      <c r="K607" s="83"/>
      <c r="L607" s="73"/>
      <c r="M607" s="83"/>
      <c r="N607" s="73"/>
      <c r="O607" s="3796"/>
    </row>
    <row r="608" spans="1:15">
      <c r="A608" s="3878" t="s">
        <v>1095</v>
      </c>
      <c r="B608" s="3881" t="s">
        <v>128</v>
      </c>
      <c r="C608" s="3798" t="s">
        <v>167</v>
      </c>
      <c r="D608" s="3867">
        <v>21</v>
      </c>
      <c r="E608" s="56"/>
      <c r="F608" s="327">
        <v>100103452972</v>
      </c>
      <c r="G608" s="56"/>
      <c r="H608" s="327">
        <v>100103452976</v>
      </c>
      <c r="I608" s="56"/>
      <c r="J608" s="327">
        <v>100103456786</v>
      </c>
      <c r="K608" s="56"/>
      <c r="L608" s="327">
        <v>100103472550</v>
      </c>
      <c r="M608" s="56"/>
      <c r="N608" s="327">
        <v>100103641890</v>
      </c>
      <c r="O608" s="3802">
        <f>COUNT(E608:N611)</f>
        <v>20</v>
      </c>
    </row>
    <row r="609" spans="1:15">
      <c r="A609" s="3879"/>
      <c r="B609" s="3882"/>
      <c r="C609" s="3799"/>
      <c r="D609" s="3869"/>
      <c r="E609" s="57"/>
      <c r="F609" s="327">
        <v>100103452973</v>
      </c>
      <c r="G609" s="57"/>
      <c r="H609" s="327">
        <v>100103456783</v>
      </c>
      <c r="I609" s="57"/>
      <c r="J609" s="327">
        <v>100103456787</v>
      </c>
      <c r="K609" s="57"/>
      <c r="L609" s="327">
        <v>100103472552</v>
      </c>
      <c r="M609" s="57"/>
      <c r="N609" s="327">
        <v>100103641891</v>
      </c>
      <c r="O609" s="3796"/>
    </row>
    <row r="610" spans="1:15">
      <c r="A610" s="3879"/>
      <c r="B610" s="3882"/>
      <c r="C610" s="3799"/>
      <c r="D610" s="3869"/>
      <c r="E610" s="57"/>
      <c r="F610" s="327">
        <v>100103452974</v>
      </c>
      <c r="G610" s="57"/>
      <c r="H610" s="327">
        <v>100103456784</v>
      </c>
      <c r="I610" s="57"/>
      <c r="J610" s="327">
        <v>100103456788</v>
      </c>
      <c r="K610" s="57"/>
      <c r="L610" s="327">
        <v>100103641888</v>
      </c>
      <c r="M610" s="57"/>
      <c r="N610" s="327">
        <v>100103641892</v>
      </c>
      <c r="O610" s="3796"/>
    </row>
    <row r="611" spans="1:15" ht="15.75" thickBot="1">
      <c r="A611" s="3880"/>
      <c r="B611" s="3883"/>
      <c r="C611" s="3816"/>
      <c r="D611" s="3868"/>
      <c r="E611" s="83"/>
      <c r="F611" s="327">
        <v>100103452975</v>
      </c>
      <c r="G611" s="83"/>
      <c r="H611" s="327">
        <v>100103456785</v>
      </c>
      <c r="I611" s="83"/>
      <c r="J611" s="327">
        <v>100103468021</v>
      </c>
      <c r="K611" s="83"/>
      <c r="L611" s="327">
        <v>100103641889</v>
      </c>
      <c r="M611" s="83"/>
      <c r="N611" s="327">
        <v>100103641893</v>
      </c>
      <c r="O611" s="3797"/>
    </row>
    <row r="612" spans="1:15" ht="29.25" thickBot="1">
      <c r="A612" s="52" t="s">
        <v>1094</v>
      </c>
      <c r="B612" s="42" t="s">
        <v>128</v>
      </c>
      <c r="C612" s="144" t="s">
        <v>168</v>
      </c>
      <c r="D612" s="767"/>
      <c r="E612" s="81"/>
      <c r="F612" s="71"/>
      <c r="G612" s="81"/>
      <c r="H612" s="71"/>
      <c r="I612" s="81"/>
      <c r="J612" s="71"/>
      <c r="K612" s="81"/>
      <c r="L612" s="71"/>
      <c r="M612" s="81"/>
      <c r="N612" s="71"/>
      <c r="O612" s="164">
        <f t="shared" ref="O612:O633" si="4">COUNT(E612:N612)</f>
        <v>0</v>
      </c>
    </row>
    <row r="613" spans="1:15" ht="29.25" thickBot="1">
      <c r="A613" s="52" t="s">
        <v>1094</v>
      </c>
      <c r="B613" s="42" t="s">
        <v>128</v>
      </c>
      <c r="C613" s="16" t="s">
        <v>169</v>
      </c>
      <c r="D613" s="767"/>
      <c r="E613" s="81"/>
      <c r="F613" s="71"/>
      <c r="G613" s="81"/>
      <c r="H613" s="71"/>
      <c r="I613" s="81"/>
      <c r="J613" s="71"/>
      <c r="K613" s="81"/>
      <c r="L613" s="71"/>
      <c r="M613" s="81"/>
      <c r="N613" s="71"/>
      <c r="O613" s="163">
        <f t="shared" si="4"/>
        <v>0</v>
      </c>
    </row>
    <row r="614" spans="1:15" ht="29.25" thickBot="1">
      <c r="A614" s="52" t="s">
        <v>1094</v>
      </c>
      <c r="B614" s="42" t="s">
        <v>128</v>
      </c>
      <c r="C614" s="16" t="s">
        <v>170</v>
      </c>
      <c r="D614" s="767"/>
      <c r="E614" s="81"/>
      <c r="F614" s="71"/>
      <c r="G614" s="81"/>
      <c r="H614" s="71"/>
      <c r="I614" s="81"/>
      <c r="J614" s="71"/>
      <c r="K614" s="81"/>
      <c r="L614" s="71"/>
      <c r="M614" s="81"/>
      <c r="N614" s="71"/>
      <c r="O614" s="163">
        <f t="shared" si="4"/>
        <v>0</v>
      </c>
    </row>
    <row r="615" spans="1:15" ht="29.25" thickBot="1">
      <c r="A615" s="52" t="s">
        <v>1094</v>
      </c>
      <c r="B615" s="42" t="s">
        <v>128</v>
      </c>
      <c r="C615" s="16" t="s">
        <v>171</v>
      </c>
      <c r="D615" s="767"/>
      <c r="E615" s="81"/>
      <c r="F615" s="71"/>
      <c r="G615" s="81"/>
      <c r="H615" s="71"/>
      <c r="I615" s="81"/>
      <c r="J615" s="71"/>
      <c r="K615" s="81"/>
      <c r="L615" s="71"/>
      <c r="M615" s="81"/>
      <c r="N615" s="71"/>
      <c r="O615" s="163">
        <f t="shared" si="4"/>
        <v>0</v>
      </c>
    </row>
    <row r="616" spans="1:15" ht="29.25" thickBot="1">
      <c r="A616" s="52" t="s">
        <v>1094</v>
      </c>
      <c r="B616" s="42" t="s">
        <v>128</v>
      </c>
      <c r="C616" s="143" t="s">
        <v>172</v>
      </c>
      <c r="D616" s="767"/>
      <c r="E616" s="81"/>
      <c r="F616" s="71"/>
      <c r="G616" s="81"/>
      <c r="H616" s="71"/>
      <c r="I616" s="81"/>
      <c r="J616" s="71"/>
      <c r="K616" s="81"/>
      <c r="L616" s="71"/>
      <c r="M616" s="81"/>
      <c r="N616" s="71"/>
      <c r="O616" s="163">
        <f t="shared" si="4"/>
        <v>0</v>
      </c>
    </row>
    <row r="617" spans="1:15" ht="29.25" thickBot="1">
      <c r="A617" s="52" t="s">
        <v>1094</v>
      </c>
      <c r="B617" s="42" t="s">
        <v>128</v>
      </c>
      <c r="C617" s="16" t="s">
        <v>173</v>
      </c>
      <c r="D617" s="767"/>
      <c r="E617" s="81"/>
      <c r="F617" s="71"/>
      <c r="G617" s="81"/>
      <c r="H617" s="71"/>
      <c r="I617" s="81"/>
      <c r="J617" s="71"/>
      <c r="K617" s="81"/>
      <c r="L617" s="71"/>
      <c r="M617" s="81"/>
      <c r="N617" s="71"/>
      <c r="O617" s="163">
        <f t="shared" si="4"/>
        <v>0</v>
      </c>
    </row>
    <row r="618" spans="1:15" ht="29.25" thickBot="1">
      <c r="A618" s="52" t="s">
        <v>1094</v>
      </c>
      <c r="B618" s="42" t="s">
        <v>128</v>
      </c>
      <c r="C618" s="16" t="s">
        <v>174</v>
      </c>
      <c r="D618" s="767"/>
      <c r="E618" s="81"/>
      <c r="F618" s="71"/>
      <c r="G618" s="81"/>
      <c r="H618" s="71"/>
      <c r="I618" s="81"/>
      <c r="J618" s="71"/>
      <c r="K618" s="81"/>
      <c r="L618" s="71"/>
      <c r="M618" s="81"/>
      <c r="N618" s="71"/>
      <c r="O618" s="163">
        <f t="shared" si="4"/>
        <v>0</v>
      </c>
    </row>
    <row r="619" spans="1:15" ht="29.25" thickBot="1">
      <c r="A619" s="52" t="s">
        <v>1094</v>
      </c>
      <c r="B619" s="42" t="s">
        <v>128</v>
      </c>
      <c r="C619" s="16" t="s">
        <v>175</v>
      </c>
      <c r="D619" s="767"/>
      <c r="E619" s="81"/>
      <c r="F619" s="329" t="s">
        <v>1152</v>
      </c>
      <c r="G619" s="81"/>
      <c r="H619" s="329" t="s">
        <v>1152</v>
      </c>
      <c r="I619" s="81"/>
      <c r="J619" s="327">
        <v>100103677956</v>
      </c>
      <c r="K619" s="81"/>
      <c r="L619" s="329" t="s">
        <v>1152</v>
      </c>
      <c r="M619" s="808">
        <v>100103677957</v>
      </c>
      <c r="N619" s="71"/>
      <c r="O619" s="163">
        <f t="shared" si="4"/>
        <v>2</v>
      </c>
    </row>
    <row r="620" spans="1:15" ht="29.25" thickBot="1">
      <c r="A620" s="52" t="s">
        <v>1094</v>
      </c>
      <c r="B620" s="42" t="s">
        <v>128</v>
      </c>
      <c r="C620" s="16" t="s">
        <v>176</v>
      </c>
      <c r="D620" s="767"/>
      <c r="E620" s="81"/>
      <c r="F620" s="71"/>
      <c r="G620" s="81"/>
      <c r="H620" s="71"/>
      <c r="I620" s="81"/>
      <c r="J620" s="71"/>
      <c r="K620" s="81"/>
      <c r="L620" s="71"/>
      <c r="M620" s="81"/>
      <c r="N620" s="71"/>
      <c r="O620" s="163">
        <f t="shared" si="4"/>
        <v>0</v>
      </c>
    </row>
    <row r="621" spans="1:15" ht="29.25" thickBot="1">
      <c r="A621" s="52" t="s">
        <v>1094</v>
      </c>
      <c r="B621" s="42" t="s">
        <v>128</v>
      </c>
      <c r="C621" s="16" t="s">
        <v>177</v>
      </c>
      <c r="D621" s="767"/>
      <c r="E621" s="81"/>
      <c r="F621" s="71"/>
      <c r="G621" s="81"/>
      <c r="H621" s="71"/>
      <c r="I621" s="81"/>
      <c r="J621" s="71"/>
      <c r="K621" s="81"/>
      <c r="L621" s="71"/>
      <c r="M621" s="81"/>
      <c r="N621" s="71"/>
      <c r="O621" s="163">
        <f t="shared" si="4"/>
        <v>0</v>
      </c>
    </row>
    <row r="622" spans="1:15" ht="29.25" thickBot="1">
      <c r="A622" s="52" t="s">
        <v>1094</v>
      </c>
      <c r="B622" s="42" t="s">
        <v>128</v>
      </c>
      <c r="C622" s="16" t="s">
        <v>178</v>
      </c>
      <c r="D622" s="767"/>
      <c r="E622" s="81"/>
      <c r="F622" s="71"/>
      <c r="G622" s="81"/>
      <c r="H622" s="71"/>
      <c r="I622" s="81"/>
      <c r="J622" s="71"/>
      <c r="K622" s="81"/>
      <c r="L622" s="71"/>
      <c r="M622" s="81"/>
      <c r="N622" s="71"/>
      <c r="O622" s="163">
        <f t="shared" si="4"/>
        <v>0</v>
      </c>
    </row>
    <row r="623" spans="1:15" ht="29.25" thickBot="1">
      <c r="A623" s="52" t="s">
        <v>1094</v>
      </c>
      <c r="B623" s="42" t="s">
        <v>128</v>
      </c>
      <c r="C623" s="16" t="s">
        <v>179</v>
      </c>
      <c r="D623" s="767"/>
      <c r="E623" s="81"/>
      <c r="F623" s="71"/>
      <c r="G623" s="81"/>
      <c r="H623" s="71"/>
      <c r="I623" s="81"/>
      <c r="J623" s="71"/>
      <c r="K623" s="81"/>
      <c r="L623" s="71"/>
      <c r="M623" s="81"/>
      <c r="N623" s="71"/>
      <c r="O623" s="163">
        <f t="shared" si="4"/>
        <v>0</v>
      </c>
    </row>
    <row r="624" spans="1:15" ht="29.25" thickBot="1">
      <c r="A624" s="52" t="s">
        <v>1094</v>
      </c>
      <c r="B624" s="42" t="s">
        <v>128</v>
      </c>
      <c r="C624" s="16" t="s">
        <v>180</v>
      </c>
      <c r="D624" s="767"/>
      <c r="E624" s="81"/>
      <c r="F624" s="71"/>
      <c r="G624" s="81"/>
      <c r="H624" s="71"/>
      <c r="I624" s="81"/>
      <c r="J624" s="71"/>
      <c r="K624" s="81"/>
      <c r="L624" s="71"/>
      <c r="M624" s="81"/>
      <c r="N624" s="71"/>
      <c r="O624" s="163">
        <f t="shared" si="4"/>
        <v>0</v>
      </c>
    </row>
    <row r="625" spans="1:15" ht="29.25" thickBot="1">
      <c r="A625" s="52" t="s">
        <v>1094</v>
      </c>
      <c r="B625" s="42" t="s">
        <v>128</v>
      </c>
      <c r="C625" s="17" t="s">
        <v>181</v>
      </c>
      <c r="D625" s="767"/>
      <c r="E625" s="81"/>
      <c r="F625" s="71"/>
      <c r="G625" s="81"/>
      <c r="H625" s="71"/>
      <c r="I625" s="81"/>
      <c r="J625" s="71"/>
      <c r="K625" s="81"/>
      <c r="L625" s="71"/>
      <c r="M625" s="81"/>
      <c r="N625" s="71"/>
      <c r="O625" s="163">
        <f t="shared" si="4"/>
        <v>0</v>
      </c>
    </row>
    <row r="626" spans="1:15" ht="29.25" thickBot="1">
      <c r="A626" s="52" t="s">
        <v>1094</v>
      </c>
      <c r="B626" s="42" t="s">
        <v>128</v>
      </c>
      <c r="C626" s="18" t="s">
        <v>182</v>
      </c>
      <c r="D626" s="767"/>
      <c r="E626" s="81"/>
      <c r="F626" s="71"/>
      <c r="G626" s="81"/>
      <c r="H626" s="71"/>
      <c r="I626" s="81"/>
      <c r="J626" s="71"/>
      <c r="K626" s="81"/>
      <c r="L626" s="71"/>
      <c r="M626" s="81"/>
      <c r="N626" s="71"/>
      <c r="O626" s="163">
        <f t="shared" si="4"/>
        <v>0</v>
      </c>
    </row>
    <row r="627" spans="1:15" ht="29.25" thickBot="1">
      <c r="A627" s="52" t="s">
        <v>1094</v>
      </c>
      <c r="B627" s="42" t="s">
        <v>128</v>
      </c>
      <c r="C627" s="18" t="s">
        <v>183</v>
      </c>
      <c r="D627" s="767"/>
      <c r="E627" s="81"/>
      <c r="F627" s="71"/>
      <c r="G627" s="81"/>
      <c r="H627" s="71"/>
      <c r="I627" s="81"/>
      <c r="J627" s="71"/>
      <c r="K627" s="81"/>
      <c r="L627" s="71"/>
      <c r="M627" s="81"/>
      <c r="N627" s="71"/>
      <c r="O627" s="163">
        <f t="shared" si="4"/>
        <v>0</v>
      </c>
    </row>
    <row r="628" spans="1:15" ht="29.25" thickBot="1">
      <c r="A628" s="52" t="s">
        <v>1094</v>
      </c>
      <c r="B628" s="42" t="s">
        <v>128</v>
      </c>
      <c r="C628" s="18" t="s">
        <v>184</v>
      </c>
      <c r="D628" s="768"/>
      <c r="E628" s="81"/>
      <c r="F628" s="71"/>
      <c r="G628" s="81"/>
      <c r="H628" s="71"/>
      <c r="I628" s="81"/>
      <c r="J628" s="71"/>
      <c r="K628" s="81"/>
      <c r="L628" s="71"/>
      <c r="M628" s="81"/>
      <c r="N628" s="71"/>
      <c r="O628" s="163">
        <f t="shared" si="4"/>
        <v>0</v>
      </c>
    </row>
    <row r="629" spans="1:15" ht="29.25" thickBot="1">
      <c r="A629" s="52" t="s">
        <v>1094</v>
      </c>
      <c r="B629" s="42" t="s">
        <v>128</v>
      </c>
      <c r="C629" s="18" t="s">
        <v>186</v>
      </c>
      <c r="D629" s="767">
        <v>7</v>
      </c>
      <c r="E629" s="323" t="s">
        <v>1156</v>
      </c>
      <c r="F629" s="71"/>
      <c r="G629" s="81"/>
      <c r="H629" s="71"/>
      <c r="I629" s="81"/>
      <c r="J629" s="71"/>
      <c r="K629" s="81"/>
      <c r="L629" s="71"/>
      <c r="M629" s="81"/>
      <c r="N629" s="71"/>
      <c r="O629" s="163">
        <f t="shared" si="4"/>
        <v>0</v>
      </c>
    </row>
    <row r="630" spans="1:15" ht="29.25" thickBot="1">
      <c r="A630" s="52" t="s">
        <v>1094</v>
      </c>
      <c r="B630" s="42" t="s">
        <v>128</v>
      </c>
      <c r="C630" s="18" t="s">
        <v>200</v>
      </c>
      <c r="D630" s="768"/>
      <c r="E630" s="81"/>
      <c r="F630" s="71"/>
      <c r="G630" s="81"/>
      <c r="H630" s="71"/>
      <c r="I630" s="81"/>
      <c r="J630" s="71"/>
      <c r="K630" s="81"/>
      <c r="L630" s="71"/>
      <c r="M630" s="81"/>
      <c r="N630" s="71"/>
      <c r="O630" s="163">
        <f t="shared" si="4"/>
        <v>0</v>
      </c>
    </row>
    <row r="631" spans="1:15" ht="29.25" thickBot="1">
      <c r="A631" s="52" t="s">
        <v>1094</v>
      </c>
      <c r="B631" s="42" t="s">
        <v>128</v>
      </c>
      <c r="C631" s="18" t="s">
        <v>187</v>
      </c>
      <c r="D631" s="768"/>
      <c r="E631" s="81"/>
      <c r="F631" s="71"/>
      <c r="G631" s="81"/>
      <c r="H631" s="71"/>
      <c r="I631" s="81"/>
      <c r="J631" s="71"/>
      <c r="K631" s="81"/>
      <c r="L631" s="71"/>
      <c r="M631" s="81"/>
      <c r="N631" s="71"/>
      <c r="O631" s="163">
        <f t="shared" si="4"/>
        <v>0</v>
      </c>
    </row>
    <row r="632" spans="1:15" ht="29.25" thickBot="1">
      <c r="A632" s="802" t="s">
        <v>1094</v>
      </c>
      <c r="B632" s="803" t="s">
        <v>128</v>
      </c>
      <c r="C632" s="804" t="s">
        <v>188</v>
      </c>
      <c r="D632" s="805">
        <v>9</v>
      </c>
      <c r="E632" s="806" t="s">
        <v>1156</v>
      </c>
      <c r="F632" s="807"/>
      <c r="G632" s="808">
        <v>100103440283</v>
      </c>
      <c r="H632" s="807"/>
      <c r="I632" s="808">
        <v>100103526107</v>
      </c>
      <c r="J632" s="807"/>
      <c r="K632" s="808">
        <v>100103512954</v>
      </c>
      <c r="L632" s="807"/>
      <c r="M632" s="903" t="s">
        <v>1213</v>
      </c>
      <c r="N632" s="807"/>
      <c r="O632" s="163">
        <f t="shared" si="4"/>
        <v>3</v>
      </c>
    </row>
    <row r="633" spans="1:15" ht="29.25" thickBot="1">
      <c r="A633" s="796" t="s">
        <v>1094</v>
      </c>
      <c r="B633" s="797" t="s">
        <v>204</v>
      </c>
      <c r="C633" s="798" t="s">
        <v>192</v>
      </c>
      <c r="D633" s="799"/>
      <c r="E633" s="800"/>
      <c r="F633" s="801"/>
      <c r="G633" s="800"/>
      <c r="H633" s="801"/>
      <c r="I633" s="800"/>
      <c r="J633" s="801"/>
      <c r="K633" s="800"/>
      <c r="L633" s="801"/>
      <c r="M633" s="800"/>
      <c r="N633" s="801"/>
      <c r="O633" s="793">
        <f t="shared" si="4"/>
        <v>0</v>
      </c>
    </row>
    <row r="634" spans="1:15" ht="15.75" thickBot="1">
      <c r="A634" s="3397" t="s">
        <v>189</v>
      </c>
      <c r="B634" s="3398"/>
      <c r="C634" s="3398"/>
      <c r="D634" s="3822"/>
      <c r="E634" s="204"/>
      <c r="F634" s="794"/>
      <c r="G634" s="204"/>
      <c r="H634" s="794"/>
      <c r="I634" s="204"/>
      <c r="J634" s="794"/>
      <c r="K634" s="204"/>
      <c r="L634" s="794"/>
      <c r="M634" s="204"/>
      <c r="N634" s="794"/>
      <c r="O634" s="3824">
        <f>SUM(O510:O633)</f>
        <v>115</v>
      </c>
    </row>
    <row r="635" spans="1:15" ht="15.75" thickBot="1">
      <c r="A635" s="3366"/>
      <c r="B635" s="3367"/>
      <c r="C635" s="3367"/>
      <c r="D635" s="3823"/>
      <c r="E635" s="86"/>
      <c r="F635" s="78"/>
      <c r="G635" s="86"/>
      <c r="H635" s="78"/>
      <c r="I635" s="86"/>
      <c r="J635" s="78"/>
      <c r="K635" s="86"/>
      <c r="L635" s="78"/>
      <c r="M635" s="86"/>
      <c r="N635" s="78"/>
      <c r="O635" s="3824"/>
    </row>
    <row r="636" spans="1:15" ht="21.75" thickBot="1">
      <c r="A636" s="3847" t="s">
        <v>190</v>
      </c>
      <c r="B636" s="3848"/>
      <c r="C636" s="3848"/>
      <c r="D636" s="3849"/>
      <c r="E636" s="21"/>
      <c r="F636" s="79"/>
      <c r="G636" s="21"/>
      <c r="H636" s="79"/>
      <c r="I636" s="21"/>
      <c r="J636" s="79"/>
      <c r="K636" s="21"/>
      <c r="L636" s="79"/>
      <c r="M636" s="21"/>
      <c r="N636" s="79"/>
      <c r="O636" s="3824"/>
    </row>
    <row r="637" spans="1:15" ht="21" thickBot="1">
      <c r="A637" s="3382" t="s">
        <v>16</v>
      </c>
      <c r="B637" s="3383"/>
      <c r="C637" s="3383"/>
      <c r="D637" s="3384"/>
      <c r="E637" s="66">
        <v>738</v>
      </c>
      <c r="F637" s="80">
        <v>759</v>
      </c>
      <c r="G637" s="66">
        <v>738</v>
      </c>
      <c r="H637" s="80">
        <v>759</v>
      </c>
      <c r="I637" s="66">
        <v>738</v>
      </c>
      <c r="J637" s="80">
        <v>759</v>
      </c>
      <c r="K637" s="66">
        <v>738</v>
      </c>
      <c r="L637" s="80">
        <v>759</v>
      </c>
      <c r="M637" s="66">
        <v>738</v>
      </c>
      <c r="N637" s="80">
        <v>759</v>
      </c>
      <c r="O637" s="3825"/>
    </row>
    <row r="638" spans="1:15" ht="21" thickBot="1">
      <c r="A638" s="67"/>
      <c r="B638" s="68"/>
      <c r="C638" s="69"/>
      <c r="D638" s="171"/>
      <c r="E638" s="3842"/>
      <c r="F638" s="3843"/>
      <c r="G638" s="3842"/>
      <c r="H638" s="3843"/>
      <c r="I638" s="3842"/>
      <c r="J638" s="3843"/>
      <c r="K638" s="3842"/>
      <c r="L638" s="3843"/>
      <c r="M638" s="3842"/>
      <c r="N638" s="3843"/>
      <c r="O638" s="165"/>
    </row>
    <row r="639" spans="1:15">
      <c r="A639" s="3807"/>
      <c r="B639" s="3787" t="s">
        <v>1209</v>
      </c>
      <c r="C639" s="3790" t="s">
        <v>129</v>
      </c>
      <c r="D639" s="3793"/>
      <c r="E639" s="56"/>
      <c r="F639" s="54"/>
      <c r="G639" s="56"/>
      <c r="H639" s="54"/>
      <c r="I639" s="56"/>
      <c r="J639" s="54"/>
      <c r="K639" s="56"/>
      <c r="L639" s="54"/>
      <c r="M639" s="56"/>
      <c r="N639" s="54"/>
      <c r="O639" s="3802">
        <f>COUNT(E639:N642)</f>
        <v>0</v>
      </c>
    </row>
    <row r="640" spans="1:15">
      <c r="A640" s="3808"/>
      <c r="B640" s="3788"/>
      <c r="C640" s="3791"/>
      <c r="D640" s="3794"/>
      <c r="E640" s="82"/>
      <c r="F640" s="72"/>
      <c r="G640" s="82"/>
      <c r="H640" s="72"/>
      <c r="I640" s="82"/>
      <c r="J640" s="72"/>
      <c r="K640" s="82"/>
      <c r="L640" s="72"/>
      <c r="M640" s="82"/>
      <c r="N640" s="72"/>
      <c r="O640" s="3796"/>
    </row>
    <row r="641" spans="1:15">
      <c r="A641" s="3808"/>
      <c r="B641" s="3788"/>
      <c r="C641" s="3791"/>
      <c r="D641" s="3794"/>
      <c r="E641" s="57"/>
      <c r="F641" s="55"/>
      <c r="G641" s="57"/>
      <c r="H641" s="55"/>
      <c r="I641" s="57"/>
      <c r="J641" s="55"/>
      <c r="K641" s="57"/>
      <c r="L641" s="55"/>
      <c r="M641" s="57"/>
      <c r="N641" s="55"/>
      <c r="O641" s="3796"/>
    </row>
    <row r="642" spans="1:15" ht="15.75" thickBot="1">
      <c r="A642" s="3809"/>
      <c r="B642" s="3789"/>
      <c r="C642" s="3792"/>
      <c r="D642" s="3795"/>
      <c r="E642" s="83"/>
      <c r="F642" s="73"/>
      <c r="G642" s="83"/>
      <c r="H642" s="73"/>
      <c r="I642" s="83"/>
      <c r="J642" s="73"/>
      <c r="K642" s="83"/>
      <c r="L642" s="73"/>
      <c r="M642" s="83"/>
      <c r="N642" s="73"/>
      <c r="O642" s="3797"/>
    </row>
    <row r="643" spans="1:15">
      <c r="A643" s="3807"/>
      <c r="B643" s="3787" t="s">
        <v>128</v>
      </c>
      <c r="C643" s="3810" t="s">
        <v>130</v>
      </c>
      <c r="D643" s="3873">
        <v>5</v>
      </c>
      <c r="E643" s="208" t="s">
        <v>482</v>
      </c>
      <c r="F643" s="54"/>
      <c r="G643" s="242" t="s">
        <v>1215</v>
      </c>
      <c r="H643" s="54"/>
      <c r="I643" s="965" t="s">
        <v>1217</v>
      </c>
      <c r="J643" s="54"/>
      <c r="K643" s="56"/>
      <c r="L643" s="54"/>
      <c r="M643" s="56"/>
      <c r="N643" s="54"/>
      <c r="O643" s="3802">
        <f>COUNT(E643:N646)</f>
        <v>0</v>
      </c>
    </row>
    <row r="644" spans="1:15">
      <c r="A644" s="3808"/>
      <c r="B644" s="3788"/>
      <c r="C644" s="3806"/>
      <c r="D644" s="3874"/>
      <c r="E644" s="234" t="s">
        <v>482</v>
      </c>
      <c r="F644" s="72"/>
      <c r="G644" s="245" t="s">
        <v>1215</v>
      </c>
      <c r="H644" s="72"/>
      <c r="I644" s="966" t="s">
        <v>1217</v>
      </c>
      <c r="J644" s="72"/>
      <c r="K644" s="82"/>
      <c r="L644" s="72"/>
      <c r="M644" s="82"/>
      <c r="N644" s="72"/>
      <c r="O644" s="3796"/>
    </row>
    <row r="645" spans="1:15">
      <c r="A645" s="3808"/>
      <c r="B645" s="3788"/>
      <c r="C645" s="3806"/>
      <c r="D645" s="3874"/>
      <c r="E645" s="57"/>
      <c r="F645" s="55"/>
      <c r="G645" s="57"/>
      <c r="H645" s="55"/>
      <c r="I645" s="967" t="s">
        <v>1217</v>
      </c>
      <c r="J645" s="55"/>
      <c r="K645" s="57"/>
      <c r="L645" s="55"/>
      <c r="M645" s="57"/>
      <c r="N645" s="55"/>
      <c r="O645" s="3796"/>
    </row>
    <row r="646" spans="1:15" ht="15.75" thickBot="1">
      <c r="A646" s="3809"/>
      <c r="B646" s="3789"/>
      <c r="C646" s="3811"/>
      <c r="D646" s="3884"/>
      <c r="E646" s="83"/>
      <c r="F646" s="73"/>
      <c r="G646" s="83"/>
      <c r="H646" s="73"/>
      <c r="I646" s="968" t="s">
        <v>1217</v>
      </c>
      <c r="J646" s="73"/>
      <c r="K646" s="83"/>
      <c r="L646" s="73"/>
      <c r="M646" s="83"/>
      <c r="N646" s="73"/>
      <c r="O646" s="3797"/>
    </row>
    <row r="647" spans="1:15">
      <c r="A647" s="3803"/>
      <c r="B647" s="3787" t="s">
        <v>128</v>
      </c>
      <c r="C647" s="3806" t="s">
        <v>131</v>
      </c>
      <c r="D647" s="3873">
        <v>7</v>
      </c>
      <c r="E647" s="208" t="s">
        <v>482</v>
      </c>
      <c r="F647" s="74"/>
      <c r="G647" s="242" t="s">
        <v>1215</v>
      </c>
      <c r="H647" s="74"/>
      <c r="I647" s="84"/>
      <c r="J647" s="74"/>
      <c r="K647" s="205">
        <v>100103681997</v>
      </c>
      <c r="L647" s="74"/>
      <c r="M647" s="205">
        <v>100103682001</v>
      </c>
      <c r="N647" s="74"/>
      <c r="O647" s="3796">
        <f>COUNT(E647:N650)</f>
        <v>5</v>
      </c>
    </row>
    <row r="648" spans="1:15">
      <c r="A648" s="3804"/>
      <c r="B648" s="3788"/>
      <c r="C648" s="3806"/>
      <c r="D648" s="3874"/>
      <c r="E648" s="49"/>
      <c r="F648" s="75"/>
      <c r="G648" s="245" t="s">
        <v>1215</v>
      </c>
      <c r="H648" s="75"/>
      <c r="I648" s="49"/>
      <c r="J648" s="75"/>
      <c r="K648" s="207">
        <v>100103681998</v>
      </c>
      <c r="L648" s="75"/>
      <c r="M648" s="49"/>
      <c r="N648" s="75"/>
      <c r="O648" s="3796"/>
    </row>
    <row r="649" spans="1:15">
      <c r="A649" s="3804"/>
      <c r="B649" s="3788"/>
      <c r="C649" s="3806"/>
      <c r="D649" s="3874"/>
      <c r="E649" s="49"/>
      <c r="F649" s="75"/>
      <c r="G649" s="49"/>
      <c r="H649" s="75"/>
      <c r="I649" s="49"/>
      <c r="J649" s="75"/>
      <c r="K649" s="206">
        <v>100103681999</v>
      </c>
      <c r="L649" s="75"/>
      <c r="M649" s="49"/>
      <c r="N649" s="75"/>
      <c r="O649" s="3796"/>
    </row>
    <row r="650" spans="1:15" ht="15.75" thickBot="1">
      <c r="A650" s="3805"/>
      <c r="B650" s="3789"/>
      <c r="C650" s="3806"/>
      <c r="D650" s="3884"/>
      <c r="E650" s="50"/>
      <c r="F650" s="76"/>
      <c r="G650" s="50"/>
      <c r="H650" s="76"/>
      <c r="I650" s="50"/>
      <c r="J650" s="76"/>
      <c r="K650" s="207">
        <v>100103682000</v>
      </c>
      <c r="L650" s="76"/>
      <c r="M650" s="50"/>
      <c r="N650" s="76"/>
      <c r="O650" s="3797"/>
    </row>
    <row r="651" spans="1:15">
      <c r="A651" s="3807"/>
      <c r="B651" s="3787" t="s">
        <v>128</v>
      </c>
      <c r="C651" s="3810" t="s">
        <v>132</v>
      </c>
      <c r="D651" s="3873">
        <v>5</v>
      </c>
      <c r="E651" s="208" t="s">
        <v>482</v>
      </c>
      <c r="F651" s="74"/>
      <c r="G651" s="84"/>
      <c r="H651" s="74"/>
      <c r="I651" s="84"/>
      <c r="J651" s="74"/>
      <c r="K651" s="84"/>
      <c r="L651" s="74"/>
      <c r="M651" s="49"/>
      <c r="N651" s="74"/>
      <c r="O651" s="3802">
        <f>COUNT(E651:N654)</f>
        <v>0</v>
      </c>
    </row>
    <row r="652" spans="1:15" ht="15.75" thickBot="1">
      <c r="A652" s="3808"/>
      <c r="B652" s="3788"/>
      <c r="C652" s="3806"/>
      <c r="D652" s="3874"/>
      <c r="E652" s="49"/>
      <c r="F652" s="75"/>
      <c r="G652" s="49"/>
      <c r="H652" s="75"/>
      <c r="I652" s="49"/>
      <c r="J652" s="75"/>
      <c r="K652" s="49"/>
      <c r="L652" s="75"/>
      <c r="M652" s="50"/>
      <c r="N652" s="75"/>
      <c r="O652" s="3796"/>
    </row>
    <row r="653" spans="1:15">
      <c r="A653" s="3808"/>
      <c r="B653" s="3788"/>
      <c r="C653" s="3806"/>
      <c r="D653" s="3874"/>
      <c r="E653" s="49"/>
      <c r="F653" s="75"/>
      <c r="G653" s="49"/>
      <c r="H653" s="75"/>
      <c r="I653" s="49"/>
      <c r="J653" s="75"/>
      <c r="K653" s="49"/>
      <c r="L653" s="75"/>
      <c r="M653" s="49"/>
      <c r="N653" s="75"/>
      <c r="O653" s="3796"/>
    </row>
    <row r="654" spans="1:15" ht="15.75" thickBot="1">
      <c r="A654" s="3809"/>
      <c r="B654" s="3789"/>
      <c r="C654" s="3811"/>
      <c r="D654" s="3884"/>
      <c r="E654" s="50"/>
      <c r="F654" s="76"/>
      <c r="G654" s="50"/>
      <c r="H654" s="76"/>
      <c r="I654" s="50"/>
      <c r="J654" s="76"/>
      <c r="K654" s="50"/>
      <c r="L654" s="76"/>
      <c r="M654" s="50"/>
      <c r="N654" s="76"/>
      <c r="O654" s="3797"/>
    </row>
    <row r="655" spans="1:15">
      <c r="A655" s="3807"/>
      <c r="B655" s="3787" t="s">
        <v>128</v>
      </c>
      <c r="C655" s="3806" t="s">
        <v>133</v>
      </c>
      <c r="D655" s="3870">
        <v>4</v>
      </c>
      <c r="E655" s="1011" t="s">
        <v>1157</v>
      </c>
      <c r="F655" s="74"/>
      <c r="G655" s="1011" t="s">
        <v>1157</v>
      </c>
      <c r="H655" s="74"/>
      <c r="I655" s="1011" t="s">
        <v>1157</v>
      </c>
      <c r="J655" s="74"/>
      <c r="K655" s="1011" t="s">
        <v>1157</v>
      </c>
      <c r="L655" s="74"/>
      <c r="M655" s="84"/>
      <c r="N655" s="74"/>
      <c r="O655" s="3796">
        <f>COUNT(E655:N656)</f>
        <v>0</v>
      </c>
    </row>
    <row r="656" spans="1:15" ht="15.75" thickBot="1">
      <c r="A656" s="3809"/>
      <c r="B656" s="3789"/>
      <c r="C656" s="3806"/>
      <c r="D656" s="3871"/>
      <c r="E656" s="1012" t="s">
        <v>1157</v>
      </c>
      <c r="F656" s="76"/>
      <c r="G656" s="1012" t="s">
        <v>1157</v>
      </c>
      <c r="H656" s="76"/>
      <c r="I656" s="1012" t="s">
        <v>1157</v>
      </c>
      <c r="J656" s="76"/>
      <c r="K656" s="1012" t="s">
        <v>1157</v>
      </c>
      <c r="L656" s="76"/>
      <c r="M656" s="50"/>
      <c r="N656" s="76"/>
      <c r="O656" s="3796"/>
    </row>
    <row r="657" spans="1:15">
      <c r="A657" s="3807"/>
      <c r="B657" s="3787" t="s">
        <v>128</v>
      </c>
      <c r="C657" s="3810" t="s">
        <v>134</v>
      </c>
      <c r="D657" s="3870">
        <v>6</v>
      </c>
      <c r="E657" s="84"/>
      <c r="F657" s="74"/>
      <c r="G657" s="84"/>
      <c r="H657" s="74"/>
      <c r="I657" s="84"/>
      <c r="J657" s="74"/>
      <c r="K657" s="84"/>
      <c r="L657" s="74"/>
      <c r="M657" s="205">
        <v>100103681988</v>
      </c>
      <c r="N657" s="74"/>
      <c r="O657" s="3802">
        <f>COUNT(E657:N660)</f>
        <v>2</v>
      </c>
    </row>
    <row r="658" spans="1:15">
      <c r="A658" s="3808"/>
      <c r="B658" s="3788"/>
      <c r="C658" s="3806"/>
      <c r="D658" s="3872"/>
      <c r="E658" s="49"/>
      <c r="F658" s="75"/>
      <c r="G658" s="49"/>
      <c r="H658" s="75"/>
      <c r="I658" s="49"/>
      <c r="J658" s="75"/>
      <c r="K658" s="49"/>
      <c r="L658" s="75"/>
      <c r="M658" s="207">
        <v>100103681989</v>
      </c>
      <c r="N658" s="75"/>
      <c r="O658" s="3796"/>
    </row>
    <row r="659" spans="1:15">
      <c r="A659" s="3808"/>
      <c r="B659" s="3788"/>
      <c r="C659" s="3806"/>
      <c r="D659" s="3872"/>
      <c r="E659" s="49"/>
      <c r="F659" s="75"/>
      <c r="G659" s="49"/>
      <c r="H659" s="75"/>
      <c r="I659" s="49"/>
      <c r="J659" s="75"/>
      <c r="K659" s="49"/>
      <c r="L659" s="75"/>
      <c r="M659" s="1013" t="s">
        <v>891</v>
      </c>
      <c r="N659" s="75"/>
      <c r="O659" s="3796"/>
    </row>
    <row r="660" spans="1:15" ht="15.75" thickBot="1">
      <c r="A660" s="3809"/>
      <c r="B660" s="3789"/>
      <c r="C660" s="3811"/>
      <c r="D660" s="3871"/>
      <c r="E660" s="50"/>
      <c r="F660" s="76"/>
      <c r="G660" s="50"/>
      <c r="H660" s="76"/>
      <c r="I660" s="50"/>
      <c r="J660" s="76"/>
      <c r="K660" s="50"/>
      <c r="L660" s="76"/>
      <c r="M660" s="83"/>
      <c r="N660" s="76"/>
      <c r="O660" s="3797"/>
    </row>
    <row r="661" spans="1:15">
      <c r="A661" s="3807"/>
      <c r="B661" s="3787" t="s">
        <v>128</v>
      </c>
      <c r="C661" s="3806" t="s">
        <v>135</v>
      </c>
      <c r="D661" s="3870"/>
      <c r="E661" s="84"/>
      <c r="F661" s="74"/>
      <c r="G661" s="84"/>
      <c r="H661" s="74"/>
      <c r="I661" s="84"/>
      <c r="J661" s="74"/>
      <c r="K661" s="84"/>
      <c r="L661" s="74"/>
      <c r="M661" s="84"/>
      <c r="N661" s="74"/>
      <c r="O661" s="3796">
        <f>COUNT(E661:N663)</f>
        <v>0</v>
      </c>
    </row>
    <row r="662" spans="1:15">
      <c r="A662" s="3808"/>
      <c r="B662" s="3788"/>
      <c r="C662" s="3806"/>
      <c r="D662" s="3872"/>
      <c r="E662" s="49"/>
      <c r="F662" s="75"/>
      <c r="G662" s="49"/>
      <c r="H662" s="75"/>
      <c r="I662" s="49"/>
      <c r="J662" s="75"/>
      <c r="K662" s="49"/>
      <c r="L662" s="75"/>
      <c r="M662" s="49"/>
      <c r="N662" s="75"/>
      <c r="O662" s="3796"/>
    </row>
    <row r="663" spans="1:15" ht="15.75" thickBot="1">
      <c r="A663" s="3809"/>
      <c r="B663" s="3789"/>
      <c r="C663" s="3806"/>
      <c r="D663" s="3871"/>
      <c r="E663" s="50"/>
      <c r="F663" s="76"/>
      <c r="G663" s="50"/>
      <c r="H663" s="76"/>
      <c r="I663" s="50"/>
      <c r="J663" s="76"/>
      <c r="K663" s="50"/>
      <c r="L663" s="76"/>
      <c r="M663" s="50"/>
      <c r="N663" s="76"/>
      <c r="O663" s="3797"/>
    </row>
    <row r="664" spans="1:15" ht="24" thickBot="1">
      <c r="A664" s="782"/>
      <c r="B664" s="784" t="s">
        <v>128</v>
      </c>
      <c r="C664" s="40" t="s">
        <v>136</v>
      </c>
      <c r="D664" s="979"/>
      <c r="E664" s="81"/>
      <c r="F664" s="71"/>
      <c r="G664" s="81"/>
      <c r="H664" s="71"/>
      <c r="I664" s="81"/>
      <c r="J664" s="71"/>
      <c r="K664" s="81"/>
      <c r="L664" s="71"/>
      <c r="M664" s="81"/>
      <c r="N664" s="71"/>
      <c r="O664" s="163">
        <f>COUNT(E664:N664)</f>
        <v>0</v>
      </c>
    </row>
    <row r="665" spans="1:15" ht="15.75" thickBot="1">
      <c r="A665" s="3807"/>
      <c r="B665" s="3787" t="s">
        <v>128</v>
      </c>
      <c r="C665" s="3798" t="s">
        <v>140</v>
      </c>
      <c r="D665" s="3873">
        <v>32</v>
      </c>
      <c r="E665" s="205">
        <v>100103666839</v>
      </c>
      <c r="F665" s="54"/>
      <c r="G665" s="205">
        <v>100103672316</v>
      </c>
      <c r="H665" s="54"/>
      <c r="I665" s="205">
        <v>100103672318</v>
      </c>
      <c r="J665" s="54"/>
      <c r="K665" s="205">
        <v>100103672320</v>
      </c>
      <c r="L665" s="327">
        <v>100103672322</v>
      </c>
      <c r="M665" s="205">
        <v>100103672324</v>
      </c>
      <c r="N665" s="54"/>
      <c r="O665" s="3802">
        <f>COUNT(E665:N668)</f>
        <v>12</v>
      </c>
    </row>
    <row r="666" spans="1:15">
      <c r="A666" s="3808"/>
      <c r="B666" s="3788"/>
      <c r="C666" s="3799"/>
      <c r="D666" s="3874"/>
      <c r="E666" s="207">
        <v>100103672315</v>
      </c>
      <c r="F666" s="55"/>
      <c r="G666" s="207">
        <v>100103672317</v>
      </c>
      <c r="H666" s="55"/>
      <c r="I666" s="205">
        <v>100103672319</v>
      </c>
      <c r="J666" s="55"/>
      <c r="K666" s="207">
        <v>100103672321</v>
      </c>
      <c r="L666" s="327">
        <v>100103672323</v>
      </c>
      <c r="M666" s="207">
        <v>100103672325</v>
      </c>
      <c r="N666" s="55"/>
      <c r="O666" s="3796"/>
    </row>
    <row r="667" spans="1:15">
      <c r="A667" s="3808"/>
      <c r="B667" s="3788"/>
      <c r="C667" s="3799"/>
      <c r="D667" s="3874"/>
      <c r="E667" s="82"/>
      <c r="F667" s="72"/>
      <c r="G667" s="82"/>
      <c r="H667" s="72"/>
      <c r="I667" s="82"/>
      <c r="J667" s="72"/>
      <c r="K667" s="82"/>
      <c r="L667" s="72"/>
      <c r="M667" s="82"/>
      <c r="N667" s="72"/>
      <c r="O667" s="3796"/>
    </row>
    <row r="668" spans="1:15" ht="15.75" thickBot="1">
      <c r="A668" s="3808"/>
      <c r="B668" s="3788"/>
      <c r="C668" s="3799"/>
      <c r="D668" s="3874"/>
      <c r="E668" s="57"/>
      <c r="F668" s="55"/>
      <c r="G668" s="57"/>
      <c r="H668" s="55"/>
      <c r="I668" s="57"/>
      <c r="J668" s="55"/>
      <c r="K668" s="57"/>
      <c r="L668" s="55"/>
      <c r="M668" s="57"/>
      <c r="N668" s="55"/>
      <c r="O668" s="3796"/>
    </row>
    <row r="669" spans="1:15">
      <c r="A669" s="3807"/>
      <c r="B669" s="3787" t="s">
        <v>128</v>
      </c>
      <c r="C669" s="3798" t="s">
        <v>142</v>
      </c>
      <c r="D669" s="3875"/>
      <c r="E669" s="56"/>
      <c r="F669" s="54"/>
      <c r="G669" s="56"/>
      <c r="H669" s="54"/>
      <c r="I669" s="56"/>
      <c r="J669" s="54"/>
      <c r="K669" s="56"/>
      <c r="L669" s="54"/>
      <c r="M669" s="56"/>
      <c r="N669" s="54"/>
      <c r="O669" s="3802">
        <f>COUNT(E669:N671)</f>
        <v>0</v>
      </c>
    </row>
    <row r="670" spans="1:15">
      <c r="A670" s="3808"/>
      <c r="B670" s="3788"/>
      <c r="C670" s="3799"/>
      <c r="D670" s="3876"/>
      <c r="E670" s="82"/>
      <c r="F670" s="72"/>
      <c r="G670" s="82"/>
      <c r="H670" s="72"/>
      <c r="I670" s="82"/>
      <c r="J670" s="72"/>
      <c r="K670" s="82"/>
      <c r="L670" s="72"/>
      <c r="M670" s="82"/>
      <c r="N670" s="72"/>
      <c r="O670" s="3796"/>
    </row>
    <row r="671" spans="1:15" ht="15.75" thickBot="1">
      <c r="A671" s="3809"/>
      <c r="B671" s="3789"/>
      <c r="C671" s="3816"/>
      <c r="D671" s="3877"/>
      <c r="E671" s="83"/>
      <c r="F671" s="73"/>
      <c r="G671" s="83"/>
      <c r="H671" s="73"/>
      <c r="I671" s="83"/>
      <c r="J671" s="73"/>
      <c r="K671" s="83"/>
      <c r="L671" s="73"/>
      <c r="M671" s="83"/>
      <c r="N671" s="73"/>
      <c r="O671" s="3797"/>
    </row>
    <row r="672" spans="1:15">
      <c r="A672" s="3807"/>
      <c r="B672" s="3787" t="s">
        <v>128</v>
      </c>
      <c r="C672" s="3798" t="s">
        <v>143</v>
      </c>
      <c r="D672" s="3867"/>
      <c r="E672" s="56"/>
      <c r="F672" s="54"/>
      <c r="G672" s="56"/>
      <c r="H672" s="54"/>
      <c r="I672" s="56"/>
      <c r="J672" s="54"/>
      <c r="K672" s="56"/>
      <c r="L672" s="54"/>
      <c r="M672" s="56"/>
      <c r="N672" s="54"/>
      <c r="O672" s="3802">
        <f>COUNT(E672:N673)</f>
        <v>0</v>
      </c>
    </row>
    <row r="673" spans="1:15" ht="15.75" thickBot="1">
      <c r="A673" s="3809"/>
      <c r="B673" s="3789"/>
      <c r="C673" s="3816"/>
      <c r="D673" s="3868"/>
      <c r="E673" s="83"/>
      <c r="F673" s="73"/>
      <c r="G673" s="83"/>
      <c r="H673" s="73"/>
      <c r="I673" s="83"/>
      <c r="J673" s="73"/>
      <c r="K673" s="83"/>
      <c r="L673" s="73"/>
      <c r="M673" s="83"/>
      <c r="N673" s="73"/>
      <c r="O673" s="3797"/>
    </row>
    <row r="674" spans="1:15" ht="29.25" thickBot="1">
      <c r="A674" s="782"/>
      <c r="B674" s="784" t="s">
        <v>128</v>
      </c>
      <c r="C674" s="15" t="s">
        <v>144</v>
      </c>
      <c r="D674" s="766"/>
      <c r="E674" s="83"/>
      <c r="F674" s="73"/>
      <c r="G674" s="83"/>
      <c r="H674" s="73"/>
      <c r="I674" s="83"/>
      <c r="J674" s="73"/>
      <c r="K674" s="83"/>
      <c r="L674" s="73"/>
      <c r="M674" s="83"/>
      <c r="N674" s="73"/>
      <c r="O674" s="163">
        <f>COUNT(E674:N675)</f>
        <v>0</v>
      </c>
    </row>
    <row r="675" spans="1:15">
      <c r="A675" s="3807"/>
      <c r="B675" s="3787" t="s">
        <v>128</v>
      </c>
      <c r="C675" s="3798" t="s">
        <v>252</v>
      </c>
      <c r="D675" s="3867"/>
      <c r="E675" s="56"/>
      <c r="F675" s="54"/>
      <c r="G675" s="56"/>
      <c r="H675" s="54"/>
      <c r="I675" s="56"/>
      <c r="J675" s="54"/>
      <c r="K675" s="56"/>
      <c r="L675" s="54"/>
      <c r="M675" s="56"/>
      <c r="N675" s="54"/>
      <c r="O675" s="3802">
        <f>COUNT(E675:N676)</f>
        <v>0</v>
      </c>
    </row>
    <row r="676" spans="1:15" ht="15.75" thickBot="1">
      <c r="A676" s="3809"/>
      <c r="B676" s="3789"/>
      <c r="C676" s="3816"/>
      <c r="D676" s="3868"/>
      <c r="E676" s="83"/>
      <c r="F676" s="73"/>
      <c r="G676" s="83"/>
      <c r="H676" s="73"/>
      <c r="I676" s="83"/>
      <c r="J676" s="73"/>
      <c r="K676" s="83"/>
      <c r="L676" s="73"/>
      <c r="M676" s="83"/>
      <c r="N676" s="73"/>
      <c r="O676" s="3797"/>
    </row>
    <row r="677" spans="1:15" ht="29.25" thickBot="1">
      <c r="A677" s="782"/>
      <c r="B677" s="784" t="s">
        <v>128</v>
      </c>
      <c r="C677" s="15" t="s">
        <v>145</v>
      </c>
      <c r="D677" s="767"/>
      <c r="E677" s="81"/>
      <c r="F677" s="71"/>
      <c r="G677" s="81"/>
      <c r="H677" s="71"/>
      <c r="I677" s="81"/>
      <c r="J677" s="71"/>
      <c r="K677" s="81"/>
      <c r="L677" s="71"/>
      <c r="M677" s="81"/>
      <c r="N677" s="71"/>
      <c r="O677" s="163">
        <f>COUNT(E677:N677)</f>
        <v>0</v>
      </c>
    </row>
    <row r="678" spans="1:15" ht="29.25" thickBot="1">
      <c r="A678" s="782"/>
      <c r="B678" s="784" t="s">
        <v>128</v>
      </c>
      <c r="C678" s="15" t="s">
        <v>146</v>
      </c>
      <c r="D678" s="767"/>
      <c r="E678" s="81"/>
      <c r="F678" s="71"/>
      <c r="G678" s="81"/>
      <c r="H678" s="71"/>
      <c r="I678" s="81"/>
      <c r="J678" s="71"/>
      <c r="K678" s="81"/>
      <c r="L678" s="71"/>
      <c r="M678" s="81"/>
      <c r="N678" s="71"/>
      <c r="O678" s="163">
        <f>COUNT(E678:N678)</f>
        <v>0</v>
      </c>
    </row>
    <row r="679" spans="1:15" ht="29.25" thickBot="1">
      <c r="A679" s="782"/>
      <c r="B679" s="784" t="s">
        <v>128</v>
      </c>
      <c r="C679" s="15" t="s">
        <v>147</v>
      </c>
      <c r="D679" s="767"/>
      <c r="E679" s="81"/>
      <c r="F679" s="71"/>
      <c r="G679" s="81"/>
      <c r="H679" s="71"/>
      <c r="I679" s="81"/>
      <c r="J679" s="71"/>
      <c r="K679" s="81"/>
      <c r="L679" s="71"/>
      <c r="M679" s="81"/>
      <c r="N679" s="71"/>
      <c r="O679" s="163">
        <f>COUNT(E679:N679)</f>
        <v>0</v>
      </c>
    </row>
    <row r="680" spans="1:15" ht="15.75" thickBot="1">
      <c r="A680" s="3807"/>
      <c r="B680" s="3787" t="s">
        <v>128</v>
      </c>
      <c r="C680" s="3812" t="s">
        <v>148</v>
      </c>
      <c r="D680" s="3864">
        <v>40</v>
      </c>
      <c r="E680" s="205">
        <v>100103672335</v>
      </c>
      <c r="F680" s="54"/>
      <c r="G680" s="205">
        <v>100103672337</v>
      </c>
      <c r="H680" s="54"/>
      <c r="I680" s="205">
        <v>100103672339</v>
      </c>
      <c r="J680" s="54"/>
      <c r="K680" s="205">
        <v>100103672341</v>
      </c>
      <c r="L680" s="54"/>
      <c r="M680" s="205">
        <v>100103677496</v>
      </c>
      <c r="N680" s="54"/>
      <c r="O680" s="3802">
        <f>COUNT(E680:N683)</f>
        <v>10</v>
      </c>
    </row>
    <row r="681" spans="1:15">
      <c r="A681" s="3808"/>
      <c r="B681" s="3788"/>
      <c r="C681" s="3821"/>
      <c r="D681" s="3865"/>
      <c r="E681" s="204">
        <v>100103672336</v>
      </c>
      <c r="F681" s="55"/>
      <c r="G681" s="204">
        <v>100103672338</v>
      </c>
      <c r="H681" s="55"/>
      <c r="I681" s="205">
        <v>100103672340</v>
      </c>
      <c r="J681" s="55"/>
      <c r="K681" s="204">
        <v>100103677495</v>
      </c>
      <c r="L681" s="55"/>
      <c r="M681" s="204">
        <v>100103677497</v>
      </c>
      <c r="N681" s="55"/>
      <c r="O681" s="3796"/>
    </row>
    <row r="682" spans="1:15">
      <c r="A682" s="3808"/>
      <c r="B682" s="3788"/>
      <c r="C682" s="3821"/>
      <c r="D682" s="3865"/>
      <c r="E682" s="57"/>
      <c r="F682" s="55"/>
      <c r="G682" s="57"/>
      <c r="H682" s="55"/>
      <c r="I682" s="57"/>
      <c r="J682" s="55"/>
      <c r="K682" s="57"/>
      <c r="L682" s="55"/>
      <c r="M682" s="57"/>
      <c r="N682" s="55"/>
      <c r="O682" s="3796"/>
    </row>
    <row r="683" spans="1:15" ht="15.75" thickBot="1">
      <c r="A683" s="3809"/>
      <c r="B683" s="3789"/>
      <c r="C683" s="3813"/>
      <c r="D683" s="3866"/>
      <c r="E683" s="83"/>
      <c r="F683" s="73"/>
      <c r="G683" s="83"/>
      <c r="H683" s="73"/>
      <c r="I683" s="83"/>
      <c r="J683" s="73"/>
      <c r="K683" s="83"/>
      <c r="L683" s="73"/>
      <c r="M683" s="83"/>
      <c r="N683" s="73"/>
      <c r="O683" s="3796"/>
    </row>
    <row r="684" spans="1:15">
      <c r="A684" s="3807"/>
      <c r="B684" s="3787" t="s">
        <v>128</v>
      </c>
      <c r="C684" s="3812" t="s">
        <v>149</v>
      </c>
      <c r="D684" s="3867"/>
      <c r="E684" s="56"/>
      <c r="F684" s="54"/>
      <c r="G684" s="56"/>
      <c r="H684" s="54"/>
      <c r="I684" s="56"/>
      <c r="J684" s="54"/>
      <c r="K684" s="56"/>
      <c r="L684" s="54"/>
      <c r="M684" s="56"/>
      <c r="N684" s="54"/>
      <c r="O684" s="3802">
        <f>COUNT(E684:N685)</f>
        <v>0</v>
      </c>
    </row>
    <row r="685" spans="1:15" ht="15.75" thickBot="1">
      <c r="A685" s="3809"/>
      <c r="B685" s="3789"/>
      <c r="C685" s="3813"/>
      <c r="D685" s="3868"/>
      <c r="E685" s="83"/>
      <c r="F685" s="73"/>
      <c r="G685" s="83"/>
      <c r="H685" s="73"/>
      <c r="I685" s="83"/>
      <c r="J685" s="73"/>
      <c r="K685" s="83"/>
      <c r="L685" s="73"/>
      <c r="M685" s="83"/>
      <c r="N685" s="73"/>
      <c r="O685" s="3797"/>
    </row>
    <row r="686" spans="1:15">
      <c r="A686" s="3807"/>
      <c r="B686" s="3787" t="s">
        <v>128</v>
      </c>
      <c r="C686" s="3812" t="s">
        <v>202</v>
      </c>
      <c r="D686" s="3867"/>
      <c r="E686" s="56"/>
      <c r="F686" s="54"/>
      <c r="G686" s="56"/>
      <c r="H686" s="54"/>
      <c r="I686" s="56"/>
      <c r="J686" s="54"/>
      <c r="K686" s="56"/>
      <c r="L686" s="54"/>
      <c r="M686" s="56"/>
      <c r="N686" s="54"/>
      <c r="O686" s="3796">
        <f>COUNT(E686:N687)</f>
        <v>0</v>
      </c>
    </row>
    <row r="687" spans="1:15" ht="15.75" thickBot="1">
      <c r="A687" s="3809"/>
      <c r="B687" s="3789"/>
      <c r="C687" s="3813"/>
      <c r="D687" s="3868"/>
      <c r="E687" s="83"/>
      <c r="F687" s="73"/>
      <c r="G687" s="83"/>
      <c r="H687" s="73"/>
      <c r="I687" s="83"/>
      <c r="J687" s="73"/>
      <c r="K687" s="83"/>
      <c r="L687" s="73"/>
      <c r="M687" s="83"/>
      <c r="N687" s="73"/>
      <c r="O687" s="3796"/>
    </row>
    <row r="688" spans="1:15">
      <c r="A688" s="3807"/>
      <c r="B688" s="3787" t="s">
        <v>128</v>
      </c>
      <c r="C688" s="3812" t="s">
        <v>150</v>
      </c>
      <c r="D688" s="3867"/>
      <c r="E688" s="56"/>
      <c r="F688" s="54"/>
      <c r="G688" s="56"/>
      <c r="H688" s="54"/>
      <c r="I688" s="56"/>
      <c r="J688" s="54"/>
      <c r="K688" s="56"/>
      <c r="L688" s="54"/>
      <c r="M688" s="56"/>
      <c r="N688" s="54"/>
      <c r="O688" s="3802">
        <f>COUNT(E688:N690)</f>
        <v>0</v>
      </c>
    </row>
    <row r="689" spans="1:15">
      <c r="A689" s="3808"/>
      <c r="B689" s="3788"/>
      <c r="C689" s="3821"/>
      <c r="D689" s="3869"/>
      <c r="E689" s="82"/>
      <c r="F689" s="72"/>
      <c r="G689" s="82"/>
      <c r="H689" s="72"/>
      <c r="I689" s="82"/>
      <c r="J689" s="72"/>
      <c r="K689" s="82"/>
      <c r="L689" s="72"/>
      <c r="M689" s="82"/>
      <c r="N689" s="72"/>
      <c r="O689" s="3796"/>
    </row>
    <row r="690" spans="1:15" ht="15.75" thickBot="1">
      <c r="A690" s="3809"/>
      <c r="B690" s="3789"/>
      <c r="C690" s="3813"/>
      <c r="D690" s="3868"/>
      <c r="E690" s="83"/>
      <c r="F690" s="73"/>
      <c r="G690" s="83"/>
      <c r="H690" s="73"/>
      <c r="I690" s="83"/>
      <c r="J690" s="73"/>
      <c r="K690" s="83"/>
      <c r="L690" s="73"/>
      <c r="M690" s="83"/>
      <c r="N690" s="73"/>
      <c r="O690" s="3797"/>
    </row>
    <row r="691" spans="1:15">
      <c r="A691" s="3807"/>
      <c r="B691" s="3787" t="s">
        <v>128</v>
      </c>
      <c r="C691" s="3812" t="s">
        <v>151</v>
      </c>
      <c r="D691" s="3867"/>
      <c r="E691" s="56"/>
      <c r="F691" s="54"/>
      <c r="G691" s="56"/>
      <c r="H691" s="54"/>
      <c r="I691" s="56"/>
      <c r="J691" s="54"/>
      <c r="K691" s="56"/>
      <c r="L691" s="54"/>
      <c r="M691" s="56"/>
      <c r="N691" s="54"/>
      <c r="O691" s="3796">
        <f>COUNT(E691:N692)</f>
        <v>0</v>
      </c>
    </row>
    <row r="692" spans="1:15" ht="15.75" thickBot="1">
      <c r="A692" s="3809"/>
      <c r="B692" s="3789"/>
      <c r="C692" s="3813"/>
      <c r="D692" s="3868"/>
      <c r="E692" s="83"/>
      <c r="F692" s="73"/>
      <c r="G692" s="83"/>
      <c r="H692" s="73"/>
      <c r="I692" s="83"/>
      <c r="J692" s="73"/>
      <c r="K692" s="83"/>
      <c r="L692" s="73"/>
      <c r="M692" s="83"/>
      <c r="N692" s="73"/>
      <c r="O692" s="3796"/>
    </row>
    <row r="693" spans="1:15" ht="29.25" thickBot="1">
      <c r="A693" s="782"/>
      <c r="B693" s="784" t="s">
        <v>128</v>
      </c>
      <c r="C693" s="16" t="s">
        <v>152</v>
      </c>
      <c r="D693" s="767"/>
      <c r="E693" s="81"/>
      <c r="F693" s="71"/>
      <c r="G693" s="81"/>
      <c r="H693" s="71"/>
      <c r="I693" s="81"/>
      <c r="J693" s="71"/>
      <c r="K693" s="81"/>
      <c r="L693" s="71"/>
      <c r="M693" s="81"/>
      <c r="N693" s="71"/>
      <c r="O693" s="163">
        <f>COUNT(E693:N693)</f>
        <v>0</v>
      </c>
    </row>
    <row r="694" spans="1:15" ht="29.25" thickBot="1">
      <c r="A694" s="782"/>
      <c r="B694" s="784" t="s">
        <v>128</v>
      </c>
      <c r="C694" s="16" t="s">
        <v>153</v>
      </c>
      <c r="D694" s="767"/>
      <c r="E694" s="81"/>
      <c r="F694" s="71"/>
      <c r="G694" s="81"/>
      <c r="H694" s="71"/>
      <c r="I694" s="81"/>
      <c r="J694" s="71"/>
      <c r="K694" s="81"/>
      <c r="L694" s="71"/>
      <c r="M694" s="81"/>
      <c r="N694" s="71"/>
      <c r="O694" s="162">
        <f>COUNT(E694:N694)</f>
        <v>0</v>
      </c>
    </row>
    <row r="695" spans="1:15">
      <c r="A695" s="3807"/>
      <c r="B695" s="3787" t="s">
        <v>128</v>
      </c>
      <c r="C695" s="3812" t="s">
        <v>154</v>
      </c>
      <c r="D695" s="3867"/>
      <c r="E695" s="56"/>
      <c r="F695" s="54"/>
      <c r="G695" s="56"/>
      <c r="H695" s="54"/>
      <c r="I695" s="56"/>
      <c r="J695" s="54"/>
      <c r="K695" s="56"/>
      <c r="L695" s="54"/>
      <c r="M695" s="56"/>
      <c r="N695" s="54"/>
      <c r="O695" s="3802">
        <f>COUNT(E695:N696)</f>
        <v>0</v>
      </c>
    </row>
    <row r="696" spans="1:15" ht="15.75" thickBot="1">
      <c r="A696" s="3809"/>
      <c r="B696" s="3789"/>
      <c r="C696" s="3813"/>
      <c r="D696" s="3868"/>
      <c r="E696" s="83"/>
      <c r="F696" s="73"/>
      <c r="G696" s="83"/>
      <c r="H696" s="73"/>
      <c r="I696" s="83"/>
      <c r="J696" s="73"/>
      <c r="K696" s="83"/>
      <c r="L696" s="73"/>
      <c r="M696" s="83"/>
      <c r="N696" s="73"/>
      <c r="O696" s="3797"/>
    </row>
    <row r="697" spans="1:15">
      <c r="A697" s="3807"/>
      <c r="B697" s="3787" t="s">
        <v>128</v>
      </c>
      <c r="C697" s="3812" t="s">
        <v>155</v>
      </c>
      <c r="D697" s="3867"/>
      <c r="E697" s="56"/>
      <c r="F697" s="54"/>
      <c r="G697" s="56"/>
      <c r="H697" s="54"/>
      <c r="I697" s="56"/>
      <c r="J697" s="54"/>
      <c r="K697" s="56"/>
      <c r="L697" s="54"/>
      <c r="M697" s="56"/>
      <c r="N697" s="54"/>
      <c r="O697" s="3796">
        <f>COUNT(E697:N698)</f>
        <v>0</v>
      </c>
    </row>
    <row r="698" spans="1:15" ht="15.75" thickBot="1">
      <c r="A698" s="3809"/>
      <c r="B698" s="3789"/>
      <c r="C698" s="3813"/>
      <c r="D698" s="3868"/>
      <c r="E698" s="83"/>
      <c r="F698" s="73"/>
      <c r="G698" s="83"/>
      <c r="H698" s="73"/>
      <c r="I698" s="83"/>
      <c r="J698" s="73"/>
      <c r="K698" s="83"/>
      <c r="L698" s="73"/>
      <c r="M698" s="83"/>
      <c r="N698" s="73"/>
      <c r="O698" s="3796"/>
    </row>
    <row r="699" spans="1:15">
      <c r="A699" s="3807"/>
      <c r="B699" s="3787" t="s">
        <v>128</v>
      </c>
      <c r="C699" s="3798" t="s">
        <v>156</v>
      </c>
      <c r="D699" s="3864">
        <v>1</v>
      </c>
      <c r="E699" s="56"/>
      <c r="F699" s="327">
        <v>100103662366</v>
      </c>
      <c r="G699" s="56"/>
      <c r="H699" s="327">
        <v>100103677750</v>
      </c>
      <c r="I699" s="56"/>
      <c r="J699" s="327">
        <v>100103677752</v>
      </c>
      <c r="K699" s="56"/>
      <c r="L699" s="327">
        <v>100103677754</v>
      </c>
      <c r="M699" s="56"/>
      <c r="N699" s="327">
        <v>100103677756</v>
      </c>
      <c r="O699" s="3802">
        <f>COUNT(E699:N702)</f>
        <v>10</v>
      </c>
    </row>
    <row r="700" spans="1:15">
      <c r="A700" s="3808"/>
      <c r="B700" s="3788"/>
      <c r="C700" s="3799"/>
      <c r="D700" s="3865"/>
      <c r="E700" s="57"/>
      <c r="F700" s="327">
        <v>100103662365</v>
      </c>
      <c r="G700" s="57"/>
      <c r="H700" s="327">
        <v>100103677751</v>
      </c>
      <c r="I700" s="57"/>
      <c r="J700" s="327">
        <v>100103677753</v>
      </c>
      <c r="K700" s="57"/>
      <c r="L700" s="327">
        <v>100103677755</v>
      </c>
      <c r="M700" s="57"/>
      <c r="N700" s="327">
        <v>100103686764</v>
      </c>
      <c r="O700" s="3796"/>
    </row>
    <row r="701" spans="1:15">
      <c r="A701" s="3808"/>
      <c r="B701" s="3788"/>
      <c r="C701" s="3799"/>
      <c r="D701" s="3865"/>
      <c r="E701" s="57"/>
      <c r="F701" s="55"/>
      <c r="G701" s="57"/>
      <c r="H701" s="55"/>
      <c r="I701" s="57"/>
      <c r="J701" s="55"/>
      <c r="K701" s="57"/>
      <c r="L701" s="55"/>
      <c r="M701" s="57"/>
      <c r="N701" s="55"/>
      <c r="O701" s="3796"/>
    </row>
    <row r="702" spans="1:15" ht="15.75" thickBot="1">
      <c r="A702" s="3809"/>
      <c r="B702" s="3789"/>
      <c r="C702" s="3816"/>
      <c r="D702" s="3866"/>
      <c r="E702" s="83"/>
      <c r="F702" s="73"/>
      <c r="G702" s="83"/>
      <c r="H702" s="73"/>
      <c r="I702" s="83"/>
      <c r="J702" s="73"/>
      <c r="K702" s="83"/>
      <c r="L702" s="73"/>
      <c r="M702" s="83"/>
      <c r="N702" s="73"/>
      <c r="O702" s="3797"/>
    </row>
    <row r="703" spans="1:15">
      <c r="A703" s="3807"/>
      <c r="B703" s="3787" t="s">
        <v>128</v>
      </c>
      <c r="C703" s="3798" t="s">
        <v>157</v>
      </c>
      <c r="D703" s="3864">
        <v>8</v>
      </c>
      <c r="E703" s="56"/>
      <c r="F703" s="54"/>
      <c r="G703" s="56"/>
      <c r="H703" s="54"/>
      <c r="I703" s="56"/>
      <c r="J703" s="54"/>
      <c r="K703" s="56"/>
      <c r="L703" s="54"/>
      <c r="M703" s="56"/>
      <c r="N703" s="54"/>
      <c r="O703" s="3796">
        <f>COUNT(E703:N706)</f>
        <v>0</v>
      </c>
    </row>
    <row r="704" spans="1:15">
      <c r="A704" s="3808"/>
      <c r="B704" s="3788"/>
      <c r="C704" s="3799"/>
      <c r="D704" s="3865"/>
      <c r="E704" s="82"/>
      <c r="F704" s="72"/>
      <c r="G704" s="82"/>
      <c r="H704" s="72"/>
      <c r="I704" s="82"/>
      <c r="J704" s="72"/>
      <c r="K704" s="82"/>
      <c r="L704" s="72"/>
      <c r="M704" s="82"/>
      <c r="N704" s="72"/>
      <c r="O704" s="3796"/>
    </row>
    <row r="705" spans="1:15">
      <c r="A705" s="3808"/>
      <c r="B705" s="3788"/>
      <c r="C705" s="3799"/>
      <c r="D705" s="3865"/>
      <c r="E705" s="57"/>
      <c r="F705" s="55"/>
      <c r="G705" s="57"/>
      <c r="H705" s="55"/>
      <c r="I705" s="57"/>
      <c r="J705" s="55"/>
      <c r="K705" s="57"/>
      <c r="L705" s="55"/>
      <c r="M705" s="57"/>
      <c r="N705" s="55"/>
      <c r="O705" s="3796"/>
    </row>
    <row r="706" spans="1:15" ht="15.75" thickBot="1">
      <c r="A706" s="3809"/>
      <c r="B706" s="3789"/>
      <c r="C706" s="3816"/>
      <c r="D706" s="3866"/>
      <c r="E706" s="83"/>
      <c r="F706" s="73"/>
      <c r="G706" s="83"/>
      <c r="H706" s="73"/>
      <c r="I706" s="83"/>
      <c r="J706" s="73"/>
      <c r="K706" s="83"/>
      <c r="L706" s="73"/>
      <c r="M706" s="83"/>
      <c r="N706" s="73"/>
      <c r="O706" s="3796"/>
    </row>
    <row r="707" spans="1:15" ht="29.25" thickBot="1">
      <c r="A707" s="782"/>
      <c r="B707" s="784" t="s">
        <v>128</v>
      </c>
      <c r="C707" s="15" t="s">
        <v>158</v>
      </c>
      <c r="D707" s="767"/>
      <c r="E707" s="81"/>
      <c r="F707" s="71"/>
      <c r="G707" s="81"/>
      <c r="H707" s="71"/>
      <c r="I707" s="81"/>
      <c r="J707" s="71"/>
      <c r="K707" s="81"/>
      <c r="L707" s="71"/>
      <c r="M707" s="81"/>
      <c r="N707" s="71"/>
      <c r="O707" s="163">
        <f>COUNT(E707:N707)</f>
        <v>0</v>
      </c>
    </row>
    <row r="708" spans="1:15" ht="29.25" thickBot="1">
      <c r="A708" s="782"/>
      <c r="B708" s="784" t="s">
        <v>128</v>
      </c>
      <c r="C708" s="15" t="s">
        <v>159</v>
      </c>
      <c r="D708" s="767"/>
      <c r="E708" s="81"/>
      <c r="F708" s="71"/>
      <c r="G708" s="81"/>
      <c r="H708" s="71"/>
      <c r="I708" s="81"/>
      <c r="J708" s="71"/>
      <c r="K708" s="81"/>
      <c r="L708" s="71"/>
      <c r="M708" s="81"/>
      <c r="N708" s="71"/>
      <c r="O708" s="162">
        <f>COUNT(E708:N708)</f>
        <v>0</v>
      </c>
    </row>
    <row r="709" spans="1:15" ht="29.25" thickBot="1">
      <c r="A709" s="782"/>
      <c r="B709" s="784" t="s">
        <v>128</v>
      </c>
      <c r="C709" s="15" t="s">
        <v>160</v>
      </c>
      <c r="D709" s="767"/>
      <c r="E709" s="81"/>
      <c r="F709" s="71"/>
      <c r="G709" s="81"/>
      <c r="H709" s="71"/>
      <c r="I709" s="81"/>
      <c r="J709" s="71"/>
      <c r="K709" s="81"/>
      <c r="L709" s="71"/>
      <c r="M709" s="81"/>
      <c r="N709" s="71"/>
      <c r="O709" s="163">
        <f>COUNT(E709:N709)</f>
        <v>0</v>
      </c>
    </row>
    <row r="710" spans="1:15">
      <c r="A710" s="3807"/>
      <c r="B710" s="3787" t="s">
        <v>128</v>
      </c>
      <c r="C710" s="3798" t="s">
        <v>158</v>
      </c>
      <c r="D710" s="3867"/>
      <c r="E710" s="56"/>
      <c r="F710" s="54"/>
      <c r="G710" s="56"/>
      <c r="H710" s="54"/>
      <c r="I710" s="56"/>
      <c r="J710" s="54"/>
      <c r="K710" s="56"/>
      <c r="L710" s="54"/>
      <c r="M710" s="56"/>
      <c r="N710" s="54"/>
      <c r="O710" s="3796">
        <f>COUNT(E710:N711)</f>
        <v>0</v>
      </c>
    </row>
    <row r="711" spans="1:15" ht="15.75" thickBot="1">
      <c r="A711" s="3809"/>
      <c r="B711" s="3789"/>
      <c r="C711" s="3816"/>
      <c r="D711" s="3868"/>
      <c r="E711" s="83"/>
      <c r="F711" s="73"/>
      <c r="G711" s="83"/>
      <c r="H711" s="73"/>
      <c r="I711" s="83"/>
      <c r="J711" s="73"/>
      <c r="K711" s="83"/>
      <c r="L711" s="73"/>
      <c r="M711" s="83"/>
      <c r="N711" s="73"/>
      <c r="O711" s="3796"/>
    </row>
    <row r="712" spans="1:15">
      <c r="A712" s="3807"/>
      <c r="B712" s="3787" t="s">
        <v>128</v>
      </c>
      <c r="C712" s="3798" t="s">
        <v>203</v>
      </c>
      <c r="D712" s="3867"/>
      <c r="E712" s="56"/>
      <c r="F712" s="54"/>
      <c r="G712" s="56"/>
      <c r="H712" s="54"/>
      <c r="I712" s="56"/>
      <c r="J712" s="54"/>
      <c r="K712" s="56"/>
      <c r="L712" s="54"/>
      <c r="M712" s="56"/>
      <c r="N712" s="54"/>
      <c r="O712" s="3802">
        <f>COUNT(E712:N713)</f>
        <v>0</v>
      </c>
    </row>
    <row r="713" spans="1:15" ht="15.75" thickBot="1">
      <c r="A713" s="3809"/>
      <c r="B713" s="3789"/>
      <c r="C713" s="3816"/>
      <c r="D713" s="3868"/>
      <c r="E713" s="83"/>
      <c r="F713" s="73"/>
      <c r="G713" s="83"/>
      <c r="H713" s="73"/>
      <c r="I713" s="83"/>
      <c r="J713" s="73"/>
      <c r="K713" s="83"/>
      <c r="L713" s="73"/>
      <c r="M713" s="83"/>
      <c r="N713" s="73"/>
      <c r="O713" s="3797"/>
    </row>
    <row r="714" spans="1:15">
      <c r="A714" s="3807"/>
      <c r="B714" s="3787" t="s">
        <v>128</v>
      </c>
      <c r="C714" s="3812" t="s">
        <v>161</v>
      </c>
      <c r="D714" s="3864">
        <v>5</v>
      </c>
      <c r="E714" s="56"/>
      <c r="F714" s="327">
        <v>100103681848</v>
      </c>
      <c r="G714" s="56"/>
      <c r="H714" s="327">
        <v>100103681849</v>
      </c>
      <c r="I714" s="56"/>
      <c r="J714" s="327">
        <v>100103681851</v>
      </c>
      <c r="K714" s="56"/>
      <c r="L714" s="327">
        <v>100103681853</v>
      </c>
      <c r="M714" s="56"/>
      <c r="N714" s="327">
        <v>100103686771</v>
      </c>
      <c r="O714" s="3796">
        <f>COUNT(E714:N717)</f>
        <v>10</v>
      </c>
    </row>
    <row r="715" spans="1:15" ht="15.75" thickBot="1">
      <c r="A715" s="3808"/>
      <c r="B715" s="3788"/>
      <c r="C715" s="3821"/>
      <c r="D715" s="3865"/>
      <c r="E715" s="57"/>
      <c r="F715" s="327">
        <v>100103677762</v>
      </c>
      <c r="G715" s="57"/>
      <c r="H715" s="327">
        <v>100103681850</v>
      </c>
      <c r="I715" s="57"/>
      <c r="J715" s="327">
        <v>100103681852</v>
      </c>
      <c r="K715" s="57"/>
      <c r="L715" s="327">
        <v>100103681854</v>
      </c>
      <c r="M715" s="57"/>
      <c r="N715" s="327">
        <v>100103681855</v>
      </c>
      <c r="O715" s="3796"/>
    </row>
    <row r="716" spans="1:15">
      <c r="A716" s="3808"/>
      <c r="B716" s="3788"/>
      <c r="C716" s="3821"/>
      <c r="D716" s="3865"/>
      <c r="E716" s="56"/>
      <c r="F716" s="54"/>
      <c r="G716" s="56"/>
      <c r="H716" s="54"/>
      <c r="I716" s="56"/>
      <c r="J716" s="54"/>
      <c r="K716" s="56"/>
      <c r="L716" s="54"/>
      <c r="M716" s="56"/>
      <c r="N716" s="54"/>
      <c r="O716" s="3796"/>
    </row>
    <row r="717" spans="1:15" ht="15.75" thickBot="1">
      <c r="A717" s="3809"/>
      <c r="B717" s="3789"/>
      <c r="C717" s="3813"/>
      <c r="D717" s="3866"/>
      <c r="E717" s="50"/>
      <c r="F717" s="73"/>
      <c r="G717" s="83"/>
      <c r="H717" s="73"/>
      <c r="I717" s="83"/>
      <c r="J717" s="73"/>
      <c r="K717" s="50"/>
      <c r="L717" s="73"/>
      <c r="M717" s="50"/>
      <c r="N717" s="73"/>
      <c r="O717" s="3796"/>
    </row>
    <row r="718" spans="1:15">
      <c r="A718" s="3807"/>
      <c r="B718" s="3787" t="s">
        <v>128</v>
      </c>
      <c r="C718" s="3798" t="s">
        <v>162</v>
      </c>
      <c r="D718" s="3864">
        <v>19</v>
      </c>
      <c r="E718" s="205">
        <v>100103677741</v>
      </c>
      <c r="F718" s="54"/>
      <c r="G718" s="205">
        <v>100103677745</v>
      </c>
      <c r="H718" s="54"/>
      <c r="I718" s="205">
        <v>100103677749</v>
      </c>
      <c r="J718" s="54"/>
      <c r="K718" s="205">
        <v>100103681835</v>
      </c>
      <c r="L718" s="54"/>
      <c r="M718" s="205">
        <v>100103681839</v>
      </c>
      <c r="N718" s="54"/>
      <c r="O718" s="3802">
        <f>COUNT(E718:N721)</f>
        <v>20</v>
      </c>
    </row>
    <row r="719" spans="1:15">
      <c r="A719" s="3808"/>
      <c r="B719" s="3788"/>
      <c r="C719" s="3799"/>
      <c r="D719" s="3865"/>
      <c r="E719" s="207">
        <v>100103677742</v>
      </c>
      <c r="F719" s="55"/>
      <c r="G719" s="207">
        <v>100103677746</v>
      </c>
      <c r="H719" s="55"/>
      <c r="I719" s="207">
        <v>100103681832</v>
      </c>
      <c r="J719" s="55"/>
      <c r="K719" s="207">
        <v>100103681836</v>
      </c>
      <c r="L719" s="55"/>
      <c r="M719" s="207">
        <v>100103681840</v>
      </c>
      <c r="N719" s="55"/>
      <c r="O719" s="3796"/>
    </row>
    <row r="720" spans="1:15">
      <c r="A720" s="3808"/>
      <c r="B720" s="3788"/>
      <c r="C720" s="3799"/>
      <c r="D720" s="3865"/>
      <c r="E720" s="206">
        <v>100103677743</v>
      </c>
      <c r="F720" s="55"/>
      <c r="G720" s="206">
        <v>100103677747</v>
      </c>
      <c r="H720" s="55"/>
      <c r="I720" s="206">
        <v>100103681833</v>
      </c>
      <c r="J720" s="55"/>
      <c r="K720" s="206">
        <v>100103681837</v>
      </c>
      <c r="L720" s="55"/>
      <c r="M720" s="206">
        <v>100103681841</v>
      </c>
      <c r="N720" s="55"/>
      <c r="O720" s="3796"/>
    </row>
    <row r="721" spans="1:15" ht="15.75" thickBot="1">
      <c r="A721" s="3809"/>
      <c r="B721" s="3789"/>
      <c r="C721" s="3816"/>
      <c r="D721" s="3866"/>
      <c r="E721" s="207">
        <v>100103677744</v>
      </c>
      <c r="F721" s="73"/>
      <c r="G721" s="207">
        <v>100103677748</v>
      </c>
      <c r="H721" s="73"/>
      <c r="I721" s="207">
        <v>100103681834</v>
      </c>
      <c r="J721" s="73"/>
      <c r="K721" s="207">
        <v>100103681838</v>
      </c>
      <c r="L721" s="73"/>
      <c r="M721" s="207">
        <v>100103681842</v>
      </c>
      <c r="N721" s="73"/>
      <c r="O721" s="3797"/>
    </row>
    <row r="722" spans="1:15">
      <c r="A722" s="3807"/>
      <c r="B722" s="3787" t="s">
        <v>128</v>
      </c>
      <c r="C722" s="3812" t="s">
        <v>163</v>
      </c>
      <c r="D722" s="3864">
        <v>18</v>
      </c>
      <c r="E722" s="56"/>
      <c r="F722" s="327">
        <v>100103677781</v>
      </c>
      <c r="G722" s="56"/>
      <c r="H722" s="327">
        <v>100103677782</v>
      </c>
      <c r="I722" s="56"/>
      <c r="J722" s="327">
        <v>100103677786</v>
      </c>
      <c r="K722" s="56"/>
      <c r="L722" s="327">
        <v>100103681877</v>
      </c>
      <c r="M722" s="56"/>
      <c r="N722" s="327">
        <v>100103686796</v>
      </c>
      <c r="O722" s="3796">
        <f>COUNT(E722:N725)</f>
        <v>20</v>
      </c>
    </row>
    <row r="723" spans="1:15">
      <c r="A723" s="3808"/>
      <c r="B723" s="3788"/>
      <c r="C723" s="3821"/>
      <c r="D723" s="3865"/>
      <c r="E723" s="57"/>
      <c r="F723" s="327">
        <v>100103677780</v>
      </c>
      <c r="G723" s="57"/>
      <c r="H723" s="327">
        <v>100103677783</v>
      </c>
      <c r="I723" s="57"/>
      <c r="J723" s="327">
        <v>100103677787</v>
      </c>
      <c r="K723" s="57"/>
      <c r="L723" s="327">
        <v>100103681878</v>
      </c>
      <c r="M723" s="57"/>
      <c r="N723" s="327">
        <v>100103686797</v>
      </c>
      <c r="O723" s="3796"/>
    </row>
    <row r="724" spans="1:15">
      <c r="A724" s="3808"/>
      <c r="B724" s="3788"/>
      <c r="C724" s="3821"/>
      <c r="D724" s="3865"/>
      <c r="E724" s="57"/>
      <c r="F724" s="327">
        <v>100103677779</v>
      </c>
      <c r="G724" s="57"/>
      <c r="H724" s="327">
        <v>100103677784</v>
      </c>
      <c r="I724" s="57"/>
      <c r="J724" s="327">
        <v>100103677788</v>
      </c>
      <c r="K724" s="57"/>
      <c r="L724" s="327">
        <v>100103681879</v>
      </c>
      <c r="M724" s="57"/>
      <c r="N724" s="327">
        <v>100103686798</v>
      </c>
      <c r="O724" s="3796"/>
    </row>
    <row r="725" spans="1:15" ht="15.75" thickBot="1">
      <c r="A725" s="3809"/>
      <c r="B725" s="3789"/>
      <c r="C725" s="3813"/>
      <c r="D725" s="3866"/>
      <c r="E725" s="83"/>
      <c r="F725" s="327">
        <v>100103677778</v>
      </c>
      <c r="G725" s="83"/>
      <c r="H725" s="327">
        <v>100103677785</v>
      </c>
      <c r="I725" s="83"/>
      <c r="J725" s="327">
        <v>100103677789</v>
      </c>
      <c r="K725" s="83"/>
      <c r="L725" s="327">
        <v>100103641923</v>
      </c>
      <c r="M725" s="83"/>
      <c r="N725" s="327">
        <v>100103686799</v>
      </c>
      <c r="O725" s="3796"/>
    </row>
    <row r="726" spans="1:15" ht="29.25" thickBot="1">
      <c r="A726" s="782"/>
      <c r="B726" s="784" t="s">
        <v>128</v>
      </c>
      <c r="C726" s="16" t="s">
        <v>164</v>
      </c>
      <c r="D726" s="767"/>
      <c r="E726" s="81"/>
      <c r="F726" s="71"/>
      <c r="G726" s="81"/>
      <c r="H726" s="71"/>
      <c r="I726" s="81"/>
      <c r="J726" s="71"/>
      <c r="K726" s="81"/>
      <c r="L726" s="71"/>
      <c r="M726" s="81"/>
      <c r="N726" s="71"/>
      <c r="O726" s="163">
        <f>COUNT(E726:N726)</f>
        <v>0</v>
      </c>
    </row>
    <row r="727" spans="1:15">
      <c r="A727" s="3807"/>
      <c r="B727" s="3787" t="s">
        <v>128</v>
      </c>
      <c r="C727" s="3812" t="s">
        <v>165</v>
      </c>
      <c r="D727" s="3867"/>
      <c r="E727" s="56"/>
      <c r="F727" s="54"/>
      <c r="G727" s="56"/>
      <c r="H727" s="54"/>
      <c r="I727" s="56"/>
      <c r="J727" s="54"/>
      <c r="K727" s="56"/>
      <c r="L727" s="54"/>
      <c r="M727" s="56"/>
      <c r="N727" s="54"/>
      <c r="O727" s="3796">
        <f>COUNT(E727:N728)</f>
        <v>0</v>
      </c>
    </row>
    <row r="728" spans="1:15" ht="15.75" thickBot="1">
      <c r="A728" s="3809"/>
      <c r="B728" s="3789"/>
      <c r="C728" s="3813"/>
      <c r="D728" s="3868"/>
      <c r="E728" s="83"/>
      <c r="F728" s="73"/>
      <c r="G728" s="83"/>
      <c r="H728" s="73"/>
      <c r="I728" s="83"/>
      <c r="J728" s="73"/>
      <c r="K728" s="83"/>
      <c r="L728" s="73"/>
      <c r="M728" s="83"/>
      <c r="N728" s="73"/>
      <c r="O728" s="3796"/>
    </row>
    <row r="729" spans="1:15">
      <c r="A729" s="3807"/>
      <c r="B729" s="3787" t="s">
        <v>128</v>
      </c>
      <c r="C729" s="3812" t="s">
        <v>191</v>
      </c>
      <c r="D729" s="3867"/>
      <c r="E729" s="56"/>
      <c r="F729" s="54"/>
      <c r="G729" s="56"/>
      <c r="H729" s="54"/>
      <c r="I729" s="56"/>
      <c r="J729" s="54"/>
      <c r="K729" s="56"/>
      <c r="L729" s="54"/>
      <c r="M729" s="56"/>
      <c r="N729" s="54"/>
      <c r="O729" s="3802">
        <f>COUNT(E729:N732)</f>
        <v>0</v>
      </c>
    </row>
    <row r="730" spans="1:15">
      <c r="A730" s="3808"/>
      <c r="B730" s="3788"/>
      <c r="C730" s="3821"/>
      <c r="D730" s="3869"/>
      <c r="E730" s="57"/>
      <c r="F730" s="55"/>
      <c r="G730" s="57"/>
      <c r="H730" s="55"/>
      <c r="I730" s="57"/>
      <c r="J730" s="55"/>
      <c r="K730" s="57"/>
      <c r="L730" s="55"/>
      <c r="M730" s="57"/>
      <c r="N730" s="55"/>
      <c r="O730" s="3796"/>
    </row>
    <row r="731" spans="1:15">
      <c r="A731" s="3808"/>
      <c r="B731" s="3788"/>
      <c r="C731" s="3821"/>
      <c r="D731" s="3869"/>
      <c r="E731" s="57"/>
      <c r="F731" s="55"/>
      <c r="G731" s="57"/>
      <c r="H731" s="55"/>
      <c r="I731" s="57"/>
      <c r="J731" s="55"/>
      <c r="K731" s="57"/>
      <c r="L731" s="55"/>
      <c r="M731" s="57"/>
      <c r="N731" s="55"/>
      <c r="O731" s="3796"/>
    </row>
    <row r="732" spans="1:15" ht="15.75" thickBot="1">
      <c r="A732" s="3809"/>
      <c r="B732" s="3789"/>
      <c r="C732" s="3813"/>
      <c r="D732" s="3868"/>
      <c r="E732" s="83"/>
      <c r="F732" s="73"/>
      <c r="G732" s="83"/>
      <c r="H732" s="73"/>
      <c r="I732" s="83"/>
      <c r="J732" s="73"/>
      <c r="K732" s="83"/>
      <c r="L732" s="73"/>
      <c r="M732" s="83"/>
      <c r="N732" s="73"/>
      <c r="O732" s="3797"/>
    </row>
    <row r="733" spans="1:15">
      <c r="A733" s="3807"/>
      <c r="B733" s="3787" t="s">
        <v>128</v>
      </c>
      <c r="C733" s="3812" t="s">
        <v>166</v>
      </c>
      <c r="D733" s="3867"/>
      <c r="E733" s="56"/>
      <c r="F733" s="54"/>
      <c r="G733" s="56"/>
      <c r="H733" s="54"/>
      <c r="I733" s="56"/>
      <c r="J733" s="54"/>
      <c r="K733" s="56"/>
      <c r="L733" s="54"/>
      <c r="M733" s="56"/>
      <c r="N733" s="54"/>
      <c r="O733" s="3796">
        <f>COUNT(E733:N736)</f>
        <v>0</v>
      </c>
    </row>
    <row r="734" spans="1:15">
      <c r="A734" s="3808"/>
      <c r="B734" s="3788"/>
      <c r="C734" s="3821"/>
      <c r="D734" s="3869"/>
      <c r="E734" s="57"/>
      <c r="F734" s="55"/>
      <c r="G734" s="57"/>
      <c r="H734" s="55"/>
      <c r="I734" s="57"/>
      <c r="J734" s="55"/>
      <c r="K734" s="57"/>
      <c r="L734" s="55"/>
      <c r="M734" s="57"/>
      <c r="N734" s="55"/>
      <c r="O734" s="3796"/>
    </row>
    <row r="735" spans="1:15">
      <c r="A735" s="3808"/>
      <c r="B735" s="3788"/>
      <c r="C735" s="3821"/>
      <c r="D735" s="3869"/>
      <c r="E735" s="57"/>
      <c r="F735" s="55"/>
      <c r="G735" s="57"/>
      <c r="H735" s="55"/>
      <c r="I735" s="57"/>
      <c r="J735" s="55"/>
      <c r="K735" s="57"/>
      <c r="L735" s="55"/>
      <c r="M735" s="57"/>
      <c r="N735" s="55"/>
      <c r="O735" s="3796"/>
    </row>
    <row r="736" spans="1:15" ht="15.75" thickBot="1">
      <c r="A736" s="3809"/>
      <c r="B736" s="3789"/>
      <c r="C736" s="3813"/>
      <c r="D736" s="3868"/>
      <c r="E736" s="83"/>
      <c r="F736" s="73"/>
      <c r="G736" s="83"/>
      <c r="H736" s="73"/>
      <c r="I736" s="83"/>
      <c r="J736" s="73"/>
      <c r="K736" s="83"/>
      <c r="L736" s="73"/>
      <c r="M736" s="83"/>
      <c r="N736" s="73"/>
      <c r="O736" s="3796"/>
    </row>
    <row r="737" spans="1:35">
      <c r="A737" s="3807"/>
      <c r="B737" s="3787" t="s">
        <v>128</v>
      </c>
      <c r="C737" s="3798" t="s">
        <v>167</v>
      </c>
      <c r="D737" s="3864">
        <v>17</v>
      </c>
      <c r="E737" s="205">
        <v>100103641894</v>
      </c>
      <c r="F737" s="54"/>
      <c r="G737" s="205">
        <v>100103641898</v>
      </c>
      <c r="H737" s="54"/>
      <c r="I737" s="205">
        <v>100103641905</v>
      </c>
      <c r="J737" s="54"/>
      <c r="K737" s="205">
        <v>100103677763</v>
      </c>
      <c r="L737" s="54"/>
      <c r="M737" s="205">
        <v>100103677767</v>
      </c>
      <c r="N737" s="54"/>
      <c r="O737" s="3802">
        <f>COUNT(E737:N740)</f>
        <v>20</v>
      </c>
    </row>
    <row r="738" spans="1:35">
      <c r="A738" s="3808"/>
      <c r="B738" s="3788"/>
      <c r="C738" s="3799"/>
      <c r="D738" s="3865"/>
      <c r="E738" s="207">
        <v>100103641895</v>
      </c>
      <c r="F738" s="55"/>
      <c r="G738" s="207">
        <v>100103641899</v>
      </c>
      <c r="H738" s="55"/>
      <c r="I738" s="207">
        <v>100103641904</v>
      </c>
      <c r="J738" s="55"/>
      <c r="K738" s="207">
        <v>100103677764</v>
      </c>
      <c r="L738" s="55"/>
      <c r="M738" s="207">
        <v>100103677768</v>
      </c>
      <c r="N738" s="55"/>
      <c r="O738" s="3796"/>
    </row>
    <row r="739" spans="1:35">
      <c r="A739" s="3808"/>
      <c r="B739" s="3788"/>
      <c r="C739" s="3799"/>
      <c r="D739" s="3865"/>
      <c r="E739" s="206">
        <v>100103641896</v>
      </c>
      <c r="F739" s="55"/>
      <c r="G739" s="206">
        <v>100103641900</v>
      </c>
      <c r="H739" s="55"/>
      <c r="I739" s="206">
        <v>100103641903</v>
      </c>
      <c r="J739" s="55"/>
      <c r="K739" s="206">
        <v>100103677765</v>
      </c>
      <c r="L739" s="55"/>
      <c r="M739" s="206">
        <v>100103677769</v>
      </c>
      <c r="N739" s="55"/>
      <c r="O739" s="3796"/>
    </row>
    <row r="740" spans="1:35" ht="15.75" thickBot="1">
      <c r="A740" s="3809"/>
      <c r="B740" s="3789"/>
      <c r="C740" s="3816"/>
      <c r="D740" s="3866"/>
      <c r="E740" s="207">
        <v>100103641897</v>
      </c>
      <c r="F740" s="73"/>
      <c r="G740" s="207">
        <v>100103641901</v>
      </c>
      <c r="H740" s="73"/>
      <c r="I740" s="207">
        <v>100103641902</v>
      </c>
      <c r="J740" s="73"/>
      <c r="K740" s="207">
        <v>100103677766</v>
      </c>
      <c r="L740" s="73"/>
      <c r="M740" s="207">
        <v>100103677770</v>
      </c>
      <c r="N740" s="73"/>
      <c r="O740" s="3797"/>
    </row>
    <row r="741" spans="1:35" ht="29.25" thickBot="1">
      <c r="A741" s="783"/>
      <c r="B741" s="784" t="s">
        <v>128</v>
      </c>
      <c r="C741" s="144" t="s">
        <v>168</v>
      </c>
      <c r="D741" s="980"/>
      <c r="E741" s="81"/>
      <c r="F741" s="71"/>
      <c r="G741" s="81"/>
      <c r="H741" s="71"/>
      <c r="I741" s="81"/>
      <c r="J741" s="71"/>
      <c r="K741" s="81"/>
      <c r="L741" s="71"/>
      <c r="M741" s="81"/>
      <c r="N741" s="71"/>
      <c r="O741" s="164">
        <f t="shared" ref="O741:O762" si="5">COUNT(E741:N741)</f>
        <v>0</v>
      </c>
    </row>
    <row r="742" spans="1:35" ht="29.25" thickBot="1">
      <c r="A742" s="783"/>
      <c r="B742" s="784" t="s">
        <v>128</v>
      </c>
      <c r="C742" s="16" t="s">
        <v>169</v>
      </c>
      <c r="D742" s="980"/>
      <c r="E742" s="81"/>
      <c r="F742" s="71"/>
      <c r="G742" s="81"/>
      <c r="H742" s="71"/>
      <c r="I742" s="81"/>
      <c r="J742" s="71"/>
      <c r="K742" s="81"/>
      <c r="L742" s="71"/>
      <c r="M742" s="81"/>
      <c r="N742" s="71"/>
      <c r="O742" s="163">
        <f t="shared" si="5"/>
        <v>0</v>
      </c>
    </row>
    <row r="743" spans="1:35" ht="29.25" thickBot="1">
      <c r="A743" s="971"/>
      <c r="B743" s="972" t="s">
        <v>128</v>
      </c>
      <c r="C743" s="973" t="s">
        <v>170</v>
      </c>
      <c r="D743" s="980"/>
      <c r="E743" s="974"/>
      <c r="F743" s="975"/>
      <c r="G743" s="974"/>
      <c r="H743" s="975"/>
      <c r="I743" s="974"/>
      <c r="J743" s="975"/>
      <c r="K743" s="974"/>
      <c r="L743" s="975"/>
      <c r="M743" s="974"/>
      <c r="N743" s="975"/>
      <c r="O743" s="167">
        <f t="shared" si="5"/>
        <v>0</v>
      </c>
      <c r="P743" s="976"/>
      <c r="Q743" s="976"/>
      <c r="R743" s="976"/>
      <c r="S743" s="976"/>
      <c r="T743" s="976"/>
      <c r="U743" s="976"/>
      <c r="V743" s="976"/>
      <c r="W743" s="976"/>
      <c r="X743" s="976"/>
      <c r="Y743" s="976"/>
      <c r="Z743" s="976"/>
      <c r="AA743" s="976"/>
      <c r="AB743" s="976"/>
      <c r="AC743" s="976"/>
      <c r="AD743" s="976"/>
      <c r="AE743" s="976"/>
      <c r="AF743" s="976"/>
      <c r="AG743" s="976"/>
      <c r="AH743" s="976"/>
      <c r="AI743" s="976"/>
    </row>
    <row r="744" spans="1:35" ht="29.25" thickBot="1">
      <c r="A744" s="971"/>
      <c r="B744" s="972" t="s">
        <v>128</v>
      </c>
      <c r="C744" s="973" t="s">
        <v>171</v>
      </c>
      <c r="D744" s="980"/>
      <c r="E744" s="974"/>
      <c r="F744" s="975"/>
      <c r="G744" s="974"/>
      <c r="H744" s="975"/>
      <c r="I744" s="974"/>
      <c r="J744" s="975"/>
      <c r="K744" s="974"/>
      <c r="L744" s="975"/>
      <c r="M744" s="974"/>
      <c r="N744" s="975"/>
      <c r="O744" s="167">
        <f t="shared" si="5"/>
        <v>0</v>
      </c>
      <c r="P744" s="976"/>
      <c r="Q744" s="976"/>
      <c r="R744" s="976"/>
      <c r="S744" s="976"/>
      <c r="T744" s="976"/>
      <c r="U744" s="976"/>
      <c r="V744" s="976"/>
      <c r="W744" s="976"/>
      <c r="X744" s="976"/>
      <c r="Y744" s="976"/>
      <c r="Z744" s="976"/>
      <c r="AA744" s="976"/>
      <c r="AB744" s="976"/>
      <c r="AC744" s="976"/>
      <c r="AD744" s="976"/>
      <c r="AE744" s="976"/>
      <c r="AF744" s="976"/>
      <c r="AG744" s="976"/>
      <c r="AH744" s="976"/>
      <c r="AI744" s="976"/>
    </row>
    <row r="745" spans="1:35" ht="29.25" thickBot="1">
      <c r="A745" s="971"/>
      <c r="B745" s="972" t="s">
        <v>128</v>
      </c>
      <c r="C745" s="977" t="s">
        <v>172</v>
      </c>
      <c r="D745" s="980"/>
      <c r="E745" s="974"/>
      <c r="F745" s="975"/>
      <c r="G745" s="974"/>
      <c r="H745" s="975"/>
      <c r="I745" s="974"/>
      <c r="J745" s="975"/>
      <c r="K745" s="974"/>
      <c r="L745" s="975"/>
      <c r="M745" s="974"/>
      <c r="N745" s="975"/>
      <c r="O745" s="167">
        <f t="shared" si="5"/>
        <v>0</v>
      </c>
      <c r="P745" s="976"/>
      <c r="Q745" s="976"/>
      <c r="R745" s="976"/>
      <c r="S745" s="976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</row>
    <row r="746" spans="1:35" ht="29.25" thickBot="1">
      <c r="A746" s="971"/>
      <c r="B746" s="972" t="s">
        <v>128</v>
      </c>
      <c r="C746" s="973" t="s">
        <v>173</v>
      </c>
      <c r="D746" s="980"/>
      <c r="E746" s="974"/>
      <c r="F746" s="975"/>
      <c r="G746" s="974"/>
      <c r="H746" s="975"/>
      <c r="I746" s="974"/>
      <c r="J746" s="975"/>
      <c r="K746" s="974"/>
      <c r="L746" s="975"/>
      <c r="M746" s="974"/>
      <c r="N746" s="975"/>
      <c r="O746" s="167">
        <f t="shared" si="5"/>
        <v>0</v>
      </c>
      <c r="P746" s="976"/>
      <c r="Q746" s="976"/>
      <c r="R746" s="976"/>
      <c r="S746" s="976"/>
      <c r="T746" s="976"/>
      <c r="U746" s="976"/>
      <c r="V746" s="976"/>
      <c r="W746" s="976"/>
      <c r="X746" s="976"/>
      <c r="Y746" s="976"/>
      <c r="Z746" s="976"/>
      <c r="AA746" s="976"/>
      <c r="AB746" s="976"/>
      <c r="AC746" s="976"/>
      <c r="AD746" s="976"/>
      <c r="AE746" s="976"/>
      <c r="AF746" s="976"/>
      <c r="AG746" s="976"/>
      <c r="AH746" s="976"/>
      <c r="AI746" s="976"/>
    </row>
    <row r="747" spans="1:35" ht="29.25" thickBot="1">
      <c r="A747" s="971"/>
      <c r="B747" s="972" t="s">
        <v>128</v>
      </c>
      <c r="C747" s="973" t="s">
        <v>174</v>
      </c>
      <c r="D747" s="980"/>
      <c r="E747" s="974"/>
      <c r="F747" s="975"/>
      <c r="G747" s="974"/>
      <c r="H747" s="975"/>
      <c r="I747" s="974"/>
      <c r="J747" s="975"/>
      <c r="K747" s="974"/>
      <c r="L747" s="975"/>
      <c r="M747" s="974"/>
      <c r="N747" s="975"/>
      <c r="O747" s="167">
        <f t="shared" si="5"/>
        <v>0</v>
      </c>
      <c r="P747" s="976"/>
      <c r="Q747" s="976"/>
      <c r="R747" s="976"/>
      <c r="S747" s="976"/>
      <c r="T747" s="976"/>
      <c r="U747" s="976"/>
      <c r="V747" s="976"/>
      <c r="W747" s="976"/>
      <c r="X747" s="976"/>
      <c r="Y747" s="976"/>
      <c r="Z747" s="976"/>
      <c r="AA747" s="976"/>
      <c r="AB747" s="976"/>
      <c r="AC747" s="976"/>
      <c r="AD747" s="976"/>
      <c r="AE747" s="976"/>
      <c r="AF747" s="976"/>
      <c r="AG747" s="976"/>
      <c r="AH747" s="976"/>
      <c r="AI747" s="976"/>
    </row>
    <row r="748" spans="1:35" ht="29.25" thickBot="1">
      <c r="A748" s="971"/>
      <c r="B748" s="972" t="s">
        <v>128</v>
      </c>
      <c r="C748" s="973" t="s">
        <v>175</v>
      </c>
      <c r="D748" s="970">
        <v>1</v>
      </c>
      <c r="E748" s="978">
        <v>100103681981</v>
      </c>
      <c r="F748" s="975"/>
      <c r="G748" s="974"/>
      <c r="H748" s="975"/>
      <c r="I748" s="978">
        <v>100103677957</v>
      </c>
      <c r="J748" s="975"/>
      <c r="K748" s="974"/>
      <c r="L748" s="975"/>
      <c r="M748" s="205">
        <v>100103686917</v>
      </c>
      <c r="N748" s="975"/>
      <c r="O748" s="167">
        <f t="shared" si="5"/>
        <v>3</v>
      </c>
      <c r="P748" s="976"/>
      <c r="Q748" s="976"/>
      <c r="R748" s="976"/>
      <c r="S748" s="976"/>
      <c r="T748" s="976"/>
      <c r="U748" s="976"/>
      <c r="V748" s="976"/>
      <c r="W748" s="976"/>
      <c r="X748" s="976"/>
      <c r="Y748" s="976"/>
      <c r="Z748" s="976"/>
      <c r="AA748" s="976"/>
      <c r="AB748" s="976"/>
      <c r="AC748" s="976"/>
      <c r="AD748" s="976"/>
      <c r="AE748" s="976"/>
      <c r="AF748" s="976"/>
      <c r="AG748" s="976"/>
      <c r="AH748" s="976"/>
      <c r="AI748" s="976"/>
    </row>
    <row r="749" spans="1:35" ht="29.25" thickBot="1">
      <c r="A749" s="971"/>
      <c r="B749" s="972" t="s">
        <v>128</v>
      </c>
      <c r="C749" s="973" t="s">
        <v>176</v>
      </c>
      <c r="D749" s="969"/>
      <c r="E749" s="974"/>
      <c r="F749" s="975"/>
      <c r="G749" s="974"/>
      <c r="H749" s="975"/>
      <c r="I749" s="974"/>
      <c r="J749" s="975"/>
      <c r="K749" s="974"/>
      <c r="L749" s="975"/>
      <c r="M749" s="974"/>
      <c r="N749" s="975"/>
      <c r="O749" s="167">
        <f t="shared" si="5"/>
        <v>0</v>
      </c>
      <c r="P749" s="976"/>
      <c r="Q749" s="976"/>
      <c r="R749" s="976"/>
      <c r="S749" s="976"/>
      <c r="T749" s="976"/>
      <c r="U749" s="976"/>
      <c r="V749" s="976"/>
      <c r="W749" s="976"/>
      <c r="X749" s="976"/>
      <c r="Y749" s="976"/>
      <c r="Z749" s="976"/>
      <c r="AA749" s="976"/>
      <c r="AB749" s="976"/>
      <c r="AC749" s="976"/>
      <c r="AD749" s="976"/>
      <c r="AE749" s="976"/>
      <c r="AF749" s="976"/>
      <c r="AG749" s="976"/>
      <c r="AH749" s="976"/>
      <c r="AI749" s="976"/>
    </row>
    <row r="750" spans="1:35" ht="29.25" thickBot="1">
      <c r="A750" s="971"/>
      <c r="B750" s="972" t="s">
        <v>128</v>
      </c>
      <c r="C750" s="973" t="s">
        <v>177</v>
      </c>
      <c r="D750" s="969"/>
      <c r="E750" s="974"/>
      <c r="F750" s="975"/>
      <c r="G750" s="974"/>
      <c r="H750" s="975"/>
      <c r="I750" s="974"/>
      <c r="J750" s="975"/>
      <c r="K750" s="974"/>
      <c r="L750" s="975"/>
      <c r="M750" s="974"/>
      <c r="N750" s="975"/>
      <c r="O750" s="167">
        <f t="shared" si="5"/>
        <v>0</v>
      </c>
      <c r="P750" s="976"/>
      <c r="Q750" s="976"/>
      <c r="R750" s="976"/>
      <c r="S750" s="976"/>
      <c r="T750" s="976"/>
      <c r="U750" s="976"/>
      <c r="V750" s="976"/>
      <c r="W750" s="976"/>
      <c r="X750" s="976"/>
      <c r="Y750" s="976"/>
      <c r="Z750" s="976"/>
      <c r="AA750" s="976"/>
      <c r="AB750" s="976"/>
      <c r="AC750" s="976"/>
      <c r="AD750" s="976"/>
      <c r="AE750" s="976"/>
      <c r="AF750" s="976"/>
      <c r="AG750" s="976"/>
      <c r="AH750" s="976"/>
      <c r="AI750" s="976"/>
    </row>
    <row r="751" spans="1:35" ht="29.25" thickBot="1">
      <c r="A751" s="783"/>
      <c r="B751" s="784" t="s">
        <v>128</v>
      </c>
      <c r="C751" s="16" t="s">
        <v>178</v>
      </c>
      <c r="D751" s="970"/>
      <c r="E751" s="81"/>
      <c r="F751" s="71"/>
      <c r="G751" s="81"/>
      <c r="H751" s="71"/>
      <c r="I751" s="81"/>
      <c r="J751" s="71"/>
      <c r="K751" s="81"/>
      <c r="L751" s="71"/>
      <c r="M751" s="81"/>
      <c r="N751" s="71"/>
      <c r="O751" s="163">
        <f t="shared" si="5"/>
        <v>0</v>
      </c>
    </row>
    <row r="752" spans="1:35" ht="29.25" thickBot="1">
      <c r="A752" s="783"/>
      <c r="B752" s="784" t="s">
        <v>128</v>
      </c>
      <c r="C752" s="16" t="s">
        <v>179</v>
      </c>
      <c r="D752" s="970"/>
      <c r="E752" s="81"/>
      <c r="F752" s="71"/>
      <c r="G752" s="81"/>
      <c r="H752" s="71"/>
      <c r="I752" s="81"/>
      <c r="J752" s="71"/>
      <c r="K752" s="81"/>
      <c r="L752" s="71"/>
      <c r="M752" s="81"/>
      <c r="N752" s="71"/>
      <c r="O752" s="163">
        <f t="shared" si="5"/>
        <v>0</v>
      </c>
    </row>
    <row r="753" spans="1:15" ht="29.25" thickBot="1">
      <c r="A753" s="783"/>
      <c r="B753" s="784" t="s">
        <v>128</v>
      </c>
      <c r="C753" s="16" t="s">
        <v>180</v>
      </c>
      <c r="D753" s="970"/>
      <c r="E753" s="81"/>
      <c r="F753" s="71"/>
      <c r="G753" s="81"/>
      <c r="H753" s="71"/>
      <c r="I753" s="81"/>
      <c r="J753" s="71"/>
      <c r="K753" s="81"/>
      <c r="L753" s="71"/>
      <c r="M753" s="81"/>
      <c r="N753" s="71"/>
      <c r="O753" s="163">
        <f t="shared" si="5"/>
        <v>0</v>
      </c>
    </row>
    <row r="754" spans="1:15" ht="29.25" thickBot="1">
      <c r="A754" s="783"/>
      <c r="B754" s="784" t="s">
        <v>128</v>
      </c>
      <c r="C754" s="17" t="s">
        <v>181</v>
      </c>
      <c r="D754" s="970"/>
      <c r="E754" s="81"/>
      <c r="F754" s="71"/>
      <c r="G754" s="81"/>
      <c r="H754" s="71"/>
      <c r="I754" s="81"/>
      <c r="J754" s="71"/>
      <c r="K754" s="81"/>
      <c r="L754" s="71"/>
      <c r="M754" s="81"/>
      <c r="N754" s="71"/>
      <c r="O754" s="163">
        <f t="shared" si="5"/>
        <v>0</v>
      </c>
    </row>
    <row r="755" spans="1:15" ht="29.25" thickBot="1">
      <c r="A755" s="783"/>
      <c r="B755" s="784" t="s">
        <v>128</v>
      </c>
      <c r="C755" s="18" t="s">
        <v>182</v>
      </c>
      <c r="D755" s="970"/>
      <c r="E755" s="81"/>
      <c r="F755" s="71"/>
      <c r="G755" s="81"/>
      <c r="H755" s="71"/>
      <c r="I755" s="81"/>
      <c r="J755" s="71"/>
      <c r="K755" s="81"/>
      <c r="L755" s="71"/>
      <c r="M755" s="81"/>
      <c r="N755" s="71"/>
      <c r="O755" s="163">
        <f t="shared" si="5"/>
        <v>0</v>
      </c>
    </row>
    <row r="756" spans="1:15" ht="29.25" thickBot="1">
      <c r="A756" s="783"/>
      <c r="B756" s="784" t="s">
        <v>128</v>
      </c>
      <c r="C756" s="18" t="s">
        <v>183</v>
      </c>
      <c r="D756" s="970"/>
      <c r="E756" s="81"/>
      <c r="F756" s="71"/>
      <c r="G756" s="81"/>
      <c r="H756" s="71"/>
      <c r="I756" s="81"/>
      <c r="J756" s="71"/>
      <c r="K756" s="81"/>
      <c r="L756" s="71"/>
      <c r="M756" s="81"/>
      <c r="N756" s="71"/>
      <c r="O756" s="163">
        <f t="shared" si="5"/>
        <v>0</v>
      </c>
    </row>
    <row r="757" spans="1:15" ht="29.25" thickBot="1">
      <c r="A757" s="783"/>
      <c r="B757" s="784" t="s">
        <v>128</v>
      </c>
      <c r="C757" s="18" t="s">
        <v>184</v>
      </c>
      <c r="D757" s="948"/>
      <c r="E757" s="81"/>
      <c r="F757" s="71"/>
      <c r="G757" s="81"/>
      <c r="H757" s="71"/>
      <c r="I757" s="81"/>
      <c r="J757" s="71"/>
      <c r="K757" s="81"/>
      <c r="L757" s="71"/>
      <c r="M757" s="81"/>
      <c r="N757" s="71"/>
      <c r="O757" s="163">
        <f t="shared" si="5"/>
        <v>0</v>
      </c>
    </row>
    <row r="758" spans="1:15" ht="29.25" thickBot="1">
      <c r="A758" s="783"/>
      <c r="B758" s="784" t="s">
        <v>128</v>
      </c>
      <c r="C758" s="18" t="s">
        <v>186</v>
      </c>
      <c r="D758" s="970">
        <v>7</v>
      </c>
      <c r="E758" s="81"/>
      <c r="F758" s="71"/>
      <c r="G758" s="81"/>
      <c r="H758" s="78">
        <v>100103628291</v>
      </c>
      <c r="I758" s="81"/>
      <c r="J758" s="78">
        <v>100103628292</v>
      </c>
      <c r="K758" s="81"/>
      <c r="L758" s="78">
        <v>100103662578</v>
      </c>
      <c r="M758" s="81"/>
      <c r="N758" s="71"/>
      <c r="O758" s="163">
        <f t="shared" si="5"/>
        <v>3</v>
      </c>
    </row>
    <row r="759" spans="1:15" ht="29.25" thickBot="1">
      <c r="A759" s="783"/>
      <c r="B759" s="784" t="s">
        <v>128</v>
      </c>
      <c r="C759" s="18" t="s">
        <v>200</v>
      </c>
      <c r="D759" s="948"/>
      <c r="E759" s="81"/>
      <c r="F759" s="71"/>
      <c r="G759" s="81"/>
      <c r="H759" s="71"/>
      <c r="I759" s="81"/>
      <c r="J759" s="71"/>
      <c r="K759" s="81"/>
      <c r="L759" s="71"/>
      <c r="M759" s="81"/>
      <c r="N759" s="71"/>
      <c r="O759" s="163">
        <f t="shared" si="5"/>
        <v>0</v>
      </c>
    </row>
    <row r="760" spans="1:15" ht="29.25" thickBot="1">
      <c r="A760" s="783"/>
      <c r="B760" s="784" t="s">
        <v>128</v>
      </c>
      <c r="C760" s="18" t="s">
        <v>187</v>
      </c>
      <c r="D760" s="948"/>
      <c r="E760" s="81"/>
      <c r="F760" s="71"/>
      <c r="G760" s="81"/>
      <c r="H760" s="71"/>
      <c r="I760" s="81"/>
      <c r="J760" s="71"/>
      <c r="K760" s="81"/>
      <c r="L760" s="71"/>
      <c r="M760" s="81"/>
      <c r="N760" s="71"/>
      <c r="O760" s="163">
        <f t="shared" si="5"/>
        <v>0</v>
      </c>
    </row>
    <row r="761" spans="1:15" ht="29.25" thickBot="1">
      <c r="A761" s="783"/>
      <c r="B761" s="784" t="s">
        <v>128</v>
      </c>
      <c r="C761" s="19" t="s">
        <v>188</v>
      </c>
      <c r="D761" s="948">
        <v>10</v>
      </c>
      <c r="E761" s="81"/>
      <c r="F761" s="78">
        <v>100103493439</v>
      </c>
      <c r="G761" s="81"/>
      <c r="H761" s="78">
        <v>100103493438</v>
      </c>
      <c r="I761" s="81"/>
      <c r="J761" s="78">
        <v>100103493437</v>
      </c>
      <c r="K761" s="81"/>
      <c r="L761" s="78">
        <v>100103493436</v>
      </c>
      <c r="M761" s="81"/>
      <c r="N761" s="71"/>
      <c r="O761" s="163">
        <f t="shared" si="5"/>
        <v>4</v>
      </c>
    </row>
    <row r="762" spans="1:15" ht="29.25" thickBot="1">
      <c r="A762" s="873"/>
      <c r="B762" s="874" t="s">
        <v>204</v>
      </c>
      <c r="C762" s="875" t="s">
        <v>192</v>
      </c>
      <c r="D762" s="938"/>
      <c r="E762" s="877"/>
      <c r="F762" s="878"/>
      <c r="G762" s="877"/>
      <c r="H762" s="878"/>
      <c r="I762" s="877"/>
      <c r="J762" s="878"/>
      <c r="K762" s="877"/>
      <c r="L762" s="878"/>
      <c r="M762" s="877"/>
      <c r="N762" s="878"/>
      <c r="O762" s="879">
        <f t="shared" si="5"/>
        <v>0</v>
      </c>
    </row>
    <row r="763" spans="1:15" ht="15.75" thickBot="1">
      <c r="A763" s="3397" t="s">
        <v>189</v>
      </c>
      <c r="B763" s="3398"/>
      <c r="C763" s="3398"/>
      <c r="D763" s="3822"/>
      <c r="E763" s="204"/>
      <c r="F763" s="794"/>
      <c r="G763" s="204"/>
      <c r="H763" s="794"/>
      <c r="I763" s="204"/>
      <c r="J763" s="794"/>
      <c r="K763" s="204"/>
      <c r="L763" s="794"/>
      <c r="M763" s="204"/>
      <c r="N763" s="794"/>
      <c r="O763" s="3824">
        <f>SUM(O639:O762)</f>
        <v>119</v>
      </c>
    </row>
    <row r="764" spans="1:15" ht="15.75" thickBot="1">
      <c r="A764" s="3366"/>
      <c r="B764" s="3367"/>
      <c r="C764" s="3367"/>
      <c r="D764" s="3823"/>
      <c r="E764" s="86"/>
      <c r="F764" s="78"/>
      <c r="G764" s="86"/>
      <c r="H764" s="78"/>
      <c r="I764" s="86"/>
      <c r="J764" s="78"/>
      <c r="K764" s="86"/>
      <c r="L764" s="78"/>
      <c r="M764" s="86"/>
      <c r="N764" s="78"/>
      <c r="O764" s="3824"/>
    </row>
    <row r="765" spans="1:15" ht="21.75" thickBot="1">
      <c r="A765" s="3847" t="s">
        <v>190</v>
      </c>
      <c r="B765" s="3848"/>
      <c r="C765" s="3848"/>
      <c r="D765" s="3849"/>
      <c r="E765" s="21"/>
      <c r="F765" s="79"/>
      <c r="G765" s="21"/>
      <c r="H765" s="79"/>
      <c r="I765" s="21"/>
      <c r="J765" s="79"/>
      <c r="K765" s="21"/>
      <c r="L765" s="79"/>
      <c r="M765" s="21"/>
      <c r="N765" s="79"/>
      <c r="O765" s="3824"/>
    </row>
    <row r="766" spans="1:15" ht="21" thickBot="1">
      <c r="A766" s="3382" t="s">
        <v>16</v>
      </c>
      <c r="B766" s="3383"/>
      <c r="C766" s="3383"/>
      <c r="D766" s="3384"/>
      <c r="E766" s="66">
        <v>759</v>
      </c>
      <c r="F766" s="80">
        <v>738</v>
      </c>
      <c r="G766" s="66">
        <v>759</v>
      </c>
      <c r="H766" s="80">
        <v>738</v>
      </c>
      <c r="I766" s="66">
        <v>759</v>
      </c>
      <c r="J766" s="80">
        <v>738</v>
      </c>
      <c r="K766" s="66">
        <v>759</v>
      </c>
      <c r="L766" s="80">
        <v>738</v>
      </c>
      <c r="M766" s="66">
        <v>759</v>
      </c>
      <c r="N766" s="80">
        <v>738</v>
      </c>
      <c r="O766" s="3825"/>
    </row>
    <row r="767" spans="1:15" ht="21" thickBot="1">
      <c r="A767" s="781" t="s">
        <v>0</v>
      </c>
      <c r="B767" s="68" t="s">
        <v>1</v>
      </c>
      <c r="C767" s="69" t="s">
        <v>2</v>
      </c>
      <c r="D767" s="171" t="s">
        <v>3</v>
      </c>
      <c r="E767" s="3842">
        <v>44627</v>
      </c>
      <c r="F767" s="3843"/>
      <c r="G767" s="3842">
        <v>44628</v>
      </c>
      <c r="H767" s="3843"/>
      <c r="I767" s="3842">
        <v>44629</v>
      </c>
      <c r="J767" s="3843"/>
      <c r="K767" s="3842">
        <v>44630</v>
      </c>
      <c r="L767" s="3843"/>
      <c r="M767" s="3842">
        <v>44631</v>
      </c>
      <c r="N767" s="3843"/>
      <c r="O767" s="165" t="s">
        <v>4</v>
      </c>
    </row>
    <row r="768" spans="1:15">
      <c r="A768" s="3807">
        <v>10</v>
      </c>
      <c r="B768" s="3787" t="s">
        <v>1209</v>
      </c>
      <c r="C768" s="3790" t="s">
        <v>129</v>
      </c>
      <c r="D768" s="3793"/>
      <c r="E768" s="56"/>
      <c r="F768" s="54"/>
      <c r="G768" s="56"/>
      <c r="H768" s="54"/>
      <c r="I768" s="56"/>
      <c r="J768" s="54"/>
      <c r="K768" s="56"/>
      <c r="L768" s="54"/>
      <c r="M768" s="56"/>
      <c r="N768" s="54"/>
      <c r="O768" s="3802">
        <f>COUNT(E768:N771)</f>
        <v>0</v>
      </c>
    </row>
    <row r="769" spans="1:15">
      <c r="A769" s="3808"/>
      <c r="B769" s="3788"/>
      <c r="C769" s="3791"/>
      <c r="D769" s="3794"/>
      <c r="E769" s="82"/>
      <c r="F769" s="72"/>
      <c r="G769" s="82"/>
      <c r="H769" s="72"/>
      <c r="I769" s="82"/>
      <c r="J769" s="72"/>
      <c r="K769" s="82"/>
      <c r="L769" s="72"/>
      <c r="M769" s="82"/>
      <c r="N769" s="72"/>
      <c r="O769" s="3796"/>
    </row>
    <row r="770" spans="1:15">
      <c r="A770" s="3808"/>
      <c r="B770" s="3788"/>
      <c r="C770" s="3791"/>
      <c r="D770" s="3794"/>
      <c r="E770" s="57"/>
      <c r="F770" s="55"/>
      <c r="G770" s="57"/>
      <c r="H770" s="55"/>
      <c r="I770" s="57"/>
      <c r="J770" s="55"/>
      <c r="K770" s="57"/>
      <c r="L770" s="55"/>
      <c r="M770" s="57"/>
      <c r="N770" s="55"/>
      <c r="O770" s="3796"/>
    </row>
    <row r="771" spans="1:15" ht="15.75" thickBot="1">
      <c r="A771" s="3809"/>
      <c r="B771" s="3789"/>
      <c r="C771" s="3792"/>
      <c r="D771" s="3795"/>
      <c r="E771" s="83"/>
      <c r="F771" s="73"/>
      <c r="G771" s="83"/>
      <c r="H771" s="73"/>
      <c r="I771" s="83"/>
      <c r="J771" s="73"/>
      <c r="K771" s="83"/>
      <c r="L771" s="73"/>
      <c r="M771" s="83"/>
      <c r="N771" s="73"/>
      <c r="O771" s="3797"/>
    </row>
    <row r="772" spans="1:15">
      <c r="A772" s="3807">
        <v>10</v>
      </c>
      <c r="B772" s="3787" t="s">
        <v>128</v>
      </c>
      <c r="C772" s="3810" t="s">
        <v>130</v>
      </c>
      <c r="D772" s="3793"/>
      <c r="E772" s="56"/>
      <c r="F772" s="619" t="s">
        <v>1335</v>
      </c>
      <c r="G772" s="56"/>
      <c r="H772" s="327">
        <v>100103677983</v>
      </c>
      <c r="I772" s="56"/>
      <c r="J772" s="54"/>
      <c r="K772" s="56"/>
      <c r="L772" s="327">
        <v>100103681996</v>
      </c>
      <c r="M772" s="56"/>
      <c r="N772" s="54"/>
      <c r="O772" s="3802">
        <f>COUNT(E772:N775)</f>
        <v>5</v>
      </c>
    </row>
    <row r="773" spans="1:15">
      <c r="A773" s="3808"/>
      <c r="B773" s="3788"/>
      <c r="C773" s="3806"/>
      <c r="D773" s="3794"/>
      <c r="E773" s="82"/>
      <c r="F773" s="620" t="s">
        <v>1335</v>
      </c>
      <c r="G773" s="82"/>
      <c r="H773" s="327">
        <v>100103677984</v>
      </c>
      <c r="I773" s="82"/>
      <c r="J773" s="72"/>
      <c r="K773" s="82"/>
      <c r="L773" s="72"/>
      <c r="M773" s="82"/>
      <c r="N773" s="72"/>
      <c r="O773" s="3796"/>
    </row>
    <row r="774" spans="1:15">
      <c r="A774" s="3808"/>
      <c r="B774" s="3788"/>
      <c r="C774" s="3806"/>
      <c r="D774" s="3794"/>
      <c r="E774" s="57"/>
      <c r="F774" s="55"/>
      <c r="G774" s="57"/>
      <c r="H774" s="327">
        <v>100103681994</v>
      </c>
      <c r="I774" s="57"/>
      <c r="J774" s="55"/>
      <c r="K774" s="57"/>
      <c r="L774" s="55"/>
      <c r="M774" s="57"/>
      <c r="N774" s="55"/>
      <c r="O774" s="3796"/>
    </row>
    <row r="775" spans="1:15" ht="15.75" thickBot="1">
      <c r="A775" s="3809"/>
      <c r="B775" s="3789"/>
      <c r="C775" s="3811"/>
      <c r="D775" s="3795"/>
      <c r="E775" s="83"/>
      <c r="F775" s="73"/>
      <c r="G775" s="83"/>
      <c r="H775" s="915">
        <v>100103681995</v>
      </c>
      <c r="I775" s="83"/>
      <c r="J775" s="73"/>
      <c r="K775" s="83"/>
      <c r="L775" s="73"/>
      <c r="M775" s="83"/>
      <c r="N775" s="73"/>
      <c r="O775" s="3797"/>
    </row>
    <row r="776" spans="1:15">
      <c r="A776" s="3807">
        <v>10</v>
      </c>
      <c r="B776" s="3787" t="s">
        <v>128</v>
      </c>
      <c r="C776" s="3806" t="s">
        <v>131</v>
      </c>
      <c r="D776" s="3793"/>
      <c r="E776" s="84"/>
      <c r="F776" s="74"/>
      <c r="G776" s="84"/>
      <c r="H776" s="74"/>
      <c r="I776" s="84"/>
      <c r="J776" s="621" t="s">
        <v>1340</v>
      </c>
      <c r="K776" s="84"/>
      <c r="L776" s="327">
        <v>100103682002</v>
      </c>
      <c r="M776" s="84"/>
      <c r="N776" s="74"/>
      <c r="O776" s="3796">
        <f>COUNT(E776:N779)</f>
        <v>1</v>
      </c>
    </row>
    <row r="777" spans="1:15">
      <c r="A777" s="3808"/>
      <c r="B777" s="3788"/>
      <c r="C777" s="3806"/>
      <c r="D777" s="3794"/>
      <c r="E777" s="49"/>
      <c r="F777" s="75"/>
      <c r="G777" s="49"/>
      <c r="H777" s="75"/>
      <c r="I777" s="49"/>
      <c r="J777" s="622" t="s">
        <v>1340</v>
      </c>
      <c r="K777" s="49"/>
      <c r="L777" s="75"/>
      <c r="M777" s="49"/>
      <c r="N777" s="75"/>
      <c r="O777" s="3796"/>
    </row>
    <row r="778" spans="1:15">
      <c r="A778" s="3808"/>
      <c r="B778" s="3788"/>
      <c r="C778" s="3806"/>
      <c r="D778" s="3794"/>
      <c r="E778" s="49"/>
      <c r="F778" s="75"/>
      <c r="G778" s="49"/>
      <c r="H778" s="75"/>
      <c r="I778" s="49"/>
      <c r="J778" s="622" t="s">
        <v>1340</v>
      </c>
      <c r="K778" s="49"/>
      <c r="L778" s="75"/>
      <c r="M778" s="49"/>
      <c r="N778" s="75"/>
      <c r="O778" s="3796"/>
    </row>
    <row r="779" spans="1:15" ht="15.75" thickBot="1">
      <c r="A779" s="3809"/>
      <c r="B779" s="3789"/>
      <c r="C779" s="3806"/>
      <c r="D779" s="3795"/>
      <c r="E779" s="50"/>
      <c r="F779" s="76"/>
      <c r="G779" s="50"/>
      <c r="H779" s="76"/>
      <c r="I779" s="50"/>
      <c r="J779" s="780" t="s">
        <v>1340</v>
      </c>
      <c r="K779" s="50"/>
      <c r="L779" s="76"/>
      <c r="M779" s="50"/>
      <c r="N779" s="76"/>
      <c r="O779" s="3797"/>
    </row>
    <row r="780" spans="1:15">
      <c r="A780" s="3807">
        <v>10</v>
      </c>
      <c r="B780" s="3787" t="s">
        <v>128</v>
      </c>
      <c r="C780" s="3810" t="s">
        <v>132</v>
      </c>
      <c r="D780" s="3793"/>
      <c r="E780" s="49"/>
      <c r="F780" s="327">
        <v>100103677990</v>
      </c>
      <c r="G780" s="84"/>
      <c r="H780" s="74"/>
      <c r="I780" s="84"/>
      <c r="J780" s="74"/>
      <c r="K780" s="84"/>
      <c r="L780" s="327">
        <v>100103677992</v>
      </c>
      <c r="M780" s="84"/>
      <c r="N780" s="327">
        <v>100103682003</v>
      </c>
      <c r="O780" s="3802">
        <f>COUNT(E780:N783)</f>
        <v>7</v>
      </c>
    </row>
    <row r="781" spans="1:15">
      <c r="A781" s="3808"/>
      <c r="B781" s="3788"/>
      <c r="C781" s="3806"/>
      <c r="D781" s="3794"/>
      <c r="E781" s="57"/>
      <c r="F781" s="327">
        <v>100103677991</v>
      </c>
      <c r="G781" s="49"/>
      <c r="H781" s="75"/>
      <c r="I781" s="49"/>
      <c r="J781" s="75"/>
      <c r="K781" s="49"/>
      <c r="L781" s="327">
        <v>100103677993</v>
      </c>
      <c r="M781" s="49"/>
      <c r="N781" s="327">
        <v>100103682004</v>
      </c>
      <c r="O781" s="3796"/>
    </row>
    <row r="782" spans="1:15">
      <c r="A782" s="3808"/>
      <c r="B782" s="3788"/>
      <c r="C782" s="3806"/>
      <c r="D782" s="3794"/>
      <c r="E782" s="84"/>
      <c r="F782" s="75"/>
      <c r="G782" s="49"/>
      <c r="H782" s="75"/>
      <c r="I782" s="49"/>
      <c r="J782" s="75"/>
      <c r="K782" s="49"/>
      <c r="L782" s="75"/>
      <c r="M782" s="49"/>
      <c r="N782" s="327">
        <v>100103682005</v>
      </c>
      <c r="O782" s="3796"/>
    </row>
    <row r="783" spans="1:15" ht="15.75" thickBot="1">
      <c r="A783" s="3809"/>
      <c r="B783" s="3789"/>
      <c r="C783" s="3811"/>
      <c r="D783" s="3795"/>
      <c r="E783" s="50"/>
      <c r="F783" s="76"/>
      <c r="G783" s="50"/>
      <c r="H783" s="76"/>
      <c r="I783" s="50"/>
      <c r="J783" s="76"/>
      <c r="K783" s="50"/>
      <c r="L783" s="76"/>
      <c r="M783" s="50"/>
      <c r="N783" s="76"/>
      <c r="O783" s="3797"/>
    </row>
    <row r="784" spans="1:15">
      <c r="A784" s="3807">
        <v>10</v>
      </c>
      <c r="B784" s="3787" t="s">
        <v>128</v>
      </c>
      <c r="C784" s="3806" t="s">
        <v>133</v>
      </c>
      <c r="D784" s="3833"/>
      <c r="E784" s="84"/>
      <c r="F784" s="74"/>
      <c r="G784" s="84"/>
      <c r="H784" s="74"/>
      <c r="I784" s="84"/>
      <c r="J784" s="74"/>
      <c r="K784" s="84"/>
      <c r="L784" s="74"/>
      <c r="M784" s="84"/>
      <c r="N784" s="327">
        <v>100103642036</v>
      </c>
      <c r="O784" s="3796">
        <f>COUNT(E784:N785)</f>
        <v>1</v>
      </c>
    </row>
    <row r="785" spans="1:15" ht="15.75" thickBot="1">
      <c r="A785" s="3809"/>
      <c r="B785" s="3789"/>
      <c r="C785" s="3806"/>
      <c r="D785" s="3835"/>
      <c r="E785" s="50"/>
      <c r="F785" s="76"/>
      <c r="G785" s="50"/>
      <c r="H785" s="76"/>
      <c r="I785" s="50"/>
      <c r="J785" s="76"/>
      <c r="K785" s="50"/>
      <c r="L785" s="76"/>
      <c r="M785" s="50"/>
      <c r="N785" s="76"/>
      <c r="O785" s="3796"/>
    </row>
    <row r="786" spans="1:15">
      <c r="A786" s="3807">
        <v>10</v>
      </c>
      <c r="B786" s="3787" t="s">
        <v>128</v>
      </c>
      <c r="C786" s="3810" t="s">
        <v>134</v>
      </c>
      <c r="D786" s="3833"/>
      <c r="E786" s="84"/>
      <c r="F786" s="74"/>
      <c r="G786" s="84"/>
      <c r="H786" s="74"/>
      <c r="I786" s="84"/>
      <c r="J786" s="74"/>
      <c r="K786" s="84"/>
      <c r="L786" s="74"/>
      <c r="M786" s="84"/>
      <c r="N786" s="327">
        <v>100103681991</v>
      </c>
      <c r="O786" s="3802">
        <f>COUNT(E786:N789)</f>
        <v>1</v>
      </c>
    </row>
    <row r="787" spans="1:15">
      <c r="A787" s="3808"/>
      <c r="B787" s="3788"/>
      <c r="C787" s="3806"/>
      <c r="D787" s="3834"/>
      <c r="E787" s="49"/>
      <c r="F787" s="75"/>
      <c r="G787" s="49"/>
      <c r="H787" s="75"/>
      <c r="I787" s="49"/>
      <c r="J787" s="75"/>
      <c r="K787" s="49"/>
      <c r="L787" s="75"/>
      <c r="M787" s="49"/>
      <c r="N787" s="75"/>
      <c r="O787" s="3796"/>
    </row>
    <row r="788" spans="1:15">
      <c r="A788" s="3808"/>
      <c r="B788" s="3788"/>
      <c r="C788" s="3806"/>
      <c r="D788" s="3834"/>
      <c r="E788" s="49"/>
      <c r="F788" s="75"/>
      <c r="G788" s="49"/>
      <c r="H788" s="75"/>
      <c r="I788" s="49"/>
      <c r="J788" s="75"/>
      <c r="K788" s="49"/>
      <c r="L788" s="75"/>
      <c r="M788" s="49"/>
      <c r="N788" s="75"/>
      <c r="O788" s="3796"/>
    </row>
    <row r="789" spans="1:15" ht="15.75" thickBot="1">
      <c r="A789" s="3809"/>
      <c r="B789" s="3789"/>
      <c r="C789" s="3811"/>
      <c r="D789" s="3835"/>
      <c r="E789" s="50"/>
      <c r="F789" s="76"/>
      <c r="G789" s="50"/>
      <c r="H789" s="76"/>
      <c r="I789" s="50"/>
      <c r="J789" s="76"/>
      <c r="K789" s="50"/>
      <c r="L789" s="76"/>
      <c r="M789" s="50"/>
      <c r="N789" s="76"/>
      <c r="O789" s="3797"/>
    </row>
    <row r="790" spans="1:15">
      <c r="A790" s="3807">
        <v>10</v>
      </c>
      <c r="B790" s="3787" t="s">
        <v>128</v>
      </c>
      <c r="C790" s="3806" t="s">
        <v>135</v>
      </c>
      <c r="D790" s="3839"/>
      <c r="E790" s="84"/>
      <c r="F790" s="74"/>
      <c r="G790" s="84"/>
      <c r="H790" s="74"/>
      <c r="I790" s="84"/>
      <c r="J790" s="74"/>
      <c r="K790" s="84"/>
      <c r="L790" s="74"/>
      <c r="M790" s="84"/>
      <c r="N790" s="74"/>
      <c r="O790" s="3796">
        <f>COUNT(E790:N792)</f>
        <v>0</v>
      </c>
    </row>
    <row r="791" spans="1:15">
      <c r="A791" s="3808"/>
      <c r="B791" s="3788"/>
      <c r="C791" s="3806"/>
      <c r="D791" s="3840"/>
      <c r="E791" s="49"/>
      <c r="F791" s="75"/>
      <c r="G791" s="49"/>
      <c r="H791" s="75"/>
      <c r="I791" s="49"/>
      <c r="J791" s="75"/>
      <c r="K791" s="49"/>
      <c r="L791" s="75"/>
      <c r="M791" s="49"/>
      <c r="N791" s="75"/>
      <c r="O791" s="3796"/>
    </row>
    <row r="792" spans="1:15" ht="15.75" thickBot="1">
      <c r="A792" s="3809"/>
      <c r="B792" s="3789"/>
      <c r="C792" s="3806"/>
      <c r="D792" s="3841"/>
      <c r="E792" s="50"/>
      <c r="F792" s="76"/>
      <c r="G792" s="50"/>
      <c r="H792" s="76"/>
      <c r="I792" s="50"/>
      <c r="J792" s="76"/>
      <c r="K792" s="50"/>
      <c r="L792" s="76"/>
      <c r="M792" s="50"/>
      <c r="N792" s="76"/>
      <c r="O792" s="3797"/>
    </row>
    <row r="793" spans="1:15" ht="19.5" thickBot="1">
      <c r="A793" s="783">
        <v>10</v>
      </c>
      <c r="B793" s="784" t="s">
        <v>128</v>
      </c>
      <c r="C793" s="40" t="s">
        <v>136</v>
      </c>
      <c r="D793" s="14"/>
      <c r="E793" s="81"/>
      <c r="F793" s="71"/>
      <c r="G793" s="81"/>
      <c r="H793" s="71"/>
      <c r="I793" s="81"/>
      <c r="J793" s="71"/>
      <c r="K793" s="81"/>
      <c r="L793" s="71"/>
      <c r="M793" s="81"/>
      <c r="N793" s="71"/>
      <c r="O793" s="163">
        <f>COUNT(E793:N793)</f>
        <v>0</v>
      </c>
    </row>
    <row r="794" spans="1:15">
      <c r="A794" s="3807">
        <v>10</v>
      </c>
      <c r="B794" s="3787" t="s">
        <v>128</v>
      </c>
      <c r="C794" s="3798" t="s">
        <v>140</v>
      </c>
      <c r="D794" s="3853">
        <v>32</v>
      </c>
      <c r="E794" s="205">
        <v>100103672326</v>
      </c>
      <c r="F794" s="327">
        <v>100103677480</v>
      </c>
      <c r="G794" s="207">
        <v>100103677482</v>
      </c>
      <c r="H794" s="327">
        <v>100103677484</v>
      </c>
      <c r="I794" s="207">
        <v>100103677486</v>
      </c>
      <c r="J794" s="327">
        <v>100103677488</v>
      </c>
      <c r="K794" s="207">
        <v>100103677490</v>
      </c>
      <c r="L794" s="327">
        <v>100103677492</v>
      </c>
      <c r="M794" s="205">
        <v>100103677494</v>
      </c>
      <c r="N794" s="327">
        <v>100103681585</v>
      </c>
      <c r="O794" s="3802">
        <f>COUNT(E794:N797)</f>
        <v>19</v>
      </c>
    </row>
    <row r="795" spans="1:15">
      <c r="A795" s="3808"/>
      <c r="B795" s="3788"/>
      <c r="C795" s="3799"/>
      <c r="D795" s="3854"/>
      <c r="E795" s="207">
        <v>100103672327</v>
      </c>
      <c r="F795" s="327">
        <v>100103677481</v>
      </c>
      <c r="G795" s="207" t="s">
        <v>209</v>
      </c>
      <c r="H795" s="327">
        <v>100103677485</v>
      </c>
      <c r="I795" s="207">
        <v>100103677487</v>
      </c>
      <c r="J795" s="327">
        <v>100103677489</v>
      </c>
      <c r="K795" s="207">
        <v>100103677491</v>
      </c>
      <c r="L795" s="327">
        <v>100103677493</v>
      </c>
      <c r="M795" s="206">
        <v>100103681584</v>
      </c>
      <c r="N795" s="327">
        <v>100103681586</v>
      </c>
      <c r="O795" s="3796"/>
    </row>
    <row r="796" spans="1:15">
      <c r="A796" s="3808"/>
      <c r="B796" s="3788"/>
      <c r="C796" s="3799"/>
      <c r="D796" s="3854"/>
      <c r="E796" s="82"/>
      <c r="F796" s="72"/>
      <c r="G796" s="82"/>
      <c r="H796" s="72"/>
      <c r="I796" s="82"/>
      <c r="J796" s="72"/>
      <c r="K796" s="82"/>
      <c r="L796" s="72"/>
      <c r="M796" s="82"/>
      <c r="N796" s="72"/>
      <c r="O796" s="3796"/>
    </row>
    <row r="797" spans="1:15" ht="15.75" thickBot="1">
      <c r="A797" s="3809"/>
      <c r="B797" s="3788"/>
      <c r="C797" s="3799"/>
      <c r="D797" s="3854"/>
      <c r="E797" s="57"/>
      <c r="F797" s="55"/>
      <c r="G797" s="57"/>
      <c r="H797" s="55"/>
      <c r="I797" s="57"/>
      <c r="J797" s="55"/>
      <c r="K797" s="57"/>
      <c r="L797" s="55"/>
      <c r="M797" s="57"/>
      <c r="N797" s="55"/>
      <c r="O797" s="3796"/>
    </row>
    <row r="798" spans="1:15">
      <c r="A798" s="3807">
        <v>10</v>
      </c>
      <c r="B798" s="3787" t="s">
        <v>128</v>
      </c>
      <c r="C798" s="3798" t="s">
        <v>142</v>
      </c>
      <c r="D798" s="3853"/>
      <c r="E798" s="56"/>
      <c r="F798" s="54"/>
      <c r="G798" s="56"/>
      <c r="H798" s="54"/>
      <c r="I798" s="56"/>
      <c r="J798" s="54"/>
      <c r="K798" s="56"/>
      <c r="L798" s="54"/>
      <c r="M798" s="56"/>
      <c r="N798" s="54"/>
      <c r="O798" s="3802">
        <f>COUNT(E798:N800)</f>
        <v>0</v>
      </c>
    </row>
    <row r="799" spans="1:15">
      <c r="A799" s="3808"/>
      <c r="B799" s="3788"/>
      <c r="C799" s="3799"/>
      <c r="D799" s="3854"/>
      <c r="E799" s="82"/>
      <c r="F799" s="72"/>
      <c r="G799" s="82"/>
      <c r="H799" s="72"/>
      <c r="I799" s="82"/>
      <c r="J799" s="72"/>
      <c r="K799" s="82"/>
      <c r="L799" s="72"/>
      <c r="M799" s="82"/>
      <c r="N799" s="72"/>
      <c r="O799" s="3796"/>
    </row>
    <row r="800" spans="1:15" ht="15.75" thickBot="1">
      <c r="A800" s="3809"/>
      <c r="B800" s="3789"/>
      <c r="C800" s="3816"/>
      <c r="D800" s="3863"/>
      <c r="E800" s="83"/>
      <c r="F800" s="73"/>
      <c r="G800" s="83"/>
      <c r="H800" s="73"/>
      <c r="I800" s="83"/>
      <c r="J800" s="73"/>
      <c r="K800" s="83"/>
      <c r="L800" s="73"/>
      <c r="M800" s="83"/>
      <c r="N800" s="73"/>
      <c r="O800" s="3797"/>
    </row>
    <row r="801" spans="1:15">
      <c r="A801" s="3807">
        <v>10</v>
      </c>
      <c r="B801" s="3787" t="s">
        <v>128</v>
      </c>
      <c r="C801" s="3798" t="s">
        <v>143</v>
      </c>
      <c r="D801" s="3850"/>
      <c r="E801" s="56"/>
      <c r="F801" s="54"/>
      <c r="G801" s="56"/>
      <c r="H801" s="54"/>
      <c r="I801" s="56"/>
      <c r="J801" s="54"/>
      <c r="K801" s="56"/>
      <c r="L801" s="54"/>
      <c r="M801" s="56"/>
      <c r="N801" s="54"/>
      <c r="O801" s="3802">
        <f>COUNT(E801:N802)</f>
        <v>0</v>
      </c>
    </row>
    <row r="802" spans="1:15" ht="15.75" thickBot="1">
      <c r="A802" s="3809"/>
      <c r="B802" s="3789"/>
      <c r="C802" s="3816"/>
      <c r="D802" s="3852"/>
      <c r="E802" s="83"/>
      <c r="F802" s="73"/>
      <c r="G802" s="83"/>
      <c r="H802" s="73"/>
      <c r="I802" s="83"/>
      <c r="J802" s="73"/>
      <c r="K802" s="83"/>
      <c r="L802" s="73"/>
      <c r="M802" s="83"/>
      <c r="N802" s="73"/>
      <c r="O802" s="3797"/>
    </row>
    <row r="803" spans="1:15" ht="27" thickBot="1">
      <c r="A803" s="783">
        <v>10</v>
      </c>
      <c r="B803" s="784" t="s">
        <v>128</v>
      </c>
      <c r="C803" s="836" t="s">
        <v>144</v>
      </c>
      <c r="D803" s="1086"/>
      <c r="E803" s="83"/>
      <c r="F803" s="73"/>
      <c r="G803" s="83"/>
      <c r="H803" s="73"/>
      <c r="I803" s="83"/>
      <c r="J803" s="73"/>
      <c r="K803" s="83"/>
      <c r="L803" s="73"/>
      <c r="M803" s="83"/>
      <c r="N803" s="73"/>
      <c r="O803" s="163">
        <f>COUNT(E803:N804)</f>
        <v>0</v>
      </c>
    </row>
    <row r="804" spans="1:15">
      <c r="A804" s="3807">
        <v>10</v>
      </c>
      <c r="B804" s="3787" t="s">
        <v>128</v>
      </c>
      <c r="C804" s="3798" t="s">
        <v>252</v>
      </c>
      <c r="D804" s="3850"/>
      <c r="E804" s="56"/>
      <c r="F804" s="54"/>
      <c r="G804" s="56"/>
      <c r="H804" s="54"/>
      <c r="I804" s="56"/>
      <c r="J804" s="54"/>
      <c r="K804" s="56"/>
      <c r="L804" s="54"/>
      <c r="M804" s="56"/>
      <c r="N804" s="54"/>
      <c r="O804" s="3802">
        <f>COUNT(E804:N805)</f>
        <v>0</v>
      </c>
    </row>
    <row r="805" spans="1:15" ht="15.75" thickBot="1">
      <c r="A805" s="3809"/>
      <c r="B805" s="3789"/>
      <c r="C805" s="3816"/>
      <c r="D805" s="3852"/>
      <c r="E805" s="83"/>
      <c r="F805" s="73"/>
      <c r="G805" s="83"/>
      <c r="H805" s="73"/>
      <c r="I805" s="83"/>
      <c r="J805" s="73"/>
      <c r="K805" s="83"/>
      <c r="L805" s="73"/>
      <c r="M805" s="83"/>
      <c r="N805" s="73"/>
      <c r="O805" s="3797"/>
    </row>
    <row r="806" spans="1:15" ht="27" thickBot="1">
      <c r="A806" s="783">
        <v>10</v>
      </c>
      <c r="B806" s="784" t="s">
        <v>128</v>
      </c>
      <c r="C806" s="836" t="s">
        <v>145</v>
      </c>
      <c r="D806" s="1087"/>
      <c r="E806" s="81"/>
      <c r="F806" s="71"/>
      <c r="G806" s="81"/>
      <c r="H806" s="71"/>
      <c r="I806" s="81"/>
      <c r="J806" s="71"/>
      <c r="K806" s="81"/>
      <c r="L806" s="71"/>
      <c r="M806" s="81"/>
      <c r="N806" s="71"/>
      <c r="O806" s="163">
        <f>COUNT(E806:N806)</f>
        <v>0</v>
      </c>
    </row>
    <row r="807" spans="1:15" ht="27" thickBot="1">
      <c r="A807" s="783">
        <v>10</v>
      </c>
      <c r="B807" s="784" t="s">
        <v>128</v>
      </c>
      <c r="C807" s="836" t="s">
        <v>146</v>
      </c>
      <c r="D807" s="1087"/>
      <c r="E807" s="81"/>
      <c r="F807" s="71"/>
      <c r="G807" s="81"/>
      <c r="H807" s="71"/>
      <c r="I807" s="81"/>
      <c r="J807" s="71"/>
      <c r="K807" s="81"/>
      <c r="L807" s="71"/>
      <c r="M807" s="81"/>
      <c r="N807" s="71"/>
      <c r="O807" s="163">
        <f>COUNT(E807:N807)</f>
        <v>0</v>
      </c>
    </row>
    <row r="808" spans="1:15" ht="27" thickBot="1">
      <c r="A808" s="783">
        <v>10</v>
      </c>
      <c r="B808" s="784" t="s">
        <v>128</v>
      </c>
      <c r="C808" s="836" t="s">
        <v>147</v>
      </c>
      <c r="D808" s="1087"/>
      <c r="E808" s="81"/>
      <c r="F808" s="71"/>
      <c r="G808" s="81"/>
      <c r="H808" s="71"/>
      <c r="I808" s="81"/>
      <c r="J808" s="71"/>
      <c r="K808" s="81"/>
      <c r="L808" s="71"/>
      <c r="M808" s="81"/>
      <c r="N808" s="71"/>
      <c r="O808" s="163">
        <f>COUNT(E808:N808)</f>
        <v>0</v>
      </c>
    </row>
    <row r="809" spans="1:15" ht="15.75" thickBot="1">
      <c r="A809" s="3807">
        <v>10</v>
      </c>
      <c r="B809" s="3787" t="s">
        <v>128</v>
      </c>
      <c r="C809" s="3812" t="s">
        <v>148</v>
      </c>
      <c r="D809" s="3850">
        <v>42</v>
      </c>
      <c r="E809" s="205">
        <v>100103677498</v>
      </c>
      <c r="F809" s="326">
        <v>100103677500</v>
      </c>
      <c r="G809" s="205">
        <v>100103677502</v>
      </c>
      <c r="H809" s="326">
        <v>100103677505</v>
      </c>
      <c r="I809" s="205">
        <v>100103677506</v>
      </c>
      <c r="J809" s="326">
        <v>100103677508</v>
      </c>
      <c r="K809" s="205">
        <v>100103681602</v>
      </c>
      <c r="L809" s="326">
        <v>100103681603</v>
      </c>
      <c r="M809" s="56"/>
      <c r="N809" s="326">
        <v>100103681605</v>
      </c>
      <c r="O809" s="3802">
        <f>COUNT(E809:N812)</f>
        <v>18</v>
      </c>
    </row>
    <row r="810" spans="1:15">
      <c r="A810" s="3808"/>
      <c r="B810" s="3788"/>
      <c r="C810" s="3821"/>
      <c r="D810" s="3851"/>
      <c r="E810" s="204">
        <v>100103677499</v>
      </c>
      <c r="F810" s="437">
        <v>100103677501</v>
      </c>
      <c r="G810" s="204">
        <v>100103677503</v>
      </c>
      <c r="H810" s="437">
        <v>100103677504</v>
      </c>
      <c r="I810" s="204">
        <v>100103677507</v>
      </c>
      <c r="J810" s="437">
        <v>100103677509</v>
      </c>
      <c r="K810" s="205">
        <v>100103681601</v>
      </c>
      <c r="L810" s="437">
        <v>100103681604</v>
      </c>
      <c r="M810" s="57"/>
      <c r="N810" s="437">
        <v>100103681606</v>
      </c>
      <c r="O810" s="3796"/>
    </row>
    <row r="811" spans="1:15">
      <c r="A811" s="3808"/>
      <c r="B811" s="3788"/>
      <c r="C811" s="3821"/>
      <c r="D811" s="3851"/>
      <c r="E811" s="57"/>
      <c r="F811" s="55"/>
      <c r="G811" s="57"/>
      <c r="H811" s="55"/>
      <c r="I811" s="57"/>
      <c r="J811" s="55"/>
      <c r="K811" s="57"/>
      <c r="L811" s="55"/>
      <c r="M811" s="57"/>
      <c r="N811" s="55"/>
      <c r="O811" s="3796"/>
    </row>
    <row r="812" spans="1:15" ht="15.75" thickBot="1">
      <c r="A812" s="3809"/>
      <c r="B812" s="3789"/>
      <c r="C812" s="3813"/>
      <c r="D812" s="3852"/>
      <c r="E812" s="83"/>
      <c r="F812" s="73"/>
      <c r="G812" s="83"/>
      <c r="H812" s="73"/>
      <c r="I812" s="83"/>
      <c r="J812" s="73"/>
      <c r="K812" s="83"/>
      <c r="L812" s="73"/>
      <c r="M812" s="83"/>
      <c r="N812" s="73"/>
      <c r="O812" s="3796"/>
    </row>
    <row r="813" spans="1:15">
      <c r="A813" s="3807">
        <v>10</v>
      </c>
      <c r="B813" s="3787" t="s">
        <v>128</v>
      </c>
      <c r="C813" s="3812" t="s">
        <v>149</v>
      </c>
      <c r="D813" s="3850"/>
      <c r="E813" s="56"/>
      <c r="F813" s="54"/>
      <c r="G813" s="56"/>
      <c r="H813" s="54"/>
      <c r="I813" s="56"/>
      <c r="J813" s="54"/>
      <c r="K813" s="56"/>
      <c r="L813" s="54"/>
      <c r="M813" s="56"/>
      <c r="N813" s="54"/>
      <c r="O813" s="3802">
        <f>COUNT(E813:N814)</f>
        <v>0</v>
      </c>
    </row>
    <row r="814" spans="1:15" ht="15.75" thickBot="1">
      <c r="A814" s="3809"/>
      <c r="B814" s="3789"/>
      <c r="C814" s="3813"/>
      <c r="D814" s="3852"/>
      <c r="E814" s="83"/>
      <c r="F814" s="73"/>
      <c r="G814" s="83"/>
      <c r="H814" s="73"/>
      <c r="I814" s="83"/>
      <c r="J814" s="73"/>
      <c r="K814" s="83"/>
      <c r="L814" s="73"/>
      <c r="M814" s="83"/>
      <c r="N814" s="73"/>
      <c r="O814" s="3797"/>
    </row>
    <row r="815" spans="1:15">
      <c r="A815" s="3807">
        <v>10</v>
      </c>
      <c r="B815" s="3787" t="s">
        <v>128</v>
      </c>
      <c r="C815" s="3812" t="s">
        <v>202</v>
      </c>
      <c r="D815" s="3850"/>
      <c r="E815" s="56"/>
      <c r="F815" s="54"/>
      <c r="G815" s="56"/>
      <c r="H815" s="54"/>
      <c r="I815" s="56"/>
      <c r="J815" s="54"/>
      <c r="K815" s="56"/>
      <c r="L815" s="54"/>
      <c r="M815" s="56"/>
      <c r="N815" s="54"/>
      <c r="O815" s="3796">
        <f>COUNT(E815:N816)</f>
        <v>0</v>
      </c>
    </row>
    <row r="816" spans="1:15" ht="15.75" thickBot="1">
      <c r="A816" s="3809"/>
      <c r="B816" s="3789"/>
      <c r="C816" s="3813"/>
      <c r="D816" s="3852"/>
      <c r="E816" s="83"/>
      <c r="F816" s="73"/>
      <c r="G816" s="83"/>
      <c r="H816" s="73"/>
      <c r="I816" s="83"/>
      <c r="J816" s="73"/>
      <c r="K816" s="83"/>
      <c r="L816" s="73"/>
      <c r="M816" s="83"/>
      <c r="N816" s="73"/>
      <c r="O816" s="3796"/>
    </row>
    <row r="817" spans="1:15">
      <c r="A817" s="3807">
        <v>10</v>
      </c>
      <c r="B817" s="3787" t="s">
        <v>128</v>
      </c>
      <c r="C817" s="3812" t="s">
        <v>150</v>
      </c>
      <c r="D817" s="3850"/>
      <c r="E817" s="56"/>
      <c r="F817" s="54"/>
      <c r="G817" s="56"/>
      <c r="H817" s="54"/>
      <c r="I817" s="56"/>
      <c r="J817" s="54"/>
      <c r="K817" s="56"/>
      <c r="L817" s="54"/>
      <c r="M817" s="56"/>
      <c r="N817" s="54"/>
      <c r="O817" s="3802">
        <f>COUNT(E817:N819)</f>
        <v>0</v>
      </c>
    </row>
    <row r="818" spans="1:15">
      <c r="A818" s="3808"/>
      <c r="B818" s="3788"/>
      <c r="C818" s="3821"/>
      <c r="D818" s="3851"/>
      <c r="E818" s="82"/>
      <c r="F818" s="72"/>
      <c r="G818" s="82"/>
      <c r="H818" s="72"/>
      <c r="I818" s="82"/>
      <c r="J818" s="72"/>
      <c r="K818" s="82"/>
      <c r="L818" s="72"/>
      <c r="M818" s="82"/>
      <c r="N818" s="72"/>
      <c r="O818" s="3796"/>
    </row>
    <row r="819" spans="1:15" ht="15.75" thickBot="1">
      <c r="A819" s="3809"/>
      <c r="B819" s="3789"/>
      <c r="C819" s="3813"/>
      <c r="D819" s="3852"/>
      <c r="E819" s="83"/>
      <c r="F819" s="73"/>
      <c r="G819" s="83"/>
      <c r="H819" s="73"/>
      <c r="I819" s="83"/>
      <c r="J819" s="73"/>
      <c r="K819" s="83"/>
      <c r="L819" s="73"/>
      <c r="M819" s="83"/>
      <c r="N819" s="73"/>
      <c r="O819" s="3797"/>
    </row>
    <row r="820" spans="1:15">
      <c r="A820" s="3807">
        <v>10</v>
      </c>
      <c r="B820" s="3787" t="s">
        <v>128</v>
      </c>
      <c r="C820" s="3812" t="s">
        <v>151</v>
      </c>
      <c r="D820" s="3818"/>
      <c r="E820" s="56"/>
      <c r="F820" s="54"/>
      <c r="G820" s="56"/>
      <c r="H820" s="54"/>
      <c r="I820" s="56"/>
      <c r="J820" s="54"/>
      <c r="K820" s="56"/>
      <c r="L820" s="54"/>
      <c r="M820" s="56"/>
      <c r="N820" s="54"/>
      <c r="O820" s="3796">
        <f>COUNT(E820:N821)</f>
        <v>0</v>
      </c>
    </row>
    <row r="821" spans="1:15" ht="15.75" thickBot="1">
      <c r="A821" s="3809"/>
      <c r="B821" s="3789"/>
      <c r="C821" s="3813"/>
      <c r="D821" s="3820"/>
      <c r="E821" s="83"/>
      <c r="F821" s="73"/>
      <c r="G821" s="83"/>
      <c r="H821" s="73"/>
      <c r="I821" s="83"/>
      <c r="J821" s="73"/>
      <c r="K821" s="83"/>
      <c r="L821" s="73"/>
      <c r="M821" s="83"/>
      <c r="N821" s="73"/>
      <c r="O821" s="3796"/>
    </row>
    <row r="822" spans="1:15" ht="21.75" thickBot="1">
      <c r="A822" s="783">
        <v>10</v>
      </c>
      <c r="B822" s="784" t="s">
        <v>128</v>
      </c>
      <c r="C822" s="835" t="s">
        <v>152</v>
      </c>
      <c r="D822" s="169"/>
      <c r="E822" s="81"/>
      <c r="F822" s="71"/>
      <c r="G822" s="81"/>
      <c r="H822" s="71"/>
      <c r="I822" s="81"/>
      <c r="J822" s="71"/>
      <c r="K822" s="81"/>
      <c r="L822" s="71"/>
      <c r="M822" s="81"/>
      <c r="N822" s="71"/>
      <c r="O822" s="163">
        <f>COUNT(E822:N822)</f>
        <v>0</v>
      </c>
    </row>
    <row r="823" spans="1:15" ht="21.75" thickBot="1">
      <c r="A823" s="783">
        <v>10</v>
      </c>
      <c r="B823" s="784" t="s">
        <v>128</v>
      </c>
      <c r="C823" s="835" t="s">
        <v>153</v>
      </c>
      <c r="D823" s="169"/>
      <c r="E823" s="81"/>
      <c r="F823" s="71"/>
      <c r="G823" s="81"/>
      <c r="H823" s="71"/>
      <c r="I823" s="81"/>
      <c r="J823" s="71"/>
      <c r="K823" s="81"/>
      <c r="L823" s="71"/>
      <c r="M823" s="81"/>
      <c r="N823" s="71"/>
      <c r="O823" s="830">
        <f>COUNT(E823:N823)</f>
        <v>0</v>
      </c>
    </row>
    <row r="824" spans="1:15">
      <c r="A824" s="3807">
        <v>10</v>
      </c>
      <c r="B824" s="3787" t="s">
        <v>128</v>
      </c>
      <c r="C824" s="3812" t="s">
        <v>154</v>
      </c>
      <c r="D824" s="3818"/>
      <c r="E824" s="56"/>
      <c r="F824" s="54"/>
      <c r="G824" s="56"/>
      <c r="H824" s="54"/>
      <c r="I824" s="56"/>
      <c r="J824" s="54"/>
      <c r="K824" s="56"/>
      <c r="L824" s="54"/>
      <c r="M824" s="56"/>
      <c r="N824" s="54"/>
      <c r="O824" s="3802">
        <f>COUNT(E824:N825)</f>
        <v>0</v>
      </c>
    </row>
    <row r="825" spans="1:15" ht="15.75" thickBot="1">
      <c r="A825" s="3809"/>
      <c r="B825" s="3789"/>
      <c r="C825" s="3813"/>
      <c r="D825" s="3820"/>
      <c r="E825" s="83"/>
      <c r="F825" s="73"/>
      <c r="G825" s="83"/>
      <c r="H825" s="73"/>
      <c r="I825" s="83"/>
      <c r="J825" s="73"/>
      <c r="K825" s="83"/>
      <c r="L825" s="73"/>
      <c r="M825" s="83"/>
      <c r="N825" s="73"/>
      <c r="O825" s="3797"/>
    </row>
    <row r="826" spans="1:15">
      <c r="A826" s="3807">
        <v>10</v>
      </c>
      <c r="B826" s="3787" t="s">
        <v>128</v>
      </c>
      <c r="C826" s="3812" t="s">
        <v>155</v>
      </c>
      <c r="D826" s="3818"/>
      <c r="E826" s="56"/>
      <c r="F826" s="54"/>
      <c r="G826" s="56"/>
      <c r="H826" s="54"/>
      <c r="I826" s="56"/>
      <c r="J826" s="54"/>
      <c r="K826" s="56"/>
      <c r="L826" s="54"/>
      <c r="M826" s="56"/>
      <c r="N826" s="54"/>
      <c r="O826" s="3796">
        <f>COUNT(E826:N827)</f>
        <v>0</v>
      </c>
    </row>
    <row r="827" spans="1:15" ht="15.75" thickBot="1">
      <c r="A827" s="3809"/>
      <c r="B827" s="3789"/>
      <c r="C827" s="3813"/>
      <c r="D827" s="3820"/>
      <c r="E827" s="83"/>
      <c r="F827" s="73"/>
      <c r="G827" s="83"/>
      <c r="H827" s="73"/>
      <c r="I827" s="83"/>
      <c r="J827" s="73"/>
      <c r="K827" s="83"/>
      <c r="L827" s="73"/>
      <c r="M827" s="83"/>
      <c r="N827" s="73"/>
      <c r="O827" s="3796"/>
    </row>
    <row r="828" spans="1:15">
      <c r="A828" s="3807">
        <v>10</v>
      </c>
      <c r="B828" s="3787" t="s">
        <v>128</v>
      </c>
      <c r="C828" s="3798" t="s">
        <v>156</v>
      </c>
      <c r="D828" s="3818"/>
      <c r="E828" s="204">
        <v>100103686765</v>
      </c>
      <c r="F828" s="54"/>
      <c r="G828" s="204">
        <v>100103686768</v>
      </c>
      <c r="H828" s="54"/>
      <c r="I828" s="279" t="s">
        <v>1337</v>
      </c>
      <c r="J828" s="54"/>
      <c r="K828" s="56"/>
      <c r="L828" s="54"/>
      <c r="M828" s="56"/>
      <c r="N828" s="54"/>
      <c r="O828" s="3802">
        <f>COUNT(E828:N831)</f>
        <v>4</v>
      </c>
    </row>
    <row r="829" spans="1:15">
      <c r="A829" s="3808"/>
      <c r="B829" s="3788"/>
      <c r="C829" s="3799"/>
      <c r="D829" s="3819"/>
      <c r="E829" s="204">
        <v>100103686766</v>
      </c>
      <c r="F829" s="55"/>
      <c r="G829" s="204">
        <v>100103686767</v>
      </c>
      <c r="H829" s="55"/>
      <c r="I829" s="279" t="s">
        <v>1337</v>
      </c>
      <c r="J829" s="55"/>
      <c r="K829" s="57"/>
      <c r="L829" s="55"/>
      <c r="M829" s="57"/>
      <c r="N829" s="55"/>
      <c r="O829" s="3796"/>
    </row>
    <row r="830" spans="1:15">
      <c r="A830" s="3808"/>
      <c r="B830" s="3788"/>
      <c r="C830" s="3799"/>
      <c r="D830" s="3819"/>
      <c r="E830" s="57"/>
      <c r="F830" s="55"/>
      <c r="G830" s="57"/>
      <c r="H830" s="55"/>
      <c r="I830" s="57"/>
      <c r="J830" s="55"/>
      <c r="K830" s="57"/>
      <c r="L830" s="55"/>
      <c r="M830" s="57"/>
      <c r="N830" s="55"/>
      <c r="O830" s="3796"/>
    </row>
    <row r="831" spans="1:15" ht="15.75" thickBot="1">
      <c r="A831" s="3809"/>
      <c r="B831" s="3789"/>
      <c r="C831" s="3816"/>
      <c r="D831" s="3820"/>
      <c r="E831" s="83"/>
      <c r="F831" s="73"/>
      <c r="G831" s="83"/>
      <c r="H831" s="73"/>
      <c r="I831" s="83"/>
      <c r="J831" s="73"/>
      <c r="K831" s="83"/>
      <c r="L831" s="73"/>
      <c r="M831" s="83"/>
      <c r="N831" s="73"/>
      <c r="O831" s="3797"/>
    </row>
    <row r="832" spans="1:15" ht="15.75" thickBot="1">
      <c r="A832" s="3807">
        <v>10</v>
      </c>
      <c r="B832" s="3787" t="s">
        <v>128</v>
      </c>
      <c r="C832" s="3798" t="s">
        <v>157</v>
      </c>
      <c r="D832" s="3818"/>
      <c r="E832" s="56"/>
      <c r="F832" s="54"/>
      <c r="G832" s="56"/>
      <c r="H832" s="54"/>
      <c r="I832" s="56"/>
      <c r="J832" s="54"/>
      <c r="K832" s="205">
        <v>100103667084</v>
      </c>
      <c r="L832" s="54"/>
      <c r="M832" s="204">
        <v>100103662378</v>
      </c>
      <c r="N832" s="54"/>
      <c r="O832" s="3796">
        <f>COUNT(E832:N835)</f>
        <v>4</v>
      </c>
    </row>
    <row r="833" spans="1:15">
      <c r="A833" s="3808"/>
      <c r="B833" s="3788"/>
      <c r="C833" s="3799"/>
      <c r="D833" s="3819"/>
      <c r="E833" s="82"/>
      <c r="F833" s="72"/>
      <c r="G833" s="82"/>
      <c r="H833" s="72"/>
      <c r="I833" s="82"/>
      <c r="J833" s="72"/>
      <c r="K833" s="205">
        <v>100103681857</v>
      </c>
      <c r="L833" s="72"/>
      <c r="M833" s="204">
        <v>100103662379</v>
      </c>
      <c r="N833" s="72"/>
      <c r="O833" s="3796"/>
    </row>
    <row r="834" spans="1:15">
      <c r="A834" s="3808"/>
      <c r="B834" s="3788"/>
      <c r="C834" s="3799"/>
      <c r="D834" s="3819"/>
      <c r="E834" s="57"/>
      <c r="F834" s="55"/>
      <c r="G834" s="57"/>
      <c r="H834" s="55"/>
      <c r="I834" s="57"/>
      <c r="J834" s="55"/>
      <c r="K834" s="57"/>
      <c r="L834" s="55"/>
      <c r="M834" s="57"/>
      <c r="N834" s="55"/>
      <c r="O834" s="3796"/>
    </row>
    <row r="835" spans="1:15" ht="15.75" thickBot="1">
      <c r="A835" s="3809"/>
      <c r="B835" s="3789"/>
      <c r="C835" s="3816"/>
      <c r="D835" s="3820"/>
      <c r="E835" s="83"/>
      <c r="F835" s="73"/>
      <c r="G835" s="83"/>
      <c r="H835" s="73"/>
      <c r="I835" s="83"/>
      <c r="J835" s="73"/>
      <c r="K835" s="83"/>
      <c r="L835" s="73"/>
      <c r="M835" s="83"/>
      <c r="N835" s="73"/>
      <c r="O835" s="3796"/>
    </row>
    <row r="836" spans="1:15" ht="21.75" thickBot="1">
      <c r="A836" s="783">
        <v>10</v>
      </c>
      <c r="B836" s="784" t="s">
        <v>128</v>
      </c>
      <c r="C836" s="836" t="s">
        <v>158</v>
      </c>
      <c r="D836" s="169"/>
      <c r="E836" s="81"/>
      <c r="F836" s="71"/>
      <c r="G836" s="81"/>
      <c r="H836" s="71"/>
      <c r="I836" s="81"/>
      <c r="J836" s="71"/>
      <c r="K836" s="81"/>
      <c r="L836" s="71"/>
      <c r="M836" s="81"/>
      <c r="N836" s="71"/>
      <c r="O836" s="163">
        <f>COUNT(E836:N836)</f>
        <v>0</v>
      </c>
    </row>
    <row r="837" spans="1:15" ht="21.75" thickBot="1">
      <c r="A837" s="783">
        <v>10</v>
      </c>
      <c r="B837" s="784" t="s">
        <v>128</v>
      </c>
      <c r="C837" s="836" t="s">
        <v>159</v>
      </c>
      <c r="D837" s="169"/>
      <c r="E837" s="81"/>
      <c r="F837" s="71"/>
      <c r="G837" s="81"/>
      <c r="H837" s="71"/>
      <c r="I837" s="81"/>
      <c r="J837" s="71"/>
      <c r="K837" s="81"/>
      <c r="L837" s="71"/>
      <c r="M837" s="81"/>
      <c r="N837" s="71"/>
      <c r="O837" s="830">
        <f>COUNT(E837:N837)</f>
        <v>0</v>
      </c>
    </row>
    <row r="838" spans="1:15" ht="21.75" thickBot="1">
      <c r="A838" s="783">
        <v>10</v>
      </c>
      <c r="B838" s="784" t="s">
        <v>128</v>
      </c>
      <c r="C838" s="836" t="s">
        <v>160</v>
      </c>
      <c r="D838" s="169"/>
      <c r="E838" s="81"/>
      <c r="F838" s="71"/>
      <c r="G838" s="81"/>
      <c r="H838" s="71"/>
      <c r="I838" s="81"/>
      <c r="J838" s="71"/>
      <c r="K838" s="81"/>
      <c r="L838" s="71"/>
      <c r="M838" s="81"/>
      <c r="N838" s="71"/>
      <c r="O838" s="163">
        <f>COUNT(E838:N838)</f>
        <v>0</v>
      </c>
    </row>
    <row r="839" spans="1:15" ht="19.5" thickBot="1">
      <c r="A839" s="783">
        <v>10</v>
      </c>
      <c r="B839" s="3787" t="s">
        <v>128</v>
      </c>
      <c r="C839" s="3798" t="s">
        <v>158</v>
      </c>
      <c r="D839" s="3818"/>
      <c r="E839" s="56"/>
      <c r="F839" s="54"/>
      <c r="G839" s="56"/>
      <c r="H839" s="54"/>
      <c r="I839" s="56"/>
      <c r="J839" s="54"/>
      <c r="K839" s="56"/>
      <c r="L839" s="54"/>
      <c r="M839" s="56"/>
      <c r="N839" s="54"/>
      <c r="O839" s="3796">
        <f>COUNT(E839:N840)</f>
        <v>0</v>
      </c>
    </row>
    <row r="840" spans="1:15" ht="19.5" thickBot="1">
      <c r="A840" s="783">
        <v>10</v>
      </c>
      <c r="B840" s="3789"/>
      <c r="C840" s="3816"/>
      <c r="D840" s="3820"/>
      <c r="E840" s="83"/>
      <c r="F840" s="73"/>
      <c r="G840" s="83"/>
      <c r="H840" s="73"/>
      <c r="I840" s="83"/>
      <c r="J840" s="73"/>
      <c r="K840" s="83"/>
      <c r="L840" s="73"/>
      <c r="M840" s="83"/>
      <c r="N840" s="73"/>
      <c r="O840" s="3796"/>
    </row>
    <row r="841" spans="1:15" ht="19.5" thickBot="1">
      <c r="A841" s="783">
        <v>10</v>
      </c>
      <c r="B841" s="3787" t="s">
        <v>128</v>
      </c>
      <c r="C841" s="3798" t="s">
        <v>203</v>
      </c>
      <c r="D841" s="3818"/>
      <c r="E841" s="56"/>
      <c r="F841" s="54"/>
      <c r="G841" s="56"/>
      <c r="H841" s="54"/>
      <c r="I841" s="56"/>
      <c r="J841" s="54"/>
      <c r="K841" s="56"/>
      <c r="L841" s="54"/>
      <c r="M841" s="56"/>
      <c r="N841" s="54"/>
      <c r="O841" s="3802">
        <f>COUNT(E841:N842)</f>
        <v>0</v>
      </c>
    </row>
    <row r="842" spans="1:15" ht="19.5" thickBot="1">
      <c r="A842" s="783">
        <v>10</v>
      </c>
      <c r="B842" s="3789"/>
      <c r="C842" s="3816"/>
      <c r="D842" s="3820"/>
      <c r="E842" s="83"/>
      <c r="F842" s="73"/>
      <c r="G842" s="83"/>
      <c r="H842" s="73"/>
      <c r="I842" s="83"/>
      <c r="J842" s="73"/>
      <c r="K842" s="83"/>
      <c r="L842" s="73"/>
      <c r="M842" s="83"/>
      <c r="N842" s="73"/>
      <c r="O842" s="3797"/>
    </row>
    <row r="843" spans="1:15">
      <c r="A843" s="3807">
        <v>10</v>
      </c>
      <c r="B843" s="3787" t="s">
        <v>128</v>
      </c>
      <c r="C843" s="3812" t="s">
        <v>161</v>
      </c>
      <c r="D843" s="3818"/>
      <c r="E843" s="205">
        <v>100103686772</v>
      </c>
      <c r="F843" s="54"/>
      <c r="G843" s="205">
        <v>100103686775</v>
      </c>
      <c r="H843" s="54"/>
      <c r="I843" s="205">
        <v>100103686777</v>
      </c>
      <c r="J843" s="54"/>
      <c r="K843" s="205">
        <v>100103686778</v>
      </c>
      <c r="L843" s="54"/>
      <c r="M843" s="56"/>
      <c r="N843" s="54"/>
      <c r="O843" s="3796">
        <f>COUNT(E843:N846)</f>
        <v>7</v>
      </c>
    </row>
    <row r="844" spans="1:15" ht="15.75" thickBot="1">
      <c r="A844" s="3808"/>
      <c r="B844" s="3788"/>
      <c r="C844" s="3821"/>
      <c r="D844" s="3819"/>
      <c r="E844" s="204">
        <v>100103686773</v>
      </c>
      <c r="F844" s="72"/>
      <c r="G844" s="204">
        <v>100103686774</v>
      </c>
      <c r="H844" s="72"/>
      <c r="I844" s="204">
        <v>100103686776</v>
      </c>
      <c r="J844" s="72"/>
      <c r="K844" s="234" t="s">
        <v>353</v>
      </c>
      <c r="L844" s="55"/>
      <c r="M844" s="57"/>
      <c r="N844" s="55"/>
      <c r="O844" s="3796"/>
    </row>
    <row r="845" spans="1:15">
      <c r="A845" s="3808"/>
      <c r="B845" s="3788"/>
      <c r="C845" s="3821"/>
      <c r="D845" s="3819"/>
      <c r="E845" s="56"/>
      <c r="F845" s="54"/>
      <c r="G845" s="56"/>
      <c r="H845" s="54"/>
      <c r="I845" s="56"/>
      <c r="J845" s="54"/>
      <c r="K845" s="56"/>
      <c r="L845" s="54"/>
      <c r="M845" s="56"/>
      <c r="N845" s="54"/>
      <c r="O845" s="3796"/>
    </row>
    <row r="846" spans="1:15" ht="15.75" thickBot="1">
      <c r="A846" s="3809"/>
      <c r="B846" s="3789"/>
      <c r="C846" s="3813"/>
      <c r="D846" s="3820"/>
      <c r="E846" s="50"/>
      <c r="F846" s="73"/>
      <c r="G846" s="83"/>
      <c r="H846" s="73"/>
      <c r="I846" s="83"/>
      <c r="J846" s="73"/>
      <c r="K846" s="83"/>
      <c r="L846" s="73"/>
      <c r="M846" s="83"/>
      <c r="N846" s="73"/>
      <c r="O846" s="3796"/>
    </row>
    <row r="847" spans="1:15">
      <c r="A847" s="3807">
        <v>10</v>
      </c>
      <c r="B847" s="3787" t="s">
        <v>128</v>
      </c>
      <c r="C847" s="3798" t="s">
        <v>162</v>
      </c>
      <c r="D847" s="3818"/>
      <c r="E847" s="56"/>
      <c r="F847" s="1073">
        <v>100103681843</v>
      </c>
      <c r="G847" s="56"/>
      <c r="H847" s="1073">
        <v>100103686749</v>
      </c>
      <c r="I847" s="56"/>
      <c r="J847" s="327">
        <v>100103686753</v>
      </c>
      <c r="K847" s="56"/>
      <c r="L847" s="1073">
        <v>100103686757</v>
      </c>
      <c r="M847" s="56"/>
      <c r="N847" s="275" t="s">
        <v>483</v>
      </c>
      <c r="O847" s="3802">
        <f>COUNT(E847:N850)</f>
        <v>16</v>
      </c>
    </row>
    <row r="848" spans="1:15">
      <c r="A848" s="3808"/>
      <c r="B848" s="3788"/>
      <c r="C848" s="3799"/>
      <c r="D848" s="3819"/>
      <c r="E848" s="57"/>
      <c r="F848" s="1073">
        <v>100103681844</v>
      </c>
      <c r="G848" s="57"/>
      <c r="H848" s="1073">
        <v>100103686750</v>
      </c>
      <c r="I848" s="57"/>
      <c r="J848" s="327">
        <v>100103686754</v>
      </c>
      <c r="K848" s="57"/>
      <c r="L848" s="1073">
        <v>100103686758</v>
      </c>
      <c r="M848" s="57"/>
      <c r="N848" s="1107" t="s">
        <v>483</v>
      </c>
      <c r="O848" s="3796"/>
    </row>
    <row r="849" spans="1:15">
      <c r="A849" s="3808"/>
      <c r="B849" s="3788"/>
      <c r="C849" s="3799"/>
      <c r="D849" s="3819"/>
      <c r="E849" s="57"/>
      <c r="F849" s="1073">
        <v>100103681845</v>
      </c>
      <c r="G849" s="57"/>
      <c r="H849" s="1073">
        <v>100103686751</v>
      </c>
      <c r="I849" s="57"/>
      <c r="J849" s="327">
        <v>100103686755</v>
      </c>
      <c r="K849" s="57"/>
      <c r="L849" s="1073">
        <v>100103686759</v>
      </c>
      <c r="M849" s="57"/>
      <c r="N849" s="1107" t="s">
        <v>483</v>
      </c>
      <c r="O849" s="3796"/>
    </row>
    <row r="850" spans="1:15" ht="15.75" thickBot="1">
      <c r="A850" s="3809"/>
      <c r="B850" s="3789"/>
      <c r="C850" s="3816"/>
      <c r="D850" s="3820"/>
      <c r="E850" s="57"/>
      <c r="F850" s="1073">
        <v>100103681846</v>
      </c>
      <c r="G850" s="50"/>
      <c r="H850" s="1073">
        <v>100103686752</v>
      </c>
      <c r="I850" s="83"/>
      <c r="J850" s="327">
        <v>100103686756</v>
      </c>
      <c r="K850" s="83"/>
      <c r="L850" s="1073">
        <v>100103686760</v>
      </c>
      <c r="M850" s="83"/>
      <c r="N850" s="1108" t="s">
        <v>483</v>
      </c>
      <c r="O850" s="3797"/>
    </row>
    <row r="851" spans="1:15" ht="15.75" thickBot="1">
      <c r="A851" s="3807">
        <v>10</v>
      </c>
      <c r="B851" s="3787" t="s">
        <v>128</v>
      </c>
      <c r="C851" s="3812" t="s">
        <v>163</v>
      </c>
      <c r="D851" s="3818"/>
      <c r="E851" s="234" t="s">
        <v>1334</v>
      </c>
      <c r="F851" s="54"/>
      <c r="G851" s="234" t="s">
        <v>1334</v>
      </c>
      <c r="H851" s="54"/>
      <c r="I851" s="234" t="s">
        <v>1334</v>
      </c>
      <c r="J851" s="54"/>
      <c r="K851" s="234" t="s">
        <v>1334</v>
      </c>
      <c r="L851" s="54"/>
      <c r="M851" s="205">
        <v>100103686800</v>
      </c>
      <c r="N851" s="54"/>
      <c r="O851" s="3796">
        <f>COUNT(E851:N854)</f>
        <v>4</v>
      </c>
    </row>
    <row r="852" spans="1:15" ht="15.75" thickBot="1">
      <c r="A852" s="3808"/>
      <c r="B852" s="3788"/>
      <c r="C852" s="3821"/>
      <c r="D852" s="3819"/>
      <c r="E852" s="234" t="s">
        <v>1334</v>
      </c>
      <c r="F852" s="55"/>
      <c r="G852" s="234" t="s">
        <v>1334</v>
      </c>
      <c r="H852" s="55"/>
      <c r="I852" s="234" t="s">
        <v>1334</v>
      </c>
      <c r="J852" s="55"/>
      <c r="K852" s="234" t="s">
        <v>1334</v>
      </c>
      <c r="L852" s="55"/>
      <c r="M852" s="205">
        <v>100103686802</v>
      </c>
      <c r="N852" s="55"/>
      <c r="O852" s="3796"/>
    </row>
    <row r="853" spans="1:15" ht="15.75" thickBot="1">
      <c r="A853" s="3808"/>
      <c r="B853" s="3788"/>
      <c r="C853" s="3821"/>
      <c r="D853" s="3819"/>
      <c r="E853" s="234" t="s">
        <v>1334</v>
      </c>
      <c r="F853" s="55"/>
      <c r="G853" s="234" t="s">
        <v>1334</v>
      </c>
      <c r="H853" s="55"/>
      <c r="I853" s="234" t="s">
        <v>1334</v>
      </c>
      <c r="J853" s="55"/>
      <c r="K853" s="234" t="s">
        <v>1334</v>
      </c>
      <c r="L853" s="55"/>
      <c r="M853" s="205">
        <v>100103686803</v>
      </c>
      <c r="N853" s="55"/>
      <c r="O853" s="3796"/>
    </row>
    <row r="854" spans="1:15" ht="15.75" thickBot="1">
      <c r="A854" s="3809"/>
      <c r="B854" s="3789"/>
      <c r="C854" s="3813"/>
      <c r="D854" s="3820"/>
      <c r="E854" s="1074" t="s">
        <v>1334</v>
      </c>
      <c r="F854" s="73"/>
      <c r="G854" s="234" t="s">
        <v>1334</v>
      </c>
      <c r="H854" s="73"/>
      <c r="I854" s="234" t="s">
        <v>1334</v>
      </c>
      <c r="J854" s="73"/>
      <c r="K854" s="234" t="s">
        <v>1334</v>
      </c>
      <c r="L854" s="73"/>
      <c r="M854" s="205">
        <v>100103686804</v>
      </c>
      <c r="N854" s="73"/>
      <c r="O854" s="3796"/>
    </row>
    <row r="855" spans="1:15" ht="21.75" thickBot="1">
      <c r="A855" s="783">
        <v>10</v>
      </c>
      <c r="B855" s="784" t="s">
        <v>128</v>
      </c>
      <c r="C855" s="835" t="s">
        <v>164</v>
      </c>
      <c r="D855" s="169"/>
      <c r="E855" s="81"/>
      <c r="F855" s="71"/>
      <c r="G855" s="81"/>
      <c r="H855" s="71"/>
      <c r="I855" s="81"/>
      <c r="J855" s="71"/>
      <c r="K855" s="81"/>
      <c r="L855" s="71"/>
      <c r="M855" s="81"/>
      <c r="N855" s="71"/>
      <c r="O855" s="163">
        <f>COUNT(E855:N855)</f>
        <v>0</v>
      </c>
    </row>
    <row r="856" spans="1:15">
      <c r="A856" s="3807">
        <v>10</v>
      </c>
      <c r="B856" s="3787" t="s">
        <v>128</v>
      </c>
      <c r="C856" s="3812" t="s">
        <v>165</v>
      </c>
      <c r="D856" s="3818"/>
      <c r="E856" s="56"/>
      <c r="F856" s="54"/>
      <c r="G856" s="56"/>
      <c r="H856" s="54"/>
      <c r="I856" s="56"/>
      <c r="J856" s="54"/>
      <c r="K856" s="56"/>
      <c r="L856" s="54"/>
      <c r="M856" s="56"/>
      <c r="N856" s="54"/>
      <c r="O856" s="3796">
        <f>COUNT(E856:N857)</f>
        <v>0</v>
      </c>
    </row>
    <row r="857" spans="1:15" ht="15" customHeight="1" thickBot="1">
      <c r="A857" s="3809"/>
      <c r="B857" s="3789"/>
      <c r="C857" s="3813"/>
      <c r="D857" s="3820"/>
      <c r="E857" s="83"/>
      <c r="F857" s="73"/>
      <c r="G857" s="83"/>
      <c r="H857" s="73"/>
      <c r="I857" s="83"/>
      <c r="J857" s="73"/>
      <c r="K857" s="83"/>
      <c r="L857" s="73"/>
      <c r="M857" s="83"/>
      <c r="N857" s="73"/>
      <c r="O857" s="3796"/>
    </row>
    <row r="858" spans="1:15" ht="15" customHeight="1">
      <c r="A858" s="3807">
        <v>10</v>
      </c>
      <c r="B858" s="3787" t="s">
        <v>128</v>
      </c>
      <c r="C858" s="3812" t="s">
        <v>191</v>
      </c>
      <c r="D858" s="3818"/>
      <c r="E858" s="56"/>
      <c r="F858" s="54"/>
      <c r="G858" s="56"/>
      <c r="H858" s="54"/>
      <c r="I858" s="56"/>
      <c r="J858" s="54"/>
      <c r="K858" s="56"/>
      <c r="L858" s="54"/>
      <c r="M858" s="56"/>
      <c r="N858" s="54"/>
      <c r="O858" s="3802">
        <f>COUNT(E858:N861)</f>
        <v>0</v>
      </c>
    </row>
    <row r="859" spans="1:15" ht="15" customHeight="1">
      <c r="A859" s="3808"/>
      <c r="B859" s="3788"/>
      <c r="C859" s="3821"/>
      <c r="D859" s="3819"/>
      <c r="E859" s="57"/>
      <c r="F859" s="55"/>
      <c r="G859" s="57"/>
      <c r="H859" s="55"/>
      <c r="I859" s="57"/>
      <c r="J859" s="55"/>
      <c r="K859" s="57"/>
      <c r="L859" s="55"/>
      <c r="M859" s="57"/>
      <c r="N859" s="55"/>
      <c r="O859" s="3796"/>
    </row>
    <row r="860" spans="1:15" ht="15" customHeight="1">
      <c r="A860" s="3808"/>
      <c r="B860" s="3788"/>
      <c r="C860" s="3821"/>
      <c r="D860" s="3819"/>
      <c r="E860" s="57"/>
      <c r="F860" s="55"/>
      <c r="G860" s="57"/>
      <c r="H860" s="55"/>
      <c r="I860" s="57"/>
      <c r="J860" s="55"/>
      <c r="K860" s="57"/>
      <c r="L860" s="55"/>
      <c r="M860" s="57"/>
      <c r="N860" s="55"/>
      <c r="O860" s="3796"/>
    </row>
    <row r="861" spans="1:15" ht="15" customHeight="1" thickBot="1">
      <c r="A861" s="3809"/>
      <c r="B861" s="3789"/>
      <c r="C861" s="3813"/>
      <c r="D861" s="3820"/>
      <c r="E861" s="83"/>
      <c r="F861" s="73"/>
      <c r="G861" s="83"/>
      <c r="H861" s="73"/>
      <c r="I861" s="83"/>
      <c r="J861" s="73"/>
      <c r="K861" s="83"/>
      <c r="L861" s="73"/>
      <c r="M861" s="83"/>
      <c r="N861" s="73"/>
      <c r="O861" s="3797"/>
    </row>
    <row r="862" spans="1:15" ht="15" customHeight="1">
      <c r="A862" s="3807">
        <v>10</v>
      </c>
      <c r="B862" s="3787" t="s">
        <v>128</v>
      </c>
      <c r="C862" s="3812" t="s">
        <v>166</v>
      </c>
      <c r="D862" s="3818"/>
      <c r="E862" s="56"/>
      <c r="F862" s="54"/>
      <c r="G862" s="56"/>
      <c r="H862" s="54"/>
      <c r="I862" s="56"/>
      <c r="J862" s="621" t="s">
        <v>1340</v>
      </c>
      <c r="K862" s="56"/>
      <c r="L862" s="54"/>
      <c r="M862" s="56"/>
      <c r="N862" s="54"/>
      <c r="O862" s="3796">
        <f>COUNT(E862:N865)</f>
        <v>0</v>
      </c>
    </row>
    <row r="863" spans="1:15" ht="15" customHeight="1">
      <c r="A863" s="3808"/>
      <c r="B863" s="3788"/>
      <c r="C863" s="3821"/>
      <c r="D863" s="3819"/>
      <c r="E863" s="57"/>
      <c r="F863" s="55"/>
      <c r="G863" s="57"/>
      <c r="H863" s="55"/>
      <c r="I863" s="57"/>
      <c r="J863" s="622" t="s">
        <v>1340</v>
      </c>
      <c r="K863" s="57"/>
      <c r="L863" s="55"/>
      <c r="M863" s="57"/>
      <c r="N863" s="55"/>
      <c r="O863" s="3796"/>
    </row>
    <row r="864" spans="1:15" ht="15" customHeight="1">
      <c r="A864" s="3808"/>
      <c r="B864" s="3788"/>
      <c r="C864" s="3821"/>
      <c r="D864" s="3819"/>
      <c r="E864" s="57"/>
      <c r="F864" s="55"/>
      <c r="G864" s="57"/>
      <c r="H864" s="55"/>
      <c r="I864" s="57"/>
      <c r="J864" s="622" t="s">
        <v>1340</v>
      </c>
      <c r="K864" s="57"/>
      <c r="L864" s="55"/>
      <c r="M864" s="57"/>
      <c r="N864" s="55"/>
      <c r="O864" s="3796"/>
    </row>
    <row r="865" spans="1:15" ht="15.75" thickBot="1">
      <c r="A865" s="3809"/>
      <c r="B865" s="3789"/>
      <c r="C865" s="3813"/>
      <c r="D865" s="3820"/>
      <c r="E865" s="83"/>
      <c r="F865" s="73"/>
      <c r="G865" s="83"/>
      <c r="H865" s="73"/>
      <c r="I865" s="83"/>
      <c r="J865" s="780" t="s">
        <v>1340</v>
      </c>
      <c r="K865" s="83"/>
      <c r="L865" s="73"/>
      <c r="M865" s="83"/>
      <c r="N865" s="73"/>
      <c r="O865" s="3796"/>
    </row>
    <row r="866" spans="1:15">
      <c r="A866" s="3807">
        <v>10</v>
      </c>
      <c r="B866" s="3787" t="s">
        <v>128</v>
      </c>
      <c r="C866" s="3798" t="s">
        <v>167</v>
      </c>
      <c r="D866" s="3818"/>
      <c r="E866" s="56"/>
      <c r="F866" s="327">
        <v>100103677771</v>
      </c>
      <c r="G866" s="56"/>
      <c r="H866" s="327">
        <v>100103677775</v>
      </c>
      <c r="I866" s="56"/>
      <c r="J866" s="54"/>
      <c r="K866" s="56"/>
      <c r="L866" s="327">
        <v>100103686782</v>
      </c>
      <c r="M866" s="56"/>
      <c r="N866" s="275" t="s">
        <v>483</v>
      </c>
      <c r="O866" s="3802">
        <f>COUNT(E866:N869)</f>
        <v>12</v>
      </c>
    </row>
    <row r="867" spans="1:15">
      <c r="A867" s="3808"/>
      <c r="B867" s="3788"/>
      <c r="C867" s="3799"/>
      <c r="D867" s="3819"/>
      <c r="E867" s="57"/>
      <c r="F867" s="327">
        <v>100103677772</v>
      </c>
      <c r="G867" s="57"/>
      <c r="H867" s="327">
        <v>100103677776</v>
      </c>
      <c r="I867" s="57"/>
      <c r="J867" s="55"/>
      <c r="K867" s="57"/>
      <c r="L867" s="327">
        <v>100103686783</v>
      </c>
      <c r="M867" s="57"/>
      <c r="N867" s="1107" t="s">
        <v>483</v>
      </c>
      <c r="O867" s="3796"/>
    </row>
    <row r="868" spans="1:15">
      <c r="A868" s="3808"/>
      <c r="B868" s="3788"/>
      <c r="C868" s="3799"/>
      <c r="D868" s="3819"/>
      <c r="E868" s="57"/>
      <c r="F868" s="327">
        <v>100103677773</v>
      </c>
      <c r="G868" s="57"/>
      <c r="H868" s="327">
        <v>100103686780</v>
      </c>
      <c r="I868" s="57"/>
      <c r="J868" s="55"/>
      <c r="K868" s="57"/>
      <c r="L868" s="327">
        <v>100103686784</v>
      </c>
      <c r="M868" s="57"/>
      <c r="N868" s="1107" t="s">
        <v>483</v>
      </c>
      <c r="O868" s="3796"/>
    </row>
    <row r="869" spans="1:15" ht="15.75" thickBot="1">
      <c r="A869" s="3809"/>
      <c r="B869" s="3789"/>
      <c r="C869" s="3816"/>
      <c r="D869" s="3820"/>
      <c r="E869" s="83"/>
      <c r="F869" s="327">
        <v>100103677774</v>
      </c>
      <c r="G869" s="83"/>
      <c r="H869" s="327">
        <v>100103686781</v>
      </c>
      <c r="I869" s="83"/>
      <c r="J869" s="73"/>
      <c r="K869" s="83"/>
      <c r="L869" s="327">
        <v>100103686785</v>
      </c>
      <c r="M869" s="83"/>
      <c r="N869" s="1108" t="s">
        <v>483</v>
      </c>
      <c r="O869" s="3797"/>
    </row>
    <row r="870" spans="1:15" ht="21.75" thickBot="1">
      <c r="A870" s="783">
        <v>10</v>
      </c>
      <c r="B870" s="784" t="s">
        <v>128</v>
      </c>
      <c r="C870" s="833" t="s">
        <v>168</v>
      </c>
      <c r="D870" s="169"/>
      <c r="E870" s="81"/>
      <c r="F870" s="71"/>
      <c r="G870" s="81"/>
      <c r="H870" s="71"/>
      <c r="I870" s="81"/>
      <c r="J870" s="71"/>
      <c r="K870" s="81"/>
      <c r="L870" s="71"/>
      <c r="M870" s="81"/>
      <c r="N870" s="71"/>
      <c r="O870" s="831">
        <f t="shared" ref="O870:O891" si="6">COUNT(E870:N870)</f>
        <v>0</v>
      </c>
    </row>
    <row r="871" spans="1:15" ht="21.75" thickBot="1">
      <c r="A871" s="783">
        <v>10</v>
      </c>
      <c r="B871" s="784" t="s">
        <v>128</v>
      </c>
      <c r="C871" s="835" t="s">
        <v>169</v>
      </c>
      <c r="D871" s="169"/>
      <c r="E871" s="81"/>
      <c r="F871" s="71"/>
      <c r="G871" s="81"/>
      <c r="H871" s="71"/>
      <c r="I871" s="81"/>
      <c r="J871" s="71"/>
      <c r="K871" s="81"/>
      <c r="L871" s="71"/>
      <c r="M871" s="81"/>
      <c r="N871" s="71"/>
      <c r="O871" s="163">
        <f t="shared" si="6"/>
        <v>0</v>
      </c>
    </row>
    <row r="872" spans="1:15" ht="21.75" thickBot="1">
      <c r="A872" s="783">
        <v>10</v>
      </c>
      <c r="B872" s="784" t="s">
        <v>128</v>
      </c>
      <c r="C872" s="835" t="s">
        <v>170</v>
      </c>
      <c r="D872" s="169"/>
      <c r="E872" s="81"/>
      <c r="F872" s="71"/>
      <c r="G872" s="81"/>
      <c r="H872" s="71"/>
      <c r="I872" s="81"/>
      <c r="J872" s="71"/>
      <c r="K872" s="81"/>
      <c r="L872" s="71"/>
      <c r="M872" s="81"/>
      <c r="N872" s="71"/>
      <c r="O872" s="163">
        <f t="shared" si="6"/>
        <v>0</v>
      </c>
    </row>
    <row r="873" spans="1:15" ht="21.75" thickBot="1">
      <c r="A873" s="783">
        <v>10</v>
      </c>
      <c r="B873" s="784" t="s">
        <v>128</v>
      </c>
      <c r="C873" s="835" t="s">
        <v>171</v>
      </c>
      <c r="D873" s="169"/>
      <c r="E873" s="81"/>
      <c r="F873" s="71"/>
      <c r="G873" s="81"/>
      <c r="H873" s="71"/>
      <c r="I873" s="81"/>
      <c r="J873" s="71"/>
      <c r="K873" s="81"/>
      <c r="L873" s="71"/>
      <c r="M873" s="81"/>
      <c r="N873" s="71"/>
      <c r="O873" s="163">
        <f t="shared" si="6"/>
        <v>0</v>
      </c>
    </row>
    <row r="874" spans="1:15" ht="21.75" thickBot="1">
      <c r="A874" s="783">
        <v>10</v>
      </c>
      <c r="B874" s="784" t="s">
        <v>128</v>
      </c>
      <c r="C874" s="832" t="s">
        <v>172</v>
      </c>
      <c r="D874" s="169"/>
      <c r="E874" s="81"/>
      <c r="F874" s="71"/>
      <c r="G874" s="81"/>
      <c r="H874" s="71"/>
      <c r="I874" s="81"/>
      <c r="J874" s="71"/>
      <c r="K874" s="81"/>
      <c r="L874" s="71"/>
      <c r="M874" s="81"/>
      <c r="N874" s="71"/>
      <c r="O874" s="163">
        <f t="shared" si="6"/>
        <v>0</v>
      </c>
    </row>
    <row r="875" spans="1:15" ht="21.75" thickBot="1">
      <c r="A875" s="783">
        <v>10</v>
      </c>
      <c r="B875" s="784" t="s">
        <v>128</v>
      </c>
      <c r="C875" s="835" t="s">
        <v>173</v>
      </c>
      <c r="D875" s="169"/>
      <c r="E875" s="81"/>
      <c r="F875" s="71"/>
      <c r="G875" s="81"/>
      <c r="H875" s="71"/>
      <c r="I875" s="81"/>
      <c r="J875" s="71"/>
      <c r="K875" s="81"/>
      <c r="L875" s="71"/>
      <c r="M875" s="81"/>
      <c r="N875" s="71"/>
      <c r="O875" s="163">
        <f t="shared" si="6"/>
        <v>0</v>
      </c>
    </row>
    <row r="876" spans="1:15" ht="21.75" thickBot="1">
      <c r="A876" s="783">
        <v>10</v>
      </c>
      <c r="B876" s="784" t="s">
        <v>128</v>
      </c>
      <c r="C876" s="835" t="s">
        <v>174</v>
      </c>
      <c r="D876" s="169"/>
      <c r="E876" s="81"/>
      <c r="F876" s="71"/>
      <c r="G876" s="81"/>
      <c r="H876" s="71"/>
      <c r="I876" s="81"/>
      <c r="J876" s="71"/>
      <c r="K876" s="81"/>
      <c r="L876" s="71"/>
      <c r="M876" s="81"/>
      <c r="N876" s="71"/>
      <c r="O876" s="163">
        <f t="shared" si="6"/>
        <v>0</v>
      </c>
    </row>
    <row r="877" spans="1:15" ht="21.75" thickBot="1">
      <c r="A877" s="783">
        <v>10</v>
      </c>
      <c r="B877" s="784" t="s">
        <v>128</v>
      </c>
      <c r="C877" s="835" t="s">
        <v>175</v>
      </c>
      <c r="D877" s="169"/>
      <c r="E877" s="204">
        <v>100103686918</v>
      </c>
      <c r="F877" s="652" t="s">
        <v>353</v>
      </c>
      <c r="G877" s="81"/>
      <c r="H877" s="652" t="s">
        <v>353</v>
      </c>
      <c r="I877" s="81"/>
      <c r="J877" s="652" t="s">
        <v>353</v>
      </c>
      <c r="K877" s="81"/>
      <c r="L877" s="652" t="s">
        <v>353</v>
      </c>
      <c r="M877" s="81"/>
      <c r="N877" s="652" t="s">
        <v>353</v>
      </c>
      <c r="O877" s="163">
        <f t="shared" si="6"/>
        <v>1</v>
      </c>
    </row>
    <row r="878" spans="1:15" ht="21.75" thickBot="1">
      <c r="A878" s="783">
        <v>10</v>
      </c>
      <c r="B878" s="784" t="s">
        <v>128</v>
      </c>
      <c r="C878" s="835" t="s">
        <v>176</v>
      </c>
      <c r="D878" s="169"/>
      <c r="E878" s="81"/>
      <c r="F878" s="71"/>
      <c r="G878" s="81"/>
      <c r="H878" s="71"/>
      <c r="I878" s="81"/>
      <c r="J878" s="71"/>
      <c r="K878" s="81"/>
      <c r="L878" s="71"/>
      <c r="M878" s="81"/>
      <c r="N878" s="71"/>
      <c r="O878" s="163">
        <f t="shared" si="6"/>
        <v>0</v>
      </c>
    </row>
    <row r="879" spans="1:15" ht="21.75" thickBot="1">
      <c r="A879" s="783">
        <v>10</v>
      </c>
      <c r="B879" s="784" t="s">
        <v>128</v>
      </c>
      <c r="C879" s="835" t="s">
        <v>177</v>
      </c>
      <c r="D879" s="169"/>
      <c r="E879" s="81"/>
      <c r="F879" s="71"/>
      <c r="G879" s="81"/>
      <c r="H879" s="71"/>
      <c r="I879" s="81"/>
      <c r="J879" s="71"/>
      <c r="K879" s="81"/>
      <c r="L879" s="71"/>
      <c r="M879" s="81"/>
      <c r="N879" s="71"/>
      <c r="O879" s="163">
        <f t="shared" si="6"/>
        <v>0</v>
      </c>
    </row>
    <row r="880" spans="1:15" ht="21.75" thickBot="1">
      <c r="A880" s="783">
        <v>10</v>
      </c>
      <c r="B880" s="784" t="s">
        <v>128</v>
      </c>
      <c r="C880" s="835" t="s">
        <v>178</v>
      </c>
      <c r="D880" s="169"/>
      <c r="E880" s="81"/>
      <c r="F880" s="71"/>
      <c r="G880" s="81"/>
      <c r="H880" s="71"/>
      <c r="I880" s="81"/>
      <c r="J880" s="71"/>
      <c r="K880" s="81"/>
      <c r="L880" s="71"/>
      <c r="M880" s="81"/>
      <c r="N880" s="71"/>
      <c r="O880" s="163">
        <f t="shared" si="6"/>
        <v>0</v>
      </c>
    </row>
    <row r="881" spans="1:15" ht="21.75" thickBot="1">
      <c r="A881" s="783">
        <v>10</v>
      </c>
      <c r="B881" s="784" t="s">
        <v>128</v>
      </c>
      <c r="C881" s="835" t="s">
        <v>179</v>
      </c>
      <c r="D881" s="169"/>
      <c r="E881" s="81"/>
      <c r="F881" s="71"/>
      <c r="G881" s="81"/>
      <c r="H881" s="71"/>
      <c r="I881" s="81"/>
      <c r="J881" s="71"/>
      <c r="K881" s="81"/>
      <c r="L881" s="71"/>
      <c r="M881" s="81"/>
      <c r="N881" s="71"/>
      <c r="O881" s="163">
        <f t="shared" si="6"/>
        <v>0</v>
      </c>
    </row>
    <row r="882" spans="1:15" ht="21.75" thickBot="1">
      <c r="A882" s="783">
        <v>10</v>
      </c>
      <c r="B882" s="784" t="s">
        <v>128</v>
      </c>
      <c r="C882" s="835" t="s">
        <v>180</v>
      </c>
      <c r="D882" s="169"/>
      <c r="E882" s="81"/>
      <c r="F882" s="71"/>
      <c r="G882" s="81"/>
      <c r="H882" s="71"/>
      <c r="I882" s="81"/>
      <c r="J882" s="71"/>
      <c r="K882" s="81"/>
      <c r="L882" s="71"/>
      <c r="M882" s="81"/>
      <c r="N882" s="71"/>
      <c r="O882" s="163">
        <f t="shared" si="6"/>
        <v>0</v>
      </c>
    </row>
    <row r="883" spans="1:15" ht="21.75" thickBot="1">
      <c r="A883" s="783">
        <v>10</v>
      </c>
      <c r="B883" s="784" t="s">
        <v>128</v>
      </c>
      <c r="C883" s="17" t="s">
        <v>181</v>
      </c>
      <c r="D883" s="169"/>
      <c r="E883" s="81"/>
      <c r="F883" s="71"/>
      <c r="G883" s="81"/>
      <c r="H883" s="71"/>
      <c r="I883" s="81"/>
      <c r="J883" s="71"/>
      <c r="K883" s="81"/>
      <c r="L883" s="71"/>
      <c r="M883" s="81"/>
      <c r="N883" s="71"/>
      <c r="O883" s="163">
        <f t="shared" si="6"/>
        <v>0</v>
      </c>
    </row>
    <row r="884" spans="1:15" ht="19.5" thickBot="1">
      <c r="A884" s="783">
        <v>10</v>
      </c>
      <c r="B884" s="784" t="s">
        <v>128</v>
      </c>
      <c r="C884" s="834" t="s">
        <v>182</v>
      </c>
      <c r="D884" s="169"/>
      <c r="E884" s="81"/>
      <c r="F884" s="71"/>
      <c r="G884" s="81"/>
      <c r="H884" s="71"/>
      <c r="I884" s="81"/>
      <c r="J884" s="71"/>
      <c r="K884" s="81"/>
      <c r="L884" s="71"/>
      <c r="M884" s="81"/>
      <c r="N884" s="71"/>
      <c r="O884" s="163">
        <f t="shared" si="6"/>
        <v>0</v>
      </c>
    </row>
    <row r="885" spans="1:15" ht="19.5" thickBot="1">
      <c r="A885" s="783">
        <v>10</v>
      </c>
      <c r="B885" s="784" t="s">
        <v>128</v>
      </c>
      <c r="C885" s="834" t="s">
        <v>183</v>
      </c>
      <c r="D885" s="169"/>
      <c r="E885" s="81"/>
      <c r="F885" s="71"/>
      <c r="G885" s="81"/>
      <c r="H885" s="71"/>
      <c r="I885" s="81"/>
      <c r="J885" s="71"/>
      <c r="K885" s="81"/>
      <c r="L885" s="71"/>
      <c r="M885" s="81"/>
      <c r="N885" s="71"/>
      <c r="O885" s="163">
        <f t="shared" si="6"/>
        <v>0</v>
      </c>
    </row>
    <row r="886" spans="1:15" ht="19.5" thickBot="1">
      <c r="A886" s="783">
        <v>10</v>
      </c>
      <c r="B886" s="784" t="s">
        <v>128</v>
      </c>
      <c r="C886" s="834" t="s">
        <v>184</v>
      </c>
      <c r="D886" s="170"/>
      <c r="E886" s="81"/>
      <c r="F886" s="71"/>
      <c r="G886" s="81"/>
      <c r="H886" s="71"/>
      <c r="I886" s="81"/>
      <c r="J886" s="71"/>
      <c r="K886" s="81"/>
      <c r="L886" s="71"/>
      <c r="M886" s="81"/>
      <c r="N886" s="71"/>
      <c r="O886" s="163">
        <f t="shared" si="6"/>
        <v>0</v>
      </c>
    </row>
    <row r="887" spans="1:15" ht="19.5" thickBot="1">
      <c r="A887" s="783">
        <v>10</v>
      </c>
      <c r="B887" s="784" t="s">
        <v>128</v>
      </c>
      <c r="C887" s="834" t="s">
        <v>186</v>
      </c>
      <c r="D887" s="169"/>
      <c r="E887" s="204">
        <v>100103662579</v>
      </c>
      <c r="F887" s="71"/>
      <c r="G887" s="204">
        <v>100103662580</v>
      </c>
      <c r="H887" s="71"/>
      <c r="I887" s="81"/>
      <c r="J887" s="71"/>
      <c r="K887" s="204">
        <v>100103493443</v>
      </c>
      <c r="L887" s="71"/>
      <c r="M887" s="204">
        <v>100103493444</v>
      </c>
      <c r="N887" s="71"/>
      <c r="O887" s="163">
        <f t="shared" si="6"/>
        <v>4</v>
      </c>
    </row>
    <row r="888" spans="1:15" ht="19.5" thickBot="1">
      <c r="A888" s="783">
        <v>10</v>
      </c>
      <c r="B888" s="784" t="s">
        <v>128</v>
      </c>
      <c r="C888" s="834" t="s">
        <v>200</v>
      </c>
      <c r="D888" s="170"/>
      <c r="E888" s="81"/>
      <c r="F888" s="71"/>
      <c r="G888" s="81"/>
      <c r="H888" s="71"/>
      <c r="I888" s="81"/>
      <c r="J888" s="71"/>
      <c r="K888" s="81"/>
      <c r="L888" s="71"/>
      <c r="M888" s="81"/>
      <c r="N888" s="71"/>
      <c r="O888" s="163">
        <f t="shared" si="6"/>
        <v>0</v>
      </c>
    </row>
    <row r="889" spans="1:15" ht="19.5" thickBot="1">
      <c r="A889" s="783">
        <v>10</v>
      </c>
      <c r="B889" s="784" t="s">
        <v>128</v>
      </c>
      <c r="C889" s="19" t="s">
        <v>188</v>
      </c>
      <c r="D889" s="170"/>
      <c r="E889" s="81"/>
      <c r="F889" s="71"/>
      <c r="G889" s="81"/>
      <c r="H889" s="71"/>
      <c r="I889" s="204">
        <v>100103468118</v>
      </c>
      <c r="J889" s="71"/>
      <c r="K889" s="204">
        <v>100103662575</v>
      </c>
      <c r="L889" s="71"/>
      <c r="M889" s="81"/>
      <c r="N889" s="71"/>
      <c r="O889" s="163">
        <f t="shared" si="6"/>
        <v>2</v>
      </c>
    </row>
    <row r="890" spans="1:15" ht="19.5" thickBot="1">
      <c r="A890" s="783">
        <v>10</v>
      </c>
      <c r="B890" s="784" t="s">
        <v>128</v>
      </c>
      <c r="C890" s="19" t="s">
        <v>188</v>
      </c>
      <c r="D890" s="170"/>
      <c r="E890" s="204">
        <v>100103493435</v>
      </c>
      <c r="F890" s="71"/>
      <c r="G890" s="204">
        <v>100103493433</v>
      </c>
      <c r="H890" s="71"/>
      <c r="I890" s="204">
        <v>100103468119</v>
      </c>
      <c r="J890" s="71"/>
      <c r="K890" s="204">
        <v>100103662574</v>
      </c>
      <c r="L890" s="71"/>
      <c r="M890" s="204">
        <v>100103662576</v>
      </c>
      <c r="N890" s="71"/>
      <c r="O890" s="163">
        <f t="shared" si="6"/>
        <v>5</v>
      </c>
    </row>
    <row r="891" spans="1:15" ht="19.5" thickBot="1">
      <c r="A891" s="783">
        <v>10</v>
      </c>
      <c r="B891" s="874" t="s">
        <v>204</v>
      </c>
      <c r="C891" s="875" t="s">
        <v>192</v>
      </c>
      <c r="D891" s="876"/>
      <c r="E891" s="877"/>
      <c r="F891" s="878"/>
      <c r="G891" s="877"/>
      <c r="H891" s="878"/>
      <c r="I891" s="877"/>
      <c r="J891" s="878"/>
      <c r="K891" s="877"/>
      <c r="L891" s="878"/>
      <c r="M891" s="877"/>
      <c r="N891" s="878"/>
      <c r="O891" s="879">
        <f t="shared" si="6"/>
        <v>0</v>
      </c>
    </row>
    <row r="892" spans="1:15" ht="15" customHeight="1" thickBot="1">
      <c r="A892" s="3397" t="s">
        <v>189</v>
      </c>
      <c r="B892" s="3398"/>
      <c r="C892" s="3398"/>
      <c r="D892" s="3822"/>
      <c r="E892" s="204"/>
      <c r="F892" s="794"/>
      <c r="G892" s="204"/>
      <c r="H892" s="794"/>
      <c r="I892" s="204"/>
      <c r="J892" s="794"/>
      <c r="K892" s="204"/>
      <c r="L892" s="794"/>
      <c r="M892" s="204"/>
      <c r="N892" s="794"/>
      <c r="O892" s="3824">
        <f>SUM(O768:O891)</f>
        <v>111</v>
      </c>
    </row>
    <row r="893" spans="1:15" ht="15" customHeight="1" thickBot="1">
      <c r="A893" s="3366"/>
      <c r="B893" s="3367"/>
      <c r="C893" s="3367"/>
      <c r="D893" s="3823"/>
      <c r="E893" s="86"/>
      <c r="F893" s="78"/>
      <c r="G893" s="86"/>
      <c r="H893" s="78"/>
      <c r="I893" s="86"/>
      <c r="J893" s="78"/>
      <c r="K893" s="86"/>
      <c r="L893" s="78"/>
      <c r="M893" s="86"/>
      <c r="N893" s="78"/>
      <c r="O893" s="3824"/>
    </row>
    <row r="894" spans="1:15" ht="15" customHeight="1" thickBot="1">
      <c r="A894" s="3847" t="s">
        <v>190</v>
      </c>
      <c r="B894" s="3848"/>
      <c r="C894" s="3848"/>
      <c r="D894" s="3849"/>
      <c r="E894" s="21"/>
      <c r="F894" s="79"/>
      <c r="G894" s="21"/>
      <c r="H894" s="79"/>
      <c r="I894" s="21"/>
      <c r="J894" s="79"/>
      <c r="K894" s="21"/>
      <c r="L894" s="79"/>
      <c r="M894" s="21"/>
      <c r="N894" s="79"/>
      <c r="O894" s="3824"/>
    </row>
    <row r="895" spans="1:15" ht="15" customHeight="1" thickBot="1">
      <c r="A895" s="3382" t="s">
        <v>16</v>
      </c>
      <c r="B895" s="3383"/>
      <c r="C895" s="3383"/>
      <c r="D895" s="3384"/>
      <c r="E895" s="66">
        <v>738</v>
      </c>
      <c r="F895" s="80">
        <v>759</v>
      </c>
      <c r="G895" s="66">
        <v>738</v>
      </c>
      <c r="H895" s="80">
        <v>759</v>
      </c>
      <c r="I895" s="66">
        <v>738</v>
      </c>
      <c r="J895" s="80">
        <v>759</v>
      </c>
      <c r="K895" s="66">
        <v>738</v>
      </c>
      <c r="L895" s="80">
        <v>759</v>
      </c>
      <c r="M895" s="66">
        <v>738</v>
      </c>
      <c r="N895" s="80">
        <v>759</v>
      </c>
      <c r="O895" s="3825"/>
    </row>
    <row r="896" spans="1:15" ht="21" thickBot="1">
      <c r="A896" s="781" t="s">
        <v>0</v>
      </c>
      <c r="B896" s="68" t="s">
        <v>1</v>
      </c>
      <c r="C896" s="69" t="s">
        <v>2</v>
      </c>
      <c r="D896" s="171" t="s">
        <v>3</v>
      </c>
      <c r="E896" s="3842">
        <v>44634</v>
      </c>
      <c r="F896" s="3843"/>
      <c r="G896" s="3842">
        <v>44635</v>
      </c>
      <c r="H896" s="3843"/>
      <c r="I896" s="3842">
        <v>44636</v>
      </c>
      <c r="J896" s="3843"/>
      <c r="K896" s="3842">
        <v>44637</v>
      </c>
      <c r="L896" s="3843"/>
      <c r="M896" s="3842">
        <v>44638</v>
      </c>
      <c r="N896" s="3843"/>
      <c r="O896" s="165" t="s">
        <v>4</v>
      </c>
    </row>
    <row r="897" spans="1:15">
      <c r="A897" s="3807"/>
      <c r="B897" s="3787" t="s">
        <v>1209</v>
      </c>
      <c r="C897" s="3790" t="s">
        <v>129</v>
      </c>
      <c r="D897" s="3793"/>
      <c r="E897" s="56"/>
      <c r="F897" s="54"/>
      <c r="G897" s="56"/>
      <c r="H897" s="54"/>
      <c r="I897" s="56"/>
      <c r="J897" s="54"/>
      <c r="K897" s="56"/>
      <c r="L897" s="54"/>
      <c r="M897" s="56"/>
      <c r="N897" s="54"/>
      <c r="O897" s="3802">
        <f>COUNT(E897:N900)</f>
        <v>0</v>
      </c>
    </row>
    <row r="898" spans="1:15">
      <c r="A898" s="3808"/>
      <c r="B898" s="3788"/>
      <c r="C898" s="3791"/>
      <c r="D898" s="3794"/>
      <c r="E898" s="82"/>
      <c r="F898" s="72"/>
      <c r="G898" s="82"/>
      <c r="H898" s="72"/>
      <c r="I898" s="82"/>
      <c r="J898" s="72"/>
      <c r="K898" s="82"/>
      <c r="L898" s="72"/>
      <c r="M898" s="82"/>
      <c r="N898" s="72"/>
      <c r="O898" s="3796"/>
    </row>
    <row r="899" spans="1:15">
      <c r="A899" s="3808"/>
      <c r="B899" s="3788"/>
      <c r="C899" s="3791"/>
      <c r="D899" s="3794"/>
      <c r="E899" s="57"/>
      <c r="F899" s="55"/>
      <c r="G899" s="57"/>
      <c r="H899" s="55"/>
      <c r="I899" s="57"/>
      <c r="J899" s="55"/>
      <c r="K899" s="57"/>
      <c r="L899" s="55"/>
      <c r="M899" s="57"/>
      <c r="N899" s="55"/>
      <c r="O899" s="3796"/>
    </row>
    <row r="900" spans="1:15" ht="15.75" thickBot="1">
      <c r="A900" s="3809"/>
      <c r="B900" s="3789"/>
      <c r="C900" s="3792"/>
      <c r="D900" s="3795"/>
      <c r="E900" s="83"/>
      <c r="F900" s="73"/>
      <c r="G900" s="83"/>
      <c r="H900" s="73"/>
      <c r="I900" s="83"/>
      <c r="J900" s="73"/>
      <c r="K900" s="83"/>
      <c r="L900" s="73"/>
      <c r="M900" s="83"/>
      <c r="N900" s="73"/>
      <c r="O900" s="3797"/>
    </row>
    <row r="901" spans="1:15">
      <c r="A901" s="3807"/>
      <c r="B901" s="3787" t="s">
        <v>128</v>
      </c>
      <c r="C901" s="3810" t="s">
        <v>130</v>
      </c>
      <c r="D901" s="3793"/>
      <c r="E901" s="56"/>
      <c r="F901" s="54"/>
      <c r="G901" s="56"/>
      <c r="H901" s="54"/>
      <c r="I901" s="56"/>
      <c r="J901" s="54"/>
      <c r="K901" s="56"/>
      <c r="L901" s="54"/>
      <c r="M901" s="56"/>
      <c r="N901" s="54"/>
      <c r="O901" s="3802">
        <f>COUNT(E901:N904)</f>
        <v>0</v>
      </c>
    </row>
    <row r="902" spans="1:15">
      <c r="A902" s="3808"/>
      <c r="B902" s="3788"/>
      <c r="C902" s="3806"/>
      <c r="D902" s="3794"/>
      <c r="E902" s="82"/>
      <c r="F902" s="72"/>
      <c r="G902" s="82"/>
      <c r="H902" s="72"/>
      <c r="I902" s="82"/>
      <c r="J902" s="72"/>
      <c r="K902" s="82"/>
      <c r="L902" s="72"/>
      <c r="M902" s="82"/>
      <c r="N902" s="72"/>
      <c r="O902" s="3796"/>
    </row>
    <row r="903" spans="1:15">
      <c r="A903" s="3808"/>
      <c r="B903" s="3788"/>
      <c r="C903" s="3806"/>
      <c r="D903" s="3794"/>
      <c r="E903" s="57"/>
      <c r="F903" s="55"/>
      <c r="G903" s="57"/>
      <c r="H903" s="55"/>
      <c r="I903" s="57"/>
      <c r="J903" s="55"/>
      <c r="K903" s="57"/>
      <c r="L903" s="55"/>
      <c r="M903" s="57"/>
      <c r="N903" s="55"/>
      <c r="O903" s="3796"/>
    </row>
    <row r="904" spans="1:15" ht="15.75" thickBot="1">
      <c r="A904" s="3809"/>
      <c r="B904" s="3789"/>
      <c r="C904" s="3811"/>
      <c r="D904" s="3795"/>
      <c r="E904" s="83"/>
      <c r="F904" s="73"/>
      <c r="G904" s="83"/>
      <c r="H904" s="73"/>
      <c r="I904" s="83"/>
      <c r="J904" s="73"/>
      <c r="K904" s="83"/>
      <c r="L904" s="73"/>
      <c r="M904" s="83"/>
      <c r="N904" s="73"/>
      <c r="O904" s="3797"/>
    </row>
    <row r="905" spans="1:15">
      <c r="A905" s="3803"/>
      <c r="B905" s="3787" t="s">
        <v>128</v>
      </c>
      <c r="C905" s="3806" t="s">
        <v>131</v>
      </c>
      <c r="D905" s="3793"/>
      <c r="E905" s="84"/>
      <c r="F905" s="74"/>
      <c r="G905" s="84"/>
      <c r="H905" s="74"/>
      <c r="I905" s="84"/>
      <c r="J905" s="74"/>
      <c r="K905" s="206">
        <v>100103691007</v>
      </c>
      <c r="L905" s="74"/>
      <c r="M905" s="206">
        <v>100103691009</v>
      </c>
      <c r="N905" s="74"/>
      <c r="O905" s="3796">
        <f>COUNT(E905:N908)</f>
        <v>4</v>
      </c>
    </row>
    <row r="906" spans="1:15">
      <c r="A906" s="3804"/>
      <c r="B906" s="3788"/>
      <c r="C906" s="3806"/>
      <c r="D906" s="3794"/>
      <c r="E906" s="49"/>
      <c r="F906" s="75"/>
      <c r="G906" s="49"/>
      <c r="H906" s="75"/>
      <c r="I906" s="49"/>
      <c r="J906" s="75"/>
      <c r="K906" s="207">
        <v>100103691008</v>
      </c>
      <c r="L906" s="75"/>
      <c r="M906" s="207">
        <v>100103347432</v>
      </c>
      <c r="N906" s="75"/>
      <c r="O906" s="3796"/>
    </row>
    <row r="907" spans="1:15">
      <c r="A907" s="3804"/>
      <c r="B907" s="3788"/>
      <c r="C907" s="3806"/>
      <c r="D907" s="3794"/>
      <c r="E907" s="49"/>
      <c r="F907" s="75"/>
      <c r="G907" s="49"/>
      <c r="H907" s="75"/>
      <c r="I907" s="49"/>
      <c r="J907" s="75"/>
      <c r="K907" s="84"/>
      <c r="L907" s="75"/>
      <c r="M907" s="49"/>
      <c r="N907" s="75"/>
      <c r="O907" s="3796"/>
    </row>
    <row r="908" spans="1:15" ht="15.75" thickBot="1">
      <c r="A908" s="3805"/>
      <c r="B908" s="3789"/>
      <c r="C908" s="3806"/>
      <c r="D908" s="3795"/>
      <c r="E908" s="50"/>
      <c r="F908" s="76"/>
      <c r="G908" s="50"/>
      <c r="H908" s="76"/>
      <c r="I908" s="50"/>
      <c r="J908" s="76"/>
      <c r="K908" s="50"/>
      <c r="L908" s="76"/>
      <c r="M908" s="50"/>
      <c r="N908" s="76"/>
      <c r="O908" s="3797"/>
    </row>
    <row r="909" spans="1:15">
      <c r="A909" s="3807"/>
      <c r="B909" s="3787" t="s">
        <v>128</v>
      </c>
      <c r="C909" s="3810" t="s">
        <v>132</v>
      </c>
      <c r="D909" s="3793"/>
      <c r="E909" s="84"/>
      <c r="F909" s="74"/>
      <c r="G909" s="84"/>
      <c r="H909" s="74"/>
      <c r="I909" s="84"/>
      <c r="J909" s="74"/>
      <c r="K909" s="267" t="s">
        <v>411</v>
      </c>
      <c r="L909" s="74"/>
      <c r="M909" s="206">
        <v>100103691030</v>
      </c>
      <c r="N909" s="74"/>
      <c r="O909" s="3802">
        <f>COUNT(E909:N912)</f>
        <v>2</v>
      </c>
    </row>
    <row r="910" spans="1:15">
      <c r="A910" s="3808"/>
      <c r="B910" s="3788"/>
      <c r="C910" s="3806"/>
      <c r="D910" s="3794"/>
      <c r="E910" s="49"/>
      <c r="F910" s="75"/>
      <c r="G910" s="49"/>
      <c r="H910" s="75"/>
      <c r="I910" s="49"/>
      <c r="J910" s="75"/>
      <c r="K910" s="268" t="s">
        <v>411</v>
      </c>
      <c r="L910" s="75"/>
      <c r="M910" s="207">
        <v>100103691031</v>
      </c>
      <c r="N910" s="75"/>
      <c r="O910" s="3796"/>
    </row>
    <row r="911" spans="1:15">
      <c r="A911" s="3808"/>
      <c r="B911" s="3788"/>
      <c r="C911" s="3806"/>
      <c r="D911" s="3794"/>
      <c r="E911" s="49"/>
      <c r="F911" s="75"/>
      <c r="G911" s="49"/>
      <c r="H911" s="75"/>
      <c r="I911" s="49"/>
      <c r="J911" s="75"/>
      <c r="K911" s="49"/>
      <c r="L911" s="75"/>
      <c r="M911" s="49"/>
      <c r="N911" s="75"/>
      <c r="O911" s="3796"/>
    </row>
    <row r="912" spans="1:15" ht="15.75" thickBot="1">
      <c r="A912" s="3809"/>
      <c r="B912" s="3789"/>
      <c r="C912" s="3811"/>
      <c r="D912" s="3795"/>
      <c r="E912" s="50"/>
      <c r="F912" s="76"/>
      <c r="G912" s="50"/>
      <c r="H912" s="76"/>
      <c r="I912" s="50"/>
      <c r="J912" s="76"/>
      <c r="K912" s="50"/>
      <c r="L912" s="76"/>
      <c r="M912" s="50"/>
      <c r="N912" s="76"/>
      <c r="O912" s="3797"/>
    </row>
    <row r="913" spans="1:15">
      <c r="A913" s="3807"/>
      <c r="B913" s="3787" t="s">
        <v>128</v>
      </c>
      <c r="C913" s="3806" t="s">
        <v>133</v>
      </c>
      <c r="D913" s="3833"/>
      <c r="E913" s="84"/>
      <c r="F913" s="74"/>
      <c r="G913" s="206">
        <v>100103642037</v>
      </c>
      <c r="H913" s="74"/>
      <c r="I913" s="84"/>
      <c r="J913" s="74"/>
      <c r="K913" s="84"/>
      <c r="L913" s="74"/>
      <c r="M913" s="84"/>
      <c r="N913" s="74"/>
      <c r="O913" s="3796">
        <f>COUNT(E913:N914)</f>
        <v>2</v>
      </c>
    </row>
    <row r="914" spans="1:15" ht="15.75" thickBot="1">
      <c r="A914" s="3809"/>
      <c r="B914" s="3789"/>
      <c r="C914" s="3806"/>
      <c r="D914" s="3835"/>
      <c r="E914" s="50"/>
      <c r="F914" s="76"/>
      <c r="G914" s="393">
        <v>100103648268</v>
      </c>
      <c r="H914" s="76"/>
      <c r="I914" s="50"/>
      <c r="J914" s="76"/>
      <c r="K914" s="50"/>
      <c r="L914" s="76"/>
      <c r="M914" s="50"/>
      <c r="N914" s="76"/>
      <c r="O914" s="3796"/>
    </row>
    <row r="915" spans="1:15">
      <c r="A915" s="3807"/>
      <c r="B915" s="3787" t="s">
        <v>128</v>
      </c>
      <c r="C915" s="3810" t="s">
        <v>134</v>
      </c>
      <c r="D915" s="3833"/>
      <c r="E915" s="205">
        <v>100103293160</v>
      </c>
      <c r="F915" s="74"/>
      <c r="G915" s="205">
        <v>100103681992</v>
      </c>
      <c r="H915" s="74"/>
      <c r="I915" s="205"/>
      <c r="J915" s="74"/>
      <c r="K915" s="84"/>
      <c r="L915" s="74"/>
      <c r="M915" s="84"/>
      <c r="N915" s="74"/>
      <c r="O915" s="3802">
        <f>COUNT(E915:N918)</f>
        <v>5</v>
      </c>
    </row>
    <row r="916" spans="1:15">
      <c r="A916" s="3808"/>
      <c r="B916" s="3788"/>
      <c r="C916" s="3806"/>
      <c r="D916" s="3834"/>
      <c r="E916" s="207">
        <v>100103272457</v>
      </c>
      <c r="F916" s="75"/>
      <c r="G916" s="49"/>
      <c r="H916" s="75"/>
      <c r="I916" s="207"/>
      <c r="J916" s="75"/>
      <c r="K916" s="49"/>
      <c r="L916" s="75"/>
      <c r="M916" s="49"/>
      <c r="N916" s="75"/>
      <c r="O916" s="3796"/>
    </row>
    <row r="917" spans="1:15">
      <c r="A917" s="3808"/>
      <c r="B917" s="3788"/>
      <c r="C917" s="3806"/>
      <c r="D917" s="3834"/>
      <c r="E917" s="206">
        <v>100103311544</v>
      </c>
      <c r="F917" s="75"/>
      <c r="G917" s="49"/>
      <c r="H917" s="75"/>
      <c r="I917" s="206"/>
      <c r="J917" s="75"/>
      <c r="K917" s="49"/>
      <c r="L917" s="75"/>
      <c r="M917" s="49"/>
      <c r="N917" s="75"/>
      <c r="O917" s="3796"/>
    </row>
    <row r="918" spans="1:15" ht="15.75" thickBot="1">
      <c r="A918" s="3809"/>
      <c r="B918" s="3789"/>
      <c r="C918" s="3811"/>
      <c r="D918" s="3835"/>
      <c r="E918" s="393">
        <v>100103311546</v>
      </c>
      <c r="F918" s="76"/>
      <c r="G918" s="50"/>
      <c r="H918" s="76"/>
      <c r="I918" s="393"/>
      <c r="J918" s="76"/>
      <c r="K918" s="50"/>
      <c r="L918" s="76"/>
      <c r="M918" s="50"/>
      <c r="N918" s="76"/>
      <c r="O918" s="3797"/>
    </row>
    <row r="919" spans="1:15">
      <c r="A919" s="3807"/>
      <c r="B919" s="3787" t="s">
        <v>128</v>
      </c>
      <c r="C919" s="3806" t="s">
        <v>135</v>
      </c>
      <c r="D919" s="3839"/>
      <c r="E919" s="84"/>
      <c r="F919" s="74"/>
      <c r="G919" s="84"/>
      <c r="H919" s="74"/>
      <c r="I919" s="84"/>
      <c r="J919" s="74"/>
      <c r="K919" s="84"/>
      <c r="L919" s="74"/>
      <c r="M919" s="84"/>
      <c r="N919" s="74"/>
      <c r="O919" s="3796">
        <f>COUNT(E919:N921)</f>
        <v>0</v>
      </c>
    </row>
    <row r="920" spans="1:15">
      <c r="A920" s="3808"/>
      <c r="B920" s="3788"/>
      <c r="C920" s="3806"/>
      <c r="D920" s="3840"/>
      <c r="E920" s="49"/>
      <c r="F920" s="75"/>
      <c r="G920" s="49"/>
      <c r="H920" s="75"/>
      <c r="I920" s="49"/>
      <c r="J920" s="75"/>
      <c r="K920" s="49"/>
      <c r="L920" s="75"/>
      <c r="M920" s="49"/>
      <c r="N920" s="75"/>
      <c r="O920" s="3796"/>
    </row>
    <row r="921" spans="1:15" ht="15.75" thickBot="1">
      <c r="A921" s="3809"/>
      <c r="B921" s="3789"/>
      <c r="C921" s="3806"/>
      <c r="D921" s="3841"/>
      <c r="E921" s="50"/>
      <c r="F921" s="76"/>
      <c r="G921" s="50"/>
      <c r="H921" s="76"/>
      <c r="I921" s="50"/>
      <c r="J921" s="76"/>
      <c r="K921" s="50"/>
      <c r="L921" s="76"/>
      <c r="M921" s="50"/>
      <c r="N921" s="76"/>
      <c r="O921" s="3797"/>
    </row>
    <row r="922" spans="1:15" ht="19.5" thickBot="1">
      <c r="A922" s="782"/>
      <c r="B922" s="784" t="s">
        <v>128</v>
      </c>
      <c r="C922" s="40" t="s">
        <v>136</v>
      </c>
      <c r="D922" s="14"/>
      <c r="E922" s="81"/>
      <c r="F922" s="71"/>
      <c r="G922" s="81"/>
      <c r="H922" s="71"/>
      <c r="I922" s="81"/>
      <c r="J922" s="71"/>
      <c r="K922" s="81"/>
      <c r="L922" s="71"/>
      <c r="M922" s="81"/>
      <c r="N922" s="71"/>
      <c r="O922" s="163">
        <f>COUNT(E922:N922)</f>
        <v>0</v>
      </c>
    </row>
    <row r="923" spans="1:15" ht="15.75" thickBot="1">
      <c r="A923" s="3807"/>
      <c r="B923" s="3787" t="s">
        <v>128</v>
      </c>
      <c r="C923" s="3798" t="s">
        <v>140</v>
      </c>
      <c r="D923" s="3800"/>
      <c r="E923" s="205">
        <v>100103681589</v>
      </c>
      <c r="F923" s="78">
        <v>100103681592</v>
      </c>
      <c r="G923" s="205">
        <v>100103681593</v>
      </c>
      <c r="H923" s="78">
        <v>100103681595</v>
      </c>
      <c r="I923" s="205">
        <v>100103681597</v>
      </c>
      <c r="J923" s="78">
        <v>100103686502</v>
      </c>
      <c r="K923" s="205">
        <v>100103686503</v>
      </c>
      <c r="L923" s="78">
        <v>100103686505</v>
      </c>
      <c r="M923" s="205">
        <v>100103686507</v>
      </c>
      <c r="N923" s="78">
        <v>100103686510</v>
      </c>
      <c r="O923" s="3802">
        <f>COUNT(E923:N926)</f>
        <v>20</v>
      </c>
    </row>
    <row r="924" spans="1:15" ht="15.75" thickBot="1">
      <c r="A924" s="3808"/>
      <c r="B924" s="3788"/>
      <c r="C924" s="3799"/>
      <c r="D924" s="3801"/>
      <c r="E924" s="207">
        <v>100103681590</v>
      </c>
      <c r="F924" s="78">
        <v>100103681591</v>
      </c>
      <c r="G924" s="207">
        <v>100103681594</v>
      </c>
      <c r="H924" s="78">
        <v>100103681596</v>
      </c>
      <c r="I924" s="207">
        <v>100103681598</v>
      </c>
      <c r="J924" s="78">
        <v>100103681599</v>
      </c>
      <c r="K924" s="207">
        <v>100103686504</v>
      </c>
      <c r="L924" s="78">
        <v>100103686506</v>
      </c>
      <c r="M924" s="207">
        <v>100103686508</v>
      </c>
      <c r="N924" s="78">
        <v>100103686509</v>
      </c>
      <c r="O924" s="3796"/>
    </row>
    <row r="925" spans="1:15" ht="15.75" thickBot="1">
      <c r="A925" s="3808"/>
      <c r="B925" s="3788"/>
      <c r="C925" s="3799"/>
      <c r="D925" s="3801"/>
      <c r="E925" s="82"/>
      <c r="F925" s="72"/>
      <c r="G925" s="82"/>
      <c r="H925" s="71"/>
      <c r="I925" s="82"/>
      <c r="J925" s="72"/>
      <c r="K925" s="82"/>
      <c r="L925" s="72"/>
      <c r="M925" s="82"/>
      <c r="N925" s="72"/>
      <c r="O925" s="3796"/>
    </row>
    <row r="926" spans="1:15" ht="15.75" thickBot="1">
      <c r="A926" s="3808"/>
      <c r="B926" s="3788"/>
      <c r="C926" s="3799"/>
      <c r="D926" s="3801"/>
      <c r="E926" s="57"/>
      <c r="F926" s="55"/>
      <c r="G926" s="57"/>
      <c r="H926" s="71"/>
      <c r="I926" s="57"/>
      <c r="J926" s="55"/>
      <c r="K926" s="57"/>
      <c r="L926" s="55"/>
      <c r="M926" s="57"/>
      <c r="N926" s="55"/>
      <c r="O926" s="3796"/>
    </row>
    <row r="927" spans="1:15" ht="15.75" thickBot="1">
      <c r="A927" s="3807"/>
      <c r="B927" s="3787" t="s">
        <v>128</v>
      </c>
      <c r="C927" s="3798" t="s">
        <v>142</v>
      </c>
      <c r="D927" s="3800"/>
      <c r="E927" s="56"/>
      <c r="F927" s="54"/>
      <c r="G927" s="56"/>
      <c r="H927" s="71"/>
      <c r="I927" s="56"/>
      <c r="J927" s="54"/>
      <c r="K927" s="56"/>
      <c r="L927" s="54"/>
      <c r="M927" s="56"/>
      <c r="N927" s="54"/>
      <c r="O927" s="3802">
        <f>COUNT(E927:N929)</f>
        <v>0</v>
      </c>
    </row>
    <row r="928" spans="1:15" ht="15.75" thickBot="1">
      <c r="A928" s="3808"/>
      <c r="B928" s="3788"/>
      <c r="C928" s="3799"/>
      <c r="D928" s="3801"/>
      <c r="E928" s="82"/>
      <c r="F928" s="72"/>
      <c r="G928" s="82"/>
      <c r="H928" s="71"/>
      <c r="I928" s="82"/>
      <c r="J928" s="72"/>
      <c r="K928" s="82"/>
      <c r="L928" s="72"/>
      <c r="M928" s="82"/>
      <c r="N928" s="72"/>
      <c r="O928" s="3796"/>
    </row>
    <row r="929" spans="1:15" ht="15.75" thickBot="1">
      <c r="A929" s="3809"/>
      <c r="B929" s="3789"/>
      <c r="C929" s="3816"/>
      <c r="D929" s="3829"/>
      <c r="E929" s="83"/>
      <c r="F929" s="73"/>
      <c r="G929" s="83"/>
      <c r="H929" s="71"/>
      <c r="I929" s="83"/>
      <c r="J929" s="73"/>
      <c r="K929" s="83"/>
      <c r="L929" s="73"/>
      <c r="M929" s="83"/>
      <c r="N929" s="73"/>
      <c r="O929" s="3797"/>
    </row>
    <row r="930" spans="1:15" ht="15.75" thickBot="1">
      <c r="A930" s="3807"/>
      <c r="B930" s="3787" t="s">
        <v>128</v>
      </c>
      <c r="C930" s="3798" t="s">
        <v>143</v>
      </c>
      <c r="D930" s="3818"/>
      <c r="E930" s="56"/>
      <c r="F930" s="54"/>
      <c r="G930" s="56"/>
      <c r="H930" s="71"/>
      <c r="I930" s="56"/>
      <c r="J930" s="54"/>
      <c r="K930" s="56"/>
      <c r="L930" s="54"/>
      <c r="M930" s="56"/>
      <c r="N930" s="54"/>
      <c r="O930" s="3802">
        <f>COUNT(E930:N931)</f>
        <v>0</v>
      </c>
    </row>
    <row r="931" spans="1:15" ht="15.75" thickBot="1">
      <c r="A931" s="3809"/>
      <c r="B931" s="3789"/>
      <c r="C931" s="3816"/>
      <c r="D931" s="3820"/>
      <c r="E931" s="83"/>
      <c r="F931" s="73"/>
      <c r="G931" s="83"/>
      <c r="H931" s="71"/>
      <c r="I931" s="83"/>
      <c r="J931" s="73"/>
      <c r="K931" s="83"/>
      <c r="L931" s="73"/>
      <c r="M931" s="83"/>
      <c r="N931" s="73"/>
      <c r="O931" s="3797"/>
    </row>
    <row r="932" spans="1:15" ht="21.75" thickBot="1">
      <c r="A932" s="782"/>
      <c r="B932" s="784" t="s">
        <v>128</v>
      </c>
      <c r="C932" s="862" t="s">
        <v>144</v>
      </c>
      <c r="D932" s="168"/>
      <c r="E932" s="83"/>
      <c r="F932" s="73"/>
      <c r="G932" s="83"/>
      <c r="H932" s="71"/>
      <c r="I932" s="83"/>
      <c r="J932" s="73"/>
      <c r="K932" s="83"/>
      <c r="L932" s="73"/>
      <c r="M932" s="83"/>
      <c r="N932" s="73"/>
      <c r="O932" s="163">
        <f>COUNT(E932:N933)</f>
        <v>0</v>
      </c>
    </row>
    <row r="933" spans="1:15" ht="15.75" thickBot="1">
      <c r="A933" s="3807"/>
      <c r="B933" s="3787" t="s">
        <v>128</v>
      </c>
      <c r="C933" s="3798" t="s">
        <v>252</v>
      </c>
      <c r="D933" s="3818"/>
      <c r="E933" s="56"/>
      <c r="F933" s="54"/>
      <c r="G933" s="56"/>
      <c r="H933" s="71"/>
      <c r="I933" s="56"/>
      <c r="J933" s="54"/>
      <c r="K933" s="56"/>
      <c r="L933" s="54"/>
      <c r="M933" s="56"/>
      <c r="N933" s="54"/>
      <c r="O933" s="3802">
        <f>COUNT(E933:N934)</f>
        <v>0</v>
      </c>
    </row>
    <row r="934" spans="1:15" ht="15.75" thickBot="1">
      <c r="A934" s="3809"/>
      <c r="B934" s="3789"/>
      <c r="C934" s="3816"/>
      <c r="D934" s="3820"/>
      <c r="E934" s="83"/>
      <c r="F934" s="73"/>
      <c r="G934" s="83"/>
      <c r="H934" s="71"/>
      <c r="I934" s="83"/>
      <c r="J934" s="73"/>
      <c r="K934" s="83"/>
      <c r="L934" s="73"/>
      <c r="M934" s="83"/>
      <c r="N934" s="73"/>
      <c r="O934" s="3797"/>
    </row>
    <row r="935" spans="1:15" ht="21.75" thickBot="1">
      <c r="A935" s="782"/>
      <c r="B935" s="784" t="s">
        <v>128</v>
      </c>
      <c r="C935" s="862" t="s">
        <v>145</v>
      </c>
      <c r="D935" s="169"/>
      <c r="E935" s="81"/>
      <c r="F935" s="71"/>
      <c r="G935" s="81"/>
      <c r="H935" s="71"/>
      <c r="I935" s="81"/>
      <c r="J935" s="71"/>
      <c r="K935" s="81"/>
      <c r="L935" s="71"/>
      <c r="M935" s="81"/>
      <c r="N935" s="71"/>
      <c r="O935" s="163">
        <f>COUNT(E935:N935)</f>
        <v>0</v>
      </c>
    </row>
    <row r="936" spans="1:15" ht="21.75" thickBot="1">
      <c r="A936" s="782"/>
      <c r="B936" s="784" t="s">
        <v>128</v>
      </c>
      <c r="C936" s="862" t="s">
        <v>146</v>
      </c>
      <c r="D936" s="169"/>
      <c r="E936" s="81"/>
      <c r="F936" s="71"/>
      <c r="G936" s="81"/>
      <c r="H936" s="71"/>
      <c r="I936" s="81"/>
      <c r="J936" s="71"/>
      <c r="K936" s="81"/>
      <c r="L936" s="71"/>
      <c r="M936" s="81"/>
      <c r="N936" s="71"/>
      <c r="O936" s="163">
        <f>COUNT(E936:N936)</f>
        <v>0</v>
      </c>
    </row>
    <row r="937" spans="1:15" ht="21.75" thickBot="1">
      <c r="A937" s="782"/>
      <c r="B937" s="784" t="s">
        <v>128</v>
      </c>
      <c r="C937" s="862" t="s">
        <v>147</v>
      </c>
      <c r="D937" s="169"/>
      <c r="E937" s="81"/>
      <c r="F937" s="71"/>
      <c r="G937" s="81"/>
      <c r="H937" s="71"/>
      <c r="I937" s="81"/>
      <c r="J937" s="71"/>
      <c r="K937" s="81"/>
      <c r="L937" s="71"/>
      <c r="M937" s="81"/>
      <c r="N937" s="71"/>
      <c r="O937" s="163">
        <f>COUNT(E937:N937)</f>
        <v>0</v>
      </c>
    </row>
    <row r="938" spans="1:15" ht="15.75" thickBot="1">
      <c r="A938" s="3807"/>
      <c r="B938" s="3787" t="s">
        <v>128</v>
      </c>
      <c r="C938" s="3812" t="s">
        <v>148</v>
      </c>
      <c r="D938" s="3818"/>
      <c r="E938" s="205">
        <v>100103681609</v>
      </c>
      <c r="F938" s="78">
        <v>100103681611</v>
      </c>
      <c r="G938" s="205">
        <v>100103681613</v>
      </c>
      <c r="H938" s="78">
        <v>100103681615</v>
      </c>
      <c r="I938" s="205">
        <v>100103681617</v>
      </c>
      <c r="J938" s="78">
        <v>100103686519</v>
      </c>
      <c r="K938" s="205">
        <v>100103686521</v>
      </c>
      <c r="L938" s="78">
        <v>100103686524</v>
      </c>
      <c r="M938" s="205">
        <v>100103686525</v>
      </c>
      <c r="N938" s="78">
        <v>100103686527</v>
      </c>
      <c r="O938" s="3802">
        <f>COUNT(E938:N941)</f>
        <v>20</v>
      </c>
    </row>
    <row r="939" spans="1:15" ht="15.75" thickBot="1">
      <c r="A939" s="3808"/>
      <c r="B939" s="3788"/>
      <c r="C939" s="3821"/>
      <c r="D939" s="3819"/>
      <c r="E939" s="207">
        <v>100103681610</v>
      </c>
      <c r="F939" s="78">
        <v>100103681612</v>
      </c>
      <c r="G939" s="207">
        <v>100103681614</v>
      </c>
      <c r="H939" s="78">
        <v>100103681616</v>
      </c>
      <c r="I939" s="207">
        <v>100103686518</v>
      </c>
      <c r="J939" s="78">
        <v>100103686520</v>
      </c>
      <c r="K939" s="207">
        <v>100103686522</v>
      </c>
      <c r="L939" s="78">
        <v>100103686523</v>
      </c>
      <c r="M939" s="207">
        <v>100103686526</v>
      </c>
      <c r="N939" s="78">
        <v>100103686528</v>
      </c>
      <c r="O939" s="3796"/>
    </row>
    <row r="940" spans="1:15">
      <c r="A940" s="3808"/>
      <c r="B940" s="3788"/>
      <c r="C940" s="3821"/>
      <c r="D940" s="3819"/>
      <c r="E940" s="57"/>
      <c r="F940" s="55"/>
      <c r="G940" s="57"/>
      <c r="H940" s="55"/>
      <c r="I940" s="57"/>
      <c r="J940" s="55"/>
      <c r="K940" s="57"/>
      <c r="L940" s="55"/>
      <c r="M940" s="57"/>
      <c r="N940" s="55"/>
      <c r="O940" s="3796"/>
    </row>
    <row r="941" spans="1:15" ht="15.75" thickBot="1">
      <c r="A941" s="3809"/>
      <c r="B941" s="3789"/>
      <c r="C941" s="3813"/>
      <c r="D941" s="3820"/>
      <c r="E941" s="83"/>
      <c r="F941" s="73"/>
      <c r="G941" s="83"/>
      <c r="H941" s="73"/>
      <c r="I941" s="83"/>
      <c r="J941" s="73"/>
      <c r="K941" s="83"/>
      <c r="L941" s="73"/>
      <c r="M941" s="83"/>
      <c r="N941" s="73"/>
      <c r="O941" s="3796"/>
    </row>
    <row r="942" spans="1:15">
      <c r="A942" s="3807"/>
      <c r="B942" s="3787" t="s">
        <v>128</v>
      </c>
      <c r="C942" s="3812" t="s">
        <v>149</v>
      </c>
      <c r="D942" s="3818"/>
      <c r="E942" s="56"/>
      <c r="F942" s="54"/>
      <c r="G942" s="56"/>
      <c r="H942" s="54"/>
      <c r="I942" s="56"/>
      <c r="J942" s="54"/>
      <c r="K942" s="56"/>
      <c r="L942" s="54"/>
      <c r="M942" s="56"/>
      <c r="N942" s="54"/>
      <c r="O942" s="3802">
        <f>COUNT(E942:N943)</f>
        <v>0</v>
      </c>
    </row>
    <row r="943" spans="1:15" ht="15.75" thickBot="1">
      <c r="A943" s="3809"/>
      <c r="B943" s="3789"/>
      <c r="C943" s="3813"/>
      <c r="D943" s="3820"/>
      <c r="E943" s="83"/>
      <c r="F943" s="73"/>
      <c r="G943" s="83"/>
      <c r="H943" s="73"/>
      <c r="I943" s="83"/>
      <c r="J943" s="73"/>
      <c r="K943" s="83"/>
      <c r="L943" s="73"/>
      <c r="M943" s="83"/>
      <c r="N943" s="73"/>
      <c r="O943" s="3797"/>
    </row>
    <row r="944" spans="1:15">
      <c r="A944" s="3807"/>
      <c r="B944" s="3787" t="s">
        <v>128</v>
      </c>
      <c r="C944" s="3812" t="s">
        <v>202</v>
      </c>
      <c r="D944" s="3818"/>
      <c r="E944" s="56"/>
      <c r="F944" s="54"/>
      <c r="G944" s="56"/>
      <c r="H944" s="54"/>
      <c r="I944" s="56"/>
      <c r="J944" s="54"/>
      <c r="K944" s="56"/>
      <c r="L944" s="54"/>
      <c r="M944" s="56"/>
      <c r="N944" s="54"/>
      <c r="O944" s="3796">
        <f>COUNT(E944:N945)</f>
        <v>0</v>
      </c>
    </row>
    <row r="945" spans="1:15" ht="15.75" thickBot="1">
      <c r="A945" s="3809"/>
      <c r="B945" s="3789"/>
      <c r="C945" s="3813"/>
      <c r="D945" s="3820"/>
      <c r="E945" s="83"/>
      <c r="F945" s="73"/>
      <c r="G945" s="83"/>
      <c r="H945" s="73"/>
      <c r="I945" s="83"/>
      <c r="J945" s="73"/>
      <c r="K945" s="83"/>
      <c r="L945" s="73"/>
      <c r="M945" s="83"/>
      <c r="N945" s="73"/>
      <c r="O945" s="3796"/>
    </row>
    <row r="946" spans="1:15">
      <c r="A946" s="3807"/>
      <c r="B946" s="3787" t="s">
        <v>128</v>
      </c>
      <c r="C946" s="3812" t="s">
        <v>150</v>
      </c>
      <c r="D946" s="3818"/>
      <c r="E946" s="56"/>
      <c r="F946" s="54"/>
      <c r="G946" s="56"/>
      <c r="H946" s="54"/>
      <c r="I946" s="56"/>
      <c r="J946" s="54"/>
      <c r="K946" s="56"/>
      <c r="L946" s="54"/>
      <c r="M946" s="56"/>
      <c r="N946" s="54"/>
      <c r="O946" s="3802">
        <f>COUNT(E946:N948)</f>
        <v>0</v>
      </c>
    </row>
    <row r="947" spans="1:15">
      <c r="A947" s="3808"/>
      <c r="B947" s="3788"/>
      <c r="C947" s="3821"/>
      <c r="D947" s="3819"/>
      <c r="E947" s="82"/>
      <c r="F947" s="72"/>
      <c r="G947" s="82"/>
      <c r="H947" s="72"/>
      <c r="I947" s="82"/>
      <c r="J947" s="72"/>
      <c r="K947" s="82"/>
      <c r="L947" s="72"/>
      <c r="M947" s="82"/>
      <c r="N947" s="72"/>
      <c r="O947" s="3796"/>
    </row>
    <row r="948" spans="1:15" ht="15.75" thickBot="1">
      <c r="A948" s="3809"/>
      <c r="B948" s="3789"/>
      <c r="C948" s="3813"/>
      <c r="D948" s="3820"/>
      <c r="E948" s="83"/>
      <c r="F948" s="73"/>
      <c r="G948" s="83"/>
      <c r="H948" s="73"/>
      <c r="I948" s="83"/>
      <c r="J948" s="73"/>
      <c r="K948" s="83"/>
      <c r="L948" s="73"/>
      <c r="M948" s="83"/>
      <c r="N948" s="73"/>
      <c r="O948" s="3797"/>
    </row>
    <row r="949" spans="1:15">
      <c r="A949" s="3807"/>
      <c r="B949" s="3787" t="s">
        <v>128</v>
      </c>
      <c r="C949" s="3812" t="s">
        <v>151</v>
      </c>
      <c r="D949" s="3818"/>
      <c r="E949" s="56"/>
      <c r="F949" s="54"/>
      <c r="G949" s="56"/>
      <c r="H949" s="54"/>
      <c r="I949" s="56"/>
      <c r="J949" s="54"/>
      <c r="K949" s="56"/>
      <c r="L949" s="54"/>
      <c r="M949" s="56"/>
      <c r="N949" s="54"/>
      <c r="O949" s="3796">
        <f>COUNT(E949:N950)</f>
        <v>0</v>
      </c>
    </row>
    <row r="950" spans="1:15" ht="15.75" thickBot="1">
      <c r="A950" s="3809"/>
      <c r="B950" s="3789"/>
      <c r="C950" s="3813"/>
      <c r="D950" s="3820"/>
      <c r="E950" s="83"/>
      <c r="F950" s="73"/>
      <c r="G950" s="83"/>
      <c r="H950" s="73"/>
      <c r="I950" s="83"/>
      <c r="J950" s="73"/>
      <c r="K950" s="83"/>
      <c r="L950" s="73"/>
      <c r="M950" s="83"/>
      <c r="N950" s="73"/>
      <c r="O950" s="3796"/>
    </row>
    <row r="951" spans="1:15" ht="21.75" thickBot="1">
      <c r="A951" s="782"/>
      <c r="B951" s="784" t="s">
        <v>128</v>
      </c>
      <c r="C951" s="863" t="s">
        <v>152</v>
      </c>
      <c r="D951" s="169"/>
      <c r="E951" s="81"/>
      <c r="F951" s="71"/>
      <c r="G951" s="81"/>
      <c r="H951" s="71"/>
      <c r="I951" s="81"/>
      <c r="J951" s="71"/>
      <c r="K951" s="81"/>
      <c r="L951" s="71"/>
      <c r="M951" s="81"/>
      <c r="N951" s="71"/>
      <c r="O951" s="163">
        <f>COUNT(E951:N951)</f>
        <v>0</v>
      </c>
    </row>
    <row r="952" spans="1:15" ht="21.75" thickBot="1">
      <c r="A952" s="782"/>
      <c r="B952" s="784" t="s">
        <v>128</v>
      </c>
      <c r="C952" s="863" t="s">
        <v>153</v>
      </c>
      <c r="D952" s="169"/>
      <c r="E952" s="81"/>
      <c r="F952" s="71"/>
      <c r="G952" s="81"/>
      <c r="H952" s="71"/>
      <c r="I952" s="81"/>
      <c r="J952" s="71"/>
      <c r="K952" s="81"/>
      <c r="L952" s="71"/>
      <c r="M952" s="81"/>
      <c r="N952" s="71"/>
      <c r="O952" s="857">
        <f>COUNT(E952:N952)</f>
        <v>0</v>
      </c>
    </row>
    <row r="953" spans="1:15">
      <c r="A953" s="3807"/>
      <c r="B953" s="3787" t="s">
        <v>128</v>
      </c>
      <c r="C953" s="3812" t="s">
        <v>154</v>
      </c>
      <c r="D953" s="3818"/>
      <c r="E953" s="56"/>
      <c r="F953" s="54"/>
      <c r="G953" s="56"/>
      <c r="H953" s="54"/>
      <c r="I953" s="56"/>
      <c r="J953" s="54"/>
      <c r="K953" s="56"/>
      <c r="L953" s="54"/>
      <c r="M953" s="56"/>
      <c r="N953" s="54"/>
      <c r="O953" s="3802">
        <f>COUNT(E953:N954)</f>
        <v>0</v>
      </c>
    </row>
    <row r="954" spans="1:15" ht="15.75" thickBot="1">
      <c r="A954" s="3809"/>
      <c r="B954" s="3789"/>
      <c r="C954" s="3813"/>
      <c r="D954" s="3820"/>
      <c r="E954" s="83"/>
      <c r="F954" s="73"/>
      <c r="G954" s="83"/>
      <c r="H954" s="73"/>
      <c r="I954" s="83"/>
      <c r="J954" s="73"/>
      <c r="K954" s="83"/>
      <c r="L954" s="73"/>
      <c r="M954" s="83"/>
      <c r="N954" s="73"/>
      <c r="O954" s="3797"/>
    </row>
    <row r="955" spans="1:15">
      <c r="A955" s="3807"/>
      <c r="B955" s="3787" t="s">
        <v>128</v>
      </c>
      <c r="C955" s="3812" t="s">
        <v>155</v>
      </c>
      <c r="D955" s="3818"/>
      <c r="E955" s="56"/>
      <c r="F955" s="54"/>
      <c r="G955" s="56"/>
      <c r="H955" s="54"/>
      <c r="I955" s="56"/>
      <c r="J955" s="54"/>
      <c r="K955" s="56"/>
      <c r="L955" s="54"/>
      <c r="M955" s="56"/>
      <c r="N955" s="54"/>
      <c r="O955" s="3796">
        <f>COUNT(E955:N956)</f>
        <v>0</v>
      </c>
    </row>
    <row r="956" spans="1:15" ht="15.75" thickBot="1">
      <c r="A956" s="3809"/>
      <c r="B956" s="3789"/>
      <c r="C956" s="3813"/>
      <c r="D956" s="3820"/>
      <c r="E956" s="83"/>
      <c r="F956" s="73"/>
      <c r="G956" s="83"/>
      <c r="H956" s="73"/>
      <c r="I956" s="83"/>
      <c r="J956" s="73"/>
      <c r="K956" s="83"/>
      <c r="L956" s="73"/>
      <c r="M956" s="83"/>
      <c r="N956" s="73"/>
      <c r="O956" s="3796"/>
    </row>
    <row r="957" spans="1:15" ht="15.75" thickBot="1">
      <c r="A957" s="3807"/>
      <c r="B957" s="3787" t="s">
        <v>128</v>
      </c>
      <c r="C957" s="3798" t="s">
        <v>156</v>
      </c>
      <c r="D957" s="3818"/>
      <c r="E957" s="56"/>
      <c r="F957" s="54"/>
      <c r="G957" s="56"/>
      <c r="H957" s="54"/>
      <c r="I957" s="56"/>
      <c r="J957" s="326">
        <v>100103686770</v>
      </c>
      <c r="K957" s="56"/>
      <c r="L957" s="78">
        <v>100103686769</v>
      </c>
      <c r="M957" s="56"/>
      <c r="N957" s="78">
        <v>100103690759</v>
      </c>
      <c r="O957" s="3802">
        <f>COUNT(E957:N960)</f>
        <v>5</v>
      </c>
    </row>
    <row r="958" spans="1:15" ht="15.75" thickBot="1">
      <c r="A958" s="3808"/>
      <c r="B958" s="3788"/>
      <c r="C958" s="3799"/>
      <c r="D958" s="3819"/>
      <c r="E958" s="57"/>
      <c r="F958" s="55"/>
      <c r="G958" s="57"/>
      <c r="H958" s="55"/>
      <c r="I958" s="57"/>
      <c r="J958" s="72"/>
      <c r="K958" s="57"/>
      <c r="L958" s="78">
        <v>100103690758</v>
      </c>
      <c r="M958" s="57"/>
      <c r="N958" s="78">
        <v>100103690760</v>
      </c>
      <c r="O958" s="3796"/>
    </row>
    <row r="959" spans="1:15">
      <c r="A959" s="3808"/>
      <c r="B959" s="3788"/>
      <c r="C959" s="3799"/>
      <c r="D959" s="3819"/>
      <c r="E959" s="57"/>
      <c r="F959" s="55"/>
      <c r="G959" s="57"/>
      <c r="H959" s="55"/>
      <c r="I959" s="57"/>
      <c r="J959" s="55"/>
      <c r="K959" s="57"/>
      <c r="L959" s="55"/>
      <c r="M959" s="57"/>
      <c r="N959" s="55"/>
      <c r="O959" s="3796"/>
    </row>
    <row r="960" spans="1:15" ht="15.75" thickBot="1">
      <c r="A960" s="3809"/>
      <c r="B960" s="3789"/>
      <c r="C960" s="3816"/>
      <c r="D960" s="3820"/>
      <c r="E960" s="83"/>
      <c r="F960" s="73"/>
      <c r="G960" s="83"/>
      <c r="H960" s="73"/>
      <c r="I960" s="83"/>
      <c r="J960" s="73"/>
      <c r="K960" s="83"/>
      <c r="L960" s="73"/>
      <c r="M960" s="83"/>
      <c r="N960" s="73"/>
      <c r="O960" s="3797"/>
    </row>
    <row r="961" spans="1:15" ht="15.75" thickBot="1">
      <c r="A961" s="3807"/>
      <c r="B961" s="3787" t="s">
        <v>128</v>
      </c>
      <c r="C961" s="3798" t="s">
        <v>157</v>
      </c>
      <c r="D961" s="3818"/>
      <c r="E961" s="56"/>
      <c r="F961" s="78">
        <v>100103662380</v>
      </c>
      <c r="G961" s="56"/>
      <c r="H961" s="78">
        <v>100103686779</v>
      </c>
      <c r="I961" s="56"/>
      <c r="J961" s="78">
        <v>100103690773</v>
      </c>
      <c r="K961" s="56"/>
      <c r="L961" s="54"/>
      <c r="M961" s="56"/>
      <c r="N961" s="54"/>
      <c r="O961" s="3796">
        <f>COUNT(E961:N964)</f>
        <v>5</v>
      </c>
    </row>
    <row r="962" spans="1:15" ht="15.75" thickBot="1">
      <c r="A962" s="3808"/>
      <c r="B962" s="3788"/>
      <c r="C962" s="3799"/>
      <c r="D962" s="3819"/>
      <c r="E962" s="82"/>
      <c r="F962" s="78">
        <v>100103662381</v>
      </c>
      <c r="G962" s="82"/>
      <c r="H962" s="78">
        <v>100103662377</v>
      </c>
      <c r="I962" s="82"/>
      <c r="J962" s="72"/>
      <c r="K962" s="82"/>
      <c r="L962" s="72"/>
      <c r="M962" s="82"/>
      <c r="N962" s="72"/>
      <c r="O962" s="3796"/>
    </row>
    <row r="963" spans="1:15">
      <c r="A963" s="3808"/>
      <c r="B963" s="3788"/>
      <c r="C963" s="3799"/>
      <c r="D963" s="3819"/>
      <c r="E963" s="57"/>
      <c r="F963" s="55"/>
      <c r="G963" s="57"/>
      <c r="H963" s="55"/>
      <c r="I963" s="57"/>
      <c r="J963" s="55"/>
      <c r="K963" s="57"/>
      <c r="L963" s="55"/>
      <c r="M963" s="57"/>
      <c r="N963" s="55"/>
      <c r="O963" s="3796"/>
    </row>
    <row r="964" spans="1:15" ht="15.75" thickBot="1">
      <c r="A964" s="3809"/>
      <c r="B964" s="3789"/>
      <c r="C964" s="3816"/>
      <c r="D964" s="3820"/>
      <c r="E964" s="83"/>
      <c r="F964" s="73"/>
      <c r="G964" s="83"/>
      <c r="H964" s="73"/>
      <c r="I964" s="83"/>
      <c r="J964" s="73"/>
      <c r="K964" s="83"/>
      <c r="L964" s="73"/>
      <c r="M964" s="83"/>
      <c r="N964" s="73"/>
      <c r="O964" s="3796"/>
    </row>
    <row r="965" spans="1:15" ht="21.75" thickBot="1">
      <c r="A965" s="782"/>
      <c r="B965" s="784" t="s">
        <v>128</v>
      </c>
      <c r="C965" s="862" t="s">
        <v>158</v>
      </c>
      <c r="D965" s="169"/>
      <c r="E965" s="81"/>
      <c r="F965" s="71"/>
      <c r="G965" s="81"/>
      <c r="H965" s="71"/>
      <c r="I965" s="81"/>
      <c r="J965" s="71"/>
      <c r="K965" s="81"/>
      <c r="L965" s="71"/>
      <c r="M965" s="81"/>
      <c r="N965" s="71"/>
      <c r="O965" s="163">
        <f>COUNT(E965:N965)</f>
        <v>0</v>
      </c>
    </row>
    <row r="966" spans="1:15" ht="21.75" thickBot="1">
      <c r="A966" s="782"/>
      <c r="B966" s="784" t="s">
        <v>128</v>
      </c>
      <c r="C966" s="862" t="s">
        <v>159</v>
      </c>
      <c r="D966" s="169"/>
      <c r="E966" s="81"/>
      <c r="F966" s="71"/>
      <c r="G966" s="81"/>
      <c r="H966" s="71"/>
      <c r="I966" s="81"/>
      <c r="J966" s="71"/>
      <c r="K966" s="81"/>
      <c r="L966" s="71"/>
      <c r="M966" s="81"/>
      <c r="N966" s="71"/>
      <c r="O966" s="857">
        <f>COUNT(E966:N966)</f>
        <v>0</v>
      </c>
    </row>
    <row r="967" spans="1:15" ht="21.75" thickBot="1">
      <c r="A967" s="782"/>
      <c r="B967" s="784" t="s">
        <v>128</v>
      </c>
      <c r="C967" s="862" t="s">
        <v>160</v>
      </c>
      <c r="D967" s="169"/>
      <c r="E967" s="81"/>
      <c r="F967" s="71"/>
      <c r="G967" s="81"/>
      <c r="H967" s="71"/>
      <c r="I967" s="81"/>
      <c r="J967" s="71"/>
      <c r="K967" s="81"/>
      <c r="L967" s="71"/>
      <c r="M967" s="81"/>
      <c r="N967" s="71"/>
      <c r="O967" s="163">
        <f>COUNT(E967:N967)</f>
        <v>0</v>
      </c>
    </row>
    <row r="968" spans="1:15">
      <c r="A968" s="3807"/>
      <c r="B968" s="3787" t="s">
        <v>128</v>
      </c>
      <c r="C968" s="3798" t="s">
        <v>158</v>
      </c>
      <c r="D968" s="3818"/>
      <c r="E968" s="56"/>
      <c r="F968" s="54"/>
      <c r="G968" s="56"/>
      <c r="H968" s="54"/>
      <c r="I968" s="56"/>
      <c r="J968" s="54"/>
      <c r="K968" s="56"/>
      <c r="L968" s="54"/>
      <c r="M968" s="56"/>
      <c r="N968" s="54"/>
      <c r="O968" s="3796">
        <f>COUNT(E968:N969)</f>
        <v>0</v>
      </c>
    </row>
    <row r="969" spans="1:15" ht="15.75" thickBot="1">
      <c r="A969" s="3809"/>
      <c r="B969" s="3789"/>
      <c r="C969" s="3816"/>
      <c r="D969" s="3820"/>
      <c r="E969" s="83"/>
      <c r="F969" s="73"/>
      <c r="G969" s="83"/>
      <c r="H969" s="73"/>
      <c r="I969" s="83"/>
      <c r="J969" s="73"/>
      <c r="K969" s="83"/>
      <c r="L969" s="73"/>
      <c r="M969" s="83"/>
      <c r="N969" s="73"/>
      <c r="O969" s="3796"/>
    </row>
    <row r="970" spans="1:15">
      <c r="A970" s="3807"/>
      <c r="B970" s="3787" t="s">
        <v>128</v>
      </c>
      <c r="C970" s="3798" t="s">
        <v>203</v>
      </c>
      <c r="D970" s="3818"/>
      <c r="E970" s="56"/>
      <c r="F970" s="54"/>
      <c r="G970" s="56"/>
      <c r="H970" s="54"/>
      <c r="I970" s="56"/>
      <c r="J970" s="54"/>
      <c r="K970" s="56"/>
      <c r="L970" s="54"/>
      <c r="M970" s="56"/>
      <c r="N970" s="54"/>
      <c r="O970" s="3802">
        <f>COUNT(E970:N971)</f>
        <v>0</v>
      </c>
    </row>
    <row r="971" spans="1:15" ht="15.75" thickBot="1">
      <c r="A971" s="3809"/>
      <c r="B971" s="3789"/>
      <c r="C971" s="3816"/>
      <c r="D971" s="3820"/>
      <c r="E971" s="83"/>
      <c r="F971" s="73"/>
      <c r="G971" s="83"/>
      <c r="H971" s="73"/>
      <c r="I971" s="83"/>
      <c r="J971" s="73"/>
      <c r="K971" s="83"/>
      <c r="L971" s="73"/>
      <c r="M971" s="83"/>
      <c r="N971" s="73"/>
      <c r="O971" s="3797"/>
    </row>
    <row r="972" spans="1:15" ht="15.75" thickBot="1">
      <c r="A972" s="3807"/>
      <c r="B972" s="3787" t="s">
        <v>128</v>
      </c>
      <c r="C972" s="3812" t="s">
        <v>161</v>
      </c>
      <c r="D972" s="3818"/>
      <c r="E972" s="56"/>
      <c r="F972" s="78">
        <v>100103690765</v>
      </c>
      <c r="G972" s="56"/>
      <c r="H972" s="78">
        <v>100103690768</v>
      </c>
      <c r="I972" s="56"/>
      <c r="J972" s="78">
        <v>100103690771</v>
      </c>
      <c r="K972" s="56"/>
      <c r="L972" s="78">
        <v>100103690769</v>
      </c>
      <c r="M972" s="56"/>
      <c r="N972" s="78">
        <v>100103696234</v>
      </c>
      <c r="O972" s="3796">
        <f>COUNT(E972:N975)</f>
        <v>10</v>
      </c>
    </row>
    <row r="973" spans="1:15" ht="15.75" thickBot="1">
      <c r="A973" s="3808"/>
      <c r="B973" s="3788"/>
      <c r="C973" s="3821"/>
      <c r="D973" s="3819"/>
      <c r="E973" s="57"/>
      <c r="F973" s="78">
        <v>100103690766</v>
      </c>
      <c r="G973" s="57"/>
      <c r="H973" s="78">
        <v>100103690767</v>
      </c>
      <c r="I973" s="57"/>
      <c r="J973" s="78">
        <v>100103690772</v>
      </c>
      <c r="K973" s="57"/>
      <c r="L973" s="78">
        <v>100103690770</v>
      </c>
      <c r="M973" s="57"/>
      <c r="N973" s="78">
        <v>100103696235</v>
      </c>
      <c r="O973" s="3796"/>
    </row>
    <row r="974" spans="1:15">
      <c r="A974" s="3808"/>
      <c r="B974" s="3788"/>
      <c r="C974" s="3821"/>
      <c r="D974" s="3819"/>
      <c r="E974" s="56"/>
      <c r="F974" s="54"/>
      <c r="G974" s="56"/>
      <c r="H974" s="54"/>
      <c r="I974" s="56"/>
      <c r="J974" s="54"/>
      <c r="K974" s="56"/>
      <c r="L974" s="54"/>
      <c r="M974" s="56"/>
      <c r="N974" s="54"/>
      <c r="O974" s="3796"/>
    </row>
    <row r="975" spans="1:15" ht="15.75" thickBot="1">
      <c r="A975" s="3809"/>
      <c r="B975" s="3789"/>
      <c r="C975" s="3813"/>
      <c r="D975" s="3820"/>
      <c r="E975" s="50"/>
      <c r="F975" s="73"/>
      <c r="G975" s="83"/>
      <c r="H975" s="73"/>
      <c r="I975" s="83"/>
      <c r="J975" s="73"/>
      <c r="K975" s="83"/>
      <c r="L975" s="73"/>
      <c r="M975" s="83"/>
      <c r="N975" s="73"/>
      <c r="O975" s="3796"/>
    </row>
    <row r="976" spans="1:15">
      <c r="A976" s="3807"/>
      <c r="B976" s="3787" t="s">
        <v>128</v>
      </c>
      <c r="C976" s="3798" t="s">
        <v>162</v>
      </c>
      <c r="D976" s="3818"/>
      <c r="E976" s="205">
        <v>100103686761</v>
      </c>
      <c r="F976" s="54"/>
      <c r="G976" s="205">
        <v>100103690744</v>
      </c>
      <c r="H976" s="54"/>
      <c r="I976" s="205">
        <v>100103690748</v>
      </c>
      <c r="J976" s="54"/>
      <c r="K976" s="205">
        <v>100103690752</v>
      </c>
      <c r="L976" s="54"/>
      <c r="M976" s="205">
        <v>100103690756</v>
      </c>
      <c r="N976" s="54"/>
      <c r="O976" s="3802">
        <f>COUNT(E976:N979)</f>
        <v>20</v>
      </c>
    </row>
    <row r="977" spans="1:15">
      <c r="A977" s="3808"/>
      <c r="B977" s="3788"/>
      <c r="C977" s="3799"/>
      <c r="D977" s="3819"/>
      <c r="E977" s="207">
        <v>100103686762</v>
      </c>
      <c r="F977" s="55"/>
      <c r="G977" s="207">
        <v>100103690745</v>
      </c>
      <c r="H977" s="55"/>
      <c r="I977" s="207">
        <v>100103690749</v>
      </c>
      <c r="J977" s="55"/>
      <c r="K977" s="207">
        <v>100103690753</v>
      </c>
      <c r="L977" s="55"/>
      <c r="M977" s="207">
        <v>100103690757</v>
      </c>
      <c r="N977" s="55"/>
      <c r="O977" s="3796"/>
    </row>
    <row r="978" spans="1:15">
      <c r="A978" s="3808"/>
      <c r="B978" s="3788"/>
      <c r="C978" s="3799"/>
      <c r="D978" s="3819"/>
      <c r="E978" s="206">
        <v>100103686763</v>
      </c>
      <c r="F978" s="55"/>
      <c r="G978" s="206">
        <v>100103690746</v>
      </c>
      <c r="H978" s="55"/>
      <c r="I978" s="206">
        <v>100103690750</v>
      </c>
      <c r="J978" s="55"/>
      <c r="K978" s="206">
        <v>100103690754</v>
      </c>
      <c r="L978" s="55"/>
      <c r="M978" s="206">
        <v>100103696211</v>
      </c>
      <c r="N978" s="55"/>
      <c r="O978" s="3796"/>
    </row>
    <row r="979" spans="1:15" ht="15.75" thickBot="1">
      <c r="A979" s="3809"/>
      <c r="B979" s="3789"/>
      <c r="C979" s="3816"/>
      <c r="D979" s="3820"/>
      <c r="E979" s="207">
        <v>100103690743</v>
      </c>
      <c r="F979" s="73"/>
      <c r="G979" s="207">
        <v>100103690747</v>
      </c>
      <c r="H979" s="73"/>
      <c r="I979" s="207">
        <v>100103690751</v>
      </c>
      <c r="J979" s="73"/>
      <c r="K979" s="207">
        <v>100103690755</v>
      </c>
      <c r="L979" s="73"/>
      <c r="M979" s="207">
        <v>100103696212</v>
      </c>
      <c r="N979" s="73"/>
      <c r="O979" s="3797"/>
    </row>
    <row r="980" spans="1:15" ht="15.75" thickBot="1">
      <c r="A980" s="3807"/>
      <c r="B980" s="3787" t="s">
        <v>128</v>
      </c>
      <c r="C980" s="3812" t="s">
        <v>163</v>
      </c>
      <c r="D980" s="3818"/>
      <c r="E980" s="56"/>
      <c r="F980" s="78">
        <v>100103686809</v>
      </c>
      <c r="G980" s="56"/>
      <c r="H980" s="78">
        <v>100103686813</v>
      </c>
      <c r="I980" s="56"/>
      <c r="J980" s="54"/>
      <c r="K980" s="56"/>
      <c r="L980" s="78">
        <v>100103690792</v>
      </c>
      <c r="M980" s="56"/>
      <c r="N980" s="78">
        <v>100103690796</v>
      </c>
      <c r="O980" s="3796">
        <f>COUNT(E980:N983)</f>
        <v>16</v>
      </c>
    </row>
    <row r="981" spans="1:15" ht="15.75" thickBot="1">
      <c r="A981" s="3808"/>
      <c r="B981" s="3788"/>
      <c r="C981" s="3821"/>
      <c r="D981" s="3819"/>
      <c r="E981" s="57"/>
      <c r="F981" s="78">
        <v>100103686810</v>
      </c>
      <c r="G981" s="57"/>
      <c r="H981" s="78">
        <v>100103686814</v>
      </c>
      <c r="I981" s="57"/>
      <c r="J981" s="55"/>
      <c r="K981" s="57"/>
      <c r="L981" s="78">
        <v>100103690793</v>
      </c>
      <c r="M981" s="57"/>
      <c r="N981" s="78">
        <v>100103690797</v>
      </c>
      <c r="O981" s="3796"/>
    </row>
    <row r="982" spans="1:15" ht="15.75" thickBot="1">
      <c r="A982" s="3808"/>
      <c r="B982" s="3788"/>
      <c r="C982" s="3821"/>
      <c r="D982" s="3819"/>
      <c r="E982" s="57"/>
      <c r="F982" s="78">
        <v>100103686811</v>
      </c>
      <c r="G982" s="57"/>
      <c r="H982" s="78">
        <v>100103690790</v>
      </c>
      <c r="I982" s="57"/>
      <c r="J982" s="55"/>
      <c r="K982" s="57"/>
      <c r="L982" s="78">
        <v>100103690794</v>
      </c>
      <c r="M982" s="57"/>
      <c r="N982" s="78">
        <v>100103690798</v>
      </c>
      <c r="O982" s="3796"/>
    </row>
    <row r="983" spans="1:15" ht="15.75" thickBot="1">
      <c r="A983" s="3809"/>
      <c r="B983" s="3789"/>
      <c r="C983" s="3813"/>
      <c r="D983" s="3820"/>
      <c r="E983" s="83"/>
      <c r="F983" s="78">
        <v>100103686812</v>
      </c>
      <c r="G983" s="83"/>
      <c r="H983" s="78">
        <v>100103690791</v>
      </c>
      <c r="I983" s="83"/>
      <c r="J983" s="73"/>
      <c r="K983" s="83"/>
      <c r="L983" s="78">
        <v>100103690795</v>
      </c>
      <c r="M983" s="83"/>
      <c r="N983" s="78">
        <v>100103690799</v>
      </c>
      <c r="O983" s="3796"/>
    </row>
    <row r="984" spans="1:15" ht="21.75" thickBot="1">
      <c r="A984" s="782"/>
      <c r="B984" s="784" t="s">
        <v>128</v>
      </c>
      <c r="C984" s="863" t="s">
        <v>164</v>
      </c>
      <c r="D984" s="169"/>
      <c r="E984" s="81"/>
      <c r="F984" s="71"/>
      <c r="G984" s="81"/>
      <c r="H984" s="71"/>
      <c r="I984" s="81"/>
      <c r="J984" s="71"/>
      <c r="K984" s="81"/>
      <c r="L984" s="71"/>
      <c r="M984" s="81"/>
      <c r="N984" s="71"/>
      <c r="O984" s="163">
        <f>COUNT(E984:N984)</f>
        <v>0</v>
      </c>
    </row>
    <row r="985" spans="1:15">
      <c r="A985" s="3807"/>
      <c r="B985" s="3787" t="s">
        <v>128</v>
      </c>
      <c r="C985" s="3812" t="s">
        <v>165</v>
      </c>
      <c r="D985" s="3818"/>
      <c r="E985" s="56"/>
      <c r="F985" s="54"/>
      <c r="G985" s="56"/>
      <c r="H985" s="54"/>
      <c r="I985" s="56"/>
      <c r="J985" s="54"/>
      <c r="K985" s="56"/>
      <c r="L985" s="54"/>
      <c r="M985" s="56"/>
      <c r="N985" s="54"/>
      <c r="O985" s="3796">
        <f>COUNT(E985:N986)</f>
        <v>0</v>
      </c>
    </row>
    <row r="986" spans="1:15" ht="15.75" thickBot="1">
      <c r="A986" s="3809"/>
      <c r="B986" s="3789"/>
      <c r="C986" s="3813"/>
      <c r="D986" s="3820"/>
      <c r="E986" s="83"/>
      <c r="F986" s="73"/>
      <c r="G986" s="83"/>
      <c r="H986" s="73"/>
      <c r="I986" s="83"/>
      <c r="J986" s="73"/>
      <c r="K986" s="83"/>
      <c r="L986" s="73"/>
      <c r="M986" s="83"/>
      <c r="N986" s="73"/>
      <c r="O986" s="3796"/>
    </row>
    <row r="987" spans="1:15">
      <c r="A987" s="3807"/>
      <c r="B987" s="3787" t="s">
        <v>128</v>
      </c>
      <c r="C987" s="3812" t="s">
        <v>191</v>
      </c>
      <c r="D987" s="3818"/>
      <c r="E987" s="56"/>
      <c r="F987" s="54"/>
      <c r="G987" s="56"/>
      <c r="H987" s="54"/>
      <c r="I987" s="56"/>
      <c r="J987" s="54"/>
      <c r="K987" s="56"/>
      <c r="L987" s="54"/>
      <c r="M987" s="56"/>
      <c r="N987" s="54"/>
      <c r="O987" s="3802">
        <f>COUNT(E987:N990)</f>
        <v>0</v>
      </c>
    </row>
    <row r="988" spans="1:15">
      <c r="A988" s="3808"/>
      <c r="B988" s="3788"/>
      <c r="C988" s="3821"/>
      <c r="D988" s="3819"/>
      <c r="E988" s="57"/>
      <c r="F988" s="55"/>
      <c r="G988" s="57"/>
      <c r="H988" s="55"/>
      <c r="I988" s="57"/>
      <c r="J988" s="55"/>
      <c r="K988" s="57"/>
      <c r="L988" s="55"/>
      <c r="M988" s="57"/>
      <c r="N988" s="55"/>
      <c r="O988" s="3796"/>
    </row>
    <row r="989" spans="1:15">
      <c r="A989" s="3808"/>
      <c r="B989" s="3788"/>
      <c r="C989" s="3821"/>
      <c r="D989" s="3819"/>
      <c r="E989" s="57"/>
      <c r="F989" s="55"/>
      <c r="G989" s="57"/>
      <c r="H989" s="55"/>
      <c r="I989" s="57"/>
      <c r="J989" s="55"/>
      <c r="K989" s="57"/>
      <c r="L989" s="55"/>
      <c r="M989" s="57"/>
      <c r="N989" s="55"/>
      <c r="O989" s="3796"/>
    </row>
    <row r="990" spans="1:15" ht="15.75" thickBot="1">
      <c r="A990" s="3809"/>
      <c r="B990" s="3789"/>
      <c r="C990" s="3813"/>
      <c r="D990" s="3820"/>
      <c r="E990" s="83"/>
      <c r="F990" s="73"/>
      <c r="G990" s="83"/>
      <c r="H990" s="73"/>
      <c r="I990" s="83"/>
      <c r="J990" s="73"/>
      <c r="K990" s="83"/>
      <c r="L990" s="73"/>
      <c r="M990" s="83"/>
      <c r="N990" s="73"/>
      <c r="O990" s="3797"/>
    </row>
    <row r="991" spans="1:15">
      <c r="A991" s="3807"/>
      <c r="B991" s="3787" t="s">
        <v>128</v>
      </c>
      <c r="C991" s="3812" t="s">
        <v>166</v>
      </c>
      <c r="D991" s="3818"/>
      <c r="E991" s="56"/>
      <c r="F991" s="54"/>
      <c r="G991" s="56"/>
      <c r="H991" s="54"/>
      <c r="I991" s="56"/>
      <c r="J991" s="54"/>
      <c r="K991" s="56"/>
      <c r="L991" s="54"/>
      <c r="M991" s="56"/>
      <c r="N991" s="54"/>
      <c r="O991" s="3796">
        <f>COUNT(E991:N994)</f>
        <v>0</v>
      </c>
    </row>
    <row r="992" spans="1:15">
      <c r="A992" s="3808"/>
      <c r="B992" s="3788"/>
      <c r="C992" s="3821"/>
      <c r="D992" s="3819"/>
      <c r="E992" s="57"/>
      <c r="F992" s="55"/>
      <c r="G992" s="57"/>
      <c r="H992" s="55"/>
      <c r="I992" s="57"/>
      <c r="J992" s="55"/>
      <c r="K992" s="57"/>
      <c r="L992" s="55"/>
      <c r="M992" s="57"/>
      <c r="N992" s="55"/>
      <c r="O992" s="3796"/>
    </row>
    <row r="993" spans="1:15">
      <c r="A993" s="3808"/>
      <c r="B993" s="3788"/>
      <c r="C993" s="3821"/>
      <c r="D993" s="3819"/>
      <c r="E993" s="57"/>
      <c r="F993" s="55"/>
      <c r="G993" s="57"/>
      <c r="H993" s="55"/>
      <c r="I993" s="57"/>
      <c r="J993" s="55"/>
      <c r="K993" s="57"/>
      <c r="L993" s="55"/>
      <c r="M993" s="57"/>
      <c r="N993" s="55"/>
      <c r="O993" s="3796"/>
    </row>
    <row r="994" spans="1:15" ht="15.75" thickBot="1">
      <c r="A994" s="3809"/>
      <c r="B994" s="3789"/>
      <c r="C994" s="3813"/>
      <c r="D994" s="3820"/>
      <c r="E994" s="83"/>
      <c r="F994" s="73"/>
      <c r="G994" s="83"/>
      <c r="H994" s="73"/>
      <c r="I994" s="83"/>
      <c r="J994" s="73"/>
      <c r="K994" s="83"/>
      <c r="L994" s="73"/>
      <c r="M994" s="83"/>
      <c r="N994" s="73"/>
      <c r="O994" s="3796"/>
    </row>
    <row r="995" spans="1:15">
      <c r="A995" s="3807"/>
      <c r="B995" s="3787" t="s">
        <v>128</v>
      </c>
      <c r="C995" s="3798" t="s">
        <v>167</v>
      </c>
      <c r="D995" s="3818"/>
      <c r="E995" s="205">
        <v>100103686786</v>
      </c>
      <c r="F995" s="54"/>
      <c r="G995" s="205">
        <v>100103686790</v>
      </c>
      <c r="H995" s="54"/>
      <c r="I995" s="205">
        <v>100103686794</v>
      </c>
      <c r="J995" s="54"/>
      <c r="K995" s="205">
        <v>100103690776</v>
      </c>
      <c r="L995" s="54"/>
      <c r="M995" s="205">
        <v>100103681858</v>
      </c>
      <c r="N995" s="54"/>
      <c r="O995" s="3802">
        <f>COUNT(E995:N998)</f>
        <v>20</v>
      </c>
    </row>
    <row r="996" spans="1:15">
      <c r="A996" s="3808"/>
      <c r="B996" s="3788"/>
      <c r="C996" s="3799"/>
      <c r="D996" s="3819"/>
      <c r="E996" s="207">
        <v>100103686787</v>
      </c>
      <c r="F996" s="55"/>
      <c r="G996" s="207">
        <v>100103686791</v>
      </c>
      <c r="H996" s="55"/>
      <c r="I996" s="207">
        <v>100103686795</v>
      </c>
      <c r="J996" s="55"/>
      <c r="K996" s="207">
        <v>100103690777</v>
      </c>
      <c r="L996" s="55"/>
      <c r="M996" s="207">
        <v>100103681859</v>
      </c>
      <c r="N996" s="55"/>
      <c r="O996" s="3796"/>
    </row>
    <row r="997" spans="1:15">
      <c r="A997" s="3808"/>
      <c r="B997" s="3788"/>
      <c r="C997" s="3799"/>
      <c r="D997" s="3819"/>
      <c r="E997" s="206">
        <v>100103686788</v>
      </c>
      <c r="F997" s="55"/>
      <c r="G997" s="206">
        <v>100103686792</v>
      </c>
      <c r="H997" s="55"/>
      <c r="I997" s="206">
        <v>100103690774</v>
      </c>
      <c r="J997" s="55"/>
      <c r="K997" s="206">
        <v>100103690778</v>
      </c>
      <c r="L997" s="55"/>
      <c r="M997" s="206">
        <v>100103681860</v>
      </c>
      <c r="N997" s="55"/>
      <c r="O997" s="3796"/>
    </row>
    <row r="998" spans="1:15" ht="15.75" thickBot="1">
      <c r="A998" s="3809"/>
      <c r="B998" s="3789"/>
      <c r="C998" s="3816"/>
      <c r="D998" s="3820"/>
      <c r="E998" s="207">
        <v>100103686789</v>
      </c>
      <c r="F998" s="73"/>
      <c r="G998" s="207">
        <v>100103686793</v>
      </c>
      <c r="H998" s="73"/>
      <c r="I998" s="207">
        <v>100103690775</v>
      </c>
      <c r="J998" s="73"/>
      <c r="K998" s="207">
        <v>100103690779</v>
      </c>
      <c r="L998" s="73"/>
      <c r="M998" s="207">
        <v>100103681861</v>
      </c>
      <c r="N998" s="73"/>
      <c r="O998" s="3797"/>
    </row>
    <row r="999" spans="1:15" ht="21.75" thickBot="1">
      <c r="A999" s="783"/>
      <c r="B999" s="784" t="s">
        <v>128</v>
      </c>
      <c r="C999" s="860" t="s">
        <v>168</v>
      </c>
      <c r="D999" s="169"/>
      <c r="E999" s="81"/>
      <c r="F999" s="71"/>
      <c r="G999" s="81"/>
      <c r="H999" s="71"/>
      <c r="I999" s="81"/>
      <c r="J999" s="71"/>
      <c r="K999" s="81"/>
      <c r="L999" s="71"/>
      <c r="M999" s="81"/>
      <c r="N999" s="71"/>
      <c r="O999" s="858">
        <f t="shared" ref="O999:O1020" si="7">COUNT(E999:N999)</f>
        <v>0</v>
      </c>
    </row>
    <row r="1000" spans="1:15" ht="21.75" thickBot="1">
      <c r="A1000" s="783"/>
      <c r="B1000" s="784" t="s">
        <v>128</v>
      </c>
      <c r="C1000" s="863" t="s">
        <v>169</v>
      </c>
      <c r="D1000" s="169"/>
      <c r="E1000" s="81"/>
      <c r="F1000" s="71"/>
      <c r="G1000" s="81"/>
      <c r="H1000" s="71"/>
      <c r="I1000" s="81"/>
      <c r="J1000" s="71"/>
      <c r="K1000" s="81"/>
      <c r="L1000" s="71"/>
      <c r="M1000" s="81"/>
      <c r="N1000" s="71"/>
      <c r="O1000" s="163">
        <f t="shared" si="7"/>
        <v>0</v>
      </c>
    </row>
    <row r="1001" spans="1:15" ht="21.75" thickBot="1">
      <c r="A1001" s="783"/>
      <c r="B1001" s="784" t="s">
        <v>128</v>
      </c>
      <c r="C1001" s="863" t="s">
        <v>170</v>
      </c>
      <c r="D1001" s="169"/>
      <c r="E1001" s="81"/>
      <c r="F1001" s="71"/>
      <c r="G1001" s="81"/>
      <c r="H1001" s="71"/>
      <c r="I1001" s="81"/>
      <c r="J1001" s="71"/>
      <c r="K1001" s="81"/>
      <c r="L1001" s="71"/>
      <c r="M1001" s="81"/>
      <c r="N1001" s="71"/>
      <c r="O1001" s="163">
        <f t="shared" si="7"/>
        <v>0</v>
      </c>
    </row>
    <row r="1002" spans="1:15" ht="21.75" thickBot="1">
      <c r="A1002" s="783"/>
      <c r="B1002" s="784" t="s">
        <v>128</v>
      </c>
      <c r="C1002" s="863" t="s">
        <v>171</v>
      </c>
      <c r="D1002" s="169"/>
      <c r="E1002" s="81"/>
      <c r="F1002" s="71"/>
      <c r="G1002" s="81"/>
      <c r="H1002" s="71"/>
      <c r="I1002" s="81"/>
      <c r="J1002" s="71"/>
      <c r="K1002" s="81"/>
      <c r="L1002" s="71"/>
      <c r="M1002" s="81"/>
      <c r="N1002" s="71"/>
      <c r="O1002" s="163">
        <f t="shared" si="7"/>
        <v>0</v>
      </c>
    </row>
    <row r="1003" spans="1:15" ht="21.75" thickBot="1">
      <c r="A1003" s="783"/>
      <c r="B1003" s="784" t="s">
        <v>128</v>
      </c>
      <c r="C1003" s="859" t="s">
        <v>172</v>
      </c>
      <c r="D1003" s="169"/>
      <c r="E1003" s="81"/>
      <c r="F1003" s="71"/>
      <c r="G1003" s="81"/>
      <c r="H1003" s="71"/>
      <c r="I1003" s="81"/>
      <c r="J1003" s="71"/>
      <c r="K1003" s="81"/>
      <c r="L1003" s="71"/>
      <c r="M1003" s="81"/>
      <c r="N1003" s="71"/>
      <c r="O1003" s="163">
        <f t="shared" si="7"/>
        <v>0</v>
      </c>
    </row>
    <row r="1004" spans="1:15" ht="21.75" thickBot="1">
      <c r="A1004" s="783"/>
      <c r="B1004" s="784" t="s">
        <v>128</v>
      </c>
      <c r="C1004" s="863" t="s">
        <v>173</v>
      </c>
      <c r="D1004" s="169"/>
      <c r="E1004" s="81"/>
      <c r="F1004" s="71"/>
      <c r="G1004" s="81"/>
      <c r="H1004" s="71"/>
      <c r="I1004" s="81"/>
      <c r="J1004" s="71"/>
      <c r="K1004" s="81"/>
      <c r="L1004" s="71"/>
      <c r="M1004" s="81"/>
      <c r="N1004" s="71"/>
      <c r="O1004" s="163">
        <f t="shared" si="7"/>
        <v>0</v>
      </c>
    </row>
    <row r="1005" spans="1:15" ht="21.75" thickBot="1">
      <c r="A1005" s="783"/>
      <c r="B1005" s="784" t="s">
        <v>128</v>
      </c>
      <c r="C1005" s="863" t="s">
        <v>174</v>
      </c>
      <c r="D1005" s="169"/>
      <c r="E1005" s="81"/>
      <c r="F1005" s="71"/>
      <c r="G1005" s="81"/>
      <c r="H1005" s="71"/>
      <c r="I1005" s="81"/>
      <c r="J1005" s="71"/>
      <c r="K1005" s="81"/>
      <c r="L1005" s="71"/>
      <c r="M1005" s="81"/>
      <c r="N1005" s="71"/>
      <c r="O1005" s="163">
        <f t="shared" si="7"/>
        <v>0</v>
      </c>
    </row>
    <row r="1006" spans="1:15" ht="21.75" thickBot="1">
      <c r="A1006" s="783"/>
      <c r="B1006" s="784" t="s">
        <v>128</v>
      </c>
      <c r="C1006" s="863" t="s">
        <v>175</v>
      </c>
      <c r="D1006" s="169"/>
      <c r="E1006" s="204">
        <v>100103690927</v>
      </c>
      <c r="F1006" s="71"/>
      <c r="G1006" s="236" t="s">
        <v>353</v>
      </c>
      <c r="H1006" s="71"/>
      <c r="I1006" s="236" t="s">
        <v>353</v>
      </c>
      <c r="J1006" s="71"/>
      <c r="K1006" s="236" t="s">
        <v>353</v>
      </c>
      <c r="L1006" s="71"/>
      <c r="M1006" s="236" t="s">
        <v>353</v>
      </c>
      <c r="N1006" s="71"/>
      <c r="O1006" s="163">
        <f t="shared" si="7"/>
        <v>1</v>
      </c>
    </row>
    <row r="1007" spans="1:15" ht="21.75" thickBot="1">
      <c r="A1007" s="783"/>
      <c r="B1007" s="784" t="s">
        <v>128</v>
      </c>
      <c r="C1007" s="863" t="s">
        <v>176</v>
      </c>
      <c r="D1007" s="169"/>
      <c r="E1007" s="81"/>
      <c r="F1007" s="71"/>
      <c r="G1007" s="81"/>
      <c r="H1007" s="71"/>
      <c r="I1007" s="81"/>
      <c r="J1007" s="71"/>
      <c r="K1007" s="81"/>
      <c r="L1007" s="71"/>
      <c r="M1007" s="81"/>
      <c r="N1007" s="71"/>
      <c r="O1007" s="163">
        <f t="shared" si="7"/>
        <v>0</v>
      </c>
    </row>
    <row r="1008" spans="1:15" ht="21.75" thickBot="1">
      <c r="A1008" s="783"/>
      <c r="B1008" s="784" t="s">
        <v>128</v>
      </c>
      <c r="C1008" s="863" t="s">
        <v>177</v>
      </c>
      <c r="D1008" s="169"/>
      <c r="E1008" s="81"/>
      <c r="F1008" s="71"/>
      <c r="G1008" s="81"/>
      <c r="H1008" s="71"/>
      <c r="I1008" s="81"/>
      <c r="J1008" s="71"/>
      <c r="K1008" s="81"/>
      <c r="L1008" s="71"/>
      <c r="M1008" s="81"/>
      <c r="N1008" s="71"/>
      <c r="O1008" s="163">
        <f t="shared" si="7"/>
        <v>0</v>
      </c>
    </row>
    <row r="1009" spans="1:15" ht="21.75" thickBot="1">
      <c r="A1009" s="783"/>
      <c r="B1009" s="784" t="s">
        <v>128</v>
      </c>
      <c r="C1009" s="863" t="s">
        <v>178</v>
      </c>
      <c r="D1009" s="169"/>
      <c r="E1009" s="81"/>
      <c r="F1009" s="71"/>
      <c r="G1009" s="81"/>
      <c r="H1009" s="71"/>
      <c r="I1009" s="81"/>
      <c r="J1009" s="71"/>
      <c r="K1009" s="81"/>
      <c r="L1009" s="71"/>
      <c r="M1009" s="81"/>
      <c r="N1009" s="71"/>
      <c r="O1009" s="163">
        <f t="shared" si="7"/>
        <v>0</v>
      </c>
    </row>
    <row r="1010" spans="1:15" ht="21.75" thickBot="1">
      <c r="A1010" s="783"/>
      <c r="B1010" s="784" t="s">
        <v>128</v>
      </c>
      <c r="C1010" s="863" t="s">
        <v>179</v>
      </c>
      <c r="D1010" s="169"/>
      <c r="E1010" s="81"/>
      <c r="F1010" s="71"/>
      <c r="G1010" s="81"/>
      <c r="H1010" s="71"/>
      <c r="I1010" s="81"/>
      <c r="J1010" s="71"/>
      <c r="K1010" s="81"/>
      <c r="L1010" s="71"/>
      <c r="M1010" s="81"/>
      <c r="N1010" s="71"/>
      <c r="O1010" s="163">
        <f t="shared" si="7"/>
        <v>0</v>
      </c>
    </row>
    <row r="1011" spans="1:15" ht="21.75" thickBot="1">
      <c r="A1011" s="783"/>
      <c r="B1011" s="784" t="s">
        <v>128</v>
      </c>
      <c r="C1011" s="863" t="s">
        <v>180</v>
      </c>
      <c r="D1011" s="169"/>
      <c r="E1011" s="81"/>
      <c r="F1011" s="71"/>
      <c r="G1011" s="81"/>
      <c r="H1011" s="71"/>
      <c r="I1011" s="81"/>
      <c r="J1011" s="71"/>
      <c r="K1011" s="81"/>
      <c r="L1011" s="71"/>
      <c r="M1011" s="81"/>
      <c r="N1011" s="71"/>
      <c r="O1011" s="163">
        <f t="shared" si="7"/>
        <v>0</v>
      </c>
    </row>
    <row r="1012" spans="1:15" ht="21.75" thickBot="1">
      <c r="A1012" s="783"/>
      <c r="B1012" s="784" t="s">
        <v>128</v>
      </c>
      <c r="C1012" s="17" t="s">
        <v>181</v>
      </c>
      <c r="D1012" s="169"/>
      <c r="E1012" s="81"/>
      <c r="F1012" s="71"/>
      <c r="G1012" s="81"/>
      <c r="H1012" s="71"/>
      <c r="I1012" s="81"/>
      <c r="J1012" s="71"/>
      <c r="K1012" s="81"/>
      <c r="L1012" s="71"/>
      <c r="M1012" s="81"/>
      <c r="N1012" s="71"/>
      <c r="O1012" s="163">
        <f t="shared" si="7"/>
        <v>0</v>
      </c>
    </row>
    <row r="1013" spans="1:15" ht="19.5" thickBot="1">
      <c r="A1013" s="783"/>
      <c r="B1013" s="784" t="s">
        <v>128</v>
      </c>
      <c r="C1013" s="864" t="s">
        <v>182</v>
      </c>
      <c r="D1013" s="169"/>
      <c r="E1013" s="81"/>
      <c r="F1013" s="71"/>
      <c r="G1013" s="81"/>
      <c r="H1013" s="71"/>
      <c r="I1013" s="81"/>
      <c r="J1013" s="71"/>
      <c r="K1013" s="81"/>
      <c r="L1013" s="71"/>
      <c r="M1013" s="81"/>
      <c r="N1013" s="71"/>
      <c r="O1013" s="163">
        <f t="shared" si="7"/>
        <v>0</v>
      </c>
    </row>
    <row r="1014" spans="1:15" ht="19.5" thickBot="1">
      <c r="A1014" s="783"/>
      <c r="B1014" s="784" t="s">
        <v>128</v>
      </c>
      <c r="C1014" s="864" t="s">
        <v>183</v>
      </c>
      <c r="D1014" s="169"/>
      <c r="E1014" s="81"/>
      <c r="F1014" s="71"/>
      <c r="G1014" s="81"/>
      <c r="H1014" s="71"/>
      <c r="I1014" s="81"/>
      <c r="J1014" s="71"/>
      <c r="K1014" s="81"/>
      <c r="L1014" s="71"/>
      <c r="M1014" s="81"/>
      <c r="N1014" s="71"/>
      <c r="O1014" s="163">
        <f t="shared" si="7"/>
        <v>0</v>
      </c>
    </row>
    <row r="1015" spans="1:15" ht="19.5" thickBot="1">
      <c r="A1015" s="783"/>
      <c r="B1015" s="784" t="s">
        <v>128</v>
      </c>
      <c r="C1015" s="864" t="s">
        <v>184</v>
      </c>
      <c r="D1015" s="170"/>
      <c r="E1015" s="81"/>
      <c r="F1015" s="71"/>
      <c r="G1015" s="81"/>
      <c r="H1015" s="71"/>
      <c r="I1015" s="81"/>
      <c r="J1015" s="71"/>
      <c r="K1015" s="81"/>
      <c r="L1015" s="71"/>
      <c r="M1015" s="81"/>
      <c r="N1015" s="71"/>
      <c r="O1015" s="163">
        <f t="shared" si="7"/>
        <v>0</v>
      </c>
    </row>
    <row r="1016" spans="1:15" ht="19.5" thickBot="1">
      <c r="A1016" s="783"/>
      <c r="B1016" s="784" t="s">
        <v>128</v>
      </c>
      <c r="C1016" s="864" t="s">
        <v>186</v>
      </c>
      <c r="D1016" s="169"/>
      <c r="E1016" s="81"/>
      <c r="F1016" s="78">
        <v>100103463922</v>
      </c>
      <c r="G1016" s="81"/>
      <c r="H1016" s="78">
        <v>100103463916</v>
      </c>
      <c r="I1016" s="81"/>
      <c r="J1016" s="78">
        <v>100103463917</v>
      </c>
      <c r="K1016" s="81"/>
      <c r="L1016" s="71"/>
      <c r="M1016" s="81"/>
      <c r="N1016" s="71"/>
      <c r="O1016" s="163">
        <f t="shared" si="7"/>
        <v>3</v>
      </c>
    </row>
    <row r="1017" spans="1:15" ht="19.5" thickBot="1">
      <c r="A1017" s="783"/>
      <c r="B1017" s="784" t="s">
        <v>128</v>
      </c>
      <c r="C1017" s="864" t="s">
        <v>200</v>
      </c>
      <c r="D1017" s="170"/>
      <c r="E1017" s="81"/>
      <c r="F1017" s="71"/>
      <c r="G1017" s="81"/>
      <c r="H1017" s="71"/>
      <c r="I1017" s="81"/>
      <c r="J1017" s="71"/>
      <c r="K1017" s="81"/>
      <c r="L1017" s="71"/>
      <c r="M1017" s="81"/>
      <c r="N1017" s="71"/>
      <c r="O1017" s="163">
        <f t="shared" si="7"/>
        <v>0</v>
      </c>
    </row>
    <row r="1018" spans="1:15" ht="19.5" thickBot="1">
      <c r="A1018" s="783"/>
      <c r="B1018" s="784" t="s">
        <v>128</v>
      </c>
      <c r="C1018" s="864" t="s">
        <v>187</v>
      </c>
      <c r="D1018" s="170"/>
      <c r="E1018" s="81"/>
      <c r="F1018" s="71"/>
      <c r="G1018" s="81"/>
      <c r="H1018" s="71"/>
      <c r="I1018" s="81"/>
      <c r="J1018" s="71"/>
      <c r="K1018" s="81"/>
      <c r="L1018" s="71"/>
      <c r="M1018" s="81"/>
      <c r="N1018" s="71"/>
      <c r="O1018" s="163">
        <f t="shared" si="7"/>
        <v>0</v>
      </c>
    </row>
    <row r="1019" spans="1:15" ht="19.5" thickBot="1">
      <c r="A1019" s="783"/>
      <c r="B1019" s="784" t="s">
        <v>128</v>
      </c>
      <c r="C1019" s="19" t="s">
        <v>188</v>
      </c>
      <c r="D1019" s="170"/>
      <c r="E1019" s="81"/>
      <c r="F1019" s="1170">
        <v>100103662573</v>
      </c>
      <c r="G1019" s="81"/>
      <c r="H1019" s="1170">
        <v>100103468117</v>
      </c>
      <c r="I1019" s="81"/>
      <c r="J1019" s="1170">
        <v>100103468113</v>
      </c>
      <c r="K1019" s="81"/>
      <c r="L1019" s="1170">
        <v>100103453055</v>
      </c>
      <c r="M1019" s="81"/>
      <c r="N1019" s="1170">
        <v>100103453056</v>
      </c>
      <c r="O1019" s="163">
        <f t="shared" si="7"/>
        <v>5</v>
      </c>
    </row>
    <row r="1020" spans="1:15" ht="19.5" thickBot="1">
      <c r="A1020" s="873"/>
      <c r="B1020" s="874" t="s">
        <v>204</v>
      </c>
      <c r="C1020" s="875" t="s">
        <v>192</v>
      </c>
      <c r="D1020" s="876"/>
      <c r="E1020" s="877"/>
      <c r="F1020" s="878"/>
      <c r="G1020" s="877"/>
      <c r="H1020" s="878"/>
      <c r="I1020" s="877"/>
      <c r="J1020" s="878"/>
      <c r="K1020" s="877"/>
      <c r="L1020" s="878"/>
      <c r="M1020" s="877"/>
      <c r="N1020" s="878"/>
      <c r="O1020" s="879">
        <f t="shared" si="7"/>
        <v>0</v>
      </c>
    </row>
    <row r="1021" spans="1:15" ht="15.75" thickBot="1">
      <c r="A1021" s="3397" t="s">
        <v>189</v>
      </c>
      <c r="B1021" s="3398"/>
      <c r="C1021" s="3398"/>
      <c r="D1021" s="3822"/>
      <c r="E1021" s="204"/>
      <c r="F1021" s="794"/>
      <c r="G1021" s="204"/>
      <c r="H1021" s="794"/>
      <c r="I1021" s="204"/>
      <c r="J1021" s="794"/>
      <c r="K1021" s="204"/>
      <c r="L1021" s="794"/>
      <c r="M1021" s="204"/>
      <c r="N1021" s="794"/>
      <c r="O1021" s="3824">
        <f>SUM(O897:O1020)</f>
        <v>138</v>
      </c>
    </row>
    <row r="1022" spans="1:15" ht="15.75" thickBot="1">
      <c r="A1022" s="3366"/>
      <c r="B1022" s="3367"/>
      <c r="C1022" s="3367"/>
      <c r="D1022" s="3823"/>
      <c r="E1022" s="86"/>
      <c r="F1022" s="78"/>
      <c r="G1022" s="86"/>
      <c r="H1022" s="78"/>
      <c r="I1022" s="86"/>
      <c r="J1022" s="78"/>
      <c r="K1022" s="86"/>
      <c r="L1022" s="78"/>
      <c r="M1022" s="86"/>
      <c r="N1022" s="78"/>
      <c r="O1022" s="3824"/>
    </row>
    <row r="1023" spans="1:15" ht="21.75" thickBot="1">
      <c r="A1023" s="3847" t="s">
        <v>190</v>
      </c>
      <c r="B1023" s="3848"/>
      <c r="C1023" s="3848"/>
      <c r="D1023" s="3849"/>
      <c r="E1023" s="21"/>
      <c r="F1023" s="79"/>
      <c r="G1023" s="21"/>
      <c r="H1023" s="79"/>
      <c r="I1023" s="21"/>
      <c r="J1023" s="79"/>
      <c r="K1023" s="21"/>
      <c r="L1023" s="79"/>
      <c r="M1023" s="21"/>
      <c r="N1023" s="79"/>
      <c r="O1023" s="3824"/>
    </row>
    <row r="1024" spans="1:15" ht="21" thickBot="1">
      <c r="A1024" s="3382" t="s">
        <v>16</v>
      </c>
      <c r="B1024" s="3383"/>
      <c r="C1024" s="3383"/>
      <c r="D1024" s="3384"/>
      <c r="E1024" s="66">
        <v>759</v>
      </c>
      <c r="F1024" s="80">
        <v>738</v>
      </c>
      <c r="G1024" s="66">
        <v>759</v>
      </c>
      <c r="H1024" s="80">
        <v>738</v>
      </c>
      <c r="I1024" s="66">
        <v>759</v>
      </c>
      <c r="J1024" s="80">
        <v>738</v>
      </c>
      <c r="K1024" s="66">
        <v>759</v>
      </c>
      <c r="L1024" s="80">
        <v>738</v>
      </c>
      <c r="M1024" s="66">
        <v>759</v>
      </c>
      <c r="N1024" s="80">
        <v>738</v>
      </c>
      <c r="O1024" s="3825"/>
    </row>
    <row r="1025" spans="1:15" ht="21" thickBot="1">
      <c r="A1025" s="781" t="s">
        <v>0</v>
      </c>
      <c r="B1025" s="68" t="s">
        <v>1</v>
      </c>
      <c r="C1025" s="69" t="s">
        <v>2</v>
      </c>
      <c r="D1025" s="171" t="s">
        <v>3</v>
      </c>
      <c r="E1025" s="3842">
        <v>44641</v>
      </c>
      <c r="F1025" s="3843"/>
      <c r="G1025" s="3842">
        <v>44642</v>
      </c>
      <c r="H1025" s="3843"/>
      <c r="I1025" s="3842">
        <v>44643</v>
      </c>
      <c r="J1025" s="3843"/>
      <c r="K1025" s="3842">
        <v>44644</v>
      </c>
      <c r="L1025" s="3843"/>
      <c r="M1025" s="3842">
        <v>44645</v>
      </c>
      <c r="N1025" s="3843"/>
      <c r="O1025" s="165" t="s">
        <v>4</v>
      </c>
    </row>
    <row r="1026" spans="1:15">
      <c r="A1026" s="3807">
        <v>12</v>
      </c>
      <c r="B1026" s="3787" t="s">
        <v>1209</v>
      </c>
      <c r="C1026" s="3790" t="s">
        <v>129</v>
      </c>
      <c r="D1026" s="3793"/>
      <c r="E1026" s="56"/>
      <c r="F1026" s="54"/>
      <c r="G1026" s="56"/>
      <c r="H1026" s="54"/>
      <c r="I1026" s="56"/>
      <c r="J1026" s="54"/>
      <c r="K1026" s="56"/>
      <c r="L1026" s="54"/>
      <c r="M1026" s="56"/>
      <c r="N1026" s="54"/>
      <c r="O1026" s="3802">
        <f>COUNT(E1026:N1029)</f>
        <v>0</v>
      </c>
    </row>
    <row r="1027" spans="1:15">
      <c r="A1027" s="3808"/>
      <c r="B1027" s="3788"/>
      <c r="C1027" s="3791"/>
      <c r="D1027" s="3794"/>
      <c r="E1027" s="82"/>
      <c r="F1027" s="72"/>
      <c r="G1027" s="82"/>
      <c r="H1027" s="72"/>
      <c r="I1027" s="82"/>
      <c r="J1027" s="72"/>
      <c r="K1027" s="82"/>
      <c r="L1027" s="72"/>
      <c r="M1027" s="82"/>
      <c r="N1027" s="72"/>
      <c r="O1027" s="3796"/>
    </row>
    <row r="1028" spans="1:15">
      <c r="A1028" s="3808"/>
      <c r="B1028" s="3788"/>
      <c r="C1028" s="3791"/>
      <c r="D1028" s="3794"/>
      <c r="E1028" s="57"/>
      <c r="F1028" s="55"/>
      <c r="G1028" s="57"/>
      <c r="H1028" s="55"/>
      <c r="I1028" s="57"/>
      <c r="J1028" s="55"/>
      <c r="K1028" s="57"/>
      <c r="L1028" s="55"/>
      <c r="M1028" s="57"/>
      <c r="N1028" s="55"/>
      <c r="O1028" s="3796"/>
    </row>
    <row r="1029" spans="1:15" ht="15.75" thickBot="1">
      <c r="A1029" s="3809"/>
      <c r="B1029" s="3789"/>
      <c r="C1029" s="3792"/>
      <c r="D1029" s="3795"/>
      <c r="E1029" s="83"/>
      <c r="F1029" s="73"/>
      <c r="G1029" s="83"/>
      <c r="H1029" s="73"/>
      <c r="I1029" s="83"/>
      <c r="J1029" s="73"/>
      <c r="K1029" s="83"/>
      <c r="L1029" s="73"/>
      <c r="M1029" s="83"/>
      <c r="N1029" s="73"/>
      <c r="O1029" s="3797"/>
    </row>
    <row r="1030" spans="1:15">
      <c r="A1030" s="3807">
        <v>12</v>
      </c>
      <c r="B1030" s="3787" t="s">
        <v>128</v>
      </c>
      <c r="C1030" s="3810" t="s">
        <v>130</v>
      </c>
      <c r="D1030" s="3793"/>
      <c r="E1030" s="56"/>
      <c r="F1030" s="54"/>
      <c r="G1030" s="56"/>
      <c r="H1030" s="54"/>
      <c r="I1030" s="56"/>
      <c r="J1030" s="54"/>
      <c r="K1030" s="56"/>
      <c r="L1030" s="54"/>
      <c r="M1030" s="56"/>
      <c r="N1030" s="54"/>
      <c r="O1030" s="3802">
        <f>COUNT(E1030:N1033)</f>
        <v>0</v>
      </c>
    </row>
    <row r="1031" spans="1:15">
      <c r="A1031" s="3808"/>
      <c r="B1031" s="3788"/>
      <c r="C1031" s="3806"/>
      <c r="D1031" s="3794"/>
      <c r="E1031" s="82"/>
      <c r="F1031" s="72"/>
      <c r="G1031" s="82"/>
      <c r="H1031" s="72"/>
      <c r="I1031" s="82"/>
      <c r="J1031" s="72"/>
      <c r="K1031" s="82"/>
      <c r="L1031" s="72"/>
      <c r="M1031" s="82"/>
      <c r="N1031" s="72"/>
      <c r="O1031" s="3796"/>
    </row>
    <row r="1032" spans="1:15">
      <c r="A1032" s="3808"/>
      <c r="B1032" s="3788"/>
      <c r="C1032" s="3806"/>
      <c r="D1032" s="3794"/>
      <c r="E1032" s="57"/>
      <c r="F1032" s="55"/>
      <c r="G1032" s="57"/>
      <c r="H1032" s="55"/>
      <c r="I1032" s="57"/>
      <c r="J1032" s="55"/>
      <c r="K1032" s="57"/>
      <c r="L1032" s="55"/>
      <c r="M1032" s="57"/>
      <c r="N1032" s="55"/>
      <c r="O1032" s="3796"/>
    </row>
    <row r="1033" spans="1:15" ht="15.75" thickBot="1">
      <c r="A1033" s="3809"/>
      <c r="B1033" s="3789"/>
      <c r="C1033" s="3811"/>
      <c r="D1033" s="3795"/>
      <c r="E1033" s="83"/>
      <c r="F1033" s="73"/>
      <c r="G1033" s="83"/>
      <c r="H1033" s="73"/>
      <c r="I1033" s="83"/>
      <c r="J1033" s="73"/>
      <c r="K1033" s="83"/>
      <c r="L1033" s="73"/>
      <c r="M1033" s="83"/>
      <c r="N1033" s="73"/>
      <c r="O1033" s="3797"/>
    </row>
    <row r="1034" spans="1:15">
      <c r="A1034" s="3807">
        <v>12</v>
      </c>
      <c r="B1034" s="3787" t="s">
        <v>128</v>
      </c>
      <c r="C1034" s="3806" t="s">
        <v>131</v>
      </c>
      <c r="D1034" s="3793"/>
      <c r="E1034" s="84"/>
      <c r="F1034" s="621" t="s">
        <v>1596</v>
      </c>
      <c r="G1034" s="84"/>
      <c r="H1034" s="621" t="s">
        <v>1596</v>
      </c>
      <c r="I1034" s="84"/>
      <c r="J1034" s="74"/>
      <c r="K1034" s="84"/>
      <c r="L1034" s="1073">
        <v>100103341359</v>
      </c>
      <c r="M1034" s="84"/>
      <c r="N1034" s="74"/>
      <c r="O1034" s="3796">
        <f>COUNT(E1034:N1037)</f>
        <v>2</v>
      </c>
    </row>
    <row r="1035" spans="1:15">
      <c r="A1035" s="3808"/>
      <c r="B1035" s="3788"/>
      <c r="C1035" s="3806"/>
      <c r="D1035" s="3794"/>
      <c r="E1035" s="49"/>
      <c r="F1035" s="622" t="s">
        <v>1596</v>
      </c>
      <c r="G1035" s="49"/>
      <c r="H1035" s="622" t="s">
        <v>1596</v>
      </c>
      <c r="I1035" s="49"/>
      <c r="J1035" s="75"/>
      <c r="K1035" s="49"/>
      <c r="L1035" s="1073">
        <v>100103347431</v>
      </c>
      <c r="M1035" s="49"/>
      <c r="N1035" s="75"/>
      <c r="O1035" s="3796"/>
    </row>
    <row r="1036" spans="1:15">
      <c r="A1036" s="3808"/>
      <c r="B1036" s="3788"/>
      <c r="C1036" s="3806"/>
      <c r="D1036" s="3794"/>
      <c r="E1036" s="49"/>
      <c r="F1036" s="75"/>
      <c r="G1036" s="49"/>
      <c r="H1036" s="75"/>
      <c r="I1036" s="49"/>
      <c r="J1036" s="75"/>
      <c r="K1036" s="49"/>
      <c r="L1036" s="75"/>
      <c r="M1036" s="49"/>
      <c r="N1036" s="75"/>
      <c r="O1036" s="3796"/>
    </row>
    <row r="1037" spans="1:15" ht="15.75" thickBot="1">
      <c r="A1037" s="3809"/>
      <c r="B1037" s="3789"/>
      <c r="C1037" s="3806"/>
      <c r="D1037" s="3795"/>
      <c r="E1037" s="50"/>
      <c r="F1037" s="76"/>
      <c r="G1037" s="50"/>
      <c r="H1037" s="76"/>
      <c r="I1037" s="50"/>
      <c r="J1037" s="76"/>
      <c r="K1037" s="50"/>
      <c r="L1037" s="76"/>
      <c r="M1037" s="50"/>
      <c r="N1037" s="76"/>
      <c r="O1037" s="3797"/>
    </row>
    <row r="1038" spans="1:15">
      <c r="A1038" s="3807">
        <v>12</v>
      </c>
      <c r="B1038" s="3787" t="s">
        <v>128</v>
      </c>
      <c r="C1038" s="3810" t="s">
        <v>132</v>
      </c>
      <c r="D1038" s="3793"/>
      <c r="E1038" s="84"/>
      <c r="F1038" s="621" t="s">
        <v>1597</v>
      </c>
      <c r="G1038" s="84"/>
      <c r="H1038" s="621" t="s">
        <v>1597</v>
      </c>
      <c r="I1038" s="84"/>
      <c r="J1038" s="74"/>
      <c r="K1038" s="84"/>
      <c r="L1038" s="1073">
        <v>100103691032</v>
      </c>
      <c r="M1038" s="84"/>
      <c r="N1038" s="1073">
        <v>100103691035</v>
      </c>
      <c r="O1038" s="3802">
        <f>COUNT(E1038:N1041)</f>
        <v>4</v>
      </c>
    </row>
    <row r="1039" spans="1:15">
      <c r="A1039" s="3808"/>
      <c r="B1039" s="3788"/>
      <c r="C1039" s="3806"/>
      <c r="D1039" s="3794"/>
      <c r="E1039" s="49"/>
      <c r="F1039" s="622" t="s">
        <v>1597</v>
      </c>
      <c r="G1039" s="49"/>
      <c r="H1039" s="622" t="s">
        <v>1597</v>
      </c>
      <c r="I1039" s="49"/>
      <c r="J1039" s="75"/>
      <c r="K1039" s="49"/>
      <c r="L1039" s="1073">
        <v>100103691033</v>
      </c>
      <c r="M1039" s="49"/>
      <c r="N1039" s="1073">
        <v>100103691036</v>
      </c>
      <c r="O1039" s="3796"/>
    </row>
    <row r="1040" spans="1:15">
      <c r="A1040" s="3808"/>
      <c r="B1040" s="3788"/>
      <c r="C1040" s="3806"/>
      <c r="D1040" s="3794"/>
      <c r="E1040" s="49"/>
      <c r="F1040" s="75"/>
      <c r="G1040" s="49"/>
      <c r="H1040" s="75"/>
      <c r="I1040" s="49"/>
      <c r="J1040" s="75"/>
      <c r="K1040" s="49"/>
      <c r="L1040" s="75"/>
      <c r="M1040" s="49"/>
      <c r="N1040" s="75"/>
      <c r="O1040" s="3796"/>
    </row>
    <row r="1041" spans="1:15" ht="15.75" thickBot="1">
      <c r="A1041" s="3809"/>
      <c r="B1041" s="3789"/>
      <c r="C1041" s="3811"/>
      <c r="D1041" s="3795"/>
      <c r="E1041" s="50"/>
      <c r="F1041" s="76"/>
      <c r="G1041" s="50"/>
      <c r="H1041" s="76"/>
      <c r="I1041" s="50"/>
      <c r="J1041" s="76"/>
      <c r="K1041" s="50"/>
      <c r="L1041" s="76"/>
      <c r="M1041" s="50"/>
      <c r="N1041" s="76"/>
      <c r="O1041" s="3797"/>
    </row>
    <row r="1042" spans="1:15">
      <c r="A1042" s="3807"/>
      <c r="B1042" s="3787" t="s">
        <v>128</v>
      </c>
      <c r="C1042" s="3806" t="s">
        <v>133</v>
      </c>
      <c r="D1042" s="3833"/>
      <c r="E1042" s="84"/>
      <c r="F1042" s="74"/>
      <c r="G1042" s="84"/>
      <c r="H1042" s="74"/>
      <c r="I1042" s="84"/>
      <c r="J1042" s="74"/>
      <c r="K1042" s="84"/>
      <c r="L1042" s="74"/>
      <c r="M1042" s="84"/>
      <c r="N1042" s="1073">
        <v>100103648269</v>
      </c>
      <c r="O1042" s="3796">
        <f>COUNT(E1042:N1043)</f>
        <v>1</v>
      </c>
    </row>
    <row r="1043" spans="1:15" ht="15.75" thickBot="1">
      <c r="A1043" s="3809"/>
      <c r="B1043" s="3789"/>
      <c r="C1043" s="3806"/>
      <c r="D1043" s="3835"/>
      <c r="E1043" s="50"/>
      <c r="F1043" s="76"/>
      <c r="G1043" s="50"/>
      <c r="H1043" s="76"/>
      <c r="I1043" s="50"/>
      <c r="J1043" s="76"/>
      <c r="K1043" s="50"/>
      <c r="L1043" s="76"/>
      <c r="M1043" s="50"/>
      <c r="N1043" s="76"/>
      <c r="O1043" s="3796"/>
    </row>
    <row r="1044" spans="1:15">
      <c r="A1044" s="3807">
        <v>12</v>
      </c>
      <c r="B1044" s="3787" t="s">
        <v>128</v>
      </c>
      <c r="C1044" s="3810" t="s">
        <v>134</v>
      </c>
      <c r="D1044" s="3833"/>
      <c r="E1044" s="84"/>
      <c r="F1044" s="74"/>
      <c r="G1044" s="84"/>
      <c r="H1044" s="74"/>
      <c r="I1044" s="84"/>
      <c r="J1044" s="1073">
        <v>100103686926</v>
      </c>
      <c r="K1044" s="84"/>
      <c r="L1044" s="74"/>
      <c r="M1044" s="84"/>
      <c r="N1044" s="74"/>
      <c r="O1044" s="3802">
        <f>COUNT(E1044:N1047)</f>
        <v>4</v>
      </c>
    </row>
    <row r="1045" spans="1:15">
      <c r="A1045" s="3808"/>
      <c r="B1045" s="3788"/>
      <c r="C1045" s="3806"/>
      <c r="D1045" s="3834"/>
      <c r="E1045" s="49"/>
      <c r="F1045" s="75"/>
      <c r="G1045" s="49"/>
      <c r="H1045" s="75"/>
      <c r="I1045" s="49"/>
      <c r="J1045" s="1073">
        <v>100103686927</v>
      </c>
      <c r="K1045" s="49"/>
      <c r="L1045" s="75"/>
      <c r="M1045" s="49"/>
      <c r="N1045" s="75"/>
      <c r="O1045" s="3796"/>
    </row>
    <row r="1046" spans="1:15">
      <c r="A1046" s="3808"/>
      <c r="B1046" s="3788"/>
      <c r="C1046" s="3806"/>
      <c r="D1046" s="3834"/>
      <c r="E1046" s="49"/>
      <c r="F1046" s="75"/>
      <c r="G1046" s="49"/>
      <c r="H1046" s="75"/>
      <c r="I1046" s="49"/>
      <c r="J1046" s="1073">
        <v>100103686928</v>
      </c>
      <c r="K1046" s="49"/>
      <c r="L1046" s="75"/>
      <c r="M1046" s="49"/>
      <c r="N1046" s="75"/>
      <c r="O1046" s="3796"/>
    </row>
    <row r="1047" spans="1:15" ht="15.75" thickBot="1">
      <c r="A1047" s="3809"/>
      <c r="B1047" s="3789"/>
      <c r="C1047" s="3811"/>
      <c r="D1047" s="3835"/>
      <c r="E1047" s="50"/>
      <c r="F1047" s="76"/>
      <c r="G1047" s="50"/>
      <c r="H1047" s="76"/>
      <c r="I1047" s="50"/>
      <c r="J1047" s="915">
        <v>100103686929</v>
      </c>
      <c r="K1047" s="50"/>
      <c r="L1047" s="76"/>
      <c r="M1047" s="50"/>
      <c r="N1047" s="76"/>
      <c r="O1047" s="3797"/>
    </row>
    <row r="1048" spans="1:15">
      <c r="A1048" s="3807"/>
      <c r="B1048" s="3787" t="s">
        <v>128</v>
      </c>
      <c r="C1048" s="3806" t="s">
        <v>135</v>
      </c>
      <c r="D1048" s="3839"/>
      <c r="E1048" s="84"/>
      <c r="F1048" s="74"/>
      <c r="G1048" s="84"/>
      <c r="H1048" s="74"/>
      <c r="I1048" s="84"/>
      <c r="J1048" s="74"/>
      <c r="K1048" s="84"/>
      <c r="L1048" s="74"/>
      <c r="M1048" s="84"/>
      <c r="N1048" s="74"/>
      <c r="O1048" s="3796">
        <f>COUNT(E1048:N1050)</f>
        <v>0</v>
      </c>
    </row>
    <row r="1049" spans="1:15">
      <c r="A1049" s="3808"/>
      <c r="B1049" s="3788"/>
      <c r="C1049" s="3806"/>
      <c r="D1049" s="3840"/>
      <c r="E1049" s="49"/>
      <c r="F1049" s="75"/>
      <c r="G1049" s="49"/>
      <c r="H1049" s="75"/>
      <c r="I1049" s="49"/>
      <c r="J1049" s="75"/>
      <c r="K1049" s="49"/>
      <c r="L1049" s="75"/>
      <c r="M1049" s="49"/>
      <c r="N1049" s="75"/>
      <c r="O1049" s="3796"/>
    </row>
    <row r="1050" spans="1:15" ht="15.75" thickBot="1">
      <c r="A1050" s="3809"/>
      <c r="B1050" s="3789"/>
      <c r="C1050" s="3806"/>
      <c r="D1050" s="3841"/>
      <c r="E1050" s="50"/>
      <c r="F1050" s="76"/>
      <c r="G1050" s="50"/>
      <c r="H1050" s="76"/>
      <c r="I1050" s="50"/>
      <c r="J1050" s="76"/>
      <c r="K1050" s="50"/>
      <c r="L1050" s="76"/>
      <c r="M1050" s="50"/>
      <c r="N1050" s="76"/>
      <c r="O1050" s="3797"/>
    </row>
    <row r="1051" spans="1:15" ht="19.5" thickBot="1">
      <c r="A1051" s="782"/>
      <c r="B1051" s="784" t="s">
        <v>128</v>
      </c>
      <c r="C1051" s="40" t="s">
        <v>136</v>
      </c>
      <c r="D1051" s="14"/>
      <c r="E1051" s="81"/>
      <c r="F1051" s="71"/>
      <c r="G1051" s="81"/>
      <c r="H1051" s="71"/>
      <c r="I1051" s="81"/>
      <c r="J1051" s="71"/>
      <c r="K1051" s="81"/>
      <c r="L1051" s="71"/>
      <c r="M1051" s="81"/>
      <c r="N1051" s="71"/>
      <c r="O1051" s="163">
        <f>COUNT(E1051:N1051)</f>
        <v>0</v>
      </c>
    </row>
    <row r="1052" spans="1:15">
      <c r="A1052" s="3807">
        <v>12</v>
      </c>
      <c r="B1052" s="3787" t="s">
        <v>128</v>
      </c>
      <c r="C1052" s="3798" t="s">
        <v>140</v>
      </c>
      <c r="D1052" s="3800">
        <v>20</v>
      </c>
      <c r="E1052" s="204">
        <v>100103686511</v>
      </c>
      <c r="F1052" s="1073">
        <v>100103686513</v>
      </c>
      <c r="G1052" s="323" t="s">
        <v>1599</v>
      </c>
      <c r="H1052" s="265">
        <v>100103686515</v>
      </c>
      <c r="I1052" s="323" t="s">
        <v>1599</v>
      </c>
      <c r="J1052" s="54"/>
      <c r="K1052" s="323" t="s">
        <v>1599</v>
      </c>
      <c r="L1052" s="265">
        <v>100103690443</v>
      </c>
      <c r="M1052" s="695" t="s">
        <v>1599</v>
      </c>
      <c r="N1052" s="619" t="s">
        <v>1215</v>
      </c>
      <c r="O1052" s="3802">
        <f>COUNT(E1052:N1055)</f>
        <v>8</v>
      </c>
    </row>
    <row r="1053" spans="1:15">
      <c r="A1053" s="3808"/>
      <c r="B1053" s="3788"/>
      <c r="C1053" s="3799"/>
      <c r="D1053" s="3801"/>
      <c r="E1053" s="204">
        <v>100103686512</v>
      </c>
      <c r="F1053" s="1073">
        <v>100103686514</v>
      </c>
      <c r="G1053" s="695" t="s">
        <v>1599</v>
      </c>
      <c r="H1053" s="1273">
        <v>100103686516</v>
      </c>
      <c r="I1053" s="695" t="s">
        <v>1599</v>
      </c>
      <c r="J1053" s="72"/>
      <c r="K1053" s="695" t="s">
        <v>1599</v>
      </c>
      <c r="L1053" s="1273">
        <v>100103690444</v>
      </c>
      <c r="M1053" s="695" t="s">
        <v>1599</v>
      </c>
      <c r="N1053" s="620" t="s">
        <v>1215</v>
      </c>
      <c r="O1053" s="3796"/>
    </row>
    <row r="1054" spans="1:15">
      <c r="A1054" s="3808"/>
      <c r="B1054" s="3788"/>
      <c r="C1054" s="3799"/>
      <c r="D1054" s="3801"/>
      <c r="E1054" s="82"/>
      <c r="F1054" s="72"/>
      <c r="G1054" s="82"/>
      <c r="H1054" s="72"/>
      <c r="I1054" s="82"/>
      <c r="J1054" s="72"/>
      <c r="K1054" s="82"/>
      <c r="L1054" s="72"/>
      <c r="M1054" s="82"/>
      <c r="N1054" s="72"/>
      <c r="O1054" s="3796"/>
    </row>
    <row r="1055" spans="1:15" ht="15.75" thickBot="1">
      <c r="A1055" s="3809"/>
      <c r="B1055" s="3788"/>
      <c r="C1055" s="3799"/>
      <c r="D1055" s="3801"/>
      <c r="E1055" s="57"/>
      <c r="F1055" s="55"/>
      <c r="G1055" s="57"/>
      <c r="H1055" s="55"/>
      <c r="I1055" s="57"/>
      <c r="J1055" s="55"/>
      <c r="K1055" s="57"/>
      <c r="L1055" s="55"/>
      <c r="M1055" s="57"/>
      <c r="N1055" s="55"/>
      <c r="O1055" s="3796"/>
    </row>
    <row r="1056" spans="1:15">
      <c r="A1056" s="3807">
        <v>12</v>
      </c>
      <c r="B1056" s="3787" t="s">
        <v>128</v>
      </c>
      <c r="C1056" s="3798" t="s">
        <v>142</v>
      </c>
      <c r="D1056" s="3800"/>
      <c r="E1056" s="56"/>
      <c r="F1056" s="54"/>
      <c r="G1056" s="56"/>
      <c r="H1056" s="54"/>
      <c r="I1056" s="56"/>
      <c r="J1056" s="54"/>
      <c r="K1056" s="56"/>
      <c r="L1056" s="54"/>
      <c r="M1056" s="56"/>
      <c r="N1056" s="54"/>
      <c r="O1056" s="3802">
        <f>COUNT(E1056:N1058)</f>
        <v>0</v>
      </c>
    </row>
    <row r="1057" spans="1:15">
      <c r="A1057" s="3808"/>
      <c r="B1057" s="3788"/>
      <c r="C1057" s="3799"/>
      <c r="D1057" s="3801"/>
      <c r="E1057" s="82"/>
      <c r="F1057" s="72"/>
      <c r="G1057" s="82"/>
      <c r="H1057" s="72"/>
      <c r="I1057" s="82"/>
      <c r="J1057" s="72"/>
      <c r="K1057" s="82"/>
      <c r="L1057" s="72"/>
      <c r="M1057" s="82"/>
      <c r="N1057" s="72"/>
      <c r="O1057" s="3796"/>
    </row>
    <row r="1058" spans="1:15" ht="15.75" thickBot="1">
      <c r="A1058" s="3809"/>
      <c r="B1058" s="3789"/>
      <c r="C1058" s="3816"/>
      <c r="D1058" s="3829"/>
      <c r="E1058" s="83"/>
      <c r="F1058" s="73"/>
      <c r="G1058" s="83"/>
      <c r="H1058" s="73"/>
      <c r="I1058" s="83"/>
      <c r="J1058" s="73"/>
      <c r="K1058" s="83"/>
      <c r="L1058" s="73"/>
      <c r="M1058" s="83"/>
      <c r="N1058" s="73"/>
      <c r="O1058" s="3797"/>
    </row>
    <row r="1059" spans="1:15">
      <c r="A1059" s="3807">
        <v>12</v>
      </c>
      <c r="B1059" s="3787" t="s">
        <v>128</v>
      </c>
      <c r="C1059" s="3798" t="s">
        <v>143</v>
      </c>
      <c r="D1059" s="3818"/>
      <c r="E1059" s="56"/>
      <c r="F1059" s="54"/>
      <c r="G1059" s="56"/>
      <c r="H1059" s="54"/>
      <c r="I1059" s="56"/>
      <c r="J1059" s="54"/>
      <c r="K1059" s="56"/>
      <c r="L1059" s="54"/>
      <c r="M1059" s="56"/>
      <c r="N1059" s="54"/>
      <c r="O1059" s="3802">
        <f>COUNT(E1059:N1060)</f>
        <v>0</v>
      </c>
    </row>
    <row r="1060" spans="1:15" ht="15.75" thickBot="1">
      <c r="A1060" s="3809"/>
      <c r="B1060" s="3789"/>
      <c r="C1060" s="3816"/>
      <c r="D1060" s="3820"/>
      <c r="E1060" s="83"/>
      <c r="F1060" s="73"/>
      <c r="G1060" s="83"/>
      <c r="H1060" s="73"/>
      <c r="I1060" s="83"/>
      <c r="J1060" s="73"/>
      <c r="K1060" s="83"/>
      <c r="L1060" s="73"/>
      <c r="M1060" s="83"/>
      <c r="N1060" s="73"/>
      <c r="O1060" s="3797"/>
    </row>
    <row r="1061" spans="1:15" ht="21.75" thickBot="1">
      <c r="A1061" s="782"/>
      <c r="B1061" s="784" t="s">
        <v>128</v>
      </c>
      <c r="C1061" s="862" t="s">
        <v>144</v>
      </c>
      <c r="D1061" s="168"/>
      <c r="E1061" s="83"/>
      <c r="F1061" s="73"/>
      <c r="G1061" s="83"/>
      <c r="H1061" s="73"/>
      <c r="I1061" s="83"/>
      <c r="J1061" s="73"/>
      <c r="K1061" s="83"/>
      <c r="L1061" s="73"/>
      <c r="M1061" s="83"/>
      <c r="N1061" s="73"/>
      <c r="O1061" s="163">
        <f>COUNT(E1061:N1062)</f>
        <v>0</v>
      </c>
    </row>
    <row r="1062" spans="1:15">
      <c r="A1062" s="3807">
        <v>12</v>
      </c>
      <c r="B1062" s="3787" t="s">
        <v>128</v>
      </c>
      <c r="C1062" s="3798" t="s">
        <v>252</v>
      </c>
      <c r="D1062" s="3818"/>
      <c r="E1062" s="56"/>
      <c r="F1062" s="54"/>
      <c r="G1062" s="56"/>
      <c r="H1062" s="54"/>
      <c r="I1062" s="56"/>
      <c r="J1062" s="54"/>
      <c r="K1062" s="56"/>
      <c r="L1062" s="54"/>
      <c r="M1062" s="56"/>
      <c r="N1062" s="54"/>
      <c r="O1062" s="3802">
        <f>COUNT(E1062:N1063)</f>
        <v>0</v>
      </c>
    </row>
    <row r="1063" spans="1:15" ht="15.75" thickBot="1">
      <c r="A1063" s="3809"/>
      <c r="B1063" s="3789"/>
      <c r="C1063" s="3816"/>
      <c r="D1063" s="3820"/>
      <c r="E1063" s="83"/>
      <c r="F1063" s="73"/>
      <c r="G1063" s="83"/>
      <c r="H1063" s="73"/>
      <c r="I1063" s="83"/>
      <c r="J1063" s="73"/>
      <c r="K1063" s="83"/>
      <c r="L1063" s="73"/>
      <c r="M1063" s="83"/>
      <c r="N1063" s="73"/>
      <c r="O1063" s="3797"/>
    </row>
    <row r="1064" spans="1:15" ht="21.75" thickBot="1">
      <c r="A1064" s="782"/>
      <c r="B1064" s="784" t="s">
        <v>128</v>
      </c>
      <c r="C1064" s="862" t="s">
        <v>145</v>
      </c>
      <c r="D1064" s="169"/>
      <c r="E1064" s="81"/>
      <c r="F1064" s="71"/>
      <c r="G1064" s="81"/>
      <c r="H1064" s="71"/>
      <c r="I1064" s="81"/>
      <c r="J1064" s="71"/>
      <c r="K1064" s="81"/>
      <c r="L1064" s="71"/>
      <c r="M1064" s="81"/>
      <c r="N1064" s="71"/>
      <c r="O1064" s="163">
        <f>COUNT(E1064:N1064)</f>
        <v>0</v>
      </c>
    </row>
    <row r="1065" spans="1:15" ht="21.75" thickBot="1">
      <c r="A1065" s="782"/>
      <c r="B1065" s="784" t="s">
        <v>128</v>
      </c>
      <c r="C1065" s="862" t="s">
        <v>146</v>
      </c>
      <c r="D1065" s="169"/>
      <c r="E1065" s="81"/>
      <c r="F1065" s="71"/>
      <c r="G1065" s="81"/>
      <c r="H1065" s="71"/>
      <c r="I1065" s="81"/>
      <c r="J1065" s="71"/>
      <c r="K1065" s="81"/>
      <c r="L1065" s="71"/>
      <c r="M1065" s="81"/>
      <c r="N1065" s="71"/>
      <c r="O1065" s="163">
        <f>COUNT(E1065:N1065)</f>
        <v>0</v>
      </c>
    </row>
    <row r="1066" spans="1:15" ht="21.75" thickBot="1">
      <c r="A1066" s="782"/>
      <c r="B1066" s="784" t="s">
        <v>128</v>
      </c>
      <c r="C1066" s="862" t="s">
        <v>147</v>
      </c>
      <c r="D1066" s="169"/>
      <c r="E1066" s="81"/>
      <c r="F1066" s="71"/>
      <c r="G1066" s="81"/>
      <c r="H1066" s="71"/>
      <c r="I1066" s="81"/>
      <c r="J1066" s="71"/>
      <c r="K1066" s="81"/>
      <c r="L1066" s="71"/>
      <c r="M1066" s="81"/>
      <c r="N1066" s="71"/>
      <c r="O1066" s="163">
        <f>COUNT(E1066:N1066)</f>
        <v>0</v>
      </c>
    </row>
    <row r="1067" spans="1:15" ht="15.75" thickBot="1">
      <c r="A1067" s="3807">
        <v>12</v>
      </c>
      <c r="B1067" s="3787" t="s">
        <v>128</v>
      </c>
      <c r="C1067" s="3812" t="s">
        <v>148</v>
      </c>
      <c r="D1067" s="3818">
        <v>20</v>
      </c>
      <c r="E1067" s="204">
        <v>100103686529</v>
      </c>
      <c r="F1067" s="1073">
        <v>100103686531</v>
      </c>
      <c r="G1067" s="323" t="s">
        <v>1599</v>
      </c>
      <c r="H1067" s="1073">
        <v>100103686533</v>
      </c>
      <c r="I1067" s="323" t="s">
        <v>1599</v>
      </c>
      <c r="J1067" s="54"/>
      <c r="K1067" s="323" t="s">
        <v>1599</v>
      </c>
      <c r="L1067" s="1073">
        <v>100103690461</v>
      </c>
      <c r="M1067" s="695" t="s">
        <v>1599</v>
      </c>
      <c r="N1067" s="619" t="s">
        <v>1215</v>
      </c>
      <c r="O1067" s="3802">
        <f>COUNT(E1067:N1070)</f>
        <v>8</v>
      </c>
    </row>
    <row r="1068" spans="1:15">
      <c r="A1068" s="3808"/>
      <c r="B1068" s="3788"/>
      <c r="C1068" s="3821"/>
      <c r="D1068" s="3819"/>
      <c r="E1068" s="204">
        <v>100103686530</v>
      </c>
      <c r="F1068" s="1073">
        <v>100103686532</v>
      </c>
      <c r="G1068" s="323" t="s">
        <v>1599</v>
      </c>
      <c r="H1068" s="1073">
        <v>100103690458</v>
      </c>
      <c r="I1068" s="323" t="s">
        <v>1599</v>
      </c>
      <c r="J1068" s="55"/>
      <c r="K1068" s="323" t="s">
        <v>1599</v>
      </c>
      <c r="L1068" s="1073">
        <v>100103690462</v>
      </c>
      <c r="M1068" s="695" t="s">
        <v>1599</v>
      </c>
      <c r="N1068" s="1270" t="s">
        <v>1215</v>
      </c>
      <c r="O1068" s="3796"/>
    </row>
    <row r="1069" spans="1:15">
      <c r="A1069" s="3808"/>
      <c r="B1069" s="3788"/>
      <c r="C1069" s="3821"/>
      <c r="D1069" s="3819"/>
      <c r="E1069" s="57"/>
      <c r="F1069" s="55"/>
      <c r="G1069" s="57"/>
      <c r="H1069" s="55"/>
      <c r="I1069" s="57"/>
      <c r="J1069" s="55"/>
      <c r="K1069" s="57"/>
      <c r="L1069" s="55"/>
      <c r="M1069" s="57"/>
      <c r="N1069" s="55"/>
      <c r="O1069" s="3796"/>
    </row>
    <row r="1070" spans="1:15" ht="15.75" thickBot="1">
      <c r="A1070" s="3809"/>
      <c r="B1070" s="3789"/>
      <c r="C1070" s="3813"/>
      <c r="D1070" s="3820"/>
      <c r="E1070" s="83"/>
      <c r="F1070" s="73"/>
      <c r="G1070" s="83"/>
      <c r="H1070" s="73"/>
      <c r="I1070" s="83"/>
      <c r="J1070" s="73"/>
      <c r="K1070" s="83"/>
      <c r="L1070" s="73"/>
      <c r="M1070" s="83"/>
      <c r="N1070" s="73"/>
      <c r="O1070" s="3796"/>
    </row>
    <row r="1071" spans="1:15">
      <c r="A1071" s="3807">
        <v>12</v>
      </c>
      <c r="B1071" s="3787" t="s">
        <v>128</v>
      </c>
      <c r="C1071" s="3812" t="s">
        <v>149</v>
      </c>
      <c r="D1071" s="3818"/>
      <c r="E1071" s="56"/>
      <c r="F1071" s="54"/>
      <c r="G1071" s="56"/>
      <c r="H1071" s="54"/>
      <c r="I1071" s="56"/>
      <c r="J1071" s="54"/>
      <c r="K1071" s="56"/>
      <c r="L1071" s="54"/>
      <c r="M1071" s="56"/>
      <c r="N1071" s="54"/>
      <c r="O1071" s="3802">
        <f>COUNT(E1071:N1072)</f>
        <v>0</v>
      </c>
    </row>
    <row r="1072" spans="1:15" ht="15.75" thickBot="1">
      <c r="A1072" s="3809"/>
      <c r="B1072" s="3789"/>
      <c r="C1072" s="3813"/>
      <c r="D1072" s="3820"/>
      <c r="E1072" s="83"/>
      <c r="F1072" s="73"/>
      <c r="G1072" s="83"/>
      <c r="H1072" s="73"/>
      <c r="I1072" s="83"/>
      <c r="J1072" s="73"/>
      <c r="K1072" s="83"/>
      <c r="L1072" s="73"/>
      <c r="M1072" s="83"/>
      <c r="N1072" s="73"/>
      <c r="O1072" s="3797"/>
    </row>
    <row r="1073" spans="1:15">
      <c r="A1073" s="3807">
        <v>12</v>
      </c>
      <c r="B1073" s="3787" t="s">
        <v>128</v>
      </c>
      <c r="C1073" s="3812" t="s">
        <v>202</v>
      </c>
      <c r="D1073" s="3818"/>
      <c r="E1073" s="56"/>
      <c r="F1073" s="54"/>
      <c r="G1073" s="56"/>
      <c r="H1073" s="54"/>
      <c r="I1073" s="56"/>
      <c r="J1073" s="54"/>
      <c r="K1073" s="56"/>
      <c r="L1073" s="54"/>
      <c r="M1073" s="56"/>
      <c r="N1073" s="54"/>
      <c r="O1073" s="3796">
        <f>COUNT(E1073:N1074)</f>
        <v>0</v>
      </c>
    </row>
    <row r="1074" spans="1:15" ht="15.75" thickBot="1">
      <c r="A1074" s="3809"/>
      <c r="B1074" s="3789"/>
      <c r="C1074" s="3813"/>
      <c r="D1074" s="3820"/>
      <c r="E1074" s="83"/>
      <c r="F1074" s="73"/>
      <c r="G1074" s="83"/>
      <c r="H1074" s="73"/>
      <c r="I1074" s="83"/>
      <c r="J1074" s="73"/>
      <c r="K1074" s="83"/>
      <c r="L1074" s="73"/>
      <c r="M1074" s="83"/>
      <c r="N1074" s="73"/>
      <c r="O1074" s="3796"/>
    </row>
    <row r="1075" spans="1:15">
      <c r="A1075" s="3807"/>
      <c r="B1075" s="3787" t="s">
        <v>128</v>
      </c>
      <c r="C1075" s="3812" t="s">
        <v>150</v>
      </c>
      <c r="D1075" s="3818"/>
      <c r="E1075" s="56"/>
      <c r="F1075" s="54"/>
      <c r="G1075" s="56"/>
      <c r="H1075" s="54"/>
      <c r="I1075" s="56"/>
      <c r="J1075" s="54"/>
      <c r="K1075" s="56"/>
      <c r="L1075" s="54"/>
      <c r="M1075" s="56"/>
      <c r="N1075" s="54"/>
      <c r="O1075" s="3802">
        <f>COUNT(E1075:N1077)</f>
        <v>0</v>
      </c>
    </row>
    <row r="1076" spans="1:15">
      <c r="A1076" s="3808"/>
      <c r="B1076" s="3788"/>
      <c r="C1076" s="3821"/>
      <c r="D1076" s="3819"/>
      <c r="E1076" s="82"/>
      <c r="F1076" s="72"/>
      <c r="G1076" s="82"/>
      <c r="H1076" s="72"/>
      <c r="I1076" s="82"/>
      <c r="J1076" s="72"/>
      <c r="K1076" s="82"/>
      <c r="L1076" s="72"/>
      <c r="M1076" s="82"/>
      <c r="N1076" s="72"/>
      <c r="O1076" s="3796"/>
    </row>
    <row r="1077" spans="1:15" ht="15.75" thickBot="1">
      <c r="A1077" s="3809"/>
      <c r="B1077" s="3789"/>
      <c r="C1077" s="3813"/>
      <c r="D1077" s="3820"/>
      <c r="E1077" s="83"/>
      <c r="F1077" s="73"/>
      <c r="G1077" s="83"/>
      <c r="H1077" s="73"/>
      <c r="I1077" s="83"/>
      <c r="J1077" s="73"/>
      <c r="K1077" s="83"/>
      <c r="L1077" s="73"/>
      <c r="M1077" s="83"/>
      <c r="N1077" s="73"/>
      <c r="O1077" s="3797"/>
    </row>
    <row r="1078" spans="1:15">
      <c r="A1078" s="3807"/>
      <c r="B1078" s="3787" t="s">
        <v>128</v>
      </c>
      <c r="C1078" s="3812" t="s">
        <v>151</v>
      </c>
      <c r="D1078" s="3818"/>
      <c r="E1078" s="56"/>
      <c r="F1078" s="54"/>
      <c r="G1078" s="56"/>
      <c r="H1078" s="54"/>
      <c r="I1078" s="56"/>
      <c r="J1078" s="54"/>
      <c r="K1078" s="56"/>
      <c r="L1078" s="54"/>
      <c r="M1078" s="56"/>
      <c r="N1078" s="54"/>
      <c r="O1078" s="3796">
        <f>COUNT(E1078:N1079)</f>
        <v>0</v>
      </c>
    </row>
    <row r="1079" spans="1:15" ht="15.75" thickBot="1">
      <c r="A1079" s="3809"/>
      <c r="B1079" s="3789"/>
      <c r="C1079" s="3813"/>
      <c r="D1079" s="3820"/>
      <c r="E1079" s="83"/>
      <c r="F1079" s="73"/>
      <c r="G1079" s="83"/>
      <c r="H1079" s="73"/>
      <c r="I1079" s="83"/>
      <c r="J1079" s="73"/>
      <c r="K1079" s="83"/>
      <c r="L1079" s="73"/>
      <c r="M1079" s="83"/>
      <c r="N1079" s="73"/>
      <c r="O1079" s="3796"/>
    </row>
    <row r="1080" spans="1:15" ht="21.75" thickBot="1">
      <c r="A1080" s="782"/>
      <c r="B1080" s="784" t="s">
        <v>128</v>
      </c>
      <c r="C1080" s="863" t="s">
        <v>152</v>
      </c>
      <c r="D1080" s="169"/>
      <c r="E1080" s="81"/>
      <c r="F1080" s="71"/>
      <c r="G1080" s="81"/>
      <c r="H1080" s="71"/>
      <c r="I1080" s="81" t="s">
        <v>209</v>
      </c>
      <c r="J1080" s="71"/>
      <c r="K1080" s="81"/>
      <c r="L1080" s="71"/>
      <c r="M1080" s="81"/>
      <c r="N1080" s="71"/>
      <c r="O1080" s="163">
        <f>COUNT(E1080:N1080)</f>
        <v>0</v>
      </c>
    </row>
    <row r="1081" spans="1:15" ht="21.75" thickBot="1">
      <c r="A1081" s="782"/>
      <c r="B1081" s="784" t="s">
        <v>128</v>
      </c>
      <c r="C1081" s="863" t="s">
        <v>153</v>
      </c>
      <c r="D1081" s="169"/>
      <c r="E1081" s="81"/>
      <c r="F1081" s="71"/>
      <c r="G1081" s="81"/>
      <c r="H1081" s="71"/>
      <c r="I1081" s="81"/>
      <c r="J1081" s="71"/>
      <c r="K1081" s="81"/>
      <c r="L1081" s="71"/>
      <c r="M1081" s="81"/>
      <c r="N1081" s="71"/>
      <c r="O1081" s="857">
        <f>COUNT(E1081:N1081)</f>
        <v>0</v>
      </c>
    </row>
    <row r="1082" spans="1:15">
      <c r="A1082" s="3807"/>
      <c r="B1082" s="3787" t="s">
        <v>128</v>
      </c>
      <c r="C1082" s="3812" t="s">
        <v>154</v>
      </c>
      <c r="D1082" s="3818"/>
      <c r="E1082" s="56"/>
      <c r="F1082" s="54"/>
      <c r="G1082" s="56"/>
      <c r="H1082" s="54"/>
      <c r="I1082" s="56"/>
      <c r="J1082" s="54"/>
      <c r="K1082" s="56"/>
      <c r="L1082" s="54"/>
      <c r="M1082" s="56"/>
      <c r="N1082" s="54"/>
      <c r="O1082" s="3802">
        <f>COUNT(E1082:N1083)</f>
        <v>0</v>
      </c>
    </row>
    <row r="1083" spans="1:15" ht="15.75" thickBot="1">
      <c r="A1083" s="3809"/>
      <c r="B1083" s="3789"/>
      <c r="C1083" s="3813"/>
      <c r="D1083" s="3820"/>
      <c r="E1083" s="83"/>
      <c r="F1083" s="73"/>
      <c r="G1083" s="83"/>
      <c r="H1083" s="73"/>
      <c r="I1083" s="83"/>
      <c r="J1083" s="73"/>
      <c r="K1083" s="83"/>
      <c r="L1083" s="73"/>
      <c r="M1083" s="83"/>
      <c r="N1083" s="73"/>
      <c r="O1083" s="3797"/>
    </row>
    <row r="1084" spans="1:15">
      <c r="A1084" s="3807"/>
      <c r="B1084" s="3787" t="s">
        <v>128</v>
      </c>
      <c r="C1084" s="3812" t="s">
        <v>155</v>
      </c>
      <c r="D1084" s="3818"/>
      <c r="E1084" s="56"/>
      <c r="F1084" s="54"/>
      <c r="G1084" s="56"/>
      <c r="H1084" s="54"/>
      <c r="I1084" s="56"/>
      <c r="J1084" s="54"/>
      <c r="K1084" s="56"/>
      <c r="L1084" s="54"/>
      <c r="M1084" s="56"/>
      <c r="N1084" s="54"/>
      <c r="O1084" s="3796">
        <f>COUNT(E1084:N1085)</f>
        <v>0</v>
      </c>
    </row>
    <row r="1085" spans="1:15" ht="15.75" thickBot="1">
      <c r="A1085" s="3809"/>
      <c r="B1085" s="3789"/>
      <c r="C1085" s="3813"/>
      <c r="D1085" s="3820"/>
      <c r="E1085" s="83"/>
      <c r="F1085" s="73"/>
      <c r="G1085" s="83"/>
      <c r="H1085" s="73"/>
      <c r="I1085" s="83"/>
      <c r="J1085" s="73"/>
      <c r="K1085" s="83"/>
      <c r="L1085" s="73"/>
      <c r="M1085" s="83"/>
      <c r="N1085" s="73"/>
      <c r="O1085" s="3796"/>
    </row>
    <row r="1086" spans="1:15">
      <c r="A1086" s="3807">
        <v>12</v>
      </c>
      <c r="B1086" s="3787" t="s">
        <v>128</v>
      </c>
      <c r="C1086" s="3798" t="s">
        <v>156</v>
      </c>
      <c r="D1086" s="3818"/>
      <c r="E1086" s="204">
        <v>100103690761</v>
      </c>
      <c r="F1086" s="54"/>
      <c r="G1086" s="204">
        <v>100103690763</v>
      </c>
      <c r="H1086" s="54"/>
      <c r="I1086" s="204">
        <v>100103696226</v>
      </c>
      <c r="J1086" s="54"/>
      <c r="K1086" s="204">
        <v>100103696228</v>
      </c>
      <c r="L1086" s="54"/>
      <c r="M1086" s="56"/>
      <c r="N1086" s="54"/>
      <c r="O1086" s="3802">
        <f>COUNT(E1086:N1089)</f>
        <v>7</v>
      </c>
    </row>
    <row r="1087" spans="1:15">
      <c r="A1087" s="3808"/>
      <c r="B1087" s="3788"/>
      <c r="C1087" s="3799"/>
      <c r="D1087" s="3819"/>
      <c r="E1087" s="204">
        <v>100103690762</v>
      </c>
      <c r="F1087" s="55"/>
      <c r="G1087" s="204">
        <v>100103690764</v>
      </c>
      <c r="H1087" s="55"/>
      <c r="I1087" s="204">
        <v>100103696227</v>
      </c>
      <c r="J1087" s="55"/>
      <c r="K1087" s="57"/>
      <c r="L1087" s="55"/>
      <c r="M1087" s="57"/>
      <c r="N1087" s="55"/>
      <c r="O1087" s="3796"/>
    </row>
    <row r="1088" spans="1:15">
      <c r="A1088" s="3808"/>
      <c r="B1088" s="3788"/>
      <c r="C1088" s="3799"/>
      <c r="D1088" s="3819"/>
      <c r="E1088" s="57"/>
      <c r="F1088" s="55"/>
      <c r="G1088" s="57"/>
      <c r="H1088" s="55"/>
      <c r="I1088" s="57"/>
      <c r="J1088" s="55"/>
      <c r="K1088" s="57"/>
      <c r="L1088" s="55"/>
      <c r="M1088" s="57"/>
      <c r="N1088" s="55"/>
      <c r="O1088" s="3796"/>
    </row>
    <row r="1089" spans="1:15" ht="15.75" thickBot="1">
      <c r="A1089" s="3809"/>
      <c r="B1089" s="3789"/>
      <c r="C1089" s="3816"/>
      <c r="D1089" s="3820"/>
      <c r="E1089" s="83"/>
      <c r="F1089" s="73"/>
      <c r="G1089" s="83"/>
      <c r="H1089" s="73"/>
      <c r="I1089" s="83"/>
      <c r="J1089" s="73"/>
      <c r="K1089" s="83"/>
      <c r="L1089" s="73"/>
      <c r="M1089" s="83"/>
      <c r="N1089" s="73"/>
      <c r="O1089" s="3797"/>
    </row>
    <row r="1090" spans="1:15">
      <c r="A1090" s="3807">
        <v>12</v>
      </c>
      <c r="B1090" s="3787" t="s">
        <v>128</v>
      </c>
      <c r="C1090" s="3798" t="s">
        <v>157</v>
      </c>
      <c r="D1090" s="3818"/>
      <c r="E1090" s="56"/>
      <c r="F1090" s="54"/>
      <c r="G1090" s="56"/>
      <c r="H1090" s="54"/>
      <c r="I1090" s="56"/>
      <c r="J1090" s="54"/>
      <c r="K1090" s="56"/>
      <c r="L1090" s="54"/>
      <c r="M1090" s="56"/>
      <c r="N1090" s="54"/>
      <c r="O1090" s="3796">
        <f>COUNT(E1090:N1093)</f>
        <v>0</v>
      </c>
    </row>
    <row r="1091" spans="1:15">
      <c r="A1091" s="3808"/>
      <c r="B1091" s="3788"/>
      <c r="C1091" s="3799"/>
      <c r="D1091" s="3819"/>
      <c r="E1091" s="82"/>
      <c r="F1091" s="72"/>
      <c r="G1091" s="82"/>
      <c r="H1091" s="72"/>
      <c r="I1091" s="82"/>
      <c r="J1091" s="72"/>
      <c r="K1091" s="82"/>
      <c r="L1091" s="72"/>
      <c r="M1091" s="82"/>
      <c r="N1091" s="72"/>
      <c r="O1091" s="3796"/>
    </row>
    <row r="1092" spans="1:15">
      <c r="A1092" s="3808"/>
      <c r="B1092" s="3788"/>
      <c r="C1092" s="3799"/>
      <c r="D1092" s="3819"/>
      <c r="E1092" s="57"/>
      <c r="F1092" s="55"/>
      <c r="G1092" s="57"/>
      <c r="H1092" s="55"/>
      <c r="I1092" s="57"/>
      <c r="J1092" s="55"/>
      <c r="K1092" s="57"/>
      <c r="L1092" s="55"/>
      <c r="M1092" s="57"/>
      <c r="N1092" s="55"/>
      <c r="O1092" s="3796"/>
    </row>
    <row r="1093" spans="1:15" ht="15.75" thickBot="1">
      <c r="A1093" s="3809"/>
      <c r="B1093" s="3789"/>
      <c r="C1093" s="3816"/>
      <c r="D1093" s="3820"/>
      <c r="E1093" s="83"/>
      <c r="F1093" s="73"/>
      <c r="G1093" s="83"/>
      <c r="H1093" s="73"/>
      <c r="I1093" s="83"/>
      <c r="J1093" s="73"/>
      <c r="K1093" s="83"/>
      <c r="L1093" s="73"/>
      <c r="M1093" s="83"/>
      <c r="N1093" s="73"/>
      <c r="O1093" s="3796"/>
    </row>
    <row r="1094" spans="1:15" ht="21.75" thickBot="1">
      <c r="A1094" s="782"/>
      <c r="B1094" s="784" t="s">
        <v>128</v>
      </c>
      <c r="C1094" s="862" t="s">
        <v>158</v>
      </c>
      <c r="D1094" s="169"/>
      <c r="E1094" s="81"/>
      <c r="F1094" s="71"/>
      <c r="G1094" s="81"/>
      <c r="H1094" s="71"/>
      <c r="I1094" s="81"/>
      <c r="J1094" s="71"/>
      <c r="K1094" s="81"/>
      <c r="L1094" s="71"/>
      <c r="M1094" s="81"/>
      <c r="N1094" s="71"/>
      <c r="O1094" s="163">
        <f>COUNT(E1094:N1094)</f>
        <v>0</v>
      </c>
    </row>
    <row r="1095" spans="1:15" ht="21.75" thickBot="1">
      <c r="A1095" s="782"/>
      <c r="B1095" s="784" t="s">
        <v>128</v>
      </c>
      <c r="C1095" s="862" t="s">
        <v>159</v>
      </c>
      <c r="D1095" s="169"/>
      <c r="E1095" s="81"/>
      <c r="F1095" s="71"/>
      <c r="G1095" s="81"/>
      <c r="H1095" s="71"/>
      <c r="I1095" s="81"/>
      <c r="J1095" s="71"/>
      <c r="K1095" s="81"/>
      <c r="L1095" s="71"/>
      <c r="M1095" s="81"/>
      <c r="N1095" s="71"/>
      <c r="O1095" s="857">
        <f>COUNT(E1095:N1095)</f>
        <v>0</v>
      </c>
    </row>
    <row r="1096" spans="1:15" ht="21.75" thickBot="1">
      <c r="A1096" s="782"/>
      <c r="B1096" s="784" t="s">
        <v>128</v>
      </c>
      <c r="C1096" s="862" t="s">
        <v>160</v>
      </c>
      <c r="D1096" s="169"/>
      <c r="E1096" s="81"/>
      <c r="F1096" s="71"/>
      <c r="G1096" s="81"/>
      <c r="H1096" s="71"/>
      <c r="I1096" s="81"/>
      <c r="J1096" s="71"/>
      <c r="K1096" s="81"/>
      <c r="L1096" s="71"/>
      <c r="M1096" s="81"/>
      <c r="N1096" s="71"/>
      <c r="O1096" s="163">
        <f>COUNT(E1096:N1096)</f>
        <v>0</v>
      </c>
    </row>
    <row r="1097" spans="1:15">
      <c r="A1097" s="3807"/>
      <c r="B1097" s="3787" t="s">
        <v>128</v>
      </c>
      <c r="C1097" s="3798" t="s">
        <v>158</v>
      </c>
      <c r="D1097" s="3818"/>
      <c r="E1097" s="56"/>
      <c r="F1097" s="54"/>
      <c r="G1097" s="56"/>
      <c r="H1097" s="54"/>
      <c r="I1097" s="56"/>
      <c r="J1097" s="54"/>
      <c r="K1097" s="56"/>
      <c r="L1097" s="54"/>
      <c r="M1097" s="56"/>
      <c r="N1097" s="54"/>
      <c r="O1097" s="3796">
        <f>COUNT(E1097:N1098)</f>
        <v>0</v>
      </c>
    </row>
    <row r="1098" spans="1:15" ht="15.75" thickBot="1">
      <c r="A1098" s="3809"/>
      <c r="B1098" s="3789"/>
      <c r="C1098" s="3816"/>
      <c r="D1098" s="3820"/>
      <c r="E1098" s="83"/>
      <c r="F1098" s="73"/>
      <c r="G1098" s="83"/>
      <c r="H1098" s="73"/>
      <c r="I1098" s="83"/>
      <c r="J1098" s="73"/>
      <c r="K1098" s="83"/>
      <c r="L1098" s="73"/>
      <c r="M1098" s="83"/>
      <c r="N1098" s="73"/>
      <c r="O1098" s="3796"/>
    </row>
    <row r="1099" spans="1:15">
      <c r="A1099" s="3807"/>
      <c r="B1099" s="3787" t="s">
        <v>128</v>
      </c>
      <c r="C1099" s="3798" t="s">
        <v>203</v>
      </c>
      <c r="D1099" s="3818"/>
      <c r="E1099" s="56"/>
      <c r="F1099" s="54"/>
      <c r="G1099" s="56"/>
      <c r="H1099" s="54"/>
      <c r="I1099" s="56"/>
      <c r="J1099" s="54"/>
      <c r="K1099" s="56"/>
      <c r="L1099" s="54"/>
      <c r="M1099" s="56"/>
      <c r="N1099" s="54"/>
      <c r="O1099" s="3802">
        <f>COUNT(E1099:N1100)</f>
        <v>0</v>
      </c>
    </row>
    <row r="1100" spans="1:15" ht="15.75" thickBot="1">
      <c r="A1100" s="3809"/>
      <c r="B1100" s="3789"/>
      <c r="C1100" s="3816"/>
      <c r="D1100" s="3820"/>
      <c r="E1100" s="83"/>
      <c r="F1100" s="73"/>
      <c r="G1100" s="83"/>
      <c r="H1100" s="73"/>
      <c r="I1100" s="83"/>
      <c r="J1100" s="73"/>
      <c r="K1100" s="83"/>
      <c r="L1100" s="73"/>
      <c r="M1100" s="83"/>
      <c r="N1100" s="73"/>
      <c r="O1100" s="3797"/>
    </row>
    <row r="1101" spans="1:15" ht="15.75" thickBot="1">
      <c r="A1101" s="3807">
        <v>12</v>
      </c>
      <c r="B1101" s="3787" t="s">
        <v>128</v>
      </c>
      <c r="C1101" s="3812" t="s">
        <v>161</v>
      </c>
      <c r="D1101" s="3818"/>
      <c r="E1101" s="204">
        <v>100103696236</v>
      </c>
      <c r="F1101" s="54"/>
      <c r="G1101" s="323" t="s">
        <v>1599</v>
      </c>
      <c r="H1101" s="54"/>
      <c r="I1101" s="204">
        <v>100103696238</v>
      </c>
      <c r="J1101" s="54"/>
      <c r="K1101" s="204">
        <v>100103696240</v>
      </c>
      <c r="L1101" s="54"/>
      <c r="M1101" s="56"/>
      <c r="N1101" s="54"/>
      <c r="O1101" s="3796">
        <f>COUNT(E1101:N1104)</f>
        <v>5</v>
      </c>
    </row>
    <row r="1102" spans="1:15" ht="15.75" thickBot="1">
      <c r="A1102" s="3808"/>
      <c r="B1102" s="3788"/>
      <c r="C1102" s="3821"/>
      <c r="D1102" s="3819"/>
      <c r="E1102" s="204">
        <v>100103696237</v>
      </c>
      <c r="F1102" s="55"/>
      <c r="G1102" s="323" t="s">
        <v>1599</v>
      </c>
      <c r="H1102" s="55"/>
      <c r="I1102" s="204">
        <v>100103696239</v>
      </c>
      <c r="J1102" s="55"/>
      <c r="K1102" s="57"/>
      <c r="L1102" s="55"/>
      <c r="M1102" s="57"/>
      <c r="N1102" s="55"/>
      <c r="O1102" s="3796"/>
    </row>
    <row r="1103" spans="1:15">
      <c r="A1103" s="3808"/>
      <c r="B1103" s="3788"/>
      <c r="C1103" s="3821"/>
      <c r="D1103" s="3819"/>
      <c r="E1103" s="56"/>
      <c r="F1103" s="54"/>
      <c r="G1103" s="56"/>
      <c r="H1103" s="54"/>
      <c r="I1103" s="56"/>
      <c r="J1103" s="54"/>
      <c r="K1103" s="56"/>
      <c r="L1103" s="54"/>
      <c r="M1103" s="56"/>
      <c r="N1103" s="54"/>
      <c r="O1103" s="3796"/>
    </row>
    <row r="1104" spans="1:15" ht="15.75" thickBot="1">
      <c r="A1104" s="3809"/>
      <c r="B1104" s="3789"/>
      <c r="C1104" s="3813"/>
      <c r="D1104" s="3820"/>
      <c r="E1104" s="50"/>
      <c r="F1104" s="73"/>
      <c r="G1104" s="83"/>
      <c r="H1104" s="73"/>
      <c r="I1104" s="83"/>
      <c r="J1104" s="73"/>
      <c r="K1104" s="83"/>
      <c r="L1104" s="73"/>
      <c r="M1104" s="83"/>
      <c r="N1104" s="73"/>
      <c r="O1104" s="3796"/>
    </row>
    <row r="1105" spans="1:15">
      <c r="A1105" s="3807">
        <v>12</v>
      </c>
      <c r="B1105" s="3787" t="s">
        <v>128</v>
      </c>
      <c r="C1105" s="3798" t="s">
        <v>162</v>
      </c>
      <c r="D1105" s="3818"/>
      <c r="E1105" s="56"/>
      <c r="F1105" s="1073">
        <v>100103696213</v>
      </c>
      <c r="G1105" s="56"/>
      <c r="H1105" s="1073">
        <v>100103696217</v>
      </c>
      <c r="I1105" s="56"/>
      <c r="J1105" s="54"/>
      <c r="K1105" s="56"/>
      <c r="L1105" s="1073">
        <v>100103700334</v>
      </c>
      <c r="M1105" s="56"/>
      <c r="N1105" s="619" t="s">
        <v>1215</v>
      </c>
      <c r="O1105" s="3802">
        <f>COUNT(E1105:N1108)</f>
        <v>12</v>
      </c>
    </row>
    <row r="1106" spans="1:15">
      <c r="A1106" s="3808"/>
      <c r="B1106" s="3788"/>
      <c r="C1106" s="3799"/>
      <c r="D1106" s="3819"/>
      <c r="E1106" s="57"/>
      <c r="F1106" s="1073">
        <v>100103696214</v>
      </c>
      <c r="G1106" s="57"/>
      <c r="H1106" s="1073">
        <v>100103696218</v>
      </c>
      <c r="I1106" s="57"/>
      <c r="J1106" s="55"/>
      <c r="K1106" s="57"/>
      <c r="L1106" s="1073">
        <v>100103700335</v>
      </c>
      <c r="M1106" s="57"/>
      <c r="N1106" s="1271" t="s">
        <v>1215</v>
      </c>
      <c r="O1106" s="3796"/>
    </row>
    <row r="1107" spans="1:15">
      <c r="A1107" s="3808"/>
      <c r="B1107" s="3788"/>
      <c r="C1107" s="3799"/>
      <c r="D1107" s="3819"/>
      <c r="E1107" s="57"/>
      <c r="F1107" s="1073">
        <v>100103696215</v>
      </c>
      <c r="G1107" s="57"/>
      <c r="H1107" s="1073">
        <v>100103696219</v>
      </c>
      <c r="I1107" s="57"/>
      <c r="J1107" s="55"/>
      <c r="K1107" s="57"/>
      <c r="L1107" s="1073">
        <v>100103700336</v>
      </c>
      <c r="M1107" s="57"/>
      <c r="N1107" s="620" t="s">
        <v>1215</v>
      </c>
      <c r="O1107" s="3796"/>
    </row>
    <row r="1108" spans="1:15" ht="15.75" thickBot="1">
      <c r="A1108" s="3809"/>
      <c r="B1108" s="3789"/>
      <c r="C1108" s="3816"/>
      <c r="D1108" s="3820"/>
      <c r="E1108" s="57"/>
      <c r="F1108" s="1073">
        <v>100103696216</v>
      </c>
      <c r="G1108" s="83"/>
      <c r="H1108" s="1073">
        <v>100103696220</v>
      </c>
      <c r="I1108" s="83"/>
      <c r="J1108" s="73"/>
      <c r="K1108" s="83"/>
      <c r="L1108" s="1073">
        <v>100103700337</v>
      </c>
      <c r="M1108" s="83"/>
      <c r="N1108" s="1270" t="s">
        <v>1215</v>
      </c>
      <c r="O1108" s="3797"/>
    </row>
    <row r="1109" spans="1:15">
      <c r="A1109" s="3807">
        <v>12</v>
      </c>
      <c r="B1109" s="3787" t="s">
        <v>128</v>
      </c>
      <c r="C1109" s="3812" t="s">
        <v>163</v>
      </c>
      <c r="D1109" s="3818"/>
      <c r="E1109" s="56"/>
      <c r="F1109" s="54"/>
      <c r="G1109" s="204">
        <v>100103690800</v>
      </c>
      <c r="H1109" s="54"/>
      <c r="I1109" s="204">
        <v>100103690804</v>
      </c>
      <c r="J1109" s="54"/>
      <c r="K1109" s="204">
        <v>100103690808</v>
      </c>
      <c r="L1109" s="54"/>
      <c r="M1109" s="695" t="s">
        <v>1599</v>
      </c>
      <c r="N1109" s="54"/>
      <c r="O1109" s="3796">
        <f>COUNT(E1109:N1112)</f>
        <v>12</v>
      </c>
    </row>
    <row r="1110" spans="1:15">
      <c r="A1110" s="3808"/>
      <c r="B1110" s="3788"/>
      <c r="C1110" s="3821"/>
      <c r="D1110" s="3819"/>
      <c r="E1110" s="57"/>
      <c r="F1110" s="55"/>
      <c r="G1110" s="204">
        <v>100103690801</v>
      </c>
      <c r="H1110" s="55"/>
      <c r="I1110" s="204">
        <v>100103690805</v>
      </c>
      <c r="J1110" s="55"/>
      <c r="K1110" s="204">
        <v>100103690809</v>
      </c>
      <c r="L1110" s="55"/>
      <c r="M1110" s="695" t="s">
        <v>1599</v>
      </c>
      <c r="N1110" s="55"/>
      <c r="O1110" s="3796"/>
    </row>
    <row r="1111" spans="1:15">
      <c r="A1111" s="3808"/>
      <c r="B1111" s="3788"/>
      <c r="C1111" s="3821"/>
      <c r="D1111" s="3819"/>
      <c r="E1111" s="57"/>
      <c r="F1111" s="55"/>
      <c r="G1111" s="204">
        <v>100103690802</v>
      </c>
      <c r="H1111" s="55"/>
      <c r="I1111" s="204">
        <v>100103690806</v>
      </c>
      <c r="J1111" s="55"/>
      <c r="K1111" s="204">
        <v>100103690810</v>
      </c>
      <c r="L1111" s="55"/>
      <c r="M1111" s="695" t="s">
        <v>1599</v>
      </c>
      <c r="N1111" s="55"/>
      <c r="O1111" s="3796"/>
    </row>
    <row r="1112" spans="1:15" ht="15.75" thickBot="1">
      <c r="A1112" s="3809"/>
      <c r="B1112" s="3789"/>
      <c r="C1112" s="3813"/>
      <c r="D1112" s="3820"/>
      <c r="E1112" s="83"/>
      <c r="F1112" s="73"/>
      <c r="G1112" s="204">
        <v>100103690803</v>
      </c>
      <c r="H1112" s="73"/>
      <c r="I1112" s="204">
        <v>100103690807</v>
      </c>
      <c r="J1112" s="73"/>
      <c r="K1112" s="204">
        <v>100103690811</v>
      </c>
      <c r="L1112" s="73"/>
      <c r="M1112" s="695" t="s">
        <v>1599</v>
      </c>
      <c r="N1112" s="73"/>
      <c r="O1112" s="3796"/>
    </row>
    <row r="1113" spans="1:15" ht="21.75" thickBot="1">
      <c r="A1113" s="782"/>
      <c r="B1113" s="784" t="s">
        <v>128</v>
      </c>
      <c r="C1113" s="863" t="s">
        <v>164</v>
      </c>
      <c r="D1113" s="169"/>
      <c r="E1113" s="81"/>
      <c r="F1113" s="71"/>
      <c r="G1113" s="81"/>
      <c r="H1113" s="71"/>
      <c r="I1113" s="81"/>
      <c r="J1113" s="71"/>
      <c r="K1113" s="81"/>
      <c r="L1113" s="71"/>
      <c r="M1113" s="81"/>
      <c r="N1113" s="71"/>
      <c r="O1113" s="163">
        <f>COUNT(E1113:N1113)</f>
        <v>0</v>
      </c>
    </row>
    <row r="1114" spans="1:15">
      <c r="A1114" s="3807"/>
      <c r="B1114" s="3787" t="s">
        <v>128</v>
      </c>
      <c r="C1114" s="3812" t="s">
        <v>165</v>
      </c>
      <c r="D1114" s="3818"/>
      <c r="E1114" s="204">
        <v>100103699502</v>
      </c>
      <c r="F1114" s="54"/>
      <c r="G1114" s="56"/>
      <c r="H1114" s="54"/>
      <c r="I1114" s="56"/>
      <c r="J1114" s="54"/>
      <c r="K1114" s="56"/>
      <c r="L1114" s="54"/>
      <c r="M1114" s="56"/>
      <c r="N1114" s="54"/>
      <c r="O1114" s="3796">
        <f>COUNT(E1114:N1115)</f>
        <v>2</v>
      </c>
    </row>
    <row r="1115" spans="1:15" ht="15.75" thickBot="1">
      <c r="A1115" s="3809"/>
      <c r="B1115" s="3789"/>
      <c r="C1115" s="3813"/>
      <c r="D1115" s="3820"/>
      <c r="E1115" s="204">
        <v>100103699503</v>
      </c>
      <c r="F1115" s="73"/>
      <c r="G1115" s="83"/>
      <c r="H1115" s="73"/>
      <c r="I1115" s="83"/>
      <c r="J1115" s="73"/>
      <c r="K1115" s="83"/>
      <c r="L1115" s="73"/>
      <c r="M1115" s="83"/>
      <c r="N1115" s="73"/>
      <c r="O1115" s="3796"/>
    </row>
    <row r="1116" spans="1:15">
      <c r="A1116" s="3807">
        <v>12</v>
      </c>
      <c r="B1116" s="3787" t="s">
        <v>128</v>
      </c>
      <c r="C1116" s="3812" t="s">
        <v>191</v>
      </c>
      <c r="D1116" s="3818"/>
      <c r="E1116" s="204">
        <v>100103699505</v>
      </c>
      <c r="F1116" s="54"/>
      <c r="G1116" s="56"/>
      <c r="H1116" s="54"/>
      <c r="I1116" s="56"/>
      <c r="J1116" s="54"/>
      <c r="K1116" s="56"/>
      <c r="L1116" s="54"/>
      <c r="M1116" s="56"/>
      <c r="N1116" s="54"/>
      <c r="O1116" s="3802">
        <f>COUNT(E1116:N1119)</f>
        <v>2</v>
      </c>
    </row>
    <row r="1117" spans="1:15">
      <c r="A1117" s="3808"/>
      <c r="B1117" s="3788"/>
      <c r="C1117" s="3821"/>
      <c r="D1117" s="3819"/>
      <c r="E1117" s="204">
        <v>100103699504</v>
      </c>
      <c r="F1117" s="55"/>
      <c r="G1117" s="57"/>
      <c r="H1117" s="55"/>
      <c r="I1117" s="57"/>
      <c r="J1117" s="55"/>
      <c r="K1117" s="57"/>
      <c r="L1117" s="55"/>
      <c r="M1117" s="57"/>
      <c r="N1117" s="55"/>
      <c r="O1117" s="3796"/>
    </row>
    <row r="1118" spans="1:15" ht="15.75" thickBot="1">
      <c r="A1118" s="3808"/>
      <c r="B1118" s="3788"/>
      <c r="C1118" s="3821"/>
      <c r="D1118" s="3819"/>
      <c r="E1118" s="73"/>
      <c r="F1118" s="55"/>
      <c r="G1118" s="57"/>
      <c r="H1118" s="55"/>
      <c r="I1118" s="57"/>
      <c r="J1118" s="55"/>
      <c r="K1118" s="57"/>
      <c r="L1118" s="55"/>
      <c r="M1118" s="57"/>
      <c r="N1118" s="55"/>
      <c r="O1118" s="3796"/>
    </row>
    <row r="1119" spans="1:15" ht="15.75" thickBot="1">
      <c r="A1119" s="3809"/>
      <c r="B1119" s="3789"/>
      <c r="C1119" s="3813"/>
      <c r="D1119" s="3820"/>
      <c r="E1119" s="83"/>
      <c r="F1119" s="73"/>
      <c r="G1119" s="83"/>
      <c r="H1119" s="73"/>
      <c r="I1119" s="83"/>
      <c r="J1119" s="73"/>
      <c r="K1119" s="83"/>
      <c r="L1119" s="73"/>
      <c r="M1119" s="83"/>
      <c r="N1119" s="73"/>
      <c r="O1119" s="3797"/>
    </row>
    <row r="1120" spans="1:15">
      <c r="A1120" s="3807">
        <v>12</v>
      </c>
      <c r="B1120" s="3787" t="s">
        <v>128</v>
      </c>
      <c r="C1120" s="3812" t="s">
        <v>166</v>
      </c>
      <c r="D1120" s="3818"/>
      <c r="E1120" s="56"/>
      <c r="F1120" s="54"/>
      <c r="G1120" s="56"/>
      <c r="H1120" s="54"/>
      <c r="I1120" s="56"/>
      <c r="J1120" s="54"/>
      <c r="K1120" s="56"/>
      <c r="L1120" s="54"/>
      <c r="M1120" s="56"/>
      <c r="N1120" s="54"/>
      <c r="O1120" s="3796">
        <f>COUNT(E1120:N1123)</f>
        <v>0</v>
      </c>
    </row>
    <row r="1121" spans="1:35">
      <c r="A1121" s="3808"/>
      <c r="B1121" s="3788"/>
      <c r="C1121" s="3821"/>
      <c r="D1121" s="3819"/>
      <c r="E1121" s="57"/>
      <c r="F1121" s="55"/>
      <c r="G1121" s="57"/>
      <c r="H1121" s="55"/>
      <c r="I1121" s="57"/>
      <c r="J1121" s="55"/>
      <c r="K1121" s="57"/>
      <c r="L1121" s="55"/>
      <c r="M1121" s="57"/>
      <c r="N1121" s="55"/>
      <c r="O1121" s="3796"/>
    </row>
    <row r="1122" spans="1:35">
      <c r="A1122" s="3808"/>
      <c r="B1122" s="3788"/>
      <c r="C1122" s="3821"/>
      <c r="D1122" s="3819"/>
      <c r="E1122" s="57"/>
      <c r="F1122" s="55"/>
      <c r="G1122" s="57"/>
      <c r="H1122" s="55"/>
      <c r="I1122" s="57"/>
      <c r="J1122" s="55"/>
      <c r="K1122" s="57"/>
      <c r="L1122" s="55"/>
      <c r="M1122" s="57"/>
      <c r="N1122" s="55"/>
      <c r="O1122" s="3796"/>
    </row>
    <row r="1123" spans="1:35" ht="15.75" thickBot="1">
      <c r="A1123" s="3809"/>
      <c r="B1123" s="3789"/>
      <c r="C1123" s="3813"/>
      <c r="D1123" s="3820"/>
      <c r="E1123" s="83"/>
      <c r="F1123" s="73"/>
      <c r="G1123" s="83"/>
      <c r="H1123" s="73"/>
      <c r="I1123" s="83"/>
      <c r="J1123" s="73"/>
      <c r="K1123" s="83"/>
      <c r="L1123" s="73"/>
      <c r="M1123" s="83"/>
      <c r="N1123" s="73"/>
      <c r="O1123" s="3796"/>
    </row>
    <row r="1124" spans="1:35">
      <c r="A1124" s="3807">
        <v>12</v>
      </c>
      <c r="B1124" s="3787" t="s">
        <v>128</v>
      </c>
      <c r="C1124" s="3798" t="s">
        <v>167</v>
      </c>
      <c r="D1124" s="3818"/>
      <c r="E1124" s="56"/>
      <c r="F1124" s="1073">
        <v>100103681862</v>
      </c>
      <c r="G1124" s="56"/>
      <c r="H1124" s="1073">
        <v>100103681866</v>
      </c>
      <c r="I1124" s="56"/>
      <c r="J1124" s="54"/>
      <c r="K1124" s="56"/>
      <c r="L1124" s="54"/>
      <c r="M1124" s="56"/>
      <c r="N1124" s="619" t="s">
        <v>1215</v>
      </c>
      <c r="O1124" s="3802">
        <f>COUNT(E1124:N1127)</f>
        <v>8</v>
      </c>
    </row>
    <row r="1125" spans="1:35" s="976" customFormat="1">
      <c r="A1125" s="3808"/>
      <c r="B1125" s="3788"/>
      <c r="C1125" s="3799"/>
      <c r="D1125" s="3819"/>
      <c r="E1125" s="57"/>
      <c r="F1125" s="1073">
        <v>100103681863</v>
      </c>
      <c r="G1125" s="57"/>
      <c r="H1125" s="1073">
        <v>100103681867</v>
      </c>
      <c r="I1125" s="57"/>
      <c r="J1125" s="55"/>
      <c r="K1125" s="57"/>
      <c r="L1125" s="55"/>
      <c r="M1125" s="57"/>
      <c r="N1125" s="1271" t="s">
        <v>1215</v>
      </c>
      <c r="O1125" s="3796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</row>
    <row r="1126" spans="1:35" s="976" customFormat="1">
      <c r="A1126" s="3808"/>
      <c r="B1126" s="3788"/>
      <c r="C1126" s="3799"/>
      <c r="D1126" s="3819"/>
      <c r="E1126" s="57"/>
      <c r="F1126" s="1073">
        <v>100103681864</v>
      </c>
      <c r="G1126" s="57"/>
      <c r="H1126" s="1073">
        <v>100103681868</v>
      </c>
      <c r="I1126" s="57"/>
      <c r="J1126" s="55"/>
      <c r="K1126" s="57"/>
      <c r="L1126" s="55"/>
      <c r="M1126" s="57"/>
      <c r="N1126" s="620" t="s">
        <v>1215</v>
      </c>
      <c r="O1126" s="379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</row>
    <row r="1127" spans="1:35" s="976" customFormat="1" ht="15.75" thickBot="1">
      <c r="A1127" s="3809"/>
      <c r="B1127" s="3789"/>
      <c r="C1127" s="3816"/>
      <c r="D1127" s="3820"/>
      <c r="E1127" s="83"/>
      <c r="F1127" s="1073">
        <v>100103681865</v>
      </c>
      <c r="G1127" s="83"/>
      <c r="H1127" s="1073">
        <v>100103681869</v>
      </c>
      <c r="I1127" s="83"/>
      <c r="J1127" s="73"/>
      <c r="K1127" s="83"/>
      <c r="L1127" s="73"/>
      <c r="M1127" s="83"/>
      <c r="N1127" s="1270" t="s">
        <v>1215</v>
      </c>
      <c r="O1127" s="379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</row>
    <row r="1128" spans="1:35" s="976" customFormat="1" ht="21.75" thickBot="1">
      <c r="A1128" s="783"/>
      <c r="B1128" s="784" t="s">
        <v>128</v>
      </c>
      <c r="C1128" s="860" t="s">
        <v>168</v>
      </c>
      <c r="D1128" s="169"/>
      <c r="E1128" s="81"/>
      <c r="F1128" s="71"/>
      <c r="G1128" s="81"/>
      <c r="H1128" s="71"/>
      <c r="I1128" s="81"/>
      <c r="J1128" s="71"/>
      <c r="K1128" s="81"/>
      <c r="L1128" s="71"/>
      <c r="M1128" s="81"/>
      <c r="N1128" s="71"/>
      <c r="O1128" s="858">
        <f t="shared" ref="O1128:O1149" si="8">COUNT(E1128:N1128)</f>
        <v>0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</row>
    <row r="1129" spans="1:35" s="976" customFormat="1" ht="21.75" thickBot="1">
      <c r="A1129" s="783"/>
      <c r="B1129" s="784" t="s">
        <v>128</v>
      </c>
      <c r="C1129" s="863" t="s">
        <v>169</v>
      </c>
      <c r="D1129" s="169"/>
      <c r="E1129" s="81"/>
      <c r="F1129" s="71"/>
      <c r="G1129" s="81"/>
      <c r="H1129" s="71"/>
      <c r="I1129" s="81"/>
      <c r="J1129" s="71"/>
      <c r="K1129" s="81"/>
      <c r="L1129" s="71"/>
      <c r="M1129" s="81"/>
      <c r="N1129" s="71"/>
      <c r="O1129" s="163">
        <f t="shared" si="8"/>
        <v>0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</row>
    <row r="1130" spans="1:35" s="976" customFormat="1" ht="21.75" thickBot="1">
      <c r="A1130" s="783"/>
      <c r="B1130" s="784" t="s">
        <v>128</v>
      </c>
      <c r="C1130" s="863" t="s">
        <v>170</v>
      </c>
      <c r="D1130" s="169"/>
      <c r="E1130" s="81"/>
      <c r="F1130" s="71"/>
      <c r="G1130" s="81"/>
      <c r="H1130" s="71"/>
      <c r="I1130" s="81"/>
      <c r="J1130" s="71"/>
      <c r="K1130" s="81"/>
      <c r="L1130" s="71"/>
      <c r="M1130" s="81"/>
      <c r="N1130" s="71"/>
      <c r="O1130" s="163">
        <f t="shared" si="8"/>
        <v>0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</row>
    <row r="1131" spans="1:35" s="976" customFormat="1" ht="21.75" thickBot="1">
      <c r="A1131" s="783"/>
      <c r="B1131" s="784" t="s">
        <v>128</v>
      </c>
      <c r="C1131" s="863" t="s">
        <v>171</v>
      </c>
      <c r="D1131" s="169"/>
      <c r="E1131" s="81"/>
      <c r="F1131" s="71"/>
      <c r="G1131" s="81"/>
      <c r="H1131" s="71"/>
      <c r="I1131" s="81"/>
      <c r="J1131" s="71"/>
      <c r="K1131" s="81"/>
      <c r="L1131" s="71"/>
      <c r="M1131" s="81"/>
      <c r="N1131" s="71"/>
      <c r="O1131" s="163">
        <f t="shared" si="8"/>
        <v>0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</row>
    <row r="1132" spans="1:35" s="976" customFormat="1" ht="21.75" thickBot="1">
      <c r="A1132" s="783"/>
      <c r="B1132" s="784" t="s">
        <v>128</v>
      </c>
      <c r="C1132" s="859" t="s">
        <v>172</v>
      </c>
      <c r="D1132" s="169"/>
      <c r="E1132" s="81"/>
      <c r="F1132" s="71"/>
      <c r="G1132" s="81"/>
      <c r="H1132" s="71"/>
      <c r="I1132" s="81"/>
      <c r="J1132" s="71"/>
      <c r="K1132" s="81"/>
      <c r="L1132" s="71"/>
      <c r="M1132" s="81"/>
      <c r="N1132" s="71"/>
      <c r="O1132" s="163">
        <f t="shared" si="8"/>
        <v>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</row>
    <row r="1133" spans="1:35" ht="21.75" thickBot="1">
      <c r="A1133" s="783"/>
      <c r="B1133" s="784" t="s">
        <v>128</v>
      </c>
      <c r="C1133" s="863" t="s">
        <v>173</v>
      </c>
      <c r="D1133" s="169"/>
      <c r="E1133" s="81"/>
      <c r="F1133" s="71"/>
      <c r="G1133" s="81"/>
      <c r="H1133" s="71"/>
      <c r="I1133" s="81"/>
      <c r="J1133" s="71"/>
      <c r="K1133" s="81"/>
      <c r="L1133" s="71"/>
      <c r="M1133" s="81"/>
      <c r="N1133" s="71"/>
      <c r="O1133" s="163">
        <f t="shared" si="8"/>
        <v>0</v>
      </c>
    </row>
    <row r="1134" spans="1:35" ht="21.75" thickBot="1">
      <c r="A1134" s="783"/>
      <c r="B1134" s="784" t="s">
        <v>128</v>
      </c>
      <c r="C1134" s="863" t="s">
        <v>174</v>
      </c>
      <c r="D1134" s="169"/>
      <c r="E1134" s="81"/>
      <c r="F1134" s="71"/>
      <c r="G1134" s="81"/>
      <c r="H1134" s="71"/>
      <c r="I1134" s="81"/>
      <c r="J1134" s="71"/>
      <c r="K1134" s="81"/>
      <c r="L1134" s="71"/>
      <c r="M1134" s="81"/>
      <c r="N1134" s="71"/>
      <c r="O1134" s="163">
        <f t="shared" si="8"/>
        <v>0</v>
      </c>
    </row>
    <row r="1135" spans="1:35" ht="21.75" thickBot="1">
      <c r="A1135" s="783"/>
      <c r="B1135" s="784" t="s">
        <v>128</v>
      </c>
      <c r="C1135" s="863" t="s">
        <v>175</v>
      </c>
      <c r="D1135" s="169"/>
      <c r="E1135" s="81"/>
      <c r="F1135" s="652" t="s">
        <v>1600</v>
      </c>
      <c r="G1135" s="81"/>
      <c r="H1135" s="652" t="s">
        <v>1154</v>
      </c>
      <c r="I1135" s="81"/>
      <c r="J1135" s="71"/>
      <c r="K1135" s="81"/>
      <c r="L1135" s="1073">
        <v>100103699435</v>
      </c>
      <c r="M1135" s="81"/>
      <c r="N1135" s="619" t="s">
        <v>1215</v>
      </c>
      <c r="O1135" s="163">
        <f t="shared" si="8"/>
        <v>1</v>
      </c>
    </row>
    <row r="1136" spans="1:35" ht="21.75" thickBot="1">
      <c r="A1136" s="783"/>
      <c r="B1136" s="784" t="s">
        <v>128</v>
      </c>
      <c r="C1136" s="863" t="s">
        <v>176</v>
      </c>
      <c r="D1136" s="169"/>
      <c r="E1136" s="81"/>
      <c r="F1136" s="71"/>
      <c r="G1136" s="81"/>
      <c r="H1136" s="71"/>
      <c r="I1136" s="81"/>
      <c r="J1136" s="71"/>
      <c r="K1136" s="81"/>
      <c r="L1136" s="71"/>
      <c r="M1136" s="81"/>
      <c r="N1136" s="71"/>
      <c r="O1136" s="163">
        <f t="shared" si="8"/>
        <v>0</v>
      </c>
    </row>
    <row r="1137" spans="1:15" ht="21.75" thickBot="1">
      <c r="A1137" s="783"/>
      <c r="B1137" s="784" t="s">
        <v>128</v>
      </c>
      <c r="C1137" s="863" t="s">
        <v>177</v>
      </c>
      <c r="D1137" s="169"/>
      <c r="E1137" s="81"/>
      <c r="F1137" s="71"/>
      <c r="G1137" s="81"/>
      <c r="H1137" s="71"/>
      <c r="I1137" s="81"/>
      <c r="J1137" s="71"/>
      <c r="K1137" s="81"/>
      <c r="L1137" s="71"/>
      <c r="M1137" s="81"/>
      <c r="N1137" s="71"/>
      <c r="O1137" s="163">
        <f t="shared" si="8"/>
        <v>0</v>
      </c>
    </row>
    <row r="1138" spans="1:15" ht="21.75" thickBot="1">
      <c r="A1138" s="783"/>
      <c r="B1138" s="784" t="s">
        <v>128</v>
      </c>
      <c r="C1138" s="863" t="s">
        <v>178</v>
      </c>
      <c r="D1138" s="169"/>
      <c r="E1138" s="81"/>
      <c r="F1138" s="71"/>
      <c r="G1138" s="81"/>
      <c r="H1138" s="71"/>
      <c r="I1138" s="81"/>
      <c r="J1138" s="71"/>
      <c r="K1138" s="81"/>
      <c r="L1138" s="71"/>
      <c r="M1138" s="81"/>
      <c r="N1138" s="71"/>
      <c r="O1138" s="163">
        <f t="shared" si="8"/>
        <v>0</v>
      </c>
    </row>
    <row r="1139" spans="1:15" ht="21.75" thickBot="1">
      <c r="A1139" s="783"/>
      <c r="B1139" s="784" t="s">
        <v>128</v>
      </c>
      <c r="C1139" s="863" t="s">
        <v>179</v>
      </c>
      <c r="D1139" s="169"/>
      <c r="E1139" s="81"/>
      <c r="F1139" s="71"/>
      <c r="G1139" s="81"/>
      <c r="H1139" s="71"/>
      <c r="I1139" s="81"/>
      <c r="J1139" s="71"/>
      <c r="K1139" s="81"/>
      <c r="L1139" s="71"/>
      <c r="M1139" s="81"/>
      <c r="N1139" s="71"/>
      <c r="O1139" s="163">
        <f t="shared" si="8"/>
        <v>0</v>
      </c>
    </row>
    <row r="1140" spans="1:15" ht="21.75" thickBot="1">
      <c r="A1140" s="783"/>
      <c r="B1140" s="784" t="s">
        <v>128</v>
      </c>
      <c r="C1140" s="863" t="s">
        <v>180</v>
      </c>
      <c r="D1140" s="169"/>
      <c r="E1140" s="81"/>
      <c r="F1140" s="71"/>
      <c r="G1140" s="81"/>
      <c r="H1140" s="71"/>
      <c r="I1140" s="81"/>
      <c r="J1140" s="71"/>
      <c r="K1140" s="81"/>
      <c r="L1140" s="71"/>
      <c r="M1140" s="81"/>
      <c r="N1140" s="71"/>
      <c r="O1140" s="163">
        <f t="shared" si="8"/>
        <v>0</v>
      </c>
    </row>
    <row r="1141" spans="1:15" ht="21.75" thickBot="1">
      <c r="A1141" s="783"/>
      <c r="B1141" s="784" t="s">
        <v>128</v>
      </c>
      <c r="C1141" s="17" t="s">
        <v>181</v>
      </c>
      <c r="D1141" s="169"/>
      <c r="E1141" s="81"/>
      <c r="F1141" s="71"/>
      <c r="G1141" s="81"/>
      <c r="H1141" s="71"/>
      <c r="I1141" s="81"/>
      <c r="J1141" s="71"/>
      <c r="K1141" s="81"/>
      <c r="L1141" s="71"/>
      <c r="M1141" s="81"/>
      <c r="N1141" s="71"/>
      <c r="O1141" s="163">
        <f t="shared" si="8"/>
        <v>0</v>
      </c>
    </row>
    <row r="1142" spans="1:15" ht="19.5" thickBot="1">
      <c r="A1142" s="783"/>
      <c r="B1142" s="784" t="s">
        <v>128</v>
      </c>
      <c r="C1142" s="864" t="s">
        <v>182</v>
      </c>
      <c r="D1142" s="169"/>
      <c r="E1142" s="81"/>
      <c r="F1142" s="71"/>
      <c r="G1142" s="81"/>
      <c r="H1142" s="71"/>
      <c r="I1142" s="81"/>
      <c r="J1142" s="71"/>
      <c r="K1142" s="81"/>
      <c r="L1142" s="71"/>
      <c r="M1142" s="81"/>
      <c r="N1142" s="71"/>
      <c r="O1142" s="163">
        <f t="shared" si="8"/>
        <v>0</v>
      </c>
    </row>
    <row r="1143" spans="1:15" ht="19.5" thickBot="1">
      <c r="A1143" s="783"/>
      <c r="B1143" s="784" t="s">
        <v>128</v>
      </c>
      <c r="C1143" s="864" t="s">
        <v>183</v>
      </c>
      <c r="D1143" s="169"/>
      <c r="E1143" s="81"/>
      <c r="F1143" s="71"/>
      <c r="G1143" s="81"/>
      <c r="H1143" s="71"/>
      <c r="I1143" s="81"/>
      <c r="J1143" s="71"/>
      <c r="K1143" s="81"/>
      <c r="L1143" s="71"/>
      <c r="M1143" s="81"/>
      <c r="N1143" s="71"/>
      <c r="O1143" s="163">
        <f t="shared" si="8"/>
        <v>0</v>
      </c>
    </row>
    <row r="1144" spans="1:15" ht="19.5" thickBot="1">
      <c r="A1144" s="783"/>
      <c r="B1144" s="784" t="s">
        <v>128</v>
      </c>
      <c r="C1144" s="864" t="s">
        <v>184</v>
      </c>
      <c r="D1144" s="170"/>
      <c r="E1144" s="81"/>
      <c r="F1144" s="71"/>
      <c r="G1144" s="81"/>
      <c r="H1144" s="71"/>
      <c r="I1144" s="81"/>
      <c r="J1144" s="71"/>
      <c r="K1144" s="81"/>
      <c r="L1144" s="71"/>
      <c r="M1144" s="81"/>
      <c r="N1144" s="71"/>
      <c r="O1144" s="163">
        <f t="shared" si="8"/>
        <v>0</v>
      </c>
    </row>
    <row r="1145" spans="1:15" ht="19.5" thickBot="1">
      <c r="A1145" s="783"/>
      <c r="B1145" s="784" t="s">
        <v>128</v>
      </c>
      <c r="C1145" s="864" t="s">
        <v>186</v>
      </c>
      <c r="D1145" s="169"/>
      <c r="E1145" s="81"/>
      <c r="F1145" s="71"/>
      <c r="G1145" s="81"/>
      <c r="H1145" s="71"/>
      <c r="I1145" s="81"/>
      <c r="J1145" s="71"/>
      <c r="K1145" s="81"/>
      <c r="L1145" s="71"/>
      <c r="M1145" s="81"/>
      <c r="N1145" s="71"/>
      <c r="O1145" s="163">
        <f t="shared" si="8"/>
        <v>0</v>
      </c>
    </row>
    <row r="1146" spans="1:15" ht="19.5" thickBot="1">
      <c r="A1146" s="783"/>
      <c r="B1146" s="784" t="s">
        <v>128</v>
      </c>
      <c r="C1146" s="864" t="s">
        <v>200</v>
      </c>
      <c r="D1146" s="170"/>
      <c r="E1146" s="81"/>
      <c r="F1146" s="71"/>
      <c r="G1146" s="81"/>
      <c r="H1146" s="71"/>
      <c r="I1146" s="81"/>
      <c r="J1146" s="71"/>
      <c r="K1146" s="81"/>
      <c r="L1146" s="71"/>
      <c r="M1146" s="81"/>
      <c r="N1146" s="71"/>
      <c r="O1146" s="163">
        <f t="shared" si="8"/>
        <v>0</v>
      </c>
    </row>
    <row r="1147" spans="1:15" ht="19.5" thickBot="1">
      <c r="A1147" s="783"/>
      <c r="B1147" s="784" t="s">
        <v>128</v>
      </c>
      <c r="C1147" s="864" t="s">
        <v>187</v>
      </c>
      <c r="D1147" s="170"/>
      <c r="E1147" s="81"/>
      <c r="F1147" s="71"/>
      <c r="G1147" s="81"/>
      <c r="H1147" s="71"/>
      <c r="I1147" s="81"/>
      <c r="J1147" s="71"/>
      <c r="K1147" s="81"/>
      <c r="L1147" s="71"/>
      <c r="M1147" s="81"/>
      <c r="N1147" s="71"/>
      <c r="O1147" s="163">
        <f t="shared" si="8"/>
        <v>0</v>
      </c>
    </row>
    <row r="1148" spans="1:15" ht="19.5" thickBot="1">
      <c r="A1148" s="783"/>
      <c r="B1148" s="784" t="s">
        <v>128</v>
      </c>
      <c r="C1148" s="19" t="s">
        <v>188</v>
      </c>
      <c r="D1148" s="170"/>
      <c r="E1148" s="204">
        <v>100103453057</v>
      </c>
      <c r="F1148" s="71"/>
      <c r="G1148" s="323" t="s">
        <v>1599</v>
      </c>
      <c r="H1148" s="71"/>
      <c r="I1148" s="204">
        <v>100103453058</v>
      </c>
      <c r="J1148" s="71"/>
      <c r="K1148" s="204">
        <v>100103459816</v>
      </c>
      <c r="L1148" s="71"/>
      <c r="M1148" s="204">
        <v>100103459818</v>
      </c>
      <c r="N1148" s="71"/>
      <c r="O1148" s="163">
        <f t="shared" si="8"/>
        <v>4</v>
      </c>
    </row>
    <row r="1149" spans="1:15" ht="19.5" thickBot="1">
      <c r="A1149" s="873"/>
      <c r="B1149" s="874" t="s">
        <v>204</v>
      </c>
      <c r="C1149" s="875" t="s">
        <v>192</v>
      </c>
      <c r="D1149" s="876"/>
      <c r="E1149" s="877"/>
      <c r="F1149" s="878"/>
      <c r="G1149" s="877"/>
      <c r="H1149" s="878"/>
      <c r="I1149" s="877"/>
      <c r="J1149" s="878"/>
      <c r="K1149" s="877"/>
      <c r="L1149" s="878"/>
      <c r="M1149" s="877"/>
      <c r="N1149" s="878"/>
      <c r="O1149" s="879">
        <f t="shared" si="8"/>
        <v>0</v>
      </c>
    </row>
    <row r="1150" spans="1:15" ht="15.75" thickBot="1">
      <c r="A1150" s="3397" t="s">
        <v>189</v>
      </c>
      <c r="B1150" s="3398"/>
      <c r="C1150" s="3398"/>
      <c r="D1150" s="3822"/>
      <c r="E1150" s="204"/>
      <c r="F1150" s="794"/>
      <c r="G1150" s="204"/>
      <c r="H1150" s="794"/>
      <c r="I1150" s="204"/>
      <c r="J1150" s="794"/>
      <c r="K1150" s="204"/>
      <c r="L1150" s="794"/>
      <c r="M1150" s="204"/>
      <c r="N1150" s="794"/>
      <c r="O1150" s="3824">
        <f>SUM(O1026:O1149)</f>
        <v>80</v>
      </c>
    </row>
    <row r="1151" spans="1:15" ht="15.75" thickBot="1">
      <c r="A1151" s="3366"/>
      <c r="B1151" s="3367"/>
      <c r="C1151" s="3367"/>
      <c r="D1151" s="3823"/>
      <c r="E1151" s="86"/>
      <c r="F1151" s="78"/>
      <c r="G1151" s="86"/>
      <c r="H1151" s="78"/>
      <c r="I1151" s="86"/>
      <c r="J1151" s="78"/>
      <c r="K1151" s="86"/>
      <c r="L1151" s="78"/>
      <c r="M1151" s="86"/>
      <c r="N1151" s="78"/>
      <c r="O1151" s="3824"/>
    </row>
    <row r="1152" spans="1:15" ht="21.75" thickBot="1">
      <c r="A1152" s="3847" t="s">
        <v>190</v>
      </c>
      <c r="B1152" s="3848"/>
      <c r="C1152" s="3848"/>
      <c r="D1152" s="3849"/>
      <c r="E1152" s="21"/>
      <c r="F1152" s="79"/>
      <c r="G1152" s="21"/>
      <c r="H1152" s="79"/>
      <c r="I1152" s="21"/>
      <c r="J1152" s="79"/>
      <c r="K1152" s="21"/>
      <c r="L1152" s="79"/>
      <c r="M1152" s="21"/>
      <c r="N1152" s="79"/>
      <c r="O1152" s="3824"/>
    </row>
    <row r="1153" spans="1:15" ht="21" thickBot="1">
      <c r="A1153" s="3382" t="s">
        <v>16</v>
      </c>
      <c r="B1153" s="3383"/>
      <c r="C1153" s="3383"/>
      <c r="D1153" s="3384"/>
      <c r="E1153" s="66">
        <v>738</v>
      </c>
      <c r="F1153" s="80">
        <v>759</v>
      </c>
      <c r="G1153" s="66">
        <v>738</v>
      </c>
      <c r="H1153" s="80">
        <v>759</v>
      </c>
      <c r="I1153" s="66">
        <v>738</v>
      </c>
      <c r="J1153" s="80">
        <v>759</v>
      </c>
      <c r="K1153" s="66">
        <v>738</v>
      </c>
      <c r="L1153" s="80">
        <v>759</v>
      </c>
      <c r="M1153" s="66">
        <v>738</v>
      </c>
      <c r="N1153" s="80">
        <v>759</v>
      </c>
      <c r="O1153" s="3825"/>
    </row>
    <row r="1154" spans="1:15" ht="15" customHeight="1" thickBot="1">
      <c r="A1154" s="781" t="s">
        <v>0</v>
      </c>
      <c r="B1154" s="68" t="s">
        <v>1</v>
      </c>
      <c r="C1154" s="69" t="s">
        <v>2</v>
      </c>
      <c r="D1154" s="171" t="s">
        <v>3</v>
      </c>
      <c r="E1154" s="3842">
        <v>44648</v>
      </c>
      <c r="F1154" s="3843"/>
      <c r="G1154" s="3842">
        <v>44649</v>
      </c>
      <c r="H1154" s="3843"/>
      <c r="I1154" s="3842">
        <v>44650</v>
      </c>
      <c r="J1154" s="3843"/>
      <c r="K1154" s="3842">
        <v>44651</v>
      </c>
      <c r="L1154" s="3843"/>
      <c r="M1154" s="3842">
        <v>44652</v>
      </c>
      <c r="N1154" s="3843"/>
      <c r="O1154" s="165" t="s">
        <v>4</v>
      </c>
    </row>
    <row r="1155" spans="1:15" ht="15" customHeight="1">
      <c r="A1155" s="3807">
        <v>13</v>
      </c>
      <c r="B1155" s="3787" t="s">
        <v>1209</v>
      </c>
      <c r="C1155" s="3790" t="s">
        <v>129</v>
      </c>
      <c r="D1155" s="3793"/>
      <c r="E1155" s="56"/>
      <c r="F1155" s="54"/>
      <c r="G1155" s="56"/>
      <c r="H1155" s="54"/>
      <c r="I1155" s="56"/>
      <c r="J1155" s="54"/>
      <c r="K1155" s="56"/>
      <c r="L1155" s="54"/>
      <c r="M1155" s="56"/>
      <c r="N1155" s="54"/>
      <c r="O1155" s="3802">
        <f>COUNT(E1155:N1158)</f>
        <v>0</v>
      </c>
    </row>
    <row r="1156" spans="1:15" ht="15" customHeight="1">
      <c r="A1156" s="3808"/>
      <c r="B1156" s="3788"/>
      <c r="C1156" s="3791"/>
      <c r="D1156" s="3794"/>
      <c r="E1156" s="82"/>
      <c r="F1156" s="72"/>
      <c r="G1156" s="82"/>
      <c r="H1156" s="72"/>
      <c r="I1156" s="82"/>
      <c r="J1156" s="72"/>
      <c r="K1156" s="82"/>
      <c r="L1156" s="72"/>
      <c r="M1156" s="82"/>
      <c r="N1156" s="72"/>
      <c r="O1156" s="3796"/>
    </row>
    <row r="1157" spans="1:15" ht="15.75" customHeight="1">
      <c r="A1157" s="3808"/>
      <c r="B1157" s="3788"/>
      <c r="C1157" s="3791"/>
      <c r="D1157" s="3794"/>
      <c r="E1157" s="57"/>
      <c r="F1157" s="55"/>
      <c r="G1157" s="57"/>
      <c r="H1157" s="55"/>
      <c r="I1157" s="57"/>
      <c r="J1157" s="55"/>
      <c r="K1157" s="57"/>
      <c r="L1157" s="55"/>
      <c r="M1157" s="57"/>
      <c r="N1157" s="55"/>
      <c r="O1157" s="3796"/>
    </row>
    <row r="1158" spans="1:15" ht="15" customHeight="1" thickBot="1">
      <c r="A1158" s="3809"/>
      <c r="B1158" s="3789"/>
      <c r="C1158" s="3792"/>
      <c r="D1158" s="3795"/>
      <c r="E1158" s="83"/>
      <c r="F1158" s="73"/>
      <c r="G1158" s="83"/>
      <c r="H1158" s="73"/>
      <c r="I1158" s="83"/>
      <c r="J1158" s="73"/>
      <c r="K1158" s="83"/>
      <c r="L1158" s="73"/>
      <c r="M1158" s="83"/>
      <c r="N1158" s="73"/>
      <c r="O1158" s="3797"/>
    </row>
    <row r="1159" spans="1:15" ht="15" customHeight="1">
      <c r="A1159" s="3807">
        <v>13</v>
      </c>
      <c r="B1159" s="3787" t="s">
        <v>128</v>
      </c>
      <c r="C1159" s="3810" t="s">
        <v>130</v>
      </c>
      <c r="D1159" s="3802">
        <v>9</v>
      </c>
      <c r="E1159" s="56"/>
      <c r="F1159" s="54"/>
      <c r="G1159" s="56"/>
      <c r="H1159" s="54"/>
      <c r="I1159" s="208" t="s">
        <v>1152</v>
      </c>
      <c r="J1159" s="54"/>
      <c r="K1159" s="57"/>
      <c r="L1159" s="54"/>
      <c r="M1159" s="205">
        <v>100103690998</v>
      </c>
      <c r="N1159" s="54"/>
      <c r="O1159" s="3802">
        <f>COUNT(E1159:N1162)</f>
        <v>2</v>
      </c>
    </row>
    <row r="1160" spans="1:15" ht="15" customHeight="1">
      <c r="A1160" s="3808"/>
      <c r="B1160" s="3788"/>
      <c r="C1160" s="3806"/>
      <c r="D1160" s="3796"/>
      <c r="E1160" s="82"/>
      <c r="F1160" s="72"/>
      <c r="G1160" s="82"/>
      <c r="H1160" s="72"/>
      <c r="I1160" s="234" t="s">
        <v>1152</v>
      </c>
      <c r="J1160" s="72"/>
      <c r="K1160" s="57"/>
      <c r="L1160" s="72"/>
      <c r="M1160" s="207">
        <v>100103691000</v>
      </c>
      <c r="N1160" s="72"/>
      <c r="O1160" s="3796"/>
    </row>
    <row r="1161" spans="1:15" ht="15.75" customHeight="1">
      <c r="A1161" s="3808"/>
      <c r="B1161" s="3788"/>
      <c r="C1161" s="3806"/>
      <c r="D1161" s="3796"/>
      <c r="E1161" s="57"/>
      <c r="F1161" s="55"/>
      <c r="G1161" s="57"/>
      <c r="H1161" s="55"/>
      <c r="I1161" s="1302" t="s">
        <v>1152</v>
      </c>
      <c r="J1161" s="75"/>
      <c r="K1161" s="82"/>
      <c r="L1161" s="55"/>
      <c r="M1161" s="57"/>
      <c r="N1161" s="55"/>
      <c r="O1161" s="3796"/>
    </row>
    <row r="1162" spans="1:15" ht="15" customHeight="1" thickBot="1">
      <c r="A1162" s="3809"/>
      <c r="B1162" s="3789"/>
      <c r="C1162" s="3811"/>
      <c r="D1162" s="3797"/>
      <c r="E1162" s="83"/>
      <c r="F1162" s="73"/>
      <c r="G1162" s="83"/>
      <c r="H1162" s="1300"/>
      <c r="I1162" s="1303" t="s">
        <v>1152</v>
      </c>
      <c r="J1162" s="1304"/>
      <c r="K1162" s="1301"/>
      <c r="L1162" s="73"/>
      <c r="M1162" s="83"/>
      <c r="N1162" s="73"/>
      <c r="O1162" s="3797"/>
    </row>
    <row r="1163" spans="1:15" ht="15" customHeight="1">
      <c r="A1163" s="3807">
        <v>13</v>
      </c>
      <c r="B1163" s="3787" t="s">
        <v>128</v>
      </c>
      <c r="C1163" s="3806" t="s">
        <v>131</v>
      </c>
      <c r="D1163" s="3802">
        <v>2</v>
      </c>
      <c r="E1163" s="84"/>
      <c r="F1163" s="74"/>
      <c r="G1163" s="84"/>
      <c r="H1163" s="74"/>
      <c r="I1163" s="84"/>
      <c r="J1163" s="74"/>
      <c r="K1163" s="84"/>
      <c r="L1163" s="74"/>
      <c r="M1163" s="84"/>
      <c r="N1163" s="74"/>
      <c r="O1163" s="3796">
        <f>COUNT(E1163:N1166)</f>
        <v>0</v>
      </c>
    </row>
    <row r="1164" spans="1:15" ht="15" customHeight="1">
      <c r="A1164" s="3808"/>
      <c r="B1164" s="3788"/>
      <c r="C1164" s="3806"/>
      <c r="D1164" s="3796"/>
      <c r="E1164" s="49"/>
      <c r="F1164" s="75"/>
      <c r="G1164" s="49"/>
      <c r="H1164" s="75"/>
      <c r="I1164" s="49"/>
      <c r="J1164" s="75"/>
      <c r="K1164" s="49"/>
      <c r="L1164" s="75"/>
      <c r="M1164" s="49"/>
      <c r="N1164" s="75"/>
      <c r="O1164" s="3796"/>
    </row>
    <row r="1165" spans="1:15" ht="15.75" customHeight="1">
      <c r="A1165" s="3808"/>
      <c r="B1165" s="3788"/>
      <c r="C1165" s="3806"/>
      <c r="D1165" s="3796"/>
      <c r="E1165" s="49"/>
      <c r="F1165" s="75"/>
      <c r="G1165" s="49"/>
      <c r="H1165" s="75"/>
      <c r="I1165" s="49"/>
      <c r="J1165" s="75"/>
      <c r="K1165" s="49"/>
      <c r="L1165" s="75"/>
      <c r="M1165" s="49"/>
      <c r="N1165" s="75"/>
      <c r="O1165" s="3796"/>
    </row>
    <row r="1166" spans="1:15" ht="15.75" thickBot="1">
      <c r="A1166" s="3809"/>
      <c r="B1166" s="3789"/>
      <c r="C1166" s="3806"/>
      <c r="D1166" s="3797"/>
      <c r="E1166" s="50"/>
      <c r="F1166" s="76"/>
      <c r="G1166" s="50"/>
      <c r="H1166" s="76"/>
      <c r="I1166" s="50"/>
      <c r="J1166" s="76"/>
      <c r="K1166" s="50"/>
      <c r="L1166" s="76"/>
      <c r="M1166" s="50"/>
      <c r="N1166" s="76"/>
      <c r="O1166" s="3797"/>
    </row>
    <row r="1167" spans="1:15">
      <c r="A1167" s="3807">
        <v>13</v>
      </c>
      <c r="B1167" s="3787" t="s">
        <v>128</v>
      </c>
      <c r="C1167" s="3810" t="s">
        <v>132</v>
      </c>
      <c r="D1167" s="3802">
        <v>10</v>
      </c>
      <c r="E1167" s="205">
        <v>100103408115</v>
      </c>
      <c r="F1167" s="74"/>
      <c r="G1167" s="205">
        <v>100103696343</v>
      </c>
      <c r="H1167" s="74"/>
      <c r="I1167" s="84"/>
      <c r="J1167" s="74"/>
      <c r="K1167" s="84"/>
      <c r="L1167" s="74"/>
      <c r="M1167" s="205">
        <v>100103696345</v>
      </c>
      <c r="N1167" s="74"/>
      <c r="O1167" s="3802">
        <f>COUNT(E1167:N1170)</f>
        <v>8</v>
      </c>
    </row>
    <row r="1168" spans="1:15" ht="15" customHeight="1">
      <c r="A1168" s="3808"/>
      <c r="B1168" s="3788"/>
      <c r="C1168" s="3806"/>
      <c r="D1168" s="3796"/>
      <c r="E1168" s="207">
        <v>100103408116</v>
      </c>
      <c r="F1168" s="75"/>
      <c r="G1168" s="207">
        <v>100103696344</v>
      </c>
      <c r="H1168" s="75"/>
      <c r="I1168" s="49"/>
      <c r="J1168" s="75"/>
      <c r="K1168" s="49"/>
      <c r="L1168" s="75"/>
      <c r="M1168" s="207">
        <v>100103696346</v>
      </c>
      <c r="N1168" s="75"/>
      <c r="O1168" s="3796"/>
    </row>
    <row r="1169" spans="1:15" ht="15" customHeight="1">
      <c r="A1169" s="3808"/>
      <c r="B1169" s="3788"/>
      <c r="C1169" s="3806"/>
      <c r="D1169" s="3796"/>
      <c r="E1169" s="206">
        <v>100103408118</v>
      </c>
      <c r="F1169" s="75"/>
      <c r="G1169" s="206">
        <v>100103408117</v>
      </c>
      <c r="H1169" s="75"/>
      <c r="I1169" s="49"/>
      <c r="J1169" s="75"/>
      <c r="K1169" s="49"/>
      <c r="L1169" s="75"/>
      <c r="M1169" s="49"/>
      <c r="N1169" s="75"/>
      <c r="O1169" s="3796"/>
    </row>
    <row r="1170" spans="1:15" ht="15" customHeight="1" thickBot="1">
      <c r="A1170" s="3809"/>
      <c r="B1170" s="3789"/>
      <c r="C1170" s="3811"/>
      <c r="D1170" s="3797"/>
      <c r="E1170" s="50"/>
      <c r="F1170" s="76"/>
      <c r="G1170" s="50"/>
      <c r="H1170" s="76"/>
      <c r="I1170" s="50"/>
      <c r="J1170" s="76"/>
      <c r="K1170" s="50"/>
      <c r="L1170" s="76"/>
      <c r="M1170" s="50"/>
      <c r="N1170" s="76"/>
      <c r="O1170" s="3797"/>
    </row>
    <row r="1171" spans="1:15" ht="15.75" customHeight="1">
      <c r="A1171" s="3807"/>
      <c r="B1171" s="3787" t="s">
        <v>128</v>
      </c>
      <c r="C1171" s="3806" t="s">
        <v>133</v>
      </c>
      <c r="D1171" s="3839">
        <v>10</v>
      </c>
      <c r="E1171" s="204">
        <v>100103653693</v>
      </c>
      <c r="F1171" s="74"/>
      <c r="G1171" s="84"/>
      <c r="H1171" s="74"/>
      <c r="I1171" s="84"/>
      <c r="J1171" s="74"/>
      <c r="K1171" s="56"/>
      <c r="L1171" s="74"/>
      <c r="M1171" s="84"/>
      <c r="N1171" s="74"/>
      <c r="O1171" s="3796">
        <f>COUNT(E1171:N1172)</f>
        <v>1</v>
      </c>
    </row>
    <row r="1172" spans="1:15" ht="15.75" thickBot="1">
      <c r="A1172" s="3809"/>
      <c r="B1172" s="3789"/>
      <c r="C1172" s="3806"/>
      <c r="D1172" s="3841"/>
      <c r="E1172" s="50"/>
      <c r="F1172" s="76"/>
      <c r="G1172" s="50"/>
      <c r="H1172" s="76"/>
      <c r="I1172" s="50"/>
      <c r="J1172" s="76"/>
      <c r="K1172" s="83"/>
      <c r="L1172" s="76"/>
      <c r="M1172" s="50"/>
      <c r="N1172" s="76"/>
      <c r="O1172" s="3796"/>
    </row>
    <row r="1173" spans="1:15">
      <c r="A1173" s="3807">
        <v>13</v>
      </c>
      <c r="B1173" s="3787" t="s">
        <v>128</v>
      </c>
      <c r="C1173" s="3810" t="s">
        <v>134</v>
      </c>
      <c r="D1173" s="3839">
        <v>3</v>
      </c>
      <c r="E1173" s="84"/>
      <c r="F1173" s="74"/>
      <c r="G1173" s="84"/>
      <c r="H1173" s="74"/>
      <c r="I1173" s="84"/>
      <c r="J1173" s="74"/>
      <c r="K1173" s="205">
        <v>100103696326</v>
      </c>
      <c r="L1173" s="74"/>
      <c r="M1173" s="84"/>
      <c r="N1173" s="74"/>
      <c r="O1173" s="3802">
        <f>COUNT(E1173:N1176)</f>
        <v>4</v>
      </c>
    </row>
    <row r="1174" spans="1:15">
      <c r="A1174" s="3808"/>
      <c r="B1174" s="3788"/>
      <c r="C1174" s="3806"/>
      <c r="D1174" s="3840"/>
      <c r="E1174" s="49"/>
      <c r="F1174" s="75"/>
      <c r="G1174" s="49"/>
      <c r="H1174" s="75"/>
      <c r="I1174" s="49"/>
      <c r="J1174" s="75"/>
      <c r="K1174" s="207">
        <v>100103696327</v>
      </c>
      <c r="L1174" s="75"/>
      <c r="M1174" s="49"/>
      <c r="N1174" s="75"/>
      <c r="O1174" s="3796"/>
    </row>
    <row r="1175" spans="1:15">
      <c r="A1175" s="3808"/>
      <c r="B1175" s="3788"/>
      <c r="C1175" s="3806"/>
      <c r="D1175" s="3840"/>
      <c r="E1175" s="49"/>
      <c r="F1175" s="75"/>
      <c r="G1175" s="49"/>
      <c r="H1175" s="75"/>
      <c r="I1175" s="49"/>
      <c r="J1175" s="75"/>
      <c r="K1175" s="206">
        <v>100103696328</v>
      </c>
      <c r="L1175" s="75"/>
      <c r="M1175" s="49"/>
      <c r="N1175" s="75"/>
      <c r="O1175" s="3796"/>
    </row>
    <row r="1176" spans="1:15" ht="15" customHeight="1" thickBot="1">
      <c r="A1176" s="3809"/>
      <c r="B1176" s="3789"/>
      <c r="C1176" s="3811"/>
      <c r="D1176" s="3841"/>
      <c r="E1176" s="50"/>
      <c r="F1176" s="76"/>
      <c r="G1176" s="50"/>
      <c r="H1176" s="76"/>
      <c r="I1176" s="50"/>
      <c r="J1176" s="76"/>
      <c r="K1176" s="207">
        <v>100103696329</v>
      </c>
      <c r="L1176" s="76"/>
      <c r="M1176" s="50"/>
      <c r="N1176" s="76"/>
      <c r="O1176" s="3797"/>
    </row>
    <row r="1177" spans="1:15" ht="15" customHeight="1">
      <c r="A1177" s="3807">
        <v>13</v>
      </c>
      <c r="B1177" s="3787" t="s">
        <v>128</v>
      </c>
      <c r="C1177" s="3806" t="s">
        <v>135</v>
      </c>
      <c r="D1177" s="3839"/>
      <c r="E1177" s="84"/>
      <c r="F1177" s="74"/>
      <c r="G1177" s="84"/>
      <c r="H1177" s="74"/>
      <c r="I1177" s="84"/>
      <c r="J1177" s="74"/>
      <c r="K1177" s="84"/>
      <c r="L1177" s="74"/>
      <c r="M1177" s="84"/>
      <c r="N1177" s="74"/>
      <c r="O1177" s="3796">
        <f>COUNT(E1177:N1179)</f>
        <v>0</v>
      </c>
    </row>
    <row r="1178" spans="1:15" ht="15" customHeight="1">
      <c r="A1178" s="3808"/>
      <c r="B1178" s="3788"/>
      <c r="C1178" s="3806"/>
      <c r="D1178" s="3840"/>
      <c r="E1178" s="49"/>
      <c r="F1178" s="75"/>
      <c r="G1178" s="49"/>
      <c r="H1178" s="75"/>
      <c r="I1178" s="49"/>
      <c r="J1178" s="75"/>
      <c r="K1178" s="49"/>
      <c r="L1178" s="75"/>
      <c r="M1178" s="49"/>
      <c r="N1178" s="75"/>
      <c r="O1178" s="3796"/>
    </row>
    <row r="1179" spans="1:15" ht="15.75" customHeight="1" thickBot="1">
      <c r="A1179" s="3809"/>
      <c r="B1179" s="3789"/>
      <c r="C1179" s="3806"/>
      <c r="D1179" s="3841"/>
      <c r="E1179" s="50"/>
      <c r="F1179" s="76"/>
      <c r="G1179" s="50"/>
      <c r="H1179" s="76"/>
      <c r="I1179" s="50"/>
      <c r="J1179" s="76"/>
      <c r="K1179" s="50"/>
      <c r="L1179" s="76"/>
      <c r="M1179" s="50"/>
      <c r="N1179" s="76"/>
      <c r="O1179" s="3797"/>
    </row>
    <row r="1180" spans="1:15" ht="19.5" thickBot="1">
      <c r="A1180" s="782"/>
      <c r="B1180" s="784" t="s">
        <v>128</v>
      </c>
      <c r="C1180" s="40" t="s">
        <v>136</v>
      </c>
      <c r="D1180" s="14"/>
      <c r="E1180" s="81"/>
      <c r="F1180" s="71"/>
      <c r="G1180" s="81"/>
      <c r="H1180" s="71"/>
      <c r="I1180" s="81"/>
      <c r="J1180" s="71"/>
      <c r="K1180" s="81"/>
      <c r="L1180" s="71"/>
      <c r="M1180" s="81"/>
      <c r="N1180" s="71"/>
      <c r="O1180" s="163">
        <f>COUNT(E1180:N1180)</f>
        <v>0</v>
      </c>
    </row>
    <row r="1181" spans="1:15">
      <c r="A1181" s="3807">
        <v>13</v>
      </c>
      <c r="B1181" s="3787" t="s">
        <v>128</v>
      </c>
      <c r="C1181" s="3798" t="s">
        <v>140</v>
      </c>
      <c r="D1181" s="3800"/>
      <c r="E1181" s="205">
        <v>100103690445</v>
      </c>
      <c r="F1181" s="1073">
        <v>100103690447</v>
      </c>
      <c r="G1181" s="205">
        <v>100103690449</v>
      </c>
      <c r="H1181" s="1073">
        <v>100103690451</v>
      </c>
      <c r="I1181" s="205">
        <v>100103690453</v>
      </c>
      <c r="J1181" s="54"/>
      <c r="K1181" s="205">
        <v>100103690457</v>
      </c>
      <c r="L1181" s="1073">
        <v>100103690455</v>
      </c>
      <c r="M1181" s="205">
        <v>100103700143</v>
      </c>
      <c r="N1181" s="1073">
        <v>100103700145</v>
      </c>
      <c r="O1181" s="3802">
        <f>COUNT(E1181:N1184)</f>
        <v>18</v>
      </c>
    </row>
    <row r="1182" spans="1:15">
      <c r="A1182" s="3808"/>
      <c r="B1182" s="3788"/>
      <c r="C1182" s="3799"/>
      <c r="D1182" s="3801"/>
      <c r="E1182" s="207">
        <v>100103690446</v>
      </c>
      <c r="F1182" s="1073">
        <v>100103690448</v>
      </c>
      <c r="G1182" s="207">
        <v>100103690450</v>
      </c>
      <c r="H1182" s="1073">
        <v>100103690452</v>
      </c>
      <c r="I1182" s="207">
        <v>100103690454</v>
      </c>
      <c r="J1182" s="55"/>
      <c r="K1182" s="207">
        <v>100103700142</v>
      </c>
      <c r="L1182" s="1073">
        <v>100103690456</v>
      </c>
      <c r="M1182" s="207">
        <v>100103700144</v>
      </c>
      <c r="N1182" s="1073">
        <v>100103700146</v>
      </c>
      <c r="O1182" s="3796"/>
    </row>
    <row r="1183" spans="1:15">
      <c r="A1183" s="3808"/>
      <c r="B1183" s="3788"/>
      <c r="C1183" s="3799"/>
      <c r="D1183" s="3801"/>
      <c r="E1183" s="82"/>
      <c r="F1183" s="72"/>
      <c r="G1183" s="82"/>
      <c r="H1183" s="72"/>
      <c r="I1183" s="82"/>
      <c r="J1183" s="72"/>
      <c r="K1183" s="82"/>
      <c r="L1183" s="72"/>
      <c r="M1183" s="82"/>
      <c r="N1183" s="72"/>
      <c r="O1183" s="3796"/>
    </row>
    <row r="1184" spans="1:15" ht="15.75" thickBot="1">
      <c r="A1184" s="3809"/>
      <c r="B1184" s="3788"/>
      <c r="C1184" s="3799"/>
      <c r="D1184" s="3801"/>
      <c r="E1184" s="57"/>
      <c r="F1184" s="55"/>
      <c r="G1184" s="57"/>
      <c r="H1184" s="55"/>
      <c r="I1184" s="57"/>
      <c r="J1184" s="55"/>
      <c r="K1184" s="57"/>
      <c r="L1184" s="55"/>
      <c r="M1184" s="57"/>
      <c r="N1184" s="55"/>
      <c r="O1184" s="3796"/>
    </row>
    <row r="1185" spans="1:15">
      <c r="A1185" s="3807">
        <v>13</v>
      </c>
      <c r="B1185" s="3787" t="s">
        <v>128</v>
      </c>
      <c r="C1185" s="3798" t="s">
        <v>142</v>
      </c>
      <c r="D1185" s="3800"/>
      <c r="E1185" s="56"/>
      <c r="F1185" s="54"/>
      <c r="G1185" s="56"/>
      <c r="H1185" s="54"/>
      <c r="I1185" s="56"/>
      <c r="J1185" s="54"/>
      <c r="K1185" s="56"/>
      <c r="L1185" s="54"/>
      <c r="M1185" s="56"/>
      <c r="N1185" s="54"/>
      <c r="O1185" s="3802">
        <f>COUNT(E1185:N1187)</f>
        <v>0</v>
      </c>
    </row>
    <row r="1186" spans="1:15">
      <c r="A1186" s="3808"/>
      <c r="B1186" s="3788"/>
      <c r="C1186" s="3799"/>
      <c r="D1186" s="3801"/>
      <c r="E1186" s="82"/>
      <c r="F1186" s="72"/>
      <c r="G1186" s="82"/>
      <c r="H1186" s="72"/>
      <c r="I1186" s="82"/>
      <c r="J1186" s="72"/>
      <c r="K1186" s="82"/>
      <c r="L1186" s="72"/>
      <c r="M1186" s="82"/>
      <c r="N1186" s="72"/>
      <c r="O1186" s="3796"/>
    </row>
    <row r="1187" spans="1:15" ht="15.75" thickBot="1">
      <c r="A1187" s="3809"/>
      <c r="B1187" s="3789"/>
      <c r="C1187" s="3816"/>
      <c r="D1187" s="3829"/>
      <c r="E1187" s="83"/>
      <c r="F1187" s="73"/>
      <c r="G1187" s="83"/>
      <c r="H1187" s="73"/>
      <c r="I1187" s="83"/>
      <c r="J1187" s="73"/>
      <c r="K1187" s="83"/>
      <c r="L1187" s="73"/>
      <c r="M1187" s="83"/>
      <c r="N1187" s="73"/>
      <c r="O1187" s="3797"/>
    </row>
    <row r="1188" spans="1:15">
      <c r="A1188" s="3807"/>
      <c r="B1188" s="3787" t="s">
        <v>128</v>
      </c>
      <c r="C1188" s="3798" t="s">
        <v>143</v>
      </c>
      <c r="D1188" s="3818"/>
      <c r="E1188" s="56"/>
      <c r="F1188" s="54"/>
      <c r="G1188" s="56"/>
      <c r="H1188" s="54"/>
      <c r="I1188" s="56"/>
      <c r="J1188" s="54"/>
      <c r="K1188" s="56"/>
      <c r="L1188" s="54"/>
      <c r="M1188" s="56"/>
      <c r="N1188" s="54"/>
      <c r="O1188" s="3802">
        <f>COUNT(E1188:N1189)</f>
        <v>0</v>
      </c>
    </row>
    <row r="1189" spans="1:15" ht="15.75" thickBot="1">
      <c r="A1189" s="3809"/>
      <c r="B1189" s="3789"/>
      <c r="C1189" s="3816"/>
      <c r="D1189" s="3820"/>
      <c r="E1189" s="83"/>
      <c r="F1189" s="73"/>
      <c r="G1189" s="83"/>
      <c r="H1189" s="73"/>
      <c r="I1189" s="83"/>
      <c r="J1189" s="73"/>
      <c r="K1189" s="83"/>
      <c r="L1189" s="73"/>
      <c r="M1189" s="83"/>
      <c r="N1189" s="73"/>
      <c r="O1189" s="3797"/>
    </row>
    <row r="1190" spans="1:15" ht="21.75" thickBot="1">
      <c r="A1190" s="782"/>
      <c r="B1190" s="784" t="s">
        <v>128</v>
      </c>
      <c r="C1190" s="862" t="s">
        <v>144</v>
      </c>
      <c r="D1190" s="168"/>
      <c r="E1190" s="83"/>
      <c r="F1190" s="73"/>
      <c r="G1190" s="83"/>
      <c r="H1190" s="73"/>
      <c r="I1190" s="83"/>
      <c r="J1190" s="73"/>
      <c r="K1190" s="83"/>
      <c r="L1190" s="73"/>
      <c r="M1190" s="83"/>
      <c r="N1190" s="73"/>
      <c r="O1190" s="163">
        <f>COUNT(E1190:N1191)</f>
        <v>0</v>
      </c>
    </row>
    <row r="1191" spans="1:15" ht="15" customHeight="1">
      <c r="A1191" s="3807"/>
      <c r="B1191" s="3787" t="s">
        <v>128</v>
      </c>
      <c r="C1191" s="3798" t="s">
        <v>252</v>
      </c>
      <c r="D1191" s="3818"/>
      <c r="E1191" s="56"/>
      <c r="F1191" s="54"/>
      <c r="G1191" s="56"/>
      <c r="H1191" s="54"/>
      <c r="I1191" s="56"/>
      <c r="J1191" s="54"/>
      <c r="K1191" s="56"/>
      <c r="L1191" s="54"/>
      <c r="M1191" s="56"/>
      <c r="N1191" s="54"/>
      <c r="O1191" s="3802">
        <f>COUNT(E1191:N1192)</f>
        <v>0</v>
      </c>
    </row>
    <row r="1192" spans="1:15" ht="15" customHeight="1" thickBot="1">
      <c r="A1192" s="3809"/>
      <c r="B1192" s="3789"/>
      <c r="C1192" s="3816"/>
      <c r="D1192" s="3820"/>
      <c r="E1192" s="83"/>
      <c r="F1192" s="73"/>
      <c r="G1192" s="83"/>
      <c r="H1192" s="73"/>
      <c r="I1192" s="83"/>
      <c r="J1192" s="73"/>
      <c r="K1192" s="83"/>
      <c r="L1192" s="73"/>
      <c r="M1192" s="83"/>
      <c r="N1192" s="73"/>
      <c r="O1192" s="3797"/>
    </row>
    <row r="1193" spans="1:15" ht="15" customHeight="1" thickBot="1">
      <c r="A1193" s="782"/>
      <c r="B1193" s="784" t="s">
        <v>128</v>
      </c>
      <c r="C1193" s="862" t="s">
        <v>145</v>
      </c>
      <c r="D1193" s="169"/>
      <c r="E1193" s="81"/>
      <c r="F1193" s="71"/>
      <c r="G1193" s="81"/>
      <c r="H1193" s="71"/>
      <c r="I1193" s="81"/>
      <c r="J1193" s="71"/>
      <c r="K1193" s="81"/>
      <c r="L1193" s="71"/>
      <c r="M1193" s="81"/>
      <c r="N1193" s="71"/>
      <c r="O1193" s="163">
        <f>COUNT(E1193:N1193)</f>
        <v>0</v>
      </c>
    </row>
    <row r="1194" spans="1:15" ht="15.75" customHeight="1" thickBot="1">
      <c r="A1194" s="782"/>
      <c r="B1194" s="784" t="s">
        <v>128</v>
      </c>
      <c r="C1194" s="862" t="s">
        <v>146</v>
      </c>
      <c r="D1194" s="169"/>
      <c r="E1194" s="81"/>
      <c r="F1194" s="71"/>
      <c r="G1194" s="81"/>
      <c r="H1194" s="71"/>
      <c r="I1194" s="81"/>
      <c r="J1194" s="71"/>
      <c r="K1194" s="81"/>
      <c r="L1194" s="71"/>
      <c r="M1194" s="81"/>
      <c r="N1194" s="71"/>
      <c r="O1194" s="163">
        <f>COUNT(E1194:N1194)</f>
        <v>0</v>
      </c>
    </row>
    <row r="1195" spans="1:15" ht="21.75" thickBot="1">
      <c r="A1195" s="782"/>
      <c r="B1195" s="784" t="s">
        <v>128</v>
      </c>
      <c r="C1195" s="862" t="s">
        <v>147</v>
      </c>
      <c r="D1195" s="169"/>
      <c r="E1195" s="81"/>
      <c r="F1195" s="71"/>
      <c r="G1195" s="81"/>
      <c r="H1195" s="71"/>
      <c r="I1195" s="81"/>
      <c r="J1195" s="71"/>
      <c r="K1195" s="81"/>
      <c r="L1195" s="71"/>
      <c r="M1195" s="81"/>
      <c r="N1195" s="71"/>
      <c r="O1195" s="163">
        <f>COUNT(E1195:N1195)</f>
        <v>0</v>
      </c>
    </row>
    <row r="1196" spans="1:15">
      <c r="A1196" s="3807">
        <v>13</v>
      </c>
      <c r="B1196" s="3787" t="s">
        <v>128</v>
      </c>
      <c r="C1196" s="3812" t="s">
        <v>148</v>
      </c>
      <c r="D1196" s="3818"/>
      <c r="E1196" s="205">
        <v>100103690463</v>
      </c>
      <c r="F1196" s="1073">
        <v>100103690465</v>
      </c>
      <c r="G1196" s="205">
        <v>100103690467</v>
      </c>
      <c r="H1196" s="1073">
        <v>100103690469</v>
      </c>
      <c r="I1196" s="205">
        <v>100103690471</v>
      </c>
      <c r="J1196" s="1073">
        <v>100103700162</v>
      </c>
      <c r="K1196" s="205">
        <v>100103700163</v>
      </c>
      <c r="L1196" s="1073">
        <v>100103700165</v>
      </c>
      <c r="M1196" s="205">
        <v>100103700167</v>
      </c>
      <c r="N1196" s="1073">
        <v>100103700169</v>
      </c>
      <c r="O1196" s="3802">
        <f>COUNT(E1196:N1199)</f>
        <v>20</v>
      </c>
    </row>
    <row r="1197" spans="1:15" ht="15" customHeight="1">
      <c r="A1197" s="3808"/>
      <c r="B1197" s="3788"/>
      <c r="C1197" s="3821"/>
      <c r="D1197" s="3819"/>
      <c r="E1197" s="204">
        <v>100103690464</v>
      </c>
      <c r="F1197" s="1073">
        <v>100103690466</v>
      </c>
      <c r="G1197" s="207">
        <v>100103690468</v>
      </c>
      <c r="H1197" s="1073">
        <v>100103690470</v>
      </c>
      <c r="I1197" s="207">
        <v>100103690472</v>
      </c>
      <c r="J1197" s="1073">
        <v>100103690473</v>
      </c>
      <c r="K1197" s="207">
        <v>100103700164</v>
      </c>
      <c r="L1197" s="1073">
        <v>100103700166</v>
      </c>
      <c r="M1197" s="207">
        <v>100103700168</v>
      </c>
      <c r="N1197" s="1073">
        <v>100103700170</v>
      </c>
      <c r="O1197" s="3796"/>
    </row>
    <row r="1198" spans="1:15" ht="15.75" customHeight="1">
      <c r="A1198" s="3808"/>
      <c r="B1198" s="3788"/>
      <c r="C1198" s="3821"/>
      <c r="D1198" s="3819"/>
      <c r="E1198" s="57"/>
      <c r="F1198" s="55"/>
      <c r="G1198" s="57"/>
      <c r="H1198" s="55"/>
      <c r="I1198" s="57"/>
      <c r="J1198" s="55"/>
      <c r="K1198" s="57"/>
      <c r="L1198" s="55"/>
      <c r="M1198" s="57"/>
      <c r="N1198" s="55"/>
      <c r="O1198" s="3796"/>
    </row>
    <row r="1199" spans="1:15" ht="15.75" thickBot="1">
      <c r="A1199" s="3809"/>
      <c r="B1199" s="3789"/>
      <c r="C1199" s="3813"/>
      <c r="D1199" s="3820"/>
      <c r="E1199" s="83"/>
      <c r="F1199" s="73"/>
      <c r="G1199" s="83"/>
      <c r="H1199" s="73"/>
      <c r="I1199" s="83"/>
      <c r="J1199" s="73"/>
      <c r="K1199" s="83"/>
      <c r="L1199" s="73"/>
      <c r="M1199" s="83"/>
      <c r="N1199" s="73"/>
      <c r="O1199" s="3796"/>
    </row>
    <row r="1200" spans="1:15">
      <c r="A1200" s="3807"/>
      <c r="B1200" s="3787" t="s">
        <v>128</v>
      </c>
      <c r="C1200" s="3812" t="s">
        <v>149</v>
      </c>
      <c r="D1200" s="3818"/>
      <c r="E1200" s="56"/>
      <c r="F1200" s="54"/>
      <c r="G1200" s="56"/>
      <c r="H1200" s="54"/>
      <c r="I1200" s="56"/>
      <c r="J1200" s="54"/>
      <c r="K1200" s="56"/>
      <c r="L1200" s="54"/>
      <c r="M1200" s="56"/>
      <c r="N1200" s="54"/>
      <c r="O1200" s="3802">
        <f>COUNT(E1200:N1201)</f>
        <v>0</v>
      </c>
    </row>
    <row r="1201" spans="1:15" ht="15.75" thickBot="1">
      <c r="A1201" s="3809"/>
      <c r="B1201" s="3789"/>
      <c r="C1201" s="3813"/>
      <c r="D1201" s="3820"/>
      <c r="E1201" s="83"/>
      <c r="F1201" s="73"/>
      <c r="G1201" s="83"/>
      <c r="H1201" s="73"/>
      <c r="I1201" s="83"/>
      <c r="J1201" s="73"/>
      <c r="K1201" s="83"/>
      <c r="L1201" s="73"/>
      <c r="M1201" s="83"/>
      <c r="N1201" s="73"/>
      <c r="O1201" s="3797"/>
    </row>
    <row r="1202" spans="1:15" ht="15" customHeight="1">
      <c r="A1202" s="3807"/>
      <c r="B1202" s="3787" t="s">
        <v>128</v>
      </c>
      <c r="C1202" s="3812" t="s">
        <v>202</v>
      </c>
      <c r="D1202" s="3818"/>
      <c r="E1202" s="56"/>
      <c r="F1202" s="54"/>
      <c r="G1202" s="56"/>
      <c r="H1202" s="54"/>
      <c r="I1202" s="56"/>
      <c r="J1202" s="54"/>
      <c r="K1202" s="56"/>
      <c r="L1202" s="54"/>
      <c r="M1202" s="56"/>
      <c r="N1202" s="54"/>
      <c r="O1202" s="3796">
        <f>COUNT(E1202:N1203)</f>
        <v>0</v>
      </c>
    </row>
    <row r="1203" spans="1:15" ht="15.75" customHeight="1" thickBot="1">
      <c r="A1203" s="3809"/>
      <c r="B1203" s="3789"/>
      <c r="C1203" s="3813"/>
      <c r="D1203" s="3820"/>
      <c r="E1203" s="83"/>
      <c r="F1203" s="73"/>
      <c r="G1203" s="83"/>
      <c r="H1203" s="73"/>
      <c r="I1203" s="83"/>
      <c r="J1203" s="73"/>
      <c r="K1203" s="83"/>
      <c r="L1203" s="73"/>
      <c r="M1203" s="83"/>
      <c r="N1203" s="73"/>
      <c r="O1203" s="3796"/>
    </row>
    <row r="1204" spans="1:15">
      <c r="A1204" s="3807">
        <v>13</v>
      </c>
      <c r="B1204" s="3787" t="s">
        <v>128</v>
      </c>
      <c r="C1204" s="3812" t="s">
        <v>150</v>
      </c>
      <c r="D1204" s="3818"/>
      <c r="E1204" s="56"/>
      <c r="F1204" s="54"/>
      <c r="G1204" s="56"/>
      <c r="H1204" s="54"/>
      <c r="I1204" s="56"/>
      <c r="J1204" s="54"/>
      <c r="K1204" s="56"/>
      <c r="L1204" s="54"/>
      <c r="M1204" s="56"/>
      <c r="N1204" s="54"/>
      <c r="O1204" s="3802">
        <f>COUNT(E1204:N1206)</f>
        <v>0</v>
      </c>
    </row>
    <row r="1205" spans="1:15">
      <c r="A1205" s="3808"/>
      <c r="B1205" s="3788"/>
      <c r="C1205" s="3821"/>
      <c r="D1205" s="3819"/>
      <c r="E1205" s="82"/>
      <c r="F1205" s="72"/>
      <c r="G1205" s="82"/>
      <c r="H1205" s="72"/>
      <c r="I1205" s="82"/>
      <c r="J1205" s="72"/>
      <c r="K1205" s="82"/>
      <c r="L1205" s="72"/>
      <c r="M1205" s="82"/>
      <c r="N1205" s="72"/>
      <c r="O1205" s="3796"/>
    </row>
    <row r="1206" spans="1:15" ht="15" customHeight="1" thickBot="1">
      <c r="A1206" s="3809"/>
      <c r="B1206" s="3789"/>
      <c r="C1206" s="3813"/>
      <c r="D1206" s="3820"/>
      <c r="E1206" s="83"/>
      <c r="F1206" s="73"/>
      <c r="G1206" s="83"/>
      <c r="H1206" s="73"/>
      <c r="I1206" s="83"/>
      <c r="J1206" s="73"/>
      <c r="K1206" s="83"/>
      <c r="L1206" s="73"/>
      <c r="M1206" s="83"/>
      <c r="N1206" s="73"/>
      <c r="O1206" s="3797"/>
    </row>
    <row r="1207" spans="1:15" ht="15.75" customHeight="1">
      <c r="A1207" s="3807"/>
      <c r="B1207" s="3787" t="s">
        <v>128</v>
      </c>
      <c r="C1207" s="3812" t="s">
        <v>151</v>
      </c>
      <c r="D1207" s="3818"/>
      <c r="E1207" s="56"/>
      <c r="F1207" s="54"/>
      <c r="G1207" s="56"/>
      <c r="H1207" s="54"/>
      <c r="I1207" s="56"/>
      <c r="J1207" s="54"/>
      <c r="K1207" s="56"/>
      <c r="L1207" s="54"/>
      <c r="M1207" s="56"/>
      <c r="N1207" s="54"/>
      <c r="O1207" s="3796">
        <f>COUNT(E1207:N1208)</f>
        <v>0</v>
      </c>
    </row>
    <row r="1208" spans="1:15" ht="15" customHeight="1" thickBot="1">
      <c r="A1208" s="3809"/>
      <c r="B1208" s="3789"/>
      <c r="C1208" s="3813"/>
      <c r="D1208" s="3820"/>
      <c r="E1208" s="83"/>
      <c r="F1208" s="73"/>
      <c r="G1208" s="83"/>
      <c r="H1208" s="73"/>
      <c r="I1208" s="83"/>
      <c r="J1208" s="73"/>
      <c r="K1208" s="83"/>
      <c r="L1208" s="73"/>
      <c r="M1208" s="83"/>
      <c r="N1208" s="73"/>
      <c r="O1208" s="3796"/>
    </row>
    <row r="1209" spans="1:15" ht="15.75" customHeight="1" thickBot="1">
      <c r="A1209" s="782"/>
      <c r="B1209" s="784" t="s">
        <v>128</v>
      </c>
      <c r="C1209" s="863" t="s">
        <v>152</v>
      </c>
      <c r="D1209" s="169"/>
      <c r="E1209" s="81"/>
      <c r="F1209" s="71"/>
      <c r="G1209" s="81"/>
      <c r="H1209" s="71"/>
      <c r="I1209" s="81"/>
      <c r="J1209" s="71"/>
      <c r="K1209" s="81"/>
      <c r="L1209" s="71"/>
      <c r="M1209" s="81"/>
      <c r="N1209" s="71"/>
      <c r="O1209" s="163">
        <f>COUNT(E1209:N1209)</f>
        <v>0</v>
      </c>
    </row>
    <row r="1210" spans="1:15" ht="15" customHeight="1" thickBot="1">
      <c r="A1210" s="782"/>
      <c r="B1210" s="784" t="s">
        <v>128</v>
      </c>
      <c r="C1210" s="863" t="s">
        <v>153</v>
      </c>
      <c r="D1210" s="169"/>
      <c r="E1210" s="81"/>
      <c r="F1210" s="71"/>
      <c r="G1210" s="81"/>
      <c r="H1210" s="71"/>
      <c r="I1210" s="81"/>
      <c r="J1210" s="71"/>
      <c r="K1210" s="81"/>
      <c r="L1210" s="71"/>
      <c r="M1210" s="81"/>
      <c r="N1210" s="71"/>
      <c r="O1210" s="857">
        <f>COUNT(E1210:N1210)</f>
        <v>0</v>
      </c>
    </row>
    <row r="1211" spans="1:15" ht="15" customHeight="1">
      <c r="A1211" s="3807"/>
      <c r="B1211" s="3787" t="s">
        <v>128</v>
      </c>
      <c r="C1211" s="3812" t="s">
        <v>154</v>
      </c>
      <c r="D1211" s="3818"/>
      <c r="E1211" s="56"/>
      <c r="F1211" s="54"/>
      <c r="G1211" s="56"/>
      <c r="H1211" s="54"/>
      <c r="I1211" s="56"/>
      <c r="J1211" s="54"/>
      <c r="K1211" s="56"/>
      <c r="L1211" s="54"/>
      <c r="M1211" s="56"/>
      <c r="N1211" s="54"/>
      <c r="O1211" s="3802">
        <f>COUNT(E1211:N1212)</f>
        <v>0</v>
      </c>
    </row>
    <row r="1212" spans="1:15" ht="15" customHeight="1" thickBot="1">
      <c r="A1212" s="3809"/>
      <c r="B1212" s="3789"/>
      <c r="C1212" s="3813"/>
      <c r="D1212" s="3820"/>
      <c r="E1212" s="83"/>
      <c r="F1212" s="73"/>
      <c r="G1212" s="83"/>
      <c r="H1212" s="73"/>
      <c r="I1212" s="83"/>
      <c r="J1212" s="73"/>
      <c r="K1212" s="83"/>
      <c r="L1212" s="73"/>
      <c r="M1212" s="83"/>
      <c r="N1212" s="73"/>
      <c r="O1212" s="3797"/>
    </row>
    <row r="1213" spans="1:15" ht="15.75" customHeight="1">
      <c r="A1213" s="3807"/>
      <c r="B1213" s="3787" t="s">
        <v>128</v>
      </c>
      <c r="C1213" s="3812" t="s">
        <v>155</v>
      </c>
      <c r="D1213" s="3818"/>
      <c r="E1213" s="56"/>
      <c r="F1213" s="54"/>
      <c r="G1213" s="56"/>
      <c r="H1213" s="54"/>
      <c r="I1213" s="56"/>
      <c r="J1213" s="54"/>
      <c r="K1213" s="56"/>
      <c r="L1213" s="54"/>
      <c r="M1213" s="56"/>
      <c r="N1213" s="54"/>
      <c r="O1213" s="3796">
        <f>COUNT(E1213:N1214)</f>
        <v>0</v>
      </c>
    </row>
    <row r="1214" spans="1:15" ht="15" customHeight="1" thickBot="1">
      <c r="A1214" s="3809"/>
      <c r="B1214" s="3789"/>
      <c r="C1214" s="3813"/>
      <c r="D1214" s="3820"/>
      <c r="E1214" s="83"/>
      <c r="F1214" s="73"/>
      <c r="G1214" s="83"/>
      <c r="H1214" s="73"/>
      <c r="I1214" s="83"/>
      <c r="J1214" s="73"/>
      <c r="K1214" s="83"/>
      <c r="L1214" s="73"/>
      <c r="M1214" s="83"/>
      <c r="N1214" s="73"/>
      <c r="O1214" s="3796"/>
    </row>
    <row r="1215" spans="1:15" ht="15" customHeight="1">
      <c r="A1215" s="3807">
        <v>13</v>
      </c>
      <c r="B1215" s="3787" t="s">
        <v>128</v>
      </c>
      <c r="C1215" s="3798" t="s">
        <v>156</v>
      </c>
      <c r="D1215" s="3818"/>
      <c r="E1215" s="56"/>
      <c r="F1215" s="54"/>
      <c r="G1215" s="56"/>
      <c r="H1215" s="1073">
        <v>100103696229</v>
      </c>
      <c r="I1215" s="56"/>
      <c r="J1215" s="1073">
        <v>100103696231</v>
      </c>
      <c r="K1215" s="56"/>
      <c r="L1215" s="1073">
        <v>100103700356</v>
      </c>
      <c r="M1215" s="205">
        <v>100103696233</v>
      </c>
      <c r="N1215" s="54"/>
      <c r="O1215" s="3802">
        <f>COUNT(E1215:N1218)</f>
        <v>8</v>
      </c>
    </row>
    <row r="1216" spans="1:15" ht="15" customHeight="1">
      <c r="A1216" s="3808"/>
      <c r="B1216" s="3788"/>
      <c r="C1216" s="3799"/>
      <c r="D1216" s="3819"/>
      <c r="E1216" s="57"/>
      <c r="F1216" s="55"/>
      <c r="G1216" s="57"/>
      <c r="H1216" s="1073">
        <v>100103696230</v>
      </c>
      <c r="I1216" s="57"/>
      <c r="J1216" s="1073">
        <v>100103696232</v>
      </c>
      <c r="K1216" s="57"/>
      <c r="L1216" s="1073">
        <v>100103700355</v>
      </c>
      <c r="M1216" s="207">
        <v>100103700349</v>
      </c>
      <c r="N1216" s="55"/>
      <c r="O1216" s="3796"/>
    </row>
    <row r="1217" spans="1:15" ht="15.75" customHeight="1">
      <c r="A1217" s="3808"/>
      <c r="B1217" s="3788"/>
      <c r="C1217" s="3799"/>
      <c r="D1217" s="3819"/>
      <c r="E1217" s="57"/>
      <c r="F1217" s="55"/>
      <c r="G1217" s="57"/>
      <c r="H1217" s="55"/>
      <c r="I1217" s="57"/>
      <c r="J1217" s="55"/>
      <c r="K1217" s="57"/>
      <c r="L1217" s="55"/>
      <c r="M1217" s="57"/>
      <c r="N1217" s="55"/>
      <c r="O1217" s="3796"/>
    </row>
    <row r="1218" spans="1:15" ht="15.75" thickBot="1">
      <c r="A1218" s="3809"/>
      <c r="B1218" s="3789"/>
      <c r="C1218" s="3816"/>
      <c r="D1218" s="3820"/>
      <c r="E1218" s="83"/>
      <c r="F1218" s="73"/>
      <c r="G1218" s="83"/>
      <c r="H1218" s="73"/>
      <c r="I1218" s="83"/>
      <c r="J1218" s="73"/>
      <c r="K1218" s="83"/>
      <c r="L1218" s="73"/>
      <c r="M1218" s="83"/>
      <c r="N1218" s="73"/>
      <c r="O1218" s="3797"/>
    </row>
    <row r="1219" spans="1:15">
      <c r="A1219" s="3807">
        <v>13</v>
      </c>
      <c r="B1219" s="3787" t="s">
        <v>128</v>
      </c>
      <c r="C1219" s="3798" t="s">
        <v>157</v>
      </c>
      <c r="D1219" s="3818"/>
      <c r="E1219" s="56"/>
      <c r="F1219" s="54"/>
      <c r="G1219" s="56"/>
      <c r="H1219" s="54"/>
      <c r="I1219" s="56"/>
      <c r="J1219" s="54"/>
      <c r="K1219" s="56"/>
      <c r="L1219" s="54"/>
      <c r="M1219" s="56"/>
      <c r="N1219" s="54"/>
      <c r="O1219" s="3796">
        <f>COUNT(E1219:N1222)</f>
        <v>0</v>
      </c>
    </row>
    <row r="1220" spans="1:15">
      <c r="A1220" s="3808"/>
      <c r="B1220" s="3788"/>
      <c r="C1220" s="3799"/>
      <c r="D1220" s="3819"/>
      <c r="E1220" s="82"/>
      <c r="F1220" s="72"/>
      <c r="G1220" s="82"/>
      <c r="H1220" s="72"/>
      <c r="I1220" s="82"/>
      <c r="J1220" s="72"/>
      <c r="K1220" s="82"/>
      <c r="L1220" s="72"/>
      <c r="M1220" s="82"/>
      <c r="N1220" s="72"/>
      <c r="O1220" s="3796"/>
    </row>
    <row r="1221" spans="1:15" ht="15" customHeight="1">
      <c r="A1221" s="3808"/>
      <c r="B1221" s="3788"/>
      <c r="C1221" s="3799"/>
      <c r="D1221" s="3819"/>
      <c r="E1221" s="57"/>
      <c r="F1221" s="55"/>
      <c r="G1221" s="57"/>
      <c r="H1221" s="55"/>
      <c r="I1221" s="57"/>
      <c r="J1221" s="55"/>
      <c r="K1221" s="57"/>
      <c r="L1221" s="55"/>
      <c r="M1221" s="57"/>
      <c r="N1221" s="55"/>
      <c r="O1221" s="3796"/>
    </row>
    <row r="1222" spans="1:15" ht="15.75" customHeight="1" thickBot="1">
      <c r="A1222" s="3809"/>
      <c r="B1222" s="3789"/>
      <c r="C1222" s="3816"/>
      <c r="D1222" s="3820"/>
      <c r="E1222" s="83"/>
      <c r="F1222" s="73"/>
      <c r="G1222" s="83"/>
      <c r="H1222" s="73"/>
      <c r="I1222" s="83"/>
      <c r="J1222" s="73"/>
      <c r="K1222" s="83"/>
      <c r="L1222" s="73"/>
      <c r="M1222" s="83"/>
      <c r="N1222" s="73"/>
      <c r="O1222" s="3796"/>
    </row>
    <row r="1223" spans="1:15" ht="15" customHeight="1" thickBot="1">
      <c r="A1223" s="782"/>
      <c r="B1223" s="784" t="s">
        <v>128</v>
      </c>
      <c r="C1223" s="862" t="s">
        <v>158</v>
      </c>
      <c r="D1223" s="169"/>
      <c r="E1223" s="81"/>
      <c r="F1223" s="71"/>
      <c r="G1223" s="81"/>
      <c r="H1223" s="71"/>
      <c r="I1223" s="81"/>
      <c r="J1223" s="71"/>
      <c r="K1223" s="81"/>
      <c r="L1223" s="71"/>
      <c r="M1223" s="81"/>
      <c r="N1223" s="71"/>
      <c r="O1223" s="163">
        <f>COUNT(E1223:N1223)</f>
        <v>0</v>
      </c>
    </row>
    <row r="1224" spans="1:15" ht="15.75" customHeight="1" thickBot="1">
      <c r="A1224" s="782"/>
      <c r="B1224" s="784" t="s">
        <v>128</v>
      </c>
      <c r="C1224" s="862" t="s">
        <v>159</v>
      </c>
      <c r="D1224" s="169"/>
      <c r="E1224" s="81"/>
      <c r="F1224" s="71"/>
      <c r="G1224" s="81"/>
      <c r="H1224" s="71"/>
      <c r="I1224" s="81"/>
      <c r="J1224" s="71"/>
      <c r="K1224" s="81"/>
      <c r="L1224" s="71"/>
      <c r="M1224" s="81"/>
      <c r="N1224" s="71"/>
      <c r="O1224" s="857">
        <f>COUNT(E1224:N1224)</f>
        <v>0</v>
      </c>
    </row>
    <row r="1225" spans="1:15" ht="15" customHeight="1" thickBot="1">
      <c r="A1225" s="782"/>
      <c r="B1225" s="784" t="s">
        <v>128</v>
      </c>
      <c r="C1225" s="862" t="s">
        <v>160</v>
      </c>
      <c r="D1225" s="169"/>
      <c r="E1225" s="81"/>
      <c r="F1225" s="71"/>
      <c r="G1225" s="81"/>
      <c r="H1225" s="71"/>
      <c r="I1225" s="81"/>
      <c r="J1225" s="71"/>
      <c r="K1225" s="81"/>
      <c r="L1225" s="71"/>
      <c r="M1225" s="81"/>
      <c r="N1225" s="71"/>
      <c r="O1225" s="163">
        <f>COUNT(E1225:N1225)</f>
        <v>0</v>
      </c>
    </row>
    <row r="1226" spans="1:15" ht="15.75" customHeight="1">
      <c r="A1226" s="3807"/>
      <c r="B1226" s="3787" t="s">
        <v>128</v>
      </c>
      <c r="C1226" s="3798" t="s">
        <v>158</v>
      </c>
      <c r="D1226" s="3818"/>
      <c r="E1226" s="56"/>
      <c r="F1226" s="54"/>
      <c r="G1226" s="56"/>
      <c r="H1226" s="54"/>
      <c r="I1226" s="56"/>
      <c r="J1226" s="54"/>
      <c r="K1226" s="56"/>
      <c r="L1226" s="54"/>
      <c r="M1226" s="56"/>
      <c r="N1226" s="54"/>
      <c r="O1226" s="3796">
        <f>COUNT(E1226:N1227)</f>
        <v>0</v>
      </c>
    </row>
    <row r="1227" spans="1:15" ht="15" customHeight="1" thickBot="1">
      <c r="A1227" s="3809"/>
      <c r="B1227" s="3789"/>
      <c r="C1227" s="3816"/>
      <c r="D1227" s="3820"/>
      <c r="E1227" s="83"/>
      <c r="F1227" s="73"/>
      <c r="G1227" s="83"/>
      <c r="H1227" s="73"/>
      <c r="I1227" s="83"/>
      <c r="J1227" s="73"/>
      <c r="K1227" s="83"/>
      <c r="L1227" s="73"/>
      <c r="M1227" s="83"/>
      <c r="N1227" s="73"/>
      <c r="O1227" s="3796"/>
    </row>
    <row r="1228" spans="1:15" ht="15.75" customHeight="1">
      <c r="A1228" s="3807"/>
      <c r="B1228" s="3787" t="s">
        <v>128</v>
      </c>
      <c r="C1228" s="3798" t="s">
        <v>203</v>
      </c>
      <c r="D1228" s="3818"/>
      <c r="E1228" s="56"/>
      <c r="F1228" s="54"/>
      <c r="G1228" s="56"/>
      <c r="H1228" s="54"/>
      <c r="I1228" s="56"/>
      <c r="J1228" s="54"/>
      <c r="K1228" s="56"/>
      <c r="L1228" s="54"/>
      <c r="M1228" s="56"/>
      <c r="N1228" s="54"/>
      <c r="O1228" s="3802">
        <f>COUNT(E1228:N1229)</f>
        <v>0</v>
      </c>
    </row>
    <row r="1229" spans="1:15" ht="15" customHeight="1" thickBot="1">
      <c r="A1229" s="3809"/>
      <c r="B1229" s="3789"/>
      <c r="C1229" s="3816"/>
      <c r="D1229" s="3820"/>
      <c r="E1229" s="83"/>
      <c r="F1229" s="73"/>
      <c r="G1229" s="83"/>
      <c r="H1229" s="73"/>
      <c r="I1229" s="83"/>
      <c r="J1229" s="73"/>
      <c r="K1229" s="83"/>
      <c r="L1229" s="73"/>
      <c r="M1229" s="83"/>
      <c r="N1229" s="73"/>
      <c r="O1229" s="3797"/>
    </row>
    <row r="1230" spans="1:15" ht="15" customHeight="1">
      <c r="A1230" s="3807">
        <v>13</v>
      </c>
      <c r="B1230" s="3787" t="s">
        <v>128</v>
      </c>
      <c r="C1230" s="3812" t="s">
        <v>161</v>
      </c>
      <c r="D1230" s="3818"/>
      <c r="E1230" s="56"/>
      <c r="F1230" s="54"/>
      <c r="G1230" s="56"/>
      <c r="H1230" s="1073">
        <v>100103700359</v>
      </c>
      <c r="I1230" s="56"/>
      <c r="J1230" s="54"/>
      <c r="K1230" s="56"/>
      <c r="L1230" s="1073">
        <v>100103700363</v>
      </c>
      <c r="M1230" s="56"/>
      <c r="N1230" s="1073">
        <v>100103706859</v>
      </c>
      <c r="O1230" s="3796">
        <f>COUNT(E1230:N1233)</f>
        <v>9</v>
      </c>
    </row>
    <row r="1231" spans="1:15" ht="15" customHeight="1" thickBot="1">
      <c r="A1231" s="3808"/>
      <c r="B1231" s="3788"/>
      <c r="C1231" s="3821"/>
      <c r="D1231" s="3819"/>
      <c r="E1231" s="57"/>
      <c r="F1231" s="1296"/>
      <c r="G1231" s="57"/>
      <c r="H1231" s="1073">
        <v>100103700360</v>
      </c>
      <c r="I1231" s="57"/>
      <c r="J1231" s="55"/>
      <c r="K1231" s="57"/>
      <c r="L1231" s="55"/>
      <c r="M1231" s="57"/>
      <c r="N1231" s="1073">
        <v>100103706860</v>
      </c>
      <c r="O1231" s="3796"/>
    </row>
    <row r="1232" spans="1:15" ht="15.75" customHeight="1">
      <c r="A1232" s="3808"/>
      <c r="B1232" s="3788"/>
      <c r="C1232" s="3821"/>
      <c r="D1232" s="3819"/>
      <c r="E1232" s="56"/>
      <c r="F1232" s="1273">
        <v>100103700358</v>
      </c>
      <c r="G1232" s="56"/>
      <c r="H1232" s="54"/>
      <c r="I1232" s="56"/>
      <c r="J1232" s="1073">
        <v>100103700361</v>
      </c>
      <c r="K1232" s="56"/>
      <c r="L1232" s="54"/>
      <c r="M1232" s="56"/>
      <c r="N1232" s="54"/>
      <c r="O1232" s="3796"/>
    </row>
    <row r="1233" spans="1:15" ht="15" customHeight="1" thickBot="1">
      <c r="A1233" s="3809"/>
      <c r="B1233" s="3789"/>
      <c r="C1233" s="3813"/>
      <c r="D1233" s="3820"/>
      <c r="E1233" s="50"/>
      <c r="F1233" s="1073">
        <v>100103700357</v>
      </c>
      <c r="G1233" s="83"/>
      <c r="H1233" s="73"/>
      <c r="I1233" s="83"/>
      <c r="J1233" s="1073">
        <v>100103700362</v>
      </c>
      <c r="K1233" s="83"/>
      <c r="L1233" s="73"/>
      <c r="M1233" s="83"/>
      <c r="N1233" s="73"/>
      <c r="O1233" s="3796"/>
    </row>
    <row r="1234" spans="1:15" ht="15" customHeight="1">
      <c r="A1234" s="3807">
        <v>13</v>
      </c>
      <c r="B1234" s="3787" t="s">
        <v>128</v>
      </c>
      <c r="C1234" s="3798" t="s">
        <v>162</v>
      </c>
      <c r="D1234" s="3818"/>
      <c r="E1234" s="205">
        <v>100103700338</v>
      </c>
      <c r="F1234" s="54"/>
      <c r="G1234" s="206">
        <v>100103696225</v>
      </c>
      <c r="H1234" s="54"/>
      <c r="I1234" s="206">
        <v>100103700345</v>
      </c>
      <c r="J1234" s="54"/>
      <c r="K1234" s="56"/>
      <c r="L1234" s="54"/>
      <c r="M1234" s="56"/>
      <c r="N1234" s="54"/>
      <c r="O1234" s="3802">
        <f>COUNT(E1234:N1237)</f>
        <v>12</v>
      </c>
    </row>
    <row r="1235" spans="1:15" ht="15" customHeight="1">
      <c r="A1235" s="3808"/>
      <c r="B1235" s="3788"/>
      <c r="C1235" s="3799"/>
      <c r="D1235" s="3819"/>
      <c r="E1235" s="207">
        <v>100103700339</v>
      </c>
      <c r="F1235" s="55"/>
      <c r="G1235" s="206">
        <v>100103700342</v>
      </c>
      <c r="H1235" s="55"/>
      <c r="I1235" s="206">
        <v>100103700346</v>
      </c>
      <c r="J1235" s="55"/>
      <c r="K1235" s="57"/>
      <c r="L1235" s="55"/>
      <c r="M1235" s="57"/>
      <c r="N1235" s="55"/>
      <c r="O1235" s="3796"/>
    </row>
    <row r="1236" spans="1:15" ht="15.75" customHeight="1">
      <c r="A1236" s="3808"/>
      <c r="B1236" s="3788"/>
      <c r="C1236" s="3799"/>
      <c r="D1236" s="3819"/>
      <c r="E1236" s="206">
        <v>100103700340</v>
      </c>
      <c r="F1236" s="55"/>
      <c r="G1236" s="207">
        <v>100103700343</v>
      </c>
      <c r="H1236" s="55"/>
      <c r="I1236" s="207">
        <v>100103700347</v>
      </c>
      <c r="J1236" s="55"/>
      <c r="K1236" s="57"/>
      <c r="L1236" s="55"/>
      <c r="M1236" s="57"/>
      <c r="N1236" s="55"/>
      <c r="O1236" s="3796"/>
    </row>
    <row r="1237" spans="1:15" ht="15.75" thickBot="1">
      <c r="A1237" s="3809"/>
      <c r="B1237" s="3789"/>
      <c r="C1237" s="3816"/>
      <c r="D1237" s="3820"/>
      <c r="E1237" s="204">
        <v>100103700341</v>
      </c>
      <c r="F1237" s="73"/>
      <c r="G1237" s="207">
        <v>100103700344</v>
      </c>
      <c r="H1237" s="73"/>
      <c r="I1237" s="207">
        <v>100103700348</v>
      </c>
      <c r="J1237" s="73"/>
      <c r="K1237" s="83"/>
      <c r="L1237" s="73"/>
      <c r="M1237" s="83"/>
      <c r="N1237" s="73"/>
      <c r="O1237" s="3797"/>
    </row>
    <row r="1238" spans="1:15" ht="15" customHeight="1">
      <c r="A1238" s="3807">
        <v>13</v>
      </c>
      <c r="B1238" s="3787" t="s">
        <v>128</v>
      </c>
      <c r="C1238" s="3812" t="s">
        <v>163</v>
      </c>
      <c r="D1238" s="3818"/>
      <c r="E1238" s="56"/>
      <c r="F1238" s="1073">
        <v>100103690812</v>
      </c>
      <c r="G1238" s="56"/>
      <c r="H1238" s="1073">
        <v>100103690816</v>
      </c>
      <c r="I1238" s="56"/>
      <c r="J1238" s="1073">
        <v>100103690820</v>
      </c>
      <c r="K1238" s="56"/>
      <c r="L1238" s="1073">
        <v>100103690824</v>
      </c>
      <c r="M1238" s="56"/>
      <c r="N1238" s="1073">
        <v>100103706884</v>
      </c>
      <c r="O1238" s="3796">
        <f>COUNT(E1238:N1241)</f>
        <v>18</v>
      </c>
    </row>
    <row r="1239" spans="1:15" ht="15.75" customHeight="1">
      <c r="A1239" s="3808"/>
      <c r="B1239" s="3788"/>
      <c r="C1239" s="3821"/>
      <c r="D1239" s="3819"/>
      <c r="E1239" s="57"/>
      <c r="F1239" s="1073">
        <v>100103690815</v>
      </c>
      <c r="G1239" s="57"/>
      <c r="H1239" s="1073">
        <v>100103690817</v>
      </c>
      <c r="I1239" s="57"/>
      <c r="J1239" s="1073">
        <v>100103690822</v>
      </c>
      <c r="K1239" s="57"/>
      <c r="L1239" s="1073">
        <v>100103690825</v>
      </c>
      <c r="M1239" s="57"/>
      <c r="N1239" s="1073">
        <v>100103706883</v>
      </c>
      <c r="O1239" s="3796"/>
    </row>
    <row r="1240" spans="1:15" ht="15" customHeight="1">
      <c r="A1240" s="3808"/>
      <c r="B1240" s="3788"/>
      <c r="C1240" s="3821"/>
      <c r="D1240" s="3819"/>
      <c r="E1240" s="57"/>
      <c r="F1240" s="1073">
        <v>100103690813</v>
      </c>
      <c r="G1240" s="57"/>
      <c r="H1240" s="1073">
        <v>100103690818</v>
      </c>
      <c r="I1240" s="57"/>
      <c r="J1240" s="1073">
        <v>100103690823</v>
      </c>
      <c r="K1240" s="57"/>
      <c r="L1240" s="55"/>
      <c r="M1240" s="57"/>
      <c r="N1240" s="1073">
        <v>100103706882</v>
      </c>
      <c r="O1240" s="3796"/>
    </row>
    <row r="1241" spans="1:15" ht="15" customHeight="1" thickBot="1">
      <c r="A1241" s="3809"/>
      <c r="B1241" s="3789"/>
      <c r="C1241" s="3813"/>
      <c r="D1241" s="3820"/>
      <c r="E1241" s="83"/>
      <c r="F1241" s="1073">
        <v>100103690814</v>
      </c>
      <c r="G1241" s="83"/>
      <c r="H1241" s="1073">
        <v>100103690819</v>
      </c>
      <c r="I1241" s="83"/>
      <c r="J1241" s="1073">
        <v>100103690821</v>
      </c>
      <c r="K1241" s="83"/>
      <c r="L1241" s="73"/>
      <c r="M1241" s="83"/>
      <c r="N1241" s="1073">
        <v>100103706881</v>
      </c>
      <c r="O1241" s="3796"/>
    </row>
    <row r="1242" spans="1:15" ht="15" customHeight="1" thickBot="1">
      <c r="A1242" s="782"/>
      <c r="B1242" s="784" t="s">
        <v>128</v>
      </c>
      <c r="C1242" s="863" t="s">
        <v>164</v>
      </c>
      <c r="D1242" s="169"/>
      <c r="E1242" s="81"/>
      <c r="F1242" s="71"/>
      <c r="G1242" s="81"/>
      <c r="H1242" s="71"/>
      <c r="I1242" s="81"/>
      <c r="J1242" s="71"/>
      <c r="K1242" s="81"/>
      <c r="L1242" s="71"/>
      <c r="M1242" s="81"/>
      <c r="N1242" s="71"/>
      <c r="O1242" s="163">
        <f>COUNT(E1242:N1242)</f>
        <v>0</v>
      </c>
    </row>
    <row r="1243" spans="1:15" ht="15.75" customHeight="1">
      <c r="A1243" s="3807"/>
      <c r="B1243" s="3787" t="s">
        <v>128</v>
      </c>
      <c r="C1243" s="3812" t="s">
        <v>165</v>
      </c>
      <c r="D1243" s="3818"/>
      <c r="E1243" s="56"/>
      <c r="F1243" s="54"/>
      <c r="G1243" s="56"/>
      <c r="H1243" s="54"/>
      <c r="I1243" s="56"/>
      <c r="J1243" s="54"/>
      <c r="K1243" s="56"/>
      <c r="L1243" s="54"/>
      <c r="M1243" s="56"/>
      <c r="N1243" s="54"/>
      <c r="O1243" s="3796">
        <f>COUNT(E1243:N1244)</f>
        <v>0</v>
      </c>
    </row>
    <row r="1244" spans="1:15" ht="15" customHeight="1" thickBot="1">
      <c r="A1244" s="3809"/>
      <c r="B1244" s="3789"/>
      <c r="C1244" s="3813"/>
      <c r="D1244" s="3820"/>
      <c r="E1244" s="83"/>
      <c r="F1244" s="73"/>
      <c r="G1244" s="83"/>
      <c r="H1244" s="73"/>
      <c r="I1244" s="83"/>
      <c r="J1244" s="73"/>
      <c r="K1244" s="83"/>
      <c r="L1244" s="73"/>
      <c r="M1244" s="83"/>
      <c r="N1244" s="73"/>
      <c r="O1244" s="3796"/>
    </row>
    <row r="1245" spans="1:15" ht="15" customHeight="1">
      <c r="A1245" s="3807">
        <v>13</v>
      </c>
      <c r="B1245" s="3787" t="s">
        <v>128</v>
      </c>
      <c r="C1245" s="3812" t="s">
        <v>191</v>
      </c>
      <c r="D1245" s="3818"/>
      <c r="E1245" s="56"/>
      <c r="F1245" s="54"/>
      <c r="G1245" s="56"/>
      <c r="H1245" s="54"/>
      <c r="I1245" s="56"/>
      <c r="J1245" s="54"/>
      <c r="K1245" s="56"/>
      <c r="L1245" s="54"/>
      <c r="M1245" s="56"/>
      <c r="N1245" s="54"/>
      <c r="O1245" s="3802">
        <f>COUNT(E1245:N1248)</f>
        <v>0</v>
      </c>
    </row>
    <row r="1246" spans="1:15" ht="15" customHeight="1">
      <c r="A1246" s="3808"/>
      <c r="B1246" s="3788"/>
      <c r="C1246" s="3821"/>
      <c r="D1246" s="3819"/>
      <c r="E1246" s="57"/>
      <c r="F1246" s="55"/>
      <c r="G1246" s="57"/>
      <c r="H1246" s="55"/>
      <c r="I1246" s="57"/>
      <c r="J1246" s="55"/>
      <c r="K1246" s="57"/>
      <c r="L1246" s="55"/>
      <c r="M1246" s="57"/>
      <c r="N1246" s="55"/>
      <c r="O1246" s="3796"/>
    </row>
    <row r="1247" spans="1:15" ht="15.75" customHeight="1">
      <c r="A1247" s="3808"/>
      <c r="B1247" s="3788"/>
      <c r="C1247" s="3821"/>
      <c r="D1247" s="3819"/>
      <c r="E1247" s="57"/>
      <c r="F1247" s="55"/>
      <c r="G1247" s="57"/>
      <c r="H1247" s="55"/>
      <c r="I1247" s="57"/>
      <c r="J1247" s="55"/>
      <c r="K1247" s="57"/>
      <c r="L1247" s="55"/>
      <c r="M1247" s="57"/>
      <c r="N1247" s="55"/>
      <c r="O1247" s="3796"/>
    </row>
    <row r="1248" spans="1:15" ht="15" customHeight="1" thickBot="1">
      <c r="A1248" s="3809"/>
      <c r="B1248" s="3789"/>
      <c r="C1248" s="3813"/>
      <c r="D1248" s="3820"/>
      <c r="E1248" s="83"/>
      <c r="F1248" s="73"/>
      <c r="G1248" s="83"/>
      <c r="H1248" s="73"/>
      <c r="I1248" s="83"/>
      <c r="J1248" s="73"/>
      <c r="K1248" s="83"/>
      <c r="L1248" s="73"/>
      <c r="M1248" s="83"/>
      <c r="N1248" s="73"/>
      <c r="O1248" s="3797"/>
    </row>
    <row r="1249" spans="1:15" ht="15" customHeight="1">
      <c r="A1249" s="3807">
        <v>13</v>
      </c>
      <c r="B1249" s="3787" t="s">
        <v>128</v>
      </c>
      <c r="C1249" s="3812" t="s">
        <v>166</v>
      </c>
      <c r="D1249" s="3818"/>
      <c r="E1249" s="56"/>
      <c r="F1249" s="54"/>
      <c r="G1249" s="56"/>
      <c r="H1249" s="54"/>
      <c r="I1249" s="56"/>
      <c r="J1249" s="54"/>
      <c r="K1249" s="56"/>
      <c r="L1249" s="54"/>
      <c r="M1249" s="56"/>
      <c r="N1249" s="54"/>
      <c r="O1249" s="3796">
        <f>COUNT(E1249:N1252)</f>
        <v>0</v>
      </c>
    </row>
    <row r="1250" spans="1:15" ht="15" customHeight="1">
      <c r="A1250" s="3808"/>
      <c r="B1250" s="3788"/>
      <c r="C1250" s="3821"/>
      <c r="D1250" s="3819"/>
      <c r="E1250" s="57"/>
      <c r="F1250" s="55"/>
      <c r="G1250" s="57"/>
      <c r="H1250" s="55"/>
      <c r="I1250" s="57"/>
      <c r="J1250" s="55"/>
      <c r="K1250" s="57"/>
      <c r="L1250" s="55"/>
      <c r="M1250" s="57"/>
      <c r="N1250" s="55"/>
      <c r="O1250" s="3796"/>
    </row>
    <row r="1251" spans="1:15" ht="15.75" customHeight="1">
      <c r="A1251" s="3808"/>
      <c r="B1251" s="3788"/>
      <c r="C1251" s="3821"/>
      <c r="D1251" s="3819"/>
      <c r="E1251" s="57"/>
      <c r="F1251" s="55"/>
      <c r="G1251" s="57"/>
      <c r="H1251" s="55"/>
      <c r="I1251" s="57"/>
      <c r="J1251" s="55"/>
      <c r="K1251" s="57"/>
      <c r="L1251" s="55"/>
      <c r="M1251" s="57"/>
      <c r="N1251" s="55"/>
      <c r="O1251" s="3796"/>
    </row>
    <row r="1252" spans="1:15" ht="15.75" thickBot="1">
      <c r="A1252" s="3809"/>
      <c r="B1252" s="3789"/>
      <c r="C1252" s="3813"/>
      <c r="D1252" s="3820"/>
      <c r="E1252" s="83"/>
      <c r="F1252" s="73"/>
      <c r="G1252" s="83"/>
      <c r="H1252" s="73"/>
      <c r="I1252" s="83"/>
      <c r="J1252" s="73"/>
      <c r="K1252" s="83"/>
      <c r="L1252" s="73"/>
      <c r="M1252" s="83"/>
      <c r="N1252" s="73"/>
      <c r="O1252" s="3796"/>
    </row>
    <row r="1253" spans="1:15">
      <c r="A1253" s="3807">
        <v>13</v>
      </c>
      <c r="B1253" s="3787" t="s">
        <v>128</v>
      </c>
      <c r="C1253" s="3798" t="s">
        <v>167</v>
      </c>
      <c r="D1253" s="3818"/>
      <c r="E1253" s="205">
        <v>100103690780</v>
      </c>
      <c r="F1253" s="54"/>
      <c r="G1253" s="206">
        <v>100103690784</v>
      </c>
      <c r="H1253" s="54"/>
      <c r="I1253" s="206">
        <v>100103690788</v>
      </c>
      <c r="J1253" s="54"/>
      <c r="K1253" s="56"/>
      <c r="L1253" s="54"/>
      <c r="M1253" s="56"/>
      <c r="N1253" s="54"/>
      <c r="O1253" s="3802">
        <f>COUNT(E1253:N1256)</f>
        <v>12</v>
      </c>
    </row>
    <row r="1254" spans="1:15">
      <c r="A1254" s="3808"/>
      <c r="B1254" s="3788"/>
      <c r="C1254" s="3799"/>
      <c r="D1254" s="3819"/>
      <c r="E1254" s="207">
        <v>100103690781</v>
      </c>
      <c r="F1254" s="55"/>
      <c r="G1254" s="207">
        <v>100103690785</v>
      </c>
      <c r="H1254" s="55"/>
      <c r="I1254" s="207">
        <v>100103690789</v>
      </c>
      <c r="J1254" s="55"/>
      <c r="K1254" s="57"/>
      <c r="L1254" s="55"/>
      <c r="M1254" s="57"/>
      <c r="N1254" s="55"/>
      <c r="O1254" s="3796"/>
    </row>
    <row r="1255" spans="1:15">
      <c r="A1255" s="3808"/>
      <c r="B1255" s="3788"/>
      <c r="C1255" s="3799"/>
      <c r="D1255" s="3819"/>
      <c r="E1255" s="206">
        <v>100103690782</v>
      </c>
      <c r="F1255" s="55"/>
      <c r="G1255" s="207">
        <v>100103690786</v>
      </c>
      <c r="H1255" s="55"/>
      <c r="I1255" s="207">
        <v>100103696242</v>
      </c>
      <c r="J1255" s="55"/>
      <c r="K1255" s="57"/>
      <c r="L1255" s="55"/>
      <c r="M1255" s="57"/>
      <c r="N1255" s="55"/>
      <c r="O1255" s="3796"/>
    </row>
    <row r="1256" spans="1:15" ht="15.75" thickBot="1">
      <c r="A1256" s="3809"/>
      <c r="B1256" s="3789"/>
      <c r="C1256" s="3816"/>
      <c r="D1256" s="3820"/>
      <c r="E1256" s="204">
        <v>100103690783</v>
      </c>
      <c r="F1256" s="73"/>
      <c r="G1256" s="206">
        <v>100103690787</v>
      </c>
      <c r="H1256" s="73"/>
      <c r="I1256" s="206">
        <v>100103696243</v>
      </c>
      <c r="J1256" s="73"/>
      <c r="K1256" s="83"/>
      <c r="L1256" s="73"/>
      <c r="M1256" s="83"/>
      <c r="N1256" s="73"/>
      <c r="O1256" s="3797"/>
    </row>
    <row r="1257" spans="1:15" ht="21.75" thickBot="1">
      <c r="A1257" s="783"/>
      <c r="B1257" s="784" t="s">
        <v>128</v>
      </c>
      <c r="C1257" s="860" t="s">
        <v>168</v>
      </c>
      <c r="D1257" s="169"/>
      <c r="E1257" s="81"/>
      <c r="F1257" s="71"/>
      <c r="G1257" s="81"/>
      <c r="H1257" s="71"/>
      <c r="I1257" s="81"/>
      <c r="J1257" s="71"/>
      <c r="K1257" s="81"/>
      <c r="L1257" s="71"/>
      <c r="M1257" s="81"/>
      <c r="N1257" s="71"/>
      <c r="O1257" s="858">
        <f t="shared" ref="O1257:O1278" si="9">COUNT(E1257:N1257)</f>
        <v>0</v>
      </c>
    </row>
    <row r="1258" spans="1:15" ht="21.75" thickBot="1">
      <c r="A1258" s="783"/>
      <c r="B1258" s="784" t="s">
        <v>128</v>
      </c>
      <c r="C1258" s="863" t="s">
        <v>169</v>
      </c>
      <c r="D1258" s="169"/>
      <c r="E1258" s="81"/>
      <c r="F1258" s="71"/>
      <c r="G1258" s="81"/>
      <c r="H1258" s="71"/>
      <c r="I1258" s="81"/>
      <c r="J1258" s="71"/>
      <c r="K1258" s="81"/>
      <c r="L1258" s="71"/>
      <c r="M1258" s="81"/>
      <c r="N1258" s="71"/>
      <c r="O1258" s="163">
        <f t="shared" si="9"/>
        <v>0</v>
      </c>
    </row>
    <row r="1259" spans="1:15" ht="21.75" thickBot="1">
      <c r="A1259" s="783"/>
      <c r="B1259" s="784" t="s">
        <v>128</v>
      </c>
      <c r="C1259" s="863" t="s">
        <v>170</v>
      </c>
      <c r="D1259" s="169"/>
      <c r="E1259" s="81"/>
      <c r="F1259" s="71"/>
      <c r="G1259" s="81"/>
      <c r="H1259" s="71"/>
      <c r="I1259" s="81"/>
      <c r="J1259" s="71"/>
      <c r="K1259" s="81"/>
      <c r="L1259" s="71"/>
      <c r="M1259" s="81"/>
      <c r="N1259" s="71"/>
      <c r="O1259" s="163">
        <f t="shared" si="9"/>
        <v>0</v>
      </c>
    </row>
    <row r="1260" spans="1:15" ht="21.75" thickBot="1">
      <c r="A1260" s="783"/>
      <c r="B1260" s="784" t="s">
        <v>128</v>
      </c>
      <c r="C1260" s="863" t="s">
        <v>171</v>
      </c>
      <c r="D1260" s="169"/>
      <c r="E1260" s="81"/>
      <c r="F1260" s="71"/>
      <c r="G1260" s="81"/>
      <c r="H1260" s="71"/>
      <c r="I1260" s="81"/>
      <c r="J1260" s="71"/>
      <c r="K1260" s="81"/>
      <c r="L1260" s="71"/>
      <c r="M1260" s="81"/>
      <c r="N1260" s="71"/>
      <c r="O1260" s="163">
        <f t="shared" si="9"/>
        <v>0</v>
      </c>
    </row>
    <row r="1261" spans="1:15" ht="21.75" thickBot="1">
      <c r="A1261" s="783"/>
      <c r="B1261" s="784" t="s">
        <v>128</v>
      </c>
      <c r="C1261" s="859" t="s">
        <v>172</v>
      </c>
      <c r="D1261" s="169"/>
      <c r="E1261" s="81"/>
      <c r="F1261" s="71"/>
      <c r="G1261" s="81"/>
      <c r="H1261" s="71"/>
      <c r="I1261" s="81"/>
      <c r="J1261" s="71"/>
      <c r="K1261" s="81"/>
      <c r="L1261" s="71"/>
      <c r="M1261" s="81"/>
      <c r="N1261" s="71"/>
      <c r="O1261" s="163">
        <f t="shared" si="9"/>
        <v>0</v>
      </c>
    </row>
    <row r="1262" spans="1:15" ht="21.75" thickBot="1">
      <c r="A1262" s="783"/>
      <c r="B1262" s="784" t="s">
        <v>128</v>
      </c>
      <c r="C1262" s="863" t="s">
        <v>173</v>
      </c>
      <c r="D1262" s="169"/>
      <c r="E1262" s="81"/>
      <c r="F1262" s="71"/>
      <c r="G1262" s="81"/>
      <c r="H1262" s="71"/>
      <c r="I1262" s="81"/>
      <c r="J1262" s="71"/>
      <c r="K1262" s="81"/>
      <c r="L1262" s="71"/>
      <c r="M1262" s="81"/>
      <c r="N1262" s="71"/>
      <c r="O1262" s="163">
        <f t="shared" si="9"/>
        <v>0</v>
      </c>
    </row>
    <row r="1263" spans="1:15" ht="21.75" thickBot="1">
      <c r="A1263" s="783"/>
      <c r="B1263" s="784" t="s">
        <v>128</v>
      </c>
      <c r="C1263" s="863" t="s">
        <v>174</v>
      </c>
      <c r="D1263" s="169"/>
      <c r="E1263" s="81"/>
      <c r="F1263" s="71"/>
      <c r="G1263" s="81"/>
      <c r="H1263" s="71"/>
      <c r="I1263" s="81"/>
      <c r="J1263" s="71"/>
      <c r="K1263" s="81"/>
      <c r="L1263" s="71"/>
      <c r="M1263" s="81"/>
      <c r="N1263" s="71"/>
      <c r="O1263" s="163">
        <f t="shared" si="9"/>
        <v>0</v>
      </c>
    </row>
    <row r="1264" spans="1:15" ht="21.75" thickBot="1">
      <c r="A1264" s="783"/>
      <c r="B1264" s="784" t="s">
        <v>128</v>
      </c>
      <c r="C1264" s="863" t="s">
        <v>175</v>
      </c>
      <c r="D1264" s="169"/>
      <c r="E1264" s="81"/>
      <c r="F1264" s="71"/>
      <c r="G1264" s="208">
        <v>100103696317</v>
      </c>
      <c r="H1264" s="71"/>
      <c r="I1264" s="208" t="s">
        <v>599</v>
      </c>
      <c r="J1264" s="71"/>
      <c r="K1264" s="208" t="s">
        <v>599</v>
      </c>
      <c r="L1264" s="1073">
        <v>100103700445</v>
      </c>
      <c r="M1264" s="81"/>
      <c r="N1264" s="71"/>
      <c r="O1264" s="163">
        <f t="shared" si="9"/>
        <v>2</v>
      </c>
    </row>
    <row r="1265" spans="1:15" ht="21.75" thickBot="1">
      <c r="A1265" s="783"/>
      <c r="B1265" s="784" t="s">
        <v>128</v>
      </c>
      <c r="C1265" s="863" t="s">
        <v>176</v>
      </c>
      <c r="D1265" s="169"/>
      <c r="E1265" s="81"/>
      <c r="F1265" s="71"/>
      <c r="G1265" s="81"/>
      <c r="H1265" s="71"/>
      <c r="I1265" s="81"/>
      <c r="J1265" s="71"/>
      <c r="K1265" s="81"/>
      <c r="L1265" s="71"/>
      <c r="M1265" s="81"/>
      <c r="N1265" s="71"/>
      <c r="O1265" s="163">
        <f t="shared" si="9"/>
        <v>0</v>
      </c>
    </row>
    <row r="1266" spans="1:15" ht="21.75" thickBot="1">
      <c r="A1266" s="783"/>
      <c r="B1266" s="784" t="s">
        <v>128</v>
      </c>
      <c r="C1266" s="863" t="s">
        <v>177</v>
      </c>
      <c r="D1266" s="169"/>
      <c r="E1266" s="81"/>
      <c r="F1266" s="71"/>
      <c r="G1266" s="81"/>
      <c r="H1266" s="71"/>
      <c r="I1266" s="81"/>
      <c r="J1266" s="71"/>
      <c r="K1266" s="81"/>
      <c r="L1266" s="71"/>
      <c r="M1266" s="81"/>
      <c r="N1266" s="71"/>
      <c r="O1266" s="163">
        <f t="shared" si="9"/>
        <v>0</v>
      </c>
    </row>
    <row r="1267" spans="1:15" ht="21.75" thickBot="1">
      <c r="A1267" s="783"/>
      <c r="B1267" s="784" t="s">
        <v>128</v>
      </c>
      <c r="C1267" s="863" t="s">
        <v>178</v>
      </c>
      <c r="D1267" s="169"/>
      <c r="E1267" s="81"/>
      <c r="F1267" s="71"/>
      <c r="G1267" s="81"/>
      <c r="H1267" s="71"/>
      <c r="I1267" s="81"/>
      <c r="J1267" s="71"/>
      <c r="K1267" s="81"/>
      <c r="L1267" s="71"/>
      <c r="M1267" s="81"/>
      <c r="N1267" s="71"/>
      <c r="O1267" s="163">
        <f t="shared" si="9"/>
        <v>0</v>
      </c>
    </row>
    <row r="1268" spans="1:15" ht="21.75" thickBot="1">
      <c r="A1268" s="783"/>
      <c r="B1268" s="784" t="s">
        <v>128</v>
      </c>
      <c r="C1268" s="863" t="s">
        <v>179</v>
      </c>
      <c r="D1268" s="169"/>
      <c r="E1268" s="81"/>
      <c r="F1268" s="71"/>
      <c r="G1268" s="81"/>
      <c r="H1268" s="71"/>
      <c r="I1268" s="81"/>
      <c r="J1268" s="71"/>
      <c r="K1268" s="81"/>
      <c r="L1268" s="71"/>
      <c r="M1268" s="81"/>
      <c r="N1268" s="71"/>
      <c r="O1268" s="163">
        <f t="shared" si="9"/>
        <v>0</v>
      </c>
    </row>
    <row r="1269" spans="1:15" ht="21.75" thickBot="1">
      <c r="A1269" s="783"/>
      <c r="B1269" s="784" t="s">
        <v>128</v>
      </c>
      <c r="C1269" s="863" t="s">
        <v>180</v>
      </c>
      <c r="D1269" s="169"/>
      <c r="E1269" s="81"/>
      <c r="F1269" s="71"/>
      <c r="G1269" s="81"/>
      <c r="H1269" s="71"/>
      <c r="I1269" s="81"/>
      <c r="J1269" s="71"/>
      <c r="K1269" s="81"/>
      <c r="L1269" s="71"/>
      <c r="M1269" s="81"/>
      <c r="N1269" s="71"/>
      <c r="O1269" s="163">
        <f t="shared" si="9"/>
        <v>0</v>
      </c>
    </row>
    <row r="1270" spans="1:15" ht="21.75" thickBot="1">
      <c r="A1270" s="783"/>
      <c r="B1270" s="784" t="s">
        <v>128</v>
      </c>
      <c r="C1270" s="17" t="s">
        <v>181</v>
      </c>
      <c r="D1270" s="169"/>
      <c r="E1270" s="81"/>
      <c r="F1270" s="71"/>
      <c r="G1270" s="81"/>
      <c r="H1270" s="71"/>
      <c r="I1270" s="81"/>
      <c r="J1270" s="71"/>
      <c r="K1270" s="81"/>
      <c r="L1270" s="71"/>
      <c r="M1270" s="81"/>
      <c r="N1270" s="71"/>
      <c r="O1270" s="163">
        <f t="shared" si="9"/>
        <v>0</v>
      </c>
    </row>
    <row r="1271" spans="1:15" ht="19.5" thickBot="1">
      <c r="A1271" s="783"/>
      <c r="B1271" s="784" t="s">
        <v>128</v>
      </c>
      <c r="C1271" s="864" t="s">
        <v>182</v>
      </c>
      <c r="D1271" s="169"/>
      <c r="E1271" s="81"/>
      <c r="F1271" s="71"/>
      <c r="G1271" s="81"/>
      <c r="H1271" s="71"/>
      <c r="I1271" s="81"/>
      <c r="J1271" s="71"/>
      <c r="K1271" s="81"/>
      <c r="L1271" s="71"/>
      <c r="M1271" s="81"/>
      <c r="N1271" s="71"/>
      <c r="O1271" s="163">
        <f t="shared" si="9"/>
        <v>0</v>
      </c>
    </row>
    <row r="1272" spans="1:15" ht="19.5" thickBot="1">
      <c r="A1272" s="783"/>
      <c r="B1272" s="784" t="s">
        <v>128</v>
      </c>
      <c r="C1272" s="864" t="s">
        <v>183</v>
      </c>
      <c r="D1272" s="169"/>
      <c r="E1272" s="81"/>
      <c r="F1272" s="71"/>
      <c r="G1272" s="81"/>
      <c r="H1272" s="71"/>
      <c r="I1272" s="81"/>
      <c r="J1272" s="71"/>
      <c r="K1272" s="81"/>
      <c r="L1272" s="71"/>
      <c r="M1272" s="81"/>
      <c r="N1272" s="71"/>
      <c r="O1272" s="163">
        <f t="shared" si="9"/>
        <v>0</v>
      </c>
    </row>
    <row r="1273" spans="1:15" ht="19.5" thickBot="1">
      <c r="A1273" s="783"/>
      <c r="B1273" s="784" t="s">
        <v>128</v>
      </c>
      <c r="C1273" s="864" t="s">
        <v>184</v>
      </c>
      <c r="D1273" s="170"/>
      <c r="E1273" s="81"/>
      <c r="F1273" s="71"/>
      <c r="G1273" s="81"/>
      <c r="H1273" s="71"/>
      <c r="I1273" s="81"/>
      <c r="J1273" s="71"/>
      <c r="K1273" s="81"/>
      <c r="L1273" s="71"/>
      <c r="M1273" s="81"/>
      <c r="N1273" s="71"/>
      <c r="O1273" s="163">
        <f t="shared" si="9"/>
        <v>0</v>
      </c>
    </row>
    <row r="1274" spans="1:15" ht="19.5" thickBot="1">
      <c r="A1274" s="783"/>
      <c r="B1274" s="784" t="s">
        <v>128</v>
      </c>
      <c r="C1274" s="864" t="s">
        <v>186</v>
      </c>
      <c r="D1274" s="169"/>
      <c r="E1274" s="81"/>
      <c r="F1274" s="71"/>
      <c r="G1274" s="81"/>
      <c r="H1274" s="71"/>
      <c r="I1274" s="81"/>
      <c r="J1274" s="71"/>
      <c r="K1274" s="81"/>
      <c r="L1274" s="71"/>
      <c r="M1274" s="81"/>
      <c r="N1274" s="71"/>
      <c r="O1274" s="163">
        <f t="shared" si="9"/>
        <v>0</v>
      </c>
    </row>
    <row r="1275" spans="1:15" ht="19.5" thickBot="1">
      <c r="A1275" s="783"/>
      <c r="B1275" s="784" t="s">
        <v>128</v>
      </c>
      <c r="C1275" s="864" t="s">
        <v>200</v>
      </c>
      <c r="D1275" s="170"/>
      <c r="E1275" s="81"/>
      <c r="F1275" s="71"/>
      <c r="G1275" s="81"/>
      <c r="H1275" s="71"/>
      <c r="I1275" s="81"/>
      <c r="J1275" s="71"/>
      <c r="K1275" s="81"/>
      <c r="L1275" s="71"/>
      <c r="M1275" s="81"/>
      <c r="N1275" s="71"/>
      <c r="O1275" s="163">
        <f t="shared" si="9"/>
        <v>0</v>
      </c>
    </row>
    <row r="1276" spans="1:15" ht="19.5" thickBot="1">
      <c r="A1276" s="783"/>
      <c r="B1276" s="784" t="s">
        <v>128</v>
      </c>
      <c r="C1276" s="864" t="s">
        <v>187</v>
      </c>
      <c r="D1276" s="170"/>
      <c r="E1276" s="81"/>
      <c r="F1276" s="71"/>
      <c r="G1276" s="81"/>
      <c r="H1276" s="1299"/>
      <c r="I1276" s="81"/>
      <c r="J1276" s="71"/>
      <c r="K1276" s="81"/>
      <c r="L1276" s="71"/>
      <c r="M1276" s="81"/>
      <c r="N1276" s="71"/>
      <c r="O1276" s="163">
        <f t="shared" si="9"/>
        <v>0</v>
      </c>
    </row>
    <row r="1277" spans="1:15" ht="19.5" thickBot="1">
      <c r="A1277" s="783"/>
      <c r="B1277" s="784" t="s">
        <v>128</v>
      </c>
      <c r="C1277" s="19" t="s">
        <v>188</v>
      </c>
      <c r="D1277" s="170"/>
      <c r="E1277" s="81"/>
      <c r="F1277" s="1073">
        <v>100103459819</v>
      </c>
      <c r="G1277" s="1297"/>
      <c r="H1277" s="1073">
        <v>100103459817</v>
      </c>
      <c r="I1277" s="1297"/>
      <c r="J1277" s="1073">
        <v>100103481601</v>
      </c>
      <c r="K1277" s="81"/>
      <c r="L1277" s="1073">
        <v>100103481604</v>
      </c>
      <c r="M1277" s="81"/>
      <c r="N1277" s="71"/>
      <c r="O1277" s="163">
        <f t="shared" si="9"/>
        <v>4</v>
      </c>
    </row>
    <row r="1278" spans="1:15" ht="19.5" thickBot="1">
      <c r="A1278" s="873"/>
      <c r="B1278" s="874" t="s">
        <v>204</v>
      </c>
      <c r="C1278" s="875" t="s">
        <v>192</v>
      </c>
      <c r="D1278" s="876"/>
      <c r="E1278" s="877"/>
      <c r="F1278" s="878"/>
      <c r="G1278" s="1298"/>
      <c r="H1278" s="878"/>
      <c r="I1278" s="1298"/>
      <c r="J1278" s="878"/>
      <c r="K1278" s="877"/>
      <c r="L1278" s="878"/>
      <c r="M1278" s="877"/>
      <c r="N1278" s="878"/>
      <c r="O1278" s="879">
        <f t="shared" si="9"/>
        <v>0</v>
      </c>
    </row>
    <row r="1279" spans="1:15" ht="15.75" thickBot="1">
      <c r="A1279" s="3397" t="s">
        <v>189</v>
      </c>
      <c r="B1279" s="3398"/>
      <c r="C1279" s="3398"/>
      <c r="D1279" s="3822"/>
      <c r="E1279" s="204"/>
      <c r="F1279" s="794"/>
      <c r="G1279" s="204"/>
      <c r="H1279" s="264">
        <v>152</v>
      </c>
      <c r="I1279" s="204"/>
      <c r="J1279" s="794"/>
      <c r="K1279" s="204"/>
      <c r="L1279" s="794"/>
      <c r="M1279" s="204"/>
      <c r="N1279" s="794"/>
      <c r="O1279" s="3824">
        <f>SUM(O1155:O1278)</f>
        <v>118</v>
      </c>
    </row>
    <row r="1280" spans="1:15" ht="15.75" thickBot="1">
      <c r="A1280" s="3366"/>
      <c r="B1280" s="3367"/>
      <c r="C1280" s="3367"/>
      <c r="D1280" s="3823"/>
      <c r="E1280" s="86"/>
      <c r="F1280" s="78"/>
      <c r="G1280" s="86"/>
      <c r="H1280" s="78"/>
      <c r="I1280" s="86"/>
      <c r="J1280" s="78"/>
      <c r="K1280" s="86"/>
      <c r="L1280" s="78"/>
      <c r="M1280" s="86"/>
      <c r="N1280" s="78"/>
      <c r="O1280" s="3824"/>
    </row>
    <row r="1281" spans="1:15" ht="21.75" thickBot="1">
      <c r="A1281" s="3847" t="s">
        <v>190</v>
      </c>
      <c r="B1281" s="3848"/>
      <c r="C1281" s="3848"/>
      <c r="D1281" s="3849"/>
      <c r="E1281" s="21"/>
      <c r="F1281" s="79"/>
      <c r="G1281" s="21"/>
      <c r="H1281" s="79"/>
      <c r="I1281" s="21"/>
      <c r="J1281" s="79"/>
      <c r="K1281" s="21"/>
      <c r="L1281" s="79"/>
      <c r="M1281" s="21"/>
      <c r="N1281" s="79"/>
      <c r="O1281" s="3824"/>
    </row>
    <row r="1282" spans="1:15" ht="21" thickBot="1">
      <c r="A1282" s="3382" t="s">
        <v>16</v>
      </c>
      <c r="B1282" s="3383"/>
      <c r="C1282" s="3383"/>
      <c r="D1282" s="3384"/>
      <c r="E1282" s="66">
        <v>759</v>
      </c>
      <c r="F1282" s="80">
        <v>738</v>
      </c>
      <c r="G1282" s="66">
        <v>759</v>
      </c>
      <c r="H1282" s="80">
        <v>738</v>
      </c>
      <c r="I1282" s="66">
        <v>759</v>
      </c>
      <c r="J1282" s="80">
        <v>738</v>
      </c>
      <c r="K1282" s="66">
        <v>759</v>
      </c>
      <c r="L1282" s="80">
        <v>738</v>
      </c>
      <c r="M1282" s="66">
        <v>759</v>
      </c>
      <c r="N1282" s="80">
        <v>738</v>
      </c>
      <c r="O1282" s="3825"/>
    </row>
    <row r="1283" spans="1:15" ht="21" thickBot="1">
      <c r="A1283" s="781" t="s">
        <v>0</v>
      </c>
      <c r="B1283" s="68" t="s">
        <v>1</v>
      </c>
      <c r="C1283" s="69" t="s">
        <v>2</v>
      </c>
      <c r="D1283" s="171" t="s">
        <v>3</v>
      </c>
      <c r="E1283" s="3842">
        <v>44655</v>
      </c>
      <c r="F1283" s="3843"/>
      <c r="G1283" s="3842">
        <v>44656</v>
      </c>
      <c r="H1283" s="3843"/>
      <c r="I1283" s="3842">
        <v>44657</v>
      </c>
      <c r="J1283" s="3843"/>
      <c r="K1283" s="3842">
        <v>44658</v>
      </c>
      <c r="L1283" s="3843"/>
      <c r="M1283" s="3842">
        <v>44659</v>
      </c>
      <c r="N1283" s="3843"/>
      <c r="O1283" s="165" t="s">
        <v>4</v>
      </c>
    </row>
    <row r="1284" spans="1:15">
      <c r="A1284" s="3807">
        <v>14</v>
      </c>
      <c r="B1284" s="3787" t="s">
        <v>1209</v>
      </c>
      <c r="C1284" s="3790" t="s">
        <v>129</v>
      </c>
      <c r="D1284" s="3793"/>
      <c r="E1284" s="3861"/>
      <c r="F1284" s="54"/>
      <c r="G1284" s="56"/>
      <c r="H1284" s="54"/>
      <c r="I1284" s="56"/>
      <c r="J1284" s="54"/>
      <c r="K1284" s="56"/>
      <c r="L1284" s="54"/>
      <c r="M1284" s="56"/>
      <c r="N1284" s="54"/>
      <c r="O1284" s="3802">
        <f>COUNT(E1284:N1287)</f>
        <v>0</v>
      </c>
    </row>
    <row r="1285" spans="1:15">
      <c r="A1285" s="3808"/>
      <c r="B1285" s="3788"/>
      <c r="C1285" s="3791"/>
      <c r="D1285" s="3794"/>
      <c r="E1285" s="3862"/>
      <c r="F1285" s="72"/>
      <c r="G1285" s="82"/>
      <c r="H1285" s="72"/>
      <c r="I1285" s="82"/>
      <c r="J1285" s="72"/>
      <c r="K1285" s="82"/>
      <c r="L1285" s="72"/>
      <c r="M1285" s="82"/>
      <c r="N1285" s="72"/>
      <c r="O1285" s="3796"/>
    </row>
    <row r="1286" spans="1:15">
      <c r="A1286" s="3808"/>
      <c r="B1286" s="3788"/>
      <c r="C1286" s="3791"/>
      <c r="D1286" s="3794"/>
      <c r="E1286" s="3862"/>
      <c r="F1286" s="55"/>
      <c r="G1286" s="57"/>
      <c r="H1286" s="55"/>
      <c r="I1286" s="57"/>
      <c r="J1286" s="55"/>
      <c r="K1286" s="57"/>
      <c r="L1286" s="55"/>
      <c r="M1286" s="57"/>
      <c r="N1286" s="55"/>
      <c r="O1286" s="3796"/>
    </row>
    <row r="1287" spans="1:15" ht="15.75" thickBot="1">
      <c r="A1287" s="3809"/>
      <c r="B1287" s="3789"/>
      <c r="C1287" s="3792"/>
      <c r="D1287" s="3795"/>
      <c r="E1287" s="3862"/>
      <c r="F1287" s="73"/>
      <c r="G1287" s="83"/>
      <c r="H1287" s="73"/>
      <c r="I1287" s="83"/>
      <c r="J1287" s="73"/>
      <c r="K1287" s="83"/>
      <c r="L1287" s="73"/>
      <c r="M1287" s="83"/>
      <c r="N1287" s="73"/>
      <c r="O1287" s="3797"/>
    </row>
    <row r="1288" spans="1:15">
      <c r="A1288" s="3807">
        <v>14</v>
      </c>
      <c r="B1288" s="3787" t="s">
        <v>128</v>
      </c>
      <c r="C1288" s="3810" t="s">
        <v>130</v>
      </c>
      <c r="D1288" s="3802">
        <v>9</v>
      </c>
      <c r="E1288" s="3862"/>
      <c r="F1288" s="54"/>
      <c r="G1288" s="56"/>
      <c r="H1288" s="54"/>
      <c r="I1288" s="205">
        <v>100103691002</v>
      </c>
      <c r="J1288" s="54"/>
      <c r="K1288" s="56"/>
      <c r="L1288" s="54"/>
      <c r="M1288" s="56"/>
      <c r="N1288" s="54"/>
      <c r="O1288" s="3802">
        <f>COUNT(E1288:N1291)</f>
        <v>4</v>
      </c>
    </row>
    <row r="1289" spans="1:15">
      <c r="A1289" s="3808"/>
      <c r="B1289" s="3788"/>
      <c r="C1289" s="3806"/>
      <c r="D1289" s="3796"/>
      <c r="E1289" s="3862"/>
      <c r="F1289" s="72"/>
      <c r="G1289" s="82"/>
      <c r="H1289" s="72"/>
      <c r="I1289" s="207">
        <v>100103696337</v>
      </c>
      <c r="J1289" s="72"/>
      <c r="K1289" s="82"/>
      <c r="L1289" s="72"/>
      <c r="M1289" s="82"/>
      <c r="N1289" s="72"/>
      <c r="O1289" s="3796"/>
    </row>
    <row r="1290" spans="1:15">
      <c r="A1290" s="3808"/>
      <c r="B1290" s="3788"/>
      <c r="C1290" s="3806"/>
      <c r="D1290" s="3796"/>
      <c r="E1290" s="3862"/>
      <c r="F1290" s="55"/>
      <c r="G1290" s="57"/>
      <c r="H1290" s="55"/>
      <c r="I1290" s="206">
        <v>100103696338</v>
      </c>
      <c r="J1290" s="55"/>
      <c r="K1290" s="57"/>
      <c r="L1290" s="55"/>
      <c r="M1290" s="57"/>
      <c r="N1290" s="55"/>
      <c r="O1290" s="3796"/>
    </row>
    <row r="1291" spans="1:15" ht="15.75" thickBot="1">
      <c r="A1291" s="3809"/>
      <c r="B1291" s="3789"/>
      <c r="C1291" s="3811"/>
      <c r="D1291" s="3797"/>
      <c r="E1291" s="3862"/>
      <c r="F1291" s="73"/>
      <c r="G1291" s="83"/>
      <c r="H1291" s="1300"/>
      <c r="I1291" s="393">
        <v>100103696339</v>
      </c>
      <c r="J1291" s="73"/>
      <c r="K1291" s="83"/>
      <c r="L1291" s="73"/>
      <c r="M1291" s="83"/>
      <c r="N1291" s="73"/>
      <c r="O1291" s="3797"/>
    </row>
    <row r="1292" spans="1:15">
      <c r="A1292" s="3807">
        <v>14</v>
      </c>
      <c r="B1292" s="3787" t="s">
        <v>128</v>
      </c>
      <c r="C1292" s="3806" t="s">
        <v>131</v>
      </c>
      <c r="D1292" s="3802">
        <v>6</v>
      </c>
      <c r="E1292" s="3862"/>
      <c r="F1292" s="74"/>
      <c r="G1292" s="84"/>
      <c r="H1292" s="74"/>
      <c r="I1292" s="84"/>
      <c r="J1292" s="74"/>
      <c r="K1292" s="205">
        <v>100103696340</v>
      </c>
      <c r="L1292" s="74"/>
      <c r="M1292" s="451"/>
      <c r="N1292" s="74"/>
      <c r="O1292" s="3796">
        <f>COUNT(E1292:N1295)</f>
        <v>2</v>
      </c>
    </row>
    <row r="1293" spans="1:15">
      <c r="A1293" s="3808"/>
      <c r="B1293" s="3788"/>
      <c r="C1293" s="3806"/>
      <c r="D1293" s="3796"/>
      <c r="E1293" s="3862"/>
      <c r="F1293" s="75"/>
      <c r="G1293" s="49"/>
      <c r="H1293" s="75"/>
      <c r="I1293" s="49"/>
      <c r="J1293" s="75"/>
      <c r="K1293" s="207">
        <v>100103696341</v>
      </c>
      <c r="L1293" s="75"/>
      <c r="M1293" s="49"/>
      <c r="N1293" s="75"/>
      <c r="O1293" s="3796"/>
    </row>
    <row r="1294" spans="1:15">
      <c r="A1294" s="3808"/>
      <c r="B1294" s="3788"/>
      <c r="C1294" s="3806"/>
      <c r="D1294" s="3796"/>
      <c r="E1294" s="3862"/>
      <c r="F1294" s="75"/>
      <c r="G1294" s="49"/>
      <c r="H1294" s="75"/>
      <c r="I1294" s="49"/>
      <c r="J1294" s="75"/>
      <c r="K1294" s="49"/>
      <c r="L1294" s="75"/>
      <c r="M1294" s="49"/>
      <c r="N1294" s="75"/>
      <c r="O1294" s="3796"/>
    </row>
    <row r="1295" spans="1:15" ht="15.75" thickBot="1">
      <c r="A1295" s="3809"/>
      <c r="B1295" s="3789"/>
      <c r="C1295" s="3806"/>
      <c r="D1295" s="3797"/>
      <c r="E1295" s="3862"/>
      <c r="F1295" s="76"/>
      <c r="G1295" s="50"/>
      <c r="H1295" s="76"/>
      <c r="I1295" s="50"/>
      <c r="J1295" s="76"/>
      <c r="K1295" s="50"/>
      <c r="L1295" s="76"/>
      <c r="M1295" s="50"/>
      <c r="N1295" s="76"/>
      <c r="O1295" s="3797"/>
    </row>
    <row r="1296" spans="1:15">
      <c r="A1296" s="3807">
        <v>14</v>
      </c>
      <c r="B1296" s="3787" t="s">
        <v>128</v>
      </c>
      <c r="C1296" s="3810" t="s">
        <v>132</v>
      </c>
      <c r="D1296" s="3802">
        <v>4</v>
      </c>
      <c r="E1296" s="3862"/>
      <c r="F1296" s="74"/>
      <c r="G1296" s="84"/>
      <c r="H1296" s="74"/>
      <c r="I1296" s="84"/>
      <c r="J1296" s="74"/>
      <c r="K1296" s="205">
        <v>100103696347</v>
      </c>
      <c r="L1296" s="74"/>
      <c r="M1296" s="84"/>
      <c r="N1296" s="74"/>
      <c r="O1296" s="3802">
        <f>COUNT(E1296:N1299)</f>
        <v>2</v>
      </c>
    </row>
    <row r="1297" spans="1:15">
      <c r="A1297" s="3808"/>
      <c r="B1297" s="3788"/>
      <c r="C1297" s="3806"/>
      <c r="D1297" s="3796"/>
      <c r="E1297" s="3862"/>
      <c r="F1297" s="75"/>
      <c r="G1297" s="49"/>
      <c r="H1297" s="75"/>
      <c r="I1297" s="49"/>
      <c r="J1297" s="75"/>
      <c r="K1297" s="207">
        <v>100103696348</v>
      </c>
      <c r="L1297" s="75"/>
      <c r="M1297" s="57"/>
      <c r="N1297" s="75"/>
      <c r="O1297" s="3796"/>
    </row>
    <row r="1298" spans="1:15">
      <c r="A1298" s="3808"/>
      <c r="B1298" s="3788"/>
      <c r="C1298" s="3806"/>
      <c r="D1298" s="3796"/>
      <c r="E1298" s="3862"/>
      <c r="F1298" s="75"/>
      <c r="G1298" s="49"/>
      <c r="H1298" s="75"/>
      <c r="I1298" s="49"/>
      <c r="J1298" s="75"/>
      <c r="K1298" s="49"/>
      <c r="L1298" s="75"/>
      <c r="M1298" s="49"/>
      <c r="N1298" s="75"/>
      <c r="O1298" s="3796"/>
    </row>
    <row r="1299" spans="1:15" ht="15.75" thickBot="1">
      <c r="A1299" s="3809"/>
      <c r="B1299" s="3789"/>
      <c r="C1299" s="3811"/>
      <c r="D1299" s="3797"/>
      <c r="E1299" s="3862"/>
      <c r="F1299" s="76"/>
      <c r="G1299" s="50"/>
      <c r="H1299" s="76"/>
      <c r="I1299" s="50"/>
      <c r="J1299" s="76"/>
      <c r="K1299" s="50"/>
      <c r="L1299" s="76"/>
      <c r="M1299" s="50"/>
      <c r="N1299" s="76"/>
      <c r="O1299" s="3797"/>
    </row>
    <row r="1300" spans="1:15">
      <c r="A1300" s="3807"/>
      <c r="B1300" s="3787" t="s">
        <v>128</v>
      </c>
      <c r="C1300" s="3806" t="s">
        <v>133</v>
      </c>
      <c r="D1300" s="3839">
        <v>3</v>
      </c>
      <c r="E1300" s="3862"/>
      <c r="F1300" s="74"/>
      <c r="G1300" s="84"/>
      <c r="H1300" s="74"/>
      <c r="I1300" s="84"/>
      <c r="J1300" s="1073">
        <v>100103662559</v>
      </c>
      <c r="K1300" s="84"/>
      <c r="L1300" s="74"/>
      <c r="M1300" s="84"/>
      <c r="N1300" s="74"/>
      <c r="O1300" s="3796">
        <f>COUNT(E1300:N1301)</f>
        <v>1</v>
      </c>
    </row>
    <row r="1301" spans="1:15" ht="15.75" thickBot="1">
      <c r="A1301" s="3809"/>
      <c r="B1301" s="3789"/>
      <c r="C1301" s="3806"/>
      <c r="D1301" s="3841"/>
      <c r="E1301" s="3862"/>
      <c r="F1301" s="76"/>
      <c r="G1301" s="50"/>
      <c r="H1301" s="76"/>
      <c r="I1301" s="50"/>
      <c r="J1301" s="76"/>
      <c r="K1301" s="50"/>
      <c r="L1301" s="76"/>
      <c r="M1301" s="50"/>
      <c r="N1301" s="76"/>
      <c r="O1301" s="3796"/>
    </row>
    <row r="1302" spans="1:15">
      <c r="A1302" s="3807">
        <v>14</v>
      </c>
      <c r="B1302" s="3787" t="s">
        <v>128</v>
      </c>
      <c r="C1302" s="3810" t="s">
        <v>134</v>
      </c>
      <c r="D1302" s="3839">
        <v>6</v>
      </c>
      <c r="E1302" s="3862"/>
      <c r="F1302" s="74"/>
      <c r="G1302" s="205">
        <v>100103708876</v>
      </c>
      <c r="H1302" s="74"/>
      <c r="I1302" s="84"/>
      <c r="J1302" s="74"/>
      <c r="K1302" s="84"/>
      <c r="L1302" s="74"/>
      <c r="M1302" s="205">
        <v>100103696330</v>
      </c>
      <c r="N1302" s="74"/>
      <c r="O1302" s="3802">
        <f>COUNT(E1302:N1305)</f>
        <v>8</v>
      </c>
    </row>
    <row r="1303" spans="1:15">
      <c r="A1303" s="3808"/>
      <c r="B1303" s="3788"/>
      <c r="C1303" s="3806"/>
      <c r="D1303" s="3840"/>
      <c r="E1303" s="3862"/>
      <c r="F1303" s="75"/>
      <c r="G1303" s="207">
        <v>100103708879</v>
      </c>
      <c r="H1303" s="75"/>
      <c r="I1303" s="49"/>
      <c r="J1303" s="75"/>
      <c r="K1303" s="49"/>
      <c r="L1303" s="75"/>
      <c r="M1303" s="207">
        <v>100103697448</v>
      </c>
      <c r="N1303" s="75"/>
      <c r="O1303" s="3796"/>
    </row>
    <row r="1304" spans="1:15">
      <c r="A1304" s="3808"/>
      <c r="B1304" s="3788"/>
      <c r="C1304" s="3806"/>
      <c r="D1304" s="3840"/>
      <c r="E1304" s="3862"/>
      <c r="F1304" s="75"/>
      <c r="G1304" s="206">
        <v>100103708878</v>
      </c>
      <c r="H1304" s="75"/>
      <c r="I1304" s="49"/>
      <c r="J1304" s="75"/>
      <c r="K1304" s="49"/>
      <c r="L1304" s="75"/>
      <c r="M1304" s="206">
        <v>100103697449</v>
      </c>
      <c r="N1304" s="75"/>
      <c r="O1304" s="3796"/>
    </row>
    <row r="1305" spans="1:15" ht="15.75" thickBot="1">
      <c r="A1305" s="3809"/>
      <c r="B1305" s="3789"/>
      <c r="C1305" s="3811"/>
      <c r="D1305" s="3841"/>
      <c r="E1305" s="3862"/>
      <c r="F1305" s="76"/>
      <c r="G1305" s="393">
        <v>100103708877</v>
      </c>
      <c r="H1305" s="76"/>
      <c r="I1305" s="50"/>
      <c r="J1305" s="76"/>
      <c r="K1305" s="50"/>
      <c r="L1305" s="76"/>
      <c r="M1305" s="207">
        <v>100103697451</v>
      </c>
      <c r="N1305" s="76"/>
      <c r="O1305" s="3797"/>
    </row>
    <row r="1306" spans="1:15">
      <c r="A1306" s="3807">
        <v>14</v>
      </c>
      <c r="B1306" s="3787" t="s">
        <v>128</v>
      </c>
      <c r="C1306" s="3806" t="s">
        <v>135</v>
      </c>
      <c r="D1306" s="3839">
        <v>0</v>
      </c>
      <c r="E1306" s="3862"/>
      <c r="F1306" s="74"/>
      <c r="G1306" s="84"/>
      <c r="H1306" s="74"/>
      <c r="I1306" s="84"/>
      <c r="J1306" s="74"/>
      <c r="K1306" s="84"/>
      <c r="L1306" s="74"/>
      <c r="M1306" s="84"/>
      <c r="N1306" s="74"/>
      <c r="O1306" s="3796">
        <f>COUNT(E1306:N1308)</f>
        <v>0</v>
      </c>
    </row>
    <row r="1307" spans="1:15">
      <c r="A1307" s="3808"/>
      <c r="B1307" s="3788"/>
      <c r="C1307" s="3806"/>
      <c r="D1307" s="3840"/>
      <c r="E1307" s="3862"/>
      <c r="F1307" s="75"/>
      <c r="G1307" s="49"/>
      <c r="H1307" s="75"/>
      <c r="I1307" s="49"/>
      <c r="J1307" s="75"/>
      <c r="K1307" s="49"/>
      <c r="L1307" s="75"/>
      <c r="M1307" s="49"/>
      <c r="N1307" s="75"/>
      <c r="O1307" s="3796"/>
    </row>
    <row r="1308" spans="1:15" ht="15.75" thickBot="1">
      <c r="A1308" s="3809"/>
      <c r="B1308" s="3789"/>
      <c r="C1308" s="3806"/>
      <c r="D1308" s="3841"/>
      <c r="E1308" s="3862"/>
      <c r="F1308" s="76"/>
      <c r="G1308" s="50"/>
      <c r="H1308" s="76"/>
      <c r="I1308" s="50"/>
      <c r="J1308" s="76"/>
      <c r="K1308" s="50"/>
      <c r="L1308" s="76"/>
      <c r="M1308" s="50"/>
      <c r="N1308" s="76"/>
      <c r="O1308" s="3797"/>
    </row>
    <row r="1309" spans="1:15" ht="19.5" thickBot="1">
      <c r="A1309" s="782"/>
      <c r="B1309" s="784" t="s">
        <v>128</v>
      </c>
      <c r="C1309" s="40" t="s">
        <v>136</v>
      </c>
      <c r="D1309" s="14"/>
      <c r="E1309" s="3862"/>
      <c r="F1309" s="71"/>
      <c r="G1309" s="81"/>
      <c r="H1309" s="71"/>
      <c r="I1309" s="81"/>
      <c r="J1309" s="71"/>
      <c r="K1309" s="81"/>
      <c r="L1309" s="71"/>
      <c r="M1309" s="81"/>
      <c r="N1309" s="71"/>
      <c r="O1309" s="163">
        <f>COUNT(E1309:N1309)</f>
        <v>0</v>
      </c>
    </row>
    <row r="1310" spans="1:15">
      <c r="A1310" s="3807">
        <v>14</v>
      </c>
      <c r="B1310" s="3787" t="s">
        <v>128</v>
      </c>
      <c r="C1310" s="3798" t="s">
        <v>140</v>
      </c>
      <c r="D1310" s="3800"/>
      <c r="E1310" s="3862"/>
      <c r="F1310" s="1073">
        <v>100103700147</v>
      </c>
      <c r="G1310" s="205">
        <v>100103700149</v>
      </c>
      <c r="H1310" s="1073">
        <v>100103700152</v>
      </c>
      <c r="I1310" s="205">
        <v>100103700153</v>
      </c>
      <c r="J1310" s="1073">
        <v>100103700155</v>
      </c>
      <c r="K1310" s="205">
        <v>100103700157</v>
      </c>
      <c r="L1310" s="1073">
        <v>100103700153</v>
      </c>
      <c r="M1310" s="205">
        <v>100103700160</v>
      </c>
      <c r="N1310" s="1073">
        <v>100103706805</v>
      </c>
      <c r="O1310" s="3802">
        <f>COUNT(E1310:N1313)</f>
        <v>17</v>
      </c>
    </row>
    <row r="1311" spans="1:15">
      <c r="A1311" s="3808"/>
      <c r="B1311" s="3788"/>
      <c r="C1311" s="3799"/>
      <c r="D1311" s="3801"/>
      <c r="E1311" s="3862"/>
      <c r="F1311" s="1073">
        <v>100103700148</v>
      </c>
      <c r="G1311" s="207">
        <v>100103700150</v>
      </c>
      <c r="H1311" s="1073">
        <v>100103700151</v>
      </c>
      <c r="I1311" s="207">
        <v>100103700154</v>
      </c>
      <c r="J1311" s="1073">
        <v>100103700156</v>
      </c>
      <c r="K1311" s="207">
        <v>100103700158</v>
      </c>
      <c r="L1311" s="55"/>
      <c r="M1311" s="207">
        <v>100103700161</v>
      </c>
      <c r="N1311" s="1073">
        <v>100103706806</v>
      </c>
      <c r="O1311" s="3796"/>
    </row>
    <row r="1312" spans="1:15">
      <c r="A1312" s="3808"/>
      <c r="B1312" s="3788"/>
      <c r="C1312" s="3799"/>
      <c r="D1312" s="3801"/>
      <c r="E1312" s="3862"/>
      <c r="F1312" s="1394"/>
      <c r="G1312" s="82"/>
      <c r="H1312" s="72"/>
      <c r="I1312" s="82"/>
      <c r="J1312" s="72"/>
      <c r="K1312" s="82"/>
      <c r="L1312" s="72"/>
      <c r="M1312" s="82"/>
      <c r="N1312" s="72"/>
      <c r="O1312" s="3796"/>
    </row>
    <row r="1313" spans="1:15" ht="15.75" thickBot="1">
      <c r="A1313" s="3809"/>
      <c r="B1313" s="3788"/>
      <c r="C1313" s="3799"/>
      <c r="D1313" s="3801"/>
      <c r="E1313" s="3862"/>
      <c r="F1313" s="1395"/>
      <c r="G1313" s="57"/>
      <c r="H1313" s="55"/>
      <c r="I1313" s="57"/>
      <c r="J1313" s="55"/>
      <c r="K1313" s="57"/>
      <c r="L1313" s="55"/>
      <c r="M1313" s="57"/>
      <c r="N1313" s="55"/>
      <c r="O1313" s="3796"/>
    </row>
    <row r="1314" spans="1:15">
      <c r="A1314" s="3807">
        <v>14</v>
      </c>
      <c r="B1314" s="3787" t="s">
        <v>128</v>
      </c>
      <c r="C1314" s="3798" t="s">
        <v>142</v>
      </c>
      <c r="D1314" s="3800"/>
      <c r="E1314" s="3862"/>
      <c r="F1314" s="1396"/>
      <c r="G1314" s="56"/>
      <c r="H1314" s="54"/>
      <c r="I1314" s="56"/>
      <c r="J1314" s="54"/>
      <c r="K1314" s="56"/>
      <c r="L1314" s="54"/>
      <c r="M1314" s="56"/>
      <c r="N1314" s="54"/>
      <c r="O1314" s="3802">
        <f>COUNT(E1314:N1316)</f>
        <v>0</v>
      </c>
    </row>
    <row r="1315" spans="1:15">
      <c r="A1315" s="3808"/>
      <c r="B1315" s="3788"/>
      <c r="C1315" s="3799"/>
      <c r="D1315" s="3801"/>
      <c r="E1315" s="3862"/>
      <c r="F1315" s="1394"/>
      <c r="G1315" s="82"/>
      <c r="H1315" s="72"/>
      <c r="I1315" s="82"/>
      <c r="J1315" s="72"/>
      <c r="K1315" s="82"/>
      <c r="L1315" s="72"/>
      <c r="M1315" s="82"/>
      <c r="N1315" s="72"/>
      <c r="O1315" s="3796"/>
    </row>
    <row r="1316" spans="1:15" ht="15.75" thickBot="1">
      <c r="A1316" s="3809"/>
      <c r="B1316" s="3789"/>
      <c r="C1316" s="3816"/>
      <c r="D1316" s="3829"/>
      <c r="E1316" s="3862"/>
      <c r="F1316" s="1301"/>
      <c r="G1316" s="83"/>
      <c r="H1316" s="73"/>
      <c r="I1316" s="83"/>
      <c r="J1316" s="73"/>
      <c r="K1316" s="83"/>
      <c r="L1316" s="73"/>
      <c r="M1316" s="83"/>
      <c r="N1316" s="73"/>
      <c r="O1316" s="3797"/>
    </row>
    <row r="1317" spans="1:15">
      <c r="A1317" s="3807"/>
      <c r="B1317" s="3787" t="s">
        <v>128</v>
      </c>
      <c r="C1317" s="3798" t="s">
        <v>143</v>
      </c>
      <c r="D1317" s="3818"/>
      <c r="E1317" s="3862"/>
      <c r="F1317" s="1396"/>
      <c r="G1317" s="56"/>
      <c r="H1317" s="54"/>
      <c r="I1317" s="56"/>
      <c r="J1317" s="54"/>
      <c r="K1317" s="56"/>
      <c r="L1317" s="54"/>
      <c r="M1317" s="56"/>
      <c r="N1317" s="54"/>
      <c r="O1317" s="3802">
        <f>COUNT(E1317:N1318)</f>
        <v>0</v>
      </c>
    </row>
    <row r="1318" spans="1:15" ht="15.75" thickBot="1">
      <c r="A1318" s="3809"/>
      <c r="B1318" s="3789"/>
      <c r="C1318" s="3816"/>
      <c r="D1318" s="3820"/>
      <c r="E1318" s="3862"/>
      <c r="F1318" s="1301"/>
      <c r="G1318" s="83"/>
      <c r="H1318" s="73"/>
      <c r="I1318" s="83"/>
      <c r="J1318" s="73"/>
      <c r="K1318" s="83"/>
      <c r="L1318" s="73"/>
      <c r="M1318" s="83"/>
      <c r="N1318" s="73"/>
      <c r="O1318" s="3797"/>
    </row>
    <row r="1319" spans="1:15" ht="21.75" thickBot="1">
      <c r="A1319" s="782"/>
      <c r="B1319" s="784" t="s">
        <v>128</v>
      </c>
      <c r="C1319" s="1363" t="s">
        <v>144</v>
      </c>
      <c r="D1319" s="168"/>
      <c r="E1319" s="3862"/>
      <c r="F1319" s="1301"/>
      <c r="G1319" s="83"/>
      <c r="H1319" s="73"/>
      <c r="I1319" s="83"/>
      <c r="J1319" s="73"/>
      <c r="K1319" s="83"/>
      <c r="L1319" s="73"/>
      <c r="M1319" s="83"/>
      <c r="N1319" s="73"/>
      <c r="O1319" s="163">
        <f>COUNT(E1319:N1320)</f>
        <v>0</v>
      </c>
    </row>
    <row r="1320" spans="1:15">
      <c r="A1320" s="3807"/>
      <c r="B1320" s="3787" t="s">
        <v>128</v>
      </c>
      <c r="C1320" s="3798" t="s">
        <v>252</v>
      </c>
      <c r="D1320" s="3818"/>
      <c r="E1320" s="3862"/>
      <c r="F1320" s="1396"/>
      <c r="G1320" s="56"/>
      <c r="H1320" s="54"/>
      <c r="I1320" s="56"/>
      <c r="J1320" s="54"/>
      <c r="K1320" s="56"/>
      <c r="L1320" s="54"/>
      <c r="M1320" s="56"/>
      <c r="N1320" s="54"/>
      <c r="O1320" s="3802">
        <f>COUNT(E1320:N1321)</f>
        <v>0</v>
      </c>
    </row>
    <row r="1321" spans="1:15" ht="15.75" thickBot="1">
      <c r="A1321" s="3809"/>
      <c r="B1321" s="3789"/>
      <c r="C1321" s="3816"/>
      <c r="D1321" s="3820"/>
      <c r="E1321" s="3862"/>
      <c r="F1321" s="1301"/>
      <c r="G1321" s="83"/>
      <c r="H1321" s="73"/>
      <c r="I1321" s="83"/>
      <c r="J1321" s="73"/>
      <c r="K1321" s="83"/>
      <c r="L1321" s="73"/>
      <c r="M1321" s="83"/>
      <c r="N1321" s="73"/>
      <c r="O1321" s="3797"/>
    </row>
    <row r="1322" spans="1:15" ht="21.75" thickBot="1">
      <c r="A1322" s="782"/>
      <c r="B1322" s="784" t="s">
        <v>128</v>
      </c>
      <c r="C1322" s="1363" t="s">
        <v>145</v>
      </c>
      <c r="D1322" s="169"/>
      <c r="E1322" s="3862"/>
      <c r="F1322" s="1297"/>
      <c r="G1322" s="81"/>
      <c r="H1322" s="71"/>
      <c r="I1322" s="81"/>
      <c r="J1322" s="71"/>
      <c r="K1322" s="81"/>
      <c r="L1322" s="71"/>
      <c r="M1322" s="81"/>
      <c r="N1322" s="71"/>
      <c r="O1322" s="163">
        <f>COUNT(E1322:N1322)</f>
        <v>0</v>
      </c>
    </row>
    <row r="1323" spans="1:15" ht="21.75" thickBot="1">
      <c r="A1323" s="782"/>
      <c r="B1323" s="784" t="s">
        <v>128</v>
      </c>
      <c r="C1323" s="1363" t="s">
        <v>146</v>
      </c>
      <c r="D1323" s="169"/>
      <c r="E1323" s="3862"/>
      <c r="F1323" s="1297"/>
      <c r="G1323" s="81"/>
      <c r="H1323" s="71"/>
      <c r="I1323" s="81"/>
      <c r="J1323" s="71"/>
      <c r="K1323" s="81"/>
      <c r="L1323" s="71"/>
      <c r="M1323" s="81"/>
      <c r="N1323" s="71"/>
      <c r="O1323" s="163">
        <f>COUNT(E1323:N1323)</f>
        <v>0</v>
      </c>
    </row>
    <row r="1324" spans="1:15" ht="21.75" thickBot="1">
      <c r="A1324" s="782"/>
      <c r="B1324" s="784" t="s">
        <v>128</v>
      </c>
      <c r="C1324" s="1363" t="s">
        <v>147</v>
      </c>
      <c r="D1324" s="169"/>
      <c r="E1324" s="3862"/>
      <c r="F1324" s="1297"/>
      <c r="G1324" s="81"/>
      <c r="H1324" s="71"/>
      <c r="I1324" s="81"/>
      <c r="J1324" s="71"/>
      <c r="K1324" s="81"/>
      <c r="L1324" s="71"/>
      <c r="M1324" s="81"/>
      <c r="N1324" s="71"/>
      <c r="O1324" s="163">
        <f>COUNT(E1324:N1324)</f>
        <v>0</v>
      </c>
    </row>
    <row r="1325" spans="1:15">
      <c r="A1325" s="3807">
        <v>14</v>
      </c>
      <c r="B1325" s="3787" t="s">
        <v>128</v>
      </c>
      <c r="C1325" s="3812" t="s">
        <v>148</v>
      </c>
      <c r="D1325" s="3818"/>
      <c r="E1325" s="3862"/>
      <c r="F1325" s="1073">
        <v>100103700172</v>
      </c>
      <c r="G1325" s="205">
        <v>100103700174</v>
      </c>
      <c r="H1325" s="1073">
        <v>100103700176</v>
      </c>
      <c r="I1325" s="205">
        <v>100103700177</v>
      </c>
      <c r="J1325" s="1073">
        <v>100103700179</v>
      </c>
      <c r="K1325" s="205">
        <v>100103700181</v>
      </c>
      <c r="L1325" s="1073">
        <v>100103706825</v>
      </c>
      <c r="M1325" s="205">
        <v>100103706826</v>
      </c>
      <c r="N1325" s="1073">
        <v>100103706828</v>
      </c>
      <c r="O1325" s="3802">
        <f>COUNT(E1325:N1328)</f>
        <v>18</v>
      </c>
    </row>
    <row r="1326" spans="1:15">
      <c r="A1326" s="3808"/>
      <c r="B1326" s="3788"/>
      <c r="C1326" s="3821"/>
      <c r="D1326" s="3819"/>
      <c r="E1326" s="3862"/>
      <c r="F1326" s="1073">
        <v>100103700171</v>
      </c>
      <c r="G1326" s="207">
        <v>100103700173</v>
      </c>
      <c r="H1326" s="1073">
        <v>100103700175</v>
      </c>
      <c r="I1326" s="207">
        <v>100103700178</v>
      </c>
      <c r="J1326" s="1073">
        <v>100103700180</v>
      </c>
      <c r="K1326" s="207">
        <v>100103706823</v>
      </c>
      <c r="L1326" s="1073">
        <v>100103706824</v>
      </c>
      <c r="M1326" s="207">
        <v>100103706827</v>
      </c>
      <c r="N1326" s="1073">
        <v>100103706829</v>
      </c>
      <c r="O1326" s="3796"/>
    </row>
    <row r="1327" spans="1:15">
      <c r="A1327" s="3808"/>
      <c r="B1327" s="3788"/>
      <c r="C1327" s="3821"/>
      <c r="D1327" s="3819"/>
      <c r="E1327" s="3862"/>
      <c r="F1327" s="1395"/>
      <c r="G1327" s="57"/>
      <c r="H1327" s="55"/>
      <c r="I1327" s="57"/>
      <c r="J1327" s="55"/>
      <c r="K1327" s="57"/>
      <c r="L1327" s="55"/>
      <c r="M1327" s="57"/>
      <c r="N1327" s="55"/>
      <c r="O1327" s="3796"/>
    </row>
    <row r="1328" spans="1:15" ht="15.75" thickBot="1">
      <c r="A1328" s="3809"/>
      <c r="B1328" s="3789"/>
      <c r="C1328" s="3813"/>
      <c r="D1328" s="3820"/>
      <c r="E1328" s="3862"/>
      <c r="F1328" s="1301"/>
      <c r="G1328" s="83"/>
      <c r="H1328" s="73"/>
      <c r="I1328" s="83"/>
      <c r="J1328" s="73"/>
      <c r="K1328" s="83"/>
      <c r="L1328" s="73"/>
      <c r="M1328" s="83"/>
      <c r="N1328" s="73"/>
      <c r="O1328" s="3796"/>
    </row>
    <row r="1329" spans="1:15">
      <c r="A1329" s="3807"/>
      <c r="B1329" s="3787" t="s">
        <v>128</v>
      </c>
      <c r="C1329" s="3812" t="s">
        <v>149</v>
      </c>
      <c r="D1329" s="3818"/>
      <c r="E1329" s="3862"/>
      <c r="F1329" s="1396"/>
      <c r="G1329" s="56"/>
      <c r="H1329" s="54"/>
      <c r="I1329" s="56"/>
      <c r="J1329" s="54"/>
      <c r="K1329" s="56"/>
      <c r="L1329" s="54"/>
      <c r="M1329" s="56"/>
      <c r="N1329" s="54"/>
      <c r="O1329" s="3802">
        <f>COUNT(E1329:N1330)</f>
        <v>0</v>
      </c>
    </row>
    <row r="1330" spans="1:15" ht="15.75" thickBot="1">
      <c r="A1330" s="3809"/>
      <c r="B1330" s="3789"/>
      <c r="C1330" s="3813"/>
      <c r="D1330" s="3820"/>
      <c r="E1330" s="3862"/>
      <c r="F1330" s="1301"/>
      <c r="G1330" s="83"/>
      <c r="H1330" s="73"/>
      <c r="I1330" s="83"/>
      <c r="J1330" s="73"/>
      <c r="K1330" s="83"/>
      <c r="L1330" s="73"/>
      <c r="M1330" s="83"/>
      <c r="N1330" s="73"/>
      <c r="O1330" s="3797"/>
    </row>
    <row r="1331" spans="1:15">
      <c r="A1331" s="3807"/>
      <c r="B1331" s="3787" t="s">
        <v>128</v>
      </c>
      <c r="C1331" s="3812" t="s">
        <v>202</v>
      </c>
      <c r="D1331" s="3818"/>
      <c r="E1331" s="3862"/>
      <c r="F1331" s="1396"/>
      <c r="G1331" s="56"/>
      <c r="H1331" s="54"/>
      <c r="I1331" s="56"/>
      <c r="J1331" s="54"/>
      <c r="K1331" s="56"/>
      <c r="L1331" s="54"/>
      <c r="M1331" s="56"/>
      <c r="N1331" s="54"/>
      <c r="O1331" s="3796">
        <f>COUNT(E1331:N1332)</f>
        <v>0</v>
      </c>
    </row>
    <row r="1332" spans="1:15" ht="15.75" thickBot="1">
      <c r="A1332" s="3809"/>
      <c r="B1332" s="3789"/>
      <c r="C1332" s="3813"/>
      <c r="D1332" s="3820"/>
      <c r="E1332" s="3862"/>
      <c r="F1332" s="1301"/>
      <c r="G1332" s="83"/>
      <c r="H1332" s="73"/>
      <c r="I1332" s="83"/>
      <c r="J1332" s="73"/>
      <c r="K1332" s="83"/>
      <c r="L1332" s="73"/>
      <c r="M1332" s="83"/>
      <c r="N1332" s="73"/>
      <c r="O1332" s="3796"/>
    </row>
    <row r="1333" spans="1:15">
      <c r="A1333" s="3807">
        <v>14</v>
      </c>
      <c r="B1333" s="3787" t="s">
        <v>128</v>
      </c>
      <c r="C1333" s="3812" t="s">
        <v>150</v>
      </c>
      <c r="D1333" s="3818"/>
      <c r="E1333" s="3862"/>
      <c r="F1333" s="1396"/>
      <c r="G1333" s="56"/>
      <c r="H1333" s="54"/>
      <c r="I1333" s="56"/>
      <c r="J1333" s="54"/>
      <c r="K1333" s="56"/>
      <c r="L1333" s="54"/>
      <c r="M1333" s="56"/>
      <c r="N1333" s="54"/>
      <c r="O1333" s="3802">
        <f>COUNT(E1333:N1335)</f>
        <v>0</v>
      </c>
    </row>
    <row r="1334" spans="1:15">
      <c r="A1334" s="3808"/>
      <c r="B1334" s="3788"/>
      <c r="C1334" s="3821"/>
      <c r="D1334" s="3819"/>
      <c r="E1334" s="3862"/>
      <c r="F1334" s="1394"/>
      <c r="G1334" s="82"/>
      <c r="H1334" s="72"/>
      <c r="I1334" s="82"/>
      <c r="J1334" s="72"/>
      <c r="K1334" s="82"/>
      <c r="L1334" s="72"/>
      <c r="M1334" s="82"/>
      <c r="N1334" s="72"/>
      <c r="O1334" s="3796"/>
    </row>
    <row r="1335" spans="1:15" ht="15.75" thickBot="1">
      <c r="A1335" s="3809"/>
      <c r="B1335" s="3789"/>
      <c r="C1335" s="3813"/>
      <c r="D1335" s="3820"/>
      <c r="E1335" s="3862"/>
      <c r="F1335" s="1301"/>
      <c r="G1335" s="83"/>
      <c r="H1335" s="73"/>
      <c r="I1335" s="83"/>
      <c r="J1335" s="73"/>
      <c r="K1335" s="83"/>
      <c r="L1335" s="73"/>
      <c r="M1335" s="83"/>
      <c r="N1335" s="73"/>
      <c r="O1335" s="3797"/>
    </row>
    <row r="1336" spans="1:15">
      <c r="A1336" s="3807"/>
      <c r="B1336" s="3787" t="s">
        <v>128</v>
      </c>
      <c r="C1336" s="3812" t="s">
        <v>151</v>
      </c>
      <c r="D1336" s="3818"/>
      <c r="E1336" s="3862"/>
      <c r="F1336" s="1396"/>
      <c r="G1336" s="56"/>
      <c r="H1336" s="54"/>
      <c r="I1336" s="56"/>
      <c r="J1336" s="54"/>
      <c r="K1336" s="56"/>
      <c r="L1336" s="54"/>
      <c r="M1336" s="56"/>
      <c r="N1336" s="54"/>
      <c r="O1336" s="3796">
        <f>COUNT(E1336:N1337)</f>
        <v>0</v>
      </c>
    </row>
    <row r="1337" spans="1:15" ht="15.75" thickBot="1">
      <c r="A1337" s="3809"/>
      <c r="B1337" s="3789"/>
      <c r="C1337" s="3813"/>
      <c r="D1337" s="3820"/>
      <c r="E1337" s="3862"/>
      <c r="F1337" s="1301"/>
      <c r="G1337" s="83"/>
      <c r="H1337" s="73"/>
      <c r="I1337" s="83"/>
      <c r="J1337" s="73"/>
      <c r="K1337" s="83"/>
      <c r="L1337" s="73"/>
      <c r="M1337" s="83"/>
      <c r="N1337" s="73"/>
      <c r="O1337" s="3796"/>
    </row>
    <row r="1338" spans="1:15" ht="21.75" thickBot="1">
      <c r="A1338" s="782"/>
      <c r="B1338" s="784" t="s">
        <v>128</v>
      </c>
      <c r="C1338" s="1362" t="s">
        <v>152</v>
      </c>
      <c r="D1338" s="169"/>
      <c r="E1338" s="3862"/>
      <c r="F1338" s="1297"/>
      <c r="G1338" s="81"/>
      <c r="H1338" s="71"/>
      <c r="I1338" s="81"/>
      <c r="J1338" s="71"/>
      <c r="K1338" s="81"/>
      <c r="L1338" s="71"/>
      <c r="M1338" s="81"/>
      <c r="N1338" s="71"/>
      <c r="O1338" s="163">
        <f>COUNT(E1338:N1338)</f>
        <v>0</v>
      </c>
    </row>
    <row r="1339" spans="1:15" ht="21.75" thickBot="1">
      <c r="A1339" s="782"/>
      <c r="B1339" s="784" t="s">
        <v>128</v>
      </c>
      <c r="C1339" s="1362" t="s">
        <v>153</v>
      </c>
      <c r="D1339" s="169"/>
      <c r="E1339" s="3862"/>
      <c r="F1339" s="1297"/>
      <c r="G1339" s="81"/>
      <c r="H1339" s="71"/>
      <c r="I1339" s="81"/>
      <c r="J1339" s="71"/>
      <c r="K1339" s="81"/>
      <c r="L1339" s="71"/>
      <c r="M1339" s="81"/>
      <c r="N1339" s="71"/>
      <c r="O1339" s="1359">
        <f>COUNT(E1339:N1339)</f>
        <v>0</v>
      </c>
    </row>
    <row r="1340" spans="1:15">
      <c r="A1340" s="3807"/>
      <c r="B1340" s="3787" t="s">
        <v>128</v>
      </c>
      <c r="C1340" s="3812" t="s">
        <v>154</v>
      </c>
      <c r="D1340" s="3818"/>
      <c r="E1340" s="3862"/>
      <c r="F1340" s="1396"/>
      <c r="G1340" s="56"/>
      <c r="H1340" s="54"/>
      <c r="I1340" s="56"/>
      <c r="J1340" s="54"/>
      <c r="K1340" s="56"/>
      <c r="L1340" s="54"/>
      <c r="M1340" s="56"/>
      <c r="N1340" s="54"/>
      <c r="O1340" s="3802">
        <f>COUNT(E1340:N1341)</f>
        <v>0</v>
      </c>
    </row>
    <row r="1341" spans="1:15" ht="15.75" thickBot="1">
      <c r="A1341" s="3809"/>
      <c r="B1341" s="3789"/>
      <c r="C1341" s="3813"/>
      <c r="D1341" s="3820"/>
      <c r="E1341" s="3862"/>
      <c r="F1341" s="1301"/>
      <c r="G1341" s="83"/>
      <c r="H1341" s="73"/>
      <c r="I1341" s="83"/>
      <c r="J1341" s="73"/>
      <c r="K1341" s="83"/>
      <c r="L1341" s="73"/>
      <c r="M1341" s="83"/>
      <c r="N1341" s="73"/>
      <c r="O1341" s="3797"/>
    </row>
    <row r="1342" spans="1:15">
      <c r="A1342" s="3807"/>
      <c r="B1342" s="3787" t="s">
        <v>128</v>
      </c>
      <c r="C1342" s="3812" t="s">
        <v>155</v>
      </c>
      <c r="D1342" s="3818"/>
      <c r="E1342" s="3862"/>
      <c r="F1342" s="1396"/>
      <c r="G1342" s="56"/>
      <c r="H1342" s="54"/>
      <c r="I1342" s="56"/>
      <c r="J1342" s="54"/>
      <c r="K1342" s="56"/>
      <c r="L1342" s="54"/>
      <c r="M1342" s="56"/>
      <c r="N1342" s="54"/>
      <c r="O1342" s="3796">
        <f>COUNT(E1342:N1343)</f>
        <v>0</v>
      </c>
    </row>
    <row r="1343" spans="1:15" ht="15.75" thickBot="1">
      <c r="A1343" s="3809"/>
      <c r="B1343" s="3789"/>
      <c r="C1343" s="3813"/>
      <c r="D1343" s="3820"/>
      <c r="E1343" s="3862"/>
      <c r="F1343" s="1301"/>
      <c r="G1343" s="83"/>
      <c r="H1343" s="73"/>
      <c r="I1343" s="83"/>
      <c r="J1343" s="73"/>
      <c r="K1343" s="83"/>
      <c r="L1343" s="73"/>
      <c r="M1343" s="83"/>
      <c r="N1343" s="73"/>
      <c r="O1343" s="3796"/>
    </row>
    <row r="1344" spans="1:15">
      <c r="A1344" s="3807">
        <v>14</v>
      </c>
      <c r="B1344" s="3787" t="s">
        <v>128</v>
      </c>
      <c r="C1344" s="3798" t="s">
        <v>156</v>
      </c>
      <c r="D1344" s="3818"/>
      <c r="E1344" s="3862"/>
      <c r="F1344" s="1396"/>
      <c r="G1344" s="56"/>
      <c r="H1344" s="1073">
        <v>100103700353</v>
      </c>
      <c r="I1344" s="56"/>
      <c r="J1344" s="1073">
        <v>100103706852</v>
      </c>
      <c r="K1344" s="56"/>
      <c r="L1344" s="1395"/>
      <c r="M1344" s="56"/>
      <c r="N1344" s="1073">
        <v>100103706856</v>
      </c>
      <c r="O1344" s="3802">
        <f>COUNT(E1344:N1347)</f>
        <v>6</v>
      </c>
    </row>
    <row r="1345" spans="1:15">
      <c r="A1345" s="3808"/>
      <c r="B1345" s="3788"/>
      <c r="C1345" s="3799"/>
      <c r="D1345" s="3819"/>
      <c r="E1345" s="3862"/>
      <c r="F1345" s="1395"/>
      <c r="G1345" s="57"/>
      <c r="H1345" s="1073">
        <v>100103700352</v>
      </c>
      <c r="I1345" s="57"/>
      <c r="J1345" s="1073">
        <v>100103706853</v>
      </c>
      <c r="K1345" s="57"/>
      <c r="L1345" s="1395"/>
      <c r="M1345" s="57"/>
      <c r="N1345" s="1073">
        <v>100103706857</v>
      </c>
      <c r="O1345" s="3796"/>
    </row>
    <row r="1346" spans="1:15">
      <c r="A1346" s="3808"/>
      <c r="B1346" s="3788"/>
      <c r="C1346" s="3799"/>
      <c r="D1346" s="3819"/>
      <c r="E1346" s="3862"/>
      <c r="F1346" s="1395"/>
      <c r="G1346" s="57"/>
      <c r="H1346" s="55"/>
      <c r="I1346" s="57"/>
      <c r="J1346" s="55"/>
      <c r="K1346" s="57"/>
      <c r="L1346" s="1395"/>
      <c r="M1346" s="57"/>
      <c r="N1346" s="55"/>
      <c r="O1346" s="3796"/>
    </row>
    <row r="1347" spans="1:15" ht="15.75" thickBot="1">
      <c r="A1347" s="3809"/>
      <c r="B1347" s="3789"/>
      <c r="C1347" s="3816"/>
      <c r="D1347" s="3820"/>
      <c r="E1347" s="3862"/>
      <c r="F1347" s="1301"/>
      <c r="G1347" s="83"/>
      <c r="H1347" s="73"/>
      <c r="I1347" s="83"/>
      <c r="J1347" s="73"/>
      <c r="K1347" s="83"/>
      <c r="L1347" s="73"/>
      <c r="M1347" s="83"/>
      <c r="N1347" s="73"/>
      <c r="O1347" s="3797"/>
    </row>
    <row r="1348" spans="1:15">
      <c r="A1348" s="3807">
        <v>14</v>
      </c>
      <c r="B1348" s="3787" t="s">
        <v>128</v>
      </c>
      <c r="C1348" s="3798" t="s">
        <v>157</v>
      </c>
      <c r="D1348" s="3818"/>
      <c r="E1348" s="3862"/>
      <c r="F1348" s="1073">
        <v>100103706867</v>
      </c>
      <c r="G1348" s="56"/>
      <c r="H1348" s="54"/>
      <c r="I1348" s="56"/>
      <c r="J1348" s="54"/>
      <c r="K1348" s="56"/>
      <c r="L1348" s="54"/>
      <c r="M1348" s="56"/>
      <c r="N1348" s="54"/>
      <c r="O1348" s="3796">
        <f>COUNT(E1348:N1351)</f>
        <v>2</v>
      </c>
    </row>
    <row r="1349" spans="1:15">
      <c r="A1349" s="3808"/>
      <c r="B1349" s="3788"/>
      <c r="C1349" s="3799"/>
      <c r="D1349" s="3819"/>
      <c r="E1349" s="3862"/>
      <c r="F1349" s="1073">
        <v>100103696241</v>
      </c>
      <c r="G1349" s="82"/>
      <c r="H1349" s="72"/>
      <c r="I1349" s="82"/>
      <c r="J1349" s="72"/>
      <c r="K1349" s="82"/>
      <c r="L1349" s="72"/>
      <c r="M1349" s="82"/>
      <c r="N1349" s="72"/>
      <c r="O1349" s="3796"/>
    </row>
    <row r="1350" spans="1:15">
      <c r="A1350" s="3808"/>
      <c r="B1350" s="3788"/>
      <c r="C1350" s="3799"/>
      <c r="D1350" s="3819"/>
      <c r="E1350" s="3862"/>
      <c r="F1350" s="1395"/>
      <c r="G1350" s="57"/>
      <c r="H1350" s="55"/>
      <c r="I1350" s="57"/>
      <c r="J1350" s="55"/>
      <c r="K1350" s="57"/>
      <c r="L1350" s="55"/>
      <c r="M1350" s="57"/>
      <c r="N1350" s="55"/>
      <c r="O1350" s="3796"/>
    </row>
    <row r="1351" spans="1:15" ht="15.75" thickBot="1">
      <c r="A1351" s="3809"/>
      <c r="B1351" s="3789"/>
      <c r="C1351" s="3816"/>
      <c r="D1351" s="3820"/>
      <c r="E1351" s="3862"/>
      <c r="F1351" s="1301"/>
      <c r="G1351" s="83"/>
      <c r="H1351" s="73"/>
      <c r="I1351" s="83"/>
      <c r="J1351" s="73"/>
      <c r="K1351" s="83"/>
      <c r="L1351" s="73"/>
      <c r="M1351" s="83"/>
      <c r="N1351" s="73"/>
      <c r="O1351" s="3796"/>
    </row>
    <row r="1352" spans="1:15" ht="21.75" thickBot="1">
      <c r="A1352" s="782"/>
      <c r="B1352" s="784" t="s">
        <v>128</v>
      </c>
      <c r="C1352" s="1363" t="s">
        <v>158</v>
      </c>
      <c r="D1352" s="169"/>
      <c r="E1352" s="3862"/>
      <c r="F1352" s="1297"/>
      <c r="G1352" s="81"/>
      <c r="H1352" s="71"/>
      <c r="I1352" s="81"/>
      <c r="J1352" s="71"/>
      <c r="K1352" s="81"/>
      <c r="L1352" s="71"/>
      <c r="M1352" s="81"/>
      <c r="N1352" s="71"/>
      <c r="O1352" s="163">
        <f>COUNT(E1352:N1352)</f>
        <v>0</v>
      </c>
    </row>
    <row r="1353" spans="1:15" ht="21.75" thickBot="1">
      <c r="A1353" s="782"/>
      <c r="B1353" s="784" t="s">
        <v>128</v>
      </c>
      <c r="C1353" s="1363" t="s">
        <v>159</v>
      </c>
      <c r="D1353" s="169"/>
      <c r="E1353" s="3862"/>
      <c r="F1353" s="1297"/>
      <c r="G1353" s="81"/>
      <c r="H1353" s="71"/>
      <c r="I1353" s="81"/>
      <c r="J1353" s="71"/>
      <c r="K1353" s="81"/>
      <c r="L1353" s="71"/>
      <c r="M1353" s="81"/>
      <c r="N1353" s="71"/>
      <c r="O1353" s="1359">
        <f>COUNT(E1353:N1353)</f>
        <v>0</v>
      </c>
    </row>
    <row r="1354" spans="1:15" ht="21.75" thickBot="1">
      <c r="A1354" s="782"/>
      <c r="B1354" s="784" t="s">
        <v>128</v>
      </c>
      <c r="C1354" s="1363" t="s">
        <v>160</v>
      </c>
      <c r="D1354" s="169"/>
      <c r="E1354" s="3862"/>
      <c r="F1354" s="1297"/>
      <c r="G1354" s="81"/>
      <c r="H1354" s="71"/>
      <c r="I1354" s="81"/>
      <c r="J1354" s="71"/>
      <c r="K1354" s="81"/>
      <c r="L1354" s="71"/>
      <c r="M1354" s="81"/>
      <c r="N1354" s="71"/>
      <c r="O1354" s="163">
        <f>COUNT(E1354:N1354)</f>
        <v>0</v>
      </c>
    </row>
    <row r="1355" spans="1:15">
      <c r="A1355" s="3807"/>
      <c r="B1355" s="3787" t="s">
        <v>128</v>
      </c>
      <c r="C1355" s="3798" t="s">
        <v>158</v>
      </c>
      <c r="D1355" s="3818"/>
      <c r="E1355" s="3862"/>
      <c r="F1355" s="1396"/>
      <c r="G1355" s="56"/>
      <c r="H1355" s="54"/>
      <c r="I1355" s="56"/>
      <c r="J1355" s="54"/>
      <c r="K1355" s="56"/>
      <c r="L1355" s="54"/>
      <c r="M1355" s="56"/>
      <c r="N1355" s="54"/>
      <c r="O1355" s="3796">
        <f>COUNT(E1355:N1356)</f>
        <v>0</v>
      </c>
    </row>
    <row r="1356" spans="1:15" ht="15.75" thickBot="1">
      <c r="A1356" s="3809"/>
      <c r="B1356" s="3789"/>
      <c r="C1356" s="3816"/>
      <c r="D1356" s="3820"/>
      <c r="E1356" s="3862"/>
      <c r="F1356" s="1301"/>
      <c r="G1356" s="83"/>
      <c r="H1356" s="73"/>
      <c r="I1356" s="83"/>
      <c r="J1356" s="73"/>
      <c r="K1356" s="83"/>
      <c r="L1356" s="73"/>
      <c r="M1356" s="83"/>
      <c r="N1356" s="73"/>
      <c r="O1356" s="3796"/>
    </row>
    <row r="1357" spans="1:15">
      <c r="A1357" s="3807"/>
      <c r="B1357" s="3787" t="s">
        <v>128</v>
      </c>
      <c r="C1357" s="3798" t="s">
        <v>203</v>
      </c>
      <c r="D1357" s="3818"/>
      <c r="E1357" s="3862"/>
      <c r="F1357" s="1396"/>
      <c r="G1357" s="56"/>
      <c r="H1357" s="54"/>
      <c r="I1357" s="56"/>
      <c r="J1357" s="54"/>
      <c r="K1357" s="56"/>
      <c r="L1357" s="54"/>
      <c r="M1357" s="56"/>
      <c r="N1357" s="54"/>
      <c r="O1357" s="3802">
        <f>COUNT(E1357:N1358)</f>
        <v>0</v>
      </c>
    </row>
    <row r="1358" spans="1:15" ht="15.75" thickBot="1">
      <c r="A1358" s="3809"/>
      <c r="B1358" s="3789"/>
      <c r="C1358" s="3816"/>
      <c r="D1358" s="3820"/>
      <c r="E1358" s="3862"/>
      <c r="F1358" s="1301"/>
      <c r="G1358" s="83"/>
      <c r="H1358" s="73"/>
      <c r="I1358" s="83"/>
      <c r="J1358" s="73"/>
      <c r="K1358" s="83"/>
      <c r="L1358" s="73"/>
      <c r="M1358" s="83"/>
      <c r="N1358" s="73"/>
      <c r="O1358" s="3797"/>
    </row>
    <row r="1359" spans="1:15">
      <c r="A1359" s="3807">
        <v>14</v>
      </c>
      <c r="B1359" s="3787" t="s">
        <v>128</v>
      </c>
      <c r="C1359" s="3812" t="s">
        <v>161</v>
      </c>
      <c r="D1359" s="3818"/>
      <c r="E1359" s="3862"/>
      <c r="F1359" s="1073">
        <v>100103706861</v>
      </c>
      <c r="G1359" s="56"/>
      <c r="H1359" s="1073">
        <v>100103706863</v>
      </c>
      <c r="I1359" s="56"/>
      <c r="J1359" s="1073">
        <v>100103706865</v>
      </c>
      <c r="K1359" s="56"/>
      <c r="L1359" s="1073">
        <v>100103706865</v>
      </c>
      <c r="M1359" s="56"/>
      <c r="N1359" s="1073">
        <v>100103708839</v>
      </c>
      <c r="O1359" s="3796">
        <f>COUNT(E1359:N1362)</f>
        <v>9</v>
      </c>
    </row>
    <row r="1360" spans="1:15" ht="15.75" thickBot="1">
      <c r="A1360" s="3808"/>
      <c r="B1360" s="3788"/>
      <c r="C1360" s="3821"/>
      <c r="D1360" s="3819"/>
      <c r="E1360" s="3862"/>
      <c r="F1360" s="1073">
        <v>100103706862</v>
      </c>
      <c r="G1360" s="57"/>
      <c r="H1360" s="1073">
        <v>100103706864</v>
      </c>
      <c r="I1360" s="57"/>
      <c r="J1360" s="1073">
        <v>100103706866</v>
      </c>
      <c r="K1360" s="57"/>
      <c r="L1360" s="55"/>
      <c r="M1360" s="57"/>
      <c r="N1360" s="1073">
        <v>100103708840</v>
      </c>
      <c r="O1360" s="3796"/>
    </row>
    <row r="1361" spans="1:15">
      <c r="A1361" s="3808"/>
      <c r="B1361" s="3788"/>
      <c r="C1361" s="3821"/>
      <c r="D1361" s="3819"/>
      <c r="E1361" s="3862"/>
      <c r="F1361" s="1396"/>
      <c r="G1361" s="56"/>
      <c r="H1361" s="54"/>
      <c r="I1361" s="56"/>
      <c r="J1361" s="54"/>
      <c r="K1361" s="56"/>
      <c r="L1361" s="54"/>
      <c r="M1361" s="56"/>
      <c r="N1361" s="54"/>
      <c r="O1361" s="3796"/>
    </row>
    <row r="1362" spans="1:15" ht="15.75" thickBot="1">
      <c r="A1362" s="3809"/>
      <c r="B1362" s="3789"/>
      <c r="C1362" s="3813"/>
      <c r="D1362" s="3820"/>
      <c r="E1362" s="3862"/>
      <c r="F1362" s="450"/>
      <c r="G1362" s="83"/>
      <c r="H1362" s="73"/>
      <c r="I1362" s="83"/>
      <c r="J1362" s="73"/>
      <c r="K1362" s="83"/>
      <c r="L1362" s="73"/>
      <c r="M1362" s="83"/>
      <c r="N1362" s="73"/>
      <c r="O1362" s="3796"/>
    </row>
    <row r="1363" spans="1:15">
      <c r="A1363" s="3807">
        <v>14</v>
      </c>
      <c r="B1363" s="3787" t="s">
        <v>128</v>
      </c>
      <c r="C1363" s="3798" t="s">
        <v>162</v>
      </c>
      <c r="D1363" s="3818"/>
      <c r="E1363" s="3862"/>
      <c r="F1363" s="1395"/>
      <c r="G1363" s="205">
        <v>100103706841</v>
      </c>
      <c r="H1363" s="54"/>
      <c r="I1363" s="206">
        <v>100103706845</v>
      </c>
      <c r="J1363" s="54"/>
      <c r="K1363" s="206">
        <v>100103706849</v>
      </c>
      <c r="L1363" s="54"/>
      <c r="M1363" s="206">
        <v>100103708821</v>
      </c>
      <c r="N1363" s="54"/>
      <c r="O1363" s="3802">
        <f>COUNT(E1363:N1366)</f>
        <v>16</v>
      </c>
    </row>
    <row r="1364" spans="1:15">
      <c r="A1364" s="3808"/>
      <c r="B1364" s="3788"/>
      <c r="C1364" s="3799"/>
      <c r="D1364" s="3819"/>
      <c r="E1364" s="3862"/>
      <c r="F1364" s="1395"/>
      <c r="G1364" s="206">
        <v>100103706842</v>
      </c>
      <c r="H1364" s="55"/>
      <c r="I1364" s="206">
        <v>100103706846</v>
      </c>
      <c r="J1364" s="55"/>
      <c r="K1364" s="206">
        <v>100103706850</v>
      </c>
      <c r="L1364" s="55"/>
      <c r="M1364" s="206">
        <v>100103708822</v>
      </c>
      <c r="N1364" s="55"/>
      <c r="O1364" s="3796"/>
    </row>
    <row r="1365" spans="1:15">
      <c r="A1365" s="3808"/>
      <c r="B1365" s="3788"/>
      <c r="C1365" s="3799"/>
      <c r="D1365" s="3819"/>
      <c r="E1365" s="3862"/>
      <c r="F1365" s="1395"/>
      <c r="G1365" s="207">
        <v>100103706843</v>
      </c>
      <c r="H1365" s="55"/>
      <c r="I1365" s="207">
        <v>100103706847</v>
      </c>
      <c r="J1365" s="55"/>
      <c r="K1365" s="207">
        <v>100103706851</v>
      </c>
      <c r="L1365" s="55"/>
      <c r="M1365" s="207">
        <v>100103708823</v>
      </c>
      <c r="N1365" s="55"/>
      <c r="O1365" s="3796"/>
    </row>
    <row r="1366" spans="1:15" ht="15.75" thickBot="1">
      <c r="A1366" s="3809"/>
      <c r="B1366" s="3789"/>
      <c r="C1366" s="3816"/>
      <c r="D1366" s="3820"/>
      <c r="E1366" s="3862"/>
      <c r="F1366" s="1395"/>
      <c r="G1366" s="207">
        <v>100103706844</v>
      </c>
      <c r="H1366" s="73"/>
      <c r="I1366" s="207">
        <v>100103706848</v>
      </c>
      <c r="J1366" s="73"/>
      <c r="K1366" s="207">
        <v>100103706868</v>
      </c>
      <c r="L1366" s="73"/>
      <c r="M1366" s="207">
        <v>100103708824</v>
      </c>
      <c r="N1366" s="73"/>
      <c r="O1366" s="3797"/>
    </row>
    <row r="1367" spans="1:15">
      <c r="A1367" s="3807">
        <v>14</v>
      </c>
      <c r="B1367" s="3787" t="s">
        <v>128</v>
      </c>
      <c r="C1367" s="3812" t="s">
        <v>163</v>
      </c>
      <c r="D1367" s="3818"/>
      <c r="E1367" s="3862"/>
      <c r="F1367" s="1441" t="s">
        <v>1334</v>
      </c>
      <c r="G1367" s="56"/>
      <c r="H1367" s="1441" t="s">
        <v>1334</v>
      </c>
      <c r="I1367" s="56"/>
      <c r="J1367" s="1441" t="s">
        <v>1334</v>
      </c>
      <c r="K1367" s="56"/>
      <c r="L1367" s="1441" t="s">
        <v>1334</v>
      </c>
      <c r="M1367" s="56"/>
      <c r="N1367" s="1441" t="s">
        <v>1334</v>
      </c>
      <c r="O1367" s="3796">
        <f>COUNT(E1367:N1370)</f>
        <v>0</v>
      </c>
    </row>
    <row r="1368" spans="1:15">
      <c r="A1368" s="3808"/>
      <c r="B1368" s="3788"/>
      <c r="C1368" s="3821"/>
      <c r="D1368" s="3819"/>
      <c r="E1368" s="3862"/>
      <c r="F1368" s="1441" t="s">
        <v>1334</v>
      </c>
      <c r="G1368" s="57"/>
      <c r="H1368" s="1441" t="s">
        <v>1334</v>
      </c>
      <c r="I1368" s="57"/>
      <c r="J1368" s="1441" t="s">
        <v>1334</v>
      </c>
      <c r="K1368" s="57"/>
      <c r="L1368" s="1441" t="s">
        <v>1334</v>
      </c>
      <c r="M1368" s="57"/>
      <c r="N1368" s="1441" t="s">
        <v>1334</v>
      </c>
      <c r="O1368" s="3796"/>
    </row>
    <row r="1369" spans="1:15">
      <c r="A1369" s="3808"/>
      <c r="B1369" s="3788"/>
      <c r="C1369" s="3821"/>
      <c r="D1369" s="3819"/>
      <c r="E1369" s="3862"/>
      <c r="F1369" s="1441" t="s">
        <v>1334</v>
      </c>
      <c r="G1369" s="57"/>
      <c r="H1369" s="1441" t="s">
        <v>1334</v>
      </c>
      <c r="I1369" s="57"/>
      <c r="J1369" s="1441" t="s">
        <v>1334</v>
      </c>
      <c r="K1369" s="57"/>
      <c r="L1369" s="1441" t="s">
        <v>1334</v>
      </c>
      <c r="M1369" s="57"/>
      <c r="N1369" s="1441" t="s">
        <v>1334</v>
      </c>
      <c r="O1369" s="3796"/>
    </row>
    <row r="1370" spans="1:15" ht="15.75" thickBot="1">
      <c r="A1370" s="3809"/>
      <c r="B1370" s="3789"/>
      <c r="C1370" s="3813"/>
      <c r="D1370" s="3820"/>
      <c r="E1370" s="3862"/>
      <c r="F1370" s="1441" t="s">
        <v>1334</v>
      </c>
      <c r="G1370" s="83"/>
      <c r="H1370" s="1441" t="s">
        <v>1334</v>
      </c>
      <c r="I1370" s="83"/>
      <c r="J1370" s="1441" t="s">
        <v>1334</v>
      </c>
      <c r="K1370" s="83"/>
      <c r="L1370" s="1441" t="s">
        <v>1334</v>
      </c>
      <c r="M1370" s="83"/>
      <c r="N1370" s="1441" t="s">
        <v>1334</v>
      </c>
      <c r="O1370" s="3796"/>
    </row>
    <row r="1371" spans="1:15" ht="21.75" thickBot="1">
      <c r="A1371" s="782"/>
      <c r="B1371" s="784" t="s">
        <v>128</v>
      </c>
      <c r="C1371" s="1362" t="s">
        <v>164</v>
      </c>
      <c r="D1371" s="169"/>
      <c r="E1371" s="3862"/>
      <c r="F1371" s="1297"/>
      <c r="G1371" s="81"/>
      <c r="H1371" s="71"/>
      <c r="I1371" s="81"/>
      <c r="J1371" s="71"/>
      <c r="K1371" s="81"/>
      <c r="L1371" s="71"/>
      <c r="M1371" s="81"/>
      <c r="N1371" s="71"/>
      <c r="O1371" s="163">
        <f>COUNT(E1371:N1371)</f>
        <v>0</v>
      </c>
    </row>
    <row r="1372" spans="1:15">
      <c r="A1372" s="3807"/>
      <c r="B1372" s="3787" t="s">
        <v>128</v>
      </c>
      <c r="C1372" s="3812" t="s">
        <v>165</v>
      </c>
      <c r="D1372" s="3818"/>
      <c r="E1372" s="3862"/>
      <c r="F1372" s="1396"/>
      <c r="G1372" s="56"/>
      <c r="H1372" s="54"/>
      <c r="I1372" s="56"/>
      <c r="J1372" s="54"/>
      <c r="K1372" s="56"/>
      <c r="L1372" s="54"/>
      <c r="M1372" s="56"/>
      <c r="N1372" s="54"/>
      <c r="O1372" s="3796">
        <f>COUNT(E1372:N1373)</f>
        <v>0</v>
      </c>
    </row>
    <row r="1373" spans="1:15" ht="15.75" thickBot="1">
      <c r="A1373" s="3809"/>
      <c r="B1373" s="3789"/>
      <c r="C1373" s="3813"/>
      <c r="D1373" s="3820"/>
      <c r="E1373" s="3862"/>
      <c r="F1373" s="1301"/>
      <c r="G1373" s="83"/>
      <c r="H1373" s="73"/>
      <c r="I1373" s="83"/>
      <c r="J1373" s="73"/>
      <c r="K1373" s="83"/>
      <c r="L1373" s="73"/>
      <c r="M1373" s="83"/>
      <c r="N1373" s="73"/>
      <c r="O1373" s="3796"/>
    </row>
    <row r="1374" spans="1:15">
      <c r="A1374" s="3807">
        <v>14</v>
      </c>
      <c r="B1374" s="3787" t="s">
        <v>128</v>
      </c>
      <c r="C1374" s="3812" t="s">
        <v>191</v>
      </c>
      <c r="D1374" s="3818"/>
      <c r="E1374" s="3862"/>
      <c r="F1374" s="1396"/>
      <c r="G1374" s="56"/>
      <c r="H1374" s="54"/>
      <c r="I1374" s="56"/>
      <c r="J1374" s="54"/>
      <c r="K1374" s="56"/>
      <c r="L1374" s="54"/>
      <c r="M1374" s="56"/>
      <c r="N1374" s="54"/>
      <c r="O1374" s="3802">
        <f>COUNT(E1374:N1377)</f>
        <v>0</v>
      </c>
    </row>
    <row r="1375" spans="1:15">
      <c r="A1375" s="3808"/>
      <c r="B1375" s="3788"/>
      <c r="C1375" s="3821"/>
      <c r="D1375" s="3819"/>
      <c r="E1375" s="3862"/>
      <c r="F1375" s="1395"/>
      <c r="G1375" s="57"/>
      <c r="H1375" s="55"/>
      <c r="I1375" s="57"/>
      <c r="J1375" s="55"/>
      <c r="K1375" s="57"/>
      <c r="L1375" s="55"/>
      <c r="M1375" s="57"/>
      <c r="N1375" s="55"/>
      <c r="O1375" s="3796"/>
    </row>
    <row r="1376" spans="1:15">
      <c r="A1376" s="3808"/>
      <c r="B1376" s="3788"/>
      <c r="C1376" s="3821"/>
      <c r="D1376" s="3819"/>
      <c r="E1376" s="3862"/>
      <c r="F1376" s="1395"/>
      <c r="G1376" s="57"/>
      <c r="H1376" s="55"/>
      <c r="I1376" s="57"/>
      <c r="J1376" s="55"/>
      <c r="K1376" s="57"/>
      <c r="L1376" s="55"/>
      <c r="M1376" s="57"/>
      <c r="N1376" s="55"/>
      <c r="O1376" s="3796"/>
    </row>
    <row r="1377" spans="1:15" ht="15.75" thickBot="1">
      <c r="A1377" s="3809"/>
      <c r="B1377" s="3789"/>
      <c r="C1377" s="3813"/>
      <c r="D1377" s="3820"/>
      <c r="E1377" s="3862"/>
      <c r="F1377" s="1301"/>
      <c r="G1377" s="83"/>
      <c r="H1377" s="73"/>
      <c r="I1377" s="83"/>
      <c r="J1377" s="73"/>
      <c r="K1377" s="83"/>
      <c r="L1377" s="73"/>
      <c r="M1377" s="83"/>
      <c r="N1377" s="73"/>
      <c r="O1377" s="3797"/>
    </row>
    <row r="1378" spans="1:15">
      <c r="A1378" s="3807">
        <v>14</v>
      </c>
      <c r="B1378" s="3787" t="s">
        <v>128</v>
      </c>
      <c r="C1378" s="3812" t="s">
        <v>166</v>
      </c>
      <c r="D1378" s="3818"/>
      <c r="E1378" s="3862"/>
      <c r="F1378" s="1396"/>
      <c r="G1378" s="56"/>
      <c r="H1378" s="54"/>
      <c r="I1378" s="56"/>
      <c r="J1378" s="54"/>
      <c r="K1378" s="56"/>
      <c r="L1378" s="54"/>
      <c r="M1378" s="56"/>
      <c r="N1378" s="54"/>
      <c r="O1378" s="3796">
        <f>COUNT(E1378:N1381)</f>
        <v>0</v>
      </c>
    </row>
    <row r="1379" spans="1:15">
      <c r="A1379" s="3808"/>
      <c r="B1379" s="3788"/>
      <c r="C1379" s="3821"/>
      <c r="D1379" s="3819"/>
      <c r="E1379" s="3862"/>
      <c r="F1379" s="1395"/>
      <c r="G1379" s="57"/>
      <c r="H1379" s="55"/>
      <c r="I1379" s="57"/>
      <c r="J1379" s="55"/>
      <c r="K1379" s="57"/>
      <c r="L1379" s="55"/>
      <c r="M1379" s="57"/>
      <c r="N1379" s="55"/>
      <c r="O1379" s="3796"/>
    </row>
    <row r="1380" spans="1:15">
      <c r="A1380" s="3808"/>
      <c r="B1380" s="3788"/>
      <c r="C1380" s="3821"/>
      <c r="D1380" s="3819"/>
      <c r="E1380" s="3862"/>
      <c r="F1380" s="1395"/>
      <c r="G1380" s="57"/>
      <c r="H1380" s="55"/>
      <c r="I1380" s="57"/>
      <c r="J1380" s="55"/>
      <c r="K1380" s="57"/>
      <c r="L1380" s="55"/>
      <c r="M1380" s="57"/>
      <c r="N1380" s="55"/>
      <c r="O1380" s="3796"/>
    </row>
    <row r="1381" spans="1:15" ht="15.75" thickBot="1">
      <c r="A1381" s="3809"/>
      <c r="B1381" s="3789"/>
      <c r="C1381" s="3813"/>
      <c r="D1381" s="3820"/>
      <c r="E1381" s="3862"/>
      <c r="F1381" s="1301"/>
      <c r="G1381" s="83"/>
      <c r="H1381" s="73"/>
      <c r="I1381" s="83"/>
      <c r="J1381" s="73"/>
      <c r="K1381" s="83"/>
      <c r="L1381" s="73"/>
      <c r="M1381" s="83"/>
      <c r="N1381" s="73"/>
      <c r="O1381" s="3796"/>
    </row>
    <row r="1382" spans="1:15">
      <c r="A1382" s="3807">
        <v>14</v>
      </c>
      <c r="B1382" s="3787" t="s">
        <v>128</v>
      </c>
      <c r="C1382" s="3798" t="s">
        <v>167</v>
      </c>
      <c r="D1382" s="3818"/>
      <c r="E1382" s="3862"/>
      <c r="F1382" s="1395"/>
      <c r="G1382" s="206">
        <v>100103706869</v>
      </c>
      <c r="H1382" s="54"/>
      <c r="I1382" s="206">
        <v>100103696244</v>
      </c>
      <c r="J1382" s="54"/>
      <c r="K1382" s="206">
        <v>100103696248</v>
      </c>
      <c r="L1382" s="54"/>
      <c r="M1382" s="206">
        <v>100103696252</v>
      </c>
      <c r="N1382" s="54"/>
      <c r="O1382" s="3802">
        <f>COUNT(E1382:N1385)</f>
        <v>16</v>
      </c>
    </row>
    <row r="1383" spans="1:15">
      <c r="A1383" s="3808"/>
      <c r="B1383" s="3788"/>
      <c r="C1383" s="3799"/>
      <c r="D1383" s="3819"/>
      <c r="E1383" s="3862"/>
      <c r="F1383" s="1395"/>
      <c r="G1383" s="207">
        <v>100103706870</v>
      </c>
      <c r="H1383" s="55"/>
      <c r="I1383" s="207">
        <v>100103696245</v>
      </c>
      <c r="J1383" s="55"/>
      <c r="K1383" s="207">
        <v>100103696249</v>
      </c>
      <c r="L1383" s="55"/>
      <c r="M1383" s="207">
        <v>100103696253</v>
      </c>
      <c r="N1383" s="55"/>
      <c r="O1383" s="3796"/>
    </row>
    <row r="1384" spans="1:15">
      <c r="A1384" s="3808"/>
      <c r="B1384" s="3788"/>
      <c r="C1384" s="3799"/>
      <c r="D1384" s="3819"/>
      <c r="E1384" s="3862"/>
      <c r="F1384" s="1395"/>
      <c r="G1384" s="207">
        <v>100103706871</v>
      </c>
      <c r="H1384" s="55"/>
      <c r="I1384" s="207">
        <v>100103696246</v>
      </c>
      <c r="J1384" s="55"/>
      <c r="K1384" s="207">
        <v>100103696250</v>
      </c>
      <c r="L1384" s="55"/>
      <c r="M1384" s="207">
        <v>100103696254</v>
      </c>
      <c r="N1384" s="55"/>
      <c r="O1384" s="3796"/>
    </row>
    <row r="1385" spans="1:15" ht="15.75" thickBot="1">
      <c r="A1385" s="3809"/>
      <c r="B1385" s="3789"/>
      <c r="C1385" s="3816"/>
      <c r="D1385" s="3820"/>
      <c r="E1385" s="3862"/>
      <c r="F1385" s="1395"/>
      <c r="G1385" s="206">
        <v>100103706872</v>
      </c>
      <c r="H1385" s="73"/>
      <c r="I1385" s="206">
        <v>100103696247</v>
      </c>
      <c r="J1385" s="73"/>
      <c r="K1385" s="206">
        <v>100103696251</v>
      </c>
      <c r="L1385" s="73"/>
      <c r="M1385" s="206">
        <v>100103696255</v>
      </c>
      <c r="N1385" s="73"/>
      <c r="O1385" s="3797"/>
    </row>
    <row r="1386" spans="1:15" ht="21.75" thickBot="1">
      <c r="A1386" s="783"/>
      <c r="B1386" s="784" t="s">
        <v>128</v>
      </c>
      <c r="C1386" s="1358" t="s">
        <v>168</v>
      </c>
      <c r="D1386" s="169"/>
      <c r="E1386" s="3862"/>
      <c r="F1386" s="1297"/>
      <c r="G1386" s="81"/>
      <c r="H1386" s="71"/>
      <c r="I1386" s="81"/>
      <c r="J1386" s="71"/>
      <c r="K1386" s="81"/>
      <c r="L1386" s="71"/>
      <c r="M1386" s="81"/>
      <c r="N1386" s="71"/>
      <c r="O1386" s="1360">
        <f t="shared" ref="O1386:O1407" si="10">COUNT(E1386:N1386)</f>
        <v>0</v>
      </c>
    </row>
    <row r="1387" spans="1:15" ht="21.75" thickBot="1">
      <c r="A1387" s="783"/>
      <c r="B1387" s="784" t="s">
        <v>128</v>
      </c>
      <c r="C1387" s="1362" t="s">
        <v>169</v>
      </c>
      <c r="D1387" s="169"/>
      <c r="E1387" s="3862"/>
      <c r="F1387" s="1297"/>
      <c r="G1387" s="81"/>
      <c r="H1387" s="71"/>
      <c r="I1387" s="81"/>
      <c r="J1387" s="71"/>
      <c r="K1387" s="81"/>
      <c r="L1387" s="71"/>
      <c r="M1387" s="81"/>
      <c r="N1387" s="71"/>
      <c r="O1387" s="163">
        <f t="shared" si="10"/>
        <v>0</v>
      </c>
    </row>
    <row r="1388" spans="1:15" ht="21.75" thickBot="1">
      <c r="A1388" s="783"/>
      <c r="B1388" s="784" t="s">
        <v>128</v>
      </c>
      <c r="C1388" s="1362" t="s">
        <v>170</v>
      </c>
      <c r="D1388" s="169"/>
      <c r="E1388" s="3862"/>
      <c r="F1388" s="1297"/>
      <c r="G1388" s="81"/>
      <c r="H1388" s="71"/>
      <c r="I1388" s="81"/>
      <c r="J1388" s="71"/>
      <c r="K1388" s="81"/>
      <c r="L1388" s="71"/>
      <c r="M1388" s="81"/>
      <c r="N1388" s="71"/>
      <c r="O1388" s="163">
        <f t="shared" si="10"/>
        <v>0</v>
      </c>
    </row>
    <row r="1389" spans="1:15" ht="21.75" thickBot="1">
      <c r="A1389" s="783"/>
      <c r="B1389" s="784" t="s">
        <v>128</v>
      </c>
      <c r="C1389" s="1362" t="s">
        <v>171</v>
      </c>
      <c r="D1389" s="169"/>
      <c r="E1389" s="3862"/>
      <c r="F1389" s="1297"/>
      <c r="G1389" s="81"/>
      <c r="H1389" s="71"/>
      <c r="I1389" s="81"/>
      <c r="J1389" s="71"/>
      <c r="K1389" s="81"/>
      <c r="L1389" s="71"/>
      <c r="M1389" s="81"/>
      <c r="N1389" s="71"/>
      <c r="O1389" s="163">
        <f t="shared" si="10"/>
        <v>0</v>
      </c>
    </row>
    <row r="1390" spans="1:15" ht="21.75" thickBot="1">
      <c r="A1390" s="783"/>
      <c r="B1390" s="784" t="s">
        <v>128</v>
      </c>
      <c r="C1390" s="1357" t="s">
        <v>172</v>
      </c>
      <c r="D1390" s="169"/>
      <c r="E1390" s="3862"/>
      <c r="F1390" s="1297"/>
      <c r="G1390" s="81"/>
      <c r="H1390" s="1073">
        <v>100103706894</v>
      </c>
      <c r="I1390" s="81"/>
      <c r="J1390" s="81"/>
      <c r="K1390" s="81"/>
      <c r="L1390" s="81"/>
      <c r="M1390" s="81"/>
      <c r="N1390" s="71"/>
      <c r="O1390" s="163">
        <f t="shared" si="10"/>
        <v>1</v>
      </c>
    </row>
    <row r="1391" spans="1:15" ht="21.75" thickBot="1">
      <c r="A1391" s="783"/>
      <c r="B1391" s="784" t="s">
        <v>128</v>
      </c>
      <c r="C1391" s="1362" t="s">
        <v>173</v>
      </c>
      <c r="D1391" s="169"/>
      <c r="E1391" s="3862"/>
      <c r="F1391" s="1297"/>
      <c r="G1391" s="81"/>
      <c r="H1391" s="71"/>
      <c r="I1391" s="81"/>
      <c r="J1391" s="71"/>
      <c r="K1391" s="81"/>
      <c r="L1391" s="71"/>
      <c r="M1391" s="81"/>
      <c r="N1391" s="71"/>
      <c r="O1391" s="163">
        <f t="shared" si="10"/>
        <v>0</v>
      </c>
    </row>
    <row r="1392" spans="1:15" ht="21.75" thickBot="1">
      <c r="A1392" s="783"/>
      <c r="B1392" s="784" t="s">
        <v>128</v>
      </c>
      <c r="C1392" s="1362" t="s">
        <v>174</v>
      </c>
      <c r="D1392" s="169"/>
      <c r="E1392" s="3862"/>
      <c r="F1392" s="1297"/>
      <c r="G1392" s="81"/>
      <c r="H1392" s="71"/>
      <c r="I1392" s="81"/>
      <c r="J1392" s="71"/>
      <c r="K1392" s="81"/>
      <c r="L1392" s="71"/>
      <c r="M1392" s="81"/>
      <c r="N1392" s="71"/>
      <c r="O1392" s="163">
        <f t="shared" si="10"/>
        <v>0</v>
      </c>
    </row>
    <row r="1393" spans="1:15" ht="21.75" thickBot="1">
      <c r="A1393" s="783"/>
      <c r="B1393" s="784" t="s">
        <v>128</v>
      </c>
      <c r="C1393" s="1362" t="s">
        <v>175</v>
      </c>
      <c r="D1393" s="169"/>
      <c r="E1393" s="3862"/>
      <c r="F1393" s="1073">
        <v>100103706895</v>
      </c>
      <c r="G1393" s="81"/>
      <c r="H1393" s="71"/>
      <c r="I1393" s="81"/>
      <c r="J1393" s="71"/>
      <c r="K1393" s="81"/>
      <c r="L1393" s="71"/>
      <c r="M1393" s="81"/>
      <c r="N1393" s="71"/>
      <c r="O1393" s="163">
        <f t="shared" si="10"/>
        <v>1</v>
      </c>
    </row>
    <row r="1394" spans="1:15" ht="21.75" thickBot="1">
      <c r="A1394" s="783"/>
      <c r="B1394" s="784" t="s">
        <v>128</v>
      </c>
      <c r="C1394" s="1362" t="s">
        <v>176</v>
      </c>
      <c r="D1394" s="169"/>
      <c r="E1394" s="3862"/>
      <c r="F1394" s="1297"/>
      <c r="G1394" s="81"/>
      <c r="H1394" s="71"/>
      <c r="I1394" s="81"/>
      <c r="J1394" s="71"/>
      <c r="K1394" s="81"/>
      <c r="L1394" s="71"/>
      <c r="M1394" s="81"/>
      <c r="N1394" s="71"/>
      <c r="O1394" s="163">
        <f t="shared" si="10"/>
        <v>0</v>
      </c>
    </row>
    <row r="1395" spans="1:15" ht="21.75" thickBot="1">
      <c r="A1395" s="783"/>
      <c r="B1395" s="784" t="s">
        <v>128</v>
      </c>
      <c r="C1395" s="1362" t="s">
        <v>177</v>
      </c>
      <c r="D1395" s="169"/>
      <c r="E1395" s="3862"/>
      <c r="F1395" s="1297"/>
      <c r="G1395" s="81"/>
      <c r="H1395" s="71"/>
      <c r="I1395" s="81"/>
      <c r="J1395" s="71"/>
      <c r="K1395" s="81"/>
      <c r="L1395" s="71"/>
      <c r="M1395" s="81"/>
      <c r="N1395" s="71"/>
      <c r="O1395" s="163">
        <f t="shared" si="10"/>
        <v>0</v>
      </c>
    </row>
    <row r="1396" spans="1:15" ht="21.75" thickBot="1">
      <c r="A1396" s="783"/>
      <c r="B1396" s="784" t="s">
        <v>128</v>
      </c>
      <c r="C1396" s="1362" t="s">
        <v>178</v>
      </c>
      <c r="D1396" s="169"/>
      <c r="E1396" s="3862"/>
      <c r="F1396" s="1297"/>
      <c r="G1396" s="81"/>
      <c r="H1396" s="71"/>
      <c r="I1396" s="81"/>
      <c r="J1396" s="71"/>
      <c r="K1396" s="81"/>
      <c r="L1396" s="71"/>
      <c r="M1396" s="81"/>
      <c r="N1396" s="71"/>
      <c r="O1396" s="163">
        <f t="shared" si="10"/>
        <v>0</v>
      </c>
    </row>
    <row r="1397" spans="1:15" ht="21.75" thickBot="1">
      <c r="A1397" s="783"/>
      <c r="B1397" s="784" t="s">
        <v>128</v>
      </c>
      <c r="C1397" s="1362" t="s">
        <v>179</v>
      </c>
      <c r="D1397" s="169"/>
      <c r="E1397" s="3862"/>
      <c r="F1397" s="1297"/>
      <c r="G1397" s="81"/>
      <c r="H1397" s="71"/>
      <c r="I1397" s="81"/>
      <c r="J1397" s="71"/>
      <c r="K1397" s="81"/>
      <c r="L1397" s="71"/>
      <c r="M1397" s="81"/>
      <c r="N1397" s="71"/>
      <c r="O1397" s="163">
        <f t="shared" si="10"/>
        <v>0</v>
      </c>
    </row>
    <row r="1398" spans="1:15" ht="21.75" thickBot="1">
      <c r="A1398" s="783"/>
      <c r="B1398" s="784" t="s">
        <v>128</v>
      </c>
      <c r="C1398" s="1362" t="s">
        <v>180</v>
      </c>
      <c r="D1398" s="169"/>
      <c r="E1398" s="3862"/>
      <c r="F1398" s="1297"/>
      <c r="G1398" s="81"/>
      <c r="H1398" s="71"/>
      <c r="I1398" s="81"/>
      <c r="J1398" s="71"/>
      <c r="K1398" s="81"/>
      <c r="L1398" s="71"/>
      <c r="M1398" s="81"/>
      <c r="N1398" s="71"/>
      <c r="O1398" s="163">
        <f t="shared" si="10"/>
        <v>0</v>
      </c>
    </row>
    <row r="1399" spans="1:15" ht="21.75" thickBot="1">
      <c r="A1399" s="783"/>
      <c r="B1399" s="784" t="s">
        <v>128</v>
      </c>
      <c r="C1399" s="17" t="s">
        <v>181</v>
      </c>
      <c r="D1399" s="169"/>
      <c r="E1399" s="3862"/>
      <c r="F1399" s="1297"/>
      <c r="G1399" s="81"/>
      <c r="H1399" s="71"/>
      <c r="I1399" s="81"/>
      <c r="J1399" s="71"/>
      <c r="K1399" s="81"/>
      <c r="L1399" s="71"/>
      <c r="M1399" s="81"/>
      <c r="N1399" s="71"/>
      <c r="O1399" s="163">
        <f t="shared" si="10"/>
        <v>0</v>
      </c>
    </row>
    <row r="1400" spans="1:15" ht="19.5" thickBot="1">
      <c r="A1400" s="783"/>
      <c r="B1400" s="784" t="s">
        <v>128</v>
      </c>
      <c r="C1400" s="1361" t="s">
        <v>182</v>
      </c>
      <c r="D1400" s="169"/>
      <c r="E1400" s="3862"/>
      <c r="F1400" s="1297"/>
      <c r="G1400" s="81"/>
      <c r="H1400" s="1073">
        <v>100103485569</v>
      </c>
      <c r="I1400" s="81"/>
      <c r="J1400" s="71"/>
      <c r="K1400" s="81"/>
      <c r="L1400" s="71"/>
      <c r="M1400" s="81"/>
      <c r="N1400" s="71"/>
      <c r="O1400" s="163">
        <f t="shared" si="10"/>
        <v>1</v>
      </c>
    </row>
    <row r="1401" spans="1:15" ht="19.5" thickBot="1">
      <c r="A1401" s="783"/>
      <c r="B1401" s="784" t="s">
        <v>128</v>
      </c>
      <c r="C1401" s="1361" t="s">
        <v>183</v>
      </c>
      <c r="D1401" s="169"/>
      <c r="E1401" s="3862"/>
      <c r="F1401" s="1297"/>
      <c r="G1401" s="81"/>
      <c r="H1401" s="71"/>
      <c r="I1401" s="81"/>
      <c r="J1401" s="71"/>
      <c r="K1401" s="81"/>
      <c r="L1401" s="71"/>
      <c r="M1401" s="81"/>
      <c r="N1401" s="71"/>
      <c r="O1401" s="163">
        <f t="shared" si="10"/>
        <v>0</v>
      </c>
    </row>
    <row r="1402" spans="1:15" ht="19.5" thickBot="1">
      <c r="A1402" s="783"/>
      <c r="B1402" s="784" t="s">
        <v>128</v>
      </c>
      <c r="C1402" s="1361" t="s">
        <v>184</v>
      </c>
      <c r="D1402" s="170"/>
      <c r="E1402" s="3862"/>
      <c r="F1402" s="1297"/>
      <c r="G1402" s="81"/>
      <c r="H1402" s="71"/>
      <c r="I1402" s="81"/>
      <c r="J1402" s="71"/>
      <c r="K1402" s="81"/>
      <c r="L1402" s="71"/>
      <c r="M1402" s="81"/>
      <c r="N1402" s="71"/>
      <c r="O1402" s="163">
        <f t="shared" si="10"/>
        <v>0</v>
      </c>
    </row>
    <row r="1403" spans="1:15" ht="19.5" thickBot="1">
      <c r="A1403" s="783"/>
      <c r="B1403" s="784" t="s">
        <v>128</v>
      </c>
      <c r="C1403" s="1361" t="s">
        <v>186</v>
      </c>
      <c r="D1403" s="169"/>
      <c r="E1403" s="3862"/>
      <c r="F1403" s="1073">
        <v>100103463918</v>
      </c>
      <c r="G1403" s="81"/>
      <c r="H1403" s="1073">
        <v>100103493441</v>
      </c>
      <c r="I1403" s="81"/>
      <c r="J1403" s="71"/>
      <c r="K1403" s="81"/>
      <c r="L1403" s="71"/>
      <c r="M1403" s="81"/>
      <c r="N1403" s="71"/>
      <c r="O1403" s="163">
        <f t="shared" si="10"/>
        <v>2</v>
      </c>
    </row>
    <row r="1404" spans="1:15" ht="19.5" thickBot="1">
      <c r="A1404" s="783"/>
      <c r="B1404" s="784" t="s">
        <v>128</v>
      </c>
      <c r="C1404" s="1361" t="s">
        <v>200</v>
      </c>
      <c r="D1404" s="170"/>
      <c r="E1404" s="3862"/>
      <c r="F1404" s="1297"/>
      <c r="G1404" s="81"/>
      <c r="H1404" s="71"/>
      <c r="I1404" s="81"/>
      <c r="J1404" s="71"/>
      <c r="K1404" s="81"/>
      <c r="L1404" s="71"/>
      <c r="M1404" s="81"/>
      <c r="N1404" s="71"/>
      <c r="O1404" s="163">
        <f t="shared" si="10"/>
        <v>0</v>
      </c>
    </row>
    <row r="1405" spans="1:15" ht="19.5" thickBot="1">
      <c r="A1405" s="783"/>
      <c r="B1405" s="784" t="s">
        <v>128</v>
      </c>
      <c r="C1405" s="1361" t="s">
        <v>187</v>
      </c>
      <c r="D1405" s="170"/>
      <c r="E1405" s="3862"/>
      <c r="F1405" s="1297"/>
      <c r="G1405" s="81"/>
      <c r="H1405" s="71"/>
      <c r="I1405" s="81"/>
      <c r="J1405" s="71"/>
      <c r="K1405" s="81"/>
      <c r="L1405" s="71"/>
      <c r="M1405" s="81"/>
      <c r="N1405" s="71"/>
      <c r="O1405" s="163">
        <f t="shared" si="10"/>
        <v>0</v>
      </c>
    </row>
    <row r="1406" spans="1:15" ht="19.5" thickBot="1">
      <c r="A1406" s="783"/>
      <c r="B1406" s="784" t="s">
        <v>128</v>
      </c>
      <c r="C1406" s="19" t="s">
        <v>188</v>
      </c>
      <c r="D1406" s="170"/>
      <c r="E1406" s="3862"/>
      <c r="F1406" s="1073">
        <v>100103481605</v>
      </c>
      <c r="G1406" s="81"/>
      <c r="H1406" s="71"/>
      <c r="I1406" s="81"/>
      <c r="J1406" s="71"/>
      <c r="K1406" s="81"/>
      <c r="L1406" s="71"/>
      <c r="M1406" s="81"/>
      <c r="N1406" s="1073">
        <v>100103485569</v>
      </c>
      <c r="O1406" s="163">
        <f t="shared" si="10"/>
        <v>2</v>
      </c>
    </row>
    <row r="1407" spans="1:15" ht="19.5" thickBot="1">
      <c r="A1407" s="873"/>
      <c r="B1407" s="874"/>
      <c r="C1407" s="875" t="s">
        <v>1813</v>
      </c>
      <c r="D1407" s="876"/>
      <c r="E1407" s="3862"/>
      <c r="F1407" s="1298"/>
      <c r="G1407" s="877"/>
      <c r="H1407" s="878"/>
      <c r="I1407" s="877"/>
      <c r="J1407" s="79">
        <v>100103693798</v>
      </c>
      <c r="K1407" s="877"/>
      <c r="L1407" s="878"/>
      <c r="M1407" s="877"/>
      <c r="N1407" s="878"/>
      <c r="O1407" s="879">
        <f t="shared" si="10"/>
        <v>1</v>
      </c>
    </row>
    <row r="1408" spans="1:15" ht="15.75" thickBot="1">
      <c r="A1408" s="3397" t="s">
        <v>189</v>
      </c>
      <c r="B1408" s="3398"/>
      <c r="C1408" s="3398"/>
      <c r="D1408" s="3822"/>
      <c r="E1408" s="204"/>
      <c r="F1408" s="794"/>
      <c r="G1408" s="204"/>
      <c r="H1408" s="264"/>
      <c r="I1408" s="204"/>
      <c r="J1408" s="794"/>
      <c r="K1408" s="204"/>
      <c r="L1408" s="794"/>
      <c r="M1408" s="204"/>
      <c r="N1408" s="794"/>
      <c r="O1408" s="3824">
        <f>SUM(O1284:O1407)</f>
        <v>109</v>
      </c>
    </row>
    <row r="1409" spans="1:15" ht="15.75" thickBot="1">
      <c r="A1409" s="3366"/>
      <c r="B1409" s="3367"/>
      <c r="C1409" s="3367"/>
      <c r="D1409" s="3823"/>
      <c r="E1409" s="86"/>
      <c r="F1409" s="78"/>
      <c r="G1409" s="86"/>
      <c r="H1409" s="78"/>
      <c r="I1409" s="86"/>
      <c r="J1409" s="78"/>
      <c r="K1409" s="86"/>
      <c r="L1409" s="78"/>
      <c r="M1409" s="86"/>
      <c r="N1409" s="78"/>
      <c r="O1409" s="3824"/>
    </row>
    <row r="1410" spans="1:15" ht="21.75" thickBot="1">
      <c r="A1410" s="3847" t="s">
        <v>190</v>
      </c>
      <c r="B1410" s="3848"/>
      <c r="C1410" s="3848"/>
      <c r="D1410" s="3849"/>
      <c r="E1410" s="21"/>
      <c r="F1410" s="79"/>
      <c r="G1410" s="21"/>
      <c r="H1410" s="79"/>
      <c r="I1410" s="21"/>
      <c r="J1410" s="79" t="s">
        <v>1814</v>
      </c>
      <c r="K1410" s="21"/>
      <c r="L1410" s="79"/>
      <c r="M1410" s="21"/>
      <c r="N1410" s="79"/>
      <c r="O1410" s="3824"/>
    </row>
    <row r="1411" spans="1:15" ht="21" thickBot="1">
      <c r="A1411" s="3382" t="s">
        <v>16</v>
      </c>
      <c r="B1411" s="3383"/>
      <c r="C1411" s="3383"/>
      <c r="D1411" s="3384"/>
      <c r="E1411" s="66">
        <v>759</v>
      </c>
      <c r="F1411" s="80">
        <v>738</v>
      </c>
      <c r="G1411" s="66">
        <v>759</v>
      </c>
      <c r="H1411" s="80">
        <v>738</v>
      </c>
      <c r="I1411" s="66">
        <v>759</v>
      </c>
      <c r="J1411" s="80">
        <v>738</v>
      </c>
      <c r="K1411" s="66">
        <v>759</v>
      </c>
      <c r="L1411" s="80">
        <v>738</v>
      </c>
      <c r="M1411" s="66">
        <v>759</v>
      </c>
      <c r="N1411" s="80">
        <v>738</v>
      </c>
      <c r="O1411" s="3825"/>
    </row>
    <row r="1412" spans="1:15" ht="15" customHeight="1" thickBot="1">
      <c r="A1412" s="781" t="s">
        <v>0</v>
      </c>
      <c r="B1412" s="68" t="s">
        <v>1</v>
      </c>
      <c r="C1412" s="69" t="s">
        <v>2</v>
      </c>
      <c r="D1412" s="171" t="s">
        <v>3</v>
      </c>
      <c r="E1412" s="3842">
        <v>44662</v>
      </c>
      <c r="F1412" s="3843"/>
      <c r="G1412" s="3842">
        <v>44663</v>
      </c>
      <c r="H1412" s="3843"/>
      <c r="I1412" s="3842">
        <v>44664</v>
      </c>
      <c r="J1412" s="3843"/>
      <c r="K1412" s="3842">
        <v>44665</v>
      </c>
      <c r="L1412" s="3843"/>
      <c r="M1412" s="3842">
        <v>44666</v>
      </c>
      <c r="N1412" s="3843"/>
      <c r="O1412" s="165" t="s">
        <v>4</v>
      </c>
    </row>
    <row r="1413" spans="1:15" ht="15" customHeight="1">
      <c r="A1413" s="3858" t="s">
        <v>2100</v>
      </c>
      <c r="B1413" s="3787" t="s">
        <v>1209</v>
      </c>
      <c r="C1413" s="3790" t="s">
        <v>129</v>
      </c>
      <c r="D1413" s="3793"/>
      <c r="E1413" s="3855"/>
      <c r="F1413" s="54"/>
      <c r="G1413" s="56"/>
      <c r="H1413" s="54"/>
      <c r="I1413" s="56"/>
      <c r="J1413" s="54"/>
      <c r="K1413" s="56"/>
      <c r="L1413" s="54"/>
      <c r="M1413" s="56"/>
      <c r="N1413" s="54"/>
      <c r="O1413" s="3802">
        <f>COUNT(E1413:N1416)</f>
        <v>0</v>
      </c>
    </row>
    <row r="1414" spans="1:15" ht="15" customHeight="1">
      <c r="A1414" s="3859"/>
      <c r="B1414" s="3788"/>
      <c r="C1414" s="3791"/>
      <c r="D1414" s="3794"/>
      <c r="E1414" s="3856"/>
      <c r="F1414" s="72"/>
      <c r="G1414" s="82"/>
      <c r="H1414" s="72"/>
      <c r="I1414" s="82"/>
      <c r="J1414" s="72"/>
      <c r="K1414" s="82"/>
      <c r="L1414" s="72"/>
      <c r="M1414" s="82"/>
      <c r="N1414" s="72"/>
      <c r="O1414" s="3796"/>
    </row>
    <row r="1415" spans="1:15" ht="15.75" customHeight="1">
      <c r="A1415" s="3859"/>
      <c r="B1415" s="3788"/>
      <c r="C1415" s="3791"/>
      <c r="D1415" s="3794"/>
      <c r="E1415" s="3856"/>
      <c r="F1415" s="55"/>
      <c r="G1415" s="57"/>
      <c r="H1415" s="55"/>
      <c r="I1415" s="57"/>
      <c r="J1415" s="55"/>
      <c r="K1415" s="57"/>
      <c r="L1415" s="55"/>
      <c r="M1415" s="57"/>
      <c r="N1415" s="55"/>
      <c r="O1415" s="3796"/>
    </row>
    <row r="1416" spans="1:15" ht="15" customHeight="1" thickBot="1">
      <c r="A1416" s="3859"/>
      <c r="B1416" s="3789"/>
      <c r="C1416" s="3792"/>
      <c r="D1416" s="3795"/>
      <c r="E1416" s="3856"/>
      <c r="F1416" s="73"/>
      <c r="G1416" s="83"/>
      <c r="H1416" s="73"/>
      <c r="I1416" s="83"/>
      <c r="J1416" s="73"/>
      <c r="K1416" s="83"/>
      <c r="L1416" s="73"/>
      <c r="M1416" s="83"/>
      <c r="N1416" s="73"/>
      <c r="O1416" s="3797"/>
    </row>
    <row r="1417" spans="1:15" ht="15" customHeight="1">
      <c r="A1417" s="3859"/>
      <c r="B1417" s="3787" t="s">
        <v>128</v>
      </c>
      <c r="C1417" s="3810" t="s">
        <v>130</v>
      </c>
      <c r="D1417" s="3802">
        <v>3</v>
      </c>
      <c r="E1417" s="3856"/>
      <c r="F1417" s="54"/>
      <c r="G1417" s="56"/>
      <c r="H1417" s="54"/>
      <c r="I1417" s="56"/>
      <c r="J1417" s="1452">
        <v>100103700454</v>
      </c>
      <c r="K1417" s="56"/>
      <c r="L1417" s="1452">
        <v>100103700456</v>
      </c>
      <c r="M1417" s="56"/>
      <c r="N1417" s="54"/>
      <c r="O1417" s="3802">
        <f>COUNT(E1417:N1420)</f>
        <v>4</v>
      </c>
    </row>
    <row r="1418" spans="1:15" ht="15" customHeight="1">
      <c r="A1418" s="3859"/>
      <c r="B1418" s="3788"/>
      <c r="C1418" s="3806"/>
      <c r="D1418" s="3796"/>
      <c r="E1418" s="3856"/>
      <c r="F1418" s="72"/>
      <c r="G1418" s="82"/>
      <c r="H1418" s="72"/>
      <c r="I1418" s="82"/>
      <c r="J1418" s="1453">
        <v>100103700455</v>
      </c>
      <c r="K1418" s="82"/>
      <c r="L1418" s="1453">
        <v>100103706898</v>
      </c>
      <c r="M1418" s="82"/>
      <c r="N1418" s="72"/>
      <c r="O1418" s="3796"/>
    </row>
    <row r="1419" spans="1:15" ht="15.75" customHeight="1">
      <c r="A1419" s="3859"/>
      <c r="B1419" s="3788"/>
      <c r="C1419" s="3806"/>
      <c r="D1419" s="3796"/>
      <c r="E1419" s="3856"/>
      <c r="F1419" s="55"/>
      <c r="G1419" s="57"/>
      <c r="H1419" s="55"/>
      <c r="I1419" s="57"/>
      <c r="J1419" s="55"/>
      <c r="K1419" s="57"/>
      <c r="L1419" s="55"/>
      <c r="M1419" s="57"/>
      <c r="N1419" s="55"/>
      <c r="O1419" s="3796"/>
    </row>
    <row r="1420" spans="1:15" ht="15" customHeight="1" thickBot="1">
      <c r="A1420" s="3859"/>
      <c r="B1420" s="3789"/>
      <c r="C1420" s="3811"/>
      <c r="D1420" s="3797"/>
      <c r="E1420" s="3856"/>
      <c r="F1420" s="73"/>
      <c r="G1420" s="83"/>
      <c r="H1420" s="1300"/>
      <c r="I1420" s="83"/>
      <c r="J1420" s="1300"/>
      <c r="K1420" s="83"/>
      <c r="L1420" s="1300"/>
      <c r="M1420" s="83"/>
      <c r="N1420" s="1300"/>
      <c r="O1420" s="3797"/>
    </row>
    <row r="1421" spans="1:15" ht="15" customHeight="1">
      <c r="A1421" s="3859"/>
      <c r="B1421" s="3787" t="s">
        <v>128</v>
      </c>
      <c r="C1421" s="3806" t="s">
        <v>131</v>
      </c>
      <c r="D1421" s="3802">
        <v>3</v>
      </c>
      <c r="E1421" s="3856"/>
      <c r="F1421" s="1452">
        <v>100103696342</v>
      </c>
      <c r="G1421" s="84"/>
      <c r="H1421" s="74"/>
      <c r="I1421" s="84"/>
      <c r="J1421" s="74"/>
      <c r="K1421" s="84"/>
      <c r="L1421" s="74"/>
      <c r="M1421" s="84"/>
      <c r="N1421" s="74"/>
      <c r="O1421" s="3796">
        <f>COUNT(E1421:N1424)</f>
        <v>2</v>
      </c>
    </row>
    <row r="1422" spans="1:15" ht="15" customHeight="1">
      <c r="A1422" s="3859"/>
      <c r="B1422" s="3788"/>
      <c r="C1422" s="3806"/>
      <c r="D1422" s="3796"/>
      <c r="E1422" s="3856"/>
      <c r="F1422" s="1453">
        <v>100103700457</v>
      </c>
      <c r="G1422" s="49"/>
      <c r="H1422" s="75"/>
      <c r="I1422" s="49"/>
      <c r="J1422" s="75"/>
      <c r="K1422" s="49"/>
      <c r="L1422" s="75"/>
      <c r="M1422" s="49"/>
      <c r="N1422" s="75"/>
      <c r="O1422" s="3796"/>
    </row>
    <row r="1423" spans="1:15" ht="15.75" customHeight="1">
      <c r="A1423" s="3859"/>
      <c r="B1423" s="3788"/>
      <c r="C1423" s="3806"/>
      <c r="D1423" s="3796"/>
      <c r="E1423" s="3856"/>
      <c r="F1423" s="1454"/>
      <c r="G1423" s="49"/>
      <c r="H1423" s="75"/>
      <c r="I1423" s="49"/>
      <c r="J1423" s="75"/>
      <c r="K1423" s="49"/>
      <c r="L1423" s="75"/>
      <c r="M1423" s="49"/>
      <c r="N1423" s="75"/>
      <c r="O1423" s="3796"/>
    </row>
    <row r="1424" spans="1:15" ht="15.75" thickBot="1">
      <c r="A1424" s="3859"/>
      <c r="B1424" s="3789"/>
      <c r="C1424" s="3806"/>
      <c r="D1424" s="3797"/>
      <c r="E1424" s="3856"/>
      <c r="F1424" s="450"/>
      <c r="G1424" s="50"/>
      <c r="H1424" s="76"/>
      <c r="I1424" s="50"/>
      <c r="J1424" s="76"/>
      <c r="K1424" s="50"/>
      <c r="L1424" s="76"/>
      <c r="M1424" s="50"/>
      <c r="N1424" s="76"/>
      <c r="O1424" s="3797"/>
    </row>
    <row r="1425" spans="1:15">
      <c r="A1425" s="3859"/>
      <c r="B1425" s="3787" t="s">
        <v>128</v>
      </c>
      <c r="C1425" s="3810" t="s">
        <v>132</v>
      </c>
      <c r="D1425" s="3802">
        <v>6</v>
      </c>
      <c r="E1425" s="3856"/>
      <c r="F1425" s="1454"/>
      <c r="G1425" s="84"/>
      <c r="H1425" s="1452">
        <v>100103700460</v>
      </c>
      <c r="I1425" s="84"/>
      <c r="J1425" s="1452">
        <v>100103700462</v>
      </c>
      <c r="K1425" s="84"/>
      <c r="L1425" s="74"/>
      <c r="M1425" s="84"/>
      <c r="N1425" s="74"/>
      <c r="O1425" s="3802">
        <f>COUNT(E1425:N1428)</f>
        <v>3</v>
      </c>
    </row>
    <row r="1426" spans="1:15" ht="15" customHeight="1">
      <c r="A1426" s="3859"/>
      <c r="B1426" s="3788"/>
      <c r="C1426" s="3806"/>
      <c r="D1426" s="3796"/>
      <c r="E1426" s="3856"/>
      <c r="F1426" s="291"/>
      <c r="G1426" s="49"/>
      <c r="H1426" s="1453">
        <v>100103700461</v>
      </c>
      <c r="I1426" s="49"/>
      <c r="J1426" s="75"/>
      <c r="K1426" s="49"/>
      <c r="L1426" s="75"/>
      <c r="M1426" s="49"/>
      <c r="N1426" s="75"/>
      <c r="O1426" s="3796"/>
    </row>
    <row r="1427" spans="1:15" ht="15" customHeight="1">
      <c r="A1427" s="3859"/>
      <c r="B1427" s="3788"/>
      <c r="C1427" s="3806"/>
      <c r="D1427" s="3796"/>
      <c r="E1427" s="3856"/>
      <c r="F1427" s="1455"/>
      <c r="G1427" s="49"/>
      <c r="H1427" s="75"/>
      <c r="I1427" s="49"/>
      <c r="J1427" s="75"/>
      <c r="K1427" s="49"/>
      <c r="L1427" s="75"/>
      <c r="M1427" s="49"/>
      <c r="N1427" s="75"/>
      <c r="O1427" s="3796"/>
    </row>
    <row r="1428" spans="1:15" ht="15" customHeight="1" thickBot="1">
      <c r="A1428" s="3859"/>
      <c r="B1428" s="3789"/>
      <c r="C1428" s="3811"/>
      <c r="D1428" s="3797"/>
      <c r="E1428" s="3856"/>
      <c r="F1428" s="450"/>
      <c r="G1428" s="50"/>
      <c r="H1428" s="76"/>
      <c r="I1428" s="50"/>
      <c r="J1428" s="76"/>
      <c r="K1428" s="50"/>
      <c r="L1428" s="76"/>
      <c r="M1428" s="50"/>
      <c r="N1428" s="76"/>
      <c r="O1428" s="3797"/>
    </row>
    <row r="1429" spans="1:15" ht="15.75" customHeight="1">
      <c r="A1429" s="3859"/>
      <c r="B1429" s="3787" t="s">
        <v>128</v>
      </c>
      <c r="C1429" s="3806" t="s">
        <v>133</v>
      </c>
      <c r="D1429" s="3839">
        <v>2</v>
      </c>
      <c r="E1429" s="3856"/>
      <c r="F1429" s="290"/>
      <c r="G1429" s="84"/>
      <c r="H1429" s="1452">
        <v>100103662558</v>
      </c>
      <c r="I1429" s="84"/>
      <c r="J1429" s="1452">
        <v>100103662560</v>
      </c>
      <c r="K1429" s="84"/>
      <c r="L1429" s="1452">
        <v>100103667221</v>
      </c>
      <c r="M1429" s="84"/>
      <c r="N1429" s="1452">
        <v>100103667223</v>
      </c>
      <c r="O1429" s="3796">
        <f>COUNT(E1429:N1430)</f>
        <v>6</v>
      </c>
    </row>
    <row r="1430" spans="1:15" ht="15.75" thickBot="1">
      <c r="A1430" s="3859"/>
      <c r="B1430" s="3789"/>
      <c r="C1430" s="3806"/>
      <c r="D1430" s="3841"/>
      <c r="E1430" s="3856"/>
      <c r="F1430" s="1301"/>
      <c r="G1430" s="50"/>
      <c r="H1430" s="76"/>
      <c r="I1430" s="50"/>
      <c r="J1430" s="76"/>
      <c r="K1430" s="50"/>
      <c r="L1430" s="1453">
        <v>100103667222</v>
      </c>
      <c r="M1430" s="50"/>
      <c r="N1430" s="1453">
        <v>100103677979</v>
      </c>
      <c r="O1430" s="3796"/>
    </row>
    <row r="1431" spans="1:15">
      <c r="A1431" s="3859"/>
      <c r="B1431" s="3787" t="s">
        <v>128</v>
      </c>
      <c r="C1431" s="3810" t="s">
        <v>134</v>
      </c>
      <c r="D1431" s="3839">
        <v>4</v>
      </c>
      <c r="E1431" s="3856"/>
      <c r="F1431" s="1452">
        <v>100103681993</v>
      </c>
      <c r="G1431" s="84"/>
      <c r="H1431" s="74"/>
      <c r="I1431" s="84"/>
      <c r="J1431" s="74"/>
      <c r="K1431" s="84"/>
      <c r="L1431" s="1452">
        <v>100103700449</v>
      </c>
      <c r="M1431" s="84"/>
      <c r="N1431" s="1467">
        <v>100103700450</v>
      </c>
      <c r="O1431" s="3802">
        <f>COUNT(E1431:N1434)</f>
        <v>7</v>
      </c>
    </row>
    <row r="1432" spans="1:15">
      <c r="A1432" s="3859"/>
      <c r="B1432" s="3788"/>
      <c r="C1432" s="3806"/>
      <c r="D1432" s="3840"/>
      <c r="E1432" s="3856"/>
      <c r="F1432" s="1454"/>
      <c r="G1432" s="49"/>
      <c r="H1432" s="75"/>
      <c r="I1432" s="49"/>
      <c r="J1432" s="75"/>
      <c r="K1432" s="49"/>
      <c r="L1432" s="1453">
        <v>100103697450</v>
      </c>
      <c r="M1432" s="49"/>
      <c r="N1432" s="1457">
        <v>100103700451</v>
      </c>
      <c r="O1432" s="3796"/>
    </row>
    <row r="1433" spans="1:15">
      <c r="A1433" s="3859"/>
      <c r="B1433" s="3788"/>
      <c r="C1433" s="3806"/>
      <c r="D1433" s="3840"/>
      <c r="E1433" s="3856"/>
      <c r="F1433" s="1454"/>
      <c r="G1433" s="49"/>
      <c r="H1433" s="75"/>
      <c r="I1433" s="49"/>
      <c r="J1433" s="75"/>
      <c r="K1433" s="49"/>
      <c r="L1433" s="75"/>
      <c r="M1433" s="49"/>
      <c r="N1433" s="1453">
        <v>100103700452</v>
      </c>
      <c r="O1433" s="3796"/>
    </row>
    <row r="1434" spans="1:15" ht="15" customHeight="1" thickBot="1">
      <c r="A1434" s="3859"/>
      <c r="B1434" s="3789"/>
      <c r="C1434" s="3811"/>
      <c r="D1434" s="3841"/>
      <c r="E1434" s="3856"/>
      <c r="F1434" s="450"/>
      <c r="G1434" s="50"/>
      <c r="H1434" s="76"/>
      <c r="I1434" s="50"/>
      <c r="J1434" s="76"/>
      <c r="K1434" s="50"/>
      <c r="L1434" s="76"/>
      <c r="M1434" s="50"/>
      <c r="N1434" s="1457">
        <v>100103700453</v>
      </c>
      <c r="O1434" s="3797"/>
    </row>
    <row r="1435" spans="1:15" ht="15" customHeight="1">
      <c r="A1435" s="3859"/>
      <c r="B1435" s="3787" t="s">
        <v>128</v>
      </c>
      <c r="C1435" s="3806" t="s">
        <v>135</v>
      </c>
      <c r="D1435" s="3839"/>
      <c r="E1435" s="3856"/>
      <c r="F1435" s="1455"/>
      <c r="G1435" s="84"/>
      <c r="H1435" s="74"/>
      <c r="I1435" s="84"/>
      <c r="J1435" s="74"/>
      <c r="K1435" s="84"/>
      <c r="L1435" s="74"/>
      <c r="M1435" s="84"/>
      <c r="N1435" s="74"/>
      <c r="O1435" s="3796">
        <f>COUNT(E1435:N1437)</f>
        <v>0</v>
      </c>
    </row>
    <row r="1436" spans="1:15" ht="15" customHeight="1">
      <c r="A1436" s="3859"/>
      <c r="B1436" s="3788"/>
      <c r="C1436" s="3806"/>
      <c r="D1436" s="3840"/>
      <c r="E1436" s="3856"/>
      <c r="F1436" s="1454"/>
      <c r="G1436" s="49"/>
      <c r="H1436" s="75"/>
      <c r="I1436" s="49"/>
      <c r="J1436" s="75"/>
      <c r="K1436" s="49"/>
      <c r="L1436" s="75"/>
      <c r="M1436" s="49"/>
      <c r="N1436" s="75"/>
      <c r="O1436" s="3796"/>
    </row>
    <row r="1437" spans="1:15" ht="15.75" customHeight="1" thickBot="1">
      <c r="A1437" s="3859"/>
      <c r="B1437" s="3789"/>
      <c r="C1437" s="3806"/>
      <c r="D1437" s="3841"/>
      <c r="E1437" s="3856"/>
      <c r="F1437" s="450"/>
      <c r="G1437" s="50"/>
      <c r="H1437" s="76"/>
      <c r="I1437" s="50"/>
      <c r="J1437" s="76"/>
      <c r="K1437" s="50"/>
      <c r="L1437" s="76"/>
      <c r="M1437" s="50"/>
      <c r="N1437" s="76"/>
      <c r="O1437" s="3797"/>
    </row>
    <row r="1438" spans="1:15" ht="19.5" thickBot="1">
      <c r="A1438" s="3859"/>
      <c r="B1438" s="784" t="s">
        <v>128</v>
      </c>
      <c r="C1438" s="40" t="s">
        <v>136</v>
      </c>
      <c r="D1438" s="14"/>
      <c r="E1438" s="3856"/>
      <c r="F1438" s="1297"/>
      <c r="G1438" s="81"/>
      <c r="H1438" s="71"/>
      <c r="I1438" s="81"/>
      <c r="J1438" s="71"/>
      <c r="K1438" s="81"/>
      <c r="L1438" s="71"/>
      <c r="M1438" s="81"/>
      <c r="N1438" s="71"/>
      <c r="O1438" s="163">
        <f>COUNT(E1438:N1438)</f>
        <v>0</v>
      </c>
    </row>
    <row r="1439" spans="1:15" ht="15.75" thickBot="1">
      <c r="A1439" s="3859"/>
      <c r="B1439" s="3787" t="s">
        <v>128</v>
      </c>
      <c r="C1439" s="3798" t="s">
        <v>140</v>
      </c>
      <c r="D1439" s="3800"/>
      <c r="E1439" s="3856"/>
      <c r="F1439" s="1452">
        <v>100103706807</v>
      </c>
      <c r="G1439" s="86">
        <v>100103706810</v>
      </c>
      <c r="H1439" s="1452">
        <v>100103706811</v>
      </c>
      <c r="I1439" s="86">
        <v>100103706813</v>
      </c>
      <c r="J1439" s="1452">
        <v>100103706815</v>
      </c>
      <c r="K1439" s="86">
        <v>100103706818</v>
      </c>
      <c r="L1439" s="1452">
        <v>100103706819</v>
      </c>
      <c r="M1439" s="86">
        <v>100103706821</v>
      </c>
      <c r="N1439" s="1452">
        <v>100103708785</v>
      </c>
      <c r="O1439" s="3802">
        <f>COUNT(E1439:N1442)</f>
        <v>18</v>
      </c>
    </row>
    <row r="1440" spans="1:15" ht="15.75" thickBot="1">
      <c r="A1440" s="3859"/>
      <c r="B1440" s="3788"/>
      <c r="C1440" s="3799"/>
      <c r="D1440" s="3801"/>
      <c r="E1440" s="3856"/>
      <c r="F1440" s="1453">
        <v>100103706808</v>
      </c>
      <c r="G1440" s="86">
        <v>100103706809</v>
      </c>
      <c r="H1440" s="1453">
        <v>100103706812</v>
      </c>
      <c r="I1440" s="86">
        <v>100103706814</v>
      </c>
      <c r="J1440" s="1453">
        <v>100103706816</v>
      </c>
      <c r="K1440" s="86">
        <v>100103706817</v>
      </c>
      <c r="L1440" s="1453">
        <v>100103706820</v>
      </c>
      <c r="M1440" s="86">
        <v>100103706822</v>
      </c>
      <c r="N1440" s="1453">
        <v>100103708786</v>
      </c>
      <c r="O1440" s="3796"/>
    </row>
    <row r="1441" spans="1:15">
      <c r="A1441" s="3859"/>
      <c r="B1441" s="3788"/>
      <c r="C1441" s="3799"/>
      <c r="D1441" s="3801"/>
      <c r="E1441" s="3856"/>
      <c r="F1441" s="1394"/>
      <c r="G1441" s="82"/>
      <c r="H1441" s="72"/>
      <c r="I1441" s="82"/>
      <c r="J1441" s="72"/>
      <c r="K1441" s="82"/>
      <c r="L1441" s="72"/>
      <c r="M1441" s="82"/>
      <c r="N1441" s="72"/>
      <c r="O1441" s="3796"/>
    </row>
    <row r="1442" spans="1:15" ht="15.75" thickBot="1">
      <c r="A1442" s="3859"/>
      <c r="B1442" s="3788"/>
      <c r="C1442" s="3799"/>
      <c r="D1442" s="3801"/>
      <c r="E1442" s="3856"/>
      <c r="F1442" s="1395"/>
      <c r="G1442" s="57"/>
      <c r="H1442" s="55"/>
      <c r="I1442" s="57"/>
      <c r="J1442" s="55"/>
      <c r="K1442" s="57"/>
      <c r="L1442" s="55"/>
      <c r="M1442" s="57"/>
      <c r="N1442" s="55"/>
      <c r="O1442" s="3796"/>
    </row>
    <row r="1443" spans="1:15">
      <c r="A1443" s="3859"/>
      <c r="B1443" s="3787" t="s">
        <v>128</v>
      </c>
      <c r="C1443" s="3798" t="s">
        <v>142</v>
      </c>
      <c r="D1443" s="3800"/>
      <c r="E1443" s="3856"/>
      <c r="F1443" s="1396"/>
      <c r="G1443" s="56"/>
      <c r="H1443" s="54"/>
      <c r="I1443" s="56"/>
      <c r="J1443" s="54"/>
      <c r="K1443" s="56"/>
      <c r="L1443" s="54"/>
      <c r="M1443" s="56"/>
      <c r="N1443" s="54"/>
      <c r="O1443" s="3802">
        <f>COUNT(E1443:N1445)</f>
        <v>0</v>
      </c>
    </row>
    <row r="1444" spans="1:15" ht="15" customHeight="1">
      <c r="A1444" s="3859"/>
      <c r="B1444" s="3788"/>
      <c r="C1444" s="3799"/>
      <c r="D1444" s="3801"/>
      <c r="E1444" s="3856"/>
      <c r="F1444" s="1394"/>
      <c r="G1444" s="82"/>
      <c r="H1444" s="72"/>
      <c r="I1444" s="82"/>
      <c r="J1444" s="72"/>
      <c r="K1444" s="82"/>
      <c r="L1444" s="72"/>
      <c r="M1444" s="82"/>
      <c r="N1444" s="72"/>
      <c r="O1444" s="3796"/>
    </row>
    <row r="1445" spans="1:15" ht="15.75" customHeight="1" thickBot="1">
      <c r="A1445" s="3859"/>
      <c r="B1445" s="3789"/>
      <c r="C1445" s="3816"/>
      <c r="D1445" s="3829"/>
      <c r="E1445" s="3856"/>
      <c r="F1445" s="1301"/>
      <c r="G1445" s="83"/>
      <c r="H1445" s="73"/>
      <c r="I1445" s="83"/>
      <c r="J1445" s="73"/>
      <c r="K1445" s="83"/>
      <c r="L1445" s="73"/>
      <c r="M1445" s="83"/>
      <c r="N1445" s="73"/>
      <c r="O1445" s="3797"/>
    </row>
    <row r="1446" spans="1:15">
      <c r="A1446" s="3859"/>
      <c r="B1446" s="3787" t="s">
        <v>128</v>
      </c>
      <c r="C1446" s="3798" t="s">
        <v>143</v>
      </c>
      <c r="D1446" s="3818"/>
      <c r="E1446" s="3856"/>
      <c r="F1446" s="1396"/>
      <c r="G1446" s="56"/>
      <c r="H1446" s="54"/>
      <c r="I1446" s="56"/>
      <c r="J1446" s="54"/>
      <c r="K1446" s="56"/>
      <c r="L1446" s="54"/>
      <c r="M1446" s="56"/>
      <c r="N1446" s="54"/>
      <c r="O1446" s="3802">
        <f>COUNT(E1446:N1447)</f>
        <v>0</v>
      </c>
    </row>
    <row r="1447" spans="1:15" ht="15.75" thickBot="1">
      <c r="A1447" s="3859"/>
      <c r="B1447" s="3789"/>
      <c r="C1447" s="3816"/>
      <c r="D1447" s="3820"/>
      <c r="E1447" s="3856"/>
      <c r="F1447" s="1301"/>
      <c r="G1447" s="83"/>
      <c r="H1447" s="73"/>
      <c r="I1447" s="83"/>
      <c r="J1447" s="73"/>
      <c r="K1447" s="83"/>
      <c r="L1447" s="73"/>
      <c r="M1447" s="83"/>
      <c r="N1447" s="73"/>
      <c r="O1447" s="3797"/>
    </row>
    <row r="1448" spans="1:15" ht="21.75" thickBot="1">
      <c r="A1448" s="3859"/>
      <c r="B1448" s="784" t="s">
        <v>128</v>
      </c>
      <c r="C1448" s="1363" t="s">
        <v>144</v>
      </c>
      <c r="D1448" s="168"/>
      <c r="E1448" s="3856"/>
      <c r="F1448" s="1301"/>
      <c r="G1448" s="83"/>
      <c r="H1448" s="73"/>
      <c r="I1448" s="83"/>
      <c r="J1448" s="73"/>
      <c r="K1448" s="83"/>
      <c r="L1448" s="73"/>
      <c r="M1448" s="83"/>
      <c r="N1448" s="73"/>
      <c r="O1448" s="163">
        <f>COUNT(E1448:N1449)</f>
        <v>0</v>
      </c>
    </row>
    <row r="1449" spans="1:15" ht="15" customHeight="1">
      <c r="A1449" s="3859"/>
      <c r="B1449" s="3787" t="s">
        <v>128</v>
      </c>
      <c r="C1449" s="3798" t="s">
        <v>252</v>
      </c>
      <c r="D1449" s="3818"/>
      <c r="E1449" s="3856"/>
      <c r="F1449" s="1396"/>
      <c r="G1449" s="56"/>
      <c r="H1449" s="54"/>
      <c r="I1449" s="56"/>
      <c r="J1449" s="54"/>
      <c r="K1449" s="56"/>
      <c r="L1449" s="54"/>
      <c r="M1449" s="56"/>
      <c r="N1449" s="54"/>
      <c r="O1449" s="3802">
        <f>COUNT(E1449:N1450)</f>
        <v>0</v>
      </c>
    </row>
    <row r="1450" spans="1:15" ht="15" customHeight="1" thickBot="1">
      <c r="A1450" s="3859"/>
      <c r="B1450" s="3789"/>
      <c r="C1450" s="3816"/>
      <c r="D1450" s="3820"/>
      <c r="E1450" s="3856"/>
      <c r="F1450" s="1301"/>
      <c r="G1450" s="83"/>
      <c r="H1450" s="73"/>
      <c r="I1450" s="83"/>
      <c r="J1450" s="73"/>
      <c r="K1450" s="83"/>
      <c r="L1450" s="73"/>
      <c r="M1450" s="83"/>
      <c r="N1450" s="73"/>
      <c r="O1450" s="3797"/>
    </row>
    <row r="1451" spans="1:15" ht="15" customHeight="1" thickBot="1">
      <c r="A1451" s="3859"/>
      <c r="B1451" s="784" t="s">
        <v>128</v>
      </c>
      <c r="C1451" s="1363" t="s">
        <v>145</v>
      </c>
      <c r="D1451" s="169"/>
      <c r="E1451" s="3856"/>
      <c r="F1451" s="1297"/>
      <c r="G1451" s="81"/>
      <c r="H1451" s="71"/>
      <c r="I1451" s="81"/>
      <c r="J1451" s="71"/>
      <c r="K1451" s="81"/>
      <c r="L1451" s="71"/>
      <c r="M1451" s="81"/>
      <c r="N1451" s="71"/>
      <c r="O1451" s="163">
        <f>COUNT(E1451:N1451)</f>
        <v>0</v>
      </c>
    </row>
    <row r="1452" spans="1:15" ht="15.75" customHeight="1" thickBot="1">
      <c r="A1452" s="3859"/>
      <c r="B1452" s="784" t="s">
        <v>128</v>
      </c>
      <c r="C1452" s="1363" t="s">
        <v>146</v>
      </c>
      <c r="D1452" s="169"/>
      <c r="E1452" s="3856"/>
      <c r="F1452" s="1297"/>
      <c r="G1452" s="81"/>
      <c r="H1452" s="71"/>
      <c r="I1452" s="81"/>
      <c r="J1452" s="71"/>
      <c r="K1452" s="81"/>
      <c r="L1452" s="71"/>
      <c r="M1452" s="81"/>
      <c r="N1452" s="71"/>
      <c r="O1452" s="163">
        <f>COUNT(E1452:N1452)</f>
        <v>0</v>
      </c>
    </row>
    <row r="1453" spans="1:15" ht="15" customHeight="1" thickBot="1">
      <c r="A1453" s="3859"/>
      <c r="B1453" s="784" t="s">
        <v>128</v>
      </c>
      <c r="C1453" s="1363" t="s">
        <v>147</v>
      </c>
      <c r="D1453" s="169"/>
      <c r="E1453" s="3856"/>
      <c r="F1453" s="1297"/>
      <c r="G1453" s="81"/>
      <c r="H1453" s="71"/>
      <c r="I1453" s="81"/>
      <c r="J1453" s="71"/>
      <c r="K1453" s="81"/>
      <c r="L1453" s="71"/>
      <c r="M1453" s="81"/>
      <c r="N1453" s="71"/>
      <c r="O1453" s="163">
        <f>COUNT(E1453:N1453)</f>
        <v>0</v>
      </c>
    </row>
    <row r="1454" spans="1:15" ht="15.75" customHeight="1" thickBot="1">
      <c r="A1454" s="3859"/>
      <c r="B1454" s="3787" t="s">
        <v>128</v>
      </c>
      <c r="C1454" s="3812" t="s">
        <v>148</v>
      </c>
      <c r="D1454" s="3818"/>
      <c r="E1454" s="3856"/>
      <c r="F1454" s="1452">
        <v>100103706830</v>
      </c>
      <c r="G1454" s="86">
        <v>100103706832</v>
      </c>
      <c r="H1454" s="1452">
        <v>100103706834</v>
      </c>
      <c r="I1454" s="86">
        <v>100103706836</v>
      </c>
      <c r="J1454" s="1452">
        <v>100103706838</v>
      </c>
      <c r="K1454" s="86">
        <v>100103706840</v>
      </c>
      <c r="L1454" s="1452">
        <v>100103708804</v>
      </c>
      <c r="M1454" s="86">
        <v>100103708807</v>
      </c>
      <c r="N1454" s="1452">
        <v>100103708808</v>
      </c>
      <c r="O1454" s="3802">
        <f>COUNT(E1454:N1457)</f>
        <v>18</v>
      </c>
    </row>
    <row r="1455" spans="1:15" ht="15" customHeight="1" thickBot="1">
      <c r="A1455" s="3859"/>
      <c r="B1455" s="3788"/>
      <c r="C1455" s="3821"/>
      <c r="D1455" s="3819"/>
      <c r="E1455" s="3856"/>
      <c r="F1455" s="1456">
        <v>100103706831</v>
      </c>
      <c r="G1455" s="86">
        <v>100103706833</v>
      </c>
      <c r="H1455" s="1453">
        <v>100103706835</v>
      </c>
      <c r="I1455" s="86">
        <v>100103706837</v>
      </c>
      <c r="J1455" s="1453">
        <v>100103706839</v>
      </c>
      <c r="K1455" s="86">
        <v>100103708803</v>
      </c>
      <c r="L1455" s="1453">
        <v>100103708805</v>
      </c>
      <c r="M1455" s="86">
        <v>100103708806</v>
      </c>
      <c r="N1455" s="1453">
        <v>100103708809</v>
      </c>
      <c r="O1455" s="3796"/>
    </row>
    <row r="1456" spans="1:15" ht="15.75" customHeight="1">
      <c r="A1456" s="3859"/>
      <c r="B1456" s="3788"/>
      <c r="C1456" s="3821"/>
      <c r="D1456" s="3819"/>
      <c r="E1456" s="3856"/>
      <c r="F1456" s="1395"/>
      <c r="G1456" s="57"/>
      <c r="H1456" s="55"/>
      <c r="I1456" s="57"/>
      <c r="J1456" s="55"/>
      <c r="K1456" s="57"/>
      <c r="L1456" s="55"/>
      <c r="M1456" s="57"/>
      <c r="N1456" s="55"/>
      <c r="O1456" s="3796"/>
    </row>
    <row r="1457" spans="1:15" ht="15.75" thickBot="1">
      <c r="A1457" s="3859"/>
      <c r="B1457" s="3789"/>
      <c r="C1457" s="3813"/>
      <c r="D1457" s="3820"/>
      <c r="E1457" s="3856"/>
      <c r="F1457" s="1301"/>
      <c r="G1457" s="83"/>
      <c r="H1457" s="73"/>
      <c r="I1457" s="83"/>
      <c r="J1457" s="73"/>
      <c r="K1457" s="83"/>
      <c r="L1457" s="73"/>
      <c r="M1457" s="83"/>
      <c r="N1457" s="73"/>
      <c r="O1457" s="3796"/>
    </row>
    <row r="1458" spans="1:15">
      <c r="A1458" s="3859"/>
      <c r="B1458" s="3787" t="s">
        <v>128</v>
      </c>
      <c r="C1458" s="3812" t="s">
        <v>149</v>
      </c>
      <c r="D1458" s="3818"/>
      <c r="E1458" s="3856"/>
      <c r="F1458" s="1396"/>
      <c r="G1458" s="56"/>
      <c r="H1458" s="54"/>
      <c r="I1458" s="56"/>
      <c r="J1458" s="54"/>
      <c r="K1458" s="56"/>
      <c r="L1458" s="54"/>
      <c r="M1458" s="56"/>
      <c r="N1458" s="54"/>
      <c r="O1458" s="3802">
        <f>COUNT(E1458:N1459)</f>
        <v>0</v>
      </c>
    </row>
    <row r="1459" spans="1:15" ht="15.75" thickBot="1">
      <c r="A1459" s="3859"/>
      <c r="B1459" s="3789"/>
      <c r="C1459" s="3813"/>
      <c r="D1459" s="3820"/>
      <c r="E1459" s="3856"/>
      <c r="F1459" s="1301"/>
      <c r="G1459" s="83"/>
      <c r="H1459" s="73"/>
      <c r="I1459" s="83"/>
      <c r="J1459" s="73"/>
      <c r="K1459" s="83"/>
      <c r="L1459" s="73"/>
      <c r="M1459" s="83"/>
      <c r="N1459" s="73"/>
      <c r="O1459" s="3797"/>
    </row>
    <row r="1460" spans="1:15">
      <c r="A1460" s="3859"/>
      <c r="B1460" s="3787" t="s">
        <v>128</v>
      </c>
      <c r="C1460" s="3812" t="s">
        <v>202</v>
      </c>
      <c r="D1460" s="3818"/>
      <c r="E1460" s="3856"/>
      <c r="F1460" s="1396"/>
      <c r="G1460" s="56"/>
      <c r="H1460" s="54"/>
      <c r="I1460" s="56"/>
      <c r="J1460" s="54"/>
      <c r="K1460" s="56"/>
      <c r="L1460" s="54"/>
      <c r="M1460" s="56"/>
      <c r="N1460" s="54"/>
      <c r="O1460" s="3796">
        <f>COUNT(E1460:N1461)</f>
        <v>0</v>
      </c>
    </row>
    <row r="1461" spans="1:15" ht="15.75" thickBot="1">
      <c r="A1461" s="3859"/>
      <c r="B1461" s="3789"/>
      <c r="C1461" s="3813"/>
      <c r="D1461" s="3820"/>
      <c r="E1461" s="3856"/>
      <c r="F1461" s="1301"/>
      <c r="G1461" s="83"/>
      <c r="H1461" s="73"/>
      <c r="I1461" s="83"/>
      <c r="J1461" s="73"/>
      <c r="K1461" s="83"/>
      <c r="L1461" s="73"/>
      <c r="M1461" s="83"/>
      <c r="N1461" s="73"/>
      <c r="O1461" s="3796"/>
    </row>
    <row r="1462" spans="1:15">
      <c r="A1462" s="3859"/>
      <c r="B1462" s="3787" t="s">
        <v>128</v>
      </c>
      <c r="C1462" s="3812" t="s">
        <v>150</v>
      </c>
      <c r="D1462" s="3818"/>
      <c r="E1462" s="3856"/>
      <c r="F1462" s="1396"/>
      <c r="G1462" s="56"/>
      <c r="H1462" s="54"/>
      <c r="I1462" s="56"/>
      <c r="J1462" s="54"/>
      <c r="K1462" s="56"/>
      <c r="L1462" s="54"/>
      <c r="M1462" s="56"/>
      <c r="N1462" s="54"/>
      <c r="O1462" s="3802">
        <f>COUNT(E1462:N1464)</f>
        <v>0</v>
      </c>
    </row>
    <row r="1463" spans="1:15">
      <c r="A1463" s="3859"/>
      <c r="B1463" s="3788"/>
      <c r="C1463" s="3821"/>
      <c r="D1463" s="3819"/>
      <c r="E1463" s="3856"/>
      <c r="F1463" s="1394"/>
      <c r="G1463" s="82"/>
      <c r="H1463" s="72"/>
      <c r="I1463" s="82"/>
      <c r="J1463" s="72"/>
      <c r="K1463" s="82"/>
      <c r="L1463" s="72"/>
      <c r="M1463" s="82"/>
      <c r="N1463" s="72"/>
      <c r="O1463" s="3796"/>
    </row>
    <row r="1464" spans="1:15" ht="15.75" thickBot="1">
      <c r="A1464" s="3859"/>
      <c r="B1464" s="3789"/>
      <c r="C1464" s="3813"/>
      <c r="D1464" s="3820"/>
      <c r="E1464" s="3856"/>
      <c r="F1464" s="1301"/>
      <c r="G1464" s="83"/>
      <c r="H1464" s="73"/>
      <c r="I1464" s="83"/>
      <c r="J1464" s="73"/>
      <c r="K1464" s="83"/>
      <c r="L1464" s="73"/>
      <c r="M1464" s="83"/>
      <c r="N1464" s="73"/>
      <c r="O1464" s="3797"/>
    </row>
    <row r="1465" spans="1:15">
      <c r="A1465" s="3859"/>
      <c r="B1465" s="3787" t="s">
        <v>128</v>
      </c>
      <c r="C1465" s="3812" t="s">
        <v>151</v>
      </c>
      <c r="D1465" s="3818"/>
      <c r="E1465" s="3856"/>
      <c r="F1465" s="1396"/>
      <c r="G1465" s="56"/>
      <c r="H1465" s="54"/>
      <c r="I1465" s="56"/>
      <c r="J1465" s="54"/>
      <c r="K1465" s="56"/>
      <c r="L1465" s="54"/>
      <c r="M1465" s="56"/>
      <c r="N1465" s="54"/>
      <c r="O1465" s="3796">
        <f>COUNT(E1465:N1466)</f>
        <v>0</v>
      </c>
    </row>
    <row r="1466" spans="1:15" ht="15.75" thickBot="1">
      <c r="A1466" s="3859"/>
      <c r="B1466" s="3789"/>
      <c r="C1466" s="3813"/>
      <c r="D1466" s="3820"/>
      <c r="E1466" s="3856"/>
      <c r="F1466" s="1301"/>
      <c r="G1466" s="83"/>
      <c r="H1466" s="73"/>
      <c r="I1466" s="83"/>
      <c r="J1466" s="73"/>
      <c r="K1466" s="83"/>
      <c r="L1466" s="73"/>
      <c r="M1466" s="83"/>
      <c r="N1466" s="73"/>
      <c r="O1466" s="3796"/>
    </row>
    <row r="1467" spans="1:15" ht="21.75" thickBot="1">
      <c r="A1467" s="3859"/>
      <c r="B1467" s="784" t="s">
        <v>128</v>
      </c>
      <c r="C1467" s="1362" t="s">
        <v>152</v>
      </c>
      <c r="D1467" s="169"/>
      <c r="E1467" s="3856"/>
      <c r="F1467" s="1297"/>
      <c r="G1467" s="81"/>
      <c r="H1467" s="71"/>
      <c r="I1467" s="81"/>
      <c r="J1467" s="71"/>
      <c r="K1467" s="81"/>
      <c r="L1467" s="71"/>
      <c r="M1467" s="81"/>
      <c r="N1467" s="71"/>
      <c r="O1467" s="163">
        <f>COUNT(E1467:N1467)</f>
        <v>0</v>
      </c>
    </row>
    <row r="1468" spans="1:15" ht="15" customHeight="1" thickBot="1">
      <c r="A1468" s="3859"/>
      <c r="B1468" s="784" t="s">
        <v>128</v>
      </c>
      <c r="C1468" s="1362" t="s">
        <v>153</v>
      </c>
      <c r="D1468" s="169"/>
      <c r="E1468" s="3856"/>
      <c r="F1468" s="1297"/>
      <c r="G1468" s="81"/>
      <c r="H1468" s="71"/>
      <c r="I1468" s="81"/>
      <c r="J1468" s="71"/>
      <c r="K1468" s="81"/>
      <c r="L1468" s="71"/>
      <c r="M1468" s="81"/>
      <c r="N1468" s="71"/>
      <c r="O1468" s="1359">
        <f>COUNT(E1468:N1468)</f>
        <v>0</v>
      </c>
    </row>
    <row r="1469" spans="1:15" ht="15" customHeight="1">
      <c r="A1469" s="3859"/>
      <c r="B1469" s="3787" t="s">
        <v>128</v>
      </c>
      <c r="C1469" s="3812" t="s">
        <v>154</v>
      </c>
      <c r="D1469" s="3818"/>
      <c r="E1469" s="3856"/>
      <c r="F1469" s="1396"/>
      <c r="G1469" s="56"/>
      <c r="H1469" s="54"/>
      <c r="I1469" s="56"/>
      <c r="J1469" s="54"/>
      <c r="K1469" s="56"/>
      <c r="L1469" s="54"/>
      <c r="M1469" s="56"/>
      <c r="N1469" s="54"/>
      <c r="O1469" s="3802">
        <f>COUNT(E1469:N1470)</f>
        <v>0</v>
      </c>
    </row>
    <row r="1470" spans="1:15" ht="15" customHeight="1" thickBot="1">
      <c r="A1470" s="3859"/>
      <c r="B1470" s="3789"/>
      <c r="C1470" s="3813"/>
      <c r="D1470" s="3820"/>
      <c r="E1470" s="3856"/>
      <c r="F1470" s="1301"/>
      <c r="G1470" s="83"/>
      <c r="H1470" s="73"/>
      <c r="I1470" s="83"/>
      <c r="J1470" s="73"/>
      <c r="K1470" s="83"/>
      <c r="L1470" s="73"/>
      <c r="M1470" s="83"/>
      <c r="N1470" s="73"/>
      <c r="O1470" s="3797"/>
    </row>
    <row r="1471" spans="1:15" ht="15.75" customHeight="1">
      <c r="A1471" s="3859"/>
      <c r="B1471" s="3787" t="s">
        <v>128</v>
      </c>
      <c r="C1471" s="3812" t="s">
        <v>155</v>
      </c>
      <c r="D1471" s="3818"/>
      <c r="E1471" s="3856"/>
      <c r="F1471" s="1396"/>
      <c r="G1471" s="56"/>
      <c r="H1471" s="54"/>
      <c r="I1471" s="56"/>
      <c r="J1471" s="54"/>
      <c r="K1471" s="56"/>
      <c r="L1471" s="54"/>
      <c r="M1471" s="56"/>
      <c r="N1471" s="54"/>
      <c r="O1471" s="3796">
        <f>COUNT(E1471:N1472)</f>
        <v>0</v>
      </c>
    </row>
    <row r="1472" spans="1:15" ht="15" customHeight="1" thickBot="1">
      <c r="A1472" s="3859"/>
      <c r="B1472" s="3789"/>
      <c r="C1472" s="3813"/>
      <c r="D1472" s="3820"/>
      <c r="E1472" s="3856"/>
      <c r="F1472" s="1301"/>
      <c r="G1472" s="50"/>
      <c r="H1472" s="76"/>
      <c r="I1472" s="50"/>
      <c r="J1472" s="76"/>
      <c r="K1472" s="50"/>
      <c r="L1472" s="73"/>
      <c r="M1472" s="83"/>
      <c r="N1472" s="73"/>
      <c r="O1472" s="3796"/>
    </row>
    <row r="1473" spans="1:15" ht="15" customHeight="1">
      <c r="A1473" s="3859"/>
      <c r="B1473" s="3787" t="s">
        <v>128</v>
      </c>
      <c r="C1473" s="3798" t="s">
        <v>156</v>
      </c>
      <c r="D1473" s="3818"/>
      <c r="E1473" s="3856"/>
      <c r="F1473" s="1396"/>
      <c r="G1473" s="1508">
        <v>100103700354</v>
      </c>
      <c r="H1473" s="55"/>
      <c r="I1473" s="1508">
        <v>100103700350</v>
      </c>
      <c r="J1473" s="55"/>
      <c r="K1473" s="1508">
        <v>100103700351</v>
      </c>
      <c r="L1473" s="1505">
        <v>100103708833</v>
      </c>
      <c r="M1473" s="1509">
        <v>100103708836</v>
      </c>
      <c r="N1473" s="1452">
        <v>100103708833</v>
      </c>
      <c r="O1473" s="3802">
        <f>COUNT(E1473:N1476)</f>
        <v>11</v>
      </c>
    </row>
    <row r="1474" spans="1:15" ht="15" customHeight="1">
      <c r="A1474" s="3859"/>
      <c r="B1474" s="3788"/>
      <c r="C1474" s="3799"/>
      <c r="D1474" s="3819"/>
      <c r="E1474" s="3856"/>
      <c r="F1474" s="1395"/>
      <c r="G1474" s="1509">
        <v>100103706858</v>
      </c>
      <c r="H1474" s="55"/>
      <c r="I1474" s="57"/>
      <c r="J1474" s="55"/>
      <c r="K1474" s="1509">
        <v>100103708832</v>
      </c>
      <c r="L1474" s="1506">
        <v>100103708834</v>
      </c>
      <c r="M1474" s="1509">
        <v>100103708835</v>
      </c>
      <c r="N1474" s="1453">
        <v>100103708834</v>
      </c>
      <c r="O1474" s="3796"/>
    </row>
    <row r="1475" spans="1:15" ht="15.75" customHeight="1">
      <c r="A1475" s="3859"/>
      <c r="B1475" s="3788"/>
      <c r="C1475" s="3799"/>
      <c r="D1475" s="3819"/>
      <c r="E1475" s="3856"/>
      <c r="F1475" s="1395"/>
      <c r="G1475" s="82"/>
      <c r="H1475" s="72"/>
      <c r="I1475" s="82"/>
      <c r="J1475" s="72"/>
      <c r="K1475" s="82"/>
      <c r="L1475" s="55"/>
      <c r="M1475" s="57"/>
      <c r="N1475" s="55"/>
      <c r="O1475" s="3796"/>
    </row>
    <row r="1476" spans="1:15" ht="15.75" thickBot="1">
      <c r="A1476" s="3859"/>
      <c r="B1476" s="3789"/>
      <c r="C1476" s="3816"/>
      <c r="D1476" s="3820"/>
      <c r="E1476" s="3856"/>
      <c r="F1476" s="1301"/>
      <c r="G1476" s="83"/>
      <c r="H1476" s="73"/>
      <c r="I1476" s="83"/>
      <c r="J1476" s="73"/>
      <c r="K1476" s="83"/>
      <c r="L1476" s="73"/>
      <c r="M1476" s="83"/>
      <c r="N1476" s="73"/>
      <c r="O1476" s="3797"/>
    </row>
    <row r="1477" spans="1:15">
      <c r="A1477" s="3859"/>
      <c r="B1477" s="3787" t="s">
        <v>128</v>
      </c>
      <c r="C1477" s="3798" t="s">
        <v>157</v>
      </c>
      <c r="D1477" s="3818"/>
      <c r="E1477" s="3856"/>
      <c r="F1477" s="1396"/>
      <c r="G1477" s="56"/>
      <c r="H1477" s="54"/>
      <c r="I1477" s="56"/>
      <c r="J1477" s="54"/>
      <c r="K1477" s="56"/>
      <c r="L1477" s="54"/>
      <c r="M1477" s="56"/>
      <c r="N1477" s="54"/>
      <c r="O1477" s="3796">
        <f>COUNT(E1477:N1480)</f>
        <v>0</v>
      </c>
    </row>
    <row r="1478" spans="1:15">
      <c r="A1478" s="3859"/>
      <c r="B1478" s="3788"/>
      <c r="C1478" s="3799"/>
      <c r="D1478" s="3819"/>
      <c r="E1478" s="3856"/>
      <c r="F1478" s="1394"/>
      <c r="G1478" s="82"/>
      <c r="H1478" s="72"/>
      <c r="I1478" s="82"/>
      <c r="J1478" s="72"/>
      <c r="K1478" s="82"/>
      <c r="L1478" s="72"/>
      <c r="M1478" s="82"/>
      <c r="N1478" s="72"/>
      <c r="O1478" s="3796"/>
    </row>
    <row r="1479" spans="1:15">
      <c r="A1479" s="3859"/>
      <c r="B1479" s="3788"/>
      <c r="C1479" s="3799"/>
      <c r="D1479" s="3819"/>
      <c r="E1479" s="3856"/>
      <c r="F1479" s="1395"/>
      <c r="G1479" s="57"/>
      <c r="H1479" s="55"/>
      <c r="I1479" s="57"/>
      <c r="J1479" s="55"/>
      <c r="K1479" s="57"/>
      <c r="L1479" s="55"/>
      <c r="M1479" s="57"/>
      <c r="N1479" s="55"/>
      <c r="O1479" s="3796"/>
    </row>
    <row r="1480" spans="1:15" ht="15.75" thickBot="1">
      <c r="A1480" s="3859"/>
      <c r="B1480" s="3789"/>
      <c r="C1480" s="3816"/>
      <c r="D1480" s="3820"/>
      <c r="E1480" s="3856"/>
      <c r="F1480" s="1301"/>
      <c r="G1480" s="83"/>
      <c r="H1480" s="73"/>
      <c r="I1480" s="83"/>
      <c r="J1480" s="73"/>
      <c r="K1480" s="83"/>
      <c r="L1480" s="73"/>
      <c r="M1480" s="83"/>
      <c r="N1480" s="73"/>
      <c r="O1480" s="3796"/>
    </row>
    <row r="1481" spans="1:15" ht="21.75" thickBot="1">
      <c r="A1481" s="3859"/>
      <c r="B1481" s="784" t="s">
        <v>128</v>
      </c>
      <c r="C1481" s="1363" t="s">
        <v>158</v>
      </c>
      <c r="D1481" s="169"/>
      <c r="E1481" s="3856"/>
      <c r="F1481" s="1297"/>
      <c r="G1481" s="81"/>
      <c r="H1481" s="71"/>
      <c r="I1481" s="86">
        <v>100103699551</v>
      </c>
      <c r="J1481" s="71"/>
      <c r="K1481" s="81"/>
      <c r="L1481" s="71"/>
      <c r="M1481" s="81"/>
      <c r="N1481" s="71"/>
      <c r="O1481" s="163">
        <f>COUNT(E1481:N1481)</f>
        <v>1</v>
      </c>
    </row>
    <row r="1482" spans="1:15" ht="21.75" thickBot="1">
      <c r="A1482" s="3859"/>
      <c r="B1482" s="784" t="s">
        <v>128</v>
      </c>
      <c r="C1482" s="1363" t="s">
        <v>159</v>
      </c>
      <c r="D1482" s="169"/>
      <c r="E1482" s="3856"/>
      <c r="F1482" s="1297"/>
      <c r="G1482" s="81"/>
      <c r="H1482" s="71"/>
      <c r="I1482" s="81"/>
      <c r="J1482" s="71"/>
      <c r="K1482" s="81"/>
      <c r="L1482" s="71"/>
      <c r="M1482" s="81"/>
      <c r="N1482" s="71"/>
      <c r="O1482" s="1359">
        <f>COUNT(E1482:N1482)</f>
        <v>0</v>
      </c>
    </row>
    <row r="1483" spans="1:15" ht="15" customHeight="1" thickBot="1">
      <c r="A1483" s="3859"/>
      <c r="B1483" s="784" t="s">
        <v>128</v>
      </c>
      <c r="C1483" s="1363" t="s">
        <v>160</v>
      </c>
      <c r="D1483" s="169"/>
      <c r="E1483" s="3856"/>
      <c r="F1483" s="1297"/>
      <c r="G1483" s="81"/>
      <c r="H1483" s="71"/>
      <c r="I1483" s="81"/>
      <c r="J1483" s="71"/>
      <c r="K1483" s="81"/>
      <c r="L1483" s="71"/>
      <c r="M1483" s="81"/>
      <c r="N1483" s="71"/>
      <c r="O1483" s="163">
        <f>COUNT(E1483:N1483)</f>
        <v>0</v>
      </c>
    </row>
    <row r="1484" spans="1:15" ht="15.75" customHeight="1">
      <c r="A1484" s="3859"/>
      <c r="B1484" s="3787" t="s">
        <v>128</v>
      </c>
      <c r="C1484" s="3798" t="s">
        <v>158</v>
      </c>
      <c r="D1484" s="3818"/>
      <c r="E1484" s="3856"/>
      <c r="F1484" s="1396"/>
      <c r="G1484" s="56"/>
      <c r="H1484" s="54"/>
      <c r="I1484" s="56"/>
      <c r="J1484" s="54"/>
      <c r="K1484" s="56"/>
      <c r="L1484" s="54"/>
      <c r="M1484" s="56"/>
      <c r="N1484" s="54"/>
      <c r="O1484" s="3796">
        <f>COUNT(E1484:N1485)</f>
        <v>0</v>
      </c>
    </row>
    <row r="1485" spans="1:15" ht="15" customHeight="1" thickBot="1">
      <c r="A1485" s="3859"/>
      <c r="B1485" s="3789"/>
      <c r="C1485" s="3816"/>
      <c r="D1485" s="3820"/>
      <c r="E1485" s="3856"/>
      <c r="F1485" s="1301"/>
      <c r="G1485" s="83"/>
      <c r="H1485" s="73"/>
      <c r="I1485" s="83"/>
      <c r="J1485" s="73"/>
      <c r="K1485" s="83"/>
      <c r="L1485" s="73"/>
      <c r="M1485" s="83"/>
      <c r="N1485" s="73"/>
      <c r="O1485" s="3796"/>
    </row>
    <row r="1486" spans="1:15" ht="15.75" customHeight="1">
      <c r="A1486" s="3859"/>
      <c r="B1486" s="3787" t="s">
        <v>128</v>
      </c>
      <c r="C1486" s="3798" t="s">
        <v>203</v>
      </c>
      <c r="D1486" s="3818"/>
      <c r="E1486" s="3856"/>
      <c r="F1486" s="1396"/>
      <c r="G1486" s="56"/>
      <c r="H1486" s="54"/>
      <c r="I1486" s="56"/>
      <c r="J1486" s="54"/>
      <c r="K1486" s="56"/>
      <c r="L1486" s="54"/>
      <c r="M1486" s="56"/>
      <c r="N1486" s="54"/>
      <c r="O1486" s="3802">
        <f>COUNT(E1486:N1487)</f>
        <v>0</v>
      </c>
    </row>
    <row r="1487" spans="1:15" ht="15" customHeight="1" thickBot="1">
      <c r="A1487" s="3859"/>
      <c r="B1487" s="3789"/>
      <c r="C1487" s="3816"/>
      <c r="D1487" s="3820"/>
      <c r="E1487" s="3856"/>
      <c r="F1487" s="1301"/>
      <c r="G1487" s="83"/>
      <c r="H1487" s="73"/>
      <c r="I1487" s="83"/>
      <c r="J1487" s="73"/>
      <c r="K1487" s="83"/>
      <c r="L1487" s="73"/>
      <c r="M1487" s="83"/>
      <c r="N1487" s="73"/>
      <c r="O1487" s="3797"/>
    </row>
    <row r="1488" spans="1:15" ht="15" customHeight="1">
      <c r="A1488" s="3859"/>
      <c r="B1488" s="3787" t="s">
        <v>128</v>
      </c>
      <c r="C1488" s="3812" t="s">
        <v>161</v>
      </c>
      <c r="D1488" s="3818"/>
      <c r="E1488" s="3856"/>
      <c r="F1488" s="1396"/>
      <c r="G1488" s="1508">
        <v>100103708841</v>
      </c>
      <c r="H1488" s="54"/>
      <c r="I1488" s="1508">
        <v>100103708843</v>
      </c>
      <c r="J1488" s="54"/>
      <c r="K1488" s="1508">
        <v>100103708845</v>
      </c>
      <c r="L1488" s="1505">
        <v>100103716199</v>
      </c>
      <c r="M1488" s="56"/>
      <c r="N1488" s="1452">
        <v>100103716199</v>
      </c>
      <c r="O1488" s="3796">
        <f>COUNT(E1488:N1491)</f>
        <v>10</v>
      </c>
    </row>
    <row r="1489" spans="1:15" ht="15" customHeight="1" thickBot="1">
      <c r="A1489" s="3859"/>
      <c r="B1489" s="3788"/>
      <c r="C1489" s="3821"/>
      <c r="D1489" s="3819"/>
      <c r="E1489" s="3856"/>
      <c r="F1489" s="1395"/>
      <c r="G1489" s="1507">
        <v>100103708842</v>
      </c>
      <c r="H1489" s="73"/>
      <c r="I1489" s="1507">
        <v>100103708844</v>
      </c>
      <c r="J1489" s="73"/>
      <c r="K1489" s="1507">
        <v>100103708846</v>
      </c>
      <c r="L1489" s="1506">
        <v>100103716200</v>
      </c>
      <c r="M1489" s="83"/>
      <c r="N1489" s="1453">
        <v>100103716200</v>
      </c>
      <c r="O1489" s="3796"/>
    </row>
    <row r="1490" spans="1:15" ht="15.75" customHeight="1">
      <c r="A1490" s="3859"/>
      <c r="B1490" s="3788"/>
      <c r="C1490" s="3821"/>
      <c r="D1490" s="3819"/>
      <c r="E1490" s="3856"/>
      <c r="F1490" s="1396"/>
      <c r="G1490" s="56"/>
      <c r="H1490" s="54"/>
      <c r="I1490" s="56"/>
      <c r="J1490" s="54"/>
      <c r="K1490" s="56"/>
      <c r="L1490" s="54"/>
      <c r="M1490" s="56"/>
      <c r="N1490" s="54"/>
      <c r="O1490" s="3796"/>
    </row>
    <row r="1491" spans="1:15" ht="15" customHeight="1" thickBot="1">
      <c r="A1491" s="3859"/>
      <c r="B1491" s="3789"/>
      <c r="C1491" s="3813"/>
      <c r="D1491" s="3820"/>
      <c r="E1491" s="3856"/>
      <c r="F1491" s="450"/>
      <c r="G1491" s="83"/>
      <c r="H1491" s="73"/>
      <c r="I1491" s="83"/>
      <c r="J1491" s="73"/>
      <c r="K1491" s="83"/>
      <c r="L1491" s="73"/>
      <c r="M1491" s="83"/>
      <c r="N1491" s="73"/>
      <c r="O1491" s="3796"/>
    </row>
    <row r="1492" spans="1:15" ht="15" customHeight="1">
      <c r="A1492" s="3859"/>
      <c r="B1492" s="3787" t="s">
        <v>128</v>
      </c>
      <c r="C1492" s="3798" t="s">
        <v>162</v>
      </c>
      <c r="D1492" s="3818"/>
      <c r="E1492" s="3856"/>
      <c r="F1492" s="1452">
        <v>100103708825</v>
      </c>
      <c r="G1492" s="56"/>
      <c r="H1492" s="1467">
        <v>100103641855</v>
      </c>
      <c r="I1492" s="56"/>
      <c r="J1492" s="1467">
        <v>100103653217</v>
      </c>
      <c r="K1492" s="56"/>
      <c r="L1492" s="54"/>
      <c r="M1492" s="56"/>
      <c r="N1492" s="54"/>
      <c r="O1492" s="3802">
        <f>COUNT(E1492:N1495)</f>
        <v>12</v>
      </c>
    </row>
    <row r="1493" spans="1:15" ht="15" customHeight="1">
      <c r="A1493" s="3859"/>
      <c r="B1493" s="3788"/>
      <c r="C1493" s="3799"/>
      <c r="D1493" s="3819"/>
      <c r="E1493" s="3856"/>
      <c r="F1493" s="1453">
        <v>100103708826</v>
      </c>
      <c r="G1493" s="57"/>
      <c r="H1493" s="1457">
        <v>100103708829</v>
      </c>
      <c r="I1493" s="57"/>
      <c r="J1493" s="1457">
        <v>100103653220</v>
      </c>
      <c r="K1493" s="57"/>
      <c r="L1493" s="55"/>
      <c r="M1493" s="57"/>
      <c r="N1493" s="55"/>
      <c r="O1493" s="3796"/>
    </row>
    <row r="1494" spans="1:15" ht="15.75" customHeight="1">
      <c r="A1494" s="3859"/>
      <c r="B1494" s="3788"/>
      <c r="C1494" s="3799"/>
      <c r="D1494" s="3819"/>
      <c r="E1494" s="3856"/>
      <c r="F1494" s="1457">
        <v>100103708827</v>
      </c>
      <c r="G1494" s="57"/>
      <c r="H1494" s="1453">
        <v>100103708830</v>
      </c>
      <c r="I1494" s="57"/>
      <c r="J1494" s="1453">
        <v>100103653223</v>
      </c>
      <c r="K1494" s="57"/>
      <c r="L1494" s="55"/>
      <c r="M1494" s="57"/>
      <c r="N1494" s="55"/>
      <c r="O1494" s="3796"/>
    </row>
    <row r="1495" spans="1:15" ht="15.75" thickBot="1">
      <c r="A1495" s="3859"/>
      <c r="B1495" s="3789"/>
      <c r="C1495" s="3816"/>
      <c r="D1495" s="3820"/>
      <c r="E1495" s="3856"/>
      <c r="F1495" s="1456">
        <v>100103708828</v>
      </c>
      <c r="G1495" s="83"/>
      <c r="H1495" s="1457">
        <v>100103708831</v>
      </c>
      <c r="I1495" s="83"/>
      <c r="J1495" s="1457">
        <v>100103653225</v>
      </c>
      <c r="K1495" s="83"/>
      <c r="L1495" s="73"/>
      <c r="M1495" s="83"/>
      <c r="N1495" s="73"/>
      <c r="O1495" s="3797"/>
    </row>
    <row r="1496" spans="1:15" ht="15.75" thickBot="1">
      <c r="A1496" s="3859"/>
      <c r="B1496" s="3787" t="s">
        <v>128</v>
      </c>
      <c r="C1496" s="3812" t="s">
        <v>163</v>
      </c>
      <c r="D1496" s="3818"/>
      <c r="E1496" s="3856"/>
      <c r="F1496" s="1396"/>
      <c r="G1496" s="86">
        <v>100103708860</v>
      </c>
      <c r="H1496" s="54"/>
      <c r="I1496" s="86">
        <v>100103708864</v>
      </c>
      <c r="J1496" s="54"/>
      <c r="K1496" s="86">
        <v>100103708868</v>
      </c>
      <c r="L1496" s="54"/>
      <c r="M1496" s="1508">
        <v>100103653342</v>
      </c>
      <c r="N1496" s="54"/>
      <c r="O1496" s="3796">
        <f>COUNT(E1496:N1499)</f>
        <v>14</v>
      </c>
    </row>
    <row r="1497" spans="1:15" ht="15.75" thickBot="1">
      <c r="A1497" s="3859"/>
      <c r="B1497" s="3788"/>
      <c r="C1497" s="3821"/>
      <c r="D1497" s="3819"/>
      <c r="E1497" s="3856"/>
      <c r="F1497" s="1395"/>
      <c r="G1497" s="86">
        <v>100103708861</v>
      </c>
      <c r="H1497" s="55"/>
      <c r="I1497" s="86">
        <v>100103708865</v>
      </c>
      <c r="J1497" s="55"/>
      <c r="K1497" s="86">
        <v>100103708869</v>
      </c>
      <c r="L1497" s="55"/>
      <c r="M1497" s="1507">
        <v>100103653340</v>
      </c>
      <c r="N1497" s="55"/>
      <c r="O1497" s="3796"/>
    </row>
    <row r="1498" spans="1:15" ht="15" customHeight="1" thickBot="1">
      <c r="A1498" s="3859"/>
      <c r="B1498" s="3788"/>
      <c r="C1498" s="3821"/>
      <c r="D1498" s="3819"/>
      <c r="E1498" s="3856"/>
      <c r="F1498" s="1395"/>
      <c r="G1498" s="86">
        <v>100103708862</v>
      </c>
      <c r="H1498" s="55"/>
      <c r="I1498" s="86">
        <v>100103708866</v>
      </c>
      <c r="J1498" s="55"/>
      <c r="K1498" s="86">
        <v>100103708870</v>
      </c>
      <c r="L1498" s="55"/>
      <c r="M1498" s="57"/>
      <c r="N1498" s="55"/>
      <c r="O1498" s="3796"/>
    </row>
    <row r="1499" spans="1:15" ht="15" customHeight="1" thickBot="1">
      <c r="A1499" s="3859"/>
      <c r="B1499" s="3789"/>
      <c r="C1499" s="3813"/>
      <c r="D1499" s="3820"/>
      <c r="E1499" s="3856"/>
      <c r="F1499" s="1301"/>
      <c r="G1499" s="86">
        <v>100103708863</v>
      </c>
      <c r="H1499" s="73"/>
      <c r="I1499" s="86">
        <v>100103708867</v>
      </c>
      <c r="J1499" s="73"/>
      <c r="K1499" s="86">
        <v>100103708871</v>
      </c>
      <c r="L1499" s="73"/>
      <c r="M1499" s="83"/>
      <c r="N1499" s="73"/>
      <c r="O1499" s="3796"/>
    </row>
    <row r="1500" spans="1:15" ht="15" customHeight="1" thickBot="1">
      <c r="A1500" s="3859"/>
      <c r="B1500" s="784"/>
      <c r="C1500" s="1362" t="s">
        <v>164</v>
      </c>
      <c r="D1500" s="169"/>
      <c r="E1500" s="3856"/>
      <c r="F1500" s="1297"/>
      <c r="G1500" s="81"/>
      <c r="H1500" s="71"/>
      <c r="I1500" s="81"/>
      <c r="J1500" s="71"/>
      <c r="K1500" s="81"/>
      <c r="L1500" s="71"/>
      <c r="M1500" s="81"/>
      <c r="N1500" s="71"/>
      <c r="O1500" s="163">
        <f>COUNT(E1500:N1500)</f>
        <v>0</v>
      </c>
    </row>
    <row r="1501" spans="1:15" ht="15.75" customHeight="1">
      <c r="A1501" s="3859"/>
      <c r="B1501" s="3787" t="s">
        <v>128</v>
      </c>
      <c r="C1501" s="3812" t="s">
        <v>165</v>
      </c>
      <c r="D1501" s="3818"/>
      <c r="E1501" s="3856"/>
      <c r="F1501" s="1396"/>
      <c r="G1501" s="56"/>
      <c r="H1501" s="54"/>
      <c r="I1501" s="56"/>
      <c r="J1501" s="54"/>
      <c r="K1501" s="56"/>
      <c r="L1501" s="54"/>
      <c r="M1501" s="56"/>
      <c r="N1501" s="54"/>
      <c r="O1501" s="3796">
        <f>COUNT(E1501:N1502)</f>
        <v>0</v>
      </c>
    </row>
    <row r="1502" spans="1:15" ht="15" customHeight="1" thickBot="1">
      <c r="A1502" s="3859"/>
      <c r="B1502" s="3789"/>
      <c r="C1502" s="3813"/>
      <c r="D1502" s="3820"/>
      <c r="E1502" s="3856"/>
      <c r="F1502" s="1301"/>
      <c r="G1502" s="83"/>
      <c r="H1502" s="73"/>
      <c r="I1502" s="83"/>
      <c r="J1502" s="73"/>
      <c r="K1502" s="83"/>
      <c r="L1502" s="73"/>
      <c r="M1502" s="83"/>
      <c r="N1502" s="73"/>
      <c r="O1502" s="3796"/>
    </row>
    <row r="1503" spans="1:15" ht="15" customHeight="1">
      <c r="A1503" s="3859"/>
      <c r="B1503" s="3787" t="s">
        <v>128</v>
      </c>
      <c r="C1503" s="3812" t="s">
        <v>191</v>
      </c>
      <c r="D1503" s="3818"/>
      <c r="E1503" s="3856"/>
      <c r="F1503" s="1396"/>
      <c r="G1503" s="56"/>
      <c r="H1503" s="54"/>
      <c r="I1503" s="56"/>
      <c r="J1503" s="54"/>
      <c r="K1503" s="56"/>
      <c r="L1503" s="54"/>
      <c r="M1503" s="56"/>
      <c r="N1503" s="54"/>
      <c r="O1503" s="3802">
        <f>COUNT(E1503:N1506)</f>
        <v>0</v>
      </c>
    </row>
    <row r="1504" spans="1:15" ht="15" customHeight="1">
      <c r="A1504" s="3859"/>
      <c r="B1504" s="3788"/>
      <c r="C1504" s="3821"/>
      <c r="D1504" s="3819"/>
      <c r="E1504" s="3856"/>
      <c r="F1504" s="1395"/>
      <c r="G1504" s="57"/>
      <c r="H1504" s="55"/>
      <c r="I1504" s="57"/>
      <c r="J1504" s="55"/>
      <c r="K1504" s="57"/>
      <c r="L1504" s="55"/>
      <c r="M1504" s="57"/>
      <c r="N1504" s="55"/>
      <c r="O1504" s="3796"/>
    </row>
    <row r="1505" spans="1:15" ht="15.75" customHeight="1">
      <c r="A1505" s="3859"/>
      <c r="B1505" s="3788"/>
      <c r="C1505" s="3821"/>
      <c r="D1505" s="3819"/>
      <c r="E1505" s="3856"/>
      <c r="F1505" s="1395"/>
      <c r="G1505" s="57"/>
      <c r="H1505" s="55"/>
      <c r="I1505" s="57"/>
      <c r="J1505" s="55"/>
      <c r="K1505" s="57"/>
      <c r="L1505" s="55"/>
      <c r="M1505" s="57"/>
      <c r="N1505" s="55"/>
      <c r="O1505" s="3796"/>
    </row>
    <row r="1506" spans="1:15" ht="15" customHeight="1" thickBot="1">
      <c r="A1506" s="3859"/>
      <c r="B1506" s="3789"/>
      <c r="C1506" s="3813"/>
      <c r="D1506" s="3820"/>
      <c r="E1506" s="3856"/>
      <c r="F1506" s="1301"/>
      <c r="G1506" s="83"/>
      <c r="H1506" s="73"/>
      <c r="I1506" s="83"/>
      <c r="J1506" s="73"/>
      <c r="K1506" s="83"/>
      <c r="L1506" s="73"/>
      <c r="M1506" s="83"/>
      <c r="N1506" s="73"/>
      <c r="O1506" s="3797"/>
    </row>
    <row r="1507" spans="1:15" ht="15" customHeight="1">
      <c r="A1507" s="3859"/>
      <c r="B1507" s="3787" t="s">
        <v>128</v>
      </c>
      <c r="C1507" s="3812" t="s">
        <v>166</v>
      </c>
      <c r="D1507" s="3818"/>
      <c r="E1507" s="3856"/>
      <c r="F1507" s="1396"/>
      <c r="G1507" s="56"/>
      <c r="H1507" s="54"/>
      <c r="I1507" s="56"/>
      <c r="J1507" s="54"/>
      <c r="K1507" s="56"/>
      <c r="L1507" s="54"/>
      <c r="M1507" s="56"/>
      <c r="N1507" s="54"/>
      <c r="O1507" s="3796">
        <f>COUNT(E1507:N1510)</f>
        <v>0</v>
      </c>
    </row>
    <row r="1508" spans="1:15" ht="15" customHeight="1">
      <c r="A1508" s="3859"/>
      <c r="B1508" s="3788"/>
      <c r="C1508" s="3821"/>
      <c r="D1508" s="3819"/>
      <c r="E1508" s="3856"/>
      <c r="F1508" s="1395"/>
      <c r="G1508" s="57"/>
      <c r="H1508" s="55"/>
      <c r="I1508" s="57"/>
      <c r="J1508" s="55"/>
      <c r="K1508" s="57"/>
      <c r="L1508" s="55"/>
      <c r="M1508" s="57"/>
      <c r="N1508" s="55"/>
      <c r="O1508" s="3796"/>
    </row>
    <row r="1509" spans="1:15" ht="15.75" customHeight="1">
      <c r="A1509" s="3859"/>
      <c r="B1509" s="3788"/>
      <c r="C1509" s="3821"/>
      <c r="D1509" s="3819"/>
      <c r="E1509" s="3856"/>
      <c r="F1509" s="1395"/>
      <c r="G1509" s="57"/>
      <c r="H1509" s="55"/>
      <c r="I1509" s="57"/>
      <c r="J1509" s="55"/>
      <c r="K1509" s="57"/>
      <c r="L1509" s="55"/>
      <c r="M1509" s="57"/>
      <c r="N1509" s="55"/>
      <c r="O1509" s="3796"/>
    </row>
    <row r="1510" spans="1:15" ht="15.75" thickBot="1">
      <c r="A1510" s="3859"/>
      <c r="B1510" s="3789"/>
      <c r="C1510" s="3813"/>
      <c r="D1510" s="3820"/>
      <c r="E1510" s="3856"/>
      <c r="F1510" s="1301"/>
      <c r="G1510" s="83"/>
      <c r="H1510" s="73"/>
      <c r="I1510" s="83"/>
      <c r="J1510" s="73"/>
      <c r="K1510" s="83"/>
      <c r="L1510" s="73"/>
      <c r="M1510" s="83"/>
      <c r="N1510" s="73"/>
      <c r="O1510" s="3796"/>
    </row>
    <row r="1511" spans="1:15">
      <c r="A1511" s="3859"/>
      <c r="B1511" s="3787" t="s">
        <v>128</v>
      </c>
      <c r="C1511" s="3798" t="s">
        <v>167</v>
      </c>
      <c r="D1511" s="3818"/>
      <c r="E1511" s="3856"/>
      <c r="F1511" s="1452">
        <v>100103696256</v>
      </c>
      <c r="G1511" s="56"/>
      <c r="H1511" s="1452">
        <v>100103706876</v>
      </c>
      <c r="I1511" s="56"/>
      <c r="J1511" s="1452">
        <v>100103706880</v>
      </c>
      <c r="K1511" s="56"/>
      <c r="L1511" s="54"/>
      <c r="M1511" s="56"/>
      <c r="N1511" s="54"/>
      <c r="O1511" s="3802">
        <f>COUNT(E1511:N1514)</f>
        <v>12</v>
      </c>
    </row>
    <row r="1512" spans="1:15">
      <c r="A1512" s="3859"/>
      <c r="B1512" s="3788"/>
      <c r="C1512" s="3799"/>
      <c r="D1512" s="3819"/>
      <c r="E1512" s="3856"/>
      <c r="F1512" s="1453">
        <v>100103706873</v>
      </c>
      <c r="G1512" s="57"/>
      <c r="H1512" s="1453">
        <v>100103706877</v>
      </c>
      <c r="I1512" s="57"/>
      <c r="J1512" s="1453">
        <v>100103708848</v>
      </c>
      <c r="K1512" s="57"/>
      <c r="L1512" s="55"/>
      <c r="M1512" s="57"/>
      <c r="N1512" s="55"/>
      <c r="O1512" s="3796"/>
    </row>
    <row r="1513" spans="1:15">
      <c r="A1513" s="3859"/>
      <c r="B1513" s="3788"/>
      <c r="C1513" s="3799"/>
      <c r="D1513" s="3819"/>
      <c r="E1513" s="3856"/>
      <c r="F1513" s="1457">
        <v>100103706874</v>
      </c>
      <c r="G1513" s="57"/>
      <c r="H1513" s="1457">
        <v>100103706878</v>
      </c>
      <c r="I1513" s="57"/>
      <c r="J1513" s="1457">
        <v>100103708849</v>
      </c>
      <c r="K1513" s="57"/>
      <c r="L1513" s="55"/>
      <c r="M1513" s="57"/>
      <c r="N1513" s="55"/>
      <c r="O1513" s="3796"/>
    </row>
    <row r="1514" spans="1:15" ht="15.75" thickBot="1">
      <c r="A1514" s="3859"/>
      <c r="B1514" s="3789"/>
      <c r="C1514" s="3816"/>
      <c r="D1514" s="3820"/>
      <c r="E1514" s="3856"/>
      <c r="F1514" s="1456">
        <v>100103706875</v>
      </c>
      <c r="G1514" s="83"/>
      <c r="H1514" s="1456">
        <v>100103706879</v>
      </c>
      <c r="I1514" s="83"/>
      <c r="J1514" s="1456">
        <v>100103708850</v>
      </c>
      <c r="K1514" s="83"/>
      <c r="L1514" s="73"/>
      <c r="M1514" s="83"/>
      <c r="N1514" s="73"/>
      <c r="O1514" s="3797"/>
    </row>
    <row r="1515" spans="1:15" ht="21.75" thickBot="1">
      <c r="A1515" s="3859"/>
      <c r="B1515" s="784" t="s">
        <v>128</v>
      </c>
      <c r="C1515" s="1358" t="s">
        <v>168</v>
      </c>
      <c r="D1515" s="169"/>
      <c r="E1515" s="3856"/>
      <c r="F1515" s="1297"/>
      <c r="G1515" s="81"/>
      <c r="H1515" s="71"/>
      <c r="I1515" s="81"/>
      <c r="J1515" s="71"/>
      <c r="K1515" s="81"/>
      <c r="L1515" s="71"/>
      <c r="M1515" s="81"/>
      <c r="N1515" s="71"/>
      <c r="O1515" s="1360">
        <f t="shared" ref="O1515:O1536" si="11">COUNT(E1515:N1515)</f>
        <v>0</v>
      </c>
    </row>
    <row r="1516" spans="1:15" ht="21.75" thickBot="1">
      <c r="A1516" s="3859"/>
      <c r="B1516" s="784" t="s">
        <v>128</v>
      </c>
      <c r="C1516" s="1362" t="s">
        <v>169</v>
      </c>
      <c r="D1516" s="169"/>
      <c r="E1516" s="3856"/>
      <c r="F1516" s="1297"/>
      <c r="G1516" s="81"/>
      <c r="H1516" s="71"/>
      <c r="I1516" s="81"/>
      <c r="J1516" s="71"/>
      <c r="K1516" s="81"/>
      <c r="L1516" s="71"/>
      <c r="M1516" s="81"/>
      <c r="N1516" s="71"/>
      <c r="O1516" s="163">
        <f t="shared" si="11"/>
        <v>0</v>
      </c>
    </row>
    <row r="1517" spans="1:15" ht="21.75" thickBot="1">
      <c r="A1517" s="3859"/>
      <c r="B1517" s="784" t="s">
        <v>128</v>
      </c>
      <c r="C1517" s="1362" t="s">
        <v>170</v>
      </c>
      <c r="D1517" s="169"/>
      <c r="E1517" s="3856"/>
      <c r="F1517" s="1297"/>
      <c r="G1517" s="81"/>
      <c r="H1517" s="71"/>
      <c r="I1517" s="81"/>
      <c r="J1517" s="71"/>
      <c r="K1517" s="81"/>
      <c r="L1517" s="71"/>
      <c r="M1517" s="81"/>
      <c r="N1517" s="71"/>
      <c r="O1517" s="163">
        <f t="shared" si="11"/>
        <v>0</v>
      </c>
    </row>
    <row r="1518" spans="1:15" ht="21.75" thickBot="1">
      <c r="A1518" s="3859"/>
      <c r="B1518" s="784" t="s">
        <v>128</v>
      </c>
      <c r="C1518" s="1362" t="s">
        <v>171</v>
      </c>
      <c r="D1518" s="169"/>
      <c r="E1518" s="3856"/>
      <c r="F1518" s="1297"/>
      <c r="G1518" s="81"/>
      <c r="H1518" s="71"/>
      <c r="I1518" s="81"/>
      <c r="J1518" s="71"/>
      <c r="K1518" s="81"/>
      <c r="L1518" s="71"/>
      <c r="M1518" s="81"/>
      <c r="N1518" s="71"/>
      <c r="O1518" s="163">
        <f t="shared" si="11"/>
        <v>0</v>
      </c>
    </row>
    <row r="1519" spans="1:15" ht="21.75" thickBot="1">
      <c r="A1519" s="3859"/>
      <c r="B1519" s="784" t="s">
        <v>128</v>
      </c>
      <c r="C1519" s="1357" t="s">
        <v>172</v>
      </c>
      <c r="D1519" s="169"/>
      <c r="E1519" s="3856"/>
      <c r="F1519" s="1297"/>
      <c r="G1519" s="86">
        <v>100103712352</v>
      </c>
      <c r="H1519" s="71"/>
      <c r="I1519" s="86">
        <v>100103708873</v>
      </c>
      <c r="J1519" s="71"/>
      <c r="K1519" s="86">
        <v>100103708874</v>
      </c>
      <c r="L1519" s="71"/>
      <c r="M1519" s="81"/>
      <c r="N1519" s="71"/>
      <c r="O1519" s="163">
        <f t="shared" si="11"/>
        <v>3</v>
      </c>
    </row>
    <row r="1520" spans="1:15" ht="21.75" thickBot="1">
      <c r="A1520" s="3859"/>
      <c r="B1520" s="784" t="s">
        <v>128</v>
      </c>
      <c r="C1520" s="1362" t="s">
        <v>173</v>
      </c>
      <c r="D1520" s="169"/>
      <c r="E1520" s="3856"/>
      <c r="F1520" s="1297"/>
      <c r="G1520" s="81"/>
      <c r="H1520" s="71"/>
      <c r="I1520" s="81"/>
      <c r="J1520" s="71"/>
      <c r="K1520" s="81"/>
      <c r="L1520" s="71"/>
      <c r="M1520" s="81"/>
      <c r="N1520" s="71"/>
      <c r="O1520" s="163">
        <f t="shared" si="11"/>
        <v>0</v>
      </c>
    </row>
    <row r="1521" spans="1:15" ht="21.75" thickBot="1">
      <c r="A1521" s="3859"/>
      <c r="B1521" s="784" t="s">
        <v>128</v>
      </c>
      <c r="C1521" s="1362" t="s">
        <v>174</v>
      </c>
      <c r="D1521" s="169"/>
      <c r="E1521" s="3856"/>
      <c r="F1521" s="1297"/>
      <c r="G1521" s="81"/>
      <c r="H1521" s="71"/>
      <c r="I1521" s="81"/>
      <c r="J1521" s="71"/>
      <c r="K1521" s="81"/>
      <c r="L1521" s="71"/>
      <c r="M1521" s="81"/>
      <c r="N1521" s="71"/>
      <c r="O1521" s="163">
        <f t="shared" si="11"/>
        <v>0</v>
      </c>
    </row>
    <row r="1522" spans="1:15" ht="21.75" thickBot="1">
      <c r="A1522" s="3859"/>
      <c r="B1522" s="784" t="s">
        <v>128</v>
      </c>
      <c r="C1522" s="1362" t="s">
        <v>175</v>
      </c>
      <c r="D1522" s="169"/>
      <c r="E1522" s="3856"/>
      <c r="F1522" s="1452">
        <v>100103708875</v>
      </c>
      <c r="G1522" s="81"/>
      <c r="H1522" s="573" t="s">
        <v>1936</v>
      </c>
      <c r="I1522" s="81"/>
      <c r="J1522" s="573" t="s">
        <v>1937</v>
      </c>
      <c r="K1522" s="81"/>
      <c r="L1522" s="71"/>
      <c r="M1522" s="81"/>
      <c r="N1522" s="71"/>
      <c r="O1522" s="163">
        <f t="shared" si="11"/>
        <v>1</v>
      </c>
    </row>
    <row r="1523" spans="1:15" ht="21.75" thickBot="1">
      <c r="A1523" s="3859"/>
      <c r="B1523" s="784" t="s">
        <v>128</v>
      </c>
      <c r="C1523" s="1362" t="s">
        <v>176</v>
      </c>
      <c r="D1523" s="169"/>
      <c r="E1523" s="3856"/>
      <c r="F1523" s="71"/>
      <c r="G1523" s="81"/>
      <c r="H1523" s="71"/>
      <c r="I1523" s="81"/>
      <c r="J1523" s="71"/>
      <c r="K1523" s="81"/>
      <c r="L1523" s="71"/>
      <c r="M1523" s="81"/>
      <c r="N1523" s="71"/>
      <c r="O1523" s="163">
        <f t="shared" si="11"/>
        <v>0</v>
      </c>
    </row>
    <row r="1524" spans="1:15" ht="21.75" thickBot="1">
      <c r="A1524" s="3859"/>
      <c r="B1524" s="784" t="s">
        <v>128</v>
      </c>
      <c r="C1524" s="1362" t="s">
        <v>177</v>
      </c>
      <c r="D1524" s="169"/>
      <c r="E1524" s="3856"/>
      <c r="F1524" s="71"/>
      <c r="G1524" s="81"/>
      <c r="H1524" s="71"/>
      <c r="I1524" s="81"/>
      <c r="J1524" s="71"/>
      <c r="K1524" s="81"/>
      <c r="L1524" s="71"/>
      <c r="M1524" s="81"/>
      <c r="N1524" s="71"/>
      <c r="O1524" s="163">
        <f t="shared" si="11"/>
        <v>0</v>
      </c>
    </row>
    <row r="1525" spans="1:15" ht="21.75" thickBot="1">
      <c r="A1525" s="3859"/>
      <c r="B1525" s="784" t="s">
        <v>128</v>
      </c>
      <c r="C1525" s="1362" t="s">
        <v>178</v>
      </c>
      <c r="D1525" s="169"/>
      <c r="E1525" s="3856"/>
      <c r="F1525" s="71"/>
      <c r="G1525" s="81"/>
      <c r="H1525" s="71"/>
      <c r="I1525" s="81"/>
      <c r="J1525" s="71"/>
      <c r="K1525" s="81"/>
      <c r="L1525" s="71"/>
      <c r="M1525" s="81"/>
      <c r="N1525" s="71"/>
      <c r="O1525" s="163">
        <f t="shared" si="11"/>
        <v>0</v>
      </c>
    </row>
    <row r="1526" spans="1:15" ht="21.75" thickBot="1">
      <c r="A1526" s="3859"/>
      <c r="B1526" s="784" t="s">
        <v>128</v>
      </c>
      <c r="C1526" s="1362" t="s">
        <v>179</v>
      </c>
      <c r="D1526" s="169"/>
      <c r="E1526" s="3856"/>
      <c r="F1526" s="71"/>
      <c r="G1526" s="81"/>
      <c r="H1526" s="71"/>
      <c r="I1526" s="81"/>
      <c r="J1526" s="71"/>
      <c r="K1526" s="81"/>
      <c r="L1526" s="71"/>
      <c r="M1526" s="81"/>
      <c r="N1526" s="71"/>
      <c r="O1526" s="163">
        <f t="shared" si="11"/>
        <v>0</v>
      </c>
    </row>
    <row r="1527" spans="1:15" ht="21.75" thickBot="1">
      <c r="A1527" s="3859"/>
      <c r="B1527" s="784" t="s">
        <v>128</v>
      </c>
      <c r="C1527" s="1362" t="s">
        <v>180</v>
      </c>
      <c r="D1527" s="169"/>
      <c r="E1527" s="3856"/>
      <c r="F1527" s="71"/>
      <c r="G1527" s="81"/>
      <c r="H1527" s="71"/>
      <c r="I1527" s="81"/>
      <c r="J1527" s="71"/>
      <c r="K1527" s="81"/>
      <c r="L1527" s="71"/>
      <c r="M1527" s="81"/>
      <c r="N1527" s="71"/>
      <c r="O1527" s="163">
        <f t="shared" si="11"/>
        <v>0</v>
      </c>
    </row>
    <row r="1528" spans="1:15" ht="21.75" thickBot="1">
      <c r="A1528" s="3859"/>
      <c r="B1528" s="784" t="s">
        <v>128</v>
      </c>
      <c r="C1528" s="17" t="s">
        <v>181</v>
      </c>
      <c r="D1528" s="169"/>
      <c r="E1528" s="3856"/>
      <c r="F1528" s="71"/>
      <c r="G1528" s="81"/>
      <c r="H1528" s="71"/>
      <c r="I1528" s="81"/>
      <c r="J1528" s="71"/>
      <c r="K1528" s="81"/>
      <c r="L1528" s="71"/>
      <c r="M1528" s="81"/>
      <c r="N1528" s="71"/>
      <c r="O1528" s="163">
        <f t="shared" si="11"/>
        <v>0</v>
      </c>
    </row>
    <row r="1529" spans="1:15" ht="19.5" thickBot="1">
      <c r="A1529" s="3859"/>
      <c r="B1529" s="784" t="s">
        <v>128</v>
      </c>
      <c r="C1529" s="1361" t="s">
        <v>182</v>
      </c>
      <c r="D1529" s="169"/>
      <c r="E1529" s="3856"/>
      <c r="F1529" s="71"/>
      <c r="G1529" s="81"/>
      <c r="H1529" s="71"/>
      <c r="I1529" s="81"/>
      <c r="J1529" s="71"/>
      <c r="K1529" s="81"/>
      <c r="L1529" s="71"/>
      <c r="M1529" s="81"/>
      <c r="N1529" s="71"/>
      <c r="O1529" s="163">
        <f t="shared" si="11"/>
        <v>0</v>
      </c>
    </row>
    <row r="1530" spans="1:15" ht="19.5" thickBot="1">
      <c r="A1530" s="3859"/>
      <c r="B1530" s="784" t="s">
        <v>128</v>
      </c>
      <c r="C1530" s="1361" t="s">
        <v>183</v>
      </c>
      <c r="D1530" s="169"/>
      <c r="E1530" s="3856"/>
      <c r="F1530" s="71"/>
      <c r="G1530" s="81"/>
      <c r="H1530" s="71"/>
      <c r="I1530" s="81"/>
      <c r="J1530" s="71"/>
      <c r="K1530" s="81"/>
      <c r="L1530" s="71"/>
      <c r="M1530" s="81"/>
      <c r="N1530" s="71"/>
      <c r="O1530" s="163">
        <f t="shared" si="11"/>
        <v>0</v>
      </c>
    </row>
    <row r="1531" spans="1:15" ht="19.5" thickBot="1">
      <c r="A1531" s="3859"/>
      <c r="B1531" s="784" t="s">
        <v>128</v>
      </c>
      <c r="C1531" s="1361" t="s">
        <v>184</v>
      </c>
      <c r="D1531" s="170"/>
      <c r="E1531" s="3856"/>
      <c r="F1531" s="71"/>
      <c r="G1531" s="81"/>
      <c r="H1531" s="71"/>
      <c r="I1531" s="81"/>
      <c r="J1531" s="71"/>
      <c r="K1531" s="81"/>
      <c r="L1531" s="71"/>
      <c r="M1531" s="81"/>
      <c r="N1531" s="71"/>
      <c r="O1531" s="163">
        <f t="shared" si="11"/>
        <v>0</v>
      </c>
    </row>
    <row r="1532" spans="1:15" ht="19.5" thickBot="1">
      <c r="A1532" s="3859"/>
      <c r="B1532" s="784" t="s">
        <v>128</v>
      </c>
      <c r="C1532" s="1361" t="s">
        <v>186</v>
      </c>
      <c r="D1532" s="169"/>
      <c r="E1532" s="3856"/>
      <c r="F1532" s="71"/>
      <c r="G1532" s="86">
        <v>100103708889</v>
      </c>
      <c r="H1532" s="71"/>
      <c r="I1532" s="86">
        <v>100103617504</v>
      </c>
      <c r="J1532" s="71"/>
      <c r="K1532" s="86">
        <v>100103639108</v>
      </c>
      <c r="L1532" s="71"/>
      <c r="M1532" s="81"/>
      <c r="N1532" s="71"/>
      <c r="O1532" s="163">
        <f t="shared" si="11"/>
        <v>3</v>
      </c>
    </row>
    <row r="1533" spans="1:15" ht="19.5" thickBot="1">
      <c r="A1533" s="3859"/>
      <c r="B1533" s="784" t="s">
        <v>128</v>
      </c>
      <c r="C1533" s="1361" t="s">
        <v>200</v>
      </c>
      <c r="D1533" s="170"/>
      <c r="E1533" s="3856"/>
      <c r="F1533" s="71"/>
      <c r="G1533" s="81"/>
      <c r="H1533" s="71"/>
      <c r="I1533" s="81"/>
      <c r="J1533" s="71"/>
      <c r="K1533" s="81"/>
      <c r="L1533" s="71"/>
      <c r="M1533" s="81"/>
      <c r="N1533" s="71"/>
      <c r="O1533" s="163">
        <f t="shared" si="11"/>
        <v>0</v>
      </c>
    </row>
    <row r="1534" spans="1:15" ht="19.5" thickBot="1">
      <c r="A1534" s="3859"/>
      <c r="B1534" s="784" t="s">
        <v>128</v>
      </c>
      <c r="C1534" s="1361" t="s">
        <v>187</v>
      </c>
      <c r="D1534" s="170"/>
      <c r="E1534" s="3856"/>
      <c r="F1534" s="71"/>
      <c r="G1534" s="81"/>
      <c r="H1534" s="71"/>
      <c r="I1534" s="81"/>
      <c r="J1534" s="1299"/>
      <c r="K1534" s="81"/>
      <c r="L1534" s="1299"/>
      <c r="M1534" s="81"/>
      <c r="N1534" s="1299"/>
      <c r="O1534" s="163">
        <f t="shared" si="11"/>
        <v>0</v>
      </c>
    </row>
    <row r="1535" spans="1:15" ht="19.5" thickBot="1">
      <c r="A1535" s="3859"/>
      <c r="B1535" s="784" t="s">
        <v>128</v>
      </c>
      <c r="C1535" s="19" t="s">
        <v>188</v>
      </c>
      <c r="D1535" s="170"/>
      <c r="E1535" s="3856"/>
      <c r="F1535" s="71"/>
      <c r="G1535" s="86">
        <v>100103485566</v>
      </c>
      <c r="H1535" s="71"/>
      <c r="I1535" s="86">
        <v>100103426609</v>
      </c>
      <c r="J1535" s="71"/>
      <c r="K1535" s="86">
        <v>100103493432</v>
      </c>
      <c r="L1535" s="71"/>
      <c r="M1535" s="86">
        <v>100103493431</v>
      </c>
      <c r="N1535" s="71"/>
      <c r="O1535" s="163">
        <f t="shared" si="11"/>
        <v>4</v>
      </c>
    </row>
    <row r="1536" spans="1:15" ht="19.5" thickBot="1">
      <c r="A1536" s="3860"/>
      <c r="B1536" s="874" t="s">
        <v>204</v>
      </c>
      <c r="C1536" s="875" t="s">
        <v>192</v>
      </c>
      <c r="D1536" s="876"/>
      <c r="E1536" s="3856"/>
      <c r="F1536" s="878"/>
      <c r="G1536" s="1298"/>
      <c r="H1536" s="878"/>
      <c r="I1536" s="1298"/>
      <c r="J1536" s="878"/>
      <c r="K1536" s="1298"/>
      <c r="L1536" s="878"/>
      <c r="M1536" s="1298"/>
      <c r="N1536" s="878"/>
      <c r="O1536" s="879">
        <f t="shared" si="11"/>
        <v>0</v>
      </c>
    </row>
    <row r="1537" spans="1:15" ht="15.75" thickBot="1">
      <c r="A1537" s="3397" t="s">
        <v>189</v>
      </c>
      <c r="B1537" s="3398"/>
      <c r="C1537" s="3398"/>
      <c r="D1537" s="3822"/>
      <c r="E1537" s="3856"/>
      <c r="F1537" s="794"/>
      <c r="G1537" s="204"/>
      <c r="H1537" s="264"/>
      <c r="I1537" s="204"/>
      <c r="J1537" s="794"/>
      <c r="K1537" s="204"/>
      <c r="L1537" s="794"/>
      <c r="M1537" s="204"/>
      <c r="N1537" s="794"/>
      <c r="O1537" s="3824">
        <f>SUM(O1413:O1536)</f>
        <v>129</v>
      </c>
    </row>
    <row r="1538" spans="1:15" ht="15.75" thickBot="1">
      <c r="A1538" s="3366"/>
      <c r="B1538" s="3367"/>
      <c r="C1538" s="3367"/>
      <c r="D1538" s="3823"/>
      <c r="E1538" s="3856"/>
      <c r="F1538" s="78"/>
      <c r="G1538" s="86"/>
      <c r="H1538" s="78"/>
      <c r="I1538" s="86"/>
      <c r="J1538" s="78"/>
      <c r="K1538" s="86"/>
      <c r="L1538" s="78"/>
      <c r="M1538" s="86"/>
      <c r="N1538" s="78"/>
      <c r="O1538" s="3824"/>
    </row>
    <row r="1539" spans="1:15" ht="21.75" thickBot="1">
      <c r="A1539" s="3847" t="s">
        <v>190</v>
      </c>
      <c r="B1539" s="3848"/>
      <c r="C1539" s="3848"/>
      <c r="D1539" s="3849"/>
      <c r="E1539" s="3856"/>
      <c r="F1539" s="79"/>
      <c r="G1539" s="21"/>
      <c r="H1539" s="79"/>
      <c r="I1539" s="21"/>
      <c r="J1539" s="79"/>
      <c r="K1539" s="21"/>
      <c r="L1539" s="79"/>
      <c r="M1539" s="21"/>
      <c r="N1539" s="79"/>
      <c r="O1539" s="3824"/>
    </row>
    <row r="1540" spans="1:15" ht="21" thickBot="1">
      <c r="A1540" s="3382" t="s">
        <v>16</v>
      </c>
      <c r="B1540" s="3383"/>
      <c r="C1540" s="3383"/>
      <c r="D1540" s="3384"/>
      <c r="E1540" s="3857"/>
      <c r="F1540" s="80">
        <v>759</v>
      </c>
      <c r="G1540" s="66">
        <v>738</v>
      </c>
      <c r="H1540" s="80">
        <v>759</v>
      </c>
      <c r="I1540" s="66">
        <v>738</v>
      </c>
      <c r="J1540" s="80">
        <v>759</v>
      </c>
      <c r="K1540" s="66">
        <v>738</v>
      </c>
      <c r="L1540" s="80">
        <v>759</v>
      </c>
      <c r="M1540" s="66">
        <v>738</v>
      </c>
      <c r="N1540" s="80">
        <v>759</v>
      </c>
      <c r="O1540" s="3825"/>
    </row>
    <row r="1541" spans="1:15" ht="15" customHeight="1" thickBot="1">
      <c r="A1541" s="781" t="s">
        <v>0</v>
      </c>
      <c r="B1541" s="68" t="s">
        <v>1</v>
      </c>
      <c r="C1541" s="69" t="s">
        <v>2</v>
      </c>
      <c r="D1541" s="171" t="s">
        <v>3</v>
      </c>
      <c r="E1541" s="3842">
        <v>44669</v>
      </c>
      <c r="F1541" s="3843"/>
      <c r="G1541" s="3842">
        <v>44670</v>
      </c>
      <c r="H1541" s="3843"/>
      <c r="I1541" s="3842">
        <v>44671</v>
      </c>
      <c r="J1541" s="3843"/>
      <c r="K1541" s="3842">
        <v>44672</v>
      </c>
      <c r="L1541" s="3843"/>
      <c r="M1541" s="3842">
        <v>44673</v>
      </c>
      <c r="N1541" s="3843"/>
      <c r="O1541" s="165" t="s">
        <v>4</v>
      </c>
    </row>
    <row r="1542" spans="1:15" ht="15" customHeight="1">
      <c r="A1542" s="3858" t="s">
        <v>2101</v>
      </c>
      <c r="B1542" s="3787" t="s">
        <v>1209</v>
      </c>
      <c r="C1542" s="3790" t="s">
        <v>129</v>
      </c>
      <c r="D1542" s="3793"/>
      <c r="E1542" s="3855"/>
      <c r="F1542" s="54"/>
      <c r="G1542" s="56"/>
      <c r="H1542" s="54"/>
      <c r="I1542" s="56"/>
      <c r="J1542" s="54"/>
      <c r="K1542" s="56"/>
      <c r="L1542" s="54"/>
      <c r="M1542" s="56"/>
      <c r="N1542" s="54"/>
      <c r="O1542" s="3802">
        <f>COUNT(E1542:N1545)</f>
        <v>0</v>
      </c>
    </row>
    <row r="1543" spans="1:15" ht="15" customHeight="1">
      <c r="A1543" s="3859"/>
      <c r="B1543" s="3788"/>
      <c r="C1543" s="3791"/>
      <c r="D1543" s="3794"/>
      <c r="E1543" s="3856"/>
      <c r="F1543" s="72"/>
      <c r="G1543" s="82"/>
      <c r="H1543" s="72"/>
      <c r="I1543" s="82"/>
      <c r="J1543" s="72"/>
      <c r="K1543" s="82"/>
      <c r="L1543" s="72"/>
      <c r="M1543" s="82"/>
      <c r="N1543" s="72"/>
      <c r="O1543" s="3796"/>
    </row>
    <row r="1544" spans="1:15" ht="15.75" customHeight="1">
      <c r="A1544" s="3859"/>
      <c r="B1544" s="3788"/>
      <c r="C1544" s="3791"/>
      <c r="D1544" s="3794"/>
      <c r="E1544" s="3856"/>
      <c r="F1544" s="55"/>
      <c r="G1544" s="57"/>
      <c r="H1544" s="55"/>
      <c r="I1544" s="57"/>
      <c r="J1544" s="55"/>
      <c r="K1544" s="57"/>
      <c r="L1544" s="55"/>
      <c r="M1544" s="57"/>
      <c r="N1544" s="55"/>
      <c r="O1544" s="3796"/>
    </row>
    <row r="1545" spans="1:15" ht="15" customHeight="1" thickBot="1">
      <c r="A1545" s="3859"/>
      <c r="B1545" s="3789"/>
      <c r="C1545" s="3792"/>
      <c r="D1545" s="3795"/>
      <c r="E1545" s="3856"/>
      <c r="F1545" s="73"/>
      <c r="G1545" s="83"/>
      <c r="H1545" s="73"/>
      <c r="I1545" s="83"/>
      <c r="J1545" s="73"/>
      <c r="K1545" s="83"/>
      <c r="L1545" s="73"/>
      <c r="M1545" s="83"/>
      <c r="N1545" s="73"/>
      <c r="O1545" s="3797"/>
    </row>
    <row r="1546" spans="1:15" ht="15" customHeight="1">
      <c r="A1546" s="3859"/>
      <c r="B1546" s="3787" t="s">
        <v>128</v>
      </c>
      <c r="C1546" s="3810" t="s">
        <v>130</v>
      </c>
      <c r="D1546" s="3802">
        <v>2</v>
      </c>
      <c r="E1546" s="3856"/>
      <c r="F1546" s="54"/>
      <c r="G1546" s="56"/>
      <c r="H1546" s="54"/>
      <c r="I1546" s="1508">
        <v>100103706899</v>
      </c>
      <c r="J1546" s="54"/>
      <c r="K1546" s="1508">
        <v>100103708884</v>
      </c>
      <c r="L1546" s="54"/>
      <c r="M1546" s="56"/>
      <c r="N1546" s="54"/>
      <c r="O1546" s="3802">
        <f>COUNT(E1546:N1549)</f>
        <v>5</v>
      </c>
    </row>
    <row r="1547" spans="1:15" ht="15" customHeight="1">
      <c r="A1547" s="3859"/>
      <c r="B1547" s="3788"/>
      <c r="C1547" s="3806"/>
      <c r="D1547" s="3796"/>
      <c r="E1547" s="3856"/>
      <c r="F1547" s="72"/>
      <c r="G1547" s="82"/>
      <c r="H1547" s="72"/>
      <c r="I1547" s="1509">
        <v>100103706900</v>
      </c>
      <c r="J1547" s="72"/>
      <c r="K1547" s="82"/>
      <c r="L1547" s="72"/>
      <c r="M1547" s="82"/>
      <c r="N1547" s="72"/>
      <c r="O1547" s="3796"/>
    </row>
    <row r="1548" spans="1:15" ht="15.75" customHeight="1">
      <c r="A1548" s="3859"/>
      <c r="B1548" s="3788"/>
      <c r="C1548" s="3806"/>
      <c r="D1548" s="3796"/>
      <c r="E1548" s="3856"/>
      <c r="F1548" s="55"/>
      <c r="G1548" s="57"/>
      <c r="H1548" s="55"/>
      <c r="I1548" s="1529">
        <v>100103708882</v>
      </c>
      <c r="J1548" s="55"/>
      <c r="K1548" s="57"/>
      <c r="L1548" s="55"/>
      <c r="M1548" s="57"/>
      <c r="N1548" s="55"/>
      <c r="O1548" s="3796"/>
    </row>
    <row r="1549" spans="1:15" ht="15" customHeight="1" thickBot="1">
      <c r="A1549" s="3859"/>
      <c r="B1549" s="3789"/>
      <c r="C1549" s="3811"/>
      <c r="D1549" s="3797"/>
      <c r="E1549" s="3856"/>
      <c r="F1549" s="73"/>
      <c r="G1549" s="83"/>
      <c r="H1549" s="73"/>
      <c r="I1549" s="1507">
        <v>100103708883</v>
      </c>
      <c r="J1549" s="73"/>
      <c r="K1549" s="83"/>
      <c r="L1549" s="73"/>
      <c r="M1549" s="83"/>
      <c r="N1549" s="73"/>
      <c r="O1549" s="3797"/>
    </row>
    <row r="1550" spans="1:15" ht="15" customHeight="1">
      <c r="A1550" s="3859"/>
      <c r="B1550" s="3787" t="s">
        <v>128</v>
      </c>
      <c r="C1550" s="3806" t="s">
        <v>131</v>
      </c>
      <c r="D1550" s="3802"/>
      <c r="E1550" s="3856"/>
      <c r="F1550" s="74"/>
      <c r="G1550" s="84"/>
      <c r="H1550" s="74"/>
      <c r="I1550" s="84"/>
      <c r="J1550" s="74"/>
      <c r="K1550" s="84"/>
      <c r="L1550" s="74"/>
      <c r="M1550" s="84"/>
      <c r="N1550" s="74"/>
      <c r="O1550" s="3796">
        <f>COUNT(E1550:N1553)</f>
        <v>0</v>
      </c>
    </row>
    <row r="1551" spans="1:15" ht="15" customHeight="1">
      <c r="A1551" s="3859"/>
      <c r="B1551" s="3788"/>
      <c r="C1551" s="3806"/>
      <c r="D1551" s="3796"/>
      <c r="E1551" s="3856"/>
      <c r="F1551" s="75"/>
      <c r="G1551" s="49"/>
      <c r="H1551" s="75"/>
      <c r="I1551" s="49"/>
      <c r="J1551" s="75"/>
      <c r="K1551" s="49"/>
      <c r="L1551" s="75"/>
      <c r="M1551" s="49"/>
      <c r="N1551" s="75"/>
      <c r="O1551" s="3796"/>
    </row>
    <row r="1552" spans="1:15" ht="15.75" customHeight="1">
      <c r="A1552" s="3859"/>
      <c r="B1552" s="3788"/>
      <c r="C1552" s="3806"/>
      <c r="D1552" s="3796"/>
      <c r="E1552" s="3856"/>
      <c r="F1552" s="75"/>
      <c r="G1552" s="49"/>
      <c r="H1552" s="75"/>
      <c r="I1552" s="49"/>
      <c r="J1552" s="75"/>
      <c r="K1552" s="49"/>
      <c r="L1552" s="75"/>
      <c r="M1552" s="49"/>
      <c r="N1552" s="75"/>
      <c r="O1552" s="3796"/>
    </row>
    <row r="1553" spans="1:15" ht="15.75" thickBot="1">
      <c r="A1553" s="3859"/>
      <c r="B1553" s="3789"/>
      <c r="C1553" s="3806"/>
      <c r="D1553" s="3797"/>
      <c r="E1553" s="3856"/>
      <c r="F1553" s="76"/>
      <c r="G1553" s="50"/>
      <c r="H1553" s="76"/>
      <c r="I1553" s="50"/>
      <c r="J1553" s="76"/>
      <c r="K1553" s="50"/>
      <c r="L1553" s="76"/>
      <c r="M1553" s="50"/>
      <c r="N1553" s="76"/>
      <c r="O1553" s="3797"/>
    </row>
    <row r="1554" spans="1:15">
      <c r="A1554" s="3859"/>
      <c r="B1554" s="3787" t="s">
        <v>128</v>
      </c>
      <c r="C1554" s="3810" t="s">
        <v>132</v>
      </c>
      <c r="D1554" s="3802">
        <v>6</v>
      </c>
      <c r="E1554" s="3856"/>
      <c r="F1554" s="74"/>
      <c r="G1554" s="1508">
        <v>100103700463</v>
      </c>
      <c r="H1554" s="74"/>
      <c r="I1554" s="84"/>
      <c r="J1554" s="74"/>
      <c r="K1554" s="1508">
        <v>100103700465</v>
      </c>
      <c r="L1554" s="74"/>
      <c r="M1554" s="1508">
        <v>100103720581</v>
      </c>
      <c r="N1554" s="74"/>
      <c r="O1554" s="3802">
        <f>COUNT(E1554:N1557)</f>
        <v>5</v>
      </c>
    </row>
    <row r="1555" spans="1:15" ht="15" customHeight="1">
      <c r="A1555" s="3859"/>
      <c r="B1555" s="3788"/>
      <c r="C1555" s="3806"/>
      <c r="D1555" s="3796"/>
      <c r="E1555" s="3856"/>
      <c r="F1555" s="75"/>
      <c r="G1555" s="1509">
        <v>100103700464</v>
      </c>
      <c r="H1555" s="75"/>
      <c r="I1555" s="49"/>
      <c r="J1555" s="75"/>
      <c r="K1555" s="49"/>
      <c r="L1555" s="75"/>
      <c r="M1555" s="1529">
        <v>100103720582</v>
      </c>
      <c r="N1555" s="75"/>
      <c r="O1555" s="3796"/>
    </row>
    <row r="1556" spans="1:15" ht="15" customHeight="1">
      <c r="A1556" s="3859"/>
      <c r="B1556" s="3788"/>
      <c r="C1556" s="3806"/>
      <c r="D1556" s="3796"/>
      <c r="E1556" s="3856"/>
      <c r="F1556" s="75"/>
      <c r="G1556" s="84"/>
      <c r="H1556" s="75"/>
      <c r="I1556" s="49"/>
      <c r="J1556" s="75"/>
      <c r="K1556" s="49"/>
      <c r="L1556" s="75"/>
      <c r="M1556" s="49"/>
      <c r="N1556" s="75"/>
      <c r="O1556" s="3796"/>
    </row>
    <row r="1557" spans="1:15" ht="15" customHeight="1" thickBot="1">
      <c r="A1557" s="3859"/>
      <c r="B1557" s="3789"/>
      <c r="C1557" s="3811"/>
      <c r="D1557" s="3797"/>
      <c r="E1557" s="3856"/>
      <c r="F1557" s="76"/>
      <c r="G1557" s="50"/>
      <c r="H1557" s="76"/>
      <c r="I1557" s="50"/>
      <c r="J1557" s="76"/>
      <c r="K1557" s="50"/>
      <c r="L1557" s="76"/>
      <c r="M1557" s="50"/>
      <c r="N1557" s="76"/>
      <c r="O1557" s="3797"/>
    </row>
    <row r="1558" spans="1:15" ht="15.75" customHeight="1">
      <c r="A1558" s="3859"/>
      <c r="B1558" s="3787" t="s">
        <v>128</v>
      </c>
      <c r="C1558" s="3806" t="s">
        <v>133</v>
      </c>
      <c r="D1558" s="3839">
        <v>9</v>
      </c>
      <c r="E1558" s="3856"/>
      <c r="F1558" s="1583"/>
      <c r="G1558" s="1508">
        <v>100103677980</v>
      </c>
      <c r="H1558" s="1299"/>
      <c r="I1558" s="1508">
        <v>100103690979</v>
      </c>
      <c r="J1558" s="1299"/>
      <c r="K1558" s="1508">
        <v>100103690980</v>
      </c>
      <c r="L1558" s="1299"/>
      <c r="M1558" s="1508">
        <v>100103690984</v>
      </c>
      <c r="N1558" s="1299"/>
      <c r="O1558" s="3802">
        <f>COUNT(E1558:N1560)</f>
        <v>9</v>
      </c>
    </row>
    <row r="1559" spans="1:15" ht="15.75" thickBot="1">
      <c r="A1559" s="3859"/>
      <c r="B1559" s="3789"/>
      <c r="C1559" s="3806"/>
      <c r="D1559" s="3840"/>
      <c r="E1559" s="3856"/>
      <c r="F1559" s="291"/>
      <c r="G1559" s="57"/>
      <c r="H1559" s="55"/>
      <c r="I1559" s="1529">
        <v>100103677981</v>
      </c>
      <c r="J1559" s="55"/>
      <c r="K1559" s="1529">
        <v>100103690981</v>
      </c>
      <c r="L1559" s="55"/>
      <c r="M1559" s="1509">
        <v>100103690985</v>
      </c>
      <c r="N1559" s="55"/>
      <c r="O1559" s="3796"/>
    </row>
    <row r="1560" spans="1:15" ht="19.5" thickBot="1">
      <c r="A1560" s="3859"/>
      <c r="B1560" s="1556"/>
      <c r="C1560" s="1557"/>
      <c r="D1560" s="3841"/>
      <c r="E1560" s="3856"/>
      <c r="F1560" s="292"/>
      <c r="G1560" s="83"/>
      <c r="H1560" s="73"/>
      <c r="I1560" s="50"/>
      <c r="J1560" s="73"/>
      <c r="K1560" s="1507">
        <v>100103690982</v>
      </c>
      <c r="L1560" s="73"/>
      <c r="M1560" s="1594">
        <v>100103690983</v>
      </c>
      <c r="N1560" s="73"/>
      <c r="O1560" s="3797"/>
    </row>
    <row r="1561" spans="1:15">
      <c r="A1561" s="3859"/>
      <c r="B1561" s="3787" t="s">
        <v>128</v>
      </c>
      <c r="C1561" s="3810" t="s">
        <v>134</v>
      </c>
      <c r="D1561" s="3833"/>
      <c r="E1561" s="3856"/>
      <c r="F1561" s="74"/>
      <c r="G1561" s="1529">
        <v>100103700453</v>
      </c>
      <c r="H1561" s="74"/>
      <c r="I1561" s="84"/>
      <c r="J1561" s="74"/>
      <c r="K1561" s="84"/>
      <c r="L1561" s="74"/>
      <c r="M1561" s="84"/>
      <c r="N1561" s="74"/>
      <c r="O1561" s="3796">
        <f>COUNT(E1561:N1564)</f>
        <v>1</v>
      </c>
    </row>
    <row r="1562" spans="1:15">
      <c r="A1562" s="3859"/>
      <c r="B1562" s="3788"/>
      <c r="C1562" s="3806"/>
      <c r="D1562" s="3834"/>
      <c r="E1562" s="3856"/>
      <c r="F1562" s="75"/>
      <c r="G1562" s="84"/>
      <c r="H1562" s="75"/>
      <c r="I1562" s="49"/>
      <c r="J1562" s="75"/>
      <c r="K1562" s="49"/>
      <c r="L1562" s="75"/>
      <c r="M1562" s="49"/>
      <c r="N1562" s="75"/>
      <c r="O1562" s="3796"/>
    </row>
    <row r="1563" spans="1:15" ht="15" customHeight="1">
      <c r="A1563" s="3859"/>
      <c r="B1563" s="3788"/>
      <c r="C1563" s="3806"/>
      <c r="D1563" s="3834"/>
      <c r="E1563" s="3856"/>
      <c r="F1563" s="75"/>
      <c r="G1563" s="49"/>
      <c r="H1563" s="75"/>
      <c r="I1563" s="49"/>
      <c r="J1563" s="75"/>
      <c r="K1563" s="49"/>
      <c r="L1563" s="75"/>
      <c r="M1563" s="49"/>
      <c r="N1563" s="75"/>
      <c r="O1563" s="3796"/>
    </row>
    <row r="1564" spans="1:15" ht="15" customHeight="1" thickBot="1">
      <c r="A1564" s="3859"/>
      <c r="B1564" s="3789"/>
      <c r="C1564" s="3811"/>
      <c r="D1564" s="3835"/>
      <c r="E1564" s="3856"/>
      <c r="F1564" s="76"/>
      <c r="G1564" s="50"/>
      <c r="H1564" s="76"/>
      <c r="I1564" s="50"/>
      <c r="J1564" s="76"/>
      <c r="K1564" s="50"/>
      <c r="L1564" s="76"/>
      <c r="M1564" s="50"/>
      <c r="N1564" s="76"/>
      <c r="O1564" s="3797"/>
    </row>
    <row r="1565" spans="1:15" ht="15" customHeight="1">
      <c r="A1565" s="3859"/>
      <c r="B1565" s="3787" t="s">
        <v>128</v>
      </c>
      <c r="C1565" s="3806" t="s">
        <v>135</v>
      </c>
      <c r="D1565" s="3839"/>
      <c r="E1565" s="3856"/>
      <c r="F1565" s="74"/>
      <c r="G1565" s="84"/>
      <c r="H1565" s="74"/>
      <c r="I1565" s="84"/>
      <c r="J1565" s="74"/>
      <c r="K1565" s="84"/>
      <c r="L1565" s="74"/>
      <c r="M1565" s="84"/>
      <c r="N1565" s="74"/>
      <c r="O1565" s="3796">
        <f>COUNT(E1565:N1567)</f>
        <v>0</v>
      </c>
    </row>
    <row r="1566" spans="1:15" ht="15.75" customHeight="1">
      <c r="A1566" s="3859"/>
      <c r="B1566" s="3788"/>
      <c r="C1566" s="3806"/>
      <c r="D1566" s="3840"/>
      <c r="E1566" s="3856"/>
      <c r="F1566" s="75"/>
      <c r="G1566" s="49"/>
      <c r="H1566" s="75"/>
      <c r="I1566" s="49"/>
      <c r="J1566" s="75"/>
      <c r="K1566" s="49"/>
      <c r="L1566" s="75"/>
      <c r="M1566" s="49"/>
      <c r="N1566" s="75"/>
      <c r="O1566" s="3796"/>
    </row>
    <row r="1567" spans="1:15" ht="15" customHeight="1" thickBot="1">
      <c r="A1567" s="3859"/>
      <c r="B1567" s="3789"/>
      <c r="C1567" s="3806"/>
      <c r="D1567" s="3841"/>
      <c r="E1567" s="3856"/>
      <c r="F1567" s="76"/>
      <c r="G1567" s="50"/>
      <c r="H1567" s="76"/>
      <c r="I1567" s="50"/>
      <c r="J1567" s="76"/>
      <c r="K1567" s="50"/>
      <c r="L1567" s="76"/>
      <c r="M1567" s="50"/>
      <c r="N1567" s="76"/>
      <c r="O1567" s="3797"/>
    </row>
    <row r="1568" spans="1:15" ht="15" customHeight="1" thickBot="1">
      <c r="A1568" s="3859"/>
      <c r="B1568" s="784" t="s">
        <v>128</v>
      </c>
      <c r="C1568" s="40" t="s">
        <v>136</v>
      </c>
      <c r="D1568" s="14"/>
      <c r="E1568" s="3856"/>
      <c r="F1568" s="71"/>
      <c r="G1568" s="81"/>
      <c r="H1568" s="71"/>
      <c r="I1568" s="81"/>
      <c r="J1568" s="71"/>
      <c r="K1568" s="81"/>
      <c r="L1568" s="71"/>
      <c r="M1568" s="81"/>
      <c r="N1568" s="71"/>
      <c r="O1568" s="163">
        <f>COUNT(E1568:N1568)</f>
        <v>0</v>
      </c>
    </row>
    <row r="1569" spans="1:15" ht="15.75" customHeight="1">
      <c r="A1569" s="3859"/>
      <c r="B1569" s="3787" t="s">
        <v>128</v>
      </c>
      <c r="C1569" s="3798" t="s">
        <v>140</v>
      </c>
      <c r="D1569" s="3800"/>
      <c r="E1569" s="3856"/>
      <c r="F1569" s="1467">
        <v>100103708787</v>
      </c>
      <c r="G1569" s="1508">
        <v>100103708789</v>
      </c>
      <c r="H1569" s="1598">
        <v>100103708791</v>
      </c>
      <c r="I1569" s="1508">
        <v>100103708793</v>
      </c>
      <c r="J1569" s="1598">
        <v>100103708795</v>
      </c>
      <c r="K1569" s="1508">
        <v>100103708797</v>
      </c>
      <c r="L1569" s="1598">
        <v>100103708799</v>
      </c>
      <c r="M1569" s="1508">
        <v>100103708801</v>
      </c>
      <c r="N1569" s="1598">
        <v>100103716367</v>
      </c>
      <c r="O1569" s="3802">
        <f>COUNT(E1569:N1572)</f>
        <v>18</v>
      </c>
    </row>
    <row r="1570" spans="1:15">
      <c r="A1570" s="3859"/>
      <c r="B1570" s="3788"/>
      <c r="C1570" s="3799"/>
      <c r="D1570" s="3801"/>
      <c r="E1570" s="3856"/>
      <c r="F1570" s="1596">
        <v>100103708788</v>
      </c>
      <c r="G1570" s="1529">
        <v>100103708790</v>
      </c>
      <c r="H1570" s="1597">
        <v>100103708792</v>
      </c>
      <c r="I1570" s="1529">
        <v>100103708794</v>
      </c>
      <c r="J1570" s="1597">
        <v>100103708796</v>
      </c>
      <c r="K1570" s="1529">
        <v>100103708798</v>
      </c>
      <c r="L1570" s="1597">
        <v>100103708800</v>
      </c>
      <c r="M1570" s="1529">
        <v>100103708802</v>
      </c>
      <c r="N1570" s="1597">
        <v>100103716368</v>
      </c>
      <c r="O1570" s="3796"/>
    </row>
    <row r="1571" spans="1:15">
      <c r="A1571" s="3859"/>
      <c r="B1571" s="3788"/>
      <c r="C1571" s="3799"/>
      <c r="D1571" s="3801"/>
      <c r="E1571" s="3856"/>
      <c r="F1571" s="72"/>
      <c r="G1571" s="82"/>
      <c r="H1571" s="72"/>
      <c r="I1571" s="82"/>
      <c r="J1571" s="72"/>
      <c r="K1571" s="82"/>
      <c r="L1571" s="72"/>
      <c r="M1571" s="82"/>
      <c r="N1571" s="72"/>
      <c r="O1571" s="3796"/>
    </row>
    <row r="1572" spans="1:15" ht="15.75" thickBot="1">
      <c r="A1572" s="3859"/>
      <c r="B1572" s="3788"/>
      <c r="C1572" s="3799"/>
      <c r="D1572" s="3801"/>
      <c r="E1572" s="3856"/>
      <c r="F1572" s="55"/>
      <c r="G1572" s="57"/>
      <c r="H1572" s="55"/>
      <c r="I1572" s="57"/>
      <c r="J1572" s="55"/>
      <c r="K1572" s="57"/>
      <c r="L1572" s="55"/>
      <c r="M1572" s="57"/>
      <c r="N1572" s="55"/>
      <c r="O1572" s="3796"/>
    </row>
    <row r="1573" spans="1:15">
      <c r="A1573" s="3859"/>
      <c r="B1573" s="3787" t="s">
        <v>128</v>
      </c>
      <c r="C1573" s="3798" t="s">
        <v>142</v>
      </c>
      <c r="D1573" s="3800"/>
      <c r="E1573" s="3856"/>
      <c r="F1573" s="54"/>
      <c r="G1573" s="56"/>
      <c r="H1573" s="54"/>
      <c r="I1573" s="56"/>
      <c r="J1573" s="54"/>
      <c r="K1573" s="56"/>
      <c r="L1573" s="54"/>
      <c r="M1573" s="56"/>
      <c r="N1573" s="54"/>
      <c r="O1573" s="3802">
        <f>COUNT(E1573:N1575)</f>
        <v>0</v>
      </c>
    </row>
    <row r="1574" spans="1:15">
      <c r="A1574" s="3859"/>
      <c r="B1574" s="3788"/>
      <c r="C1574" s="3799"/>
      <c r="D1574" s="3801"/>
      <c r="E1574" s="3856"/>
      <c r="F1574" s="72"/>
      <c r="G1574" s="82"/>
      <c r="H1574" s="72"/>
      <c r="I1574" s="82"/>
      <c r="J1574" s="72"/>
      <c r="K1574" s="82"/>
      <c r="L1574" s="72"/>
      <c r="M1574" s="82"/>
      <c r="N1574" s="72"/>
      <c r="O1574" s="3796"/>
    </row>
    <row r="1575" spans="1:15" ht="15.75" thickBot="1">
      <c r="A1575" s="3859"/>
      <c r="B1575" s="3789"/>
      <c r="C1575" s="3816"/>
      <c r="D1575" s="3829"/>
      <c r="E1575" s="3856"/>
      <c r="F1575" s="73"/>
      <c r="G1575" s="83"/>
      <c r="H1575" s="73"/>
      <c r="I1575" s="83"/>
      <c r="J1575" s="73"/>
      <c r="K1575" s="83"/>
      <c r="L1575" s="73"/>
      <c r="M1575" s="83"/>
      <c r="N1575" s="73"/>
      <c r="O1575" s="3797"/>
    </row>
    <row r="1576" spans="1:15">
      <c r="A1576" s="3859"/>
      <c r="B1576" s="3787" t="s">
        <v>128</v>
      </c>
      <c r="C1576" s="3798" t="s">
        <v>143</v>
      </c>
      <c r="D1576" s="3818"/>
      <c r="E1576" s="3856"/>
      <c r="F1576" s="54"/>
      <c r="G1576" s="56"/>
      <c r="H1576" s="54"/>
      <c r="I1576" s="56"/>
      <c r="J1576" s="54"/>
      <c r="K1576" s="56"/>
      <c r="L1576" s="54"/>
      <c r="M1576" s="56"/>
      <c r="N1576" s="54"/>
      <c r="O1576" s="3802">
        <f>COUNT(E1576:N1577)</f>
        <v>0</v>
      </c>
    </row>
    <row r="1577" spans="1:15" ht="15.75" thickBot="1">
      <c r="A1577" s="3859"/>
      <c r="B1577" s="3789"/>
      <c r="C1577" s="3816"/>
      <c r="D1577" s="3820"/>
      <c r="E1577" s="3856"/>
      <c r="F1577" s="73"/>
      <c r="G1577" s="83"/>
      <c r="H1577" s="73"/>
      <c r="I1577" s="83"/>
      <c r="J1577" s="73"/>
      <c r="K1577" s="83"/>
      <c r="L1577" s="73"/>
      <c r="M1577" s="83"/>
      <c r="N1577" s="73"/>
      <c r="O1577" s="3797"/>
    </row>
    <row r="1578" spans="1:15" ht="15" customHeight="1" thickBot="1">
      <c r="A1578" s="3859"/>
      <c r="B1578" s="784" t="s">
        <v>128</v>
      </c>
      <c r="C1578" s="862" t="s">
        <v>144</v>
      </c>
      <c r="D1578" s="168"/>
      <c r="E1578" s="3856"/>
      <c r="F1578" s="73"/>
      <c r="G1578" s="83"/>
      <c r="H1578" s="73"/>
      <c r="I1578" s="83"/>
      <c r="J1578" s="73"/>
      <c r="K1578" s="83"/>
      <c r="L1578" s="73"/>
      <c r="M1578" s="83"/>
      <c r="N1578" s="73"/>
      <c r="O1578" s="163">
        <f>COUNT(E1578:N1579)</f>
        <v>0</v>
      </c>
    </row>
    <row r="1579" spans="1:15" ht="15" customHeight="1">
      <c r="A1579" s="3859"/>
      <c r="B1579" s="3787" t="s">
        <v>128</v>
      </c>
      <c r="C1579" s="3798" t="s">
        <v>252</v>
      </c>
      <c r="D1579" s="3818"/>
      <c r="E1579" s="3856"/>
      <c r="F1579" s="54"/>
      <c r="G1579" s="56"/>
      <c r="H1579" s="54"/>
      <c r="I1579" s="56"/>
      <c r="J1579" s="54"/>
      <c r="K1579" s="56"/>
      <c r="L1579" s="54"/>
      <c r="M1579" s="56"/>
      <c r="N1579" s="54"/>
      <c r="O1579" s="3802">
        <f>COUNT(E1579:N1580)</f>
        <v>0</v>
      </c>
    </row>
    <row r="1580" spans="1:15" ht="15" customHeight="1" thickBot="1">
      <c r="A1580" s="3859"/>
      <c r="B1580" s="3789"/>
      <c r="C1580" s="3816"/>
      <c r="D1580" s="3820"/>
      <c r="E1580" s="3856"/>
      <c r="F1580" s="73"/>
      <c r="G1580" s="83"/>
      <c r="H1580" s="73"/>
      <c r="I1580" s="83"/>
      <c r="J1580" s="73"/>
      <c r="K1580" s="83"/>
      <c r="L1580" s="73"/>
      <c r="M1580" s="83"/>
      <c r="N1580" s="73"/>
      <c r="O1580" s="3797"/>
    </row>
    <row r="1581" spans="1:15" ht="15.75" customHeight="1" thickBot="1">
      <c r="A1581" s="3859"/>
      <c r="B1581" s="784" t="s">
        <v>128</v>
      </c>
      <c r="C1581" s="862" t="s">
        <v>145</v>
      </c>
      <c r="D1581" s="169"/>
      <c r="E1581" s="3856"/>
      <c r="F1581" s="71"/>
      <c r="G1581" s="81"/>
      <c r="H1581" s="71"/>
      <c r="I1581" s="81"/>
      <c r="J1581" s="71"/>
      <c r="K1581" s="81"/>
      <c r="L1581" s="71"/>
      <c r="M1581" s="81"/>
      <c r="N1581" s="71"/>
      <c r="O1581" s="163">
        <f>COUNT(E1581:N1581)</f>
        <v>0</v>
      </c>
    </row>
    <row r="1582" spans="1:15" ht="21.75" thickBot="1">
      <c r="A1582" s="3859"/>
      <c r="B1582" s="784" t="s">
        <v>128</v>
      </c>
      <c r="C1582" s="862" t="s">
        <v>146</v>
      </c>
      <c r="D1582" s="169"/>
      <c r="E1582" s="3856"/>
      <c r="F1582" s="71"/>
      <c r="G1582" s="81"/>
      <c r="H1582" s="71"/>
      <c r="I1582" s="81"/>
      <c r="J1582" s="71"/>
      <c r="K1582" s="81"/>
      <c r="L1582" s="71"/>
      <c r="M1582" s="81"/>
      <c r="N1582" s="71"/>
      <c r="O1582" s="163">
        <f>COUNT(E1582:N1582)</f>
        <v>0</v>
      </c>
    </row>
    <row r="1583" spans="1:15" ht="21.75" thickBot="1">
      <c r="A1583" s="3859"/>
      <c r="B1583" s="784" t="s">
        <v>128</v>
      </c>
      <c r="C1583" s="862" t="s">
        <v>147</v>
      </c>
      <c r="D1583" s="169"/>
      <c r="E1583" s="3856"/>
      <c r="F1583" s="71"/>
      <c r="G1583" s="81"/>
      <c r="H1583" s="71"/>
      <c r="I1583" s="81"/>
      <c r="J1583" s="71"/>
      <c r="K1583" s="81"/>
      <c r="L1583" s="71"/>
      <c r="M1583" s="81"/>
      <c r="N1583" s="71"/>
      <c r="O1583" s="163">
        <f>COUNT(E1583:N1583)</f>
        <v>0</v>
      </c>
    </row>
    <row r="1584" spans="1:15">
      <c r="A1584" s="3859"/>
      <c r="B1584" s="3787" t="s">
        <v>128</v>
      </c>
      <c r="C1584" s="3812" t="s">
        <v>148</v>
      </c>
      <c r="D1584" s="3818"/>
      <c r="E1584" s="3856"/>
      <c r="F1584" s="794">
        <v>100103708811</v>
      </c>
      <c r="G1584" s="1508">
        <v>100103708812</v>
      </c>
      <c r="H1584" s="794">
        <v>100103708814</v>
      </c>
      <c r="I1584" s="1508">
        <v>100103708816</v>
      </c>
      <c r="J1584" s="794">
        <v>100103708818</v>
      </c>
      <c r="K1584" s="1508">
        <v>100103708820</v>
      </c>
      <c r="L1584" s="794">
        <v>100103716386</v>
      </c>
      <c r="M1584" s="1508">
        <v>100103716388</v>
      </c>
      <c r="N1584" s="794">
        <v>100103716390</v>
      </c>
      <c r="O1584" s="3802">
        <f>COUNT(E1584:N1587)</f>
        <v>18</v>
      </c>
    </row>
    <row r="1585" spans="1:15" ht="15.75" thickBot="1">
      <c r="A1585" s="3859"/>
      <c r="B1585" s="3788"/>
      <c r="C1585" s="3821"/>
      <c r="D1585" s="3819"/>
      <c r="E1585" s="3856"/>
      <c r="F1585" s="794">
        <v>100103708810</v>
      </c>
      <c r="G1585" s="1507">
        <v>100103708813</v>
      </c>
      <c r="H1585" s="794">
        <v>100103708815</v>
      </c>
      <c r="I1585" s="1507">
        <v>100103708817</v>
      </c>
      <c r="J1585" s="794">
        <v>100103708819</v>
      </c>
      <c r="K1585" s="1509">
        <v>100103716385</v>
      </c>
      <c r="L1585" s="794">
        <v>100103716387</v>
      </c>
      <c r="M1585" s="1529">
        <v>100103716389</v>
      </c>
      <c r="N1585" s="794">
        <v>100103716391</v>
      </c>
      <c r="O1585" s="3796"/>
    </row>
    <row r="1586" spans="1:15" ht="15" customHeight="1">
      <c r="A1586" s="3859"/>
      <c r="B1586" s="3788"/>
      <c r="C1586" s="3821"/>
      <c r="D1586" s="3819"/>
      <c r="E1586" s="3856"/>
      <c r="F1586" s="55"/>
      <c r="G1586" s="57"/>
      <c r="H1586" s="55"/>
      <c r="I1586" s="57"/>
      <c r="J1586" s="55"/>
      <c r="K1586" s="82"/>
      <c r="L1586" s="55"/>
      <c r="M1586" s="57"/>
      <c r="N1586" s="55"/>
      <c r="O1586" s="3796"/>
    </row>
    <row r="1587" spans="1:15" ht="15" customHeight="1" thickBot="1">
      <c r="A1587" s="3859"/>
      <c r="B1587" s="3789"/>
      <c r="C1587" s="3813"/>
      <c r="D1587" s="3820"/>
      <c r="E1587" s="3856"/>
      <c r="F1587" s="73"/>
      <c r="G1587" s="83"/>
      <c r="H1587" s="73"/>
      <c r="I1587" s="83"/>
      <c r="J1587" s="73"/>
      <c r="K1587" s="83"/>
      <c r="L1587" s="73"/>
      <c r="M1587" s="83"/>
      <c r="N1587" s="73"/>
      <c r="O1587" s="3796"/>
    </row>
    <row r="1588" spans="1:15" ht="15.75" customHeight="1">
      <c r="A1588" s="3859"/>
      <c r="B1588" s="3787" t="s">
        <v>128</v>
      </c>
      <c r="C1588" s="3812" t="s">
        <v>149</v>
      </c>
      <c r="D1588" s="3818"/>
      <c r="E1588" s="3856"/>
      <c r="F1588" s="54"/>
      <c r="G1588" s="56"/>
      <c r="H1588" s="54"/>
      <c r="I1588" s="56"/>
      <c r="J1588" s="54"/>
      <c r="K1588" s="56"/>
      <c r="L1588" s="54"/>
      <c r="M1588" s="56"/>
      <c r="N1588" s="54"/>
      <c r="O1588" s="3802">
        <f>COUNT(E1588:N1589)</f>
        <v>0</v>
      </c>
    </row>
    <row r="1589" spans="1:15" ht="15.75" thickBot="1">
      <c r="A1589" s="3859"/>
      <c r="B1589" s="3789"/>
      <c r="C1589" s="3813"/>
      <c r="D1589" s="3820"/>
      <c r="E1589" s="3856"/>
      <c r="F1589" s="73"/>
      <c r="G1589" s="83"/>
      <c r="H1589" s="73"/>
      <c r="I1589" s="83"/>
      <c r="J1589" s="73"/>
      <c r="K1589" s="83"/>
      <c r="L1589" s="73"/>
      <c r="M1589" s="83"/>
      <c r="N1589" s="73"/>
      <c r="O1589" s="3797"/>
    </row>
    <row r="1590" spans="1:15">
      <c r="A1590" s="3859"/>
      <c r="B1590" s="3787" t="s">
        <v>128</v>
      </c>
      <c r="C1590" s="3812" t="s">
        <v>202</v>
      </c>
      <c r="D1590" s="3818"/>
      <c r="E1590" s="3856"/>
      <c r="F1590" s="54"/>
      <c r="G1590" s="56"/>
      <c r="H1590" s="54"/>
      <c r="I1590" s="56"/>
      <c r="J1590" s="54"/>
      <c r="K1590" s="56"/>
      <c r="L1590" s="54"/>
      <c r="M1590" s="56"/>
      <c r="N1590" s="54"/>
      <c r="O1590" s="3796">
        <f>COUNT(E1590:N1591)</f>
        <v>0</v>
      </c>
    </row>
    <row r="1591" spans="1:15" ht="15.75" thickBot="1">
      <c r="A1591" s="3859"/>
      <c r="B1591" s="3789"/>
      <c r="C1591" s="3813"/>
      <c r="D1591" s="3820"/>
      <c r="E1591" s="3856"/>
      <c r="F1591" s="73"/>
      <c r="G1591" s="83"/>
      <c r="H1591" s="73"/>
      <c r="I1591" s="83"/>
      <c r="J1591" s="73"/>
      <c r="K1591" s="83"/>
      <c r="L1591" s="73"/>
      <c r="M1591" s="83"/>
      <c r="N1591" s="73"/>
      <c r="O1591" s="3796"/>
    </row>
    <row r="1592" spans="1:15">
      <c r="A1592" s="3859"/>
      <c r="B1592" s="3787" t="s">
        <v>128</v>
      </c>
      <c r="C1592" s="3812" t="s">
        <v>150</v>
      </c>
      <c r="D1592" s="3818"/>
      <c r="E1592" s="3856"/>
      <c r="F1592" s="54"/>
      <c r="G1592" s="56"/>
      <c r="H1592" s="54"/>
      <c r="I1592" s="56"/>
      <c r="J1592" s="54"/>
      <c r="K1592" s="56"/>
      <c r="L1592" s="54"/>
      <c r="M1592" s="56"/>
      <c r="N1592" s="54"/>
      <c r="O1592" s="3802">
        <f>COUNT(E1592:N1594)</f>
        <v>0</v>
      </c>
    </row>
    <row r="1593" spans="1:15">
      <c r="A1593" s="3859"/>
      <c r="B1593" s="3788"/>
      <c r="C1593" s="3821"/>
      <c r="D1593" s="3819"/>
      <c r="E1593" s="3856"/>
      <c r="F1593" s="72"/>
      <c r="G1593" s="82"/>
      <c r="H1593" s="72"/>
      <c r="I1593" s="82"/>
      <c r="J1593" s="72"/>
      <c r="K1593" s="82"/>
      <c r="L1593" s="72"/>
      <c r="M1593" s="82"/>
      <c r="N1593" s="72"/>
      <c r="O1593" s="3796"/>
    </row>
    <row r="1594" spans="1:15" ht="15.75" thickBot="1">
      <c r="A1594" s="3859"/>
      <c r="B1594" s="3789"/>
      <c r="C1594" s="3813"/>
      <c r="D1594" s="3820"/>
      <c r="E1594" s="3856"/>
      <c r="F1594" s="73"/>
      <c r="G1594" s="83"/>
      <c r="H1594" s="73"/>
      <c r="I1594" s="83"/>
      <c r="J1594" s="73"/>
      <c r="K1594" s="83"/>
      <c r="L1594" s="73"/>
      <c r="M1594" s="83"/>
      <c r="N1594" s="73"/>
      <c r="O1594" s="3797"/>
    </row>
    <row r="1595" spans="1:15">
      <c r="A1595" s="3859"/>
      <c r="B1595" s="3787" t="s">
        <v>128</v>
      </c>
      <c r="C1595" s="3812" t="s">
        <v>151</v>
      </c>
      <c r="D1595" s="3818"/>
      <c r="E1595" s="3856"/>
      <c r="F1595" s="54"/>
      <c r="G1595" s="56"/>
      <c r="H1595" s="54"/>
      <c r="I1595" s="56"/>
      <c r="J1595" s="54"/>
      <c r="K1595" s="56"/>
      <c r="L1595" s="54"/>
      <c r="M1595" s="56"/>
      <c r="N1595" s="54"/>
      <c r="O1595" s="3796">
        <f>COUNT(E1595:N1596)</f>
        <v>0</v>
      </c>
    </row>
    <row r="1596" spans="1:15" ht="15.75" thickBot="1">
      <c r="A1596" s="3859"/>
      <c r="B1596" s="3789"/>
      <c r="C1596" s="3813"/>
      <c r="D1596" s="3820"/>
      <c r="E1596" s="3856"/>
      <c r="F1596" s="73"/>
      <c r="G1596" s="83"/>
      <c r="H1596" s="73"/>
      <c r="I1596" s="83"/>
      <c r="J1596" s="73"/>
      <c r="K1596" s="83"/>
      <c r="L1596" s="73"/>
      <c r="M1596" s="83"/>
      <c r="N1596" s="73"/>
      <c r="O1596" s="3796"/>
    </row>
    <row r="1597" spans="1:15" ht="15" customHeight="1" thickBot="1">
      <c r="A1597" s="3859"/>
      <c r="B1597" s="784" t="s">
        <v>128</v>
      </c>
      <c r="C1597" s="863" t="s">
        <v>152</v>
      </c>
      <c r="D1597" s="169"/>
      <c r="E1597" s="3856"/>
      <c r="F1597" s="71"/>
      <c r="G1597" s="81"/>
      <c r="H1597" s="71"/>
      <c r="I1597" s="81"/>
      <c r="J1597" s="71"/>
      <c r="K1597" s="81"/>
      <c r="L1597" s="71"/>
      <c r="M1597" s="81"/>
      <c r="N1597" s="71"/>
      <c r="O1597" s="163">
        <f>COUNT(E1597:N1597)</f>
        <v>0</v>
      </c>
    </row>
    <row r="1598" spans="1:15" ht="15" customHeight="1" thickBot="1">
      <c r="A1598" s="3859"/>
      <c r="B1598" s="784" t="s">
        <v>128</v>
      </c>
      <c r="C1598" s="863" t="s">
        <v>153</v>
      </c>
      <c r="D1598" s="169"/>
      <c r="E1598" s="3856"/>
      <c r="F1598" s="71"/>
      <c r="G1598" s="81"/>
      <c r="H1598" s="71"/>
      <c r="I1598" s="81"/>
      <c r="J1598" s="71"/>
      <c r="K1598" s="81"/>
      <c r="L1598" s="71"/>
      <c r="M1598" s="81"/>
      <c r="N1598" s="71"/>
      <c r="O1598" s="857">
        <f>COUNT(E1598:N1598)</f>
        <v>0</v>
      </c>
    </row>
    <row r="1599" spans="1:15" ht="15" customHeight="1">
      <c r="A1599" s="3859"/>
      <c r="B1599" s="3787" t="s">
        <v>128</v>
      </c>
      <c r="C1599" s="3812" t="s">
        <v>154</v>
      </c>
      <c r="D1599" s="3818"/>
      <c r="E1599" s="3856"/>
      <c r="F1599" s="54"/>
      <c r="G1599" s="56"/>
      <c r="H1599" s="54"/>
      <c r="I1599" s="56"/>
      <c r="J1599" s="54"/>
      <c r="K1599" s="56"/>
      <c r="L1599" s="54"/>
      <c r="M1599" s="56"/>
      <c r="N1599" s="54"/>
      <c r="O1599" s="3802">
        <f>COUNT(E1599:N1600)</f>
        <v>0</v>
      </c>
    </row>
    <row r="1600" spans="1:15" ht="15.75" customHeight="1" thickBot="1">
      <c r="A1600" s="3859"/>
      <c r="B1600" s="3789"/>
      <c r="C1600" s="3813"/>
      <c r="D1600" s="3820"/>
      <c r="E1600" s="3856"/>
      <c r="F1600" s="73"/>
      <c r="G1600" s="83"/>
      <c r="H1600" s="73"/>
      <c r="I1600" s="83"/>
      <c r="J1600" s="73"/>
      <c r="K1600" s="83"/>
      <c r="L1600" s="73"/>
      <c r="M1600" s="83"/>
      <c r="N1600" s="73"/>
      <c r="O1600" s="3797"/>
    </row>
    <row r="1601" spans="1:15" ht="15" customHeight="1">
      <c r="A1601" s="3859"/>
      <c r="B1601" s="3787" t="s">
        <v>128</v>
      </c>
      <c r="C1601" s="3812" t="s">
        <v>155</v>
      </c>
      <c r="D1601" s="3818"/>
      <c r="E1601" s="3856"/>
      <c r="F1601" s="54"/>
      <c r="G1601" s="82"/>
      <c r="H1601" s="54"/>
      <c r="I1601" s="56"/>
      <c r="J1601" s="54"/>
      <c r="K1601" s="56"/>
      <c r="L1601" s="54"/>
      <c r="M1601" s="56"/>
      <c r="N1601" s="54"/>
      <c r="O1601" s="3796">
        <f>COUNT(E1601:N1602)</f>
        <v>0</v>
      </c>
    </row>
    <row r="1602" spans="1:15" ht="15" customHeight="1" thickBot="1">
      <c r="A1602" s="3859"/>
      <c r="B1602" s="3789"/>
      <c r="C1602" s="3813"/>
      <c r="D1602" s="3820"/>
      <c r="E1602" s="3856"/>
      <c r="F1602" s="73"/>
      <c r="G1602" s="83"/>
      <c r="H1602" s="73"/>
      <c r="I1602" s="83"/>
      <c r="J1602" s="73"/>
      <c r="K1602" s="83"/>
      <c r="L1602" s="73"/>
      <c r="M1602" s="83"/>
      <c r="N1602" s="73"/>
      <c r="O1602" s="3796"/>
    </row>
    <row r="1603" spans="1:15" ht="15" customHeight="1">
      <c r="A1603" s="3859"/>
      <c r="B1603" s="3787" t="s">
        <v>128</v>
      </c>
      <c r="C1603" s="3798" t="s">
        <v>156</v>
      </c>
      <c r="D1603" s="3818"/>
      <c r="E1603" s="3856"/>
      <c r="F1603" s="794">
        <v>100103708837</v>
      </c>
      <c r="G1603" s="56"/>
      <c r="H1603" s="794">
        <v>100103716413</v>
      </c>
      <c r="I1603" s="56"/>
      <c r="J1603" s="794">
        <v>100103716415</v>
      </c>
      <c r="K1603" s="82"/>
      <c r="L1603" s="794">
        <v>100103716417</v>
      </c>
      <c r="M1603" s="56"/>
      <c r="N1603" s="794">
        <v>100103716419</v>
      </c>
      <c r="O1603" s="3802">
        <f>COUNT(E1603:N1606)</f>
        <v>10</v>
      </c>
    </row>
    <row r="1604" spans="1:15" ht="15.75" customHeight="1">
      <c r="A1604" s="3859"/>
      <c r="B1604" s="3788"/>
      <c r="C1604" s="3799"/>
      <c r="D1604" s="3819"/>
      <c r="E1604" s="3856"/>
      <c r="F1604" s="794">
        <v>100103708838</v>
      </c>
      <c r="G1604" s="57"/>
      <c r="H1604" s="794">
        <v>100103716414</v>
      </c>
      <c r="I1604" s="57"/>
      <c r="J1604" s="794">
        <v>100103716416</v>
      </c>
      <c r="K1604" s="57"/>
      <c r="L1604" s="794">
        <v>100103716418</v>
      </c>
      <c r="M1604" s="57"/>
      <c r="N1604" s="794">
        <v>100103719552</v>
      </c>
      <c r="O1604" s="3796"/>
    </row>
    <row r="1605" spans="1:15">
      <c r="A1605" s="3859"/>
      <c r="B1605" s="3788"/>
      <c r="C1605" s="3799"/>
      <c r="D1605" s="3819"/>
      <c r="E1605" s="3856"/>
      <c r="F1605" s="55"/>
      <c r="G1605" s="57"/>
      <c r="H1605" s="55"/>
      <c r="I1605" s="57"/>
      <c r="J1605" s="55"/>
      <c r="K1605" s="82"/>
      <c r="L1605" s="55"/>
      <c r="M1605" s="57"/>
      <c r="N1605" s="55"/>
      <c r="O1605" s="3796"/>
    </row>
    <row r="1606" spans="1:15" ht="15.75" thickBot="1">
      <c r="A1606" s="3859"/>
      <c r="B1606" s="3789"/>
      <c r="C1606" s="3816"/>
      <c r="D1606" s="3820"/>
      <c r="E1606" s="3856"/>
      <c r="F1606" s="73"/>
      <c r="G1606" s="83"/>
      <c r="H1606" s="73"/>
      <c r="I1606" s="83"/>
      <c r="J1606" s="73"/>
      <c r="K1606" s="83"/>
      <c r="L1606" s="73"/>
      <c r="M1606" s="83"/>
      <c r="N1606" s="73"/>
      <c r="O1606" s="3797"/>
    </row>
    <row r="1607" spans="1:15">
      <c r="A1607" s="3859"/>
      <c r="B1607" s="3787" t="s">
        <v>128</v>
      </c>
      <c r="C1607" s="3798" t="s">
        <v>157</v>
      </c>
      <c r="D1607" s="3818"/>
      <c r="E1607" s="3856"/>
      <c r="F1607" s="54"/>
      <c r="G1607" s="56"/>
      <c r="H1607" s="54"/>
      <c r="I1607" s="56"/>
      <c r="J1607" s="54"/>
      <c r="K1607" s="56"/>
      <c r="L1607" s="54"/>
      <c r="M1607" s="56"/>
      <c r="N1607" s="54"/>
      <c r="O1607" s="3796">
        <f>COUNT(E1607:N1610)</f>
        <v>0</v>
      </c>
    </row>
    <row r="1608" spans="1:15">
      <c r="A1608" s="3859"/>
      <c r="B1608" s="3788"/>
      <c r="C1608" s="3799"/>
      <c r="D1608" s="3819"/>
      <c r="E1608" s="3856"/>
      <c r="F1608" s="72"/>
      <c r="G1608" s="82"/>
      <c r="H1608" s="72"/>
      <c r="I1608" s="82"/>
      <c r="J1608" s="72"/>
      <c r="K1608" s="82"/>
      <c r="L1608" s="72"/>
      <c r="M1608" s="82"/>
      <c r="N1608" s="72"/>
      <c r="O1608" s="3796"/>
    </row>
    <row r="1609" spans="1:15">
      <c r="A1609" s="3859"/>
      <c r="B1609" s="3788"/>
      <c r="C1609" s="3799"/>
      <c r="D1609" s="3819"/>
      <c r="E1609" s="3856"/>
      <c r="F1609" s="55"/>
      <c r="G1609" s="57"/>
      <c r="H1609" s="55"/>
      <c r="I1609" s="57"/>
      <c r="J1609" s="55"/>
      <c r="K1609" s="57"/>
      <c r="L1609" s="55"/>
      <c r="M1609" s="57"/>
      <c r="N1609" s="55"/>
      <c r="O1609" s="3796"/>
    </row>
    <row r="1610" spans="1:15" ht="15.75" thickBot="1">
      <c r="A1610" s="3859"/>
      <c r="B1610" s="3789"/>
      <c r="C1610" s="3816"/>
      <c r="D1610" s="3820"/>
      <c r="E1610" s="3856"/>
      <c r="F1610" s="73"/>
      <c r="G1610" s="83"/>
      <c r="H1610" s="73"/>
      <c r="I1610" s="83"/>
      <c r="J1610" s="73"/>
      <c r="K1610" s="83"/>
      <c r="L1610" s="73"/>
      <c r="M1610" s="83"/>
      <c r="N1610" s="73"/>
      <c r="O1610" s="3796"/>
    </row>
    <row r="1611" spans="1:15" ht="21.75" thickBot="1">
      <c r="A1611" s="3859"/>
      <c r="B1611" s="784" t="s">
        <v>128</v>
      </c>
      <c r="C1611" s="862" t="s">
        <v>158</v>
      </c>
      <c r="D1611" s="169"/>
      <c r="E1611" s="3856"/>
      <c r="F1611" s="71"/>
      <c r="G1611" s="81"/>
      <c r="H1611" s="71"/>
      <c r="I1611" s="81"/>
      <c r="J1611" s="71"/>
      <c r="K1611" s="81"/>
      <c r="L1611" s="71"/>
      <c r="M1611" s="81"/>
      <c r="N1611" s="71"/>
      <c r="O1611" s="163">
        <f>COUNT(E1611:N1611)</f>
        <v>0</v>
      </c>
    </row>
    <row r="1612" spans="1:15" ht="15" customHeight="1" thickBot="1">
      <c r="A1612" s="3859"/>
      <c r="B1612" s="784" t="s">
        <v>128</v>
      </c>
      <c r="C1612" s="862" t="s">
        <v>159</v>
      </c>
      <c r="D1612" s="169"/>
      <c r="E1612" s="3856"/>
      <c r="F1612" s="71"/>
      <c r="G1612" s="81"/>
      <c r="H1612" s="71"/>
      <c r="I1612" s="81"/>
      <c r="J1612" s="71"/>
      <c r="K1612" s="81"/>
      <c r="L1612" s="71"/>
      <c r="M1612" s="81"/>
      <c r="N1612" s="71"/>
      <c r="O1612" s="857">
        <f>COUNT(E1612:N1612)</f>
        <v>0</v>
      </c>
    </row>
    <row r="1613" spans="1:15" ht="15.75" customHeight="1" thickBot="1">
      <c r="A1613" s="3859"/>
      <c r="B1613" s="784" t="s">
        <v>128</v>
      </c>
      <c r="C1613" s="862" t="s">
        <v>160</v>
      </c>
      <c r="D1613" s="169"/>
      <c r="E1613" s="3856"/>
      <c r="F1613" s="71"/>
      <c r="G1613" s="81"/>
      <c r="H1613" s="71"/>
      <c r="I1613" s="81"/>
      <c r="J1613" s="71"/>
      <c r="K1613" s="81"/>
      <c r="L1613" s="71"/>
      <c r="M1613" s="81"/>
      <c r="N1613" s="71"/>
      <c r="O1613" s="163">
        <f>COUNT(E1613:N1613)</f>
        <v>0</v>
      </c>
    </row>
    <row r="1614" spans="1:15" ht="15" customHeight="1">
      <c r="A1614" s="3859"/>
      <c r="B1614" s="3787" t="s">
        <v>128</v>
      </c>
      <c r="C1614" s="3798" t="s">
        <v>158</v>
      </c>
      <c r="D1614" s="3818"/>
      <c r="E1614" s="3856"/>
      <c r="F1614" s="54"/>
      <c r="G1614" s="56"/>
      <c r="H1614" s="54"/>
      <c r="I1614" s="56"/>
      <c r="J1614" s="54"/>
      <c r="K1614" s="56"/>
      <c r="L1614" s="54"/>
      <c r="M1614" s="56"/>
      <c r="N1614" s="54"/>
      <c r="O1614" s="3796">
        <f>COUNT(E1614:N1615)</f>
        <v>0</v>
      </c>
    </row>
    <row r="1615" spans="1:15" ht="15.75" customHeight="1" thickBot="1">
      <c r="A1615" s="3859"/>
      <c r="B1615" s="3789"/>
      <c r="C1615" s="3816"/>
      <c r="D1615" s="3820"/>
      <c r="E1615" s="3856"/>
      <c r="F1615" s="73"/>
      <c r="G1615" s="83"/>
      <c r="H1615" s="73"/>
      <c r="I1615" s="83"/>
      <c r="J1615" s="73"/>
      <c r="K1615" s="83"/>
      <c r="L1615" s="73"/>
      <c r="M1615" s="83"/>
      <c r="N1615" s="73"/>
      <c r="O1615" s="3796"/>
    </row>
    <row r="1616" spans="1:15" ht="15" customHeight="1">
      <c r="A1616" s="3859"/>
      <c r="B1616" s="3787" t="s">
        <v>128</v>
      </c>
      <c r="C1616" s="3798" t="s">
        <v>203</v>
      </c>
      <c r="D1616" s="3818"/>
      <c r="E1616" s="3856"/>
      <c r="F1616" s="54"/>
      <c r="G1616" s="56"/>
      <c r="H1616" s="54"/>
      <c r="I1616" s="56"/>
      <c r="J1616" s="54"/>
      <c r="K1616" s="56"/>
      <c r="L1616" s="54"/>
      <c r="M1616" s="56"/>
      <c r="N1616" s="54"/>
      <c r="O1616" s="3802">
        <f>COUNT(E1616:N1617)</f>
        <v>0</v>
      </c>
    </row>
    <row r="1617" spans="1:15" ht="15" customHeight="1" thickBot="1">
      <c r="A1617" s="3859"/>
      <c r="B1617" s="3789"/>
      <c r="C1617" s="3816"/>
      <c r="D1617" s="3820"/>
      <c r="E1617" s="3856"/>
      <c r="F1617" s="73"/>
      <c r="G1617" s="83"/>
      <c r="H1617" s="73"/>
      <c r="I1617" s="83"/>
      <c r="J1617" s="73"/>
      <c r="K1617" s="83"/>
      <c r="L1617" s="73"/>
      <c r="M1617" s="83"/>
      <c r="N1617" s="73"/>
      <c r="O1617" s="3797"/>
    </row>
    <row r="1618" spans="1:15" ht="15" customHeight="1">
      <c r="A1618" s="3859"/>
      <c r="B1618" s="3787" t="s">
        <v>128</v>
      </c>
      <c r="C1618" s="3812" t="s">
        <v>161</v>
      </c>
      <c r="D1618" s="3818"/>
      <c r="E1618" s="3856"/>
      <c r="F1618" s="794">
        <v>100103716420</v>
      </c>
      <c r="G1618" s="56"/>
      <c r="H1618" s="794">
        <v>100103716422</v>
      </c>
      <c r="I1618" s="56"/>
      <c r="J1618" s="794">
        <v>100103716426</v>
      </c>
      <c r="K1618" s="1508">
        <v>100103716424</v>
      </c>
      <c r="L1618" s="54"/>
      <c r="M1618" s="56"/>
      <c r="N1618" s="794">
        <v>100103719559</v>
      </c>
      <c r="O1618" s="3796">
        <f>COUNT(E1618:N1621)</f>
        <v>10</v>
      </c>
    </row>
    <row r="1619" spans="1:15" ht="15.75" customHeight="1" thickBot="1">
      <c r="A1619" s="3859"/>
      <c r="B1619" s="3788"/>
      <c r="C1619" s="3821"/>
      <c r="D1619" s="3819"/>
      <c r="E1619" s="3856"/>
      <c r="F1619" s="794">
        <v>100103716421</v>
      </c>
      <c r="G1619" s="57"/>
      <c r="H1619" s="794">
        <v>100103716423</v>
      </c>
      <c r="I1619" s="57"/>
      <c r="J1619" s="794">
        <v>100103716427</v>
      </c>
      <c r="K1619" s="1507">
        <v>100103716425</v>
      </c>
      <c r="L1619" s="55"/>
      <c r="M1619" s="57"/>
      <c r="N1619" s="794">
        <v>100103719560</v>
      </c>
      <c r="O1619" s="3796"/>
    </row>
    <row r="1620" spans="1:15" ht="15" customHeight="1">
      <c r="A1620" s="3859"/>
      <c r="B1620" s="3788"/>
      <c r="C1620" s="3821"/>
      <c r="D1620" s="3819"/>
      <c r="E1620" s="3856"/>
      <c r="F1620" s="54"/>
      <c r="G1620" s="56"/>
      <c r="H1620" s="54"/>
      <c r="I1620" s="56"/>
      <c r="J1620" s="54"/>
      <c r="K1620" s="56"/>
      <c r="L1620" s="54"/>
      <c r="M1620" s="56"/>
      <c r="N1620" s="54"/>
      <c r="O1620" s="3796"/>
    </row>
    <row r="1621" spans="1:15" ht="15" customHeight="1" thickBot="1">
      <c r="A1621" s="3859"/>
      <c r="B1621" s="3789"/>
      <c r="C1621" s="3813"/>
      <c r="D1621" s="3820"/>
      <c r="E1621" s="3856"/>
      <c r="F1621" s="73"/>
      <c r="G1621" s="83"/>
      <c r="H1621" s="73"/>
      <c r="I1621" s="83"/>
      <c r="J1621" s="73"/>
      <c r="K1621" s="83"/>
      <c r="L1621" s="73"/>
      <c r="M1621" s="83"/>
      <c r="N1621" s="73"/>
      <c r="O1621" s="3796"/>
    </row>
    <row r="1622" spans="1:15" ht="15" customHeight="1">
      <c r="A1622" s="3859"/>
      <c r="B1622" s="3787" t="s">
        <v>128</v>
      </c>
      <c r="C1622" s="3798" t="s">
        <v>162</v>
      </c>
      <c r="D1622" s="3818"/>
      <c r="E1622" s="3856"/>
      <c r="F1622" s="54"/>
      <c r="G1622" s="1508">
        <v>100103716403</v>
      </c>
      <c r="H1622" s="54"/>
      <c r="I1622" s="1508">
        <v>100103716407</v>
      </c>
      <c r="J1622" s="54"/>
      <c r="K1622" s="1508">
        <v>100103716411</v>
      </c>
      <c r="L1622" s="54"/>
      <c r="M1622" s="56"/>
      <c r="N1622" s="54"/>
      <c r="O1622" s="3802">
        <f>COUNT(E1622:N1625)</f>
        <v>10</v>
      </c>
    </row>
    <row r="1623" spans="1:15" ht="15.75" customHeight="1">
      <c r="A1623" s="3859"/>
      <c r="B1623" s="3788"/>
      <c r="C1623" s="3799"/>
      <c r="D1623" s="3819"/>
      <c r="E1623" s="3856"/>
      <c r="F1623" s="55"/>
      <c r="G1623" s="1509">
        <v>100103716404</v>
      </c>
      <c r="H1623" s="55"/>
      <c r="I1623" s="1509">
        <v>100103716408</v>
      </c>
      <c r="J1623" s="55"/>
      <c r="K1623" s="1509">
        <v>100103716412</v>
      </c>
      <c r="L1623" s="55"/>
      <c r="M1623" s="57"/>
      <c r="N1623" s="55"/>
      <c r="O1623" s="3796"/>
    </row>
    <row r="1624" spans="1:15">
      <c r="A1624" s="3859"/>
      <c r="B1624" s="3788"/>
      <c r="C1624" s="3799"/>
      <c r="D1624" s="3819"/>
      <c r="E1624" s="3856"/>
      <c r="F1624" s="55"/>
      <c r="G1624" s="1529">
        <v>100103716405</v>
      </c>
      <c r="H1624" s="55"/>
      <c r="I1624" s="1529">
        <v>100103716409</v>
      </c>
      <c r="J1624" s="55"/>
      <c r="K1624" s="695" t="s">
        <v>353</v>
      </c>
      <c r="L1624" s="55"/>
      <c r="M1624" s="57"/>
      <c r="N1624" s="55"/>
      <c r="O1624" s="3796"/>
    </row>
    <row r="1625" spans="1:15" ht="15.75" thickBot="1">
      <c r="A1625" s="3859"/>
      <c r="B1625" s="3789"/>
      <c r="C1625" s="3816"/>
      <c r="D1625" s="3820"/>
      <c r="E1625" s="3856"/>
      <c r="F1625" s="73"/>
      <c r="G1625" s="1507">
        <v>100103716406</v>
      </c>
      <c r="H1625" s="73"/>
      <c r="I1625" s="1507">
        <v>100103716410</v>
      </c>
      <c r="J1625" s="73"/>
      <c r="K1625" s="1584" t="s">
        <v>353</v>
      </c>
      <c r="L1625" s="73"/>
      <c r="M1625" s="83"/>
      <c r="N1625" s="73"/>
      <c r="O1625" s="3797"/>
    </row>
    <row r="1626" spans="1:15">
      <c r="A1626" s="3859"/>
      <c r="B1626" s="3787" t="s">
        <v>128</v>
      </c>
      <c r="C1626" s="3812" t="s">
        <v>163</v>
      </c>
      <c r="D1626" s="3818"/>
      <c r="E1626" s="3856"/>
      <c r="F1626" s="794">
        <v>100103706885</v>
      </c>
      <c r="G1626" s="56"/>
      <c r="H1626" s="794">
        <v>100103706889</v>
      </c>
      <c r="I1626" s="56"/>
      <c r="J1626" s="794">
        <v>100103708872</v>
      </c>
      <c r="K1626" s="56"/>
      <c r="L1626" s="794">
        <v>100103653338</v>
      </c>
      <c r="M1626" s="56"/>
      <c r="N1626" s="794">
        <v>100103653334</v>
      </c>
      <c r="O1626" s="3796">
        <f>COUNT(E1626:N1629)</f>
        <v>20</v>
      </c>
    </row>
    <row r="1627" spans="1:15" ht="15" customHeight="1">
      <c r="A1627" s="3859"/>
      <c r="B1627" s="3788"/>
      <c r="C1627" s="3821"/>
      <c r="D1627" s="3819"/>
      <c r="E1627" s="3856"/>
      <c r="F1627" s="794">
        <v>100103706886</v>
      </c>
      <c r="G1627" s="57"/>
      <c r="H1627" s="794">
        <v>100103706890</v>
      </c>
      <c r="I1627" s="57"/>
      <c r="J1627" s="794">
        <v>100103706893</v>
      </c>
      <c r="K1627" s="57"/>
      <c r="L1627" s="794">
        <v>100103653337</v>
      </c>
      <c r="M1627" s="57"/>
      <c r="N1627" s="794">
        <v>100103641922</v>
      </c>
      <c r="O1627" s="3796"/>
    </row>
    <row r="1628" spans="1:15" ht="15" customHeight="1">
      <c r="A1628" s="3859"/>
      <c r="B1628" s="3788"/>
      <c r="C1628" s="3821"/>
      <c r="D1628" s="3819"/>
      <c r="E1628" s="3856"/>
      <c r="F1628" s="794">
        <v>100103706887</v>
      </c>
      <c r="G1628" s="57"/>
      <c r="H1628" s="794">
        <v>100103706891</v>
      </c>
      <c r="I1628" s="57"/>
      <c r="J1628" s="794">
        <v>100103653339</v>
      </c>
      <c r="K1628" s="57"/>
      <c r="L1628" s="794">
        <v>100103653336</v>
      </c>
      <c r="M1628" s="57"/>
      <c r="N1628" s="794">
        <v>100103653348</v>
      </c>
      <c r="O1628" s="3796"/>
    </row>
    <row r="1629" spans="1:15" ht="15" customHeight="1" thickBot="1">
      <c r="A1629" s="3859"/>
      <c r="B1629" s="3789"/>
      <c r="C1629" s="3813"/>
      <c r="D1629" s="3820"/>
      <c r="E1629" s="3856"/>
      <c r="F1629" s="794">
        <v>100103706888</v>
      </c>
      <c r="G1629" s="83"/>
      <c r="H1629" s="794">
        <v>100103706892</v>
      </c>
      <c r="I1629" s="83"/>
      <c r="J1629" s="794">
        <v>100103653341</v>
      </c>
      <c r="K1629" s="83"/>
      <c r="L1629" s="794">
        <v>100103653335</v>
      </c>
      <c r="M1629" s="83"/>
      <c r="N1629" s="794">
        <v>100103653347</v>
      </c>
      <c r="O1629" s="3796"/>
    </row>
    <row r="1630" spans="1:15" ht="15.75" customHeight="1" thickBot="1">
      <c r="A1630" s="3859"/>
      <c r="B1630" s="784" t="s">
        <v>128</v>
      </c>
      <c r="C1630" s="863" t="s">
        <v>164</v>
      </c>
      <c r="D1630" s="169"/>
      <c r="E1630" s="3856"/>
      <c r="F1630" s="71"/>
      <c r="G1630" s="81"/>
      <c r="H1630" s="71"/>
      <c r="I1630" s="81"/>
      <c r="J1630" s="71"/>
      <c r="K1630" s="81"/>
      <c r="L1630" s="71"/>
      <c r="M1630" s="81"/>
      <c r="N1630" s="71"/>
      <c r="O1630" s="163">
        <f>COUNT(E1630:N1630)</f>
        <v>0</v>
      </c>
    </row>
    <row r="1631" spans="1:15" ht="15" customHeight="1">
      <c r="A1631" s="3859"/>
      <c r="B1631" s="3787" t="s">
        <v>128</v>
      </c>
      <c r="C1631" s="3812" t="s">
        <v>165</v>
      </c>
      <c r="D1631" s="3818"/>
      <c r="E1631" s="3856"/>
      <c r="F1631" s="54"/>
      <c r="G1631" s="56"/>
      <c r="H1631" s="54"/>
      <c r="I1631" s="56"/>
      <c r="J1631" s="54"/>
      <c r="K1631" s="56"/>
      <c r="L1631" s="54"/>
      <c r="M1631" s="56"/>
      <c r="N1631" s="54"/>
      <c r="O1631" s="3796">
        <f>COUNT(E1631:N1632)</f>
        <v>0</v>
      </c>
    </row>
    <row r="1632" spans="1:15" ht="15" customHeight="1" thickBot="1">
      <c r="A1632" s="3859"/>
      <c r="B1632" s="3789"/>
      <c r="C1632" s="3813"/>
      <c r="D1632" s="3820"/>
      <c r="E1632" s="3856"/>
      <c r="F1632" s="73"/>
      <c r="G1632" s="83"/>
      <c r="H1632" s="73"/>
      <c r="I1632" s="83"/>
      <c r="J1632" s="73"/>
      <c r="K1632" s="83"/>
      <c r="L1632" s="73"/>
      <c r="M1632" s="83"/>
      <c r="N1632" s="73"/>
      <c r="O1632" s="3796"/>
    </row>
    <row r="1633" spans="1:15" ht="15" customHeight="1">
      <c r="A1633" s="3859"/>
      <c r="B1633" s="3787" t="s">
        <v>128</v>
      </c>
      <c r="C1633" s="3812" t="s">
        <v>191</v>
      </c>
      <c r="D1633" s="3818"/>
      <c r="E1633" s="3856"/>
      <c r="F1633" s="54"/>
      <c r="G1633" s="56"/>
      <c r="H1633" s="54"/>
      <c r="I1633" s="56"/>
      <c r="J1633" s="54"/>
      <c r="K1633" s="56"/>
      <c r="L1633" s="54"/>
      <c r="M1633" s="56"/>
      <c r="N1633" s="54"/>
      <c r="O1633" s="3802">
        <f>COUNT(E1633:N1636)</f>
        <v>0</v>
      </c>
    </row>
    <row r="1634" spans="1:15" ht="15.75" customHeight="1">
      <c r="A1634" s="3859"/>
      <c r="B1634" s="3788"/>
      <c r="C1634" s="3821"/>
      <c r="D1634" s="3819"/>
      <c r="E1634" s="3856"/>
      <c r="F1634" s="55"/>
      <c r="G1634" s="57"/>
      <c r="H1634" s="55"/>
      <c r="I1634" s="57"/>
      <c r="J1634" s="55"/>
      <c r="K1634" s="57"/>
      <c r="L1634" s="55"/>
      <c r="M1634" s="57"/>
      <c r="N1634" s="55"/>
      <c r="O1634" s="3796"/>
    </row>
    <row r="1635" spans="1:15" ht="15" customHeight="1">
      <c r="A1635" s="3859"/>
      <c r="B1635" s="3788"/>
      <c r="C1635" s="3821"/>
      <c r="D1635" s="3819"/>
      <c r="E1635" s="3856"/>
      <c r="F1635" s="55"/>
      <c r="G1635" s="57"/>
      <c r="H1635" s="55"/>
      <c r="I1635" s="57"/>
      <c r="J1635" s="55"/>
      <c r="K1635" s="57"/>
      <c r="L1635" s="55"/>
      <c r="M1635" s="57"/>
      <c r="N1635" s="55"/>
      <c r="O1635" s="3796"/>
    </row>
    <row r="1636" spans="1:15" ht="15" customHeight="1" thickBot="1">
      <c r="A1636" s="3859"/>
      <c r="B1636" s="3789"/>
      <c r="C1636" s="3813"/>
      <c r="D1636" s="3820"/>
      <c r="E1636" s="3856"/>
      <c r="F1636" s="73"/>
      <c r="G1636" s="83"/>
      <c r="H1636" s="73"/>
      <c r="I1636" s="83"/>
      <c r="J1636" s="73"/>
      <c r="K1636" s="83"/>
      <c r="L1636" s="73"/>
      <c r="M1636" s="83"/>
      <c r="N1636" s="73"/>
      <c r="O1636" s="3797"/>
    </row>
    <row r="1637" spans="1:15" ht="15" customHeight="1">
      <c r="A1637" s="3859"/>
      <c r="B1637" s="3787" t="s">
        <v>128</v>
      </c>
      <c r="C1637" s="3812" t="s">
        <v>166</v>
      </c>
      <c r="D1637" s="3818"/>
      <c r="E1637" s="3856"/>
      <c r="F1637" s="54"/>
      <c r="G1637" s="56"/>
      <c r="H1637" s="54"/>
      <c r="I1637" s="56"/>
      <c r="J1637" s="54"/>
      <c r="K1637" s="56"/>
      <c r="L1637" s="54"/>
      <c r="M1637" s="56"/>
      <c r="N1637" s="54"/>
      <c r="O1637" s="3796">
        <f>COUNT(E1637:N1640)</f>
        <v>0</v>
      </c>
    </row>
    <row r="1638" spans="1:15" ht="15.75" customHeight="1">
      <c r="A1638" s="3859"/>
      <c r="B1638" s="3788"/>
      <c r="C1638" s="3821"/>
      <c r="D1638" s="3819"/>
      <c r="E1638" s="3856"/>
      <c r="F1638" s="55"/>
      <c r="G1638" s="57"/>
      <c r="H1638" s="55"/>
      <c r="I1638" s="57"/>
      <c r="J1638" s="55"/>
      <c r="K1638" s="57"/>
      <c r="L1638" s="55"/>
      <c r="M1638" s="57"/>
      <c r="N1638" s="55"/>
      <c r="O1638" s="3796"/>
    </row>
    <row r="1639" spans="1:15">
      <c r="A1639" s="3859"/>
      <c r="B1639" s="3788"/>
      <c r="C1639" s="3821"/>
      <c r="D1639" s="3819"/>
      <c r="E1639" s="3856"/>
      <c r="F1639" s="55"/>
      <c r="G1639" s="57"/>
      <c r="H1639" s="55"/>
      <c r="I1639" s="57"/>
      <c r="J1639" s="55"/>
      <c r="K1639" s="57"/>
      <c r="L1639" s="55"/>
      <c r="M1639" s="57"/>
      <c r="N1639" s="55"/>
      <c r="O1639" s="3796"/>
    </row>
    <row r="1640" spans="1:15" ht="15.75" thickBot="1">
      <c r="A1640" s="3859"/>
      <c r="B1640" s="3789"/>
      <c r="C1640" s="3813"/>
      <c r="D1640" s="3820"/>
      <c r="E1640" s="3856"/>
      <c r="F1640" s="73"/>
      <c r="G1640" s="83"/>
      <c r="H1640" s="73"/>
      <c r="I1640" s="83"/>
      <c r="J1640" s="73"/>
      <c r="K1640" s="83"/>
      <c r="L1640" s="73"/>
      <c r="M1640" s="83"/>
      <c r="N1640" s="73"/>
      <c r="O1640" s="3796"/>
    </row>
    <row r="1641" spans="1:15">
      <c r="A1641" s="3859"/>
      <c r="B1641" s="3787" t="s">
        <v>128</v>
      </c>
      <c r="C1641" s="3798" t="s">
        <v>167</v>
      </c>
      <c r="D1641" s="3818"/>
      <c r="E1641" s="3856"/>
      <c r="F1641" s="54"/>
      <c r="G1641" s="1508">
        <v>100103708851</v>
      </c>
      <c r="H1641" s="54"/>
      <c r="I1641" s="1508">
        <v>100103708855</v>
      </c>
      <c r="J1641" s="54"/>
      <c r="K1641" s="1508">
        <v>100103708859</v>
      </c>
      <c r="L1641" s="54"/>
      <c r="M1641" s="56"/>
      <c r="N1641" s="54"/>
      <c r="O1641" s="3802">
        <f>COUNT(E1641:N1644)</f>
        <v>12</v>
      </c>
    </row>
    <row r="1642" spans="1:15">
      <c r="A1642" s="3859"/>
      <c r="B1642" s="3788"/>
      <c r="C1642" s="3799"/>
      <c r="D1642" s="3819"/>
      <c r="E1642" s="3856"/>
      <c r="F1642" s="55"/>
      <c r="G1642" s="1509">
        <v>100103708852</v>
      </c>
      <c r="H1642" s="55"/>
      <c r="I1642" s="1509">
        <v>100103708856</v>
      </c>
      <c r="J1642" s="55"/>
      <c r="K1642" s="1509">
        <v>100103716428</v>
      </c>
      <c r="L1642" s="55"/>
      <c r="M1642" s="57"/>
      <c r="N1642" s="55"/>
      <c r="O1642" s="3796"/>
    </row>
    <row r="1643" spans="1:15">
      <c r="A1643" s="3859"/>
      <c r="B1643" s="3788"/>
      <c r="C1643" s="3799"/>
      <c r="D1643" s="3819"/>
      <c r="E1643" s="3856"/>
      <c r="F1643" s="55"/>
      <c r="G1643" s="1529">
        <v>100103708853</v>
      </c>
      <c r="H1643" s="55"/>
      <c r="I1643" s="1529">
        <v>100103708857</v>
      </c>
      <c r="J1643" s="55"/>
      <c r="K1643" s="1529">
        <v>100103716429</v>
      </c>
      <c r="L1643" s="55"/>
      <c r="M1643" s="57"/>
      <c r="N1643" s="55"/>
      <c r="O1643" s="3796"/>
    </row>
    <row r="1644" spans="1:15" ht="15.75" thickBot="1">
      <c r="A1644" s="3859"/>
      <c r="B1644" s="3789"/>
      <c r="C1644" s="3816"/>
      <c r="D1644" s="3820"/>
      <c r="E1644" s="3856"/>
      <c r="F1644" s="73"/>
      <c r="G1644" s="1507">
        <v>100103708854</v>
      </c>
      <c r="H1644" s="73"/>
      <c r="I1644" s="1507">
        <v>100103708858</v>
      </c>
      <c r="J1644" s="73"/>
      <c r="K1644" s="1507">
        <v>100103716430</v>
      </c>
      <c r="L1644" s="73"/>
      <c r="M1644" s="83"/>
      <c r="N1644" s="73"/>
      <c r="O1644" s="3797"/>
    </row>
    <row r="1645" spans="1:15" ht="21.75" thickBot="1">
      <c r="A1645" s="3859"/>
      <c r="B1645" s="784" t="s">
        <v>128</v>
      </c>
      <c r="C1645" s="860" t="s">
        <v>168</v>
      </c>
      <c r="D1645" s="169"/>
      <c r="E1645" s="3856"/>
      <c r="F1645" s="71"/>
      <c r="G1645" s="81"/>
      <c r="H1645" s="71"/>
      <c r="I1645" s="81"/>
      <c r="J1645" s="71"/>
      <c r="K1645" s="81"/>
      <c r="L1645" s="71"/>
      <c r="M1645" s="81"/>
      <c r="N1645" s="71"/>
      <c r="O1645" s="858">
        <f t="shared" ref="O1645:O1666" si="12">COUNT(E1645:N1645)</f>
        <v>0</v>
      </c>
    </row>
    <row r="1646" spans="1:15" ht="21.75" thickBot="1">
      <c r="A1646" s="3859"/>
      <c r="B1646" s="784" t="s">
        <v>128</v>
      </c>
      <c r="C1646" s="863" t="s">
        <v>169</v>
      </c>
      <c r="D1646" s="169"/>
      <c r="E1646" s="3856"/>
      <c r="F1646" s="71"/>
      <c r="G1646" s="81"/>
      <c r="H1646" s="71"/>
      <c r="I1646" s="81"/>
      <c r="J1646" s="71"/>
      <c r="K1646" s="81"/>
      <c r="L1646" s="71"/>
      <c r="M1646" s="81"/>
      <c r="N1646" s="71"/>
      <c r="O1646" s="163">
        <f t="shared" si="12"/>
        <v>0</v>
      </c>
    </row>
    <row r="1647" spans="1:15" ht="21.75" thickBot="1">
      <c r="A1647" s="3859"/>
      <c r="B1647" s="784" t="s">
        <v>128</v>
      </c>
      <c r="C1647" s="863" t="s">
        <v>170</v>
      </c>
      <c r="D1647" s="169"/>
      <c r="E1647" s="3856"/>
      <c r="F1647" s="71"/>
      <c r="G1647" s="81"/>
      <c r="H1647" s="71"/>
      <c r="I1647" s="81"/>
      <c r="J1647" s="71"/>
      <c r="K1647" s="81"/>
      <c r="L1647" s="71"/>
      <c r="M1647" s="81"/>
      <c r="N1647" s="71"/>
      <c r="O1647" s="163">
        <f t="shared" si="12"/>
        <v>0</v>
      </c>
    </row>
    <row r="1648" spans="1:15" ht="21.75" thickBot="1">
      <c r="A1648" s="3859"/>
      <c r="B1648" s="784" t="s">
        <v>128</v>
      </c>
      <c r="C1648" s="863" t="s">
        <v>171</v>
      </c>
      <c r="D1648" s="169"/>
      <c r="E1648" s="3856"/>
      <c r="F1648" s="71"/>
      <c r="G1648" s="81"/>
      <c r="H1648" s="71"/>
      <c r="I1648" s="81"/>
      <c r="J1648" s="71"/>
      <c r="K1648" s="81"/>
      <c r="L1648" s="71"/>
      <c r="M1648" s="81"/>
      <c r="N1648" s="71"/>
      <c r="O1648" s="163">
        <f t="shared" si="12"/>
        <v>0</v>
      </c>
    </row>
    <row r="1649" spans="1:15" ht="21.75" thickBot="1">
      <c r="A1649" s="3859"/>
      <c r="B1649" s="784" t="s">
        <v>128</v>
      </c>
      <c r="C1649" s="859" t="s">
        <v>172</v>
      </c>
      <c r="D1649" s="169"/>
      <c r="E1649" s="3856"/>
      <c r="F1649" s="71"/>
      <c r="G1649" s="81"/>
      <c r="H1649" s="71"/>
      <c r="I1649" s="81"/>
      <c r="J1649" s="71"/>
      <c r="K1649" s="81"/>
      <c r="L1649" s="71"/>
      <c r="M1649" s="81"/>
      <c r="N1649" s="71"/>
      <c r="O1649" s="163">
        <f t="shared" si="12"/>
        <v>0</v>
      </c>
    </row>
    <row r="1650" spans="1:15" ht="21.75" thickBot="1">
      <c r="A1650" s="3859"/>
      <c r="B1650" s="784" t="s">
        <v>128</v>
      </c>
      <c r="C1650" s="863" t="s">
        <v>173</v>
      </c>
      <c r="D1650" s="169"/>
      <c r="E1650" s="3856"/>
      <c r="F1650" s="71"/>
      <c r="G1650" s="81"/>
      <c r="H1650" s="71"/>
      <c r="I1650" s="81"/>
      <c r="J1650" s="71"/>
      <c r="K1650" s="81"/>
      <c r="L1650" s="71"/>
      <c r="M1650" s="81"/>
      <c r="N1650" s="71"/>
      <c r="O1650" s="163">
        <f t="shared" si="12"/>
        <v>0</v>
      </c>
    </row>
    <row r="1651" spans="1:15" ht="21.75" thickBot="1">
      <c r="A1651" s="3859"/>
      <c r="B1651" s="784" t="s">
        <v>128</v>
      </c>
      <c r="C1651" s="863" t="s">
        <v>174</v>
      </c>
      <c r="D1651" s="169"/>
      <c r="E1651" s="3856"/>
      <c r="F1651" s="71"/>
      <c r="G1651" s="81"/>
      <c r="H1651" s="71"/>
      <c r="I1651" s="81"/>
      <c r="J1651" s="71"/>
      <c r="K1651" s="81"/>
      <c r="L1651" s="794">
        <v>100103716454</v>
      </c>
      <c r="M1651" s="81"/>
      <c r="N1651" s="71"/>
      <c r="O1651" s="163">
        <f t="shared" si="12"/>
        <v>1</v>
      </c>
    </row>
    <row r="1652" spans="1:15" ht="21.75" thickBot="1">
      <c r="A1652" s="3859"/>
      <c r="B1652" s="784" t="s">
        <v>128</v>
      </c>
      <c r="C1652" s="863" t="s">
        <v>175</v>
      </c>
      <c r="D1652" s="169"/>
      <c r="E1652" s="3856"/>
      <c r="F1652" s="71"/>
      <c r="G1652" s="1508">
        <v>100103716457</v>
      </c>
      <c r="H1652" s="71"/>
      <c r="I1652" s="81"/>
      <c r="J1652" s="71"/>
      <c r="K1652" s="81"/>
      <c r="L1652" s="71"/>
      <c r="M1652" s="81"/>
      <c r="N1652" s="71"/>
      <c r="O1652" s="163">
        <f t="shared" si="12"/>
        <v>1</v>
      </c>
    </row>
    <row r="1653" spans="1:15" ht="21.75" thickBot="1">
      <c r="A1653" s="3859"/>
      <c r="B1653" s="784" t="s">
        <v>128</v>
      </c>
      <c r="C1653" s="863" t="s">
        <v>176</v>
      </c>
      <c r="D1653" s="169"/>
      <c r="E1653" s="3856"/>
      <c r="F1653" s="71"/>
      <c r="G1653" s="81"/>
      <c r="H1653" s="71"/>
      <c r="I1653" s="81"/>
      <c r="J1653" s="71"/>
      <c r="K1653" s="81"/>
      <c r="L1653" s="71"/>
      <c r="M1653" s="81"/>
      <c r="N1653" s="71"/>
      <c r="O1653" s="163">
        <f t="shared" si="12"/>
        <v>0</v>
      </c>
    </row>
    <row r="1654" spans="1:15" ht="21.75" thickBot="1">
      <c r="A1654" s="3859"/>
      <c r="B1654" s="784" t="s">
        <v>128</v>
      </c>
      <c r="C1654" s="863" t="s">
        <v>177</v>
      </c>
      <c r="D1654" s="169"/>
      <c r="E1654" s="3856"/>
      <c r="F1654" s="71"/>
      <c r="G1654" s="81"/>
      <c r="H1654" s="71"/>
      <c r="I1654" s="81"/>
      <c r="J1654" s="71"/>
      <c r="K1654" s="81"/>
      <c r="L1654" s="71"/>
      <c r="M1654" s="81"/>
      <c r="N1654" s="71"/>
      <c r="O1654" s="163">
        <f t="shared" si="12"/>
        <v>0</v>
      </c>
    </row>
    <row r="1655" spans="1:15" ht="21.75" thickBot="1">
      <c r="A1655" s="3859"/>
      <c r="B1655" s="784" t="s">
        <v>128</v>
      </c>
      <c r="C1655" s="863" t="s">
        <v>178</v>
      </c>
      <c r="D1655" s="169"/>
      <c r="E1655" s="3856"/>
      <c r="F1655" s="71"/>
      <c r="G1655" s="81"/>
      <c r="H1655" s="71"/>
      <c r="I1655" s="81"/>
      <c r="J1655" s="71"/>
      <c r="K1655" s="81"/>
      <c r="L1655" s="71"/>
      <c r="M1655" s="81"/>
      <c r="N1655" s="71"/>
      <c r="O1655" s="163">
        <f t="shared" si="12"/>
        <v>0</v>
      </c>
    </row>
    <row r="1656" spans="1:15" ht="21.75" thickBot="1">
      <c r="A1656" s="3859"/>
      <c r="B1656" s="784" t="s">
        <v>128</v>
      </c>
      <c r="C1656" s="863" t="s">
        <v>179</v>
      </c>
      <c r="D1656" s="169"/>
      <c r="E1656" s="3856"/>
      <c r="F1656" s="71"/>
      <c r="G1656" s="81"/>
      <c r="H1656" s="71"/>
      <c r="I1656" s="81"/>
      <c r="J1656" s="71"/>
      <c r="K1656" s="81"/>
      <c r="L1656" s="71"/>
      <c r="M1656" s="81"/>
      <c r="N1656" s="71"/>
      <c r="O1656" s="163">
        <f t="shared" si="12"/>
        <v>0</v>
      </c>
    </row>
    <row r="1657" spans="1:15" ht="21.75" thickBot="1">
      <c r="A1657" s="3859"/>
      <c r="B1657" s="784" t="s">
        <v>128</v>
      </c>
      <c r="C1657" s="863" t="s">
        <v>180</v>
      </c>
      <c r="D1657" s="169"/>
      <c r="E1657" s="3856"/>
      <c r="F1657" s="71"/>
      <c r="G1657" s="81"/>
      <c r="H1657" s="71"/>
      <c r="I1657" s="81"/>
      <c r="J1657" s="71"/>
      <c r="K1657" s="81"/>
      <c r="L1657" s="71"/>
      <c r="M1657" s="81"/>
      <c r="N1657" s="71"/>
      <c r="O1657" s="163">
        <f t="shared" si="12"/>
        <v>0</v>
      </c>
    </row>
    <row r="1658" spans="1:15" ht="21.75" thickBot="1">
      <c r="A1658" s="3859"/>
      <c r="B1658" s="784" t="s">
        <v>128</v>
      </c>
      <c r="C1658" s="17" t="s">
        <v>181</v>
      </c>
      <c r="D1658" s="169"/>
      <c r="E1658" s="3856"/>
      <c r="F1658" s="71"/>
      <c r="G1658" s="81"/>
      <c r="H1658" s="71"/>
      <c r="I1658" s="81"/>
      <c r="J1658" s="71"/>
      <c r="K1658" s="81"/>
      <c r="L1658" s="71"/>
      <c r="M1658" s="81"/>
      <c r="N1658" s="71"/>
      <c r="O1658" s="163">
        <f t="shared" si="12"/>
        <v>0</v>
      </c>
    </row>
    <row r="1659" spans="1:15" ht="19.5" thickBot="1">
      <c r="A1659" s="3859"/>
      <c r="B1659" s="784" t="s">
        <v>128</v>
      </c>
      <c r="C1659" s="864" t="s">
        <v>182</v>
      </c>
      <c r="D1659" s="169"/>
      <c r="E1659" s="3856"/>
      <c r="F1659" s="71"/>
      <c r="G1659" s="81"/>
      <c r="H1659" s="71"/>
      <c r="I1659" s="81"/>
      <c r="J1659" s="71"/>
      <c r="K1659" s="81"/>
      <c r="L1659" s="71"/>
      <c r="M1659" s="81"/>
      <c r="N1659" s="71"/>
      <c r="O1659" s="163">
        <f t="shared" si="12"/>
        <v>0</v>
      </c>
    </row>
    <row r="1660" spans="1:15" ht="19.5" thickBot="1">
      <c r="A1660" s="3859"/>
      <c r="B1660" s="784" t="s">
        <v>128</v>
      </c>
      <c r="C1660" s="864" t="s">
        <v>183</v>
      </c>
      <c r="D1660" s="169"/>
      <c r="E1660" s="3856"/>
      <c r="F1660" s="71"/>
      <c r="G1660" s="81"/>
      <c r="H1660" s="71"/>
      <c r="I1660" s="81"/>
      <c r="J1660" s="71"/>
      <c r="K1660" s="81"/>
      <c r="L1660" s="71"/>
      <c r="M1660" s="81"/>
      <c r="N1660" s="794">
        <v>100103426902</v>
      </c>
      <c r="O1660" s="163">
        <f t="shared" si="12"/>
        <v>1</v>
      </c>
    </row>
    <row r="1661" spans="1:15" ht="19.5" thickBot="1">
      <c r="A1661" s="3859"/>
      <c r="B1661" s="784" t="s">
        <v>128</v>
      </c>
      <c r="C1661" s="864" t="s">
        <v>184</v>
      </c>
      <c r="D1661" s="170"/>
      <c r="E1661" s="3856"/>
      <c r="F1661" s="71"/>
      <c r="G1661" s="81"/>
      <c r="H1661" s="71"/>
      <c r="I1661" s="81"/>
      <c r="J1661" s="71"/>
      <c r="K1661" s="81"/>
      <c r="L1661" s="71"/>
      <c r="M1661" s="81"/>
      <c r="N1661" s="71"/>
      <c r="O1661" s="163">
        <f t="shared" si="12"/>
        <v>0</v>
      </c>
    </row>
    <row r="1662" spans="1:15" ht="19.5" thickBot="1">
      <c r="A1662" s="3859"/>
      <c r="B1662" s="784" t="s">
        <v>128</v>
      </c>
      <c r="C1662" s="864" t="s">
        <v>186</v>
      </c>
      <c r="D1662" s="169"/>
      <c r="E1662" s="3856"/>
      <c r="F1662" s="794">
        <v>100103716463</v>
      </c>
      <c r="G1662" s="81"/>
      <c r="H1662" s="71"/>
      <c r="I1662" s="81"/>
      <c r="J1662" s="71"/>
      <c r="K1662" s="81"/>
      <c r="L1662" s="794">
        <v>100103639107</v>
      </c>
      <c r="M1662" s="81"/>
      <c r="N1662" s="71"/>
      <c r="O1662" s="163">
        <f t="shared" si="12"/>
        <v>2</v>
      </c>
    </row>
    <row r="1663" spans="1:15" ht="19.5" thickBot="1">
      <c r="A1663" s="3859"/>
      <c r="B1663" s="784" t="s">
        <v>128</v>
      </c>
      <c r="C1663" s="864" t="s">
        <v>200</v>
      </c>
      <c r="D1663" s="170"/>
      <c r="E1663" s="3856"/>
      <c r="F1663" s="71"/>
      <c r="G1663" s="81"/>
      <c r="H1663" s="71"/>
      <c r="I1663" s="81"/>
      <c r="J1663" s="71"/>
      <c r="K1663" s="81"/>
      <c r="L1663" s="71"/>
      <c r="M1663" s="81"/>
      <c r="N1663" s="71"/>
      <c r="O1663" s="163">
        <f t="shared" si="12"/>
        <v>0</v>
      </c>
    </row>
    <row r="1664" spans="1:15" ht="19.5" thickBot="1">
      <c r="A1664" s="3859"/>
      <c r="B1664" s="784" t="s">
        <v>128</v>
      </c>
      <c r="C1664" s="864" t="s">
        <v>187</v>
      </c>
      <c r="D1664" s="170"/>
      <c r="E1664" s="3856"/>
      <c r="F1664" s="71"/>
      <c r="G1664" s="81"/>
      <c r="H1664" s="71"/>
      <c r="I1664" s="81"/>
      <c r="J1664" s="71"/>
      <c r="K1664" s="81"/>
      <c r="L1664" s="71"/>
      <c r="M1664" s="81"/>
      <c r="N1664" s="71"/>
      <c r="O1664" s="163">
        <f t="shared" si="12"/>
        <v>0</v>
      </c>
    </row>
    <row r="1665" spans="1:15" ht="19.5" thickBot="1">
      <c r="A1665" s="3859"/>
      <c r="B1665" s="784" t="s">
        <v>128</v>
      </c>
      <c r="C1665" s="19" t="s">
        <v>188</v>
      </c>
      <c r="D1665" s="170"/>
      <c r="E1665" s="3856"/>
      <c r="F1665" s="794">
        <v>100103667234</v>
      </c>
      <c r="G1665" s="81"/>
      <c r="H1665" s="794">
        <v>100103493431</v>
      </c>
      <c r="I1665" s="81"/>
      <c r="J1665" s="794">
        <v>100103493432</v>
      </c>
      <c r="K1665" s="81"/>
      <c r="L1665" s="794">
        <v>100103667236</v>
      </c>
      <c r="M1665" s="81"/>
      <c r="N1665" s="794">
        <v>100103667235</v>
      </c>
      <c r="O1665" s="163">
        <f t="shared" si="12"/>
        <v>5</v>
      </c>
    </row>
    <row r="1666" spans="1:15" ht="19.5" thickBot="1">
      <c r="A1666" s="3860"/>
      <c r="B1666" s="874" t="s">
        <v>204</v>
      </c>
      <c r="C1666" s="875" t="s">
        <v>192</v>
      </c>
      <c r="D1666" s="876"/>
      <c r="E1666" s="3856"/>
      <c r="F1666" s="878"/>
      <c r="G1666" s="877"/>
      <c r="H1666" s="878"/>
      <c r="I1666" s="877"/>
      <c r="J1666" s="878"/>
      <c r="K1666" s="877"/>
      <c r="L1666" s="878"/>
      <c r="M1666" s="877"/>
      <c r="N1666" s="878"/>
      <c r="O1666" s="879">
        <f t="shared" si="12"/>
        <v>0</v>
      </c>
    </row>
    <row r="1667" spans="1:15" ht="15.75" thickBot="1">
      <c r="A1667" s="3397" t="s">
        <v>189</v>
      </c>
      <c r="B1667" s="3398"/>
      <c r="C1667" s="3398"/>
      <c r="D1667" s="3822"/>
      <c r="E1667" s="3856"/>
      <c r="F1667" s="794"/>
      <c r="G1667" s="204"/>
      <c r="H1667" s="794"/>
      <c r="I1667" s="204"/>
      <c r="J1667" s="794"/>
      <c r="K1667" s="204"/>
      <c r="L1667" s="794"/>
      <c r="M1667" s="204"/>
      <c r="N1667" s="794"/>
      <c r="O1667" s="3824">
        <f>SUM(O1542:O1666)</f>
        <v>128</v>
      </c>
    </row>
    <row r="1668" spans="1:15" ht="15.75" thickBot="1">
      <c r="A1668" s="3366"/>
      <c r="B1668" s="3367"/>
      <c r="C1668" s="3367"/>
      <c r="D1668" s="3823"/>
      <c r="E1668" s="3856"/>
      <c r="F1668" s="78"/>
      <c r="G1668" s="86"/>
      <c r="H1668" s="78"/>
      <c r="I1668" s="86"/>
      <c r="J1668" s="78"/>
      <c r="K1668" s="86"/>
      <c r="L1668" s="78"/>
      <c r="M1668" s="86"/>
      <c r="N1668" s="78"/>
      <c r="O1668" s="3824"/>
    </row>
    <row r="1669" spans="1:15" ht="21.75" thickBot="1">
      <c r="A1669" s="3847" t="s">
        <v>190</v>
      </c>
      <c r="B1669" s="3848"/>
      <c r="C1669" s="3848"/>
      <c r="D1669" s="3849"/>
      <c r="E1669" s="3856"/>
      <c r="F1669" s="79"/>
      <c r="G1669" s="21"/>
      <c r="H1669" s="79"/>
      <c r="I1669" s="21"/>
      <c r="J1669" s="79"/>
      <c r="K1669" s="21"/>
      <c r="L1669" s="79"/>
      <c r="M1669" s="21"/>
      <c r="N1669" s="79"/>
      <c r="O1669" s="3824"/>
    </row>
    <row r="1670" spans="1:15" ht="15" customHeight="1" thickBot="1">
      <c r="A1670" s="3382" t="s">
        <v>16</v>
      </c>
      <c r="B1670" s="3383"/>
      <c r="C1670" s="3383"/>
      <c r="D1670" s="3384"/>
      <c r="E1670" s="3857">
        <v>738</v>
      </c>
      <c r="F1670" s="80">
        <v>759</v>
      </c>
      <c r="G1670" s="66">
        <v>738</v>
      </c>
      <c r="H1670" s="80">
        <v>759</v>
      </c>
      <c r="I1670" s="66">
        <v>738</v>
      </c>
      <c r="J1670" s="80">
        <v>759</v>
      </c>
      <c r="K1670" s="66">
        <v>738</v>
      </c>
      <c r="L1670" s="80">
        <v>759</v>
      </c>
      <c r="M1670" s="66">
        <v>738</v>
      </c>
      <c r="N1670" s="80">
        <v>759</v>
      </c>
      <c r="O1670" s="3825"/>
    </row>
    <row r="1671" spans="1:15" ht="15" customHeight="1" thickBot="1">
      <c r="A1671" s="781" t="s">
        <v>0</v>
      </c>
      <c r="B1671" s="68" t="s">
        <v>1</v>
      </c>
      <c r="C1671" s="69" t="s">
        <v>2</v>
      </c>
      <c r="D1671" s="171" t="s">
        <v>3</v>
      </c>
      <c r="E1671" s="3842">
        <v>44676</v>
      </c>
      <c r="F1671" s="3843"/>
      <c r="G1671" s="3842">
        <v>44677</v>
      </c>
      <c r="H1671" s="3843"/>
      <c r="I1671" s="3842">
        <v>44678</v>
      </c>
      <c r="J1671" s="3843"/>
      <c r="K1671" s="3842">
        <v>44679</v>
      </c>
      <c r="L1671" s="3843"/>
      <c r="M1671" s="3842">
        <v>44680</v>
      </c>
      <c r="N1671" s="3843"/>
      <c r="O1671" s="165" t="s">
        <v>4</v>
      </c>
    </row>
    <row r="1672" spans="1:15" ht="15" customHeight="1">
      <c r="A1672" s="3807">
        <v>17</v>
      </c>
      <c r="B1672" s="3787" t="s">
        <v>1209</v>
      </c>
      <c r="C1672" s="3790" t="s">
        <v>129</v>
      </c>
      <c r="D1672" s="3793"/>
      <c r="E1672" s="56"/>
      <c r="F1672" s="54"/>
      <c r="G1672" s="56"/>
      <c r="H1672" s="54"/>
      <c r="I1672" s="56"/>
      <c r="J1672" s="54"/>
      <c r="K1672" s="56"/>
      <c r="L1672" s="54"/>
      <c r="M1672" s="56"/>
      <c r="N1672" s="54"/>
      <c r="O1672" s="3802">
        <f>COUNT(E1672:N1675)</f>
        <v>0</v>
      </c>
    </row>
    <row r="1673" spans="1:15" ht="15.75" customHeight="1">
      <c r="A1673" s="3808"/>
      <c r="B1673" s="3788"/>
      <c r="C1673" s="3791"/>
      <c r="D1673" s="3794"/>
      <c r="E1673" s="82"/>
      <c r="F1673" s="72"/>
      <c r="G1673" s="82"/>
      <c r="H1673" s="72"/>
      <c r="I1673" s="82"/>
      <c r="J1673" s="72"/>
      <c r="K1673" s="82"/>
      <c r="L1673" s="72"/>
      <c r="M1673" s="82"/>
      <c r="N1673" s="72"/>
      <c r="O1673" s="3796"/>
    </row>
    <row r="1674" spans="1:15" ht="15" customHeight="1">
      <c r="A1674" s="3808"/>
      <c r="B1674" s="3788"/>
      <c r="C1674" s="3791"/>
      <c r="D1674" s="3794"/>
      <c r="E1674" s="57"/>
      <c r="F1674" s="55"/>
      <c r="G1674" s="57"/>
      <c r="H1674" s="55"/>
      <c r="I1674" s="57"/>
      <c r="J1674" s="55"/>
      <c r="K1674" s="57"/>
      <c r="L1674" s="55"/>
      <c r="M1674" s="57"/>
      <c r="N1674" s="55"/>
      <c r="O1674" s="3796"/>
    </row>
    <row r="1675" spans="1:15" ht="15" customHeight="1" thickBot="1">
      <c r="A1675" s="3809"/>
      <c r="B1675" s="3789"/>
      <c r="C1675" s="3792"/>
      <c r="D1675" s="3795"/>
      <c r="E1675" s="83"/>
      <c r="F1675" s="73"/>
      <c r="G1675" s="83"/>
      <c r="H1675" s="73"/>
      <c r="I1675" s="83"/>
      <c r="J1675" s="73"/>
      <c r="K1675" s="83"/>
      <c r="L1675" s="73"/>
      <c r="M1675" s="83"/>
      <c r="N1675" s="73"/>
      <c r="O1675" s="3797"/>
    </row>
    <row r="1676" spans="1:15" ht="15" customHeight="1">
      <c r="A1676" s="3807"/>
      <c r="B1676" s="3787" t="s">
        <v>128</v>
      </c>
      <c r="C1676" s="3810" t="s">
        <v>130</v>
      </c>
      <c r="D1676" s="3793"/>
      <c r="E1676" s="56"/>
      <c r="F1676" s="54"/>
      <c r="G1676" s="56"/>
      <c r="H1676" s="1467">
        <v>100103719605</v>
      </c>
      <c r="I1676" s="56"/>
      <c r="J1676" s="1605">
        <v>100103468111</v>
      </c>
      <c r="K1676" s="56"/>
      <c r="L1676" s="1605">
        <v>100103724981</v>
      </c>
      <c r="M1676" s="56"/>
      <c r="N1676" s="54"/>
      <c r="O1676" s="3802">
        <f>COUNT(E1676:N1679)</f>
        <v>6</v>
      </c>
    </row>
    <row r="1677" spans="1:15" ht="15.75" customHeight="1">
      <c r="A1677" s="3808"/>
      <c r="B1677" s="3788"/>
      <c r="C1677" s="3806"/>
      <c r="D1677" s="3794"/>
      <c r="E1677" s="82"/>
      <c r="F1677" s="72"/>
      <c r="G1677" s="57"/>
      <c r="H1677" s="1614">
        <v>100103719606</v>
      </c>
      <c r="I1677" s="82"/>
      <c r="J1677" s="1614">
        <v>100103719604</v>
      </c>
      <c r="K1677" s="82"/>
      <c r="L1677" s="1614">
        <v>100103724980</v>
      </c>
      <c r="M1677" s="82"/>
      <c r="N1677" s="72"/>
      <c r="O1677" s="3796"/>
    </row>
    <row r="1678" spans="1:15" ht="15" customHeight="1">
      <c r="A1678" s="3808"/>
      <c r="B1678" s="3788"/>
      <c r="C1678" s="3806"/>
      <c r="D1678" s="3794"/>
      <c r="E1678" s="57"/>
      <c r="F1678" s="55"/>
      <c r="G1678" s="57"/>
      <c r="H1678" s="1394"/>
      <c r="I1678" s="57"/>
      <c r="J1678" s="55"/>
      <c r="K1678" s="57"/>
      <c r="L1678" s="55"/>
      <c r="M1678" s="57"/>
      <c r="N1678" s="55"/>
      <c r="O1678" s="3796"/>
    </row>
    <row r="1679" spans="1:15" ht="15" customHeight="1" thickBot="1">
      <c r="A1679" s="3809"/>
      <c r="B1679" s="3789"/>
      <c r="C1679" s="3811"/>
      <c r="D1679" s="3795"/>
      <c r="E1679" s="83"/>
      <c r="F1679" s="73"/>
      <c r="G1679" s="83"/>
      <c r="H1679" s="1301"/>
      <c r="I1679" s="83"/>
      <c r="J1679" s="73"/>
      <c r="K1679" s="83"/>
      <c r="L1679" s="73"/>
      <c r="M1679" s="83"/>
      <c r="N1679" s="73"/>
      <c r="O1679" s="3797"/>
    </row>
    <row r="1680" spans="1:15" ht="15" customHeight="1">
      <c r="A1680" s="1633"/>
      <c r="B1680" s="3787" t="s">
        <v>128</v>
      </c>
      <c r="C1680" s="3790" t="s">
        <v>2224</v>
      </c>
      <c r="D1680" s="1629"/>
      <c r="E1680" s="84"/>
      <c r="F1680" s="74"/>
      <c r="G1680" s="84"/>
      <c r="H1680" s="1455"/>
      <c r="I1680" s="84"/>
      <c r="J1680" s="1614">
        <v>100103722925</v>
      </c>
      <c r="K1680" s="84"/>
      <c r="L1680" s="74"/>
      <c r="M1680" s="84"/>
      <c r="N1680" s="74"/>
      <c r="O1680" s="1627"/>
    </row>
    <row r="1681" spans="1:15" ht="15.75" customHeight="1">
      <c r="A1681" s="1633"/>
      <c r="B1681" s="3788"/>
      <c r="C1681" s="3791"/>
      <c r="D1681" s="1629"/>
      <c r="E1681" s="49"/>
      <c r="F1681" s="75"/>
      <c r="G1681" s="49"/>
      <c r="H1681" s="1454"/>
      <c r="I1681" s="49"/>
      <c r="J1681" s="75"/>
      <c r="K1681" s="49"/>
      <c r="L1681" s="75"/>
      <c r="M1681" s="49"/>
      <c r="N1681" s="75"/>
      <c r="O1681" s="1627"/>
    </row>
    <row r="1682" spans="1:15" ht="18.75">
      <c r="A1682" s="1633"/>
      <c r="B1682" s="3788"/>
      <c r="C1682" s="3791"/>
      <c r="D1682" s="1629"/>
      <c r="E1682" s="49"/>
      <c r="F1682" s="75"/>
      <c r="G1682" s="49"/>
      <c r="H1682" s="1454"/>
      <c r="I1682" s="49"/>
      <c r="J1682" s="75"/>
      <c r="K1682" s="49"/>
      <c r="L1682" s="75"/>
      <c r="M1682" s="49"/>
      <c r="N1682" s="75"/>
      <c r="O1682" s="1627"/>
    </row>
    <row r="1683" spans="1:15" ht="19.5" thickBot="1">
      <c r="A1683" s="1634"/>
      <c r="B1683" s="3789"/>
      <c r="C1683" s="3792"/>
      <c r="D1683" s="1630"/>
      <c r="E1683" s="50"/>
      <c r="F1683" s="76"/>
      <c r="G1683" s="50"/>
      <c r="H1683" s="450"/>
      <c r="I1683" s="50"/>
      <c r="J1683" s="76"/>
      <c r="K1683" s="50"/>
      <c r="L1683" s="76"/>
      <c r="M1683" s="50"/>
      <c r="N1683" s="76"/>
      <c r="O1683" s="1628"/>
    </row>
    <row r="1684" spans="1:15" ht="15" customHeight="1">
      <c r="A1684" s="3804"/>
      <c r="B1684" s="3788" t="s">
        <v>128</v>
      </c>
      <c r="C1684" s="3806" t="s">
        <v>131</v>
      </c>
      <c r="D1684" s="3794"/>
      <c r="E1684" s="84"/>
      <c r="F1684" s="74"/>
      <c r="G1684" s="84"/>
      <c r="H1684" s="1455"/>
      <c r="I1684" s="84"/>
      <c r="J1684" s="74"/>
      <c r="K1684" s="84"/>
      <c r="L1684" s="74"/>
      <c r="M1684" s="84"/>
      <c r="N1684" s="74"/>
      <c r="O1684" s="3796">
        <f>COUNT(E1684:N1687)</f>
        <v>0</v>
      </c>
    </row>
    <row r="1685" spans="1:15" ht="15" customHeight="1">
      <c r="A1685" s="3804"/>
      <c r="B1685" s="3788"/>
      <c r="C1685" s="3806"/>
      <c r="D1685" s="3794"/>
      <c r="E1685" s="49"/>
      <c r="F1685" s="75"/>
      <c r="G1685" s="49"/>
      <c r="H1685" s="1454"/>
      <c r="I1685" s="49"/>
      <c r="J1685" s="75"/>
      <c r="K1685" s="49"/>
      <c r="L1685" s="75"/>
      <c r="M1685" s="49"/>
      <c r="N1685" s="75"/>
      <c r="O1685" s="3796"/>
    </row>
    <row r="1686" spans="1:15" ht="15" customHeight="1">
      <c r="A1686" s="3804"/>
      <c r="B1686" s="3788"/>
      <c r="C1686" s="3806"/>
      <c r="D1686" s="3794"/>
      <c r="E1686" s="49"/>
      <c r="F1686" s="75"/>
      <c r="G1686" s="49"/>
      <c r="H1686" s="1454"/>
      <c r="I1686" s="49"/>
      <c r="J1686" s="75"/>
      <c r="K1686" s="49"/>
      <c r="L1686" s="75"/>
      <c r="M1686" s="49"/>
      <c r="N1686" s="75"/>
      <c r="O1686" s="3796"/>
    </row>
    <row r="1687" spans="1:15" ht="15.75" customHeight="1" thickBot="1">
      <c r="A1687" s="3805"/>
      <c r="B1687" s="3789"/>
      <c r="C1687" s="3806"/>
      <c r="D1687" s="3795"/>
      <c r="E1687" s="50"/>
      <c r="F1687" s="76"/>
      <c r="G1687" s="50"/>
      <c r="H1687" s="450"/>
      <c r="I1687" s="50"/>
      <c r="J1687" s="76"/>
      <c r="K1687" s="50"/>
      <c r="L1687" s="76"/>
      <c r="M1687" s="50"/>
      <c r="N1687" s="76"/>
      <c r="O1687" s="3797"/>
    </row>
    <row r="1688" spans="1:15">
      <c r="A1688" s="3807"/>
      <c r="B1688" s="3787" t="s">
        <v>128</v>
      </c>
      <c r="C1688" s="3810" t="s">
        <v>132</v>
      </c>
      <c r="D1688" s="3793"/>
      <c r="E1688" s="84"/>
      <c r="F1688" s="794">
        <v>100103720583</v>
      </c>
      <c r="G1688" s="84"/>
      <c r="H1688" s="1455"/>
      <c r="I1688" s="84"/>
      <c r="J1688" s="74"/>
      <c r="K1688" s="84"/>
      <c r="L1688" s="74"/>
      <c r="M1688" s="84"/>
      <c r="N1688" s="74"/>
      <c r="O1688" s="3802">
        <f>COUNT(E1688:N1691)</f>
        <v>1</v>
      </c>
    </row>
    <row r="1689" spans="1:15">
      <c r="A1689" s="3808"/>
      <c r="B1689" s="3788"/>
      <c r="C1689" s="3806"/>
      <c r="D1689" s="3794"/>
      <c r="E1689" s="49"/>
      <c r="F1689" s="75"/>
      <c r="G1689" s="49"/>
      <c r="H1689" s="1454"/>
      <c r="I1689" s="49"/>
      <c r="J1689" s="75"/>
      <c r="K1689" s="49"/>
      <c r="L1689" s="75"/>
      <c r="M1689" s="49"/>
      <c r="N1689" s="75"/>
      <c r="O1689" s="3796"/>
    </row>
    <row r="1690" spans="1:15">
      <c r="A1690" s="3808"/>
      <c r="B1690" s="3788"/>
      <c r="C1690" s="3806"/>
      <c r="D1690" s="3794"/>
      <c r="E1690" s="49"/>
      <c r="F1690" s="75"/>
      <c r="G1690" s="49"/>
      <c r="H1690" s="1454"/>
      <c r="I1690" s="49"/>
      <c r="J1690" s="75"/>
      <c r="K1690" s="49"/>
      <c r="L1690" s="75"/>
      <c r="M1690" s="49"/>
      <c r="N1690" s="75"/>
      <c r="O1690" s="3796"/>
    </row>
    <row r="1691" spans="1:15" ht="15.75" thickBot="1">
      <c r="A1691" s="3809"/>
      <c r="B1691" s="3789"/>
      <c r="C1691" s="3811"/>
      <c r="D1691" s="3795"/>
      <c r="E1691" s="50"/>
      <c r="F1691" s="76"/>
      <c r="G1691" s="50"/>
      <c r="H1691" s="450"/>
      <c r="I1691" s="50"/>
      <c r="J1691" s="76"/>
      <c r="K1691" s="50"/>
      <c r="L1691" s="76"/>
      <c r="M1691" s="50"/>
      <c r="N1691" s="76"/>
      <c r="O1691" s="3797"/>
    </row>
    <row r="1692" spans="1:15" ht="15" customHeight="1">
      <c r="A1692" s="3807"/>
      <c r="B1692" s="3787" t="s">
        <v>128</v>
      </c>
      <c r="C1692" s="3806" t="s">
        <v>133</v>
      </c>
      <c r="D1692" s="3833"/>
      <c r="E1692" s="56"/>
      <c r="F1692" s="1467">
        <v>100103690986</v>
      </c>
      <c r="G1692" s="56"/>
      <c r="H1692" s="1396"/>
      <c r="I1692" s="56"/>
      <c r="J1692" s="54"/>
      <c r="K1692" s="56"/>
      <c r="L1692" s="54"/>
      <c r="M1692" s="56"/>
      <c r="N1692" s="54"/>
      <c r="O1692" s="3796">
        <f>COUNT(E1692:N1693)</f>
        <v>2</v>
      </c>
    </row>
    <row r="1693" spans="1:15" ht="15" customHeight="1" thickBot="1">
      <c r="A1693" s="3809"/>
      <c r="B1693" s="3789"/>
      <c r="C1693" s="3806"/>
      <c r="D1693" s="3835"/>
      <c r="E1693" s="50"/>
      <c r="F1693" s="1606">
        <v>100103696331</v>
      </c>
      <c r="G1693" s="50"/>
      <c r="H1693" s="450"/>
      <c r="I1693" s="50"/>
      <c r="J1693" s="76"/>
      <c r="K1693" s="50"/>
      <c r="L1693" s="76"/>
      <c r="M1693" s="50"/>
      <c r="N1693" s="76"/>
      <c r="O1693" s="3796"/>
    </row>
    <row r="1694" spans="1:15" ht="15" customHeight="1">
      <c r="A1694" s="3807"/>
      <c r="B1694" s="3787" t="s">
        <v>128</v>
      </c>
      <c r="C1694" s="3810" t="s">
        <v>134</v>
      </c>
      <c r="D1694" s="3833"/>
      <c r="E1694" s="84"/>
      <c r="F1694" s="794">
        <v>100103719597</v>
      </c>
      <c r="G1694" s="84"/>
      <c r="H1694" s="1467">
        <v>100103719598</v>
      </c>
      <c r="I1694" s="84"/>
      <c r="J1694" s="1467">
        <v>100103694996</v>
      </c>
      <c r="K1694" s="84"/>
      <c r="L1694" s="1467">
        <v>100103694998</v>
      </c>
      <c r="M1694" s="84"/>
      <c r="N1694" s="1467">
        <v>100103719600</v>
      </c>
      <c r="O1694" s="3802">
        <f>COUNT(E1694:N1697)</f>
        <v>8</v>
      </c>
    </row>
    <row r="1695" spans="1:15" ht="15.75" customHeight="1">
      <c r="A1695" s="3808"/>
      <c r="B1695" s="3788"/>
      <c r="C1695" s="3806"/>
      <c r="D1695" s="3834"/>
      <c r="E1695" s="49"/>
      <c r="F1695" s="75"/>
      <c r="G1695" s="49"/>
      <c r="H1695" s="1605">
        <v>100103719599</v>
      </c>
      <c r="I1695" s="49"/>
      <c r="J1695" s="1605">
        <v>100103694997</v>
      </c>
      <c r="K1695" s="57"/>
      <c r="L1695" s="1605">
        <v>100103694999</v>
      </c>
      <c r="M1695" s="49"/>
      <c r="N1695" s="75"/>
      <c r="O1695" s="3796"/>
    </row>
    <row r="1696" spans="1:15" ht="15" customHeight="1">
      <c r="A1696" s="3808"/>
      <c r="B1696" s="3788"/>
      <c r="C1696" s="3806"/>
      <c r="D1696" s="3834"/>
      <c r="E1696" s="49"/>
      <c r="F1696" s="75"/>
      <c r="G1696" s="49"/>
      <c r="H1696" s="74"/>
      <c r="I1696" s="49"/>
      <c r="J1696" s="291"/>
      <c r="K1696" s="84"/>
      <c r="L1696" s="75"/>
      <c r="M1696" s="49"/>
      <c r="N1696" s="75"/>
      <c r="O1696" s="3796"/>
    </row>
    <row r="1697" spans="1:15" ht="15" customHeight="1" thickBot="1">
      <c r="A1697" s="3809"/>
      <c r="B1697" s="3789"/>
      <c r="C1697" s="3811"/>
      <c r="D1697" s="3835"/>
      <c r="E1697" s="50"/>
      <c r="F1697" s="76"/>
      <c r="G1697" s="50"/>
      <c r="H1697" s="76"/>
      <c r="I1697" s="50"/>
      <c r="J1697" s="73"/>
      <c r="K1697" s="50"/>
      <c r="L1697" s="76"/>
      <c r="M1697" s="50"/>
      <c r="N1697" s="76"/>
      <c r="O1697" s="3797"/>
    </row>
    <row r="1698" spans="1:15" ht="15.75" customHeight="1">
      <c r="A1698" s="3807"/>
      <c r="B1698" s="3787" t="s">
        <v>128</v>
      </c>
      <c r="C1698" s="3806" t="s">
        <v>135</v>
      </c>
      <c r="D1698" s="3839"/>
      <c r="E1698" s="84"/>
      <c r="F1698" s="74"/>
      <c r="G1698" s="84"/>
      <c r="H1698" s="74"/>
      <c r="I1698" s="84"/>
      <c r="J1698" s="74"/>
      <c r="K1698" s="84"/>
      <c r="L1698" s="74"/>
      <c r="M1698" s="84"/>
      <c r="N1698" s="74"/>
      <c r="O1698" s="3796">
        <f>COUNT(E1698:N1700)</f>
        <v>0</v>
      </c>
    </row>
    <row r="1699" spans="1:15">
      <c r="A1699" s="3808"/>
      <c r="B1699" s="3788"/>
      <c r="C1699" s="3806"/>
      <c r="D1699" s="3840"/>
      <c r="E1699" s="49"/>
      <c r="F1699" s="75"/>
      <c r="G1699" s="49"/>
      <c r="H1699" s="75"/>
      <c r="I1699" s="49"/>
      <c r="J1699" s="75"/>
      <c r="K1699" s="49"/>
      <c r="L1699" s="75"/>
      <c r="M1699" s="49"/>
      <c r="N1699" s="75"/>
      <c r="O1699" s="3796"/>
    </row>
    <row r="1700" spans="1:15" ht="15.75" thickBot="1">
      <c r="A1700" s="3809"/>
      <c r="B1700" s="3789"/>
      <c r="C1700" s="3806"/>
      <c r="D1700" s="3841"/>
      <c r="E1700" s="50"/>
      <c r="F1700" s="76"/>
      <c r="G1700" s="50"/>
      <c r="H1700" s="76"/>
      <c r="I1700" s="50"/>
      <c r="J1700" s="76"/>
      <c r="K1700" s="50"/>
      <c r="L1700" s="76"/>
      <c r="M1700" s="50"/>
      <c r="N1700" s="76"/>
      <c r="O1700" s="3797"/>
    </row>
    <row r="1701" spans="1:15" ht="19.5" thickBot="1">
      <c r="A1701" s="782"/>
      <c r="B1701" s="784" t="s">
        <v>128</v>
      </c>
      <c r="C1701" s="40" t="s">
        <v>136</v>
      </c>
      <c r="D1701" s="14"/>
      <c r="E1701" s="81"/>
      <c r="F1701" s="71"/>
      <c r="G1701" s="81"/>
      <c r="H1701" s="71"/>
      <c r="I1701" s="81"/>
      <c r="J1701" s="71"/>
      <c r="K1701" s="81"/>
      <c r="L1701" s="71"/>
      <c r="M1701" s="81"/>
      <c r="N1701" s="71"/>
      <c r="O1701" s="163">
        <f>COUNT(E1701:N1701)</f>
        <v>0</v>
      </c>
    </row>
    <row r="1702" spans="1:15" ht="15.75" thickBot="1">
      <c r="A1702" s="3807">
        <v>17</v>
      </c>
      <c r="B1702" s="3787" t="s">
        <v>128</v>
      </c>
      <c r="C1702" s="3798" t="s">
        <v>140</v>
      </c>
      <c r="D1702" s="3800"/>
      <c r="E1702" s="86">
        <v>100103716370</v>
      </c>
      <c r="F1702" s="1467">
        <v>100103716371</v>
      </c>
      <c r="G1702" s="86">
        <v>100103716374</v>
      </c>
      <c r="H1702" s="1467">
        <v>100103716375</v>
      </c>
      <c r="I1702" s="56"/>
      <c r="J1702" s="1467">
        <v>100103716377</v>
      </c>
      <c r="K1702" s="86">
        <v>100103716379</v>
      </c>
      <c r="L1702" s="1467">
        <v>100103716381</v>
      </c>
      <c r="M1702" s="56"/>
      <c r="N1702" s="1467">
        <v>100103716383</v>
      </c>
      <c r="O1702" s="3802">
        <f>COUNT(E1702:N1705)</f>
        <v>16</v>
      </c>
    </row>
    <row r="1703" spans="1:15" ht="15.75" thickBot="1">
      <c r="A1703" s="3808"/>
      <c r="B1703" s="3788"/>
      <c r="C1703" s="3799"/>
      <c r="D1703" s="3801"/>
      <c r="E1703" s="86">
        <v>100103716369</v>
      </c>
      <c r="F1703" s="1605">
        <v>100103716372</v>
      </c>
      <c r="G1703" s="86">
        <v>100103716373</v>
      </c>
      <c r="H1703" s="1605">
        <v>100103716376</v>
      </c>
      <c r="I1703" s="57"/>
      <c r="J1703" s="1605">
        <v>100103716378</v>
      </c>
      <c r="K1703" s="86">
        <v>100103716380</v>
      </c>
      <c r="L1703" s="1605">
        <v>100103716382</v>
      </c>
      <c r="M1703" s="57"/>
      <c r="N1703" s="1605">
        <v>100103716384</v>
      </c>
      <c r="O1703" s="3796"/>
    </row>
    <row r="1704" spans="1:15">
      <c r="A1704" s="3808"/>
      <c r="B1704" s="3788"/>
      <c r="C1704" s="3799"/>
      <c r="D1704" s="3801"/>
      <c r="E1704" s="82"/>
      <c r="F1704" s="72"/>
      <c r="G1704" s="82"/>
      <c r="H1704" s="72"/>
      <c r="I1704" s="82"/>
      <c r="J1704" s="72"/>
      <c r="K1704" s="82"/>
      <c r="L1704" s="72"/>
      <c r="M1704" s="82"/>
      <c r="N1704" s="72"/>
      <c r="O1704" s="3796"/>
    </row>
    <row r="1705" spans="1:15" ht="15.75" thickBot="1">
      <c r="A1705" s="3808"/>
      <c r="B1705" s="3788"/>
      <c r="C1705" s="3799"/>
      <c r="D1705" s="3801"/>
      <c r="E1705" s="57"/>
      <c r="F1705" s="55"/>
      <c r="G1705" s="57"/>
      <c r="H1705" s="55"/>
      <c r="I1705" s="57"/>
      <c r="J1705" s="55"/>
      <c r="K1705" s="57"/>
      <c r="L1705" s="55"/>
      <c r="M1705" s="57"/>
      <c r="N1705" s="55"/>
      <c r="O1705" s="3796"/>
    </row>
    <row r="1706" spans="1:15">
      <c r="A1706" s="3807"/>
      <c r="B1706" s="3787" t="s">
        <v>128</v>
      </c>
      <c r="C1706" s="3798" t="s">
        <v>142</v>
      </c>
      <c r="D1706" s="3800"/>
      <c r="E1706" s="56"/>
      <c r="F1706" s="54"/>
      <c r="G1706" s="56"/>
      <c r="H1706" s="54"/>
      <c r="I1706" s="56"/>
      <c r="J1706" s="54"/>
      <c r="K1706" s="56"/>
      <c r="L1706" s="54"/>
      <c r="M1706" s="56"/>
      <c r="N1706" s="54"/>
      <c r="O1706" s="3802">
        <f>COUNT(E1706:N1708)</f>
        <v>0</v>
      </c>
    </row>
    <row r="1707" spans="1:15" ht="15" customHeight="1">
      <c r="A1707" s="3808"/>
      <c r="B1707" s="3788"/>
      <c r="C1707" s="3799"/>
      <c r="D1707" s="3801"/>
      <c r="E1707" s="82"/>
      <c r="F1707" s="72"/>
      <c r="G1707" s="82"/>
      <c r="H1707" s="72"/>
      <c r="I1707" s="82"/>
      <c r="J1707" s="72"/>
      <c r="K1707" s="82"/>
      <c r="L1707" s="72"/>
      <c r="M1707" s="82"/>
      <c r="N1707" s="72"/>
      <c r="O1707" s="3796"/>
    </row>
    <row r="1708" spans="1:15" ht="15" customHeight="1" thickBot="1">
      <c r="A1708" s="3809"/>
      <c r="B1708" s="3789"/>
      <c r="C1708" s="3816"/>
      <c r="D1708" s="3829"/>
      <c r="E1708" s="83"/>
      <c r="F1708" s="73"/>
      <c r="G1708" s="83"/>
      <c r="H1708" s="73"/>
      <c r="I1708" s="83"/>
      <c r="J1708" s="73"/>
      <c r="K1708" s="83"/>
      <c r="L1708" s="73"/>
      <c r="M1708" s="83"/>
      <c r="N1708" s="73"/>
      <c r="O1708" s="3797"/>
    </row>
    <row r="1709" spans="1:15" ht="15" customHeight="1">
      <c r="A1709" s="3807"/>
      <c r="B1709" s="3787" t="s">
        <v>128</v>
      </c>
      <c r="C1709" s="3798" t="s">
        <v>143</v>
      </c>
      <c r="D1709" s="3818"/>
      <c r="E1709" s="56"/>
      <c r="F1709" s="54"/>
      <c r="G1709" s="56"/>
      <c r="H1709" s="54"/>
      <c r="I1709" s="56"/>
      <c r="J1709" s="54"/>
      <c r="K1709" s="56"/>
      <c r="L1709" s="54"/>
      <c r="M1709" s="56"/>
      <c r="N1709" s="54"/>
      <c r="O1709" s="3802">
        <f>COUNT(E1709:N1710)</f>
        <v>0</v>
      </c>
    </row>
    <row r="1710" spans="1:15" ht="15.75" customHeight="1" thickBot="1">
      <c r="A1710" s="3809"/>
      <c r="B1710" s="3789"/>
      <c r="C1710" s="3816"/>
      <c r="D1710" s="3820"/>
      <c r="E1710" s="83"/>
      <c r="F1710" s="73"/>
      <c r="G1710" s="83"/>
      <c r="H1710" s="73"/>
      <c r="I1710" s="83"/>
      <c r="J1710" s="73"/>
      <c r="K1710" s="83"/>
      <c r="L1710" s="73"/>
      <c r="M1710" s="83"/>
      <c r="N1710" s="73"/>
      <c r="O1710" s="3797"/>
    </row>
    <row r="1711" spans="1:15" ht="21.75" thickBot="1">
      <c r="A1711" s="782"/>
      <c r="B1711" s="784" t="s">
        <v>128</v>
      </c>
      <c r="C1711" s="862" t="s">
        <v>144</v>
      </c>
      <c r="D1711" s="168"/>
      <c r="E1711" s="83"/>
      <c r="F1711" s="73"/>
      <c r="G1711" s="83"/>
      <c r="H1711" s="73"/>
      <c r="I1711" s="83"/>
      <c r="J1711" s="73"/>
      <c r="K1711" s="83"/>
      <c r="L1711" s="73"/>
      <c r="M1711" s="83"/>
      <c r="N1711" s="73"/>
      <c r="O1711" s="163">
        <f>COUNT(E1711:N1712)</f>
        <v>0</v>
      </c>
    </row>
    <row r="1712" spans="1:15">
      <c r="A1712" s="3807"/>
      <c r="B1712" s="3787" t="s">
        <v>128</v>
      </c>
      <c r="C1712" s="3798" t="s">
        <v>252</v>
      </c>
      <c r="D1712" s="3818"/>
      <c r="E1712" s="56"/>
      <c r="F1712" s="54"/>
      <c r="G1712" s="56"/>
      <c r="H1712" s="54"/>
      <c r="I1712" s="56"/>
      <c r="J1712" s="54"/>
      <c r="K1712" s="56"/>
      <c r="L1712" s="54"/>
      <c r="M1712" s="56"/>
      <c r="N1712" s="54"/>
      <c r="O1712" s="3802">
        <f>COUNT(E1712:N1713)</f>
        <v>0</v>
      </c>
    </row>
    <row r="1713" spans="1:15" ht="15.75" thickBot="1">
      <c r="A1713" s="3809"/>
      <c r="B1713" s="3789"/>
      <c r="C1713" s="3816"/>
      <c r="D1713" s="3820"/>
      <c r="E1713" s="83"/>
      <c r="F1713" s="73"/>
      <c r="G1713" s="83"/>
      <c r="H1713" s="73"/>
      <c r="I1713" s="83"/>
      <c r="J1713" s="73"/>
      <c r="K1713" s="83"/>
      <c r="L1713" s="73"/>
      <c r="M1713" s="83"/>
      <c r="N1713" s="73"/>
      <c r="O1713" s="3797"/>
    </row>
    <row r="1714" spans="1:15" ht="21.75" thickBot="1">
      <c r="A1714" s="782"/>
      <c r="B1714" s="784" t="s">
        <v>128</v>
      </c>
      <c r="C1714" s="862" t="s">
        <v>145</v>
      </c>
      <c r="D1714" s="169"/>
      <c r="E1714" s="81"/>
      <c r="F1714" s="71"/>
      <c r="G1714" s="81"/>
      <c r="H1714" s="71"/>
      <c r="I1714" s="81"/>
      <c r="J1714" s="71"/>
      <c r="K1714" s="81"/>
      <c r="L1714" s="71"/>
      <c r="M1714" s="81"/>
      <c r="N1714" s="71"/>
      <c r="O1714" s="163">
        <f>COUNT(E1714:N1714)</f>
        <v>0</v>
      </c>
    </row>
    <row r="1715" spans="1:15" ht="15" customHeight="1" thickBot="1">
      <c r="A1715" s="782"/>
      <c r="B1715" s="784" t="s">
        <v>128</v>
      </c>
      <c r="C1715" s="862" t="s">
        <v>146</v>
      </c>
      <c r="D1715" s="169"/>
      <c r="E1715" s="81"/>
      <c r="F1715" s="71"/>
      <c r="G1715" s="81"/>
      <c r="H1715" s="71"/>
      <c r="I1715" s="81"/>
      <c r="J1715" s="71"/>
      <c r="K1715" s="81"/>
      <c r="L1715" s="71"/>
      <c r="M1715" s="81"/>
      <c r="N1715" s="71"/>
      <c r="O1715" s="163">
        <f>COUNT(E1715:N1715)</f>
        <v>0</v>
      </c>
    </row>
    <row r="1716" spans="1:15" ht="15" customHeight="1" thickBot="1">
      <c r="A1716" s="782"/>
      <c r="B1716" s="784" t="s">
        <v>128</v>
      </c>
      <c r="C1716" s="862" t="s">
        <v>147</v>
      </c>
      <c r="D1716" s="169"/>
      <c r="E1716" s="81"/>
      <c r="F1716" s="71"/>
      <c r="G1716" s="81"/>
      <c r="H1716" s="71"/>
      <c r="I1716" s="81"/>
      <c r="J1716" s="71"/>
      <c r="K1716" s="81"/>
      <c r="L1716" s="71"/>
      <c r="M1716" s="81"/>
      <c r="N1716" s="71"/>
      <c r="O1716" s="163">
        <f>COUNT(E1716:N1716)</f>
        <v>0</v>
      </c>
    </row>
    <row r="1717" spans="1:15" ht="15.75" customHeight="1" thickBot="1">
      <c r="A1717" s="3807">
        <v>17</v>
      </c>
      <c r="B1717" s="3787" t="s">
        <v>128</v>
      </c>
      <c r="C1717" s="3812" t="s">
        <v>148</v>
      </c>
      <c r="D1717" s="3818"/>
      <c r="E1717" s="86">
        <v>100103716392</v>
      </c>
      <c r="F1717" s="1467">
        <v>100103716394</v>
      </c>
      <c r="G1717" s="86">
        <v>100103716397</v>
      </c>
      <c r="H1717" s="1467">
        <v>100103716398</v>
      </c>
      <c r="I1717" s="56"/>
      <c r="J1717" s="1467">
        <v>100103716400</v>
      </c>
      <c r="K1717" s="86">
        <v>100103716402</v>
      </c>
      <c r="L1717" s="54"/>
      <c r="M1717" s="56"/>
      <c r="N1717" s="54"/>
      <c r="O1717" s="3802">
        <f>COUNT(E1717:N1720)</f>
        <v>11</v>
      </c>
    </row>
    <row r="1718" spans="1:15" ht="15.75" thickBot="1">
      <c r="A1718" s="3808"/>
      <c r="B1718" s="3788"/>
      <c r="C1718" s="3821"/>
      <c r="D1718" s="3819"/>
      <c r="E1718" s="86">
        <v>100103716393</v>
      </c>
      <c r="F1718" s="1605">
        <v>100103716395</v>
      </c>
      <c r="G1718" s="86">
        <v>100103716396</v>
      </c>
      <c r="H1718" s="1605">
        <v>100103716399</v>
      </c>
      <c r="I1718" s="57"/>
      <c r="J1718" s="1605">
        <v>100103716401</v>
      </c>
      <c r="K1718" s="57"/>
      <c r="L1718" s="55"/>
      <c r="M1718" s="57"/>
      <c r="N1718" s="55"/>
      <c r="O1718" s="3796"/>
    </row>
    <row r="1719" spans="1:15">
      <c r="A1719" s="3808"/>
      <c r="B1719" s="3788"/>
      <c r="C1719" s="3821"/>
      <c r="D1719" s="3819"/>
      <c r="E1719" s="57"/>
      <c r="F1719" s="72"/>
      <c r="G1719" s="57"/>
      <c r="H1719" s="55"/>
      <c r="I1719" s="57"/>
      <c r="J1719" s="55"/>
      <c r="K1719" s="57"/>
      <c r="L1719" s="55"/>
      <c r="M1719" s="57"/>
      <c r="N1719" s="55"/>
      <c r="O1719" s="3796"/>
    </row>
    <row r="1720" spans="1:15" ht="15.75" thickBot="1">
      <c r="A1720" s="3809"/>
      <c r="B1720" s="3789"/>
      <c r="C1720" s="3813"/>
      <c r="D1720" s="3820"/>
      <c r="E1720" s="83"/>
      <c r="F1720" s="73"/>
      <c r="G1720" s="83"/>
      <c r="H1720" s="73"/>
      <c r="I1720" s="83"/>
      <c r="J1720" s="73"/>
      <c r="K1720" s="83"/>
      <c r="L1720" s="73"/>
      <c r="M1720" s="83"/>
      <c r="N1720" s="73"/>
      <c r="O1720" s="3796"/>
    </row>
    <row r="1721" spans="1:15">
      <c r="A1721" s="3807"/>
      <c r="B1721" s="3787" t="s">
        <v>128</v>
      </c>
      <c r="C1721" s="3812" t="s">
        <v>149</v>
      </c>
      <c r="D1721" s="3818"/>
      <c r="E1721" s="56"/>
      <c r="F1721" s="54"/>
      <c r="G1721" s="56"/>
      <c r="H1721" s="54"/>
      <c r="I1721" s="56"/>
      <c r="J1721" s="54"/>
      <c r="K1721" s="56"/>
      <c r="L1721" s="54"/>
      <c r="M1721" s="56"/>
      <c r="N1721" s="54"/>
      <c r="O1721" s="3802">
        <f>COUNT(E1721:N1722)</f>
        <v>0</v>
      </c>
    </row>
    <row r="1722" spans="1:15" ht="15.75" thickBot="1">
      <c r="A1722" s="3809"/>
      <c r="B1722" s="3789"/>
      <c r="C1722" s="3813"/>
      <c r="D1722" s="3820"/>
      <c r="E1722" s="83"/>
      <c r="F1722" s="73"/>
      <c r="G1722" s="83"/>
      <c r="H1722" s="73"/>
      <c r="I1722" s="83"/>
      <c r="J1722" s="73"/>
      <c r="K1722" s="83"/>
      <c r="L1722" s="73"/>
      <c r="M1722" s="83"/>
      <c r="N1722" s="73"/>
      <c r="O1722" s="3797"/>
    </row>
    <row r="1723" spans="1:15">
      <c r="A1723" s="3807"/>
      <c r="B1723" s="3787" t="s">
        <v>128</v>
      </c>
      <c r="C1723" s="3812" t="s">
        <v>202</v>
      </c>
      <c r="D1723" s="3818"/>
      <c r="E1723" s="56"/>
      <c r="F1723" s="54"/>
      <c r="G1723" s="56"/>
      <c r="H1723" s="54"/>
      <c r="I1723" s="56"/>
      <c r="J1723" s="54"/>
      <c r="K1723" s="56"/>
      <c r="L1723" s="54"/>
      <c r="M1723" s="56"/>
      <c r="N1723" s="54"/>
      <c r="O1723" s="3796">
        <f>COUNT(E1723:N1724)</f>
        <v>0</v>
      </c>
    </row>
    <row r="1724" spans="1:15" ht="15.75" thickBot="1">
      <c r="A1724" s="3809"/>
      <c r="B1724" s="3789"/>
      <c r="C1724" s="3813"/>
      <c r="D1724" s="3820"/>
      <c r="E1724" s="83"/>
      <c r="F1724" s="73"/>
      <c r="G1724" s="83"/>
      <c r="H1724" s="73"/>
      <c r="I1724" s="83"/>
      <c r="J1724" s="73"/>
      <c r="K1724" s="83"/>
      <c r="L1724" s="73"/>
      <c r="M1724" s="83"/>
      <c r="N1724" s="73"/>
      <c r="O1724" s="3796"/>
    </row>
    <row r="1725" spans="1:15">
      <c r="A1725" s="3807"/>
      <c r="B1725" s="3787" t="s">
        <v>128</v>
      </c>
      <c r="C1725" s="3812" t="s">
        <v>150</v>
      </c>
      <c r="D1725" s="3818"/>
      <c r="E1725" s="56"/>
      <c r="F1725" s="54"/>
      <c r="G1725" s="56"/>
      <c r="H1725" s="54"/>
      <c r="I1725" s="56"/>
      <c r="J1725" s="54"/>
      <c r="K1725" s="56"/>
      <c r="L1725" s="54"/>
      <c r="M1725" s="56"/>
      <c r="N1725" s="54"/>
      <c r="O1725" s="3802">
        <f>COUNT(E1725:N1727)</f>
        <v>0</v>
      </c>
    </row>
    <row r="1726" spans="1:15" ht="15" customHeight="1">
      <c r="A1726" s="3808"/>
      <c r="B1726" s="3788"/>
      <c r="C1726" s="3821"/>
      <c r="D1726" s="3819"/>
      <c r="E1726" s="82"/>
      <c r="F1726" s="72"/>
      <c r="G1726" s="82"/>
      <c r="H1726" s="72"/>
      <c r="I1726" s="82"/>
      <c r="J1726" s="72"/>
      <c r="K1726" s="82"/>
      <c r="L1726" s="72"/>
      <c r="M1726" s="82"/>
      <c r="N1726" s="72"/>
      <c r="O1726" s="3796"/>
    </row>
    <row r="1727" spans="1:15" ht="15" customHeight="1" thickBot="1">
      <c r="A1727" s="3809"/>
      <c r="B1727" s="3789"/>
      <c r="C1727" s="3813"/>
      <c r="D1727" s="3820"/>
      <c r="E1727" s="83"/>
      <c r="F1727" s="73"/>
      <c r="G1727" s="83"/>
      <c r="H1727" s="73"/>
      <c r="I1727" s="83"/>
      <c r="J1727" s="73"/>
      <c r="K1727" s="83"/>
      <c r="L1727" s="73"/>
      <c r="M1727" s="83"/>
      <c r="N1727" s="73"/>
      <c r="O1727" s="3797"/>
    </row>
    <row r="1728" spans="1:15" ht="15" customHeight="1">
      <c r="A1728" s="3807"/>
      <c r="B1728" s="3787" t="s">
        <v>128</v>
      </c>
      <c r="C1728" s="3812" t="s">
        <v>151</v>
      </c>
      <c r="D1728" s="3818"/>
      <c r="E1728" s="56"/>
      <c r="F1728" s="54"/>
      <c r="G1728" s="56"/>
      <c r="H1728" s="54"/>
      <c r="I1728" s="56"/>
      <c r="J1728" s="54"/>
      <c r="K1728" s="56"/>
      <c r="L1728" s="54"/>
      <c r="M1728" s="56"/>
      <c r="N1728" s="54"/>
      <c r="O1728" s="3796">
        <f>COUNT(E1728:N1729)</f>
        <v>0</v>
      </c>
    </row>
    <row r="1729" spans="1:15" ht="15.75" customHeight="1" thickBot="1">
      <c r="A1729" s="3809"/>
      <c r="B1729" s="3789"/>
      <c r="C1729" s="3813"/>
      <c r="D1729" s="3820"/>
      <c r="E1729" s="83"/>
      <c r="F1729" s="73"/>
      <c r="G1729" s="83"/>
      <c r="H1729" s="73"/>
      <c r="I1729" s="83"/>
      <c r="J1729" s="73"/>
      <c r="K1729" s="83"/>
      <c r="L1729" s="73"/>
      <c r="M1729" s="83"/>
      <c r="N1729" s="73"/>
      <c r="O1729" s="3796"/>
    </row>
    <row r="1730" spans="1:15" ht="15" customHeight="1" thickBot="1">
      <c r="A1730" s="782"/>
      <c r="B1730" s="784" t="s">
        <v>128</v>
      </c>
      <c r="C1730" s="863" t="s">
        <v>152</v>
      </c>
      <c r="D1730" s="169"/>
      <c r="E1730" s="81"/>
      <c r="F1730" s="71"/>
      <c r="G1730" s="81"/>
      <c r="H1730" s="71"/>
      <c r="I1730" s="81"/>
      <c r="J1730" s="71"/>
      <c r="K1730" s="81"/>
      <c r="L1730" s="71"/>
      <c r="M1730" s="81"/>
      <c r="N1730" s="71"/>
      <c r="O1730" s="163">
        <f>COUNT(E1730:N1730)</f>
        <v>0</v>
      </c>
    </row>
    <row r="1731" spans="1:15" ht="15" customHeight="1" thickBot="1">
      <c r="A1731" s="782"/>
      <c r="B1731" s="784" t="s">
        <v>128</v>
      </c>
      <c r="C1731" s="863" t="s">
        <v>153</v>
      </c>
      <c r="D1731" s="169"/>
      <c r="E1731" s="81"/>
      <c r="F1731" s="71"/>
      <c r="G1731" s="81"/>
      <c r="H1731" s="71"/>
      <c r="I1731" s="81"/>
      <c r="J1731" s="71"/>
      <c r="K1731" s="81"/>
      <c r="L1731" s="71"/>
      <c r="M1731" s="81"/>
      <c r="N1731" s="71"/>
      <c r="O1731" s="857">
        <f>COUNT(E1731:N1731)</f>
        <v>0</v>
      </c>
    </row>
    <row r="1732" spans="1:15" ht="15" customHeight="1">
      <c r="A1732" s="3807"/>
      <c r="B1732" s="3787" t="s">
        <v>128</v>
      </c>
      <c r="C1732" s="3812" t="s">
        <v>154</v>
      </c>
      <c r="D1732" s="3818"/>
      <c r="E1732" s="56"/>
      <c r="F1732" s="54"/>
      <c r="G1732" s="56"/>
      <c r="H1732" s="54"/>
      <c r="I1732" s="56"/>
      <c r="J1732" s="54"/>
      <c r="K1732" s="56"/>
      <c r="L1732" s="54"/>
      <c r="M1732" s="56"/>
      <c r="N1732" s="54"/>
      <c r="O1732" s="3802">
        <f>COUNT(E1732:N1733)</f>
        <v>0</v>
      </c>
    </row>
    <row r="1733" spans="1:15" ht="15.75" customHeight="1" thickBot="1">
      <c r="A1733" s="3809"/>
      <c r="B1733" s="3789"/>
      <c r="C1733" s="3813"/>
      <c r="D1733" s="3820"/>
      <c r="E1733" s="83"/>
      <c r="F1733" s="73"/>
      <c r="G1733" s="83"/>
      <c r="H1733" s="73"/>
      <c r="I1733" s="83"/>
      <c r="J1733" s="73"/>
      <c r="K1733" s="83"/>
      <c r="L1733" s="73"/>
      <c r="M1733" s="83"/>
      <c r="N1733" s="73"/>
      <c r="O1733" s="3797"/>
    </row>
    <row r="1734" spans="1:15">
      <c r="A1734" s="3807"/>
      <c r="B1734" s="3787" t="s">
        <v>128</v>
      </c>
      <c r="C1734" s="3812" t="s">
        <v>155</v>
      </c>
      <c r="D1734" s="3818"/>
      <c r="E1734" s="56"/>
      <c r="F1734" s="54"/>
      <c r="G1734" s="56"/>
      <c r="H1734" s="54"/>
      <c r="I1734" s="56"/>
      <c r="J1734" s="54"/>
      <c r="K1734" s="56"/>
      <c r="L1734" s="54"/>
      <c r="M1734" s="56"/>
      <c r="N1734" s="54"/>
      <c r="O1734" s="3796">
        <f>COUNT(E1734:N1735)</f>
        <v>0</v>
      </c>
    </row>
    <row r="1735" spans="1:15" ht="15.75" thickBot="1">
      <c r="A1735" s="3809"/>
      <c r="B1735" s="3789"/>
      <c r="C1735" s="3813"/>
      <c r="D1735" s="3820"/>
      <c r="E1735" s="83"/>
      <c r="F1735" s="73"/>
      <c r="G1735" s="83"/>
      <c r="H1735" s="73"/>
      <c r="I1735" s="83"/>
      <c r="J1735" s="73"/>
      <c r="K1735" s="83"/>
      <c r="L1735" s="73"/>
      <c r="M1735" s="83"/>
      <c r="N1735" s="73"/>
      <c r="O1735" s="3796"/>
    </row>
    <row r="1736" spans="1:15" ht="15.75" thickBot="1">
      <c r="A1736" s="3807"/>
      <c r="B1736" s="3787" t="s">
        <v>128</v>
      </c>
      <c r="C1736" s="3798" t="s">
        <v>156</v>
      </c>
      <c r="D1736" s="3818"/>
      <c r="E1736" s="86">
        <v>100103719554</v>
      </c>
      <c r="F1736" s="54"/>
      <c r="G1736" s="86">
        <v>100103719555</v>
      </c>
      <c r="H1736" s="54"/>
      <c r="I1736" s="86">
        <v>100103719558</v>
      </c>
      <c r="J1736" s="54"/>
      <c r="K1736" s="56"/>
      <c r="L1736" s="54"/>
      <c r="M1736" s="56"/>
      <c r="N1736" s="54"/>
      <c r="O1736" s="3802">
        <f>COUNT(E1736:N1739)</f>
        <v>6</v>
      </c>
    </row>
    <row r="1737" spans="1:15" ht="15.75" thickBot="1">
      <c r="A1737" s="3808"/>
      <c r="B1737" s="3788"/>
      <c r="C1737" s="3799"/>
      <c r="D1737" s="3819"/>
      <c r="E1737" s="86">
        <v>100103719553</v>
      </c>
      <c r="F1737" s="55"/>
      <c r="G1737" s="86">
        <v>100103719556</v>
      </c>
      <c r="H1737" s="55"/>
      <c r="I1737" s="86">
        <v>100103719557</v>
      </c>
      <c r="J1737" s="55"/>
      <c r="K1737" s="57"/>
      <c r="L1737" s="55"/>
      <c r="M1737" s="57"/>
      <c r="N1737" s="55"/>
      <c r="O1737" s="3796"/>
    </row>
    <row r="1738" spans="1:15">
      <c r="A1738" s="3808"/>
      <c r="B1738" s="3788"/>
      <c r="C1738" s="3799"/>
      <c r="D1738" s="3819"/>
      <c r="E1738" s="57"/>
      <c r="F1738" s="55"/>
      <c r="G1738" s="57"/>
      <c r="H1738" s="55"/>
      <c r="I1738" s="57"/>
      <c r="J1738" s="55"/>
      <c r="K1738" s="57"/>
      <c r="L1738" s="55"/>
      <c r="M1738" s="57"/>
      <c r="N1738" s="55"/>
      <c r="O1738" s="3796"/>
    </row>
    <row r="1739" spans="1:15" ht="15.75" thickBot="1">
      <c r="A1739" s="3809"/>
      <c r="B1739" s="3789"/>
      <c r="C1739" s="3816"/>
      <c r="D1739" s="3820"/>
      <c r="E1739" s="83"/>
      <c r="F1739" s="73"/>
      <c r="G1739" s="83"/>
      <c r="H1739" s="73"/>
      <c r="I1739" s="83"/>
      <c r="J1739" s="73"/>
      <c r="K1739" s="83"/>
      <c r="L1739" s="73"/>
      <c r="M1739" s="83"/>
      <c r="N1739" s="73"/>
      <c r="O1739" s="3797"/>
    </row>
    <row r="1740" spans="1:15">
      <c r="A1740" s="3807">
        <v>17</v>
      </c>
      <c r="B1740" s="3787" t="s">
        <v>128</v>
      </c>
      <c r="C1740" s="3798" t="s">
        <v>157</v>
      </c>
      <c r="D1740" s="3818"/>
      <c r="E1740" s="56"/>
      <c r="F1740" s="54"/>
      <c r="G1740" s="56"/>
      <c r="H1740" s="54"/>
      <c r="I1740" s="56"/>
      <c r="J1740" s="54"/>
      <c r="K1740" s="56"/>
      <c r="L1740" s="54"/>
      <c r="M1740" s="56"/>
      <c r="N1740" s="54"/>
      <c r="O1740" s="3796">
        <f>COUNT(E1740:N1743)</f>
        <v>0</v>
      </c>
    </row>
    <row r="1741" spans="1:15" ht="15" customHeight="1">
      <c r="A1741" s="3808"/>
      <c r="B1741" s="3788"/>
      <c r="C1741" s="3799"/>
      <c r="D1741" s="3819"/>
      <c r="E1741" s="82"/>
      <c r="F1741" s="72"/>
      <c r="G1741" s="82"/>
      <c r="H1741" s="72"/>
      <c r="I1741" s="82"/>
      <c r="J1741" s="72"/>
      <c r="K1741" s="82"/>
      <c r="L1741" s="72"/>
      <c r="M1741" s="82"/>
      <c r="N1741" s="72"/>
      <c r="O1741" s="3796"/>
    </row>
    <row r="1742" spans="1:15" ht="15.75" customHeight="1">
      <c r="A1742" s="3808"/>
      <c r="B1742" s="3788"/>
      <c r="C1742" s="3799"/>
      <c r="D1742" s="3819"/>
      <c r="E1742" s="57"/>
      <c r="F1742" s="55"/>
      <c r="G1742" s="57"/>
      <c r="H1742" s="55"/>
      <c r="I1742" s="57"/>
      <c r="J1742" s="55"/>
      <c r="K1742" s="57"/>
      <c r="L1742" s="55"/>
      <c r="M1742" s="57"/>
      <c r="N1742" s="55"/>
      <c r="O1742" s="3796"/>
    </row>
    <row r="1743" spans="1:15" ht="15" customHeight="1" thickBot="1">
      <c r="A1743" s="3809"/>
      <c r="B1743" s="3789"/>
      <c r="C1743" s="3816"/>
      <c r="D1743" s="3820"/>
      <c r="E1743" s="83"/>
      <c r="F1743" s="73"/>
      <c r="G1743" s="83"/>
      <c r="H1743" s="73"/>
      <c r="I1743" s="83"/>
      <c r="J1743" s="73"/>
      <c r="K1743" s="83"/>
      <c r="L1743" s="73"/>
      <c r="M1743" s="83"/>
      <c r="N1743" s="73"/>
      <c r="O1743" s="3796"/>
    </row>
    <row r="1744" spans="1:15" ht="15.75" customHeight="1" thickBot="1">
      <c r="A1744" s="782"/>
      <c r="B1744" s="784" t="s">
        <v>128</v>
      </c>
      <c r="C1744" s="862" t="s">
        <v>158</v>
      </c>
      <c r="D1744" s="169"/>
      <c r="E1744" s="81"/>
      <c r="F1744" s="71"/>
      <c r="G1744" s="81"/>
      <c r="H1744" s="71"/>
      <c r="I1744" s="81"/>
      <c r="J1744" s="71"/>
      <c r="K1744" s="81"/>
      <c r="L1744" s="71"/>
      <c r="M1744" s="81"/>
      <c r="N1744" s="71"/>
      <c r="O1744" s="163">
        <f>COUNT(E1744:N1744)</f>
        <v>0</v>
      </c>
    </row>
    <row r="1745" spans="1:15" ht="15" customHeight="1" thickBot="1">
      <c r="A1745" s="782"/>
      <c r="B1745" s="784" t="s">
        <v>128</v>
      </c>
      <c r="C1745" s="862" t="s">
        <v>159</v>
      </c>
      <c r="D1745" s="169"/>
      <c r="E1745" s="81"/>
      <c r="F1745" s="71"/>
      <c r="G1745" s="81"/>
      <c r="H1745" s="71"/>
      <c r="I1745" s="81"/>
      <c r="J1745" s="71"/>
      <c r="K1745" s="81"/>
      <c r="L1745" s="71"/>
      <c r="M1745" s="81"/>
      <c r="N1745" s="71"/>
      <c r="O1745" s="857">
        <f>COUNT(E1745:N1745)</f>
        <v>0</v>
      </c>
    </row>
    <row r="1746" spans="1:15" ht="15" customHeight="1" thickBot="1">
      <c r="A1746" s="782"/>
      <c r="B1746" s="784" t="s">
        <v>128</v>
      </c>
      <c r="C1746" s="862" t="s">
        <v>160</v>
      </c>
      <c r="D1746" s="169"/>
      <c r="E1746" s="81"/>
      <c r="F1746" s="71"/>
      <c r="G1746" s="81"/>
      <c r="H1746" s="71"/>
      <c r="I1746" s="81"/>
      <c r="J1746" s="71"/>
      <c r="K1746" s="81"/>
      <c r="L1746" s="71"/>
      <c r="M1746" s="81"/>
      <c r="N1746" s="71"/>
      <c r="O1746" s="163">
        <f>COUNT(E1746:N1746)</f>
        <v>0</v>
      </c>
    </row>
    <row r="1747" spans="1:15" ht="15" customHeight="1">
      <c r="A1747" s="3807"/>
      <c r="B1747" s="3787" t="s">
        <v>128</v>
      </c>
      <c r="C1747" s="3798" t="s">
        <v>158</v>
      </c>
      <c r="D1747" s="3818"/>
      <c r="E1747" s="56"/>
      <c r="F1747" s="54"/>
      <c r="G1747" s="56"/>
      <c r="H1747" s="54"/>
      <c r="I1747" s="56"/>
      <c r="J1747" s="54"/>
      <c r="K1747" s="56"/>
      <c r="L1747" s="54"/>
      <c r="M1747" s="56"/>
      <c r="N1747" s="54"/>
      <c r="O1747" s="3796">
        <f>COUNT(E1747:N1748)</f>
        <v>0</v>
      </c>
    </row>
    <row r="1748" spans="1:15" ht="15.75" customHeight="1" thickBot="1">
      <c r="A1748" s="3809"/>
      <c r="B1748" s="3789"/>
      <c r="C1748" s="3816"/>
      <c r="D1748" s="3820"/>
      <c r="E1748" s="83"/>
      <c r="F1748" s="73"/>
      <c r="G1748" s="83"/>
      <c r="H1748" s="73"/>
      <c r="I1748" s="83"/>
      <c r="J1748" s="73"/>
      <c r="K1748" s="83"/>
      <c r="L1748" s="73"/>
      <c r="M1748" s="83"/>
      <c r="N1748" s="73"/>
      <c r="O1748" s="3796"/>
    </row>
    <row r="1749" spans="1:15" ht="15" customHeight="1">
      <c r="A1749" s="3807"/>
      <c r="B1749" s="3787" t="s">
        <v>128</v>
      </c>
      <c r="C1749" s="3798" t="s">
        <v>203</v>
      </c>
      <c r="D1749" s="3818"/>
      <c r="E1749" s="56"/>
      <c r="F1749" s="54"/>
      <c r="G1749" s="56"/>
      <c r="H1749" s="54"/>
      <c r="I1749" s="56"/>
      <c r="J1749" s="54"/>
      <c r="K1749" s="56"/>
      <c r="L1749" s="54"/>
      <c r="M1749" s="56"/>
      <c r="N1749" s="54"/>
      <c r="O1749" s="3802">
        <f>COUNT(E1749:N1750)</f>
        <v>0</v>
      </c>
    </row>
    <row r="1750" spans="1:15" ht="15" customHeight="1" thickBot="1">
      <c r="A1750" s="3809"/>
      <c r="B1750" s="3789"/>
      <c r="C1750" s="3816"/>
      <c r="D1750" s="3820"/>
      <c r="E1750" s="83"/>
      <c r="F1750" s="73"/>
      <c r="G1750" s="83"/>
      <c r="H1750" s="73"/>
      <c r="I1750" s="83"/>
      <c r="J1750" s="73"/>
      <c r="K1750" s="83"/>
      <c r="L1750" s="73"/>
      <c r="M1750" s="83"/>
      <c r="N1750" s="73"/>
      <c r="O1750" s="3797"/>
    </row>
    <row r="1751" spans="1:15" ht="15" customHeight="1" thickBot="1">
      <c r="A1751" s="3807"/>
      <c r="B1751" s="3787" t="s">
        <v>128</v>
      </c>
      <c r="C1751" s="3812" t="s">
        <v>161</v>
      </c>
      <c r="D1751" s="3818"/>
      <c r="E1751" s="86">
        <v>100103719562</v>
      </c>
      <c r="F1751" s="54"/>
      <c r="G1751" s="86">
        <v>100103719564</v>
      </c>
      <c r="H1751" s="54"/>
      <c r="I1751" s="86">
        <v>100103719566</v>
      </c>
      <c r="J1751" s="54"/>
      <c r="K1751" s="56"/>
      <c r="L1751" s="54"/>
      <c r="M1751" s="56"/>
      <c r="N1751" s="54"/>
      <c r="O1751" s="3796">
        <f>COUNT(E1751:N1754)</f>
        <v>6</v>
      </c>
    </row>
    <row r="1752" spans="1:15" ht="15.75" customHeight="1" thickBot="1">
      <c r="A1752" s="3808"/>
      <c r="B1752" s="3788"/>
      <c r="C1752" s="3821"/>
      <c r="D1752" s="3819"/>
      <c r="E1752" s="86">
        <v>100103719561</v>
      </c>
      <c r="F1752" s="55"/>
      <c r="G1752" s="86">
        <v>100103719563</v>
      </c>
      <c r="H1752" s="55"/>
      <c r="I1752" s="86">
        <v>100103719565</v>
      </c>
      <c r="J1752" s="55"/>
      <c r="K1752" s="57"/>
      <c r="L1752" s="55"/>
      <c r="M1752" s="57"/>
      <c r="N1752" s="55"/>
      <c r="O1752" s="3796"/>
    </row>
    <row r="1753" spans="1:15">
      <c r="A1753" s="3808"/>
      <c r="B1753" s="3788"/>
      <c r="C1753" s="3821"/>
      <c r="D1753" s="3819"/>
      <c r="E1753" s="56"/>
      <c r="F1753" s="54"/>
      <c r="G1753" s="56"/>
      <c r="H1753" s="54"/>
      <c r="I1753" s="56"/>
      <c r="J1753" s="54"/>
      <c r="K1753" s="56"/>
      <c r="L1753" s="54"/>
      <c r="M1753" s="56"/>
      <c r="N1753" s="54"/>
      <c r="O1753" s="3796"/>
    </row>
    <row r="1754" spans="1:15" ht="15.75" thickBot="1">
      <c r="A1754" s="3809"/>
      <c r="B1754" s="3789"/>
      <c r="C1754" s="3813"/>
      <c r="D1754" s="3820"/>
      <c r="E1754" s="50"/>
      <c r="F1754" s="73"/>
      <c r="G1754" s="50"/>
      <c r="H1754" s="73"/>
      <c r="I1754" s="50"/>
      <c r="J1754" s="73"/>
      <c r="K1754" s="83"/>
      <c r="L1754" s="73"/>
      <c r="M1754" s="83"/>
      <c r="N1754" s="73"/>
      <c r="O1754" s="3796"/>
    </row>
    <row r="1755" spans="1:15">
      <c r="A1755" s="3807"/>
      <c r="B1755" s="3787" t="s">
        <v>128</v>
      </c>
      <c r="C1755" s="3798" t="s">
        <v>162</v>
      </c>
      <c r="D1755" s="3818"/>
      <c r="E1755" s="56"/>
      <c r="F1755" s="1467">
        <v>100103719540</v>
      </c>
      <c r="G1755" s="56"/>
      <c r="H1755" s="1467">
        <v>100103719544</v>
      </c>
      <c r="I1755" s="56"/>
      <c r="J1755" s="1467">
        <v>100103719548</v>
      </c>
      <c r="K1755" s="56"/>
      <c r="L1755" s="1467">
        <v>100103653229</v>
      </c>
      <c r="M1755" s="56"/>
      <c r="N1755" s="1467">
        <v>100103653238</v>
      </c>
      <c r="O1755" s="3802">
        <f>COUNT(E1755:N1758)</f>
        <v>20</v>
      </c>
    </row>
    <row r="1756" spans="1:15" ht="15" customHeight="1">
      <c r="A1756" s="3808"/>
      <c r="B1756" s="3788"/>
      <c r="C1756" s="3799"/>
      <c r="D1756" s="3819"/>
      <c r="E1756" s="57"/>
      <c r="F1756" s="1605">
        <v>100103719541</v>
      </c>
      <c r="G1756" s="57"/>
      <c r="H1756" s="1605">
        <v>100103719545</v>
      </c>
      <c r="I1756" s="57"/>
      <c r="J1756" s="1605">
        <v>100103719549</v>
      </c>
      <c r="K1756" s="57"/>
      <c r="L1756" s="1605">
        <v>100103653232</v>
      </c>
      <c r="M1756" s="57"/>
      <c r="N1756" s="1605">
        <v>100103653240</v>
      </c>
      <c r="O1756" s="3796"/>
    </row>
    <row r="1757" spans="1:15" ht="15" customHeight="1">
      <c r="A1757" s="3808"/>
      <c r="B1757" s="3788"/>
      <c r="C1757" s="3799"/>
      <c r="D1757" s="3819"/>
      <c r="E1757" s="57"/>
      <c r="F1757" s="1596">
        <v>100103719542</v>
      </c>
      <c r="G1757" s="57"/>
      <c r="H1757" s="1596">
        <v>100103719546</v>
      </c>
      <c r="I1757" s="57"/>
      <c r="J1757" s="1596">
        <v>100103719550</v>
      </c>
      <c r="K1757" s="57"/>
      <c r="L1757" s="1596">
        <v>100103653234</v>
      </c>
      <c r="M1757" s="57"/>
      <c r="N1757" s="1596">
        <v>100103653241</v>
      </c>
      <c r="O1757" s="3796"/>
    </row>
    <row r="1758" spans="1:15" ht="15" customHeight="1" thickBot="1">
      <c r="A1758" s="3809"/>
      <c r="B1758" s="3789"/>
      <c r="C1758" s="3816"/>
      <c r="D1758" s="3820"/>
      <c r="E1758" s="57"/>
      <c r="F1758" s="1604">
        <v>100103719543</v>
      </c>
      <c r="G1758" s="57"/>
      <c r="H1758" s="1604">
        <v>100103719547</v>
      </c>
      <c r="I1758" s="57"/>
      <c r="J1758" s="1605">
        <v>100103653227</v>
      </c>
      <c r="K1758" s="83"/>
      <c r="L1758" s="1605">
        <v>100103653236</v>
      </c>
      <c r="M1758" s="83"/>
      <c r="N1758" s="1605">
        <v>100103653242</v>
      </c>
      <c r="O1758" s="3797"/>
    </row>
    <row r="1759" spans="1:15" ht="15.75" customHeight="1" thickBot="1">
      <c r="A1759" s="3807"/>
      <c r="B1759" s="3787" t="s">
        <v>128</v>
      </c>
      <c r="C1759" s="3812" t="s">
        <v>163</v>
      </c>
      <c r="D1759" s="3818"/>
      <c r="E1759" s="86">
        <v>100103653344</v>
      </c>
      <c r="F1759" s="54"/>
      <c r="G1759" s="86">
        <v>100103711480</v>
      </c>
      <c r="H1759" s="54"/>
      <c r="I1759" s="86">
        <v>100103711485</v>
      </c>
      <c r="J1759" s="54"/>
      <c r="K1759" s="86">
        <v>100103711486</v>
      </c>
      <c r="L1759" s="54"/>
      <c r="M1759" s="56"/>
      <c r="N1759" s="54"/>
      <c r="O1759" s="3796">
        <f>COUNT(E1759:N1762)</f>
        <v>16</v>
      </c>
    </row>
    <row r="1760" spans="1:15" ht="15" customHeight="1" thickBot="1">
      <c r="A1760" s="3808"/>
      <c r="B1760" s="3788"/>
      <c r="C1760" s="3821"/>
      <c r="D1760" s="3819"/>
      <c r="E1760" s="86">
        <v>100103653343</v>
      </c>
      <c r="F1760" s="55"/>
      <c r="G1760" s="86">
        <v>100103711481</v>
      </c>
      <c r="H1760" s="55"/>
      <c r="I1760" s="86">
        <v>100103711484</v>
      </c>
      <c r="J1760" s="55"/>
      <c r="K1760" s="86">
        <v>100103711487</v>
      </c>
      <c r="L1760" s="55"/>
      <c r="M1760" s="57"/>
      <c r="N1760" s="55"/>
      <c r="O1760" s="3796"/>
    </row>
    <row r="1761" spans="1:15" ht="15" customHeight="1" thickBot="1">
      <c r="A1761" s="3808"/>
      <c r="B1761" s="3788"/>
      <c r="C1761" s="3821"/>
      <c r="D1761" s="3819"/>
      <c r="E1761" s="86">
        <v>100103653345</v>
      </c>
      <c r="F1761" s="55"/>
      <c r="G1761" s="86">
        <v>100103711478</v>
      </c>
      <c r="H1761" s="55"/>
      <c r="I1761" s="86">
        <v>100103711483</v>
      </c>
      <c r="J1761" s="55"/>
      <c r="K1761" s="86">
        <v>100103711488</v>
      </c>
      <c r="L1761" s="55"/>
      <c r="M1761" s="57"/>
      <c r="N1761" s="55"/>
      <c r="O1761" s="3796"/>
    </row>
    <row r="1762" spans="1:15" ht="15" customHeight="1" thickBot="1">
      <c r="A1762" s="3809"/>
      <c r="B1762" s="3789"/>
      <c r="C1762" s="3813"/>
      <c r="D1762" s="3820"/>
      <c r="E1762" s="86">
        <v>100103653346</v>
      </c>
      <c r="F1762" s="73"/>
      <c r="G1762" s="86">
        <v>100103711479</v>
      </c>
      <c r="H1762" s="73"/>
      <c r="I1762" s="86">
        <v>100103711482</v>
      </c>
      <c r="J1762" s="73"/>
      <c r="K1762" s="86">
        <v>100103711489</v>
      </c>
      <c r="L1762" s="73"/>
      <c r="M1762" s="83"/>
      <c r="N1762" s="73"/>
      <c r="O1762" s="3796"/>
    </row>
    <row r="1763" spans="1:15" ht="15.75" customHeight="1" thickBot="1">
      <c r="A1763" s="782"/>
      <c r="B1763" s="784" t="s">
        <v>128</v>
      </c>
      <c r="C1763" s="863" t="s">
        <v>164</v>
      </c>
      <c r="D1763" s="169"/>
      <c r="E1763" s="81"/>
      <c r="F1763" s="71"/>
      <c r="G1763" s="81"/>
      <c r="H1763" s="71"/>
      <c r="I1763" s="81"/>
      <c r="J1763" s="71"/>
      <c r="K1763" s="81"/>
      <c r="L1763" s="71"/>
      <c r="M1763" s="81"/>
      <c r="N1763" s="71"/>
      <c r="O1763" s="163">
        <f>COUNT(E1763:N1763)</f>
        <v>0</v>
      </c>
    </row>
    <row r="1764" spans="1:15" ht="15" customHeight="1">
      <c r="A1764" s="3807"/>
      <c r="B1764" s="3787" t="s">
        <v>128</v>
      </c>
      <c r="C1764" s="3812" t="s">
        <v>165</v>
      </c>
      <c r="D1764" s="3818"/>
      <c r="E1764" s="56"/>
      <c r="F1764" s="54"/>
      <c r="G1764" s="56"/>
      <c r="H1764" s="54"/>
      <c r="I1764" s="56"/>
      <c r="J1764" s="54"/>
      <c r="K1764" s="56"/>
      <c r="L1764" s="54"/>
      <c r="M1764" s="56"/>
      <c r="N1764" s="54"/>
      <c r="O1764" s="3796">
        <f>COUNT(E1764:N1765)</f>
        <v>0</v>
      </c>
    </row>
    <row r="1765" spans="1:15" ht="15" customHeight="1" thickBot="1">
      <c r="A1765" s="3809"/>
      <c r="B1765" s="3789"/>
      <c r="C1765" s="3813"/>
      <c r="D1765" s="3820"/>
      <c r="E1765" s="83"/>
      <c r="F1765" s="73"/>
      <c r="G1765" s="83"/>
      <c r="H1765" s="73"/>
      <c r="I1765" s="83"/>
      <c r="J1765" s="73"/>
      <c r="K1765" s="83"/>
      <c r="L1765" s="73"/>
      <c r="M1765" s="83"/>
      <c r="N1765" s="73"/>
      <c r="O1765" s="3796"/>
    </row>
    <row r="1766" spans="1:15" ht="15" customHeight="1">
      <c r="A1766" s="3807">
        <v>17</v>
      </c>
      <c r="B1766" s="3787" t="s">
        <v>128</v>
      </c>
      <c r="C1766" s="3812" t="s">
        <v>191</v>
      </c>
      <c r="D1766" s="3818"/>
      <c r="E1766" s="56"/>
      <c r="F1766" s="54"/>
      <c r="G1766" s="56"/>
      <c r="H1766" s="54"/>
      <c r="I1766" s="56"/>
      <c r="J1766" s="54"/>
      <c r="K1766" s="56"/>
      <c r="L1766" s="54"/>
      <c r="M1766" s="56"/>
      <c r="N1766" s="54"/>
      <c r="O1766" s="3802">
        <f>COUNT(E1766:N1769)</f>
        <v>0</v>
      </c>
    </row>
    <row r="1767" spans="1:15" ht="15.75" customHeight="1">
      <c r="A1767" s="3808"/>
      <c r="B1767" s="3788"/>
      <c r="C1767" s="3821"/>
      <c r="D1767" s="3819"/>
      <c r="E1767" s="57"/>
      <c r="F1767" s="55"/>
      <c r="G1767" s="57"/>
      <c r="H1767" s="55"/>
      <c r="I1767" s="57"/>
      <c r="J1767" s="55"/>
      <c r="K1767" s="57"/>
      <c r="L1767" s="55"/>
      <c r="M1767" s="57"/>
      <c r="N1767" s="55"/>
      <c r="O1767" s="3796"/>
    </row>
    <row r="1768" spans="1:15">
      <c r="A1768" s="3808"/>
      <c r="B1768" s="3788"/>
      <c r="C1768" s="3821"/>
      <c r="D1768" s="3819"/>
      <c r="E1768" s="57"/>
      <c r="F1768" s="55"/>
      <c r="G1768" s="57"/>
      <c r="H1768" s="55"/>
      <c r="I1768" s="57"/>
      <c r="J1768" s="55"/>
      <c r="K1768" s="57"/>
      <c r="L1768" s="55"/>
      <c r="M1768" s="57"/>
      <c r="N1768" s="55"/>
      <c r="O1768" s="3796"/>
    </row>
    <row r="1769" spans="1:15" ht="15.75" thickBot="1">
      <c r="A1769" s="3809"/>
      <c r="B1769" s="3789"/>
      <c r="C1769" s="3813"/>
      <c r="D1769" s="3820"/>
      <c r="E1769" s="83"/>
      <c r="F1769" s="73"/>
      <c r="G1769" s="83"/>
      <c r="H1769" s="73"/>
      <c r="I1769" s="83"/>
      <c r="J1769" s="73"/>
      <c r="K1769" s="83"/>
      <c r="L1769" s="73"/>
      <c r="M1769" s="83"/>
      <c r="N1769" s="73"/>
      <c r="O1769" s="3797"/>
    </row>
    <row r="1770" spans="1:15">
      <c r="A1770" s="3807"/>
      <c r="B1770" s="3787" t="s">
        <v>128</v>
      </c>
      <c r="C1770" s="3812" t="s">
        <v>166</v>
      </c>
      <c r="D1770" s="3818"/>
      <c r="E1770" s="56"/>
      <c r="F1770" s="54"/>
      <c r="G1770" s="56"/>
      <c r="H1770" s="54"/>
      <c r="I1770" s="56"/>
      <c r="J1770" s="54"/>
      <c r="K1770" s="56"/>
      <c r="L1770" s="54"/>
      <c r="M1770" s="56"/>
      <c r="N1770" s="54"/>
      <c r="O1770" s="3796">
        <f>COUNT(E1770:N1773)</f>
        <v>0</v>
      </c>
    </row>
    <row r="1771" spans="1:15">
      <c r="A1771" s="3808"/>
      <c r="B1771" s="3788"/>
      <c r="C1771" s="3821"/>
      <c r="D1771" s="3819"/>
      <c r="E1771" s="57"/>
      <c r="F1771" s="55"/>
      <c r="G1771" s="57"/>
      <c r="H1771" s="55"/>
      <c r="I1771" s="57"/>
      <c r="J1771" s="55"/>
      <c r="K1771" s="57"/>
      <c r="L1771" s="55"/>
      <c r="M1771" s="57"/>
      <c r="N1771" s="55"/>
      <c r="O1771" s="3796"/>
    </row>
    <row r="1772" spans="1:15">
      <c r="A1772" s="3808"/>
      <c r="B1772" s="3788"/>
      <c r="C1772" s="3821"/>
      <c r="D1772" s="3819"/>
      <c r="E1772" s="57"/>
      <c r="F1772" s="55"/>
      <c r="G1772" s="57"/>
      <c r="H1772" s="55"/>
      <c r="I1772" s="57"/>
      <c r="J1772" s="55"/>
      <c r="K1772" s="57"/>
      <c r="L1772" s="55"/>
      <c r="M1772" s="57"/>
      <c r="N1772" s="55"/>
      <c r="O1772" s="3796"/>
    </row>
    <row r="1773" spans="1:15" ht="15.75" thickBot="1">
      <c r="A1773" s="3809"/>
      <c r="B1773" s="3789"/>
      <c r="C1773" s="3813"/>
      <c r="D1773" s="3820"/>
      <c r="E1773" s="83"/>
      <c r="F1773" s="73"/>
      <c r="G1773" s="83"/>
      <c r="H1773" s="73"/>
      <c r="I1773" s="83"/>
      <c r="J1773" s="73"/>
      <c r="K1773" s="83"/>
      <c r="L1773" s="73"/>
      <c r="M1773" s="83"/>
      <c r="N1773" s="73"/>
      <c r="O1773" s="3796"/>
    </row>
    <row r="1774" spans="1:15">
      <c r="A1774" s="3807"/>
      <c r="B1774" s="3787" t="s">
        <v>128</v>
      </c>
      <c r="C1774" s="3798" t="s">
        <v>167</v>
      </c>
      <c r="D1774" s="3818"/>
      <c r="E1774" s="56"/>
      <c r="F1774" s="1467">
        <v>100103716431</v>
      </c>
      <c r="G1774" s="56"/>
      <c r="H1774" s="328" t="s">
        <v>1215</v>
      </c>
      <c r="I1774" s="56"/>
      <c r="J1774" s="1467">
        <v>100103716435</v>
      </c>
      <c r="K1774" s="56"/>
      <c r="L1774" s="1467">
        <v>100103716439</v>
      </c>
      <c r="M1774" s="56"/>
      <c r="N1774" s="1467">
        <v>100103719570</v>
      </c>
      <c r="O1774" s="3802">
        <f>COUNT(E1774:N1777)</f>
        <v>14</v>
      </c>
    </row>
    <row r="1775" spans="1:15">
      <c r="A1775" s="3808"/>
      <c r="B1775" s="3788"/>
      <c r="C1775" s="3799"/>
      <c r="D1775" s="3819"/>
      <c r="E1775" s="57"/>
      <c r="F1775" s="1605">
        <v>100103716432</v>
      </c>
      <c r="G1775" s="57"/>
      <c r="H1775" s="329" t="s">
        <v>1215</v>
      </c>
      <c r="I1775" s="57"/>
      <c r="J1775" s="1605">
        <v>100103716436</v>
      </c>
      <c r="K1775" s="57"/>
      <c r="L1775" s="1605">
        <v>100103719567</v>
      </c>
      <c r="M1775" s="57"/>
      <c r="N1775" s="1605">
        <v>100103719571</v>
      </c>
      <c r="O1775" s="3796"/>
    </row>
    <row r="1776" spans="1:15">
      <c r="A1776" s="3808"/>
      <c r="B1776" s="3788"/>
      <c r="C1776" s="3799"/>
      <c r="D1776" s="3819"/>
      <c r="E1776" s="57"/>
      <c r="F1776" s="1596">
        <v>100103716433</v>
      </c>
      <c r="G1776" s="57"/>
      <c r="H1776" s="505" t="s">
        <v>1215</v>
      </c>
      <c r="I1776" s="57"/>
      <c r="J1776" s="1596">
        <v>100103716437</v>
      </c>
      <c r="K1776" s="57"/>
      <c r="L1776" s="1596">
        <v>100103719568</v>
      </c>
      <c r="M1776" s="57"/>
      <c r="N1776" s="55"/>
      <c r="O1776" s="3796"/>
    </row>
    <row r="1777" spans="1:15" ht="15.75" thickBot="1">
      <c r="A1777" s="3809"/>
      <c r="B1777" s="3789"/>
      <c r="C1777" s="3816"/>
      <c r="D1777" s="3820"/>
      <c r="E1777" s="83"/>
      <c r="F1777" s="1604">
        <v>100103716434</v>
      </c>
      <c r="G1777" s="83"/>
      <c r="H1777" s="329" t="s">
        <v>1215</v>
      </c>
      <c r="I1777" s="83"/>
      <c r="J1777" s="1605">
        <v>100103716438</v>
      </c>
      <c r="K1777" s="83"/>
      <c r="L1777" s="1605">
        <v>100103719569</v>
      </c>
      <c r="M1777" s="83"/>
      <c r="N1777" s="73"/>
      <c r="O1777" s="3797"/>
    </row>
    <row r="1778" spans="1:15" ht="21.75" thickBot="1">
      <c r="A1778" s="783"/>
      <c r="B1778" s="784" t="s">
        <v>128</v>
      </c>
      <c r="C1778" s="860" t="s">
        <v>168</v>
      </c>
      <c r="D1778" s="169"/>
      <c r="E1778" s="81"/>
      <c r="F1778" s="71"/>
      <c r="G1778" s="81"/>
      <c r="H1778" s="71"/>
      <c r="I1778" s="81"/>
      <c r="J1778" s="71"/>
      <c r="K1778" s="81"/>
      <c r="L1778" s="71"/>
      <c r="M1778" s="81"/>
      <c r="N1778" s="71"/>
      <c r="O1778" s="858">
        <f t="shared" ref="O1778:O1799" si="13">COUNT(E1778:N1778)</f>
        <v>0</v>
      </c>
    </row>
    <row r="1779" spans="1:15" ht="21.75" thickBot="1">
      <c r="A1779" s="783"/>
      <c r="B1779" s="784" t="s">
        <v>128</v>
      </c>
      <c r="C1779" s="863" t="s">
        <v>169</v>
      </c>
      <c r="D1779" s="169"/>
      <c r="E1779" s="81"/>
      <c r="F1779" s="71"/>
      <c r="G1779" s="81"/>
      <c r="H1779" s="71"/>
      <c r="I1779" s="81"/>
      <c r="J1779" s="71"/>
      <c r="K1779" s="81"/>
      <c r="L1779" s="71"/>
      <c r="M1779" s="81"/>
      <c r="N1779" s="71"/>
      <c r="O1779" s="163">
        <f t="shared" si="13"/>
        <v>0</v>
      </c>
    </row>
    <row r="1780" spans="1:15" ht="21.75" thickBot="1">
      <c r="A1780" s="783"/>
      <c r="B1780" s="784" t="s">
        <v>128</v>
      </c>
      <c r="C1780" s="863" t="s">
        <v>170</v>
      </c>
      <c r="D1780" s="169"/>
      <c r="E1780" s="81"/>
      <c r="F1780" s="71"/>
      <c r="G1780" s="81"/>
      <c r="H1780" s="71"/>
      <c r="I1780" s="81"/>
      <c r="J1780" s="71"/>
      <c r="K1780" s="81"/>
      <c r="L1780" s="71"/>
      <c r="M1780" s="81"/>
      <c r="N1780" s="71"/>
      <c r="O1780" s="163">
        <f t="shared" si="13"/>
        <v>0</v>
      </c>
    </row>
    <row r="1781" spans="1:15" ht="21.75" thickBot="1">
      <c r="A1781" s="783"/>
      <c r="B1781" s="784" t="s">
        <v>128</v>
      </c>
      <c r="C1781" s="863" t="s">
        <v>171</v>
      </c>
      <c r="D1781" s="169"/>
      <c r="E1781" s="81"/>
      <c r="F1781" s="71"/>
      <c r="G1781" s="81"/>
      <c r="H1781" s="71"/>
      <c r="I1781" s="81"/>
      <c r="J1781" s="71"/>
      <c r="K1781" s="81"/>
      <c r="L1781" s="71"/>
      <c r="M1781" s="81"/>
      <c r="N1781" s="71"/>
      <c r="O1781" s="163">
        <f t="shared" si="13"/>
        <v>0</v>
      </c>
    </row>
    <row r="1782" spans="1:15" ht="21.75" thickBot="1">
      <c r="A1782" s="783"/>
      <c r="B1782" s="784" t="s">
        <v>128</v>
      </c>
      <c r="C1782" s="859" t="s">
        <v>172</v>
      </c>
      <c r="D1782" s="169"/>
      <c r="E1782" s="86">
        <v>100103716455</v>
      </c>
      <c r="F1782" s="328" t="s">
        <v>533</v>
      </c>
      <c r="G1782" s="86">
        <v>100103716456</v>
      </c>
      <c r="H1782" s="328" t="s">
        <v>1215</v>
      </c>
      <c r="I1782" s="86">
        <v>100103716453</v>
      </c>
      <c r="J1782" s="1467">
        <v>100103719592</v>
      </c>
      <c r="K1782" s="86">
        <v>100103719593</v>
      </c>
      <c r="L1782" s="1467">
        <v>100103719594</v>
      </c>
      <c r="M1782" s="81"/>
      <c r="N1782" s="71"/>
      <c r="O1782" s="163">
        <f t="shared" si="13"/>
        <v>6</v>
      </c>
    </row>
    <row r="1783" spans="1:15" ht="21.75" thickBot="1">
      <c r="A1783" s="783"/>
      <c r="B1783" s="784" t="s">
        <v>128</v>
      </c>
      <c r="C1783" s="863" t="s">
        <v>173</v>
      </c>
      <c r="D1783" s="169"/>
      <c r="E1783" s="81"/>
      <c r="F1783" s="71"/>
      <c r="G1783" s="81"/>
      <c r="H1783" s="71"/>
      <c r="I1783" s="81"/>
      <c r="J1783" s="71"/>
      <c r="K1783" s="81"/>
      <c r="L1783" s="71"/>
      <c r="M1783" s="81"/>
      <c r="N1783" s="71"/>
      <c r="O1783" s="163">
        <f t="shared" si="13"/>
        <v>0</v>
      </c>
    </row>
    <row r="1784" spans="1:15" ht="21.75" thickBot="1">
      <c r="A1784" s="783"/>
      <c r="B1784" s="784" t="s">
        <v>128</v>
      </c>
      <c r="C1784" s="863" t="s">
        <v>174</v>
      </c>
      <c r="D1784" s="169"/>
      <c r="E1784" s="81"/>
      <c r="F1784" s="71"/>
      <c r="G1784" s="81"/>
      <c r="H1784" s="71"/>
      <c r="I1784" s="81"/>
      <c r="J1784" s="71"/>
      <c r="K1784" s="81"/>
      <c r="L1784" s="71"/>
      <c r="M1784" s="81"/>
      <c r="N1784" s="71"/>
      <c r="O1784" s="163">
        <f t="shared" si="13"/>
        <v>0</v>
      </c>
    </row>
    <row r="1785" spans="1:15" ht="21.75" thickBot="1">
      <c r="A1785" s="783"/>
      <c r="B1785" s="784" t="s">
        <v>128</v>
      </c>
      <c r="C1785" s="863" t="s">
        <v>175</v>
      </c>
      <c r="D1785" s="169"/>
      <c r="E1785" s="81"/>
      <c r="F1785" s="71"/>
      <c r="G1785" s="81"/>
      <c r="H1785" s="71"/>
      <c r="I1785" s="81"/>
      <c r="J1785" s="71"/>
      <c r="K1785" s="81"/>
      <c r="L1785" s="71"/>
      <c r="M1785" s="81"/>
      <c r="N1785" s="71"/>
      <c r="O1785" s="163">
        <f t="shared" si="13"/>
        <v>0</v>
      </c>
    </row>
    <row r="1786" spans="1:15" ht="21.75" thickBot="1">
      <c r="A1786" s="783"/>
      <c r="B1786" s="784" t="s">
        <v>128</v>
      </c>
      <c r="C1786" s="863" t="s">
        <v>176</v>
      </c>
      <c r="D1786" s="169"/>
      <c r="E1786" s="81"/>
      <c r="F1786" s="71"/>
      <c r="G1786" s="81"/>
      <c r="H1786" s="71"/>
      <c r="I1786" s="81"/>
      <c r="J1786" s="71"/>
      <c r="K1786" s="81"/>
      <c r="L1786" s="71"/>
      <c r="M1786" s="81"/>
      <c r="N1786" s="71"/>
      <c r="O1786" s="163">
        <f t="shared" si="13"/>
        <v>0</v>
      </c>
    </row>
    <row r="1787" spans="1:15" ht="21.75" thickBot="1">
      <c r="A1787" s="783">
        <v>17</v>
      </c>
      <c r="B1787" s="784" t="s">
        <v>128</v>
      </c>
      <c r="C1787" s="863" t="s">
        <v>177</v>
      </c>
      <c r="D1787" s="169"/>
      <c r="E1787" s="81"/>
      <c r="F1787" s="71"/>
      <c r="G1787" s="81"/>
      <c r="H1787" s="71"/>
      <c r="I1787" s="81"/>
      <c r="J1787" s="71"/>
      <c r="K1787" s="81"/>
      <c r="L1787" s="71"/>
      <c r="M1787" s="81"/>
      <c r="N1787" s="71"/>
      <c r="O1787" s="163">
        <f t="shared" si="13"/>
        <v>0</v>
      </c>
    </row>
    <row r="1788" spans="1:15" ht="21.75" thickBot="1">
      <c r="A1788" s="783"/>
      <c r="B1788" s="784" t="s">
        <v>128</v>
      </c>
      <c r="C1788" s="863" t="s">
        <v>178</v>
      </c>
      <c r="D1788" s="169"/>
      <c r="E1788" s="81"/>
      <c r="F1788" s="71"/>
      <c r="G1788" s="81"/>
      <c r="H1788" s="71"/>
      <c r="I1788" s="81"/>
      <c r="J1788" s="71"/>
      <c r="K1788" s="81"/>
      <c r="L1788" s="71"/>
      <c r="M1788" s="81"/>
      <c r="N1788" s="71"/>
      <c r="O1788" s="163">
        <f t="shared" si="13"/>
        <v>0</v>
      </c>
    </row>
    <row r="1789" spans="1:15" ht="21.75" thickBot="1">
      <c r="A1789" s="783"/>
      <c r="B1789" s="784" t="s">
        <v>128</v>
      </c>
      <c r="C1789" s="863" t="s">
        <v>179</v>
      </c>
      <c r="D1789" s="169"/>
      <c r="E1789" s="81"/>
      <c r="F1789" s="71"/>
      <c r="G1789" s="81"/>
      <c r="H1789" s="71"/>
      <c r="I1789" s="81"/>
      <c r="J1789" s="71"/>
      <c r="K1789" s="81"/>
      <c r="L1789" s="71"/>
      <c r="M1789" s="81"/>
      <c r="N1789" s="71"/>
      <c r="O1789" s="163">
        <f t="shared" si="13"/>
        <v>0</v>
      </c>
    </row>
    <row r="1790" spans="1:15" ht="21.75" thickBot="1">
      <c r="A1790" s="783"/>
      <c r="B1790" s="784" t="s">
        <v>128</v>
      </c>
      <c r="C1790" s="863" t="s">
        <v>180</v>
      </c>
      <c r="D1790" s="169"/>
      <c r="E1790" s="81"/>
      <c r="F1790" s="71"/>
      <c r="G1790" s="81"/>
      <c r="H1790" s="71"/>
      <c r="I1790" s="81"/>
      <c r="J1790" s="71"/>
      <c r="K1790" s="81"/>
      <c r="L1790" s="71"/>
      <c r="M1790" s="81"/>
      <c r="N1790" s="71"/>
      <c r="O1790" s="163">
        <f t="shared" si="13"/>
        <v>0</v>
      </c>
    </row>
    <row r="1791" spans="1:15" ht="21.75" thickBot="1">
      <c r="A1791" s="783"/>
      <c r="B1791" s="784" t="s">
        <v>128</v>
      </c>
      <c r="C1791" s="17" t="s">
        <v>181</v>
      </c>
      <c r="D1791" s="169"/>
      <c r="E1791" s="81"/>
      <c r="F1791" s="71"/>
      <c r="G1791" s="81"/>
      <c r="H1791" s="71"/>
      <c r="I1791" s="81"/>
      <c r="J1791" s="71"/>
      <c r="K1791" s="81"/>
      <c r="L1791" s="71"/>
      <c r="M1791" s="81"/>
      <c r="N1791" s="71"/>
      <c r="O1791" s="163">
        <f t="shared" si="13"/>
        <v>0</v>
      </c>
    </row>
    <row r="1792" spans="1:15" ht="19.5" thickBot="1">
      <c r="A1792" s="783"/>
      <c r="B1792" s="784" t="s">
        <v>128</v>
      </c>
      <c r="C1792" s="864" t="s">
        <v>182</v>
      </c>
      <c r="D1792" s="169"/>
      <c r="E1792" s="81"/>
      <c r="F1792" s="71"/>
      <c r="G1792" s="81"/>
      <c r="H1792" s="71"/>
      <c r="I1792" s="81"/>
      <c r="J1792" s="71"/>
      <c r="K1792" s="81"/>
      <c r="L1792" s="71"/>
      <c r="M1792" s="81"/>
      <c r="N1792" s="71"/>
      <c r="O1792" s="163">
        <f t="shared" si="13"/>
        <v>0</v>
      </c>
    </row>
    <row r="1793" spans="1:15" ht="19.5" thickBot="1">
      <c r="A1793" s="783"/>
      <c r="B1793" s="784" t="s">
        <v>128</v>
      </c>
      <c r="C1793" s="864" t="s">
        <v>183</v>
      </c>
      <c r="D1793" s="169"/>
      <c r="E1793" s="86">
        <v>100103426905</v>
      </c>
      <c r="F1793" s="71"/>
      <c r="G1793" s="86">
        <v>100103426906</v>
      </c>
      <c r="H1793" s="71"/>
      <c r="I1793" s="86">
        <v>100103426908</v>
      </c>
      <c r="J1793" s="71"/>
      <c r="K1793" s="86">
        <v>100103429029</v>
      </c>
      <c r="L1793" s="71"/>
      <c r="M1793" s="81"/>
      <c r="N1793" s="71"/>
      <c r="O1793" s="163">
        <f t="shared" si="13"/>
        <v>4</v>
      </c>
    </row>
    <row r="1794" spans="1:15" ht="19.5" thickBot="1">
      <c r="A1794" s="783"/>
      <c r="B1794" s="784" t="s">
        <v>128</v>
      </c>
      <c r="C1794" s="864" t="s">
        <v>184</v>
      </c>
      <c r="D1794" s="170"/>
      <c r="E1794" s="81"/>
      <c r="F1794" s="71"/>
      <c r="G1794" s="81"/>
      <c r="H1794" s="71"/>
      <c r="I1794" s="81"/>
      <c r="J1794" s="71"/>
      <c r="K1794" s="81"/>
      <c r="L1794" s="71"/>
      <c r="M1794" s="81"/>
      <c r="N1794" s="71"/>
      <c r="O1794" s="163">
        <f t="shared" si="13"/>
        <v>0</v>
      </c>
    </row>
    <row r="1795" spans="1:15" ht="15" customHeight="1" thickBot="1">
      <c r="A1795" s="783"/>
      <c r="B1795" s="784" t="s">
        <v>128</v>
      </c>
      <c r="C1795" s="864" t="s">
        <v>186</v>
      </c>
      <c r="D1795" s="169"/>
      <c r="E1795" s="81"/>
      <c r="F1795" s="71"/>
      <c r="G1795" s="81"/>
      <c r="H1795" s="71"/>
      <c r="I1795" s="81"/>
      <c r="J1795" s="71"/>
      <c r="K1795" s="81"/>
      <c r="L1795" s="71"/>
      <c r="M1795" s="81"/>
      <c r="N1795" s="71"/>
      <c r="O1795" s="163">
        <f t="shared" si="13"/>
        <v>0</v>
      </c>
    </row>
    <row r="1796" spans="1:15" ht="15" customHeight="1" thickBot="1">
      <c r="A1796" s="783"/>
      <c r="B1796" s="784" t="s">
        <v>128</v>
      </c>
      <c r="C1796" s="864" t="s">
        <v>200</v>
      </c>
      <c r="D1796" s="170"/>
      <c r="E1796" s="81"/>
      <c r="F1796" s="71"/>
      <c r="G1796" s="81"/>
      <c r="H1796" s="71"/>
      <c r="I1796" s="81"/>
      <c r="J1796" s="71"/>
      <c r="K1796" s="81"/>
      <c r="L1796" s="71"/>
      <c r="M1796" s="81"/>
      <c r="N1796" s="71"/>
      <c r="O1796" s="163">
        <f t="shared" si="13"/>
        <v>0</v>
      </c>
    </row>
    <row r="1797" spans="1:15" ht="15" customHeight="1" thickBot="1">
      <c r="A1797" s="783"/>
      <c r="B1797" s="784" t="s">
        <v>128</v>
      </c>
      <c r="C1797" s="864" t="s">
        <v>187</v>
      </c>
      <c r="D1797" s="170"/>
      <c r="E1797" s="81"/>
      <c r="F1797" s="71"/>
      <c r="G1797" s="81"/>
      <c r="H1797" s="71"/>
      <c r="I1797" s="81"/>
      <c r="J1797" s="71"/>
      <c r="K1797" s="81"/>
      <c r="L1797" s="71"/>
      <c r="M1797" s="81"/>
      <c r="N1797" s="71"/>
      <c r="O1797" s="163">
        <f t="shared" si="13"/>
        <v>0</v>
      </c>
    </row>
    <row r="1798" spans="1:15" ht="15.75" customHeight="1" thickBot="1">
      <c r="A1798" s="783"/>
      <c r="B1798" s="784" t="s">
        <v>128</v>
      </c>
      <c r="C1798" s="19" t="s">
        <v>188</v>
      </c>
      <c r="D1798" s="170"/>
      <c r="E1798" s="86">
        <v>100103677998</v>
      </c>
      <c r="F1798" s="71"/>
      <c r="G1798" s="86">
        <v>100103677997</v>
      </c>
      <c r="H1798" s="71"/>
      <c r="I1798" s="86">
        <v>100103677996</v>
      </c>
      <c r="J1798" s="71"/>
      <c r="K1798" s="86">
        <v>100103677995</v>
      </c>
      <c r="L1798" s="71"/>
      <c r="M1798" s="81"/>
      <c r="N1798" s="71"/>
      <c r="O1798" s="163">
        <f t="shared" si="13"/>
        <v>4</v>
      </c>
    </row>
    <row r="1799" spans="1:15" ht="15" customHeight="1" thickBot="1">
      <c r="A1799" s="873"/>
      <c r="B1799" s="874" t="s">
        <v>204</v>
      </c>
      <c r="C1799" s="875" t="s">
        <v>192</v>
      </c>
      <c r="D1799" s="876"/>
      <c r="E1799" s="877"/>
      <c r="F1799" s="878"/>
      <c r="G1799" s="877"/>
      <c r="H1799" s="878"/>
      <c r="I1799" s="877"/>
      <c r="J1799" s="878"/>
      <c r="K1799" s="877"/>
      <c r="L1799" s="878"/>
      <c r="M1799" s="877"/>
      <c r="N1799" s="878"/>
      <c r="O1799" s="879">
        <f t="shared" si="13"/>
        <v>0</v>
      </c>
    </row>
    <row r="1800" spans="1:15" ht="15" customHeight="1" thickBot="1">
      <c r="A1800" s="3397" t="s">
        <v>189</v>
      </c>
      <c r="B1800" s="3398"/>
      <c r="C1800" s="3398"/>
      <c r="D1800" s="3822"/>
      <c r="E1800" s="204"/>
      <c r="F1800" s="794"/>
      <c r="G1800" s="204"/>
      <c r="H1800" s="794"/>
      <c r="I1800" s="204"/>
      <c r="J1800" s="794"/>
      <c r="K1800" s="204"/>
      <c r="L1800" s="794"/>
      <c r="M1800" s="204"/>
      <c r="N1800" s="794"/>
      <c r="O1800" s="3824">
        <f>SUM(O1672:O1799)</f>
        <v>120</v>
      </c>
    </row>
    <row r="1801" spans="1:15" ht="15" customHeight="1" thickBot="1">
      <c r="A1801" s="3366"/>
      <c r="B1801" s="3367"/>
      <c r="C1801" s="3367"/>
      <c r="D1801" s="3823"/>
      <c r="E1801" s="86"/>
      <c r="F1801" s="78"/>
      <c r="G1801" s="86"/>
      <c r="H1801" s="78"/>
      <c r="I1801" s="86"/>
      <c r="J1801" s="78"/>
      <c r="K1801" s="86"/>
      <c r="L1801" s="78"/>
      <c r="M1801" s="86"/>
      <c r="N1801" s="78"/>
      <c r="O1801" s="3824"/>
    </row>
    <row r="1802" spans="1:15" ht="15.75" customHeight="1" thickBot="1">
      <c r="A1802" s="3847" t="s">
        <v>190</v>
      </c>
      <c r="B1802" s="3848"/>
      <c r="C1802" s="3848"/>
      <c r="D1802" s="3849"/>
      <c r="E1802" s="21"/>
      <c r="F1802" s="79"/>
      <c r="G1802" s="21"/>
      <c r="H1802" s="79"/>
      <c r="I1802" s="21"/>
      <c r="J1802" s="79"/>
      <c r="K1802" s="21"/>
      <c r="L1802" s="79"/>
      <c r="M1802" s="21"/>
      <c r="N1802" s="79"/>
      <c r="O1802" s="3824"/>
    </row>
    <row r="1803" spans="1:15" ht="15" customHeight="1" thickBot="1">
      <c r="A1803" s="3382" t="s">
        <v>16</v>
      </c>
      <c r="B1803" s="3383"/>
      <c r="C1803" s="3383"/>
      <c r="D1803" s="3384"/>
      <c r="E1803" s="66">
        <v>759</v>
      </c>
      <c r="F1803" s="80">
        <v>738</v>
      </c>
      <c r="G1803" s="66">
        <v>759</v>
      </c>
      <c r="H1803" s="80">
        <v>738</v>
      </c>
      <c r="I1803" s="66">
        <v>759</v>
      </c>
      <c r="J1803" s="80">
        <v>738</v>
      </c>
      <c r="K1803" s="66">
        <v>759</v>
      </c>
      <c r="L1803" s="80">
        <v>738</v>
      </c>
      <c r="M1803" s="66">
        <v>759</v>
      </c>
      <c r="N1803" s="80">
        <v>738</v>
      </c>
      <c r="O1803" s="3825"/>
    </row>
    <row r="1804" spans="1:15" ht="15" customHeight="1" thickBot="1">
      <c r="A1804" s="781" t="s">
        <v>0</v>
      </c>
      <c r="B1804" s="68" t="s">
        <v>1</v>
      </c>
      <c r="C1804" s="69" t="s">
        <v>2</v>
      </c>
      <c r="D1804" s="171" t="s">
        <v>3</v>
      </c>
      <c r="E1804" s="3842">
        <v>44683</v>
      </c>
      <c r="F1804" s="3843"/>
      <c r="G1804" s="3842">
        <v>44684</v>
      </c>
      <c r="H1804" s="3843"/>
      <c r="I1804" s="3842">
        <v>44685</v>
      </c>
      <c r="J1804" s="3843"/>
      <c r="K1804" s="3842">
        <v>44686</v>
      </c>
      <c r="L1804" s="3843"/>
      <c r="M1804" s="3842">
        <v>44687</v>
      </c>
      <c r="N1804" s="3843"/>
      <c r="O1804" s="165" t="s">
        <v>4</v>
      </c>
    </row>
    <row r="1805" spans="1:15" ht="15" customHeight="1">
      <c r="A1805" s="1601"/>
      <c r="B1805" s="3787" t="s">
        <v>1209</v>
      </c>
      <c r="C1805" s="3790" t="s">
        <v>129</v>
      </c>
      <c r="D1805" s="3844"/>
      <c r="E1805" s="3949" t="s">
        <v>2281</v>
      </c>
      <c r="F1805" s="3950"/>
      <c r="G1805" s="3950"/>
      <c r="H1805" s="3951"/>
      <c r="I1805" s="1396"/>
      <c r="J1805" s="54"/>
      <c r="K1805" s="56"/>
      <c r="L1805" s="54"/>
      <c r="M1805" s="56"/>
      <c r="N1805" s="54"/>
      <c r="O1805" s="3802">
        <f>COUNT(E1805:N1808)</f>
        <v>0</v>
      </c>
    </row>
    <row r="1806" spans="1:15" ht="15.75" customHeight="1">
      <c r="A1806" s="1602"/>
      <c r="B1806" s="3788"/>
      <c r="C1806" s="3791"/>
      <c r="D1806" s="3845"/>
      <c r="E1806" s="3952"/>
      <c r="F1806" s="3953"/>
      <c r="G1806" s="3953"/>
      <c r="H1806" s="3954"/>
      <c r="I1806" s="1394"/>
      <c r="J1806" s="72"/>
      <c r="K1806" s="82"/>
      <c r="L1806" s="72"/>
      <c r="M1806" s="82"/>
      <c r="N1806" s="72"/>
      <c r="O1806" s="3796"/>
    </row>
    <row r="1807" spans="1:15" ht="15" customHeight="1">
      <c r="A1807" s="1602"/>
      <c r="B1807" s="3788"/>
      <c r="C1807" s="3791"/>
      <c r="D1807" s="3845"/>
      <c r="E1807" s="3952"/>
      <c r="F1807" s="3953"/>
      <c r="G1807" s="3953"/>
      <c r="H1807" s="3954"/>
      <c r="I1807" s="1395"/>
      <c r="J1807" s="55"/>
      <c r="K1807" s="57"/>
      <c r="L1807" s="55"/>
      <c r="M1807" s="57"/>
      <c r="N1807" s="55"/>
      <c r="O1807" s="3796"/>
    </row>
    <row r="1808" spans="1:15" ht="15" customHeight="1" thickBot="1">
      <c r="A1808" s="1603"/>
      <c r="B1808" s="3789"/>
      <c r="C1808" s="3792"/>
      <c r="D1808" s="3846"/>
      <c r="E1808" s="3952"/>
      <c r="F1808" s="3953"/>
      <c r="G1808" s="3953"/>
      <c r="H1808" s="3954"/>
      <c r="I1808" s="1301"/>
      <c r="J1808" s="73"/>
      <c r="K1808" s="83"/>
      <c r="L1808" s="73"/>
      <c r="M1808" s="83"/>
      <c r="N1808" s="73"/>
      <c r="O1808" s="3797"/>
    </row>
    <row r="1809" spans="1:15" ht="15" customHeight="1">
      <c r="A1809" s="1601"/>
      <c r="B1809" s="3787" t="s">
        <v>128</v>
      </c>
      <c r="C1809" s="3810" t="s">
        <v>130</v>
      </c>
      <c r="D1809" s="3844"/>
      <c r="E1809" s="3952"/>
      <c r="F1809" s="3953"/>
      <c r="G1809" s="3953"/>
      <c r="H1809" s="3954"/>
      <c r="I1809" s="1396"/>
      <c r="J1809" s="54"/>
      <c r="K1809" s="56"/>
      <c r="L1809" s="1467">
        <v>100103724982</v>
      </c>
      <c r="M1809" s="56"/>
      <c r="N1809" s="1467">
        <v>100103724984</v>
      </c>
      <c r="O1809" s="3802">
        <f>COUNT(E1809:N1812)</f>
        <v>3</v>
      </c>
    </row>
    <row r="1810" spans="1:15" ht="15.75" customHeight="1">
      <c r="A1810" s="1602"/>
      <c r="B1810" s="3788"/>
      <c r="C1810" s="3806"/>
      <c r="D1810" s="3845"/>
      <c r="E1810" s="3952"/>
      <c r="F1810" s="3953"/>
      <c r="G1810" s="3953"/>
      <c r="H1810" s="3954"/>
      <c r="I1810" s="1394"/>
      <c r="J1810" s="72"/>
      <c r="K1810" s="82"/>
      <c r="L1810" s="1605">
        <v>100103724983</v>
      </c>
      <c r="M1810" s="82"/>
      <c r="N1810" s="72"/>
      <c r="O1810" s="3796"/>
    </row>
    <row r="1811" spans="1:15" ht="15" customHeight="1">
      <c r="A1811" s="1602"/>
      <c r="B1811" s="3788"/>
      <c r="C1811" s="3806"/>
      <c r="D1811" s="3845"/>
      <c r="E1811" s="3952"/>
      <c r="F1811" s="3953"/>
      <c r="G1811" s="3953"/>
      <c r="H1811" s="3954"/>
      <c r="I1811" s="1395"/>
      <c r="J1811" s="55"/>
      <c r="K1811" s="57"/>
      <c r="L1811" s="55"/>
      <c r="M1811" s="57"/>
      <c r="N1811" s="55"/>
      <c r="O1811" s="3796"/>
    </row>
    <row r="1812" spans="1:15" ht="15.75" customHeight="1" thickBot="1">
      <c r="A1812" s="1603"/>
      <c r="B1812" s="3789"/>
      <c r="C1812" s="3811"/>
      <c r="D1812" s="3846"/>
      <c r="E1812" s="3952"/>
      <c r="F1812" s="3953"/>
      <c r="G1812" s="3953"/>
      <c r="H1812" s="3954"/>
      <c r="I1812" s="1301"/>
      <c r="J1812" s="73"/>
      <c r="K1812" s="83"/>
      <c r="L1812" s="73"/>
      <c r="M1812" s="83"/>
      <c r="N1812" s="73"/>
      <c r="O1812" s="3797"/>
    </row>
    <row r="1813" spans="1:15" ht="15" customHeight="1">
      <c r="A1813" s="3803">
        <v>18</v>
      </c>
      <c r="B1813" s="3787" t="s">
        <v>128</v>
      </c>
      <c r="C1813" s="3806" t="s">
        <v>131</v>
      </c>
      <c r="D1813" s="3844"/>
      <c r="E1813" s="3952"/>
      <c r="F1813" s="3953"/>
      <c r="G1813" s="3953"/>
      <c r="H1813" s="3954"/>
      <c r="I1813" s="1455"/>
      <c r="J1813" s="629" t="s">
        <v>1597</v>
      </c>
      <c r="K1813" s="84"/>
      <c r="L1813" s="74"/>
      <c r="M1813" s="84"/>
      <c r="N1813" s="74"/>
      <c r="O1813" s="3796">
        <f>COUNT(E1813:N1816)</f>
        <v>0</v>
      </c>
    </row>
    <row r="1814" spans="1:15" ht="15" customHeight="1">
      <c r="A1814" s="3804"/>
      <c r="B1814" s="3788"/>
      <c r="C1814" s="3806"/>
      <c r="D1814" s="3845"/>
      <c r="E1814" s="3952"/>
      <c r="F1814" s="3953"/>
      <c r="G1814" s="3953"/>
      <c r="H1814" s="3954"/>
      <c r="I1814" s="1454"/>
      <c r="J1814" s="641" t="s">
        <v>1597</v>
      </c>
      <c r="K1814" s="49"/>
      <c r="L1814" s="75"/>
      <c r="M1814" s="49"/>
      <c r="N1814" s="75"/>
      <c r="O1814" s="3796"/>
    </row>
    <row r="1815" spans="1:15" ht="15" customHeight="1">
      <c r="A1815" s="3804"/>
      <c r="B1815" s="3788"/>
      <c r="C1815" s="3806"/>
      <c r="D1815" s="3845"/>
      <c r="E1815" s="3952"/>
      <c r="F1815" s="3953"/>
      <c r="G1815" s="3953"/>
      <c r="H1815" s="3954"/>
      <c r="I1815" s="1454"/>
      <c r="J1815" s="641" t="s">
        <v>1597</v>
      </c>
      <c r="K1815" s="49"/>
      <c r="L1815" s="75"/>
      <c r="M1815" s="49"/>
      <c r="N1815" s="75"/>
      <c r="O1815" s="3796"/>
    </row>
    <row r="1816" spans="1:15" ht="15.75" customHeight="1" thickBot="1">
      <c r="A1816" s="3805"/>
      <c r="B1816" s="3789"/>
      <c r="C1816" s="3806"/>
      <c r="D1816" s="3846"/>
      <c r="E1816" s="3952"/>
      <c r="F1816" s="3953"/>
      <c r="G1816" s="3953"/>
      <c r="H1816" s="3954"/>
      <c r="I1816" s="450"/>
      <c r="J1816" s="1661" t="s">
        <v>1597</v>
      </c>
      <c r="K1816" s="50"/>
      <c r="L1816" s="76"/>
      <c r="M1816" s="50"/>
      <c r="N1816" s="76"/>
      <c r="O1816" s="3797"/>
    </row>
    <row r="1817" spans="1:15" ht="15" customHeight="1">
      <c r="A1817" s="1601"/>
      <c r="B1817" s="3787" t="s">
        <v>128</v>
      </c>
      <c r="C1817" s="3810" t="s">
        <v>132</v>
      </c>
      <c r="D1817" s="3844"/>
      <c r="E1817" s="3952"/>
      <c r="F1817" s="3953"/>
      <c r="G1817" s="3953"/>
      <c r="H1817" s="3954"/>
      <c r="I1817" s="1455"/>
      <c r="J1817" s="74"/>
      <c r="K1817" s="84"/>
      <c r="L1817" s="74"/>
      <c r="M1817" s="84"/>
      <c r="N1817" s="74"/>
      <c r="O1817" s="3802">
        <f>COUNT(E1817:N1820)</f>
        <v>0</v>
      </c>
    </row>
    <row r="1818" spans="1:15" ht="15" customHeight="1">
      <c r="A1818" s="1602"/>
      <c r="B1818" s="3788"/>
      <c r="C1818" s="3806"/>
      <c r="D1818" s="3845"/>
      <c r="E1818" s="3952"/>
      <c r="F1818" s="3953"/>
      <c r="G1818" s="3953"/>
      <c r="H1818" s="3954"/>
      <c r="I1818" s="1454"/>
      <c r="J1818" s="75"/>
      <c r="K1818" s="49"/>
      <c r="L1818" s="75"/>
      <c r="M1818" s="49"/>
      <c r="N1818" s="75"/>
      <c r="O1818" s="3796"/>
    </row>
    <row r="1819" spans="1:15" ht="15.75" customHeight="1">
      <c r="A1819" s="1602"/>
      <c r="B1819" s="3788"/>
      <c r="C1819" s="3806"/>
      <c r="D1819" s="3845"/>
      <c r="E1819" s="3952"/>
      <c r="F1819" s="3953"/>
      <c r="G1819" s="3953"/>
      <c r="H1819" s="3954"/>
      <c r="I1819" s="1454"/>
      <c r="J1819" s="75"/>
      <c r="K1819" s="49"/>
      <c r="L1819" s="75"/>
      <c r="M1819" s="49"/>
      <c r="N1819" s="75"/>
      <c r="O1819" s="3796"/>
    </row>
    <row r="1820" spans="1:15" ht="19.5" thickBot="1">
      <c r="A1820" s="1603"/>
      <c r="B1820" s="3789"/>
      <c r="C1820" s="3811"/>
      <c r="D1820" s="3846"/>
      <c r="E1820" s="3952"/>
      <c r="F1820" s="3953"/>
      <c r="G1820" s="3953"/>
      <c r="H1820" s="3954"/>
      <c r="I1820" s="450"/>
      <c r="J1820" s="76"/>
      <c r="K1820" s="50"/>
      <c r="L1820" s="76"/>
      <c r="M1820" s="50"/>
      <c r="N1820" s="76"/>
      <c r="O1820" s="3797"/>
    </row>
    <row r="1821" spans="1:15" ht="15" customHeight="1">
      <c r="A1821" s="1601"/>
      <c r="B1821" s="3787" t="s">
        <v>128</v>
      </c>
      <c r="C1821" s="3806" t="s">
        <v>133</v>
      </c>
      <c r="D1821" s="3830"/>
      <c r="E1821" s="3952"/>
      <c r="F1821" s="3953"/>
      <c r="G1821" s="3953"/>
      <c r="H1821" s="3954"/>
      <c r="I1821" s="1455"/>
      <c r="J1821" s="74"/>
      <c r="K1821" s="84"/>
      <c r="L1821" s="74"/>
      <c r="M1821" s="84"/>
      <c r="N1821" s="74"/>
      <c r="O1821" s="3796">
        <f>COUNT(E1821:N1822)</f>
        <v>0</v>
      </c>
    </row>
    <row r="1822" spans="1:15" ht="15" customHeight="1" thickBot="1">
      <c r="A1822" s="1603"/>
      <c r="B1822" s="3789"/>
      <c r="C1822" s="3806"/>
      <c r="D1822" s="3832"/>
      <c r="E1822" s="3952"/>
      <c r="F1822" s="3953"/>
      <c r="G1822" s="3953"/>
      <c r="H1822" s="3954"/>
      <c r="I1822" s="450"/>
      <c r="J1822" s="76"/>
      <c r="K1822" s="50"/>
      <c r="L1822" s="76"/>
      <c r="M1822" s="50"/>
      <c r="N1822" s="76"/>
      <c r="O1822" s="3796"/>
    </row>
    <row r="1823" spans="1:15" ht="15" customHeight="1">
      <c r="A1823" s="1601"/>
      <c r="B1823" s="3787" t="s">
        <v>128</v>
      </c>
      <c r="C1823" s="3810" t="s">
        <v>134</v>
      </c>
      <c r="D1823" s="3830"/>
      <c r="E1823" s="3952"/>
      <c r="F1823" s="3953"/>
      <c r="G1823" s="3953"/>
      <c r="H1823" s="3954"/>
      <c r="I1823" s="1455"/>
      <c r="J1823" s="74"/>
      <c r="K1823" s="84"/>
      <c r="L1823" s="1467">
        <v>100103724971</v>
      </c>
      <c r="M1823" s="84"/>
      <c r="N1823" s="1467">
        <v>100103724973</v>
      </c>
      <c r="O1823" s="3802">
        <f>COUNT(E1823:N1826)</f>
        <v>3</v>
      </c>
    </row>
    <row r="1824" spans="1:15" ht="15.75" customHeight="1">
      <c r="A1824" s="1602"/>
      <c r="B1824" s="3788"/>
      <c r="C1824" s="3806"/>
      <c r="D1824" s="3831"/>
      <c r="E1824" s="3952"/>
      <c r="F1824" s="3953"/>
      <c r="G1824" s="3953"/>
      <c r="H1824" s="3954"/>
      <c r="I1824" s="1454"/>
      <c r="J1824" s="75"/>
      <c r="K1824" s="49"/>
      <c r="L1824" s="1605">
        <v>100103724972</v>
      </c>
      <c r="M1824" s="49"/>
      <c r="N1824" s="75"/>
      <c r="O1824" s="3796"/>
    </row>
    <row r="1825" spans="1:15" ht="15" customHeight="1">
      <c r="A1825" s="1602"/>
      <c r="B1825" s="3788"/>
      <c r="C1825" s="3806"/>
      <c r="D1825" s="3831"/>
      <c r="E1825" s="3952"/>
      <c r="F1825" s="3953"/>
      <c r="G1825" s="3953"/>
      <c r="H1825" s="3954"/>
      <c r="I1825" s="1454"/>
      <c r="J1825" s="75"/>
      <c r="K1825" s="49"/>
      <c r="L1825" s="75"/>
      <c r="M1825" s="49"/>
      <c r="N1825" s="75"/>
      <c r="O1825" s="3796"/>
    </row>
    <row r="1826" spans="1:15" ht="15" customHeight="1" thickBot="1">
      <c r="A1826" s="1603"/>
      <c r="B1826" s="3789"/>
      <c r="C1826" s="3811"/>
      <c r="D1826" s="3832"/>
      <c r="E1826" s="3952"/>
      <c r="F1826" s="3953"/>
      <c r="G1826" s="3953"/>
      <c r="H1826" s="3954"/>
      <c r="I1826" s="450"/>
      <c r="J1826" s="76"/>
      <c r="K1826" s="50"/>
      <c r="L1826" s="76"/>
      <c r="M1826" s="50"/>
      <c r="N1826" s="76"/>
      <c r="O1826" s="3797"/>
    </row>
    <row r="1827" spans="1:15" ht="15.75" customHeight="1">
      <c r="A1827" s="1601"/>
      <c r="B1827" s="3787" t="s">
        <v>128</v>
      </c>
      <c r="C1827" s="3806" t="s">
        <v>135</v>
      </c>
      <c r="D1827" s="3836"/>
      <c r="E1827" s="3952"/>
      <c r="F1827" s="3953"/>
      <c r="G1827" s="3953"/>
      <c r="H1827" s="3954"/>
      <c r="I1827" s="1455"/>
      <c r="J1827" s="74"/>
      <c r="K1827" s="84"/>
      <c r="L1827" s="74"/>
      <c r="M1827" s="84"/>
      <c r="N1827" s="74"/>
      <c r="O1827" s="3796">
        <f>COUNT(E1827:N1829)</f>
        <v>0</v>
      </c>
    </row>
    <row r="1828" spans="1:15" ht="15" customHeight="1">
      <c r="A1828" s="1602"/>
      <c r="B1828" s="3788"/>
      <c r="C1828" s="3806"/>
      <c r="D1828" s="3837"/>
      <c r="E1828" s="3952"/>
      <c r="F1828" s="3953"/>
      <c r="G1828" s="3953"/>
      <c r="H1828" s="3954"/>
      <c r="I1828" s="1454"/>
      <c r="J1828" s="75"/>
      <c r="K1828" s="49"/>
      <c r="L1828" s="75"/>
      <c r="M1828" s="49"/>
      <c r="N1828" s="75"/>
      <c r="O1828" s="3796"/>
    </row>
    <row r="1829" spans="1:15" ht="15.75" customHeight="1" thickBot="1">
      <c r="A1829" s="1603"/>
      <c r="B1829" s="3789"/>
      <c r="C1829" s="3806"/>
      <c r="D1829" s="3838"/>
      <c r="E1829" s="3952"/>
      <c r="F1829" s="3953"/>
      <c r="G1829" s="3953"/>
      <c r="H1829" s="3954"/>
      <c r="I1829" s="450"/>
      <c r="J1829" s="76"/>
      <c r="K1829" s="50"/>
      <c r="L1829" s="76"/>
      <c r="M1829" s="50"/>
      <c r="N1829" s="76"/>
      <c r="O1829" s="3797"/>
    </row>
    <row r="1830" spans="1:15" ht="19.5" thickBot="1">
      <c r="A1830" s="782"/>
      <c r="B1830" s="784" t="s">
        <v>128</v>
      </c>
      <c r="C1830" s="40" t="s">
        <v>136</v>
      </c>
      <c r="D1830" s="1676"/>
      <c r="E1830" s="3952"/>
      <c r="F1830" s="3953"/>
      <c r="G1830" s="3953"/>
      <c r="H1830" s="3954"/>
      <c r="I1830" s="1297"/>
      <c r="J1830" s="71"/>
      <c r="K1830" s="81"/>
      <c r="L1830" s="71"/>
      <c r="M1830" s="81"/>
      <c r="N1830" s="71"/>
      <c r="O1830" s="163">
        <f>COUNT(E1830:N1830)</f>
        <v>0</v>
      </c>
    </row>
    <row r="1831" spans="1:15" ht="15" customHeight="1" thickBot="1">
      <c r="A1831" s="1601"/>
      <c r="B1831" s="3787" t="s">
        <v>128</v>
      </c>
      <c r="C1831" s="3798" t="s">
        <v>140</v>
      </c>
      <c r="D1831" s="3826"/>
      <c r="E1831" s="3952"/>
      <c r="F1831" s="3953"/>
      <c r="G1831" s="3953"/>
      <c r="H1831" s="3954"/>
      <c r="I1831" s="1675">
        <v>100103724854</v>
      </c>
      <c r="J1831" s="1467">
        <v>100103724855</v>
      </c>
      <c r="K1831" s="1508">
        <v>100103724857</v>
      </c>
      <c r="L1831" s="1467">
        <v>100103724859</v>
      </c>
      <c r="M1831" s="1508">
        <v>100103724861</v>
      </c>
      <c r="N1831" s="1467">
        <v>100103724863</v>
      </c>
      <c r="O1831" s="3802">
        <f>COUNT(E1831:N1834)</f>
        <v>12</v>
      </c>
    </row>
    <row r="1832" spans="1:15" ht="15.75" customHeight="1" thickBot="1">
      <c r="A1832" s="1602"/>
      <c r="B1832" s="3788"/>
      <c r="C1832" s="3799"/>
      <c r="D1832" s="3827"/>
      <c r="E1832" s="3952"/>
      <c r="F1832" s="3953"/>
      <c r="G1832" s="3953"/>
      <c r="H1832" s="3954"/>
      <c r="I1832" s="33">
        <v>100103724853</v>
      </c>
      <c r="J1832" s="1605">
        <v>100103724856</v>
      </c>
      <c r="K1832" s="1508">
        <v>100103724858</v>
      </c>
      <c r="L1832" s="1605">
        <v>100103724860</v>
      </c>
      <c r="M1832" s="1508">
        <v>100103724862</v>
      </c>
      <c r="N1832" s="1605">
        <v>100103724864</v>
      </c>
      <c r="O1832" s="3796"/>
    </row>
    <row r="1833" spans="1:15">
      <c r="A1833" s="3803">
        <v>18</v>
      </c>
      <c r="B1833" s="3788"/>
      <c r="C1833" s="3799"/>
      <c r="D1833" s="3827"/>
      <c r="E1833" s="3952"/>
      <c r="F1833" s="3953"/>
      <c r="G1833" s="3953"/>
      <c r="H1833" s="3954"/>
      <c r="I1833" s="1394"/>
      <c r="J1833" s="72"/>
      <c r="K1833" s="82"/>
      <c r="L1833" s="72"/>
      <c r="M1833" s="82"/>
      <c r="N1833" s="72"/>
      <c r="O1833" s="3796"/>
    </row>
    <row r="1834" spans="1:15" ht="15.75" thickBot="1">
      <c r="A1834" s="3804"/>
      <c r="B1834" s="3788"/>
      <c r="C1834" s="3799"/>
      <c r="D1834" s="3827"/>
      <c r="E1834" s="3952"/>
      <c r="F1834" s="3953"/>
      <c r="G1834" s="3953"/>
      <c r="H1834" s="3954"/>
      <c r="I1834" s="1395"/>
      <c r="J1834" s="55"/>
      <c r="K1834" s="57"/>
      <c r="L1834" s="55"/>
      <c r="M1834" s="57"/>
      <c r="N1834" s="55"/>
      <c r="O1834" s="3796"/>
    </row>
    <row r="1835" spans="1:15">
      <c r="A1835" s="3804"/>
      <c r="B1835" s="3787" t="s">
        <v>128</v>
      </c>
      <c r="C1835" s="3798" t="s">
        <v>142</v>
      </c>
      <c r="D1835" s="3826"/>
      <c r="E1835" s="3952"/>
      <c r="F1835" s="3953"/>
      <c r="G1835" s="3953"/>
      <c r="H1835" s="3954"/>
      <c r="I1835" s="1396"/>
      <c r="J1835" s="54"/>
      <c r="K1835" s="56"/>
      <c r="L1835" s="54"/>
      <c r="M1835" s="56"/>
      <c r="N1835" s="54"/>
      <c r="O1835" s="3802">
        <f>COUNT(E1835:N1837)</f>
        <v>0</v>
      </c>
    </row>
    <row r="1836" spans="1:15" ht="15" customHeight="1" thickBot="1">
      <c r="A1836" s="3805"/>
      <c r="B1836" s="3788"/>
      <c r="C1836" s="3799"/>
      <c r="D1836" s="3827"/>
      <c r="E1836" s="3952"/>
      <c r="F1836" s="3953"/>
      <c r="G1836" s="3953"/>
      <c r="H1836" s="3954"/>
      <c r="I1836" s="1394"/>
      <c r="J1836" s="72"/>
      <c r="K1836" s="82"/>
      <c r="L1836" s="72"/>
      <c r="M1836" s="82"/>
      <c r="N1836" s="72"/>
      <c r="O1836" s="3796"/>
    </row>
    <row r="1837" spans="1:15" ht="15" customHeight="1" thickBot="1">
      <c r="A1837" s="1603"/>
      <c r="B1837" s="3789"/>
      <c r="C1837" s="3816"/>
      <c r="D1837" s="3828"/>
      <c r="E1837" s="3952"/>
      <c r="F1837" s="3953"/>
      <c r="G1837" s="3953"/>
      <c r="H1837" s="3954"/>
      <c r="I1837" s="1301"/>
      <c r="J1837" s="73"/>
      <c r="K1837" s="83"/>
      <c r="L1837" s="73"/>
      <c r="M1837" s="83"/>
      <c r="N1837" s="73"/>
      <c r="O1837" s="3797"/>
    </row>
    <row r="1838" spans="1:15" ht="15" customHeight="1">
      <c r="A1838" s="1601"/>
      <c r="B1838" s="3787" t="s">
        <v>128</v>
      </c>
      <c r="C1838" s="3798" t="s">
        <v>143</v>
      </c>
      <c r="D1838" s="3814"/>
      <c r="E1838" s="3952"/>
      <c r="F1838" s="3953"/>
      <c r="G1838" s="3953"/>
      <c r="H1838" s="3954"/>
      <c r="I1838" s="1396"/>
      <c r="J1838" s="54"/>
      <c r="K1838" s="56"/>
      <c r="L1838" s="54"/>
      <c r="M1838" s="56"/>
      <c r="N1838" s="54"/>
      <c r="O1838" s="3802">
        <f>COUNT(E1838:N1839)</f>
        <v>0</v>
      </c>
    </row>
    <row r="1839" spans="1:15" ht="15.75" customHeight="1" thickBot="1">
      <c r="A1839" s="1603"/>
      <c r="B1839" s="3789"/>
      <c r="C1839" s="3816"/>
      <c r="D1839" s="3815"/>
      <c r="E1839" s="3952"/>
      <c r="F1839" s="3953"/>
      <c r="G1839" s="3953"/>
      <c r="H1839" s="3954"/>
      <c r="I1839" s="1301"/>
      <c r="J1839" s="73"/>
      <c r="K1839" s="83"/>
      <c r="L1839" s="73"/>
      <c r="M1839" s="83"/>
      <c r="N1839" s="73"/>
      <c r="O1839" s="3797"/>
    </row>
    <row r="1840" spans="1:15" ht="15" customHeight="1" thickBot="1">
      <c r="A1840" s="782"/>
      <c r="B1840" s="784" t="s">
        <v>128</v>
      </c>
      <c r="C1840" s="862" t="s">
        <v>144</v>
      </c>
      <c r="D1840" s="1677"/>
      <c r="E1840" s="3952"/>
      <c r="F1840" s="3953"/>
      <c r="G1840" s="3953"/>
      <c r="H1840" s="3954"/>
      <c r="I1840" s="1301"/>
      <c r="J1840" s="73"/>
      <c r="K1840" s="83"/>
      <c r="L1840" s="73"/>
      <c r="M1840" s="83"/>
      <c r="N1840" s="73"/>
      <c r="O1840" s="163">
        <f>COUNT(E1840:N1841)</f>
        <v>0</v>
      </c>
    </row>
    <row r="1841" spans="1:15" ht="15.75" customHeight="1">
      <c r="A1841" s="1601"/>
      <c r="B1841" s="3787" t="s">
        <v>128</v>
      </c>
      <c r="C1841" s="3798" t="s">
        <v>252</v>
      </c>
      <c r="D1841" s="3814"/>
      <c r="E1841" s="3952"/>
      <c r="F1841" s="3953"/>
      <c r="G1841" s="3953"/>
      <c r="H1841" s="3954"/>
      <c r="I1841" s="1396"/>
      <c r="J1841" s="54"/>
      <c r="K1841" s="56"/>
      <c r="L1841" s="54"/>
      <c r="M1841" s="56"/>
      <c r="N1841" s="54"/>
      <c r="O1841" s="3802">
        <f>COUNT(E1841:N1842)</f>
        <v>0</v>
      </c>
    </row>
    <row r="1842" spans="1:15" ht="15" customHeight="1" thickBot="1">
      <c r="A1842" s="1603"/>
      <c r="B1842" s="3789"/>
      <c r="C1842" s="3816"/>
      <c r="D1842" s="3815"/>
      <c r="E1842" s="3952"/>
      <c r="F1842" s="3953"/>
      <c r="G1842" s="3953"/>
      <c r="H1842" s="3954"/>
      <c r="I1842" s="1301"/>
      <c r="J1842" s="73"/>
      <c r="K1842" s="83"/>
      <c r="L1842" s="73"/>
      <c r="M1842" s="83"/>
      <c r="N1842" s="73"/>
      <c r="O1842" s="3797"/>
    </row>
    <row r="1843" spans="1:15" ht="15.75" customHeight="1" thickBot="1">
      <c r="A1843" s="782"/>
      <c r="B1843" s="784" t="s">
        <v>128</v>
      </c>
      <c r="C1843" s="862" t="s">
        <v>145</v>
      </c>
      <c r="D1843" s="1671"/>
      <c r="E1843" s="3952"/>
      <c r="F1843" s="3953"/>
      <c r="G1843" s="3953"/>
      <c r="H1843" s="3954"/>
      <c r="I1843" s="1297"/>
      <c r="J1843" s="71"/>
      <c r="K1843" s="81"/>
      <c r="L1843" s="71"/>
      <c r="M1843" s="81"/>
      <c r="N1843" s="71"/>
      <c r="O1843" s="163">
        <f>COUNT(E1843:N1843)</f>
        <v>0</v>
      </c>
    </row>
    <row r="1844" spans="1:15" ht="15" customHeight="1" thickBot="1">
      <c r="A1844" s="782"/>
      <c r="B1844" s="784" t="s">
        <v>128</v>
      </c>
      <c r="C1844" s="862" t="s">
        <v>146</v>
      </c>
      <c r="D1844" s="1671"/>
      <c r="E1844" s="3952"/>
      <c r="F1844" s="3953"/>
      <c r="G1844" s="3953"/>
      <c r="H1844" s="3954"/>
      <c r="I1844" s="1297"/>
      <c r="J1844" s="71"/>
      <c r="K1844" s="81"/>
      <c r="L1844" s="71"/>
      <c r="M1844" s="81"/>
      <c r="N1844" s="71"/>
      <c r="O1844" s="163">
        <f>COUNT(E1844:N1844)</f>
        <v>0</v>
      </c>
    </row>
    <row r="1845" spans="1:15" ht="15" customHeight="1" thickBot="1">
      <c r="A1845" s="782"/>
      <c r="B1845" s="784" t="s">
        <v>128</v>
      </c>
      <c r="C1845" s="862" t="s">
        <v>147</v>
      </c>
      <c r="D1845" s="1671"/>
      <c r="E1845" s="3952"/>
      <c r="F1845" s="3953"/>
      <c r="G1845" s="3953"/>
      <c r="H1845" s="3954"/>
      <c r="I1845" s="1297"/>
      <c r="J1845" s="71"/>
      <c r="K1845" s="81"/>
      <c r="L1845" s="71"/>
      <c r="M1845" s="81"/>
      <c r="N1845" s="71"/>
      <c r="O1845" s="163">
        <f>COUNT(E1845:N1845)</f>
        <v>0</v>
      </c>
    </row>
    <row r="1846" spans="1:15" ht="15.75" customHeight="1" thickBot="1">
      <c r="A1846" s="1601"/>
      <c r="B1846" s="3787" t="s">
        <v>128</v>
      </c>
      <c r="C1846" s="3812" t="s">
        <v>148</v>
      </c>
      <c r="D1846" s="3814"/>
      <c r="E1846" s="3952"/>
      <c r="F1846" s="3953"/>
      <c r="G1846" s="3953"/>
      <c r="H1846" s="3954"/>
      <c r="I1846" s="1675">
        <v>100103722550</v>
      </c>
      <c r="J1846" s="1467">
        <v>100103722551</v>
      </c>
      <c r="K1846" s="1529">
        <v>100103722554</v>
      </c>
      <c r="L1846" s="1467">
        <v>100103722555</v>
      </c>
      <c r="M1846" s="1529">
        <v>100103722557</v>
      </c>
      <c r="N1846" s="1467">
        <v>100103724882</v>
      </c>
      <c r="O1846" s="3802">
        <f>COUNT(E1846:N1849)</f>
        <v>12</v>
      </c>
    </row>
    <row r="1847" spans="1:15" ht="15" customHeight="1">
      <c r="A1847" s="3803">
        <v>18</v>
      </c>
      <c r="B1847" s="3788"/>
      <c r="C1847" s="3821"/>
      <c r="D1847" s="3817"/>
      <c r="E1847" s="3952"/>
      <c r="F1847" s="3953"/>
      <c r="G1847" s="3953"/>
      <c r="H1847" s="3954"/>
      <c r="I1847" s="33">
        <v>100103722549</v>
      </c>
      <c r="J1847" s="1605">
        <v>100103722552</v>
      </c>
      <c r="K1847" s="1529">
        <v>100103722553</v>
      </c>
      <c r="L1847" s="1605">
        <v>100103722556</v>
      </c>
      <c r="M1847" s="1529">
        <v>100103722558</v>
      </c>
      <c r="N1847" s="1605">
        <v>100103724883</v>
      </c>
      <c r="O1847" s="3796"/>
    </row>
    <row r="1848" spans="1:15" ht="15.75" customHeight="1">
      <c r="A1848" s="3804"/>
      <c r="B1848" s="3788"/>
      <c r="C1848" s="3821"/>
      <c r="D1848" s="3817"/>
      <c r="E1848" s="3952"/>
      <c r="F1848" s="3953"/>
      <c r="G1848" s="3953"/>
      <c r="H1848" s="3954"/>
      <c r="I1848" s="1395"/>
      <c r="J1848" s="55"/>
      <c r="K1848" s="57"/>
      <c r="L1848" s="55"/>
      <c r="M1848" s="57"/>
      <c r="N1848" s="55"/>
      <c r="O1848" s="3796"/>
    </row>
    <row r="1849" spans="1:15" ht="15.75" thickBot="1">
      <c r="A1849" s="3804"/>
      <c r="B1849" s="3789"/>
      <c r="C1849" s="3813"/>
      <c r="D1849" s="3815"/>
      <c r="E1849" s="3952"/>
      <c r="F1849" s="3953"/>
      <c r="G1849" s="3953"/>
      <c r="H1849" s="3954"/>
      <c r="I1849" s="1301"/>
      <c r="J1849" s="73"/>
      <c r="K1849" s="83"/>
      <c r="L1849" s="73"/>
      <c r="M1849" s="83"/>
      <c r="N1849" s="73"/>
      <c r="O1849" s="3796"/>
    </row>
    <row r="1850" spans="1:15" ht="15.75" thickBot="1">
      <c r="A1850" s="3805"/>
      <c r="B1850" s="3787" t="s">
        <v>128</v>
      </c>
      <c r="C1850" s="3812" t="s">
        <v>149</v>
      </c>
      <c r="D1850" s="3814"/>
      <c r="E1850" s="3952"/>
      <c r="F1850" s="3953"/>
      <c r="G1850" s="3953"/>
      <c r="H1850" s="3954"/>
      <c r="I1850" s="1396"/>
      <c r="J1850" s="54"/>
      <c r="K1850" s="56"/>
      <c r="L1850" s="54"/>
      <c r="M1850" s="56"/>
      <c r="N1850" s="54"/>
      <c r="O1850" s="3802">
        <f>COUNT(E1850:N1851)</f>
        <v>0</v>
      </c>
    </row>
    <row r="1851" spans="1:15" ht="15" customHeight="1" thickBot="1">
      <c r="A1851" s="1603"/>
      <c r="B1851" s="3789"/>
      <c r="C1851" s="3813"/>
      <c r="D1851" s="3815"/>
      <c r="E1851" s="3952"/>
      <c r="F1851" s="3953"/>
      <c r="G1851" s="3953"/>
      <c r="H1851" s="3954"/>
      <c r="I1851" s="1301"/>
      <c r="J1851" s="73"/>
      <c r="K1851" s="83"/>
      <c r="L1851" s="73"/>
      <c r="M1851" s="83"/>
      <c r="N1851" s="73"/>
      <c r="O1851" s="3797"/>
    </row>
    <row r="1852" spans="1:15" ht="15.75" customHeight="1">
      <c r="A1852" s="1601"/>
      <c r="B1852" s="3787" t="s">
        <v>128</v>
      </c>
      <c r="C1852" s="3812" t="s">
        <v>202</v>
      </c>
      <c r="D1852" s="3814"/>
      <c r="E1852" s="3952"/>
      <c r="F1852" s="3953"/>
      <c r="G1852" s="3953"/>
      <c r="H1852" s="3954"/>
      <c r="I1852" s="1396"/>
      <c r="J1852" s="54"/>
      <c r="K1852" s="56"/>
      <c r="L1852" s="54"/>
      <c r="M1852" s="56"/>
      <c r="N1852" s="54"/>
      <c r="O1852" s="3796">
        <f>COUNT(E1852:N1853)</f>
        <v>0</v>
      </c>
    </row>
    <row r="1853" spans="1:15" ht="15" customHeight="1" thickBot="1">
      <c r="A1853" s="1603"/>
      <c r="B1853" s="3789"/>
      <c r="C1853" s="3813"/>
      <c r="D1853" s="3815"/>
      <c r="E1853" s="3952"/>
      <c r="F1853" s="3953"/>
      <c r="G1853" s="3953"/>
      <c r="H1853" s="3954"/>
      <c r="I1853" s="1301"/>
      <c r="J1853" s="73"/>
      <c r="K1853" s="83"/>
      <c r="L1853" s="73"/>
      <c r="M1853" s="83"/>
      <c r="N1853" s="73"/>
      <c r="O1853" s="3796"/>
    </row>
    <row r="1854" spans="1:15" ht="15.75" customHeight="1">
      <c r="A1854" s="1601"/>
      <c r="B1854" s="3787" t="s">
        <v>128</v>
      </c>
      <c r="C1854" s="3812" t="s">
        <v>150</v>
      </c>
      <c r="D1854" s="3814"/>
      <c r="E1854" s="3952"/>
      <c r="F1854" s="3953"/>
      <c r="G1854" s="3953"/>
      <c r="H1854" s="3954"/>
      <c r="I1854" s="1396"/>
      <c r="J1854" s="54"/>
      <c r="K1854" s="56"/>
      <c r="L1854" s="54"/>
      <c r="M1854" s="56"/>
      <c r="N1854" s="54"/>
      <c r="O1854" s="3802">
        <f>COUNT(E1854:N1856)</f>
        <v>0</v>
      </c>
    </row>
    <row r="1855" spans="1:15" ht="15" customHeight="1">
      <c r="A1855" s="1602"/>
      <c r="B1855" s="3788"/>
      <c r="C1855" s="3821"/>
      <c r="D1855" s="3817"/>
      <c r="E1855" s="3952"/>
      <c r="F1855" s="3953"/>
      <c r="G1855" s="3953"/>
      <c r="H1855" s="3954"/>
      <c r="I1855" s="1394"/>
      <c r="J1855" s="72"/>
      <c r="K1855" s="82"/>
      <c r="L1855" s="72"/>
      <c r="M1855" s="82"/>
      <c r="N1855" s="72"/>
      <c r="O1855" s="3796"/>
    </row>
    <row r="1856" spans="1:15" ht="15" customHeight="1" thickBot="1">
      <c r="A1856" s="1603"/>
      <c r="B1856" s="3789"/>
      <c r="C1856" s="3813"/>
      <c r="D1856" s="3815"/>
      <c r="E1856" s="3952"/>
      <c r="F1856" s="3953"/>
      <c r="G1856" s="3953"/>
      <c r="H1856" s="3954"/>
      <c r="I1856" s="1301"/>
      <c r="J1856" s="73"/>
      <c r="K1856" s="83"/>
      <c r="L1856" s="73"/>
      <c r="M1856" s="83"/>
      <c r="N1856" s="73"/>
      <c r="O1856" s="3797"/>
    </row>
    <row r="1857" spans="1:15" ht="15" customHeight="1">
      <c r="A1857" s="1601"/>
      <c r="B1857" s="3787" t="s">
        <v>128</v>
      </c>
      <c r="C1857" s="3812" t="s">
        <v>151</v>
      </c>
      <c r="D1857" s="3814"/>
      <c r="E1857" s="3952"/>
      <c r="F1857" s="3953"/>
      <c r="G1857" s="3953"/>
      <c r="H1857" s="3954"/>
      <c r="I1857" s="1396"/>
      <c r="J1857" s="54"/>
      <c r="K1857" s="56"/>
      <c r="L1857" s="54"/>
      <c r="M1857" s="56"/>
      <c r="N1857" s="54"/>
      <c r="O1857" s="3796">
        <f>COUNT(E1857:N1858)</f>
        <v>0</v>
      </c>
    </row>
    <row r="1858" spans="1:15" ht="15.75" customHeight="1" thickBot="1">
      <c r="A1858" s="1603"/>
      <c r="B1858" s="3789"/>
      <c r="C1858" s="3813"/>
      <c r="D1858" s="3815"/>
      <c r="E1858" s="3952"/>
      <c r="F1858" s="3953"/>
      <c r="G1858" s="3953"/>
      <c r="H1858" s="3954"/>
      <c r="I1858" s="1301"/>
      <c r="J1858" s="73"/>
      <c r="K1858" s="83"/>
      <c r="L1858" s="73"/>
      <c r="M1858" s="83"/>
      <c r="N1858" s="73"/>
      <c r="O1858" s="3796"/>
    </row>
    <row r="1859" spans="1:15" ht="15" customHeight="1" thickBot="1">
      <c r="A1859" s="782"/>
      <c r="B1859" s="784" t="s">
        <v>128</v>
      </c>
      <c r="C1859" s="863" t="s">
        <v>152</v>
      </c>
      <c r="D1859" s="1671"/>
      <c r="E1859" s="3952"/>
      <c r="F1859" s="3953"/>
      <c r="G1859" s="3953"/>
      <c r="H1859" s="3954"/>
      <c r="I1859" s="1297"/>
      <c r="J1859" s="71"/>
      <c r="K1859" s="81"/>
      <c r="L1859" s="71"/>
      <c r="M1859" s="81"/>
      <c r="N1859" s="71"/>
      <c r="O1859" s="163">
        <f>COUNT(E1859:N1859)</f>
        <v>0</v>
      </c>
    </row>
    <row r="1860" spans="1:15" ht="15" customHeight="1" thickBot="1">
      <c r="A1860" s="782"/>
      <c r="B1860" s="784" t="s">
        <v>128</v>
      </c>
      <c r="C1860" s="863" t="s">
        <v>153</v>
      </c>
      <c r="D1860" s="1671"/>
      <c r="E1860" s="3952"/>
      <c r="F1860" s="3953"/>
      <c r="G1860" s="3953"/>
      <c r="H1860" s="3954"/>
      <c r="I1860" s="1297"/>
      <c r="J1860" s="71"/>
      <c r="K1860" s="81"/>
      <c r="L1860" s="71"/>
      <c r="M1860" s="81"/>
      <c r="N1860" s="71"/>
      <c r="O1860" s="857">
        <f>COUNT(E1860:N1860)</f>
        <v>0</v>
      </c>
    </row>
    <row r="1861" spans="1:15" ht="15" customHeight="1">
      <c r="A1861" s="1601"/>
      <c r="B1861" s="3787" t="s">
        <v>128</v>
      </c>
      <c r="C1861" s="3812" t="s">
        <v>154</v>
      </c>
      <c r="D1861" s="3814"/>
      <c r="E1861" s="3952"/>
      <c r="F1861" s="3953"/>
      <c r="G1861" s="3953"/>
      <c r="H1861" s="3954"/>
      <c r="I1861" s="1396"/>
      <c r="J1861" s="54"/>
      <c r="K1861" s="56"/>
      <c r="L1861" s="54"/>
      <c r="M1861" s="56"/>
      <c r="N1861" s="54"/>
      <c r="O1861" s="3802">
        <f>COUNT(E1861:N1862)</f>
        <v>0</v>
      </c>
    </row>
    <row r="1862" spans="1:15" ht="15.75" customHeight="1" thickBot="1">
      <c r="A1862" s="1603"/>
      <c r="B1862" s="3789"/>
      <c r="C1862" s="3813"/>
      <c r="D1862" s="3815"/>
      <c r="E1862" s="3952"/>
      <c r="F1862" s="3953"/>
      <c r="G1862" s="3953"/>
      <c r="H1862" s="3954"/>
      <c r="I1862" s="1301"/>
      <c r="J1862" s="73"/>
      <c r="K1862" s="83"/>
      <c r="L1862" s="73"/>
      <c r="M1862" s="83"/>
      <c r="N1862" s="73"/>
      <c r="O1862" s="3797"/>
    </row>
    <row r="1863" spans="1:15" ht="18.75">
      <c r="A1863" s="1601"/>
      <c r="B1863" s="3787" t="s">
        <v>128</v>
      </c>
      <c r="C1863" s="3812" t="s">
        <v>155</v>
      </c>
      <c r="D1863" s="3814"/>
      <c r="E1863" s="3952"/>
      <c r="F1863" s="3953"/>
      <c r="G1863" s="3953"/>
      <c r="H1863" s="3954"/>
      <c r="I1863" s="1396"/>
      <c r="J1863" s="54"/>
      <c r="K1863" s="56"/>
      <c r="L1863" s="54"/>
      <c r="M1863" s="56"/>
      <c r="N1863" s="54"/>
      <c r="O1863" s="3796">
        <f>COUNT(E1863:N1864)</f>
        <v>0</v>
      </c>
    </row>
    <row r="1864" spans="1:15" ht="19.5" thickBot="1">
      <c r="A1864" s="1603"/>
      <c r="B1864" s="3789"/>
      <c r="C1864" s="3813"/>
      <c r="D1864" s="3815"/>
      <c r="E1864" s="3952"/>
      <c r="F1864" s="3953"/>
      <c r="G1864" s="3953"/>
      <c r="H1864" s="3954"/>
      <c r="I1864" s="1301"/>
      <c r="J1864" s="73"/>
      <c r="K1864" s="83"/>
      <c r="L1864" s="73"/>
      <c r="M1864" s="83"/>
      <c r="N1864" s="73"/>
      <c r="O1864" s="3796"/>
    </row>
    <row r="1865" spans="1:15" ht="19.5" thickBot="1">
      <c r="A1865" s="1601"/>
      <c r="B1865" s="3787" t="s">
        <v>128</v>
      </c>
      <c r="C1865" s="3798" t="s">
        <v>156</v>
      </c>
      <c r="D1865" s="3814"/>
      <c r="E1865" s="3952"/>
      <c r="F1865" s="3953"/>
      <c r="G1865" s="3953"/>
      <c r="H1865" s="3954"/>
      <c r="I1865" s="1396"/>
      <c r="J1865" s="54"/>
      <c r="K1865" s="56"/>
      <c r="L1865" s="54"/>
      <c r="M1865" s="56"/>
      <c r="N1865" s="54"/>
      <c r="O1865" s="3802">
        <f>COUNT(E1865:N1868)</f>
        <v>0</v>
      </c>
    </row>
    <row r="1866" spans="1:15" ht="15" customHeight="1">
      <c r="A1866" s="3803">
        <v>18</v>
      </c>
      <c r="B1866" s="3788"/>
      <c r="C1866" s="3799"/>
      <c r="D1866" s="3817"/>
      <c r="E1866" s="3952"/>
      <c r="F1866" s="3953"/>
      <c r="G1866" s="3953"/>
      <c r="H1866" s="3954"/>
      <c r="I1866" s="1395"/>
      <c r="J1866" s="55"/>
      <c r="K1866" s="57"/>
      <c r="L1866" s="55"/>
      <c r="M1866" s="57"/>
      <c r="N1866" s="55"/>
      <c r="O1866" s="3796"/>
    </row>
    <row r="1867" spans="1:15" ht="15.75" customHeight="1">
      <c r="A1867" s="3804"/>
      <c r="B1867" s="3788"/>
      <c r="C1867" s="3799"/>
      <c r="D1867" s="3817"/>
      <c r="E1867" s="3952"/>
      <c r="F1867" s="3953"/>
      <c r="G1867" s="3953"/>
      <c r="H1867" s="3954"/>
      <c r="I1867" s="1395"/>
      <c r="J1867" s="55"/>
      <c r="K1867" s="57"/>
      <c r="L1867" s="55"/>
      <c r="M1867" s="57"/>
      <c r="N1867" s="55"/>
      <c r="O1867" s="3796"/>
    </row>
    <row r="1868" spans="1:15" ht="15" customHeight="1" thickBot="1">
      <c r="A1868" s="3804"/>
      <c r="B1868" s="3789"/>
      <c r="C1868" s="3816"/>
      <c r="D1868" s="3815"/>
      <c r="E1868" s="3952"/>
      <c r="F1868" s="3953"/>
      <c r="G1868" s="3953"/>
      <c r="H1868" s="3954"/>
      <c r="I1868" s="1301"/>
      <c r="J1868" s="73"/>
      <c r="K1868" s="83"/>
      <c r="L1868" s="73"/>
      <c r="M1868" s="83"/>
      <c r="N1868" s="73"/>
      <c r="O1868" s="3797"/>
    </row>
    <row r="1869" spans="1:15" ht="15.75" customHeight="1" thickBot="1">
      <c r="A1869" s="3805"/>
      <c r="B1869" s="3787" t="s">
        <v>128</v>
      </c>
      <c r="C1869" s="3798" t="s">
        <v>157</v>
      </c>
      <c r="D1869" s="3814"/>
      <c r="E1869" s="3952"/>
      <c r="F1869" s="3953"/>
      <c r="G1869" s="3953"/>
      <c r="H1869" s="3954"/>
      <c r="I1869" s="1396"/>
      <c r="J1869" s="54"/>
      <c r="K1869" s="56"/>
      <c r="L1869" s="54"/>
      <c r="M1869" s="56"/>
      <c r="N1869" s="54"/>
      <c r="O1869" s="3796">
        <f>COUNT(E1869:N1872)</f>
        <v>0</v>
      </c>
    </row>
    <row r="1870" spans="1:15" ht="15" customHeight="1">
      <c r="A1870" s="1602"/>
      <c r="B1870" s="3788"/>
      <c r="C1870" s="3799"/>
      <c r="D1870" s="3817"/>
      <c r="E1870" s="3952"/>
      <c r="F1870" s="3953"/>
      <c r="G1870" s="3953"/>
      <c r="H1870" s="3954"/>
      <c r="I1870" s="1394"/>
      <c r="J1870" s="72"/>
      <c r="K1870" s="82"/>
      <c r="L1870" s="72"/>
      <c r="M1870" s="82"/>
      <c r="N1870" s="72"/>
      <c r="O1870" s="3796"/>
    </row>
    <row r="1871" spans="1:15" ht="15.75" customHeight="1">
      <c r="A1871" s="1602"/>
      <c r="B1871" s="3788"/>
      <c r="C1871" s="3799"/>
      <c r="D1871" s="3817"/>
      <c r="E1871" s="3952"/>
      <c r="F1871" s="3953"/>
      <c r="G1871" s="3953"/>
      <c r="H1871" s="3954"/>
      <c r="I1871" s="1395"/>
      <c r="J1871" s="55"/>
      <c r="K1871" s="57"/>
      <c r="L1871" s="55"/>
      <c r="M1871" s="57"/>
      <c r="N1871" s="55"/>
      <c r="O1871" s="3796"/>
    </row>
    <row r="1872" spans="1:15" ht="15" customHeight="1" thickBot="1">
      <c r="A1872" s="1603"/>
      <c r="B1872" s="3789"/>
      <c r="C1872" s="3816"/>
      <c r="D1872" s="3815"/>
      <c r="E1872" s="3952"/>
      <c r="F1872" s="3953"/>
      <c r="G1872" s="3953"/>
      <c r="H1872" s="3954"/>
      <c r="I1872" s="1301"/>
      <c r="J1872" s="73"/>
      <c r="K1872" s="83"/>
      <c r="L1872" s="73"/>
      <c r="M1872" s="83"/>
      <c r="N1872" s="73"/>
      <c r="O1872" s="3796"/>
    </row>
    <row r="1873" spans="1:15" ht="15.75" customHeight="1" thickBot="1">
      <c r="A1873" s="782"/>
      <c r="B1873" s="784" t="s">
        <v>128</v>
      </c>
      <c r="C1873" s="862" t="s">
        <v>158</v>
      </c>
      <c r="D1873" s="1671"/>
      <c r="E1873" s="3952"/>
      <c r="F1873" s="3953"/>
      <c r="G1873" s="3953"/>
      <c r="H1873" s="3954"/>
      <c r="I1873" s="1297"/>
      <c r="J1873" s="71"/>
      <c r="K1873" s="81"/>
      <c r="L1873" s="71"/>
      <c r="M1873" s="81"/>
      <c r="N1873" s="71"/>
      <c r="O1873" s="163">
        <f>COUNT(E1873:N1873)</f>
        <v>0</v>
      </c>
    </row>
    <row r="1874" spans="1:15" ht="15" customHeight="1" thickBot="1">
      <c r="A1874" s="782"/>
      <c r="B1874" s="784" t="s">
        <v>128</v>
      </c>
      <c r="C1874" s="862" t="s">
        <v>159</v>
      </c>
      <c r="D1874" s="1671"/>
      <c r="E1874" s="3952"/>
      <c r="F1874" s="3953"/>
      <c r="G1874" s="3953"/>
      <c r="H1874" s="3954"/>
      <c r="I1874" s="1297"/>
      <c r="J1874" s="71"/>
      <c r="K1874" s="81"/>
      <c r="L1874" s="71"/>
      <c r="M1874" s="81"/>
      <c r="N1874" s="71"/>
      <c r="O1874" s="857">
        <f>COUNT(E1874:N1874)</f>
        <v>0</v>
      </c>
    </row>
    <row r="1875" spans="1:15" ht="15" customHeight="1" thickBot="1">
      <c r="A1875" s="782"/>
      <c r="B1875" s="784" t="s">
        <v>128</v>
      </c>
      <c r="C1875" s="862" t="s">
        <v>160</v>
      </c>
      <c r="D1875" s="1671"/>
      <c r="E1875" s="3952"/>
      <c r="F1875" s="3953"/>
      <c r="G1875" s="3953"/>
      <c r="H1875" s="3954"/>
      <c r="I1875" s="1297"/>
      <c r="J1875" s="71"/>
      <c r="K1875" s="81"/>
      <c r="L1875" s="71"/>
      <c r="M1875" s="81"/>
      <c r="N1875" s="71"/>
      <c r="O1875" s="163">
        <f>COUNT(E1875:N1875)</f>
        <v>0</v>
      </c>
    </row>
    <row r="1876" spans="1:15" ht="15" customHeight="1">
      <c r="A1876" s="1601"/>
      <c r="B1876" s="3787" t="s">
        <v>128</v>
      </c>
      <c r="C1876" s="3798" t="s">
        <v>158</v>
      </c>
      <c r="D1876" s="3814"/>
      <c r="E1876" s="3952"/>
      <c r="F1876" s="3953"/>
      <c r="G1876" s="3953"/>
      <c r="H1876" s="3954"/>
      <c r="I1876" s="1396"/>
      <c r="J1876" s="54"/>
      <c r="K1876" s="56"/>
      <c r="L1876" s="54"/>
      <c r="M1876" s="56"/>
      <c r="N1876" s="54"/>
      <c r="O1876" s="3796">
        <f>COUNT(E1876:N1877)</f>
        <v>0</v>
      </c>
    </row>
    <row r="1877" spans="1:15" ht="15.75" customHeight="1" thickBot="1">
      <c r="A1877" s="1603"/>
      <c r="B1877" s="3789"/>
      <c r="C1877" s="3816"/>
      <c r="D1877" s="3815"/>
      <c r="E1877" s="3952"/>
      <c r="F1877" s="3953"/>
      <c r="G1877" s="3953"/>
      <c r="H1877" s="3954"/>
      <c r="I1877" s="1301"/>
      <c r="J1877" s="73"/>
      <c r="K1877" s="83"/>
      <c r="L1877" s="73"/>
      <c r="M1877" s="83"/>
      <c r="N1877" s="73"/>
      <c r="O1877" s="3796"/>
    </row>
    <row r="1878" spans="1:15" ht="15" customHeight="1">
      <c r="A1878" s="1601"/>
      <c r="B1878" s="3787" t="s">
        <v>128</v>
      </c>
      <c r="C1878" s="3798" t="s">
        <v>203</v>
      </c>
      <c r="D1878" s="3814"/>
      <c r="E1878" s="3952"/>
      <c r="F1878" s="3953"/>
      <c r="G1878" s="3953"/>
      <c r="H1878" s="3954"/>
      <c r="I1878" s="1396"/>
      <c r="J1878" s="54"/>
      <c r="K1878" s="56"/>
      <c r="L1878" s="54"/>
      <c r="M1878" s="56"/>
      <c r="N1878" s="54"/>
      <c r="O1878" s="3802">
        <f>COUNT(E1878:N1879)</f>
        <v>0</v>
      </c>
    </row>
    <row r="1879" spans="1:15" ht="15" customHeight="1" thickBot="1">
      <c r="A1879" s="1603"/>
      <c r="B1879" s="3789"/>
      <c r="C1879" s="3816"/>
      <c r="D1879" s="3815"/>
      <c r="E1879" s="3952"/>
      <c r="F1879" s="3953"/>
      <c r="G1879" s="3953"/>
      <c r="H1879" s="3954"/>
      <c r="I1879" s="1301"/>
      <c r="J1879" s="73"/>
      <c r="K1879" s="83"/>
      <c r="L1879" s="73"/>
      <c r="M1879" s="83"/>
      <c r="N1879" s="73"/>
      <c r="O1879" s="3797"/>
    </row>
    <row r="1880" spans="1:15" ht="15" customHeight="1">
      <c r="A1880" s="1601"/>
      <c r="B1880" s="3787" t="s">
        <v>128</v>
      </c>
      <c r="C1880" s="3812" t="s">
        <v>161</v>
      </c>
      <c r="D1880" s="3814"/>
      <c r="E1880" s="3952"/>
      <c r="F1880" s="3953"/>
      <c r="G1880" s="3953"/>
      <c r="H1880" s="3954"/>
      <c r="I1880" s="1396"/>
      <c r="J1880" s="54"/>
      <c r="K1880" s="56"/>
      <c r="L1880" s="54"/>
      <c r="M1880" s="56"/>
      <c r="N1880" s="54"/>
      <c r="O1880" s="3796">
        <f>COUNT(E1880:N1883)</f>
        <v>0</v>
      </c>
    </row>
    <row r="1881" spans="1:15" ht="15.75" customHeight="1" thickBot="1">
      <c r="A1881" s="1602"/>
      <c r="B1881" s="3788"/>
      <c r="C1881" s="3821"/>
      <c r="D1881" s="3817"/>
      <c r="E1881" s="3952"/>
      <c r="F1881" s="3953"/>
      <c r="G1881" s="3953"/>
      <c r="H1881" s="3954"/>
      <c r="I1881" s="1395"/>
      <c r="J1881" s="55"/>
      <c r="K1881" s="57"/>
      <c r="L1881" s="55"/>
      <c r="M1881" s="57"/>
      <c r="N1881" s="55"/>
      <c r="O1881" s="3796"/>
    </row>
    <row r="1882" spans="1:15">
      <c r="A1882" s="3803">
        <v>18</v>
      </c>
      <c r="B1882" s="3788"/>
      <c r="C1882" s="3821"/>
      <c r="D1882" s="3817"/>
      <c r="E1882" s="3952"/>
      <c r="F1882" s="3953"/>
      <c r="G1882" s="3953"/>
      <c r="H1882" s="3954"/>
      <c r="I1882" s="1396"/>
      <c r="J1882" s="54"/>
      <c r="K1882" s="56"/>
      <c r="L1882" s="54"/>
      <c r="M1882" s="56"/>
      <c r="N1882" s="54"/>
      <c r="O1882" s="3796"/>
    </row>
    <row r="1883" spans="1:15" ht="15" customHeight="1" thickBot="1">
      <c r="A1883" s="3804"/>
      <c r="B1883" s="3789"/>
      <c r="C1883" s="3813"/>
      <c r="D1883" s="3815"/>
      <c r="E1883" s="3952"/>
      <c r="F1883" s="3953"/>
      <c r="G1883" s="3953"/>
      <c r="H1883" s="3954"/>
      <c r="I1883" s="1301"/>
      <c r="J1883" s="73"/>
      <c r="K1883" s="83"/>
      <c r="L1883" s="73"/>
      <c r="M1883" s="83"/>
      <c r="N1883" s="73"/>
      <c r="O1883" s="3796"/>
    </row>
    <row r="1884" spans="1:15" ht="15.75" customHeight="1">
      <c r="A1884" s="3804"/>
      <c r="B1884" s="3787" t="s">
        <v>128</v>
      </c>
      <c r="C1884" s="3798" t="s">
        <v>162</v>
      </c>
      <c r="D1884" s="3814"/>
      <c r="E1884" s="3952"/>
      <c r="F1884" s="3953"/>
      <c r="G1884" s="3953"/>
      <c r="H1884" s="3954"/>
      <c r="I1884" s="1396"/>
      <c r="J1884" s="54"/>
      <c r="K1884" s="56"/>
      <c r="L1884" s="54"/>
      <c r="M1884" s="56"/>
      <c r="N1884" s="54"/>
      <c r="O1884" s="3802">
        <f>COUNT(E1884:N1887)</f>
        <v>0</v>
      </c>
    </row>
    <row r="1885" spans="1:15" ht="15" customHeight="1" thickBot="1">
      <c r="A1885" s="3805"/>
      <c r="B1885" s="3788"/>
      <c r="C1885" s="3799"/>
      <c r="D1885" s="3817"/>
      <c r="E1885" s="3952"/>
      <c r="F1885" s="3953"/>
      <c r="G1885" s="3953"/>
      <c r="H1885" s="3954"/>
      <c r="I1885" s="1395"/>
      <c r="J1885" s="55"/>
      <c r="K1885" s="57"/>
      <c r="L1885" s="55"/>
      <c r="M1885" s="57"/>
      <c r="N1885" s="55"/>
      <c r="O1885" s="3796"/>
    </row>
    <row r="1886" spans="1:15" ht="15" customHeight="1">
      <c r="A1886" s="1602"/>
      <c r="B1886" s="3788"/>
      <c r="C1886" s="3799"/>
      <c r="D1886" s="3817"/>
      <c r="E1886" s="3952"/>
      <c r="F1886" s="3953"/>
      <c r="G1886" s="3953"/>
      <c r="H1886" s="3954"/>
      <c r="I1886" s="1395"/>
      <c r="J1886" s="55"/>
      <c r="K1886" s="57"/>
      <c r="L1886" s="55"/>
      <c r="M1886" s="55"/>
      <c r="N1886" s="55"/>
      <c r="O1886" s="3796"/>
    </row>
    <row r="1887" spans="1:15" ht="15" customHeight="1" thickBot="1">
      <c r="A1887" s="1603"/>
      <c r="B1887" s="3789"/>
      <c r="C1887" s="3816"/>
      <c r="D1887" s="3815"/>
      <c r="E1887" s="3952"/>
      <c r="F1887" s="3953"/>
      <c r="G1887" s="3953"/>
      <c r="H1887" s="3954"/>
      <c r="I1887" s="1301"/>
      <c r="J1887" s="73"/>
      <c r="K1887" s="83"/>
      <c r="L1887" s="73"/>
      <c r="M1887" s="65"/>
      <c r="N1887" s="73"/>
      <c r="O1887" s="3797"/>
    </row>
    <row r="1888" spans="1:15" ht="15.75" customHeight="1">
      <c r="A1888" s="1601"/>
      <c r="B1888" s="3787" t="s">
        <v>128</v>
      </c>
      <c r="C1888" s="3812" t="s">
        <v>163</v>
      </c>
      <c r="D1888" s="3814"/>
      <c r="E1888" s="3952"/>
      <c r="F1888" s="3953"/>
      <c r="G1888" s="3953"/>
      <c r="H1888" s="3954"/>
      <c r="I1888" s="1675">
        <v>100103716440</v>
      </c>
      <c r="J1888" s="54"/>
      <c r="K1888" s="1675">
        <v>100103716444</v>
      </c>
      <c r="L1888" s="54"/>
      <c r="M1888" s="1674">
        <v>100103716445</v>
      </c>
      <c r="N1888" s="54"/>
      <c r="O1888" s="3796">
        <f>COUNT(E1888:N1891)</f>
        <v>12</v>
      </c>
    </row>
    <row r="1889" spans="1:15" ht="15" customHeight="1">
      <c r="A1889" s="1602"/>
      <c r="B1889" s="3788"/>
      <c r="C1889" s="3821"/>
      <c r="D1889" s="3817"/>
      <c r="E1889" s="3952"/>
      <c r="F1889" s="3953"/>
      <c r="G1889" s="3953"/>
      <c r="H1889" s="3954"/>
      <c r="I1889" s="33">
        <v>100103711492</v>
      </c>
      <c r="J1889" s="55"/>
      <c r="K1889" s="33">
        <v>100103716443</v>
      </c>
      <c r="L1889" s="55"/>
      <c r="M1889" s="1674">
        <v>100103716446</v>
      </c>
      <c r="N1889" s="55"/>
      <c r="O1889" s="3796"/>
    </row>
    <row r="1890" spans="1:15" ht="15" customHeight="1">
      <c r="A1890" s="1602"/>
      <c r="B1890" s="3788"/>
      <c r="C1890" s="3821"/>
      <c r="D1890" s="3817"/>
      <c r="E1890" s="3952"/>
      <c r="F1890" s="3953"/>
      <c r="G1890" s="3953"/>
      <c r="H1890" s="3954"/>
      <c r="I1890" s="1674">
        <v>100103711490</v>
      </c>
      <c r="J1890" s="55"/>
      <c r="K1890" s="1674">
        <v>100103716442</v>
      </c>
      <c r="L1890" s="55"/>
      <c r="M1890" s="1674">
        <v>100103716447</v>
      </c>
      <c r="N1890" s="55"/>
      <c r="O1890" s="3796"/>
    </row>
    <row r="1891" spans="1:15" ht="15" customHeight="1" thickBot="1">
      <c r="A1891" s="1603"/>
      <c r="B1891" s="3789"/>
      <c r="C1891" s="3813"/>
      <c r="D1891" s="3815"/>
      <c r="E1891" s="3952"/>
      <c r="F1891" s="3953"/>
      <c r="G1891" s="3953"/>
      <c r="H1891" s="3954"/>
      <c r="I1891" s="33">
        <v>100103711491</v>
      </c>
      <c r="J1891" s="73"/>
      <c r="K1891" s="33">
        <v>100103716441</v>
      </c>
      <c r="L1891" s="73"/>
      <c r="M1891" s="1674">
        <v>100103716448</v>
      </c>
      <c r="N1891" s="73"/>
      <c r="O1891" s="3796"/>
    </row>
    <row r="1892" spans="1:15" ht="15.75" customHeight="1" thickBot="1">
      <c r="A1892" s="782"/>
      <c r="B1892" s="784" t="s">
        <v>128</v>
      </c>
      <c r="C1892" s="863" t="s">
        <v>164</v>
      </c>
      <c r="D1892" s="1671"/>
      <c r="E1892" s="3952"/>
      <c r="F1892" s="3953"/>
      <c r="G1892" s="3953"/>
      <c r="H1892" s="3954"/>
      <c r="I1892" s="1297"/>
      <c r="J1892" s="71"/>
      <c r="K1892" s="81"/>
      <c r="L1892" s="71"/>
      <c r="M1892" s="81"/>
      <c r="N1892" s="71"/>
      <c r="O1892" s="163">
        <f>COUNT(E1892:N1892)</f>
        <v>0</v>
      </c>
    </row>
    <row r="1893" spans="1:15" ht="15" customHeight="1">
      <c r="A1893" s="1601"/>
      <c r="B1893" s="3787" t="s">
        <v>128</v>
      </c>
      <c r="C1893" s="3812" t="s">
        <v>165</v>
      </c>
      <c r="D1893" s="3814"/>
      <c r="E1893" s="3952"/>
      <c r="F1893" s="3953"/>
      <c r="G1893" s="3953"/>
      <c r="H1893" s="3954"/>
      <c r="I1893" s="1396"/>
      <c r="J1893" s="54"/>
      <c r="K1893" s="56"/>
      <c r="L1893" s="54"/>
      <c r="M1893" s="56"/>
      <c r="N1893" s="54"/>
      <c r="O1893" s="3796">
        <f>COUNT(E1893:N1894)</f>
        <v>0</v>
      </c>
    </row>
    <row r="1894" spans="1:15" ht="15" customHeight="1" thickBot="1">
      <c r="A1894" s="1603"/>
      <c r="B1894" s="3789"/>
      <c r="C1894" s="3813"/>
      <c r="D1894" s="3815"/>
      <c r="E1894" s="3952"/>
      <c r="F1894" s="3953"/>
      <c r="G1894" s="3953"/>
      <c r="H1894" s="3954"/>
      <c r="I1894" s="1301"/>
      <c r="J1894" s="73"/>
      <c r="K1894" s="83"/>
      <c r="L1894" s="73"/>
      <c r="M1894" s="83"/>
      <c r="N1894" s="73"/>
      <c r="O1894" s="3796"/>
    </row>
    <row r="1895" spans="1:15" ht="15" customHeight="1">
      <c r="A1895" s="1601"/>
      <c r="B1895" s="3787" t="s">
        <v>128</v>
      </c>
      <c r="C1895" s="3812" t="s">
        <v>191</v>
      </c>
      <c r="D1895" s="3814"/>
      <c r="E1895" s="3952"/>
      <c r="F1895" s="3953"/>
      <c r="G1895" s="3953"/>
      <c r="H1895" s="3954"/>
      <c r="I1895" s="1396"/>
      <c r="J1895" s="54"/>
      <c r="K1895" s="56"/>
      <c r="L1895" s="54"/>
      <c r="M1895" s="56"/>
      <c r="N1895" s="54"/>
      <c r="O1895" s="3802">
        <f>COUNT(E1895:N1898)</f>
        <v>0</v>
      </c>
    </row>
    <row r="1896" spans="1:15" ht="15.75" customHeight="1">
      <c r="A1896" s="1602"/>
      <c r="B1896" s="3788"/>
      <c r="C1896" s="3821"/>
      <c r="D1896" s="3817"/>
      <c r="E1896" s="3952"/>
      <c r="F1896" s="3953"/>
      <c r="G1896" s="3953"/>
      <c r="H1896" s="3954"/>
      <c r="I1896" s="1395"/>
      <c r="J1896" s="55"/>
      <c r="K1896" s="57"/>
      <c r="L1896" s="55"/>
      <c r="M1896" s="57"/>
      <c r="N1896" s="55"/>
      <c r="O1896" s="3796"/>
    </row>
    <row r="1897" spans="1:15" ht="18.75">
      <c r="A1897" s="1602"/>
      <c r="B1897" s="3788"/>
      <c r="C1897" s="3821"/>
      <c r="D1897" s="3817"/>
      <c r="E1897" s="3952"/>
      <c r="F1897" s="3953"/>
      <c r="G1897" s="3953"/>
      <c r="H1897" s="3954"/>
      <c r="I1897" s="1395"/>
      <c r="J1897" s="55"/>
      <c r="K1897" s="57"/>
      <c r="L1897" s="55"/>
      <c r="M1897" s="57"/>
      <c r="N1897" s="55"/>
      <c r="O1897" s="3796"/>
    </row>
    <row r="1898" spans="1:15" ht="19.5" thickBot="1">
      <c r="A1898" s="1603"/>
      <c r="B1898" s="3789"/>
      <c r="C1898" s="3813"/>
      <c r="D1898" s="3815"/>
      <c r="E1898" s="3952"/>
      <c r="F1898" s="3953"/>
      <c r="G1898" s="3953"/>
      <c r="H1898" s="3954"/>
      <c r="I1898" s="1301"/>
      <c r="J1898" s="73"/>
      <c r="K1898" s="83"/>
      <c r="L1898" s="73"/>
      <c r="M1898" s="83"/>
      <c r="N1898" s="73"/>
      <c r="O1898" s="3797"/>
    </row>
    <row r="1899" spans="1:15" ht="18.75">
      <c r="A1899" s="1601"/>
      <c r="B1899" s="3787" t="s">
        <v>128</v>
      </c>
      <c r="C1899" s="3812" t="s">
        <v>166</v>
      </c>
      <c r="D1899" s="3814"/>
      <c r="E1899" s="3952"/>
      <c r="F1899" s="3953"/>
      <c r="G1899" s="3953"/>
      <c r="H1899" s="3954"/>
      <c r="I1899" s="1396"/>
      <c r="J1899" s="54"/>
      <c r="K1899" s="56"/>
      <c r="L1899" s="54"/>
      <c r="M1899" s="56"/>
      <c r="N1899" s="54"/>
      <c r="O1899" s="3796">
        <f>COUNT(E1899:N1902)</f>
        <v>0</v>
      </c>
    </row>
    <row r="1900" spans="1:15" ht="18.75">
      <c r="A1900" s="1602"/>
      <c r="B1900" s="3788"/>
      <c r="C1900" s="3821"/>
      <c r="D1900" s="3817"/>
      <c r="E1900" s="3952"/>
      <c r="F1900" s="3953"/>
      <c r="G1900" s="3953"/>
      <c r="H1900" s="3954"/>
      <c r="I1900" s="1395"/>
      <c r="J1900" s="55"/>
      <c r="K1900" s="57"/>
      <c r="L1900" s="55"/>
      <c r="M1900" s="57"/>
      <c r="N1900" s="55"/>
      <c r="O1900" s="3796"/>
    </row>
    <row r="1901" spans="1:15" ht="18.75">
      <c r="A1901" s="1602"/>
      <c r="B1901" s="3788"/>
      <c r="C1901" s="3821"/>
      <c r="D1901" s="3817"/>
      <c r="E1901" s="3952"/>
      <c r="F1901" s="3953"/>
      <c r="G1901" s="3953"/>
      <c r="H1901" s="3954"/>
      <c r="I1901" s="1395"/>
      <c r="J1901" s="55"/>
      <c r="K1901" s="57"/>
      <c r="L1901" s="55"/>
      <c r="M1901" s="57"/>
      <c r="N1901" s="55"/>
      <c r="O1901" s="3796"/>
    </row>
    <row r="1902" spans="1:15" ht="19.5" thickBot="1">
      <c r="A1902" s="1603"/>
      <c r="B1902" s="3789"/>
      <c r="C1902" s="3813"/>
      <c r="D1902" s="3815"/>
      <c r="E1902" s="3952"/>
      <c r="F1902" s="3953"/>
      <c r="G1902" s="3953"/>
      <c r="H1902" s="3954"/>
      <c r="I1902" s="1301"/>
      <c r="J1902" s="73"/>
      <c r="K1902" s="83"/>
      <c r="L1902" s="73"/>
      <c r="M1902" s="83"/>
      <c r="N1902" s="73"/>
      <c r="O1902" s="3796"/>
    </row>
    <row r="1903" spans="1:15" ht="18.75">
      <c r="A1903" s="1601"/>
      <c r="B1903" s="3787" t="s">
        <v>128</v>
      </c>
      <c r="C1903" s="3798" t="s">
        <v>167</v>
      </c>
      <c r="D1903" s="3814"/>
      <c r="E1903" s="3952"/>
      <c r="F1903" s="3953"/>
      <c r="G1903" s="3953"/>
      <c r="H1903" s="3954"/>
      <c r="I1903" s="1396"/>
      <c r="J1903" s="275" t="s">
        <v>2278</v>
      </c>
      <c r="K1903" s="56"/>
      <c r="L1903" s="54"/>
      <c r="M1903" s="56"/>
      <c r="N1903" s="54"/>
      <c r="O1903" s="3802">
        <f>COUNT(E1903:N1906)</f>
        <v>0</v>
      </c>
    </row>
    <row r="1904" spans="1:15" ht="19.5" thickBot="1">
      <c r="A1904" s="1602"/>
      <c r="B1904" s="3788"/>
      <c r="C1904" s="3799"/>
      <c r="D1904" s="3817"/>
      <c r="E1904" s="3952"/>
      <c r="F1904" s="3953"/>
      <c r="G1904" s="3953"/>
      <c r="H1904" s="3954"/>
      <c r="I1904" s="1395"/>
      <c r="J1904" s="1107" t="s">
        <v>2278</v>
      </c>
      <c r="K1904" s="57"/>
      <c r="L1904" s="55"/>
      <c r="M1904" s="57"/>
      <c r="N1904" s="55"/>
      <c r="O1904" s="3796"/>
    </row>
    <row r="1905" spans="1:15">
      <c r="A1905" s="3803">
        <v>18</v>
      </c>
      <c r="B1905" s="3788"/>
      <c r="C1905" s="3799"/>
      <c r="D1905" s="3817"/>
      <c r="E1905" s="3952"/>
      <c r="F1905" s="3953"/>
      <c r="G1905" s="3953"/>
      <c r="H1905" s="3954"/>
      <c r="I1905" s="1395"/>
      <c r="J1905" s="1107" t="s">
        <v>2278</v>
      </c>
      <c r="K1905" s="57"/>
      <c r="L1905" s="55"/>
      <c r="M1905" s="57"/>
      <c r="N1905" s="55"/>
      <c r="O1905" s="3796"/>
    </row>
    <row r="1906" spans="1:15" ht="15.75" thickBot="1">
      <c r="A1906" s="3804"/>
      <c r="B1906" s="3789"/>
      <c r="C1906" s="3816"/>
      <c r="D1906" s="3815"/>
      <c r="E1906" s="3952"/>
      <c r="F1906" s="3953"/>
      <c r="G1906" s="3953"/>
      <c r="H1906" s="3954"/>
      <c r="I1906" s="1301"/>
      <c r="J1906" s="1108" t="s">
        <v>2278</v>
      </c>
      <c r="K1906" s="83"/>
      <c r="L1906" s="73"/>
      <c r="M1906" s="83"/>
      <c r="N1906" s="73"/>
      <c r="O1906" s="3797"/>
    </row>
    <row r="1907" spans="1:15" ht="21.75" thickBot="1">
      <c r="A1907" s="3804"/>
      <c r="B1907" s="784" t="s">
        <v>128</v>
      </c>
      <c r="C1907" s="860" t="s">
        <v>168</v>
      </c>
      <c r="D1907" s="1671"/>
      <c r="E1907" s="3952"/>
      <c r="F1907" s="3953"/>
      <c r="G1907" s="3953"/>
      <c r="H1907" s="3954"/>
      <c r="I1907" s="1297"/>
      <c r="J1907" s="71"/>
      <c r="K1907" s="81"/>
      <c r="L1907" s="71"/>
      <c r="M1907" s="81"/>
      <c r="N1907" s="71"/>
      <c r="O1907" s="858">
        <f t="shared" ref="O1907:O1928" si="14">COUNT(E1907:N1907)</f>
        <v>0</v>
      </c>
    </row>
    <row r="1908" spans="1:15" ht="21.75" thickBot="1">
      <c r="A1908" s="3805"/>
      <c r="B1908" s="784" t="s">
        <v>128</v>
      </c>
      <c r="C1908" s="863" t="s">
        <v>169</v>
      </c>
      <c r="D1908" s="1671"/>
      <c r="E1908" s="3952"/>
      <c r="F1908" s="3953"/>
      <c r="G1908" s="3953"/>
      <c r="H1908" s="3954"/>
      <c r="I1908" s="1297"/>
      <c r="J1908" s="71"/>
      <c r="K1908" s="81"/>
      <c r="L1908" s="71"/>
      <c r="M1908" s="81"/>
      <c r="N1908" s="71"/>
      <c r="O1908" s="163">
        <f t="shared" si="14"/>
        <v>0</v>
      </c>
    </row>
    <row r="1909" spans="1:15" ht="21.75" thickBot="1">
      <c r="A1909" s="783"/>
      <c r="B1909" s="784" t="s">
        <v>128</v>
      </c>
      <c r="C1909" s="863" t="s">
        <v>170</v>
      </c>
      <c r="D1909" s="1671"/>
      <c r="E1909" s="3952"/>
      <c r="F1909" s="3953"/>
      <c r="G1909" s="3953"/>
      <c r="H1909" s="3954"/>
      <c r="I1909" s="1297"/>
      <c r="J1909" s="71"/>
      <c r="K1909" s="81"/>
      <c r="L1909" s="71"/>
      <c r="M1909" s="81"/>
      <c r="N1909" s="71"/>
      <c r="O1909" s="163">
        <f t="shared" si="14"/>
        <v>0</v>
      </c>
    </row>
    <row r="1910" spans="1:15" ht="21.75" thickBot="1">
      <c r="A1910" s="783"/>
      <c r="B1910" s="784" t="s">
        <v>128</v>
      </c>
      <c r="C1910" s="863" t="s">
        <v>171</v>
      </c>
      <c r="D1910" s="1671"/>
      <c r="E1910" s="3952"/>
      <c r="F1910" s="3953"/>
      <c r="G1910" s="3953"/>
      <c r="H1910" s="3954"/>
      <c r="I1910" s="1297"/>
      <c r="J1910" s="71"/>
      <c r="K1910" s="81"/>
      <c r="L1910" s="71"/>
      <c r="M1910" s="81"/>
      <c r="N1910" s="71"/>
      <c r="O1910" s="163">
        <f t="shared" si="14"/>
        <v>0</v>
      </c>
    </row>
    <row r="1911" spans="1:15" ht="21.75" thickBot="1">
      <c r="A1911" s="783"/>
      <c r="B1911" s="784" t="s">
        <v>128</v>
      </c>
      <c r="C1911" s="859" t="s">
        <v>172</v>
      </c>
      <c r="D1911" s="1671"/>
      <c r="E1911" s="3952"/>
      <c r="F1911" s="3953"/>
      <c r="G1911" s="3953"/>
      <c r="H1911" s="3954"/>
      <c r="I1911" s="1675">
        <v>100103719595</v>
      </c>
      <c r="J1911" s="1467">
        <v>100103724957</v>
      </c>
      <c r="K1911" s="1508">
        <v>100103724958</v>
      </c>
      <c r="L1911" s="1679" t="s">
        <v>483</v>
      </c>
      <c r="M1911" s="81"/>
      <c r="N1911" s="1467">
        <v>100103724959</v>
      </c>
      <c r="O1911" s="163">
        <f t="shared" si="14"/>
        <v>4</v>
      </c>
    </row>
    <row r="1912" spans="1:15" ht="21.75" thickBot="1">
      <c r="A1912" s="783"/>
      <c r="B1912" s="784" t="s">
        <v>128</v>
      </c>
      <c r="C1912" s="863" t="s">
        <v>173</v>
      </c>
      <c r="D1912" s="1671"/>
      <c r="E1912" s="3952"/>
      <c r="F1912" s="3953"/>
      <c r="G1912" s="3953"/>
      <c r="H1912" s="3954"/>
      <c r="I1912" s="1297"/>
      <c r="J1912" s="71"/>
      <c r="K1912" s="81"/>
      <c r="L1912" s="71"/>
      <c r="M1912" s="81"/>
      <c r="N1912" s="71"/>
      <c r="O1912" s="163">
        <f t="shared" si="14"/>
        <v>0</v>
      </c>
    </row>
    <row r="1913" spans="1:15" ht="21.75" thickBot="1">
      <c r="A1913" s="783"/>
      <c r="B1913" s="784" t="s">
        <v>128</v>
      </c>
      <c r="C1913" s="863" t="s">
        <v>174</v>
      </c>
      <c r="D1913" s="1671"/>
      <c r="E1913" s="3952"/>
      <c r="F1913" s="3953"/>
      <c r="G1913" s="3953"/>
      <c r="H1913" s="3954"/>
      <c r="I1913" s="1675"/>
      <c r="J1913" s="71"/>
      <c r="K1913" s="81"/>
      <c r="L1913" s="71"/>
      <c r="M1913" s="81"/>
      <c r="N1913" s="71"/>
      <c r="O1913" s="163">
        <f t="shared" si="14"/>
        <v>0</v>
      </c>
    </row>
    <row r="1914" spans="1:15" ht="21.75" thickBot="1">
      <c r="A1914" s="783"/>
      <c r="B1914" s="784" t="s">
        <v>128</v>
      </c>
      <c r="C1914" s="863" t="s">
        <v>175</v>
      </c>
      <c r="D1914" s="1671"/>
      <c r="E1914" s="3952"/>
      <c r="F1914" s="3953"/>
      <c r="G1914" s="3953"/>
      <c r="H1914" s="3954"/>
      <c r="I1914" s="1297"/>
      <c r="J1914" s="71"/>
      <c r="K1914" s="81"/>
      <c r="L1914" s="71"/>
      <c r="M1914" s="81"/>
      <c r="N1914" s="71"/>
      <c r="O1914" s="163">
        <f t="shared" si="14"/>
        <v>0</v>
      </c>
    </row>
    <row r="1915" spans="1:15" ht="21.75" thickBot="1">
      <c r="A1915" s="783"/>
      <c r="B1915" s="784" t="s">
        <v>128</v>
      </c>
      <c r="C1915" s="863" t="s">
        <v>176</v>
      </c>
      <c r="D1915" s="1671"/>
      <c r="E1915" s="3952"/>
      <c r="F1915" s="3953"/>
      <c r="G1915" s="3953"/>
      <c r="H1915" s="3954"/>
      <c r="I1915" s="1297"/>
      <c r="J1915" s="71"/>
      <c r="K1915" s="81"/>
      <c r="L1915" s="71"/>
      <c r="M1915" s="81"/>
      <c r="N1915" s="71"/>
      <c r="O1915" s="163">
        <f t="shared" si="14"/>
        <v>0</v>
      </c>
    </row>
    <row r="1916" spans="1:15" ht="21.75" thickBot="1">
      <c r="A1916" s="783"/>
      <c r="B1916" s="784" t="s">
        <v>128</v>
      </c>
      <c r="C1916" s="863" t="s">
        <v>177</v>
      </c>
      <c r="D1916" s="1671"/>
      <c r="E1916" s="3952"/>
      <c r="F1916" s="3953"/>
      <c r="G1916" s="3953"/>
      <c r="H1916" s="3954"/>
      <c r="I1916" s="1297"/>
      <c r="J1916" s="71"/>
      <c r="K1916" s="81"/>
      <c r="L1916" s="71"/>
      <c r="M1916" s="81"/>
      <c r="N1916" s="71"/>
      <c r="O1916" s="163">
        <f t="shared" si="14"/>
        <v>0</v>
      </c>
    </row>
    <row r="1917" spans="1:15" ht="21.75" thickBot="1">
      <c r="A1917" s="783"/>
      <c r="B1917" s="784" t="s">
        <v>128</v>
      </c>
      <c r="C1917" s="863" t="s">
        <v>178</v>
      </c>
      <c r="D1917" s="1671"/>
      <c r="E1917" s="3952"/>
      <c r="F1917" s="3953"/>
      <c r="G1917" s="3953"/>
      <c r="H1917" s="3954"/>
      <c r="I1917" s="1297"/>
      <c r="J1917" s="71"/>
      <c r="K1917" s="81"/>
      <c r="L1917" s="71"/>
      <c r="M1917" s="81"/>
      <c r="N1917" s="71"/>
      <c r="O1917" s="163">
        <f t="shared" si="14"/>
        <v>0</v>
      </c>
    </row>
    <row r="1918" spans="1:15" ht="21.75" thickBot="1">
      <c r="A1918" s="3803">
        <v>18</v>
      </c>
      <c r="B1918" s="784" t="s">
        <v>128</v>
      </c>
      <c r="C1918" s="863" t="s">
        <v>179</v>
      </c>
      <c r="D1918" s="1671"/>
      <c r="E1918" s="3952"/>
      <c r="F1918" s="3953"/>
      <c r="G1918" s="3953"/>
      <c r="H1918" s="3954"/>
      <c r="I1918" s="1297"/>
      <c r="J1918" s="71"/>
      <c r="K1918" s="81"/>
      <c r="L1918" s="71"/>
      <c r="M1918" s="81"/>
      <c r="N1918" s="71"/>
      <c r="O1918" s="163">
        <f t="shared" si="14"/>
        <v>0</v>
      </c>
    </row>
    <row r="1919" spans="1:15" ht="21.75" thickBot="1">
      <c r="A1919" s="3804"/>
      <c r="B1919" s="784" t="s">
        <v>128</v>
      </c>
      <c r="C1919" s="863" t="s">
        <v>180</v>
      </c>
      <c r="D1919" s="1671"/>
      <c r="E1919" s="3952"/>
      <c r="F1919" s="3953"/>
      <c r="G1919" s="3953"/>
      <c r="H1919" s="3954"/>
      <c r="I1919" s="1297"/>
      <c r="J1919" s="71"/>
      <c r="K1919" s="81"/>
      <c r="L1919" s="71"/>
      <c r="M1919" s="81"/>
      <c r="N1919" s="71"/>
      <c r="O1919" s="163">
        <f t="shared" si="14"/>
        <v>0</v>
      </c>
    </row>
    <row r="1920" spans="1:15" ht="21.75" thickBot="1">
      <c r="A1920" s="3804"/>
      <c r="B1920" s="784" t="s">
        <v>128</v>
      </c>
      <c r="C1920" s="17" t="s">
        <v>181</v>
      </c>
      <c r="D1920" s="1671"/>
      <c r="E1920" s="3952"/>
      <c r="F1920" s="3953"/>
      <c r="G1920" s="3953"/>
      <c r="H1920" s="3954"/>
      <c r="I1920" s="1297"/>
      <c r="J1920" s="71"/>
      <c r="K1920" s="81"/>
      <c r="L1920" s="71"/>
      <c r="M1920" s="81"/>
      <c r="N1920" s="71"/>
      <c r="O1920" s="163">
        <f t="shared" si="14"/>
        <v>0</v>
      </c>
    </row>
    <row r="1921" spans="1:15" ht="19.5" thickBot="1">
      <c r="A1921" s="3805"/>
      <c r="B1921" s="784" t="s">
        <v>128</v>
      </c>
      <c r="C1921" s="864" t="s">
        <v>182</v>
      </c>
      <c r="D1921" s="1671"/>
      <c r="E1921" s="3952"/>
      <c r="F1921" s="3953"/>
      <c r="G1921" s="3953"/>
      <c r="H1921" s="3954"/>
      <c r="I1921" s="1297"/>
      <c r="J1921" s="71"/>
      <c r="K1921" s="1508">
        <v>100103724987</v>
      </c>
      <c r="L1921" s="71"/>
      <c r="M1921" s="81"/>
      <c r="N1921" s="71"/>
      <c r="O1921" s="163">
        <f t="shared" si="14"/>
        <v>1</v>
      </c>
    </row>
    <row r="1922" spans="1:15" ht="19.5" thickBot="1">
      <c r="A1922" s="783"/>
      <c r="B1922" s="784" t="s">
        <v>128</v>
      </c>
      <c r="C1922" s="864" t="s">
        <v>183</v>
      </c>
      <c r="D1922" s="1671"/>
      <c r="E1922" s="3952"/>
      <c r="F1922" s="3953"/>
      <c r="G1922" s="3953"/>
      <c r="H1922" s="3954"/>
      <c r="I1922" s="1297"/>
      <c r="J1922" s="71"/>
      <c r="K1922" s="1508">
        <v>100103431320</v>
      </c>
      <c r="L1922" s="71"/>
      <c r="M1922" s="81"/>
      <c r="N1922" s="71"/>
      <c r="O1922" s="163">
        <f t="shared" si="14"/>
        <v>1</v>
      </c>
    </row>
    <row r="1923" spans="1:15" ht="19.5" thickBot="1">
      <c r="A1923" s="783"/>
      <c r="B1923" s="784" t="s">
        <v>128</v>
      </c>
      <c r="C1923" s="864" t="s">
        <v>184</v>
      </c>
      <c r="D1923" s="1672"/>
      <c r="E1923" s="3952"/>
      <c r="F1923" s="3953"/>
      <c r="G1923" s="3953"/>
      <c r="H1923" s="3954"/>
      <c r="I1923" s="1297"/>
      <c r="J1923" s="71"/>
      <c r="K1923" s="81"/>
      <c r="L1923" s="71"/>
      <c r="M1923" s="81"/>
      <c r="N1923" s="71"/>
      <c r="O1923" s="163">
        <f t="shared" si="14"/>
        <v>0</v>
      </c>
    </row>
    <row r="1924" spans="1:15" ht="15" customHeight="1" thickBot="1">
      <c r="A1924" s="783"/>
      <c r="B1924" s="784" t="s">
        <v>128</v>
      </c>
      <c r="C1924" s="864" t="s">
        <v>186</v>
      </c>
      <c r="D1924" s="1671"/>
      <c r="E1924" s="3952"/>
      <c r="F1924" s="3953"/>
      <c r="G1924" s="3953"/>
      <c r="H1924" s="3954"/>
      <c r="I1924" s="1675">
        <v>100103639106</v>
      </c>
      <c r="J1924" s="71"/>
      <c r="K1924" s="1508">
        <v>100103642082</v>
      </c>
      <c r="L1924" s="71"/>
      <c r="M1924" s="81"/>
      <c r="N1924" s="71"/>
      <c r="O1924" s="163">
        <f t="shared" si="14"/>
        <v>2</v>
      </c>
    </row>
    <row r="1925" spans="1:15" ht="15" customHeight="1" thickBot="1">
      <c r="A1925" s="783"/>
      <c r="B1925" s="784" t="s">
        <v>128</v>
      </c>
      <c r="C1925" s="864" t="s">
        <v>200</v>
      </c>
      <c r="D1925" s="1672"/>
      <c r="E1925" s="3952"/>
      <c r="F1925" s="3953"/>
      <c r="G1925" s="3953"/>
      <c r="H1925" s="3954"/>
      <c r="I1925" s="1297"/>
      <c r="J1925" s="71"/>
      <c r="K1925" s="81"/>
      <c r="L1925" s="71"/>
      <c r="M1925" s="81"/>
      <c r="N1925" s="71"/>
      <c r="O1925" s="163">
        <f t="shared" si="14"/>
        <v>0</v>
      </c>
    </row>
    <row r="1926" spans="1:15" ht="15" customHeight="1" thickBot="1">
      <c r="A1926" s="783"/>
      <c r="B1926" s="784" t="s">
        <v>128</v>
      </c>
      <c r="C1926" s="864" t="s">
        <v>187</v>
      </c>
      <c r="D1926" s="1672"/>
      <c r="E1926" s="3952"/>
      <c r="F1926" s="3953"/>
      <c r="G1926" s="3953"/>
      <c r="H1926" s="3954"/>
      <c r="I1926" s="1297"/>
      <c r="J1926" s="71"/>
      <c r="K1926" s="81"/>
      <c r="L1926" s="71"/>
      <c r="M1926" s="81"/>
      <c r="N1926" s="71"/>
      <c r="O1926" s="163">
        <f t="shared" si="14"/>
        <v>0</v>
      </c>
    </row>
    <row r="1927" spans="1:15" ht="15.75" customHeight="1" thickBot="1">
      <c r="A1927" s="783"/>
      <c r="B1927" s="784" t="s">
        <v>128</v>
      </c>
      <c r="C1927" s="19" t="s">
        <v>188</v>
      </c>
      <c r="D1927" s="1672"/>
      <c r="E1927" s="3952"/>
      <c r="F1927" s="3953"/>
      <c r="G1927" s="3953"/>
      <c r="H1927" s="3954"/>
      <c r="I1927" s="1675">
        <v>100103716458</v>
      </c>
      <c r="J1927" s="71"/>
      <c r="K1927" s="1508">
        <v>100103716459</v>
      </c>
      <c r="L1927" s="71"/>
      <c r="M1927" s="81"/>
      <c r="N1927" s="71"/>
      <c r="O1927" s="163">
        <f t="shared" si="14"/>
        <v>2</v>
      </c>
    </row>
    <row r="1928" spans="1:15" ht="15" customHeight="1" thickBot="1">
      <c r="A1928" s="873"/>
      <c r="B1928" s="874" t="s">
        <v>204</v>
      </c>
      <c r="C1928" s="875" t="s">
        <v>192</v>
      </c>
      <c r="D1928" s="1673"/>
      <c r="E1928" s="3955"/>
      <c r="F1928" s="3956"/>
      <c r="G1928" s="3956"/>
      <c r="H1928" s="3957"/>
      <c r="I1928" s="1298"/>
      <c r="J1928" s="878"/>
      <c r="K1928" s="877"/>
      <c r="L1928" s="878"/>
      <c r="M1928" s="877"/>
      <c r="N1928" s="878"/>
      <c r="O1928" s="879">
        <f t="shared" si="14"/>
        <v>0</v>
      </c>
    </row>
    <row r="1929" spans="1:15" ht="15" customHeight="1" thickBot="1">
      <c r="A1929" s="3397" t="s">
        <v>189</v>
      </c>
      <c r="B1929" s="3398"/>
      <c r="C1929" s="3398"/>
      <c r="D1929" s="3822"/>
      <c r="E1929" s="204"/>
      <c r="F1929" s="794"/>
      <c r="G1929" s="1678"/>
      <c r="H1929" s="1606"/>
      <c r="I1929" s="204"/>
      <c r="J1929" s="794"/>
      <c r="K1929" s="1663"/>
      <c r="L1929" s="794"/>
      <c r="M1929" s="204"/>
      <c r="N1929" s="794"/>
      <c r="O1929" s="3824">
        <f>SUM(O1805:O1928)</f>
        <v>52</v>
      </c>
    </row>
    <row r="1930" spans="1:15" ht="15" customHeight="1" thickBot="1">
      <c r="A1930" s="3366"/>
      <c r="B1930" s="3367"/>
      <c r="C1930" s="3367"/>
      <c r="D1930" s="3823"/>
      <c r="E1930" s="86"/>
      <c r="F1930" s="78"/>
      <c r="G1930" s="86"/>
      <c r="H1930" s="78"/>
      <c r="I1930" s="86"/>
      <c r="J1930" s="78"/>
      <c r="K1930" s="86"/>
      <c r="L1930" s="78"/>
      <c r="M1930" s="86"/>
      <c r="N1930" s="78"/>
      <c r="O1930" s="3824"/>
    </row>
    <row r="1931" spans="1:15" ht="15.75" customHeight="1" thickBot="1">
      <c r="A1931" s="3847" t="s">
        <v>190</v>
      </c>
      <c r="B1931" s="3848"/>
      <c r="C1931" s="3848"/>
      <c r="D1931" s="3849"/>
      <c r="E1931" s="21"/>
      <c r="F1931" s="79"/>
      <c r="G1931" s="21"/>
      <c r="H1931" s="79"/>
      <c r="I1931" s="21"/>
      <c r="J1931" s="79"/>
      <c r="K1931" s="21"/>
      <c r="L1931" s="79"/>
      <c r="M1931" s="21"/>
      <c r="N1931" s="79"/>
      <c r="O1931" s="3824"/>
    </row>
    <row r="1932" spans="1:15" ht="15" customHeight="1" thickBot="1">
      <c r="A1932" s="3382" t="s">
        <v>16</v>
      </c>
      <c r="B1932" s="3383"/>
      <c r="C1932" s="3383"/>
      <c r="D1932" s="3384"/>
      <c r="E1932" s="66">
        <v>738</v>
      </c>
      <c r="F1932" s="80">
        <v>759</v>
      </c>
      <c r="G1932" s="66">
        <v>738</v>
      </c>
      <c r="H1932" s="80">
        <v>759</v>
      </c>
      <c r="I1932" s="66">
        <v>738</v>
      </c>
      <c r="J1932" s="80">
        <v>759</v>
      </c>
      <c r="K1932" s="66">
        <v>738</v>
      </c>
      <c r="L1932" s="80">
        <v>759</v>
      </c>
      <c r="M1932" s="66">
        <v>738</v>
      </c>
      <c r="N1932" s="80">
        <v>759</v>
      </c>
      <c r="O1932" s="3825"/>
    </row>
    <row r="1933" spans="1:15" ht="15" customHeight="1" thickBot="1">
      <c r="A1933" s="781" t="s">
        <v>0</v>
      </c>
      <c r="B1933" s="68" t="s">
        <v>1</v>
      </c>
      <c r="C1933" s="69" t="s">
        <v>2</v>
      </c>
      <c r="D1933" s="171" t="s">
        <v>3</v>
      </c>
      <c r="E1933" s="3842">
        <v>44690</v>
      </c>
      <c r="F1933" s="3843"/>
      <c r="G1933" s="3842">
        <v>44691</v>
      </c>
      <c r="H1933" s="3843"/>
      <c r="I1933" s="3842">
        <v>44692</v>
      </c>
      <c r="J1933" s="3843"/>
      <c r="K1933" s="3842">
        <v>44693</v>
      </c>
      <c r="L1933" s="3843"/>
      <c r="M1933" s="3842">
        <v>44694</v>
      </c>
      <c r="N1933" s="3843"/>
      <c r="O1933" s="165" t="s">
        <v>4</v>
      </c>
    </row>
    <row r="1934" spans="1:15" ht="15" customHeight="1">
      <c r="A1934" s="3807"/>
      <c r="B1934" s="3787" t="s">
        <v>1209</v>
      </c>
      <c r="C1934" s="3790" t="s">
        <v>129</v>
      </c>
      <c r="D1934" s="3793"/>
      <c r="E1934" s="56"/>
      <c r="F1934" s="54"/>
      <c r="G1934" s="56"/>
      <c r="H1934" s="54"/>
      <c r="I1934" s="56"/>
      <c r="J1934" s="54"/>
      <c r="K1934" s="56"/>
      <c r="L1934" s="54"/>
      <c r="M1934" s="56"/>
      <c r="N1934" s="54"/>
      <c r="O1934" s="3802">
        <f>COUNT(E1934:N1937)</f>
        <v>0</v>
      </c>
    </row>
    <row r="1935" spans="1:15" ht="15.75" customHeight="1">
      <c r="A1935" s="3808"/>
      <c r="B1935" s="3788"/>
      <c r="C1935" s="3791"/>
      <c r="D1935" s="3794"/>
      <c r="E1935" s="82"/>
      <c r="F1935" s="72"/>
      <c r="G1935" s="82"/>
      <c r="H1935" s="72"/>
      <c r="I1935" s="82"/>
      <c r="J1935" s="72"/>
      <c r="K1935" s="82"/>
      <c r="L1935" s="72"/>
      <c r="M1935" s="82"/>
      <c r="N1935" s="72"/>
      <c r="O1935" s="3796"/>
    </row>
    <row r="1936" spans="1:15" ht="15" customHeight="1">
      <c r="A1936" s="3808"/>
      <c r="B1936" s="3788"/>
      <c r="C1936" s="3791"/>
      <c r="D1936" s="3794"/>
      <c r="E1936" s="57"/>
      <c r="F1936" s="55"/>
      <c r="G1936" s="57"/>
      <c r="H1936" s="55"/>
      <c r="I1936" s="57"/>
      <c r="J1936" s="55"/>
      <c r="K1936" s="57"/>
      <c r="L1936" s="55"/>
      <c r="M1936" s="57"/>
      <c r="N1936" s="55"/>
      <c r="O1936" s="3796"/>
    </row>
    <row r="1937" spans="1:15" ht="15" customHeight="1" thickBot="1">
      <c r="A1937" s="3809"/>
      <c r="B1937" s="3789"/>
      <c r="C1937" s="3792"/>
      <c r="D1937" s="3795"/>
      <c r="E1937" s="83"/>
      <c r="F1937" s="73"/>
      <c r="G1937" s="83"/>
      <c r="H1937" s="73"/>
      <c r="I1937" s="83"/>
      <c r="J1937" s="73"/>
      <c r="K1937" s="83"/>
      <c r="L1937" s="73"/>
      <c r="M1937" s="83"/>
      <c r="N1937" s="73"/>
      <c r="O1937" s="3797"/>
    </row>
    <row r="1938" spans="1:15" ht="15" customHeight="1">
      <c r="A1938" s="3807">
        <v>19</v>
      </c>
      <c r="B1938" s="3787" t="s">
        <v>128</v>
      </c>
      <c r="C1938" s="3810" t="s">
        <v>130</v>
      </c>
      <c r="D1938" s="3793"/>
      <c r="E1938" s="56"/>
      <c r="F1938" s="54"/>
      <c r="G1938" s="56"/>
      <c r="H1938" s="54"/>
      <c r="I1938" s="56"/>
      <c r="J1938" s="54"/>
      <c r="K1938" s="56"/>
      <c r="L1938" s="54"/>
      <c r="M1938" s="1822">
        <v>100103732865</v>
      </c>
      <c r="N1938" s="54"/>
      <c r="O1938" s="3802">
        <f>COUNT(E1938:N1941)</f>
        <v>2</v>
      </c>
    </row>
    <row r="1939" spans="1:15" ht="15.75" customHeight="1">
      <c r="A1939" s="3808"/>
      <c r="B1939" s="3788"/>
      <c r="C1939" s="3806"/>
      <c r="D1939" s="3794"/>
      <c r="E1939" s="82"/>
      <c r="F1939" s="72"/>
      <c r="G1939" s="82"/>
      <c r="H1939" s="72"/>
      <c r="I1939" s="82"/>
      <c r="J1939" s="72"/>
      <c r="K1939" s="82"/>
      <c r="L1939" s="72"/>
      <c r="M1939" s="1823">
        <v>100103732866</v>
      </c>
      <c r="N1939" s="72"/>
      <c r="O1939" s="3796"/>
    </row>
    <row r="1940" spans="1:15" ht="15" customHeight="1">
      <c r="A1940" s="3808"/>
      <c r="B1940" s="3788"/>
      <c r="C1940" s="3806"/>
      <c r="D1940" s="3794"/>
      <c r="E1940" s="57"/>
      <c r="F1940" s="55"/>
      <c r="G1940" s="57"/>
      <c r="H1940" s="55"/>
      <c r="I1940" s="57"/>
      <c r="J1940" s="55"/>
      <c r="K1940" s="57"/>
      <c r="L1940" s="55"/>
      <c r="M1940" s="57"/>
      <c r="N1940" s="55"/>
      <c r="O1940" s="3796"/>
    </row>
    <row r="1941" spans="1:15" ht="15.75" customHeight="1" thickBot="1">
      <c r="A1941" s="3809"/>
      <c r="B1941" s="3789"/>
      <c r="C1941" s="3811"/>
      <c r="D1941" s="3795"/>
      <c r="E1941" s="83"/>
      <c r="F1941" s="73"/>
      <c r="G1941" s="83"/>
      <c r="H1941" s="73"/>
      <c r="I1941" s="83"/>
      <c r="J1941" s="73"/>
      <c r="K1941" s="83"/>
      <c r="L1941" s="73"/>
      <c r="M1941" s="83"/>
      <c r="N1941" s="73"/>
      <c r="O1941" s="3797"/>
    </row>
    <row r="1942" spans="1:15" ht="15.75" customHeight="1">
      <c r="A1942" s="3803"/>
      <c r="B1942" s="3787" t="s">
        <v>128</v>
      </c>
      <c r="C1942" s="3806" t="s">
        <v>2224</v>
      </c>
      <c r="D1942" s="3793"/>
      <c r="E1942" s="1822">
        <v>100103724969</v>
      </c>
      <c r="F1942" s="74"/>
      <c r="G1942" s="1822">
        <v>100103724963</v>
      </c>
      <c r="H1942" s="74"/>
      <c r="I1942" s="84"/>
      <c r="J1942" s="74"/>
      <c r="K1942" s="84"/>
      <c r="L1942" s="74"/>
      <c r="M1942" s="1822">
        <v>100103732317</v>
      </c>
      <c r="N1942" s="74"/>
      <c r="O1942" s="3796">
        <f>COUNT(E1942:N1947)</f>
        <v>12</v>
      </c>
    </row>
    <row r="1943" spans="1:15" ht="15" customHeight="1">
      <c r="A1943" s="3804"/>
      <c r="B1943" s="3788"/>
      <c r="C1943" s="3806"/>
      <c r="D1943" s="3794"/>
      <c r="E1943" s="1824">
        <v>100103724970</v>
      </c>
      <c r="F1943" s="75"/>
      <c r="G1943" s="1824">
        <v>100103724964</v>
      </c>
      <c r="H1943" s="75"/>
      <c r="I1943" s="49"/>
      <c r="J1943" s="75"/>
      <c r="K1943" s="49"/>
      <c r="L1943" s="75"/>
      <c r="M1943" s="1823">
        <v>100103732318</v>
      </c>
      <c r="N1943" s="75"/>
      <c r="O1943" s="3796"/>
    </row>
    <row r="1944" spans="1:15" ht="15" customHeight="1">
      <c r="A1944" s="3804"/>
      <c r="B1944" s="3788"/>
      <c r="C1944" s="3806"/>
      <c r="D1944" s="3794"/>
      <c r="E1944" s="49"/>
      <c r="F1944" s="75"/>
      <c r="G1944" s="1824">
        <v>100103724965</v>
      </c>
      <c r="H1944" s="75"/>
      <c r="I1944" s="49"/>
      <c r="J1944" s="75"/>
      <c r="K1944" s="49"/>
      <c r="L1944" s="75"/>
      <c r="M1944" s="1825">
        <v>100103732319</v>
      </c>
      <c r="N1944" s="75"/>
      <c r="O1944" s="3796"/>
    </row>
    <row r="1945" spans="1:15" ht="15" customHeight="1">
      <c r="A1945" s="3804"/>
      <c r="B1945" s="3788"/>
      <c r="C1945" s="3806"/>
      <c r="D1945" s="3794"/>
      <c r="E1945" s="49"/>
      <c r="F1945" s="75"/>
      <c r="G1945" s="1824">
        <v>100103724966</v>
      </c>
      <c r="H1945" s="75"/>
      <c r="I1945" s="49"/>
      <c r="J1945" s="75"/>
      <c r="K1945" s="49"/>
      <c r="L1945" s="75"/>
      <c r="M1945" s="1825">
        <v>100103732320</v>
      </c>
      <c r="N1945" s="75"/>
      <c r="O1945" s="3796"/>
    </row>
    <row r="1946" spans="1:15" ht="15.75" customHeight="1">
      <c r="A1946" s="3804"/>
      <c r="B1946" s="3788"/>
      <c r="C1946" s="3806"/>
      <c r="D1946" s="3794"/>
      <c r="E1946" s="49"/>
      <c r="F1946" s="75"/>
      <c r="G1946" s="1823">
        <v>100103724967</v>
      </c>
      <c r="H1946" s="75"/>
      <c r="I1946" s="49"/>
      <c r="J1946" s="75"/>
      <c r="K1946" s="49"/>
      <c r="L1946" s="75"/>
      <c r="M1946" s="400" t="s">
        <v>2475</v>
      </c>
      <c r="N1946" s="75"/>
      <c r="O1946" s="3796"/>
    </row>
    <row r="1947" spans="1:15" ht="15" customHeight="1" thickBot="1">
      <c r="A1947" s="3805"/>
      <c r="B1947" s="3789"/>
      <c r="C1947" s="3806"/>
      <c r="D1947" s="3795"/>
      <c r="E1947" s="50"/>
      <c r="F1947" s="76"/>
      <c r="G1947" s="1826">
        <v>100103724968</v>
      </c>
      <c r="H1947" s="76"/>
      <c r="I1947" s="50"/>
      <c r="J1947" s="76"/>
      <c r="K1947" s="50"/>
      <c r="L1947" s="76"/>
      <c r="M1947" s="50"/>
      <c r="N1947" s="76"/>
      <c r="O1947" s="3797"/>
    </row>
    <row r="1948" spans="1:15" ht="15" customHeight="1">
      <c r="A1948" s="3807">
        <v>19</v>
      </c>
      <c r="B1948" s="3787" t="s">
        <v>128</v>
      </c>
      <c r="C1948" s="3810" t="s">
        <v>132</v>
      </c>
      <c r="D1948" s="3793"/>
      <c r="E1948" s="84"/>
      <c r="F1948" s="74"/>
      <c r="G1948" s="84"/>
      <c r="H1948" s="74"/>
      <c r="I1948" s="84"/>
      <c r="J1948" s="74"/>
      <c r="K1948" s="1822">
        <v>100103732311</v>
      </c>
      <c r="L1948" s="74"/>
      <c r="M1948" s="84"/>
      <c r="N1948" s="74"/>
      <c r="O1948" s="3802">
        <f>COUNT(E1948:N1951)</f>
        <v>4</v>
      </c>
    </row>
    <row r="1949" spans="1:15" ht="15.75" customHeight="1">
      <c r="A1949" s="3808"/>
      <c r="B1949" s="3788"/>
      <c r="C1949" s="3806"/>
      <c r="D1949" s="3794"/>
      <c r="E1949" s="49"/>
      <c r="F1949" s="75"/>
      <c r="G1949" s="49"/>
      <c r="H1949" s="75"/>
      <c r="I1949" s="49"/>
      <c r="J1949" s="75"/>
      <c r="K1949" s="1823">
        <v>100103732315</v>
      </c>
      <c r="L1949" s="75"/>
      <c r="M1949" s="49"/>
      <c r="N1949" s="75"/>
      <c r="O1949" s="3796"/>
    </row>
    <row r="1950" spans="1:15">
      <c r="A1950" s="3808"/>
      <c r="B1950" s="3788"/>
      <c r="C1950" s="3806"/>
      <c r="D1950" s="3794"/>
      <c r="E1950" s="49"/>
      <c r="F1950" s="75"/>
      <c r="G1950" s="49"/>
      <c r="H1950" s="75"/>
      <c r="I1950" s="49"/>
      <c r="J1950" s="75"/>
      <c r="K1950" s="1825">
        <v>100103732316</v>
      </c>
      <c r="L1950" s="75"/>
      <c r="M1950" s="49"/>
      <c r="N1950" s="75"/>
      <c r="O1950" s="3796"/>
    </row>
    <row r="1951" spans="1:15" ht="15" customHeight="1" thickBot="1">
      <c r="A1951" s="3809"/>
      <c r="B1951" s="3789"/>
      <c r="C1951" s="3811"/>
      <c r="D1951" s="3795"/>
      <c r="E1951" s="50"/>
      <c r="F1951" s="76"/>
      <c r="G1951" s="50"/>
      <c r="H1951" s="76"/>
      <c r="I1951" s="50"/>
      <c r="J1951" s="76"/>
      <c r="K1951" s="1827">
        <v>100103732317</v>
      </c>
      <c r="L1951" s="76"/>
      <c r="M1951" s="50"/>
      <c r="N1951" s="76"/>
      <c r="O1951" s="3797"/>
    </row>
    <row r="1952" spans="1:15" ht="15" customHeight="1">
      <c r="A1952" s="3807"/>
      <c r="B1952" s="3787" t="s">
        <v>128</v>
      </c>
      <c r="C1952" s="3806" t="s">
        <v>133</v>
      </c>
      <c r="D1952" s="3833"/>
      <c r="E1952" s="84"/>
      <c r="F1952" s="74"/>
      <c r="G1952" s="84"/>
      <c r="H1952" s="74"/>
      <c r="I1952" s="1822">
        <v>100103696332</v>
      </c>
      <c r="J1952" s="74"/>
      <c r="K1952" s="84"/>
      <c r="L1952" s="74"/>
      <c r="M1952" s="400" t="s">
        <v>2475</v>
      </c>
      <c r="N1952" s="74"/>
      <c r="O1952" s="3796">
        <f>COUNT(E1952:N1953)</f>
        <v>1</v>
      </c>
    </row>
    <row r="1953" spans="1:15" ht="15" customHeight="1" thickBot="1">
      <c r="A1953" s="3809"/>
      <c r="B1953" s="3789"/>
      <c r="C1953" s="3806"/>
      <c r="D1953" s="3835"/>
      <c r="E1953" s="50"/>
      <c r="F1953" s="76"/>
      <c r="G1953" s="50"/>
      <c r="H1953" s="76"/>
      <c r="I1953" s="693" t="s">
        <v>1152</v>
      </c>
      <c r="J1953" s="76"/>
      <c r="K1953" s="50"/>
      <c r="L1953" s="76"/>
      <c r="M1953" s="693" t="s">
        <v>2475</v>
      </c>
      <c r="N1953" s="76"/>
      <c r="O1953" s="3796"/>
    </row>
    <row r="1954" spans="1:15" ht="15.75" customHeight="1">
      <c r="A1954" s="3807">
        <v>19</v>
      </c>
      <c r="B1954" s="3787" t="s">
        <v>128</v>
      </c>
      <c r="C1954" s="3810" t="s">
        <v>134</v>
      </c>
      <c r="D1954" s="3833"/>
      <c r="E1954" s="84"/>
      <c r="F1954" s="74"/>
      <c r="G1954" s="84"/>
      <c r="H1954" s="74"/>
      <c r="I1954" s="84"/>
      <c r="J1954" s="74"/>
      <c r="K1954" s="84"/>
      <c r="L1954" s="74"/>
      <c r="M1954" s="84"/>
      <c r="N1954" s="74"/>
      <c r="O1954" s="3802">
        <f>COUNT(E1954:N1957)</f>
        <v>0</v>
      </c>
    </row>
    <row r="1955" spans="1:15" ht="15" customHeight="1">
      <c r="A1955" s="3808"/>
      <c r="B1955" s="3788"/>
      <c r="C1955" s="3806"/>
      <c r="D1955" s="3834"/>
      <c r="E1955" s="49"/>
      <c r="F1955" s="75"/>
      <c r="G1955" s="49"/>
      <c r="H1955" s="75"/>
      <c r="I1955" s="49"/>
      <c r="J1955" s="75"/>
      <c r="K1955" s="49"/>
      <c r="L1955" s="75"/>
      <c r="M1955" s="49"/>
      <c r="N1955" s="75"/>
      <c r="O1955" s="3796"/>
    </row>
    <row r="1956" spans="1:15" ht="15" customHeight="1">
      <c r="A1956" s="3808"/>
      <c r="B1956" s="3788"/>
      <c r="C1956" s="3806"/>
      <c r="D1956" s="3834"/>
      <c r="E1956" s="49"/>
      <c r="F1956" s="75"/>
      <c r="G1956" s="49"/>
      <c r="H1956" s="75"/>
      <c r="I1956" s="49"/>
      <c r="J1956" s="75"/>
      <c r="K1956" s="49"/>
      <c r="L1956" s="75"/>
      <c r="M1956" s="49"/>
      <c r="N1956" s="75"/>
      <c r="O1956" s="3796"/>
    </row>
    <row r="1957" spans="1:15" ht="15.75" customHeight="1" thickBot="1">
      <c r="A1957" s="3809"/>
      <c r="B1957" s="3789"/>
      <c r="C1957" s="3811"/>
      <c r="D1957" s="3835"/>
      <c r="E1957" s="50"/>
      <c r="F1957" s="76"/>
      <c r="G1957" s="50"/>
      <c r="H1957" s="76"/>
      <c r="I1957" s="50"/>
      <c r="J1957" s="76"/>
      <c r="K1957" s="50"/>
      <c r="L1957" s="76"/>
      <c r="M1957" s="50"/>
      <c r="N1957" s="76"/>
      <c r="O1957" s="3797"/>
    </row>
    <row r="1958" spans="1:15" ht="15" customHeight="1">
      <c r="A1958" s="3807"/>
      <c r="B1958" s="3787" t="s">
        <v>128</v>
      </c>
      <c r="C1958" s="3806" t="s">
        <v>135</v>
      </c>
      <c r="D1958" s="3839"/>
      <c r="E1958" s="84"/>
      <c r="F1958" s="74"/>
      <c r="G1958" s="84"/>
      <c r="H1958" s="74"/>
      <c r="I1958" s="84"/>
      <c r="J1958" s="74"/>
      <c r="K1958" s="84"/>
      <c r="L1958" s="74"/>
      <c r="M1958" s="84"/>
      <c r="N1958" s="74"/>
      <c r="O1958" s="3796">
        <f>COUNT(E1958:N1960)</f>
        <v>0</v>
      </c>
    </row>
    <row r="1959" spans="1:15" ht="15.75" customHeight="1">
      <c r="A1959" s="3808"/>
      <c r="B1959" s="3788"/>
      <c r="C1959" s="3806"/>
      <c r="D1959" s="3840"/>
      <c r="E1959" s="49"/>
      <c r="F1959" s="75"/>
      <c r="G1959" s="49"/>
      <c r="H1959" s="75"/>
      <c r="I1959" s="49"/>
      <c r="J1959" s="75"/>
      <c r="K1959" s="49"/>
      <c r="L1959" s="75"/>
      <c r="M1959" s="49"/>
      <c r="N1959" s="75"/>
      <c r="O1959" s="3796"/>
    </row>
    <row r="1960" spans="1:15" ht="15.75" thickBot="1">
      <c r="A1960" s="3809"/>
      <c r="B1960" s="3789"/>
      <c r="C1960" s="3806"/>
      <c r="D1960" s="3841"/>
      <c r="E1960" s="50"/>
      <c r="F1960" s="76"/>
      <c r="G1960" s="50"/>
      <c r="H1960" s="76"/>
      <c r="I1960" s="50"/>
      <c r="J1960" s="76"/>
      <c r="K1960" s="50"/>
      <c r="L1960" s="76"/>
      <c r="M1960" s="50"/>
      <c r="N1960" s="76"/>
      <c r="O1960" s="3797"/>
    </row>
    <row r="1961" spans="1:15" ht="15" customHeight="1" thickBot="1">
      <c r="A1961" s="782"/>
      <c r="B1961" s="784" t="s">
        <v>128</v>
      </c>
      <c r="C1961" s="40" t="s">
        <v>136</v>
      </c>
      <c r="D1961" s="14"/>
      <c r="E1961" s="50"/>
      <c r="F1961" s="71"/>
      <c r="G1961" s="81"/>
      <c r="H1961" s="71"/>
      <c r="I1961" s="81"/>
      <c r="J1961" s="71"/>
      <c r="K1961" s="81"/>
      <c r="L1961" s="71"/>
      <c r="M1961" s="81"/>
      <c r="N1961" s="71"/>
      <c r="O1961" s="163">
        <f>COUNT(E1961:N1961)</f>
        <v>0</v>
      </c>
    </row>
    <row r="1962" spans="1:15" ht="15.75" customHeight="1">
      <c r="A1962" s="3807">
        <v>19</v>
      </c>
      <c r="B1962" s="3787" t="s">
        <v>128</v>
      </c>
      <c r="C1962" s="3798" t="s">
        <v>140</v>
      </c>
      <c r="D1962" s="3800"/>
      <c r="E1962" s="1822">
        <v>100103724865</v>
      </c>
      <c r="F1962" s="1820">
        <v>100103724867</v>
      </c>
      <c r="G1962" s="82"/>
      <c r="H1962" s="1820">
        <v>100103724872</v>
      </c>
      <c r="I1962" s="1822">
        <v>100103724869</v>
      </c>
      <c r="J1962" s="1820">
        <v>100103724873</v>
      </c>
      <c r="K1962" s="1828" t="s">
        <v>403</v>
      </c>
      <c r="L1962" s="54"/>
      <c r="M1962" s="56"/>
      <c r="N1962" s="54"/>
      <c r="O1962" s="3802">
        <f>COUNT(E1962:N1965)</f>
        <v>10</v>
      </c>
    </row>
    <row r="1963" spans="1:15">
      <c r="A1963" s="3808"/>
      <c r="B1963" s="3788"/>
      <c r="C1963" s="3799"/>
      <c r="D1963" s="3801"/>
      <c r="E1963" s="1824">
        <v>100103724866</v>
      </c>
      <c r="F1963" s="1820">
        <v>100103724868</v>
      </c>
      <c r="G1963" s="57"/>
      <c r="H1963" s="1820">
        <v>100103724871</v>
      </c>
      <c r="I1963" s="1824">
        <v>100103724870</v>
      </c>
      <c r="J1963" s="1820">
        <v>100103724874</v>
      </c>
      <c r="K1963" s="1829" t="s">
        <v>403</v>
      </c>
      <c r="L1963" s="55"/>
      <c r="M1963" s="57"/>
      <c r="N1963" s="55"/>
      <c r="O1963" s="3796"/>
    </row>
    <row r="1964" spans="1:15">
      <c r="A1964" s="3808"/>
      <c r="B1964" s="3788"/>
      <c r="C1964" s="3799"/>
      <c r="D1964" s="3801"/>
      <c r="E1964" s="82"/>
      <c r="F1964" s="72"/>
      <c r="G1964" s="82"/>
      <c r="H1964" s="72"/>
      <c r="I1964" s="82"/>
      <c r="J1964" s="72"/>
      <c r="K1964" s="82"/>
      <c r="L1964" s="72"/>
      <c r="M1964" s="82"/>
      <c r="N1964" s="72"/>
      <c r="O1964" s="3796"/>
    </row>
    <row r="1965" spans="1:15" ht="15.75" thickBot="1">
      <c r="A1965" s="3809"/>
      <c r="B1965" s="3788"/>
      <c r="C1965" s="3799"/>
      <c r="D1965" s="3801"/>
      <c r="E1965" s="57"/>
      <c r="F1965" s="55"/>
      <c r="G1965" s="57"/>
      <c r="H1965" s="55"/>
      <c r="I1965" s="57"/>
      <c r="J1965" s="55"/>
      <c r="K1965" s="57"/>
      <c r="L1965" s="55"/>
      <c r="M1965" s="57"/>
      <c r="N1965" s="55"/>
      <c r="O1965" s="3796"/>
    </row>
    <row r="1966" spans="1:15" ht="15" customHeight="1">
      <c r="A1966" s="3807"/>
      <c r="B1966" s="3787" t="s">
        <v>128</v>
      </c>
      <c r="C1966" s="3798" t="s">
        <v>142</v>
      </c>
      <c r="D1966" s="3800"/>
      <c r="E1966" s="56"/>
      <c r="F1966" s="54"/>
      <c r="G1966" s="56"/>
      <c r="H1966" s="54"/>
      <c r="I1966" s="56"/>
      <c r="J1966" s="54"/>
      <c r="K1966" s="56"/>
      <c r="L1966" s="54"/>
      <c r="M1966" s="56"/>
      <c r="N1966" s="54"/>
      <c r="O1966" s="3802">
        <f>COUNT(E1966:N1968)</f>
        <v>0</v>
      </c>
    </row>
    <row r="1967" spans="1:15" ht="15.75" customHeight="1">
      <c r="A1967" s="3808"/>
      <c r="B1967" s="3788"/>
      <c r="C1967" s="3799"/>
      <c r="D1967" s="3801"/>
      <c r="E1967" s="82"/>
      <c r="F1967" s="72"/>
      <c r="G1967" s="82"/>
      <c r="H1967" s="72"/>
      <c r="I1967" s="82"/>
      <c r="J1967" s="72"/>
      <c r="K1967" s="82"/>
      <c r="L1967" s="72"/>
      <c r="M1967" s="82"/>
      <c r="N1967" s="72"/>
      <c r="O1967" s="3796"/>
    </row>
    <row r="1968" spans="1:15" ht="15" customHeight="1" thickBot="1">
      <c r="A1968" s="3809"/>
      <c r="B1968" s="3789"/>
      <c r="C1968" s="3816"/>
      <c r="D1968" s="3829"/>
      <c r="E1968" s="83"/>
      <c r="F1968" s="73"/>
      <c r="G1968" s="83"/>
      <c r="H1968" s="73"/>
      <c r="I1968" s="83"/>
      <c r="J1968" s="73"/>
      <c r="K1968" s="83"/>
      <c r="L1968" s="73"/>
      <c r="M1968" s="83"/>
      <c r="N1968" s="73"/>
      <c r="O1968" s="3797"/>
    </row>
    <row r="1969" spans="1:15" ht="15.75" customHeight="1">
      <c r="A1969" s="3807"/>
      <c r="B1969" s="3787" t="s">
        <v>128</v>
      </c>
      <c r="C1969" s="3798" t="s">
        <v>143</v>
      </c>
      <c r="D1969" s="3818"/>
      <c r="E1969" s="56"/>
      <c r="F1969" s="54"/>
      <c r="G1969" s="56"/>
      <c r="H1969" s="54"/>
      <c r="I1969" s="56"/>
      <c r="J1969" s="54"/>
      <c r="K1969" s="56"/>
      <c r="L1969" s="54"/>
      <c r="M1969" s="56"/>
      <c r="N1969" s="54"/>
      <c r="O1969" s="3802">
        <f>COUNT(E1969:N1970)</f>
        <v>0</v>
      </c>
    </row>
    <row r="1970" spans="1:15" ht="15" customHeight="1" thickBot="1">
      <c r="A1970" s="3809"/>
      <c r="B1970" s="3789"/>
      <c r="C1970" s="3816"/>
      <c r="D1970" s="3820"/>
      <c r="E1970" s="83"/>
      <c r="F1970" s="73"/>
      <c r="G1970" s="83"/>
      <c r="H1970" s="73"/>
      <c r="I1970" s="83"/>
      <c r="J1970" s="73"/>
      <c r="K1970" s="83"/>
      <c r="L1970" s="73"/>
      <c r="M1970" s="83"/>
      <c r="N1970" s="73"/>
      <c r="O1970" s="3797"/>
    </row>
    <row r="1971" spans="1:15" ht="15.75" customHeight="1" thickBot="1">
      <c r="A1971" s="782"/>
      <c r="B1971" s="784" t="s">
        <v>128</v>
      </c>
      <c r="C1971" s="862" t="s">
        <v>144</v>
      </c>
      <c r="D1971" s="168"/>
      <c r="E1971" s="83"/>
      <c r="F1971" s="73"/>
      <c r="G1971" s="83"/>
      <c r="H1971" s="73"/>
      <c r="I1971" s="83"/>
      <c r="J1971" s="73"/>
      <c r="K1971" s="83"/>
      <c r="L1971" s="73"/>
      <c r="M1971" s="83"/>
      <c r="N1971" s="73"/>
      <c r="O1971" s="163">
        <f>COUNT(E1971:N1972)</f>
        <v>0</v>
      </c>
    </row>
    <row r="1972" spans="1:15" ht="15" customHeight="1">
      <c r="A1972" s="3807"/>
      <c r="B1972" s="3787" t="s">
        <v>128</v>
      </c>
      <c r="C1972" s="3798" t="s">
        <v>252</v>
      </c>
      <c r="D1972" s="3818"/>
      <c r="E1972" s="56"/>
      <c r="F1972" s="54"/>
      <c r="G1972" s="56"/>
      <c r="H1972" s="54"/>
      <c r="I1972" s="56"/>
      <c r="J1972" s="54"/>
      <c r="K1972" s="56"/>
      <c r="L1972" s="54"/>
      <c r="M1972" s="56"/>
      <c r="N1972" s="54"/>
      <c r="O1972" s="3802">
        <f>COUNT(E1972:N1973)</f>
        <v>0</v>
      </c>
    </row>
    <row r="1973" spans="1:15" ht="15.75" customHeight="1" thickBot="1">
      <c r="A1973" s="3809"/>
      <c r="B1973" s="3789"/>
      <c r="C1973" s="3816"/>
      <c r="D1973" s="3820"/>
      <c r="E1973" s="83"/>
      <c r="F1973" s="73"/>
      <c r="G1973" s="83"/>
      <c r="H1973" s="73"/>
      <c r="I1973" s="83"/>
      <c r="J1973" s="73"/>
      <c r="K1973" s="83"/>
      <c r="L1973" s="73"/>
      <c r="M1973" s="83"/>
      <c r="N1973" s="73"/>
      <c r="O1973" s="3797"/>
    </row>
    <row r="1974" spans="1:15" ht="15" customHeight="1" thickBot="1">
      <c r="A1974" s="782"/>
      <c r="B1974" s="784" t="s">
        <v>128</v>
      </c>
      <c r="C1974" s="862" t="s">
        <v>145</v>
      </c>
      <c r="D1974" s="169"/>
      <c r="E1974" s="81"/>
      <c r="F1974" s="71"/>
      <c r="G1974" s="81"/>
      <c r="H1974" s="71"/>
      <c r="I1974" s="81"/>
      <c r="J1974" s="71"/>
      <c r="K1974" s="81"/>
      <c r="L1974" s="71"/>
      <c r="M1974" s="81"/>
      <c r="N1974" s="71"/>
      <c r="O1974" s="163">
        <f>COUNT(E1974:N1974)</f>
        <v>0</v>
      </c>
    </row>
    <row r="1975" spans="1:15" ht="15" customHeight="1" thickBot="1">
      <c r="A1975" s="782"/>
      <c r="B1975" s="784" t="s">
        <v>128</v>
      </c>
      <c r="C1975" s="862" t="s">
        <v>146</v>
      </c>
      <c r="D1975" s="169"/>
      <c r="E1975" s="81"/>
      <c r="F1975" s="71"/>
      <c r="G1975" s="81"/>
      <c r="H1975" s="71"/>
      <c r="I1975" s="81"/>
      <c r="J1975" s="71"/>
      <c r="K1975" s="81"/>
      <c r="L1975" s="71"/>
      <c r="M1975" s="81"/>
      <c r="N1975" s="71"/>
      <c r="O1975" s="163">
        <f>COUNT(E1975:N1975)</f>
        <v>0</v>
      </c>
    </row>
    <row r="1976" spans="1:15" ht="15.75" customHeight="1" thickBot="1">
      <c r="A1976" s="782"/>
      <c r="B1976" s="784" t="s">
        <v>128</v>
      </c>
      <c r="C1976" s="862" t="s">
        <v>147</v>
      </c>
      <c r="D1976" s="169"/>
      <c r="E1976" s="81"/>
      <c r="F1976" s="71"/>
      <c r="G1976" s="81"/>
      <c r="H1976" s="71"/>
      <c r="I1976" s="81"/>
      <c r="J1976" s="71"/>
      <c r="K1976" s="81"/>
      <c r="L1976" s="71"/>
      <c r="M1976" s="81"/>
      <c r="N1976" s="71"/>
      <c r="O1976" s="163">
        <f>COUNT(E1976:N1976)</f>
        <v>0</v>
      </c>
    </row>
    <row r="1977" spans="1:15" ht="15" customHeight="1">
      <c r="A1977" s="3807">
        <v>19</v>
      </c>
      <c r="B1977" s="3787" t="s">
        <v>128</v>
      </c>
      <c r="C1977" s="3812" t="s">
        <v>148</v>
      </c>
      <c r="D1977" s="3818"/>
      <c r="E1977" s="1822">
        <v>100103724884</v>
      </c>
      <c r="F1977" s="1831">
        <v>100103724886</v>
      </c>
      <c r="G1977" s="56"/>
      <c r="H1977" s="1831">
        <v>100103724890</v>
      </c>
      <c r="I1977" s="1822">
        <v>100103724888</v>
      </c>
      <c r="J1977" s="1831">
        <v>100103724893</v>
      </c>
      <c r="K1977" s="1822">
        <v>100103724894</v>
      </c>
      <c r="L1977" s="54"/>
      <c r="M1977" s="1822">
        <v>100103724898</v>
      </c>
      <c r="N1977" s="54"/>
      <c r="O1977" s="3802">
        <f>COUNT(E1977:N1980)</f>
        <v>14</v>
      </c>
    </row>
    <row r="1978" spans="1:15" ht="15.75" customHeight="1">
      <c r="A1978" s="3808"/>
      <c r="B1978" s="3788"/>
      <c r="C1978" s="3821"/>
      <c r="D1978" s="3819"/>
      <c r="E1978" s="1824">
        <v>100103724885</v>
      </c>
      <c r="F1978" s="1820">
        <v>100103724887</v>
      </c>
      <c r="G1978" s="82"/>
      <c r="H1978" s="1820">
        <v>100103724891</v>
      </c>
      <c r="I1978" s="1824">
        <v>100103724889</v>
      </c>
      <c r="J1978" s="1820">
        <v>100103724892</v>
      </c>
      <c r="K1978" s="1824">
        <v>100103724895</v>
      </c>
      <c r="L1978" s="72"/>
      <c r="M1978" s="1824">
        <v>100103724899</v>
      </c>
      <c r="N1978" s="55"/>
      <c r="O1978" s="3796"/>
    </row>
    <row r="1979" spans="1:15">
      <c r="A1979" s="3808"/>
      <c r="B1979" s="3788"/>
      <c r="C1979" s="3821"/>
      <c r="D1979" s="3819"/>
      <c r="E1979" s="57"/>
      <c r="F1979" s="55"/>
      <c r="G1979" s="82"/>
      <c r="H1979" s="55"/>
      <c r="I1979" s="57"/>
      <c r="J1979" s="55"/>
      <c r="K1979" s="57"/>
      <c r="L1979" s="55"/>
      <c r="M1979" s="57"/>
      <c r="N1979" s="55"/>
      <c r="O1979" s="3796"/>
    </row>
    <row r="1980" spans="1:15" ht="15.75" thickBot="1">
      <c r="A1980" s="3809"/>
      <c r="B1980" s="3789"/>
      <c r="C1980" s="3813"/>
      <c r="D1980" s="3820"/>
      <c r="E1980" s="83"/>
      <c r="F1980" s="73"/>
      <c r="G1980" s="83"/>
      <c r="H1980" s="73"/>
      <c r="I1980" s="83"/>
      <c r="J1980" s="73"/>
      <c r="K1980" s="83"/>
      <c r="L1980" s="73"/>
      <c r="M1980" s="83"/>
      <c r="N1980" s="73"/>
      <c r="O1980" s="3796"/>
    </row>
    <row r="1981" spans="1:15" ht="15" customHeight="1">
      <c r="A1981" s="3807"/>
      <c r="B1981" s="3787" t="s">
        <v>128</v>
      </c>
      <c r="C1981" s="3812" t="s">
        <v>149</v>
      </c>
      <c r="D1981" s="3818"/>
      <c r="E1981" s="56"/>
      <c r="F1981" s="54"/>
      <c r="G1981" s="56"/>
      <c r="H1981" s="54"/>
      <c r="I1981" s="56"/>
      <c r="J1981" s="54"/>
      <c r="K1981" s="56"/>
      <c r="L1981" s="54"/>
      <c r="M1981" s="56"/>
      <c r="N1981" s="54"/>
      <c r="O1981" s="3802">
        <f>COUNT(E1981:N1982)</f>
        <v>0</v>
      </c>
    </row>
    <row r="1982" spans="1:15" ht="15.75" customHeight="1" thickBot="1">
      <c r="A1982" s="3809"/>
      <c r="B1982" s="3789"/>
      <c r="C1982" s="3813"/>
      <c r="D1982" s="3820"/>
      <c r="E1982" s="83"/>
      <c r="F1982" s="73"/>
      <c r="G1982" s="83"/>
      <c r="H1982" s="73"/>
      <c r="I1982" s="83"/>
      <c r="J1982" s="73"/>
      <c r="K1982" s="83"/>
      <c r="L1982" s="73"/>
      <c r="M1982" s="83"/>
      <c r="N1982" s="73"/>
      <c r="O1982" s="3797"/>
    </row>
    <row r="1983" spans="1:15" ht="15" customHeight="1">
      <c r="A1983" s="3807"/>
      <c r="B1983" s="3787" t="s">
        <v>128</v>
      </c>
      <c r="C1983" s="3812" t="s">
        <v>202</v>
      </c>
      <c r="D1983" s="3818"/>
      <c r="E1983" s="56"/>
      <c r="F1983" s="54"/>
      <c r="G1983" s="56"/>
      <c r="H1983" s="54"/>
      <c r="I1983" s="56"/>
      <c r="J1983" s="54"/>
      <c r="K1983" s="56"/>
      <c r="L1983" s="54"/>
      <c r="M1983" s="56"/>
      <c r="N1983" s="54"/>
      <c r="O1983" s="3796">
        <f>COUNT(E1983:N1984)</f>
        <v>0</v>
      </c>
    </row>
    <row r="1984" spans="1:15" ht="15.75" customHeight="1" thickBot="1">
      <c r="A1984" s="3809"/>
      <c r="B1984" s="3789"/>
      <c r="C1984" s="3813"/>
      <c r="D1984" s="3820"/>
      <c r="E1984" s="83"/>
      <c r="F1984" s="73"/>
      <c r="G1984" s="83"/>
      <c r="H1984" s="73"/>
      <c r="I1984" s="83"/>
      <c r="J1984" s="73"/>
      <c r="K1984" s="83"/>
      <c r="L1984" s="73"/>
      <c r="M1984" s="83"/>
      <c r="N1984" s="73"/>
      <c r="O1984" s="3796"/>
    </row>
    <row r="1985" spans="1:15" ht="15" customHeight="1">
      <c r="A1985" s="3807"/>
      <c r="B1985" s="3787" t="s">
        <v>128</v>
      </c>
      <c r="C1985" s="3812" t="s">
        <v>150</v>
      </c>
      <c r="D1985" s="3818"/>
      <c r="E1985" s="56"/>
      <c r="F1985" s="54"/>
      <c r="G1985" s="56"/>
      <c r="H1985" s="54"/>
      <c r="I1985" s="56"/>
      <c r="J1985" s="54"/>
      <c r="K1985" s="56"/>
      <c r="L1985" s="54"/>
      <c r="M1985" s="56"/>
      <c r="N1985" s="54"/>
      <c r="O1985" s="3802">
        <f>COUNT(E1985:N1987)</f>
        <v>0</v>
      </c>
    </row>
    <row r="1986" spans="1:15" ht="15" customHeight="1">
      <c r="A1986" s="3808"/>
      <c r="B1986" s="3788"/>
      <c r="C1986" s="3821"/>
      <c r="D1986" s="3819"/>
      <c r="E1986" s="82"/>
      <c r="F1986" s="72"/>
      <c r="G1986" s="82"/>
      <c r="H1986" s="72"/>
      <c r="I1986" s="82"/>
      <c r="J1986" s="72"/>
      <c r="K1986" s="82"/>
      <c r="L1986" s="72"/>
      <c r="M1986" s="82"/>
      <c r="N1986" s="72"/>
      <c r="O1986" s="3796"/>
    </row>
    <row r="1987" spans="1:15" ht="15" customHeight="1" thickBot="1">
      <c r="A1987" s="3809"/>
      <c r="B1987" s="3789"/>
      <c r="C1987" s="3813"/>
      <c r="D1987" s="3820"/>
      <c r="E1987" s="83"/>
      <c r="F1987" s="73"/>
      <c r="G1987" s="83"/>
      <c r="H1987" s="73"/>
      <c r="I1987" s="83"/>
      <c r="J1987" s="73"/>
      <c r="K1987" s="83"/>
      <c r="L1987" s="73"/>
      <c r="M1987" s="83"/>
      <c r="N1987" s="73"/>
      <c r="O1987" s="3797"/>
    </row>
    <row r="1988" spans="1:15" ht="15.75" customHeight="1">
      <c r="A1988" s="3807"/>
      <c r="B1988" s="3787" t="s">
        <v>128</v>
      </c>
      <c r="C1988" s="3812" t="s">
        <v>151</v>
      </c>
      <c r="D1988" s="3818"/>
      <c r="E1988" s="56"/>
      <c r="F1988" s="54"/>
      <c r="G1988" s="56"/>
      <c r="H1988" s="54"/>
      <c r="I1988" s="56"/>
      <c r="J1988" s="54"/>
      <c r="K1988" s="56"/>
      <c r="L1988" s="54"/>
      <c r="M1988" s="56"/>
      <c r="N1988" s="54"/>
      <c r="O1988" s="3796">
        <f>COUNT(E1988:N1989)</f>
        <v>0</v>
      </c>
    </row>
    <row r="1989" spans="1:15" ht="15" customHeight="1" thickBot="1">
      <c r="A1989" s="3809"/>
      <c r="B1989" s="3789"/>
      <c r="C1989" s="3813"/>
      <c r="D1989" s="3820"/>
      <c r="E1989" s="83"/>
      <c r="F1989" s="73"/>
      <c r="G1989" s="83"/>
      <c r="H1989" s="73"/>
      <c r="I1989" s="83"/>
      <c r="J1989" s="73"/>
      <c r="K1989" s="83"/>
      <c r="L1989" s="73"/>
      <c r="M1989" s="83"/>
      <c r="N1989" s="73"/>
      <c r="O1989" s="3796"/>
    </row>
    <row r="1990" spans="1:15" ht="15" customHeight="1" thickBot="1">
      <c r="A1990" s="782"/>
      <c r="B1990" s="784" t="s">
        <v>128</v>
      </c>
      <c r="C1990" s="863" t="s">
        <v>152</v>
      </c>
      <c r="D1990" s="169"/>
      <c r="E1990" s="81"/>
      <c r="F1990" s="71"/>
      <c r="G1990" s="81"/>
      <c r="H1990" s="71"/>
      <c r="I1990" s="81"/>
      <c r="J1990" s="71"/>
      <c r="K1990" s="81"/>
      <c r="L1990" s="71"/>
      <c r="M1990" s="81"/>
      <c r="N1990" s="71"/>
      <c r="O1990" s="163">
        <f>COUNT(E1990:N1990)</f>
        <v>0</v>
      </c>
    </row>
    <row r="1991" spans="1:15" ht="15" customHeight="1" thickBot="1">
      <c r="A1991" s="782"/>
      <c r="B1991" s="784" t="s">
        <v>128</v>
      </c>
      <c r="C1991" s="863" t="s">
        <v>153</v>
      </c>
      <c r="D1991" s="169"/>
      <c r="E1991" s="81"/>
      <c r="F1991" s="71"/>
      <c r="G1991" s="81"/>
      <c r="H1991" s="71"/>
      <c r="I1991" s="81"/>
      <c r="J1991" s="71"/>
      <c r="K1991" s="81"/>
      <c r="L1991" s="71"/>
      <c r="M1991" s="81"/>
      <c r="N1991" s="71"/>
      <c r="O1991" s="857">
        <f>COUNT(E1991:N1991)</f>
        <v>0</v>
      </c>
    </row>
    <row r="1992" spans="1:15" ht="15.75" customHeight="1">
      <c r="A1992" s="3807"/>
      <c r="B1992" s="3787" t="s">
        <v>128</v>
      </c>
      <c r="C1992" s="3812" t="s">
        <v>154</v>
      </c>
      <c r="D1992" s="3818"/>
      <c r="E1992" s="56"/>
      <c r="F1992" s="54"/>
      <c r="G1992" s="56"/>
      <c r="H1992" s="54"/>
      <c r="I1992" s="56"/>
      <c r="J1992" s="54"/>
      <c r="K1992" s="56"/>
      <c r="L1992" s="54"/>
      <c r="M1992" s="56"/>
      <c r="N1992" s="54"/>
      <c r="O1992" s="3802">
        <f>COUNT(E1992:N1993)</f>
        <v>0</v>
      </c>
    </row>
    <row r="1993" spans="1:15" ht="15.75" thickBot="1">
      <c r="A1993" s="3809"/>
      <c r="B1993" s="3789"/>
      <c r="C1993" s="3813"/>
      <c r="D1993" s="3820"/>
      <c r="E1993" s="83"/>
      <c r="F1993" s="73"/>
      <c r="G1993" s="83"/>
      <c r="H1993" s="73"/>
      <c r="I1993" s="83"/>
      <c r="J1993" s="73"/>
      <c r="K1993" s="83"/>
      <c r="L1993" s="73"/>
      <c r="M1993" s="83"/>
      <c r="N1993" s="73"/>
      <c r="O1993" s="3797"/>
    </row>
    <row r="1994" spans="1:15">
      <c r="A1994" s="3807"/>
      <c r="B1994" s="3787" t="s">
        <v>128</v>
      </c>
      <c r="C1994" s="3812" t="s">
        <v>155</v>
      </c>
      <c r="D1994" s="3818"/>
      <c r="E1994" s="56"/>
      <c r="F1994" s="54"/>
      <c r="G1994" s="56"/>
      <c r="H1994" s="54"/>
      <c r="I1994" s="56"/>
      <c r="J1994" s="54"/>
      <c r="K1994" s="56"/>
      <c r="L1994" s="54"/>
      <c r="M1994" s="56"/>
      <c r="N1994" s="54"/>
      <c r="O1994" s="3796">
        <f>COUNT(E1994:N1995)</f>
        <v>0</v>
      </c>
    </row>
    <row r="1995" spans="1:15" ht="15.75" thickBot="1">
      <c r="A1995" s="3809"/>
      <c r="B1995" s="3789"/>
      <c r="C1995" s="3813"/>
      <c r="D1995" s="3820"/>
      <c r="E1995" s="83"/>
      <c r="F1995" s="73"/>
      <c r="G1995" s="83"/>
      <c r="H1995" s="73"/>
      <c r="I1995" s="83"/>
      <c r="J1995" s="73"/>
      <c r="K1995" s="83"/>
      <c r="L1995" s="73"/>
      <c r="M1995" s="83"/>
      <c r="N1995" s="73"/>
      <c r="O1995" s="3796"/>
    </row>
    <row r="1996" spans="1:15" ht="15" customHeight="1">
      <c r="A1996" s="3807">
        <v>19</v>
      </c>
      <c r="B1996" s="3787" t="s">
        <v>128</v>
      </c>
      <c r="C1996" s="3798" t="s">
        <v>156</v>
      </c>
      <c r="D1996" s="3818"/>
      <c r="E1996" s="56"/>
      <c r="F1996" s="1817">
        <v>100103724901</v>
      </c>
      <c r="G1996" s="56"/>
      <c r="H1996" s="1831">
        <v>100103724902</v>
      </c>
      <c r="I1996" s="56"/>
      <c r="J1996" s="1831">
        <v>100103724904</v>
      </c>
      <c r="K1996" s="56"/>
      <c r="L1996" s="54"/>
      <c r="M1996" s="56"/>
      <c r="N1996" s="1831">
        <v>100103626728</v>
      </c>
      <c r="O1996" s="3802">
        <f>COUNT(E1996:N1999)</f>
        <v>7</v>
      </c>
    </row>
    <row r="1997" spans="1:15" ht="15.75" customHeight="1">
      <c r="A1997" s="3808"/>
      <c r="B1997" s="3788"/>
      <c r="C1997" s="3799"/>
      <c r="D1997" s="3819"/>
      <c r="E1997" s="57"/>
      <c r="F1997" s="72"/>
      <c r="G1997" s="82"/>
      <c r="H1997" s="1820">
        <v>100103724903</v>
      </c>
      <c r="I1997" s="82"/>
      <c r="J1997" s="1820">
        <v>100103724905</v>
      </c>
      <c r="K1997" s="82"/>
      <c r="L1997" s="72"/>
      <c r="M1997" s="82"/>
      <c r="N1997" s="1820">
        <v>100103729688</v>
      </c>
      <c r="O1997" s="3796"/>
    </row>
    <row r="1998" spans="1:15" ht="15" customHeight="1">
      <c r="A1998" s="3808"/>
      <c r="B1998" s="3788"/>
      <c r="C1998" s="3799"/>
      <c r="D1998" s="3819"/>
      <c r="E1998" s="57"/>
      <c r="F1998" s="55"/>
      <c r="G1998" s="57"/>
      <c r="H1998" s="55"/>
      <c r="I1998" s="57"/>
      <c r="J1998" s="55"/>
      <c r="K1998" s="57"/>
      <c r="L1998" s="55"/>
      <c r="M1998" s="57"/>
      <c r="N1998" s="55"/>
      <c r="O1998" s="3796"/>
    </row>
    <row r="1999" spans="1:15" ht="15.75" customHeight="1" thickBot="1">
      <c r="A1999" s="3809"/>
      <c r="B1999" s="3789"/>
      <c r="C1999" s="3816"/>
      <c r="D1999" s="3820"/>
      <c r="E1999" s="83"/>
      <c r="F1999" s="73"/>
      <c r="G1999" s="83"/>
      <c r="H1999" s="73"/>
      <c r="I1999" s="83"/>
      <c r="J1999" s="73"/>
      <c r="K1999" s="83"/>
      <c r="L1999" s="73"/>
      <c r="M1999" s="83"/>
      <c r="N1999" s="73"/>
      <c r="O1999" s="3797"/>
    </row>
    <row r="2000" spans="1:15" ht="15" customHeight="1">
      <c r="A2000" s="3807">
        <v>19</v>
      </c>
      <c r="B2000" s="3787" t="s">
        <v>128</v>
      </c>
      <c r="C2000" s="3798" t="s">
        <v>157</v>
      </c>
      <c r="D2000" s="3818"/>
      <c r="E2000" s="56"/>
      <c r="F2000" s="54"/>
      <c r="G2000" s="56"/>
      <c r="H2000" s="54"/>
      <c r="I2000" s="56"/>
      <c r="J2000" s="54"/>
      <c r="K2000" s="56"/>
      <c r="L2000" s="54"/>
      <c r="M2000" s="56"/>
      <c r="N2000" s="54"/>
      <c r="O2000" s="3796">
        <f>COUNT(E2000:N2003)</f>
        <v>0</v>
      </c>
    </row>
    <row r="2001" spans="1:15" ht="15.75" customHeight="1">
      <c r="A2001" s="3808"/>
      <c r="B2001" s="3788"/>
      <c r="C2001" s="3799"/>
      <c r="D2001" s="3819"/>
      <c r="E2001" s="82"/>
      <c r="F2001" s="72"/>
      <c r="G2001" s="82"/>
      <c r="H2001" s="72"/>
      <c r="I2001" s="82"/>
      <c r="J2001" s="72"/>
      <c r="K2001" s="82"/>
      <c r="L2001" s="72"/>
      <c r="M2001" s="82"/>
      <c r="N2001" s="72"/>
      <c r="O2001" s="3796"/>
    </row>
    <row r="2002" spans="1:15" ht="15" customHeight="1">
      <c r="A2002" s="3808"/>
      <c r="B2002" s="3788"/>
      <c r="C2002" s="3799"/>
      <c r="D2002" s="3819"/>
      <c r="E2002" s="57"/>
      <c r="F2002" s="55"/>
      <c r="G2002" s="57"/>
      <c r="H2002" s="55"/>
      <c r="I2002" s="57"/>
      <c r="J2002" s="55"/>
      <c r="K2002" s="57"/>
      <c r="L2002" s="55"/>
      <c r="M2002" s="57"/>
      <c r="N2002" s="55"/>
      <c r="O2002" s="3796"/>
    </row>
    <row r="2003" spans="1:15" ht="15.75" customHeight="1" thickBot="1">
      <c r="A2003" s="3809"/>
      <c r="B2003" s="3789"/>
      <c r="C2003" s="3816"/>
      <c r="D2003" s="3820"/>
      <c r="E2003" s="83"/>
      <c r="F2003" s="73"/>
      <c r="G2003" s="83"/>
      <c r="H2003" s="73"/>
      <c r="I2003" s="83"/>
      <c r="J2003" s="73"/>
      <c r="K2003" s="83"/>
      <c r="L2003" s="73"/>
      <c r="M2003" s="83"/>
      <c r="N2003" s="73"/>
      <c r="O2003" s="3796"/>
    </row>
    <row r="2004" spans="1:15" ht="15" customHeight="1" thickBot="1">
      <c r="A2004" s="782"/>
      <c r="B2004" s="784" t="s">
        <v>128</v>
      </c>
      <c r="C2004" s="862" t="s">
        <v>158</v>
      </c>
      <c r="D2004" s="169"/>
      <c r="E2004" s="81"/>
      <c r="F2004" s="71"/>
      <c r="G2004" s="81"/>
      <c r="H2004" s="71"/>
      <c r="I2004" s="81"/>
      <c r="J2004" s="71"/>
      <c r="K2004" s="81"/>
      <c r="L2004" s="71"/>
      <c r="M2004" s="81"/>
      <c r="N2004" s="71"/>
      <c r="O2004" s="163">
        <f>COUNT(E2004:N2004)</f>
        <v>0</v>
      </c>
    </row>
    <row r="2005" spans="1:15" ht="15" customHeight="1" thickBot="1">
      <c r="A2005" s="782"/>
      <c r="B2005" s="784" t="s">
        <v>128</v>
      </c>
      <c r="C2005" s="862" t="s">
        <v>159</v>
      </c>
      <c r="D2005" s="169"/>
      <c r="E2005" s="81"/>
      <c r="F2005" s="71"/>
      <c r="G2005" s="81"/>
      <c r="H2005" s="71"/>
      <c r="I2005" s="81"/>
      <c r="J2005" s="71"/>
      <c r="K2005" s="81"/>
      <c r="L2005" s="71"/>
      <c r="M2005" s="81"/>
      <c r="N2005" s="71"/>
      <c r="O2005" s="857">
        <f>COUNT(E2005:N2005)</f>
        <v>0</v>
      </c>
    </row>
    <row r="2006" spans="1:15" ht="15" customHeight="1" thickBot="1">
      <c r="A2006" s="782"/>
      <c r="B2006" s="784" t="s">
        <v>128</v>
      </c>
      <c r="C2006" s="862" t="s">
        <v>160</v>
      </c>
      <c r="D2006" s="169"/>
      <c r="E2006" s="81"/>
      <c r="F2006" s="71"/>
      <c r="G2006" s="81"/>
      <c r="H2006" s="71"/>
      <c r="I2006" s="81"/>
      <c r="J2006" s="71"/>
      <c r="K2006" s="81"/>
      <c r="L2006" s="71"/>
      <c r="M2006" s="81"/>
      <c r="N2006" s="71"/>
      <c r="O2006" s="163">
        <f>COUNT(E2006:N2006)</f>
        <v>0</v>
      </c>
    </row>
    <row r="2007" spans="1:15" ht="15.75" customHeight="1">
      <c r="A2007" s="3807"/>
      <c r="B2007" s="3787" t="s">
        <v>128</v>
      </c>
      <c r="C2007" s="3798" t="s">
        <v>158</v>
      </c>
      <c r="D2007" s="3818"/>
      <c r="E2007" s="56"/>
      <c r="F2007" s="54"/>
      <c r="G2007" s="56"/>
      <c r="H2007" s="54"/>
      <c r="I2007" s="56"/>
      <c r="J2007" s="54"/>
      <c r="K2007" s="56"/>
      <c r="L2007" s="54"/>
      <c r="M2007" s="56"/>
      <c r="N2007" s="54"/>
      <c r="O2007" s="3796">
        <f>COUNT(E2007:N2008)</f>
        <v>0</v>
      </c>
    </row>
    <row r="2008" spans="1:15" ht="15" customHeight="1" thickBot="1">
      <c r="A2008" s="3809"/>
      <c r="B2008" s="3789"/>
      <c r="C2008" s="3816"/>
      <c r="D2008" s="3820"/>
      <c r="E2008" s="83"/>
      <c r="F2008" s="73"/>
      <c r="G2008" s="83"/>
      <c r="H2008" s="73"/>
      <c r="I2008" s="83"/>
      <c r="J2008" s="73"/>
      <c r="K2008" s="83"/>
      <c r="L2008" s="73"/>
      <c r="M2008" s="83"/>
      <c r="N2008" s="73"/>
      <c r="O2008" s="3796"/>
    </row>
    <row r="2009" spans="1:15" ht="15" customHeight="1">
      <c r="A2009" s="3807"/>
      <c r="B2009" s="3787" t="s">
        <v>128</v>
      </c>
      <c r="C2009" s="3798" t="s">
        <v>203</v>
      </c>
      <c r="D2009" s="3818"/>
      <c r="E2009" s="56"/>
      <c r="F2009" s="54"/>
      <c r="G2009" s="56"/>
      <c r="H2009" s="54"/>
      <c r="I2009" s="56"/>
      <c r="J2009" s="54"/>
      <c r="K2009" s="56"/>
      <c r="L2009" s="54"/>
      <c r="M2009" s="56"/>
      <c r="N2009" s="54"/>
      <c r="O2009" s="3802">
        <f>COUNT(E2009:N2010)</f>
        <v>0</v>
      </c>
    </row>
    <row r="2010" spans="1:15" ht="15" customHeight="1" thickBot="1">
      <c r="A2010" s="3809"/>
      <c r="B2010" s="3789"/>
      <c r="C2010" s="3816"/>
      <c r="D2010" s="3820"/>
      <c r="E2010" s="83"/>
      <c r="F2010" s="73"/>
      <c r="G2010" s="83"/>
      <c r="H2010" s="73"/>
      <c r="I2010" s="83"/>
      <c r="J2010" s="73"/>
      <c r="K2010" s="83"/>
      <c r="L2010" s="73"/>
      <c r="M2010" s="83"/>
      <c r="N2010" s="73"/>
      <c r="O2010" s="3797"/>
    </row>
    <row r="2011" spans="1:15" ht="15.75" customHeight="1">
      <c r="A2011" s="3807">
        <v>19</v>
      </c>
      <c r="B2011" s="3787" t="s">
        <v>128</v>
      </c>
      <c r="C2011" s="3812" t="s">
        <v>161</v>
      </c>
      <c r="D2011" s="3818"/>
      <c r="E2011" s="56"/>
      <c r="F2011" s="1831">
        <v>100103724909</v>
      </c>
      <c r="G2011" s="56"/>
      <c r="H2011" s="1831">
        <v>100103724911</v>
      </c>
      <c r="I2011" s="56"/>
      <c r="J2011" s="1831">
        <v>100103724914</v>
      </c>
      <c r="K2011" s="56"/>
      <c r="L2011" s="54"/>
      <c r="M2011" s="56"/>
      <c r="N2011" s="54"/>
      <c r="O2011" s="3796">
        <f>COUNT(E2011:N2014)</f>
        <v>6</v>
      </c>
    </row>
    <row r="2012" spans="1:15" ht="15.75" thickBot="1">
      <c r="A2012" s="3808"/>
      <c r="B2012" s="3788"/>
      <c r="C2012" s="3821"/>
      <c r="D2012" s="3819"/>
      <c r="E2012" s="82"/>
      <c r="F2012" s="1820">
        <v>100103724910</v>
      </c>
      <c r="G2012" s="82"/>
      <c r="H2012" s="1820">
        <v>100103724912</v>
      </c>
      <c r="I2012" s="82"/>
      <c r="J2012" s="1820">
        <v>100103724913</v>
      </c>
      <c r="K2012" s="82"/>
      <c r="L2012" s="72"/>
      <c r="M2012" s="82"/>
      <c r="N2012" s="72"/>
      <c r="O2012" s="3796"/>
    </row>
    <row r="2013" spans="1:15" ht="15" customHeight="1">
      <c r="A2013" s="3808"/>
      <c r="B2013" s="3788"/>
      <c r="C2013" s="3821"/>
      <c r="D2013" s="3819"/>
      <c r="E2013" s="56"/>
      <c r="F2013" s="54"/>
      <c r="G2013" s="56"/>
      <c r="H2013" s="54"/>
      <c r="I2013" s="56"/>
      <c r="J2013" s="54"/>
      <c r="K2013" s="56"/>
      <c r="L2013" s="54"/>
      <c r="M2013" s="56"/>
      <c r="N2013" s="54"/>
      <c r="O2013" s="3796"/>
    </row>
    <row r="2014" spans="1:15" ht="15.75" customHeight="1" thickBot="1">
      <c r="A2014" s="3809"/>
      <c r="B2014" s="3789"/>
      <c r="C2014" s="3813"/>
      <c r="D2014" s="3820"/>
      <c r="E2014" s="50"/>
      <c r="F2014" s="73"/>
      <c r="G2014" s="83"/>
      <c r="H2014" s="73"/>
      <c r="I2014" s="83"/>
      <c r="J2014" s="73"/>
      <c r="K2014" s="83"/>
      <c r="L2014" s="73"/>
      <c r="M2014" s="83"/>
      <c r="N2014" s="73"/>
      <c r="O2014" s="3796"/>
    </row>
    <row r="2015" spans="1:15" ht="15" customHeight="1">
      <c r="A2015" s="3807"/>
      <c r="B2015" s="3787" t="s">
        <v>128</v>
      </c>
      <c r="C2015" s="3798" t="s">
        <v>162</v>
      </c>
      <c r="D2015" s="3818"/>
      <c r="E2015" s="56"/>
      <c r="F2015" s="54"/>
      <c r="G2015" s="56"/>
      <c r="H2015" s="54"/>
      <c r="I2015" s="56"/>
      <c r="J2015" s="54"/>
      <c r="K2015" s="1822">
        <v>100103731734</v>
      </c>
      <c r="L2015" s="54"/>
      <c r="M2015" s="1822">
        <v>100103731738</v>
      </c>
      <c r="N2015" s="54"/>
      <c r="O2015" s="3802">
        <f>COUNT(E2015:N2018)</f>
        <v>8</v>
      </c>
    </row>
    <row r="2016" spans="1:15" ht="15" customHeight="1">
      <c r="A2016" s="3808"/>
      <c r="B2016" s="3788"/>
      <c r="C2016" s="3799"/>
      <c r="D2016" s="3819"/>
      <c r="E2016" s="57"/>
      <c r="F2016" s="55"/>
      <c r="G2016" s="57"/>
      <c r="H2016" s="55"/>
      <c r="I2016" s="57"/>
      <c r="J2016" s="55"/>
      <c r="K2016" s="1823">
        <v>100103731735</v>
      </c>
      <c r="L2016" s="55"/>
      <c r="M2016" s="1823">
        <v>100103731739</v>
      </c>
      <c r="N2016" s="55"/>
      <c r="O2016" s="3796"/>
    </row>
    <row r="2017" spans="1:15" ht="15" customHeight="1">
      <c r="A2017" s="3808"/>
      <c r="B2017" s="3788"/>
      <c r="C2017" s="3799"/>
      <c r="D2017" s="3819"/>
      <c r="E2017" s="57"/>
      <c r="F2017" s="55"/>
      <c r="G2017" s="57"/>
      <c r="H2017" s="55"/>
      <c r="I2017" s="57"/>
      <c r="J2017" s="55"/>
      <c r="K2017" s="1825">
        <v>100103731736</v>
      </c>
      <c r="L2017" s="55"/>
      <c r="M2017" s="1825">
        <v>100103731740</v>
      </c>
      <c r="N2017" s="55"/>
      <c r="O2017" s="3796"/>
    </row>
    <row r="2018" spans="1:15" ht="15.75" customHeight="1" thickBot="1">
      <c r="A2018" s="3809"/>
      <c r="B2018" s="3789"/>
      <c r="C2018" s="3816"/>
      <c r="D2018" s="3820"/>
      <c r="E2018" s="57"/>
      <c r="F2018" s="73"/>
      <c r="G2018" s="83"/>
      <c r="H2018" s="73"/>
      <c r="I2018" s="83"/>
      <c r="J2018" s="73"/>
      <c r="K2018" s="1824">
        <v>100103731737</v>
      </c>
      <c r="L2018" s="73"/>
      <c r="M2018" s="1824">
        <v>100103731741</v>
      </c>
      <c r="N2018" s="73"/>
      <c r="O2018" s="3797"/>
    </row>
    <row r="2019" spans="1:15" ht="15" customHeight="1">
      <c r="A2019" s="3807"/>
      <c r="B2019" s="3787" t="s">
        <v>128</v>
      </c>
      <c r="C2019" s="3812" t="s">
        <v>163</v>
      </c>
      <c r="D2019" s="3818"/>
      <c r="E2019" s="56"/>
      <c r="F2019" s="1817">
        <v>100103716452</v>
      </c>
      <c r="G2019" s="56"/>
      <c r="H2019" s="1831">
        <v>100103719581</v>
      </c>
      <c r="I2019" s="56"/>
      <c r="J2019" s="1831">
        <v>100103719583</v>
      </c>
      <c r="K2019" s="56"/>
      <c r="L2019" s="54"/>
      <c r="M2019" s="56"/>
      <c r="N2019" s="1831">
        <v>100103729708</v>
      </c>
      <c r="O2019" s="3796">
        <f>COUNT(E2019:N2022)</f>
        <v>13</v>
      </c>
    </row>
    <row r="2020" spans="1:15" ht="15" customHeight="1">
      <c r="A2020" s="3808"/>
      <c r="B2020" s="3788"/>
      <c r="C2020" s="3821"/>
      <c r="D2020" s="3819"/>
      <c r="E2020" s="57"/>
      <c r="F2020" s="1821">
        <v>100103716451</v>
      </c>
      <c r="G2020" s="57"/>
      <c r="H2020" s="1832">
        <v>100103719582</v>
      </c>
      <c r="I2020" s="57"/>
      <c r="J2020" s="1832"/>
      <c r="K2020" s="57"/>
      <c r="L2020" s="55"/>
      <c r="M2020" s="57"/>
      <c r="N2020" s="1832">
        <v>100103729707</v>
      </c>
      <c r="O2020" s="3796"/>
    </row>
    <row r="2021" spans="1:15" ht="15" customHeight="1">
      <c r="A2021" s="3808"/>
      <c r="B2021" s="3788"/>
      <c r="C2021" s="3821"/>
      <c r="D2021" s="3819"/>
      <c r="E2021" s="57"/>
      <c r="F2021" s="1821">
        <v>100103716450</v>
      </c>
      <c r="G2021" s="57"/>
      <c r="H2021" s="1832">
        <v>100103719580</v>
      </c>
      <c r="I2021" s="57"/>
      <c r="J2021" s="1832"/>
      <c r="K2021" s="57"/>
      <c r="L2021" s="55"/>
      <c r="M2021" s="57"/>
      <c r="N2021" s="1832">
        <v>100103724953</v>
      </c>
      <c r="O2021" s="3796"/>
    </row>
    <row r="2022" spans="1:15" ht="15.75" customHeight="1" thickBot="1">
      <c r="A2022" s="3809"/>
      <c r="B2022" s="3789"/>
      <c r="C2022" s="3813"/>
      <c r="D2022" s="3820"/>
      <c r="E2022" s="83"/>
      <c r="F2022" s="1821">
        <v>100103716449</v>
      </c>
      <c r="G2022" s="57"/>
      <c r="H2022" s="1832">
        <v>100103719579</v>
      </c>
      <c r="I2022" s="57"/>
      <c r="J2022" s="1832"/>
      <c r="K2022" s="57"/>
      <c r="L2022" s="55"/>
      <c r="M2022" s="57"/>
      <c r="N2022" s="1820">
        <v>100103626624</v>
      </c>
      <c r="O2022" s="3796"/>
    </row>
    <row r="2023" spans="1:15" ht="15" customHeight="1" thickBot="1">
      <c r="A2023" s="782"/>
      <c r="B2023" s="784" t="s">
        <v>128</v>
      </c>
      <c r="C2023" s="863" t="s">
        <v>2473</v>
      </c>
      <c r="D2023" s="169"/>
      <c r="E2023" s="81"/>
      <c r="F2023" s="73"/>
      <c r="G2023" s="83"/>
      <c r="H2023" s="73"/>
      <c r="I2023" s="83"/>
      <c r="J2023" s="1820">
        <v>100103724956</v>
      </c>
      <c r="K2023" s="83"/>
      <c r="L2023" s="73"/>
      <c r="M2023" s="83"/>
      <c r="N2023" s="71"/>
      <c r="O2023" s="163">
        <f>COUNT(E2023:N2023)</f>
        <v>1</v>
      </c>
    </row>
    <row r="2024" spans="1:15" ht="15" customHeight="1">
      <c r="A2024" s="3807"/>
      <c r="B2024" s="3787" t="s">
        <v>128</v>
      </c>
      <c r="C2024" s="3812" t="s">
        <v>165</v>
      </c>
      <c r="D2024" s="3818"/>
      <c r="E2024" s="56"/>
      <c r="F2024" s="54"/>
      <c r="G2024" s="56"/>
      <c r="H2024" s="54"/>
      <c r="I2024" s="56"/>
      <c r="J2024" s="1818">
        <v>100103724954</v>
      </c>
      <c r="K2024" s="56"/>
      <c r="L2024" s="54"/>
      <c r="M2024" s="56"/>
      <c r="N2024" s="54"/>
      <c r="O2024" s="3796">
        <f>COUNT(E2024:N2025)</f>
        <v>2</v>
      </c>
    </row>
    <row r="2025" spans="1:15" ht="15" customHeight="1" thickBot="1">
      <c r="A2025" s="3809"/>
      <c r="B2025" s="3789"/>
      <c r="C2025" s="3813"/>
      <c r="D2025" s="3820"/>
      <c r="E2025" s="83"/>
      <c r="F2025" s="73"/>
      <c r="G2025" s="83"/>
      <c r="H2025" s="73"/>
      <c r="I2025" s="83"/>
      <c r="J2025" s="1820">
        <v>100103724955</v>
      </c>
      <c r="K2025" s="83"/>
      <c r="L2025" s="73"/>
      <c r="M2025" s="83"/>
      <c r="N2025" s="73"/>
      <c r="O2025" s="3796"/>
    </row>
    <row r="2026" spans="1:15" ht="15.75" customHeight="1">
      <c r="A2026" s="3807">
        <v>19</v>
      </c>
      <c r="B2026" s="3787" t="s">
        <v>128</v>
      </c>
      <c r="C2026" s="3812" t="s">
        <v>191</v>
      </c>
      <c r="D2026" s="3818"/>
      <c r="E2026" s="56"/>
      <c r="F2026" s="54"/>
      <c r="G2026" s="56"/>
      <c r="H2026" s="54"/>
      <c r="I2026" s="56"/>
      <c r="J2026" s="54"/>
      <c r="K2026" s="56"/>
      <c r="L2026" s="54"/>
      <c r="M2026" s="56"/>
      <c r="N2026" s="54"/>
      <c r="O2026" s="3802">
        <f>COUNT(E2026:N2029)</f>
        <v>0</v>
      </c>
    </row>
    <row r="2027" spans="1:15">
      <c r="A2027" s="3808"/>
      <c r="B2027" s="3788"/>
      <c r="C2027" s="3821"/>
      <c r="D2027" s="3819"/>
      <c r="E2027" s="57"/>
      <c r="F2027" s="55"/>
      <c r="G2027" s="57"/>
      <c r="H2027" s="55"/>
      <c r="I2027" s="57"/>
      <c r="J2027" s="55"/>
      <c r="K2027" s="57"/>
      <c r="L2027" s="55"/>
      <c r="M2027" s="57"/>
      <c r="N2027" s="55"/>
      <c r="O2027" s="3796"/>
    </row>
    <row r="2028" spans="1:15">
      <c r="A2028" s="3808"/>
      <c r="B2028" s="3788"/>
      <c r="C2028" s="3821"/>
      <c r="D2028" s="3819"/>
      <c r="E2028" s="57"/>
      <c r="F2028" s="55"/>
      <c r="G2028" s="57"/>
      <c r="H2028" s="55"/>
      <c r="I2028" s="57"/>
      <c r="J2028" s="55"/>
      <c r="K2028" s="57"/>
      <c r="L2028" s="55"/>
      <c r="M2028" s="57"/>
      <c r="N2028" s="55"/>
      <c r="O2028" s="3796"/>
    </row>
    <row r="2029" spans="1:15" ht="15.75" thickBot="1">
      <c r="A2029" s="3809"/>
      <c r="B2029" s="3789"/>
      <c r="C2029" s="3813"/>
      <c r="D2029" s="3820"/>
      <c r="E2029" s="83"/>
      <c r="F2029" s="73"/>
      <c r="G2029" s="83"/>
      <c r="H2029" s="73"/>
      <c r="I2029" s="83"/>
      <c r="J2029" s="73"/>
      <c r="K2029" s="83"/>
      <c r="L2029" s="73"/>
      <c r="M2029" s="83"/>
      <c r="N2029" s="73"/>
      <c r="O2029" s="3797"/>
    </row>
    <row r="2030" spans="1:15">
      <c r="A2030" s="3807"/>
      <c r="B2030" s="3787" t="s">
        <v>128</v>
      </c>
      <c r="C2030" s="3812" t="s">
        <v>166</v>
      </c>
      <c r="D2030" s="3818"/>
      <c r="E2030" s="56"/>
      <c r="F2030" s="54"/>
      <c r="G2030" s="56"/>
      <c r="H2030" s="54"/>
      <c r="I2030" s="56"/>
      <c r="J2030" s="54"/>
      <c r="K2030" s="56"/>
      <c r="L2030" s="54"/>
      <c r="M2030" s="56"/>
      <c r="N2030" s="54"/>
      <c r="O2030" s="3796">
        <f>COUNT(E2030:N2033)</f>
        <v>0</v>
      </c>
    </row>
    <row r="2031" spans="1:15">
      <c r="A2031" s="3808"/>
      <c r="B2031" s="3788"/>
      <c r="C2031" s="3821"/>
      <c r="D2031" s="3819"/>
      <c r="E2031" s="57"/>
      <c r="F2031" s="55"/>
      <c r="G2031" s="57"/>
      <c r="H2031" s="55"/>
      <c r="I2031" s="57"/>
      <c r="J2031" s="55"/>
      <c r="K2031" s="57"/>
      <c r="L2031" s="55"/>
      <c r="M2031" s="57"/>
      <c r="N2031" s="55"/>
      <c r="O2031" s="3796"/>
    </row>
    <row r="2032" spans="1:15">
      <c r="A2032" s="3808"/>
      <c r="B2032" s="3788"/>
      <c r="C2032" s="3821"/>
      <c r="D2032" s="3819"/>
      <c r="E2032" s="57"/>
      <c r="F2032" s="55"/>
      <c r="G2032" s="57"/>
      <c r="H2032" s="55"/>
      <c r="I2032" s="57"/>
      <c r="J2032" s="55"/>
      <c r="K2032" s="57"/>
      <c r="L2032" s="55"/>
      <c r="M2032" s="57"/>
      <c r="N2032" s="55"/>
      <c r="O2032" s="3796"/>
    </row>
    <row r="2033" spans="1:15" ht="15.75" thickBot="1">
      <c r="A2033" s="3809"/>
      <c r="B2033" s="3789"/>
      <c r="C2033" s="3813"/>
      <c r="D2033" s="3820"/>
      <c r="E2033" s="83"/>
      <c r="F2033" s="73"/>
      <c r="G2033" s="83"/>
      <c r="H2033" s="73"/>
      <c r="I2033" s="83"/>
      <c r="J2033" s="73"/>
      <c r="K2033" s="83"/>
      <c r="L2033" s="73"/>
      <c r="M2033" s="83"/>
      <c r="N2033" s="73"/>
      <c r="O2033" s="3796"/>
    </row>
    <row r="2034" spans="1:15">
      <c r="A2034" s="3807">
        <v>19</v>
      </c>
      <c r="B2034" s="3787" t="s">
        <v>128</v>
      </c>
      <c r="C2034" s="3798" t="s">
        <v>167</v>
      </c>
      <c r="D2034" s="3818"/>
      <c r="E2034" s="56"/>
      <c r="F2034" s="54"/>
      <c r="G2034" s="56"/>
      <c r="H2034" s="54"/>
      <c r="I2034" s="56"/>
      <c r="J2034" s="54"/>
      <c r="K2034" s="1822">
        <v>100103719572</v>
      </c>
      <c r="L2034" s="54"/>
      <c r="M2034" s="1822">
        <v>100103719576</v>
      </c>
      <c r="N2034" s="54"/>
      <c r="O2034" s="3802">
        <f>COUNT(E2034:N2037)</f>
        <v>8</v>
      </c>
    </row>
    <row r="2035" spans="1:15">
      <c r="A2035" s="3808"/>
      <c r="B2035" s="3788"/>
      <c r="C2035" s="3799"/>
      <c r="D2035" s="3819"/>
      <c r="E2035" s="57"/>
      <c r="F2035" s="55"/>
      <c r="G2035" s="57"/>
      <c r="H2035" s="55"/>
      <c r="I2035" s="57"/>
      <c r="J2035" s="55"/>
      <c r="K2035" s="1823">
        <v>100103719573</v>
      </c>
      <c r="L2035" s="55"/>
      <c r="M2035" s="1823">
        <v>100103719577</v>
      </c>
      <c r="N2035" s="55"/>
      <c r="O2035" s="3796"/>
    </row>
    <row r="2036" spans="1:15">
      <c r="A2036" s="3808"/>
      <c r="B2036" s="3788"/>
      <c r="C2036" s="3799"/>
      <c r="D2036" s="3819"/>
      <c r="E2036" s="57"/>
      <c r="F2036" s="55"/>
      <c r="G2036" s="57"/>
      <c r="H2036" s="55"/>
      <c r="I2036" s="57"/>
      <c r="J2036" s="55"/>
      <c r="K2036" s="1825">
        <v>100103719574</v>
      </c>
      <c r="L2036" s="55"/>
      <c r="M2036" s="1825">
        <v>100103719578</v>
      </c>
      <c r="N2036" s="55"/>
      <c r="O2036" s="3796"/>
    </row>
    <row r="2037" spans="1:15" ht="15.75" thickBot="1">
      <c r="A2037" s="3809"/>
      <c r="B2037" s="3789"/>
      <c r="C2037" s="3816"/>
      <c r="D2037" s="3820"/>
      <c r="E2037" s="83"/>
      <c r="F2037" s="73"/>
      <c r="G2037" s="83"/>
      <c r="H2037" s="73"/>
      <c r="I2037" s="83"/>
      <c r="J2037" s="73"/>
      <c r="K2037" s="1824">
        <v>100103719575</v>
      </c>
      <c r="L2037" s="73"/>
      <c r="M2037" s="1824">
        <v>100103724921</v>
      </c>
      <c r="N2037" s="73"/>
      <c r="O2037" s="3797"/>
    </row>
    <row r="2038" spans="1:15" ht="21.75" thickBot="1">
      <c r="A2038" s="783"/>
      <c r="B2038" s="784" t="s">
        <v>128</v>
      </c>
      <c r="C2038" s="860" t="s">
        <v>168</v>
      </c>
      <c r="D2038" s="169"/>
      <c r="E2038" s="81"/>
      <c r="F2038" s="71"/>
      <c r="G2038" s="81"/>
      <c r="H2038" s="71"/>
      <c r="I2038" s="81"/>
      <c r="J2038" s="71"/>
      <c r="K2038" s="81"/>
      <c r="L2038" s="71"/>
      <c r="M2038" s="81"/>
      <c r="N2038" s="71"/>
      <c r="O2038" s="858">
        <f t="shared" ref="O2038:O2059" si="15">COUNT(E2038:N2038)</f>
        <v>0</v>
      </c>
    </row>
    <row r="2039" spans="1:15" ht="21.75" thickBot="1">
      <c r="A2039" s="783"/>
      <c r="B2039" s="784" t="s">
        <v>128</v>
      </c>
      <c r="C2039" s="863" t="s">
        <v>169</v>
      </c>
      <c r="D2039" s="169"/>
      <c r="E2039" s="81"/>
      <c r="F2039" s="71"/>
      <c r="G2039" s="81"/>
      <c r="H2039" s="71"/>
      <c r="I2039" s="81"/>
      <c r="J2039" s="71"/>
      <c r="K2039" s="81"/>
      <c r="L2039" s="71"/>
      <c r="M2039" s="81"/>
      <c r="N2039" s="71"/>
      <c r="O2039" s="163">
        <f t="shared" si="15"/>
        <v>0</v>
      </c>
    </row>
    <row r="2040" spans="1:15" ht="21.75" thickBot="1">
      <c r="A2040" s="783"/>
      <c r="B2040" s="784" t="s">
        <v>128</v>
      </c>
      <c r="C2040" s="863" t="s">
        <v>170</v>
      </c>
      <c r="D2040" s="169"/>
      <c r="E2040" s="81"/>
      <c r="F2040" s="71"/>
      <c r="G2040" s="81"/>
      <c r="H2040" s="71"/>
      <c r="I2040" s="81"/>
      <c r="J2040" s="71"/>
      <c r="K2040" s="81"/>
      <c r="L2040" s="71"/>
      <c r="M2040" s="81"/>
      <c r="N2040" s="71"/>
      <c r="O2040" s="163">
        <f t="shared" si="15"/>
        <v>0</v>
      </c>
    </row>
    <row r="2041" spans="1:15" ht="21.75" thickBot="1">
      <c r="A2041" s="783">
        <v>19</v>
      </c>
      <c r="B2041" s="784" t="s">
        <v>128</v>
      </c>
      <c r="C2041" s="863" t="s">
        <v>171</v>
      </c>
      <c r="D2041" s="169"/>
      <c r="E2041" s="81"/>
      <c r="F2041" s="71"/>
      <c r="G2041" s="81"/>
      <c r="H2041" s="71"/>
      <c r="I2041" s="81"/>
      <c r="J2041" s="71"/>
      <c r="K2041" s="81"/>
      <c r="L2041" s="71"/>
      <c r="M2041" s="81"/>
      <c r="N2041" s="71"/>
      <c r="O2041" s="163">
        <f t="shared" si="15"/>
        <v>0</v>
      </c>
    </row>
    <row r="2042" spans="1:15" ht="21.75" thickBot="1">
      <c r="A2042" s="783"/>
      <c r="B2042" s="784" t="s">
        <v>128</v>
      </c>
      <c r="C2042" s="859" t="s">
        <v>172</v>
      </c>
      <c r="D2042" s="169"/>
      <c r="E2042" s="81"/>
      <c r="F2042" s="1820">
        <v>100103724960</v>
      </c>
      <c r="G2042" s="81"/>
      <c r="H2042" s="1820">
        <v>100103724961</v>
      </c>
      <c r="I2042" s="1822">
        <v>100103724962</v>
      </c>
      <c r="J2042" s="71"/>
      <c r="K2042" s="81"/>
      <c r="L2042" s="71"/>
      <c r="M2042" s="81"/>
      <c r="N2042" s="71"/>
      <c r="O2042" s="163">
        <f t="shared" si="15"/>
        <v>3</v>
      </c>
    </row>
    <row r="2043" spans="1:15" ht="21.75" thickBot="1">
      <c r="A2043" s="783"/>
      <c r="B2043" s="784" t="s">
        <v>128</v>
      </c>
      <c r="C2043" s="863" t="s">
        <v>173</v>
      </c>
      <c r="D2043" s="169"/>
      <c r="E2043" s="81"/>
      <c r="F2043" s="71"/>
      <c r="G2043" s="81"/>
      <c r="H2043" s="71"/>
      <c r="I2043" s="81"/>
      <c r="J2043" s="71"/>
      <c r="K2043" s="81"/>
      <c r="L2043" s="71"/>
      <c r="M2043" s="81"/>
      <c r="N2043" s="71"/>
      <c r="O2043" s="163">
        <f t="shared" si="15"/>
        <v>0</v>
      </c>
    </row>
    <row r="2044" spans="1:15" ht="21.75" thickBot="1">
      <c r="A2044" s="783"/>
      <c r="B2044" s="784" t="s">
        <v>128</v>
      </c>
      <c r="C2044" s="863" t="s">
        <v>174</v>
      </c>
      <c r="D2044" s="169"/>
      <c r="E2044" s="81"/>
      <c r="F2044" s="71"/>
      <c r="G2044" s="81"/>
      <c r="H2044" s="71"/>
      <c r="I2044" s="81"/>
      <c r="J2044" s="71"/>
      <c r="K2044" s="81"/>
      <c r="L2044" s="71"/>
      <c r="M2044" s="81"/>
      <c r="N2044" s="71"/>
      <c r="O2044" s="163">
        <f t="shared" si="15"/>
        <v>0</v>
      </c>
    </row>
    <row r="2045" spans="1:15" ht="21.75" thickBot="1">
      <c r="A2045" s="783"/>
      <c r="B2045" s="784" t="s">
        <v>128</v>
      </c>
      <c r="C2045" s="863" t="s">
        <v>175</v>
      </c>
      <c r="D2045" s="169"/>
      <c r="E2045" s="81"/>
      <c r="F2045" s="71"/>
      <c r="G2045" s="81"/>
      <c r="H2045" s="71"/>
      <c r="I2045" s="81"/>
      <c r="J2045" s="71"/>
      <c r="K2045" s="81"/>
      <c r="L2045" s="71"/>
      <c r="M2045" s="81"/>
      <c r="N2045" s="71"/>
      <c r="O2045" s="163">
        <f t="shared" si="15"/>
        <v>0</v>
      </c>
    </row>
    <row r="2046" spans="1:15" ht="21.75" thickBot="1">
      <c r="A2046" s="783"/>
      <c r="B2046" s="784" t="s">
        <v>128</v>
      </c>
      <c r="C2046" s="863" t="s">
        <v>176</v>
      </c>
      <c r="D2046" s="169"/>
      <c r="E2046" s="81"/>
      <c r="F2046" s="71"/>
      <c r="G2046" s="81"/>
      <c r="H2046" s="71"/>
      <c r="I2046" s="81"/>
      <c r="J2046" s="71"/>
      <c r="K2046" s="81"/>
      <c r="L2046" s="71"/>
      <c r="M2046" s="81"/>
      <c r="N2046" s="71"/>
      <c r="O2046" s="163">
        <f t="shared" si="15"/>
        <v>0</v>
      </c>
    </row>
    <row r="2047" spans="1:15" ht="21.75" thickBot="1">
      <c r="A2047" s="783">
        <v>19</v>
      </c>
      <c r="B2047" s="784" t="s">
        <v>128</v>
      </c>
      <c r="C2047" s="863" t="s">
        <v>177</v>
      </c>
      <c r="D2047" s="169"/>
      <c r="E2047" s="81"/>
      <c r="F2047" s="71"/>
      <c r="G2047" s="81"/>
      <c r="H2047" s="71"/>
      <c r="I2047" s="81"/>
      <c r="J2047" s="71"/>
      <c r="K2047" s="81"/>
      <c r="L2047" s="71"/>
      <c r="M2047" s="81"/>
      <c r="N2047" s="71"/>
      <c r="O2047" s="163">
        <f t="shared" si="15"/>
        <v>0</v>
      </c>
    </row>
    <row r="2048" spans="1:15" ht="21.75" thickBot="1">
      <c r="A2048" s="783"/>
      <c r="B2048" s="784" t="s">
        <v>128</v>
      </c>
      <c r="C2048" s="863" t="s">
        <v>178</v>
      </c>
      <c r="D2048" s="169"/>
      <c r="E2048" s="81"/>
      <c r="F2048" s="71"/>
      <c r="G2048" s="81"/>
      <c r="H2048" s="71"/>
      <c r="I2048" s="81"/>
      <c r="J2048" s="71"/>
      <c r="K2048" s="81"/>
      <c r="L2048" s="71"/>
      <c r="M2048" s="81"/>
      <c r="N2048" s="71"/>
      <c r="O2048" s="163">
        <f t="shared" si="15"/>
        <v>0</v>
      </c>
    </row>
    <row r="2049" spans="1:15" ht="21.75" thickBot="1">
      <c r="A2049" s="783"/>
      <c r="B2049" s="784" t="s">
        <v>128</v>
      </c>
      <c r="C2049" s="863" t="s">
        <v>179</v>
      </c>
      <c r="D2049" s="169"/>
      <c r="E2049" s="81"/>
      <c r="F2049" s="71"/>
      <c r="G2049" s="81"/>
      <c r="H2049" s="71"/>
      <c r="I2049" s="81"/>
      <c r="J2049" s="71"/>
      <c r="K2049" s="81"/>
      <c r="L2049" s="71"/>
      <c r="M2049" s="81"/>
      <c r="N2049" s="71"/>
      <c r="O2049" s="163">
        <f t="shared" si="15"/>
        <v>0</v>
      </c>
    </row>
    <row r="2050" spans="1:15" ht="21.75" thickBot="1">
      <c r="A2050" s="783"/>
      <c r="B2050" s="784" t="s">
        <v>128</v>
      </c>
      <c r="C2050" s="863" t="s">
        <v>180</v>
      </c>
      <c r="D2050" s="169"/>
      <c r="E2050" s="81"/>
      <c r="F2050" s="71"/>
      <c r="G2050" s="81"/>
      <c r="H2050" s="71"/>
      <c r="I2050" s="81"/>
      <c r="J2050" s="71"/>
      <c r="K2050" s="81"/>
      <c r="L2050" s="71"/>
      <c r="M2050" s="81"/>
      <c r="N2050" s="71"/>
      <c r="O2050" s="163">
        <f t="shared" si="15"/>
        <v>0</v>
      </c>
    </row>
    <row r="2051" spans="1:15" ht="21.75" thickBot="1">
      <c r="A2051" s="783"/>
      <c r="B2051" s="784" t="s">
        <v>128</v>
      </c>
      <c r="C2051" s="17" t="s">
        <v>181</v>
      </c>
      <c r="D2051" s="169"/>
      <c r="E2051" s="81"/>
      <c r="F2051" s="71"/>
      <c r="G2051" s="81"/>
      <c r="H2051" s="71"/>
      <c r="I2051" s="81"/>
      <c r="J2051" s="71"/>
      <c r="K2051" s="81"/>
      <c r="L2051" s="71"/>
      <c r="M2051" s="81"/>
      <c r="N2051" s="71"/>
      <c r="O2051" s="163">
        <f t="shared" si="15"/>
        <v>0</v>
      </c>
    </row>
    <row r="2052" spans="1:15" ht="19.5" thickBot="1">
      <c r="A2052" s="783"/>
      <c r="B2052" s="784" t="s">
        <v>128</v>
      </c>
      <c r="C2052" s="864" t="s">
        <v>182</v>
      </c>
      <c r="D2052" s="169"/>
      <c r="E2052" s="81"/>
      <c r="F2052" s="1820">
        <v>100103724988</v>
      </c>
      <c r="G2052" s="1820">
        <v>100103724985</v>
      </c>
      <c r="H2052" s="1820">
        <v>100103724989</v>
      </c>
      <c r="I2052" s="81"/>
      <c r="J2052" s="1820">
        <v>100103724986</v>
      </c>
      <c r="K2052" s="81"/>
      <c r="L2052" s="71"/>
      <c r="M2052" s="81"/>
      <c r="N2052" s="71"/>
      <c r="O2052" s="163">
        <f t="shared" si="15"/>
        <v>4</v>
      </c>
    </row>
    <row r="2053" spans="1:15" ht="19.5" thickBot="1">
      <c r="A2053" s="783">
        <v>19</v>
      </c>
      <c r="B2053" s="784" t="s">
        <v>128</v>
      </c>
      <c r="C2053" s="864" t="s">
        <v>183</v>
      </c>
      <c r="D2053" s="169"/>
      <c r="E2053" s="81"/>
      <c r="F2053" s="1820">
        <v>100103431323</v>
      </c>
      <c r="G2053" s="81"/>
      <c r="H2053" s="1820"/>
      <c r="I2053" s="81"/>
      <c r="J2053" s="1820">
        <v>100103431321</v>
      </c>
      <c r="K2053" s="81"/>
      <c r="L2053" s="71"/>
      <c r="M2053" s="81"/>
      <c r="N2053" s="71"/>
      <c r="O2053" s="163">
        <f t="shared" si="15"/>
        <v>2</v>
      </c>
    </row>
    <row r="2054" spans="1:15" ht="19.5" thickBot="1">
      <c r="A2054" s="783"/>
      <c r="B2054" s="784" t="s">
        <v>128</v>
      </c>
      <c r="C2054" s="864" t="s">
        <v>184</v>
      </c>
      <c r="D2054" s="170"/>
      <c r="E2054" s="81"/>
      <c r="F2054" s="71"/>
      <c r="G2054" s="81"/>
      <c r="H2054" s="71"/>
      <c r="I2054" s="81"/>
      <c r="J2054" s="81"/>
      <c r="K2054" s="81"/>
      <c r="L2054" s="71"/>
      <c r="M2054" s="81"/>
      <c r="N2054" s="71"/>
      <c r="O2054" s="163">
        <f t="shared" si="15"/>
        <v>0</v>
      </c>
    </row>
    <row r="2055" spans="1:15" ht="19.5" thickBot="1">
      <c r="A2055" s="783"/>
      <c r="B2055" s="784" t="s">
        <v>128</v>
      </c>
      <c r="C2055" s="864" t="s">
        <v>186</v>
      </c>
      <c r="D2055" s="169"/>
      <c r="E2055" s="81"/>
      <c r="F2055" s="81"/>
      <c r="G2055" s="81"/>
      <c r="H2055" s="1830">
        <v>100103678001</v>
      </c>
      <c r="I2055" s="81"/>
      <c r="J2055" s="81"/>
      <c r="K2055" s="81"/>
      <c r="L2055" s="71"/>
      <c r="M2055" s="81"/>
      <c r="N2055" s="71"/>
      <c r="O2055" s="163">
        <f t="shared" si="15"/>
        <v>1</v>
      </c>
    </row>
    <row r="2056" spans="1:15" ht="19.5" thickBot="1">
      <c r="A2056" s="783"/>
      <c r="B2056" s="784" t="s">
        <v>128</v>
      </c>
      <c r="C2056" s="864" t="s">
        <v>200</v>
      </c>
      <c r="D2056" s="170"/>
      <c r="E2056" s="81"/>
      <c r="F2056" s="71"/>
      <c r="G2056" s="81"/>
      <c r="H2056" s="71"/>
      <c r="I2056" s="81"/>
      <c r="J2056" s="81"/>
      <c r="K2056" s="81"/>
      <c r="L2056" s="71"/>
      <c r="M2056" s="81"/>
      <c r="N2056" s="71"/>
      <c r="O2056" s="163">
        <f t="shared" si="15"/>
        <v>0</v>
      </c>
    </row>
    <row r="2057" spans="1:15" ht="19.5" thickBot="1">
      <c r="A2057" s="783"/>
      <c r="B2057" s="784" t="s">
        <v>128</v>
      </c>
      <c r="C2057" s="864" t="s">
        <v>187</v>
      </c>
      <c r="D2057" s="170"/>
      <c r="E2057" s="81"/>
      <c r="F2057" s="71"/>
      <c r="G2057" s="81"/>
      <c r="H2057" s="71"/>
      <c r="I2057" s="81"/>
      <c r="J2057" s="81"/>
      <c r="K2057" s="81"/>
      <c r="L2057" s="71"/>
      <c r="M2057" s="81"/>
      <c r="N2057" s="71"/>
      <c r="O2057" s="163">
        <f t="shared" si="15"/>
        <v>0</v>
      </c>
    </row>
    <row r="2058" spans="1:15" ht="19.5" thickBot="1">
      <c r="A2058" s="783"/>
      <c r="B2058" s="784" t="s">
        <v>128</v>
      </c>
      <c r="C2058" s="19" t="s">
        <v>188</v>
      </c>
      <c r="D2058" s="170"/>
      <c r="E2058" s="81"/>
      <c r="F2058" s="1820">
        <v>100103716460</v>
      </c>
      <c r="G2058" s="81"/>
      <c r="H2058" s="1820">
        <v>100103716461</v>
      </c>
      <c r="I2058" s="81"/>
      <c r="J2058" s="1820">
        <v>100103716462</v>
      </c>
      <c r="K2058" s="81"/>
      <c r="L2058" s="71"/>
      <c r="M2058" s="81"/>
      <c r="N2058" s="71"/>
      <c r="O2058" s="163">
        <f t="shared" si="15"/>
        <v>3</v>
      </c>
    </row>
    <row r="2059" spans="1:15" ht="19.5" thickBot="1">
      <c r="A2059" s="873"/>
      <c r="B2059" s="874" t="s">
        <v>204</v>
      </c>
      <c r="C2059" s="875" t="s">
        <v>192</v>
      </c>
      <c r="D2059" s="876"/>
      <c r="E2059" s="877"/>
      <c r="F2059" s="878"/>
      <c r="G2059" s="877"/>
      <c r="H2059" s="878"/>
      <c r="I2059" s="877"/>
      <c r="J2059" s="878"/>
      <c r="K2059" s="877"/>
      <c r="L2059" s="878"/>
      <c r="M2059" s="877"/>
      <c r="N2059" s="878"/>
      <c r="O2059" s="879">
        <f t="shared" si="15"/>
        <v>0</v>
      </c>
    </row>
    <row r="2060" spans="1:15" ht="15.75" thickBot="1">
      <c r="A2060" s="3397" t="s">
        <v>189</v>
      </c>
      <c r="B2060" s="3398"/>
      <c r="C2060" s="3398"/>
      <c r="D2060" s="3822"/>
      <c r="E2060" s="204"/>
      <c r="F2060" s="794"/>
      <c r="G2060" s="204"/>
      <c r="H2060" s="1751"/>
      <c r="I2060" s="204"/>
      <c r="J2060" s="794"/>
      <c r="K2060" s="204"/>
      <c r="L2060" s="794"/>
      <c r="M2060" s="204"/>
      <c r="N2060" s="794"/>
      <c r="O2060" s="3824">
        <f>SUM(O1934:O2059)</f>
        <v>101</v>
      </c>
    </row>
    <row r="2061" spans="1:15" ht="15.75" thickBot="1">
      <c r="A2061" s="3366"/>
      <c r="B2061" s="3367"/>
      <c r="C2061" s="3367"/>
      <c r="D2061" s="3823"/>
      <c r="E2061" s="86"/>
      <c r="F2061" s="78"/>
      <c r="G2061" s="86"/>
      <c r="H2061" s="78"/>
      <c r="I2061" s="86"/>
      <c r="J2061" s="78"/>
      <c r="K2061" s="86"/>
      <c r="L2061" s="78"/>
      <c r="M2061" s="86"/>
      <c r="N2061" s="78"/>
      <c r="O2061" s="3824"/>
    </row>
    <row r="2062" spans="1:15" ht="15" customHeight="1" thickBot="1">
      <c r="A2062" s="3847" t="s">
        <v>190</v>
      </c>
      <c r="B2062" s="3848"/>
      <c r="C2062" s="3848"/>
      <c r="D2062" s="3849"/>
      <c r="E2062" s="21"/>
      <c r="F2062" s="79"/>
      <c r="G2062" s="21"/>
      <c r="H2062" s="79"/>
      <c r="I2062" s="21"/>
      <c r="J2062" s="79"/>
      <c r="K2062" s="21"/>
      <c r="L2062" s="79"/>
      <c r="M2062" s="21"/>
      <c r="N2062" s="79"/>
      <c r="O2062" s="3824"/>
    </row>
    <row r="2063" spans="1:15" ht="15" customHeight="1" thickBot="1">
      <c r="A2063" s="3382" t="s">
        <v>16</v>
      </c>
      <c r="B2063" s="3383"/>
      <c r="C2063" s="3383"/>
      <c r="D2063" s="3384"/>
      <c r="E2063" s="66">
        <v>759</v>
      </c>
      <c r="F2063" s="80">
        <v>738</v>
      </c>
      <c r="G2063" s="66">
        <v>759</v>
      </c>
      <c r="H2063" s="80">
        <v>738</v>
      </c>
      <c r="I2063" s="66">
        <v>759</v>
      </c>
      <c r="J2063" s="80">
        <v>738</v>
      </c>
      <c r="K2063" s="66">
        <v>759</v>
      </c>
      <c r="L2063" s="80">
        <v>738</v>
      </c>
      <c r="M2063" s="66">
        <v>759</v>
      </c>
      <c r="N2063" s="80">
        <v>738</v>
      </c>
      <c r="O2063" s="3825"/>
    </row>
    <row r="2064" spans="1:15" ht="15" customHeight="1" thickBot="1">
      <c r="A2064" s="781" t="s">
        <v>0</v>
      </c>
      <c r="B2064" s="68" t="s">
        <v>1</v>
      </c>
      <c r="C2064" s="69" t="s">
        <v>2</v>
      </c>
      <c r="D2064" s="171" t="s">
        <v>3</v>
      </c>
      <c r="E2064" s="3842">
        <v>44697</v>
      </c>
      <c r="F2064" s="3843"/>
      <c r="G2064" s="3842">
        <v>44698</v>
      </c>
      <c r="H2064" s="3843"/>
      <c r="I2064" s="3842">
        <v>44699</v>
      </c>
      <c r="J2064" s="3843"/>
      <c r="K2064" s="3842">
        <v>44700</v>
      </c>
      <c r="L2064" s="3843"/>
      <c r="M2064" s="3842">
        <v>44701</v>
      </c>
      <c r="N2064" s="3843"/>
      <c r="O2064" s="165" t="s">
        <v>4</v>
      </c>
    </row>
    <row r="2065" spans="1:15" ht="15" customHeight="1">
      <c r="A2065" s="3807">
        <v>20</v>
      </c>
      <c r="B2065" s="3787" t="s">
        <v>1209</v>
      </c>
      <c r="C2065" s="3790" t="s">
        <v>129</v>
      </c>
      <c r="D2065" s="3793"/>
      <c r="E2065" s="56"/>
      <c r="F2065" s="54"/>
      <c r="G2065" s="56"/>
      <c r="H2065" s="54"/>
      <c r="I2065" s="56"/>
      <c r="J2065" s="54"/>
      <c r="K2065" s="56"/>
      <c r="L2065" s="54"/>
      <c r="M2065" s="56"/>
      <c r="N2065" s="54"/>
      <c r="O2065" s="3802">
        <f>COUNT(E2065:N2068)</f>
        <v>0</v>
      </c>
    </row>
    <row r="2066" spans="1:15">
      <c r="A2066" s="3808"/>
      <c r="B2066" s="3788"/>
      <c r="C2066" s="3791"/>
      <c r="D2066" s="3794"/>
      <c r="E2066" s="82"/>
      <c r="F2066" s="72"/>
      <c r="G2066" s="82"/>
      <c r="H2066" s="72"/>
      <c r="I2066" s="82"/>
      <c r="J2066" s="72"/>
      <c r="K2066" s="82"/>
      <c r="L2066" s="72"/>
      <c r="M2066" s="82"/>
      <c r="N2066" s="72"/>
      <c r="O2066" s="3796"/>
    </row>
    <row r="2067" spans="1:15">
      <c r="A2067" s="3808"/>
      <c r="B2067" s="3788"/>
      <c r="C2067" s="3791"/>
      <c r="D2067" s="3794"/>
      <c r="E2067" s="57"/>
      <c r="F2067" s="55"/>
      <c r="G2067" s="57"/>
      <c r="H2067" s="55"/>
      <c r="I2067" s="57"/>
      <c r="J2067" s="55"/>
      <c r="K2067" s="57"/>
      <c r="L2067" s="55"/>
      <c r="M2067" s="57"/>
      <c r="N2067" s="55"/>
      <c r="O2067" s="3796"/>
    </row>
    <row r="2068" spans="1:15" ht="15" customHeight="1" thickBot="1">
      <c r="A2068" s="3809"/>
      <c r="B2068" s="3789"/>
      <c r="C2068" s="3792"/>
      <c r="D2068" s="3795"/>
      <c r="E2068" s="83"/>
      <c r="F2068" s="73"/>
      <c r="G2068" s="83"/>
      <c r="H2068" s="73"/>
      <c r="I2068" s="83"/>
      <c r="J2068" s="73"/>
      <c r="K2068" s="83"/>
      <c r="L2068" s="73"/>
      <c r="M2068" s="83"/>
      <c r="N2068" s="73"/>
      <c r="O2068" s="3797"/>
    </row>
    <row r="2069" spans="1:15">
      <c r="A2069" s="3807"/>
      <c r="B2069" s="3787" t="s">
        <v>128</v>
      </c>
      <c r="C2069" s="3810" t="s">
        <v>130</v>
      </c>
      <c r="D2069" s="3793"/>
      <c r="E2069" s="56"/>
      <c r="F2069" s="1817">
        <v>100103732865</v>
      </c>
      <c r="G2069" s="56"/>
      <c r="H2069" s="54"/>
      <c r="I2069" s="56"/>
      <c r="J2069" s="54"/>
      <c r="K2069" s="56"/>
      <c r="L2069" s="54"/>
      <c r="M2069" s="56"/>
      <c r="N2069" s="54"/>
      <c r="O2069" s="3802">
        <f>COUNT(E2069:N2072)</f>
        <v>2</v>
      </c>
    </row>
    <row r="2070" spans="1:15">
      <c r="A2070" s="3808"/>
      <c r="B2070" s="3788"/>
      <c r="C2070" s="3806"/>
      <c r="D2070" s="3794"/>
      <c r="E2070" s="82"/>
      <c r="F2070" s="1818">
        <v>100103732866</v>
      </c>
      <c r="G2070" s="82"/>
      <c r="H2070" s="72"/>
      <c r="I2070" s="82"/>
      <c r="J2070" s="72"/>
      <c r="K2070" s="82"/>
      <c r="L2070" s="72"/>
      <c r="M2070" s="82"/>
      <c r="N2070" s="72"/>
      <c r="O2070" s="3796"/>
    </row>
    <row r="2071" spans="1:15">
      <c r="A2071" s="3808"/>
      <c r="B2071" s="3788"/>
      <c r="C2071" s="3806"/>
      <c r="D2071" s="3794"/>
      <c r="E2071" s="57"/>
      <c r="F2071" s="55"/>
      <c r="G2071" s="57"/>
      <c r="H2071" s="55"/>
      <c r="I2071" s="57"/>
      <c r="J2071" s="55"/>
      <c r="K2071" s="57"/>
      <c r="L2071" s="55"/>
      <c r="M2071" s="57"/>
      <c r="N2071" s="55"/>
      <c r="O2071" s="3796"/>
    </row>
    <row r="2072" spans="1:15" ht="15.75" thickBot="1">
      <c r="A2072" s="3809"/>
      <c r="B2072" s="3789"/>
      <c r="C2072" s="3811"/>
      <c r="D2072" s="3795"/>
      <c r="E2072" s="83"/>
      <c r="F2072" s="73"/>
      <c r="G2072" s="83"/>
      <c r="H2072" s="73"/>
      <c r="I2072" s="83"/>
      <c r="J2072" s="73"/>
      <c r="K2072" s="83"/>
      <c r="L2072" s="73"/>
      <c r="M2072" s="83"/>
      <c r="N2072" s="73"/>
      <c r="O2072" s="3797"/>
    </row>
    <row r="2073" spans="1:15">
      <c r="A2073" s="3803"/>
      <c r="B2073" s="3787" t="s">
        <v>128</v>
      </c>
      <c r="C2073" s="3806" t="s">
        <v>131</v>
      </c>
      <c r="D2073" s="3793"/>
      <c r="E2073" s="84"/>
      <c r="F2073" s="74"/>
      <c r="G2073" s="84"/>
      <c r="H2073" s="74"/>
      <c r="I2073" s="84"/>
      <c r="J2073" s="74"/>
      <c r="K2073" s="84"/>
      <c r="L2073" s="74"/>
      <c r="M2073" s="84"/>
      <c r="N2073" s="74"/>
      <c r="O2073" s="3796">
        <f>COUNT(E2073:N2076)</f>
        <v>0</v>
      </c>
    </row>
    <row r="2074" spans="1:15">
      <c r="A2074" s="3804"/>
      <c r="B2074" s="3788"/>
      <c r="C2074" s="3806"/>
      <c r="D2074" s="3794"/>
      <c r="E2074" s="49"/>
      <c r="F2074" s="75"/>
      <c r="G2074" s="49"/>
      <c r="H2074" s="75"/>
      <c r="I2074" s="49"/>
      <c r="J2074" s="75"/>
      <c r="K2074" s="49"/>
      <c r="L2074" s="75"/>
      <c r="M2074" s="49"/>
      <c r="N2074" s="75"/>
      <c r="O2074" s="3796"/>
    </row>
    <row r="2075" spans="1:15">
      <c r="A2075" s="3804"/>
      <c r="B2075" s="3788"/>
      <c r="C2075" s="3806"/>
      <c r="D2075" s="3794"/>
      <c r="E2075" s="49"/>
      <c r="F2075" s="75"/>
      <c r="G2075" s="49"/>
      <c r="H2075" s="75"/>
      <c r="I2075" s="49"/>
      <c r="J2075" s="75"/>
      <c r="K2075" s="49"/>
      <c r="L2075" s="75"/>
      <c r="M2075" s="49"/>
      <c r="N2075" s="75"/>
      <c r="O2075" s="3796"/>
    </row>
    <row r="2076" spans="1:15" ht="15.75" thickBot="1">
      <c r="A2076" s="3805"/>
      <c r="B2076" s="3789"/>
      <c r="C2076" s="3806"/>
      <c r="D2076" s="3795"/>
      <c r="E2076" s="50"/>
      <c r="F2076" s="76"/>
      <c r="G2076" s="50"/>
      <c r="H2076" s="76"/>
      <c r="I2076" s="50"/>
      <c r="J2076" s="76"/>
      <c r="K2076" s="50"/>
      <c r="L2076" s="76"/>
      <c r="M2076" s="50"/>
      <c r="N2076" s="76"/>
      <c r="O2076" s="3797"/>
    </row>
    <row r="2077" spans="1:15">
      <c r="A2077" s="3807">
        <v>20</v>
      </c>
      <c r="B2077" s="3787" t="s">
        <v>128</v>
      </c>
      <c r="C2077" s="3810" t="s">
        <v>132</v>
      </c>
      <c r="D2077" s="3793"/>
      <c r="E2077" s="84"/>
      <c r="F2077" s="1817">
        <v>100103732321</v>
      </c>
      <c r="G2077" s="84"/>
      <c r="H2077" s="74"/>
      <c r="I2077" s="84"/>
      <c r="J2077" s="74"/>
      <c r="K2077" s="84"/>
      <c r="L2077" s="74"/>
      <c r="M2077" s="84"/>
      <c r="N2077" s="74"/>
      <c r="O2077" s="3802">
        <f>COUNT(E2077:N2080)</f>
        <v>1</v>
      </c>
    </row>
    <row r="2078" spans="1:15">
      <c r="A2078" s="3808"/>
      <c r="B2078" s="3788"/>
      <c r="C2078" s="3806"/>
      <c r="D2078" s="3794"/>
      <c r="E2078" s="49"/>
      <c r="F2078" s="641" t="s">
        <v>2529</v>
      </c>
      <c r="G2078" s="49"/>
      <c r="H2078" s="75"/>
      <c r="I2078" s="49"/>
      <c r="J2078" s="75"/>
      <c r="K2078" s="49"/>
      <c r="L2078" s="75"/>
      <c r="M2078" s="49"/>
      <c r="N2078" s="75"/>
      <c r="O2078" s="3796"/>
    </row>
    <row r="2079" spans="1:15">
      <c r="A2079" s="3808"/>
      <c r="B2079" s="3788"/>
      <c r="C2079" s="3806"/>
      <c r="D2079" s="3794"/>
      <c r="E2079" s="49"/>
      <c r="F2079" s="641" t="s">
        <v>2529</v>
      </c>
      <c r="G2079" s="49"/>
      <c r="H2079" s="75"/>
      <c r="I2079" s="49"/>
      <c r="J2079" s="75"/>
      <c r="K2079" s="49"/>
      <c r="L2079" s="75"/>
      <c r="M2079" s="49"/>
      <c r="N2079" s="75"/>
      <c r="O2079" s="3796"/>
    </row>
    <row r="2080" spans="1:15" ht="15.75" thickBot="1">
      <c r="A2080" s="3809"/>
      <c r="B2080" s="3789"/>
      <c r="C2080" s="3811"/>
      <c r="D2080" s="3795"/>
      <c r="E2080" s="50"/>
      <c r="F2080" s="1661" t="s">
        <v>2529</v>
      </c>
      <c r="G2080" s="50"/>
      <c r="H2080" s="76"/>
      <c r="I2080" s="50"/>
      <c r="J2080" s="76"/>
      <c r="K2080" s="50"/>
      <c r="L2080" s="76"/>
      <c r="M2080" s="50"/>
      <c r="N2080" s="76"/>
      <c r="O2080" s="3797"/>
    </row>
    <row r="2081" spans="1:15">
      <c r="A2081" s="3807"/>
      <c r="B2081" s="3787" t="s">
        <v>128</v>
      </c>
      <c r="C2081" s="3790" t="s">
        <v>133</v>
      </c>
      <c r="D2081" s="3833"/>
      <c r="E2081" s="451"/>
      <c r="F2081" s="1299"/>
      <c r="G2081" s="451"/>
      <c r="H2081" s="1817">
        <v>100103696333</v>
      </c>
      <c r="I2081" s="451"/>
      <c r="J2081" s="1817">
        <v>100103696334</v>
      </c>
      <c r="K2081" s="451"/>
      <c r="L2081" s="1817">
        <v>100103706897</v>
      </c>
      <c r="M2081" s="451"/>
      <c r="N2081" s="1299"/>
      <c r="O2081" s="3802">
        <f>COUNT(E2081:N2084)</f>
        <v>9</v>
      </c>
    </row>
    <row r="2082" spans="1:15">
      <c r="A2082" s="3808"/>
      <c r="B2082" s="3788"/>
      <c r="C2082" s="3791"/>
      <c r="D2082" s="3834"/>
      <c r="E2082" s="57"/>
      <c r="F2082" s="55"/>
      <c r="G2082" s="57"/>
      <c r="H2082" s="641" t="s">
        <v>2529</v>
      </c>
      <c r="I2082" s="57"/>
      <c r="J2082" s="1821">
        <v>100103696335</v>
      </c>
      <c r="K2082" s="57"/>
      <c r="L2082" s="1821">
        <v>100103708881</v>
      </c>
      <c r="M2082" s="57"/>
      <c r="N2082" s="55"/>
      <c r="O2082" s="3796"/>
    </row>
    <row r="2083" spans="1:15">
      <c r="A2083" s="3808"/>
      <c r="B2083" s="3788"/>
      <c r="C2083" s="3791"/>
      <c r="D2083" s="3834"/>
      <c r="E2083" s="57"/>
      <c r="F2083" s="55"/>
      <c r="G2083" s="57"/>
      <c r="H2083" s="1842" t="s">
        <v>2529</v>
      </c>
      <c r="I2083" s="57"/>
      <c r="J2083" s="1818">
        <v>100103696336</v>
      </c>
      <c r="K2083" s="57"/>
      <c r="L2083" s="1821">
        <v>100103708880</v>
      </c>
      <c r="M2083" s="57"/>
      <c r="N2083" s="55"/>
      <c r="O2083" s="3796"/>
    </row>
    <row r="2084" spans="1:15" ht="15.75" thickBot="1">
      <c r="A2084" s="3809"/>
      <c r="B2084" s="3789"/>
      <c r="C2084" s="3792"/>
      <c r="D2084" s="3835"/>
      <c r="E2084" s="83"/>
      <c r="F2084" s="73"/>
      <c r="G2084" s="83"/>
      <c r="H2084" s="73"/>
      <c r="I2084" s="83"/>
      <c r="J2084" s="1844">
        <v>100103706896</v>
      </c>
      <c r="K2084" s="83"/>
      <c r="L2084" s="1843">
        <v>100103719601</v>
      </c>
      <c r="M2084" s="83"/>
      <c r="N2084" s="73"/>
      <c r="O2084" s="3797"/>
    </row>
    <row r="2085" spans="1:15">
      <c r="A2085" s="3807"/>
      <c r="B2085" s="3787" t="s">
        <v>128</v>
      </c>
      <c r="C2085" s="3810" t="s">
        <v>134</v>
      </c>
      <c r="D2085" s="3833"/>
      <c r="E2085" s="84"/>
      <c r="F2085" s="74"/>
      <c r="G2085" s="84"/>
      <c r="H2085" s="74"/>
      <c r="I2085" s="84"/>
      <c r="J2085" s="74"/>
      <c r="K2085" s="84"/>
      <c r="L2085" s="74"/>
      <c r="M2085" s="84"/>
      <c r="N2085" s="74"/>
      <c r="O2085" s="3802">
        <f>COUNT(E2085:N2088)</f>
        <v>0</v>
      </c>
    </row>
    <row r="2086" spans="1:15">
      <c r="A2086" s="3808"/>
      <c r="B2086" s="3788"/>
      <c r="C2086" s="3806"/>
      <c r="D2086" s="3834"/>
      <c r="E2086" s="49"/>
      <c r="F2086" s="75"/>
      <c r="G2086" s="49"/>
      <c r="H2086" s="75"/>
      <c r="I2086" s="49"/>
      <c r="J2086" s="75"/>
      <c r="K2086" s="49"/>
      <c r="L2086" s="75"/>
      <c r="M2086" s="49"/>
      <c r="N2086" s="75"/>
      <c r="O2086" s="3796"/>
    </row>
    <row r="2087" spans="1:15">
      <c r="A2087" s="3808"/>
      <c r="B2087" s="3788"/>
      <c r="C2087" s="3806"/>
      <c r="D2087" s="3834"/>
      <c r="E2087" s="49"/>
      <c r="F2087" s="75"/>
      <c r="G2087" s="49"/>
      <c r="H2087" s="75"/>
      <c r="I2087" s="49"/>
      <c r="J2087" s="75"/>
      <c r="K2087" s="49"/>
      <c r="L2087" s="75"/>
      <c r="M2087" s="49"/>
      <c r="N2087" s="75"/>
      <c r="O2087" s="3796"/>
    </row>
    <row r="2088" spans="1:15" ht="15.75" thickBot="1">
      <c r="A2088" s="3809"/>
      <c r="B2088" s="3789"/>
      <c r="C2088" s="3811"/>
      <c r="D2088" s="3835"/>
      <c r="E2088" s="50"/>
      <c r="F2088" s="76"/>
      <c r="G2088" s="50"/>
      <c r="H2088" s="76"/>
      <c r="I2088" s="50"/>
      <c r="J2088" s="76"/>
      <c r="K2088" s="50"/>
      <c r="L2088" s="76"/>
      <c r="M2088" s="50"/>
      <c r="N2088" s="76"/>
      <c r="O2088" s="3797"/>
    </row>
    <row r="2089" spans="1:15">
      <c r="A2089" s="3807"/>
      <c r="B2089" s="3787" t="s">
        <v>128</v>
      </c>
      <c r="C2089" s="3806" t="s">
        <v>135</v>
      </c>
      <c r="D2089" s="3839"/>
      <c r="E2089" s="84"/>
      <c r="F2089" s="74"/>
      <c r="G2089" s="84"/>
      <c r="H2089" s="74"/>
      <c r="I2089" s="84"/>
      <c r="J2089" s="74"/>
      <c r="K2089" s="84"/>
      <c r="L2089" s="74"/>
      <c r="M2089" s="84"/>
      <c r="N2089" s="74"/>
      <c r="O2089" s="3796">
        <f>COUNT(E2089:N2091)</f>
        <v>0</v>
      </c>
    </row>
    <row r="2090" spans="1:15">
      <c r="A2090" s="3808"/>
      <c r="B2090" s="3788"/>
      <c r="C2090" s="3806"/>
      <c r="D2090" s="3840"/>
      <c r="E2090" s="49"/>
      <c r="F2090" s="75"/>
      <c r="G2090" s="49"/>
      <c r="H2090" s="75"/>
      <c r="I2090" s="49"/>
      <c r="J2090" s="75"/>
      <c r="K2090" s="49"/>
      <c r="L2090" s="75"/>
      <c r="M2090" s="49"/>
      <c r="N2090" s="75"/>
      <c r="O2090" s="3796"/>
    </row>
    <row r="2091" spans="1:15" ht="15.75" thickBot="1">
      <c r="A2091" s="3809"/>
      <c r="B2091" s="3789"/>
      <c r="C2091" s="3806"/>
      <c r="D2091" s="3841"/>
      <c r="E2091" s="50"/>
      <c r="F2091" s="76"/>
      <c r="G2091" s="50"/>
      <c r="H2091" s="76"/>
      <c r="I2091" s="50"/>
      <c r="J2091" s="76"/>
      <c r="K2091" s="50"/>
      <c r="L2091" s="76"/>
      <c r="M2091" s="50"/>
      <c r="N2091" s="76"/>
      <c r="O2091" s="3797"/>
    </row>
    <row r="2092" spans="1:15" ht="19.5" thickBot="1">
      <c r="A2092" s="782"/>
      <c r="B2092" s="784" t="s">
        <v>128</v>
      </c>
      <c r="C2092" s="40" t="s">
        <v>136</v>
      </c>
      <c r="D2092" s="14"/>
      <c r="E2092" s="81"/>
      <c r="F2092" s="71"/>
      <c r="G2092" s="81"/>
      <c r="H2092" s="71"/>
      <c r="I2092" s="81"/>
      <c r="J2092" s="71"/>
      <c r="K2092" s="81"/>
      <c r="L2092" s="71"/>
      <c r="M2092" s="81"/>
      <c r="N2092" s="71"/>
      <c r="O2092" s="163">
        <f>COUNT(E2092:N2092)</f>
        <v>0</v>
      </c>
    </row>
    <row r="2093" spans="1:15" ht="18.75">
      <c r="A2093" s="3807">
        <v>20</v>
      </c>
      <c r="B2093" s="3787" t="s">
        <v>128</v>
      </c>
      <c r="C2093" s="3798" t="s">
        <v>140</v>
      </c>
      <c r="D2093" s="3800"/>
      <c r="E2093" s="1845" t="s">
        <v>2595</v>
      </c>
      <c r="F2093" s="1846" t="s">
        <v>403</v>
      </c>
      <c r="G2093" s="1845" t="s">
        <v>2595</v>
      </c>
      <c r="H2093" s="1846" t="s">
        <v>403</v>
      </c>
      <c r="I2093" s="1845" t="s">
        <v>2595</v>
      </c>
      <c r="J2093" s="1846" t="s">
        <v>403</v>
      </c>
      <c r="K2093" s="1822">
        <v>100103724875</v>
      </c>
      <c r="L2093" s="54"/>
      <c r="M2093" s="56"/>
      <c r="N2093" s="54"/>
      <c r="O2093" s="3802">
        <f>COUNT(E2093:N2096)</f>
        <v>1</v>
      </c>
    </row>
    <row r="2094" spans="1:15" ht="18.75">
      <c r="A2094" s="3808"/>
      <c r="B2094" s="3788"/>
      <c r="C2094" s="3799"/>
      <c r="D2094" s="3801"/>
      <c r="E2094" s="1847" t="s">
        <v>2595</v>
      </c>
      <c r="F2094" s="1829" t="s">
        <v>403</v>
      </c>
      <c r="G2094" s="1847" t="s">
        <v>2595</v>
      </c>
      <c r="H2094" s="1829" t="s">
        <v>403</v>
      </c>
      <c r="I2094" s="1847" t="s">
        <v>2595</v>
      </c>
      <c r="J2094" s="1829" t="s">
        <v>403</v>
      </c>
      <c r="K2094" s="57"/>
      <c r="L2094" s="55"/>
      <c r="M2094" s="57"/>
      <c r="N2094" s="55"/>
      <c r="O2094" s="3796"/>
    </row>
    <row r="2095" spans="1:15">
      <c r="A2095" s="3808"/>
      <c r="B2095" s="3788"/>
      <c r="C2095" s="3799"/>
      <c r="D2095" s="3801"/>
      <c r="E2095" s="82"/>
      <c r="F2095" s="72"/>
      <c r="G2095" s="82"/>
      <c r="H2095" s="72"/>
      <c r="I2095" s="82"/>
      <c r="J2095" s="72"/>
      <c r="K2095" s="82"/>
      <c r="L2095" s="72"/>
      <c r="M2095" s="82"/>
      <c r="N2095" s="72"/>
      <c r="O2095" s="3796"/>
    </row>
    <row r="2096" spans="1:15" ht="15.75" thickBot="1">
      <c r="A2096" s="3809"/>
      <c r="B2096" s="3788"/>
      <c r="C2096" s="3799"/>
      <c r="D2096" s="3801"/>
      <c r="E2096" s="57"/>
      <c r="F2096" s="55"/>
      <c r="G2096" s="57"/>
      <c r="H2096" s="55"/>
      <c r="I2096" s="57"/>
      <c r="J2096" s="55"/>
      <c r="K2096" s="57"/>
      <c r="L2096" s="55"/>
      <c r="M2096" s="57"/>
      <c r="N2096" s="55"/>
      <c r="O2096" s="3796"/>
    </row>
    <row r="2097" spans="1:15">
      <c r="A2097" s="3807"/>
      <c r="B2097" s="3787" t="s">
        <v>128</v>
      </c>
      <c r="C2097" s="3798" t="s">
        <v>142</v>
      </c>
      <c r="D2097" s="3800"/>
      <c r="E2097" s="56"/>
      <c r="F2097" s="54"/>
      <c r="G2097" s="56"/>
      <c r="H2097" s="54"/>
      <c r="I2097" s="56"/>
      <c r="J2097" s="54"/>
      <c r="K2097" s="56"/>
      <c r="L2097" s="54"/>
      <c r="M2097" s="56"/>
      <c r="N2097" s="54"/>
      <c r="O2097" s="3802">
        <f>COUNT(E2097:N2099)</f>
        <v>0</v>
      </c>
    </row>
    <row r="2098" spans="1:15">
      <c r="A2098" s="3808"/>
      <c r="B2098" s="3788"/>
      <c r="C2098" s="3799"/>
      <c r="D2098" s="3801"/>
      <c r="E2098" s="82"/>
      <c r="F2098" s="72"/>
      <c r="G2098" s="82"/>
      <c r="H2098" s="72"/>
      <c r="I2098" s="82"/>
      <c r="J2098" s="72"/>
      <c r="K2098" s="82"/>
      <c r="L2098" s="72"/>
      <c r="M2098" s="82"/>
      <c r="N2098" s="72"/>
      <c r="O2098" s="3796"/>
    </row>
    <row r="2099" spans="1:15" ht="15.75" thickBot="1">
      <c r="A2099" s="3809"/>
      <c r="B2099" s="3789"/>
      <c r="C2099" s="3816"/>
      <c r="D2099" s="3829"/>
      <c r="E2099" s="83"/>
      <c r="F2099" s="73"/>
      <c r="G2099" s="83"/>
      <c r="H2099" s="73"/>
      <c r="I2099" s="83"/>
      <c r="J2099" s="73"/>
      <c r="K2099" s="83"/>
      <c r="L2099" s="73"/>
      <c r="M2099" s="83"/>
      <c r="N2099" s="73"/>
      <c r="O2099" s="3797"/>
    </row>
    <row r="2100" spans="1:15">
      <c r="A2100" s="3807"/>
      <c r="B2100" s="3787" t="s">
        <v>128</v>
      </c>
      <c r="C2100" s="3798" t="s">
        <v>143</v>
      </c>
      <c r="D2100" s="3818"/>
      <c r="E2100" s="56"/>
      <c r="F2100" s="54"/>
      <c r="G2100" s="56"/>
      <c r="H2100" s="54"/>
      <c r="I2100" s="56"/>
      <c r="J2100" s="54"/>
      <c r="K2100" s="56"/>
      <c r="L2100" s="54"/>
      <c r="M2100" s="56"/>
      <c r="N2100" s="54"/>
      <c r="O2100" s="3802">
        <f>COUNT(E2100:N2101)</f>
        <v>0</v>
      </c>
    </row>
    <row r="2101" spans="1:15" ht="15.75" thickBot="1">
      <c r="A2101" s="3809"/>
      <c r="B2101" s="3789"/>
      <c r="C2101" s="3816"/>
      <c r="D2101" s="3820"/>
      <c r="E2101" s="83"/>
      <c r="F2101" s="73"/>
      <c r="G2101" s="83"/>
      <c r="H2101" s="73"/>
      <c r="I2101" s="83"/>
      <c r="J2101" s="73"/>
      <c r="K2101" s="83"/>
      <c r="L2101" s="73"/>
      <c r="M2101" s="83"/>
      <c r="N2101" s="73"/>
      <c r="O2101" s="3797"/>
    </row>
    <row r="2102" spans="1:15" ht="21.75" thickBot="1">
      <c r="A2102" s="782"/>
      <c r="B2102" s="784" t="s">
        <v>128</v>
      </c>
      <c r="C2102" s="862" t="s">
        <v>144</v>
      </c>
      <c r="D2102" s="168"/>
      <c r="E2102" s="83"/>
      <c r="F2102" s="73"/>
      <c r="G2102" s="83"/>
      <c r="H2102" s="73"/>
      <c r="I2102" s="83"/>
      <c r="J2102" s="73"/>
      <c r="K2102" s="83"/>
      <c r="L2102" s="73"/>
      <c r="M2102" s="83"/>
      <c r="N2102" s="73"/>
      <c r="O2102" s="163">
        <f>COUNT(E2102:N2103)</f>
        <v>0</v>
      </c>
    </row>
    <row r="2103" spans="1:15">
      <c r="A2103" s="3807"/>
      <c r="B2103" s="3787" t="s">
        <v>128</v>
      </c>
      <c r="C2103" s="3798" t="s">
        <v>252</v>
      </c>
      <c r="D2103" s="3818"/>
      <c r="E2103" s="56"/>
      <c r="F2103" s="54"/>
      <c r="G2103" s="56"/>
      <c r="H2103" s="54"/>
      <c r="I2103" s="56"/>
      <c r="J2103" s="54"/>
      <c r="K2103" s="56"/>
      <c r="L2103" s="54"/>
      <c r="M2103" s="56"/>
      <c r="N2103" s="54"/>
      <c r="O2103" s="3802">
        <f>COUNT(E2103:N2104)</f>
        <v>0</v>
      </c>
    </row>
    <row r="2104" spans="1:15" ht="15.75" thickBot="1">
      <c r="A2104" s="3809"/>
      <c r="B2104" s="3789"/>
      <c r="C2104" s="3816"/>
      <c r="D2104" s="3820"/>
      <c r="E2104" s="83"/>
      <c r="F2104" s="73"/>
      <c r="G2104" s="83"/>
      <c r="H2104" s="73"/>
      <c r="I2104" s="83"/>
      <c r="J2104" s="73"/>
      <c r="K2104" s="83"/>
      <c r="L2104" s="73"/>
      <c r="M2104" s="83"/>
      <c r="N2104" s="73"/>
      <c r="O2104" s="3797"/>
    </row>
    <row r="2105" spans="1:15" ht="21.75" thickBot="1">
      <c r="A2105" s="782"/>
      <c r="B2105" s="784" t="s">
        <v>128</v>
      </c>
      <c r="C2105" s="862" t="s">
        <v>145</v>
      </c>
      <c r="D2105" s="169"/>
      <c r="E2105" s="81"/>
      <c r="F2105" s="71"/>
      <c r="G2105" s="81"/>
      <c r="H2105" s="71"/>
      <c r="I2105" s="81"/>
      <c r="J2105" s="71"/>
      <c r="K2105" s="81"/>
      <c r="L2105" s="71"/>
      <c r="M2105" s="81"/>
      <c r="N2105" s="71"/>
      <c r="O2105" s="163">
        <f>COUNT(E2105:N2105)</f>
        <v>0</v>
      </c>
    </row>
    <row r="2106" spans="1:15" ht="21.75" thickBot="1">
      <c r="A2106" s="782"/>
      <c r="B2106" s="784" t="s">
        <v>128</v>
      </c>
      <c r="C2106" s="862" t="s">
        <v>146</v>
      </c>
      <c r="D2106" s="169"/>
      <c r="E2106" s="81"/>
      <c r="F2106" s="71"/>
      <c r="G2106" s="81"/>
      <c r="H2106" s="71"/>
      <c r="I2106" s="81"/>
      <c r="J2106" s="71"/>
      <c r="K2106" s="81"/>
      <c r="L2106" s="71"/>
      <c r="M2106" s="81"/>
      <c r="N2106" s="71"/>
      <c r="O2106" s="163">
        <f>COUNT(E2106:N2106)</f>
        <v>0</v>
      </c>
    </row>
    <row r="2107" spans="1:15" ht="21.75" thickBot="1">
      <c r="A2107" s="782"/>
      <c r="B2107" s="784" t="s">
        <v>128</v>
      </c>
      <c r="C2107" s="862" t="s">
        <v>147</v>
      </c>
      <c r="D2107" s="169"/>
      <c r="E2107" s="81"/>
      <c r="F2107" s="71"/>
      <c r="G2107" s="81"/>
      <c r="H2107" s="71"/>
      <c r="I2107" s="81"/>
      <c r="J2107" s="71"/>
      <c r="K2107" s="81"/>
      <c r="L2107" s="71"/>
      <c r="M2107" s="81"/>
      <c r="N2107" s="71"/>
      <c r="O2107" s="163">
        <f>COUNT(E2107:N2107)</f>
        <v>0</v>
      </c>
    </row>
    <row r="2108" spans="1:15">
      <c r="A2108" s="3807">
        <v>20</v>
      </c>
      <c r="B2108" s="3787" t="s">
        <v>128</v>
      </c>
      <c r="C2108" s="3812" t="s">
        <v>148</v>
      </c>
      <c r="D2108" s="3818"/>
      <c r="E2108" s="1822">
        <v>100103724900</v>
      </c>
      <c r="F2108" s="1817">
        <v>100103729663</v>
      </c>
      <c r="G2108" s="1822">
        <v>100103729667</v>
      </c>
      <c r="H2108" s="1817">
        <v>100103729666</v>
      </c>
      <c r="I2108" s="1822">
        <v>100103729669</v>
      </c>
      <c r="J2108" s="1817">
        <v>100103729670</v>
      </c>
      <c r="K2108" s="1822">
        <v>100103729673</v>
      </c>
      <c r="L2108" s="1817">
        <v>100103729674</v>
      </c>
      <c r="M2108" s="1823">
        <v>100103729676</v>
      </c>
      <c r="N2108" s="54"/>
      <c r="O2108" s="3802">
        <f>COUNT(E2108:N2111)</f>
        <v>18</v>
      </c>
    </row>
    <row r="2109" spans="1:15">
      <c r="A2109" s="3808"/>
      <c r="B2109" s="3788"/>
      <c r="C2109" s="3821"/>
      <c r="D2109" s="3819"/>
      <c r="E2109" s="1823">
        <v>100103729662</v>
      </c>
      <c r="F2109" s="1820">
        <v>100103729664</v>
      </c>
      <c r="G2109" s="1823">
        <v>100103729668</v>
      </c>
      <c r="H2109" s="1820">
        <v>100103729665</v>
      </c>
      <c r="I2109" s="1823">
        <v>100103626694</v>
      </c>
      <c r="J2109" s="1820">
        <v>100103729671</v>
      </c>
      <c r="K2109" s="1823">
        <v>100103729672</v>
      </c>
      <c r="L2109" s="1820">
        <v>100103729675</v>
      </c>
      <c r="M2109" s="1823">
        <v>100103729677</v>
      </c>
      <c r="N2109" s="55"/>
      <c r="O2109" s="3796"/>
    </row>
    <row r="2110" spans="1:15">
      <c r="A2110" s="3808"/>
      <c r="B2110" s="3788"/>
      <c r="C2110" s="3821"/>
      <c r="D2110" s="3819"/>
      <c r="E2110" s="82"/>
      <c r="F2110" s="55"/>
      <c r="G2110" s="57"/>
      <c r="H2110" s="55"/>
      <c r="I2110" s="57"/>
      <c r="J2110" s="55"/>
      <c r="K2110" s="57"/>
      <c r="L2110" s="55"/>
      <c r="M2110" s="57"/>
      <c r="N2110" s="55"/>
      <c r="O2110" s="3796"/>
    </row>
    <row r="2111" spans="1:15" ht="15.75" thickBot="1">
      <c r="A2111" s="3809"/>
      <c r="B2111" s="3789"/>
      <c r="C2111" s="3813"/>
      <c r="D2111" s="3820"/>
      <c r="E2111" s="83"/>
      <c r="F2111" s="73"/>
      <c r="G2111" s="83"/>
      <c r="H2111" s="73"/>
      <c r="I2111" s="83"/>
      <c r="J2111" s="73"/>
      <c r="K2111" s="83"/>
      <c r="L2111" s="73"/>
      <c r="M2111" s="83"/>
      <c r="N2111" s="73"/>
      <c r="O2111" s="3796"/>
    </row>
    <row r="2112" spans="1:15">
      <c r="A2112" s="3807"/>
      <c r="B2112" s="3787" t="s">
        <v>128</v>
      </c>
      <c r="C2112" s="3812" t="s">
        <v>149</v>
      </c>
      <c r="D2112" s="3818"/>
      <c r="E2112" s="56"/>
      <c r="F2112" s="54"/>
      <c r="G2112" s="56"/>
      <c r="H2112" s="54"/>
      <c r="I2112" s="56"/>
      <c r="J2112" s="54"/>
      <c r="K2112" s="56"/>
      <c r="L2112" s="54"/>
      <c r="M2112" s="56"/>
      <c r="N2112" s="54"/>
      <c r="O2112" s="3802">
        <f>COUNT(E2112:N2113)</f>
        <v>0</v>
      </c>
    </row>
    <row r="2113" spans="1:15" ht="15.75" thickBot="1">
      <c r="A2113" s="3809"/>
      <c r="B2113" s="3789"/>
      <c r="C2113" s="3813"/>
      <c r="D2113" s="3820"/>
      <c r="E2113" s="83"/>
      <c r="F2113" s="73"/>
      <c r="G2113" s="83"/>
      <c r="H2113" s="73"/>
      <c r="I2113" s="83"/>
      <c r="J2113" s="73"/>
      <c r="K2113" s="83"/>
      <c r="L2113" s="73"/>
      <c r="M2113" s="83"/>
      <c r="N2113" s="73"/>
      <c r="O2113" s="3797"/>
    </row>
    <row r="2114" spans="1:15">
      <c r="A2114" s="3807"/>
      <c r="B2114" s="3787" t="s">
        <v>128</v>
      </c>
      <c r="C2114" s="3812" t="s">
        <v>202</v>
      </c>
      <c r="D2114" s="3818"/>
      <c r="E2114" s="56"/>
      <c r="F2114" s="54"/>
      <c r="G2114" s="56"/>
      <c r="H2114" s="54"/>
      <c r="I2114" s="56"/>
      <c r="J2114" s="54"/>
      <c r="K2114" s="56"/>
      <c r="L2114" s="54"/>
      <c r="M2114" s="56"/>
      <c r="N2114" s="54"/>
      <c r="O2114" s="3796">
        <f>COUNT(E2114:N2115)</f>
        <v>0</v>
      </c>
    </row>
    <row r="2115" spans="1:15" ht="15.75" thickBot="1">
      <c r="A2115" s="3809"/>
      <c r="B2115" s="3789"/>
      <c r="C2115" s="3813"/>
      <c r="D2115" s="3820"/>
      <c r="E2115" s="83"/>
      <c r="F2115" s="73"/>
      <c r="G2115" s="83"/>
      <c r="H2115" s="73"/>
      <c r="I2115" s="83"/>
      <c r="J2115" s="73"/>
      <c r="K2115" s="83"/>
      <c r="L2115" s="73"/>
      <c r="M2115" s="83"/>
      <c r="N2115" s="73"/>
      <c r="O2115" s="3796"/>
    </row>
    <row r="2116" spans="1:15">
      <c r="A2116" s="3807"/>
      <c r="B2116" s="3787" t="s">
        <v>128</v>
      </c>
      <c r="C2116" s="3812" t="s">
        <v>150</v>
      </c>
      <c r="D2116" s="3818"/>
      <c r="E2116" s="56"/>
      <c r="F2116" s="54"/>
      <c r="G2116" s="56"/>
      <c r="H2116" s="54"/>
      <c r="I2116" s="56"/>
      <c r="J2116" s="54"/>
      <c r="K2116" s="56"/>
      <c r="L2116" s="54"/>
      <c r="M2116" s="56"/>
      <c r="N2116" s="54"/>
      <c r="O2116" s="3802">
        <f>COUNT(E2116:N2118)</f>
        <v>0</v>
      </c>
    </row>
    <row r="2117" spans="1:15">
      <c r="A2117" s="3808"/>
      <c r="B2117" s="3788"/>
      <c r="C2117" s="3821"/>
      <c r="D2117" s="3819"/>
      <c r="E2117" s="82"/>
      <c r="F2117" s="72"/>
      <c r="G2117" s="82"/>
      <c r="H2117" s="72"/>
      <c r="I2117" s="82"/>
      <c r="J2117" s="72"/>
      <c r="K2117" s="82"/>
      <c r="L2117" s="72"/>
      <c r="M2117" s="82"/>
      <c r="N2117" s="72"/>
      <c r="O2117" s="3796"/>
    </row>
    <row r="2118" spans="1:15" ht="15.75" thickBot="1">
      <c r="A2118" s="3809"/>
      <c r="B2118" s="3789"/>
      <c r="C2118" s="3813"/>
      <c r="D2118" s="3820"/>
      <c r="E2118" s="83"/>
      <c r="F2118" s="73"/>
      <c r="G2118" s="83"/>
      <c r="H2118" s="73"/>
      <c r="I2118" s="83"/>
      <c r="J2118" s="73"/>
      <c r="K2118" s="83"/>
      <c r="L2118" s="73"/>
      <c r="M2118" s="83"/>
      <c r="N2118" s="73"/>
      <c r="O2118" s="3797"/>
    </row>
    <row r="2119" spans="1:15">
      <c r="A2119" s="3807"/>
      <c r="B2119" s="3787" t="s">
        <v>128</v>
      </c>
      <c r="C2119" s="3812" t="s">
        <v>151</v>
      </c>
      <c r="D2119" s="3818"/>
      <c r="E2119" s="56"/>
      <c r="F2119" s="54"/>
      <c r="G2119" s="56"/>
      <c r="H2119" s="54"/>
      <c r="I2119" s="56"/>
      <c r="J2119" s="54"/>
      <c r="K2119" s="56"/>
      <c r="L2119" s="54"/>
      <c r="M2119" s="56"/>
      <c r="N2119" s="54"/>
      <c r="O2119" s="3796">
        <f>COUNT(E2119:N2120)</f>
        <v>0</v>
      </c>
    </row>
    <row r="2120" spans="1:15" ht="15.75" thickBot="1">
      <c r="A2120" s="3809"/>
      <c r="B2120" s="3789"/>
      <c r="C2120" s="3813"/>
      <c r="D2120" s="3820"/>
      <c r="E2120" s="83"/>
      <c r="F2120" s="73"/>
      <c r="G2120" s="83"/>
      <c r="H2120" s="73"/>
      <c r="I2120" s="83"/>
      <c r="J2120" s="73"/>
      <c r="K2120" s="83"/>
      <c r="L2120" s="73"/>
      <c r="M2120" s="83"/>
      <c r="N2120" s="73"/>
      <c r="O2120" s="3796"/>
    </row>
    <row r="2121" spans="1:15" ht="21.75" thickBot="1">
      <c r="A2121" s="782"/>
      <c r="B2121" s="784" t="s">
        <v>128</v>
      </c>
      <c r="C2121" s="863" t="s">
        <v>152</v>
      </c>
      <c r="D2121" s="169"/>
      <c r="E2121" s="81"/>
      <c r="F2121" s="71"/>
      <c r="G2121" s="81"/>
      <c r="H2121" s="71"/>
      <c r="I2121" s="81"/>
      <c r="J2121" s="71"/>
      <c r="K2121" s="81"/>
      <c r="L2121" s="71"/>
      <c r="M2121" s="81"/>
      <c r="N2121" s="71"/>
      <c r="O2121" s="163">
        <f>COUNT(E2121:N2121)</f>
        <v>0</v>
      </c>
    </row>
    <row r="2122" spans="1:15" ht="21.75" thickBot="1">
      <c r="A2122" s="782"/>
      <c r="B2122" s="784" t="s">
        <v>128</v>
      </c>
      <c r="C2122" s="863" t="s">
        <v>153</v>
      </c>
      <c r="D2122" s="169"/>
      <c r="E2122" s="81"/>
      <c r="F2122" s="71"/>
      <c r="G2122" s="81"/>
      <c r="H2122" s="71"/>
      <c r="I2122" s="81"/>
      <c r="J2122" s="71"/>
      <c r="K2122" s="81"/>
      <c r="L2122" s="71"/>
      <c r="M2122" s="81"/>
      <c r="N2122" s="71"/>
      <c r="O2122" s="857">
        <f>COUNT(E2122:N2122)</f>
        <v>0</v>
      </c>
    </row>
    <row r="2123" spans="1:15">
      <c r="A2123" s="3807"/>
      <c r="B2123" s="3787" t="s">
        <v>128</v>
      </c>
      <c r="C2123" s="3812" t="s">
        <v>154</v>
      </c>
      <c r="D2123" s="3818"/>
      <c r="E2123" s="56"/>
      <c r="F2123" s="54"/>
      <c r="G2123" s="56"/>
      <c r="H2123" s="54"/>
      <c r="I2123" s="56"/>
      <c r="J2123" s="54"/>
      <c r="K2123" s="56"/>
      <c r="L2123" s="54"/>
      <c r="M2123" s="56"/>
      <c r="N2123" s="54"/>
      <c r="O2123" s="3802">
        <f>COUNT(E2123:N2124)</f>
        <v>0</v>
      </c>
    </row>
    <row r="2124" spans="1:15" ht="15.75" thickBot="1">
      <c r="A2124" s="3809"/>
      <c r="B2124" s="3789"/>
      <c r="C2124" s="3813"/>
      <c r="D2124" s="3820"/>
      <c r="E2124" s="83"/>
      <c r="F2124" s="73"/>
      <c r="G2124" s="83"/>
      <c r="H2124" s="73"/>
      <c r="I2124" s="83"/>
      <c r="J2124" s="73"/>
      <c r="K2124" s="83"/>
      <c r="L2124" s="73"/>
      <c r="M2124" s="83"/>
      <c r="N2124" s="73"/>
      <c r="O2124" s="3797"/>
    </row>
    <row r="2125" spans="1:15">
      <c r="A2125" s="3807"/>
      <c r="B2125" s="3787" t="s">
        <v>128</v>
      </c>
      <c r="C2125" s="3812" t="s">
        <v>155</v>
      </c>
      <c r="D2125" s="3818"/>
      <c r="E2125" s="56"/>
      <c r="F2125" s="54"/>
      <c r="G2125" s="56"/>
      <c r="H2125" s="54"/>
      <c r="I2125" s="56"/>
      <c r="J2125" s="54"/>
      <c r="K2125" s="56"/>
      <c r="L2125" s="54"/>
      <c r="M2125" s="56"/>
      <c r="N2125" s="54"/>
      <c r="O2125" s="3796">
        <f>COUNT(E2125:N2126)</f>
        <v>0</v>
      </c>
    </row>
    <row r="2126" spans="1:15" ht="15.75" thickBot="1">
      <c r="A2126" s="3809"/>
      <c r="B2126" s="3789"/>
      <c r="C2126" s="3813"/>
      <c r="D2126" s="3820"/>
      <c r="E2126" s="83"/>
      <c r="F2126" s="73"/>
      <c r="G2126" s="83"/>
      <c r="H2126" s="73"/>
      <c r="I2126" s="83"/>
      <c r="J2126" s="73"/>
      <c r="K2126" s="83"/>
      <c r="L2126" s="73"/>
      <c r="M2126" s="83"/>
      <c r="N2126" s="73"/>
      <c r="O2126" s="3796"/>
    </row>
    <row r="2127" spans="1:15" ht="15.75" thickBot="1">
      <c r="A2127" s="3807">
        <v>20</v>
      </c>
      <c r="B2127" s="3787" t="s">
        <v>128</v>
      </c>
      <c r="C2127" s="3798" t="s">
        <v>156</v>
      </c>
      <c r="D2127" s="3818"/>
      <c r="E2127" s="1819">
        <v>100103729689</v>
      </c>
      <c r="F2127" s="54"/>
      <c r="G2127" s="1819">
        <v>100103724908</v>
      </c>
      <c r="H2127" s="54"/>
      <c r="I2127" s="56"/>
      <c r="J2127" s="54"/>
      <c r="K2127" s="56"/>
      <c r="L2127" s="54"/>
      <c r="M2127" s="1822">
        <v>100103732914</v>
      </c>
      <c r="N2127" s="54"/>
      <c r="O2127" s="3802">
        <f>COUNT(E2127:N2130)</f>
        <v>4</v>
      </c>
    </row>
    <row r="2128" spans="1:15">
      <c r="A2128" s="3808"/>
      <c r="B2128" s="3788"/>
      <c r="C2128" s="3799"/>
      <c r="D2128" s="3819"/>
      <c r="E2128" s="57"/>
      <c r="F2128" s="55"/>
      <c r="G2128" s="57"/>
      <c r="H2128" s="55"/>
      <c r="I2128" s="57"/>
      <c r="J2128" s="55"/>
      <c r="K2128" s="57"/>
      <c r="L2128" s="55"/>
      <c r="M2128" s="1822">
        <v>100103732915</v>
      </c>
      <c r="N2128" s="55"/>
      <c r="O2128" s="3796"/>
    </row>
    <row r="2129" spans="1:15">
      <c r="A2129" s="3808"/>
      <c r="B2129" s="3788"/>
      <c r="C2129" s="3799"/>
      <c r="D2129" s="3819"/>
      <c r="E2129" s="57"/>
      <c r="F2129" s="55"/>
      <c r="G2129" s="57"/>
      <c r="H2129" s="55"/>
      <c r="I2129" s="57"/>
      <c r="J2129" s="55"/>
      <c r="K2129" s="57"/>
      <c r="L2129" s="55"/>
      <c r="M2129" s="57"/>
      <c r="N2129" s="55"/>
      <c r="O2129" s="3796"/>
    </row>
    <row r="2130" spans="1:15" ht="15.75" thickBot="1">
      <c r="A2130" s="3809"/>
      <c r="B2130" s="3789"/>
      <c r="C2130" s="3816"/>
      <c r="D2130" s="3820"/>
      <c r="E2130" s="83"/>
      <c r="F2130" s="73"/>
      <c r="G2130" s="83"/>
      <c r="H2130" s="73"/>
      <c r="I2130" s="83"/>
      <c r="J2130" s="73"/>
      <c r="K2130" s="83"/>
      <c r="L2130" s="73"/>
      <c r="M2130" s="83"/>
      <c r="N2130" s="73"/>
      <c r="O2130" s="3797"/>
    </row>
    <row r="2131" spans="1:15">
      <c r="A2131" s="3807"/>
      <c r="B2131" s="3787" t="s">
        <v>128</v>
      </c>
      <c r="C2131" s="3798" t="s">
        <v>157</v>
      </c>
      <c r="D2131" s="3818"/>
      <c r="E2131" s="56"/>
      <c r="F2131" s="54"/>
      <c r="G2131" s="56"/>
      <c r="H2131" s="54"/>
      <c r="I2131" s="56"/>
      <c r="J2131" s="54"/>
      <c r="K2131" s="56"/>
      <c r="L2131" s="54"/>
      <c r="M2131" s="56"/>
      <c r="N2131" s="54"/>
      <c r="O2131" s="3796">
        <f>COUNT(E2131:N2134)</f>
        <v>0</v>
      </c>
    </row>
    <row r="2132" spans="1:15">
      <c r="A2132" s="3808"/>
      <c r="B2132" s="3788"/>
      <c r="C2132" s="3799"/>
      <c r="D2132" s="3819"/>
      <c r="E2132" s="82"/>
      <c r="F2132" s="72"/>
      <c r="G2132" s="82"/>
      <c r="H2132" s="72"/>
      <c r="I2132" s="82"/>
      <c r="J2132" s="72"/>
      <c r="K2132" s="82"/>
      <c r="L2132" s="72"/>
      <c r="M2132" s="82"/>
      <c r="N2132" s="72"/>
      <c r="O2132" s="3796"/>
    </row>
    <row r="2133" spans="1:15">
      <c r="A2133" s="3808"/>
      <c r="B2133" s="3788"/>
      <c r="C2133" s="3799"/>
      <c r="D2133" s="3819"/>
      <c r="E2133" s="57"/>
      <c r="F2133" s="55"/>
      <c r="G2133" s="57"/>
      <c r="H2133" s="55"/>
      <c r="I2133" s="57"/>
      <c r="J2133" s="55"/>
      <c r="K2133" s="57"/>
      <c r="L2133" s="55"/>
      <c r="M2133" s="57"/>
      <c r="N2133" s="55"/>
      <c r="O2133" s="3796"/>
    </row>
    <row r="2134" spans="1:15" ht="15.75" thickBot="1">
      <c r="A2134" s="3809"/>
      <c r="B2134" s="3789"/>
      <c r="C2134" s="3816"/>
      <c r="D2134" s="3820"/>
      <c r="E2134" s="83"/>
      <c r="F2134" s="73"/>
      <c r="G2134" s="83"/>
      <c r="H2134" s="73"/>
      <c r="I2134" s="83"/>
      <c r="J2134" s="73"/>
      <c r="K2134" s="83"/>
      <c r="L2134" s="73"/>
      <c r="M2134" s="83"/>
      <c r="N2134" s="73"/>
      <c r="O2134" s="3796"/>
    </row>
    <row r="2135" spans="1:15" ht="21.75" thickBot="1">
      <c r="A2135" s="782"/>
      <c r="B2135" s="784" t="s">
        <v>128</v>
      </c>
      <c r="C2135" s="862" t="s">
        <v>158</v>
      </c>
      <c r="D2135" s="169"/>
      <c r="E2135" s="81"/>
      <c r="F2135" s="71"/>
      <c r="G2135" s="81"/>
      <c r="H2135" s="71"/>
      <c r="I2135" s="81"/>
      <c r="J2135" s="71"/>
      <c r="K2135" s="81"/>
      <c r="L2135" s="71"/>
      <c r="M2135" s="81"/>
      <c r="N2135" s="71"/>
      <c r="O2135" s="163">
        <f>COUNT(E2135:N2135)</f>
        <v>0</v>
      </c>
    </row>
    <row r="2136" spans="1:15" ht="21.75" thickBot="1">
      <c r="A2136" s="782"/>
      <c r="B2136" s="784" t="s">
        <v>128</v>
      </c>
      <c r="C2136" s="862" t="s">
        <v>159</v>
      </c>
      <c r="D2136" s="169"/>
      <c r="E2136" s="81"/>
      <c r="F2136" s="71"/>
      <c r="G2136" s="81"/>
      <c r="H2136" s="71"/>
      <c r="I2136" s="81"/>
      <c r="J2136" s="71"/>
      <c r="K2136" s="81"/>
      <c r="L2136" s="71"/>
      <c r="M2136" s="81"/>
      <c r="N2136" s="71"/>
      <c r="O2136" s="857">
        <f>COUNT(E2136:N2136)</f>
        <v>0</v>
      </c>
    </row>
    <row r="2137" spans="1:15" ht="21.75" thickBot="1">
      <c r="A2137" s="782"/>
      <c r="B2137" s="784" t="s">
        <v>128</v>
      </c>
      <c r="C2137" s="862" t="s">
        <v>160</v>
      </c>
      <c r="D2137" s="169"/>
      <c r="E2137" s="81"/>
      <c r="F2137" s="71"/>
      <c r="G2137" s="81"/>
      <c r="H2137" s="71"/>
      <c r="I2137" s="81"/>
      <c r="J2137" s="71"/>
      <c r="K2137" s="81"/>
      <c r="L2137" s="71"/>
      <c r="M2137" s="81"/>
      <c r="N2137" s="71"/>
      <c r="O2137" s="163">
        <f>COUNT(E2137:N2137)</f>
        <v>0</v>
      </c>
    </row>
    <row r="2138" spans="1:15">
      <c r="A2138" s="3807"/>
      <c r="B2138" s="3787" t="s">
        <v>128</v>
      </c>
      <c r="C2138" s="3798" t="s">
        <v>158</v>
      </c>
      <c r="D2138" s="3818"/>
      <c r="E2138" s="56"/>
      <c r="F2138" s="54"/>
      <c r="G2138" s="56"/>
      <c r="H2138" s="54"/>
      <c r="I2138" s="56"/>
      <c r="J2138" s="54"/>
      <c r="K2138" s="56"/>
      <c r="L2138" s="54"/>
      <c r="M2138" s="56"/>
      <c r="N2138" s="54"/>
      <c r="O2138" s="3796">
        <f>COUNT(E2138:N2139)</f>
        <v>0</v>
      </c>
    </row>
    <row r="2139" spans="1:15" ht="15.75" thickBot="1">
      <c r="A2139" s="3809"/>
      <c r="B2139" s="3789"/>
      <c r="C2139" s="3816"/>
      <c r="D2139" s="3820"/>
      <c r="E2139" s="83"/>
      <c r="F2139" s="73"/>
      <c r="G2139" s="83"/>
      <c r="H2139" s="73"/>
      <c r="I2139" s="83"/>
      <c r="J2139" s="73"/>
      <c r="K2139" s="83"/>
      <c r="L2139" s="73"/>
      <c r="M2139" s="83"/>
      <c r="N2139" s="73"/>
      <c r="O2139" s="3796"/>
    </row>
    <row r="2140" spans="1:15" ht="15.75" thickBot="1">
      <c r="A2140" s="3807"/>
      <c r="B2140" s="3787" t="s">
        <v>128</v>
      </c>
      <c r="C2140" s="3798" t="s">
        <v>203</v>
      </c>
      <c r="D2140" s="3818"/>
      <c r="E2140" s="56"/>
      <c r="F2140" s="54"/>
      <c r="G2140" s="1819">
        <v>100103719854</v>
      </c>
      <c r="H2140" s="54"/>
      <c r="I2140" s="56"/>
      <c r="J2140" s="54"/>
      <c r="K2140" s="56"/>
      <c r="L2140" s="54"/>
      <c r="M2140" s="56"/>
      <c r="N2140" s="54"/>
      <c r="O2140" s="3802">
        <f>COUNT(E2140:N2141)</f>
        <v>1</v>
      </c>
    </row>
    <row r="2141" spans="1:15" ht="15.75" thickBot="1">
      <c r="A2141" s="3809"/>
      <c r="B2141" s="3789"/>
      <c r="C2141" s="3816"/>
      <c r="D2141" s="3820"/>
      <c r="E2141" s="83"/>
      <c r="F2141" s="73"/>
      <c r="G2141" s="83"/>
      <c r="H2141" s="73"/>
      <c r="I2141" s="83"/>
      <c r="J2141" s="73"/>
      <c r="K2141" s="83"/>
      <c r="L2141" s="73"/>
      <c r="M2141" s="83"/>
      <c r="N2141" s="73"/>
      <c r="O2141" s="3797"/>
    </row>
    <row r="2142" spans="1:15" ht="15.75" thickBot="1">
      <c r="A2142" s="3807">
        <v>20</v>
      </c>
      <c r="B2142" s="3787" t="s">
        <v>128</v>
      </c>
      <c r="C2142" s="3812" t="s">
        <v>161</v>
      </c>
      <c r="D2142" s="3818"/>
      <c r="E2142" s="1819">
        <v>100103729690</v>
      </c>
      <c r="F2142" s="54"/>
      <c r="G2142" s="1819">
        <v>100103724919</v>
      </c>
      <c r="H2142" s="54"/>
      <c r="I2142" s="1819">
        <v>100103729693</v>
      </c>
      <c r="J2142" s="54"/>
      <c r="K2142" s="56"/>
      <c r="L2142" s="54"/>
      <c r="M2142" s="1822">
        <v>100103732919</v>
      </c>
      <c r="N2142" s="54"/>
      <c r="O2142" s="3796">
        <f>COUNT(E2142:N2145)</f>
        <v>8</v>
      </c>
    </row>
    <row r="2143" spans="1:15" ht="15.75" thickBot="1">
      <c r="A2143" s="3808"/>
      <c r="B2143" s="3788"/>
      <c r="C2143" s="3821"/>
      <c r="D2143" s="3819"/>
      <c r="E2143" s="1819">
        <v>100103729691</v>
      </c>
      <c r="F2143" s="55"/>
      <c r="G2143" s="1819">
        <v>100103729692</v>
      </c>
      <c r="H2143" s="55"/>
      <c r="I2143" s="1819">
        <v>100103729694</v>
      </c>
      <c r="J2143" s="55"/>
      <c r="K2143" s="57"/>
      <c r="L2143" s="55"/>
      <c r="M2143" s="1822">
        <v>100103732920</v>
      </c>
      <c r="N2143" s="55"/>
      <c r="O2143" s="3796"/>
    </row>
    <row r="2144" spans="1:15">
      <c r="A2144" s="3808"/>
      <c r="B2144" s="3788"/>
      <c r="C2144" s="3821"/>
      <c r="D2144" s="3819"/>
      <c r="E2144" s="56"/>
      <c r="F2144" s="54"/>
      <c r="G2144" s="56"/>
      <c r="H2144" s="54"/>
      <c r="I2144" s="56"/>
      <c r="J2144" s="54"/>
      <c r="K2144" s="56"/>
      <c r="L2144" s="54"/>
      <c r="M2144" s="56"/>
      <c r="N2144" s="54"/>
      <c r="O2144" s="3796"/>
    </row>
    <row r="2145" spans="1:15" ht="15.75" thickBot="1">
      <c r="A2145" s="3809"/>
      <c r="B2145" s="3789"/>
      <c r="C2145" s="3813"/>
      <c r="D2145" s="3820"/>
      <c r="E2145" s="50"/>
      <c r="F2145" s="73"/>
      <c r="G2145" s="83"/>
      <c r="H2145" s="73"/>
      <c r="I2145" s="83"/>
      <c r="J2145" s="73"/>
      <c r="K2145" s="83"/>
      <c r="L2145" s="73"/>
      <c r="M2145" s="83"/>
      <c r="N2145" s="73"/>
      <c r="O2145" s="3796"/>
    </row>
    <row r="2146" spans="1:15">
      <c r="A2146" s="3807"/>
      <c r="B2146" s="3787" t="s">
        <v>128</v>
      </c>
      <c r="C2146" s="3798" t="s">
        <v>162</v>
      </c>
      <c r="D2146" s="3818"/>
      <c r="E2146" s="56"/>
      <c r="F2146" s="1817">
        <v>100103731742</v>
      </c>
      <c r="G2146" s="56"/>
      <c r="H2146" s="1817">
        <v>100103731746</v>
      </c>
      <c r="I2146" s="56"/>
      <c r="J2146" s="54"/>
      <c r="K2146" s="56"/>
      <c r="L2146" s="54"/>
      <c r="M2146" s="56"/>
      <c r="N2146" s="54"/>
      <c r="O2146" s="3802">
        <f>COUNT(E2146:N2149)</f>
        <v>8</v>
      </c>
    </row>
    <row r="2147" spans="1:15">
      <c r="A2147" s="3808"/>
      <c r="B2147" s="3788"/>
      <c r="C2147" s="3799"/>
      <c r="D2147" s="3819"/>
      <c r="E2147" s="57"/>
      <c r="F2147" s="1821">
        <v>100103731743</v>
      </c>
      <c r="G2147" s="57"/>
      <c r="H2147" s="1821">
        <v>100103731747</v>
      </c>
      <c r="I2147" s="57"/>
      <c r="J2147" s="55"/>
      <c r="K2147" s="57"/>
      <c r="L2147" s="55"/>
      <c r="M2147" s="57"/>
      <c r="N2147" s="55"/>
      <c r="O2147" s="3796"/>
    </row>
    <row r="2148" spans="1:15">
      <c r="A2148" s="3808"/>
      <c r="B2148" s="3788"/>
      <c r="C2148" s="3799"/>
      <c r="D2148" s="3819"/>
      <c r="E2148" s="57"/>
      <c r="F2148" s="1818">
        <v>100103731744</v>
      </c>
      <c r="G2148" s="57"/>
      <c r="H2148" s="1818">
        <v>100103731748</v>
      </c>
      <c r="I2148" s="57"/>
      <c r="J2148" s="55"/>
      <c r="K2148" s="57"/>
      <c r="L2148" s="55"/>
      <c r="M2148" s="57"/>
      <c r="N2148" s="55"/>
      <c r="O2148" s="3796"/>
    </row>
    <row r="2149" spans="1:15" ht="15.75" thickBot="1">
      <c r="A2149" s="3809"/>
      <c r="B2149" s="3789"/>
      <c r="C2149" s="3816"/>
      <c r="D2149" s="3820"/>
      <c r="E2149" s="57"/>
      <c r="F2149" s="1820">
        <v>100103731745</v>
      </c>
      <c r="G2149" s="83"/>
      <c r="H2149" s="1820">
        <v>100103729687</v>
      </c>
      <c r="I2149" s="83"/>
      <c r="J2149" s="73"/>
      <c r="K2149" s="83"/>
      <c r="L2149" s="73"/>
      <c r="M2149" s="83"/>
      <c r="N2149" s="73"/>
      <c r="O2149" s="3797"/>
    </row>
    <row r="2150" spans="1:15" ht="15.75" thickBot="1">
      <c r="A2150" s="3807"/>
      <c r="B2150" s="3787" t="s">
        <v>128</v>
      </c>
      <c r="C2150" s="3812" t="s">
        <v>163</v>
      </c>
      <c r="D2150" s="3818"/>
      <c r="E2150" s="1819">
        <v>100103729709</v>
      </c>
      <c r="F2150" s="54"/>
      <c r="G2150" s="1819">
        <v>100103724947</v>
      </c>
      <c r="H2150" s="54"/>
      <c r="I2150" s="1819">
        <v>100103719591</v>
      </c>
      <c r="J2150" s="54"/>
      <c r="K2150" s="1822">
        <v>100103724951</v>
      </c>
      <c r="L2150" s="54"/>
      <c r="M2150" s="56"/>
      <c r="N2150" s="54"/>
      <c r="O2150" s="3796">
        <f>COUNT(E2150:N2153)</f>
        <v>14</v>
      </c>
    </row>
    <row r="2151" spans="1:15" ht="15.75" thickBot="1">
      <c r="A2151" s="3808"/>
      <c r="B2151" s="3788"/>
      <c r="C2151" s="3821"/>
      <c r="D2151" s="3819"/>
      <c r="E2151" s="1819">
        <v>100103719587</v>
      </c>
      <c r="F2151" s="55"/>
      <c r="G2151" s="1819">
        <v>100103724948</v>
      </c>
      <c r="H2151" s="55"/>
      <c r="I2151" s="1819">
        <v>100103719590</v>
      </c>
      <c r="J2151" s="55"/>
      <c r="K2151" s="1823">
        <v>100103724952</v>
      </c>
      <c r="L2151" s="55"/>
      <c r="M2151" s="57"/>
      <c r="N2151" s="55"/>
      <c r="O2151" s="3796"/>
    </row>
    <row r="2152" spans="1:15" ht="15.75" thickBot="1">
      <c r="A2152" s="3808"/>
      <c r="B2152" s="3788"/>
      <c r="C2152" s="3821"/>
      <c r="D2152" s="3819"/>
      <c r="E2152" s="1819">
        <v>100103719588</v>
      </c>
      <c r="F2152" s="55"/>
      <c r="G2152" s="1819">
        <v>100103724949</v>
      </c>
      <c r="H2152" s="55"/>
      <c r="I2152" s="1819">
        <v>100103724946</v>
      </c>
      <c r="J2152" s="55"/>
      <c r="K2152" s="57"/>
      <c r="L2152" s="55"/>
      <c r="M2152" s="57"/>
      <c r="N2152" s="55"/>
      <c r="O2152" s="3796"/>
    </row>
    <row r="2153" spans="1:15" ht="15.75" thickBot="1">
      <c r="A2153" s="3809"/>
      <c r="B2153" s="3789"/>
      <c r="C2153" s="3813"/>
      <c r="D2153" s="3820"/>
      <c r="E2153" s="1819">
        <v>100103719589</v>
      </c>
      <c r="F2153" s="73"/>
      <c r="G2153" s="1819">
        <v>100103724950</v>
      </c>
      <c r="H2153" s="73"/>
      <c r="I2153" s="1819">
        <v>100103724945</v>
      </c>
      <c r="J2153" s="73"/>
      <c r="K2153" s="83"/>
      <c r="L2153" s="73"/>
      <c r="M2153" s="83"/>
      <c r="N2153" s="73"/>
      <c r="O2153" s="3796"/>
    </row>
    <row r="2154" spans="1:15" ht="21.75" thickBot="1">
      <c r="A2154" s="782"/>
      <c r="B2154" s="784" t="s">
        <v>128</v>
      </c>
      <c r="C2154" s="863" t="s">
        <v>164</v>
      </c>
      <c r="D2154" s="169"/>
      <c r="E2154" s="81"/>
      <c r="F2154" s="71"/>
      <c r="G2154" s="81"/>
      <c r="H2154" s="71"/>
      <c r="I2154" s="81"/>
      <c r="J2154" s="71"/>
      <c r="K2154" s="81"/>
      <c r="L2154" s="71"/>
      <c r="M2154" s="81"/>
      <c r="N2154" s="71"/>
      <c r="O2154" s="163">
        <f>COUNT(E2154:N2154)</f>
        <v>0</v>
      </c>
    </row>
    <row r="2155" spans="1:15">
      <c r="A2155" s="3807"/>
      <c r="B2155" s="3787" t="s">
        <v>128</v>
      </c>
      <c r="C2155" s="3812" t="s">
        <v>165</v>
      </c>
      <c r="D2155" s="3818"/>
      <c r="E2155" s="56"/>
      <c r="F2155" s="54"/>
      <c r="G2155" s="56"/>
      <c r="H2155" s="54"/>
      <c r="I2155" s="56"/>
      <c r="J2155" s="54"/>
      <c r="K2155" s="56"/>
      <c r="L2155" s="54"/>
      <c r="M2155" s="56"/>
      <c r="N2155" s="54"/>
      <c r="O2155" s="3796">
        <f>COUNT(E2155:N2156)</f>
        <v>0</v>
      </c>
    </row>
    <row r="2156" spans="1:15" ht="15.75" thickBot="1">
      <c r="A2156" s="3809"/>
      <c r="B2156" s="3789"/>
      <c r="C2156" s="3813"/>
      <c r="D2156" s="3820"/>
      <c r="E2156" s="83"/>
      <c r="F2156" s="73"/>
      <c r="G2156" s="83"/>
      <c r="H2156" s="73"/>
      <c r="I2156" s="83"/>
      <c r="J2156" s="73"/>
      <c r="K2156" s="83"/>
      <c r="L2156" s="73"/>
      <c r="M2156" s="83"/>
      <c r="N2156" s="73"/>
      <c r="O2156" s="3796"/>
    </row>
    <row r="2157" spans="1:15">
      <c r="A2157" s="3807"/>
      <c r="B2157" s="3787" t="s">
        <v>128</v>
      </c>
      <c r="C2157" s="3812" t="s">
        <v>191</v>
      </c>
      <c r="D2157" s="3818"/>
      <c r="E2157" s="56"/>
      <c r="F2157" s="54"/>
      <c r="G2157" s="56"/>
      <c r="H2157" s="54"/>
      <c r="I2157" s="56"/>
      <c r="J2157" s="54"/>
      <c r="K2157" s="56"/>
      <c r="L2157" s="54"/>
      <c r="M2157" s="56"/>
      <c r="N2157" s="54"/>
      <c r="O2157" s="3802">
        <f>COUNT(E2157:N2160)</f>
        <v>0</v>
      </c>
    </row>
    <row r="2158" spans="1:15">
      <c r="A2158" s="3808"/>
      <c r="B2158" s="3788"/>
      <c r="C2158" s="3821"/>
      <c r="D2158" s="3819"/>
      <c r="E2158" s="57"/>
      <c r="F2158" s="55"/>
      <c r="G2158" s="57"/>
      <c r="H2158" s="55"/>
      <c r="I2158" s="57"/>
      <c r="J2158" s="55"/>
      <c r="K2158" s="57"/>
      <c r="L2158" s="55"/>
      <c r="M2158" s="57"/>
      <c r="N2158" s="55"/>
      <c r="O2158" s="3796"/>
    </row>
    <row r="2159" spans="1:15">
      <c r="A2159" s="3808"/>
      <c r="B2159" s="3788"/>
      <c r="C2159" s="3821"/>
      <c r="D2159" s="3819"/>
      <c r="E2159" s="57"/>
      <c r="F2159" s="55"/>
      <c r="G2159" s="57"/>
      <c r="H2159" s="55"/>
      <c r="I2159" s="57"/>
      <c r="J2159" s="55"/>
      <c r="K2159" s="57"/>
      <c r="L2159" s="55"/>
      <c r="M2159" s="57"/>
      <c r="N2159" s="55"/>
      <c r="O2159" s="3796"/>
    </row>
    <row r="2160" spans="1:15" ht="15.75" thickBot="1">
      <c r="A2160" s="3809"/>
      <c r="B2160" s="3789"/>
      <c r="C2160" s="3813"/>
      <c r="D2160" s="3820"/>
      <c r="E2160" s="83"/>
      <c r="F2160" s="73"/>
      <c r="G2160" s="83"/>
      <c r="H2160" s="73"/>
      <c r="I2160" s="83"/>
      <c r="J2160" s="73"/>
      <c r="K2160" s="83"/>
      <c r="L2160" s="73"/>
      <c r="M2160" s="83"/>
      <c r="N2160" s="73"/>
      <c r="O2160" s="3797"/>
    </row>
    <row r="2161" spans="1:15">
      <c r="A2161" s="3807">
        <v>20</v>
      </c>
      <c r="B2161" s="3787" t="s">
        <v>128</v>
      </c>
      <c r="C2161" s="3812" t="s">
        <v>166</v>
      </c>
      <c r="D2161" s="3818"/>
      <c r="E2161" s="56"/>
      <c r="F2161" s="54"/>
      <c r="G2161" s="56"/>
      <c r="H2161" s="54"/>
      <c r="I2161" s="56"/>
      <c r="J2161" s="54"/>
      <c r="K2161" s="56"/>
      <c r="L2161" s="54"/>
      <c r="M2161" s="56"/>
      <c r="N2161" s="54"/>
      <c r="O2161" s="3796">
        <f>COUNT(E2161:N2164)</f>
        <v>0</v>
      </c>
    </row>
    <row r="2162" spans="1:15">
      <c r="A2162" s="3808"/>
      <c r="B2162" s="3788"/>
      <c r="C2162" s="3821"/>
      <c r="D2162" s="3819"/>
      <c r="E2162" s="57"/>
      <c r="F2162" s="55"/>
      <c r="G2162" s="57"/>
      <c r="H2162" s="55"/>
      <c r="I2162" s="57"/>
      <c r="J2162" s="55"/>
      <c r="K2162" s="57"/>
      <c r="L2162" s="55"/>
      <c r="M2162" s="57"/>
      <c r="N2162" s="55"/>
      <c r="O2162" s="3796"/>
    </row>
    <row r="2163" spans="1:15">
      <c r="A2163" s="3808"/>
      <c r="B2163" s="3788"/>
      <c r="C2163" s="3821"/>
      <c r="D2163" s="3819"/>
      <c r="E2163" s="57"/>
      <c r="F2163" s="55"/>
      <c r="G2163" s="57"/>
      <c r="H2163" s="55"/>
      <c r="I2163" s="57"/>
      <c r="J2163" s="55"/>
      <c r="K2163" s="57"/>
      <c r="L2163" s="55"/>
      <c r="M2163" s="57"/>
      <c r="N2163" s="55"/>
      <c r="O2163" s="3796"/>
    </row>
    <row r="2164" spans="1:15" ht="15.75" thickBot="1">
      <c r="A2164" s="3809"/>
      <c r="B2164" s="3789"/>
      <c r="C2164" s="3813"/>
      <c r="D2164" s="3820"/>
      <c r="E2164" s="83"/>
      <c r="F2164" s="73"/>
      <c r="G2164" s="83"/>
      <c r="H2164" s="73"/>
      <c r="I2164" s="83"/>
      <c r="J2164" s="73"/>
      <c r="K2164" s="83"/>
      <c r="L2164" s="73"/>
      <c r="M2164" s="83"/>
      <c r="N2164" s="73"/>
      <c r="O2164" s="3796"/>
    </row>
    <row r="2165" spans="1:15">
      <c r="A2165" s="3807"/>
      <c r="B2165" s="3787" t="s">
        <v>128</v>
      </c>
      <c r="C2165" s="3798" t="s">
        <v>167</v>
      </c>
      <c r="D2165" s="3818"/>
      <c r="E2165" s="56"/>
      <c r="F2165" s="1817">
        <v>100103724922</v>
      </c>
      <c r="G2165" s="56"/>
      <c r="H2165" s="1817">
        <v>100103724926</v>
      </c>
      <c r="I2165" s="56"/>
      <c r="J2165" s="54"/>
      <c r="K2165" s="56"/>
      <c r="L2165" s="54"/>
      <c r="M2165" s="56"/>
      <c r="N2165" s="54"/>
      <c r="O2165" s="3802">
        <f>COUNT(E2165:N2168)</f>
        <v>8</v>
      </c>
    </row>
    <row r="2166" spans="1:15">
      <c r="A2166" s="3808"/>
      <c r="B2166" s="3788"/>
      <c r="C2166" s="3799"/>
      <c r="D2166" s="3819"/>
      <c r="E2166" s="57"/>
      <c r="F2166" s="1821">
        <v>100103724923</v>
      </c>
      <c r="G2166" s="57"/>
      <c r="H2166" s="1821">
        <v>100103724927</v>
      </c>
      <c r="I2166" s="57"/>
      <c r="J2166" s="55"/>
      <c r="K2166" s="57"/>
      <c r="L2166" s="55"/>
      <c r="M2166" s="57"/>
      <c r="N2166" s="55"/>
      <c r="O2166" s="3796"/>
    </row>
    <row r="2167" spans="1:15">
      <c r="A2167" s="3808"/>
      <c r="B2167" s="3788"/>
      <c r="C2167" s="3799"/>
      <c r="D2167" s="3819"/>
      <c r="E2167" s="57"/>
      <c r="F2167" s="1818">
        <v>100103724924</v>
      </c>
      <c r="G2167" s="57"/>
      <c r="H2167" s="1818">
        <v>100103724928</v>
      </c>
      <c r="I2167" s="57"/>
      <c r="J2167" s="55"/>
      <c r="K2167" s="57"/>
      <c r="L2167" s="55"/>
      <c r="M2167" s="57"/>
      <c r="N2167" s="55"/>
      <c r="O2167" s="3796"/>
    </row>
    <row r="2168" spans="1:15" ht="15.75" thickBot="1">
      <c r="A2168" s="3809"/>
      <c r="B2168" s="3789"/>
      <c r="C2168" s="3816"/>
      <c r="D2168" s="3820"/>
      <c r="E2168" s="83"/>
      <c r="F2168" s="1820">
        <v>100103724925</v>
      </c>
      <c r="G2168" s="83"/>
      <c r="H2168" s="1820">
        <v>100103724929</v>
      </c>
      <c r="I2168" s="83"/>
      <c r="J2168" s="73"/>
      <c r="K2168" s="83"/>
      <c r="L2168" s="73"/>
      <c r="M2168" s="83"/>
      <c r="N2168" s="73"/>
      <c r="O2168" s="3797"/>
    </row>
    <row r="2169" spans="1:15" ht="21.75" thickBot="1">
      <c r="A2169" s="783"/>
      <c r="B2169" s="784" t="s">
        <v>128</v>
      </c>
      <c r="C2169" s="860" t="s">
        <v>168</v>
      </c>
      <c r="D2169" s="169"/>
      <c r="E2169" s="81"/>
      <c r="F2169" s="71"/>
      <c r="G2169" s="81"/>
      <c r="H2169" s="71"/>
      <c r="I2169" s="81"/>
      <c r="J2169" s="71"/>
      <c r="K2169" s="81"/>
      <c r="L2169" s="71"/>
      <c r="M2169" s="81"/>
      <c r="N2169" s="71"/>
      <c r="O2169" s="858">
        <f t="shared" ref="O2169:O2190" si="16">COUNT(E2169:N2169)</f>
        <v>0</v>
      </c>
    </row>
    <row r="2170" spans="1:15" ht="21.75" thickBot="1">
      <c r="A2170" s="783">
        <v>20</v>
      </c>
      <c r="B2170" s="784" t="s">
        <v>128</v>
      </c>
      <c r="C2170" s="863" t="s">
        <v>169</v>
      </c>
      <c r="D2170" s="169"/>
      <c r="E2170" s="81"/>
      <c r="F2170" s="71"/>
      <c r="G2170" s="81"/>
      <c r="H2170" s="71"/>
      <c r="I2170" s="81"/>
      <c r="J2170" s="71"/>
      <c r="K2170" s="81"/>
      <c r="L2170" s="71"/>
      <c r="M2170" s="81"/>
      <c r="N2170" s="71"/>
      <c r="O2170" s="163">
        <f t="shared" si="16"/>
        <v>0</v>
      </c>
    </row>
    <row r="2171" spans="1:15" ht="21.75" thickBot="1">
      <c r="A2171" s="783"/>
      <c r="B2171" s="784" t="s">
        <v>128</v>
      </c>
      <c r="C2171" s="863" t="s">
        <v>170</v>
      </c>
      <c r="D2171" s="169"/>
      <c r="E2171" s="81"/>
      <c r="F2171" s="71"/>
      <c r="G2171" s="81"/>
      <c r="H2171" s="71"/>
      <c r="I2171" s="81"/>
      <c r="J2171" s="71"/>
      <c r="K2171" s="81"/>
      <c r="L2171" s="71"/>
      <c r="M2171" s="81"/>
      <c r="N2171" s="71"/>
      <c r="O2171" s="163">
        <f t="shared" si="16"/>
        <v>0</v>
      </c>
    </row>
    <row r="2172" spans="1:15" ht="21.75" thickBot="1">
      <c r="A2172" s="783"/>
      <c r="B2172" s="784" t="s">
        <v>128</v>
      </c>
      <c r="C2172" s="863" t="s">
        <v>171</v>
      </c>
      <c r="D2172" s="169"/>
      <c r="E2172" s="81"/>
      <c r="F2172" s="71"/>
      <c r="G2172" s="81"/>
      <c r="H2172" s="71"/>
      <c r="I2172" s="81"/>
      <c r="J2172" s="71"/>
      <c r="K2172" s="81"/>
      <c r="L2172" s="71"/>
      <c r="M2172" s="81"/>
      <c r="N2172" s="71"/>
      <c r="O2172" s="163">
        <f t="shared" si="16"/>
        <v>0</v>
      </c>
    </row>
    <row r="2173" spans="1:15" ht="21.75" thickBot="1">
      <c r="A2173" s="783"/>
      <c r="B2173" s="784" t="s">
        <v>128</v>
      </c>
      <c r="C2173" s="859" t="s">
        <v>172</v>
      </c>
      <c r="D2173" s="169"/>
      <c r="E2173" s="1819">
        <v>100103729723</v>
      </c>
      <c r="F2173" s="641" t="s">
        <v>2529</v>
      </c>
      <c r="G2173" s="1819">
        <v>100103729724</v>
      </c>
      <c r="H2173" s="1833" t="s">
        <v>533</v>
      </c>
      <c r="I2173" s="1819">
        <v>100103729725</v>
      </c>
      <c r="J2173" s="1817">
        <v>100103729726</v>
      </c>
      <c r="K2173" s="1819">
        <v>100103731964</v>
      </c>
      <c r="L2173" s="1817">
        <v>100103731965</v>
      </c>
      <c r="M2173" s="1819">
        <v>100103731966</v>
      </c>
      <c r="N2173" s="1817">
        <v>100103731967</v>
      </c>
      <c r="O2173" s="163">
        <f t="shared" si="16"/>
        <v>8</v>
      </c>
    </row>
    <row r="2174" spans="1:15" ht="21.75" thickBot="1">
      <c r="A2174" s="783"/>
      <c r="B2174" s="784" t="s">
        <v>128</v>
      </c>
      <c r="C2174" s="863" t="s">
        <v>173</v>
      </c>
      <c r="D2174" s="169"/>
      <c r="E2174" s="81"/>
      <c r="F2174" s="71"/>
      <c r="G2174" s="81"/>
      <c r="H2174" s="71"/>
      <c r="I2174" s="81"/>
      <c r="J2174" s="71"/>
      <c r="K2174" s="81"/>
      <c r="L2174" s="71"/>
      <c r="M2174" s="81"/>
      <c r="N2174" s="71"/>
      <c r="O2174" s="163">
        <f t="shared" si="16"/>
        <v>0</v>
      </c>
    </row>
    <row r="2175" spans="1:15" ht="21.75" thickBot="1">
      <c r="A2175" s="783"/>
      <c r="B2175" s="784" t="s">
        <v>128</v>
      </c>
      <c r="C2175" s="863" t="s">
        <v>174</v>
      </c>
      <c r="D2175" s="169"/>
      <c r="E2175" s="81"/>
      <c r="F2175" s="71"/>
      <c r="G2175" s="81"/>
      <c r="H2175" s="71"/>
      <c r="I2175" s="81"/>
      <c r="J2175" s="71"/>
      <c r="K2175" s="81"/>
      <c r="L2175" s="71"/>
      <c r="M2175" s="81"/>
      <c r="N2175" s="71"/>
      <c r="O2175" s="163">
        <f t="shared" si="16"/>
        <v>0</v>
      </c>
    </row>
    <row r="2176" spans="1:15" ht="21.75" thickBot="1">
      <c r="A2176" s="783">
        <v>20</v>
      </c>
      <c r="B2176" s="784" t="s">
        <v>128</v>
      </c>
      <c r="C2176" s="863" t="s">
        <v>175</v>
      </c>
      <c r="D2176" s="169"/>
      <c r="E2176" s="81"/>
      <c r="F2176" s="71"/>
      <c r="G2176" s="81"/>
      <c r="H2176" s="71"/>
      <c r="I2176" s="81"/>
      <c r="J2176" s="71"/>
      <c r="K2176" s="81"/>
      <c r="L2176" s="71"/>
      <c r="M2176" s="81"/>
      <c r="N2176" s="71"/>
      <c r="O2176" s="163">
        <f t="shared" si="16"/>
        <v>0</v>
      </c>
    </row>
    <row r="2177" spans="1:15" ht="21.75" thickBot="1">
      <c r="A2177" s="783"/>
      <c r="B2177" s="784" t="s">
        <v>128</v>
      </c>
      <c r="C2177" s="863" t="s">
        <v>176</v>
      </c>
      <c r="D2177" s="169"/>
      <c r="E2177" s="81"/>
      <c r="F2177" s="71"/>
      <c r="G2177" s="81"/>
      <c r="H2177" s="71"/>
      <c r="I2177" s="81"/>
      <c r="J2177" s="71"/>
      <c r="K2177" s="81"/>
      <c r="L2177" s="71"/>
      <c r="M2177" s="81"/>
      <c r="N2177" s="71"/>
      <c r="O2177" s="163">
        <f t="shared" si="16"/>
        <v>0</v>
      </c>
    </row>
    <row r="2178" spans="1:15" ht="21.75" thickBot="1">
      <c r="A2178" s="783"/>
      <c r="B2178" s="784" t="s">
        <v>128</v>
      </c>
      <c r="C2178" s="863" t="s">
        <v>177</v>
      </c>
      <c r="D2178" s="169"/>
      <c r="E2178" s="81"/>
      <c r="F2178" s="71"/>
      <c r="G2178" s="81"/>
      <c r="H2178" s="71"/>
      <c r="I2178" s="81"/>
      <c r="J2178" s="71"/>
      <c r="K2178" s="81"/>
      <c r="L2178" s="71"/>
      <c r="M2178" s="81"/>
      <c r="N2178" s="71"/>
      <c r="O2178" s="163">
        <f t="shared" si="16"/>
        <v>0</v>
      </c>
    </row>
    <row r="2179" spans="1:15" ht="21.75" thickBot="1">
      <c r="A2179" s="783"/>
      <c r="B2179" s="784" t="s">
        <v>128</v>
      </c>
      <c r="C2179" s="863" t="s">
        <v>178</v>
      </c>
      <c r="D2179" s="169"/>
      <c r="E2179" s="81"/>
      <c r="F2179" s="71"/>
      <c r="G2179" s="81"/>
      <c r="H2179" s="71"/>
      <c r="I2179" s="81"/>
      <c r="J2179" s="71"/>
      <c r="K2179" s="81"/>
      <c r="L2179" s="71"/>
      <c r="M2179" s="81"/>
      <c r="N2179" s="71"/>
      <c r="O2179" s="163">
        <f t="shared" si="16"/>
        <v>0</v>
      </c>
    </row>
    <row r="2180" spans="1:15" ht="21.75" thickBot="1">
      <c r="A2180" s="783">
        <v>20</v>
      </c>
      <c r="B2180" s="784" t="s">
        <v>128</v>
      </c>
      <c r="C2180" s="863" t="s">
        <v>179</v>
      </c>
      <c r="D2180" s="169"/>
      <c r="E2180" s="81"/>
      <c r="F2180" s="71"/>
      <c r="G2180" s="81"/>
      <c r="H2180" s="71"/>
      <c r="I2180" s="81"/>
      <c r="J2180" s="71"/>
      <c r="K2180" s="81"/>
      <c r="L2180" s="71"/>
      <c r="M2180" s="81"/>
      <c r="N2180" s="71"/>
      <c r="O2180" s="163">
        <f t="shared" si="16"/>
        <v>0</v>
      </c>
    </row>
    <row r="2181" spans="1:15" ht="21.75" thickBot="1">
      <c r="A2181" s="783"/>
      <c r="B2181" s="784" t="s">
        <v>128</v>
      </c>
      <c r="C2181" s="863" t="s">
        <v>180</v>
      </c>
      <c r="D2181" s="169"/>
      <c r="E2181" s="81"/>
      <c r="F2181" s="71"/>
      <c r="G2181" s="81"/>
      <c r="H2181" s="71"/>
      <c r="I2181" s="81"/>
      <c r="J2181" s="71"/>
      <c r="K2181" s="81"/>
      <c r="L2181" s="71"/>
      <c r="M2181" s="81"/>
      <c r="N2181" s="71"/>
      <c r="O2181" s="163">
        <f t="shared" si="16"/>
        <v>0</v>
      </c>
    </row>
    <row r="2182" spans="1:15" ht="21.75" thickBot="1">
      <c r="A2182" s="783"/>
      <c r="B2182" s="784" t="s">
        <v>128</v>
      </c>
      <c r="C2182" s="17" t="s">
        <v>181</v>
      </c>
      <c r="D2182" s="169"/>
      <c r="E2182" s="81"/>
      <c r="F2182" s="71"/>
      <c r="G2182" s="81"/>
      <c r="H2182" s="71"/>
      <c r="I2182" s="81"/>
      <c r="J2182" s="71"/>
      <c r="K2182" s="81"/>
      <c r="L2182" s="71"/>
      <c r="M2182" s="81"/>
      <c r="N2182" s="71"/>
      <c r="O2182" s="163">
        <f t="shared" si="16"/>
        <v>0</v>
      </c>
    </row>
    <row r="2183" spans="1:15" ht="19.5" thickBot="1">
      <c r="A2183" s="783"/>
      <c r="B2183" s="784" t="s">
        <v>128</v>
      </c>
      <c r="C2183" s="864" t="s">
        <v>182</v>
      </c>
      <c r="D2183" s="169"/>
      <c r="E2183" s="1819">
        <v>100103729735</v>
      </c>
      <c r="F2183" s="71"/>
      <c r="G2183" s="1819">
        <v>100103729736</v>
      </c>
      <c r="H2183" s="71"/>
      <c r="I2183" s="81"/>
      <c r="J2183" s="71"/>
      <c r="K2183" s="81"/>
      <c r="L2183" s="71"/>
      <c r="M2183" s="1819">
        <v>100103732970</v>
      </c>
      <c r="N2183" s="71"/>
      <c r="O2183" s="163">
        <f t="shared" si="16"/>
        <v>3</v>
      </c>
    </row>
    <row r="2184" spans="1:15" ht="19.5" thickBot="1">
      <c r="A2184" s="783"/>
      <c r="B2184" s="784" t="s">
        <v>128</v>
      </c>
      <c r="C2184" s="864" t="s">
        <v>183</v>
      </c>
      <c r="D2184" s="169"/>
      <c r="E2184" s="1819">
        <v>100103729737</v>
      </c>
      <c r="F2184" s="71"/>
      <c r="G2184" s="1819">
        <v>100103729738</v>
      </c>
      <c r="H2184" s="71"/>
      <c r="I2184" s="1819">
        <v>100103729739</v>
      </c>
      <c r="J2184" s="71"/>
      <c r="K2184" s="1819">
        <v>100103485577</v>
      </c>
      <c r="L2184" s="71"/>
      <c r="M2184" s="1819">
        <v>100103485575</v>
      </c>
      <c r="N2184" s="71"/>
      <c r="O2184" s="163">
        <f t="shared" si="16"/>
        <v>5</v>
      </c>
    </row>
    <row r="2185" spans="1:15" ht="19.5" thickBot="1">
      <c r="A2185" s="783">
        <v>20</v>
      </c>
      <c r="B2185" s="784" t="s">
        <v>128</v>
      </c>
      <c r="C2185" s="1835" t="s">
        <v>183</v>
      </c>
      <c r="D2185" s="170"/>
      <c r="E2185" s="81"/>
      <c r="F2185" s="71"/>
      <c r="G2185" s="81"/>
      <c r="H2185" s="71"/>
      <c r="I2185" s="1819">
        <v>100103485573</v>
      </c>
      <c r="J2185" s="71"/>
      <c r="K2185" s="1819">
        <v>100103485579</v>
      </c>
      <c r="L2185" s="71"/>
      <c r="M2185" s="81"/>
      <c r="N2185" s="71"/>
      <c r="O2185" s="163">
        <f t="shared" si="16"/>
        <v>2</v>
      </c>
    </row>
    <row r="2186" spans="1:15" ht="19.5" thickBot="1">
      <c r="A2186" s="783"/>
      <c r="B2186" s="784" t="s">
        <v>128</v>
      </c>
      <c r="C2186" s="864" t="s">
        <v>186</v>
      </c>
      <c r="D2186" s="169"/>
      <c r="E2186" s="81"/>
      <c r="F2186" s="71"/>
      <c r="G2186" s="1819">
        <v>100103678000</v>
      </c>
      <c r="H2186" s="71"/>
      <c r="I2186" s="1819">
        <v>100103677999</v>
      </c>
      <c r="J2186" s="71"/>
      <c r="K2186" s="1819">
        <v>100103682013</v>
      </c>
      <c r="L2186" s="71"/>
      <c r="M2186" s="71"/>
      <c r="N2186" s="71"/>
      <c r="O2186" s="163">
        <f t="shared" si="16"/>
        <v>3</v>
      </c>
    </row>
    <row r="2187" spans="1:15" ht="15" customHeight="1" thickBot="1">
      <c r="A2187" s="783"/>
      <c r="B2187" s="784" t="s">
        <v>128</v>
      </c>
      <c r="C2187" s="864" t="s">
        <v>200</v>
      </c>
      <c r="D2187" s="170"/>
      <c r="E2187" s="81"/>
      <c r="F2187" s="71"/>
      <c r="G2187" s="81"/>
      <c r="H2187" s="71"/>
      <c r="I2187" s="81"/>
      <c r="J2187" s="71"/>
      <c r="K2187" s="81"/>
      <c r="L2187" s="71"/>
      <c r="M2187" s="81"/>
      <c r="N2187" s="71"/>
      <c r="O2187" s="163">
        <f t="shared" si="16"/>
        <v>0</v>
      </c>
    </row>
    <row r="2188" spans="1:15" ht="15" customHeight="1" thickBot="1">
      <c r="A2188" s="783"/>
      <c r="B2188" s="784" t="s">
        <v>128</v>
      </c>
      <c r="C2188" s="864" t="s">
        <v>187</v>
      </c>
      <c r="D2188" s="170"/>
      <c r="E2188" s="81"/>
      <c r="F2188" s="71"/>
      <c r="G2188" s="81"/>
      <c r="H2188" s="71"/>
      <c r="I2188" s="81"/>
      <c r="J2188" s="71"/>
      <c r="K2188" s="81"/>
      <c r="L2188" s="71"/>
      <c r="M2188" s="81"/>
      <c r="N2188" s="71"/>
      <c r="O2188" s="163">
        <f t="shared" si="16"/>
        <v>0</v>
      </c>
    </row>
    <row r="2189" spans="1:15" ht="15" customHeight="1" thickBot="1">
      <c r="A2189" s="783"/>
      <c r="B2189" s="784" t="s">
        <v>128</v>
      </c>
      <c r="C2189" s="19" t="s">
        <v>188</v>
      </c>
      <c r="D2189" s="170"/>
      <c r="E2189" s="1819">
        <v>100103682010</v>
      </c>
      <c r="F2189" s="71"/>
      <c r="G2189" s="1819">
        <v>100103682009</v>
      </c>
      <c r="H2189" s="71"/>
      <c r="I2189" s="1819">
        <v>100103682008</v>
      </c>
      <c r="J2189" s="71"/>
      <c r="K2189" s="1819">
        <v>100103682007</v>
      </c>
      <c r="L2189" s="71"/>
      <c r="M2189" s="1819">
        <v>100103682006</v>
      </c>
      <c r="N2189" s="71"/>
      <c r="O2189" s="163">
        <f t="shared" si="16"/>
        <v>5</v>
      </c>
    </row>
    <row r="2190" spans="1:15" ht="15.75" customHeight="1" thickBot="1">
      <c r="A2190" s="873"/>
      <c r="B2190" s="874" t="s">
        <v>204</v>
      </c>
      <c r="C2190" s="875" t="s">
        <v>192</v>
      </c>
      <c r="D2190" s="876"/>
      <c r="E2190" s="877"/>
      <c r="F2190" s="878"/>
      <c r="G2190" s="877"/>
      <c r="H2190" s="878"/>
      <c r="I2190" s="877"/>
      <c r="J2190" s="878"/>
      <c r="K2190" s="877"/>
      <c r="L2190" s="878"/>
      <c r="M2190" s="877"/>
      <c r="N2190" s="878"/>
      <c r="O2190" s="879">
        <f t="shared" si="16"/>
        <v>0</v>
      </c>
    </row>
    <row r="2191" spans="1:15" ht="15" customHeight="1" thickBot="1">
      <c r="A2191" s="3397" t="s">
        <v>189</v>
      </c>
      <c r="B2191" s="3398"/>
      <c r="C2191" s="3398"/>
      <c r="D2191" s="3822"/>
      <c r="E2191" s="204"/>
      <c r="F2191" s="794"/>
      <c r="G2191" s="204"/>
      <c r="H2191" s="794"/>
      <c r="I2191" s="204"/>
      <c r="J2191" s="794"/>
      <c r="K2191" s="204"/>
      <c r="L2191" s="794"/>
      <c r="M2191" s="204"/>
      <c r="N2191" s="794"/>
      <c r="O2191" s="3824">
        <f>SUM(O2065:O2190)</f>
        <v>100</v>
      </c>
    </row>
    <row r="2192" spans="1:15" ht="15" customHeight="1" thickBot="1">
      <c r="A2192" s="3366"/>
      <c r="B2192" s="3367"/>
      <c r="C2192" s="3367"/>
      <c r="D2192" s="3823"/>
      <c r="E2192" s="86"/>
      <c r="F2192" s="78"/>
      <c r="G2192" s="86"/>
      <c r="H2192" s="78"/>
      <c r="I2192" s="86"/>
      <c r="J2192" s="78"/>
      <c r="K2192" s="86"/>
      <c r="L2192" s="78"/>
      <c r="M2192" s="86"/>
      <c r="N2192" s="78"/>
      <c r="O2192" s="3824"/>
    </row>
    <row r="2193" spans="1:15" ht="15" customHeight="1" thickBot="1">
      <c r="A2193" s="3847" t="s">
        <v>190</v>
      </c>
      <c r="B2193" s="3848"/>
      <c r="C2193" s="3848"/>
      <c r="D2193" s="3849"/>
      <c r="E2193" s="21"/>
      <c r="F2193" s="79"/>
      <c r="G2193" s="21"/>
      <c r="H2193" s="79"/>
      <c r="I2193" s="21"/>
      <c r="J2193" s="79"/>
      <c r="K2193" s="21"/>
      <c r="L2193" s="79"/>
      <c r="M2193" s="21"/>
      <c r="N2193" s="79"/>
      <c r="O2193" s="3824"/>
    </row>
    <row r="2194" spans="1:15" ht="15.75" customHeight="1" thickBot="1">
      <c r="A2194" s="3382" t="s">
        <v>16</v>
      </c>
      <c r="B2194" s="3383"/>
      <c r="C2194" s="3383"/>
      <c r="D2194" s="3384"/>
      <c r="E2194" s="66">
        <v>738</v>
      </c>
      <c r="F2194" s="80">
        <v>759</v>
      </c>
      <c r="G2194" s="66">
        <v>738</v>
      </c>
      <c r="H2194" s="80">
        <v>759</v>
      </c>
      <c r="I2194" s="66">
        <v>738</v>
      </c>
      <c r="J2194" s="80">
        <v>759</v>
      </c>
      <c r="K2194" s="66">
        <v>738</v>
      </c>
      <c r="L2194" s="80">
        <v>759</v>
      </c>
      <c r="M2194" s="66">
        <v>738</v>
      </c>
      <c r="N2194" s="80">
        <v>759</v>
      </c>
      <c r="O2194" s="3825"/>
    </row>
    <row r="2195" spans="1:15" ht="15" customHeight="1" thickBot="1">
      <c r="A2195" s="67" t="s">
        <v>0</v>
      </c>
      <c r="B2195" s="68" t="s">
        <v>1</v>
      </c>
      <c r="C2195" s="69" t="s">
        <v>2</v>
      </c>
      <c r="D2195" s="171" t="s">
        <v>3</v>
      </c>
      <c r="E2195" s="3842"/>
      <c r="F2195" s="3843"/>
      <c r="G2195" s="3842"/>
      <c r="H2195" s="3843"/>
      <c r="I2195" s="3842"/>
      <c r="J2195" s="3843"/>
      <c r="K2195" s="3842"/>
      <c r="L2195" s="3843"/>
      <c r="M2195" s="3842"/>
      <c r="N2195" s="3843"/>
      <c r="O2195" s="165" t="s">
        <v>4</v>
      </c>
    </row>
    <row r="2196" spans="1:15" ht="15" customHeight="1">
      <c r="A2196" s="3807"/>
      <c r="B2196" s="3787" t="s">
        <v>1209</v>
      </c>
      <c r="C2196" s="3790" t="s">
        <v>129</v>
      </c>
      <c r="D2196" s="3793"/>
      <c r="E2196" s="56"/>
      <c r="F2196" s="54"/>
      <c r="G2196" s="56"/>
      <c r="H2196" s="54"/>
      <c r="I2196" s="56"/>
      <c r="J2196" s="54"/>
      <c r="K2196" s="56"/>
      <c r="L2196" s="54"/>
      <c r="M2196" s="56"/>
      <c r="N2196" s="54"/>
      <c r="O2196" s="3802">
        <f>COUNT(E2196:N2199)</f>
        <v>0</v>
      </c>
    </row>
    <row r="2197" spans="1:15" ht="15" customHeight="1">
      <c r="A2197" s="3808"/>
      <c r="B2197" s="3788"/>
      <c r="C2197" s="3791"/>
      <c r="D2197" s="3794"/>
      <c r="E2197" s="82"/>
      <c r="F2197" s="72"/>
      <c r="G2197" s="82"/>
      <c r="H2197" s="72"/>
      <c r="I2197" s="82"/>
      <c r="J2197" s="72"/>
      <c r="K2197" s="82"/>
      <c r="L2197" s="72"/>
      <c r="M2197" s="82"/>
      <c r="N2197" s="72"/>
      <c r="O2197" s="3796"/>
    </row>
    <row r="2198" spans="1:15" ht="15.75" customHeight="1">
      <c r="A2198" s="3808"/>
      <c r="B2198" s="3788"/>
      <c r="C2198" s="3791"/>
      <c r="D2198" s="3794"/>
      <c r="E2198" s="57"/>
      <c r="F2198" s="55"/>
      <c r="G2198" s="57"/>
      <c r="H2198" s="55"/>
      <c r="I2198" s="57"/>
      <c r="J2198" s="55"/>
      <c r="K2198" s="57"/>
      <c r="L2198" s="55"/>
      <c r="M2198" s="57"/>
      <c r="N2198" s="55"/>
      <c r="O2198" s="3796"/>
    </row>
    <row r="2199" spans="1:15" ht="15" customHeight="1" thickBot="1">
      <c r="A2199" s="3809"/>
      <c r="B2199" s="3789"/>
      <c r="C2199" s="3792"/>
      <c r="D2199" s="3795"/>
      <c r="E2199" s="83"/>
      <c r="F2199" s="73"/>
      <c r="G2199" s="83"/>
      <c r="H2199" s="73"/>
      <c r="I2199" s="83"/>
      <c r="J2199" s="73"/>
      <c r="K2199" s="83"/>
      <c r="L2199" s="73"/>
      <c r="M2199" s="83"/>
      <c r="N2199" s="73"/>
      <c r="O2199" s="3797"/>
    </row>
    <row r="2200" spans="1:15" ht="15" customHeight="1">
      <c r="A2200" s="3807"/>
      <c r="B2200" s="3787" t="s">
        <v>128</v>
      </c>
      <c r="C2200" s="3810" t="s">
        <v>130</v>
      </c>
      <c r="D2200" s="3793"/>
      <c r="E2200" s="56"/>
      <c r="F2200" s="54"/>
      <c r="G2200" s="56"/>
      <c r="H2200" s="54"/>
      <c r="I2200" s="56"/>
      <c r="J2200" s="54"/>
      <c r="K2200" s="56"/>
      <c r="L2200" s="54"/>
      <c r="M2200" s="56"/>
      <c r="N2200" s="54"/>
      <c r="O2200" s="3802">
        <f>COUNT(E2200:N2203)</f>
        <v>0</v>
      </c>
    </row>
    <row r="2201" spans="1:15" ht="15" customHeight="1">
      <c r="A2201" s="3808"/>
      <c r="B2201" s="3788"/>
      <c r="C2201" s="3806"/>
      <c r="D2201" s="3794"/>
      <c r="E2201" s="82"/>
      <c r="F2201" s="72"/>
      <c r="G2201" s="82"/>
      <c r="H2201" s="72"/>
      <c r="I2201" s="82"/>
      <c r="J2201" s="72"/>
      <c r="K2201" s="82"/>
      <c r="L2201" s="72"/>
      <c r="M2201" s="82"/>
      <c r="N2201" s="72"/>
      <c r="O2201" s="3796"/>
    </row>
    <row r="2202" spans="1:15" ht="15.75" customHeight="1">
      <c r="A2202" s="3808"/>
      <c r="B2202" s="3788"/>
      <c r="C2202" s="3806"/>
      <c r="D2202" s="3794"/>
      <c r="E2202" s="57"/>
      <c r="F2202" s="55"/>
      <c r="G2202" s="57"/>
      <c r="H2202" s="55"/>
      <c r="I2202" s="57"/>
      <c r="J2202" s="55"/>
      <c r="K2202" s="57"/>
      <c r="L2202" s="55"/>
      <c r="M2202" s="57"/>
      <c r="N2202" s="55"/>
      <c r="O2202" s="3796"/>
    </row>
    <row r="2203" spans="1:15" ht="15" customHeight="1" thickBot="1">
      <c r="A2203" s="3809"/>
      <c r="B2203" s="3789"/>
      <c r="C2203" s="3811"/>
      <c r="D2203" s="3795"/>
      <c r="E2203" s="83"/>
      <c r="F2203" s="73"/>
      <c r="G2203" s="83"/>
      <c r="H2203" s="73"/>
      <c r="I2203" s="83"/>
      <c r="J2203" s="73"/>
      <c r="K2203" s="83"/>
      <c r="L2203" s="73"/>
      <c r="M2203" s="83"/>
      <c r="N2203" s="73"/>
      <c r="O2203" s="3797"/>
    </row>
    <row r="2204" spans="1:15" ht="15.75" customHeight="1">
      <c r="A2204" s="1633"/>
      <c r="B2204" s="1930"/>
      <c r="C2204" s="3810" t="s">
        <v>2224</v>
      </c>
      <c r="D2204" s="3793"/>
      <c r="E2204" s="1822">
        <v>100103729729</v>
      </c>
      <c r="F2204" s="74"/>
      <c r="G2204" s="1879" t="s">
        <v>1152</v>
      </c>
      <c r="H2204" s="74"/>
      <c r="I2204" s="1879" t="s">
        <v>1152</v>
      </c>
      <c r="J2204" s="74"/>
      <c r="K2204" s="1879" t="s">
        <v>1152</v>
      </c>
      <c r="L2204" s="74"/>
      <c r="M2204" s="1879" t="s">
        <v>1152</v>
      </c>
      <c r="N2204" s="54"/>
      <c r="O2204" s="3796">
        <f>COUNT(E2204:N2207)</f>
        <v>3</v>
      </c>
    </row>
    <row r="2205" spans="1:15" ht="15" customHeight="1">
      <c r="A2205" s="1633"/>
      <c r="B2205" s="1930"/>
      <c r="C2205" s="3806"/>
      <c r="D2205" s="3794"/>
      <c r="E2205" s="1823">
        <v>100103729732</v>
      </c>
      <c r="F2205" s="75"/>
      <c r="G2205" s="1876" t="s">
        <v>1152</v>
      </c>
      <c r="H2205" s="75"/>
      <c r="I2205" s="1876" t="s">
        <v>1152</v>
      </c>
      <c r="J2205" s="75"/>
      <c r="K2205" s="1876" t="s">
        <v>1152</v>
      </c>
      <c r="L2205" s="75"/>
      <c r="M2205" s="1876" t="s">
        <v>1152</v>
      </c>
      <c r="N2205" s="72"/>
      <c r="O2205" s="3796"/>
    </row>
    <row r="2206" spans="1:15" ht="15" customHeight="1">
      <c r="A2206" s="1633"/>
      <c r="B2206" s="1930"/>
      <c r="C2206" s="3806"/>
      <c r="D2206" s="3794"/>
      <c r="E2206" s="1823">
        <v>100103729731</v>
      </c>
      <c r="F2206" s="75"/>
      <c r="G2206" s="1932" t="s">
        <v>1152</v>
      </c>
      <c r="H2206" s="75"/>
      <c r="I2206" s="1932" t="s">
        <v>1152</v>
      </c>
      <c r="J2206" s="75"/>
      <c r="K2206" s="1932" t="s">
        <v>1152</v>
      </c>
      <c r="L2206" s="75"/>
      <c r="M2206" s="1932" t="s">
        <v>1152</v>
      </c>
      <c r="N2206" s="55"/>
      <c r="O2206" s="3796"/>
    </row>
    <row r="2207" spans="1:15" ht="15" customHeight="1" thickBot="1">
      <c r="A2207" s="1633"/>
      <c r="B2207" s="1930"/>
      <c r="C2207" s="3811"/>
      <c r="D2207" s="3795"/>
      <c r="E2207" s="83"/>
      <c r="F2207" s="76"/>
      <c r="G2207" s="1878" t="s">
        <v>1152</v>
      </c>
      <c r="H2207" s="76"/>
      <c r="I2207" s="1878" t="s">
        <v>1152</v>
      </c>
      <c r="J2207" s="1296"/>
      <c r="K2207" s="1878" t="s">
        <v>1152</v>
      </c>
      <c r="L2207" s="76"/>
      <c r="M2207" s="1878" t="s">
        <v>1152</v>
      </c>
      <c r="N2207" s="73"/>
      <c r="O2207" s="3797"/>
    </row>
    <row r="2208" spans="1:15" ht="15.75" customHeight="1">
      <c r="A2208" s="3803"/>
      <c r="B2208" s="3787" t="s">
        <v>128</v>
      </c>
      <c r="C2208" s="3806" t="s">
        <v>131</v>
      </c>
      <c r="D2208" s="3793"/>
      <c r="E2208" s="3958"/>
      <c r="F2208" s="3961"/>
      <c r="G2208" s="3958"/>
      <c r="H2208" s="3961"/>
      <c r="I2208" s="3958"/>
      <c r="J2208" s="3961"/>
      <c r="K2208" s="3958"/>
      <c r="L2208" s="3961"/>
      <c r="M2208" s="3958"/>
      <c r="N2208" s="3961"/>
      <c r="O2208" s="3796"/>
    </row>
    <row r="2209" spans="1:15" ht="15" customHeight="1">
      <c r="A2209" s="3804"/>
      <c r="B2209" s="3788"/>
      <c r="C2209" s="3806"/>
      <c r="D2209" s="3794"/>
      <c r="E2209" s="3959"/>
      <c r="F2209" s="3962"/>
      <c r="G2209" s="3959"/>
      <c r="H2209" s="3962"/>
      <c r="I2209" s="3959"/>
      <c r="J2209" s="3962"/>
      <c r="K2209" s="3959"/>
      <c r="L2209" s="3962"/>
      <c r="M2209" s="3959"/>
      <c r="N2209" s="3962"/>
      <c r="O2209" s="3796"/>
    </row>
    <row r="2210" spans="1:15" ht="15" customHeight="1">
      <c r="A2210" s="3804"/>
      <c r="B2210" s="3788"/>
      <c r="C2210" s="3806"/>
      <c r="D2210" s="3794"/>
      <c r="E2210" s="3959"/>
      <c r="F2210" s="3962"/>
      <c r="G2210" s="3959"/>
      <c r="H2210" s="3962"/>
      <c r="I2210" s="3959"/>
      <c r="J2210" s="3962"/>
      <c r="K2210" s="3959"/>
      <c r="L2210" s="3962"/>
      <c r="M2210" s="3959"/>
      <c r="N2210" s="3962"/>
      <c r="O2210" s="3796"/>
    </row>
    <row r="2211" spans="1:15" ht="15.75" customHeight="1" thickBot="1">
      <c r="A2211" s="3805"/>
      <c r="B2211" s="3789"/>
      <c r="C2211" s="3806"/>
      <c r="D2211" s="3795"/>
      <c r="E2211" s="3960"/>
      <c r="F2211" s="3963"/>
      <c r="G2211" s="3960"/>
      <c r="H2211" s="3963"/>
      <c r="I2211" s="3960"/>
      <c r="J2211" s="3963"/>
      <c r="K2211" s="3960"/>
      <c r="L2211" s="3963"/>
      <c r="M2211" s="3960"/>
      <c r="N2211" s="3963"/>
      <c r="O2211" s="3797"/>
    </row>
    <row r="2212" spans="1:15">
      <c r="A2212" s="3807"/>
      <c r="B2212" s="3787" t="s">
        <v>128</v>
      </c>
      <c r="C2212" s="3810" t="s">
        <v>132</v>
      </c>
      <c r="D2212" s="3793"/>
      <c r="E2212" s="3958"/>
      <c r="F2212" s="3961"/>
      <c r="G2212" s="3958"/>
      <c r="H2212" s="3961"/>
      <c r="I2212" s="3958"/>
      <c r="J2212" s="3961"/>
      <c r="K2212" s="3958"/>
      <c r="L2212" s="3961"/>
      <c r="M2212" s="3958"/>
      <c r="N2212" s="3961"/>
      <c r="O2212" s="3802"/>
    </row>
    <row r="2213" spans="1:15" ht="15" customHeight="1">
      <c r="A2213" s="3808"/>
      <c r="B2213" s="3788"/>
      <c r="C2213" s="3806"/>
      <c r="D2213" s="3794"/>
      <c r="E2213" s="3959"/>
      <c r="F2213" s="3962"/>
      <c r="G2213" s="3959"/>
      <c r="H2213" s="3962"/>
      <c r="I2213" s="3959"/>
      <c r="J2213" s="3962"/>
      <c r="K2213" s="3959"/>
      <c r="L2213" s="3962"/>
      <c r="M2213" s="3959"/>
      <c r="N2213" s="3962"/>
      <c r="O2213" s="3796"/>
    </row>
    <row r="2214" spans="1:15" ht="15" customHeight="1">
      <c r="A2214" s="3808"/>
      <c r="B2214" s="3788"/>
      <c r="C2214" s="3806"/>
      <c r="D2214" s="3794"/>
      <c r="E2214" s="3959"/>
      <c r="F2214" s="3962"/>
      <c r="G2214" s="3959"/>
      <c r="H2214" s="3962"/>
      <c r="I2214" s="3959"/>
      <c r="J2214" s="3962"/>
      <c r="K2214" s="3959"/>
      <c r="L2214" s="3962"/>
      <c r="M2214" s="3959"/>
      <c r="N2214" s="3962"/>
      <c r="O2214" s="3796"/>
    </row>
    <row r="2215" spans="1:15" ht="15" customHeight="1" thickBot="1">
      <c r="A2215" s="3809"/>
      <c r="B2215" s="3789"/>
      <c r="C2215" s="3811"/>
      <c r="D2215" s="3795"/>
      <c r="E2215" s="3960"/>
      <c r="F2215" s="3963"/>
      <c r="G2215" s="3960"/>
      <c r="H2215" s="3963"/>
      <c r="I2215" s="3960"/>
      <c r="J2215" s="3963"/>
      <c r="K2215" s="3960"/>
      <c r="L2215" s="3963"/>
      <c r="M2215" s="3960"/>
      <c r="N2215" s="3963"/>
      <c r="O2215" s="3797"/>
    </row>
    <row r="2216" spans="1:15" ht="15.75" customHeight="1">
      <c r="A2216" s="3807"/>
      <c r="B2216" s="3787" t="s">
        <v>128</v>
      </c>
      <c r="C2216" s="3806" t="s">
        <v>133</v>
      </c>
      <c r="D2216" s="3833"/>
      <c r="E2216" s="84"/>
      <c r="F2216" s="74"/>
      <c r="G2216" s="1822">
        <v>100103724975</v>
      </c>
      <c r="H2216" s="74"/>
      <c r="I2216" s="84"/>
      <c r="J2216" s="74"/>
      <c r="K2216" s="84"/>
      <c r="L2216" s="74"/>
      <c r="M2216" s="84"/>
      <c r="N2216" s="74"/>
      <c r="O2216" s="3796">
        <f>COUNT(E2216:N2217)</f>
        <v>1</v>
      </c>
    </row>
    <row r="2217" spans="1:15" ht="15" customHeight="1" thickBot="1">
      <c r="A2217" s="3809"/>
      <c r="B2217" s="3789"/>
      <c r="C2217" s="3806"/>
      <c r="D2217" s="3835"/>
      <c r="E2217" s="50"/>
      <c r="F2217" s="76"/>
      <c r="G2217" s="1878" t="s">
        <v>1152</v>
      </c>
      <c r="H2217" s="76"/>
      <c r="I2217" s="50"/>
      <c r="J2217" s="76"/>
      <c r="K2217" s="50"/>
      <c r="L2217" s="76"/>
      <c r="M2217" s="50"/>
      <c r="N2217" s="76"/>
      <c r="O2217" s="3796"/>
    </row>
    <row r="2218" spans="1:15" ht="15" customHeight="1">
      <c r="A2218" s="3807"/>
      <c r="B2218" s="3787" t="s">
        <v>128</v>
      </c>
      <c r="C2218" s="3810" t="s">
        <v>134</v>
      </c>
      <c r="D2218" s="3833"/>
      <c r="E2218" s="84"/>
      <c r="F2218" s="74"/>
      <c r="G2218" s="84"/>
      <c r="H2218" s="74"/>
      <c r="I2218" s="1879" t="s">
        <v>1152</v>
      </c>
      <c r="J2218" s="74"/>
      <c r="K2218" s="1822">
        <v>100103732960</v>
      </c>
      <c r="L2218" s="74"/>
      <c r="M2218" s="1822">
        <v>100103732962</v>
      </c>
      <c r="N2218" s="74"/>
      <c r="O2218" s="3802">
        <f>COUNT(E2218:N2221)</f>
        <v>3</v>
      </c>
    </row>
    <row r="2219" spans="1:15" ht="15.75" customHeight="1">
      <c r="A2219" s="3808"/>
      <c r="B2219" s="3788"/>
      <c r="C2219" s="3806"/>
      <c r="D2219" s="3834"/>
      <c r="E2219" s="49"/>
      <c r="F2219" s="75"/>
      <c r="G2219" s="49"/>
      <c r="H2219" s="75"/>
      <c r="I2219" s="1876" t="s">
        <v>1152</v>
      </c>
      <c r="J2219" s="75"/>
      <c r="K2219" s="49"/>
      <c r="L2219" s="75"/>
      <c r="M2219" s="1823">
        <v>100103732961</v>
      </c>
      <c r="N2219" s="75"/>
      <c r="O2219" s="3796"/>
    </row>
    <row r="2220" spans="1:15" ht="15" customHeight="1">
      <c r="A2220" s="3808"/>
      <c r="B2220" s="3788"/>
      <c r="C2220" s="3806"/>
      <c r="D2220" s="3834"/>
      <c r="E2220" s="49"/>
      <c r="F2220" s="75"/>
      <c r="G2220" s="49"/>
      <c r="H2220" s="75"/>
      <c r="I2220" s="49"/>
      <c r="J2220" s="75"/>
      <c r="K2220" s="49"/>
      <c r="L2220" s="75"/>
      <c r="M2220" s="49"/>
      <c r="N2220" s="75"/>
      <c r="O2220" s="3796"/>
    </row>
    <row r="2221" spans="1:15" ht="15.75" customHeight="1" thickBot="1">
      <c r="A2221" s="3809"/>
      <c r="B2221" s="3789"/>
      <c r="C2221" s="3811"/>
      <c r="D2221" s="3835"/>
      <c r="E2221" s="50"/>
      <c r="F2221" s="76"/>
      <c r="G2221" s="50"/>
      <c r="H2221" s="76"/>
      <c r="I2221" s="50"/>
      <c r="J2221" s="76"/>
      <c r="K2221" s="50"/>
      <c r="L2221" s="76"/>
      <c r="M2221" s="50"/>
      <c r="N2221" s="76"/>
      <c r="O2221" s="3797"/>
    </row>
    <row r="2222" spans="1:15">
      <c r="A2222" s="3807"/>
      <c r="B2222" s="3787" t="s">
        <v>128</v>
      </c>
      <c r="C2222" s="3806" t="s">
        <v>135</v>
      </c>
      <c r="D2222" s="3839"/>
      <c r="E2222" s="84"/>
      <c r="F2222" s="74"/>
      <c r="G2222" s="84"/>
      <c r="H2222" s="74"/>
      <c r="I2222" s="84"/>
      <c r="J2222" s="74"/>
      <c r="K2222" s="84"/>
      <c r="L2222" s="74"/>
      <c r="M2222" s="84"/>
      <c r="N2222" s="74"/>
      <c r="O2222" s="3796">
        <f>COUNT(E2222:N2224)</f>
        <v>0</v>
      </c>
    </row>
    <row r="2223" spans="1:15" ht="15" customHeight="1">
      <c r="A2223" s="3808"/>
      <c r="B2223" s="3788"/>
      <c r="C2223" s="3806"/>
      <c r="D2223" s="3840"/>
      <c r="E2223" s="49"/>
      <c r="F2223" s="75"/>
      <c r="G2223" s="49"/>
      <c r="H2223" s="75"/>
      <c r="I2223" s="49"/>
      <c r="J2223" s="75"/>
      <c r="K2223" s="49"/>
      <c r="L2223" s="75"/>
      <c r="M2223" s="49"/>
      <c r="N2223" s="75"/>
      <c r="O2223" s="3796"/>
    </row>
    <row r="2224" spans="1:15" ht="15.75" customHeight="1" thickBot="1">
      <c r="A2224" s="3809"/>
      <c r="B2224" s="3789"/>
      <c r="C2224" s="3806"/>
      <c r="D2224" s="3841"/>
      <c r="E2224" s="50"/>
      <c r="F2224" s="76"/>
      <c r="G2224" s="50"/>
      <c r="H2224" s="76"/>
      <c r="I2224" s="50"/>
      <c r="J2224" s="76"/>
      <c r="K2224" s="50"/>
      <c r="L2224" s="76"/>
      <c r="M2224" s="50"/>
      <c r="N2224" s="76"/>
      <c r="O2224" s="3797"/>
    </row>
    <row r="2225" spans="1:15" ht="19.5" thickBot="1">
      <c r="A2225" s="782"/>
      <c r="B2225" s="784" t="s">
        <v>128</v>
      </c>
      <c r="C2225" s="40" t="s">
        <v>136</v>
      </c>
      <c r="D2225" s="14"/>
      <c r="E2225" s="81"/>
      <c r="F2225" s="71"/>
      <c r="G2225" s="81"/>
      <c r="H2225" s="71"/>
      <c r="I2225" s="81"/>
      <c r="J2225" s="71"/>
      <c r="K2225" s="81"/>
      <c r="L2225" s="71"/>
      <c r="M2225" s="81"/>
      <c r="N2225" s="71"/>
      <c r="O2225" s="163">
        <f>COUNT(E2225:N2225)</f>
        <v>0</v>
      </c>
    </row>
    <row r="2226" spans="1:15">
      <c r="A2226" s="3807"/>
      <c r="B2226" s="3787" t="s">
        <v>128</v>
      </c>
      <c r="C2226" s="3798" t="s">
        <v>140</v>
      </c>
      <c r="D2226" s="3800"/>
      <c r="E2226" s="56"/>
      <c r="F2226" s="54"/>
      <c r="G2226" s="56"/>
      <c r="H2226" s="54"/>
      <c r="I2226" s="1822">
        <v>100103724876</v>
      </c>
      <c r="J2226" s="54"/>
      <c r="K2226" s="56"/>
      <c r="L2226" s="54"/>
      <c r="M2226" s="1822">
        <v>100103724879</v>
      </c>
      <c r="N2226" s="54"/>
      <c r="O2226" s="3802">
        <f>COUNT(E2226:N2229)</f>
        <v>3</v>
      </c>
    </row>
    <row r="2227" spans="1:15">
      <c r="A2227" s="3808"/>
      <c r="B2227" s="3788"/>
      <c r="C2227" s="3799"/>
      <c r="D2227" s="3801"/>
      <c r="E2227" s="57"/>
      <c r="F2227" s="55"/>
      <c r="G2227" s="57"/>
      <c r="H2227" s="55"/>
      <c r="I2227" s="57"/>
      <c r="J2227" s="55"/>
      <c r="K2227" s="57"/>
      <c r="L2227" s="55"/>
      <c r="M2227" s="1823">
        <v>100103724880</v>
      </c>
      <c r="N2227" s="55"/>
      <c r="O2227" s="3796"/>
    </row>
    <row r="2228" spans="1:15" ht="15" customHeight="1">
      <c r="A2228" s="3808"/>
      <c r="B2228" s="3788"/>
      <c r="C2228" s="3799"/>
      <c r="D2228" s="3801"/>
      <c r="E2228" s="82"/>
      <c r="F2228" s="72"/>
      <c r="G2228" s="82"/>
      <c r="H2228" s="72"/>
      <c r="I2228" s="82"/>
      <c r="J2228" s="72"/>
      <c r="K2228" s="82"/>
      <c r="L2228" s="72"/>
      <c r="M2228" s="82"/>
      <c r="N2228" s="72"/>
      <c r="O2228" s="3796"/>
    </row>
    <row r="2229" spans="1:15" ht="15" customHeight="1" thickBot="1">
      <c r="A2229" s="3808"/>
      <c r="B2229" s="3788"/>
      <c r="C2229" s="3799"/>
      <c r="D2229" s="3801"/>
      <c r="E2229" s="57"/>
      <c r="F2229" s="55"/>
      <c r="G2229" s="57"/>
      <c r="H2229" s="55"/>
      <c r="I2229" s="57"/>
      <c r="J2229" s="55"/>
      <c r="K2229" s="57"/>
      <c r="L2229" s="55"/>
      <c r="M2229" s="57"/>
      <c r="N2229" s="55"/>
      <c r="O2229" s="3796"/>
    </row>
    <row r="2230" spans="1:15" ht="15" customHeight="1">
      <c r="A2230" s="3807"/>
      <c r="B2230" s="3787" t="s">
        <v>128</v>
      </c>
      <c r="C2230" s="3798" t="s">
        <v>142</v>
      </c>
      <c r="D2230" s="3800"/>
      <c r="E2230" s="56"/>
      <c r="F2230" s="54"/>
      <c r="G2230" s="56"/>
      <c r="H2230" s="54"/>
      <c r="I2230" s="56"/>
      <c r="J2230" s="54"/>
      <c r="K2230" s="56"/>
      <c r="L2230" s="54"/>
      <c r="M2230" s="56"/>
      <c r="N2230" s="54"/>
      <c r="O2230" s="3802">
        <f>COUNT(E2230:N2232)</f>
        <v>0</v>
      </c>
    </row>
    <row r="2231" spans="1:15" ht="15.75" customHeight="1">
      <c r="A2231" s="3808"/>
      <c r="B2231" s="3788"/>
      <c r="C2231" s="3799"/>
      <c r="D2231" s="3801"/>
      <c r="E2231" s="82"/>
      <c r="F2231" s="72"/>
      <c r="G2231" s="82"/>
      <c r="H2231" s="72"/>
      <c r="I2231" s="82"/>
      <c r="J2231" s="72"/>
      <c r="K2231" s="82"/>
      <c r="L2231" s="72"/>
      <c r="M2231" s="82"/>
      <c r="N2231" s="72"/>
      <c r="O2231" s="3796"/>
    </row>
    <row r="2232" spans="1:15" ht="15" customHeight="1" thickBot="1">
      <c r="A2232" s="3809"/>
      <c r="B2232" s="3789"/>
      <c r="C2232" s="3816"/>
      <c r="D2232" s="3829"/>
      <c r="E2232" s="83"/>
      <c r="F2232" s="73"/>
      <c r="G2232" s="83"/>
      <c r="H2232" s="73"/>
      <c r="I2232" s="83"/>
      <c r="J2232" s="73"/>
      <c r="K2232" s="83"/>
      <c r="L2232" s="73"/>
      <c r="M2232" s="83"/>
      <c r="N2232" s="73"/>
      <c r="O2232" s="3797"/>
    </row>
    <row r="2233" spans="1:15" ht="15.75" customHeight="1">
      <c r="A2233" s="3807"/>
      <c r="B2233" s="3787" t="s">
        <v>128</v>
      </c>
      <c r="C2233" s="3798" t="s">
        <v>143</v>
      </c>
      <c r="D2233" s="3818"/>
      <c r="E2233" s="56"/>
      <c r="F2233" s="54"/>
      <c r="G2233" s="56"/>
      <c r="H2233" s="54"/>
      <c r="I2233" s="56"/>
      <c r="J2233" s="54"/>
      <c r="K2233" s="56"/>
      <c r="L2233" s="54"/>
      <c r="M2233" s="56"/>
      <c r="N2233" s="54"/>
      <c r="O2233" s="3802">
        <f>COUNT(E2233:N2234)</f>
        <v>0</v>
      </c>
    </row>
    <row r="2234" spans="1:15" ht="15" customHeight="1" thickBot="1">
      <c r="A2234" s="3809"/>
      <c r="B2234" s="3789"/>
      <c r="C2234" s="3816"/>
      <c r="D2234" s="3820"/>
      <c r="E2234" s="83"/>
      <c r="F2234" s="73"/>
      <c r="G2234" s="83"/>
      <c r="H2234" s="73"/>
      <c r="I2234" s="83"/>
      <c r="J2234" s="73"/>
      <c r="K2234" s="83"/>
      <c r="L2234" s="73"/>
      <c r="M2234" s="83"/>
      <c r="N2234" s="73"/>
      <c r="O2234" s="3797"/>
    </row>
    <row r="2235" spans="1:15" ht="15.75" customHeight="1" thickBot="1">
      <c r="A2235" s="782"/>
      <c r="B2235" s="784" t="s">
        <v>128</v>
      </c>
      <c r="C2235" s="862" t="s">
        <v>144</v>
      </c>
      <c r="D2235" s="168"/>
      <c r="E2235" s="83"/>
      <c r="F2235" s="73"/>
      <c r="G2235" s="83"/>
      <c r="H2235" s="73"/>
      <c r="I2235" s="83"/>
      <c r="J2235" s="73"/>
      <c r="K2235" s="83"/>
      <c r="L2235" s="73"/>
      <c r="M2235" s="83"/>
      <c r="N2235" s="73"/>
      <c r="O2235" s="163">
        <f>COUNT(E2235:N2236)</f>
        <v>0</v>
      </c>
    </row>
    <row r="2236" spans="1:15" ht="15" customHeight="1">
      <c r="A2236" s="3807"/>
      <c r="B2236" s="3787" t="s">
        <v>128</v>
      </c>
      <c r="C2236" s="3798" t="s">
        <v>252</v>
      </c>
      <c r="D2236" s="3818"/>
      <c r="E2236" s="56"/>
      <c r="F2236" s="54"/>
      <c r="G2236" s="56"/>
      <c r="H2236" s="54"/>
      <c r="I2236" s="56"/>
      <c r="J2236" s="54"/>
      <c r="K2236" s="56"/>
      <c r="L2236" s="54"/>
      <c r="M2236" s="56"/>
      <c r="N2236" s="54"/>
      <c r="O2236" s="3802">
        <f>COUNT(E2236:N2237)</f>
        <v>0</v>
      </c>
    </row>
    <row r="2237" spans="1:15" ht="15" customHeight="1" thickBot="1">
      <c r="A2237" s="3809"/>
      <c r="B2237" s="3789"/>
      <c r="C2237" s="3816"/>
      <c r="D2237" s="3820"/>
      <c r="E2237" s="83"/>
      <c r="F2237" s="73"/>
      <c r="G2237" s="83"/>
      <c r="H2237" s="73"/>
      <c r="I2237" s="83"/>
      <c r="J2237" s="73"/>
      <c r="K2237" s="83"/>
      <c r="L2237" s="73"/>
      <c r="M2237" s="83"/>
      <c r="N2237" s="73"/>
      <c r="O2237" s="3797"/>
    </row>
    <row r="2238" spans="1:15" ht="15.75" customHeight="1" thickBot="1">
      <c r="A2238" s="782"/>
      <c r="B2238" s="784" t="s">
        <v>128</v>
      </c>
      <c r="C2238" s="862" t="s">
        <v>145</v>
      </c>
      <c r="D2238" s="169"/>
      <c r="E2238" s="81"/>
      <c r="F2238" s="71"/>
      <c r="G2238" s="81"/>
      <c r="H2238" s="71"/>
      <c r="I2238" s="81"/>
      <c r="J2238" s="71"/>
      <c r="K2238" s="81"/>
      <c r="L2238" s="71"/>
      <c r="M2238" s="81"/>
      <c r="N2238" s="71"/>
      <c r="O2238" s="163">
        <f>COUNT(E2238:N2238)</f>
        <v>0</v>
      </c>
    </row>
    <row r="2239" spans="1:15" ht="15" customHeight="1" thickBot="1">
      <c r="A2239" s="782"/>
      <c r="B2239" s="784" t="s">
        <v>128</v>
      </c>
      <c r="C2239" s="862" t="s">
        <v>146</v>
      </c>
      <c r="D2239" s="169"/>
      <c r="E2239" s="81"/>
      <c r="F2239" s="71"/>
      <c r="G2239" s="81"/>
      <c r="H2239" s="71"/>
      <c r="I2239" s="81"/>
      <c r="J2239" s="71"/>
      <c r="K2239" s="81"/>
      <c r="L2239" s="71"/>
      <c r="M2239" s="81"/>
      <c r="N2239" s="71"/>
      <c r="O2239" s="163">
        <f>COUNT(E2239:N2239)</f>
        <v>0</v>
      </c>
    </row>
    <row r="2240" spans="1:15" ht="15.75" customHeight="1" thickBot="1">
      <c r="A2240" s="782"/>
      <c r="B2240" s="784" t="s">
        <v>128</v>
      </c>
      <c r="C2240" s="862" t="s">
        <v>147</v>
      </c>
      <c r="D2240" s="169"/>
      <c r="E2240" s="81"/>
      <c r="F2240" s="71"/>
      <c r="G2240" s="81"/>
      <c r="H2240" s="71"/>
      <c r="I2240" s="81"/>
      <c r="J2240" s="71"/>
      <c r="K2240" s="81"/>
      <c r="L2240" s="71"/>
      <c r="M2240" s="81"/>
      <c r="N2240" s="71"/>
      <c r="O2240" s="163">
        <f>COUNT(E2240:N2240)</f>
        <v>0</v>
      </c>
    </row>
    <row r="2241" spans="1:15">
      <c r="A2241" s="3807"/>
      <c r="B2241" s="3787" t="s">
        <v>128</v>
      </c>
      <c r="C2241" s="3812" t="s">
        <v>148</v>
      </c>
      <c r="D2241" s="3818"/>
      <c r="E2241" s="56"/>
      <c r="F2241" s="1467">
        <v>100103729678</v>
      </c>
      <c r="G2241" s="1879" t="s">
        <v>1157</v>
      </c>
      <c r="H2241" s="1598">
        <v>100103729680</v>
      </c>
      <c r="I2241" s="1876" t="s">
        <v>1157</v>
      </c>
      <c r="J2241" s="1876" t="s">
        <v>1157</v>
      </c>
      <c r="K2241" s="1879" t="s">
        <v>1157</v>
      </c>
      <c r="L2241" s="2079" t="s">
        <v>1157</v>
      </c>
      <c r="M2241" s="1879" t="s">
        <v>1157</v>
      </c>
      <c r="N2241" s="2079" t="s">
        <v>1157</v>
      </c>
      <c r="O2241" s="3802">
        <f>COUNT(E2241:N2244)</f>
        <v>4</v>
      </c>
    </row>
    <row r="2242" spans="1:15">
      <c r="A2242" s="3808"/>
      <c r="B2242" s="3788"/>
      <c r="C2242" s="3821"/>
      <c r="D2242" s="3819"/>
      <c r="E2242" s="57"/>
      <c r="F2242" s="794">
        <v>100103729679</v>
      </c>
      <c r="G2242" s="1932" t="s">
        <v>1157</v>
      </c>
      <c r="H2242" s="794">
        <v>100103729681</v>
      </c>
      <c r="I2242" s="1876" t="s">
        <v>1157</v>
      </c>
      <c r="J2242" s="1876" t="s">
        <v>1157</v>
      </c>
      <c r="K2242" s="1876" t="s">
        <v>1157</v>
      </c>
      <c r="L2242" s="2079" t="s">
        <v>1157</v>
      </c>
      <c r="M2242" s="1876" t="s">
        <v>1157</v>
      </c>
      <c r="N2242" s="2079" t="s">
        <v>1157</v>
      </c>
      <c r="O2242" s="3796"/>
    </row>
    <row r="2243" spans="1:15" ht="15" customHeight="1">
      <c r="A2243" s="3808"/>
      <c r="B2243" s="3788"/>
      <c r="C2243" s="3821"/>
      <c r="D2243" s="3819"/>
      <c r="E2243" s="57"/>
      <c r="F2243" s="55"/>
      <c r="G2243" s="57"/>
      <c r="H2243" s="55"/>
      <c r="I2243" s="57"/>
      <c r="J2243" s="55"/>
      <c r="K2243" s="57"/>
      <c r="L2243" s="55"/>
      <c r="M2243" s="57"/>
      <c r="N2243" s="55"/>
      <c r="O2243" s="3796"/>
    </row>
    <row r="2244" spans="1:15" ht="15.75" customHeight="1" thickBot="1">
      <c r="A2244" s="3809"/>
      <c r="B2244" s="3789"/>
      <c r="C2244" s="3813"/>
      <c r="D2244" s="3820"/>
      <c r="E2244" s="83"/>
      <c r="F2244" s="73"/>
      <c r="G2244" s="83"/>
      <c r="H2244" s="73"/>
      <c r="I2244" s="83"/>
      <c r="J2244" s="73"/>
      <c r="K2244" s="83"/>
      <c r="L2244" s="73"/>
      <c r="M2244" s="83"/>
      <c r="N2244" s="73"/>
      <c r="O2244" s="3796"/>
    </row>
    <row r="2245" spans="1:15" ht="15" customHeight="1">
      <c r="A2245" s="3807"/>
      <c r="B2245" s="3787" t="s">
        <v>128</v>
      </c>
      <c r="C2245" s="3812" t="s">
        <v>149</v>
      </c>
      <c r="D2245" s="3818"/>
      <c r="E2245" s="56"/>
      <c r="F2245" s="54"/>
      <c r="G2245" s="56"/>
      <c r="H2245" s="54"/>
      <c r="I2245" s="56"/>
      <c r="J2245" s="54"/>
      <c r="K2245" s="56"/>
      <c r="L2245" s="54"/>
      <c r="M2245" s="56"/>
      <c r="N2245" s="54"/>
      <c r="O2245" s="3802">
        <f>COUNT(E2245:N2246)</f>
        <v>0</v>
      </c>
    </row>
    <row r="2246" spans="1:15" ht="15.75" customHeight="1" thickBot="1">
      <c r="A2246" s="3809"/>
      <c r="B2246" s="3789"/>
      <c r="C2246" s="3813"/>
      <c r="D2246" s="3820"/>
      <c r="E2246" s="83"/>
      <c r="F2246" s="73"/>
      <c r="G2246" s="83"/>
      <c r="H2246" s="73"/>
      <c r="I2246" s="83"/>
      <c r="J2246" s="73"/>
      <c r="K2246" s="83"/>
      <c r="L2246" s="73"/>
      <c r="M2246" s="83"/>
      <c r="N2246" s="73"/>
      <c r="O2246" s="3797"/>
    </row>
    <row r="2247" spans="1:15" ht="15" customHeight="1">
      <c r="A2247" s="3807"/>
      <c r="B2247" s="3787" t="s">
        <v>128</v>
      </c>
      <c r="C2247" s="3812" t="s">
        <v>202</v>
      </c>
      <c r="D2247" s="3818"/>
      <c r="E2247" s="56"/>
      <c r="F2247" s="54"/>
      <c r="G2247" s="56"/>
      <c r="H2247" s="54"/>
      <c r="I2247" s="56"/>
      <c r="J2247" s="54"/>
      <c r="K2247" s="56"/>
      <c r="L2247" s="54"/>
      <c r="M2247" s="56"/>
      <c r="N2247" s="54"/>
      <c r="O2247" s="3796">
        <f>COUNT(E2247:N2248)</f>
        <v>0</v>
      </c>
    </row>
    <row r="2248" spans="1:15" ht="15" customHeight="1" thickBot="1">
      <c r="A2248" s="3809"/>
      <c r="B2248" s="3789"/>
      <c r="C2248" s="3813"/>
      <c r="D2248" s="3820"/>
      <c r="E2248" s="83"/>
      <c r="F2248" s="73"/>
      <c r="G2248" s="83"/>
      <c r="H2248" s="73"/>
      <c r="I2248" s="83"/>
      <c r="J2248" s="73"/>
      <c r="K2248" s="83"/>
      <c r="L2248" s="73"/>
      <c r="M2248" s="83"/>
      <c r="N2248" s="73"/>
      <c r="O2248" s="3796"/>
    </row>
    <row r="2249" spans="1:15" ht="15" customHeight="1">
      <c r="A2249" s="3807"/>
      <c r="B2249" s="3787" t="s">
        <v>128</v>
      </c>
      <c r="C2249" s="3812" t="s">
        <v>150</v>
      </c>
      <c r="D2249" s="3818"/>
      <c r="E2249" s="56"/>
      <c r="F2249" s="54"/>
      <c r="G2249" s="56"/>
      <c r="H2249" s="54"/>
      <c r="I2249" s="56"/>
      <c r="J2249" s="54"/>
      <c r="K2249" s="56"/>
      <c r="L2249" s="54"/>
      <c r="M2249" s="56"/>
      <c r="N2249" s="54"/>
      <c r="O2249" s="3802">
        <f>COUNT(E2249:N2251)</f>
        <v>0</v>
      </c>
    </row>
    <row r="2250" spans="1:15" ht="15.75" customHeight="1">
      <c r="A2250" s="3808"/>
      <c r="B2250" s="3788"/>
      <c r="C2250" s="3821"/>
      <c r="D2250" s="3819"/>
      <c r="E2250" s="82"/>
      <c r="F2250" s="72"/>
      <c r="G2250" s="82"/>
      <c r="H2250" s="72"/>
      <c r="I2250" s="82"/>
      <c r="J2250" s="72"/>
      <c r="K2250" s="82"/>
      <c r="L2250" s="72"/>
      <c r="M2250" s="82"/>
      <c r="N2250" s="72"/>
      <c r="O2250" s="3796"/>
    </row>
    <row r="2251" spans="1:15" ht="15" customHeight="1" thickBot="1">
      <c r="A2251" s="3809"/>
      <c r="B2251" s="3789"/>
      <c r="C2251" s="3813"/>
      <c r="D2251" s="3820"/>
      <c r="E2251" s="83"/>
      <c r="F2251" s="73"/>
      <c r="G2251" s="83"/>
      <c r="H2251" s="73"/>
      <c r="I2251" s="83"/>
      <c r="J2251" s="73"/>
      <c r="K2251" s="83"/>
      <c r="L2251" s="73"/>
      <c r="M2251" s="83"/>
      <c r="N2251" s="73"/>
      <c r="O2251" s="3797"/>
    </row>
    <row r="2252" spans="1:15" ht="15" customHeight="1">
      <c r="A2252" s="3807"/>
      <c r="B2252" s="3787" t="s">
        <v>128</v>
      </c>
      <c r="C2252" s="3812" t="s">
        <v>151</v>
      </c>
      <c r="D2252" s="3818"/>
      <c r="E2252" s="56"/>
      <c r="F2252" s="54"/>
      <c r="G2252" s="56"/>
      <c r="H2252" s="54"/>
      <c r="I2252" s="56"/>
      <c r="J2252" s="54"/>
      <c r="K2252" s="56"/>
      <c r="L2252" s="54"/>
      <c r="M2252" s="56"/>
      <c r="N2252" s="54"/>
      <c r="O2252" s="3796">
        <f>COUNT(E2252:N2253)</f>
        <v>0</v>
      </c>
    </row>
    <row r="2253" spans="1:15" ht="15" customHeight="1" thickBot="1">
      <c r="A2253" s="3809"/>
      <c r="B2253" s="3789"/>
      <c r="C2253" s="3813"/>
      <c r="D2253" s="3820"/>
      <c r="E2253" s="83"/>
      <c r="F2253" s="73"/>
      <c r="G2253" s="83"/>
      <c r="H2253" s="73"/>
      <c r="I2253" s="83"/>
      <c r="J2253" s="73"/>
      <c r="K2253" s="83"/>
      <c r="L2253" s="73"/>
      <c r="M2253" s="83"/>
      <c r="N2253" s="73"/>
      <c r="O2253" s="3796"/>
    </row>
    <row r="2254" spans="1:15" ht="15.75" customHeight="1" thickBot="1">
      <c r="A2254" s="782"/>
      <c r="B2254" s="784" t="s">
        <v>128</v>
      </c>
      <c r="C2254" s="863" t="s">
        <v>152</v>
      </c>
      <c r="D2254" s="169"/>
      <c r="E2254" s="81"/>
      <c r="F2254" s="71"/>
      <c r="G2254" s="81"/>
      <c r="H2254" s="71"/>
      <c r="I2254" s="81"/>
      <c r="J2254" s="71"/>
      <c r="K2254" s="81"/>
      <c r="L2254" s="71"/>
      <c r="M2254" s="81"/>
      <c r="N2254" s="71"/>
      <c r="O2254" s="163">
        <f>COUNT(E2254:N2254)</f>
        <v>0</v>
      </c>
    </row>
    <row r="2255" spans="1:15" ht="21.75" thickBot="1">
      <c r="A2255" s="782"/>
      <c r="B2255" s="784" t="s">
        <v>128</v>
      </c>
      <c r="C2255" s="863" t="s">
        <v>153</v>
      </c>
      <c r="D2255" s="169"/>
      <c r="E2255" s="81"/>
      <c r="F2255" s="71"/>
      <c r="G2255" s="81"/>
      <c r="H2255" s="71"/>
      <c r="I2255" s="81"/>
      <c r="J2255" s="71"/>
      <c r="K2255" s="81"/>
      <c r="L2255" s="71"/>
      <c r="M2255" s="81"/>
      <c r="N2255" s="71"/>
      <c r="O2255" s="857">
        <f>COUNT(E2255:N2255)</f>
        <v>0</v>
      </c>
    </row>
    <row r="2256" spans="1:15">
      <c r="A2256" s="3807"/>
      <c r="B2256" s="3787" t="s">
        <v>128</v>
      </c>
      <c r="C2256" s="3812" t="s">
        <v>154</v>
      </c>
      <c r="D2256" s="3818"/>
      <c r="E2256" s="56"/>
      <c r="F2256" s="54"/>
      <c r="G2256" s="56"/>
      <c r="H2256" s="54"/>
      <c r="I2256" s="56"/>
      <c r="J2256" s="54"/>
      <c r="K2256" s="56"/>
      <c r="L2256" s="54"/>
      <c r="M2256" s="56"/>
      <c r="N2256" s="54"/>
      <c r="O2256" s="3802">
        <f>COUNT(E2256:N2257)</f>
        <v>0</v>
      </c>
    </row>
    <row r="2257" spans="1:15" ht="15.75" thickBot="1">
      <c r="A2257" s="3809"/>
      <c r="B2257" s="3789"/>
      <c r="C2257" s="3813"/>
      <c r="D2257" s="3820"/>
      <c r="E2257" s="83"/>
      <c r="F2257" s="73"/>
      <c r="G2257" s="83"/>
      <c r="H2257" s="73"/>
      <c r="I2257" s="83"/>
      <c r="J2257" s="73"/>
      <c r="K2257" s="83"/>
      <c r="L2257" s="73"/>
      <c r="M2257" s="83"/>
      <c r="N2257" s="73"/>
      <c r="O2257" s="3797"/>
    </row>
    <row r="2258" spans="1:15" ht="15" customHeight="1">
      <c r="A2258" s="3807"/>
      <c r="B2258" s="3787" t="s">
        <v>128</v>
      </c>
      <c r="C2258" s="3812" t="s">
        <v>155</v>
      </c>
      <c r="D2258" s="3818"/>
      <c r="E2258" s="56"/>
      <c r="F2258" s="54"/>
      <c r="G2258" s="56"/>
      <c r="H2258" s="54"/>
      <c r="I2258" s="56"/>
      <c r="J2258" s="54"/>
      <c r="K2258" s="56"/>
      <c r="L2258" s="54"/>
      <c r="M2258" s="56"/>
      <c r="N2258" s="54"/>
      <c r="O2258" s="3796">
        <f>COUNT(E2258:N2259)</f>
        <v>0</v>
      </c>
    </row>
    <row r="2259" spans="1:15" ht="15.75" customHeight="1" thickBot="1">
      <c r="A2259" s="3809"/>
      <c r="B2259" s="3789"/>
      <c r="C2259" s="3813"/>
      <c r="D2259" s="3820"/>
      <c r="E2259" s="83"/>
      <c r="F2259" s="73"/>
      <c r="G2259" s="83"/>
      <c r="H2259" s="73"/>
      <c r="I2259" s="83"/>
      <c r="J2259" s="73"/>
      <c r="K2259" s="83"/>
      <c r="L2259" s="73"/>
      <c r="M2259" s="83"/>
      <c r="N2259" s="73"/>
      <c r="O2259" s="3796"/>
    </row>
    <row r="2260" spans="1:15" ht="15" customHeight="1">
      <c r="A2260" s="3807"/>
      <c r="B2260" s="3787" t="s">
        <v>128</v>
      </c>
      <c r="C2260" s="3798" t="s">
        <v>156</v>
      </c>
      <c r="D2260" s="3818"/>
      <c r="E2260" s="56"/>
      <c r="F2260" s="1467">
        <v>100103732916</v>
      </c>
      <c r="G2260" s="56"/>
      <c r="H2260" s="54"/>
      <c r="I2260" s="56"/>
      <c r="J2260" s="54"/>
      <c r="K2260" s="56"/>
      <c r="L2260" s="54"/>
      <c r="M2260" s="56"/>
      <c r="N2260" s="1614">
        <v>100103732918</v>
      </c>
      <c r="O2260" s="3802">
        <f>COUNT(E2260:N2263)</f>
        <v>4</v>
      </c>
    </row>
    <row r="2261" spans="1:15" ht="15.75" customHeight="1">
      <c r="A2261" s="3808"/>
      <c r="B2261" s="3788"/>
      <c r="C2261" s="3799"/>
      <c r="D2261" s="3819"/>
      <c r="E2261" s="57"/>
      <c r="F2261" s="794">
        <v>100103732917</v>
      </c>
      <c r="G2261" s="57"/>
      <c r="H2261" s="55"/>
      <c r="I2261" s="57"/>
      <c r="J2261" s="55"/>
      <c r="K2261" s="57"/>
      <c r="L2261" s="55"/>
      <c r="M2261" s="57"/>
      <c r="N2261" s="1614">
        <v>100103739297</v>
      </c>
      <c r="O2261" s="3796"/>
    </row>
    <row r="2262" spans="1:15" ht="15" customHeight="1">
      <c r="A2262" s="3808"/>
      <c r="B2262" s="3788"/>
      <c r="C2262" s="3799"/>
      <c r="D2262" s="3819"/>
      <c r="E2262" s="57"/>
      <c r="F2262" s="55"/>
      <c r="G2262" s="57"/>
      <c r="H2262" s="55"/>
      <c r="I2262" s="57"/>
      <c r="J2262" s="55"/>
      <c r="K2262" s="57"/>
      <c r="L2262" s="55"/>
      <c r="M2262" s="57"/>
      <c r="N2262" s="55"/>
      <c r="O2262" s="3796"/>
    </row>
    <row r="2263" spans="1:15" ht="15.75" customHeight="1" thickBot="1">
      <c r="A2263" s="3809"/>
      <c r="B2263" s="3789"/>
      <c r="C2263" s="3816"/>
      <c r="D2263" s="3820"/>
      <c r="E2263" s="83"/>
      <c r="F2263" s="73"/>
      <c r="G2263" s="83"/>
      <c r="H2263" s="73"/>
      <c r="I2263" s="83"/>
      <c r="J2263" s="73"/>
      <c r="K2263" s="83"/>
      <c r="L2263" s="73"/>
      <c r="M2263" s="83"/>
      <c r="N2263" s="73"/>
      <c r="O2263" s="3797"/>
    </row>
    <row r="2264" spans="1:15" ht="15" customHeight="1">
      <c r="A2264" s="3807"/>
      <c r="B2264" s="3787" t="s">
        <v>128</v>
      </c>
      <c r="C2264" s="3798" t="s">
        <v>157</v>
      </c>
      <c r="D2264" s="3818"/>
      <c r="E2264" s="56"/>
      <c r="F2264" s="54"/>
      <c r="G2264" s="56"/>
      <c r="H2264" s="54"/>
      <c r="I2264" s="56"/>
      <c r="J2264" s="54"/>
      <c r="K2264" s="56"/>
      <c r="L2264" s="54"/>
      <c r="M2264" s="56"/>
      <c r="N2264" s="54"/>
      <c r="O2264" s="3796">
        <f>COUNT(E2264:N2267)</f>
        <v>0</v>
      </c>
    </row>
    <row r="2265" spans="1:15" ht="15.75" customHeight="1">
      <c r="A2265" s="3808"/>
      <c r="B2265" s="3788"/>
      <c r="C2265" s="3799"/>
      <c r="D2265" s="3819"/>
      <c r="E2265" s="82"/>
      <c r="F2265" s="72"/>
      <c r="G2265" s="82"/>
      <c r="H2265" s="72"/>
      <c r="I2265" s="82"/>
      <c r="J2265" s="72"/>
      <c r="K2265" s="82"/>
      <c r="L2265" s="72"/>
      <c r="M2265" s="82"/>
      <c r="N2265" s="72"/>
      <c r="O2265" s="3796"/>
    </row>
    <row r="2266" spans="1:15" ht="15" customHeight="1">
      <c r="A2266" s="3808"/>
      <c r="B2266" s="3788"/>
      <c r="C2266" s="3799"/>
      <c r="D2266" s="3819"/>
      <c r="E2266" s="57"/>
      <c r="F2266" s="55"/>
      <c r="G2266" s="57"/>
      <c r="H2266" s="55"/>
      <c r="I2266" s="57"/>
      <c r="J2266" s="55"/>
      <c r="K2266" s="57"/>
      <c r="L2266" s="55"/>
      <c r="M2266" s="57"/>
      <c r="N2266" s="55"/>
      <c r="O2266" s="3796"/>
    </row>
    <row r="2267" spans="1:15" ht="15" customHeight="1" thickBot="1">
      <c r="A2267" s="3809"/>
      <c r="B2267" s="3789"/>
      <c r="C2267" s="3816"/>
      <c r="D2267" s="3820"/>
      <c r="E2267" s="83"/>
      <c r="F2267" s="73"/>
      <c r="G2267" s="83"/>
      <c r="H2267" s="73"/>
      <c r="I2267" s="83"/>
      <c r="J2267" s="73"/>
      <c r="K2267" s="83"/>
      <c r="L2267" s="73"/>
      <c r="M2267" s="83"/>
      <c r="N2267" s="73"/>
      <c r="O2267" s="3796"/>
    </row>
    <row r="2268" spans="1:15" ht="15" customHeight="1" thickBot="1">
      <c r="A2268" s="782"/>
      <c r="B2268" s="784" t="s">
        <v>128</v>
      </c>
      <c r="C2268" s="862" t="s">
        <v>158</v>
      </c>
      <c r="D2268" s="169"/>
      <c r="E2268" s="81"/>
      <c r="F2268" s="71"/>
      <c r="G2268" s="81"/>
      <c r="H2268" s="71"/>
      <c r="I2268" s="81"/>
      <c r="J2268" s="71"/>
      <c r="K2268" s="81"/>
      <c r="L2268" s="71"/>
      <c r="M2268" s="81"/>
      <c r="N2268" s="71"/>
      <c r="O2268" s="163">
        <f>COUNT(E2268:N2268)</f>
        <v>0</v>
      </c>
    </row>
    <row r="2269" spans="1:15" ht="15.75" customHeight="1" thickBot="1">
      <c r="A2269" s="782"/>
      <c r="B2269" s="784" t="s">
        <v>128</v>
      </c>
      <c r="C2269" s="862" t="s">
        <v>159</v>
      </c>
      <c r="D2269" s="169"/>
      <c r="E2269" s="81"/>
      <c r="F2269" s="71"/>
      <c r="G2269" s="81"/>
      <c r="H2269" s="71"/>
      <c r="I2269" s="81"/>
      <c r="J2269" s="71"/>
      <c r="K2269" s="81"/>
      <c r="L2269" s="71"/>
      <c r="M2269" s="81"/>
      <c r="N2269" s="71"/>
      <c r="O2269" s="857">
        <f>COUNT(E2269:N2269)</f>
        <v>0</v>
      </c>
    </row>
    <row r="2270" spans="1:15" ht="15" customHeight="1" thickBot="1">
      <c r="A2270" s="782"/>
      <c r="B2270" s="784" t="s">
        <v>128</v>
      </c>
      <c r="C2270" s="862" t="s">
        <v>160</v>
      </c>
      <c r="D2270" s="169"/>
      <c r="E2270" s="81"/>
      <c r="F2270" s="71"/>
      <c r="G2270" s="81"/>
      <c r="H2270" s="71"/>
      <c r="I2270" s="81"/>
      <c r="J2270" s="71"/>
      <c r="K2270" s="81"/>
      <c r="L2270" s="71"/>
      <c r="M2270" s="81"/>
      <c r="N2270" s="71"/>
      <c r="O2270" s="163">
        <f>COUNT(E2270:N2270)</f>
        <v>0</v>
      </c>
    </row>
    <row r="2271" spans="1:15" ht="15" customHeight="1">
      <c r="A2271" s="3807"/>
      <c r="B2271" s="3787" t="s">
        <v>128</v>
      </c>
      <c r="C2271" s="3798" t="s">
        <v>158</v>
      </c>
      <c r="D2271" s="3818"/>
      <c r="E2271" s="56"/>
      <c r="F2271" s="54"/>
      <c r="G2271" s="56"/>
      <c r="H2271" s="54"/>
      <c r="I2271" s="56"/>
      <c r="J2271" s="54"/>
      <c r="K2271" s="56"/>
      <c r="L2271" s="54"/>
      <c r="M2271" s="56"/>
      <c r="N2271" s="54"/>
      <c r="O2271" s="3796">
        <f>COUNT(E2271:N2272)</f>
        <v>0</v>
      </c>
    </row>
    <row r="2272" spans="1:15" ht="15" customHeight="1" thickBot="1">
      <c r="A2272" s="3809"/>
      <c r="B2272" s="3789"/>
      <c r="C2272" s="3816"/>
      <c r="D2272" s="3820"/>
      <c r="E2272" s="83"/>
      <c r="F2272" s="73"/>
      <c r="G2272" s="83"/>
      <c r="H2272" s="73"/>
      <c r="I2272" s="83"/>
      <c r="J2272" s="73"/>
      <c r="K2272" s="83"/>
      <c r="L2272" s="73"/>
      <c r="M2272" s="83"/>
      <c r="N2272" s="73"/>
      <c r="O2272" s="3796"/>
    </row>
    <row r="2273" spans="1:15" ht="15.75" customHeight="1">
      <c r="A2273" s="3807"/>
      <c r="B2273" s="3787" t="s">
        <v>128</v>
      </c>
      <c r="C2273" s="3798" t="s">
        <v>203</v>
      </c>
      <c r="D2273" s="3818"/>
      <c r="E2273" s="56"/>
      <c r="F2273" s="54"/>
      <c r="G2273" s="56"/>
      <c r="H2273" s="54"/>
      <c r="I2273" s="56"/>
      <c r="J2273" s="54"/>
      <c r="K2273" s="56"/>
      <c r="L2273" s="54"/>
      <c r="M2273" s="56"/>
      <c r="N2273" s="54"/>
      <c r="O2273" s="3802">
        <f>COUNT(E2273:N2274)</f>
        <v>0</v>
      </c>
    </row>
    <row r="2274" spans="1:15" ht="15.75" thickBot="1">
      <c r="A2274" s="3809"/>
      <c r="B2274" s="3789"/>
      <c r="C2274" s="3816"/>
      <c r="D2274" s="3820"/>
      <c r="E2274" s="83"/>
      <c r="F2274" s="73"/>
      <c r="G2274" s="83"/>
      <c r="H2274" s="73"/>
      <c r="I2274" s="83"/>
      <c r="J2274" s="73"/>
      <c r="K2274" s="83"/>
      <c r="L2274" s="73"/>
      <c r="M2274" s="83"/>
      <c r="N2274" s="73"/>
      <c r="O2274" s="3797"/>
    </row>
    <row r="2275" spans="1:15" ht="15" customHeight="1">
      <c r="A2275" s="3807"/>
      <c r="B2275" s="3787" t="s">
        <v>128</v>
      </c>
      <c r="C2275" s="3812" t="s">
        <v>161</v>
      </c>
      <c r="D2275" s="3818"/>
      <c r="E2275" s="56"/>
      <c r="F2275" s="1467">
        <v>100103732925</v>
      </c>
      <c r="G2275" s="56"/>
      <c r="H2275" s="1598">
        <v>100103732922</v>
      </c>
      <c r="I2275" s="56"/>
      <c r="J2275" s="1598">
        <v>100103732921</v>
      </c>
      <c r="K2275" s="56"/>
      <c r="L2275" s="54"/>
      <c r="M2275" s="56"/>
      <c r="N2275" s="54"/>
      <c r="O2275" s="3796">
        <f>COUNT(E2275:N2278)</f>
        <v>5</v>
      </c>
    </row>
    <row r="2276" spans="1:15" ht="15.75" customHeight="1" thickBot="1">
      <c r="A2276" s="3808"/>
      <c r="B2276" s="3788"/>
      <c r="C2276" s="3821"/>
      <c r="D2276" s="3819"/>
      <c r="E2276" s="57"/>
      <c r="F2276" s="794">
        <v>100103732924</v>
      </c>
      <c r="G2276" s="82"/>
      <c r="H2276" s="794"/>
      <c r="I2276" s="82"/>
      <c r="J2276" s="794">
        <v>100103732923</v>
      </c>
      <c r="K2276" s="57"/>
      <c r="L2276" s="55"/>
      <c r="M2276" s="57"/>
      <c r="N2276" s="55"/>
      <c r="O2276" s="3796"/>
    </row>
    <row r="2277" spans="1:15" ht="15" customHeight="1">
      <c r="A2277" s="3808"/>
      <c r="B2277" s="3788"/>
      <c r="C2277" s="3821"/>
      <c r="D2277" s="3819"/>
      <c r="E2277" s="56"/>
      <c r="F2277" s="54"/>
      <c r="G2277" s="56"/>
      <c r="H2277" s="54"/>
      <c r="I2277" s="56"/>
      <c r="J2277" s="54"/>
      <c r="K2277" s="56"/>
      <c r="L2277" s="54"/>
      <c r="M2277" s="56"/>
      <c r="N2277" s="54"/>
      <c r="O2277" s="3796"/>
    </row>
    <row r="2278" spans="1:15" ht="15" customHeight="1" thickBot="1">
      <c r="A2278" s="3809"/>
      <c r="B2278" s="3789"/>
      <c r="C2278" s="3813"/>
      <c r="D2278" s="3820"/>
      <c r="E2278" s="50"/>
      <c r="F2278" s="73"/>
      <c r="G2278" s="83"/>
      <c r="H2278" s="73"/>
      <c r="I2278" s="83"/>
      <c r="J2278" s="73"/>
      <c r="K2278" s="83"/>
      <c r="L2278" s="73"/>
      <c r="M2278" s="83"/>
      <c r="N2278" s="73"/>
      <c r="O2278" s="3796"/>
    </row>
    <row r="2279" spans="1:15" ht="15" customHeight="1">
      <c r="A2279" s="3807"/>
      <c r="B2279" s="3787" t="s">
        <v>128</v>
      </c>
      <c r="C2279" s="3798" t="s">
        <v>162</v>
      </c>
      <c r="D2279" s="3818"/>
      <c r="E2279" s="56"/>
      <c r="F2279" s="54"/>
      <c r="G2279" s="1822">
        <v>100103732902</v>
      </c>
      <c r="H2279" s="54"/>
      <c r="I2279" s="1822">
        <v>100103732906</v>
      </c>
      <c r="J2279" s="54"/>
      <c r="K2279" s="1822">
        <v>100103732910</v>
      </c>
      <c r="L2279" s="54"/>
      <c r="M2279" s="56"/>
      <c r="N2279" s="54"/>
      <c r="O2279" s="3802">
        <f>COUNT(E2279:N2282)</f>
        <v>12</v>
      </c>
    </row>
    <row r="2280" spans="1:15" ht="15.75" customHeight="1">
      <c r="A2280" s="3808"/>
      <c r="B2280" s="3788"/>
      <c r="C2280" s="3799"/>
      <c r="D2280" s="3819"/>
      <c r="E2280" s="57"/>
      <c r="F2280" s="55"/>
      <c r="G2280" s="1823">
        <v>100103732903</v>
      </c>
      <c r="H2280" s="55"/>
      <c r="I2280" s="1823">
        <v>100103732907</v>
      </c>
      <c r="J2280" s="55"/>
      <c r="K2280" s="1823">
        <v>100103732911</v>
      </c>
      <c r="L2280" s="55"/>
      <c r="M2280" s="57"/>
      <c r="N2280" s="55"/>
      <c r="O2280" s="3796"/>
    </row>
    <row r="2281" spans="1:15" ht="15" customHeight="1">
      <c r="A2281" s="3808"/>
      <c r="B2281" s="3788"/>
      <c r="C2281" s="3799"/>
      <c r="D2281" s="3819"/>
      <c r="E2281" s="57"/>
      <c r="F2281" s="55"/>
      <c r="G2281" s="1825">
        <v>100103732904</v>
      </c>
      <c r="H2281" s="55"/>
      <c r="I2281" s="1825">
        <v>100103732908</v>
      </c>
      <c r="J2281" s="55"/>
      <c r="K2281" s="1825">
        <v>100103732912</v>
      </c>
      <c r="L2281" s="55"/>
      <c r="M2281" s="57"/>
      <c r="N2281" s="55"/>
      <c r="O2281" s="3796"/>
    </row>
    <row r="2282" spans="1:15" ht="15" customHeight="1" thickBot="1">
      <c r="A2282" s="3809"/>
      <c r="B2282" s="3789"/>
      <c r="C2282" s="3816"/>
      <c r="D2282" s="3820"/>
      <c r="E2282" s="57"/>
      <c r="F2282" s="73"/>
      <c r="G2282" s="1823">
        <v>100103732905</v>
      </c>
      <c r="H2282" s="73"/>
      <c r="I2282" s="1823">
        <v>100103732909</v>
      </c>
      <c r="J2282" s="73"/>
      <c r="K2282" s="1823">
        <v>100103732913</v>
      </c>
      <c r="L2282" s="73"/>
      <c r="M2282" s="83"/>
      <c r="N2282" s="73"/>
      <c r="O2282" s="3797"/>
    </row>
    <row r="2283" spans="1:15" ht="15" customHeight="1">
      <c r="A2283" s="3807"/>
      <c r="B2283" s="3787" t="s">
        <v>128</v>
      </c>
      <c r="C2283" s="3812" t="s">
        <v>163</v>
      </c>
      <c r="D2283" s="3818"/>
      <c r="E2283" s="56"/>
      <c r="F2283" s="1467">
        <v>100103729710</v>
      </c>
      <c r="G2283" s="56"/>
      <c r="H2283" s="1598">
        <v>100103729717</v>
      </c>
      <c r="I2283" s="56"/>
      <c r="J2283" s="1598">
        <v>100103729719</v>
      </c>
      <c r="K2283" s="56"/>
      <c r="L2283" s="1598">
        <v>100103729720</v>
      </c>
      <c r="M2283" s="56"/>
      <c r="N2283" s="1597">
        <v>100103731963</v>
      </c>
      <c r="O2283" s="3796">
        <f>COUNT(E2283:N2286)</f>
        <v>17</v>
      </c>
    </row>
    <row r="2284" spans="1:15" ht="15.75" customHeight="1">
      <c r="A2284" s="3808"/>
      <c r="B2284" s="3788"/>
      <c r="C2284" s="3821"/>
      <c r="D2284" s="3819"/>
      <c r="E2284" s="57"/>
      <c r="F2284" s="1605">
        <v>100103729711</v>
      </c>
      <c r="G2284" s="57"/>
      <c r="H2284" s="1614">
        <v>100103729716</v>
      </c>
      <c r="I2284" s="57"/>
      <c r="J2284" s="1614">
        <v>100103729718</v>
      </c>
      <c r="K2284" s="57"/>
      <c r="L2284" s="1614">
        <v>100103729721</v>
      </c>
      <c r="M2284" s="57"/>
      <c r="N2284" s="1597">
        <v>100103739346</v>
      </c>
      <c r="O2284" s="3796"/>
    </row>
    <row r="2285" spans="1:15" ht="15" customHeight="1">
      <c r="A2285" s="3808"/>
      <c r="B2285" s="3788"/>
      <c r="C2285" s="3821"/>
      <c r="D2285" s="3819"/>
      <c r="E2285" s="57"/>
      <c r="F2285" s="1596">
        <v>100103729712</v>
      </c>
      <c r="G2285" s="82"/>
      <c r="H2285" s="1597">
        <v>100103729715</v>
      </c>
      <c r="I2285" s="82"/>
      <c r="J2285" s="72"/>
      <c r="K2285" s="82"/>
      <c r="L2285" s="1597">
        <v>100103731960</v>
      </c>
      <c r="M2285" s="57"/>
      <c r="N2285" s="1597">
        <v>100103731962</v>
      </c>
      <c r="O2285" s="3796"/>
    </row>
    <row r="2286" spans="1:15" ht="15" customHeight="1" thickBot="1">
      <c r="A2286" s="3809"/>
      <c r="B2286" s="3789"/>
      <c r="C2286" s="3813"/>
      <c r="D2286" s="3820"/>
      <c r="E2286" s="83"/>
      <c r="F2286" s="794">
        <v>100103729713</v>
      </c>
      <c r="G2286" s="83"/>
      <c r="H2286" s="794">
        <v>100103729714</v>
      </c>
      <c r="I2286" s="83"/>
      <c r="J2286" s="73"/>
      <c r="K2286" s="83"/>
      <c r="L2286" s="794">
        <v>100103731961</v>
      </c>
      <c r="M2286" s="83"/>
      <c r="N2286" s="73"/>
      <c r="O2286" s="3796"/>
    </row>
    <row r="2287" spans="1:15" ht="15" customHeight="1" thickBot="1">
      <c r="A2287" s="782"/>
      <c r="B2287" s="784" t="s">
        <v>128</v>
      </c>
      <c r="C2287" s="863" t="s">
        <v>164</v>
      </c>
      <c r="D2287" s="169"/>
      <c r="E2287" s="81"/>
      <c r="F2287" s="71"/>
      <c r="G2287" s="81"/>
      <c r="H2287" s="71"/>
      <c r="I2287" s="81"/>
      <c r="J2287" s="71"/>
      <c r="K2287" s="81"/>
      <c r="L2287" s="71"/>
      <c r="M2287" s="81"/>
      <c r="N2287" s="71"/>
      <c r="O2287" s="163">
        <f>COUNT(E2287:N2287)</f>
        <v>0</v>
      </c>
    </row>
    <row r="2288" spans="1:15" ht="15.75" customHeight="1">
      <c r="A2288" s="3807"/>
      <c r="B2288" s="3787" t="s">
        <v>128</v>
      </c>
      <c r="C2288" s="3812" t="s">
        <v>165</v>
      </c>
      <c r="D2288" s="3818"/>
      <c r="E2288" s="56"/>
      <c r="F2288" s="54"/>
      <c r="G2288" s="56"/>
      <c r="H2288" s="54"/>
      <c r="I2288" s="56"/>
      <c r="J2288" s="1467">
        <v>100103729722</v>
      </c>
      <c r="K2288" s="56"/>
      <c r="L2288" s="54"/>
      <c r="M2288" s="56"/>
      <c r="N2288" s="1597">
        <v>100103739347</v>
      </c>
      <c r="O2288" s="3796">
        <f>COUNT(E2288:N2289)</f>
        <v>3</v>
      </c>
    </row>
    <row r="2289" spans="1:15" ht="15.75" thickBot="1">
      <c r="A2289" s="3809"/>
      <c r="B2289" s="3789"/>
      <c r="C2289" s="3813"/>
      <c r="D2289" s="3820"/>
      <c r="E2289" s="83"/>
      <c r="F2289" s="73"/>
      <c r="G2289" s="83"/>
      <c r="H2289" s="73"/>
      <c r="I2289" s="83"/>
      <c r="J2289" s="794">
        <v>100103732955</v>
      </c>
      <c r="K2289" s="83"/>
      <c r="L2289" s="73"/>
      <c r="M2289" s="83"/>
      <c r="N2289" s="73"/>
      <c r="O2289" s="3796"/>
    </row>
    <row r="2290" spans="1:15">
      <c r="A2290" s="3807"/>
      <c r="B2290" s="3787" t="s">
        <v>128</v>
      </c>
      <c r="C2290" s="3812" t="s">
        <v>191</v>
      </c>
      <c r="D2290" s="3818"/>
      <c r="E2290" s="56"/>
      <c r="F2290" s="54"/>
      <c r="G2290" s="56"/>
      <c r="H2290" s="54"/>
      <c r="I2290" s="56"/>
      <c r="J2290" s="54"/>
      <c r="K2290" s="56"/>
      <c r="L2290" s="54"/>
      <c r="M2290" s="56"/>
      <c r="N2290" s="54"/>
      <c r="O2290" s="3802">
        <f>COUNT(E2290:N2293)</f>
        <v>0</v>
      </c>
    </row>
    <row r="2291" spans="1:15">
      <c r="A2291" s="3808"/>
      <c r="B2291" s="3788"/>
      <c r="C2291" s="3821"/>
      <c r="D2291" s="3819"/>
      <c r="E2291" s="57"/>
      <c r="F2291" s="55"/>
      <c r="G2291" s="57"/>
      <c r="H2291" s="55"/>
      <c r="I2291" s="57"/>
      <c r="J2291" s="55"/>
      <c r="K2291" s="57"/>
      <c r="L2291" s="55"/>
      <c r="M2291" s="57"/>
      <c r="N2291" s="55"/>
      <c r="O2291" s="3796"/>
    </row>
    <row r="2292" spans="1:15">
      <c r="A2292" s="3808"/>
      <c r="B2292" s="3788"/>
      <c r="C2292" s="3821"/>
      <c r="D2292" s="3819"/>
      <c r="E2292" s="57"/>
      <c r="F2292" s="55"/>
      <c r="G2292" s="57"/>
      <c r="H2292" s="55"/>
      <c r="I2292" s="57"/>
      <c r="J2292" s="55"/>
      <c r="K2292" s="57"/>
      <c r="L2292" s="55"/>
      <c r="M2292" s="57"/>
      <c r="N2292" s="55"/>
      <c r="O2292" s="3796"/>
    </row>
    <row r="2293" spans="1:15" ht="15.75" thickBot="1">
      <c r="A2293" s="3809"/>
      <c r="B2293" s="3789"/>
      <c r="C2293" s="3813"/>
      <c r="D2293" s="3820"/>
      <c r="E2293" s="83"/>
      <c r="F2293" s="73"/>
      <c r="G2293" s="83"/>
      <c r="H2293" s="73"/>
      <c r="I2293" s="83"/>
      <c r="J2293" s="73"/>
      <c r="K2293" s="83"/>
      <c r="L2293" s="73"/>
      <c r="M2293" s="83"/>
      <c r="N2293" s="73"/>
      <c r="O2293" s="3797"/>
    </row>
    <row r="2294" spans="1:15">
      <c r="A2294" s="3807"/>
      <c r="B2294" s="3787" t="s">
        <v>128</v>
      </c>
      <c r="C2294" s="3812" t="s">
        <v>166</v>
      </c>
      <c r="D2294" s="3818"/>
      <c r="E2294" s="56"/>
      <c r="F2294" s="54"/>
      <c r="G2294" s="56"/>
      <c r="H2294" s="54"/>
      <c r="I2294" s="56"/>
      <c r="J2294" s="54"/>
      <c r="K2294" s="56"/>
      <c r="L2294" s="54"/>
      <c r="M2294" s="56"/>
      <c r="N2294" s="54"/>
      <c r="O2294" s="3796">
        <f>COUNT(E2294:N2297)</f>
        <v>0</v>
      </c>
    </row>
    <row r="2295" spans="1:15">
      <c r="A2295" s="3808"/>
      <c r="B2295" s="3788"/>
      <c r="C2295" s="3821"/>
      <c r="D2295" s="3819"/>
      <c r="E2295" s="57"/>
      <c r="F2295" s="55"/>
      <c r="G2295" s="57"/>
      <c r="H2295" s="55"/>
      <c r="I2295" s="57"/>
      <c r="J2295" s="55"/>
      <c r="K2295" s="57"/>
      <c r="L2295" s="55"/>
      <c r="M2295" s="57"/>
      <c r="N2295" s="55"/>
      <c r="O2295" s="3796"/>
    </row>
    <row r="2296" spans="1:15">
      <c r="A2296" s="3808"/>
      <c r="B2296" s="3788"/>
      <c r="C2296" s="3821"/>
      <c r="D2296" s="3819"/>
      <c r="E2296" s="57"/>
      <c r="F2296" s="55"/>
      <c r="G2296" s="57"/>
      <c r="H2296" s="55"/>
      <c r="I2296" s="57"/>
      <c r="J2296" s="55"/>
      <c r="K2296" s="57"/>
      <c r="L2296" s="55"/>
      <c r="M2296" s="57"/>
      <c r="N2296" s="55"/>
      <c r="O2296" s="3796"/>
    </row>
    <row r="2297" spans="1:15" ht="15.75" thickBot="1">
      <c r="A2297" s="3809"/>
      <c r="B2297" s="3789"/>
      <c r="C2297" s="3813"/>
      <c r="D2297" s="3820"/>
      <c r="E2297" s="83"/>
      <c r="F2297" s="73"/>
      <c r="G2297" s="83"/>
      <c r="H2297" s="73"/>
      <c r="I2297" s="83"/>
      <c r="J2297" s="73"/>
      <c r="K2297" s="83"/>
      <c r="L2297" s="73"/>
      <c r="M2297" s="83"/>
      <c r="N2297" s="73"/>
      <c r="O2297" s="3796"/>
    </row>
    <row r="2298" spans="1:15">
      <c r="A2298" s="3964"/>
      <c r="B2298" s="3787" t="s">
        <v>128</v>
      </c>
      <c r="C2298" s="3901" t="s">
        <v>167</v>
      </c>
      <c r="D2298" s="3818"/>
      <c r="E2298" s="56"/>
      <c r="F2298" s="54"/>
      <c r="G2298" s="1822">
        <v>100103724930</v>
      </c>
      <c r="H2298" s="54"/>
      <c r="I2298" s="1822">
        <v>100103724934</v>
      </c>
      <c r="J2298" s="54"/>
      <c r="K2298" s="1822">
        <v>100103724937</v>
      </c>
      <c r="L2298" s="54"/>
      <c r="M2298" s="1822">
        <v>100103724940</v>
      </c>
      <c r="N2298" s="54"/>
      <c r="O2298" s="3802">
        <f>COUNT(E2298:N2305)</f>
        <v>18</v>
      </c>
    </row>
    <row r="2299" spans="1:15">
      <c r="A2299" s="3965"/>
      <c r="B2299" s="3788"/>
      <c r="C2299" s="3902"/>
      <c r="D2299" s="3819"/>
      <c r="E2299" s="57"/>
      <c r="F2299" s="55"/>
      <c r="G2299" s="1823">
        <v>100103724931</v>
      </c>
      <c r="H2299" s="55"/>
      <c r="I2299" s="1823">
        <v>100103724935</v>
      </c>
      <c r="J2299" s="55"/>
      <c r="K2299" s="1823">
        <v>100103724938</v>
      </c>
      <c r="L2299" s="55"/>
      <c r="M2299" s="1823">
        <v>100103724941</v>
      </c>
      <c r="N2299" s="55"/>
      <c r="O2299" s="3796"/>
    </row>
    <row r="2300" spans="1:15">
      <c r="A2300" s="3965"/>
      <c r="B2300" s="3788"/>
      <c r="C2300" s="3902"/>
      <c r="D2300" s="3819"/>
      <c r="E2300" s="57"/>
      <c r="F2300" s="55"/>
      <c r="G2300" s="1825">
        <v>100103724932</v>
      </c>
      <c r="H2300" s="55"/>
      <c r="I2300" s="1825">
        <v>100103724936</v>
      </c>
      <c r="J2300" s="55"/>
      <c r="K2300" s="1825">
        <v>100103724939</v>
      </c>
      <c r="L2300" s="55"/>
      <c r="M2300" s="1825">
        <v>100103724942</v>
      </c>
      <c r="N2300" s="55"/>
      <c r="O2300" s="3796"/>
    </row>
    <row r="2301" spans="1:15">
      <c r="A2301" s="3965"/>
      <c r="B2301" s="3788"/>
      <c r="C2301" s="3902"/>
      <c r="D2301" s="3819"/>
      <c r="E2301" s="82"/>
      <c r="F2301" s="72"/>
      <c r="G2301" s="1823">
        <v>100103724933</v>
      </c>
      <c r="H2301" s="72"/>
      <c r="I2301" s="82"/>
      <c r="J2301" s="72"/>
      <c r="K2301" s="82"/>
      <c r="L2301" s="72"/>
      <c r="M2301" s="1823">
        <v>100103724943</v>
      </c>
      <c r="N2301" s="72"/>
      <c r="O2301" s="3907"/>
    </row>
    <row r="2302" spans="1:15">
      <c r="A2302" s="3965"/>
      <c r="B2302" s="3788"/>
      <c r="C2302" s="3902"/>
      <c r="D2302" s="3819"/>
      <c r="E2302" s="82"/>
      <c r="F2302" s="72"/>
      <c r="G2302" s="82"/>
      <c r="H2302" s="72"/>
      <c r="I2302" s="82"/>
      <c r="J2302" s="72"/>
      <c r="K2302" s="82"/>
      <c r="L2302" s="72"/>
      <c r="M2302" s="1825">
        <v>100103724944</v>
      </c>
      <c r="N2302" s="72"/>
      <c r="O2302" s="3796"/>
    </row>
    <row r="2303" spans="1:15">
      <c r="A2303" s="3965"/>
      <c r="B2303" s="3788"/>
      <c r="C2303" s="3902"/>
      <c r="D2303" s="3819"/>
      <c r="E2303" s="57"/>
      <c r="F2303" s="55"/>
      <c r="G2303" s="57"/>
      <c r="H2303" s="55"/>
      <c r="I2303" s="57"/>
      <c r="J2303" s="55"/>
      <c r="K2303" s="57"/>
      <c r="L2303" s="55"/>
      <c r="M2303" s="1823">
        <v>100103729695</v>
      </c>
      <c r="N2303" s="55"/>
      <c r="O2303" s="3796"/>
    </row>
    <row r="2304" spans="1:15">
      <c r="A2304" s="3965"/>
      <c r="B2304" s="3788"/>
      <c r="C2304" s="3902"/>
      <c r="D2304" s="3819"/>
      <c r="E2304" s="57"/>
      <c r="F2304" s="55"/>
      <c r="G2304" s="57"/>
      <c r="H2304" s="55"/>
      <c r="I2304" s="57"/>
      <c r="J2304" s="55"/>
      <c r="K2304" s="57"/>
      <c r="L2304" s="55"/>
      <c r="M2304" s="1825">
        <v>100103729696</v>
      </c>
      <c r="N2304" s="55"/>
      <c r="O2304" s="3796"/>
    </row>
    <row r="2305" spans="1:15" ht="15.75" thickBot="1">
      <c r="A2305" s="3966"/>
      <c r="B2305" s="3789"/>
      <c r="C2305" s="3903"/>
      <c r="D2305" s="3820"/>
      <c r="E2305" s="83"/>
      <c r="F2305" s="73"/>
      <c r="G2305" s="83"/>
      <c r="H2305" s="73"/>
      <c r="I2305" s="83"/>
      <c r="J2305" s="73"/>
      <c r="K2305" s="83"/>
      <c r="L2305" s="73"/>
      <c r="M2305" s="1823">
        <v>100103729697</v>
      </c>
      <c r="N2305" s="73"/>
      <c r="O2305" s="3797"/>
    </row>
    <row r="2306" spans="1:15" ht="21.75" thickBot="1">
      <c r="A2306" s="783"/>
      <c r="B2306" s="784" t="s">
        <v>128</v>
      </c>
      <c r="C2306" s="860" t="s">
        <v>168</v>
      </c>
      <c r="D2306" s="169"/>
      <c r="E2306" s="81"/>
      <c r="F2306" s="71"/>
      <c r="G2306" s="81"/>
      <c r="H2306" s="71"/>
      <c r="I2306" s="81"/>
      <c r="J2306" s="71"/>
      <c r="K2306" s="81"/>
      <c r="L2306" s="71"/>
      <c r="M2306" s="81"/>
      <c r="N2306" s="71"/>
      <c r="O2306" s="858">
        <f t="shared" ref="O2306:O2327" si="17">COUNT(E2306:N2306)</f>
        <v>0</v>
      </c>
    </row>
    <row r="2307" spans="1:15" ht="21.75" thickBot="1">
      <c r="A2307" s="783"/>
      <c r="B2307" s="784" t="s">
        <v>128</v>
      </c>
      <c r="C2307" s="863" t="s">
        <v>169</v>
      </c>
      <c r="D2307" s="169"/>
      <c r="E2307" s="81"/>
      <c r="F2307" s="71"/>
      <c r="G2307" s="81"/>
      <c r="H2307" s="71"/>
      <c r="I2307" s="81"/>
      <c r="J2307" s="71"/>
      <c r="K2307" s="81"/>
      <c r="L2307" s="71"/>
      <c r="M2307" s="81"/>
      <c r="N2307" s="71"/>
      <c r="O2307" s="163">
        <f t="shared" si="17"/>
        <v>0</v>
      </c>
    </row>
    <row r="2308" spans="1:15" ht="21.75" thickBot="1">
      <c r="A2308" s="783"/>
      <c r="B2308" s="784" t="s">
        <v>128</v>
      </c>
      <c r="C2308" s="863" t="s">
        <v>170</v>
      </c>
      <c r="D2308" s="169"/>
      <c r="E2308" s="81"/>
      <c r="F2308" s="71"/>
      <c r="G2308" s="81"/>
      <c r="H2308" s="71"/>
      <c r="I2308" s="81"/>
      <c r="J2308" s="71"/>
      <c r="K2308" s="81"/>
      <c r="L2308" s="71"/>
      <c r="M2308" s="81"/>
      <c r="N2308" s="71"/>
      <c r="O2308" s="163">
        <f t="shared" si="17"/>
        <v>0</v>
      </c>
    </row>
    <row r="2309" spans="1:15" ht="21.75" thickBot="1">
      <c r="A2309" s="783"/>
      <c r="B2309" s="784" t="s">
        <v>128</v>
      </c>
      <c r="C2309" s="863" t="s">
        <v>171</v>
      </c>
      <c r="D2309" s="169"/>
      <c r="E2309" s="81"/>
      <c r="F2309" s="71"/>
      <c r="G2309" s="81"/>
      <c r="H2309" s="71"/>
      <c r="I2309" s="81"/>
      <c r="J2309" s="71"/>
      <c r="K2309" s="81"/>
      <c r="L2309" s="71"/>
      <c r="M2309" s="81"/>
      <c r="N2309" s="71"/>
      <c r="O2309" s="163">
        <f t="shared" si="17"/>
        <v>0</v>
      </c>
    </row>
    <row r="2310" spans="1:15" ht="21.75" thickBot="1">
      <c r="A2310" s="783"/>
      <c r="B2310" s="784" t="s">
        <v>128</v>
      </c>
      <c r="C2310" s="859" t="s">
        <v>172</v>
      </c>
      <c r="D2310" s="169"/>
      <c r="E2310" s="81"/>
      <c r="F2310" s="71"/>
      <c r="G2310" s="1877" t="s">
        <v>1152</v>
      </c>
      <c r="H2310" s="794">
        <v>100103731969</v>
      </c>
      <c r="I2310" s="1828">
        <v>100103731970</v>
      </c>
      <c r="J2310" s="794">
        <v>100103731971</v>
      </c>
      <c r="K2310" s="1822">
        <v>100103732956</v>
      </c>
      <c r="L2310" s="794">
        <v>100103732957</v>
      </c>
      <c r="M2310" s="1822">
        <v>100103732958</v>
      </c>
      <c r="N2310" s="794">
        <v>100103732959</v>
      </c>
      <c r="O2310" s="163">
        <f t="shared" si="17"/>
        <v>7</v>
      </c>
    </row>
    <row r="2311" spans="1:15" ht="21.75" thickBot="1">
      <c r="A2311" s="783"/>
      <c r="B2311" s="784" t="s">
        <v>128</v>
      </c>
      <c r="C2311" s="863" t="s">
        <v>173</v>
      </c>
      <c r="D2311" s="169"/>
      <c r="E2311" s="81"/>
      <c r="F2311" s="71"/>
      <c r="G2311" s="81"/>
      <c r="H2311" s="71"/>
      <c r="I2311" s="81"/>
      <c r="J2311" s="71"/>
      <c r="K2311" s="81"/>
      <c r="L2311" s="71"/>
      <c r="M2311" s="81"/>
      <c r="N2311" s="71"/>
      <c r="O2311" s="163">
        <f t="shared" si="17"/>
        <v>0</v>
      </c>
    </row>
    <row r="2312" spans="1:15" ht="21.75" thickBot="1">
      <c r="A2312" s="783"/>
      <c r="B2312" s="784" t="s">
        <v>128</v>
      </c>
      <c r="C2312" s="863" t="s">
        <v>174</v>
      </c>
      <c r="D2312" s="169"/>
      <c r="E2312" s="81"/>
      <c r="F2312" s="71"/>
      <c r="G2312" s="81"/>
      <c r="H2312" s="71"/>
      <c r="I2312" s="81"/>
      <c r="J2312" s="71"/>
      <c r="K2312" s="81"/>
      <c r="L2312" s="71"/>
      <c r="M2312" s="81"/>
      <c r="N2312" s="71"/>
      <c r="O2312" s="163">
        <f t="shared" si="17"/>
        <v>0</v>
      </c>
    </row>
    <row r="2313" spans="1:15" ht="21.75" thickBot="1">
      <c r="A2313" s="783"/>
      <c r="B2313" s="784" t="s">
        <v>128</v>
      </c>
      <c r="C2313" s="863" t="s">
        <v>175</v>
      </c>
      <c r="D2313" s="169"/>
      <c r="E2313" s="81"/>
      <c r="F2313" s="71"/>
      <c r="G2313" s="81"/>
      <c r="H2313" s="71"/>
      <c r="I2313" s="81"/>
      <c r="J2313" s="71"/>
      <c r="K2313" s="81"/>
      <c r="L2313" s="71"/>
      <c r="M2313" s="81"/>
      <c r="N2313" s="71"/>
      <c r="O2313" s="163">
        <f t="shared" si="17"/>
        <v>0</v>
      </c>
    </row>
    <row r="2314" spans="1:15" ht="21.75" thickBot="1">
      <c r="A2314" s="783"/>
      <c r="B2314" s="784" t="s">
        <v>128</v>
      </c>
      <c r="C2314" s="863" t="s">
        <v>176</v>
      </c>
      <c r="D2314" s="169"/>
      <c r="E2314" s="81"/>
      <c r="F2314" s="71"/>
      <c r="G2314" s="81"/>
      <c r="H2314" s="71"/>
      <c r="I2314" s="81"/>
      <c r="J2314" s="71"/>
      <c r="K2314" s="81"/>
      <c r="L2314" s="71"/>
      <c r="M2314" s="81"/>
      <c r="N2314" s="71"/>
      <c r="O2314" s="163">
        <f t="shared" si="17"/>
        <v>0</v>
      </c>
    </row>
    <row r="2315" spans="1:15" ht="21.75" thickBot="1">
      <c r="A2315" s="783"/>
      <c r="B2315" s="784" t="s">
        <v>128</v>
      </c>
      <c r="C2315" s="863" t="s">
        <v>177</v>
      </c>
      <c r="D2315" s="169"/>
      <c r="E2315" s="81"/>
      <c r="F2315" s="71"/>
      <c r="G2315" s="81"/>
      <c r="H2315" s="71"/>
      <c r="I2315" s="81"/>
      <c r="J2315" s="71"/>
      <c r="K2315" s="81"/>
      <c r="L2315" s="71"/>
      <c r="M2315" s="81"/>
      <c r="N2315" s="71"/>
      <c r="O2315" s="163">
        <f t="shared" si="17"/>
        <v>0</v>
      </c>
    </row>
    <row r="2316" spans="1:15" ht="21.75" thickBot="1">
      <c r="A2316" s="783"/>
      <c r="B2316" s="784" t="s">
        <v>128</v>
      </c>
      <c r="C2316" s="863" t="s">
        <v>178</v>
      </c>
      <c r="D2316" s="169"/>
      <c r="E2316" s="81"/>
      <c r="F2316" s="71"/>
      <c r="G2316" s="81"/>
      <c r="H2316" s="71"/>
      <c r="I2316" s="81"/>
      <c r="J2316" s="71"/>
      <c r="K2316" s="81"/>
      <c r="L2316" s="71"/>
      <c r="M2316" s="81"/>
      <c r="N2316" s="71"/>
      <c r="O2316" s="163">
        <f t="shared" si="17"/>
        <v>0</v>
      </c>
    </row>
    <row r="2317" spans="1:15" ht="21.75" thickBot="1">
      <c r="A2317" s="783"/>
      <c r="B2317" s="784" t="s">
        <v>128</v>
      </c>
      <c r="C2317" s="863" t="s">
        <v>179</v>
      </c>
      <c r="D2317" s="169"/>
      <c r="E2317" s="81"/>
      <c r="F2317" s="71"/>
      <c r="G2317" s="81"/>
      <c r="H2317" s="71"/>
      <c r="I2317" s="81"/>
      <c r="J2317" s="71"/>
      <c r="K2317" s="81"/>
      <c r="L2317" s="71"/>
      <c r="M2317" s="81"/>
      <c r="N2317" s="71"/>
      <c r="O2317" s="163">
        <f t="shared" si="17"/>
        <v>0</v>
      </c>
    </row>
    <row r="2318" spans="1:15" ht="21.75" thickBot="1">
      <c r="A2318" s="783"/>
      <c r="B2318" s="784" t="s">
        <v>128</v>
      </c>
      <c r="C2318" s="863" t="s">
        <v>180</v>
      </c>
      <c r="D2318" s="169"/>
      <c r="E2318" s="81"/>
      <c r="F2318" s="71"/>
      <c r="G2318" s="81"/>
      <c r="H2318" s="71"/>
      <c r="I2318" s="81"/>
      <c r="J2318" s="71"/>
      <c r="K2318" s="81"/>
      <c r="L2318" s="71"/>
      <c r="M2318" s="81"/>
      <c r="N2318" s="71"/>
      <c r="O2318" s="163">
        <f t="shared" si="17"/>
        <v>0</v>
      </c>
    </row>
    <row r="2319" spans="1:15" ht="21.75" thickBot="1">
      <c r="A2319" s="783"/>
      <c r="B2319" s="784" t="s">
        <v>128</v>
      </c>
      <c r="C2319" s="17" t="s">
        <v>181</v>
      </c>
      <c r="D2319" s="169"/>
      <c r="E2319" s="81"/>
      <c r="F2319" s="71"/>
      <c r="G2319" s="81"/>
      <c r="H2319" s="71"/>
      <c r="I2319" s="81"/>
      <c r="J2319" s="71"/>
      <c r="K2319" s="81"/>
      <c r="L2319" s="71"/>
      <c r="M2319" s="81"/>
      <c r="N2319" s="71"/>
      <c r="O2319" s="163">
        <f t="shared" si="17"/>
        <v>0</v>
      </c>
    </row>
    <row r="2320" spans="1:15" ht="19.5" thickBot="1">
      <c r="A2320" s="783"/>
      <c r="B2320" s="784" t="s">
        <v>128</v>
      </c>
      <c r="C2320" s="864" t="s">
        <v>182</v>
      </c>
      <c r="D2320" s="169"/>
      <c r="E2320" s="81"/>
      <c r="F2320" s="1881">
        <v>100103732971</v>
      </c>
      <c r="G2320" s="81"/>
      <c r="H2320" s="1881">
        <v>100103732978</v>
      </c>
      <c r="I2320" s="81"/>
      <c r="J2320" s="1881">
        <v>100103732977</v>
      </c>
      <c r="K2320" s="81"/>
      <c r="L2320" s="1881">
        <v>100103732976</v>
      </c>
      <c r="M2320" s="81"/>
      <c r="N2320" s="794">
        <v>100103732975</v>
      </c>
      <c r="O2320" s="163">
        <f t="shared" si="17"/>
        <v>5</v>
      </c>
    </row>
    <row r="2321" spans="1:15" ht="19.5" thickBot="1">
      <c r="A2321" s="783"/>
      <c r="B2321" s="784" t="s">
        <v>128</v>
      </c>
      <c r="C2321" s="864" t="s">
        <v>183</v>
      </c>
      <c r="D2321" s="169"/>
      <c r="E2321" s="83"/>
      <c r="F2321" s="794">
        <v>100103724994</v>
      </c>
      <c r="G2321" s="83"/>
      <c r="H2321" s="794">
        <v>100103724993</v>
      </c>
      <c r="I2321" s="81"/>
      <c r="J2321" s="794">
        <v>100103724992</v>
      </c>
      <c r="K2321" s="81"/>
      <c r="L2321" s="794">
        <v>100103724990</v>
      </c>
      <c r="M2321" s="81"/>
      <c r="N2321" s="71"/>
      <c r="O2321" s="163">
        <f t="shared" si="17"/>
        <v>4</v>
      </c>
    </row>
    <row r="2322" spans="1:15" ht="19.5" thickBot="1">
      <c r="A2322" s="783"/>
      <c r="B2322" s="784" t="s">
        <v>128</v>
      </c>
      <c r="C2322" s="864" t="s">
        <v>184</v>
      </c>
      <c r="D2322" s="170"/>
      <c r="E2322" s="81"/>
      <c r="F2322" s="71"/>
      <c r="G2322" s="81"/>
      <c r="H2322" s="71"/>
      <c r="I2322" s="81"/>
      <c r="J2322" s="71"/>
      <c r="K2322" s="81"/>
      <c r="L2322" s="71"/>
      <c r="M2322" s="81"/>
      <c r="N2322" s="71"/>
      <c r="O2322" s="163">
        <f t="shared" si="17"/>
        <v>0</v>
      </c>
    </row>
    <row r="2323" spans="1:15" ht="19.5" thickBot="1">
      <c r="A2323" s="783"/>
      <c r="B2323" s="784" t="s">
        <v>128</v>
      </c>
      <c r="C2323" s="864" t="s">
        <v>186</v>
      </c>
      <c r="D2323" s="169"/>
      <c r="E2323" s="81"/>
      <c r="F2323" s="794">
        <v>100103682012</v>
      </c>
      <c r="G2323" s="81"/>
      <c r="H2323" s="794">
        <v>100103682011</v>
      </c>
      <c r="I2323" s="81"/>
      <c r="J2323" s="794">
        <v>100103686935</v>
      </c>
      <c r="K2323" s="81"/>
      <c r="L2323" s="794">
        <v>100103686937</v>
      </c>
      <c r="M2323" s="81"/>
      <c r="N2323" s="71"/>
      <c r="O2323" s="163">
        <f t="shared" si="17"/>
        <v>4</v>
      </c>
    </row>
    <row r="2324" spans="1:15" ht="19.5" thickBot="1">
      <c r="A2324" s="783"/>
      <c r="B2324" s="784" t="s">
        <v>128</v>
      </c>
      <c r="C2324" s="864" t="s">
        <v>200</v>
      </c>
      <c r="D2324" s="170"/>
      <c r="E2324" s="81"/>
      <c r="F2324" s="71"/>
      <c r="G2324" s="81"/>
      <c r="H2324" s="71"/>
      <c r="I2324" s="81"/>
      <c r="J2324" s="71"/>
      <c r="K2324" s="81"/>
      <c r="L2324" s="71"/>
      <c r="M2324" s="81"/>
      <c r="N2324" s="71"/>
      <c r="O2324" s="163">
        <f t="shared" si="17"/>
        <v>0</v>
      </c>
    </row>
    <row r="2325" spans="1:15" ht="19.5" thickBot="1">
      <c r="A2325" s="783"/>
      <c r="B2325" s="784" t="s">
        <v>128</v>
      </c>
      <c r="C2325" s="864" t="s">
        <v>187</v>
      </c>
      <c r="D2325" s="170"/>
      <c r="E2325" s="81"/>
      <c r="F2325" s="71"/>
      <c r="G2325" s="81"/>
      <c r="H2325" s="71"/>
      <c r="I2325" s="81"/>
      <c r="J2325" s="71"/>
      <c r="K2325" s="81"/>
      <c r="L2325" s="71"/>
      <c r="M2325" s="81"/>
      <c r="N2325" s="71"/>
      <c r="O2325" s="163">
        <f t="shared" si="17"/>
        <v>0</v>
      </c>
    </row>
    <row r="2326" spans="1:15" ht="19.5" thickBot="1">
      <c r="A2326" s="783"/>
      <c r="B2326" s="784" t="s">
        <v>128</v>
      </c>
      <c r="C2326" s="19" t="s">
        <v>188</v>
      </c>
      <c r="D2326" s="170"/>
      <c r="E2326" s="81"/>
      <c r="F2326" s="794">
        <v>100103686934</v>
      </c>
      <c r="G2326" s="81"/>
      <c r="H2326" s="71"/>
      <c r="I2326" s="81"/>
      <c r="J2326" s="71"/>
      <c r="K2326" s="81"/>
      <c r="L2326" s="71"/>
      <c r="M2326" s="81"/>
      <c r="N2326" s="71"/>
      <c r="O2326" s="163">
        <f t="shared" si="17"/>
        <v>1</v>
      </c>
    </row>
    <row r="2327" spans="1:15" ht="19.5" thickBot="1">
      <c r="A2327" s="873"/>
      <c r="B2327" s="874" t="s">
        <v>204</v>
      </c>
      <c r="C2327" s="875" t="s">
        <v>192</v>
      </c>
      <c r="D2327" s="876"/>
      <c r="E2327" s="877"/>
      <c r="F2327" s="878"/>
      <c r="G2327" s="877"/>
      <c r="H2327" s="878"/>
      <c r="I2327" s="877"/>
      <c r="J2327" s="878"/>
      <c r="K2327" s="877"/>
      <c r="L2327" s="878"/>
      <c r="M2327" s="877"/>
      <c r="N2327" s="878"/>
      <c r="O2327" s="879">
        <f t="shared" si="17"/>
        <v>0</v>
      </c>
    </row>
    <row r="2328" spans="1:15" ht="15.75" thickBot="1">
      <c r="A2328" s="3397" t="s">
        <v>189</v>
      </c>
      <c r="B2328" s="3398"/>
      <c r="C2328" s="3398"/>
      <c r="D2328" s="3822"/>
      <c r="E2328" s="204"/>
      <c r="F2328" s="794"/>
      <c r="G2328" s="204"/>
      <c r="H2328" s="794"/>
      <c r="I2328" s="204"/>
      <c r="J2328" s="794"/>
      <c r="K2328" s="204"/>
      <c r="L2328" s="794"/>
      <c r="M2328" s="204"/>
      <c r="N2328" s="794"/>
      <c r="O2328" s="3824">
        <f>SUM(O2196:O2327)</f>
        <v>94</v>
      </c>
    </row>
    <row r="2329" spans="1:15" ht="15.75" thickBot="1">
      <c r="A2329" s="3366"/>
      <c r="B2329" s="3367"/>
      <c r="C2329" s="3367"/>
      <c r="D2329" s="3823"/>
      <c r="E2329" s="86"/>
      <c r="F2329" s="78"/>
      <c r="G2329" s="86"/>
      <c r="H2329" s="78"/>
      <c r="I2329" s="86"/>
      <c r="J2329" s="78"/>
      <c r="K2329" s="86"/>
      <c r="L2329" s="78"/>
      <c r="M2329" s="86"/>
      <c r="N2329" s="78"/>
      <c r="O2329" s="3824"/>
    </row>
    <row r="2330" spans="1:15" ht="15" customHeight="1" thickBot="1">
      <c r="A2330" s="3847" t="s">
        <v>190</v>
      </c>
      <c r="B2330" s="3848"/>
      <c r="C2330" s="3848"/>
      <c r="D2330" s="3849"/>
      <c r="E2330" s="21"/>
      <c r="F2330" s="79"/>
      <c r="G2330" s="21"/>
      <c r="H2330" s="79"/>
      <c r="I2330" s="21"/>
      <c r="J2330" s="79"/>
      <c r="K2330" s="21"/>
      <c r="L2330" s="79"/>
      <c r="M2330" s="21"/>
      <c r="N2330" s="79"/>
      <c r="O2330" s="3824"/>
    </row>
    <row r="2331" spans="1:15" ht="15" customHeight="1" thickBot="1">
      <c r="A2331" s="3382" t="s">
        <v>16</v>
      </c>
      <c r="B2331" s="3383"/>
      <c r="C2331" s="3383"/>
      <c r="D2331" s="3384"/>
      <c r="E2331" s="66">
        <v>759</v>
      </c>
      <c r="F2331" s="80">
        <v>738</v>
      </c>
      <c r="G2331" s="66">
        <v>759</v>
      </c>
      <c r="H2331" s="80">
        <v>738</v>
      </c>
      <c r="I2331" s="66">
        <v>759</v>
      </c>
      <c r="J2331" s="80">
        <v>738</v>
      </c>
      <c r="K2331" s="66">
        <v>759</v>
      </c>
      <c r="L2331" s="80">
        <v>738</v>
      </c>
      <c r="M2331" s="66">
        <v>759</v>
      </c>
      <c r="N2331" s="80">
        <v>738</v>
      </c>
      <c r="O2331" s="3825"/>
    </row>
    <row r="2332" spans="1:15" ht="15" customHeight="1" thickBot="1">
      <c r="A2332" s="781" t="s">
        <v>0</v>
      </c>
      <c r="B2332" s="68" t="s">
        <v>1</v>
      </c>
      <c r="C2332" s="69" t="s">
        <v>2</v>
      </c>
      <c r="D2332" s="171" t="s">
        <v>3</v>
      </c>
      <c r="E2332" s="3842">
        <v>44711</v>
      </c>
      <c r="F2332" s="3843"/>
      <c r="G2332" s="3842">
        <v>44712</v>
      </c>
      <c r="H2332" s="3843"/>
      <c r="I2332" s="3842">
        <v>44713</v>
      </c>
      <c r="J2332" s="3843"/>
      <c r="K2332" s="3842">
        <v>44714</v>
      </c>
      <c r="L2332" s="3843"/>
      <c r="M2332" s="3842">
        <v>44715</v>
      </c>
      <c r="N2332" s="3843"/>
      <c r="O2332" s="165" t="s">
        <v>4</v>
      </c>
    </row>
    <row r="2333" spans="1:15" ht="15.75" customHeight="1">
      <c r="A2333" s="3807"/>
      <c r="B2333" s="3787" t="s">
        <v>1209</v>
      </c>
      <c r="C2333" s="3790" t="s">
        <v>129</v>
      </c>
      <c r="D2333" s="3793"/>
      <c r="E2333" s="56"/>
      <c r="F2333" s="54"/>
      <c r="G2333" s="56"/>
      <c r="H2333" s="54"/>
      <c r="I2333" s="56"/>
      <c r="J2333" s="54"/>
      <c r="K2333" s="56"/>
      <c r="L2333" s="54"/>
      <c r="M2333" s="56"/>
      <c r="N2333" s="54"/>
      <c r="O2333" s="3802">
        <f>COUNT(E2333:N2336)</f>
        <v>0</v>
      </c>
    </row>
    <row r="2334" spans="1:15">
      <c r="A2334" s="3808"/>
      <c r="B2334" s="3788"/>
      <c r="C2334" s="3791"/>
      <c r="D2334" s="3794"/>
      <c r="E2334" s="82"/>
      <c r="F2334" s="72"/>
      <c r="G2334" s="82"/>
      <c r="H2334" s="72"/>
      <c r="I2334" s="82"/>
      <c r="J2334" s="72"/>
      <c r="K2334" s="82"/>
      <c r="L2334" s="72"/>
      <c r="M2334" s="82"/>
      <c r="N2334" s="72"/>
      <c r="O2334" s="3796"/>
    </row>
    <row r="2335" spans="1:15">
      <c r="A2335" s="3808"/>
      <c r="B2335" s="3788"/>
      <c r="C2335" s="3791"/>
      <c r="D2335" s="3794"/>
      <c r="E2335" s="57"/>
      <c r="F2335" s="55"/>
      <c r="G2335" s="57"/>
      <c r="H2335" s="55"/>
      <c r="I2335" s="57"/>
      <c r="J2335" s="55"/>
      <c r="K2335" s="57"/>
      <c r="L2335" s="55"/>
      <c r="M2335" s="57"/>
      <c r="N2335" s="55"/>
      <c r="O2335" s="3796"/>
    </row>
    <row r="2336" spans="1:15" ht="15" customHeight="1" thickBot="1">
      <c r="A2336" s="3809"/>
      <c r="B2336" s="3789"/>
      <c r="C2336" s="3792"/>
      <c r="D2336" s="3795"/>
      <c r="E2336" s="83"/>
      <c r="F2336" s="73"/>
      <c r="G2336" s="83"/>
      <c r="H2336" s="73"/>
      <c r="I2336" s="83"/>
      <c r="J2336" s="73"/>
      <c r="K2336" s="83"/>
      <c r="L2336" s="73"/>
      <c r="M2336" s="83"/>
      <c r="N2336" s="73"/>
      <c r="O2336" s="3797"/>
    </row>
    <row r="2337" spans="1:15" ht="15" customHeight="1">
      <c r="A2337" s="3807"/>
      <c r="B2337" s="3787" t="s">
        <v>128</v>
      </c>
      <c r="C2337" s="3810" t="s">
        <v>130</v>
      </c>
      <c r="D2337" s="3802">
        <v>5</v>
      </c>
      <c r="E2337" s="56"/>
      <c r="F2337" s="54"/>
      <c r="G2337" s="56"/>
      <c r="H2337" s="1983">
        <v>100103739365</v>
      </c>
      <c r="I2337" s="56"/>
      <c r="J2337" s="1983">
        <v>100103739367</v>
      </c>
      <c r="K2337" s="56"/>
      <c r="L2337" s="1983">
        <v>100103739366</v>
      </c>
      <c r="M2337" s="56"/>
      <c r="N2337" s="54"/>
      <c r="O2337" s="3802">
        <f>COUNT(E2337:N2340)</f>
        <v>5</v>
      </c>
    </row>
    <row r="2338" spans="1:15" ht="15" customHeight="1">
      <c r="A2338" s="3808"/>
      <c r="B2338" s="3788"/>
      <c r="C2338" s="3806"/>
      <c r="D2338" s="3796"/>
      <c r="E2338" s="82"/>
      <c r="F2338" s="72"/>
      <c r="G2338" s="82"/>
      <c r="H2338" s="1986" t="s">
        <v>482</v>
      </c>
      <c r="I2338" s="82"/>
      <c r="J2338" s="55"/>
      <c r="K2338" s="82"/>
      <c r="L2338" s="1984">
        <v>100103739368</v>
      </c>
      <c r="M2338" s="82"/>
      <c r="N2338" s="72"/>
      <c r="O2338" s="3796"/>
    </row>
    <row r="2339" spans="1:15" ht="15.75" customHeight="1">
      <c r="A2339" s="3808"/>
      <c r="B2339" s="3788"/>
      <c r="C2339" s="3806"/>
      <c r="D2339" s="3796"/>
      <c r="E2339" s="57"/>
      <c r="F2339" s="55"/>
      <c r="G2339" s="57"/>
      <c r="H2339" s="1986" t="s">
        <v>482</v>
      </c>
      <c r="I2339" s="57"/>
      <c r="J2339" s="55"/>
      <c r="K2339" s="57"/>
      <c r="L2339" s="1824">
        <v>100103739369</v>
      </c>
      <c r="M2339" s="57"/>
      <c r="N2339" s="55"/>
      <c r="O2339" s="3796"/>
    </row>
    <row r="2340" spans="1:15" ht="15.75" thickBot="1">
      <c r="A2340" s="3809"/>
      <c r="B2340" s="3789"/>
      <c r="C2340" s="3811"/>
      <c r="D2340" s="3797"/>
      <c r="E2340" s="83"/>
      <c r="F2340" s="73"/>
      <c r="G2340" s="83"/>
      <c r="H2340" s="73"/>
      <c r="I2340" s="83"/>
      <c r="J2340" s="73"/>
      <c r="K2340" s="83"/>
      <c r="L2340" s="76"/>
      <c r="M2340" s="83"/>
      <c r="N2340" s="73"/>
      <c r="O2340" s="3797"/>
    </row>
    <row r="2341" spans="1:15" ht="18.75">
      <c r="A2341" s="1962"/>
      <c r="B2341" s="1961"/>
      <c r="C2341" s="3790" t="s">
        <v>2729</v>
      </c>
      <c r="D2341" s="3802">
        <v>4</v>
      </c>
      <c r="E2341" s="84"/>
      <c r="F2341" s="1983">
        <v>100103732964</v>
      </c>
      <c r="G2341" s="451"/>
      <c r="H2341" s="1983">
        <v>100103732965</v>
      </c>
      <c r="I2341" s="84"/>
      <c r="J2341" s="1983">
        <v>100103739371</v>
      </c>
      <c r="K2341" s="84"/>
      <c r="L2341" s="1983">
        <v>100103732968</v>
      </c>
      <c r="M2341" s="84"/>
      <c r="N2341" s="74"/>
      <c r="O2341" s="3796">
        <f>COUNT(E2341:N2344)</f>
        <v>6</v>
      </c>
    </row>
    <row r="2342" spans="1:15" ht="18.75">
      <c r="A2342" s="1962"/>
      <c r="B2342" s="1961"/>
      <c r="C2342" s="3791"/>
      <c r="D2342" s="3796"/>
      <c r="E2342" s="49"/>
      <c r="F2342" s="1986" t="s">
        <v>482</v>
      </c>
      <c r="G2342" s="57"/>
      <c r="H2342" s="166">
        <v>100103732966</v>
      </c>
      <c r="I2342" s="49"/>
      <c r="J2342" s="166">
        <v>100103732967</v>
      </c>
      <c r="K2342" s="49"/>
      <c r="L2342" s="75"/>
      <c r="M2342" s="49"/>
      <c r="N2342" s="75"/>
      <c r="O2342" s="3796"/>
    </row>
    <row r="2343" spans="1:15" ht="18.75">
      <c r="A2343" s="1962"/>
      <c r="B2343" s="1961"/>
      <c r="C2343" s="3791"/>
      <c r="D2343" s="3796"/>
      <c r="E2343" s="49"/>
      <c r="F2343" s="1986" t="s">
        <v>482</v>
      </c>
      <c r="G2343" s="49"/>
      <c r="H2343" s="75"/>
      <c r="I2343" s="49"/>
      <c r="J2343" s="75"/>
      <c r="K2343" s="49"/>
      <c r="L2343" s="75"/>
      <c r="M2343" s="49"/>
      <c r="N2343" s="75"/>
      <c r="O2343" s="3796"/>
    </row>
    <row r="2344" spans="1:15" ht="15.75" customHeight="1" thickBot="1">
      <c r="A2344" s="1962"/>
      <c r="B2344" s="1961"/>
      <c r="C2344" s="3792"/>
      <c r="D2344" s="3797"/>
      <c r="E2344" s="50"/>
      <c r="F2344" s="1987" t="s">
        <v>482</v>
      </c>
      <c r="G2344" s="50"/>
      <c r="H2344" s="76"/>
      <c r="I2344" s="50"/>
      <c r="J2344" s="76"/>
      <c r="K2344" s="50"/>
      <c r="L2344" s="76"/>
      <c r="M2344" s="50"/>
      <c r="N2344" s="76"/>
      <c r="O2344" s="3797"/>
    </row>
    <row r="2345" spans="1:15" ht="15" customHeight="1">
      <c r="A2345" s="3803"/>
      <c r="B2345" s="3787" t="s">
        <v>128</v>
      </c>
      <c r="C2345" s="3806" t="s">
        <v>131</v>
      </c>
      <c r="D2345" s="3802"/>
      <c r="E2345" s="84"/>
      <c r="F2345" s="74"/>
      <c r="G2345" s="84"/>
      <c r="H2345" s="74"/>
      <c r="I2345" s="84"/>
      <c r="J2345" s="74"/>
      <c r="K2345" s="84"/>
      <c r="L2345" s="74"/>
      <c r="M2345" s="84"/>
      <c r="N2345" s="74"/>
      <c r="O2345" s="3796">
        <f>COUNT(E2345:N2348)</f>
        <v>0</v>
      </c>
    </row>
    <row r="2346" spans="1:15" ht="15" customHeight="1">
      <c r="A2346" s="3804"/>
      <c r="B2346" s="3788"/>
      <c r="C2346" s="3806"/>
      <c r="D2346" s="3796"/>
      <c r="E2346" s="49"/>
      <c r="F2346" s="75"/>
      <c r="G2346" s="49"/>
      <c r="H2346" s="75"/>
      <c r="I2346" s="49"/>
      <c r="J2346" s="75"/>
      <c r="K2346" s="49"/>
      <c r="L2346" s="75"/>
      <c r="M2346" s="49"/>
      <c r="N2346" s="75"/>
      <c r="O2346" s="3796"/>
    </row>
    <row r="2347" spans="1:15" ht="15.75" customHeight="1">
      <c r="A2347" s="3804"/>
      <c r="B2347" s="3788"/>
      <c r="C2347" s="3806"/>
      <c r="D2347" s="3796"/>
      <c r="E2347" s="49"/>
      <c r="F2347" s="75"/>
      <c r="G2347" s="49"/>
      <c r="H2347" s="75"/>
      <c r="I2347" s="49"/>
      <c r="J2347" s="75"/>
      <c r="K2347" s="49"/>
      <c r="L2347" s="75"/>
      <c r="M2347" s="49"/>
      <c r="N2347" s="75"/>
      <c r="O2347" s="3796"/>
    </row>
    <row r="2348" spans="1:15" ht="15.75" thickBot="1">
      <c r="A2348" s="3805"/>
      <c r="B2348" s="3789"/>
      <c r="C2348" s="3806"/>
      <c r="D2348" s="3797"/>
      <c r="E2348" s="50"/>
      <c r="F2348" s="76"/>
      <c r="G2348" s="50"/>
      <c r="H2348" s="76"/>
      <c r="I2348" s="50"/>
      <c r="J2348" s="76"/>
      <c r="K2348" s="50"/>
      <c r="L2348" s="76"/>
      <c r="M2348" s="50"/>
      <c r="N2348" s="76"/>
      <c r="O2348" s="3797"/>
    </row>
    <row r="2349" spans="1:15">
      <c r="A2349" s="3807"/>
      <c r="B2349" s="3787" t="s">
        <v>128</v>
      </c>
      <c r="C2349" s="3810" t="s">
        <v>132</v>
      </c>
      <c r="D2349" s="3802"/>
      <c r="E2349" s="84"/>
      <c r="F2349" s="74"/>
      <c r="G2349" s="84"/>
      <c r="H2349" s="74"/>
      <c r="I2349" s="84"/>
      <c r="J2349" s="74"/>
      <c r="K2349" s="84"/>
      <c r="L2349" s="74"/>
      <c r="M2349" s="84"/>
      <c r="N2349" s="74"/>
      <c r="O2349" s="3802">
        <f>COUNT(E2349:N2352)</f>
        <v>0</v>
      </c>
    </row>
    <row r="2350" spans="1:15">
      <c r="A2350" s="3808"/>
      <c r="B2350" s="3788"/>
      <c r="C2350" s="3806"/>
      <c r="D2350" s="3796"/>
      <c r="E2350" s="49"/>
      <c r="F2350" s="75"/>
      <c r="G2350" s="49"/>
      <c r="H2350" s="75"/>
      <c r="I2350" s="49"/>
      <c r="J2350" s="75"/>
      <c r="K2350" s="49"/>
      <c r="L2350" s="75"/>
      <c r="M2350" s="49"/>
      <c r="N2350" s="75"/>
      <c r="O2350" s="3796"/>
    </row>
    <row r="2351" spans="1:15">
      <c r="A2351" s="3808"/>
      <c r="B2351" s="3788"/>
      <c r="C2351" s="3806"/>
      <c r="D2351" s="3796"/>
      <c r="E2351" s="49"/>
      <c r="F2351" s="75"/>
      <c r="G2351" s="49"/>
      <c r="H2351" s="75"/>
      <c r="I2351" s="49"/>
      <c r="J2351" s="75"/>
      <c r="K2351" s="49"/>
      <c r="L2351" s="75"/>
      <c r="M2351" s="49"/>
      <c r="N2351" s="75"/>
      <c r="O2351" s="3796"/>
    </row>
    <row r="2352" spans="1:15" ht="15.75" thickBot="1">
      <c r="A2352" s="3809"/>
      <c r="B2352" s="3789"/>
      <c r="C2352" s="3811"/>
      <c r="D2352" s="3797"/>
      <c r="E2352" s="50"/>
      <c r="F2352" s="76"/>
      <c r="G2352" s="50"/>
      <c r="H2352" s="76"/>
      <c r="I2352" s="50"/>
      <c r="J2352" s="76"/>
      <c r="K2352" s="50"/>
      <c r="L2352" s="76"/>
      <c r="M2352" s="50"/>
      <c r="N2352" s="76"/>
      <c r="O2352" s="3797"/>
    </row>
    <row r="2353" spans="1:15">
      <c r="A2353" s="3807"/>
      <c r="B2353" s="3787" t="s">
        <v>128</v>
      </c>
      <c r="C2353" s="3806" t="s">
        <v>133</v>
      </c>
      <c r="D2353" s="3839">
        <v>3</v>
      </c>
      <c r="E2353" s="84"/>
      <c r="F2353" s="74"/>
      <c r="G2353" s="84"/>
      <c r="H2353" s="74"/>
      <c r="I2353" s="84"/>
      <c r="J2353" s="74"/>
      <c r="K2353" s="84"/>
      <c r="L2353" s="74"/>
      <c r="M2353" s="84"/>
      <c r="N2353" s="74"/>
      <c r="O2353" s="3796">
        <f>COUNT(E2353:N2354)</f>
        <v>0</v>
      </c>
    </row>
    <row r="2354" spans="1:15" ht="15.75" thickBot="1">
      <c r="A2354" s="3809"/>
      <c r="B2354" s="3789"/>
      <c r="C2354" s="3806"/>
      <c r="D2354" s="3841"/>
      <c r="E2354" s="50"/>
      <c r="F2354" s="76"/>
      <c r="G2354" s="50"/>
      <c r="H2354" s="76"/>
      <c r="I2354" s="50"/>
      <c r="J2354" s="76"/>
      <c r="K2354" s="50"/>
      <c r="L2354" s="76"/>
      <c r="M2354" s="50"/>
      <c r="N2354" s="76"/>
      <c r="O2354" s="3796"/>
    </row>
    <row r="2355" spans="1:15">
      <c r="A2355" s="3807"/>
      <c r="B2355" s="3787" t="s">
        <v>128</v>
      </c>
      <c r="C2355" s="3810" t="s">
        <v>134</v>
      </c>
      <c r="D2355" s="3839">
        <v>3</v>
      </c>
      <c r="E2355" s="84"/>
      <c r="F2355" s="74"/>
      <c r="G2355" s="84"/>
      <c r="H2355" s="74"/>
      <c r="I2355" s="84"/>
      <c r="J2355" s="74"/>
      <c r="K2355" s="84"/>
      <c r="L2355" s="74"/>
      <c r="M2355" s="84"/>
      <c r="N2355" s="1983">
        <v>100103739355</v>
      </c>
      <c r="O2355" s="3802">
        <f>COUNT(E2355:N2358)</f>
        <v>4</v>
      </c>
    </row>
    <row r="2356" spans="1:15">
      <c r="A2356" s="3808"/>
      <c r="B2356" s="3788"/>
      <c r="C2356" s="3806"/>
      <c r="D2356" s="3840"/>
      <c r="E2356" s="49"/>
      <c r="F2356" s="75"/>
      <c r="G2356" s="49"/>
      <c r="H2356" s="75"/>
      <c r="I2356" s="49"/>
      <c r="J2356" s="75"/>
      <c r="K2356" s="49"/>
      <c r="L2356" s="75"/>
      <c r="M2356" s="49"/>
      <c r="N2356" s="1984">
        <v>100103739356</v>
      </c>
      <c r="O2356" s="3796"/>
    </row>
    <row r="2357" spans="1:15">
      <c r="A2357" s="3808"/>
      <c r="B2357" s="3788"/>
      <c r="C2357" s="3806"/>
      <c r="D2357" s="3840"/>
      <c r="E2357" s="49"/>
      <c r="F2357" s="75"/>
      <c r="G2357" s="49"/>
      <c r="H2357" s="75"/>
      <c r="I2357" s="49"/>
      <c r="J2357" s="75"/>
      <c r="K2357" s="49"/>
      <c r="L2357" s="75"/>
      <c r="M2357" s="49"/>
      <c r="N2357" s="1984">
        <v>100103739357</v>
      </c>
      <c r="O2357" s="3796"/>
    </row>
    <row r="2358" spans="1:15" ht="15.75" thickBot="1">
      <c r="A2358" s="3809"/>
      <c r="B2358" s="3789"/>
      <c r="C2358" s="3811"/>
      <c r="D2358" s="3841"/>
      <c r="E2358" s="50"/>
      <c r="F2358" s="76"/>
      <c r="G2358" s="50"/>
      <c r="H2358" s="76"/>
      <c r="I2358" s="50"/>
      <c r="J2358" s="76"/>
      <c r="K2358" s="50"/>
      <c r="L2358" s="76"/>
      <c r="M2358" s="50"/>
      <c r="N2358" s="1824">
        <v>100103739358</v>
      </c>
      <c r="O2358" s="3797"/>
    </row>
    <row r="2359" spans="1:15" ht="15.75" customHeight="1">
      <c r="A2359" s="3807"/>
      <c r="B2359" s="3787" t="s">
        <v>128</v>
      </c>
      <c r="C2359" s="3806" t="s">
        <v>135</v>
      </c>
      <c r="D2359" s="3839"/>
      <c r="E2359" s="84"/>
      <c r="F2359" s="74"/>
      <c r="G2359" s="84"/>
      <c r="H2359" s="74"/>
      <c r="I2359" s="84"/>
      <c r="J2359" s="74"/>
      <c r="K2359" s="84"/>
      <c r="L2359" s="74"/>
      <c r="M2359" s="84"/>
      <c r="N2359" s="74"/>
      <c r="O2359" s="3796">
        <f>COUNT(E2359:N2361)</f>
        <v>0</v>
      </c>
    </row>
    <row r="2360" spans="1:15" ht="15" customHeight="1">
      <c r="A2360" s="3808"/>
      <c r="B2360" s="3788"/>
      <c r="C2360" s="3806"/>
      <c r="D2360" s="3840"/>
      <c r="E2360" s="49"/>
      <c r="F2360" s="75"/>
      <c r="G2360" s="49"/>
      <c r="H2360" s="75"/>
      <c r="I2360" s="49"/>
      <c r="J2360" s="75"/>
      <c r="K2360" s="49"/>
      <c r="L2360" s="75"/>
      <c r="M2360" s="49"/>
      <c r="N2360" s="75"/>
      <c r="O2360" s="3796"/>
    </row>
    <row r="2361" spans="1:15" ht="15" customHeight="1" thickBot="1">
      <c r="A2361" s="3809"/>
      <c r="B2361" s="3789"/>
      <c r="C2361" s="3806"/>
      <c r="D2361" s="3841"/>
      <c r="E2361" s="50"/>
      <c r="F2361" s="76"/>
      <c r="G2361" s="50"/>
      <c r="H2361" s="76"/>
      <c r="I2361" s="50"/>
      <c r="J2361" s="76"/>
      <c r="K2361" s="50"/>
      <c r="L2361" s="76"/>
      <c r="M2361" s="50"/>
      <c r="N2361" s="76"/>
      <c r="O2361" s="3797"/>
    </row>
    <row r="2362" spans="1:15" ht="15.75" customHeight="1" thickBot="1">
      <c r="A2362" s="782"/>
      <c r="B2362" s="784" t="s">
        <v>128</v>
      </c>
      <c r="C2362" s="40" t="s">
        <v>136</v>
      </c>
      <c r="D2362" s="14"/>
      <c r="E2362" s="81"/>
      <c r="F2362" s="71"/>
      <c r="G2362" s="81"/>
      <c r="H2362" s="71"/>
      <c r="I2362" s="81"/>
      <c r="J2362" s="71"/>
      <c r="K2362" s="81"/>
      <c r="L2362" s="71"/>
      <c r="M2362" s="81"/>
      <c r="N2362" s="71"/>
      <c r="O2362" s="163">
        <f>COUNT(E2362:N2362)</f>
        <v>0</v>
      </c>
    </row>
    <row r="2363" spans="1:15">
      <c r="A2363" s="3807"/>
      <c r="B2363" s="3787" t="s">
        <v>128</v>
      </c>
      <c r="C2363" s="3798" t="s">
        <v>140</v>
      </c>
      <c r="D2363" s="3800"/>
      <c r="E2363" s="56"/>
      <c r="F2363" s="1983">
        <v>100103732880</v>
      </c>
      <c r="G2363" s="56"/>
      <c r="H2363" s="1983">
        <v>100103732882</v>
      </c>
      <c r="I2363" s="56"/>
      <c r="J2363" s="1983">
        <v>100103732879</v>
      </c>
      <c r="K2363" s="205">
        <v>100103732876</v>
      </c>
      <c r="L2363" s="1983">
        <v>100103626772</v>
      </c>
      <c r="M2363" s="204">
        <v>100103729643</v>
      </c>
      <c r="N2363" s="1983">
        <v>100103732875</v>
      </c>
      <c r="O2363" s="3802">
        <f>COUNT(E2363:N2366)</f>
        <v>14</v>
      </c>
    </row>
    <row r="2364" spans="1:15">
      <c r="A2364" s="3808"/>
      <c r="B2364" s="3788"/>
      <c r="C2364" s="3799"/>
      <c r="D2364" s="3801"/>
      <c r="E2364" s="57"/>
      <c r="F2364" s="166">
        <v>100103732881</v>
      </c>
      <c r="G2364" s="57"/>
      <c r="H2364" s="166">
        <v>100103732883</v>
      </c>
      <c r="I2364" s="57"/>
      <c r="J2364" s="166">
        <v>100103732878</v>
      </c>
      <c r="K2364" s="207">
        <v>100103732877</v>
      </c>
      <c r="L2364" s="166">
        <v>100103729642</v>
      </c>
      <c r="M2364" s="204">
        <v>100103724881</v>
      </c>
      <c r="N2364" s="1984">
        <v>100103732874</v>
      </c>
      <c r="O2364" s="3796"/>
    </row>
    <row r="2365" spans="1:15">
      <c r="A2365" s="3808"/>
      <c r="B2365" s="3788"/>
      <c r="C2365" s="3799"/>
      <c r="D2365" s="3801"/>
      <c r="E2365" s="82"/>
      <c r="F2365" s="72"/>
      <c r="G2365" s="82"/>
      <c r="H2365" s="72"/>
      <c r="I2365" s="82"/>
      <c r="J2365" s="72"/>
      <c r="K2365" s="82"/>
      <c r="L2365" s="72"/>
      <c r="M2365" s="82"/>
      <c r="N2365" s="72"/>
      <c r="O2365" s="3796"/>
    </row>
    <row r="2366" spans="1:15" ht="15.75" thickBot="1">
      <c r="A2366" s="3808"/>
      <c r="B2366" s="3788"/>
      <c r="C2366" s="3799"/>
      <c r="D2366" s="3801"/>
      <c r="E2366" s="57"/>
      <c r="F2366" s="55"/>
      <c r="G2366" s="57"/>
      <c r="H2366" s="55"/>
      <c r="I2366" s="57"/>
      <c r="J2366" s="55"/>
      <c r="K2366" s="57"/>
      <c r="L2366" s="55"/>
      <c r="M2366" s="57"/>
      <c r="N2366" s="55"/>
      <c r="O2366" s="3796"/>
    </row>
    <row r="2367" spans="1:15">
      <c r="A2367" s="3807"/>
      <c r="B2367" s="3787" t="s">
        <v>128</v>
      </c>
      <c r="C2367" s="3798" t="s">
        <v>142</v>
      </c>
      <c r="D2367" s="3800"/>
      <c r="E2367" s="56"/>
      <c r="F2367" s="54"/>
      <c r="G2367" s="56"/>
      <c r="H2367" s="54"/>
      <c r="I2367" s="56"/>
      <c r="J2367" s="54"/>
      <c r="K2367" s="56"/>
      <c r="L2367" s="54"/>
      <c r="M2367" s="56"/>
      <c r="N2367" s="54"/>
      <c r="O2367" s="3802">
        <f>COUNT(E2367:N2369)</f>
        <v>0</v>
      </c>
    </row>
    <row r="2368" spans="1:15">
      <c r="A2368" s="3808"/>
      <c r="B2368" s="3788"/>
      <c r="C2368" s="3799"/>
      <c r="D2368" s="3801"/>
      <c r="E2368" s="82"/>
      <c r="F2368" s="72"/>
      <c r="G2368" s="82"/>
      <c r="H2368" s="72"/>
      <c r="I2368" s="82"/>
      <c r="J2368" s="72"/>
      <c r="K2368" s="82"/>
      <c r="L2368" s="72"/>
      <c r="M2368" s="82"/>
      <c r="N2368" s="72"/>
      <c r="O2368" s="3796"/>
    </row>
    <row r="2369" spans="1:15" ht="15.75" thickBot="1">
      <c r="A2369" s="3809"/>
      <c r="B2369" s="3789"/>
      <c r="C2369" s="3816"/>
      <c r="D2369" s="3829"/>
      <c r="E2369" s="83"/>
      <c r="F2369" s="73"/>
      <c r="G2369" s="83"/>
      <c r="H2369" s="73"/>
      <c r="I2369" s="83"/>
      <c r="J2369" s="73"/>
      <c r="K2369" s="83"/>
      <c r="L2369" s="73"/>
      <c r="M2369" s="83"/>
      <c r="N2369" s="73"/>
      <c r="O2369" s="3797"/>
    </row>
    <row r="2370" spans="1:15">
      <c r="A2370" s="3807"/>
      <c r="B2370" s="3787" t="s">
        <v>128</v>
      </c>
      <c r="C2370" s="3798" t="s">
        <v>143</v>
      </c>
      <c r="D2370" s="3818"/>
      <c r="E2370" s="56"/>
      <c r="F2370" s="54"/>
      <c r="G2370" s="56"/>
      <c r="H2370" s="54"/>
      <c r="I2370" s="56"/>
      <c r="J2370" s="54"/>
      <c r="K2370" s="56"/>
      <c r="L2370" s="54"/>
      <c r="M2370" s="56"/>
      <c r="N2370" s="54"/>
      <c r="O2370" s="3802">
        <f>COUNT(E2370:N2371)</f>
        <v>0</v>
      </c>
    </row>
    <row r="2371" spans="1:15" ht="15.75" thickBot="1">
      <c r="A2371" s="3809"/>
      <c r="B2371" s="3789"/>
      <c r="C2371" s="3816"/>
      <c r="D2371" s="3820"/>
      <c r="E2371" s="83"/>
      <c r="F2371" s="73"/>
      <c r="G2371" s="83"/>
      <c r="H2371" s="73"/>
      <c r="I2371" s="83"/>
      <c r="J2371" s="73"/>
      <c r="K2371" s="83"/>
      <c r="L2371" s="73"/>
      <c r="M2371" s="83"/>
      <c r="N2371" s="73"/>
      <c r="O2371" s="3797"/>
    </row>
    <row r="2372" spans="1:15" ht="21.75" thickBot="1">
      <c r="A2372" s="782"/>
      <c r="B2372" s="784" t="s">
        <v>128</v>
      </c>
      <c r="C2372" s="862" t="s">
        <v>144</v>
      </c>
      <c r="D2372" s="168"/>
      <c r="E2372" s="83"/>
      <c r="F2372" s="73"/>
      <c r="G2372" s="83"/>
      <c r="H2372" s="73"/>
      <c r="I2372" s="83"/>
      <c r="J2372" s="73"/>
      <c r="K2372" s="83"/>
      <c r="L2372" s="73"/>
      <c r="M2372" s="83"/>
      <c r="N2372" s="73"/>
      <c r="O2372" s="163">
        <f>COUNT(E2372:N2373)</f>
        <v>0</v>
      </c>
    </row>
    <row r="2373" spans="1:15">
      <c r="A2373" s="3807"/>
      <c r="B2373" s="3787" t="s">
        <v>128</v>
      </c>
      <c r="C2373" s="3798" t="s">
        <v>252</v>
      </c>
      <c r="D2373" s="3818"/>
      <c r="E2373" s="56"/>
      <c r="F2373" s="54"/>
      <c r="G2373" s="56"/>
      <c r="H2373" s="54"/>
      <c r="I2373" s="56"/>
      <c r="J2373" s="54"/>
      <c r="K2373" s="56"/>
      <c r="L2373" s="54"/>
      <c r="M2373" s="56"/>
      <c r="N2373" s="54"/>
      <c r="O2373" s="3802">
        <f>COUNT(E2373:N2374)</f>
        <v>0</v>
      </c>
    </row>
    <row r="2374" spans="1:15" ht="15.75" thickBot="1">
      <c r="A2374" s="3809"/>
      <c r="B2374" s="3789"/>
      <c r="C2374" s="3816"/>
      <c r="D2374" s="3820"/>
      <c r="E2374" s="83"/>
      <c r="F2374" s="73"/>
      <c r="G2374" s="83"/>
      <c r="H2374" s="73"/>
      <c r="I2374" s="83"/>
      <c r="J2374" s="73"/>
      <c r="K2374" s="83"/>
      <c r="L2374" s="73"/>
      <c r="M2374" s="83"/>
      <c r="N2374" s="73"/>
      <c r="O2374" s="3797"/>
    </row>
    <row r="2375" spans="1:15" ht="21.75" thickBot="1">
      <c r="A2375" s="782"/>
      <c r="B2375" s="784" t="s">
        <v>128</v>
      </c>
      <c r="C2375" s="862" t="s">
        <v>145</v>
      </c>
      <c r="D2375" s="169"/>
      <c r="E2375" s="81"/>
      <c r="F2375" s="71"/>
      <c r="G2375" s="81"/>
      <c r="H2375" s="71"/>
      <c r="I2375" s="81"/>
      <c r="J2375" s="71"/>
      <c r="K2375" s="81"/>
      <c r="L2375" s="71"/>
      <c r="M2375" s="81"/>
      <c r="N2375" s="71"/>
      <c r="O2375" s="163">
        <f>COUNT(E2375:N2375)</f>
        <v>0</v>
      </c>
    </row>
    <row r="2376" spans="1:15" ht="21.75" thickBot="1">
      <c r="A2376" s="782"/>
      <c r="B2376" s="784" t="s">
        <v>128</v>
      </c>
      <c r="C2376" s="862" t="s">
        <v>146</v>
      </c>
      <c r="D2376" s="169"/>
      <c r="E2376" s="81"/>
      <c r="F2376" s="71"/>
      <c r="G2376" s="81"/>
      <c r="H2376" s="71"/>
      <c r="I2376" s="81"/>
      <c r="J2376" s="71"/>
      <c r="K2376" s="81"/>
      <c r="L2376" s="71"/>
      <c r="M2376" s="81"/>
      <c r="N2376" s="71"/>
      <c r="O2376" s="163">
        <f>COUNT(E2376:N2376)</f>
        <v>0</v>
      </c>
    </row>
    <row r="2377" spans="1:15" ht="21.75" thickBot="1">
      <c r="A2377" s="782"/>
      <c r="B2377" s="784" t="s">
        <v>128</v>
      </c>
      <c r="C2377" s="862" t="s">
        <v>147</v>
      </c>
      <c r="D2377" s="169"/>
      <c r="E2377" s="81"/>
      <c r="F2377" s="71"/>
      <c r="G2377" s="81"/>
      <c r="H2377" s="71"/>
      <c r="I2377" s="81"/>
      <c r="J2377" s="71"/>
      <c r="K2377" s="81"/>
      <c r="L2377" s="71"/>
      <c r="M2377" s="81"/>
      <c r="N2377" s="71"/>
      <c r="O2377" s="163">
        <f>COUNT(E2377:N2377)</f>
        <v>0</v>
      </c>
    </row>
    <row r="2378" spans="1:15" ht="15" customHeight="1">
      <c r="A2378" s="3807"/>
      <c r="B2378" s="3787" t="s">
        <v>128</v>
      </c>
      <c r="C2378" s="3812" t="s">
        <v>148</v>
      </c>
      <c r="D2378" s="3818"/>
      <c r="E2378" s="56"/>
      <c r="F2378" s="2080" t="s">
        <v>1157</v>
      </c>
      <c r="G2378" s="56"/>
      <c r="H2378" s="2080" t="s">
        <v>1157</v>
      </c>
      <c r="I2378" s="56"/>
      <c r="J2378" s="2080" t="s">
        <v>1157</v>
      </c>
      <c r="K2378" s="56"/>
      <c r="L2378" s="2080" t="s">
        <v>1157</v>
      </c>
      <c r="M2378" s="56"/>
      <c r="N2378" s="2080" t="s">
        <v>1157</v>
      </c>
      <c r="O2378" s="3802">
        <f>COUNT(E2378:N2381)</f>
        <v>0</v>
      </c>
    </row>
    <row r="2379" spans="1:15" ht="15" customHeight="1">
      <c r="A2379" s="3808"/>
      <c r="B2379" s="3788"/>
      <c r="C2379" s="3821"/>
      <c r="D2379" s="3819"/>
      <c r="E2379" s="57"/>
      <c r="F2379" s="2079" t="s">
        <v>1157</v>
      </c>
      <c r="G2379" s="57"/>
      <c r="H2379" s="2079" t="s">
        <v>1157</v>
      </c>
      <c r="I2379" s="57"/>
      <c r="J2379" s="2079" t="s">
        <v>1157</v>
      </c>
      <c r="K2379" s="57"/>
      <c r="L2379" s="2079" t="s">
        <v>1157</v>
      </c>
      <c r="M2379" s="57"/>
      <c r="N2379" s="2079" t="s">
        <v>1157</v>
      </c>
      <c r="O2379" s="3796"/>
    </row>
    <row r="2380" spans="1:15" ht="15" customHeight="1">
      <c r="A2380" s="3808"/>
      <c r="B2380" s="3788"/>
      <c r="C2380" s="3821"/>
      <c r="D2380" s="3819"/>
      <c r="E2380" s="57"/>
      <c r="F2380" s="55"/>
      <c r="G2380" s="57"/>
      <c r="H2380" s="55"/>
      <c r="I2380" s="57"/>
      <c r="J2380" s="55"/>
      <c r="K2380" s="57"/>
      <c r="L2380" s="55"/>
      <c r="M2380" s="57"/>
      <c r="N2380" s="55"/>
      <c r="O2380" s="3796"/>
    </row>
    <row r="2381" spans="1:15" ht="15.75" customHeight="1" thickBot="1">
      <c r="A2381" s="3809"/>
      <c r="B2381" s="3789"/>
      <c r="C2381" s="3813"/>
      <c r="D2381" s="3820"/>
      <c r="E2381" s="83"/>
      <c r="F2381" s="73"/>
      <c r="G2381" s="83"/>
      <c r="H2381" s="73"/>
      <c r="I2381" s="83"/>
      <c r="J2381" s="73"/>
      <c r="K2381" s="83"/>
      <c r="L2381" s="73"/>
      <c r="M2381" s="83"/>
      <c r="N2381" s="73"/>
      <c r="O2381" s="3796"/>
    </row>
    <row r="2382" spans="1:15" ht="15" customHeight="1">
      <c r="A2382" s="3807"/>
      <c r="B2382" s="3787" t="s">
        <v>128</v>
      </c>
      <c r="C2382" s="3812" t="s">
        <v>149</v>
      </c>
      <c r="D2382" s="3818"/>
      <c r="E2382" s="56"/>
      <c r="F2382" s="54"/>
      <c r="G2382" s="56"/>
      <c r="H2382" s="54"/>
      <c r="I2382" s="56"/>
      <c r="J2382" s="54"/>
      <c r="K2382" s="56"/>
      <c r="L2382" s="54"/>
      <c r="M2382" s="56"/>
      <c r="N2382" s="54"/>
      <c r="O2382" s="3802">
        <f>COUNT(E2382:N2383)</f>
        <v>0</v>
      </c>
    </row>
    <row r="2383" spans="1:15" ht="15" customHeight="1" thickBot="1">
      <c r="A2383" s="3809"/>
      <c r="B2383" s="3789"/>
      <c r="C2383" s="3813"/>
      <c r="D2383" s="3820"/>
      <c r="E2383" s="83"/>
      <c r="F2383" s="73"/>
      <c r="G2383" s="83"/>
      <c r="H2383" s="73"/>
      <c r="I2383" s="83"/>
      <c r="J2383" s="73"/>
      <c r="K2383" s="83"/>
      <c r="L2383" s="73"/>
      <c r="M2383" s="83"/>
      <c r="N2383" s="73"/>
      <c r="O2383" s="3797"/>
    </row>
    <row r="2384" spans="1:15" ht="15" customHeight="1">
      <c r="A2384" s="3807"/>
      <c r="B2384" s="3787" t="s">
        <v>128</v>
      </c>
      <c r="C2384" s="3812" t="s">
        <v>202</v>
      </c>
      <c r="D2384" s="3818"/>
      <c r="E2384" s="56"/>
      <c r="F2384" s="54"/>
      <c r="G2384" s="56"/>
      <c r="H2384" s="54"/>
      <c r="I2384" s="56"/>
      <c r="J2384" s="54"/>
      <c r="K2384" s="56"/>
      <c r="L2384" s="54"/>
      <c r="M2384" s="56"/>
      <c r="N2384" s="54"/>
      <c r="O2384" s="3796">
        <f>COUNT(E2384:N2385)</f>
        <v>0</v>
      </c>
    </row>
    <row r="2385" spans="1:15" ht="15.75" customHeight="1" thickBot="1">
      <c r="A2385" s="3809"/>
      <c r="B2385" s="3789"/>
      <c r="C2385" s="3813"/>
      <c r="D2385" s="3820"/>
      <c r="E2385" s="83"/>
      <c r="F2385" s="73"/>
      <c r="G2385" s="83"/>
      <c r="H2385" s="73"/>
      <c r="I2385" s="83"/>
      <c r="J2385" s="73"/>
      <c r="K2385" s="83"/>
      <c r="L2385" s="73"/>
      <c r="M2385" s="83"/>
      <c r="N2385" s="73"/>
      <c r="O2385" s="3796"/>
    </row>
    <row r="2386" spans="1:15">
      <c r="A2386" s="3807"/>
      <c r="B2386" s="3787" t="s">
        <v>128</v>
      </c>
      <c r="C2386" s="3812" t="s">
        <v>150</v>
      </c>
      <c r="D2386" s="3818"/>
      <c r="E2386" s="56"/>
      <c r="F2386" s="54"/>
      <c r="G2386" s="56"/>
      <c r="H2386" s="54"/>
      <c r="I2386" s="56"/>
      <c r="J2386" s="54"/>
      <c r="K2386" s="56"/>
      <c r="L2386" s="54"/>
      <c r="M2386" s="56"/>
      <c r="N2386" s="54"/>
      <c r="O2386" s="3802">
        <f>COUNT(E2386:N2388)</f>
        <v>0</v>
      </c>
    </row>
    <row r="2387" spans="1:15">
      <c r="A2387" s="3808"/>
      <c r="B2387" s="3788"/>
      <c r="C2387" s="3821"/>
      <c r="D2387" s="3819"/>
      <c r="E2387" s="82"/>
      <c r="F2387" s="72"/>
      <c r="G2387" s="82"/>
      <c r="H2387" s="72"/>
      <c r="I2387" s="82"/>
      <c r="J2387" s="72"/>
      <c r="K2387" s="82"/>
      <c r="L2387" s="72"/>
      <c r="M2387" s="82"/>
      <c r="N2387" s="72"/>
      <c r="O2387" s="3796"/>
    </row>
    <row r="2388" spans="1:15" ht="15.75" thickBot="1">
      <c r="A2388" s="3809"/>
      <c r="B2388" s="3789"/>
      <c r="C2388" s="3813"/>
      <c r="D2388" s="3820"/>
      <c r="E2388" s="83"/>
      <c r="F2388" s="73"/>
      <c r="G2388" s="83"/>
      <c r="H2388" s="73"/>
      <c r="I2388" s="83"/>
      <c r="J2388" s="73"/>
      <c r="K2388" s="83"/>
      <c r="L2388" s="73"/>
      <c r="M2388" s="83"/>
      <c r="N2388" s="73"/>
      <c r="O2388" s="3797"/>
    </row>
    <row r="2389" spans="1:15">
      <c r="A2389" s="3807"/>
      <c r="B2389" s="3787" t="s">
        <v>128</v>
      </c>
      <c r="C2389" s="3812" t="s">
        <v>151</v>
      </c>
      <c r="D2389" s="3818"/>
      <c r="E2389" s="56"/>
      <c r="F2389" s="54"/>
      <c r="G2389" s="56"/>
      <c r="H2389" s="54"/>
      <c r="I2389" s="56"/>
      <c r="J2389" s="54"/>
      <c r="K2389" s="56"/>
      <c r="L2389" s="54"/>
      <c r="M2389" s="56"/>
      <c r="N2389" s="54"/>
      <c r="O2389" s="3796">
        <f>COUNT(E2389:N2390)</f>
        <v>0</v>
      </c>
    </row>
    <row r="2390" spans="1:15" ht="15.75" thickBot="1">
      <c r="A2390" s="3809"/>
      <c r="B2390" s="3789"/>
      <c r="C2390" s="3813"/>
      <c r="D2390" s="3820"/>
      <c r="E2390" s="83"/>
      <c r="F2390" s="73"/>
      <c r="G2390" s="83"/>
      <c r="H2390" s="73"/>
      <c r="I2390" s="83"/>
      <c r="J2390" s="73"/>
      <c r="K2390" s="83"/>
      <c r="L2390" s="73"/>
      <c r="M2390" s="83"/>
      <c r="N2390" s="73"/>
      <c r="O2390" s="3796"/>
    </row>
    <row r="2391" spans="1:15" ht="21.75" thickBot="1">
      <c r="A2391" s="782"/>
      <c r="B2391" s="784" t="s">
        <v>128</v>
      </c>
      <c r="C2391" s="863" t="s">
        <v>152</v>
      </c>
      <c r="D2391" s="169"/>
      <c r="E2391" s="81"/>
      <c r="F2391" s="71"/>
      <c r="G2391" s="81"/>
      <c r="H2391" s="71"/>
      <c r="I2391" s="81"/>
      <c r="J2391" s="71"/>
      <c r="K2391" s="81"/>
      <c r="L2391" s="71"/>
      <c r="M2391" s="81"/>
      <c r="N2391" s="71"/>
      <c r="O2391" s="163">
        <f>COUNT(E2391:N2391)</f>
        <v>0</v>
      </c>
    </row>
    <row r="2392" spans="1:15" ht="21.75" thickBot="1">
      <c r="A2392" s="782"/>
      <c r="B2392" s="784" t="s">
        <v>128</v>
      </c>
      <c r="C2392" s="863" t="s">
        <v>153</v>
      </c>
      <c r="D2392" s="169"/>
      <c r="E2392" s="81"/>
      <c r="F2392" s="71"/>
      <c r="G2392" s="81"/>
      <c r="H2392" s="71"/>
      <c r="I2392" s="81"/>
      <c r="J2392" s="71"/>
      <c r="K2392" s="81"/>
      <c r="L2392" s="71"/>
      <c r="M2392" s="81"/>
      <c r="N2392" s="71"/>
      <c r="O2392" s="857">
        <f>COUNT(E2392:N2392)</f>
        <v>0</v>
      </c>
    </row>
    <row r="2393" spans="1:15" ht="15" customHeight="1">
      <c r="A2393" s="3807"/>
      <c r="B2393" s="3787" t="s">
        <v>128</v>
      </c>
      <c r="C2393" s="3812" t="s">
        <v>154</v>
      </c>
      <c r="D2393" s="3818"/>
      <c r="E2393" s="56"/>
      <c r="F2393" s="54"/>
      <c r="G2393" s="56"/>
      <c r="H2393" s="54"/>
      <c r="I2393" s="56"/>
      <c r="J2393" s="54"/>
      <c r="K2393" s="56"/>
      <c r="L2393" s="54"/>
      <c r="M2393" s="56"/>
      <c r="N2393" s="54"/>
      <c r="O2393" s="3802">
        <f>COUNT(E2393:N2394)</f>
        <v>0</v>
      </c>
    </row>
    <row r="2394" spans="1:15" ht="15.75" customHeight="1" thickBot="1">
      <c r="A2394" s="3809"/>
      <c r="B2394" s="3789"/>
      <c r="C2394" s="3813"/>
      <c r="D2394" s="3820"/>
      <c r="E2394" s="83"/>
      <c r="F2394" s="73"/>
      <c r="G2394" s="83"/>
      <c r="H2394" s="73"/>
      <c r="I2394" s="83"/>
      <c r="J2394" s="73"/>
      <c r="K2394" s="83"/>
      <c r="L2394" s="73"/>
      <c r="M2394" s="83"/>
      <c r="N2394" s="73"/>
      <c r="O2394" s="3797"/>
    </row>
    <row r="2395" spans="1:15" ht="15" customHeight="1">
      <c r="A2395" s="3807"/>
      <c r="B2395" s="3787" t="s">
        <v>128</v>
      </c>
      <c r="C2395" s="3812" t="s">
        <v>155</v>
      </c>
      <c r="D2395" s="3818"/>
      <c r="E2395" s="56"/>
      <c r="F2395" s="54"/>
      <c r="G2395" s="56"/>
      <c r="H2395" s="54"/>
      <c r="I2395" s="56"/>
      <c r="J2395" s="54"/>
      <c r="K2395" s="56"/>
      <c r="L2395" s="54"/>
      <c r="M2395" s="56"/>
      <c r="N2395" s="54"/>
      <c r="O2395" s="3796">
        <f>COUNT(E2395:N2396)</f>
        <v>0</v>
      </c>
    </row>
    <row r="2396" spans="1:15" ht="15.75" customHeight="1" thickBot="1">
      <c r="A2396" s="3809"/>
      <c r="B2396" s="3789"/>
      <c r="C2396" s="3813"/>
      <c r="D2396" s="3820"/>
      <c r="E2396" s="83"/>
      <c r="F2396" s="73"/>
      <c r="G2396" s="83"/>
      <c r="H2396" s="73"/>
      <c r="I2396" s="83"/>
      <c r="J2396" s="73"/>
      <c r="K2396" s="83"/>
      <c r="L2396" s="73"/>
      <c r="M2396" s="83"/>
      <c r="N2396" s="73"/>
      <c r="O2396" s="3796"/>
    </row>
    <row r="2397" spans="1:15">
      <c r="A2397" s="3807"/>
      <c r="B2397" s="3787" t="s">
        <v>128</v>
      </c>
      <c r="C2397" s="3798" t="s">
        <v>156</v>
      </c>
      <c r="D2397" s="3818"/>
      <c r="E2397" s="204">
        <v>100103739298</v>
      </c>
      <c r="F2397" s="54"/>
      <c r="G2397" s="204">
        <v>100103739301</v>
      </c>
      <c r="H2397" s="54"/>
      <c r="I2397" s="56"/>
      <c r="J2397" s="54"/>
      <c r="K2397" s="204">
        <v>100103739304</v>
      </c>
      <c r="L2397" s="54"/>
      <c r="M2397" s="204">
        <v>100103739306</v>
      </c>
      <c r="N2397" s="54"/>
      <c r="O2397" s="3802">
        <f>COUNT(E2397:N2400)</f>
        <v>7</v>
      </c>
    </row>
    <row r="2398" spans="1:15">
      <c r="A2398" s="3808"/>
      <c r="B2398" s="3788"/>
      <c r="C2398" s="3799"/>
      <c r="D2398" s="3819"/>
      <c r="E2398" s="204">
        <v>100103739299</v>
      </c>
      <c r="F2398" s="55"/>
      <c r="G2398" s="204">
        <v>100103739300</v>
      </c>
      <c r="H2398" s="55"/>
      <c r="I2398" s="57"/>
      <c r="J2398" s="55"/>
      <c r="K2398" s="57"/>
      <c r="L2398" s="55"/>
      <c r="M2398" s="204">
        <v>100103739307</v>
      </c>
      <c r="N2398" s="55"/>
      <c r="O2398" s="3796"/>
    </row>
    <row r="2399" spans="1:15">
      <c r="A2399" s="3808"/>
      <c r="B2399" s="3788"/>
      <c r="C2399" s="3799"/>
      <c r="D2399" s="3819"/>
      <c r="E2399" s="57"/>
      <c r="F2399" s="55"/>
      <c r="G2399" s="57"/>
      <c r="H2399" s="55"/>
      <c r="I2399" s="57"/>
      <c r="J2399" s="55"/>
      <c r="K2399" s="57"/>
      <c r="L2399" s="55"/>
      <c r="M2399" s="57"/>
      <c r="N2399" s="55"/>
      <c r="O2399" s="3796"/>
    </row>
    <row r="2400" spans="1:15" ht="15.75" thickBot="1">
      <c r="A2400" s="3809"/>
      <c r="B2400" s="3789"/>
      <c r="C2400" s="3816"/>
      <c r="D2400" s="3820"/>
      <c r="E2400" s="83"/>
      <c r="F2400" s="73"/>
      <c r="G2400" s="83"/>
      <c r="H2400" s="73"/>
      <c r="I2400" s="83"/>
      <c r="J2400" s="73"/>
      <c r="K2400" s="83"/>
      <c r="L2400" s="73"/>
      <c r="M2400" s="83"/>
      <c r="N2400" s="73"/>
      <c r="O2400" s="3797"/>
    </row>
    <row r="2401" spans="1:15">
      <c r="A2401" s="3807"/>
      <c r="B2401" s="3787" t="s">
        <v>128</v>
      </c>
      <c r="C2401" s="3798" t="s">
        <v>157</v>
      </c>
      <c r="D2401" s="3818"/>
      <c r="E2401" s="56"/>
      <c r="F2401" s="54"/>
      <c r="G2401" s="56"/>
      <c r="H2401" s="54"/>
      <c r="I2401" s="56"/>
      <c r="J2401" s="54"/>
      <c r="K2401" s="56"/>
      <c r="L2401" s="54"/>
      <c r="M2401" s="56"/>
      <c r="N2401" s="54"/>
      <c r="O2401" s="3796">
        <f>COUNT(E2401:N2404)</f>
        <v>0</v>
      </c>
    </row>
    <row r="2402" spans="1:15">
      <c r="A2402" s="3808"/>
      <c r="B2402" s="3788"/>
      <c r="C2402" s="3799"/>
      <c r="D2402" s="3819"/>
      <c r="E2402" s="82"/>
      <c r="F2402" s="72"/>
      <c r="G2402" s="82"/>
      <c r="H2402" s="72"/>
      <c r="I2402" s="82"/>
      <c r="J2402" s="72"/>
      <c r="K2402" s="82"/>
      <c r="L2402" s="72"/>
      <c r="M2402" s="82"/>
      <c r="N2402" s="72"/>
      <c r="O2402" s="3796"/>
    </row>
    <row r="2403" spans="1:15">
      <c r="A2403" s="3808"/>
      <c r="B2403" s="3788"/>
      <c r="C2403" s="3799"/>
      <c r="D2403" s="3819"/>
      <c r="E2403" s="57"/>
      <c r="F2403" s="55"/>
      <c r="G2403" s="57"/>
      <c r="H2403" s="55"/>
      <c r="I2403" s="57"/>
      <c r="J2403" s="55"/>
      <c r="K2403" s="57"/>
      <c r="L2403" s="55"/>
      <c r="M2403" s="57"/>
      <c r="N2403" s="55"/>
      <c r="O2403" s="3796"/>
    </row>
    <row r="2404" spans="1:15" ht="15.75" thickBot="1">
      <c r="A2404" s="3809"/>
      <c r="B2404" s="3789"/>
      <c r="C2404" s="3816"/>
      <c r="D2404" s="3820"/>
      <c r="E2404" s="83"/>
      <c r="F2404" s="73"/>
      <c r="G2404" s="83"/>
      <c r="H2404" s="73"/>
      <c r="I2404" s="83"/>
      <c r="J2404" s="73"/>
      <c r="K2404" s="83"/>
      <c r="L2404" s="73"/>
      <c r="M2404" s="83"/>
      <c r="N2404" s="73"/>
      <c r="O2404" s="3796"/>
    </row>
    <row r="2405" spans="1:15" ht="21.75" thickBot="1">
      <c r="A2405" s="782"/>
      <c r="B2405" s="784" t="s">
        <v>128</v>
      </c>
      <c r="C2405" s="862" t="s">
        <v>158</v>
      </c>
      <c r="D2405" s="169"/>
      <c r="E2405" s="81"/>
      <c r="F2405" s="71"/>
      <c r="G2405" s="81"/>
      <c r="H2405" s="71"/>
      <c r="I2405" s="81"/>
      <c r="J2405" s="71"/>
      <c r="K2405" s="81"/>
      <c r="L2405" s="71"/>
      <c r="M2405" s="81"/>
      <c r="N2405" s="71"/>
      <c r="O2405" s="163">
        <f>COUNT(E2405:N2405)</f>
        <v>0</v>
      </c>
    </row>
    <row r="2406" spans="1:15" ht="21.75" thickBot="1">
      <c r="A2406" s="782"/>
      <c r="B2406" s="784" t="s">
        <v>128</v>
      </c>
      <c r="C2406" s="862" t="s">
        <v>159</v>
      </c>
      <c r="D2406" s="169"/>
      <c r="E2406" s="81"/>
      <c r="F2406" s="71"/>
      <c r="G2406" s="81"/>
      <c r="H2406" s="71"/>
      <c r="I2406" s="81"/>
      <c r="J2406" s="71"/>
      <c r="K2406" s="81"/>
      <c r="L2406" s="71"/>
      <c r="M2406" s="81"/>
      <c r="N2406" s="71"/>
      <c r="O2406" s="857">
        <f>COUNT(E2406:N2406)</f>
        <v>0</v>
      </c>
    </row>
    <row r="2407" spans="1:15" ht="21.75" thickBot="1">
      <c r="A2407" s="782"/>
      <c r="B2407" s="784" t="s">
        <v>128</v>
      </c>
      <c r="C2407" s="862" t="s">
        <v>160</v>
      </c>
      <c r="D2407" s="169"/>
      <c r="E2407" s="81"/>
      <c r="F2407" s="71"/>
      <c r="G2407" s="81"/>
      <c r="H2407" s="71"/>
      <c r="I2407" s="81"/>
      <c r="J2407" s="71"/>
      <c r="K2407" s="81"/>
      <c r="L2407" s="71"/>
      <c r="M2407" s="81"/>
      <c r="N2407" s="71"/>
      <c r="O2407" s="163">
        <f>COUNT(E2407:N2407)</f>
        <v>0</v>
      </c>
    </row>
    <row r="2408" spans="1:15" ht="15" customHeight="1">
      <c r="A2408" s="3807"/>
      <c r="B2408" s="3787" t="s">
        <v>128</v>
      </c>
      <c r="C2408" s="3798" t="s">
        <v>158</v>
      </c>
      <c r="D2408" s="3818"/>
      <c r="E2408" s="56"/>
      <c r="F2408" s="54"/>
      <c r="G2408" s="56"/>
      <c r="H2408" s="54"/>
      <c r="I2408" s="56"/>
      <c r="J2408" s="54"/>
      <c r="K2408" s="56"/>
      <c r="L2408" s="54"/>
      <c r="M2408" s="56"/>
      <c r="N2408" s="54"/>
      <c r="O2408" s="3796">
        <f>COUNT(E2408:N2409)</f>
        <v>0</v>
      </c>
    </row>
    <row r="2409" spans="1:15" ht="15" customHeight="1" thickBot="1">
      <c r="A2409" s="3809"/>
      <c r="B2409" s="3789"/>
      <c r="C2409" s="3816"/>
      <c r="D2409" s="3820"/>
      <c r="E2409" s="83"/>
      <c r="F2409" s="73"/>
      <c r="G2409" s="83"/>
      <c r="H2409" s="73"/>
      <c r="I2409" s="83"/>
      <c r="J2409" s="73"/>
      <c r="K2409" s="83"/>
      <c r="L2409" s="73"/>
      <c r="M2409" s="83"/>
      <c r="N2409" s="73"/>
      <c r="O2409" s="3796"/>
    </row>
    <row r="2410" spans="1:15" ht="15" customHeight="1">
      <c r="A2410" s="3807"/>
      <c r="B2410" s="3787" t="s">
        <v>128</v>
      </c>
      <c r="C2410" s="3798" t="s">
        <v>203</v>
      </c>
      <c r="D2410" s="3818"/>
      <c r="E2410" s="56"/>
      <c r="F2410" s="54"/>
      <c r="G2410" s="56"/>
      <c r="H2410" s="54"/>
      <c r="I2410" s="56"/>
      <c r="J2410" s="54"/>
      <c r="K2410" s="56"/>
      <c r="L2410" s="54"/>
      <c r="M2410" s="56"/>
      <c r="N2410" s="54"/>
      <c r="O2410" s="3802">
        <f>COUNT(E2410:N2411)</f>
        <v>0</v>
      </c>
    </row>
    <row r="2411" spans="1:15" ht="15.75" customHeight="1" thickBot="1">
      <c r="A2411" s="3809"/>
      <c r="B2411" s="3789"/>
      <c r="C2411" s="3816"/>
      <c r="D2411" s="3820"/>
      <c r="E2411" s="83"/>
      <c r="F2411" s="73"/>
      <c r="G2411" s="83"/>
      <c r="H2411" s="73"/>
      <c r="I2411" s="83"/>
      <c r="J2411" s="73"/>
      <c r="K2411" s="83"/>
      <c r="L2411" s="73"/>
      <c r="M2411" s="83"/>
      <c r="N2411" s="73"/>
      <c r="O2411" s="3797"/>
    </row>
    <row r="2412" spans="1:15">
      <c r="A2412" s="3807"/>
      <c r="B2412" s="3787" t="s">
        <v>128</v>
      </c>
      <c r="C2412" s="3812" t="s">
        <v>161</v>
      </c>
      <c r="D2412" s="3818"/>
      <c r="E2412" s="204">
        <v>100103739310</v>
      </c>
      <c r="F2412" s="54"/>
      <c r="G2412" s="204">
        <v>100103739311</v>
      </c>
      <c r="H2412" s="54"/>
      <c r="I2412" s="56"/>
      <c r="J2412" s="54"/>
      <c r="K2412" s="56"/>
      <c r="L2412" s="54"/>
      <c r="M2412" s="204">
        <v>100103739315</v>
      </c>
      <c r="N2412" s="54"/>
      <c r="O2412" s="3796">
        <f>COUNT(E2412:N2415)</f>
        <v>5</v>
      </c>
    </row>
    <row r="2413" spans="1:15" ht="15.75" thickBot="1">
      <c r="A2413" s="3808"/>
      <c r="B2413" s="3788"/>
      <c r="C2413" s="3821"/>
      <c r="D2413" s="3819"/>
      <c r="E2413" s="204">
        <v>100103739309</v>
      </c>
      <c r="F2413" s="55"/>
      <c r="G2413" s="50"/>
      <c r="H2413" s="55"/>
      <c r="I2413" s="57"/>
      <c r="J2413" s="55"/>
      <c r="K2413" s="57"/>
      <c r="L2413" s="55"/>
      <c r="M2413" s="204">
        <v>100103739316</v>
      </c>
      <c r="N2413" s="55"/>
      <c r="O2413" s="3796"/>
    </row>
    <row r="2414" spans="1:15">
      <c r="A2414" s="3808"/>
      <c r="B2414" s="3788"/>
      <c r="C2414" s="3821"/>
      <c r="D2414" s="3819"/>
      <c r="E2414" s="56"/>
      <c r="F2414" s="54"/>
      <c r="G2414" s="56"/>
      <c r="H2414" s="54"/>
      <c r="I2414" s="56"/>
      <c r="J2414" s="54"/>
      <c r="K2414" s="56"/>
      <c r="L2414" s="54"/>
      <c r="M2414" s="56"/>
      <c r="N2414" s="54"/>
      <c r="O2414" s="3796"/>
    </row>
    <row r="2415" spans="1:15" ht="15.75" thickBot="1">
      <c r="A2415" s="3809"/>
      <c r="B2415" s="3789"/>
      <c r="C2415" s="3813"/>
      <c r="D2415" s="3820"/>
      <c r="E2415" s="50"/>
      <c r="F2415" s="73"/>
      <c r="G2415" s="50"/>
      <c r="H2415" s="73"/>
      <c r="I2415" s="83"/>
      <c r="J2415" s="73"/>
      <c r="K2415" s="83"/>
      <c r="L2415" s="73"/>
      <c r="M2415" s="83"/>
      <c r="N2415" s="73"/>
      <c r="O2415" s="3796"/>
    </row>
    <row r="2416" spans="1:15" ht="15" customHeight="1">
      <c r="A2416" s="3807"/>
      <c r="B2416" s="3787" t="s">
        <v>128</v>
      </c>
      <c r="C2416" s="3798" t="s">
        <v>162</v>
      </c>
      <c r="D2416" s="3818"/>
      <c r="E2416" s="56"/>
      <c r="F2416" s="1983">
        <v>100103653243</v>
      </c>
      <c r="G2416" s="56"/>
      <c r="H2416" s="54"/>
      <c r="I2416" s="56"/>
      <c r="J2416" s="54"/>
      <c r="K2416" s="56"/>
      <c r="L2416" s="54"/>
      <c r="M2416" s="56"/>
      <c r="N2416" s="54"/>
      <c r="O2416" s="3802">
        <f>COUNT(E2416:N2419)</f>
        <v>2</v>
      </c>
    </row>
    <row r="2417" spans="1:15" ht="15" customHeight="1">
      <c r="A2417" s="3808"/>
      <c r="B2417" s="3788"/>
      <c r="C2417" s="3799"/>
      <c r="D2417" s="3819"/>
      <c r="E2417" s="57"/>
      <c r="F2417" s="166">
        <v>100103653244</v>
      </c>
      <c r="G2417" s="57"/>
      <c r="H2417" s="55"/>
      <c r="I2417" s="57"/>
      <c r="J2417" s="55"/>
      <c r="K2417" s="57"/>
      <c r="L2417" s="55"/>
      <c r="M2417" s="57"/>
      <c r="N2417" s="55"/>
      <c r="O2417" s="3796"/>
    </row>
    <row r="2418" spans="1:15" ht="15" customHeight="1">
      <c r="A2418" s="3808"/>
      <c r="B2418" s="3788"/>
      <c r="C2418" s="3799"/>
      <c r="D2418" s="3819"/>
      <c r="E2418" s="57"/>
      <c r="F2418" s="55"/>
      <c r="G2418" s="57"/>
      <c r="H2418" s="55"/>
      <c r="I2418" s="57"/>
      <c r="J2418" s="55"/>
      <c r="K2418" s="57"/>
      <c r="L2418" s="55"/>
      <c r="M2418" s="57"/>
      <c r="N2418" s="55"/>
      <c r="O2418" s="3796"/>
    </row>
    <row r="2419" spans="1:15" ht="15.75" customHeight="1" thickBot="1">
      <c r="A2419" s="3809"/>
      <c r="B2419" s="3789"/>
      <c r="C2419" s="3816"/>
      <c r="D2419" s="3820"/>
      <c r="E2419" s="50"/>
      <c r="F2419" s="76"/>
      <c r="G2419" s="50"/>
      <c r="H2419" s="76"/>
      <c r="I2419" s="83"/>
      <c r="J2419" s="73"/>
      <c r="K2419" s="83"/>
      <c r="L2419" s="73"/>
      <c r="M2419" s="83"/>
      <c r="N2419" s="73"/>
      <c r="O2419" s="3797"/>
    </row>
    <row r="2420" spans="1:15">
      <c r="A2420" s="3807"/>
      <c r="B2420" s="3787" t="s">
        <v>128</v>
      </c>
      <c r="C2420" s="3812" t="s">
        <v>163</v>
      </c>
      <c r="D2420" s="3818"/>
      <c r="E2420" s="204">
        <v>100103732944</v>
      </c>
      <c r="F2420" s="72"/>
      <c r="G2420" s="204">
        <v>100103732950</v>
      </c>
      <c r="H2420" s="72"/>
      <c r="I2420" s="204">
        <v>100103732947</v>
      </c>
      <c r="J2420" s="54"/>
      <c r="K2420" s="204">
        <v>100103732948</v>
      </c>
      <c r="L2420" s="54"/>
      <c r="M2420" s="56"/>
      <c r="N2420" s="54"/>
      <c r="O2420" s="3796">
        <f>COUNT(E2420:N2423)</f>
        <v>13</v>
      </c>
    </row>
    <row r="2421" spans="1:15">
      <c r="A2421" s="3808"/>
      <c r="B2421" s="3788"/>
      <c r="C2421" s="3821"/>
      <c r="D2421" s="3819"/>
      <c r="E2421" s="204">
        <v>100103732943</v>
      </c>
      <c r="F2421" s="55"/>
      <c r="G2421" s="204">
        <v>100103732949</v>
      </c>
      <c r="H2421" s="55"/>
      <c r="I2421" s="204">
        <v>100103732946</v>
      </c>
      <c r="J2421" s="55"/>
      <c r="K2421" s="57"/>
      <c r="L2421" s="55"/>
      <c r="M2421" s="57"/>
      <c r="N2421" s="55"/>
      <c r="O2421" s="3796"/>
    </row>
    <row r="2422" spans="1:15">
      <c r="A2422" s="3808"/>
      <c r="B2422" s="3788"/>
      <c r="C2422" s="3821"/>
      <c r="D2422" s="3819"/>
      <c r="E2422" s="204">
        <v>100103732942</v>
      </c>
      <c r="F2422" s="55"/>
      <c r="G2422" s="204">
        <v>100103732951</v>
      </c>
      <c r="H2422" s="55"/>
      <c r="I2422" s="204">
        <v>100103732945</v>
      </c>
      <c r="J2422" s="55"/>
      <c r="K2422" s="57"/>
      <c r="L2422" s="55"/>
      <c r="M2422" s="57"/>
      <c r="N2422" s="55"/>
      <c r="O2422" s="3796"/>
    </row>
    <row r="2423" spans="1:15" ht="15.75" thickBot="1">
      <c r="A2423" s="3809"/>
      <c r="B2423" s="3789"/>
      <c r="C2423" s="3813"/>
      <c r="D2423" s="3820"/>
      <c r="E2423" s="204">
        <v>100103732941</v>
      </c>
      <c r="F2423" s="73"/>
      <c r="G2423" s="204">
        <v>100103732952</v>
      </c>
      <c r="H2423" s="73"/>
      <c r="I2423" s="204">
        <v>100103732953</v>
      </c>
      <c r="J2423" s="73"/>
      <c r="K2423" s="83"/>
      <c r="L2423" s="73"/>
      <c r="M2423" s="83"/>
      <c r="N2423" s="73"/>
      <c r="O2423" s="3796"/>
    </row>
    <row r="2424" spans="1:15" ht="21.75" thickBot="1">
      <c r="A2424" s="782"/>
      <c r="B2424" s="784" t="s">
        <v>128</v>
      </c>
      <c r="C2424" s="863" t="s">
        <v>164</v>
      </c>
      <c r="D2424" s="169"/>
      <c r="E2424" s="81"/>
      <c r="F2424" s="71"/>
      <c r="G2424" s="81"/>
      <c r="H2424" s="71"/>
      <c r="I2424" s="81"/>
      <c r="J2424" s="71"/>
      <c r="K2424" s="81"/>
      <c r="L2424" s="71"/>
      <c r="M2424" s="81"/>
      <c r="N2424" s="71"/>
      <c r="O2424" s="163">
        <f>COUNT(E2424:N2424)</f>
        <v>0</v>
      </c>
    </row>
    <row r="2425" spans="1:15">
      <c r="A2425" s="3807"/>
      <c r="B2425" s="3787" t="s">
        <v>128</v>
      </c>
      <c r="C2425" s="3812" t="s">
        <v>165</v>
      </c>
      <c r="D2425" s="3818"/>
      <c r="E2425" s="56"/>
      <c r="F2425" s="54"/>
      <c r="G2425" s="56"/>
      <c r="H2425" s="54"/>
      <c r="I2425" s="56"/>
      <c r="J2425" s="54"/>
      <c r="K2425" s="56"/>
      <c r="L2425" s="54"/>
      <c r="M2425" s="56"/>
      <c r="N2425" s="54"/>
      <c r="O2425" s="3796">
        <f>COUNT(E2425:N2426)</f>
        <v>0</v>
      </c>
    </row>
    <row r="2426" spans="1:15" ht="15.75" thickBot="1">
      <c r="A2426" s="3809"/>
      <c r="B2426" s="3789"/>
      <c r="C2426" s="3813"/>
      <c r="D2426" s="3820"/>
      <c r="E2426" s="83"/>
      <c r="F2426" s="73"/>
      <c r="G2426" s="83"/>
      <c r="H2426" s="73"/>
      <c r="I2426" s="83"/>
      <c r="J2426" s="73"/>
      <c r="K2426" s="83"/>
      <c r="L2426" s="73"/>
      <c r="M2426" s="83"/>
      <c r="N2426" s="73"/>
      <c r="O2426" s="3796"/>
    </row>
    <row r="2427" spans="1:15">
      <c r="A2427" s="3807"/>
      <c r="B2427" s="3787" t="s">
        <v>128</v>
      </c>
      <c r="C2427" s="3812" t="s">
        <v>191</v>
      </c>
      <c r="D2427" s="3818"/>
      <c r="E2427" s="56"/>
      <c r="F2427" s="54"/>
      <c r="G2427" s="56"/>
      <c r="H2427" s="54"/>
      <c r="I2427" s="56"/>
      <c r="J2427" s="54"/>
      <c r="K2427" s="56"/>
      <c r="L2427" s="54"/>
      <c r="M2427" s="56"/>
      <c r="N2427" s="54"/>
      <c r="O2427" s="3802">
        <f>COUNT(E2427:N2430)</f>
        <v>0</v>
      </c>
    </row>
    <row r="2428" spans="1:15">
      <c r="A2428" s="3808"/>
      <c r="B2428" s="3788"/>
      <c r="C2428" s="3821"/>
      <c r="D2428" s="3819"/>
      <c r="E2428" s="57"/>
      <c r="F2428" s="55"/>
      <c r="G2428" s="57"/>
      <c r="H2428" s="55"/>
      <c r="I2428" s="57"/>
      <c r="J2428" s="55"/>
      <c r="K2428" s="57"/>
      <c r="L2428" s="55"/>
      <c r="M2428" s="57"/>
      <c r="N2428" s="55"/>
      <c r="O2428" s="3796"/>
    </row>
    <row r="2429" spans="1:15">
      <c r="A2429" s="3808"/>
      <c r="B2429" s="3788"/>
      <c r="C2429" s="3821"/>
      <c r="D2429" s="3819"/>
      <c r="E2429" s="57"/>
      <c r="F2429" s="55"/>
      <c r="G2429" s="57"/>
      <c r="H2429" s="55"/>
      <c r="I2429" s="57"/>
      <c r="J2429" s="55"/>
      <c r="K2429" s="57"/>
      <c r="L2429" s="55"/>
      <c r="M2429" s="57"/>
      <c r="N2429" s="55"/>
      <c r="O2429" s="3796"/>
    </row>
    <row r="2430" spans="1:15" ht="15.75" thickBot="1">
      <c r="A2430" s="3809"/>
      <c r="B2430" s="3789"/>
      <c r="C2430" s="3813"/>
      <c r="D2430" s="3820"/>
      <c r="E2430" s="83"/>
      <c r="F2430" s="73"/>
      <c r="G2430" s="83"/>
      <c r="H2430" s="73"/>
      <c r="I2430" s="83"/>
      <c r="J2430" s="73"/>
      <c r="K2430" s="83"/>
      <c r="L2430" s="73"/>
      <c r="M2430" s="83"/>
      <c r="N2430" s="73"/>
      <c r="O2430" s="3797"/>
    </row>
    <row r="2431" spans="1:15">
      <c r="A2431" s="3807"/>
      <c r="B2431" s="3787" t="s">
        <v>128</v>
      </c>
      <c r="C2431" s="3812" t="s">
        <v>166</v>
      </c>
      <c r="D2431" s="3818"/>
      <c r="E2431" s="56"/>
      <c r="F2431" s="54"/>
      <c r="G2431" s="56"/>
      <c r="H2431" s="54"/>
      <c r="I2431" s="56"/>
      <c r="J2431" s="54"/>
      <c r="K2431" s="56"/>
      <c r="L2431" s="54"/>
      <c r="M2431" s="56"/>
      <c r="N2431" s="54"/>
      <c r="O2431" s="3796">
        <f>COUNT(E2431:N2434)</f>
        <v>0</v>
      </c>
    </row>
    <row r="2432" spans="1:15">
      <c r="A2432" s="3808"/>
      <c r="B2432" s="3788"/>
      <c r="C2432" s="3821"/>
      <c r="D2432" s="3819"/>
      <c r="E2432" s="57"/>
      <c r="F2432" s="55"/>
      <c r="G2432" s="57"/>
      <c r="H2432" s="55"/>
      <c r="I2432" s="57"/>
      <c r="J2432" s="55"/>
      <c r="K2432" s="57"/>
      <c r="L2432" s="55"/>
      <c r="M2432" s="57"/>
      <c r="N2432" s="55"/>
      <c r="O2432" s="3796"/>
    </row>
    <row r="2433" spans="1:15">
      <c r="A2433" s="3808"/>
      <c r="B2433" s="3788"/>
      <c r="C2433" s="3821"/>
      <c r="D2433" s="3819"/>
      <c r="E2433" s="57"/>
      <c r="F2433" s="55"/>
      <c r="G2433" s="57"/>
      <c r="H2433" s="55"/>
      <c r="I2433" s="57"/>
      <c r="J2433" s="55"/>
      <c r="K2433" s="57"/>
      <c r="L2433" s="55"/>
      <c r="M2433" s="57"/>
      <c r="N2433" s="55"/>
      <c r="O2433" s="3796"/>
    </row>
    <row r="2434" spans="1:15" ht="15.75" thickBot="1">
      <c r="A2434" s="3809"/>
      <c r="B2434" s="3789"/>
      <c r="C2434" s="3813"/>
      <c r="D2434" s="3820"/>
      <c r="E2434" s="83"/>
      <c r="F2434" s="73"/>
      <c r="G2434" s="83"/>
      <c r="H2434" s="73"/>
      <c r="I2434" s="83"/>
      <c r="J2434" s="73"/>
      <c r="K2434" s="83"/>
      <c r="L2434" s="73"/>
      <c r="M2434" s="83"/>
      <c r="N2434" s="73"/>
      <c r="O2434" s="3796"/>
    </row>
    <row r="2435" spans="1:15">
      <c r="A2435" s="3807"/>
      <c r="B2435" s="3787" t="s">
        <v>128</v>
      </c>
      <c r="C2435" s="3798" t="s">
        <v>167</v>
      </c>
      <c r="D2435" s="3818"/>
      <c r="E2435" s="56"/>
      <c r="F2435" s="1983">
        <v>100103729698</v>
      </c>
      <c r="G2435" s="56"/>
      <c r="H2435" s="1988" t="s">
        <v>1597</v>
      </c>
      <c r="I2435" s="56"/>
      <c r="J2435" s="1983">
        <v>100103729702</v>
      </c>
      <c r="K2435" s="56"/>
      <c r="L2435" s="54"/>
      <c r="M2435" s="56"/>
      <c r="N2435" s="54"/>
      <c r="O2435" s="3802">
        <f>COUNT(E2435:N2438)</f>
        <v>8</v>
      </c>
    </row>
    <row r="2436" spans="1:15">
      <c r="A2436" s="3808"/>
      <c r="B2436" s="3788"/>
      <c r="C2436" s="3799"/>
      <c r="D2436" s="3819"/>
      <c r="E2436" s="57"/>
      <c r="F2436" s="1984">
        <v>100103729699</v>
      </c>
      <c r="G2436" s="57"/>
      <c r="H2436" s="1988" t="s">
        <v>1597</v>
      </c>
      <c r="I2436" s="57"/>
      <c r="J2436" s="1984">
        <v>100103729703</v>
      </c>
      <c r="K2436" s="57"/>
      <c r="L2436" s="55"/>
      <c r="M2436" s="57"/>
      <c r="N2436" s="55"/>
      <c r="O2436" s="3796"/>
    </row>
    <row r="2437" spans="1:15">
      <c r="A2437" s="3808"/>
      <c r="B2437" s="3788"/>
      <c r="C2437" s="3799"/>
      <c r="D2437" s="3819"/>
      <c r="E2437" s="57"/>
      <c r="F2437" s="1824">
        <v>100103729700</v>
      </c>
      <c r="G2437" s="57"/>
      <c r="H2437" s="1988" t="s">
        <v>1597</v>
      </c>
      <c r="I2437" s="57"/>
      <c r="J2437" s="1824">
        <v>100103729704</v>
      </c>
      <c r="K2437" s="57"/>
      <c r="L2437" s="55"/>
      <c r="M2437" s="57"/>
      <c r="N2437" s="55"/>
      <c r="O2437" s="3796"/>
    </row>
    <row r="2438" spans="1:15" ht="15.75" thickBot="1">
      <c r="A2438" s="3809"/>
      <c r="B2438" s="3789"/>
      <c r="C2438" s="3816"/>
      <c r="D2438" s="3820"/>
      <c r="E2438" s="83"/>
      <c r="F2438" s="166">
        <v>100103729701</v>
      </c>
      <c r="G2438" s="83"/>
      <c r="H2438" s="1988" t="s">
        <v>1597</v>
      </c>
      <c r="I2438" s="83"/>
      <c r="J2438" s="166">
        <v>100103729705</v>
      </c>
      <c r="K2438" s="83"/>
      <c r="L2438" s="73"/>
      <c r="M2438" s="83"/>
      <c r="N2438" s="73"/>
      <c r="O2438" s="3797"/>
    </row>
    <row r="2439" spans="1:15" ht="21.75" thickBot="1">
      <c r="A2439" s="783"/>
      <c r="B2439" s="784" t="s">
        <v>128</v>
      </c>
      <c r="C2439" s="860" t="s">
        <v>168</v>
      </c>
      <c r="D2439" s="169"/>
      <c r="E2439" s="81"/>
      <c r="F2439" s="71"/>
      <c r="G2439" s="81"/>
      <c r="H2439" s="71"/>
      <c r="I2439" s="81"/>
      <c r="J2439" s="71"/>
      <c r="K2439" s="81"/>
      <c r="L2439" s="71"/>
      <c r="M2439" s="81"/>
      <c r="N2439" s="71"/>
      <c r="O2439" s="858">
        <f t="shared" ref="O2439:O2460" si="18">COUNT(E2439:N2439)</f>
        <v>0</v>
      </c>
    </row>
    <row r="2440" spans="1:15" ht="21.75" thickBot="1">
      <c r="A2440" s="783"/>
      <c r="B2440" s="784" t="s">
        <v>128</v>
      </c>
      <c r="C2440" s="863" t="s">
        <v>169</v>
      </c>
      <c r="D2440" s="169"/>
      <c r="E2440" s="81"/>
      <c r="F2440" s="71"/>
      <c r="G2440" s="81"/>
      <c r="H2440" s="71"/>
      <c r="I2440" s="81"/>
      <c r="J2440" s="71"/>
      <c r="K2440" s="81"/>
      <c r="L2440" s="71"/>
      <c r="M2440" s="81"/>
      <c r="N2440" s="71"/>
      <c r="O2440" s="163">
        <f t="shared" si="18"/>
        <v>0</v>
      </c>
    </row>
    <row r="2441" spans="1:15" ht="21.75" thickBot="1">
      <c r="A2441" s="783"/>
      <c r="B2441" s="784" t="s">
        <v>128</v>
      </c>
      <c r="C2441" s="863" t="s">
        <v>170</v>
      </c>
      <c r="D2441" s="169"/>
      <c r="E2441" s="81"/>
      <c r="F2441" s="71"/>
      <c r="G2441" s="81"/>
      <c r="H2441" s="71"/>
      <c r="I2441" s="81"/>
      <c r="J2441" s="71"/>
      <c r="K2441" s="81"/>
      <c r="L2441" s="71"/>
      <c r="M2441" s="81"/>
      <c r="N2441" s="71"/>
      <c r="O2441" s="163">
        <f t="shared" si="18"/>
        <v>0</v>
      </c>
    </row>
    <row r="2442" spans="1:15" ht="21.75" thickBot="1">
      <c r="A2442" s="783"/>
      <c r="B2442" s="784" t="s">
        <v>128</v>
      </c>
      <c r="C2442" s="863" t="s">
        <v>171</v>
      </c>
      <c r="D2442" s="169"/>
      <c r="E2442" s="81"/>
      <c r="F2442" s="71"/>
      <c r="G2442" s="81"/>
      <c r="H2442" s="71"/>
      <c r="I2442" s="81"/>
      <c r="J2442" s="71"/>
      <c r="K2442" s="81"/>
      <c r="L2442" s="71"/>
      <c r="M2442" s="81"/>
      <c r="N2442" s="71"/>
      <c r="O2442" s="163">
        <f t="shared" si="18"/>
        <v>0</v>
      </c>
    </row>
    <row r="2443" spans="1:15" ht="21.75" thickBot="1">
      <c r="A2443" s="783"/>
      <c r="B2443" s="784" t="s">
        <v>128</v>
      </c>
      <c r="C2443" s="859" t="s">
        <v>172</v>
      </c>
      <c r="D2443" s="169"/>
      <c r="E2443" s="204">
        <v>100103739352</v>
      </c>
      <c r="F2443" s="1983">
        <v>100103739353</v>
      </c>
      <c r="G2443" s="1989" t="s">
        <v>417</v>
      </c>
      <c r="H2443" s="1846">
        <v>100103739350</v>
      </c>
      <c r="I2443" s="1985">
        <v>100103739354</v>
      </c>
      <c r="J2443" s="1983">
        <v>100103739351</v>
      </c>
      <c r="K2443" s="1985">
        <v>100103739349</v>
      </c>
      <c r="L2443" s="1983">
        <v>100103739348</v>
      </c>
      <c r="M2443" s="1989" t="s">
        <v>2753</v>
      </c>
      <c r="N2443" s="1983">
        <v>100103731968</v>
      </c>
      <c r="O2443" s="163">
        <f t="shared" si="18"/>
        <v>8</v>
      </c>
    </row>
    <row r="2444" spans="1:15" ht="21.75" thickBot="1">
      <c r="A2444" s="783"/>
      <c r="B2444" s="784" t="s">
        <v>128</v>
      </c>
      <c r="C2444" s="863" t="s">
        <v>173</v>
      </c>
      <c r="D2444" s="169"/>
      <c r="E2444" s="81"/>
      <c r="F2444" s="71"/>
      <c r="G2444" s="81"/>
      <c r="H2444" s="71"/>
      <c r="I2444" s="81"/>
      <c r="J2444" s="71"/>
      <c r="K2444" s="81"/>
      <c r="L2444" s="71"/>
      <c r="M2444" s="81"/>
      <c r="N2444" s="71"/>
      <c r="O2444" s="163">
        <f t="shared" si="18"/>
        <v>0</v>
      </c>
    </row>
    <row r="2445" spans="1:15" ht="21.75" thickBot="1">
      <c r="A2445" s="783"/>
      <c r="B2445" s="784" t="s">
        <v>128</v>
      </c>
      <c r="C2445" s="863" t="s">
        <v>174</v>
      </c>
      <c r="D2445" s="169"/>
      <c r="E2445" s="81"/>
      <c r="F2445" s="71"/>
      <c r="G2445" s="81"/>
      <c r="H2445" s="71"/>
      <c r="I2445" s="81"/>
      <c r="J2445" s="71"/>
      <c r="K2445" s="81"/>
      <c r="L2445" s="71"/>
      <c r="M2445" s="81"/>
      <c r="N2445" s="71"/>
      <c r="O2445" s="163">
        <f t="shared" si="18"/>
        <v>0</v>
      </c>
    </row>
    <row r="2446" spans="1:15" ht="21.75" thickBot="1">
      <c r="A2446" s="783"/>
      <c r="B2446" s="784" t="s">
        <v>128</v>
      </c>
      <c r="C2446" s="863" t="s">
        <v>175</v>
      </c>
      <c r="D2446" s="169"/>
      <c r="E2446" s="81"/>
      <c r="F2446" s="71"/>
      <c r="G2446" s="81"/>
      <c r="H2446" s="71"/>
      <c r="I2446" s="81"/>
      <c r="J2446" s="71"/>
      <c r="K2446" s="81"/>
      <c r="L2446" s="71"/>
      <c r="M2446" s="81"/>
      <c r="N2446" s="71"/>
      <c r="O2446" s="163">
        <f t="shared" si="18"/>
        <v>0</v>
      </c>
    </row>
    <row r="2447" spans="1:15" ht="21.75" thickBot="1">
      <c r="A2447" s="783"/>
      <c r="B2447" s="784" t="s">
        <v>128</v>
      </c>
      <c r="C2447" s="863" t="s">
        <v>176</v>
      </c>
      <c r="D2447" s="169"/>
      <c r="E2447" s="81"/>
      <c r="F2447" s="71"/>
      <c r="G2447" s="81"/>
      <c r="H2447" s="71"/>
      <c r="I2447" s="81"/>
      <c r="J2447" s="71"/>
      <c r="K2447" s="81"/>
      <c r="L2447" s="71"/>
      <c r="M2447" s="81"/>
      <c r="N2447" s="71"/>
      <c r="O2447" s="163">
        <f t="shared" si="18"/>
        <v>0</v>
      </c>
    </row>
    <row r="2448" spans="1:15" ht="21.75" thickBot="1">
      <c r="A2448" s="783"/>
      <c r="B2448" s="784" t="s">
        <v>128</v>
      </c>
      <c r="C2448" s="863" t="s">
        <v>177</v>
      </c>
      <c r="D2448" s="169"/>
      <c r="E2448" s="81"/>
      <c r="F2448" s="71"/>
      <c r="G2448" s="81"/>
      <c r="H2448" s="71"/>
      <c r="I2448" s="81"/>
      <c r="J2448" s="71"/>
      <c r="K2448" s="81"/>
      <c r="L2448" s="71"/>
      <c r="M2448" s="81"/>
      <c r="N2448" s="71"/>
      <c r="O2448" s="163">
        <f t="shared" si="18"/>
        <v>0</v>
      </c>
    </row>
    <row r="2449" spans="1:15" ht="21.75" thickBot="1">
      <c r="A2449" s="783"/>
      <c r="B2449" s="784" t="s">
        <v>128</v>
      </c>
      <c r="C2449" s="863" t="s">
        <v>178</v>
      </c>
      <c r="D2449" s="169"/>
      <c r="E2449" s="81"/>
      <c r="F2449" s="71"/>
      <c r="G2449" s="81"/>
      <c r="H2449" s="71"/>
      <c r="I2449" s="81"/>
      <c r="J2449" s="71"/>
      <c r="K2449" s="81"/>
      <c r="L2449" s="71"/>
      <c r="M2449" s="81"/>
      <c r="N2449" s="71"/>
      <c r="O2449" s="163">
        <f t="shared" si="18"/>
        <v>0</v>
      </c>
    </row>
    <row r="2450" spans="1:15" ht="21.75" thickBot="1">
      <c r="A2450" s="783"/>
      <c r="B2450" s="784" t="s">
        <v>128</v>
      </c>
      <c r="C2450" s="863" t="s">
        <v>179</v>
      </c>
      <c r="D2450" s="169"/>
      <c r="E2450" s="81"/>
      <c r="F2450" s="71"/>
      <c r="G2450" s="81"/>
      <c r="H2450" s="71"/>
      <c r="I2450" s="81"/>
      <c r="J2450" s="71"/>
      <c r="K2450" s="81"/>
      <c r="L2450" s="71"/>
      <c r="M2450" s="81"/>
      <c r="N2450" s="71"/>
      <c r="O2450" s="163">
        <f t="shared" si="18"/>
        <v>0</v>
      </c>
    </row>
    <row r="2451" spans="1:15" ht="21.75" thickBot="1">
      <c r="A2451" s="783"/>
      <c r="B2451" s="784" t="s">
        <v>128</v>
      </c>
      <c r="C2451" s="863" t="s">
        <v>180</v>
      </c>
      <c r="D2451" s="169"/>
      <c r="E2451" s="81"/>
      <c r="F2451" s="71"/>
      <c r="G2451" s="81"/>
      <c r="H2451" s="71"/>
      <c r="I2451" s="81"/>
      <c r="J2451" s="71"/>
      <c r="K2451" s="81"/>
      <c r="L2451" s="71"/>
      <c r="M2451" s="81"/>
      <c r="N2451" s="71"/>
      <c r="O2451" s="163">
        <f t="shared" si="18"/>
        <v>0</v>
      </c>
    </row>
    <row r="2452" spans="1:15" ht="21.75" thickBot="1">
      <c r="A2452" s="783"/>
      <c r="B2452" s="784" t="s">
        <v>128</v>
      </c>
      <c r="C2452" s="17" t="s">
        <v>181</v>
      </c>
      <c r="D2452" s="169"/>
      <c r="E2452" s="81"/>
      <c r="F2452" s="71"/>
      <c r="G2452" s="81"/>
      <c r="H2452" s="71"/>
      <c r="I2452" s="81"/>
      <c r="J2452" s="71"/>
      <c r="K2452" s="81"/>
      <c r="L2452" s="71"/>
      <c r="M2452" s="81"/>
      <c r="N2452" s="71"/>
      <c r="O2452" s="163">
        <f t="shared" si="18"/>
        <v>0</v>
      </c>
    </row>
    <row r="2453" spans="1:15" ht="19.5" thickBot="1">
      <c r="A2453" s="783"/>
      <c r="B2453" s="784" t="s">
        <v>128</v>
      </c>
      <c r="C2453" s="864" t="s">
        <v>182</v>
      </c>
      <c r="D2453" s="169"/>
      <c r="E2453" s="81"/>
      <c r="F2453" s="71"/>
      <c r="G2453" s="81"/>
      <c r="H2453" s="71"/>
      <c r="I2453" s="1985">
        <v>100103732974</v>
      </c>
      <c r="J2453" s="71"/>
      <c r="K2453" s="1985">
        <v>100103732972</v>
      </c>
      <c r="L2453" s="71"/>
      <c r="M2453" s="1985">
        <v>100103732973</v>
      </c>
      <c r="N2453" s="71"/>
      <c r="O2453" s="163">
        <f t="shared" si="18"/>
        <v>3</v>
      </c>
    </row>
    <row r="2454" spans="1:15" ht="19.5" thickBot="1">
      <c r="A2454" s="783"/>
      <c r="B2454" s="784" t="s">
        <v>128</v>
      </c>
      <c r="C2454" s="864" t="s">
        <v>183</v>
      </c>
      <c r="D2454" s="169"/>
      <c r="E2454" s="81"/>
      <c r="F2454" s="71"/>
      <c r="G2454" s="1985">
        <v>100103739391</v>
      </c>
      <c r="H2454" s="71"/>
      <c r="I2454" s="81"/>
      <c r="J2454" s="71"/>
      <c r="K2454" s="1985">
        <v>100103739392</v>
      </c>
      <c r="L2454" s="71"/>
      <c r="M2454" s="1985">
        <v>100103724991</v>
      </c>
      <c r="N2454" s="71"/>
      <c r="O2454" s="163">
        <f t="shared" si="18"/>
        <v>3</v>
      </c>
    </row>
    <row r="2455" spans="1:15" ht="19.5" thickBot="1">
      <c r="A2455" s="783"/>
      <c r="B2455" s="784" t="s">
        <v>128</v>
      </c>
      <c r="C2455" s="864" t="s">
        <v>184</v>
      </c>
      <c r="D2455" s="170"/>
      <c r="E2455" s="81"/>
      <c r="F2455" s="71"/>
      <c r="G2455" s="81"/>
      <c r="H2455" s="71"/>
      <c r="I2455" s="81"/>
      <c r="J2455" s="71"/>
      <c r="K2455" s="81"/>
      <c r="L2455" s="71"/>
      <c r="M2455" s="81"/>
      <c r="N2455" s="71"/>
      <c r="O2455" s="163">
        <f t="shared" si="18"/>
        <v>0</v>
      </c>
    </row>
    <row r="2456" spans="1:15" ht="19.5" thickBot="1">
      <c r="A2456" s="783"/>
      <c r="B2456" s="784" t="s">
        <v>128</v>
      </c>
      <c r="C2456" s="864" t="s">
        <v>186</v>
      </c>
      <c r="D2456" s="169"/>
      <c r="E2456" s="1985">
        <v>100103719612</v>
      </c>
      <c r="F2456" s="71"/>
      <c r="G2456" s="81"/>
      <c r="H2456" s="71"/>
      <c r="I2456" s="81"/>
      <c r="J2456" s="71"/>
      <c r="K2456" s="81"/>
      <c r="L2456" s="71"/>
      <c r="M2456" s="81"/>
      <c r="N2456" s="71"/>
      <c r="O2456" s="163">
        <f t="shared" si="18"/>
        <v>1</v>
      </c>
    </row>
    <row r="2457" spans="1:15" ht="19.5" thickBot="1">
      <c r="A2457" s="783"/>
      <c r="B2457" s="784" t="s">
        <v>128</v>
      </c>
      <c r="C2457" s="864" t="s">
        <v>200</v>
      </c>
      <c r="D2457" s="170"/>
      <c r="E2457" s="81"/>
      <c r="F2457" s="71"/>
      <c r="G2457" s="81"/>
      <c r="H2457" s="71"/>
      <c r="I2457" s="81"/>
      <c r="J2457" s="71"/>
      <c r="K2457" s="81"/>
      <c r="L2457" s="71"/>
      <c r="M2457" s="81"/>
      <c r="N2457" s="71"/>
      <c r="O2457" s="163">
        <f t="shared" si="18"/>
        <v>0</v>
      </c>
    </row>
    <row r="2458" spans="1:15" ht="19.5" thickBot="1">
      <c r="A2458" s="783"/>
      <c r="B2458" s="784" t="s">
        <v>128</v>
      </c>
      <c r="C2458" s="864" t="s">
        <v>187</v>
      </c>
      <c r="D2458" s="170"/>
      <c r="E2458" s="81"/>
      <c r="F2458" s="71"/>
      <c r="G2458" s="81"/>
      <c r="H2458" s="71"/>
      <c r="I2458" s="81"/>
      <c r="J2458" s="71"/>
      <c r="K2458" s="81"/>
      <c r="L2458" s="71"/>
      <c r="M2458" s="81"/>
      <c r="N2458" s="71"/>
      <c r="O2458" s="163">
        <f t="shared" si="18"/>
        <v>0</v>
      </c>
    </row>
    <row r="2459" spans="1:15" ht="19.5" thickBot="1">
      <c r="A2459" s="783"/>
      <c r="B2459" s="784" t="s">
        <v>128</v>
      </c>
      <c r="C2459" s="19" t="s">
        <v>188</v>
      </c>
      <c r="D2459" s="170"/>
      <c r="E2459" s="81"/>
      <c r="F2459" s="71"/>
      <c r="G2459" s="81"/>
      <c r="H2459" s="71"/>
      <c r="I2459" s="81"/>
      <c r="J2459" s="71"/>
      <c r="K2459" s="1985">
        <v>100103709277</v>
      </c>
      <c r="L2459" s="71"/>
      <c r="M2459" s="1985">
        <v>100103709278</v>
      </c>
      <c r="N2459" s="71"/>
      <c r="O2459" s="163">
        <f t="shared" si="18"/>
        <v>2</v>
      </c>
    </row>
    <row r="2460" spans="1:15" ht="19.5" thickBot="1">
      <c r="A2460" s="873"/>
      <c r="B2460" s="874" t="s">
        <v>204</v>
      </c>
      <c r="C2460" s="875" t="s">
        <v>192</v>
      </c>
      <c r="D2460" s="876"/>
      <c r="E2460" s="877"/>
      <c r="F2460" s="878"/>
      <c r="G2460" s="877"/>
      <c r="H2460" s="878"/>
      <c r="I2460" s="877"/>
      <c r="J2460" s="878"/>
      <c r="K2460" s="877"/>
      <c r="L2460" s="878"/>
      <c r="M2460" s="877"/>
      <c r="N2460" s="878"/>
      <c r="O2460" s="879">
        <f t="shared" si="18"/>
        <v>0</v>
      </c>
    </row>
    <row r="2461" spans="1:15" ht="15.75" thickBot="1">
      <c r="A2461" s="3397" t="s">
        <v>189</v>
      </c>
      <c r="B2461" s="3398"/>
      <c r="C2461" s="3398"/>
      <c r="D2461" s="3822"/>
      <c r="E2461" s="204"/>
      <c r="F2461" s="794"/>
      <c r="G2461" s="204"/>
      <c r="H2461" s="794"/>
      <c r="I2461" s="204"/>
      <c r="J2461" s="794"/>
      <c r="K2461" s="204"/>
      <c r="L2461" s="794"/>
      <c r="M2461" s="204"/>
      <c r="N2461" s="794"/>
      <c r="O2461" s="3824">
        <f>SUM(O2333:O2460)</f>
        <v>81</v>
      </c>
    </row>
    <row r="2462" spans="1:15" ht="15.75" thickBot="1">
      <c r="A2462" s="3366"/>
      <c r="B2462" s="3367"/>
      <c r="C2462" s="3367"/>
      <c r="D2462" s="3823"/>
      <c r="E2462" s="86"/>
      <c r="F2462" s="78"/>
      <c r="G2462" s="86"/>
      <c r="H2462" s="78"/>
      <c r="I2462" s="86"/>
      <c r="J2462" s="78"/>
      <c r="K2462" s="86"/>
      <c r="L2462" s="78"/>
      <c r="M2462" s="86"/>
      <c r="N2462" s="78"/>
      <c r="O2462" s="3824"/>
    </row>
    <row r="2463" spans="1:15" ht="15" customHeight="1" thickBot="1">
      <c r="A2463" s="3847" t="s">
        <v>190</v>
      </c>
      <c r="B2463" s="3848"/>
      <c r="C2463" s="3848"/>
      <c r="D2463" s="3849"/>
      <c r="E2463" s="21"/>
      <c r="F2463" s="79"/>
      <c r="G2463" s="21"/>
      <c r="H2463" s="79"/>
      <c r="I2463" s="21"/>
      <c r="J2463" s="79"/>
      <c r="K2463" s="21"/>
      <c r="L2463" s="79"/>
      <c r="M2463" s="21"/>
      <c r="N2463" s="79"/>
      <c r="O2463" s="3824"/>
    </row>
    <row r="2464" spans="1:15" ht="15.75" customHeight="1" thickBot="1">
      <c r="A2464" s="3382" t="s">
        <v>16</v>
      </c>
      <c r="B2464" s="3383"/>
      <c r="C2464" s="3383"/>
      <c r="D2464" s="3384"/>
      <c r="E2464" s="66">
        <v>738</v>
      </c>
      <c r="F2464" s="80">
        <v>759</v>
      </c>
      <c r="G2464" s="66">
        <v>738</v>
      </c>
      <c r="H2464" s="80">
        <v>759</v>
      </c>
      <c r="I2464" s="66">
        <v>738</v>
      </c>
      <c r="J2464" s="80">
        <v>759</v>
      </c>
      <c r="K2464" s="66">
        <v>738</v>
      </c>
      <c r="L2464" s="80">
        <v>759</v>
      </c>
      <c r="M2464" s="66">
        <v>738</v>
      </c>
      <c r="N2464" s="80">
        <v>759</v>
      </c>
      <c r="O2464" s="3825"/>
    </row>
    <row r="2465" spans="1:15" ht="15" customHeight="1" thickBot="1">
      <c r="A2465" s="781" t="s">
        <v>0</v>
      </c>
      <c r="B2465" s="68" t="s">
        <v>1</v>
      </c>
      <c r="C2465" s="69" t="s">
        <v>2</v>
      </c>
      <c r="D2465" s="171" t="s">
        <v>3</v>
      </c>
      <c r="E2465" s="3842">
        <v>44718</v>
      </c>
      <c r="F2465" s="3843"/>
      <c r="G2465" s="3842">
        <v>44719</v>
      </c>
      <c r="H2465" s="3843"/>
      <c r="I2465" s="3842">
        <v>44720</v>
      </c>
      <c r="J2465" s="3843"/>
      <c r="K2465" s="3842">
        <v>44721</v>
      </c>
      <c r="L2465" s="3843"/>
      <c r="M2465" s="3842">
        <v>44722</v>
      </c>
      <c r="N2465" s="3843"/>
      <c r="O2465" s="165" t="s">
        <v>4</v>
      </c>
    </row>
    <row r="2466" spans="1:15" ht="15" customHeight="1">
      <c r="A2466" s="3807"/>
      <c r="B2466" s="3787" t="s">
        <v>1209</v>
      </c>
      <c r="C2466" s="3790" t="s">
        <v>129</v>
      </c>
      <c r="D2466" s="3793"/>
      <c r="E2466" s="56"/>
      <c r="F2466" s="54"/>
      <c r="G2466" s="56"/>
      <c r="H2466" s="54"/>
      <c r="I2466" s="56"/>
      <c r="J2466" s="54"/>
      <c r="K2466" s="56"/>
      <c r="L2466" s="54"/>
      <c r="M2466" s="56"/>
      <c r="N2466" s="54"/>
      <c r="O2466" s="3802">
        <f>COUNT(E2466:N2469)</f>
        <v>0</v>
      </c>
    </row>
    <row r="2467" spans="1:15">
      <c r="A2467" s="3808"/>
      <c r="B2467" s="3788"/>
      <c r="C2467" s="3791"/>
      <c r="D2467" s="3794"/>
      <c r="E2467" s="82"/>
      <c r="F2467" s="72"/>
      <c r="G2467" s="82"/>
      <c r="H2467" s="72"/>
      <c r="I2467" s="82"/>
      <c r="J2467" s="72"/>
      <c r="K2467" s="82"/>
      <c r="L2467" s="72"/>
      <c r="M2467" s="82"/>
      <c r="N2467" s="72"/>
      <c r="O2467" s="3796"/>
    </row>
    <row r="2468" spans="1:15">
      <c r="A2468" s="3808"/>
      <c r="B2468" s="3788"/>
      <c r="C2468" s="3791"/>
      <c r="D2468" s="3794"/>
      <c r="E2468" s="57"/>
      <c r="F2468" s="55"/>
      <c r="G2468" s="57"/>
      <c r="H2468" s="55"/>
      <c r="I2468" s="57"/>
      <c r="J2468" s="55"/>
      <c r="K2468" s="57"/>
      <c r="L2468" s="55"/>
      <c r="M2468" s="57"/>
      <c r="N2468" s="55"/>
      <c r="O2468" s="3796"/>
    </row>
    <row r="2469" spans="1:15" ht="15.75" thickBot="1">
      <c r="A2469" s="3809"/>
      <c r="B2469" s="3789"/>
      <c r="C2469" s="3792"/>
      <c r="D2469" s="3795"/>
      <c r="E2469" s="83"/>
      <c r="F2469" s="73"/>
      <c r="G2469" s="83"/>
      <c r="H2469" s="73"/>
      <c r="I2469" s="83"/>
      <c r="J2469" s="73"/>
      <c r="K2469" s="83"/>
      <c r="L2469" s="73"/>
      <c r="M2469" s="83"/>
      <c r="N2469" s="73"/>
      <c r="O2469" s="3797"/>
    </row>
    <row r="2470" spans="1:15">
      <c r="A2470" s="3807"/>
      <c r="B2470" s="3787" t="s">
        <v>128</v>
      </c>
      <c r="C2470" s="3810" t="s">
        <v>130</v>
      </c>
      <c r="D2470" s="3793"/>
      <c r="E2470" s="205">
        <v>100103739370</v>
      </c>
      <c r="F2470" s="54"/>
      <c r="G2470" s="205">
        <v>100103743409</v>
      </c>
      <c r="H2470" s="54"/>
      <c r="I2470" s="2081" t="s">
        <v>1152</v>
      </c>
      <c r="J2470" s="54"/>
      <c r="K2470" s="2081" t="s">
        <v>1152</v>
      </c>
      <c r="L2470" s="54"/>
      <c r="M2470" s="56"/>
      <c r="N2470" s="54"/>
      <c r="O2470" s="3802">
        <f>COUNT(E2470:N2473)</f>
        <v>4</v>
      </c>
    </row>
    <row r="2471" spans="1:15">
      <c r="A2471" s="3808"/>
      <c r="B2471" s="3788"/>
      <c r="C2471" s="3806"/>
      <c r="D2471" s="3794"/>
      <c r="E2471" s="207">
        <v>100103741889</v>
      </c>
      <c r="F2471" s="72"/>
      <c r="G2471" s="207">
        <v>100103743410</v>
      </c>
      <c r="H2471" s="72"/>
      <c r="I2471" s="2082" t="s">
        <v>1152</v>
      </c>
      <c r="J2471" s="72"/>
      <c r="K2471" s="2082" t="s">
        <v>1152</v>
      </c>
      <c r="L2471" s="72"/>
      <c r="M2471" s="82"/>
      <c r="N2471" s="72"/>
      <c r="O2471" s="3796"/>
    </row>
    <row r="2472" spans="1:15">
      <c r="A2472" s="3808"/>
      <c r="B2472" s="3788"/>
      <c r="C2472" s="3806"/>
      <c r="D2472" s="3794"/>
      <c r="E2472" s="82"/>
      <c r="F2472" s="55"/>
      <c r="G2472" s="57"/>
      <c r="H2472" s="55"/>
      <c r="I2472" s="57"/>
      <c r="J2472" s="55"/>
      <c r="K2472" s="57"/>
      <c r="L2472" s="55"/>
      <c r="M2472" s="57"/>
      <c r="N2472" s="55"/>
      <c r="O2472" s="3796"/>
    </row>
    <row r="2473" spans="1:15" ht="15.75" thickBot="1">
      <c r="A2473" s="3809"/>
      <c r="B2473" s="3789"/>
      <c r="C2473" s="3811"/>
      <c r="D2473" s="3795"/>
      <c r="E2473" s="83"/>
      <c r="F2473" s="73"/>
      <c r="G2473" s="83"/>
      <c r="H2473" s="73"/>
      <c r="I2473" s="83"/>
      <c r="J2473" s="73"/>
      <c r="K2473" s="83"/>
      <c r="L2473" s="73"/>
      <c r="M2473" s="83"/>
      <c r="N2473" s="73"/>
      <c r="O2473" s="3797"/>
    </row>
    <row r="2474" spans="1:15">
      <c r="A2474" s="3803">
        <v>23</v>
      </c>
      <c r="B2474" s="3787" t="s">
        <v>128</v>
      </c>
      <c r="C2474" s="3806" t="s">
        <v>2224</v>
      </c>
      <c r="D2474" s="3793"/>
      <c r="E2474" s="205">
        <v>100103739378</v>
      </c>
      <c r="F2474" s="74"/>
      <c r="G2474" s="2081" t="s">
        <v>1152</v>
      </c>
      <c r="H2474" s="74"/>
      <c r="I2474" s="2081" t="s">
        <v>1152</v>
      </c>
      <c r="J2474" s="74"/>
      <c r="K2474" s="2081" t="s">
        <v>1152</v>
      </c>
      <c r="L2474" s="74"/>
      <c r="M2474" s="205">
        <v>100103739379</v>
      </c>
      <c r="N2474" s="74"/>
      <c r="O2474" s="3796">
        <f>COUNT(E2474:N2477)</f>
        <v>3</v>
      </c>
    </row>
    <row r="2475" spans="1:15" ht="15" customHeight="1">
      <c r="A2475" s="3804"/>
      <c r="B2475" s="3788"/>
      <c r="C2475" s="3806"/>
      <c r="D2475" s="3794"/>
      <c r="E2475" s="2082" t="s">
        <v>1152</v>
      </c>
      <c r="F2475" s="75"/>
      <c r="G2475" s="2082" t="s">
        <v>1152</v>
      </c>
      <c r="H2475" s="75"/>
      <c r="I2475" s="2082" t="s">
        <v>1152</v>
      </c>
      <c r="J2475" s="75"/>
      <c r="K2475" s="2082" t="s">
        <v>1152</v>
      </c>
      <c r="L2475" s="75"/>
      <c r="M2475" s="206">
        <v>100103739372</v>
      </c>
      <c r="N2475" s="75"/>
      <c r="O2475" s="3796"/>
    </row>
    <row r="2476" spans="1:15" ht="15" customHeight="1">
      <c r="A2476" s="3804"/>
      <c r="B2476" s="3788"/>
      <c r="C2476" s="3806"/>
      <c r="D2476" s="3794"/>
      <c r="E2476" s="49"/>
      <c r="F2476" s="75"/>
      <c r="G2476" s="49"/>
      <c r="H2476" s="75"/>
      <c r="I2476" s="49"/>
      <c r="J2476" s="75"/>
      <c r="K2476" s="49"/>
      <c r="L2476" s="75"/>
      <c r="M2476" s="49"/>
      <c r="N2476" s="75"/>
      <c r="O2476" s="3796"/>
    </row>
    <row r="2477" spans="1:15" ht="15" customHeight="1" thickBot="1">
      <c r="A2477" s="3805"/>
      <c r="B2477" s="3789"/>
      <c r="C2477" s="3806"/>
      <c r="D2477" s="3795"/>
      <c r="E2477" s="50"/>
      <c r="F2477" s="76"/>
      <c r="G2477" s="50"/>
      <c r="H2477" s="76"/>
      <c r="I2477" s="50"/>
      <c r="J2477" s="76"/>
      <c r="K2477" s="50"/>
      <c r="L2477" s="76"/>
      <c r="M2477" s="50"/>
      <c r="N2477" s="76"/>
      <c r="O2477" s="3797"/>
    </row>
    <row r="2478" spans="1:15" ht="15.75" customHeight="1">
      <c r="A2478" s="3807"/>
      <c r="B2478" s="3787" t="s">
        <v>128</v>
      </c>
      <c r="C2478" s="3810" t="s">
        <v>132</v>
      </c>
      <c r="D2478" s="3793"/>
      <c r="E2478" s="84"/>
      <c r="F2478" s="74"/>
      <c r="G2478" s="84"/>
      <c r="H2478" s="74"/>
      <c r="I2478" s="84"/>
      <c r="J2478" s="74"/>
      <c r="K2478" s="84"/>
      <c r="L2478" s="74"/>
      <c r="M2478" s="84"/>
      <c r="N2478" s="74"/>
      <c r="O2478" s="3802">
        <f>COUNT(E2478:N2481)</f>
        <v>0</v>
      </c>
    </row>
    <row r="2479" spans="1:15">
      <c r="A2479" s="3808"/>
      <c r="B2479" s="3788"/>
      <c r="C2479" s="3806"/>
      <c r="D2479" s="3794"/>
      <c r="E2479" s="49"/>
      <c r="F2479" s="75"/>
      <c r="G2479" s="49"/>
      <c r="H2479" s="75"/>
      <c r="I2479" s="49"/>
      <c r="J2479" s="75"/>
      <c r="K2479" s="49"/>
      <c r="L2479" s="75"/>
      <c r="M2479" s="49"/>
      <c r="N2479" s="75"/>
      <c r="O2479" s="3796"/>
    </row>
    <row r="2480" spans="1:15">
      <c r="A2480" s="3808"/>
      <c r="B2480" s="3788"/>
      <c r="C2480" s="3806"/>
      <c r="D2480" s="3794"/>
      <c r="E2480" s="49"/>
      <c r="F2480" s="75"/>
      <c r="G2480" s="49"/>
      <c r="H2480" s="75"/>
      <c r="I2480" s="49"/>
      <c r="J2480" s="75"/>
      <c r="K2480" s="49"/>
      <c r="L2480" s="75"/>
      <c r="M2480" s="49"/>
      <c r="N2480" s="75"/>
      <c r="O2480" s="3796"/>
    </row>
    <row r="2481" spans="1:15" ht="15.75" thickBot="1">
      <c r="A2481" s="3809"/>
      <c r="B2481" s="3789"/>
      <c r="C2481" s="3811"/>
      <c r="D2481" s="3795"/>
      <c r="E2481" s="50"/>
      <c r="F2481" s="76"/>
      <c r="G2481" s="50"/>
      <c r="H2481" s="76"/>
      <c r="I2481" s="50"/>
      <c r="J2481" s="76"/>
      <c r="K2481" s="50"/>
      <c r="L2481" s="76"/>
      <c r="M2481" s="50"/>
      <c r="N2481" s="76"/>
      <c r="O2481" s="3797"/>
    </row>
    <row r="2482" spans="1:15">
      <c r="A2482" s="3807"/>
      <c r="B2482" s="3787" t="s">
        <v>128</v>
      </c>
      <c r="C2482" s="3806" t="s">
        <v>133</v>
      </c>
      <c r="D2482" s="3833"/>
      <c r="E2482" s="84"/>
      <c r="F2482" s="74"/>
      <c r="G2482" s="84"/>
      <c r="H2482" s="74"/>
      <c r="I2482" s="84"/>
      <c r="J2482" s="74"/>
      <c r="K2482" s="205">
        <v>100103732963</v>
      </c>
      <c r="L2482" s="74"/>
      <c r="M2482" s="2081" t="s">
        <v>1152</v>
      </c>
      <c r="N2482" s="74"/>
      <c r="O2482" s="3796">
        <f>COUNT(E2482:N2483)</f>
        <v>1</v>
      </c>
    </row>
    <row r="2483" spans="1:15" ht="15.75" thickBot="1">
      <c r="A2483" s="3809"/>
      <c r="B2483" s="3789"/>
      <c r="C2483" s="3806"/>
      <c r="D2483" s="3835"/>
      <c r="E2483" s="50"/>
      <c r="F2483" s="76"/>
      <c r="G2483" s="50"/>
      <c r="H2483" s="76"/>
      <c r="I2483" s="50"/>
      <c r="J2483" s="76"/>
      <c r="K2483" s="50"/>
      <c r="L2483" s="76"/>
      <c r="M2483" s="2082" t="s">
        <v>1152</v>
      </c>
      <c r="N2483" s="76"/>
      <c r="O2483" s="3796"/>
    </row>
    <row r="2484" spans="1:15">
      <c r="A2484" s="3807"/>
      <c r="B2484" s="3787" t="s">
        <v>128</v>
      </c>
      <c r="C2484" s="3810" t="s">
        <v>134</v>
      </c>
      <c r="D2484" s="3833"/>
      <c r="E2484" s="84"/>
      <c r="F2484" s="74"/>
      <c r="G2484" s="84"/>
      <c r="H2484" s="74"/>
      <c r="I2484" s="84"/>
      <c r="J2484" s="74"/>
      <c r="K2484" s="84"/>
      <c r="L2484" s="74"/>
      <c r="M2484" s="84"/>
      <c r="N2484" s="74"/>
      <c r="O2484" s="3802">
        <f>COUNT(E2484:N2487)</f>
        <v>0</v>
      </c>
    </row>
    <row r="2485" spans="1:15">
      <c r="A2485" s="3808"/>
      <c r="B2485" s="3788"/>
      <c r="C2485" s="3806"/>
      <c r="D2485" s="3834"/>
      <c r="E2485" s="49"/>
      <c r="F2485" s="75"/>
      <c r="G2485" s="49"/>
      <c r="H2485" s="75"/>
      <c r="I2485" s="49"/>
      <c r="J2485" s="75"/>
      <c r="K2485" s="49"/>
      <c r="L2485" s="75"/>
      <c r="M2485" s="49"/>
      <c r="N2485" s="75"/>
      <c r="O2485" s="3796"/>
    </row>
    <row r="2486" spans="1:15">
      <c r="A2486" s="3808"/>
      <c r="B2486" s="3788"/>
      <c r="C2486" s="3806"/>
      <c r="D2486" s="3834"/>
      <c r="E2486" s="49"/>
      <c r="F2486" s="75"/>
      <c r="G2486" s="49"/>
      <c r="H2486" s="75"/>
      <c r="I2486" s="49"/>
      <c r="J2486" s="75"/>
      <c r="K2486" s="49"/>
      <c r="L2486" s="75"/>
      <c r="M2486" s="49"/>
      <c r="N2486" s="75"/>
      <c r="O2486" s="3796"/>
    </row>
    <row r="2487" spans="1:15" ht="15.75" thickBot="1">
      <c r="A2487" s="3809"/>
      <c r="B2487" s="3789"/>
      <c r="C2487" s="3811"/>
      <c r="D2487" s="3835"/>
      <c r="E2487" s="50"/>
      <c r="F2487" s="76"/>
      <c r="G2487" s="50"/>
      <c r="H2487" s="76"/>
      <c r="I2487" s="50"/>
      <c r="J2487" s="76"/>
      <c r="K2487" s="50"/>
      <c r="L2487" s="76"/>
      <c r="M2487" s="50"/>
      <c r="N2487" s="76"/>
      <c r="O2487" s="3797"/>
    </row>
    <row r="2488" spans="1:15">
      <c r="A2488" s="3807"/>
      <c r="B2488" s="3787" t="s">
        <v>128</v>
      </c>
      <c r="C2488" s="3806" t="s">
        <v>135</v>
      </c>
      <c r="D2488" s="3839"/>
      <c r="E2488" s="84"/>
      <c r="F2488" s="74"/>
      <c r="G2488" s="84"/>
      <c r="H2488" s="74"/>
      <c r="I2488" s="84"/>
      <c r="J2488" s="74"/>
      <c r="K2488" s="84"/>
      <c r="L2488" s="74"/>
      <c r="M2488" s="84"/>
      <c r="N2488" s="74"/>
      <c r="O2488" s="3796">
        <f>COUNT(E2488:N2490)</f>
        <v>0</v>
      </c>
    </row>
    <row r="2489" spans="1:15">
      <c r="A2489" s="3808"/>
      <c r="B2489" s="3788"/>
      <c r="C2489" s="3806"/>
      <c r="D2489" s="3840"/>
      <c r="E2489" s="49"/>
      <c r="F2489" s="75"/>
      <c r="G2489" s="49"/>
      <c r="H2489" s="75"/>
      <c r="I2489" s="49"/>
      <c r="J2489" s="75"/>
      <c r="K2489" s="49"/>
      <c r="L2489" s="75"/>
      <c r="M2489" s="49"/>
      <c r="N2489" s="75"/>
      <c r="O2489" s="3796"/>
    </row>
    <row r="2490" spans="1:15" ht="15" customHeight="1" thickBot="1">
      <c r="A2490" s="3809"/>
      <c r="B2490" s="3789"/>
      <c r="C2490" s="3806"/>
      <c r="D2490" s="3841"/>
      <c r="E2490" s="50"/>
      <c r="F2490" s="76"/>
      <c r="G2490" s="50"/>
      <c r="H2490" s="76"/>
      <c r="I2490" s="50"/>
      <c r="J2490" s="76"/>
      <c r="K2490" s="50"/>
      <c r="L2490" s="76"/>
      <c r="M2490" s="50"/>
      <c r="N2490" s="76"/>
      <c r="O2490" s="3797"/>
    </row>
    <row r="2491" spans="1:15" ht="15" customHeight="1" thickBot="1">
      <c r="A2491" s="782"/>
      <c r="B2491" s="784" t="s">
        <v>128</v>
      </c>
      <c r="C2491" s="40" t="s">
        <v>136</v>
      </c>
      <c r="D2491" s="14"/>
      <c r="E2491" s="81"/>
      <c r="F2491" s="71"/>
      <c r="G2491" s="81"/>
      <c r="H2491" s="71"/>
      <c r="I2491" s="81"/>
      <c r="J2491" s="71"/>
      <c r="K2491" s="81"/>
      <c r="L2491" s="71"/>
      <c r="M2491" s="81"/>
      <c r="N2491" s="71"/>
      <c r="O2491" s="163">
        <f>COUNT(E2491:N2491)</f>
        <v>0</v>
      </c>
    </row>
    <row r="2492" spans="1:15" ht="15" customHeight="1" thickBot="1">
      <c r="A2492" s="3807">
        <v>23</v>
      </c>
      <c r="B2492" s="3787" t="s">
        <v>128</v>
      </c>
      <c r="C2492" s="3798" t="s">
        <v>140</v>
      </c>
      <c r="D2492" s="3967">
        <v>24</v>
      </c>
      <c r="E2492" s="205">
        <v>100103732873</v>
      </c>
      <c r="F2492" s="265">
        <v>100103729645</v>
      </c>
      <c r="G2492" s="205">
        <v>100103729644</v>
      </c>
      <c r="H2492" s="1273">
        <v>100103732869</v>
      </c>
      <c r="I2492" s="205">
        <v>100103729660</v>
      </c>
      <c r="J2492" s="1273">
        <v>100103729658</v>
      </c>
      <c r="K2492" s="205">
        <v>100103729656</v>
      </c>
      <c r="L2492" s="1273">
        <v>100103729653</v>
      </c>
      <c r="M2492" s="205">
        <v>100103729652</v>
      </c>
      <c r="N2492" s="1273">
        <v>100103732868</v>
      </c>
      <c r="O2492" s="3802">
        <f>COUNT(E2492:N2495)</f>
        <v>20</v>
      </c>
    </row>
    <row r="2493" spans="1:15" ht="15.75" customHeight="1">
      <c r="A2493" s="3808"/>
      <c r="B2493" s="3788"/>
      <c r="C2493" s="3799"/>
      <c r="D2493" s="3968"/>
      <c r="E2493" s="206">
        <v>100103732871</v>
      </c>
      <c r="F2493" s="1273">
        <v>100103729646</v>
      </c>
      <c r="G2493" s="207">
        <v>100103732872</v>
      </c>
      <c r="H2493" s="1273">
        <v>100103732870</v>
      </c>
      <c r="I2493" s="207">
        <v>100103729659</v>
      </c>
      <c r="J2493" s="1273">
        <v>100103729657</v>
      </c>
      <c r="K2493" s="207">
        <v>100103729655</v>
      </c>
      <c r="L2493" s="1273">
        <v>100103729654</v>
      </c>
      <c r="M2493" s="205">
        <v>100103729651</v>
      </c>
      <c r="N2493" s="1273">
        <v>100103729661</v>
      </c>
      <c r="O2493" s="3796"/>
    </row>
    <row r="2494" spans="1:15">
      <c r="A2494" s="3808"/>
      <c r="B2494" s="3788"/>
      <c r="C2494" s="3799"/>
      <c r="D2494" s="3968"/>
      <c r="E2494" s="82"/>
      <c r="F2494" s="72"/>
      <c r="G2494" s="82"/>
      <c r="H2494" s="72"/>
      <c r="I2494" s="82"/>
      <c r="J2494" s="72"/>
      <c r="K2494" s="82"/>
      <c r="L2494" s="72"/>
      <c r="M2494" s="82"/>
      <c r="N2494" s="72"/>
      <c r="O2494" s="3796"/>
    </row>
    <row r="2495" spans="1:15" ht="15.75" thickBot="1">
      <c r="A2495" s="3808"/>
      <c r="B2495" s="3788"/>
      <c r="C2495" s="3799"/>
      <c r="D2495" s="3968"/>
      <c r="E2495" s="57"/>
      <c r="F2495" s="55"/>
      <c r="G2495" s="57"/>
      <c r="H2495" s="55"/>
      <c r="I2495" s="57"/>
      <c r="J2495" s="55"/>
      <c r="K2495" s="57"/>
      <c r="L2495" s="55"/>
      <c r="M2495" s="57"/>
      <c r="N2495" s="55"/>
      <c r="O2495" s="3796"/>
    </row>
    <row r="2496" spans="1:15">
      <c r="A2496" s="3807"/>
      <c r="B2496" s="3787" t="s">
        <v>128</v>
      </c>
      <c r="C2496" s="3798" t="s">
        <v>142</v>
      </c>
      <c r="D2496" s="3967"/>
      <c r="E2496" s="56"/>
      <c r="F2496" s="54"/>
      <c r="G2496" s="56"/>
      <c r="H2496" s="54"/>
      <c r="I2496" s="56"/>
      <c r="J2496" s="54"/>
      <c r="K2496" s="56"/>
      <c r="L2496" s="54"/>
      <c r="M2496" s="56"/>
      <c r="N2496" s="54"/>
      <c r="O2496" s="3802">
        <f>COUNT(E2496:N2498)</f>
        <v>0</v>
      </c>
    </row>
    <row r="2497" spans="1:15">
      <c r="A2497" s="3808"/>
      <c r="B2497" s="3788"/>
      <c r="C2497" s="3799"/>
      <c r="D2497" s="3968"/>
      <c r="E2497" s="82"/>
      <c r="F2497" s="72"/>
      <c r="G2497" s="82"/>
      <c r="H2497" s="72"/>
      <c r="I2497" s="82"/>
      <c r="J2497" s="72"/>
      <c r="K2497" s="82"/>
      <c r="L2497" s="72"/>
      <c r="M2497" s="82"/>
      <c r="N2497" s="72"/>
      <c r="O2497" s="3796"/>
    </row>
    <row r="2498" spans="1:15" ht="15.75" thickBot="1">
      <c r="A2498" s="3809"/>
      <c r="B2498" s="3789"/>
      <c r="C2498" s="3816"/>
      <c r="D2498" s="3974"/>
      <c r="E2498" s="83"/>
      <c r="F2498" s="73"/>
      <c r="G2498" s="83"/>
      <c r="H2498" s="73"/>
      <c r="I2498" s="83"/>
      <c r="J2498" s="73"/>
      <c r="K2498" s="83"/>
      <c r="L2498" s="73"/>
      <c r="M2498" s="83"/>
      <c r="N2498" s="73"/>
      <c r="O2498" s="3797"/>
    </row>
    <row r="2499" spans="1:15">
      <c r="A2499" s="3807"/>
      <c r="B2499" s="3787" t="s">
        <v>128</v>
      </c>
      <c r="C2499" s="3798" t="s">
        <v>143</v>
      </c>
      <c r="D2499" s="3972"/>
      <c r="E2499" s="56"/>
      <c r="F2499" s="54"/>
      <c r="G2499" s="56"/>
      <c r="H2499" s="54"/>
      <c r="I2499" s="56"/>
      <c r="J2499" s="54"/>
      <c r="K2499" s="56"/>
      <c r="L2499" s="54"/>
      <c r="M2499" s="56"/>
      <c r="N2499" s="54"/>
      <c r="O2499" s="3802">
        <f>COUNT(E2499:N2500)</f>
        <v>0</v>
      </c>
    </row>
    <row r="2500" spans="1:15" ht="15.75" thickBot="1">
      <c r="A2500" s="3809"/>
      <c r="B2500" s="3789"/>
      <c r="C2500" s="3816"/>
      <c r="D2500" s="3973"/>
      <c r="E2500" s="83"/>
      <c r="F2500" s="73"/>
      <c r="G2500" s="83"/>
      <c r="H2500" s="73"/>
      <c r="I2500" s="83"/>
      <c r="J2500" s="73"/>
      <c r="K2500" s="83"/>
      <c r="L2500" s="73"/>
      <c r="M2500" s="83"/>
      <c r="N2500" s="73"/>
      <c r="O2500" s="3797"/>
    </row>
    <row r="2501" spans="1:15" ht="32.25" thickBot="1">
      <c r="A2501" s="782"/>
      <c r="B2501" s="784" t="s">
        <v>128</v>
      </c>
      <c r="C2501" s="862" t="s">
        <v>144</v>
      </c>
      <c r="D2501" s="2060"/>
      <c r="E2501" s="83"/>
      <c r="F2501" s="73"/>
      <c r="G2501" s="83"/>
      <c r="H2501" s="73"/>
      <c r="I2501" s="83"/>
      <c r="J2501" s="73"/>
      <c r="K2501" s="83"/>
      <c r="L2501" s="73"/>
      <c r="M2501" s="83"/>
      <c r="N2501" s="73"/>
      <c r="O2501" s="163">
        <f>COUNT(E2501:N2502)</f>
        <v>0</v>
      </c>
    </row>
    <row r="2502" spans="1:15">
      <c r="A2502" s="3807"/>
      <c r="B2502" s="3787" t="s">
        <v>128</v>
      </c>
      <c r="C2502" s="3798" t="s">
        <v>252</v>
      </c>
      <c r="D2502" s="3972"/>
      <c r="E2502" s="56"/>
      <c r="F2502" s="54"/>
      <c r="G2502" s="56"/>
      <c r="H2502" s="54"/>
      <c r="I2502" s="56"/>
      <c r="J2502" s="54"/>
      <c r="K2502" s="56"/>
      <c r="L2502" s="54"/>
      <c r="M2502" s="56"/>
      <c r="N2502" s="54"/>
      <c r="O2502" s="3802">
        <f>COUNT(E2502:N2503)</f>
        <v>0</v>
      </c>
    </row>
    <row r="2503" spans="1:15" ht="15.75" thickBot="1">
      <c r="A2503" s="3809"/>
      <c r="B2503" s="3789"/>
      <c r="C2503" s="3816"/>
      <c r="D2503" s="3973"/>
      <c r="E2503" s="83"/>
      <c r="F2503" s="73"/>
      <c r="G2503" s="83"/>
      <c r="H2503" s="73"/>
      <c r="I2503" s="83"/>
      <c r="J2503" s="73"/>
      <c r="K2503" s="83"/>
      <c r="L2503" s="73"/>
      <c r="M2503" s="83"/>
      <c r="N2503" s="73"/>
      <c r="O2503" s="3797"/>
    </row>
    <row r="2504" spans="1:15" ht="32.25" thickBot="1">
      <c r="A2504" s="782"/>
      <c r="B2504" s="784" t="s">
        <v>128</v>
      </c>
      <c r="C2504" s="862" t="s">
        <v>145</v>
      </c>
      <c r="D2504" s="2061"/>
      <c r="E2504" s="81"/>
      <c r="F2504" s="71"/>
      <c r="G2504" s="81"/>
      <c r="H2504" s="71"/>
      <c r="I2504" s="81"/>
      <c r="J2504" s="71"/>
      <c r="K2504" s="81"/>
      <c r="L2504" s="71"/>
      <c r="M2504" s="81"/>
      <c r="N2504" s="71"/>
      <c r="O2504" s="163">
        <f>COUNT(E2504:N2504)</f>
        <v>0</v>
      </c>
    </row>
    <row r="2505" spans="1:15" ht="32.25" thickBot="1">
      <c r="A2505" s="782"/>
      <c r="B2505" s="784" t="s">
        <v>128</v>
      </c>
      <c r="C2505" s="862" t="s">
        <v>146</v>
      </c>
      <c r="D2505" s="2061"/>
      <c r="E2505" s="81"/>
      <c r="F2505" s="71"/>
      <c r="G2505" s="81"/>
      <c r="H2505" s="71"/>
      <c r="I2505" s="81"/>
      <c r="J2505" s="71"/>
      <c r="K2505" s="81"/>
      <c r="L2505" s="71"/>
      <c r="M2505" s="81"/>
      <c r="N2505" s="71"/>
      <c r="O2505" s="163">
        <f>COUNT(E2505:N2505)</f>
        <v>0</v>
      </c>
    </row>
    <row r="2506" spans="1:15" ht="32.25" thickBot="1">
      <c r="A2506" s="782"/>
      <c r="B2506" s="784" t="s">
        <v>128</v>
      </c>
      <c r="C2506" s="862" t="s">
        <v>147</v>
      </c>
      <c r="D2506" s="2061"/>
      <c r="E2506" s="81"/>
      <c r="F2506" s="71"/>
      <c r="G2506" s="81"/>
      <c r="H2506" s="71"/>
      <c r="I2506" s="81"/>
      <c r="J2506" s="71"/>
      <c r="K2506" s="81"/>
      <c r="L2506" s="71"/>
      <c r="M2506" s="81"/>
      <c r="N2506" s="71"/>
      <c r="O2506" s="163">
        <f>COUNT(E2506:N2506)</f>
        <v>0</v>
      </c>
    </row>
    <row r="2507" spans="1:15" ht="15.75" thickBot="1">
      <c r="A2507" s="3807">
        <v>23</v>
      </c>
      <c r="B2507" s="3787" t="s">
        <v>128</v>
      </c>
      <c r="C2507" s="3812" t="s">
        <v>148</v>
      </c>
      <c r="D2507" s="3969">
        <v>36</v>
      </c>
      <c r="E2507" s="2080" t="s">
        <v>1157</v>
      </c>
      <c r="F2507" s="54"/>
      <c r="G2507" s="2080" t="s">
        <v>1157</v>
      </c>
      <c r="H2507" s="54"/>
      <c r="I2507" s="2080" t="s">
        <v>1157</v>
      </c>
      <c r="J2507" s="54"/>
      <c r="K2507" s="205">
        <v>100103729682</v>
      </c>
      <c r="L2507" s="1273">
        <v>100103729684</v>
      </c>
      <c r="M2507" s="205">
        <v>100103729686</v>
      </c>
      <c r="N2507" s="1273">
        <v>100103732887</v>
      </c>
      <c r="O2507" s="3802">
        <f>COUNT(E2507:N2510)</f>
        <v>8</v>
      </c>
    </row>
    <row r="2508" spans="1:15">
      <c r="A2508" s="3808"/>
      <c r="B2508" s="3788"/>
      <c r="C2508" s="3821"/>
      <c r="D2508" s="3970"/>
      <c r="E2508" s="2079" t="s">
        <v>1157</v>
      </c>
      <c r="F2508" s="55"/>
      <c r="G2508" s="2079" t="s">
        <v>1157</v>
      </c>
      <c r="H2508" s="55"/>
      <c r="I2508" s="2079" t="s">
        <v>1157</v>
      </c>
      <c r="J2508" s="55"/>
      <c r="K2508" s="207">
        <v>100103729683</v>
      </c>
      <c r="L2508" s="1273">
        <v>100103729685</v>
      </c>
      <c r="M2508" s="205">
        <v>100103732886</v>
      </c>
      <c r="N2508" s="1273">
        <v>100103732888</v>
      </c>
      <c r="O2508" s="3796"/>
    </row>
    <row r="2509" spans="1:15" ht="15" customHeight="1">
      <c r="A2509" s="3808"/>
      <c r="B2509" s="3788"/>
      <c r="C2509" s="3821"/>
      <c r="D2509" s="3970"/>
      <c r="E2509" s="57"/>
      <c r="F2509" s="55"/>
      <c r="G2509" s="57"/>
      <c r="H2509" s="55"/>
      <c r="I2509" s="57"/>
      <c r="J2509" s="55"/>
      <c r="K2509" s="57"/>
      <c r="L2509" s="55"/>
      <c r="M2509" s="57"/>
      <c r="N2509" s="55"/>
      <c r="O2509" s="3796"/>
    </row>
    <row r="2510" spans="1:15" ht="15" customHeight="1" thickBot="1">
      <c r="A2510" s="3808"/>
      <c r="B2510" s="3789"/>
      <c r="C2510" s="3813"/>
      <c r="D2510" s="3971"/>
      <c r="E2510" s="83"/>
      <c r="F2510" s="73"/>
      <c r="G2510" s="83"/>
      <c r="H2510" s="73"/>
      <c r="I2510" s="83"/>
      <c r="J2510" s="73"/>
      <c r="K2510" s="83"/>
      <c r="L2510" s="73"/>
      <c r="M2510" s="83"/>
      <c r="N2510" s="73"/>
      <c r="O2510" s="3796"/>
    </row>
    <row r="2511" spans="1:15" ht="15" customHeight="1">
      <c r="A2511" s="3807"/>
      <c r="B2511" s="3787" t="s">
        <v>128</v>
      </c>
      <c r="C2511" s="3812" t="s">
        <v>149</v>
      </c>
      <c r="D2511" s="3972"/>
      <c r="E2511" s="56"/>
      <c r="F2511" s="54"/>
      <c r="G2511" s="56"/>
      <c r="H2511" s="54"/>
      <c r="I2511" s="56"/>
      <c r="J2511" s="54"/>
      <c r="K2511" s="56"/>
      <c r="L2511" s="54"/>
      <c r="M2511" s="56"/>
      <c r="N2511" s="54"/>
      <c r="O2511" s="3802">
        <f>COUNT(E2511:N2512)</f>
        <v>0</v>
      </c>
    </row>
    <row r="2512" spans="1:15" ht="15.75" customHeight="1" thickBot="1">
      <c r="A2512" s="3809"/>
      <c r="B2512" s="3789"/>
      <c r="C2512" s="3813"/>
      <c r="D2512" s="3973"/>
      <c r="E2512" s="83"/>
      <c r="F2512" s="73"/>
      <c r="G2512" s="83"/>
      <c r="H2512" s="73"/>
      <c r="I2512" s="83"/>
      <c r="J2512" s="73"/>
      <c r="K2512" s="83"/>
      <c r="L2512" s="73"/>
      <c r="M2512" s="83"/>
      <c r="N2512" s="73"/>
      <c r="O2512" s="3797"/>
    </row>
    <row r="2513" spans="1:15">
      <c r="A2513" s="3807"/>
      <c r="B2513" s="3787" t="s">
        <v>128</v>
      </c>
      <c r="C2513" s="3812" t="s">
        <v>202</v>
      </c>
      <c r="D2513" s="3972"/>
      <c r="E2513" s="56"/>
      <c r="F2513" s="54"/>
      <c r="G2513" s="56"/>
      <c r="H2513" s="54"/>
      <c r="I2513" s="56"/>
      <c r="J2513" s="54"/>
      <c r="K2513" s="56"/>
      <c r="L2513" s="54"/>
      <c r="M2513" s="56"/>
      <c r="N2513" s="54"/>
      <c r="O2513" s="3796">
        <f>COUNT(E2513:N2514)</f>
        <v>0</v>
      </c>
    </row>
    <row r="2514" spans="1:15" ht="15.75" thickBot="1">
      <c r="A2514" s="3809"/>
      <c r="B2514" s="3789"/>
      <c r="C2514" s="3813"/>
      <c r="D2514" s="3973"/>
      <c r="E2514" s="83"/>
      <c r="F2514" s="73"/>
      <c r="G2514" s="83"/>
      <c r="H2514" s="73"/>
      <c r="I2514" s="83"/>
      <c r="J2514" s="73"/>
      <c r="K2514" s="83"/>
      <c r="L2514" s="73"/>
      <c r="M2514" s="83"/>
      <c r="N2514" s="73"/>
      <c r="O2514" s="3796"/>
    </row>
    <row r="2515" spans="1:15">
      <c r="A2515" s="3807"/>
      <c r="B2515" s="3787" t="s">
        <v>128</v>
      </c>
      <c r="C2515" s="3812" t="s">
        <v>150</v>
      </c>
      <c r="D2515" s="3972"/>
      <c r="E2515" s="56"/>
      <c r="F2515" s="54"/>
      <c r="G2515" s="56"/>
      <c r="H2515" s="54"/>
      <c r="I2515" s="56"/>
      <c r="J2515" s="54"/>
      <c r="K2515" s="56"/>
      <c r="L2515" s="54"/>
      <c r="M2515" s="56"/>
      <c r="N2515" s="54"/>
      <c r="O2515" s="3802">
        <f>COUNT(E2515:N2517)</f>
        <v>0</v>
      </c>
    </row>
    <row r="2516" spans="1:15">
      <c r="A2516" s="3808"/>
      <c r="B2516" s="3788"/>
      <c r="C2516" s="3821"/>
      <c r="D2516" s="3975"/>
      <c r="E2516" s="82"/>
      <c r="F2516" s="72"/>
      <c r="G2516" s="82"/>
      <c r="H2516" s="72"/>
      <c r="I2516" s="82"/>
      <c r="J2516" s="72"/>
      <c r="K2516" s="82"/>
      <c r="L2516" s="72"/>
      <c r="M2516" s="82"/>
      <c r="N2516" s="72"/>
      <c r="O2516" s="3796"/>
    </row>
    <row r="2517" spans="1:15" ht="15.75" thickBot="1">
      <c r="A2517" s="3809"/>
      <c r="B2517" s="3789"/>
      <c r="C2517" s="3813"/>
      <c r="D2517" s="3973"/>
      <c r="E2517" s="83"/>
      <c r="F2517" s="73"/>
      <c r="G2517" s="83"/>
      <c r="H2517" s="73"/>
      <c r="I2517" s="83"/>
      <c r="J2517" s="73"/>
      <c r="K2517" s="83"/>
      <c r="L2517" s="73"/>
      <c r="M2517" s="83"/>
      <c r="N2517" s="73"/>
      <c r="O2517" s="3797"/>
    </row>
    <row r="2518" spans="1:15">
      <c r="A2518" s="3807"/>
      <c r="B2518" s="3787" t="s">
        <v>128</v>
      </c>
      <c r="C2518" s="3812" t="s">
        <v>151</v>
      </c>
      <c r="D2518" s="3972"/>
      <c r="E2518" s="56"/>
      <c r="F2518" s="54"/>
      <c r="G2518" s="56"/>
      <c r="H2518" s="54"/>
      <c r="I2518" s="56"/>
      <c r="J2518" s="54"/>
      <c r="K2518" s="56"/>
      <c r="L2518" s="54"/>
      <c r="M2518" s="56"/>
      <c r="N2518" s="54"/>
      <c r="O2518" s="3796">
        <f>COUNT(E2518:N2519)</f>
        <v>0</v>
      </c>
    </row>
    <row r="2519" spans="1:15" ht="15.75" thickBot="1">
      <c r="A2519" s="3809"/>
      <c r="B2519" s="3789"/>
      <c r="C2519" s="3813"/>
      <c r="D2519" s="3973"/>
      <c r="E2519" s="83"/>
      <c r="F2519" s="73"/>
      <c r="G2519" s="83"/>
      <c r="H2519" s="73"/>
      <c r="I2519" s="83"/>
      <c r="J2519" s="73"/>
      <c r="K2519" s="83"/>
      <c r="L2519" s="73"/>
      <c r="M2519" s="83"/>
      <c r="N2519" s="73"/>
      <c r="O2519" s="3796"/>
    </row>
    <row r="2520" spans="1:15" ht="32.25" thickBot="1">
      <c r="A2520" s="782"/>
      <c r="B2520" s="784" t="s">
        <v>128</v>
      </c>
      <c r="C2520" s="863" t="s">
        <v>152</v>
      </c>
      <c r="D2520" s="2061"/>
      <c r="E2520" s="81"/>
      <c r="F2520" s="71"/>
      <c r="G2520" s="81"/>
      <c r="H2520" s="71"/>
      <c r="I2520" s="81"/>
      <c r="J2520" s="71"/>
      <c r="K2520" s="81"/>
      <c r="L2520" s="71"/>
      <c r="M2520" s="81"/>
      <c r="N2520" s="71"/>
      <c r="O2520" s="163">
        <f>COUNT(E2520:N2520)</f>
        <v>0</v>
      </c>
    </row>
    <row r="2521" spans="1:15" ht="32.25" thickBot="1">
      <c r="A2521" s="782"/>
      <c r="B2521" s="784" t="s">
        <v>128</v>
      </c>
      <c r="C2521" s="863" t="s">
        <v>153</v>
      </c>
      <c r="D2521" s="2061"/>
      <c r="E2521" s="81"/>
      <c r="F2521" s="71"/>
      <c r="G2521" s="81"/>
      <c r="H2521" s="71"/>
      <c r="I2521" s="81"/>
      <c r="J2521" s="71"/>
      <c r="K2521" s="81"/>
      <c r="L2521" s="71"/>
      <c r="M2521" s="81"/>
      <c r="N2521" s="71"/>
      <c r="O2521" s="857">
        <f>COUNT(E2521:N2521)</f>
        <v>0</v>
      </c>
    </row>
    <row r="2522" spans="1:15">
      <c r="A2522" s="3807"/>
      <c r="B2522" s="3787" t="s">
        <v>128</v>
      </c>
      <c r="C2522" s="3812" t="s">
        <v>154</v>
      </c>
      <c r="D2522" s="3972"/>
      <c r="E2522" s="56"/>
      <c r="F2522" s="54"/>
      <c r="G2522" s="56"/>
      <c r="H2522" s="54"/>
      <c r="I2522" s="56"/>
      <c r="J2522" s="54"/>
      <c r="K2522" s="56"/>
      <c r="L2522" s="54"/>
      <c r="M2522" s="56"/>
      <c r="N2522" s="54"/>
      <c r="O2522" s="3802">
        <f>COUNT(E2522:N2523)</f>
        <v>0</v>
      </c>
    </row>
    <row r="2523" spans="1:15" ht="15.75" thickBot="1">
      <c r="A2523" s="3809"/>
      <c r="B2523" s="3789"/>
      <c r="C2523" s="3813"/>
      <c r="D2523" s="3973"/>
      <c r="E2523" s="83"/>
      <c r="F2523" s="73"/>
      <c r="G2523" s="83"/>
      <c r="H2523" s="73"/>
      <c r="I2523" s="83"/>
      <c r="J2523" s="73"/>
      <c r="K2523" s="83"/>
      <c r="L2523" s="73"/>
      <c r="M2523" s="83"/>
      <c r="N2523" s="73"/>
      <c r="O2523" s="3797"/>
    </row>
    <row r="2524" spans="1:15" ht="15" customHeight="1">
      <c r="A2524" s="3807"/>
      <c r="B2524" s="3787" t="s">
        <v>128</v>
      </c>
      <c r="C2524" s="3812" t="s">
        <v>155</v>
      </c>
      <c r="D2524" s="3972"/>
      <c r="E2524" s="56"/>
      <c r="F2524" s="54"/>
      <c r="G2524" s="56"/>
      <c r="H2524" s="54"/>
      <c r="I2524" s="56"/>
      <c r="J2524" s="54"/>
      <c r="K2524" s="56"/>
      <c r="L2524" s="54"/>
      <c r="M2524" s="56"/>
      <c r="N2524" s="54"/>
      <c r="O2524" s="3796">
        <f>COUNT(E2524:N2525)</f>
        <v>0</v>
      </c>
    </row>
    <row r="2525" spans="1:15" ht="15.75" customHeight="1" thickBot="1">
      <c r="A2525" s="3809"/>
      <c r="B2525" s="3789"/>
      <c r="C2525" s="3813"/>
      <c r="D2525" s="3973"/>
      <c r="E2525" s="83"/>
      <c r="F2525" s="73"/>
      <c r="G2525" s="83"/>
      <c r="H2525" s="73"/>
      <c r="I2525" s="83"/>
      <c r="J2525" s="73"/>
      <c r="K2525" s="83"/>
      <c r="L2525" s="73"/>
      <c r="M2525" s="83"/>
      <c r="N2525" s="73"/>
      <c r="O2525" s="3796"/>
    </row>
    <row r="2526" spans="1:15" ht="15" customHeight="1">
      <c r="A2526" s="3807"/>
      <c r="B2526" s="3787" t="s">
        <v>128</v>
      </c>
      <c r="C2526" s="3798" t="s">
        <v>156</v>
      </c>
      <c r="D2526" s="3972"/>
      <c r="E2526" s="56"/>
      <c r="F2526" s="326">
        <v>100103743375</v>
      </c>
      <c r="G2526" s="56"/>
      <c r="H2526" s="1273">
        <v>100103743376</v>
      </c>
      <c r="I2526" s="56"/>
      <c r="J2526" s="1273">
        <v>100103743378</v>
      </c>
      <c r="K2526" s="56"/>
      <c r="L2526" s="1273">
        <v>100103743380</v>
      </c>
      <c r="M2526" s="56"/>
      <c r="N2526" s="54"/>
      <c r="O2526" s="3802">
        <f>COUNT(E2526:N2529)</f>
        <v>5</v>
      </c>
    </row>
    <row r="2527" spans="1:15" ht="15.75" customHeight="1">
      <c r="A2527" s="3808"/>
      <c r="B2527" s="3788"/>
      <c r="C2527" s="3799"/>
      <c r="D2527" s="3975"/>
      <c r="E2527" s="57"/>
      <c r="F2527" s="327">
        <v>100103739308</v>
      </c>
      <c r="G2527" s="57"/>
      <c r="H2527" s="55"/>
      <c r="I2527" s="57"/>
      <c r="J2527" s="55"/>
      <c r="K2527" s="57"/>
      <c r="L2527" s="55"/>
      <c r="M2527" s="57"/>
      <c r="N2527" s="55"/>
      <c r="O2527" s="3796"/>
    </row>
    <row r="2528" spans="1:15">
      <c r="A2528" s="3808"/>
      <c r="B2528" s="3788"/>
      <c r="C2528" s="3799"/>
      <c r="D2528" s="3975"/>
      <c r="E2528" s="57"/>
      <c r="F2528" s="72"/>
      <c r="G2528" s="57"/>
      <c r="H2528" s="55"/>
      <c r="I2528" s="57"/>
      <c r="J2528" s="55"/>
      <c r="K2528" s="57"/>
      <c r="L2528" s="55"/>
      <c r="M2528" s="57"/>
      <c r="N2528" s="55"/>
      <c r="O2528" s="3796"/>
    </row>
    <row r="2529" spans="1:15" ht="15.75" thickBot="1">
      <c r="A2529" s="3809"/>
      <c r="B2529" s="3789"/>
      <c r="C2529" s="3816"/>
      <c r="D2529" s="3973"/>
      <c r="E2529" s="83"/>
      <c r="F2529" s="73"/>
      <c r="G2529" s="83"/>
      <c r="H2529" s="73"/>
      <c r="I2529" s="83"/>
      <c r="J2529" s="73"/>
      <c r="K2529" s="83"/>
      <c r="L2529" s="73"/>
      <c r="M2529" s="83"/>
      <c r="N2529" s="73"/>
      <c r="O2529" s="3797"/>
    </row>
    <row r="2530" spans="1:15">
      <c r="A2530" s="3807">
        <v>23</v>
      </c>
      <c r="B2530" s="3787" t="s">
        <v>128</v>
      </c>
      <c r="C2530" s="3798" t="s">
        <v>157</v>
      </c>
      <c r="D2530" s="3972"/>
      <c r="E2530" s="56"/>
      <c r="F2530" s="54"/>
      <c r="G2530" s="56"/>
      <c r="H2530" s="54"/>
      <c r="I2530" s="56"/>
      <c r="J2530" s="54"/>
      <c r="K2530" s="56"/>
      <c r="L2530" s="54"/>
      <c r="M2530" s="56"/>
      <c r="N2530" s="54"/>
      <c r="O2530" s="3796">
        <f>COUNT(E2530:N2533)</f>
        <v>0</v>
      </c>
    </row>
    <row r="2531" spans="1:15">
      <c r="A2531" s="3808"/>
      <c r="B2531" s="3788"/>
      <c r="C2531" s="3799"/>
      <c r="D2531" s="3975"/>
      <c r="E2531" s="82"/>
      <c r="F2531" s="72"/>
      <c r="G2531" s="82"/>
      <c r="H2531" s="72"/>
      <c r="I2531" s="82"/>
      <c r="J2531" s="72"/>
      <c r="K2531" s="82"/>
      <c r="L2531" s="72"/>
      <c r="M2531" s="82"/>
      <c r="N2531" s="72"/>
      <c r="O2531" s="3796"/>
    </row>
    <row r="2532" spans="1:15">
      <c r="A2532" s="3808"/>
      <c r="B2532" s="3788"/>
      <c r="C2532" s="3799"/>
      <c r="D2532" s="3975"/>
      <c r="E2532" s="57"/>
      <c r="F2532" s="55"/>
      <c r="G2532" s="57"/>
      <c r="H2532" s="55"/>
      <c r="I2532" s="57"/>
      <c r="J2532" s="55"/>
      <c r="K2532" s="57"/>
      <c r="L2532" s="55"/>
      <c r="M2532" s="57"/>
      <c r="N2532" s="55"/>
      <c r="O2532" s="3796"/>
    </row>
    <row r="2533" spans="1:15" ht="15.75" thickBot="1">
      <c r="A2533" s="3808"/>
      <c r="B2533" s="3789"/>
      <c r="C2533" s="3816"/>
      <c r="D2533" s="3973"/>
      <c r="E2533" s="83"/>
      <c r="F2533" s="73"/>
      <c r="G2533" s="83"/>
      <c r="H2533" s="73"/>
      <c r="I2533" s="83"/>
      <c r="J2533" s="73"/>
      <c r="K2533" s="83"/>
      <c r="L2533" s="73"/>
      <c r="M2533" s="83"/>
      <c r="N2533" s="73"/>
      <c r="O2533" s="3796"/>
    </row>
    <row r="2534" spans="1:15" ht="32.25" thickBot="1">
      <c r="A2534" s="782"/>
      <c r="B2534" s="784" t="s">
        <v>128</v>
      </c>
      <c r="C2534" s="862" t="s">
        <v>158</v>
      </c>
      <c r="D2534" s="2061"/>
      <c r="E2534" s="81"/>
      <c r="F2534" s="71"/>
      <c r="G2534" s="81"/>
      <c r="H2534" s="71"/>
      <c r="I2534" s="81"/>
      <c r="J2534" s="71"/>
      <c r="K2534" s="81"/>
      <c r="L2534" s="71"/>
      <c r="M2534" s="81"/>
      <c r="N2534" s="71"/>
      <c r="O2534" s="163">
        <f>COUNT(E2534:N2534)</f>
        <v>0</v>
      </c>
    </row>
    <row r="2535" spans="1:15" ht="32.25" thickBot="1">
      <c r="A2535" s="782"/>
      <c r="B2535" s="784" t="s">
        <v>128</v>
      </c>
      <c r="C2535" s="862" t="s">
        <v>159</v>
      </c>
      <c r="D2535" s="2061"/>
      <c r="E2535" s="81"/>
      <c r="F2535" s="71"/>
      <c r="G2535" s="81"/>
      <c r="H2535" s="71"/>
      <c r="I2535" s="81"/>
      <c r="J2535" s="71"/>
      <c r="K2535" s="81"/>
      <c r="L2535" s="71"/>
      <c r="M2535" s="81"/>
      <c r="N2535" s="71"/>
      <c r="O2535" s="857">
        <f>COUNT(E2535:N2535)</f>
        <v>0</v>
      </c>
    </row>
    <row r="2536" spans="1:15" ht="32.25" thickBot="1">
      <c r="A2536" s="782"/>
      <c r="B2536" s="784" t="s">
        <v>128</v>
      </c>
      <c r="C2536" s="862" t="s">
        <v>160</v>
      </c>
      <c r="D2536" s="2061"/>
      <c r="E2536" s="81"/>
      <c r="F2536" s="71"/>
      <c r="G2536" s="81"/>
      <c r="H2536" s="71"/>
      <c r="I2536" s="81"/>
      <c r="J2536" s="71"/>
      <c r="K2536" s="81"/>
      <c r="L2536" s="71"/>
      <c r="M2536" s="81"/>
      <c r="N2536" s="71"/>
      <c r="O2536" s="163">
        <f>COUNT(E2536:N2536)</f>
        <v>0</v>
      </c>
    </row>
    <row r="2537" spans="1:15">
      <c r="A2537" s="3807"/>
      <c r="B2537" s="3787" t="s">
        <v>128</v>
      </c>
      <c r="C2537" s="3798" t="s">
        <v>158</v>
      </c>
      <c r="D2537" s="3972"/>
      <c r="E2537" s="56"/>
      <c r="F2537" s="54"/>
      <c r="G2537" s="56"/>
      <c r="H2537" s="54"/>
      <c r="I2537" s="56"/>
      <c r="J2537" s="54"/>
      <c r="K2537" s="56"/>
      <c r="L2537" s="54"/>
      <c r="M2537" s="56"/>
      <c r="N2537" s="54"/>
      <c r="O2537" s="3796">
        <f>COUNT(E2537:N2538)</f>
        <v>0</v>
      </c>
    </row>
    <row r="2538" spans="1:15" ht="15.75" thickBot="1">
      <c r="A2538" s="3809"/>
      <c r="B2538" s="3789"/>
      <c r="C2538" s="3816"/>
      <c r="D2538" s="3973"/>
      <c r="E2538" s="83"/>
      <c r="F2538" s="73"/>
      <c r="G2538" s="83"/>
      <c r="H2538" s="73"/>
      <c r="I2538" s="83"/>
      <c r="J2538" s="73"/>
      <c r="K2538" s="83"/>
      <c r="L2538" s="73"/>
      <c r="M2538" s="83"/>
      <c r="N2538" s="73"/>
      <c r="O2538" s="3796"/>
    </row>
    <row r="2539" spans="1:15">
      <c r="A2539" s="3807"/>
      <c r="B2539" s="3787" t="s">
        <v>128</v>
      </c>
      <c r="C2539" s="3798" t="s">
        <v>203</v>
      </c>
      <c r="D2539" s="3972"/>
      <c r="E2539" s="56"/>
      <c r="F2539" s="54"/>
      <c r="G2539" s="56"/>
      <c r="H2539" s="54"/>
      <c r="I2539" s="56"/>
      <c r="J2539" s="54"/>
      <c r="K2539" s="56"/>
      <c r="L2539" s="1273">
        <v>100103748473</v>
      </c>
      <c r="M2539" s="56"/>
      <c r="N2539" s="1273">
        <v>100103748472</v>
      </c>
      <c r="O2539" s="3802">
        <f>COUNT(E2539:N2540)</f>
        <v>2</v>
      </c>
    </row>
    <row r="2540" spans="1:15" ht="15.75" thickBot="1">
      <c r="A2540" s="3809"/>
      <c r="B2540" s="3789"/>
      <c r="C2540" s="3816"/>
      <c r="D2540" s="3973"/>
      <c r="E2540" s="83"/>
      <c r="F2540" s="73"/>
      <c r="G2540" s="83"/>
      <c r="H2540" s="73"/>
      <c r="I2540" s="83"/>
      <c r="J2540" s="73"/>
      <c r="K2540" s="83"/>
      <c r="L2540" s="73"/>
      <c r="M2540" s="83"/>
      <c r="N2540" s="73"/>
      <c r="O2540" s="3797"/>
    </row>
    <row r="2541" spans="1:15">
      <c r="A2541" s="3807"/>
      <c r="B2541" s="3787" t="s">
        <v>128</v>
      </c>
      <c r="C2541" s="3812" t="s">
        <v>161</v>
      </c>
      <c r="D2541" s="3972"/>
      <c r="E2541" s="56"/>
      <c r="F2541" s="326">
        <v>100103743381</v>
      </c>
      <c r="G2541" s="56"/>
      <c r="H2541" s="54"/>
      <c r="I2541" s="56"/>
      <c r="J2541" s="54"/>
      <c r="K2541" s="56"/>
      <c r="L2541" s="54"/>
      <c r="M2541" s="56"/>
      <c r="N2541" s="54"/>
      <c r="O2541" s="3796">
        <f>COUNT(E2541:N2544)</f>
        <v>2</v>
      </c>
    </row>
    <row r="2542" spans="1:15" ht="15.75" thickBot="1">
      <c r="A2542" s="3808"/>
      <c r="B2542" s="3788"/>
      <c r="C2542" s="3821"/>
      <c r="D2542" s="3975"/>
      <c r="E2542" s="57"/>
      <c r="F2542" s="264">
        <v>100103743382</v>
      </c>
      <c r="G2542" s="57"/>
      <c r="H2542" s="55"/>
      <c r="I2542" s="57"/>
      <c r="J2542" s="55"/>
      <c r="K2542" s="57"/>
      <c r="L2542" s="55"/>
      <c r="M2542" s="57"/>
      <c r="N2542" s="55"/>
      <c r="O2542" s="3796"/>
    </row>
    <row r="2543" spans="1:15" ht="15" customHeight="1">
      <c r="A2543" s="3808"/>
      <c r="B2543" s="3788"/>
      <c r="C2543" s="3821"/>
      <c r="D2543" s="3975"/>
      <c r="E2543" s="56"/>
      <c r="F2543" s="54"/>
      <c r="G2543" s="56"/>
      <c r="H2543" s="54"/>
      <c r="I2543" s="56"/>
      <c r="J2543" s="54"/>
      <c r="K2543" s="56"/>
      <c r="L2543" s="54"/>
      <c r="M2543" s="56"/>
      <c r="N2543" s="54"/>
      <c r="O2543" s="3796"/>
    </row>
    <row r="2544" spans="1:15" ht="15" customHeight="1" thickBot="1">
      <c r="A2544" s="3809"/>
      <c r="B2544" s="3789"/>
      <c r="C2544" s="3813"/>
      <c r="D2544" s="3973"/>
      <c r="E2544" s="50"/>
      <c r="F2544" s="73"/>
      <c r="G2544" s="83"/>
      <c r="H2544" s="73"/>
      <c r="I2544" s="83"/>
      <c r="J2544" s="73"/>
      <c r="K2544" s="83"/>
      <c r="L2544" s="73"/>
      <c r="M2544" s="83"/>
      <c r="N2544" s="73"/>
      <c r="O2544" s="3796"/>
    </row>
    <row r="2545" spans="1:15" ht="15" customHeight="1" thickBot="1">
      <c r="A2545" s="3807"/>
      <c r="B2545" s="3787" t="s">
        <v>128</v>
      </c>
      <c r="C2545" s="3798" t="s">
        <v>162</v>
      </c>
      <c r="D2545" s="3969">
        <v>18</v>
      </c>
      <c r="E2545" s="56"/>
      <c r="F2545" s="54"/>
      <c r="G2545" s="56"/>
      <c r="H2545" s="54"/>
      <c r="I2545" s="205">
        <v>100103748037</v>
      </c>
      <c r="J2545" s="54"/>
      <c r="K2545" s="205">
        <v>100103748041</v>
      </c>
      <c r="L2545" s="54"/>
      <c r="M2545" s="205">
        <v>100103748045</v>
      </c>
      <c r="N2545" s="54"/>
      <c r="O2545" s="3802">
        <f>COUNT(E2545:N2548)</f>
        <v>12</v>
      </c>
    </row>
    <row r="2546" spans="1:15" ht="15.75" customHeight="1" thickBot="1">
      <c r="A2546" s="3808"/>
      <c r="B2546" s="3788"/>
      <c r="C2546" s="3799"/>
      <c r="D2546" s="3970"/>
      <c r="E2546" s="57"/>
      <c r="F2546" s="55"/>
      <c r="G2546" s="57"/>
      <c r="H2546" s="55"/>
      <c r="I2546" s="207">
        <v>100103748038</v>
      </c>
      <c r="J2546" s="55"/>
      <c r="K2546" s="207">
        <v>100103748042</v>
      </c>
      <c r="L2546" s="55"/>
      <c r="M2546" s="205">
        <v>100103748046</v>
      </c>
      <c r="N2546" s="55"/>
      <c r="O2546" s="3796"/>
    </row>
    <row r="2547" spans="1:15" ht="15.75" thickBot="1">
      <c r="A2547" s="3808"/>
      <c r="B2547" s="3788"/>
      <c r="C2547" s="3799"/>
      <c r="D2547" s="3970"/>
      <c r="E2547" s="57"/>
      <c r="F2547" s="55"/>
      <c r="G2547" s="57"/>
      <c r="H2547" s="55"/>
      <c r="I2547" s="206">
        <v>100103748039</v>
      </c>
      <c r="J2547" s="55"/>
      <c r="K2547" s="206">
        <v>100103748043</v>
      </c>
      <c r="L2547" s="55"/>
      <c r="M2547" s="205">
        <v>100103748047</v>
      </c>
      <c r="N2547" s="55"/>
      <c r="O2547" s="3796"/>
    </row>
    <row r="2548" spans="1:15" ht="15.75" thickBot="1">
      <c r="A2548" s="3809"/>
      <c r="B2548" s="3789"/>
      <c r="C2548" s="3816"/>
      <c r="D2548" s="3971"/>
      <c r="E2548" s="57"/>
      <c r="F2548" s="73"/>
      <c r="G2548" s="83"/>
      <c r="H2548" s="73"/>
      <c r="I2548" s="207">
        <v>100103748040</v>
      </c>
      <c r="J2548" s="73"/>
      <c r="K2548" s="207">
        <v>100103748044</v>
      </c>
      <c r="L2548" s="73"/>
      <c r="M2548" s="205">
        <v>100103748048</v>
      </c>
      <c r="N2548" s="73"/>
      <c r="O2548" s="3797"/>
    </row>
    <row r="2549" spans="1:15" ht="15.75" thickBot="1">
      <c r="A2549" s="3807"/>
      <c r="B2549" s="3787" t="s">
        <v>128</v>
      </c>
      <c r="C2549" s="3812" t="s">
        <v>163</v>
      </c>
      <c r="D2549" s="3969">
        <v>25</v>
      </c>
      <c r="E2549" s="56"/>
      <c r="F2549" s="326">
        <v>100103739339</v>
      </c>
      <c r="G2549" s="56"/>
      <c r="H2549" s="326">
        <v>100103739332</v>
      </c>
      <c r="I2549" s="56"/>
      <c r="J2549" s="1273">
        <v>100103739331</v>
      </c>
      <c r="K2549" s="56"/>
      <c r="L2549" s="1273">
        <v>100103739321</v>
      </c>
      <c r="M2549" s="1273">
        <v>100103739327</v>
      </c>
      <c r="N2549" s="1273">
        <v>100103739318</v>
      </c>
      <c r="O2549" s="3796">
        <f>COUNT(E2549:N2552)</f>
        <v>23</v>
      </c>
    </row>
    <row r="2550" spans="1:15" ht="15.75" thickBot="1">
      <c r="A2550" s="3808"/>
      <c r="B2550" s="3788"/>
      <c r="C2550" s="3821"/>
      <c r="D2550" s="3970"/>
      <c r="E2550" s="57"/>
      <c r="F2550" s="327">
        <v>100103739338</v>
      </c>
      <c r="G2550" s="57"/>
      <c r="H2550" s="326">
        <v>100103739334</v>
      </c>
      <c r="I2550" s="57"/>
      <c r="J2550" s="1273">
        <v>100103739330</v>
      </c>
      <c r="K2550" s="57"/>
      <c r="L2550" s="1273">
        <v>100103739322</v>
      </c>
      <c r="M2550" s="1273">
        <v>100103739326</v>
      </c>
      <c r="N2550" s="1273">
        <v>100103739317</v>
      </c>
      <c r="O2550" s="3796"/>
    </row>
    <row r="2551" spans="1:15" ht="15.75" thickBot="1">
      <c r="A2551" s="3808"/>
      <c r="B2551" s="3788"/>
      <c r="C2551" s="3821"/>
      <c r="D2551" s="3970"/>
      <c r="E2551" s="57"/>
      <c r="F2551" s="327">
        <v>100103739337</v>
      </c>
      <c r="G2551" s="57"/>
      <c r="H2551" s="326">
        <v>100103739333</v>
      </c>
      <c r="I2551" s="57"/>
      <c r="J2551" s="1273">
        <v>100103739329</v>
      </c>
      <c r="K2551" s="57"/>
      <c r="L2551" s="1273">
        <v>100103739324</v>
      </c>
      <c r="M2551" s="1273">
        <v>100103739325</v>
      </c>
      <c r="N2551" s="1273">
        <v>100103739320</v>
      </c>
      <c r="O2551" s="3796"/>
    </row>
    <row r="2552" spans="1:15" ht="15.75" thickBot="1">
      <c r="A2552" s="3809"/>
      <c r="B2552" s="3789"/>
      <c r="C2552" s="3813"/>
      <c r="D2552" s="3971"/>
      <c r="E2552" s="83"/>
      <c r="F2552" s="264">
        <v>100103739336</v>
      </c>
      <c r="G2552" s="83"/>
      <c r="H2552" s="326">
        <v>100103739335</v>
      </c>
      <c r="I2552" s="83"/>
      <c r="J2552" s="1273">
        <v>100103739328</v>
      </c>
      <c r="K2552" s="83"/>
      <c r="L2552" s="1273">
        <v>100103739323</v>
      </c>
      <c r="M2552" s="1273"/>
      <c r="N2552" s="1273">
        <v>100103739319</v>
      </c>
      <c r="O2552" s="3796"/>
    </row>
    <row r="2553" spans="1:15" ht="32.25" thickBot="1">
      <c r="A2553" s="782"/>
      <c r="B2553" s="784" t="s">
        <v>128</v>
      </c>
      <c r="C2553" s="863" t="s">
        <v>164</v>
      </c>
      <c r="D2553" s="2083"/>
      <c r="E2553" s="81"/>
      <c r="F2553" s="71"/>
      <c r="G2553" s="81"/>
      <c r="H2553" s="71"/>
      <c r="I2553" s="81"/>
      <c r="J2553" s="71"/>
      <c r="K2553" s="81"/>
      <c r="L2553" s="71"/>
      <c r="M2553" s="81"/>
      <c r="N2553" s="71"/>
      <c r="O2553" s="163">
        <f>COUNT(E2553:N2553)</f>
        <v>0</v>
      </c>
    </row>
    <row r="2554" spans="1:15">
      <c r="A2554" s="3807"/>
      <c r="B2554" s="3787" t="s">
        <v>128</v>
      </c>
      <c r="C2554" s="3812" t="s">
        <v>165</v>
      </c>
      <c r="D2554" s="3969"/>
      <c r="E2554" s="56"/>
      <c r="F2554" s="54"/>
      <c r="G2554" s="56"/>
      <c r="H2554" s="54"/>
      <c r="I2554" s="56"/>
      <c r="J2554" s="54"/>
      <c r="K2554" s="56"/>
      <c r="L2554" s="54"/>
      <c r="M2554" s="56"/>
      <c r="N2554" s="54"/>
      <c r="O2554" s="3796">
        <f>COUNT(E2554:N2555)</f>
        <v>0</v>
      </c>
    </row>
    <row r="2555" spans="1:15" ht="15.75" thickBot="1">
      <c r="A2555" s="3809"/>
      <c r="B2555" s="3789"/>
      <c r="C2555" s="3813"/>
      <c r="D2555" s="3971"/>
      <c r="E2555" s="83"/>
      <c r="F2555" s="73"/>
      <c r="G2555" s="83"/>
      <c r="H2555" s="73"/>
      <c r="I2555" s="83"/>
      <c r="J2555" s="73"/>
      <c r="K2555" s="83"/>
      <c r="L2555" s="73"/>
      <c r="M2555" s="83"/>
      <c r="N2555" s="73"/>
      <c r="O2555" s="3796"/>
    </row>
    <row r="2556" spans="1:15">
      <c r="A2556" s="3807"/>
      <c r="B2556" s="3787" t="s">
        <v>128</v>
      </c>
      <c r="C2556" s="3812" t="s">
        <v>191</v>
      </c>
      <c r="D2556" s="3969"/>
      <c r="E2556" s="56"/>
      <c r="F2556" s="54"/>
      <c r="G2556" s="56"/>
      <c r="H2556" s="54"/>
      <c r="I2556" s="56"/>
      <c r="J2556" s="54"/>
      <c r="K2556" s="56"/>
      <c r="L2556" s="54"/>
      <c r="M2556" s="56"/>
      <c r="N2556" s="54"/>
      <c r="O2556" s="3802">
        <f>COUNT(E2556:N2559)</f>
        <v>0</v>
      </c>
    </row>
    <row r="2557" spans="1:15">
      <c r="A2557" s="3808"/>
      <c r="B2557" s="3788"/>
      <c r="C2557" s="3821"/>
      <c r="D2557" s="3970"/>
      <c r="E2557" s="57"/>
      <c r="F2557" s="55"/>
      <c r="G2557" s="57"/>
      <c r="H2557" s="55"/>
      <c r="I2557" s="57"/>
      <c r="J2557" s="55"/>
      <c r="K2557" s="57"/>
      <c r="L2557" s="55"/>
      <c r="M2557" s="57"/>
      <c r="N2557" s="55"/>
      <c r="O2557" s="3796"/>
    </row>
    <row r="2558" spans="1:15">
      <c r="A2558" s="3808"/>
      <c r="B2558" s="3788"/>
      <c r="C2558" s="3821"/>
      <c r="D2558" s="3970"/>
      <c r="E2558" s="57"/>
      <c r="F2558" s="55"/>
      <c r="G2558" s="57"/>
      <c r="H2558" s="55"/>
      <c r="I2558" s="57"/>
      <c r="J2558" s="55"/>
      <c r="K2558" s="57"/>
      <c r="L2558" s="55"/>
      <c r="M2558" s="57"/>
      <c r="N2558" s="55"/>
      <c r="O2558" s="3796"/>
    </row>
    <row r="2559" spans="1:15" ht="15.75" thickBot="1">
      <c r="A2559" s="3809"/>
      <c r="B2559" s="3789"/>
      <c r="C2559" s="3813"/>
      <c r="D2559" s="3971"/>
      <c r="E2559" s="83"/>
      <c r="F2559" s="73"/>
      <c r="G2559" s="83"/>
      <c r="H2559" s="73"/>
      <c r="I2559" s="83"/>
      <c r="J2559" s="73"/>
      <c r="K2559" s="83"/>
      <c r="L2559" s="73"/>
      <c r="M2559" s="83"/>
      <c r="N2559" s="73"/>
      <c r="O2559" s="3797"/>
    </row>
    <row r="2560" spans="1:15">
      <c r="A2560" s="3807"/>
      <c r="B2560" s="3787" t="s">
        <v>128</v>
      </c>
      <c r="C2560" s="3812" t="s">
        <v>166</v>
      </c>
      <c r="D2560" s="3969"/>
      <c r="E2560" s="56"/>
      <c r="F2560" s="54"/>
      <c r="G2560" s="56"/>
      <c r="H2560" s="54"/>
      <c r="I2560" s="56"/>
      <c r="J2560" s="54"/>
      <c r="K2560" s="56"/>
      <c r="L2560" s="54"/>
      <c r="M2560" s="56"/>
      <c r="N2560" s="54"/>
      <c r="O2560" s="3796">
        <f>COUNT(E2560:N2563)</f>
        <v>0</v>
      </c>
    </row>
    <row r="2561" spans="1:15">
      <c r="A2561" s="3808"/>
      <c r="B2561" s="3788"/>
      <c r="C2561" s="3821"/>
      <c r="D2561" s="3970"/>
      <c r="E2561" s="57"/>
      <c r="F2561" s="55"/>
      <c r="G2561" s="57"/>
      <c r="H2561" s="55"/>
      <c r="I2561" s="57"/>
      <c r="J2561" s="55"/>
      <c r="K2561" s="57"/>
      <c r="L2561" s="55"/>
      <c r="M2561" s="57"/>
      <c r="N2561" s="55"/>
      <c r="O2561" s="3796"/>
    </row>
    <row r="2562" spans="1:15">
      <c r="A2562" s="3808"/>
      <c r="B2562" s="3788"/>
      <c r="C2562" s="3821"/>
      <c r="D2562" s="3970"/>
      <c r="E2562" s="57"/>
      <c r="F2562" s="55"/>
      <c r="G2562" s="57"/>
      <c r="H2562" s="55"/>
      <c r="I2562" s="57"/>
      <c r="J2562" s="55"/>
      <c r="K2562" s="57"/>
      <c r="L2562" s="55"/>
      <c r="M2562" s="57"/>
      <c r="N2562" s="55"/>
      <c r="O2562" s="3796"/>
    </row>
    <row r="2563" spans="1:15" ht="15.75" thickBot="1">
      <c r="A2563" s="3809"/>
      <c r="B2563" s="3789"/>
      <c r="C2563" s="3813"/>
      <c r="D2563" s="3971"/>
      <c r="E2563" s="83"/>
      <c r="F2563" s="73"/>
      <c r="G2563" s="83"/>
      <c r="H2563" s="73"/>
      <c r="I2563" s="83"/>
      <c r="J2563" s="73"/>
      <c r="K2563" s="83"/>
      <c r="L2563" s="73"/>
      <c r="M2563" s="83"/>
      <c r="N2563" s="73"/>
      <c r="O2563" s="3796"/>
    </row>
    <row r="2564" spans="1:15" ht="15.75" thickBot="1">
      <c r="A2564" s="3807">
        <v>23</v>
      </c>
      <c r="B2564" s="3787" t="s">
        <v>128</v>
      </c>
      <c r="C2564" s="3798" t="s">
        <v>167</v>
      </c>
      <c r="D2564" s="3969">
        <v>32</v>
      </c>
      <c r="E2564" s="56"/>
      <c r="F2564" s="54"/>
      <c r="G2564" s="56"/>
      <c r="H2564" s="54"/>
      <c r="I2564" s="205">
        <v>100103732929</v>
      </c>
      <c r="J2564" s="54"/>
      <c r="K2564" s="205">
        <v>100103732933</v>
      </c>
      <c r="L2564" s="54"/>
      <c r="M2564" s="205">
        <v>100103729706</v>
      </c>
      <c r="N2564" s="54"/>
      <c r="O2564" s="3802">
        <f>COUNT(E2564:N2567)</f>
        <v>12</v>
      </c>
    </row>
    <row r="2565" spans="1:15" ht="15.75" thickBot="1">
      <c r="A2565" s="3808"/>
      <c r="B2565" s="3788"/>
      <c r="C2565" s="3799"/>
      <c r="D2565" s="3970"/>
      <c r="E2565" s="57"/>
      <c r="F2565" s="55"/>
      <c r="G2565" s="57"/>
      <c r="H2565" s="55"/>
      <c r="I2565" s="207">
        <v>100103732930</v>
      </c>
      <c r="J2565" s="55"/>
      <c r="K2565" s="207">
        <v>100103732934</v>
      </c>
      <c r="L2565" s="55"/>
      <c r="M2565" s="205">
        <v>100103732926</v>
      </c>
      <c r="N2565" s="55"/>
      <c r="O2565" s="3796"/>
    </row>
    <row r="2566" spans="1:15" ht="15.75" thickBot="1">
      <c r="A2566" s="3808"/>
      <c r="B2566" s="3788"/>
      <c r="C2566" s="3799"/>
      <c r="D2566" s="3970"/>
      <c r="E2566" s="57"/>
      <c r="F2566" s="55"/>
      <c r="G2566" s="57"/>
      <c r="H2566" s="55"/>
      <c r="I2566" s="206">
        <v>100103732931</v>
      </c>
      <c r="J2566" s="55"/>
      <c r="K2566" s="206">
        <v>100103732935</v>
      </c>
      <c r="L2566" s="55"/>
      <c r="M2566" s="205">
        <v>100103732927</v>
      </c>
      <c r="N2566" s="55"/>
      <c r="O2566" s="3796"/>
    </row>
    <row r="2567" spans="1:15" ht="15.75" thickBot="1">
      <c r="A2567" s="3808"/>
      <c r="B2567" s="3789"/>
      <c r="C2567" s="3816"/>
      <c r="D2567" s="3971"/>
      <c r="E2567" s="83"/>
      <c r="F2567" s="73"/>
      <c r="G2567" s="83"/>
      <c r="H2567" s="73"/>
      <c r="I2567" s="207">
        <v>100103732932</v>
      </c>
      <c r="J2567" s="73"/>
      <c r="K2567" s="207">
        <v>100103732936</v>
      </c>
      <c r="L2567" s="73"/>
      <c r="M2567" s="205">
        <v>100103732928</v>
      </c>
      <c r="N2567" s="73"/>
      <c r="O2567" s="3797"/>
    </row>
    <row r="2568" spans="1:15" ht="32.25" thickBot="1">
      <c r="A2568" s="783"/>
      <c r="B2568" s="784" t="s">
        <v>128</v>
      </c>
      <c r="C2568" s="860" t="s">
        <v>168</v>
      </c>
      <c r="D2568" s="2061"/>
      <c r="E2568" s="81"/>
      <c r="F2568" s="71"/>
      <c r="G2568" s="81"/>
      <c r="H2568" s="71"/>
      <c r="I2568" s="81"/>
      <c r="J2568" s="71"/>
      <c r="K2568" s="81"/>
      <c r="L2568" s="71"/>
      <c r="M2568" s="81"/>
      <c r="N2568" s="71"/>
      <c r="O2568" s="858">
        <f t="shared" ref="O2568:O2589" si="19">COUNT(E2568:N2568)</f>
        <v>0</v>
      </c>
    </row>
    <row r="2569" spans="1:15" ht="32.25" thickBot="1">
      <c r="A2569" s="783"/>
      <c r="B2569" s="784" t="s">
        <v>128</v>
      </c>
      <c r="C2569" s="863" t="s">
        <v>169</v>
      </c>
      <c r="D2569" s="2061"/>
      <c r="E2569" s="81"/>
      <c r="F2569" s="71"/>
      <c r="G2569" s="81"/>
      <c r="H2569" s="71"/>
      <c r="I2569" s="81"/>
      <c r="J2569" s="71"/>
      <c r="K2569" s="81"/>
      <c r="L2569" s="71"/>
      <c r="M2569" s="81"/>
      <c r="N2569" s="71"/>
      <c r="O2569" s="163">
        <f t="shared" si="19"/>
        <v>0</v>
      </c>
    </row>
    <row r="2570" spans="1:15" ht="32.25" thickBot="1">
      <c r="A2570" s="783"/>
      <c r="B2570" s="784" t="s">
        <v>128</v>
      </c>
      <c r="C2570" s="863" t="s">
        <v>170</v>
      </c>
      <c r="D2570" s="2061"/>
      <c r="E2570" s="81"/>
      <c r="F2570" s="71"/>
      <c r="G2570" s="81"/>
      <c r="H2570" s="71"/>
      <c r="I2570" s="81"/>
      <c r="J2570" s="71"/>
      <c r="K2570" s="81"/>
      <c r="L2570" s="71"/>
      <c r="M2570" s="81"/>
      <c r="N2570" s="71"/>
      <c r="O2570" s="163">
        <f t="shared" si="19"/>
        <v>0</v>
      </c>
    </row>
    <row r="2571" spans="1:15" ht="32.25" thickBot="1">
      <c r="A2571" s="783"/>
      <c r="B2571" s="784" t="s">
        <v>128</v>
      </c>
      <c r="C2571" s="863" t="s">
        <v>171</v>
      </c>
      <c r="D2571" s="2061"/>
      <c r="E2571" s="81"/>
      <c r="F2571" s="71"/>
      <c r="G2571" s="81"/>
      <c r="H2571" s="71"/>
      <c r="I2571" s="81"/>
      <c r="J2571" s="71"/>
      <c r="K2571" s="81"/>
      <c r="L2571" s="71"/>
      <c r="M2571" s="81"/>
      <c r="N2571" s="71"/>
      <c r="O2571" s="163">
        <f t="shared" si="19"/>
        <v>0</v>
      </c>
    </row>
    <row r="2572" spans="1:15" ht="32.25" thickBot="1">
      <c r="A2572" s="783">
        <v>23</v>
      </c>
      <c r="B2572" s="784" t="s">
        <v>128</v>
      </c>
      <c r="C2572" s="859" t="s">
        <v>172</v>
      </c>
      <c r="D2572" s="2061"/>
      <c r="E2572" s="1985">
        <v>100103743400</v>
      </c>
      <c r="F2572" s="71"/>
      <c r="G2572" s="1985">
        <v>100103743401</v>
      </c>
      <c r="H2572" s="71"/>
      <c r="I2572" s="1985">
        <v>100103743402</v>
      </c>
      <c r="J2572" s="78">
        <v>100103743403</v>
      </c>
      <c r="K2572" s="81"/>
      <c r="L2572" s="71"/>
      <c r="M2572" s="81"/>
      <c r="N2572" s="71"/>
      <c r="O2572" s="163">
        <f t="shared" si="19"/>
        <v>4</v>
      </c>
    </row>
    <row r="2573" spans="1:15" ht="32.25" thickBot="1">
      <c r="A2573" s="783"/>
      <c r="B2573" s="784" t="s">
        <v>128</v>
      </c>
      <c r="C2573" s="863" t="s">
        <v>173</v>
      </c>
      <c r="D2573" s="2061"/>
      <c r="E2573" s="81"/>
      <c r="F2573" s="71"/>
      <c r="G2573" s="81"/>
      <c r="H2573" s="71"/>
      <c r="I2573" s="81"/>
      <c r="J2573" s="71"/>
      <c r="K2573" s="81"/>
      <c r="L2573" s="71"/>
      <c r="M2573" s="81"/>
      <c r="N2573" s="71"/>
      <c r="O2573" s="163">
        <f t="shared" si="19"/>
        <v>0</v>
      </c>
    </row>
    <row r="2574" spans="1:15" ht="32.25" thickBot="1">
      <c r="A2574" s="783"/>
      <c r="B2574" s="784" t="s">
        <v>128</v>
      </c>
      <c r="C2574" s="863" t="s">
        <v>174</v>
      </c>
      <c r="D2574" s="2061"/>
      <c r="E2574" s="81"/>
      <c r="F2574" s="71"/>
      <c r="G2574" s="81"/>
      <c r="H2574" s="71"/>
      <c r="I2574" s="81"/>
      <c r="J2574" s="71"/>
      <c r="K2574" s="81"/>
      <c r="L2574" s="71"/>
      <c r="M2574" s="81"/>
      <c r="N2574" s="71"/>
      <c r="O2574" s="163">
        <f t="shared" si="19"/>
        <v>0</v>
      </c>
    </row>
    <row r="2575" spans="1:15" ht="32.25" thickBot="1">
      <c r="A2575" s="783"/>
      <c r="B2575" s="784" t="s">
        <v>128</v>
      </c>
      <c r="C2575" s="863" t="s">
        <v>175</v>
      </c>
      <c r="D2575" s="2061"/>
      <c r="E2575" s="81"/>
      <c r="F2575" s="71"/>
      <c r="G2575" s="81"/>
      <c r="H2575" s="71"/>
      <c r="I2575" s="81"/>
      <c r="J2575" s="71"/>
      <c r="K2575" s="81"/>
      <c r="L2575" s="71"/>
      <c r="M2575" s="81"/>
      <c r="N2575" s="71"/>
      <c r="O2575" s="163">
        <f t="shared" si="19"/>
        <v>0</v>
      </c>
    </row>
    <row r="2576" spans="1:15" ht="32.25" thickBot="1">
      <c r="A2576" s="783"/>
      <c r="B2576" s="784" t="s">
        <v>128</v>
      </c>
      <c r="C2576" s="863" t="s">
        <v>176</v>
      </c>
      <c r="D2576" s="2061"/>
      <c r="E2576" s="81"/>
      <c r="F2576" s="71"/>
      <c r="G2576" s="81"/>
      <c r="H2576" s="71"/>
      <c r="I2576" s="81"/>
      <c r="J2576" s="71"/>
      <c r="K2576" s="81"/>
      <c r="L2576" s="71"/>
      <c r="M2576" s="81"/>
      <c r="N2576" s="71"/>
      <c r="O2576" s="163">
        <f t="shared" si="19"/>
        <v>0</v>
      </c>
    </row>
    <row r="2577" spans="1:15" ht="32.25" thickBot="1">
      <c r="A2577" s="783"/>
      <c r="B2577" s="784" t="s">
        <v>128</v>
      </c>
      <c r="C2577" s="863" t="s">
        <v>177</v>
      </c>
      <c r="D2577" s="2061"/>
      <c r="E2577" s="81"/>
      <c r="F2577" s="71"/>
      <c r="G2577" s="81"/>
      <c r="H2577" s="71"/>
      <c r="I2577" s="81"/>
      <c r="J2577" s="71"/>
      <c r="K2577" s="81"/>
      <c r="L2577" s="71"/>
      <c r="M2577" s="81"/>
      <c r="N2577" s="71"/>
      <c r="O2577" s="163">
        <f t="shared" si="19"/>
        <v>0</v>
      </c>
    </row>
    <row r="2578" spans="1:15" ht="32.25" thickBot="1">
      <c r="A2578" s="783"/>
      <c r="B2578" s="784" t="s">
        <v>128</v>
      </c>
      <c r="C2578" s="863" t="s">
        <v>178</v>
      </c>
      <c r="D2578" s="2061"/>
      <c r="E2578" s="81"/>
      <c r="F2578" s="71"/>
      <c r="G2578" s="81"/>
      <c r="H2578" s="71"/>
      <c r="I2578" s="81"/>
      <c r="J2578" s="71"/>
      <c r="K2578" s="81"/>
      <c r="L2578" s="71"/>
      <c r="M2578" s="81"/>
      <c r="N2578" s="71"/>
      <c r="O2578" s="163">
        <f t="shared" si="19"/>
        <v>0</v>
      </c>
    </row>
    <row r="2579" spans="1:15" ht="32.25" thickBot="1">
      <c r="A2579" s="783"/>
      <c r="B2579" s="784" t="s">
        <v>128</v>
      </c>
      <c r="C2579" s="863" t="s">
        <v>179</v>
      </c>
      <c r="D2579" s="2061"/>
      <c r="E2579" s="81"/>
      <c r="F2579" s="71"/>
      <c r="G2579" s="81"/>
      <c r="H2579" s="71"/>
      <c r="I2579" s="81"/>
      <c r="J2579" s="71"/>
      <c r="K2579" s="81"/>
      <c r="L2579" s="71"/>
      <c r="M2579" s="81"/>
      <c r="N2579" s="71"/>
      <c r="O2579" s="163">
        <f t="shared" si="19"/>
        <v>0</v>
      </c>
    </row>
    <row r="2580" spans="1:15" ht="32.25" thickBot="1">
      <c r="A2580" s="783"/>
      <c r="B2580" s="784" t="s">
        <v>128</v>
      </c>
      <c r="C2580" s="863" t="s">
        <v>180</v>
      </c>
      <c r="D2580" s="2061"/>
      <c r="E2580" s="81"/>
      <c r="F2580" s="71"/>
      <c r="G2580" s="81"/>
      <c r="H2580" s="71"/>
      <c r="I2580" s="81"/>
      <c r="J2580" s="71"/>
      <c r="K2580" s="81"/>
      <c r="L2580" s="71"/>
      <c r="M2580" s="81"/>
      <c r="N2580" s="71"/>
      <c r="O2580" s="163">
        <f t="shared" si="19"/>
        <v>0</v>
      </c>
    </row>
    <row r="2581" spans="1:15" ht="15" customHeight="1" thickBot="1">
      <c r="A2581" s="783"/>
      <c r="B2581" s="784" t="s">
        <v>128</v>
      </c>
      <c r="C2581" s="17" t="s">
        <v>181</v>
      </c>
      <c r="D2581" s="2061"/>
      <c r="E2581" s="81"/>
      <c r="F2581" s="71"/>
      <c r="G2581" s="81"/>
      <c r="H2581" s="71"/>
      <c r="I2581" s="81"/>
      <c r="J2581" s="71"/>
      <c r="K2581" s="81"/>
      <c r="L2581" s="71"/>
      <c r="M2581" s="81"/>
      <c r="N2581" s="71"/>
      <c r="O2581" s="163">
        <f t="shared" si="19"/>
        <v>0</v>
      </c>
    </row>
    <row r="2582" spans="1:15" ht="15" customHeight="1" thickBot="1">
      <c r="A2582" s="783"/>
      <c r="B2582" s="784" t="s">
        <v>128</v>
      </c>
      <c r="C2582" s="864" t="s">
        <v>182</v>
      </c>
      <c r="D2582" s="2061"/>
      <c r="E2582" s="81"/>
      <c r="F2582" s="71"/>
      <c r="G2582" s="81"/>
      <c r="H2582" s="78">
        <v>100103743418</v>
      </c>
      <c r="I2582" s="81"/>
      <c r="J2582" s="78">
        <v>100103743417</v>
      </c>
      <c r="K2582" s="81"/>
      <c r="L2582" s="1273">
        <v>100103743416</v>
      </c>
      <c r="M2582" s="81"/>
      <c r="N2582" s="71"/>
      <c r="O2582" s="163">
        <f t="shared" si="19"/>
        <v>3</v>
      </c>
    </row>
    <row r="2583" spans="1:15" ht="15" customHeight="1" thickBot="1">
      <c r="A2583" s="783"/>
      <c r="B2583" s="784" t="s">
        <v>128</v>
      </c>
      <c r="C2583" s="864" t="s">
        <v>183</v>
      </c>
      <c r="D2583" s="2061"/>
      <c r="E2583" s="81"/>
      <c r="F2583" s="71"/>
      <c r="G2583" s="81"/>
      <c r="H2583" s="78">
        <v>100103743421</v>
      </c>
      <c r="I2583" s="81"/>
      <c r="J2583" s="78">
        <v>100103743420</v>
      </c>
      <c r="K2583" s="81"/>
      <c r="L2583" s="78">
        <v>100103743419</v>
      </c>
      <c r="M2583" s="81"/>
      <c r="N2583" s="71"/>
      <c r="O2583" s="163">
        <f t="shared" si="19"/>
        <v>3</v>
      </c>
    </row>
    <row r="2584" spans="1:15" ht="15" customHeight="1" thickBot="1">
      <c r="A2584" s="783"/>
      <c r="B2584" s="784" t="s">
        <v>128</v>
      </c>
      <c r="C2584" s="864" t="s">
        <v>184</v>
      </c>
      <c r="D2584" s="2062"/>
      <c r="E2584" s="81"/>
      <c r="F2584" s="71"/>
      <c r="G2584" s="81"/>
      <c r="H2584" s="71"/>
      <c r="I2584" s="81"/>
      <c r="J2584" s="71"/>
      <c r="K2584" s="81"/>
      <c r="L2584" s="71"/>
      <c r="M2584" s="81"/>
      <c r="N2584" s="71"/>
      <c r="O2584" s="163">
        <f t="shared" si="19"/>
        <v>0</v>
      </c>
    </row>
    <row r="2585" spans="1:15" ht="15" customHeight="1" thickBot="1">
      <c r="A2585" s="783"/>
      <c r="B2585" s="784" t="s">
        <v>128</v>
      </c>
      <c r="C2585" s="864" t="s">
        <v>186</v>
      </c>
      <c r="D2585" s="2061"/>
      <c r="E2585" s="81"/>
      <c r="F2585" s="71"/>
      <c r="G2585" s="81"/>
      <c r="H2585" s="71"/>
      <c r="I2585" s="81"/>
      <c r="J2585" s="71"/>
      <c r="K2585" s="81"/>
      <c r="L2585" s="71"/>
      <c r="M2585" s="81"/>
      <c r="N2585" s="71"/>
      <c r="O2585" s="163">
        <f t="shared" si="19"/>
        <v>0</v>
      </c>
    </row>
    <row r="2586" spans="1:15" ht="15" customHeight="1" thickBot="1">
      <c r="A2586" s="783"/>
      <c r="B2586" s="784" t="s">
        <v>128</v>
      </c>
      <c r="C2586" s="864" t="s">
        <v>200</v>
      </c>
      <c r="D2586" s="2062"/>
      <c r="E2586" s="81"/>
      <c r="F2586" s="71"/>
      <c r="G2586" s="81"/>
      <c r="H2586" s="71"/>
      <c r="I2586" s="81"/>
      <c r="J2586" s="71"/>
      <c r="K2586" s="81"/>
      <c r="L2586" s="71"/>
      <c r="M2586" s="81"/>
      <c r="N2586" s="71"/>
      <c r="O2586" s="163">
        <f t="shared" si="19"/>
        <v>0</v>
      </c>
    </row>
    <row r="2587" spans="1:15" ht="15" customHeight="1" thickBot="1">
      <c r="A2587" s="783"/>
      <c r="B2587" s="784" t="s">
        <v>128</v>
      </c>
      <c r="C2587" s="864" t="s">
        <v>187</v>
      </c>
      <c r="D2587" s="2062"/>
      <c r="E2587" s="81"/>
      <c r="F2587" s="71"/>
      <c r="G2587" s="81"/>
      <c r="H2587" s="71"/>
      <c r="I2587" s="81"/>
      <c r="J2587" s="71"/>
      <c r="K2587" s="81"/>
      <c r="L2587" s="71"/>
      <c r="M2587" s="81"/>
      <c r="N2587" s="71"/>
      <c r="O2587" s="163">
        <f t="shared" si="19"/>
        <v>0</v>
      </c>
    </row>
    <row r="2588" spans="1:15" ht="15" customHeight="1" thickBot="1">
      <c r="A2588" s="783"/>
      <c r="B2588" s="784" t="s">
        <v>128</v>
      </c>
      <c r="C2588" s="19" t="s">
        <v>188</v>
      </c>
      <c r="D2588" s="2062"/>
      <c r="E2588" s="81"/>
      <c r="F2588" s="71"/>
      <c r="G2588" s="81"/>
      <c r="H2588" s="78">
        <v>100103709279</v>
      </c>
      <c r="I2588" s="81"/>
      <c r="J2588" s="78">
        <v>100103719611</v>
      </c>
      <c r="K2588" s="81"/>
      <c r="L2588" s="78">
        <v>100103719610</v>
      </c>
      <c r="M2588" s="81"/>
      <c r="N2588" s="78">
        <v>100103719609</v>
      </c>
      <c r="O2588" s="163">
        <f t="shared" si="19"/>
        <v>4</v>
      </c>
    </row>
    <row r="2589" spans="1:15" ht="15" customHeight="1" thickBot="1">
      <c r="A2589" s="873"/>
      <c r="B2589" s="874" t="s">
        <v>204</v>
      </c>
      <c r="C2589" s="875" t="s">
        <v>192</v>
      </c>
      <c r="D2589" s="2063"/>
      <c r="E2589" s="877"/>
      <c r="F2589" s="878"/>
      <c r="G2589" s="877"/>
      <c r="H2589" s="878"/>
      <c r="I2589" s="877"/>
      <c r="J2589" s="878"/>
      <c r="K2589" s="877"/>
      <c r="L2589" s="878"/>
      <c r="M2589" s="877"/>
      <c r="N2589" s="878"/>
      <c r="O2589" s="879">
        <f t="shared" si="19"/>
        <v>0</v>
      </c>
    </row>
    <row r="2590" spans="1:15" ht="15" customHeight="1" thickBot="1">
      <c r="A2590" s="3397" t="s">
        <v>189</v>
      </c>
      <c r="B2590" s="3398"/>
      <c r="C2590" s="3398"/>
      <c r="D2590" s="3822"/>
      <c r="E2590" s="204"/>
      <c r="F2590" s="794"/>
      <c r="G2590" s="204"/>
      <c r="H2590" s="794"/>
      <c r="I2590" s="204"/>
      <c r="J2590" s="794"/>
      <c r="K2590" s="204"/>
      <c r="L2590" s="794"/>
      <c r="M2590" s="204"/>
      <c r="N2590" s="794"/>
      <c r="O2590" s="3824">
        <f>SUM(O2466:O2589)</f>
        <v>106</v>
      </c>
    </row>
    <row r="2591" spans="1:15" ht="15" customHeight="1" thickBot="1">
      <c r="A2591" s="3366"/>
      <c r="B2591" s="3367"/>
      <c r="C2591" s="3367"/>
      <c r="D2591" s="3823"/>
      <c r="E2591" s="86"/>
      <c r="F2591" s="78"/>
      <c r="G2591" s="86"/>
      <c r="H2591" s="78"/>
      <c r="I2591" s="86"/>
      <c r="J2591" s="78"/>
      <c r="K2591" s="86"/>
      <c r="L2591" s="78"/>
      <c r="M2591" s="86"/>
      <c r="N2591" s="78"/>
      <c r="O2591" s="3824"/>
    </row>
    <row r="2592" spans="1:15" ht="15" customHeight="1" thickBot="1">
      <c r="A2592" s="3847" t="s">
        <v>190</v>
      </c>
      <c r="B2592" s="3848"/>
      <c r="C2592" s="3848"/>
      <c r="D2592" s="3849"/>
      <c r="E2592" s="21"/>
      <c r="F2592" s="79"/>
      <c r="G2592" s="21"/>
      <c r="H2592" s="79"/>
      <c r="I2592" s="21"/>
      <c r="J2592" s="79"/>
      <c r="K2592" s="21"/>
      <c r="L2592" s="79"/>
      <c r="M2592" s="21"/>
      <c r="N2592" s="79"/>
      <c r="O2592" s="3824"/>
    </row>
    <row r="2593" spans="1:15" ht="15" customHeight="1" thickBot="1">
      <c r="A2593" s="3382" t="s">
        <v>16</v>
      </c>
      <c r="B2593" s="3383"/>
      <c r="C2593" s="3383"/>
      <c r="D2593" s="3384"/>
      <c r="E2593" s="66">
        <v>759</v>
      </c>
      <c r="F2593" s="80">
        <v>738</v>
      </c>
      <c r="G2593" s="66">
        <v>759</v>
      </c>
      <c r="H2593" s="80">
        <v>738</v>
      </c>
      <c r="I2593" s="66">
        <v>759</v>
      </c>
      <c r="J2593" s="80">
        <v>738</v>
      </c>
      <c r="K2593" s="66">
        <v>759</v>
      </c>
      <c r="L2593" s="80">
        <v>738</v>
      </c>
      <c r="M2593" s="66">
        <v>759</v>
      </c>
      <c r="N2593" s="80">
        <v>738</v>
      </c>
      <c r="O2593" s="3825"/>
    </row>
    <row r="2594" spans="1:15" ht="15" customHeight="1" thickBot="1">
      <c r="A2594" s="781" t="s">
        <v>0</v>
      </c>
      <c r="B2594" s="68" t="s">
        <v>1</v>
      </c>
      <c r="C2594" s="69" t="s">
        <v>2</v>
      </c>
      <c r="D2594" s="171" t="s">
        <v>3</v>
      </c>
      <c r="E2594" s="3842">
        <v>44725</v>
      </c>
      <c r="F2594" s="3843"/>
      <c r="G2594" s="3842">
        <v>44726</v>
      </c>
      <c r="H2594" s="3843"/>
      <c r="I2594" s="3842">
        <v>44727</v>
      </c>
      <c r="J2594" s="3843"/>
      <c r="K2594" s="3842">
        <v>44728</v>
      </c>
      <c r="L2594" s="3843"/>
      <c r="M2594" s="3842">
        <v>44729</v>
      </c>
      <c r="N2594" s="3843"/>
      <c r="O2594" s="165" t="s">
        <v>4</v>
      </c>
    </row>
    <row r="2595" spans="1:15" ht="15" customHeight="1">
      <c r="A2595" s="3807"/>
      <c r="B2595" s="3787" t="s">
        <v>1209</v>
      </c>
      <c r="C2595" s="3790" t="s">
        <v>129</v>
      </c>
      <c r="D2595" s="3793"/>
      <c r="E2595" s="56"/>
      <c r="F2595" s="54"/>
      <c r="G2595" s="56"/>
      <c r="H2595" s="54"/>
      <c r="I2595" s="56"/>
      <c r="J2595" s="54"/>
      <c r="K2595" s="56"/>
      <c r="L2595" s="54"/>
      <c r="M2595" s="56"/>
      <c r="N2595" s="54"/>
      <c r="O2595" s="3802">
        <f>COUNT(E2595:N2598)</f>
        <v>0</v>
      </c>
    </row>
    <row r="2596" spans="1:15" ht="15" customHeight="1">
      <c r="A2596" s="3808"/>
      <c r="B2596" s="3788"/>
      <c r="C2596" s="3791"/>
      <c r="D2596" s="3794"/>
      <c r="E2596" s="82"/>
      <c r="F2596" s="72"/>
      <c r="G2596" s="82"/>
      <c r="H2596" s="72"/>
      <c r="I2596" s="82"/>
      <c r="J2596" s="72"/>
      <c r="K2596" s="82"/>
      <c r="L2596" s="72"/>
      <c r="M2596" s="82"/>
      <c r="N2596" s="72"/>
      <c r="O2596" s="3796"/>
    </row>
    <row r="2597" spans="1:15" ht="15" customHeight="1">
      <c r="A2597" s="3808"/>
      <c r="B2597" s="3788"/>
      <c r="C2597" s="3791"/>
      <c r="D2597" s="3794"/>
      <c r="E2597" s="57"/>
      <c r="F2597" s="55"/>
      <c r="G2597" s="57"/>
      <c r="H2597" s="55"/>
      <c r="I2597" s="57"/>
      <c r="J2597" s="55"/>
      <c r="K2597" s="57"/>
      <c r="L2597" s="55"/>
      <c r="M2597" s="57"/>
      <c r="N2597" s="55"/>
      <c r="O2597" s="3796"/>
    </row>
    <row r="2598" spans="1:15" ht="15" customHeight="1" thickBot="1">
      <c r="A2598" s="3809"/>
      <c r="B2598" s="3789"/>
      <c r="C2598" s="3792"/>
      <c r="D2598" s="3795"/>
      <c r="E2598" s="83"/>
      <c r="F2598" s="73"/>
      <c r="G2598" s="83"/>
      <c r="H2598" s="73"/>
      <c r="I2598" s="83"/>
      <c r="J2598" s="73"/>
      <c r="K2598" s="83"/>
      <c r="L2598" s="73"/>
      <c r="M2598" s="83"/>
      <c r="N2598" s="73"/>
      <c r="O2598" s="3797"/>
    </row>
    <row r="2599" spans="1:15" ht="15" customHeight="1">
      <c r="A2599" s="3807">
        <v>24</v>
      </c>
      <c r="B2599" s="3787" t="s">
        <v>128</v>
      </c>
      <c r="C2599" s="3810" t="s">
        <v>130</v>
      </c>
      <c r="D2599" s="3793"/>
      <c r="E2599" s="56"/>
      <c r="F2599" s="54"/>
      <c r="G2599" s="56"/>
      <c r="H2599" s="54"/>
      <c r="I2599" s="56"/>
      <c r="J2599" s="54"/>
      <c r="K2599" s="56"/>
      <c r="L2599" s="54"/>
      <c r="M2599" s="56"/>
      <c r="N2599" s="54"/>
      <c r="O2599" s="3802">
        <f>COUNT(E2599:N2602)</f>
        <v>0</v>
      </c>
    </row>
    <row r="2600" spans="1:15" ht="15" customHeight="1">
      <c r="A2600" s="3808"/>
      <c r="B2600" s="3788"/>
      <c r="C2600" s="3806"/>
      <c r="D2600" s="3794"/>
      <c r="E2600" s="82"/>
      <c r="F2600" s="72"/>
      <c r="G2600" s="82"/>
      <c r="H2600" s="72"/>
      <c r="I2600" s="82"/>
      <c r="J2600" s="72"/>
      <c r="K2600" s="82"/>
      <c r="L2600" s="72"/>
      <c r="M2600" s="82"/>
      <c r="N2600" s="72"/>
      <c r="O2600" s="3796"/>
    </row>
    <row r="2601" spans="1:15" ht="15" customHeight="1">
      <c r="A2601" s="3808"/>
      <c r="B2601" s="3788"/>
      <c r="C2601" s="3806"/>
      <c r="D2601" s="3794"/>
      <c r="E2601" s="57"/>
      <c r="F2601" s="55"/>
      <c r="G2601" s="57"/>
      <c r="H2601" s="55"/>
      <c r="I2601" s="57"/>
      <c r="J2601" s="55"/>
      <c r="K2601" s="57"/>
      <c r="L2601" s="55"/>
      <c r="M2601" s="57"/>
      <c r="N2601" s="55"/>
      <c r="O2601" s="3796"/>
    </row>
    <row r="2602" spans="1:15" ht="15" customHeight="1" thickBot="1">
      <c r="A2602" s="3809"/>
      <c r="B2602" s="3789"/>
      <c r="C2602" s="3811"/>
      <c r="D2602" s="3795"/>
      <c r="E2602" s="83"/>
      <c r="F2602" s="73"/>
      <c r="G2602" s="83"/>
      <c r="H2602" s="73"/>
      <c r="I2602" s="83"/>
      <c r="J2602" s="73"/>
      <c r="K2602" s="83"/>
      <c r="L2602" s="73"/>
      <c r="M2602" s="83"/>
      <c r="N2602" s="73"/>
      <c r="O2602" s="3797"/>
    </row>
    <row r="2603" spans="1:15" ht="15" customHeight="1">
      <c r="A2603" s="2136"/>
      <c r="B2603" s="3787" t="s">
        <v>1209</v>
      </c>
      <c r="C2603" s="3790" t="s">
        <v>2729</v>
      </c>
      <c r="D2603" s="3793"/>
      <c r="E2603" s="84"/>
      <c r="F2603" s="2162" t="s">
        <v>2875</v>
      </c>
      <c r="G2603" s="84"/>
      <c r="H2603" s="2162" t="s">
        <v>2875</v>
      </c>
      <c r="I2603" s="84"/>
      <c r="J2603" s="2162" t="s">
        <v>2875</v>
      </c>
      <c r="K2603" s="84"/>
      <c r="L2603" s="2162" t="s">
        <v>889</v>
      </c>
      <c r="M2603" s="84"/>
      <c r="N2603" s="326">
        <v>100103739373</v>
      </c>
      <c r="O2603" s="3796">
        <f>COUNT(E2603:N2606)</f>
        <v>2</v>
      </c>
    </row>
    <row r="2604" spans="1:15" ht="15" customHeight="1">
      <c r="A2604" s="2136"/>
      <c r="B2604" s="3788"/>
      <c r="C2604" s="3791"/>
      <c r="D2604" s="3794"/>
      <c r="E2604" s="49"/>
      <c r="F2604" s="2163" t="s">
        <v>2875</v>
      </c>
      <c r="G2604" s="49"/>
      <c r="H2604" s="2163" t="s">
        <v>2875</v>
      </c>
      <c r="I2604" s="49"/>
      <c r="J2604" s="2163" t="s">
        <v>2875</v>
      </c>
      <c r="K2604" s="49"/>
      <c r="L2604" s="2163" t="s">
        <v>889</v>
      </c>
      <c r="M2604" s="49"/>
      <c r="N2604" s="327">
        <v>100103739374</v>
      </c>
      <c r="O2604" s="3796"/>
    </row>
    <row r="2605" spans="1:15" ht="15" customHeight="1">
      <c r="A2605" s="2136"/>
      <c r="B2605" s="3788"/>
      <c r="C2605" s="3791"/>
      <c r="D2605" s="3794"/>
      <c r="E2605" s="49"/>
      <c r="F2605" s="75"/>
      <c r="G2605" s="49"/>
      <c r="H2605" s="75"/>
      <c r="I2605" s="49"/>
      <c r="J2605" s="75"/>
      <c r="K2605" s="49"/>
      <c r="L2605" s="2163" t="s">
        <v>889</v>
      </c>
      <c r="M2605" s="49"/>
      <c r="N2605" s="75"/>
      <c r="O2605" s="3796"/>
    </row>
    <row r="2606" spans="1:15" ht="15" customHeight="1" thickBot="1">
      <c r="A2606" s="2136"/>
      <c r="B2606" s="3789"/>
      <c r="C2606" s="3792"/>
      <c r="D2606" s="3795"/>
      <c r="E2606" s="50"/>
      <c r="F2606" s="76"/>
      <c r="G2606" s="50"/>
      <c r="H2606" s="76"/>
      <c r="I2606" s="50"/>
      <c r="J2606" s="76"/>
      <c r="K2606" s="50"/>
      <c r="L2606" s="2215" t="s">
        <v>889</v>
      </c>
      <c r="M2606" s="50"/>
      <c r="N2606" s="76"/>
      <c r="O2606" s="3797"/>
    </row>
    <row r="2607" spans="1:15" ht="15" customHeight="1">
      <c r="A2607" s="3803"/>
      <c r="B2607" s="3787" t="s">
        <v>128</v>
      </c>
      <c r="C2607" s="3806" t="s">
        <v>131</v>
      </c>
      <c r="D2607" s="3793"/>
      <c r="E2607" s="84"/>
      <c r="F2607" s="74"/>
      <c r="G2607" s="84"/>
      <c r="H2607" s="74"/>
      <c r="I2607" s="84"/>
      <c r="J2607" s="74"/>
      <c r="K2607" s="84"/>
      <c r="L2607" s="74"/>
      <c r="M2607" s="84"/>
      <c r="N2607" s="74"/>
      <c r="O2607" s="3796">
        <f>COUNT(E2607:N2610)</f>
        <v>0</v>
      </c>
    </row>
    <row r="2608" spans="1:15" ht="15" customHeight="1">
      <c r="A2608" s="3804"/>
      <c r="B2608" s="3788"/>
      <c r="C2608" s="3806"/>
      <c r="D2608" s="3794"/>
      <c r="E2608" s="49"/>
      <c r="F2608" s="75"/>
      <c r="G2608" s="49"/>
      <c r="H2608" s="75"/>
      <c r="I2608" s="49"/>
      <c r="J2608" s="75"/>
      <c r="K2608" s="49"/>
      <c r="L2608" s="75"/>
      <c r="M2608" s="49"/>
      <c r="N2608" s="75"/>
      <c r="O2608" s="3796"/>
    </row>
    <row r="2609" spans="1:15" ht="15" customHeight="1">
      <c r="A2609" s="3804"/>
      <c r="B2609" s="3788"/>
      <c r="C2609" s="3806"/>
      <c r="D2609" s="3794"/>
      <c r="E2609" s="49"/>
      <c r="F2609" s="75"/>
      <c r="G2609" s="49"/>
      <c r="H2609" s="75"/>
      <c r="I2609" s="49"/>
      <c r="J2609" s="75"/>
      <c r="K2609" s="49"/>
      <c r="L2609" s="75"/>
      <c r="M2609" s="49"/>
      <c r="N2609" s="75"/>
      <c r="O2609" s="3796"/>
    </row>
    <row r="2610" spans="1:15" ht="15" customHeight="1" thickBot="1">
      <c r="A2610" s="3805"/>
      <c r="B2610" s="3789"/>
      <c r="C2610" s="3806"/>
      <c r="D2610" s="3795"/>
      <c r="E2610" s="50"/>
      <c r="F2610" s="76"/>
      <c r="G2610" s="50"/>
      <c r="H2610" s="76"/>
      <c r="I2610" s="50"/>
      <c r="J2610" s="76"/>
      <c r="K2610" s="50"/>
      <c r="L2610" s="76"/>
      <c r="M2610" s="50"/>
      <c r="N2610" s="76"/>
      <c r="O2610" s="3797"/>
    </row>
    <row r="2611" spans="1:15" ht="15" customHeight="1">
      <c r="A2611" s="3807"/>
      <c r="B2611" s="3787" t="s">
        <v>128</v>
      </c>
      <c r="C2611" s="3810" t="s">
        <v>132</v>
      </c>
      <c r="D2611" s="3793"/>
      <c r="E2611" s="84"/>
      <c r="F2611" s="74"/>
      <c r="G2611" s="84"/>
      <c r="H2611" s="74"/>
      <c r="I2611" s="84"/>
      <c r="J2611" s="74"/>
      <c r="K2611" s="84"/>
      <c r="L2611" s="74"/>
      <c r="M2611" s="84"/>
      <c r="N2611" s="74"/>
      <c r="O2611" s="3802">
        <f>COUNT(E2611:N2614)</f>
        <v>0</v>
      </c>
    </row>
    <row r="2612" spans="1:15" ht="15" customHeight="1">
      <c r="A2612" s="3808"/>
      <c r="B2612" s="3788"/>
      <c r="C2612" s="3806"/>
      <c r="D2612" s="3794"/>
      <c r="E2612" s="49"/>
      <c r="F2612" s="75"/>
      <c r="G2612" s="49"/>
      <c r="H2612" s="75"/>
      <c r="I2612" s="49"/>
      <c r="J2612" s="75"/>
      <c r="K2612" s="49"/>
      <c r="L2612" s="75"/>
      <c r="M2612" s="49"/>
      <c r="N2612" s="75"/>
      <c r="O2612" s="3796"/>
    </row>
    <row r="2613" spans="1:15" ht="15" customHeight="1">
      <c r="A2613" s="3808"/>
      <c r="B2613" s="3788"/>
      <c r="C2613" s="3806"/>
      <c r="D2613" s="3794"/>
      <c r="E2613" s="49"/>
      <c r="F2613" s="75"/>
      <c r="G2613" s="49"/>
      <c r="H2613" s="75"/>
      <c r="I2613" s="49"/>
      <c r="J2613" s="75"/>
      <c r="K2613" s="49"/>
      <c r="L2613" s="75"/>
      <c r="M2613" s="49"/>
      <c r="N2613" s="75"/>
      <c r="O2613" s="3796"/>
    </row>
    <row r="2614" spans="1:15" ht="15" customHeight="1" thickBot="1">
      <c r="A2614" s="3809"/>
      <c r="B2614" s="3789"/>
      <c r="C2614" s="3811"/>
      <c r="D2614" s="3795"/>
      <c r="E2614" s="50"/>
      <c r="F2614" s="76"/>
      <c r="G2614" s="50"/>
      <c r="H2614" s="76"/>
      <c r="I2614" s="50"/>
      <c r="J2614" s="76"/>
      <c r="K2614" s="50"/>
      <c r="L2614" s="76"/>
      <c r="M2614" s="50"/>
      <c r="N2614" s="76"/>
      <c r="O2614" s="3797"/>
    </row>
    <row r="2615" spans="1:15" ht="15" customHeight="1">
      <c r="A2615" s="3807"/>
      <c r="B2615" s="3787" t="s">
        <v>128</v>
      </c>
      <c r="C2615" s="3806" t="s">
        <v>133</v>
      </c>
      <c r="D2615" s="3833"/>
      <c r="E2615" s="84"/>
      <c r="F2615" s="74"/>
      <c r="G2615" s="84"/>
      <c r="H2615" s="74"/>
      <c r="I2615" s="84"/>
      <c r="J2615" s="74"/>
      <c r="K2615" s="84"/>
      <c r="L2615" s="74"/>
      <c r="M2615" s="84"/>
      <c r="N2615" s="74"/>
      <c r="O2615" s="3796">
        <f>COUNT(E2615:N2616)</f>
        <v>0</v>
      </c>
    </row>
    <row r="2616" spans="1:15" ht="15" customHeight="1" thickBot="1">
      <c r="A2616" s="3809"/>
      <c r="B2616" s="3789"/>
      <c r="C2616" s="3806"/>
      <c r="D2616" s="3835"/>
      <c r="E2616" s="50"/>
      <c r="F2616" s="76"/>
      <c r="G2616" s="50"/>
      <c r="H2616" s="76"/>
      <c r="I2616" s="50"/>
      <c r="J2616" s="76"/>
      <c r="K2616" s="50"/>
      <c r="L2616" s="76"/>
      <c r="M2616" s="50"/>
      <c r="N2616" s="76"/>
      <c r="O2616" s="3796"/>
    </row>
    <row r="2617" spans="1:15" ht="15" customHeight="1">
      <c r="A2617" s="3807">
        <v>24</v>
      </c>
      <c r="B2617" s="3787" t="s">
        <v>128</v>
      </c>
      <c r="C2617" s="3810" t="s">
        <v>134</v>
      </c>
      <c r="D2617" s="3833"/>
      <c r="E2617" s="84"/>
      <c r="F2617" s="2162" t="s">
        <v>2875</v>
      </c>
      <c r="G2617" s="84"/>
      <c r="H2617" s="2162" t="s">
        <v>2875</v>
      </c>
      <c r="I2617" s="84"/>
      <c r="J2617" s="2162" t="s">
        <v>2875</v>
      </c>
      <c r="K2617" s="84"/>
      <c r="L2617" s="74"/>
      <c r="M2617" s="84"/>
      <c r="N2617" s="326">
        <v>100103739359</v>
      </c>
      <c r="O2617" s="3802">
        <f>COUNT(E2617:N2620)</f>
        <v>2</v>
      </c>
    </row>
    <row r="2618" spans="1:15" ht="15" customHeight="1">
      <c r="A2618" s="3808"/>
      <c r="B2618" s="3788"/>
      <c r="C2618" s="3806"/>
      <c r="D2618" s="3834"/>
      <c r="E2618" s="49"/>
      <c r="F2618" s="2163" t="s">
        <v>2875</v>
      </c>
      <c r="G2618" s="49"/>
      <c r="H2618" s="2163" t="s">
        <v>2875</v>
      </c>
      <c r="I2618" s="49"/>
      <c r="J2618" s="2163" t="s">
        <v>2875</v>
      </c>
      <c r="K2618" s="49"/>
      <c r="L2618" s="75"/>
      <c r="M2618" s="49"/>
      <c r="N2618" s="327">
        <v>100103739360</v>
      </c>
      <c r="O2618" s="3796"/>
    </row>
    <row r="2619" spans="1:15" ht="15" customHeight="1">
      <c r="A2619" s="3808"/>
      <c r="B2619" s="3788"/>
      <c r="C2619" s="3806"/>
      <c r="D2619" s="3834"/>
      <c r="E2619" s="49"/>
      <c r="F2619" s="75"/>
      <c r="G2619" s="49"/>
      <c r="H2619" s="75"/>
      <c r="I2619" s="49"/>
      <c r="J2619" s="75"/>
      <c r="K2619" s="49"/>
      <c r="L2619" s="75"/>
      <c r="M2619" s="49"/>
      <c r="N2619" s="75"/>
      <c r="O2619" s="3796"/>
    </row>
    <row r="2620" spans="1:15" ht="15" customHeight="1" thickBot="1">
      <c r="A2620" s="3809"/>
      <c r="B2620" s="3789"/>
      <c r="C2620" s="3811"/>
      <c r="D2620" s="3835"/>
      <c r="E2620" s="50"/>
      <c r="F2620" s="76"/>
      <c r="G2620" s="50"/>
      <c r="H2620" s="76"/>
      <c r="I2620" s="50"/>
      <c r="J2620" s="76"/>
      <c r="K2620" s="50"/>
      <c r="L2620" s="76"/>
      <c r="M2620" s="50"/>
      <c r="N2620" s="76"/>
      <c r="O2620" s="3797"/>
    </row>
    <row r="2621" spans="1:15" ht="15" customHeight="1">
      <c r="A2621" s="3807"/>
      <c r="B2621" s="3787" t="s">
        <v>128</v>
      </c>
      <c r="C2621" s="3806" t="s">
        <v>135</v>
      </c>
      <c r="D2621" s="3839"/>
      <c r="E2621" s="84"/>
      <c r="F2621" s="74"/>
      <c r="G2621" s="84"/>
      <c r="H2621" s="74"/>
      <c r="I2621" s="84"/>
      <c r="J2621" s="74"/>
      <c r="K2621" s="84"/>
      <c r="L2621" s="74"/>
      <c r="M2621" s="84"/>
      <c r="N2621" s="74"/>
      <c r="O2621" s="3796">
        <f>COUNT(E2621:N2623)</f>
        <v>0</v>
      </c>
    </row>
    <row r="2622" spans="1:15" ht="15" customHeight="1">
      <c r="A2622" s="3808"/>
      <c r="B2622" s="3788"/>
      <c r="C2622" s="3806"/>
      <c r="D2622" s="3840"/>
      <c r="E2622" s="49"/>
      <c r="F2622" s="75"/>
      <c r="G2622" s="49"/>
      <c r="H2622" s="75"/>
      <c r="I2622" s="49"/>
      <c r="J2622" s="75"/>
      <c r="K2622" s="49"/>
      <c r="L2622" s="75"/>
      <c r="M2622" s="49"/>
      <c r="N2622" s="75"/>
      <c r="O2622" s="3796"/>
    </row>
    <row r="2623" spans="1:15" ht="15" customHeight="1" thickBot="1">
      <c r="A2623" s="3809"/>
      <c r="B2623" s="3789"/>
      <c r="C2623" s="3806"/>
      <c r="D2623" s="3841"/>
      <c r="E2623" s="50"/>
      <c r="F2623" s="76"/>
      <c r="G2623" s="50"/>
      <c r="H2623" s="76"/>
      <c r="I2623" s="50"/>
      <c r="J2623" s="76"/>
      <c r="K2623" s="50"/>
      <c r="L2623" s="76"/>
      <c r="M2623" s="50"/>
      <c r="N2623" s="76"/>
      <c r="O2623" s="3797"/>
    </row>
    <row r="2624" spans="1:15" ht="19.5" thickBot="1">
      <c r="A2624" s="782"/>
      <c r="B2624" s="784" t="s">
        <v>128</v>
      </c>
      <c r="C2624" s="40" t="s">
        <v>136</v>
      </c>
      <c r="D2624" s="14"/>
      <c r="E2624" s="81"/>
      <c r="F2624" s="71"/>
      <c r="G2624" s="81"/>
      <c r="H2624" s="71"/>
      <c r="I2624" s="81"/>
      <c r="J2624" s="71"/>
      <c r="K2624" s="81"/>
      <c r="L2624" s="71"/>
      <c r="M2624" s="81"/>
      <c r="N2624" s="71"/>
      <c r="O2624" s="163">
        <f>COUNT(E2624:N2624)</f>
        <v>0</v>
      </c>
    </row>
    <row r="2625" spans="1:15">
      <c r="A2625" s="3807">
        <v>24</v>
      </c>
      <c r="B2625" s="3787" t="s">
        <v>128</v>
      </c>
      <c r="C2625" s="3798" t="s">
        <v>140</v>
      </c>
      <c r="D2625" s="3800"/>
      <c r="E2625" s="205">
        <v>100103729650</v>
      </c>
      <c r="F2625" s="326">
        <v>100103729647</v>
      </c>
      <c r="G2625" s="205">
        <v>100103743339</v>
      </c>
      <c r="H2625" s="326">
        <v>100103743340</v>
      </c>
      <c r="I2625" s="205">
        <v>100103743342</v>
      </c>
      <c r="J2625" s="326">
        <v>100103743344</v>
      </c>
      <c r="K2625" s="205">
        <v>100103743346</v>
      </c>
      <c r="L2625" s="326">
        <v>100103743348</v>
      </c>
      <c r="M2625" s="205">
        <v>100103743350</v>
      </c>
      <c r="N2625" s="326">
        <v>100103743352</v>
      </c>
      <c r="O2625" s="3802">
        <f>COUNT(E2625:N2628)</f>
        <v>20</v>
      </c>
    </row>
    <row r="2626" spans="1:15">
      <c r="A2626" s="3808"/>
      <c r="B2626" s="3788"/>
      <c r="C2626" s="3799"/>
      <c r="D2626" s="3801"/>
      <c r="E2626" s="207">
        <v>100103729649</v>
      </c>
      <c r="F2626" s="327">
        <v>100103729648</v>
      </c>
      <c r="G2626" s="207">
        <v>100103743338</v>
      </c>
      <c r="H2626" s="327">
        <v>100103743341</v>
      </c>
      <c r="I2626" s="207">
        <v>100103743343</v>
      </c>
      <c r="J2626" s="327">
        <v>100103743345</v>
      </c>
      <c r="K2626" s="207">
        <v>100103743347</v>
      </c>
      <c r="L2626" s="327">
        <v>100103743349</v>
      </c>
      <c r="M2626" s="207">
        <v>100103743351</v>
      </c>
      <c r="N2626" s="327">
        <v>100103743353</v>
      </c>
      <c r="O2626" s="3796"/>
    </row>
    <row r="2627" spans="1:15">
      <c r="A2627" s="3808"/>
      <c r="B2627" s="3788"/>
      <c r="C2627" s="3799"/>
      <c r="D2627" s="3801"/>
      <c r="E2627" s="82"/>
      <c r="F2627" s="72"/>
      <c r="G2627" s="82"/>
      <c r="H2627" s="72"/>
      <c r="I2627" s="82"/>
      <c r="J2627" s="72"/>
      <c r="K2627" s="82"/>
      <c r="L2627" s="72"/>
      <c r="M2627" s="82"/>
      <c r="N2627" s="72"/>
      <c r="O2627" s="3796"/>
    </row>
    <row r="2628" spans="1:15" ht="15.75" thickBot="1">
      <c r="A2628" s="3809"/>
      <c r="B2628" s="3788"/>
      <c r="C2628" s="3799"/>
      <c r="D2628" s="3801"/>
      <c r="E2628" s="57"/>
      <c r="F2628" s="55"/>
      <c r="G2628" s="57"/>
      <c r="H2628" s="55"/>
      <c r="I2628" s="57"/>
      <c r="J2628" s="55"/>
      <c r="K2628" s="57"/>
      <c r="L2628" s="55"/>
      <c r="M2628" s="57"/>
      <c r="N2628" s="55"/>
      <c r="O2628" s="3796"/>
    </row>
    <row r="2629" spans="1:15">
      <c r="A2629" s="3807"/>
      <c r="B2629" s="3787" t="s">
        <v>128</v>
      </c>
      <c r="C2629" s="3798" t="s">
        <v>142</v>
      </c>
      <c r="D2629" s="3800"/>
      <c r="E2629" s="56"/>
      <c r="F2629" s="54"/>
      <c r="G2629" s="56"/>
      <c r="H2629" s="54"/>
      <c r="I2629" s="56"/>
      <c r="J2629" s="54"/>
      <c r="K2629" s="56"/>
      <c r="L2629" s="54"/>
      <c r="M2629" s="56"/>
      <c r="N2629" s="54"/>
      <c r="O2629" s="3802">
        <f>COUNT(E2629:N2631)</f>
        <v>0</v>
      </c>
    </row>
    <row r="2630" spans="1:15">
      <c r="A2630" s="3808"/>
      <c r="B2630" s="3788"/>
      <c r="C2630" s="3799"/>
      <c r="D2630" s="3801"/>
      <c r="E2630" s="82"/>
      <c r="F2630" s="72"/>
      <c r="G2630" s="82"/>
      <c r="H2630" s="72"/>
      <c r="I2630" s="82"/>
      <c r="J2630" s="72"/>
      <c r="K2630" s="82"/>
      <c r="L2630" s="72"/>
      <c r="M2630" s="82"/>
      <c r="N2630" s="72"/>
      <c r="O2630" s="3796"/>
    </row>
    <row r="2631" spans="1:15" ht="15.75" thickBot="1">
      <c r="A2631" s="3809"/>
      <c r="B2631" s="3789"/>
      <c r="C2631" s="3816"/>
      <c r="D2631" s="3829"/>
      <c r="E2631" s="83"/>
      <c r="F2631" s="73"/>
      <c r="G2631" s="83"/>
      <c r="H2631" s="73"/>
      <c r="I2631" s="83"/>
      <c r="J2631" s="73"/>
      <c r="K2631" s="83"/>
      <c r="L2631" s="73"/>
      <c r="M2631" s="83"/>
      <c r="N2631" s="73"/>
      <c r="O2631" s="3797"/>
    </row>
    <row r="2632" spans="1:15" ht="15.75" thickBot="1">
      <c r="A2632" s="3807"/>
      <c r="B2632" s="3787" t="s">
        <v>128</v>
      </c>
      <c r="C2632" s="3798" t="s">
        <v>143</v>
      </c>
      <c r="D2632" s="3818"/>
      <c r="E2632" s="56"/>
      <c r="F2632" s="54"/>
      <c r="G2632" s="56"/>
      <c r="H2632" s="54"/>
      <c r="I2632" s="83"/>
      <c r="J2632" s="54"/>
      <c r="K2632" s="83"/>
      <c r="L2632" s="54"/>
      <c r="M2632" s="83"/>
      <c r="N2632" s="54"/>
      <c r="O2632" s="3802">
        <f>COUNT(E2632:N2633)</f>
        <v>0</v>
      </c>
    </row>
    <row r="2633" spans="1:15" ht="15.75" thickBot="1">
      <c r="A2633" s="3809"/>
      <c r="B2633" s="3789"/>
      <c r="C2633" s="3816"/>
      <c r="D2633" s="3820"/>
      <c r="E2633" s="83"/>
      <c r="F2633" s="73"/>
      <c r="G2633" s="83"/>
      <c r="H2633" s="73"/>
      <c r="I2633" s="83"/>
      <c r="J2633" s="73"/>
      <c r="K2633" s="83"/>
      <c r="L2633" s="73"/>
      <c r="M2633" s="83"/>
      <c r="N2633" s="73"/>
      <c r="O2633" s="3797"/>
    </row>
    <row r="2634" spans="1:15" ht="21.75" thickBot="1">
      <c r="A2634" s="782"/>
      <c r="B2634" s="784" t="s">
        <v>128</v>
      </c>
      <c r="C2634" s="862" t="s">
        <v>144</v>
      </c>
      <c r="D2634" s="168"/>
      <c r="E2634" s="83"/>
      <c r="F2634" s="73"/>
      <c r="G2634" s="83"/>
      <c r="H2634" s="73"/>
      <c r="I2634" s="83"/>
      <c r="J2634" s="73"/>
      <c r="K2634" s="83"/>
      <c r="L2634" s="73"/>
      <c r="M2634" s="83"/>
      <c r="N2634" s="73"/>
      <c r="O2634" s="163">
        <f>COUNT(E2634:N2635)</f>
        <v>0</v>
      </c>
    </row>
    <row r="2635" spans="1:15">
      <c r="A2635" s="3807"/>
      <c r="B2635" s="3787" t="s">
        <v>128</v>
      </c>
      <c r="C2635" s="3798" t="s">
        <v>252</v>
      </c>
      <c r="D2635" s="3818"/>
      <c r="E2635" s="56"/>
      <c r="F2635" s="54"/>
      <c r="G2635" s="56"/>
      <c r="H2635" s="54"/>
      <c r="I2635" s="56"/>
      <c r="J2635" s="54"/>
      <c r="K2635" s="56"/>
      <c r="L2635" s="54"/>
      <c r="M2635" s="56"/>
      <c r="N2635" s="54"/>
      <c r="O2635" s="3802">
        <f>COUNT(E2635:N2636)</f>
        <v>0</v>
      </c>
    </row>
    <row r="2636" spans="1:15" ht="15.75" thickBot="1">
      <c r="A2636" s="3809"/>
      <c r="B2636" s="3789"/>
      <c r="C2636" s="3816"/>
      <c r="D2636" s="3820"/>
      <c r="E2636" s="83"/>
      <c r="F2636" s="73"/>
      <c r="G2636" s="83"/>
      <c r="H2636" s="73"/>
      <c r="I2636" s="83"/>
      <c r="J2636" s="73"/>
      <c r="K2636" s="83"/>
      <c r="L2636" s="73"/>
      <c r="M2636" s="83"/>
      <c r="N2636" s="73"/>
      <c r="O2636" s="3797"/>
    </row>
    <row r="2637" spans="1:15" ht="21.75" thickBot="1">
      <c r="A2637" s="782"/>
      <c r="B2637" s="784" t="s">
        <v>128</v>
      </c>
      <c r="C2637" s="862" t="s">
        <v>145</v>
      </c>
      <c r="D2637" s="169"/>
      <c r="E2637" s="81"/>
      <c r="F2637" s="71"/>
      <c r="G2637" s="81"/>
      <c r="H2637" s="71"/>
      <c r="I2637" s="81"/>
      <c r="J2637" s="71"/>
      <c r="K2637" s="81"/>
      <c r="L2637" s="71"/>
      <c r="M2637" s="81"/>
      <c r="N2637" s="71"/>
      <c r="O2637" s="163">
        <f>COUNT(E2637:N2637)</f>
        <v>0</v>
      </c>
    </row>
    <row r="2638" spans="1:15" ht="21.75" thickBot="1">
      <c r="A2638" s="782"/>
      <c r="B2638" s="784" t="s">
        <v>128</v>
      </c>
      <c r="C2638" s="862" t="s">
        <v>146</v>
      </c>
      <c r="D2638" s="169"/>
      <c r="E2638" s="81"/>
      <c r="F2638" s="71"/>
      <c r="G2638" s="81"/>
      <c r="H2638" s="71"/>
      <c r="I2638" s="81"/>
      <c r="J2638" s="71"/>
      <c r="K2638" s="81"/>
      <c r="L2638" s="71"/>
      <c r="M2638" s="81"/>
      <c r="N2638" s="71"/>
      <c r="O2638" s="163">
        <f>COUNT(E2638:N2638)</f>
        <v>0</v>
      </c>
    </row>
    <row r="2639" spans="1:15" ht="21.75" thickBot="1">
      <c r="A2639" s="782"/>
      <c r="B2639" s="784" t="s">
        <v>128</v>
      </c>
      <c r="C2639" s="862" t="s">
        <v>147</v>
      </c>
      <c r="D2639" s="169"/>
      <c r="E2639" s="2137"/>
      <c r="F2639" s="71"/>
      <c r="G2639" s="81"/>
      <c r="H2639" s="71"/>
      <c r="I2639" s="81"/>
      <c r="J2639" s="71"/>
      <c r="K2639" s="81"/>
      <c r="L2639" s="71"/>
      <c r="M2639" s="81"/>
      <c r="N2639" s="71"/>
      <c r="O2639" s="163">
        <f>COUNT(E2639:N2639)</f>
        <v>0</v>
      </c>
    </row>
    <row r="2640" spans="1:15">
      <c r="A2640" s="3807">
        <v>24</v>
      </c>
      <c r="B2640" s="3787" t="s">
        <v>128</v>
      </c>
      <c r="C2640" s="3812" t="s">
        <v>148</v>
      </c>
      <c r="D2640" s="3818"/>
      <c r="E2640" s="204">
        <v>100103732889</v>
      </c>
      <c r="F2640" s="326">
        <v>100103732891</v>
      </c>
      <c r="G2640" s="204">
        <v>100103732894</v>
      </c>
      <c r="H2640" s="326">
        <v>100103732895</v>
      </c>
      <c r="I2640" s="204">
        <v>100103732897</v>
      </c>
      <c r="J2640" s="2192" t="s">
        <v>599</v>
      </c>
      <c r="K2640" s="204">
        <v>100103732899</v>
      </c>
      <c r="L2640" s="326">
        <v>100103732901</v>
      </c>
      <c r="M2640" s="204">
        <v>100103739284</v>
      </c>
      <c r="N2640" s="326">
        <v>100103739285</v>
      </c>
      <c r="O2640" s="3802">
        <f>COUNT(E2640:N2643)</f>
        <v>18</v>
      </c>
    </row>
    <row r="2641" spans="1:15">
      <c r="A2641" s="3808"/>
      <c r="B2641" s="3788"/>
      <c r="C2641" s="3821"/>
      <c r="D2641" s="3819"/>
      <c r="E2641" s="204">
        <v>100103732890</v>
      </c>
      <c r="F2641" s="327">
        <v>100103732892</v>
      </c>
      <c r="G2641" s="204">
        <v>100103732893</v>
      </c>
      <c r="H2641" s="327">
        <v>100103732896</v>
      </c>
      <c r="I2641" s="204">
        <v>100103732898</v>
      </c>
      <c r="J2641" s="2193" t="s">
        <v>599</v>
      </c>
      <c r="K2641" s="204">
        <v>100103732900</v>
      </c>
      <c r="L2641" s="327">
        <v>100103739282</v>
      </c>
      <c r="M2641" s="204">
        <v>100103739283</v>
      </c>
      <c r="N2641" s="327">
        <v>100103739286</v>
      </c>
      <c r="O2641" s="3796"/>
    </row>
    <row r="2642" spans="1:15">
      <c r="A2642" s="3808"/>
      <c r="B2642" s="3788"/>
      <c r="C2642" s="3821"/>
      <c r="D2642" s="3819"/>
      <c r="E2642" s="57"/>
      <c r="F2642" s="72"/>
      <c r="G2642" s="57"/>
      <c r="H2642" s="72"/>
      <c r="I2642" s="57"/>
      <c r="J2642" s="55"/>
      <c r="K2642" s="57"/>
      <c r="L2642" s="55"/>
      <c r="M2642" s="57"/>
      <c r="N2642" s="55"/>
      <c r="O2642" s="3796"/>
    </row>
    <row r="2643" spans="1:15" ht="15.75" thickBot="1">
      <c r="A2643" s="3809"/>
      <c r="B2643" s="3789"/>
      <c r="C2643" s="3813"/>
      <c r="D2643" s="3820"/>
      <c r="E2643" s="83"/>
      <c r="F2643" s="73"/>
      <c r="G2643" s="83"/>
      <c r="H2643" s="73"/>
      <c r="I2643" s="83"/>
      <c r="J2643" s="73"/>
      <c r="K2643" s="83"/>
      <c r="L2643" s="73"/>
      <c r="M2643" s="83"/>
      <c r="N2643" s="73"/>
      <c r="O2643" s="3796"/>
    </row>
    <row r="2644" spans="1:15">
      <c r="A2644" s="3807"/>
      <c r="B2644" s="3787" t="s">
        <v>128</v>
      </c>
      <c r="C2644" s="3812" t="s">
        <v>149</v>
      </c>
      <c r="D2644" s="3818"/>
      <c r="E2644" s="56"/>
      <c r="F2644" s="54"/>
      <c r="G2644" s="56"/>
      <c r="H2644" s="54"/>
      <c r="I2644" s="56"/>
      <c r="J2644" s="54"/>
      <c r="K2644" s="56"/>
      <c r="L2644" s="54"/>
      <c r="M2644" s="56"/>
      <c r="N2644" s="54"/>
      <c r="O2644" s="3802">
        <f>COUNT(E2644:N2645)</f>
        <v>0</v>
      </c>
    </row>
    <row r="2645" spans="1:15" ht="15.75" thickBot="1">
      <c r="A2645" s="3809"/>
      <c r="B2645" s="3789"/>
      <c r="C2645" s="3813"/>
      <c r="D2645" s="3820"/>
      <c r="E2645" s="83"/>
      <c r="F2645" s="73"/>
      <c r="G2645" s="83"/>
      <c r="H2645" s="73"/>
      <c r="I2645" s="83"/>
      <c r="J2645" s="73"/>
      <c r="K2645" s="83"/>
      <c r="L2645" s="73"/>
      <c r="M2645" s="83"/>
      <c r="N2645" s="73"/>
      <c r="O2645" s="3797"/>
    </row>
    <row r="2646" spans="1:15">
      <c r="A2646" s="3807"/>
      <c r="B2646" s="3787" t="s">
        <v>128</v>
      </c>
      <c r="C2646" s="3812" t="s">
        <v>202</v>
      </c>
      <c r="D2646" s="3818"/>
      <c r="E2646" s="56"/>
      <c r="F2646" s="54"/>
      <c r="G2646" s="56"/>
      <c r="H2646" s="54"/>
      <c r="I2646" s="56"/>
      <c r="J2646" s="54"/>
      <c r="K2646" s="56"/>
      <c r="L2646" s="54"/>
      <c r="M2646" s="56"/>
      <c r="N2646" s="54"/>
      <c r="O2646" s="3796">
        <f>COUNT(E2646:N2647)</f>
        <v>0</v>
      </c>
    </row>
    <row r="2647" spans="1:15" ht="15.75" thickBot="1">
      <c r="A2647" s="3809"/>
      <c r="B2647" s="3789"/>
      <c r="C2647" s="3813"/>
      <c r="D2647" s="3820"/>
      <c r="E2647" s="83"/>
      <c r="F2647" s="73"/>
      <c r="G2647" s="83"/>
      <c r="H2647" s="73"/>
      <c r="I2647" s="83"/>
      <c r="J2647" s="73"/>
      <c r="K2647" s="83"/>
      <c r="L2647" s="73"/>
      <c r="M2647" s="83"/>
      <c r="N2647" s="73"/>
      <c r="O2647" s="3796"/>
    </row>
    <row r="2648" spans="1:15">
      <c r="A2648" s="3807"/>
      <c r="B2648" s="3787" t="s">
        <v>128</v>
      </c>
      <c r="C2648" s="3812" t="s">
        <v>150</v>
      </c>
      <c r="D2648" s="3818"/>
      <c r="E2648" s="56"/>
      <c r="F2648" s="54"/>
      <c r="G2648" s="56"/>
      <c r="H2648" s="54"/>
      <c r="I2648" s="56"/>
      <c r="J2648" s="54"/>
      <c r="K2648" s="56"/>
      <c r="L2648" s="54"/>
      <c r="M2648" s="56"/>
      <c r="N2648" s="54"/>
      <c r="O2648" s="3802">
        <f>COUNT(E2648:N2650)</f>
        <v>0</v>
      </c>
    </row>
    <row r="2649" spans="1:15">
      <c r="A2649" s="3808"/>
      <c r="B2649" s="3788"/>
      <c r="C2649" s="3821"/>
      <c r="D2649" s="3819"/>
      <c r="E2649" s="82"/>
      <c r="F2649" s="72"/>
      <c r="G2649" s="82"/>
      <c r="H2649" s="72"/>
      <c r="I2649" s="82"/>
      <c r="J2649" s="72"/>
      <c r="K2649" s="82"/>
      <c r="L2649" s="72"/>
      <c r="M2649" s="82"/>
      <c r="N2649" s="72"/>
      <c r="O2649" s="3796"/>
    </row>
    <row r="2650" spans="1:15" ht="15.75" thickBot="1">
      <c r="A2650" s="3809"/>
      <c r="B2650" s="3789"/>
      <c r="C2650" s="3813"/>
      <c r="D2650" s="3820"/>
      <c r="E2650" s="83"/>
      <c r="F2650" s="73"/>
      <c r="G2650" s="83"/>
      <c r="H2650" s="73"/>
      <c r="I2650" s="83"/>
      <c r="J2650" s="73"/>
      <c r="K2650" s="83"/>
      <c r="L2650" s="73"/>
      <c r="M2650" s="83"/>
      <c r="N2650" s="73"/>
      <c r="O2650" s="3797"/>
    </row>
    <row r="2651" spans="1:15">
      <c r="A2651" s="3807"/>
      <c r="B2651" s="3787" t="s">
        <v>128</v>
      </c>
      <c r="C2651" s="3812" t="s">
        <v>151</v>
      </c>
      <c r="D2651" s="3818"/>
      <c r="E2651" s="56"/>
      <c r="F2651" s="54"/>
      <c r="G2651" s="56"/>
      <c r="H2651" s="54"/>
      <c r="I2651" s="56"/>
      <c r="J2651" s="54"/>
      <c r="K2651" s="56"/>
      <c r="L2651" s="54"/>
      <c r="M2651" s="56"/>
      <c r="N2651" s="54"/>
      <c r="O2651" s="3802">
        <f>COUNT(E2651:N2652)</f>
        <v>0</v>
      </c>
    </row>
    <row r="2652" spans="1:15" ht="15.75" thickBot="1">
      <c r="A2652" s="3809"/>
      <c r="B2652" s="3789"/>
      <c r="C2652" s="3813"/>
      <c r="D2652" s="3820"/>
      <c r="E2652" s="83"/>
      <c r="F2652" s="73"/>
      <c r="G2652" s="83"/>
      <c r="H2652" s="73"/>
      <c r="I2652" s="83"/>
      <c r="J2652" s="73"/>
      <c r="K2652" s="83"/>
      <c r="L2652" s="73"/>
      <c r="M2652" s="83"/>
      <c r="N2652" s="73"/>
      <c r="O2652" s="3797"/>
    </row>
    <row r="2653" spans="1:15">
      <c r="A2653" s="3807"/>
      <c r="B2653" s="3787" t="s">
        <v>128</v>
      </c>
      <c r="C2653" s="3812" t="s">
        <v>152</v>
      </c>
      <c r="D2653" s="3818"/>
      <c r="E2653" s="56"/>
      <c r="F2653" s="54"/>
      <c r="G2653" s="56"/>
      <c r="H2653" s="54"/>
      <c r="I2653" s="56"/>
      <c r="J2653" s="54"/>
      <c r="K2653" s="56"/>
      <c r="L2653" s="54"/>
      <c r="M2653" s="56"/>
      <c r="N2653" s="54"/>
      <c r="O2653" s="3802">
        <f>COUNT(E2653:N2654)</f>
        <v>0</v>
      </c>
    </row>
    <row r="2654" spans="1:15" ht="15.75" thickBot="1">
      <c r="A2654" s="3809"/>
      <c r="B2654" s="3789"/>
      <c r="C2654" s="3813"/>
      <c r="D2654" s="3820"/>
      <c r="E2654" s="83"/>
      <c r="F2654" s="73"/>
      <c r="G2654" s="83"/>
      <c r="H2654" s="73"/>
      <c r="I2654" s="83"/>
      <c r="J2654" s="73"/>
      <c r="K2654" s="83"/>
      <c r="L2654" s="73"/>
      <c r="M2654" s="83"/>
      <c r="N2654" s="73"/>
      <c r="O2654" s="3797"/>
    </row>
    <row r="2655" spans="1:15">
      <c r="A2655" s="3807"/>
      <c r="B2655" s="3787" t="s">
        <v>128</v>
      </c>
      <c r="C2655" s="3812" t="s">
        <v>153</v>
      </c>
      <c r="D2655" s="3818"/>
      <c r="E2655" s="56"/>
      <c r="F2655" s="54"/>
      <c r="G2655" s="56"/>
      <c r="H2655" s="54"/>
      <c r="I2655" s="56"/>
      <c r="J2655" s="54"/>
      <c r="K2655" s="56"/>
      <c r="L2655" s="54"/>
      <c r="M2655" s="56"/>
      <c r="N2655" s="54"/>
      <c r="O2655" s="3802">
        <f>COUNT(E2655:N2656)</f>
        <v>0</v>
      </c>
    </row>
    <row r="2656" spans="1:15" ht="15.75" thickBot="1">
      <c r="A2656" s="3809"/>
      <c r="B2656" s="3789"/>
      <c r="C2656" s="3813"/>
      <c r="D2656" s="3820"/>
      <c r="E2656" s="83"/>
      <c r="F2656" s="73"/>
      <c r="G2656" s="83"/>
      <c r="H2656" s="73"/>
      <c r="I2656" s="83"/>
      <c r="J2656" s="73"/>
      <c r="K2656" s="83"/>
      <c r="L2656" s="73"/>
      <c r="M2656" s="83"/>
      <c r="N2656" s="73"/>
      <c r="O2656" s="3797"/>
    </row>
    <row r="2657" spans="1:15">
      <c r="A2657" s="3807"/>
      <c r="B2657" s="3787" t="s">
        <v>128</v>
      </c>
      <c r="C2657" s="3812" t="s">
        <v>154</v>
      </c>
      <c r="D2657" s="3818"/>
      <c r="E2657" s="56"/>
      <c r="F2657" s="54"/>
      <c r="G2657" s="56"/>
      <c r="H2657" s="54"/>
      <c r="I2657" s="56"/>
      <c r="J2657" s="54"/>
      <c r="K2657" s="56"/>
      <c r="L2657" s="54"/>
      <c r="M2657" s="56"/>
      <c r="N2657" s="54"/>
      <c r="O2657" s="3802">
        <f>COUNT(E2657:N2658)</f>
        <v>0</v>
      </c>
    </row>
    <row r="2658" spans="1:15" ht="15.75" thickBot="1">
      <c r="A2658" s="3809"/>
      <c r="B2658" s="3789"/>
      <c r="C2658" s="3813"/>
      <c r="D2658" s="3820"/>
      <c r="E2658" s="83"/>
      <c r="F2658" s="73"/>
      <c r="G2658" s="83"/>
      <c r="H2658" s="73"/>
      <c r="I2658" s="83"/>
      <c r="J2658" s="73"/>
      <c r="K2658" s="83"/>
      <c r="L2658" s="73"/>
      <c r="M2658" s="83"/>
      <c r="N2658" s="73"/>
      <c r="O2658" s="3797"/>
    </row>
    <row r="2659" spans="1:15">
      <c r="A2659" s="3807"/>
      <c r="B2659" s="3787" t="s">
        <v>128</v>
      </c>
      <c r="C2659" s="3812" t="s">
        <v>155</v>
      </c>
      <c r="D2659" s="3818"/>
      <c r="E2659" s="56"/>
      <c r="F2659" s="54"/>
      <c r="G2659" s="56"/>
      <c r="H2659" s="54"/>
      <c r="I2659" s="56"/>
      <c r="J2659" s="54"/>
      <c r="K2659" s="56"/>
      <c r="L2659" s="54"/>
      <c r="M2659" s="56"/>
      <c r="N2659" s="54"/>
      <c r="O2659" s="3796">
        <f>COUNT(E2659:N2660)</f>
        <v>0</v>
      </c>
    </row>
    <row r="2660" spans="1:15" ht="15.75" thickBot="1">
      <c r="A2660" s="3809"/>
      <c r="B2660" s="3789"/>
      <c r="C2660" s="3813"/>
      <c r="D2660" s="3820"/>
      <c r="E2660" s="83"/>
      <c r="F2660" s="73"/>
      <c r="G2660" s="83"/>
      <c r="H2660" s="73"/>
      <c r="I2660" s="83"/>
      <c r="J2660" s="73"/>
      <c r="K2660" s="83"/>
      <c r="L2660" s="73"/>
      <c r="M2660" s="83"/>
      <c r="N2660" s="73"/>
      <c r="O2660" s="3796"/>
    </row>
    <row r="2661" spans="1:15">
      <c r="A2661" s="3807">
        <v>24</v>
      </c>
      <c r="B2661" s="3787" t="s">
        <v>128</v>
      </c>
      <c r="C2661" s="3798" t="s">
        <v>156</v>
      </c>
      <c r="D2661" s="3818"/>
      <c r="E2661" s="56"/>
      <c r="F2661" s="54"/>
      <c r="G2661" s="56"/>
      <c r="H2661" s="54"/>
      <c r="I2661" s="56"/>
      <c r="J2661" s="54"/>
      <c r="K2661" s="56"/>
      <c r="L2661" s="54"/>
      <c r="M2661" s="56"/>
      <c r="N2661" s="54"/>
      <c r="O2661" s="3802">
        <f>COUNT(E2661:N2664)</f>
        <v>0</v>
      </c>
    </row>
    <row r="2662" spans="1:15">
      <c r="A2662" s="3808"/>
      <c r="B2662" s="3788"/>
      <c r="C2662" s="3799"/>
      <c r="D2662" s="3819"/>
      <c r="E2662" s="57"/>
      <c r="F2662" s="55"/>
      <c r="G2662" s="57"/>
      <c r="H2662" s="55"/>
      <c r="I2662" s="57"/>
      <c r="J2662" s="55"/>
      <c r="K2662" s="57"/>
      <c r="L2662" s="55"/>
      <c r="M2662" s="57"/>
      <c r="N2662" s="55"/>
      <c r="O2662" s="3796"/>
    </row>
    <row r="2663" spans="1:15">
      <c r="A2663" s="3808"/>
      <c r="B2663" s="3788"/>
      <c r="C2663" s="3799"/>
      <c r="D2663" s="3819"/>
      <c r="E2663" s="57"/>
      <c r="F2663" s="55"/>
      <c r="G2663" s="57"/>
      <c r="H2663" s="55"/>
      <c r="I2663" s="57"/>
      <c r="J2663" s="55"/>
      <c r="K2663" s="57"/>
      <c r="L2663" s="55"/>
      <c r="M2663" s="57"/>
      <c r="N2663" s="55"/>
      <c r="O2663" s="3796"/>
    </row>
    <row r="2664" spans="1:15" ht="15.75" thickBot="1">
      <c r="A2664" s="3809"/>
      <c r="B2664" s="3789"/>
      <c r="C2664" s="3816"/>
      <c r="D2664" s="3820"/>
      <c r="E2664" s="83"/>
      <c r="F2664" s="73"/>
      <c r="G2664" s="83"/>
      <c r="H2664" s="73"/>
      <c r="I2664" s="83"/>
      <c r="J2664" s="73"/>
      <c r="K2664" s="83"/>
      <c r="L2664" s="73"/>
      <c r="M2664" s="83"/>
      <c r="N2664" s="73"/>
      <c r="O2664" s="3797"/>
    </row>
    <row r="2665" spans="1:15">
      <c r="A2665" s="3807"/>
      <c r="B2665" s="3787" t="s">
        <v>128</v>
      </c>
      <c r="C2665" s="3798" t="s">
        <v>157</v>
      </c>
      <c r="D2665" s="3818"/>
      <c r="E2665" s="56"/>
      <c r="F2665" s="54"/>
      <c r="G2665" s="56"/>
      <c r="H2665" s="54"/>
      <c r="I2665" s="56"/>
      <c r="J2665" s="54"/>
      <c r="K2665" s="56"/>
      <c r="L2665" s="54"/>
      <c r="M2665" s="56"/>
      <c r="N2665" s="54"/>
      <c r="O2665" s="3796">
        <f>COUNT(E2665:N2668)</f>
        <v>0</v>
      </c>
    </row>
    <row r="2666" spans="1:15">
      <c r="A2666" s="3808"/>
      <c r="B2666" s="3788"/>
      <c r="C2666" s="3799"/>
      <c r="D2666" s="3819"/>
      <c r="E2666" s="82"/>
      <c r="F2666" s="72"/>
      <c r="G2666" s="82"/>
      <c r="H2666" s="72"/>
      <c r="I2666" s="82"/>
      <c r="J2666" s="72"/>
      <c r="K2666" s="82"/>
      <c r="L2666" s="72"/>
      <c r="M2666" s="82"/>
      <c r="N2666" s="72"/>
      <c r="O2666" s="3796"/>
    </row>
    <row r="2667" spans="1:15">
      <c r="A2667" s="3808"/>
      <c r="B2667" s="3788"/>
      <c r="C2667" s="3799"/>
      <c r="D2667" s="3819"/>
      <c r="E2667" s="57"/>
      <c r="F2667" s="55"/>
      <c r="G2667" s="57"/>
      <c r="H2667" s="55"/>
      <c r="I2667" s="57"/>
      <c r="J2667" s="55"/>
      <c r="K2667" s="57"/>
      <c r="L2667" s="55"/>
      <c r="M2667" s="57"/>
      <c r="N2667" s="55"/>
      <c r="O2667" s="3796"/>
    </row>
    <row r="2668" spans="1:15" ht="15.75" thickBot="1">
      <c r="A2668" s="3809"/>
      <c r="B2668" s="3789"/>
      <c r="C2668" s="3816"/>
      <c r="D2668" s="3820"/>
      <c r="E2668" s="83"/>
      <c r="F2668" s="73"/>
      <c r="G2668" s="83"/>
      <c r="H2668" s="73"/>
      <c r="I2668" s="83"/>
      <c r="J2668" s="73"/>
      <c r="K2668" s="83"/>
      <c r="L2668" s="73"/>
      <c r="M2668" s="83"/>
      <c r="N2668" s="73"/>
      <c r="O2668" s="3796"/>
    </row>
    <row r="2669" spans="1:15" ht="21.75" thickBot="1">
      <c r="A2669" s="782"/>
      <c r="B2669" s="784" t="s">
        <v>128</v>
      </c>
      <c r="C2669" s="862" t="s">
        <v>158</v>
      </c>
      <c r="D2669" s="169"/>
      <c r="E2669" s="81"/>
      <c r="F2669" s="71"/>
      <c r="G2669" s="81"/>
      <c r="H2669" s="71"/>
      <c r="I2669" s="81"/>
      <c r="J2669" s="71"/>
      <c r="K2669" s="81"/>
      <c r="L2669" s="71"/>
      <c r="M2669" s="81"/>
      <c r="N2669" s="71"/>
      <c r="O2669" s="163">
        <f>COUNT(E2669:N2669)</f>
        <v>0</v>
      </c>
    </row>
    <row r="2670" spans="1:15" ht="21.75" thickBot="1">
      <c r="A2670" s="782"/>
      <c r="B2670" s="784" t="s">
        <v>128</v>
      </c>
      <c r="C2670" s="862" t="s">
        <v>159</v>
      </c>
      <c r="D2670" s="169"/>
      <c r="E2670" s="81"/>
      <c r="F2670" s="71"/>
      <c r="G2670" s="81"/>
      <c r="H2670" s="71"/>
      <c r="I2670" s="81"/>
      <c r="J2670" s="71"/>
      <c r="K2670" s="81"/>
      <c r="L2670" s="71"/>
      <c r="M2670" s="81"/>
      <c r="N2670" s="71"/>
      <c r="O2670" s="857">
        <f>COUNT(E2670:N2670)</f>
        <v>0</v>
      </c>
    </row>
    <row r="2671" spans="1:15" ht="21.75" thickBot="1">
      <c r="A2671" s="782"/>
      <c r="B2671" s="784" t="s">
        <v>128</v>
      </c>
      <c r="C2671" s="862" t="s">
        <v>160</v>
      </c>
      <c r="D2671" s="169"/>
      <c r="E2671" s="81"/>
      <c r="F2671" s="71"/>
      <c r="G2671" s="81"/>
      <c r="H2671" s="71"/>
      <c r="I2671" s="81"/>
      <c r="J2671" s="71"/>
      <c r="K2671" s="81"/>
      <c r="L2671" s="71"/>
      <c r="M2671" s="81"/>
      <c r="N2671" s="71"/>
      <c r="O2671" s="163">
        <f>COUNT(E2671:N2671)</f>
        <v>0</v>
      </c>
    </row>
    <row r="2672" spans="1:15">
      <c r="A2672" s="3807"/>
      <c r="B2672" s="3787" t="s">
        <v>128</v>
      </c>
      <c r="C2672" s="3798" t="s">
        <v>158</v>
      </c>
      <c r="D2672" s="3818"/>
      <c r="E2672" s="56"/>
      <c r="F2672" s="54"/>
      <c r="G2672" s="56"/>
      <c r="H2672" s="54"/>
      <c r="I2672" s="56"/>
      <c r="J2672" s="54"/>
      <c r="K2672" s="56"/>
      <c r="L2672" s="54"/>
      <c r="M2672" s="56"/>
      <c r="N2672" s="54"/>
      <c r="O2672" s="3796">
        <f>COUNT(E2672:N2673)</f>
        <v>0</v>
      </c>
    </row>
    <row r="2673" spans="1:15" ht="15.75" thickBot="1">
      <c r="A2673" s="3809"/>
      <c r="B2673" s="3789"/>
      <c r="C2673" s="3816"/>
      <c r="D2673" s="3820"/>
      <c r="E2673" s="83"/>
      <c r="F2673" s="73"/>
      <c r="G2673" s="83"/>
      <c r="H2673" s="73"/>
      <c r="I2673" s="83"/>
      <c r="J2673" s="73"/>
      <c r="K2673" s="83"/>
      <c r="L2673" s="73"/>
      <c r="M2673" s="83"/>
      <c r="N2673" s="73"/>
      <c r="O2673" s="3796"/>
    </row>
    <row r="2674" spans="1:15">
      <c r="A2674" s="3807"/>
      <c r="B2674" s="3787" t="s">
        <v>128</v>
      </c>
      <c r="C2674" s="3798" t="s">
        <v>203</v>
      </c>
      <c r="D2674" s="3818"/>
      <c r="E2674" s="204">
        <v>100103748471</v>
      </c>
      <c r="F2674" s="54"/>
      <c r="G2674" s="204">
        <v>100103748471</v>
      </c>
      <c r="H2674" s="54"/>
      <c r="I2674" s="204"/>
      <c r="J2674" s="54"/>
      <c r="K2674" s="56"/>
      <c r="L2674" s="54"/>
      <c r="M2674" s="56"/>
      <c r="N2674" s="54"/>
      <c r="O2674" s="3802">
        <f>COUNT(E2674:N2675)</f>
        <v>2</v>
      </c>
    </row>
    <row r="2675" spans="1:15" ht="15.75" thickBot="1">
      <c r="A2675" s="3809"/>
      <c r="B2675" s="3789"/>
      <c r="C2675" s="3816"/>
      <c r="D2675" s="3820"/>
      <c r="E2675" s="83"/>
      <c r="F2675" s="73"/>
      <c r="G2675" s="83"/>
      <c r="H2675" s="73"/>
      <c r="I2675" s="83"/>
      <c r="J2675" s="73"/>
      <c r="K2675" s="83"/>
      <c r="L2675" s="73"/>
      <c r="M2675" s="83"/>
      <c r="N2675" s="73"/>
      <c r="O2675" s="3797"/>
    </row>
    <row r="2676" spans="1:15">
      <c r="A2676" s="3807">
        <v>24</v>
      </c>
      <c r="B2676" s="3787" t="s">
        <v>128</v>
      </c>
      <c r="C2676" s="3812" t="s">
        <v>161</v>
      </c>
      <c r="D2676" s="3818"/>
      <c r="E2676" s="56"/>
      <c r="F2676" s="54"/>
      <c r="G2676" s="56"/>
      <c r="H2676" s="54"/>
      <c r="I2676" s="56"/>
      <c r="J2676" s="54"/>
      <c r="K2676" s="56"/>
      <c r="L2676" s="54"/>
      <c r="M2676" s="56"/>
      <c r="N2676" s="54"/>
      <c r="O2676" s="3796">
        <f>COUNT(E2676:N2679)</f>
        <v>0</v>
      </c>
    </row>
    <row r="2677" spans="1:15" ht="15.75" thickBot="1">
      <c r="A2677" s="3808"/>
      <c r="B2677" s="3788"/>
      <c r="C2677" s="3821"/>
      <c r="D2677" s="3819"/>
      <c r="E2677" s="57"/>
      <c r="F2677" s="55"/>
      <c r="G2677" s="57"/>
      <c r="H2677" s="55"/>
      <c r="I2677" s="57"/>
      <c r="J2677" s="55"/>
      <c r="K2677" s="57"/>
      <c r="L2677" s="55"/>
      <c r="M2677" s="57"/>
      <c r="N2677" s="55"/>
      <c r="O2677" s="3796"/>
    </row>
    <row r="2678" spans="1:15">
      <c r="A2678" s="3808"/>
      <c r="B2678" s="3788"/>
      <c r="C2678" s="3821"/>
      <c r="D2678" s="3819"/>
      <c r="E2678" s="56"/>
      <c r="F2678" s="54"/>
      <c r="G2678" s="56"/>
      <c r="H2678" s="54"/>
      <c r="I2678" s="56"/>
      <c r="J2678" s="54"/>
      <c r="K2678" s="56"/>
      <c r="L2678" s="54"/>
      <c r="M2678" s="56"/>
      <c r="N2678" s="54"/>
      <c r="O2678" s="3796"/>
    </row>
    <row r="2679" spans="1:15" ht="15.75" thickBot="1">
      <c r="A2679" s="3809"/>
      <c r="B2679" s="3789"/>
      <c r="C2679" s="3813"/>
      <c r="D2679" s="3820"/>
      <c r="E2679" s="50"/>
      <c r="F2679" s="73"/>
      <c r="G2679" s="83"/>
      <c r="H2679" s="73"/>
      <c r="I2679" s="83"/>
      <c r="J2679" s="73"/>
      <c r="K2679" s="83"/>
      <c r="L2679" s="73"/>
      <c r="M2679" s="83"/>
      <c r="N2679" s="73"/>
      <c r="O2679" s="3796"/>
    </row>
    <row r="2680" spans="1:15" ht="15" customHeight="1">
      <c r="A2680" s="3807">
        <v>24</v>
      </c>
      <c r="B2680" s="3787" t="s">
        <v>128</v>
      </c>
      <c r="C2680" s="3798" t="s">
        <v>162</v>
      </c>
      <c r="D2680" s="3818"/>
      <c r="E2680" s="56"/>
      <c r="F2680" s="326">
        <v>100103748049</v>
      </c>
      <c r="G2680" s="56"/>
      <c r="H2680" s="326">
        <v>100103748053</v>
      </c>
      <c r="I2680" s="56"/>
      <c r="J2680" s="326">
        <v>100103749699</v>
      </c>
      <c r="K2680" s="56"/>
      <c r="L2680" s="326">
        <v>100103749703</v>
      </c>
      <c r="M2680" s="56"/>
      <c r="N2680" s="2253" t="s">
        <v>2947</v>
      </c>
      <c r="O2680" s="3802">
        <f>COUNT(E2680:N2683)</f>
        <v>16</v>
      </c>
    </row>
    <row r="2681" spans="1:15" ht="15" customHeight="1">
      <c r="A2681" s="3808"/>
      <c r="B2681" s="3788"/>
      <c r="C2681" s="3799"/>
      <c r="D2681" s="3819"/>
      <c r="E2681" s="57"/>
      <c r="F2681" s="327">
        <v>100103748050</v>
      </c>
      <c r="G2681" s="57"/>
      <c r="H2681" s="327">
        <v>100103748054</v>
      </c>
      <c r="I2681" s="57"/>
      <c r="J2681" s="327">
        <v>100103749700</v>
      </c>
      <c r="K2681" s="57"/>
      <c r="L2681" s="327">
        <v>100103749704</v>
      </c>
      <c r="M2681" s="57"/>
      <c r="N2681" s="2255" t="s">
        <v>2947</v>
      </c>
      <c r="O2681" s="3796"/>
    </row>
    <row r="2682" spans="1:15" ht="15" customHeight="1">
      <c r="A2682" s="3808"/>
      <c r="B2682" s="3788"/>
      <c r="C2682" s="3799"/>
      <c r="D2682" s="3819"/>
      <c r="E2682" s="57"/>
      <c r="F2682" s="437">
        <v>100103748051</v>
      </c>
      <c r="G2682" s="57"/>
      <c r="H2682" s="437">
        <v>100103748055</v>
      </c>
      <c r="I2682" s="57"/>
      <c r="J2682" s="437">
        <v>100103749701</v>
      </c>
      <c r="K2682" s="57"/>
      <c r="L2682" s="437">
        <v>100103749705</v>
      </c>
      <c r="M2682" s="57"/>
      <c r="N2682" s="2255" t="s">
        <v>2947</v>
      </c>
      <c r="O2682" s="3796"/>
    </row>
    <row r="2683" spans="1:15" ht="15.75" customHeight="1" thickBot="1">
      <c r="A2683" s="3809"/>
      <c r="B2683" s="3789"/>
      <c r="C2683" s="3816"/>
      <c r="D2683" s="3820"/>
      <c r="E2683" s="57"/>
      <c r="F2683" s="264">
        <v>100103748052</v>
      </c>
      <c r="G2683" s="83"/>
      <c r="H2683" s="264">
        <v>100103748056</v>
      </c>
      <c r="I2683" s="83"/>
      <c r="J2683" s="264">
        <v>100103749702</v>
      </c>
      <c r="K2683" s="83"/>
      <c r="L2683" s="264">
        <v>100103749706</v>
      </c>
      <c r="M2683" s="83"/>
      <c r="N2683" s="2254" t="s">
        <v>2947</v>
      </c>
      <c r="O2683" s="3797"/>
    </row>
    <row r="2684" spans="1:15" ht="19.5" customHeight="1">
      <c r="A2684" s="3807">
        <v>24</v>
      </c>
      <c r="B2684" s="3787" t="s">
        <v>128</v>
      </c>
      <c r="C2684" s="3812" t="s">
        <v>163</v>
      </c>
      <c r="D2684" s="3818"/>
      <c r="E2684" s="204">
        <v>100103739340</v>
      </c>
      <c r="F2684" s="54"/>
      <c r="G2684" s="204">
        <v>100103739344</v>
      </c>
      <c r="H2684" s="54"/>
      <c r="I2684" s="204">
        <v>100103749731</v>
      </c>
      <c r="J2684" s="54"/>
      <c r="K2684" s="56"/>
      <c r="L2684" s="54"/>
      <c r="M2684" s="56"/>
      <c r="N2684" s="54"/>
      <c r="O2684" s="3796">
        <f>COUNT(E2684:N2687)</f>
        <v>12</v>
      </c>
    </row>
    <row r="2685" spans="1:15" ht="19.5" customHeight="1">
      <c r="A2685" s="3808"/>
      <c r="B2685" s="3788"/>
      <c r="C2685" s="3821"/>
      <c r="D2685" s="3819"/>
      <c r="E2685" s="204">
        <v>100103739341</v>
      </c>
      <c r="F2685" s="55"/>
      <c r="G2685" s="204">
        <v>100103749729</v>
      </c>
      <c r="H2685" s="55"/>
      <c r="I2685" s="204">
        <v>100103749732</v>
      </c>
      <c r="J2685" s="55"/>
      <c r="K2685" s="57"/>
      <c r="L2685" s="55"/>
      <c r="M2685" s="57"/>
      <c r="N2685" s="55"/>
      <c r="O2685" s="3796"/>
    </row>
    <row r="2686" spans="1:15" ht="19.5" customHeight="1">
      <c r="A2686" s="3808"/>
      <c r="B2686" s="3788"/>
      <c r="C2686" s="3821"/>
      <c r="D2686" s="3819"/>
      <c r="E2686" s="204">
        <v>100103739342</v>
      </c>
      <c r="F2686" s="55"/>
      <c r="G2686" s="204">
        <v>100103749730</v>
      </c>
      <c r="H2686" s="55"/>
      <c r="I2686" s="204">
        <v>100103732954</v>
      </c>
      <c r="J2686" s="55"/>
      <c r="K2686" s="57"/>
      <c r="L2686" s="55"/>
      <c r="M2686" s="57"/>
      <c r="N2686" s="55"/>
      <c r="O2686" s="3796"/>
    </row>
    <row r="2687" spans="1:15" ht="19.5" customHeight="1" thickBot="1">
      <c r="A2687" s="3809"/>
      <c r="B2687" s="3789"/>
      <c r="C2687" s="3813"/>
      <c r="D2687" s="3820"/>
      <c r="E2687" s="204">
        <v>100103739343</v>
      </c>
      <c r="F2687" s="73"/>
      <c r="G2687" s="204">
        <v>100103749728</v>
      </c>
      <c r="H2687" s="73"/>
      <c r="I2687" s="204">
        <v>100103739345</v>
      </c>
      <c r="J2687" s="73"/>
      <c r="K2687" s="83"/>
      <c r="L2687" s="73"/>
      <c r="M2687" s="83"/>
      <c r="N2687" s="73"/>
      <c r="O2687" s="3796"/>
    </row>
    <row r="2688" spans="1:15" ht="21.75" thickBot="1">
      <c r="A2688" s="782"/>
      <c r="B2688" s="784" t="s">
        <v>128</v>
      </c>
      <c r="C2688" s="863" t="s">
        <v>164</v>
      </c>
      <c r="D2688" s="169"/>
      <c r="E2688" s="81"/>
      <c r="F2688" s="71"/>
      <c r="G2688" s="81"/>
      <c r="H2688" s="71"/>
      <c r="I2688" s="81"/>
      <c r="J2688" s="71"/>
      <c r="K2688" s="81"/>
      <c r="L2688" s="71"/>
      <c r="M2688" s="81"/>
      <c r="N2688" s="71"/>
      <c r="O2688" s="163">
        <f>COUNT(E2688:N2688)</f>
        <v>0</v>
      </c>
    </row>
    <row r="2689" spans="1:15">
      <c r="A2689" s="3807"/>
      <c r="B2689" s="3787" t="s">
        <v>128</v>
      </c>
      <c r="C2689" s="3812" t="s">
        <v>165</v>
      </c>
      <c r="D2689" s="3818"/>
      <c r="E2689" s="56"/>
      <c r="F2689" s="54"/>
      <c r="G2689" s="56"/>
      <c r="H2689" s="54"/>
      <c r="I2689" s="56"/>
      <c r="J2689" s="54"/>
      <c r="K2689" s="56"/>
      <c r="L2689" s="54"/>
      <c r="M2689" s="56"/>
      <c r="N2689" s="54"/>
      <c r="O2689" s="3796">
        <f>COUNT(E2689:N2690)</f>
        <v>0</v>
      </c>
    </row>
    <row r="2690" spans="1:15" ht="15.75" thickBot="1">
      <c r="A2690" s="3809"/>
      <c r="B2690" s="3789"/>
      <c r="C2690" s="3813"/>
      <c r="D2690" s="3820"/>
      <c r="E2690" s="83"/>
      <c r="F2690" s="73"/>
      <c r="G2690" s="83"/>
      <c r="H2690" s="73"/>
      <c r="I2690" s="83"/>
      <c r="J2690" s="73"/>
      <c r="K2690" s="83"/>
      <c r="L2690" s="73"/>
      <c r="M2690" s="83"/>
      <c r="N2690" s="73"/>
      <c r="O2690" s="3796"/>
    </row>
    <row r="2691" spans="1:15">
      <c r="A2691" s="3807">
        <v>24</v>
      </c>
      <c r="B2691" s="3787" t="s">
        <v>128</v>
      </c>
      <c r="C2691" s="3812" t="s">
        <v>191</v>
      </c>
      <c r="D2691" s="3818"/>
      <c r="E2691" s="56"/>
      <c r="F2691" s="54"/>
      <c r="G2691" s="56"/>
      <c r="H2691" s="54"/>
      <c r="I2691" s="56"/>
      <c r="J2691" s="54"/>
      <c r="K2691" s="56"/>
      <c r="L2691" s="54"/>
      <c r="M2691" s="56"/>
      <c r="N2691" s="54"/>
      <c r="O2691" s="3802">
        <f>COUNT(E2691:N2694)</f>
        <v>0</v>
      </c>
    </row>
    <row r="2692" spans="1:15">
      <c r="A2692" s="3808"/>
      <c r="B2692" s="3788"/>
      <c r="C2692" s="3821"/>
      <c r="D2692" s="3819"/>
      <c r="E2692" s="57"/>
      <c r="F2692" s="55"/>
      <c r="G2692" s="57"/>
      <c r="H2692" s="55"/>
      <c r="I2692" s="57"/>
      <c r="J2692" s="55"/>
      <c r="K2692" s="57"/>
      <c r="L2692" s="55"/>
      <c r="M2692" s="57"/>
      <c r="N2692" s="55"/>
      <c r="O2692" s="3796"/>
    </row>
    <row r="2693" spans="1:15">
      <c r="A2693" s="3808"/>
      <c r="B2693" s="3788"/>
      <c r="C2693" s="3821"/>
      <c r="D2693" s="3819"/>
      <c r="E2693" s="57"/>
      <c r="F2693" s="55"/>
      <c r="G2693" s="57"/>
      <c r="H2693" s="55"/>
      <c r="I2693" s="57"/>
      <c r="J2693" s="55"/>
      <c r="K2693" s="57"/>
      <c r="L2693" s="55"/>
      <c r="M2693" s="57"/>
      <c r="N2693" s="55"/>
      <c r="O2693" s="3796"/>
    </row>
    <row r="2694" spans="1:15" ht="15.75" thickBot="1">
      <c r="A2694" s="3809"/>
      <c r="B2694" s="3789"/>
      <c r="C2694" s="3813"/>
      <c r="D2694" s="3820"/>
      <c r="E2694" s="83"/>
      <c r="F2694" s="73"/>
      <c r="G2694" s="83"/>
      <c r="H2694" s="73"/>
      <c r="I2694" s="83"/>
      <c r="J2694" s="73"/>
      <c r="K2694" s="83"/>
      <c r="L2694" s="73"/>
      <c r="M2694" s="83"/>
      <c r="N2694" s="73"/>
      <c r="O2694" s="3797"/>
    </row>
    <row r="2695" spans="1:15">
      <c r="A2695" s="3807"/>
      <c r="B2695" s="3787" t="s">
        <v>128</v>
      </c>
      <c r="C2695" s="3812" t="s">
        <v>166</v>
      </c>
      <c r="D2695" s="3818"/>
      <c r="E2695" s="56"/>
      <c r="F2695" s="54"/>
      <c r="G2695" s="56"/>
      <c r="H2695" s="54"/>
      <c r="I2695" s="56"/>
      <c r="J2695" s="54"/>
      <c r="K2695" s="56"/>
      <c r="L2695" s="54"/>
      <c r="M2695" s="56"/>
      <c r="N2695" s="54"/>
      <c r="O2695" s="3796">
        <f>COUNT(E2695:N2698)</f>
        <v>0</v>
      </c>
    </row>
    <row r="2696" spans="1:15">
      <c r="A2696" s="3808"/>
      <c r="B2696" s="3788"/>
      <c r="C2696" s="3821"/>
      <c r="D2696" s="3819"/>
      <c r="E2696" s="57"/>
      <c r="F2696" s="55"/>
      <c r="G2696" s="57"/>
      <c r="H2696" s="55"/>
      <c r="I2696" s="57"/>
      <c r="J2696" s="55"/>
      <c r="K2696" s="57"/>
      <c r="L2696" s="55"/>
      <c r="M2696" s="57"/>
      <c r="N2696" s="55"/>
      <c r="O2696" s="3796"/>
    </row>
    <row r="2697" spans="1:15">
      <c r="A2697" s="3808"/>
      <c r="B2697" s="3788"/>
      <c r="C2697" s="3821"/>
      <c r="D2697" s="3819"/>
      <c r="E2697" s="57"/>
      <c r="F2697" s="55"/>
      <c r="G2697" s="57"/>
      <c r="H2697" s="55"/>
      <c r="I2697" s="57"/>
      <c r="J2697" s="55"/>
      <c r="K2697" s="57"/>
      <c r="L2697" s="55"/>
      <c r="M2697" s="57"/>
      <c r="N2697" s="55"/>
      <c r="O2697" s="3796"/>
    </row>
    <row r="2698" spans="1:15" ht="15.75" thickBot="1">
      <c r="A2698" s="3809"/>
      <c r="B2698" s="3789"/>
      <c r="C2698" s="3813"/>
      <c r="D2698" s="3820"/>
      <c r="E2698" s="83"/>
      <c r="F2698" s="73"/>
      <c r="G2698" s="83"/>
      <c r="H2698" s="73"/>
      <c r="I2698" s="83"/>
      <c r="J2698" s="73"/>
      <c r="K2698" s="83"/>
      <c r="L2698" s="73"/>
      <c r="M2698" s="83"/>
      <c r="N2698" s="73"/>
      <c r="O2698" s="3796"/>
    </row>
    <row r="2699" spans="1:15">
      <c r="A2699" s="3807">
        <v>24</v>
      </c>
      <c r="B2699" s="3787" t="s">
        <v>128</v>
      </c>
      <c r="C2699" s="3798" t="s">
        <v>167</v>
      </c>
      <c r="D2699" s="3818"/>
      <c r="E2699" s="56"/>
      <c r="F2699" s="326">
        <v>100103732937</v>
      </c>
      <c r="G2699" s="56"/>
      <c r="H2699" s="326">
        <v>100103743385</v>
      </c>
      <c r="I2699" s="56"/>
      <c r="J2699" s="326">
        <v>100103743389</v>
      </c>
      <c r="K2699" s="56"/>
      <c r="L2699" s="326">
        <v>100103743393</v>
      </c>
      <c r="M2699" s="56"/>
      <c r="N2699" s="2253" t="s">
        <v>2947</v>
      </c>
      <c r="O2699" s="3802">
        <f>COUNT(E2699:N2702)</f>
        <v>16</v>
      </c>
    </row>
    <row r="2700" spans="1:15">
      <c r="A2700" s="3808"/>
      <c r="B2700" s="3788"/>
      <c r="C2700" s="3799"/>
      <c r="D2700" s="3819"/>
      <c r="E2700" s="57"/>
      <c r="F2700" s="327">
        <v>100103732938</v>
      </c>
      <c r="G2700" s="57"/>
      <c r="H2700" s="327">
        <v>100103743386</v>
      </c>
      <c r="I2700" s="57"/>
      <c r="J2700" s="327">
        <v>100103743390</v>
      </c>
      <c r="K2700" s="57"/>
      <c r="L2700" s="327">
        <v>100103743394</v>
      </c>
      <c r="M2700" s="57"/>
      <c r="N2700" s="2255" t="s">
        <v>2947</v>
      </c>
      <c r="O2700" s="3796"/>
    </row>
    <row r="2701" spans="1:15">
      <c r="A2701" s="3808"/>
      <c r="B2701" s="3788"/>
      <c r="C2701" s="3799"/>
      <c r="D2701" s="3819"/>
      <c r="E2701" s="57"/>
      <c r="F2701" s="437">
        <v>100103732939</v>
      </c>
      <c r="G2701" s="57"/>
      <c r="H2701" s="437">
        <v>100103743387</v>
      </c>
      <c r="I2701" s="57"/>
      <c r="J2701" s="437">
        <v>100103743391</v>
      </c>
      <c r="K2701" s="57"/>
      <c r="L2701" s="437">
        <v>100103743395</v>
      </c>
      <c r="M2701" s="57"/>
      <c r="N2701" s="2255" t="s">
        <v>2947</v>
      </c>
      <c r="O2701" s="3796"/>
    </row>
    <row r="2702" spans="1:15" ht="15.75" thickBot="1">
      <c r="A2702" s="3809"/>
      <c r="B2702" s="3789"/>
      <c r="C2702" s="3816"/>
      <c r="D2702" s="3820"/>
      <c r="E2702" s="83"/>
      <c r="F2702" s="264">
        <v>100103732940</v>
      </c>
      <c r="G2702" s="83"/>
      <c r="H2702" s="264">
        <v>100103743388</v>
      </c>
      <c r="I2702" s="83"/>
      <c r="J2702" s="264">
        <v>100103743392</v>
      </c>
      <c r="K2702" s="83"/>
      <c r="L2702" s="264">
        <v>100103743396</v>
      </c>
      <c r="M2702" s="83"/>
      <c r="N2702" s="2254" t="s">
        <v>2947</v>
      </c>
      <c r="O2702" s="3797"/>
    </row>
    <row r="2703" spans="1:15" ht="21.75" thickBot="1">
      <c r="A2703" s="783"/>
      <c r="B2703" s="784" t="s">
        <v>128</v>
      </c>
      <c r="C2703" s="860" t="s">
        <v>168</v>
      </c>
      <c r="D2703" s="169"/>
      <c r="E2703" s="81"/>
      <c r="F2703" s="71"/>
      <c r="G2703" s="81"/>
      <c r="H2703" s="71"/>
      <c r="I2703" s="81"/>
      <c r="J2703" s="71"/>
      <c r="K2703" s="81"/>
      <c r="L2703" s="71"/>
      <c r="M2703" s="81"/>
      <c r="N2703" s="71"/>
      <c r="O2703" s="858">
        <f t="shared" ref="O2703:O2724" si="20">COUNT(E2703:N2703)</f>
        <v>0</v>
      </c>
    </row>
    <row r="2704" spans="1:15" ht="21.75" thickBot="1">
      <c r="A2704" s="783">
        <v>24</v>
      </c>
      <c r="B2704" s="784" t="s">
        <v>128</v>
      </c>
      <c r="C2704" s="863" t="s">
        <v>169</v>
      </c>
      <c r="D2704" s="169"/>
      <c r="E2704" s="81"/>
      <c r="F2704" s="71"/>
      <c r="G2704" s="81"/>
      <c r="H2704" s="71"/>
      <c r="I2704" s="81"/>
      <c r="J2704" s="71"/>
      <c r="K2704" s="81"/>
      <c r="L2704" s="71"/>
      <c r="M2704" s="81"/>
      <c r="N2704" s="71"/>
      <c r="O2704" s="163">
        <f t="shared" si="20"/>
        <v>0</v>
      </c>
    </row>
    <row r="2705" spans="1:15" ht="21.75" thickBot="1">
      <c r="A2705" s="783"/>
      <c r="B2705" s="784" t="s">
        <v>128</v>
      </c>
      <c r="C2705" s="863" t="s">
        <v>170</v>
      </c>
      <c r="D2705" s="169"/>
      <c r="E2705" s="81"/>
      <c r="F2705" s="71"/>
      <c r="G2705" s="81"/>
      <c r="H2705" s="71"/>
      <c r="I2705" s="81"/>
      <c r="J2705" s="71"/>
      <c r="K2705" s="81"/>
      <c r="L2705" s="71"/>
      <c r="M2705" s="81"/>
      <c r="N2705" s="71"/>
      <c r="O2705" s="163">
        <f t="shared" si="20"/>
        <v>0</v>
      </c>
    </row>
    <row r="2706" spans="1:15" ht="21.75" thickBot="1">
      <c r="A2706" s="783"/>
      <c r="B2706" s="784" t="s">
        <v>128</v>
      </c>
      <c r="C2706" s="863" t="s">
        <v>171</v>
      </c>
      <c r="D2706" s="169"/>
      <c r="E2706" s="81"/>
      <c r="F2706" s="71"/>
      <c r="G2706" s="81"/>
      <c r="H2706" s="71"/>
      <c r="I2706" s="81"/>
      <c r="J2706" s="71"/>
      <c r="K2706" s="81"/>
      <c r="L2706" s="71"/>
      <c r="M2706" s="81"/>
      <c r="N2706" s="71"/>
      <c r="O2706" s="163">
        <f t="shared" si="20"/>
        <v>0</v>
      </c>
    </row>
    <row r="2707" spans="1:15" ht="21.75" thickBot="1">
      <c r="A2707" s="783"/>
      <c r="B2707" s="784" t="s">
        <v>128</v>
      </c>
      <c r="C2707" s="859" t="s">
        <v>172</v>
      </c>
      <c r="D2707" s="169"/>
      <c r="E2707" s="81"/>
      <c r="F2707" s="71"/>
      <c r="G2707" s="81"/>
      <c r="H2707" s="71"/>
      <c r="I2707" s="81"/>
      <c r="J2707" s="71"/>
      <c r="K2707" s="81"/>
      <c r="L2707" s="71"/>
      <c r="M2707" s="81"/>
      <c r="N2707" s="71"/>
      <c r="O2707" s="163">
        <f t="shared" si="20"/>
        <v>0</v>
      </c>
    </row>
    <row r="2708" spans="1:15" ht="21.75" thickBot="1">
      <c r="A2708" s="783">
        <v>24</v>
      </c>
      <c r="B2708" s="784" t="s">
        <v>128</v>
      </c>
      <c r="C2708" s="863" t="s">
        <v>173</v>
      </c>
      <c r="D2708" s="169"/>
      <c r="E2708" s="81"/>
      <c r="F2708" s="71"/>
      <c r="G2708" s="81"/>
      <c r="H2708" s="71"/>
      <c r="I2708" s="81"/>
      <c r="J2708" s="71"/>
      <c r="K2708" s="81"/>
      <c r="L2708" s="71"/>
      <c r="M2708" s="81"/>
      <c r="N2708" s="71"/>
      <c r="O2708" s="163">
        <f t="shared" si="20"/>
        <v>0</v>
      </c>
    </row>
    <row r="2709" spans="1:15" ht="21.75" thickBot="1">
      <c r="A2709" s="783"/>
      <c r="B2709" s="784" t="s">
        <v>128</v>
      </c>
      <c r="C2709" s="863" t="s">
        <v>174</v>
      </c>
      <c r="D2709" s="169"/>
      <c r="E2709" s="81"/>
      <c r="F2709" s="71"/>
      <c r="G2709" s="81"/>
      <c r="H2709" s="71"/>
      <c r="I2709" s="81"/>
      <c r="J2709" s="71"/>
      <c r="K2709" s="81"/>
      <c r="L2709" s="71"/>
      <c r="M2709" s="81"/>
      <c r="N2709" s="71"/>
      <c r="O2709" s="163">
        <f t="shared" si="20"/>
        <v>0</v>
      </c>
    </row>
    <row r="2710" spans="1:15" ht="21.75" thickBot="1">
      <c r="A2710" s="783"/>
      <c r="B2710" s="784" t="s">
        <v>128</v>
      </c>
      <c r="C2710" s="863" t="s">
        <v>175</v>
      </c>
      <c r="D2710" s="169"/>
      <c r="E2710" s="81"/>
      <c r="F2710" s="71"/>
      <c r="G2710" s="81"/>
      <c r="H2710" s="71"/>
      <c r="I2710" s="81"/>
      <c r="J2710" s="71"/>
      <c r="K2710" s="81"/>
      <c r="L2710" s="71"/>
      <c r="M2710" s="81"/>
      <c r="N2710" s="71"/>
      <c r="O2710" s="163">
        <f t="shared" si="20"/>
        <v>0</v>
      </c>
    </row>
    <row r="2711" spans="1:15" ht="21.75" thickBot="1">
      <c r="A2711" s="783"/>
      <c r="B2711" s="784" t="s">
        <v>128</v>
      </c>
      <c r="C2711" s="863" t="s">
        <v>176</v>
      </c>
      <c r="D2711" s="169"/>
      <c r="E2711" s="81"/>
      <c r="F2711" s="71"/>
      <c r="G2711" s="81" t="s">
        <v>2941</v>
      </c>
      <c r="H2711" s="71"/>
      <c r="I2711" s="81"/>
      <c r="J2711" s="71"/>
      <c r="K2711" s="81"/>
      <c r="L2711" s="71"/>
      <c r="M2711" s="81"/>
      <c r="N2711" s="71"/>
      <c r="O2711" s="163">
        <f t="shared" si="20"/>
        <v>0</v>
      </c>
    </row>
    <row r="2712" spans="1:15" ht="21.75" thickBot="1">
      <c r="A2712" s="783"/>
      <c r="B2712" s="784" t="s">
        <v>128</v>
      </c>
      <c r="C2712" s="863" t="s">
        <v>177</v>
      </c>
      <c r="D2712" s="169"/>
      <c r="E2712" s="81"/>
      <c r="F2712" s="71"/>
      <c r="G2712" s="81"/>
      <c r="H2712" s="71"/>
      <c r="I2712" s="81"/>
      <c r="J2712" s="71"/>
      <c r="K2712" s="81"/>
      <c r="L2712" s="71"/>
      <c r="M2712" s="81"/>
      <c r="N2712" s="71"/>
      <c r="O2712" s="163">
        <f t="shared" si="20"/>
        <v>0</v>
      </c>
    </row>
    <row r="2713" spans="1:15" ht="21.75" thickBot="1">
      <c r="A2713" s="783">
        <v>24</v>
      </c>
      <c r="B2713" s="784" t="s">
        <v>128</v>
      </c>
      <c r="C2713" s="863" t="s">
        <v>178</v>
      </c>
      <c r="D2713" s="169"/>
      <c r="E2713" s="81"/>
      <c r="F2713" s="71"/>
      <c r="G2713" s="81"/>
      <c r="H2713" s="71"/>
      <c r="I2713" s="81"/>
      <c r="J2713" s="71"/>
      <c r="K2713" s="81"/>
      <c r="L2713" s="71"/>
      <c r="M2713" s="81"/>
      <c r="N2713" s="71"/>
      <c r="O2713" s="163">
        <f t="shared" si="20"/>
        <v>0</v>
      </c>
    </row>
    <row r="2714" spans="1:15" ht="21.75" thickBot="1">
      <c r="A2714" s="783"/>
      <c r="B2714" s="784" t="s">
        <v>128</v>
      </c>
      <c r="C2714" s="863" t="s">
        <v>179</v>
      </c>
      <c r="D2714" s="169"/>
      <c r="E2714" s="81"/>
      <c r="F2714" s="71"/>
      <c r="G2714" s="81"/>
      <c r="H2714" s="71"/>
      <c r="I2714" s="81"/>
      <c r="J2714" s="71"/>
      <c r="K2714" s="81"/>
      <c r="L2714" s="71"/>
      <c r="M2714" s="81"/>
      <c r="N2714" s="71"/>
      <c r="O2714" s="163">
        <f t="shared" si="20"/>
        <v>0</v>
      </c>
    </row>
    <row r="2715" spans="1:15" ht="21.75" thickBot="1">
      <c r="A2715" s="783"/>
      <c r="B2715" s="784" t="s">
        <v>128</v>
      </c>
      <c r="C2715" s="863" t="s">
        <v>180</v>
      </c>
      <c r="D2715" s="169"/>
      <c r="E2715" s="81"/>
      <c r="F2715" s="71"/>
      <c r="G2715" s="81"/>
      <c r="H2715" s="71"/>
      <c r="I2715" s="81"/>
      <c r="J2715" s="71"/>
      <c r="K2715" s="81"/>
      <c r="L2715" s="71"/>
      <c r="M2715" s="81"/>
      <c r="N2715" s="71"/>
      <c r="O2715" s="163">
        <f t="shared" si="20"/>
        <v>0</v>
      </c>
    </row>
    <row r="2716" spans="1:15" ht="21.75" thickBot="1">
      <c r="A2716" s="783"/>
      <c r="B2716" s="784" t="s">
        <v>128</v>
      </c>
      <c r="C2716" s="17" t="s">
        <v>181</v>
      </c>
      <c r="D2716" s="169"/>
      <c r="E2716" s="81"/>
      <c r="F2716" s="71"/>
      <c r="G2716" s="81"/>
      <c r="H2716" s="71"/>
      <c r="I2716" s="81"/>
      <c r="J2716" s="71"/>
      <c r="K2716" s="81"/>
      <c r="L2716" s="71"/>
      <c r="M2716" s="81"/>
      <c r="N2716" s="71"/>
      <c r="O2716" s="163">
        <f t="shared" si="20"/>
        <v>0</v>
      </c>
    </row>
    <row r="2717" spans="1:15" ht="19.5" thickBot="1">
      <c r="A2717" s="783"/>
      <c r="B2717" s="784" t="s">
        <v>128</v>
      </c>
      <c r="C2717" s="864" t="s">
        <v>182</v>
      </c>
      <c r="D2717" s="169"/>
      <c r="E2717" s="1985">
        <v>100103749754</v>
      </c>
      <c r="F2717" s="71"/>
      <c r="G2717" s="1985">
        <v>100103749753</v>
      </c>
      <c r="H2717" s="71"/>
      <c r="I2717" s="1985">
        <v>100103749752</v>
      </c>
      <c r="J2717" s="71"/>
      <c r="K2717" s="1985">
        <v>100103739381</v>
      </c>
      <c r="L2717" s="71"/>
      <c r="M2717" s="1985">
        <v>100103739382</v>
      </c>
      <c r="N2717" s="71"/>
      <c r="O2717" s="163">
        <f t="shared" si="20"/>
        <v>5</v>
      </c>
    </row>
    <row r="2718" spans="1:15" ht="19.5" thickBot="1">
      <c r="A2718" s="783">
        <v>24</v>
      </c>
      <c r="B2718" s="784" t="s">
        <v>128</v>
      </c>
      <c r="C2718" s="864" t="s">
        <v>183</v>
      </c>
      <c r="D2718" s="169"/>
      <c r="E2718" s="204">
        <v>100103739389</v>
      </c>
      <c r="F2718" s="73"/>
      <c r="G2718" s="204">
        <v>100103739390</v>
      </c>
      <c r="H2718" s="71"/>
      <c r="I2718" s="204">
        <v>100103739388</v>
      </c>
      <c r="J2718" s="71"/>
      <c r="K2718" s="204">
        <v>100103739387</v>
      </c>
      <c r="L2718" s="71"/>
      <c r="M2718" s="204">
        <v>100103732980</v>
      </c>
      <c r="N2718" s="71"/>
      <c r="O2718" s="163">
        <f t="shared" si="20"/>
        <v>5</v>
      </c>
    </row>
    <row r="2719" spans="1:15" ht="19.5" thickBot="1">
      <c r="A2719" s="783"/>
      <c r="B2719" s="784" t="s">
        <v>128</v>
      </c>
      <c r="C2719" s="864" t="s">
        <v>184</v>
      </c>
      <c r="D2719" s="170"/>
      <c r="E2719" s="81"/>
      <c r="F2719" s="71"/>
      <c r="G2719" s="81"/>
      <c r="H2719" s="71"/>
      <c r="I2719" s="81"/>
      <c r="J2719" s="71"/>
      <c r="K2719" s="81"/>
      <c r="L2719" s="71"/>
      <c r="M2719" s="81"/>
      <c r="N2719" s="71"/>
      <c r="O2719" s="163">
        <f t="shared" si="20"/>
        <v>0</v>
      </c>
    </row>
    <row r="2720" spans="1:15" ht="19.5" thickBot="1">
      <c r="A2720" s="783"/>
      <c r="B2720" s="784" t="s">
        <v>128</v>
      </c>
      <c r="C2720" s="864" t="s">
        <v>186</v>
      </c>
      <c r="D2720" s="169"/>
      <c r="E2720" s="81"/>
      <c r="F2720" s="71"/>
      <c r="G2720" s="81"/>
      <c r="H2720" s="71"/>
      <c r="I2720" s="81"/>
      <c r="J2720" s="71"/>
      <c r="K2720" s="81"/>
      <c r="L2720" s="71"/>
      <c r="M2720" s="81"/>
      <c r="N2720" s="71"/>
      <c r="O2720" s="163">
        <f t="shared" si="20"/>
        <v>0</v>
      </c>
    </row>
    <row r="2721" spans="1:15" ht="19.5" thickBot="1">
      <c r="A2721" s="783"/>
      <c r="B2721" s="784" t="s">
        <v>128</v>
      </c>
      <c r="C2721" s="864" t="s">
        <v>200</v>
      </c>
      <c r="D2721" s="170"/>
      <c r="E2721" s="81"/>
      <c r="F2721" s="71"/>
      <c r="G2721" s="81"/>
      <c r="H2721" s="71"/>
      <c r="I2721" s="81"/>
      <c r="J2721" s="71"/>
      <c r="K2721" s="81"/>
      <c r="L2721" s="71"/>
      <c r="M2721" s="81"/>
      <c r="N2721" s="71"/>
      <c r="O2721" s="163">
        <f t="shared" si="20"/>
        <v>0</v>
      </c>
    </row>
    <row r="2722" spans="1:15" ht="19.5" thickBot="1">
      <c r="A2722" s="783">
        <v>24</v>
      </c>
      <c r="B2722" s="784" t="s">
        <v>128</v>
      </c>
      <c r="C2722" s="864" t="s">
        <v>187</v>
      </c>
      <c r="D2722" s="170"/>
      <c r="E2722" s="81"/>
      <c r="F2722" s="71"/>
      <c r="G2722" s="81"/>
      <c r="H2722" s="71"/>
      <c r="I2722" s="81"/>
      <c r="J2722" s="71"/>
      <c r="K2722" s="81"/>
      <c r="L2722" s="71"/>
      <c r="M2722" s="81"/>
      <c r="N2722" s="71"/>
      <c r="O2722" s="163">
        <f t="shared" si="20"/>
        <v>0</v>
      </c>
    </row>
    <row r="2723" spans="1:15" ht="15" customHeight="1" thickBot="1">
      <c r="A2723" s="783"/>
      <c r="B2723" s="784" t="s">
        <v>128</v>
      </c>
      <c r="C2723" s="19" t="s">
        <v>188</v>
      </c>
      <c r="D2723" s="170"/>
      <c r="E2723" s="204">
        <v>100103719608</v>
      </c>
      <c r="F2723" s="71"/>
      <c r="G2723" s="204">
        <v>100103719607</v>
      </c>
      <c r="H2723" s="71"/>
      <c r="I2723" s="204">
        <v>100103696350</v>
      </c>
      <c r="J2723" s="71"/>
      <c r="K2723" s="81"/>
      <c r="L2723" s="71"/>
      <c r="M2723" s="204">
        <v>100103700470</v>
      </c>
      <c r="N2723" s="71"/>
      <c r="O2723" s="163">
        <f t="shared" si="20"/>
        <v>4</v>
      </c>
    </row>
    <row r="2724" spans="1:15" ht="15" customHeight="1" thickBot="1">
      <c r="A2724" s="873"/>
      <c r="B2724" s="874" t="s">
        <v>204</v>
      </c>
      <c r="C2724" s="875" t="s">
        <v>192</v>
      </c>
      <c r="D2724" s="876"/>
      <c r="E2724" s="877"/>
      <c r="F2724" s="878"/>
      <c r="G2724" s="877"/>
      <c r="H2724" s="878"/>
      <c r="I2724" s="877"/>
      <c r="J2724" s="878"/>
      <c r="K2724" s="877"/>
      <c r="L2724" s="878"/>
      <c r="M2724" s="877"/>
      <c r="N2724" s="878"/>
      <c r="O2724" s="879">
        <f t="shared" si="20"/>
        <v>0</v>
      </c>
    </row>
    <row r="2725" spans="1:15" ht="15" customHeight="1" thickBot="1">
      <c r="A2725" s="3397" t="s">
        <v>189</v>
      </c>
      <c r="B2725" s="3398"/>
      <c r="C2725" s="3398"/>
      <c r="D2725" s="3822"/>
      <c r="E2725" s="204"/>
      <c r="F2725" s="794"/>
      <c r="G2725" s="204"/>
      <c r="H2725" s="794"/>
      <c r="I2725" s="204"/>
      <c r="J2725" s="794"/>
      <c r="K2725" s="204"/>
      <c r="L2725" s="794"/>
      <c r="M2725" s="204"/>
      <c r="N2725" s="794"/>
      <c r="O2725" s="3824">
        <f>SUM(O2595:O2724)</f>
        <v>102</v>
      </c>
    </row>
    <row r="2726" spans="1:15" ht="15" customHeight="1" thickBot="1">
      <c r="A2726" s="3366"/>
      <c r="B2726" s="3367"/>
      <c r="C2726" s="3367"/>
      <c r="D2726" s="3823"/>
      <c r="E2726" s="86"/>
      <c r="F2726" s="78"/>
      <c r="G2726" s="86"/>
      <c r="H2726" s="78"/>
      <c r="I2726" s="86"/>
      <c r="J2726" s="78"/>
      <c r="K2726" s="86"/>
      <c r="L2726" s="78"/>
      <c r="M2726" s="86"/>
      <c r="N2726" s="78"/>
      <c r="O2726" s="3824"/>
    </row>
    <row r="2727" spans="1:15" ht="21.75" thickBot="1">
      <c r="A2727" s="3847" t="s">
        <v>190</v>
      </c>
      <c r="B2727" s="3848"/>
      <c r="C2727" s="3848"/>
      <c r="D2727" s="3849"/>
      <c r="E2727" s="21"/>
      <c r="F2727" s="79"/>
      <c r="G2727" s="21"/>
      <c r="H2727" s="79"/>
      <c r="I2727" s="21"/>
      <c r="J2727" s="79"/>
      <c r="K2727" s="21"/>
      <c r="L2727" s="79"/>
      <c r="M2727" s="21"/>
      <c r="N2727" s="79"/>
      <c r="O2727" s="3824"/>
    </row>
    <row r="2728" spans="1:15" ht="21" thickBot="1">
      <c r="A2728" s="3382" t="s">
        <v>16</v>
      </c>
      <c r="B2728" s="3383"/>
      <c r="C2728" s="3383"/>
      <c r="D2728" s="3384"/>
      <c r="E2728" s="66">
        <v>738</v>
      </c>
      <c r="F2728" s="80">
        <v>759</v>
      </c>
      <c r="G2728" s="66">
        <v>738</v>
      </c>
      <c r="H2728" s="80">
        <v>759</v>
      </c>
      <c r="I2728" s="66">
        <v>738</v>
      </c>
      <c r="J2728" s="80">
        <v>759</v>
      </c>
      <c r="K2728" s="66">
        <v>738</v>
      </c>
      <c r="L2728" s="80">
        <v>759</v>
      </c>
      <c r="M2728" s="66">
        <v>738</v>
      </c>
      <c r="N2728" s="80">
        <v>759</v>
      </c>
      <c r="O2728" s="3825"/>
    </row>
    <row r="2729" spans="1:15" ht="21" thickBot="1">
      <c r="A2729" s="781" t="s">
        <v>0</v>
      </c>
      <c r="B2729" s="68" t="s">
        <v>1</v>
      </c>
      <c r="C2729" s="69" t="s">
        <v>2</v>
      </c>
      <c r="D2729" s="171" t="s">
        <v>3</v>
      </c>
      <c r="E2729" s="3842">
        <v>44732</v>
      </c>
      <c r="F2729" s="3843"/>
      <c r="G2729" s="3842">
        <v>44733</v>
      </c>
      <c r="H2729" s="3843"/>
      <c r="I2729" s="3842">
        <v>44734</v>
      </c>
      <c r="J2729" s="3843"/>
      <c r="K2729" s="3842">
        <v>44735</v>
      </c>
      <c r="L2729" s="3843"/>
      <c r="M2729" s="3842">
        <v>44736</v>
      </c>
      <c r="N2729" s="3843"/>
      <c r="O2729" s="165" t="s">
        <v>4</v>
      </c>
    </row>
    <row r="2730" spans="1:15">
      <c r="A2730" s="3807">
        <v>25</v>
      </c>
      <c r="B2730" s="3787" t="s">
        <v>1209</v>
      </c>
      <c r="C2730" s="3790" t="s">
        <v>129</v>
      </c>
      <c r="D2730" s="3793"/>
      <c r="E2730" s="56"/>
      <c r="F2730" s="54"/>
      <c r="G2730" s="56"/>
      <c r="H2730" s="54"/>
      <c r="I2730" s="56"/>
      <c r="J2730" s="54"/>
      <c r="K2730" s="56"/>
      <c r="L2730" s="54"/>
      <c r="M2730" s="56"/>
      <c r="N2730" s="54"/>
      <c r="O2730" s="3802">
        <f>COUNT(E2730:N2733)</f>
        <v>0</v>
      </c>
    </row>
    <row r="2731" spans="1:15">
      <c r="A2731" s="3808"/>
      <c r="B2731" s="3788"/>
      <c r="C2731" s="3791"/>
      <c r="D2731" s="3794"/>
      <c r="E2731" s="82"/>
      <c r="F2731" s="72"/>
      <c r="G2731" s="82"/>
      <c r="H2731" s="72"/>
      <c r="I2731" s="82"/>
      <c r="J2731" s="72"/>
      <c r="K2731" s="82"/>
      <c r="L2731" s="72"/>
      <c r="M2731" s="82"/>
      <c r="N2731" s="72"/>
      <c r="O2731" s="3796"/>
    </row>
    <row r="2732" spans="1:15">
      <c r="A2732" s="3808"/>
      <c r="B2732" s="3788"/>
      <c r="C2732" s="3791"/>
      <c r="D2732" s="3794"/>
      <c r="E2732" s="57"/>
      <c r="F2732" s="55"/>
      <c r="G2732" s="57"/>
      <c r="H2732" s="55"/>
      <c r="I2732" s="57"/>
      <c r="J2732" s="55"/>
      <c r="K2732" s="57"/>
      <c r="L2732" s="55"/>
      <c r="M2732" s="57"/>
      <c r="N2732" s="55"/>
      <c r="O2732" s="3796"/>
    </row>
    <row r="2733" spans="1:15" ht="15.75" thickBot="1">
      <c r="A2733" s="3809"/>
      <c r="B2733" s="3789"/>
      <c r="C2733" s="3792"/>
      <c r="D2733" s="3795"/>
      <c r="E2733" s="83"/>
      <c r="F2733" s="73"/>
      <c r="G2733" s="83"/>
      <c r="H2733" s="73"/>
      <c r="I2733" s="83"/>
      <c r="J2733" s="73"/>
      <c r="K2733" s="83"/>
      <c r="L2733" s="73"/>
      <c r="M2733" s="83"/>
      <c r="N2733" s="73"/>
      <c r="O2733" s="3797"/>
    </row>
    <row r="2734" spans="1:15">
      <c r="A2734" s="3807">
        <v>25</v>
      </c>
      <c r="B2734" s="3787" t="s">
        <v>128</v>
      </c>
      <c r="C2734" s="3810" t="s">
        <v>130</v>
      </c>
      <c r="D2734" s="3793"/>
      <c r="E2734" s="205">
        <v>100103749748</v>
      </c>
      <c r="F2734" s="54"/>
      <c r="G2734" s="56"/>
      <c r="H2734" s="54"/>
      <c r="I2734" s="56"/>
      <c r="J2734" s="54"/>
      <c r="K2734" s="56"/>
      <c r="L2734" s="54"/>
      <c r="M2734" s="205">
        <v>100103754931</v>
      </c>
      <c r="N2734" s="54"/>
      <c r="O2734" s="3802">
        <f>COUNT(E2734:N2737)</f>
        <v>4</v>
      </c>
    </row>
    <row r="2735" spans="1:15">
      <c r="A2735" s="3808"/>
      <c r="B2735" s="3788"/>
      <c r="C2735" s="3806"/>
      <c r="D2735" s="3794"/>
      <c r="E2735" s="82"/>
      <c r="F2735" s="72"/>
      <c r="G2735" s="82"/>
      <c r="H2735" s="72"/>
      <c r="I2735" s="82"/>
      <c r="J2735" s="72"/>
      <c r="K2735" s="82"/>
      <c r="L2735" s="72"/>
      <c r="M2735" s="207">
        <v>100103754932</v>
      </c>
      <c r="N2735" s="72"/>
      <c r="O2735" s="3796"/>
    </row>
    <row r="2736" spans="1:15">
      <c r="A2736" s="3808"/>
      <c r="B2736" s="3788"/>
      <c r="C2736" s="3806"/>
      <c r="D2736" s="3794"/>
      <c r="E2736" s="57"/>
      <c r="F2736" s="55"/>
      <c r="G2736" s="57"/>
      <c r="H2736" s="55"/>
      <c r="I2736" s="57"/>
      <c r="J2736" s="55"/>
      <c r="K2736" s="57"/>
      <c r="L2736" s="55"/>
      <c r="M2736" s="206">
        <v>100103754933</v>
      </c>
      <c r="N2736" s="55"/>
      <c r="O2736" s="3796"/>
    </row>
    <row r="2737" spans="1:15" ht="15.75" thickBot="1">
      <c r="A2737" s="3809"/>
      <c r="B2737" s="3789"/>
      <c r="C2737" s="3811"/>
      <c r="D2737" s="3795"/>
      <c r="E2737" s="83"/>
      <c r="F2737" s="73"/>
      <c r="G2737" s="83"/>
      <c r="H2737" s="73"/>
      <c r="I2737" s="83"/>
      <c r="J2737" s="73"/>
      <c r="K2737" s="83"/>
      <c r="L2737" s="73"/>
      <c r="M2737" s="83"/>
      <c r="N2737" s="73"/>
      <c r="O2737" s="3797"/>
    </row>
    <row r="2738" spans="1:15" ht="15.75" thickBot="1">
      <c r="A2738" s="3807">
        <v>25</v>
      </c>
      <c r="B2738" s="3787" t="s">
        <v>128</v>
      </c>
      <c r="C2738" s="3806" t="s">
        <v>2224</v>
      </c>
      <c r="D2738" s="3793"/>
      <c r="E2738" s="84"/>
      <c r="F2738" s="74"/>
      <c r="G2738" s="205">
        <v>100103739380</v>
      </c>
      <c r="H2738" s="74"/>
      <c r="I2738" s="2081" t="s">
        <v>477</v>
      </c>
      <c r="J2738" s="74"/>
      <c r="K2738" s="205">
        <v>100103739375</v>
      </c>
      <c r="L2738" s="74"/>
      <c r="M2738" s="84"/>
      <c r="N2738" s="74"/>
      <c r="O2738" s="3796">
        <f>COUNT(E2738:N2741)</f>
        <v>5</v>
      </c>
    </row>
    <row r="2739" spans="1:15">
      <c r="A2739" s="3808"/>
      <c r="B2739" s="3788"/>
      <c r="C2739" s="3806"/>
      <c r="D2739" s="3794"/>
      <c r="E2739" s="49"/>
      <c r="F2739" s="75"/>
      <c r="G2739" s="205">
        <v>100103743411</v>
      </c>
      <c r="H2739" s="75"/>
      <c r="I2739" s="2335" t="s">
        <v>477</v>
      </c>
      <c r="J2739" s="75"/>
      <c r="K2739" s="207">
        <v>100103739376</v>
      </c>
      <c r="L2739" s="75"/>
      <c r="M2739" s="49"/>
      <c r="N2739" s="75"/>
      <c r="O2739" s="3796"/>
    </row>
    <row r="2740" spans="1:15">
      <c r="A2740" s="3808"/>
      <c r="B2740" s="3788"/>
      <c r="C2740" s="3806"/>
      <c r="D2740" s="3794"/>
      <c r="E2740" s="49"/>
      <c r="F2740" s="75"/>
      <c r="G2740" s="49"/>
      <c r="H2740" s="75"/>
      <c r="I2740" s="2336" t="s">
        <v>477</v>
      </c>
      <c r="J2740" s="75"/>
      <c r="K2740" s="206">
        <v>100103739377</v>
      </c>
      <c r="L2740" s="75"/>
      <c r="M2740" s="49"/>
      <c r="N2740" s="75"/>
      <c r="O2740" s="3796"/>
    </row>
    <row r="2741" spans="1:15" ht="15.75" thickBot="1">
      <c r="A2741" s="3809"/>
      <c r="B2741" s="3789"/>
      <c r="C2741" s="3806"/>
      <c r="D2741" s="3795"/>
      <c r="E2741" s="50"/>
      <c r="F2741" s="76"/>
      <c r="G2741" s="50"/>
      <c r="H2741" s="76"/>
      <c r="I2741" s="50"/>
      <c r="J2741" s="76"/>
      <c r="K2741" s="50"/>
      <c r="L2741" s="76"/>
      <c r="M2741" s="50"/>
      <c r="N2741" s="76"/>
      <c r="O2741" s="3797"/>
    </row>
    <row r="2742" spans="1:15">
      <c r="A2742" s="3807">
        <v>25</v>
      </c>
      <c r="B2742" s="3787" t="s">
        <v>128</v>
      </c>
      <c r="C2742" s="3810" t="s">
        <v>132</v>
      </c>
      <c r="D2742" s="3793"/>
      <c r="E2742" s="84"/>
      <c r="F2742" s="74"/>
      <c r="G2742" s="84"/>
      <c r="H2742" s="74"/>
      <c r="I2742" s="84"/>
      <c r="J2742" s="74"/>
      <c r="K2742" s="84"/>
      <c r="L2742" s="74"/>
      <c r="M2742" s="84"/>
      <c r="N2742" s="74"/>
      <c r="O2742" s="3802">
        <f>COUNT(E2742:N2745)</f>
        <v>0</v>
      </c>
    </row>
    <row r="2743" spans="1:15">
      <c r="A2743" s="3808"/>
      <c r="B2743" s="3788"/>
      <c r="C2743" s="3806"/>
      <c r="D2743" s="3794"/>
      <c r="E2743" s="49"/>
      <c r="F2743" s="75"/>
      <c r="G2743" s="49"/>
      <c r="H2743" s="75"/>
      <c r="I2743" s="49"/>
      <c r="J2743" s="75"/>
      <c r="K2743" s="49"/>
      <c r="L2743" s="75"/>
      <c r="M2743" s="49"/>
      <c r="N2743" s="75"/>
      <c r="O2743" s="3796"/>
    </row>
    <row r="2744" spans="1:15">
      <c r="A2744" s="3808"/>
      <c r="B2744" s="3788"/>
      <c r="C2744" s="3806"/>
      <c r="D2744" s="3794"/>
      <c r="E2744" s="49"/>
      <c r="F2744" s="75"/>
      <c r="G2744" s="49"/>
      <c r="H2744" s="75"/>
      <c r="I2744" s="49"/>
      <c r="J2744" s="75"/>
      <c r="K2744" s="49"/>
      <c r="L2744" s="75"/>
      <c r="M2744" s="49"/>
      <c r="N2744" s="75"/>
      <c r="O2744" s="3796"/>
    </row>
    <row r="2745" spans="1:15" ht="15.75" thickBot="1">
      <c r="A2745" s="3809"/>
      <c r="B2745" s="3789"/>
      <c r="C2745" s="3811"/>
      <c r="D2745" s="3795"/>
      <c r="E2745" s="50"/>
      <c r="F2745" s="76"/>
      <c r="G2745" s="50"/>
      <c r="H2745" s="76"/>
      <c r="I2745" s="50"/>
      <c r="J2745" s="76"/>
      <c r="K2745" s="50"/>
      <c r="L2745" s="76"/>
      <c r="M2745" s="50"/>
      <c r="N2745" s="76"/>
      <c r="O2745" s="3797"/>
    </row>
    <row r="2746" spans="1:15">
      <c r="A2746" s="3807"/>
      <c r="B2746" s="3787" t="s">
        <v>128</v>
      </c>
      <c r="C2746" s="3806" t="s">
        <v>133</v>
      </c>
      <c r="D2746" s="3833"/>
      <c r="E2746" s="84"/>
      <c r="F2746" s="74"/>
      <c r="G2746" s="84"/>
      <c r="H2746" s="74"/>
      <c r="I2746" s="84"/>
      <c r="J2746" s="74"/>
      <c r="K2746" s="84"/>
      <c r="L2746" s="74"/>
      <c r="M2746" s="84"/>
      <c r="N2746" s="74"/>
      <c r="O2746" s="3796">
        <f>COUNT(E2746:N2747)</f>
        <v>0</v>
      </c>
    </row>
    <row r="2747" spans="1:15" ht="15.75" thickBot="1">
      <c r="A2747" s="3809"/>
      <c r="B2747" s="3789"/>
      <c r="C2747" s="3806"/>
      <c r="D2747" s="3835"/>
      <c r="E2747" s="50"/>
      <c r="F2747" s="76"/>
      <c r="G2747" s="50"/>
      <c r="H2747" s="76"/>
      <c r="I2747" s="50"/>
      <c r="J2747" s="76"/>
      <c r="K2747" s="50"/>
      <c r="L2747" s="76"/>
      <c r="M2747" s="50"/>
      <c r="N2747" s="76"/>
      <c r="O2747" s="3796"/>
    </row>
    <row r="2748" spans="1:15">
      <c r="A2748" s="3807">
        <v>25</v>
      </c>
      <c r="B2748" s="3787" t="s">
        <v>128</v>
      </c>
      <c r="C2748" s="3810" t="s">
        <v>134</v>
      </c>
      <c r="D2748" s="3833"/>
      <c r="E2748" s="205">
        <v>100103743404</v>
      </c>
      <c r="F2748" s="74"/>
      <c r="G2748" s="84"/>
      <c r="H2748" s="74"/>
      <c r="I2748" s="84"/>
      <c r="J2748" s="74"/>
      <c r="K2748" s="84"/>
      <c r="L2748" s="74"/>
      <c r="M2748" s="205">
        <v>100103754927</v>
      </c>
      <c r="N2748" s="74"/>
      <c r="O2748" s="3802">
        <f>COUNT(E2748:N2751)</f>
        <v>4</v>
      </c>
    </row>
    <row r="2749" spans="1:15">
      <c r="A2749" s="3808"/>
      <c r="B2749" s="3788"/>
      <c r="C2749" s="3806"/>
      <c r="D2749" s="3834"/>
      <c r="E2749" s="207">
        <v>100103743405</v>
      </c>
      <c r="F2749" s="75"/>
      <c r="G2749" s="49"/>
      <c r="H2749" s="75"/>
      <c r="I2749" s="49"/>
      <c r="J2749" s="75"/>
      <c r="K2749" s="49"/>
      <c r="L2749" s="75"/>
      <c r="M2749" s="49"/>
      <c r="N2749" s="75"/>
      <c r="O2749" s="3796"/>
    </row>
    <row r="2750" spans="1:15">
      <c r="A2750" s="3808"/>
      <c r="B2750" s="3788"/>
      <c r="C2750" s="3806"/>
      <c r="D2750" s="3834"/>
      <c r="E2750" s="207">
        <v>100103743406</v>
      </c>
      <c r="F2750" s="75"/>
      <c r="G2750" s="49"/>
      <c r="H2750" s="75"/>
      <c r="I2750" s="49"/>
      <c r="J2750" s="75"/>
      <c r="K2750" s="49"/>
      <c r="L2750" s="75"/>
      <c r="M2750" s="49"/>
      <c r="N2750" s="75"/>
      <c r="O2750" s="3796"/>
    </row>
    <row r="2751" spans="1:15" ht="15.75" thickBot="1">
      <c r="A2751" s="3809"/>
      <c r="B2751" s="3789"/>
      <c r="C2751" s="3811"/>
      <c r="D2751" s="3835"/>
      <c r="E2751" s="83"/>
      <c r="F2751" s="76"/>
      <c r="G2751" s="50"/>
      <c r="H2751" s="76"/>
      <c r="I2751" s="50"/>
      <c r="J2751" s="76"/>
      <c r="K2751" s="50"/>
      <c r="L2751" s="76"/>
      <c r="M2751" s="50"/>
      <c r="N2751" s="76"/>
      <c r="O2751" s="3797"/>
    </row>
    <row r="2752" spans="1:15">
      <c r="A2752" s="3807"/>
      <c r="B2752" s="3787" t="s">
        <v>128</v>
      </c>
      <c r="C2752" s="3806" t="s">
        <v>135</v>
      </c>
      <c r="D2752" s="3839"/>
      <c r="E2752" s="84"/>
      <c r="F2752" s="74"/>
      <c r="G2752" s="84"/>
      <c r="H2752" s="74"/>
      <c r="I2752" s="84"/>
      <c r="J2752" s="74"/>
      <c r="K2752" s="2336" t="s">
        <v>481</v>
      </c>
      <c r="L2752" s="74"/>
      <c r="M2752" s="2336" t="s">
        <v>481</v>
      </c>
      <c r="N2752" s="74"/>
      <c r="O2752" s="3796">
        <f>COUNT(E2752:N2754)</f>
        <v>0</v>
      </c>
    </row>
    <row r="2753" spans="1:15">
      <c r="A2753" s="3808"/>
      <c r="B2753" s="3788"/>
      <c r="C2753" s="3806"/>
      <c r="D2753" s="3840"/>
      <c r="E2753" s="49"/>
      <c r="F2753" s="75"/>
      <c r="G2753" s="49"/>
      <c r="H2753" s="75"/>
      <c r="I2753" s="49"/>
      <c r="J2753" s="75"/>
      <c r="K2753" s="2085" t="s">
        <v>481</v>
      </c>
      <c r="L2753" s="75"/>
      <c r="M2753" s="2085" t="s">
        <v>481</v>
      </c>
      <c r="N2753" s="75"/>
      <c r="O2753" s="3796"/>
    </row>
    <row r="2754" spans="1:15" ht="15.75" thickBot="1">
      <c r="A2754" s="3809"/>
      <c r="B2754" s="3789"/>
      <c r="C2754" s="3806"/>
      <c r="D2754" s="3841"/>
      <c r="E2754" s="50"/>
      <c r="F2754" s="76"/>
      <c r="G2754" s="50"/>
      <c r="H2754" s="76"/>
      <c r="I2754" s="50"/>
      <c r="J2754" s="76"/>
      <c r="K2754" s="2345" t="s">
        <v>481</v>
      </c>
      <c r="L2754" s="76"/>
      <c r="M2754" s="2345" t="s">
        <v>481</v>
      </c>
      <c r="N2754" s="76"/>
      <c r="O2754" s="3797"/>
    </row>
    <row r="2755" spans="1:15" ht="19.5" thickBot="1">
      <c r="A2755" s="782"/>
      <c r="B2755" s="784" t="s">
        <v>128</v>
      </c>
      <c r="C2755" s="40" t="s">
        <v>136</v>
      </c>
      <c r="D2755" s="14"/>
      <c r="E2755" s="81"/>
      <c r="F2755" s="71"/>
      <c r="G2755" s="81"/>
      <c r="H2755" s="71"/>
      <c r="I2755" s="81"/>
      <c r="J2755" s="71"/>
      <c r="K2755" s="81"/>
      <c r="L2755" s="71"/>
      <c r="M2755" s="81"/>
      <c r="N2755" s="71"/>
      <c r="O2755" s="163">
        <f>COUNT(E2755:N2755)</f>
        <v>0</v>
      </c>
    </row>
    <row r="2756" spans="1:15" ht="15.75" thickBot="1">
      <c r="A2756" s="3807">
        <v>25</v>
      </c>
      <c r="B2756" s="3787" t="s">
        <v>128</v>
      </c>
      <c r="C2756" s="3798" t="s">
        <v>140</v>
      </c>
      <c r="D2756" s="3800"/>
      <c r="E2756" s="205">
        <v>100103743354</v>
      </c>
      <c r="F2756" s="78">
        <v>100103743357</v>
      </c>
      <c r="G2756" s="205">
        <v>100103743358</v>
      </c>
      <c r="H2756" s="78">
        <v>100103749692</v>
      </c>
      <c r="I2756" s="205">
        <v>100103754825</v>
      </c>
      <c r="J2756" s="78">
        <v>100103754827</v>
      </c>
      <c r="K2756" s="205">
        <v>100103754829</v>
      </c>
      <c r="L2756" s="78">
        <v>100103754830</v>
      </c>
      <c r="M2756" s="205">
        <v>100103754832</v>
      </c>
      <c r="N2756" s="78">
        <v>100103754835</v>
      </c>
      <c r="O2756" s="3802">
        <f>COUNT(E2756:N2759)</f>
        <v>20</v>
      </c>
    </row>
    <row r="2757" spans="1:15" ht="15.75" thickBot="1">
      <c r="A2757" s="3808"/>
      <c r="B2757" s="3788"/>
      <c r="C2757" s="3799"/>
      <c r="D2757" s="3801"/>
      <c r="E2757" s="207">
        <v>100103743355</v>
      </c>
      <c r="F2757" s="78">
        <v>100103743356</v>
      </c>
      <c r="G2757" s="207">
        <v>100103743359</v>
      </c>
      <c r="H2757" s="78">
        <v>100103749693</v>
      </c>
      <c r="I2757" s="207">
        <v>100103749694</v>
      </c>
      <c r="J2757" s="78">
        <v>100103754826</v>
      </c>
      <c r="K2757" s="207">
        <v>100103754828</v>
      </c>
      <c r="L2757" s="78">
        <v>100103754831</v>
      </c>
      <c r="M2757" s="207">
        <v>100103754833</v>
      </c>
      <c r="N2757" s="78">
        <v>100103754834</v>
      </c>
      <c r="O2757" s="3796"/>
    </row>
    <row r="2758" spans="1:15">
      <c r="A2758" s="3808"/>
      <c r="B2758" s="3788"/>
      <c r="C2758" s="3799"/>
      <c r="D2758" s="3801"/>
      <c r="E2758" s="82"/>
      <c r="F2758" s="72"/>
      <c r="G2758" s="82"/>
      <c r="H2758" s="72"/>
      <c r="I2758" s="82"/>
      <c r="J2758" s="72"/>
      <c r="K2758" s="82"/>
      <c r="L2758" s="72"/>
      <c r="M2758" s="82"/>
      <c r="N2758" s="72"/>
      <c r="O2758" s="3796"/>
    </row>
    <row r="2759" spans="1:15" ht="15.75" thickBot="1">
      <c r="A2759" s="3809"/>
      <c r="B2759" s="3788"/>
      <c r="C2759" s="3799"/>
      <c r="D2759" s="3801"/>
      <c r="E2759" s="57"/>
      <c r="F2759" s="55"/>
      <c r="G2759" s="57"/>
      <c r="H2759" s="55"/>
      <c r="I2759" s="57"/>
      <c r="J2759" s="55"/>
      <c r="K2759" s="57"/>
      <c r="L2759" s="55"/>
      <c r="M2759" s="57"/>
      <c r="N2759" s="55"/>
      <c r="O2759" s="3796"/>
    </row>
    <row r="2760" spans="1:15">
      <c r="A2760" s="3807"/>
      <c r="B2760" s="3787" t="s">
        <v>128</v>
      </c>
      <c r="C2760" s="3798" t="s">
        <v>142</v>
      </c>
      <c r="D2760" s="3800"/>
      <c r="E2760" s="56"/>
      <c r="F2760" s="54"/>
      <c r="G2760" s="56"/>
      <c r="H2760" s="54"/>
      <c r="I2760" s="56"/>
      <c r="J2760" s="54"/>
      <c r="K2760" s="56"/>
      <c r="L2760" s="54"/>
      <c r="M2760" s="56"/>
      <c r="N2760" s="54"/>
      <c r="O2760" s="3802">
        <f>COUNT(E2760:N2762)</f>
        <v>0</v>
      </c>
    </row>
    <row r="2761" spans="1:15">
      <c r="A2761" s="3808"/>
      <c r="B2761" s="3788"/>
      <c r="C2761" s="3799"/>
      <c r="D2761" s="3801"/>
      <c r="E2761" s="82"/>
      <c r="F2761" s="72"/>
      <c r="G2761" s="82"/>
      <c r="H2761" s="72"/>
      <c r="I2761" s="82"/>
      <c r="J2761" s="72"/>
      <c r="K2761" s="82"/>
      <c r="L2761" s="72"/>
      <c r="M2761" s="82"/>
      <c r="N2761" s="72"/>
      <c r="O2761" s="3796"/>
    </row>
    <row r="2762" spans="1:15" ht="15.75" thickBot="1">
      <c r="A2762" s="3809"/>
      <c r="B2762" s="3789"/>
      <c r="C2762" s="3816"/>
      <c r="D2762" s="3829"/>
      <c r="E2762" s="83"/>
      <c r="F2762" s="73"/>
      <c r="G2762" s="83"/>
      <c r="H2762" s="73"/>
      <c r="I2762" s="83"/>
      <c r="J2762" s="73"/>
      <c r="K2762" s="83"/>
      <c r="L2762" s="73"/>
      <c r="M2762" s="83"/>
      <c r="N2762" s="73"/>
      <c r="O2762" s="3797"/>
    </row>
    <row r="2763" spans="1:15">
      <c r="A2763" s="3807"/>
      <c r="B2763" s="3787" t="s">
        <v>128</v>
      </c>
      <c r="C2763" s="3798" t="s">
        <v>143</v>
      </c>
      <c r="D2763" s="3818"/>
      <c r="E2763" s="56"/>
      <c r="F2763" s="54"/>
      <c r="G2763" s="56"/>
      <c r="H2763" s="54"/>
      <c r="I2763" s="56"/>
      <c r="J2763" s="54"/>
      <c r="K2763" s="56"/>
      <c r="L2763" s="54"/>
      <c r="M2763" s="56"/>
      <c r="N2763" s="54"/>
      <c r="O2763" s="3802">
        <f>COUNT(E2763:N2764)</f>
        <v>0</v>
      </c>
    </row>
    <row r="2764" spans="1:15" ht="15.75" thickBot="1">
      <c r="A2764" s="3809"/>
      <c r="B2764" s="3789"/>
      <c r="C2764" s="3816"/>
      <c r="D2764" s="3820"/>
      <c r="E2764" s="83"/>
      <c r="F2764" s="73"/>
      <c r="G2764" s="83"/>
      <c r="H2764" s="73"/>
      <c r="I2764" s="83"/>
      <c r="J2764" s="73"/>
      <c r="K2764" s="83"/>
      <c r="L2764" s="73"/>
      <c r="M2764" s="83"/>
      <c r="N2764" s="73"/>
      <c r="O2764" s="3797"/>
    </row>
    <row r="2765" spans="1:15" ht="21.75" thickBot="1">
      <c r="A2765" s="782"/>
      <c r="B2765" s="784" t="s">
        <v>128</v>
      </c>
      <c r="C2765" s="862" t="s">
        <v>144</v>
      </c>
      <c r="D2765" s="168"/>
      <c r="E2765" s="83"/>
      <c r="F2765" s="73"/>
      <c r="G2765" s="83"/>
      <c r="H2765" s="73"/>
      <c r="I2765" s="83"/>
      <c r="J2765" s="73"/>
      <c r="K2765" s="83"/>
      <c r="L2765" s="73"/>
      <c r="M2765" s="83"/>
      <c r="N2765" s="73"/>
      <c r="O2765" s="163">
        <f>COUNT(E2765:N2766)</f>
        <v>0</v>
      </c>
    </row>
    <row r="2766" spans="1:15">
      <c r="A2766" s="3807">
        <v>25</v>
      </c>
      <c r="B2766" s="3787" t="s">
        <v>128</v>
      </c>
      <c r="C2766" s="3798" t="s">
        <v>252</v>
      </c>
      <c r="D2766" s="3818"/>
      <c r="E2766" s="56"/>
      <c r="F2766" s="54"/>
      <c r="G2766" s="56"/>
      <c r="H2766" s="54"/>
      <c r="I2766" s="56"/>
      <c r="J2766" s="54"/>
      <c r="K2766" s="56"/>
      <c r="L2766" s="54"/>
      <c r="M2766" s="56"/>
      <c r="N2766" s="54"/>
      <c r="O2766" s="3802">
        <f>COUNT(E2766:N2767)</f>
        <v>0</v>
      </c>
    </row>
    <row r="2767" spans="1:15" ht="15.75" thickBot="1">
      <c r="A2767" s="3809"/>
      <c r="B2767" s="3789"/>
      <c r="C2767" s="3816"/>
      <c r="D2767" s="3820"/>
      <c r="E2767" s="83"/>
      <c r="F2767" s="73"/>
      <c r="G2767" s="83"/>
      <c r="H2767" s="73"/>
      <c r="I2767" s="83"/>
      <c r="J2767" s="73"/>
      <c r="K2767" s="83"/>
      <c r="L2767" s="73"/>
      <c r="M2767" s="83"/>
      <c r="N2767" s="73"/>
      <c r="O2767" s="3797"/>
    </row>
    <row r="2768" spans="1:15" ht="21.75" thickBot="1">
      <c r="A2768" s="782"/>
      <c r="B2768" s="784" t="s">
        <v>128</v>
      </c>
      <c r="C2768" s="862" t="s">
        <v>145</v>
      </c>
      <c r="D2768" s="169"/>
      <c r="E2768" s="81"/>
      <c r="F2768" s="71"/>
      <c r="G2768" s="81"/>
      <c r="H2768" s="71"/>
      <c r="I2768" s="81"/>
      <c r="J2768" s="71"/>
      <c r="K2768" s="81"/>
      <c r="L2768" s="71"/>
      <c r="M2768" s="81"/>
      <c r="N2768" s="71"/>
      <c r="O2768" s="163">
        <f>COUNT(E2768:N2768)</f>
        <v>0</v>
      </c>
    </row>
    <row r="2769" spans="1:15" ht="21.75" thickBot="1">
      <c r="A2769" s="782"/>
      <c r="B2769" s="784" t="s">
        <v>128</v>
      </c>
      <c r="C2769" s="862" t="s">
        <v>146</v>
      </c>
      <c r="D2769" s="169"/>
      <c r="E2769" s="81"/>
      <c r="F2769" s="71"/>
      <c r="G2769" s="81"/>
      <c r="H2769" s="71"/>
      <c r="I2769" s="81"/>
      <c r="J2769" s="71"/>
      <c r="K2769" s="81"/>
      <c r="L2769" s="71"/>
      <c r="M2769" s="81"/>
      <c r="N2769" s="71"/>
      <c r="O2769" s="163">
        <f>COUNT(E2769:N2769)</f>
        <v>0</v>
      </c>
    </row>
    <row r="2770" spans="1:15" ht="21.75" thickBot="1">
      <c r="A2770" s="782"/>
      <c r="B2770" s="784" t="s">
        <v>128</v>
      </c>
      <c r="C2770" s="862" t="s">
        <v>147</v>
      </c>
      <c r="D2770" s="169"/>
      <c r="E2770" s="81"/>
      <c r="F2770" s="71"/>
      <c r="G2770" s="81"/>
      <c r="H2770" s="71"/>
      <c r="I2770" s="81"/>
      <c r="J2770" s="71"/>
      <c r="K2770" s="81"/>
      <c r="L2770" s="71"/>
      <c r="M2770" s="81"/>
      <c r="N2770" s="71"/>
      <c r="O2770" s="163">
        <f>COUNT(E2770:N2770)</f>
        <v>0</v>
      </c>
    </row>
    <row r="2771" spans="1:15" ht="15.75" thickBot="1">
      <c r="A2771" s="3807">
        <v>25</v>
      </c>
      <c r="B2771" s="3787" t="s">
        <v>128</v>
      </c>
      <c r="C2771" s="3812" t="s">
        <v>148</v>
      </c>
      <c r="D2771" s="3818"/>
      <c r="E2771" s="205">
        <v>100103739287</v>
      </c>
      <c r="F2771" s="78">
        <v>100103739289</v>
      </c>
      <c r="G2771" s="205">
        <v>100103739291</v>
      </c>
      <c r="H2771" s="78">
        <v>100103739293</v>
      </c>
      <c r="I2771" s="205">
        <v>100103739295</v>
      </c>
      <c r="J2771" s="78">
        <v>100103743361</v>
      </c>
      <c r="K2771" s="205">
        <v>100103743363</v>
      </c>
      <c r="L2771" s="78">
        <v>100103743365</v>
      </c>
      <c r="M2771" s="205">
        <v>100103743367</v>
      </c>
      <c r="N2771" s="78">
        <v>100103743370</v>
      </c>
      <c r="O2771" s="3802">
        <f>COUNT(E2771:N2774)</f>
        <v>20</v>
      </c>
    </row>
    <row r="2772" spans="1:15" ht="15.75" thickBot="1">
      <c r="A2772" s="3808"/>
      <c r="B2772" s="3788"/>
      <c r="C2772" s="3821"/>
      <c r="D2772" s="3819"/>
      <c r="E2772" s="207">
        <v>100103739288</v>
      </c>
      <c r="F2772" s="78">
        <v>100103739290</v>
      </c>
      <c r="G2772" s="207">
        <v>100103739292</v>
      </c>
      <c r="H2772" s="78">
        <v>100103739294</v>
      </c>
      <c r="I2772" s="207">
        <v>100103743360</v>
      </c>
      <c r="J2772" s="78">
        <v>100103743362</v>
      </c>
      <c r="K2772" s="207">
        <v>100103743364</v>
      </c>
      <c r="L2772" s="78">
        <v>100103743366</v>
      </c>
      <c r="M2772" s="207">
        <v>100103743368</v>
      </c>
      <c r="N2772" s="78">
        <v>100103743369</v>
      </c>
      <c r="O2772" s="3796"/>
    </row>
    <row r="2773" spans="1:15">
      <c r="A2773" s="3808"/>
      <c r="B2773" s="3788"/>
      <c r="C2773" s="3821"/>
      <c r="D2773" s="3819"/>
      <c r="E2773" s="57"/>
      <c r="F2773" s="55"/>
      <c r="G2773" s="57"/>
      <c r="H2773" s="55"/>
      <c r="I2773" s="57"/>
      <c r="J2773" s="55"/>
      <c r="K2773" s="57"/>
      <c r="L2773" s="55"/>
      <c r="M2773" s="57"/>
      <c r="N2773" s="55"/>
      <c r="O2773" s="3796"/>
    </row>
    <row r="2774" spans="1:15" ht="15.75" thickBot="1">
      <c r="A2774" s="3809"/>
      <c r="B2774" s="3789"/>
      <c r="C2774" s="3813"/>
      <c r="D2774" s="3820"/>
      <c r="E2774" s="83"/>
      <c r="F2774" s="73"/>
      <c r="G2774" s="83"/>
      <c r="H2774" s="73"/>
      <c r="I2774" s="83"/>
      <c r="J2774" s="73"/>
      <c r="K2774" s="83"/>
      <c r="L2774" s="73"/>
      <c r="M2774" s="83"/>
      <c r="N2774" s="73"/>
      <c r="O2774" s="3796"/>
    </row>
    <row r="2775" spans="1:15">
      <c r="A2775" s="3807"/>
      <c r="B2775" s="3787" t="s">
        <v>128</v>
      </c>
      <c r="C2775" s="3812" t="s">
        <v>149</v>
      </c>
      <c r="D2775" s="3818"/>
      <c r="E2775" s="56"/>
      <c r="F2775" s="54"/>
      <c r="G2775" s="56"/>
      <c r="H2775" s="54"/>
      <c r="I2775" s="56"/>
      <c r="J2775" s="54"/>
      <c r="K2775" s="56"/>
      <c r="L2775" s="54"/>
      <c r="M2775" s="56"/>
      <c r="N2775" s="54"/>
      <c r="O2775" s="3802">
        <f>COUNT(E2775:N2776)</f>
        <v>0</v>
      </c>
    </row>
    <row r="2776" spans="1:15" ht="15.75" thickBot="1">
      <c r="A2776" s="3809"/>
      <c r="B2776" s="3789"/>
      <c r="C2776" s="3813"/>
      <c r="D2776" s="3820"/>
      <c r="E2776" s="83"/>
      <c r="F2776" s="73"/>
      <c r="G2776" s="83"/>
      <c r="H2776" s="73"/>
      <c r="I2776" s="83"/>
      <c r="J2776" s="73"/>
      <c r="K2776" s="83"/>
      <c r="L2776" s="73"/>
      <c r="M2776" s="83"/>
      <c r="N2776" s="73"/>
      <c r="O2776" s="3797"/>
    </row>
    <row r="2777" spans="1:15">
      <c r="A2777" s="3807"/>
      <c r="B2777" s="3787" t="s">
        <v>128</v>
      </c>
      <c r="C2777" s="3812" t="s">
        <v>202</v>
      </c>
      <c r="D2777" s="3818"/>
      <c r="E2777" s="56"/>
      <c r="F2777" s="54"/>
      <c r="G2777" s="56"/>
      <c r="H2777" s="54"/>
      <c r="I2777" s="56"/>
      <c r="J2777" s="54"/>
      <c r="K2777" s="56"/>
      <c r="L2777" s="54"/>
      <c r="M2777" s="56"/>
      <c r="N2777" s="54"/>
      <c r="O2777" s="3796">
        <f>COUNT(E2777:N2778)</f>
        <v>0</v>
      </c>
    </row>
    <row r="2778" spans="1:15" ht="15.75" thickBot="1">
      <c r="A2778" s="3809"/>
      <c r="B2778" s="3789"/>
      <c r="C2778" s="3813"/>
      <c r="D2778" s="3820"/>
      <c r="E2778" s="83"/>
      <c r="F2778" s="73"/>
      <c r="G2778" s="83"/>
      <c r="H2778" s="73"/>
      <c r="I2778" s="83"/>
      <c r="J2778" s="73"/>
      <c r="K2778" s="83"/>
      <c r="L2778" s="73"/>
      <c r="M2778" s="83"/>
      <c r="N2778" s="73"/>
      <c r="O2778" s="3796"/>
    </row>
    <row r="2779" spans="1:15">
      <c r="A2779" s="3807"/>
      <c r="B2779" s="3787" t="s">
        <v>128</v>
      </c>
      <c r="C2779" s="3812" t="s">
        <v>150</v>
      </c>
      <c r="D2779" s="3818"/>
      <c r="E2779" s="56"/>
      <c r="F2779" s="54"/>
      <c r="G2779" s="56"/>
      <c r="H2779" s="54"/>
      <c r="I2779" s="56"/>
      <c r="J2779" s="54"/>
      <c r="K2779" s="56"/>
      <c r="L2779" s="54"/>
      <c r="M2779" s="56"/>
      <c r="N2779" s="54"/>
      <c r="O2779" s="3802">
        <f>COUNT(E2779:N2781)</f>
        <v>0</v>
      </c>
    </row>
    <row r="2780" spans="1:15">
      <c r="A2780" s="3808"/>
      <c r="B2780" s="3788"/>
      <c r="C2780" s="3821"/>
      <c r="D2780" s="3819"/>
      <c r="E2780" s="82"/>
      <c r="F2780" s="72"/>
      <c r="G2780" s="82"/>
      <c r="H2780" s="72"/>
      <c r="I2780" s="82"/>
      <c r="J2780" s="72"/>
      <c r="K2780" s="82"/>
      <c r="L2780" s="72"/>
      <c r="M2780" s="82"/>
      <c r="N2780" s="72"/>
      <c r="O2780" s="3796"/>
    </row>
    <row r="2781" spans="1:15" ht="15.75" thickBot="1">
      <c r="A2781" s="3809"/>
      <c r="B2781" s="3789"/>
      <c r="C2781" s="3813"/>
      <c r="D2781" s="3820"/>
      <c r="E2781" s="83"/>
      <c r="F2781" s="73"/>
      <c r="G2781" s="83"/>
      <c r="H2781" s="73"/>
      <c r="I2781" s="83"/>
      <c r="J2781" s="73"/>
      <c r="K2781" s="83"/>
      <c r="L2781" s="73"/>
      <c r="M2781" s="83"/>
      <c r="N2781" s="73"/>
      <c r="O2781" s="3797"/>
    </row>
    <row r="2782" spans="1:15">
      <c r="A2782" s="3807"/>
      <c r="B2782" s="3787" t="s">
        <v>128</v>
      </c>
      <c r="C2782" s="3812" t="s">
        <v>151</v>
      </c>
      <c r="D2782" s="3818"/>
      <c r="E2782" s="56"/>
      <c r="F2782" s="54"/>
      <c r="G2782" s="56"/>
      <c r="H2782" s="54"/>
      <c r="I2782" s="56"/>
      <c r="J2782" s="54"/>
      <c r="K2782" s="56"/>
      <c r="L2782" s="54"/>
      <c r="M2782" s="56"/>
      <c r="N2782" s="54"/>
      <c r="O2782" s="3796">
        <f>COUNT(E2782:N2783)</f>
        <v>0</v>
      </c>
    </row>
    <row r="2783" spans="1:15" ht="15.75" thickBot="1">
      <c r="A2783" s="3809"/>
      <c r="B2783" s="3789"/>
      <c r="C2783" s="3813"/>
      <c r="D2783" s="3820"/>
      <c r="E2783" s="83"/>
      <c r="F2783" s="73"/>
      <c r="G2783" s="83"/>
      <c r="H2783" s="73"/>
      <c r="I2783" s="83"/>
      <c r="J2783" s="73"/>
      <c r="K2783" s="83"/>
      <c r="L2783" s="73"/>
      <c r="M2783" s="83"/>
      <c r="N2783" s="73"/>
      <c r="O2783" s="3796"/>
    </row>
    <row r="2784" spans="1:15" ht="21.75" thickBot="1">
      <c r="A2784" s="782"/>
      <c r="B2784" s="784" t="s">
        <v>128</v>
      </c>
      <c r="C2784" s="863" t="s">
        <v>152</v>
      </c>
      <c r="D2784" s="169"/>
      <c r="E2784" s="81"/>
      <c r="F2784" s="71"/>
      <c r="G2784" s="81"/>
      <c r="H2784" s="71"/>
      <c r="I2784" s="81"/>
      <c r="J2784" s="71"/>
      <c r="K2784" s="81"/>
      <c r="L2784" s="71"/>
      <c r="M2784" s="81"/>
      <c r="N2784" s="71"/>
      <c r="O2784" s="163">
        <f>COUNT(E2784:N2784)</f>
        <v>0</v>
      </c>
    </row>
    <row r="2785" spans="1:15" ht="21.75" thickBot="1">
      <c r="A2785" s="782"/>
      <c r="B2785" s="784" t="s">
        <v>128</v>
      </c>
      <c r="C2785" s="863" t="s">
        <v>153</v>
      </c>
      <c r="D2785" s="169"/>
      <c r="E2785" s="81"/>
      <c r="F2785" s="71"/>
      <c r="G2785" s="81"/>
      <c r="H2785" s="71"/>
      <c r="I2785" s="81"/>
      <c r="J2785" s="71"/>
      <c r="K2785" s="81"/>
      <c r="L2785" s="71"/>
      <c r="M2785" s="81"/>
      <c r="N2785" s="71"/>
      <c r="O2785" s="857">
        <f>COUNT(E2785:N2785)</f>
        <v>0</v>
      </c>
    </row>
    <row r="2786" spans="1:15">
      <c r="A2786" s="3807"/>
      <c r="B2786" s="3787" t="s">
        <v>128</v>
      </c>
      <c r="C2786" s="3812" t="s">
        <v>154</v>
      </c>
      <c r="D2786" s="3818"/>
      <c r="E2786" s="56"/>
      <c r="F2786" s="54"/>
      <c r="G2786" s="56"/>
      <c r="H2786" s="54"/>
      <c r="I2786" s="56"/>
      <c r="J2786" s="54"/>
      <c r="K2786" s="56"/>
      <c r="L2786" s="54"/>
      <c r="M2786" s="56"/>
      <c r="N2786" s="54"/>
      <c r="O2786" s="3802">
        <f>COUNT(E2786:N2787)</f>
        <v>0</v>
      </c>
    </row>
    <row r="2787" spans="1:15" ht="15.75" thickBot="1">
      <c r="A2787" s="3809"/>
      <c r="B2787" s="3789"/>
      <c r="C2787" s="3813"/>
      <c r="D2787" s="3820"/>
      <c r="E2787" s="83"/>
      <c r="F2787" s="73"/>
      <c r="G2787" s="83"/>
      <c r="H2787" s="73"/>
      <c r="I2787" s="83"/>
      <c r="J2787" s="73"/>
      <c r="K2787" s="83"/>
      <c r="L2787" s="73"/>
      <c r="M2787" s="83"/>
      <c r="N2787" s="73"/>
      <c r="O2787" s="3797"/>
    </row>
    <row r="2788" spans="1:15">
      <c r="A2788" s="3807"/>
      <c r="B2788" s="3787" t="s">
        <v>128</v>
      </c>
      <c r="C2788" s="3812" t="s">
        <v>155</v>
      </c>
      <c r="D2788" s="3818"/>
      <c r="E2788" s="56"/>
      <c r="F2788" s="54"/>
      <c r="G2788" s="56"/>
      <c r="H2788" s="54"/>
      <c r="I2788" s="56"/>
      <c r="J2788" s="54"/>
      <c r="K2788" s="56"/>
      <c r="L2788" s="54"/>
      <c r="M2788" s="56"/>
      <c r="N2788" s="54"/>
      <c r="O2788" s="3796">
        <f>COUNT(E2788:N2789)</f>
        <v>0</v>
      </c>
    </row>
    <row r="2789" spans="1:15" ht="15.75" thickBot="1">
      <c r="A2789" s="3809"/>
      <c r="B2789" s="3789"/>
      <c r="C2789" s="3813"/>
      <c r="D2789" s="3820"/>
      <c r="E2789" s="83"/>
      <c r="F2789" s="73"/>
      <c r="G2789" s="83"/>
      <c r="H2789" s="73"/>
      <c r="I2789" s="83"/>
      <c r="J2789" s="73"/>
      <c r="K2789" s="83"/>
      <c r="L2789" s="73"/>
      <c r="M2789" s="83"/>
      <c r="N2789" s="73"/>
      <c r="O2789" s="3796"/>
    </row>
    <row r="2790" spans="1:15" ht="15.75" thickBot="1">
      <c r="A2790" s="3807">
        <v>25</v>
      </c>
      <c r="B2790" s="3787" t="s">
        <v>128</v>
      </c>
      <c r="C2790" s="3798" t="s">
        <v>156</v>
      </c>
      <c r="D2790" s="3818"/>
      <c r="E2790" s="56"/>
      <c r="F2790" s="54"/>
      <c r="G2790" s="56"/>
      <c r="H2790" s="78">
        <v>100103754879</v>
      </c>
      <c r="I2790" s="56"/>
      <c r="J2790" s="78">
        <v>100103754880</v>
      </c>
      <c r="K2790" s="56"/>
      <c r="L2790" s="54"/>
      <c r="M2790" s="56"/>
      <c r="N2790" s="78">
        <v>100103759997</v>
      </c>
      <c r="O2790" s="3802">
        <f>COUNT(E2790:N2793)</f>
        <v>6</v>
      </c>
    </row>
    <row r="2791" spans="1:15" ht="15.75" thickBot="1">
      <c r="A2791" s="3808"/>
      <c r="B2791" s="3788"/>
      <c r="C2791" s="3799"/>
      <c r="D2791" s="3819"/>
      <c r="E2791" s="57"/>
      <c r="F2791" s="55"/>
      <c r="G2791" s="57"/>
      <c r="H2791" s="78">
        <v>100103754878</v>
      </c>
      <c r="I2791" s="57"/>
      <c r="J2791" s="78">
        <v>100103754881</v>
      </c>
      <c r="K2791" s="57"/>
      <c r="L2791" s="55"/>
      <c r="M2791" s="57"/>
      <c r="N2791" s="78">
        <v>100103759998</v>
      </c>
      <c r="O2791" s="3796"/>
    </row>
    <row r="2792" spans="1:15">
      <c r="A2792" s="3808"/>
      <c r="B2792" s="3788"/>
      <c r="C2792" s="3799"/>
      <c r="D2792" s="3819"/>
      <c r="E2792" s="57"/>
      <c r="F2792" s="55"/>
      <c r="G2792" s="57"/>
      <c r="H2792" s="55"/>
      <c r="I2792" s="57"/>
      <c r="J2792" s="55"/>
      <c r="K2792" s="57"/>
      <c r="L2792" s="55"/>
      <c r="M2792" s="57"/>
      <c r="N2792" s="55"/>
      <c r="O2792" s="3796"/>
    </row>
    <row r="2793" spans="1:15" ht="15.75" thickBot="1">
      <c r="A2793" s="3809"/>
      <c r="B2793" s="3789"/>
      <c r="C2793" s="3816"/>
      <c r="D2793" s="3820"/>
      <c r="E2793" s="83"/>
      <c r="F2793" s="73"/>
      <c r="G2793" s="83"/>
      <c r="H2793" s="73"/>
      <c r="I2793" s="83"/>
      <c r="J2793" s="73"/>
      <c r="K2793" s="83"/>
      <c r="L2793" s="73"/>
      <c r="M2793" s="83"/>
      <c r="N2793" s="73"/>
      <c r="O2793" s="3797"/>
    </row>
    <row r="2794" spans="1:15">
      <c r="A2794" s="3807">
        <v>25</v>
      </c>
      <c r="B2794" s="3787" t="s">
        <v>128</v>
      </c>
      <c r="C2794" s="3798" t="s">
        <v>157</v>
      </c>
      <c r="D2794" s="3818"/>
      <c r="E2794" s="56"/>
      <c r="F2794" s="54"/>
      <c r="G2794" s="56"/>
      <c r="H2794" s="54"/>
      <c r="I2794" s="56"/>
      <c r="J2794" s="54"/>
      <c r="K2794" s="56"/>
      <c r="L2794" s="54"/>
      <c r="M2794" s="56"/>
      <c r="N2794" s="54"/>
      <c r="O2794" s="3796">
        <f>COUNT(E2794:N2797)</f>
        <v>0</v>
      </c>
    </row>
    <row r="2795" spans="1:15">
      <c r="A2795" s="3808"/>
      <c r="B2795" s="3788"/>
      <c r="C2795" s="3799"/>
      <c r="D2795" s="3819"/>
      <c r="E2795" s="82"/>
      <c r="F2795" s="72"/>
      <c r="G2795" s="82"/>
      <c r="H2795" s="72"/>
      <c r="I2795" s="82"/>
      <c r="J2795" s="72"/>
      <c r="K2795" s="82"/>
      <c r="L2795" s="72"/>
      <c r="M2795" s="82"/>
      <c r="N2795" s="72"/>
      <c r="O2795" s="3796"/>
    </row>
    <row r="2796" spans="1:15">
      <c r="A2796" s="3808"/>
      <c r="B2796" s="3788"/>
      <c r="C2796" s="3799"/>
      <c r="D2796" s="3819"/>
      <c r="E2796" s="57"/>
      <c r="F2796" s="55"/>
      <c r="G2796" s="57"/>
      <c r="H2796" s="55"/>
      <c r="I2796" s="57"/>
      <c r="J2796" s="55"/>
      <c r="K2796" s="57"/>
      <c r="L2796" s="55"/>
      <c r="M2796" s="57"/>
      <c r="N2796" s="55"/>
      <c r="O2796" s="3796"/>
    </row>
    <row r="2797" spans="1:15" ht="15.75" thickBot="1">
      <c r="A2797" s="3809"/>
      <c r="B2797" s="3789"/>
      <c r="C2797" s="3816"/>
      <c r="D2797" s="3820"/>
      <c r="E2797" s="83"/>
      <c r="F2797" s="73"/>
      <c r="G2797" s="83"/>
      <c r="H2797" s="73"/>
      <c r="I2797" s="83"/>
      <c r="J2797" s="73"/>
      <c r="K2797" s="83"/>
      <c r="L2797" s="73"/>
      <c r="M2797" s="83"/>
      <c r="N2797" s="73"/>
      <c r="O2797" s="3796"/>
    </row>
    <row r="2798" spans="1:15" ht="21.75" thickBot="1">
      <c r="A2798" s="782"/>
      <c r="B2798" s="784" t="s">
        <v>128</v>
      </c>
      <c r="C2798" s="862" t="s">
        <v>158</v>
      </c>
      <c r="D2798" s="169"/>
      <c r="E2798" s="81"/>
      <c r="F2798" s="71"/>
      <c r="G2798" s="81"/>
      <c r="H2798" s="71"/>
      <c r="I2798" s="81"/>
      <c r="J2798" s="71"/>
      <c r="K2798" s="81"/>
      <c r="L2798" s="71"/>
      <c r="M2798" s="81"/>
      <c r="N2798" s="71"/>
      <c r="O2798" s="163">
        <f>COUNT(E2798:N2798)</f>
        <v>0</v>
      </c>
    </row>
    <row r="2799" spans="1:15" ht="21.75" thickBot="1">
      <c r="A2799" s="782"/>
      <c r="B2799" s="784" t="s">
        <v>128</v>
      </c>
      <c r="C2799" s="862" t="s">
        <v>159</v>
      </c>
      <c r="D2799" s="169"/>
      <c r="E2799" s="81"/>
      <c r="F2799" s="71"/>
      <c r="G2799" s="81"/>
      <c r="H2799" s="71"/>
      <c r="I2799" s="81"/>
      <c r="J2799" s="71"/>
      <c r="K2799" s="81"/>
      <c r="L2799" s="71"/>
      <c r="M2799" s="81"/>
      <c r="N2799" s="71"/>
      <c r="O2799" s="857">
        <f>COUNT(E2799:N2799)</f>
        <v>0</v>
      </c>
    </row>
    <row r="2800" spans="1:15" ht="21.75" thickBot="1">
      <c r="A2800" s="782"/>
      <c r="B2800" s="784" t="s">
        <v>128</v>
      </c>
      <c r="C2800" s="862" t="s">
        <v>160</v>
      </c>
      <c r="D2800" s="169"/>
      <c r="E2800" s="81"/>
      <c r="F2800" s="71"/>
      <c r="G2800" s="81"/>
      <c r="H2800" s="71"/>
      <c r="I2800" s="81"/>
      <c r="J2800" s="71"/>
      <c r="K2800" s="81"/>
      <c r="L2800" s="71"/>
      <c r="M2800" s="81"/>
      <c r="N2800" s="71"/>
      <c r="O2800" s="163">
        <f>COUNT(E2800:N2800)</f>
        <v>0</v>
      </c>
    </row>
    <row r="2801" spans="1:15">
      <c r="A2801" s="3807"/>
      <c r="B2801" s="3787" t="s">
        <v>128</v>
      </c>
      <c r="C2801" s="3798" t="s">
        <v>158</v>
      </c>
      <c r="D2801" s="3818"/>
      <c r="E2801" s="56"/>
      <c r="F2801" s="54"/>
      <c r="G2801" s="56"/>
      <c r="H2801" s="54"/>
      <c r="I2801" s="56"/>
      <c r="J2801" s="54"/>
      <c r="K2801" s="56"/>
      <c r="L2801" s="54"/>
      <c r="M2801" s="56"/>
      <c r="N2801" s="54"/>
      <c r="O2801" s="3796">
        <f>COUNT(E2801:N2802)</f>
        <v>0</v>
      </c>
    </row>
    <row r="2802" spans="1:15" ht="15.75" thickBot="1">
      <c r="A2802" s="3809"/>
      <c r="B2802" s="3789"/>
      <c r="C2802" s="3816"/>
      <c r="D2802" s="3820"/>
      <c r="E2802" s="83"/>
      <c r="F2802" s="73"/>
      <c r="G2802" s="83"/>
      <c r="H2802" s="73"/>
      <c r="I2802" s="83"/>
      <c r="J2802" s="73"/>
      <c r="K2802" s="83"/>
      <c r="L2802" s="73"/>
      <c r="M2802" s="83"/>
      <c r="N2802" s="73"/>
      <c r="O2802" s="3796"/>
    </row>
    <row r="2803" spans="1:15" ht="15.75" thickBot="1">
      <c r="A2803" s="3807"/>
      <c r="B2803" s="3787" t="s">
        <v>128</v>
      </c>
      <c r="C2803" s="3798" t="s">
        <v>203</v>
      </c>
      <c r="D2803" s="3818"/>
      <c r="E2803" s="56"/>
      <c r="F2803" s="54"/>
      <c r="G2803" s="56"/>
      <c r="H2803" s="54"/>
      <c r="I2803" s="56"/>
      <c r="J2803" s="54"/>
      <c r="K2803" s="56"/>
      <c r="L2803" s="78">
        <v>100103748472</v>
      </c>
      <c r="M2803" s="56"/>
      <c r="N2803" s="54"/>
      <c r="O2803" s="3802">
        <f>COUNT(E2803:N2804)</f>
        <v>1</v>
      </c>
    </row>
    <row r="2804" spans="1:15" ht="15.75" thickBot="1">
      <c r="A2804" s="3809"/>
      <c r="B2804" s="3789"/>
      <c r="C2804" s="3816"/>
      <c r="D2804" s="3820"/>
      <c r="E2804" s="83"/>
      <c r="F2804" s="73"/>
      <c r="G2804" s="83"/>
      <c r="H2804" s="73"/>
      <c r="I2804" s="83"/>
      <c r="J2804" s="73"/>
      <c r="K2804" s="83"/>
      <c r="L2804" s="73"/>
      <c r="M2804" s="83"/>
      <c r="N2804" s="73"/>
      <c r="O2804" s="3797"/>
    </row>
    <row r="2805" spans="1:15" ht="15.75" thickBot="1">
      <c r="A2805" s="3807">
        <v>25</v>
      </c>
      <c r="B2805" s="3787" t="s">
        <v>128</v>
      </c>
      <c r="C2805" s="3812" t="s">
        <v>161</v>
      </c>
      <c r="D2805" s="3818"/>
      <c r="E2805" s="56"/>
      <c r="F2805" s="78">
        <v>100103754882</v>
      </c>
      <c r="G2805" s="56"/>
      <c r="H2805" s="78">
        <v>100103754884</v>
      </c>
      <c r="I2805" s="56"/>
      <c r="J2805" s="54"/>
      <c r="K2805" s="56"/>
      <c r="L2805" s="54"/>
      <c r="M2805" s="56"/>
      <c r="N2805" s="54"/>
      <c r="O2805" s="3796">
        <f>COUNT(E2805:N2808)</f>
        <v>4</v>
      </c>
    </row>
    <row r="2806" spans="1:15" ht="15.75" thickBot="1">
      <c r="A2806" s="3808"/>
      <c r="B2806" s="3788"/>
      <c r="C2806" s="3821"/>
      <c r="D2806" s="3819"/>
      <c r="E2806" s="57"/>
      <c r="F2806" s="78">
        <v>100103754883</v>
      </c>
      <c r="G2806" s="57"/>
      <c r="H2806" s="78">
        <v>100103754885</v>
      </c>
      <c r="I2806" s="57"/>
      <c r="J2806" s="55"/>
      <c r="K2806" s="57"/>
      <c r="L2806" s="55"/>
      <c r="M2806" s="57"/>
      <c r="N2806" s="55"/>
      <c r="O2806" s="3796"/>
    </row>
    <row r="2807" spans="1:15">
      <c r="A2807" s="3808"/>
      <c r="B2807" s="3788"/>
      <c r="C2807" s="3821"/>
      <c r="D2807" s="3819"/>
      <c r="E2807" s="56"/>
      <c r="F2807" s="54"/>
      <c r="G2807" s="56"/>
      <c r="H2807" s="54"/>
      <c r="I2807" s="56"/>
      <c r="J2807" s="54"/>
      <c r="K2807" s="56"/>
      <c r="L2807" s="54"/>
      <c r="M2807" s="56"/>
      <c r="N2807" s="54"/>
      <c r="O2807" s="3796"/>
    </row>
    <row r="2808" spans="1:15" ht="15.75" thickBot="1">
      <c r="A2808" s="3809"/>
      <c r="B2808" s="3789"/>
      <c r="C2808" s="3813"/>
      <c r="D2808" s="3820"/>
      <c r="E2808" s="50"/>
      <c r="F2808" s="73"/>
      <c r="G2808" s="50"/>
      <c r="H2808" s="73"/>
      <c r="I2808" s="50"/>
      <c r="J2808" s="73"/>
      <c r="K2808" s="83"/>
      <c r="L2808" s="73"/>
      <c r="M2808" s="83"/>
      <c r="N2808" s="73"/>
      <c r="O2808" s="3796"/>
    </row>
    <row r="2809" spans="1:15">
      <c r="A2809" s="3807">
        <v>25</v>
      </c>
      <c r="B2809" s="3787" t="s">
        <v>128</v>
      </c>
      <c r="C2809" s="3798" t="s">
        <v>162</v>
      </c>
      <c r="D2809" s="3818"/>
      <c r="E2809" s="205">
        <v>100103749707</v>
      </c>
      <c r="F2809" s="54"/>
      <c r="G2809" s="205">
        <v>100103754864</v>
      </c>
      <c r="H2809" s="54"/>
      <c r="I2809" s="205">
        <v>100103754868</v>
      </c>
      <c r="J2809" s="54"/>
      <c r="K2809" s="205">
        <v>100103754872</v>
      </c>
      <c r="L2809" s="54"/>
      <c r="M2809" s="205">
        <v>100103749719</v>
      </c>
      <c r="N2809" s="54"/>
      <c r="O2809" s="3802">
        <f>COUNT(E2809:N2812)</f>
        <v>20</v>
      </c>
    </row>
    <row r="2810" spans="1:15">
      <c r="A2810" s="3808"/>
      <c r="B2810" s="3788"/>
      <c r="C2810" s="3799"/>
      <c r="D2810" s="3819"/>
      <c r="E2810" s="207">
        <v>100103749708</v>
      </c>
      <c r="F2810" s="55"/>
      <c r="G2810" s="207">
        <v>100103754865</v>
      </c>
      <c r="H2810" s="55"/>
      <c r="I2810" s="207">
        <v>100103754869</v>
      </c>
      <c r="J2810" s="55"/>
      <c r="K2810" s="207">
        <v>100103754873</v>
      </c>
      <c r="L2810" s="55"/>
      <c r="M2810" s="207">
        <v>100103749720</v>
      </c>
      <c r="N2810" s="55"/>
      <c r="O2810" s="3796"/>
    </row>
    <row r="2811" spans="1:15">
      <c r="A2811" s="3808"/>
      <c r="B2811" s="3788"/>
      <c r="C2811" s="3799"/>
      <c r="D2811" s="3819"/>
      <c r="E2811" s="206">
        <v>100103749709</v>
      </c>
      <c r="F2811" s="55"/>
      <c r="G2811" s="206">
        <v>100103754866</v>
      </c>
      <c r="H2811" s="55"/>
      <c r="I2811" s="206">
        <v>100103754870</v>
      </c>
      <c r="J2811" s="55"/>
      <c r="K2811" s="206">
        <v>100103754874</v>
      </c>
      <c r="L2811" s="55"/>
      <c r="M2811" s="206">
        <v>100103749721</v>
      </c>
      <c r="N2811" s="55"/>
      <c r="O2811" s="3796"/>
    </row>
    <row r="2812" spans="1:15" ht="15.75" thickBot="1">
      <c r="A2812" s="3809"/>
      <c r="B2812" s="3789"/>
      <c r="C2812" s="3816"/>
      <c r="D2812" s="3820"/>
      <c r="E2812" s="207">
        <v>100103749710</v>
      </c>
      <c r="F2812" s="73"/>
      <c r="G2812" s="207">
        <v>100103754867</v>
      </c>
      <c r="H2812" s="73"/>
      <c r="I2812" s="207">
        <v>100103754871</v>
      </c>
      <c r="J2812" s="73"/>
      <c r="K2812" s="207">
        <v>100103754875</v>
      </c>
      <c r="L2812" s="73"/>
      <c r="M2812" s="207">
        <v>100103749722</v>
      </c>
      <c r="N2812" s="73"/>
      <c r="O2812" s="3797"/>
    </row>
    <row r="2813" spans="1:15" ht="15.75" thickBot="1">
      <c r="A2813" s="3807">
        <v>25</v>
      </c>
      <c r="B2813" s="3787" t="s">
        <v>128</v>
      </c>
      <c r="C2813" s="3812" t="s">
        <v>163</v>
      </c>
      <c r="D2813" s="3818"/>
      <c r="E2813" s="83"/>
      <c r="F2813" s="415" t="s">
        <v>3001</v>
      </c>
      <c r="G2813" s="56"/>
      <c r="H2813" s="415" t="s">
        <v>3001</v>
      </c>
      <c r="I2813" s="56"/>
      <c r="J2813" s="415" t="s">
        <v>3001</v>
      </c>
      <c r="K2813" s="56"/>
      <c r="L2813" s="415" t="s">
        <v>3003</v>
      </c>
      <c r="M2813" s="56"/>
      <c r="N2813" s="54"/>
      <c r="O2813" s="3796">
        <f>COUNT(E2813:N2816)</f>
        <v>0</v>
      </c>
    </row>
    <row r="2814" spans="1:15" ht="15.75" thickBot="1">
      <c r="A2814" s="3808"/>
      <c r="B2814" s="3788"/>
      <c r="C2814" s="3821"/>
      <c r="D2814" s="3819"/>
      <c r="E2814" s="57"/>
      <c r="F2814" s="415" t="s">
        <v>3001</v>
      </c>
      <c r="G2814" s="57"/>
      <c r="H2814" s="415" t="s">
        <v>3001</v>
      </c>
      <c r="I2814" s="57"/>
      <c r="J2814" s="415" t="s">
        <v>3001</v>
      </c>
      <c r="K2814" s="57"/>
      <c r="L2814" s="415" t="s">
        <v>3003</v>
      </c>
      <c r="M2814" s="57"/>
      <c r="N2814" s="55"/>
      <c r="O2814" s="3796"/>
    </row>
    <row r="2815" spans="1:15" ht="15.75" thickBot="1">
      <c r="A2815" s="3808"/>
      <c r="B2815" s="3788"/>
      <c r="C2815" s="3821"/>
      <c r="D2815" s="3819"/>
      <c r="E2815" s="57"/>
      <c r="F2815" s="415" t="s">
        <v>3001</v>
      </c>
      <c r="G2815" s="57"/>
      <c r="H2815" s="415" t="s">
        <v>3001</v>
      </c>
      <c r="I2815" s="57"/>
      <c r="J2815" s="415" t="s">
        <v>3001</v>
      </c>
      <c r="K2815" s="57"/>
      <c r="L2815" s="415" t="s">
        <v>3003</v>
      </c>
      <c r="M2815" s="57"/>
      <c r="N2815" s="55"/>
      <c r="O2815" s="3796"/>
    </row>
    <row r="2816" spans="1:15" ht="15.75" thickBot="1">
      <c r="A2816" s="3809"/>
      <c r="B2816" s="3789"/>
      <c r="C2816" s="3813"/>
      <c r="D2816" s="3820"/>
      <c r="E2816" s="83"/>
      <c r="F2816" s="415" t="s">
        <v>3001</v>
      </c>
      <c r="G2816" s="83"/>
      <c r="H2816" s="415" t="s">
        <v>3001</v>
      </c>
      <c r="I2816" s="83"/>
      <c r="J2816" s="415" t="s">
        <v>3001</v>
      </c>
      <c r="K2816" s="83"/>
      <c r="L2816" s="415" t="s">
        <v>3003</v>
      </c>
      <c r="M2816" s="83"/>
      <c r="N2816" s="73"/>
      <c r="O2816" s="3796"/>
    </row>
    <row r="2817" spans="1:15" ht="21.75" thickBot="1">
      <c r="A2817" s="782"/>
      <c r="B2817" s="784" t="s">
        <v>128</v>
      </c>
      <c r="C2817" s="863" t="s">
        <v>164</v>
      </c>
      <c r="D2817" s="169"/>
      <c r="E2817" s="81"/>
      <c r="F2817" s="71"/>
      <c r="G2817" s="81"/>
      <c r="H2817" s="71"/>
      <c r="I2817" s="81"/>
      <c r="J2817" s="71"/>
      <c r="K2817" s="81"/>
      <c r="L2817" s="71"/>
      <c r="M2817" s="81"/>
      <c r="N2817" s="71"/>
      <c r="O2817" s="163">
        <f>COUNT(E2817:N2817)</f>
        <v>0</v>
      </c>
    </row>
    <row r="2818" spans="1:15">
      <c r="A2818" s="3807"/>
      <c r="B2818" s="3787" t="s">
        <v>128</v>
      </c>
      <c r="C2818" s="3812" t="s">
        <v>165</v>
      </c>
      <c r="D2818" s="3818"/>
      <c r="E2818" s="56"/>
      <c r="F2818" s="54"/>
      <c r="G2818" s="56"/>
      <c r="H2818" s="54"/>
      <c r="I2818" s="56"/>
      <c r="J2818" s="54"/>
      <c r="K2818" s="56"/>
      <c r="L2818" s="54"/>
      <c r="M2818" s="56"/>
      <c r="N2818" s="54"/>
      <c r="O2818" s="3796">
        <f>COUNT(E2818:N2819)</f>
        <v>0</v>
      </c>
    </row>
    <row r="2819" spans="1:15" ht="15.75" thickBot="1">
      <c r="A2819" s="3809"/>
      <c r="B2819" s="3789"/>
      <c r="C2819" s="3813"/>
      <c r="D2819" s="3820"/>
      <c r="E2819" s="83"/>
      <c r="F2819" s="73"/>
      <c r="G2819" s="83"/>
      <c r="H2819" s="73"/>
      <c r="I2819" s="83"/>
      <c r="J2819" s="73"/>
      <c r="K2819" s="83"/>
      <c r="L2819" s="73"/>
      <c r="M2819" s="83"/>
      <c r="N2819" s="73"/>
      <c r="O2819" s="3796"/>
    </row>
    <row r="2820" spans="1:15">
      <c r="A2820" s="3807">
        <v>25</v>
      </c>
      <c r="B2820" s="3787" t="s">
        <v>128</v>
      </c>
      <c r="C2820" s="3812" t="s">
        <v>191</v>
      </c>
      <c r="D2820" s="3818"/>
      <c r="E2820" s="56"/>
      <c r="F2820" s="54"/>
      <c r="G2820" s="56"/>
      <c r="H2820" s="54"/>
      <c r="I2820" s="56"/>
      <c r="J2820" s="54"/>
      <c r="K2820" s="56"/>
      <c r="L2820" s="54"/>
      <c r="M2820" s="56"/>
      <c r="N2820" s="54"/>
      <c r="O2820" s="3802">
        <f>COUNT(E2820:N2823)</f>
        <v>0</v>
      </c>
    </row>
    <row r="2821" spans="1:15">
      <c r="A2821" s="3808"/>
      <c r="B2821" s="3788"/>
      <c r="C2821" s="3821"/>
      <c r="D2821" s="3819"/>
      <c r="E2821" s="57"/>
      <c r="F2821" s="55"/>
      <c r="G2821" s="57"/>
      <c r="H2821" s="55"/>
      <c r="I2821" s="57"/>
      <c r="J2821" s="55"/>
      <c r="K2821" s="57"/>
      <c r="L2821" s="55"/>
      <c r="M2821" s="57"/>
      <c r="N2821" s="55"/>
      <c r="O2821" s="3796"/>
    </row>
    <row r="2822" spans="1:15">
      <c r="A2822" s="3808"/>
      <c r="B2822" s="3788"/>
      <c r="C2822" s="3821"/>
      <c r="D2822" s="3819"/>
      <c r="E2822" s="57"/>
      <c r="F2822" s="55"/>
      <c r="G2822" s="57"/>
      <c r="H2822" s="55"/>
      <c r="I2822" s="57"/>
      <c r="J2822" s="55"/>
      <c r="K2822" s="57"/>
      <c r="L2822" s="55"/>
      <c r="M2822" s="57"/>
      <c r="N2822" s="55"/>
      <c r="O2822" s="3796"/>
    </row>
    <row r="2823" spans="1:15" ht="15.75" thickBot="1">
      <c r="A2823" s="3809"/>
      <c r="B2823" s="3789"/>
      <c r="C2823" s="3813"/>
      <c r="D2823" s="3820"/>
      <c r="E2823" s="83"/>
      <c r="F2823" s="73"/>
      <c r="G2823" s="83"/>
      <c r="H2823" s="73"/>
      <c r="I2823" s="83"/>
      <c r="J2823" s="73"/>
      <c r="K2823" s="83"/>
      <c r="L2823" s="73"/>
      <c r="M2823" s="83"/>
      <c r="N2823" s="73"/>
      <c r="O2823" s="3797"/>
    </row>
    <row r="2824" spans="1:15">
      <c r="A2824" s="3807">
        <v>25</v>
      </c>
      <c r="B2824" s="3787" t="s">
        <v>128</v>
      </c>
      <c r="C2824" s="3812" t="s">
        <v>166</v>
      </c>
      <c r="D2824" s="3818"/>
      <c r="E2824" s="56"/>
      <c r="F2824" s="54"/>
      <c r="G2824" s="56"/>
      <c r="H2824" s="54"/>
      <c r="I2824" s="56"/>
      <c r="J2824" s="54"/>
      <c r="K2824" s="56"/>
      <c r="L2824" s="54"/>
      <c r="M2824" s="56"/>
      <c r="N2824" s="54"/>
      <c r="O2824" s="3796">
        <f>COUNT(E2824:N2827)</f>
        <v>0</v>
      </c>
    </row>
    <row r="2825" spans="1:15">
      <c r="A2825" s="3808"/>
      <c r="B2825" s="3788"/>
      <c r="C2825" s="3821"/>
      <c r="D2825" s="3819"/>
      <c r="E2825" s="57"/>
      <c r="F2825" s="55"/>
      <c r="G2825" s="57"/>
      <c r="H2825" s="55"/>
      <c r="I2825" s="57"/>
      <c r="J2825" s="55"/>
      <c r="K2825" s="57"/>
      <c r="L2825" s="55"/>
      <c r="M2825" s="57"/>
      <c r="N2825" s="55"/>
      <c r="O2825" s="3796"/>
    </row>
    <row r="2826" spans="1:15">
      <c r="A2826" s="3808"/>
      <c r="B2826" s="3788"/>
      <c r="C2826" s="3821"/>
      <c r="D2826" s="3819"/>
      <c r="E2826" s="57"/>
      <c r="F2826" s="55"/>
      <c r="G2826" s="57"/>
      <c r="H2826" s="55"/>
      <c r="I2826" s="57"/>
      <c r="J2826" s="55"/>
      <c r="K2826" s="57"/>
      <c r="L2826" s="55"/>
      <c r="M2826" s="57"/>
      <c r="N2826" s="55"/>
      <c r="O2826" s="3796"/>
    </row>
    <row r="2827" spans="1:15" ht="15.75" thickBot="1">
      <c r="A2827" s="3809"/>
      <c r="B2827" s="3789"/>
      <c r="C2827" s="3813"/>
      <c r="D2827" s="3820"/>
      <c r="E2827" s="83"/>
      <c r="F2827" s="73"/>
      <c r="G2827" s="83"/>
      <c r="H2827" s="73"/>
      <c r="I2827" s="83"/>
      <c r="J2827" s="73"/>
      <c r="K2827" s="83"/>
      <c r="L2827" s="73"/>
      <c r="M2827" s="83"/>
      <c r="N2827" s="73"/>
      <c r="O2827" s="3796"/>
    </row>
    <row r="2828" spans="1:15">
      <c r="A2828" s="3807">
        <v>25</v>
      </c>
      <c r="B2828" s="3787" t="s">
        <v>128</v>
      </c>
      <c r="C2828" s="3798" t="s">
        <v>167</v>
      </c>
      <c r="D2828" s="3818"/>
      <c r="E2828" s="205">
        <v>100103743397</v>
      </c>
      <c r="F2828" s="54"/>
      <c r="G2828" s="205">
        <v>100103748104</v>
      </c>
      <c r="H2828" s="54"/>
      <c r="I2828" s="205">
        <v>100103749711</v>
      </c>
      <c r="J2828" s="54"/>
      <c r="K2828" s="205">
        <v>100103749715</v>
      </c>
      <c r="L2828" s="54"/>
      <c r="M2828" s="205">
        <v>100103754876</v>
      </c>
      <c r="N2828" s="54"/>
      <c r="O2828" s="3802">
        <f>COUNT(E2828:N2831)</f>
        <v>20</v>
      </c>
    </row>
    <row r="2829" spans="1:15">
      <c r="A2829" s="3808"/>
      <c r="B2829" s="3788"/>
      <c r="C2829" s="3799"/>
      <c r="D2829" s="3819"/>
      <c r="E2829" s="207">
        <v>100103743398</v>
      </c>
      <c r="F2829" s="55"/>
      <c r="G2829" s="207">
        <v>100103748105</v>
      </c>
      <c r="H2829" s="55"/>
      <c r="I2829" s="207">
        <v>100103749712</v>
      </c>
      <c r="J2829" s="55"/>
      <c r="K2829" s="207">
        <v>100103749716</v>
      </c>
      <c r="L2829" s="55"/>
      <c r="M2829" s="207">
        <v>100103754877</v>
      </c>
      <c r="N2829" s="55"/>
      <c r="O2829" s="3796"/>
    </row>
    <row r="2830" spans="1:15">
      <c r="A2830" s="3808"/>
      <c r="B2830" s="3788"/>
      <c r="C2830" s="3799"/>
      <c r="D2830" s="3819"/>
      <c r="E2830" s="206">
        <v>100103743399</v>
      </c>
      <c r="F2830" s="55"/>
      <c r="G2830" s="206">
        <v>100103748106</v>
      </c>
      <c r="H2830" s="55"/>
      <c r="I2830" s="206">
        <v>100103749713</v>
      </c>
      <c r="J2830" s="55"/>
      <c r="K2830" s="206">
        <v>100103749717</v>
      </c>
      <c r="L2830" s="55"/>
      <c r="M2830" s="206">
        <v>100103759980</v>
      </c>
      <c r="N2830" s="55"/>
      <c r="O2830" s="3796"/>
    </row>
    <row r="2831" spans="1:15" ht="15.75" thickBot="1">
      <c r="A2831" s="3809"/>
      <c r="B2831" s="3789"/>
      <c r="C2831" s="3816"/>
      <c r="D2831" s="3820"/>
      <c r="E2831" s="207">
        <v>100103748103</v>
      </c>
      <c r="F2831" s="73"/>
      <c r="G2831" s="207">
        <v>100103748107</v>
      </c>
      <c r="H2831" s="73"/>
      <c r="I2831" s="207">
        <v>100103749714</v>
      </c>
      <c r="J2831" s="73"/>
      <c r="K2831" s="207">
        <v>100103749718</v>
      </c>
      <c r="L2831" s="73"/>
      <c r="M2831" s="207">
        <v>100103759981</v>
      </c>
      <c r="N2831" s="73"/>
      <c r="O2831" s="3797"/>
    </row>
    <row r="2832" spans="1:15" ht="21.75" thickBot="1">
      <c r="A2832" s="783"/>
      <c r="B2832" s="784" t="s">
        <v>128</v>
      </c>
      <c r="C2832" s="860" t="s">
        <v>168</v>
      </c>
      <c r="D2832" s="169"/>
      <c r="E2832" s="81"/>
      <c r="F2832" s="71"/>
      <c r="G2832" s="81"/>
      <c r="H2832" s="71"/>
      <c r="I2832" s="81"/>
      <c r="J2832" s="71"/>
      <c r="K2832" s="81"/>
      <c r="L2832" s="71"/>
      <c r="M2832" s="81"/>
      <c r="N2832" s="71"/>
      <c r="O2832" s="858">
        <f t="shared" ref="O2832:O2853" si="21">COUNT(E2832:N2832)</f>
        <v>0</v>
      </c>
    </row>
    <row r="2833" spans="1:15" ht="21.75" thickBot="1">
      <c r="A2833" s="783"/>
      <c r="B2833" s="784" t="s">
        <v>128</v>
      </c>
      <c r="C2833" s="863" t="s">
        <v>169</v>
      </c>
      <c r="D2833" s="169"/>
      <c r="E2833" s="81"/>
      <c r="F2833" s="71"/>
      <c r="G2833" s="81"/>
      <c r="H2833" s="71"/>
      <c r="I2833" s="81"/>
      <c r="J2833" s="71"/>
      <c r="K2833" s="81"/>
      <c r="L2833" s="71"/>
      <c r="M2833" s="81"/>
      <c r="N2833" s="71"/>
      <c r="O2833" s="163">
        <f t="shared" si="21"/>
        <v>0</v>
      </c>
    </row>
    <row r="2834" spans="1:15" ht="21.75" thickBot="1">
      <c r="A2834" s="783"/>
      <c r="B2834" s="784" t="s">
        <v>128</v>
      </c>
      <c r="C2834" s="863" t="s">
        <v>170</v>
      </c>
      <c r="D2834" s="169"/>
      <c r="E2834" s="81"/>
      <c r="F2834" s="71"/>
      <c r="G2834" s="81"/>
      <c r="H2834" s="71"/>
      <c r="I2834" s="81"/>
      <c r="J2834" s="71"/>
      <c r="K2834" s="81"/>
      <c r="L2834" s="71"/>
      <c r="M2834" s="81"/>
      <c r="N2834" s="71"/>
      <c r="O2834" s="163">
        <f t="shared" si="21"/>
        <v>0</v>
      </c>
    </row>
    <row r="2835" spans="1:15" ht="21.75" thickBot="1">
      <c r="A2835" s="783">
        <v>25</v>
      </c>
      <c r="B2835" s="784" t="s">
        <v>128</v>
      </c>
      <c r="C2835" s="863" t="s">
        <v>171</v>
      </c>
      <c r="D2835" s="169"/>
      <c r="E2835" s="81"/>
      <c r="F2835" s="71"/>
      <c r="G2835" s="81"/>
      <c r="H2835" s="71"/>
      <c r="I2835" s="81"/>
      <c r="J2835" s="71"/>
      <c r="K2835" s="81"/>
      <c r="L2835" s="71"/>
      <c r="M2835" s="81"/>
      <c r="N2835" s="71"/>
      <c r="O2835" s="163">
        <f t="shared" si="21"/>
        <v>0</v>
      </c>
    </row>
    <row r="2836" spans="1:15" ht="21.75" thickBot="1">
      <c r="A2836" s="783">
        <v>25</v>
      </c>
      <c r="B2836" s="784" t="s">
        <v>128</v>
      </c>
      <c r="C2836" s="859" t="s">
        <v>172</v>
      </c>
      <c r="D2836" s="169"/>
      <c r="E2836" s="81"/>
      <c r="F2836" s="71"/>
      <c r="G2836" s="81"/>
      <c r="H2836" s="71"/>
      <c r="I2836" s="81"/>
      <c r="J2836" s="71"/>
      <c r="K2836" s="81"/>
      <c r="L2836" s="71"/>
      <c r="M2836" s="81"/>
      <c r="N2836" s="71"/>
      <c r="O2836" s="163">
        <f t="shared" si="21"/>
        <v>0</v>
      </c>
    </row>
    <row r="2837" spans="1:15" ht="21.75" thickBot="1">
      <c r="A2837" s="783">
        <v>25</v>
      </c>
      <c r="B2837" s="784" t="s">
        <v>128</v>
      </c>
      <c r="C2837" s="863" t="s">
        <v>173</v>
      </c>
      <c r="D2837" s="169"/>
      <c r="E2837" s="81"/>
      <c r="F2837" s="71"/>
      <c r="G2837" s="81"/>
      <c r="H2837" s="71"/>
      <c r="I2837" s="81"/>
      <c r="J2837" s="71"/>
      <c r="K2837" s="81"/>
      <c r="L2837" s="71"/>
      <c r="M2837" s="81"/>
      <c r="N2837" s="71"/>
      <c r="O2837" s="163">
        <f t="shared" si="21"/>
        <v>0</v>
      </c>
    </row>
    <row r="2838" spans="1:15" ht="21.75" thickBot="1">
      <c r="A2838" s="783">
        <v>25</v>
      </c>
      <c r="B2838" s="784" t="s">
        <v>128</v>
      </c>
      <c r="C2838" s="863" t="s">
        <v>174</v>
      </c>
      <c r="D2838" s="169"/>
      <c r="E2838" s="81"/>
      <c r="F2838" s="71"/>
      <c r="G2838" s="81"/>
      <c r="H2838" s="71"/>
      <c r="I2838" s="81"/>
      <c r="J2838" s="71"/>
      <c r="K2838" s="81"/>
      <c r="L2838" s="71"/>
      <c r="M2838" s="81"/>
      <c r="N2838" s="71"/>
      <c r="O2838" s="163">
        <f t="shared" si="21"/>
        <v>0</v>
      </c>
    </row>
    <row r="2839" spans="1:15" ht="21.75" thickBot="1">
      <c r="A2839" s="783">
        <v>25</v>
      </c>
      <c r="B2839" s="784" t="s">
        <v>128</v>
      </c>
      <c r="C2839" s="863" t="s">
        <v>175</v>
      </c>
      <c r="D2839" s="169"/>
      <c r="E2839" s="81"/>
      <c r="F2839" s="71"/>
      <c r="G2839" s="81"/>
      <c r="H2839" s="71"/>
      <c r="I2839" s="81"/>
      <c r="J2839" s="71"/>
      <c r="K2839" s="81"/>
      <c r="L2839" s="71"/>
      <c r="M2839" s="81"/>
      <c r="N2839" s="71"/>
      <c r="O2839" s="163">
        <f t="shared" si="21"/>
        <v>0</v>
      </c>
    </row>
    <row r="2840" spans="1:15" ht="21.75" thickBot="1">
      <c r="A2840" s="783">
        <v>25</v>
      </c>
      <c r="B2840" s="784" t="s">
        <v>128</v>
      </c>
      <c r="C2840" s="863" t="s">
        <v>176</v>
      </c>
      <c r="D2840" s="169"/>
      <c r="E2840" s="81"/>
      <c r="F2840" s="71"/>
      <c r="G2840" s="81"/>
      <c r="H2840" s="71"/>
      <c r="I2840" s="81"/>
      <c r="J2840" s="71"/>
      <c r="K2840" s="81"/>
      <c r="L2840" s="71"/>
      <c r="M2840" s="81"/>
      <c r="N2840" s="71"/>
      <c r="O2840" s="163">
        <f t="shared" si="21"/>
        <v>0</v>
      </c>
    </row>
    <row r="2841" spans="1:15" ht="21.75" thickBot="1">
      <c r="A2841" s="783">
        <v>25</v>
      </c>
      <c r="B2841" s="784" t="s">
        <v>128</v>
      </c>
      <c r="C2841" s="863" t="s">
        <v>177</v>
      </c>
      <c r="D2841" s="169"/>
      <c r="E2841" s="81"/>
      <c r="F2841" s="71"/>
      <c r="G2841" s="81"/>
      <c r="H2841" s="71"/>
      <c r="I2841" s="81"/>
      <c r="J2841" s="71"/>
      <c r="K2841" s="81"/>
      <c r="L2841" s="71"/>
      <c r="M2841" s="81"/>
      <c r="N2841" s="71"/>
      <c r="O2841" s="163">
        <f t="shared" si="21"/>
        <v>0</v>
      </c>
    </row>
    <row r="2842" spans="1:15" ht="21.75" thickBot="1">
      <c r="A2842" s="783">
        <v>25</v>
      </c>
      <c r="B2842" s="784" t="s">
        <v>128</v>
      </c>
      <c r="C2842" s="863" t="s">
        <v>178</v>
      </c>
      <c r="D2842" s="169"/>
      <c r="E2842" s="81"/>
      <c r="F2842" s="71"/>
      <c r="G2842" s="81"/>
      <c r="H2842" s="71"/>
      <c r="I2842" s="81"/>
      <c r="J2842" s="71"/>
      <c r="K2842" s="81"/>
      <c r="L2842" s="71"/>
      <c r="M2842" s="81"/>
      <c r="N2842" s="71"/>
      <c r="O2842" s="163">
        <f t="shared" si="21"/>
        <v>0</v>
      </c>
    </row>
    <row r="2843" spans="1:15" ht="21.75" thickBot="1">
      <c r="A2843" s="783">
        <v>25</v>
      </c>
      <c r="B2843" s="784" t="s">
        <v>128</v>
      </c>
      <c r="C2843" s="863" t="s">
        <v>179</v>
      </c>
      <c r="D2843" s="169"/>
      <c r="E2843" s="81"/>
      <c r="F2843" s="71"/>
      <c r="G2843" s="81"/>
      <c r="H2843" s="71"/>
      <c r="I2843" s="81"/>
      <c r="J2843" s="71"/>
      <c r="K2843" s="81"/>
      <c r="L2843" s="71"/>
      <c r="M2843" s="81"/>
      <c r="N2843" s="71"/>
      <c r="O2843" s="163">
        <f t="shared" si="21"/>
        <v>0</v>
      </c>
    </row>
    <row r="2844" spans="1:15" ht="21.75" thickBot="1">
      <c r="A2844" s="783">
        <v>25</v>
      </c>
      <c r="B2844" s="784" t="s">
        <v>128</v>
      </c>
      <c r="C2844" s="863" t="s">
        <v>180</v>
      </c>
      <c r="D2844" s="169"/>
      <c r="E2844" s="81"/>
      <c r="F2844" s="71"/>
      <c r="G2844" s="81"/>
      <c r="H2844" s="71"/>
      <c r="I2844" s="81"/>
      <c r="J2844" s="71"/>
      <c r="K2844" s="81"/>
      <c r="L2844" s="71"/>
      <c r="M2844" s="81"/>
      <c r="N2844" s="71"/>
      <c r="O2844" s="163">
        <f t="shared" si="21"/>
        <v>0</v>
      </c>
    </row>
    <row r="2845" spans="1:15" ht="21.75" thickBot="1">
      <c r="A2845" s="783">
        <v>25</v>
      </c>
      <c r="B2845" s="784" t="s">
        <v>128</v>
      </c>
      <c r="C2845" s="17" t="s">
        <v>181</v>
      </c>
      <c r="D2845" s="169"/>
      <c r="E2845" s="81"/>
      <c r="F2845" s="71"/>
      <c r="G2845" s="81"/>
      <c r="H2845" s="71"/>
      <c r="I2845" s="81"/>
      <c r="J2845" s="71"/>
      <c r="K2845" s="81"/>
      <c r="L2845" s="71"/>
      <c r="M2845" s="81"/>
      <c r="N2845" s="71"/>
      <c r="O2845" s="163">
        <f t="shared" si="21"/>
        <v>0</v>
      </c>
    </row>
    <row r="2846" spans="1:15" ht="19.5" thickBot="1">
      <c r="A2846" s="783">
        <v>25</v>
      </c>
      <c r="B2846" s="784" t="s">
        <v>128</v>
      </c>
      <c r="C2846" s="864" t="s">
        <v>182</v>
      </c>
      <c r="D2846" s="169"/>
      <c r="E2846" s="81"/>
      <c r="F2846" s="71"/>
      <c r="G2846" s="81"/>
      <c r="H2846" s="78">
        <v>100103739383</v>
      </c>
      <c r="I2846" s="81"/>
      <c r="J2846" s="78">
        <v>100103739384</v>
      </c>
      <c r="K2846" s="81"/>
      <c r="L2846" s="78">
        <v>100103739385</v>
      </c>
      <c r="M2846" s="81"/>
      <c r="N2846" s="78">
        <v>100103739386</v>
      </c>
      <c r="O2846" s="163">
        <f t="shared" si="21"/>
        <v>4</v>
      </c>
    </row>
    <row r="2847" spans="1:15" ht="19.5" thickBot="1">
      <c r="A2847" s="783">
        <v>25</v>
      </c>
      <c r="B2847" s="784" t="s">
        <v>128</v>
      </c>
      <c r="C2847" s="864" t="s">
        <v>183</v>
      </c>
      <c r="D2847" s="169"/>
      <c r="E2847" s="81"/>
      <c r="F2847" s="71"/>
      <c r="G2847" s="81"/>
      <c r="H2847" s="78">
        <v>100103732981</v>
      </c>
      <c r="I2847" s="81"/>
      <c r="J2847" s="78">
        <v>100103732982</v>
      </c>
      <c r="K2847" s="81"/>
      <c r="L2847" s="78">
        <v>100103732983</v>
      </c>
      <c r="M2847" s="81"/>
      <c r="N2847" s="78">
        <v>100103732984</v>
      </c>
      <c r="O2847" s="163">
        <f t="shared" si="21"/>
        <v>4</v>
      </c>
    </row>
    <row r="2848" spans="1:15" ht="19.5" thickBot="1">
      <c r="A2848" s="783">
        <v>25</v>
      </c>
      <c r="B2848" s="784" t="s">
        <v>128</v>
      </c>
      <c r="C2848" s="864" t="s">
        <v>184</v>
      </c>
      <c r="D2848" s="170"/>
      <c r="E2848" s="81"/>
      <c r="F2848" s="71"/>
      <c r="G2848" s="81"/>
      <c r="H2848" s="71"/>
      <c r="I2848" s="81"/>
      <c r="J2848" s="71"/>
      <c r="K2848" s="81"/>
      <c r="L2848" s="71"/>
      <c r="M2848" s="81"/>
      <c r="N2848" s="71"/>
      <c r="O2848" s="163">
        <f t="shared" si="21"/>
        <v>0</v>
      </c>
    </row>
    <row r="2849" spans="1:15" ht="19.5" thickBot="1">
      <c r="A2849" s="783"/>
      <c r="B2849" s="784" t="s">
        <v>128</v>
      </c>
      <c r="C2849" s="864" t="s">
        <v>186</v>
      </c>
      <c r="D2849" s="169"/>
      <c r="E2849" s="81"/>
      <c r="F2849" s="71"/>
      <c r="G2849" s="81"/>
      <c r="H2849" s="71"/>
      <c r="I2849" s="81"/>
      <c r="J2849" s="71"/>
      <c r="K2849" s="81"/>
      <c r="L2849" s="71"/>
      <c r="M2849" s="81"/>
      <c r="N2849" s="71"/>
      <c r="O2849" s="163">
        <f t="shared" si="21"/>
        <v>0</v>
      </c>
    </row>
    <row r="2850" spans="1:15" ht="19.5" thickBot="1">
      <c r="A2850" s="783"/>
      <c r="B2850" s="784" t="s">
        <v>128</v>
      </c>
      <c r="C2850" s="864" t="s">
        <v>200</v>
      </c>
      <c r="D2850" s="170"/>
      <c r="E2850" s="81"/>
      <c r="F2850" s="71"/>
      <c r="G2850" s="81"/>
      <c r="H2850" s="71"/>
      <c r="I2850" s="81"/>
      <c r="J2850" s="71"/>
      <c r="K2850" s="81"/>
      <c r="L2850" s="71"/>
      <c r="M2850" s="81"/>
      <c r="N2850" s="71"/>
      <c r="O2850" s="163">
        <f t="shared" si="21"/>
        <v>0</v>
      </c>
    </row>
    <row r="2851" spans="1:15" ht="19.5" thickBot="1">
      <c r="A2851" s="783"/>
      <c r="B2851" s="784" t="s">
        <v>128</v>
      </c>
      <c r="C2851" s="864" t="s">
        <v>187</v>
      </c>
      <c r="D2851" s="170"/>
      <c r="E2851" s="81"/>
      <c r="F2851" s="71"/>
      <c r="G2851" s="81"/>
      <c r="H2851" s="71"/>
      <c r="I2851" s="81"/>
      <c r="J2851" s="71"/>
      <c r="K2851" s="81"/>
      <c r="L2851" s="78"/>
      <c r="M2851" s="81"/>
      <c r="N2851" s="71"/>
      <c r="O2851" s="163">
        <f t="shared" si="21"/>
        <v>0</v>
      </c>
    </row>
    <row r="2852" spans="1:15" ht="19.5" thickBot="1">
      <c r="A2852" s="783"/>
      <c r="B2852" s="784" t="s">
        <v>128</v>
      </c>
      <c r="C2852" s="19" t="s">
        <v>188</v>
      </c>
      <c r="D2852" s="170"/>
      <c r="E2852" s="81"/>
      <c r="F2852" s="71"/>
      <c r="G2852" s="81"/>
      <c r="H2852" s="78">
        <v>100103700469</v>
      </c>
      <c r="I2852" s="81"/>
      <c r="J2852" s="78">
        <v>100103700468</v>
      </c>
      <c r="K2852" s="81"/>
      <c r="L2852" s="78">
        <v>100103700467</v>
      </c>
      <c r="M2852" s="81"/>
      <c r="N2852" s="78">
        <v>100103700466</v>
      </c>
      <c r="O2852" s="163">
        <f t="shared" si="21"/>
        <v>4</v>
      </c>
    </row>
    <row r="2853" spans="1:15" ht="19.5" thickBot="1">
      <c r="A2853" s="873"/>
      <c r="B2853" s="874" t="s">
        <v>204</v>
      </c>
      <c r="C2853" s="875" t="s">
        <v>192</v>
      </c>
      <c r="D2853" s="876"/>
      <c r="E2853" s="877"/>
      <c r="F2853" s="878"/>
      <c r="G2853" s="877"/>
      <c r="H2853" s="878"/>
      <c r="I2853" s="877"/>
      <c r="J2853" s="878"/>
      <c r="K2853" s="877"/>
      <c r="L2853" s="878"/>
      <c r="M2853" s="877"/>
      <c r="N2853" s="878"/>
      <c r="O2853" s="879">
        <f t="shared" si="21"/>
        <v>0</v>
      </c>
    </row>
    <row r="2854" spans="1:15" ht="15.75" thickBot="1">
      <c r="A2854" s="3397" t="s">
        <v>189</v>
      </c>
      <c r="B2854" s="3398"/>
      <c r="C2854" s="3398"/>
      <c r="D2854" s="3822"/>
      <c r="E2854" s="204"/>
      <c r="F2854" s="794"/>
      <c r="G2854" s="204"/>
      <c r="H2854" s="794"/>
      <c r="I2854" s="204"/>
      <c r="J2854" s="794"/>
      <c r="K2854" s="204"/>
      <c r="L2854" s="794"/>
      <c r="M2854" s="204"/>
      <c r="N2854" s="794"/>
      <c r="O2854" s="3824">
        <f>SUM(O2730:O2853)</f>
        <v>116</v>
      </c>
    </row>
    <row r="2855" spans="1:15" ht="15.75" thickBot="1">
      <c r="A2855" s="3366"/>
      <c r="B2855" s="3367"/>
      <c r="C2855" s="3367"/>
      <c r="D2855" s="3823"/>
      <c r="E2855" s="86"/>
      <c r="F2855" s="78"/>
      <c r="G2855" s="86"/>
      <c r="H2855" s="78"/>
      <c r="I2855" s="86"/>
      <c r="J2855" s="78"/>
      <c r="K2855" s="86"/>
      <c r="L2855" s="78"/>
      <c r="M2855" s="86"/>
      <c r="N2855" s="78"/>
      <c r="O2855" s="3824"/>
    </row>
    <row r="2856" spans="1:15" ht="21.75" thickBot="1">
      <c r="A2856" s="3847" t="s">
        <v>190</v>
      </c>
      <c r="B2856" s="3848"/>
      <c r="C2856" s="3848"/>
      <c r="D2856" s="3849"/>
      <c r="E2856" s="21"/>
      <c r="F2856" s="79"/>
      <c r="G2856" s="21"/>
      <c r="H2856" s="79"/>
      <c r="I2856" s="21"/>
      <c r="J2856" s="79"/>
      <c r="K2856" s="21"/>
      <c r="L2856" s="79"/>
      <c r="M2856" s="21"/>
      <c r="N2856" s="79"/>
      <c r="O2856" s="3824"/>
    </row>
    <row r="2857" spans="1:15" ht="21" thickBot="1">
      <c r="A2857" s="3382" t="s">
        <v>16</v>
      </c>
      <c r="B2857" s="3383"/>
      <c r="C2857" s="3383"/>
      <c r="D2857" s="3384"/>
      <c r="E2857" s="66">
        <v>759</v>
      </c>
      <c r="F2857" s="80">
        <v>738</v>
      </c>
      <c r="G2857" s="66">
        <v>759</v>
      </c>
      <c r="H2857" s="80">
        <v>738</v>
      </c>
      <c r="I2857" s="66">
        <v>759</v>
      </c>
      <c r="J2857" s="80">
        <v>738</v>
      </c>
      <c r="K2857" s="66">
        <v>759</v>
      </c>
      <c r="L2857" s="80">
        <v>738</v>
      </c>
      <c r="M2857" s="66">
        <v>759</v>
      </c>
      <c r="N2857" s="80">
        <v>738</v>
      </c>
      <c r="O2857" s="3825"/>
    </row>
    <row r="2858" spans="1:15" ht="21" thickBot="1">
      <c r="A2858" s="781" t="s">
        <v>0</v>
      </c>
      <c r="B2858" s="68" t="s">
        <v>1</v>
      </c>
      <c r="C2858" s="69" t="s">
        <v>2</v>
      </c>
      <c r="D2858" s="171" t="s">
        <v>3</v>
      </c>
      <c r="E2858" s="3842"/>
      <c r="F2858" s="3843"/>
      <c r="G2858" s="3842"/>
      <c r="H2858" s="3843"/>
      <c r="I2858" s="3842"/>
      <c r="J2858" s="3843"/>
      <c r="K2858" s="3842"/>
      <c r="L2858" s="3843"/>
      <c r="M2858" s="3842"/>
      <c r="N2858" s="3843"/>
      <c r="O2858" s="165" t="s">
        <v>4</v>
      </c>
    </row>
    <row r="2859" spans="1:15">
      <c r="A2859" s="3807"/>
      <c r="B2859" s="3787" t="s">
        <v>1209</v>
      </c>
      <c r="C2859" s="3790" t="s">
        <v>129</v>
      </c>
      <c r="D2859" s="3793"/>
      <c r="E2859" s="56"/>
      <c r="F2859" s="54"/>
      <c r="G2859" s="56"/>
      <c r="H2859" s="54"/>
      <c r="I2859" s="56"/>
      <c r="J2859" s="54"/>
      <c r="K2859" s="56"/>
      <c r="L2859" s="54"/>
      <c r="M2859" s="56"/>
      <c r="N2859" s="54"/>
      <c r="O2859" s="3802">
        <f>COUNT(E2859:N2862)</f>
        <v>0</v>
      </c>
    </row>
    <row r="2860" spans="1:15">
      <c r="A2860" s="3808"/>
      <c r="B2860" s="3788"/>
      <c r="C2860" s="3791"/>
      <c r="D2860" s="3794"/>
      <c r="E2860" s="82"/>
      <c r="F2860" s="72"/>
      <c r="G2860" s="82"/>
      <c r="H2860" s="72"/>
      <c r="I2860" s="82"/>
      <c r="J2860" s="72"/>
      <c r="K2860" s="82"/>
      <c r="L2860" s="72"/>
      <c r="M2860" s="82"/>
      <c r="N2860" s="72"/>
      <c r="O2860" s="3796"/>
    </row>
    <row r="2861" spans="1:15">
      <c r="A2861" s="3808"/>
      <c r="B2861" s="3788"/>
      <c r="C2861" s="3791"/>
      <c r="D2861" s="3794"/>
      <c r="E2861" s="57"/>
      <c r="F2861" s="55"/>
      <c r="G2861" s="57"/>
      <c r="H2861" s="55"/>
      <c r="I2861" s="57"/>
      <c r="J2861" s="55"/>
      <c r="K2861" s="57"/>
      <c r="L2861" s="55"/>
      <c r="M2861" s="57"/>
      <c r="N2861" s="55"/>
      <c r="O2861" s="3796"/>
    </row>
    <row r="2862" spans="1:15" ht="15.75" thickBot="1">
      <c r="A2862" s="3809"/>
      <c r="B2862" s="3789"/>
      <c r="C2862" s="3792"/>
      <c r="D2862" s="3795"/>
      <c r="E2862" s="83"/>
      <c r="F2862" s="73"/>
      <c r="G2862" s="83"/>
      <c r="H2862" s="73"/>
      <c r="I2862" s="83"/>
      <c r="J2862" s="73"/>
      <c r="K2862" s="83"/>
      <c r="L2862" s="73"/>
      <c r="M2862" s="83"/>
      <c r="N2862" s="73"/>
      <c r="O2862" s="3797"/>
    </row>
    <row r="2863" spans="1:15">
      <c r="A2863" s="3807"/>
      <c r="B2863" s="3787" t="s">
        <v>128</v>
      </c>
      <c r="C2863" s="3810" t="s">
        <v>130</v>
      </c>
      <c r="D2863" s="3793"/>
      <c r="E2863" s="56"/>
      <c r="F2863" s="54"/>
      <c r="G2863" s="56"/>
      <c r="H2863" s="54"/>
      <c r="I2863" s="56"/>
      <c r="J2863" s="54"/>
      <c r="K2863" s="56"/>
      <c r="L2863" s="54"/>
      <c r="M2863" s="56"/>
      <c r="N2863" s="54"/>
      <c r="O2863" s="3802">
        <f>COUNT(E2863:N2866)</f>
        <v>0</v>
      </c>
    </row>
    <row r="2864" spans="1:15">
      <c r="A2864" s="3808"/>
      <c r="B2864" s="3788"/>
      <c r="C2864" s="3806"/>
      <c r="D2864" s="3794"/>
      <c r="E2864" s="82"/>
      <c r="F2864" s="72"/>
      <c r="G2864" s="82"/>
      <c r="H2864" s="72"/>
      <c r="I2864" s="82"/>
      <c r="J2864" s="72"/>
      <c r="K2864" s="82"/>
      <c r="L2864" s="72"/>
      <c r="M2864" s="82"/>
      <c r="N2864" s="72"/>
      <c r="O2864" s="3796"/>
    </row>
    <row r="2865" spans="1:15">
      <c r="A2865" s="3808"/>
      <c r="B2865" s="3788"/>
      <c r="C2865" s="3806"/>
      <c r="D2865" s="3794"/>
      <c r="E2865" s="57"/>
      <c r="F2865" s="55"/>
      <c r="G2865" s="57"/>
      <c r="H2865" s="55"/>
      <c r="I2865" s="57"/>
      <c r="J2865" s="55"/>
      <c r="K2865" s="57"/>
      <c r="L2865" s="55"/>
      <c r="M2865" s="57"/>
      <c r="N2865" s="55"/>
      <c r="O2865" s="3796"/>
    </row>
    <row r="2866" spans="1:15" ht="15.75" thickBot="1">
      <c r="A2866" s="3809"/>
      <c r="B2866" s="3789"/>
      <c r="C2866" s="3811"/>
      <c r="D2866" s="3795"/>
      <c r="E2866" s="83"/>
      <c r="F2866" s="73"/>
      <c r="G2866" s="83"/>
      <c r="H2866" s="73"/>
      <c r="I2866" s="83"/>
      <c r="J2866" s="73"/>
      <c r="K2866" s="83"/>
      <c r="L2866" s="73"/>
      <c r="M2866" s="83"/>
      <c r="N2866" s="73"/>
      <c r="O2866" s="3797"/>
    </row>
    <row r="2867" spans="1:15" ht="15.75" thickBot="1">
      <c r="A2867" s="3803"/>
      <c r="B2867" s="3787" t="s">
        <v>128</v>
      </c>
      <c r="C2867" s="3806" t="s">
        <v>131</v>
      </c>
      <c r="D2867" s="3793"/>
      <c r="E2867" s="84"/>
      <c r="F2867" s="74"/>
      <c r="G2867" s="84"/>
      <c r="H2867" s="74"/>
      <c r="I2867" s="84"/>
      <c r="J2867" s="74"/>
      <c r="K2867" s="84"/>
      <c r="L2867" s="78">
        <v>100103760054</v>
      </c>
      <c r="M2867" s="84"/>
      <c r="N2867" s="74"/>
      <c r="O2867" s="3796">
        <f>COUNT(E2867:N2870)</f>
        <v>1</v>
      </c>
    </row>
    <row r="2868" spans="1:15">
      <c r="A2868" s="3804"/>
      <c r="B2868" s="3788"/>
      <c r="C2868" s="3806"/>
      <c r="D2868" s="3794"/>
      <c r="E2868" s="49"/>
      <c r="F2868" s="75"/>
      <c r="G2868" s="49"/>
      <c r="H2868" s="75"/>
      <c r="I2868" s="49"/>
      <c r="J2868" s="75"/>
      <c r="K2868" s="49"/>
      <c r="L2868" s="75"/>
      <c r="M2868" s="49"/>
      <c r="N2868" s="75"/>
      <c r="O2868" s="3796"/>
    </row>
    <row r="2869" spans="1:15">
      <c r="A2869" s="3804"/>
      <c r="B2869" s="3788"/>
      <c r="C2869" s="3806"/>
      <c r="D2869" s="3794"/>
      <c r="E2869" s="49"/>
      <c r="F2869" s="75"/>
      <c r="G2869" s="49"/>
      <c r="H2869" s="75"/>
      <c r="I2869" s="49"/>
      <c r="J2869" s="75"/>
      <c r="K2869" s="49"/>
      <c r="L2869" s="75"/>
      <c r="M2869" s="49"/>
      <c r="N2869" s="75"/>
      <c r="O2869" s="3796"/>
    </row>
    <row r="2870" spans="1:15" ht="15.75" thickBot="1">
      <c r="A2870" s="3805"/>
      <c r="B2870" s="3789"/>
      <c r="C2870" s="3806"/>
      <c r="D2870" s="3795"/>
      <c r="E2870" s="50"/>
      <c r="F2870" s="76"/>
      <c r="G2870" s="50"/>
      <c r="H2870" s="76"/>
      <c r="I2870" s="50"/>
      <c r="J2870" s="76"/>
      <c r="K2870" s="50"/>
      <c r="L2870" s="76"/>
      <c r="M2870" s="50"/>
      <c r="N2870" s="76"/>
      <c r="O2870" s="3797"/>
    </row>
    <row r="2871" spans="1:15">
      <c r="A2871" s="3807"/>
      <c r="B2871" s="3787" t="s">
        <v>128</v>
      </c>
      <c r="C2871" s="3810" t="s">
        <v>132</v>
      </c>
      <c r="D2871" s="3793"/>
      <c r="E2871" s="84"/>
      <c r="F2871" s="74"/>
      <c r="G2871" s="84"/>
      <c r="H2871" s="74"/>
      <c r="I2871" s="84"/>
      <c r="J2871" s="74"/>
      <c r="K2871" s="84"/>
      <c r="L2871" s="74"/>
      <c r="M2871" s="84"/>
      <c r="N2871" s="74"/>
      <c r="O2871" s="3802">
        <f>COUNT(E2871:N2874)</f>
        <v>0</v>
      </c>
    </row>
    <row r="2872" spans="1:15">
      <c r="A2872" s="3808"/>
      <c r="B2872" s="3788"/>
      <c r="C2872" s="3806"/>
      <c r="D2872" s="3794"/>
      <c r="E2872" s="49"/>
      <c r="F2872" s="75"/>
      <c r="G2872" s="49"/>
      <c r="H2872" s="75"/>
      <c r="I2872" s="49"/>
      <c r="J2872" s="75"/>
      <c r="K2872" s="49"/>
      <c r="L2872" s="75"/>
      <c r="M2872" s="49"/>
      <c r="N2872" s="75"/>
      <c r="O2872" s="3796"/>
    </row>
    <row r="2873" spans="1:15">
      <c r="A2873" s="3808"/>
      <c r="B2873" s="3788"/>
      <c r="C2873" s="3806"/>
      <c r="D2873" s="3794"/>
      <c r="E2873" s="49"/>
      <c r="F2873" s="75"/>
      <c r="G2873" s="49"/>
      <c r="H2873" s="75"/>
      <c r="I2873" s="49"/>
      <c r="J2873" s="75"/>
      <c r="K2873" s="49"/>
      <c r="L2873" s="75"/>
      <c r="M2873" s="49"/>
      <c r="N2873" s="75"/>
      <c r="O2873" s="3796"/>
    </row>
    <row r="2874" spans="1:15" ht="15.75" thickBot="1">
      <c r="A2874" s="3809"/>
      <c r="B2874" s="3789"/>
      <c r="C2874" s="3811"/>
      <c r="D2874" s="3795"/>
      <c r="E2874" s="50"/>
      <c r="F2874" s="76"/>
      <c r="G2874" s="50"/>
      <c r="H2874" s="76"/>
      <c r="I2874" s="50"/>
      <c r="J2874" s="76"/>
      <c r="K2874" s="50"/>
      <c r="L2874" s="76"/>
      <c r="M2874" s="50"/>
      <c r="N2874" s="76"/>
      <c r="O2874" s="3797"/>
    </row>
    <row r="2875" spans="1:15">
      <c r="A2875" s="3807"/>
      <c r="B2875" s="3787" t="s">
        <v>128</v>
      </c>
      <c r="C2875" s="3806" t="s">
        <v>133</v>
      </c>
      <c r="D2875" s="3833"/>
      <c r="E2875" s="84"/>
      <c r="F2875" s="74"/>
      <c r="G2875" s="84"/>
      <c r="H2875" s="74"/>
      <c r="I2875" s="84"/>
      <c r="J2875" s="74"/>
      <c r="K2875" s="84"/>
      <c r="L2875" s="74"/>
      <c r="M2875" s="84"/>
      <c r="N2875" s="74"/>
      <c r="O2875" s="3796">
        <f>COUNT(E2875:N2876)</f>
        <v>0</v>
      </c>
    </row>
    <row r="2876" spans="1:15" ht="15.75" thickBot="1">
      <c r="A2876" s="3809"/>
      <c r="B2876" s="3789"/>
      <c r="C2876" s="3806"/>
      <c r="D2876" s="3835"/>
      <c r="E2876" s="50"/>
      <c r="F2876" s="76"/>
      <c r="G2876" s="50"/>
      <c r="H2876" s="76"/>
      <c r="I2876" s="50"/>
      <c r="J2876" s="76"/>
      <c r="K2876" s="50"/>
      <c r="L2876" s="76"/>
      <c r="M2876" s="50"/>
      <c r="N2876" s="76"/>
      <c r="O2876" s="3796"/>
    </row>
    <row r="2877" spans="1:15">
      <c r="A2877" s="3807"/>
      <c r="B2877" s="3787" t="s">
        <v>128</v>
      </c>
      <c r="C2877" s="3810" t="s">
        <v>134</v>
      </c>
      <c r="D2877" s="3833"/>
      <c r="E2877" s="84"/>
      <c r="F2877" s="74"/>
      <c r="G2877" s="84"/>
      <c r="H2877" s="74"/>
      <c r="I2877" s="84"/>
      <c r="J2877" s="74"/>
      <c r="K2877" s="84"/>
      <c r="L2877" s="74"/>
      <c r="M2877" s="84"/>
      <c r="N2877" s="326">
        <v>100103749742</v>
      </c>
      <c r="O2877" s="3802">
        <f>COUNT(E2877:N2880)</f>
        <v>4</v>
      </c>
    </row>
    <row r="2878" spans="1:15">
      <c r="A2878" s="3808"/>
      <c r="B2878" s="3788"/>
      <c r="C2878" s="3806"/>
      <c r="D2878" s="3834"/>
      <c r="E2878" s="49"/>
      <c r="F2878" s="75"/>
      <c r="G2878" s="49"/>
      <c r="H2878" s="75"/>
      <c r="I2878" s="49"/>
      <c r="J2878" s="75"/>
      <c r="K2878" s="49"/>
      <c r="L2878" s="75"/>
      <c r="M2878" s="49"/>
      <c r="N2878" s="327">
        <v>100103749743</v>
      </c>
      <c r="O2878" s="3796"/>
    </row>
    <row r="2879" spans="1:15">
      <c r="A2879" s="3808"/>
      <c r="B2879" s="3788"/>
      <c r="C2879" s="3806"/>
      <c r="D2879" s="3834"/>
      <c r="E2879" s="49"/>
      <c r="F2879" s="75"/>
      <c r="G2879" s="49"/>
      <c r="H2879" s="75"/>
      <c r="I2879" s="49"/>
      <c r="J2879" s="75"/>
      <c r="K2879" s="49"/>
      <c r="L2879" s="75"/>
      <c r="M2879" s="49"/>
      <c r="N2879" s="327">
        <v>100103754928</v>
      </c>
      <c r="O2879" s="3796"/>
    </row>
    <row r="2880" spans="1:15" ht="15.75" thickBot="1">
      <c r="A2880" s="3809"/>
      <c r="B2880" s="3789"/>
      <c r="C2880" s="3811"/>
      <c r="D2880" s="3835"/>
      <c r="E2880" s="50"/>
      <c r="F2880" s="76"/>
      <c r="G2880" s="50"/>
      <c r="H2880" s="76"/>
      <c r="I2880" s="50"/>
      <c r="J2880" s="76"/>
      <c r="K2880" s="50"/>
      <c r="L2880" s="76"/>
      <c r="M2880" s="50"/>
      <c r="N2880" s="264">
        <v>100103754929</v>
      </c>
      <c r="O2880" s="3797"/>
    </row>
    <row r="2881" spans="1:15">
      <c r="A2881" s="3807"/>
      <c r="B2881" s="3787" t="s">
        <v>128</v>
      </c>
      <c r="C2881" s="3806" t="s">
        <v>135</v>
      </c>
      <c r="D2881" s="3839"/>
      <c r="E2881" s="84"/>
      <c r="F2881" s="74"/>
      <c r="G2881" s="84"/>
      <c r="H2881" s="74"/>
      <c r="I2881" s="84"/>
      <c r="J2881" s="74"/>
      <c r="K2881" s="84"/>
      <c r="L2881" s="74"/>
      <c r="M2881" s="84"/>
      <c r="N2881" s="74"/>
      <c r="O2881" s="3796">
        <f>COUNT(E2881:N2883)</f>
        <v>0</v>
      </c>
    </row>
    <row r="2882" spans="1:15">
      <c r="A2882" s="3808"/>
      <c r="B2882" s="3788"/>
      <c r="C2882" s="3806"/>
      <c r="D2882" s="3840"/>
      <c r="E2882" s="49"/>
      <c r="F2882" s="75"/>
      <c r="G2882" s="49"/>
      <c r="H2882" s="75"/>
      <c r="I2882" s="49"/>
      <c r="J2882" s="75"/>
      <c r="K2882" s="49"/>
      <c r="L2882" s="75"/>
      <c r="M2882" s="49"/>
      <c r="N2882" s="75"/>
      <c r="O2882" s="3796"/>
    </row>
    <row r="2883" spans="1:15" ht="15.75" thickBot="1">
      <c r="A2883" s="3809"/>
      <c r="B2883" s="3789"/>
      <c r="C2883" s="3806"/>
      <c r="D2883" s="3841"/>
      <c r="E2883" s="50"/>
      <c r="F2883" s="76"/>
      <c r="G2883" s="50"/>
      <c r="H2883" s="76"/>
      <c r="I2883" s="50"/>
      <c r="J2883" s="76"/>
      <c r="K2883" s="50"/>
      <c r="L2883" s="76"/>
      <c r="M2883" s="50"/>
      <c r="N2883" s="76"/>
      <c r="O2883" s="3797"/>
    </row>
    <row r="2884" spans="1:15" ht="19.5" thickBot="1">
      <c r="A2884" s="782"/>
      <c r="B2884" s="784" t="s">
        <v>128</v>
      </c>
      <c r="C2884" s="40" t="s">
        <v>136</v>
      </c>
      <c r="D2884" s="14"/>
      <c r="E2884" s="81"/>
      <c r="F2884" s="71"/>
      <c r="G2884" s="81"/>
      <c r="H2884" s="71"/>
      <c r="I2884" s="81"/>
      <c r="J2884" s="71"/>
      <c r="K2884" s="81"/>
      <c r="L2884" s="71"/>
      <c r="M2884" s="81"/>
      <c r="N2884" s="71"/>
      <c r="O2884" s="163">
        <f>COUNT(E2884:N2884)</f>
        <v>0</v>
      </c>
    </row>
    <row r="2885" spans="1:15" ht="15.75" thickBot="1">
      <c r="A2885" s="3807"/>
      <c r="B2885" s="3787" t="s">
        <v>128</v>
      </c>
      <c r="C2885" s="3798" t="s">
        <v>140</v>
      </c>
      <c r="D2885" s="3800"/>
      <c r="E2885" s="204">
        <v>100103754837</v>
      </c>
      <c r="F2885" s="78">
        <v>100103754839</v>
      </c>
      <c r="G2885" s="204">
        <v>100103754841</v>
      </c>
      <c r="H2885" s="78">
        <v>100103754843</v>
      </c>
      <c r="I2885" s="204">
        <v>100103759960</v>
      </c>
      <c r="J2885" s="78">
        <v>100103759961</v>
      </c>
      <c r="K2885" s="204">
        <v>100103759965</v>
      </c>
      <c r="L2885" s="78">
        <v>100103759964</v>
      </c>
      <c r="M2885" s="204">
        <v>100103759967</v>
      </c>
      <c r="N2885" s="326">
        <v>100103759969</v>
      </c>
      <c r="O2885" s="3802">
        <f>COUNT(E2885:N2888)</f>
        <v>20</v>
      </c>
    </row>
    <row r="2886" spans="1:15" ht="15.75" thickBot="1">
      <c r="A2886" s="3808"/>
      <c r="B2886" s="3788"/>
      <c r="C2886" s="3799"/>
      <c r="D2886" s="3801"/>
      <c r="E2886" s="204">
        <v>100103754836</v>
      </c>
      <c r="F2886" s="78">
        <v>100103754838</v>
      </c>
      <c r="G2886" s="204">
        <v>100103754840</v>
      </c>
      <c r="H2886" s="78">
        <v>100103754842</v>
      </c>
      <c r="I2886" s="204">
        <v>100103754844</v>
      </c>
      <c r="J2886" s="78">
        <v>100103759962</v>
      </c>
      <c r="K2886" s="204">
        <v>100103759963</v>
      </c>
      <c r="L2886" s="78">
        <v>100103759966</v>
      </c>
      <c r="M2886" s="204">
        <v>100103759968</v>
      </c>
      <c r="N2886" s="264">
        <v>100103762314</v>
      </c>
      <c r="O2886" s="3796"/>
    </row>
    <row r="2887" spans="1:15">
      <c r="A2887" s="3808"/>
      <c r="B2887" s="3788"/>
      <c r="C2887" s="3799"/>
      <c r="D2887" s="3801"/>
      <c r="E2887" s="82"/>
      <c r="F2887" s="72"/>
      <c r="G2887" s="82"/>
      <c r="H2887" s="72"/>
      <c r="I2887" s="82"/>
      <c r="J2887" s="72"/>
      <c r="K2887" s="82"/>
      <c r="L2887" s="72"/>
      <c r="M2887" s="82"/>
      <c r="N2887" s="72"/>
      <c r="O2887" s="3796"/>
    </row>
    <row r="2888" spans="1:15" ht="15.75" thickBot="1">
      <c r="A2888" s="3808"/>
      <c r="B2888" s="3788"/>
      <c r="C2888" s="3799"/>
      <c r="D2888" s="3801"/>
      <c r="E2888" s="57"/>
      <c r="F2888" s="55"/>
      <c r="G2888" s="57"/>
      <c r="H2888" s="55"/>
      <c r="I2888" s="57"/>
      <c r="J2888" s="55"/>
      <c r="K2888" s="57"/>
      <c r="L2888" s="55"/>
      <c r="M2888" s="57"/>
      <c r="N2888" s="55"/>
      <c r="O2888" s="3796"/>
    </row>
    <row r="2889" spans="1:15" ht="15" customHeight="1">
      <c r="A2889" s="3807"/>
      <c r="B2889" s="3787" t="s">
        <v>128</v>
      </c>
      <c r="C2889" s="3798" t="s">
        <v>142</v>
      </c>
      <c r="D2889" s="3800"/>
      <c r="E2889" s="56"/>
      <c r="F2889" s="54"/>
      <c r="G2889" s="56"/>
      <c r="H2889" s="54"/>
      <c r="I2889" s="56"/>
      <c r="J2889" s="54"/>
      <c r="K2889" s="56"/>
      <c r="L2889" s="54"/>
      <c r="M2889" s="56"/>
      <c r="N2889" s="54"/>
      <c r="O2889" s="3802">
        <f>COUNT(E2889:N2891)</f>
        <v>0</v>
      </c>
    </row>
    <row r="2890" spans="1:15" ht="15" customHeight="1">
      <c r="A2890" s="3808"/>
      <c r="B2890" s="3788"/>
      <c r="C2890" s="3799"/>
      <c r="D2890" s="3801"/>
      <c r="E2890" s="82"/>
      <c r="F2890" s="72"/>
      <c r="G2890" s="82"/>
      <c r="H2890" s="72"/>
      <c r="I2890" s="82"/>
      <c r="J2890" s="72"/>
      <c r="K2890" s="82"/>
      <c r="L2890" s="72"/>
      <c r="M2890" s="82"/>
      <c r="N2890" s="72"/>
      <c r="O2890" s="3796"/>
    </row>
    <row r="2891" spans="1:15" ht="15" customHeight="1" thickBot="1">
      <c r="A2891" s="3809"/>
      <c r="B2891" s="3789"/>
      <c r="C2891" s="3816"/>
      <c r="D2891" s="3829"/>
      <c r="E2891" s="83"/>
      <c r="F2891" s="73"/>
      <c r="G2891" s="83"/>
      <c r="H2891" s="73"/>
      <c r="I2891" s="83"/>
      <c r="J2891" s="73"/>
      <c r="K2891" s="83"/>
      <c r="L2891" s="73"/>
      <c r="M2891" s="83"/>
      <c r="N2891" s="73"/>
      <c r="O2891" s="3797"/>
    </row>
    <row r="2892" spans="1:15" ht="15.75" customHeight="1">
      <c r="A2892" s="3807"/>
      <c r="B2892" s="3787" t="s">
        <v>128</v>
      </c>
      <c r="C2892" s="3798" t="s">
        <v>143</v>
      </c>
      <c r="D2892" s="3818"/>
      <c r="E2892" s="56"/>
      <c r="F2892" s="54"/>
      <c r="G2892" s="56"/>
      <c r="H2892" s="54"/>
      <c r="I2892" s="56"/>
      <c r="J2892" s="54"/>
      <c r="K2892" s="56"/>
      <c r="L2892" s="54"/>
      <c r="M2892" s="56"/>
      <c r="N2892" s="54"/>
      <c r="O2892" s="3802">
        <f>COUNT(E2892:N2893)</f>
        <v>0</v>
      </c>
    </row>
    <row r="2893" spans="1:15" ht="15.75" thickBot="1">
      <c r="A2893" s="3809"/>
      <c r="B2893" s="3789"/>
      <c r="C2893" s="3816"/>
      <c r="D2893" s="3820"/>
      <c r="E2893" s="83"/>
      <c r="F2893" s="73"/>
      <c r="G2893" s="83"/>
      <c r="H2893" s="73"/>
      <c r="I2893" s="83"/>
      <c r="J2893" s="73"/>
      <c r="K2893" s="83"/>
      <c r="L2893" s="73"/>
      <c r="M2893" s="83"/>
      <c r="N2893" s="73"/>
      <c r="O2893" s="3797"/>
    </row>
    <row r="2894" spans="1:15" ht="21.75" thickBot="1">
      <c r="A2894" s="782"/>
      <c r="B2894" s="784" t="s">
        <v>128</v>
      </c>
      <c r="C2894" s="862" t="s">
        <v>144</v>
      </c>
      <c r="D2894" s="168"/>
      <c r="E2894" s="83"/>
      <c r="F2894" s="73"/>
      <c r="G2894" s="83"/>
      <c r="H2894" s="73"/>
      <c r="I2894" s="83"/>
      <c r="J2894" s="73"/>
      <c r="K2894" s="83"/>
      <c r="L2894" s="73"/>
      <c r="M2894" s="83"/>
      <c r="N2894" s="73"/>
      <c r="O2894" s="163">
        <f>COUNT(E2894:N2895)</f>
        <v>0</v>
      </c>
    </row>
    <row r="2895" spans="1:15">
      <c r="A2895" s="3807"/>
      <c r="B2895" s="3787" t="s">
        <v>128</v>
      </c>
      <c r="C2895" s="3798" t="s">
        <v>252</v>
      </c>
      <c r="D2895" s="3818"/>
      <c r="E2895" s="56"/>
      <c r="F2895" s="54"/>
      <c r="G2895" s="56"/>
      <c r="H2895" s="54"/>
      <c r="I2895" s="56"/>
      <c r="J2895" s="54"/>
      <c r="K2895" s="56"/>
      <c r="L2895" s="54"/>
      <c r="M2895" s="56"/>
      <c r="N2895" s="54"/>
      <c r="O2895" s="3802">
        <f>COUNT(E2895:N2896)</f>
        <v>0</v>
      </c>
    </row>
    <row r="2896" spans="1:15" ht="15.75" thickBot="1">
      <c r="A2896" s="3809"/>
      <c r="B2896" s="3789"/>
      <c r="C2896" s="3816"/>
      <c r="D2896" s="3820"/>
      <c r="E2896" s="83"/>
      <c r="F2896" s="73"/>
      <c r="G2896" s="83"/>
      <c r="H2896" s="73"/>
      <c r="I2896" s="83"/>
      <c r="J2896" s="73"/>
      <c r="K2896" s="83"/>
      <c r="L2896" s="73"/>
      <c r="M2896" s="83"/>
      <c r="N2896" s="73"/>
      <c r="O2896" s="3797"/>
    </row>
    <row r="2897" spans="1:15" ht="21.75" thickBot="1">
      <c r="A2897" s="782"/>
      <c r="B2897" s="784" t="s">
        <v>128</v>
      </c>
      <c r="C2897" s="862" t="s">
        <v>145</v>
      </c>
      <c r="D2897" s="169"/>
      <c r="E2897" s="81"/>
      <c r="F2897" s="71"/>
      <c r="G2897" s="81"/>
      <c r="H2897" s="71"/>
      <c r="I2897" s="81"/>
      <c r="J2897" s="71"/>
      <c r="K2897" s="81"/>
      <c r="L2897" s="71"/>
      <c r="M2897" s="81"/>
      <c r="N2897" s="71"/>
      <c r="O2897" s="163">
        <f>COUNT(E2897:N2897)</f>
        <v>0</v>
      </c>
    </row>
    <row r="2898" spans="1:15" ht="21.75" thickBot="1">
      <c r="A2898" s="782"/>
      <c r="B2898" s="784" t="s">
        <v>128</v>
      </c>
      <c r="C2898" s="862" t="s">
        <v>146</v>
      </c>
      <c r="D2898" s="169"/>
      <c r="E2898" s="81"/>
      <c r="F2898" s="71"/>
      <c r="G2898" s="81"/>
      <c r="H2898" s="71"/>
      <c r="I2898" s="81"/>
      <c r="J2898" s="71"/>
      <c r="K2898" s="81"/>
      <c r="L2898" s="71"/>
      <c r="M2898" s="81"/>
      <c r="N2898" s="71"/>
      <c r="O2898" s="163">
        <f>COUNT(E2898:N2898)</f>
        <v>0</v>
      </c>
    </row>
    <row r="2899" spans="1:15" ht="21.75" thickBot="1">
      <c r="A2899" s="782"/>
      <c r="B2899" s="784" t="s">
        <v>128</v>
      </c>
      <c r="C2899" s="862" t="s">
        <v>147</v>
      </c>
      <c r="D2899" s="169"/>
      <c r="E2899" s="81"/>
      <c r="F2899" s="71"/>
      <c r="G2899" s="81"/>
      <c r="H2899" s="71"/>
      <c r="I2899" s="81"/>
      <c r="J2899" s="71"/>
      <c r="K2899" s="81"/>
      <c r="L2899" s="71"/>
      <c r="M2899" s="81"/>
      <c r="N2899" s="71"/>
      <c r="O2899" s="163">
        <f>COUNT(E2899:N2899)</f>
        <v>0</v>
      </c>
    </row>
    <row r="2900" spans="1:15" ht="15.75" thickBot="1">
      <c r="A2900" s="3807"/>
      <c r="B2900" s="3787" t="s">
        <v>128</v>
      </c>
      <c r="C2900" s="3812" t="s">
        <v>148</v>
      </c>
      <c r="D2900" s="3818"/>
      <c r="E2900" s="204">
        <v>100103743372</v>
      </c>
      <c r="F2900" s="78">
        <v>100103743373</v>
      </c>
      <c r="G2900" s="204">
        <v>100103749695</v>
      </c>
      <c r="H2900" s="78">
        <v>100103749697</v>
      </c>
      <c r="I2900" s="204">
        <v>100103754845</v>
      </c>
      <c r="J2900" s="78">
        <v>100103754847</v>
      </c>
      <c r="K2900" s="204">
        <v>100103754849</v>
      </c>
      <c r="L2900" s="78">
        <v>100103754851</v>
      </c>
      <c r="M2900" s="204">
        <v>100103754853</v>
      </c>
      <c r="N2900" s="326">
        <v>100103762344</v>
      </c>
      <c r="O2900" s="3802">
        <f>COUNT(E2900:N2903)</f>
        <v>20</v>
      </c>
    </row>
    <row r="2901" spans="1:15" ht="15.75" thickBot="1">
      <c r="A2901" s="3808"/>
      <c r="B2901" s="3788"/>
      <c r="C2901" s="3821"/>
      <c r="D2901" s="3819"/>
      <c r="E2901" s="204">
        <v>100103743371</v>
      </c>
      <c r="F2901" s="78">
        <v>100103743374</v>
      </c>
      <c r="G2901" s="204">
        <v>100103749696</v>
      </c>
      <c r="H2901" s="78">
        <v>100103749698</v>
      </c>
      <c r="I2901" s="204">
        <v>100103754846</v>
      </c>
      <c r="J2901" s="78">
        <v>100103754848</v>
      </c>
      <c r="K2901" s="204">
        <v>100103754850</v>
      </c>
      <c r="L2901" s="78">
        <v>100103754852</v>
      </c>
      <c r="M2901" s="204">
        <v>100103754853</v>
      </c>
      <c r="N2901" s="264">
        <v>100103754855</v>
      </c>
      <c r="O2901" s="3796"/>
    </row>
    <row r="2902" spans="1:15">
      <c r="A2902" s="3808"/>
      <c r="B2902" s="3788"/>
      <c r="C2902" s="3821"/>
      <c r="D2902" s="3819"/>
      <c r="E2902" s="57"/>
      <c r="F2902" s="55"/>
      <c r="G2902" s="57"/>
      <c r="H2902" s="55"/>
      <c r="I2902" s="57"/>
      <c r="J2902" s="55"/>
      <c r="K2902" s="57"/>
      <c r="L2902" s="55"/>
      <c r="M2902" s="57"/>
      <c r="N2902" s="55"/>
      <c r="O2902" s="3796"/>
    </row>
    <row r="2903" spans="1:15" ht="15.75" thickBot="1">
      <c r="A2903" s="3809"/>
      <c r="B2903" s="3789"/>
      <c r="C2903" s="3813"/>
      <c r="D2903" s="3820"/>
      <c r="E2903" s="83"/>
      <c r="F2903" s="73"/>
      <c r="G2903" s="83"/>
      <c r="H2903" s="73"/>
      <c r="I2903" s="83"/>
      <c r="J2903" s="73"/>
      <c r="K2903" s="83"/>
      <c r="L2903" s="73"/>
      <c r="M2903" s="83"/>
      <c r="N2903" s="73"/>
      <c r="O2903" s="3796"/>
    </row>
    <row r="2904" spans="1:15">
      <c r="A2904" s="3807"/>
      <c r="B2904" s="3787" t="s">
        <v>128</v>
      </c>
      <c r="C2904" s="3812" t="s">
        <v>149</v>
      </c>
      <c r="D2904" s="3818"/>
      <c r="E2904" s="56"/>
      <c r="F2904" s="54"/>
      <c r="G2904" s="56"/>
      <c r="H2904" s="54"/>
      <c r="I2904" s="56"/>
      <c r="J2904" s="54"/>
      <c r="K2904" s="56"/>
      <c r="L2904" s="54"/>
      <c r="M2904" s="56"/>
      <c r="N2904" s="54"/>
      <c r="O2904" s="3802">
        <f>COUNT(E2904:N2905)</f>
        <v>0</v>
      </c>
    </row>
    <row r="2905" spans="1:15" ht="15.75" thickBot="1">
      <c r="A2905" s="3809"/>
      <c r="B2905" s="3789"/>
      <c r="C2905" s="3813"/>
      <c r="D2905" s="3820"/>
      <c r="E2905" s="83"/>
      <c r="F2905" s="73"/>
      <c r="G2905" s="83"/>
      <c r="H2905" s="73"/>
      <c r="I2905" s="83"/>
      <c r="J2905" s="73"/>
      <c r="K2905" s="83"/>
      <c r="L2905" s="73"/>
      <c r="M2905" s="83"/>
      <c r="N2905" s="73"/>
      <c r="O2905" s="3797"/>
    </row>
    <row r="2906" spans="1:15">
      <c r="A2906" s="3807"/>
      <c r="B2906" s="3787" t="s">
        <v>128</v>
      </c>
      <c r="C2906" s="3812" t="s">
        <v>202</v>
      </c>
      <c r="D2906" s="3818"/>
      <c r="E2906" s="56"/>
      <c r="F2906" s="54"/>
      <c r="G2906" s="56"/>
      <c r="H2906" s="54"/>
      <c r="I2906" s="56"/>
      <c r="J2906" s="54"/>
      <c r="K2906" s="56"/>
      <c r="L2906" s="54"/>
      <c r="M2906" s="56"/>
      <c r="N2906" s="54"/>
      <c r="O2906" s="3796">
        <f>COUNT(E2906:N2907)</f>
        <v>0</v>
      </c>
    </row>
    <row r="2907" spans="1:15" ht="15.75" thickBot="1">
      <c r="A2907" s="3809"/>
      <c r="B2907" s="3789"/>
      <c r="C2907" s="3813"/>
      <c r="D2907" s="3820"/>
      <c r="E2907" s="83"/>
      <c r="F2907" s="73"/>
      <c r="G2907" s="83"/>
      <c r="H2907" s="73"/>
      <c r="I2907" s="83"/>
      <c r="J2907" s="73"/>
      <c r="K2907" s="83"/>
      <c r="L2907" s="73"/>
      <c r="M2907" s="83"/>
      <c r="N2907" s="73"/>
      <c r="O2907" s="3796"/>
    </row>
    <row r="2908" spans="1:15">
      <c r="A2908" s="3807"/>
      <c r="B2908" s="3787" t="s">
        <v>128</v>
      </c>
      <c r="C2908" s="3812" t="s">
        <v>150</v>
      </c>
      <c r="D2908" s="3818"/>
      <c r="E2908" s="56"/>
      <c r="F2908" s="54"/>
      <c r="G2908" s="56"/>
      <c r="H2908" s="54"/>
      <c r="I2908" s="56"/>
      <c r="J2908" s="54"/>
      <c r="K2908" s="56"/>
      <c r="L2908" s="54"/>
      <c r="M2908" s="56"/>
      <c r="N2908" s="54"/>
      <c r="O2908" s="3802">
        <f>COUNT(E2908:N2910)</f>
        <v>0</v>
      </c>
    </row>
    <row r="2909" spans="1:15">
      <c r="A2909" s="3808"/>
      <c r="B2909" s="3788"/>
      <c r="C2909" s="3821"/>
      <c r="D2909" s="3819"/>
      <c r="E2909" s="82"/>
      <c r="F2909" s="72"/>
      <c r="G2909" s="82"/>
      <c r="H2909" s="72"/>
      <c r="I2909" s="82"/>
      <c r="J2909" s="72"/>
      <c r="K2909" s="82"/>
      <c r="L2909" s="72"/>
      <c r="M2909" s="82"/>
      <c r="N2909" s="72"/>
      <c r="O2909" s="3796"/>
    </row>
    <row r="2910" spans="1:15" ht="15.75" thickBot="1">
      <c r="A2910" s="3809"/>
      <c r="B2910" s="3789"/>
      <c r="C2910" s="3813"/>
      <c r="D2910" s="3820"/>
      <c r="E2910" s="83"/>
      <c r="F2910" s="73"/>
      <c r="G2910" s="83"/>
      <c r="H2910" s="73"/>
      <c r="I2910" s="83"/>
      <c r="J2910" s="73"/>
      <c r="K2910" s="83"/>
      <c r="L2910" s="73"/>
      <c r="M2910" s="83"/>
      <c r="N2910" s="73"/>
      <c r="O2910" s="3797"/>
    </row>
    <row r="2911" spans="1:15">
      <c r="A2911" s="3807"/>
      <c r="B2911" s="3787" t="s">
        <v>128</v>
      </c>
      <c r="C2911" s="3812" t="s">
        <v>151</v>
      </c>
      <c r="D2911" s="3818"/>
      <c r="E2911" s="56"/>
      <c r="F2911" s="54"/>
      <c r="G2911" s="56"/>
      <c r="H2911" s="54"/>
      <c r="I2911" s="56"/>
      <c r="J2911" s="54"/>
      <c r="K2911" s="56"/>
      <c r="L2911" s="54"/>
      <c r="M2911" s="56"/>
      <c r="N2911" s="54"/>
      <c r="O2911" s="3796">
        <f>COUNT(E2911:N2912)</f>
        <v>0</v>
      </c>
    </row>
    <row r="2912" spans="1:15" ht="15" customHeight="1" thickBot="1">
      <c r="A2912" s="3809"/>
      <c r="B2912" s="3789"/>
      <c r="C2912" s="3813"/>
      <c r="D2912" s="3820"/>
      <c r="E2912" s="83"/>
      <c r="F2912" s="73"/>
      <c r="G2912" s="83"/>
      <c r="H2912" s="73"/>
      <c r="I2912" s="83"/>
      <c r="J2912" s="73"/>
      <c r="K2912" s="83"/>
      <c r="L2912" s="73"/>
      <c r="M2912" s="83"/>
      <c r="N2912" s="73"/>
      <c r="O2912" s="3796"/>
    </row>
    <row r="2913" spans="1:15" ht="15" customHeight="1" thickBot="1">
      <c r="A2913" s="782"/>
      <c r="B2913" s="784" t="s">
        <v>128</v>
      </c>
      <c r="C2913" s="863" t="s">
        <v>152</v>
      </c>
      <c r="D2913" s="169"/>
      <c r="E2913" s="81"/>
      <c r="F2913" s="71"/>
      <c r="G2913" s="81"/>
      <c r="H2913" s="71"/>
      <c r="I2913" s="81"/>
      <c r="J2913" s="71"/>
      <c r="K2913" s="81"/>
      <c r="L2913" s="71"/>
      <c r="M2913" s="81"/>
      <c r="N2913" s="71"/>
      <c r="O2913" s="163">
        <f>COUNT(E2913:N2913)</f>
        <v>0</v>
      </c>
    </row>
    <row r="2914" spans="1:15" ht="15" customHeight="1" thickBot="1">
      <c r="A2914" s="782"/>
      <c r="B2914" s="784" t="s">
        <v>128</v>
      </c>
      <c r="C2914" s="863" t="s">
        <v>153</v>
      </c>
      <c r="D2914" s="169"/>
      <c r="E2914" s="81"/>
      <c r="F2914" s="71"/>
      <c r="G2914" s="81"/>
      <c r="H2914" s="71"/>
      <c r="I2914" s="81"/>
      <c r="J2914" s="71"/>
      <c r="K2914" s="81"/>
      <c r="L2914" s="71"/>
      <c r="M2914" s="81"/>
      <c r="N2914" s="71"/>
      <c r="O2914" s="857">
        <f>COUNT(E2914:N2914)</f>
        <v>0</v>
      </c>
    </row>
    <row r="2915" spans="1:15" ht="15.75" customHeight="1">
      <c r="A2915" s="3807"/>
      <c r="B2915" s="3787" t="s">
        <v>128</v>
      </c>
      <c r="C2915" s="3812" t="s">
        <v>154</v>
      </c>
      <c r="D2915" s="3818"/>
      <c r="E2915" s="56"/>
      <c r="F2915" s="54"/>
      <c r="G2915" s="56"/>
      <c r="H2915" s="54"/>
      <c r="I2915" s="56"/>
      <c r="J2915" s="54"/>
      <c r="K2915" s="56"/>
      <c r="L2915" s="54"/>
      <c r="M2915" s="56"/>
      <c r="N2915" s="54"/>
      <c r="O2915" s="3802">
        <f>COUNT(E2915:N2916)</f>
        <v>0</v>
      </c>
    </row>
    <row r="2916" spans="1:15" ht="15.75" thickBot="1">
      <c r="A2916" s="3809"/>
      <c r="B2916" s="3789"/>
      <c r="C2916" s="3813"/>
      <c r="D2916" s="3820"/>
      <c r="E2916" s="83"/>
      <c r="F2916" s="73"/>
      <c r="G2916" s="83"/>
      <c r="H2916" s="73"/>
      <c r="I2916" s="83"/>
      <c r="J2916" s="73"/>
      <c r="K2916" s="83"/>
      <c r="L2916" s="73"/>
      <c r="M2916" s="83"/>
      <c r="N2916" s="73"/>
      <c r="O2916" s="3797"/>
    </row>
    <row r="2917" spans="1:15">
      <c r="A2917" s="3807"/>
      <c r="B2917" s="3787" t="s">
        <v>128</v>
      </c>
      <c r="C2917" s="3812" t="s">
        <v>155</v>
      </c>
      <c r="D2917" s="3818"/>
      <c r="E2917" s="56"/>
      <c r="F2917" s="54"/>
      <c r="G2917" s="56"/>
      <c r="H2917" s="54"/>
      <c r="I2917" s="56"/>
      <c r="J2917" s="54"/>
      <c r="K2917" s="56"/>
      <c r="L2917" s="54"/>
      <c r="M2917" s="56"/>
      <c r="N2917" s="54"/>
      <c r="O2917" s="3796">
        <f>COUNT(E2917:N2918)</f>
        <v>0</v>
      </c>
    </row>
    <row r="2918" spans="1:15" ht="15.75" thickBot="1">
      <c r="A2918" s="3809"/>
      <c r="B2918" s="3789"/>
      <c r="C2918" s="3813"/>
      <c r="D2918" s="3820"/>
      <c r="E2918" s="83"/>
      <c r="F2918" s="73"/>
      <c r="G2918" s="83"/>
      <c r="H2918" s="73"/>
      <c r="I2918" s="83"/>
      <c r="J2918" s="73"/>
      <c r="K2918" s="83"/>
      <c r="L2918" s="73"/>
      <c r="M2918" s="83"/>
      <c r="N2918" s="73"/>
      <c r="O2918" s="3796"/>
    </row>
    <row r="2919" spans="1:15">
      <c r="A2919" s="3807"/>
      <c r="B2919" s="3787" t="s">
        <v>128</v>
      </c>
      <c r="C2919" s="3798" t="s">
        <v>156</v>
      </c>
      <c r="D2919" s="3818"/>
      <c r="E2919" s="56"/>
      <c r="F2919" s="54"/>
      <c r="G2919" s="56"/>
      <c r="H2919" s="54"/>
      <c r="I2919" s="56"/>
      <c r="J2919" s="54"/>
      <c r="K2919" s="56"/>
      <c r="L2919" s="54"/>
      <c r="M2919" s="56"/>
      <c r="N2919" s="54"/>
      <c r="O2919" s="3802">
        <f>COUNT(E2919:N2922)</f>
        <v>0</v>
      </c>
    </row>
    <row r="2920" spans="1:15">
      <c r="A2920" s="3808"/>
      <c r="B2920" s="3788"/>
      <c r="C2920" s="3799"/>
      <c r="D2920" s="3819"/>
      <c r="E2920" s="57"/>
      <c r="F2920" s="55"/>
      <c r="G2920" s="57"/>
      <c r="H2920" s="55"/>
      <c r="I2920" s="57"/>
      <c r="J2920" s="55"/>
      <c r="K2920" s="57"/>
      <c r="L2920" s="55"/>
      <c r="M2920" s="57"/>
      <c r="N2920" s="55"/>
      <c r="O2920" s="3796"/>
    </row>
    <row r="2921" spans="1:15">
      <c r="A2921" s="3808"/>
      <c r="B2921" s="3788"/>
      <c r="C2921" s="3799"/>
      <c r="D2921" s="3819"/>
      <c r="E2921" s="57"/>
      <c r="F2921" s="55"/>
      <c r="G2921" s="57"/>
      <c r="H2921" s="55"/>
      <c r="I2921" s="57"/>
      <c r="J2921" s="55"/>
      <c r="K2921" s="57"/>
      <c r="L2921" s="55"/>
      <c r="M2921" s="57"/>
      <c r="N2921" s="55"/>
      <c r="O2921" s="3796"/>
    </row>
    <row r="2922" spans="1:15" ht="15.75" thickBot="1">
      <c r="A2922" s="3809"/>
      <c r="B2922" s="3789"/>
      <c r="C2922" s="3816"/>
      <c r="D2922" s="3820"/>
      <c r="E2922" s="83"/>
      <c r="F2922" s="73"/>
      <c r="G2922" s="83"/>
      <c r="H2922" s="73"/>
      <c r="I2922" s="83"/>
      <c r="J2922" s="73"/>
      <c r="K2922" s="83"/>
      <c r="L2922" s="73"/>
      <c r="M2922" s="83"/>
      <c r="N2922" s="73"/>
      <c r="O2922" s="3797"/>
    </row>
    <row r="2923" spans="1:15">
      <c r="A2923" s="3807"/>
      <c r="B2923" s="3787" t="s">
        <v>128</v>
      </c>
      <c r="C2923" s="3798" t="s">
        <v>157</v>
      </c>
      <c r="D2923" s="3818"/>
      <c r="E2923" s="56"/>
      <c r="F2923" s="54"/>
      <c r="G2923" s="56"/>
      <c r="H2923" s="54"/>
      <c r="I2923" s="56"/>
      <c r="J2923" s="54"/>
      <c r="K2923" s="56"/>
      <c r="L2923" s="54"/>
      <c r="M2923" s="56"/>
      <c r="N2923" s="54"/>
      <c r="O2923" s="3796">
        <f>COUNT(E2923:N2926)</f>
        <v>0</v>
      </c>
    </row>
    <row r="2924" spans="1:15">
      <c r="A2924" s="3808"/>
      <c r="B2924" s="3788"/>
      <c r="C2924" s="3799"/>
      <c r="D2924" s="3819"/>
      <c r="E2924" s="82"/>
      <c r="F2924" s="72"/>
      <c r="G2924" s="82"/>
      <c r="H2924" s="72"/>
      <c r="I2924" s="82"/>
      <c r="J2924" s="72"/>
      <c r="K2924" s="82"/>
      <c r="L2924" s="72"/>
      <c r="M2924" s="82"/>
      <c r="N2924" s="72"/>
      <c r="O2924" s="3796"/>
    </row>
    <row r="2925" spans="1:15">
      <c r="A2925" s="3808"/>
      <c r="B2925" s="3788"/>
      <c r="C2925" s="3799"/>
      <c r="D2925" s="3819"/>
      <c r="E2925" s="57"/>
      <c r="F2925" s="55"/>
      <c r="G2925" s="57"/>
      <c r="H2925" s="55"/>
      <c r="I2925" s="57"/>
      <c r="J2925" s="55"/>
      <c r="K2925" s="57"/>
      <c r="L2925" s="55"/>
      <c r="M2925" s="57"/>
      <c r="N2925" s="55"/>
      <c r="O2925" s="3796"/>
    </row>
    <row r="2926" spans="1:15" ht="15.75" thickBot="1">
      <c r="A2926" s="3809"/>
      <c r="B2926" s="3789"/>
      <c r="C2926" s="3816"/>
      <c r="D2926" s="3820"/>
      <c r="E2926" s="83"/>
      <c r="F2926" s="73"/>
      <c r="G2926" s="83"/>
      <c r="H2926" s="73"/>
      <c r="I2926" s="83"/>
      <c r="J2926" s="73"/>
      <c r="K2926" s="83"/>
      <c r="L2926" s="73"/>
      <c r="M2926" s="83"/>
      <c r="N2926" s="73"/>
      <c r="O2926" s="3796"/>
    </row>
    <row r="2927" spans="1:15" ht="21.75" thickBot="1">
      <c r="A2927" s="782"/>
      <c r="B2927" s="784" t="s">
        <v>128</v>
      </c>
      <c r="C2927" s="862" t="s">
        <v>158</v>
      </c>
      <c r="D2927" s="169"/>
      <c r="E2927" s="81"/>
      <c r="F2927" s="71"/>
      <c r="G2927" s="81"/>
      <c r="H2927" s="71"/>
      <c r="I2927" s="81"/>
      <c r="J2927" s="71"/>
      <c r="K2927" s="81"/>
      <c r="L2927" s="71"/>
      <c r="M2927" s="81"/>
      <c r="N2927" s="71"/>
      <c r="O2927" s="163">
        <f>COUNT(E2927:N2927)</f>
        <v>0</v>
      </c>
    </row>
    <row r="2928" spans="1:15" ht="21.75" thickBot="1">
      <c r="A2928" s="782"/>
      <c r="B2928" s="784" t="s">
        <v>128</v>
      </c>
      <c r="C2928" s="862" t="s">
        <v>159</v>
      </c>
      <c r="D2928" s="169"/>
      <c r="E2928" s="81"/>
      <c r="F2928" s="71"/>
      <c r="G2928" s="81"/>
      <c r="H2928" s="71"/>
      <c r="I2928" s="81"/>
      <c r="J2928" s="71"/>
      <c r="K2928" s="81"/>
      <c r="L2928" s="71"/>
      <c r="M2928" s="81"/>
      <c r="N2928" s="71"/>
      <c r="O2928" s="857">
        <f>COUNT(E2928:N2928)</f>
        <v>0</v>
      </c>
    </row>
    <row r="2929" spans="1:15" ht="21.75" thickBot="1">
      <c r="A2929" s="782"/>
      <c r="B2929" s="784" t="s">
        <v>128</v>
      </c>
      <c r="C2929" s="862" t="s">
        <v>160</v>
      </c>
      <c r="D2929" s="169"/>
      <c r="E2929" s="81"/>
      <c r="F2929" s="71"/>
      <c r="G2929" s="81"/>
      <c r="H2929" s="71"/>
      <c r="I2929" s="81"/>
      <c r="J2929" s="71"/>
      <c r="K2929" s="81"/>
      <c r="L2929" s="71"/>
      <c r="M2929" s="81"/>
      <c r="N2929" s="71"/>
      <c r="O2929" s="163">
        <f>COUNT(E2929:N2929)</f>
        <v>0</v>
      </c>
    </row>
    <row r="2930" spans="1:15">
      <c r="A2930" s="3807"/>
      <c r="B2930" s="3787" t="s">
        <v>128</v>
      </c>
      <c r="C2930" s="3798" t="s">
        <v>158</v>
      </c>
      <c r="D2930" s="3818"/>
      <c r="E2930" s="56"/>
      <c r="F2930" s="54"/>
      <c r="G2930" s="56"/>
      <c r="H2930" s="54"/>
      <c r="I2930" s="56"/>
      <c r="J2930" s="54"/>
      <c r="K2930" s="56"/>
      <c r="L2930" s="54"/>
      <c r="M2930" s="56"/>
      <c r="N2930" s="54"/>
      <c r="O2930" s="3796">
        <f>COUNT(E2930:N2931)</f>
        <v>0</v>
      </c>
    </row>
    <row r="2931" spans="1:15" ht="15.75" thickBot="1">
      <c r="A2931" s="3809"/>
      <c r="B2931" s="3789"/>
      <c r="C2931" s="3816"/>
      <c r="D2931" s="3820"/>
      <c r="E2931" s="83"/>
      <c r="F2931" s="73"/>
      <c r="G2931" s="83"/>
      <c r="H2931" s="73"/>
      <c r="I2931" s="83"/>
      <c r="J2931" s="73"/>
      <c r="K2931" s="83"/>
      <c r="L2931" s="73"/>
      <c r="M2931" s="83"/>
      <c r="N2931" s="73"/>
      <c r="O2931" s="3796"/>
    </row>
    <row r="2932" spans="1:15" ht="15.75" thickBot="1">
      <c r="A2932" s="3807"/>
      <c r="B2932" s="3787" t="s">
        <v>128</v>
      </c>
      <c r="C2932" s="3798" t="s">
        <v>203</v>
      </c>
      <c r="D2932" s="3818"/>
      <c r="E2932" s="56"/>
      <c r="F2932" s="54"/>
      <c r="G2932" s="56"/>
      <c r="H2932" s="54"/>
      <c r="I2932" s="2368" t="s">
        <v>3135</v>
      </c>
      <c r="J2932" s="54"/>
      <c r="K2932" s="204">
        <v>100103759059</v>
      </c>
      <c r="L2932" s="54"/>
      <c r="M2932" s="204">
        <v>100103754853</v>
      </c>
      <c r="N2932" s="54"/>
      <c r="O2932" s="3802">
        <f>COUNT(E2932:N2933)</f>
        <v>2</v>
      </c>
    </row>
    <row r="2933" spans="1:15" ht="15.75" thickBot="1">
      <c r="A2933" s="3809"/>
      <c r="B2933" s="3789"/>
      <c r="C2933" s="3816"/>
      <c r="D2933" s="3820"/>
      <c r="E2933" s="83"/>
      <c r="F2933" s="73"/>
      <c r="G2933" s="83"/>
      <c r="H2933" s="73"/>
      <c r="I2933" s="83"/>
      <c r="J2933" s="73"/>
      <c r="K2933" s="83"/>
      <c r="L2933" s="73"/>
      <c r="M2933" s="83"/>
      <c r="N2933" s="73"/>
      <c r="O2933" s="3797"/>
    </row>
    <row r="2934" spans="1:15">
      <c r="A2934" s="3807"/>
      <c r="B2934" s="3787" t="s">
        <v>128</v>
      </c>
      <c r="C2934" s="3812" t="s">
        <v>161</v>
      </c>
      <c r="D2934" s="3818"/>
      <c r="E2934" s="204">
        <v>100103760001</v>
      </c>
      <c r="F2934" s="54"/>
      <c r="G2934" s="204">
        <v>100103760000</v>
      </c>
      <c r="H2934" s="54"/>
      <c r="I2934" s="204">
        <v>100103763239</v>
      </c>
      <c r="J2934" s="54"/>
      <c r="K2934" s="204">
        <v>100103763235</v>
      </c>
      <c r="L2934" s="54"/>
      <c r="M2934" s="204">
        <v>100103754853</v>
      </c>
      <c r="N2934" s="54"/>
      <c r="O2934" s="3796">
        <f>COUNT(E2934:N2937)</f>
        <v>10</v>
      </c>
    </row>
    <row r="2935" spans="1:15" ht="15.75" thickBot="1">
      <c r="A2935" s="3808"/>
      <c r="B2935" s="3788"/>
      <c r="C2935" s="3821"/>
      <c r="D2935" s="3819"/>
      <c r="E2935" s="204">
        <v>100103760002</v>
      </c>
      <c r="F2935" s="55"/>
      <c r="G2935" s="204">
        <v>100103759999</v>
      </c>
      <c r="H2935" s="55"/>
      <c r="I2935" s="204">
        <v>100103763238</v>
      </c>
      <c r="J2935" s="55"/>
      <c r="K2935" s="204">
        <v>100103763234</v>
      </c>
      <c r="L2935" s="55"/>
      <c r="M2935" s="204">
        <v>100103754853</v>
      </c>
      <c r="N2935" s="55"/>
      <c r="O2935" s="3796"/>
    </row>
    <row r="2936" spans="1:15">
      <c r="A2936" s="3808"/>
      <c r="B2936" s="3788"/>
      <c r="C2936" s="3821"/>
      <c r="D2936" s="3819"/>
      <c r="E2936" s="56"/>
      <c r="F2936" s="54"/>
      <c r="G2936" s="56"/>
      <c r="H2936" s="54"/>
      <c r="I2936" s="56"/>
      <c r="J2936" s="54"/>
      <c r="K2936" s="56"/>
      <c r="L2936" s="54"/>
      <c r="M2936" s="56"/>
      <c r="N2936" s="54"/>
      <c r="O2936" s="3796"/>
    </row>
    <row r="2937" spans="1:15" ht="15.75" thickBot="1">
      <c r="A2937" s="3809"/>
      <c r="B2937" s="3789"/>
      <c r="C2937" s="3813"/>
      <c r="D2937" s="3820"/>
      <c r="E2937" s="50"/>
      <c r="F2937" s="73"/>
      <c r="G2937" s="83"/>
      <c r="H2937" s="73"/>
      <c r="I2937" s="83"/>
      <c r="J2937" s="73"/>
      <c r="K2937" s="83"/>
      <c r="L2937" s="73"/>
      <c r="M2937" s="83"/>
      <c r="N2937" s="73"/>
      <c r="O2937" s="3796"/>
    </row>
    <row r="2938" spans="1:15" ht="15.75" thickBot="1">
      <c r="A2938" s="3807"/>
      <c r="B2938" s="3787" t="s">
        <v>128</v>
      </c>
      <c r="C2938" s="3798" t="s">
        <v>162</v>
      </c>
      <c r="D2938" s="3818"/>
      <c r="E2938" s="56"/>
      <c r="F2938" s="78">
        <v>100103759982</v>
      </c>
      <c r="G2938" s="56"/>
      <c r="H2938" s="78">
        <v>100103759986</v>
      </c>
      <c r="I2938" s="56"/>
      <c r="J2938" s="78">
        <v>100103759990</v>
      </c>
      <c r="K2938" s="56"/>
      <c r="L2938" s="54"/>
      <c r="M2938" s="56"/>
      <c r="N2938" s="78">
        <v>100103765331</v>
      </c>
      <c r="O2938" s="3802">
        <f>COUNT(E2938:N2941)</f>
        <v>16</v>
      </c>
    </row>
    <row r="2939" spans="1:15" ht="15.75" thickBot="1">
      <c r="A2939" s="3808"/>
      <c r="B2939" s="3788"/>
      <c r="C2939" s="3799"/>
      <c r="D2939" s="3819"/>
      <c r="E2939" s="57"/>
      <c r="F2939" s="78">
        <v>100103759983</v>
      </c>
      <c r="G2939" s="57"/>
      <c r="H2939" s="78">
        <v>100103759987</v>
      </c>
      <c r="I2939" s="57"/>
      <c r="J2939" s="78">
        <v>100103759991</v>
      </c>
      <c r="K2939" s="57"/>
      <c r="L2939" s="55"/>
      <c r="M2939" s="57"/>
      <c r="N2939" s="78">
        <v>100103765332</v>
      </c>
      <c r="O2939" s="3796"/>
    </row>
    <row r="2940" spans="1:15" ht="15.75" thickBot="1">
      <c r="A2940" s="3808"/>
      <c r="B2940" s="3788"/>
      <c r="C2940" s="3799"/>
      <c r="D2940" s="3819"/>
      <c r="E2940" s="57"/>
      <c r="F2940" s="78">
        <v>100103759984</v>
      </c>
      <c r="G2940" s="57"/>
      <c r="H2940" s="78">
        <v>100103759988</v>
      </c>
      <c r="I2940" s="57"/>
      <c r="J2940" s="78">
        <v>100103759992</v>
      </c>
      <c r="K2940" s="57"/>
      <c r="L2940" s="55"/>
      <c r="M2940" s="57"/>
      <c r="N2940" s="78">
        <v>100103765333</v>
      </c>
      <c r="O2940" s="3796"/>
    </row>
    <row r="2941" spans="1:15" ht="15.75" thickBot="1">
      <c r="A2941" s="3809"/>
      <c r="B2941" s="3789"/>
      <c r="C2941" s="3816"/>
      <c r="D2941" s="3820"/>
      <c r="E2941" s="57"/>
      <c r="F2941" s="78">
        <v>100103759985</v>
      </c>
      <c r="G2941" s="83"/>
      <c r="H2941" s="78">
        <v>100103759989</v>
      </c>
      <c r="I2941" s="83"/>
      <c r="J2941" s="78">
        <v>100103759993</v>
      </c>
      <c r="K2941" s="83"/>
      <c r="L2941" s="73"/>
      <c r="M2941" s="83"/>
      <c r="N2941" s="78">
        <v>100103765334</v>
      </c>
      <c r="O2941" s="3797"/>
    </row>
    <row r="2942" spans="1:15" ht="15.75" thickBot="1">
      <c r="A2942" s="3807"/>
      <c r="B2942" s="3787" t="s">
        <v>128</v>
      </c>
      <c r="C2942" s="3812" t="s">
        <v>163</v>
      </c>
      <c r="D2942" s="3818"/>
      <c r="E2942" s="415" t="s">
        <v>3001</v>
      </c>
      <c r="F2942" s="54"/>
      <c r="G2942" s="2368" t="s">
        <v>3135</v>
      </c>
      <c r="H2942" s="54"/>
      <c r="I2942" s="204">
        <v>100103749733</v>
      </c>
      <c r="J2942" s="54"/>
      <c r="K2942" s="204">
        <v>100103749740</v>
      </c>
      <c r="L2942" s="54"/>
      <c r="M2942" s="204">
        <v>100103754853</v>
      </c>
      <c r="N2942" s="54"/>
      <c r="O2942" s="3796">
        <f>COUNT(E2942:N2945)</f>
        <v>11</v>
      </c>
    </row>
    <row r="2943" spans="1:15" ht="15.75" thickBot="1">
      <c r="A2943" s="3808"/>
      <c r="B2943" s="3788"/>
      <c r="C2943" s="3821"/>
      <c r="D2943" s="3819"/>
      <c r="E2943" s="415" t="s">
        <v>3001</v>
      </c>
      <c r="F2943" s="55"/>
      <c r="G2943" s="415" t="s">
        <v>3135</v>
      </c>
      <c r="H2943" s="55"/>
      <c r="I2943" s="204">
        <v>100103749734</v>
      </c>
      <c r="J2943" s="55"/>
      <c r="K2943" s="204">
        <v>100103749739</v>
      </c>
      <c r="L2943" s="55"/>
      <c r="M2943" s="204">
        <v>100103754853</v>
      </c>
      <c r="N2943" s="55"/>
      <c r="O2943" s="3796"/>
    </row>
    <row r="2944" spans="1:15" ht="15.75" thickBot="1">
      <c r="A2944" s="3808"/>
      <c r="B2944" s="3788"/>
      <c r="C2944" s="3821"/>
      <c r="D2944" s="3819"/>
      <c r="E2944" s="415" t="s">
        <v>3001</v>
      </c>
      <c r="F2944" s="55"/>
      <c r="G2944" s="415" t="s">
        <v>3135</v>
      </c>
      <c r="H2944" s="55"/>
      <c r="I2944" s="204">
        <v>100103749735</v>
      </c>
      <c r="J2944" s="55"/>
      <c r="K2944" s="204">
        <v>100103749738</v>
      </c>
      <c r="L2944" s="55"/>
      <c r="M2944" s="204">
        <v>100103754853</v>
      </c>
      <c r="N2944" s="55"/>
      <c r="O2944" s="3796"/>
    </row>
    <row r="2945" spans="1:15" ht="15.75" thickBot="1">
      <c r="A2945" s="3809"/>
      <c r="B2945" s="3789"/>
      <c r="C2945" s="3813"/>
      <c r="D2945" s="3820"/>
      <c r="E2945" s="415" t="s">
        <v>3001</v>
      </c>
      <c r="F2945" s="73"/>
      <c r="G2945" s="415" t="s">
        <v>3135</v>
      </c>
      <c r="H2945" s="73"/>
      <c r="I2945" s="204" t="s">
        <v>3137</v>
      </c>
      <c r="J2945" s="73"/>
      <c r="K2945" s="204">
        <v>100103749737</v>
      </c>
      <c r="L2945" s="73"/>
      <c r="M2945" s="204">
        <v>100103754853</v>
      </c>
      <c r="N2945" s="73"/>
      <c r="O2945" s="3796"/>
    </row>
    <row r="2946" spans="1:15" ht="15" customHeight="1" thickBot="1">
      <c r="A2946" s="782"/>
      <c r="B2946" s="784" t="s">
        <v>128</v>
      </c>
      <c r="C2946" s="863" t="s">
        <v>164</v>
      </c>
      <c r="D2946" s="169"/>
      <c r="E2946" s="81"/>
      <c r="F2946" s="71"/>
      <c r="G2946" s="81"/>
      <c r="H2946" s="71"/>
      <c r="I2946" s="81"/>
      <c r="J2946" s="71"/>
      <c r="K2946" s="81"/>
      <c r="L2946" s="71"/>
      <c r="M2946" s="81"/>
      <c r="N2946" s="71"/>
      <c r="O2946" s="163">
        <f>COUNT(E2946:N2946)</f>
        <v>0</v>
      </c>
    </row>
    <row r="2947" spans="1:15" ht="15" customHeight="1">
      <c r="A2947" s="3807"/>
      <c r="B2947" s="3787" t="s">
        <v>128</v>
      </c>
      <c r="C2947" s="3812" t="s">
        <v>165</v>
      </c>
      <c r="D2947" s="3818"/>
      <c r="E2947" s="56"/>
      <c r="F2947" s="54"/>
      <c r="G2947" s="56"/>
      <c r="H2947" s="54"/>
      <c r="I2947" s="56"/>
      <c r="J2947" s="54"/>
      <c r="K2947" s="56"/>
      <c r="L2947" s="54"/>
      <c r="M2947" s="56"/>
      <c r="N2947" s="54"/>
      <c r="O2947" s="3796">
        <f>COUNT(E2947:N2948)</f>
        <v>0</v>
      </c>
    </row>
    <row r="2948" spans="1:15" ht="15" customHeight="1" thickBot="1">
      <c r="A2948" s="3809"/>
      <c r="B2948" s="3789"/>
      <c r="C2948" s="3813"/>
      <c r="D2948" s="3820"/>
      <c r="E2948" s="83"/>
      <c r="F2948" s="73"/>
      <c r="G2948" s="83"/>
      <c r="H2948" s="73"/>
      <c r="I2948" s="83"/>
      <c r="J2948" s="73"/>
      <c r="K2948" s="83"/>
      <c r="L2948" s="73"/>
      <c r="M2948" s="83"/>
      <c r="N2948" s="73"/>
      <c r="O2948" s="3796"/>
    </row>
    <row r="2949" spans="1:15" ht="15.75" customHeight="1">
      <c r="A2949" s="3807"/>
      <c r="B2949" s="3787" t="s">
        <v>128</v>
      </c>
      <c r="C2949" s="3812" t="s">
        <v>191</v>
      </c>
      <c r="D2949" s="3818"/>
      <c r="E2949" s="56"/>
      <c r="F2949" s="54"/>
      <c r="G2949" s="56"/>
      <c r="H2949" s="54"/>
      <c r="I2949" s="56"/>
      <c r="J2949" s="54"/>
      <c r="K2949" s="56"/>
      <c r="L2949" s="54"/>
      <c r="M2949" s="56"/>
      <c r="N2949" s="54"/>
      <c r="O2949" s="3802">
        <f>COUNT(E2949:N2952)</f>
        <v>0</v>
      </c>
    </row>
    <row r="2950" spans="1:15">
      <c r="A2950" s="3808"/>
      <c r="B2950" s="3788"/>
      <c r="C2950" s="3821"/>
      <c r="D2950" s="3819"/>
      <c r="E2950" s="57"/>
      <c r="F2950" s="55"/>
      <c r="G2950" s="57"/>
      <c r="H2950" s="55"/>
      <c r="I2950" s="57"/>
      <c r="J2950" s="55"/>
      <c r="K2950" s="57"/>
      <c r="L2950" s="55"/>
      <c r="M2950" s="57"/>
      <c r="N2950" s="55"/>
      <c r="O2950" s="3796"/>
    </row>
    <row r="2951" spans="1:15">
      <c r="A2951" s="3808"/>
      <c r="B2951" s="3788"/>
      <c r="C2951" s="3821"/>
      <c r="D2951" s="3819"/>
      <c r="E2951" s="57"/>
      <c r="F2951" s="55"/>
      <c r="G2951" s="57"/>
      <c r="H2951" s="55"/>
      <c r="I2951" s="57"/>
      <c r="J2951" s="55"/>
      <c r="K2951" s="57"/>
      <c r="L2951" s="55"/>
      <c r="M2951" s="57"/>
      <c r="N2951" s="55"/>
      <c r="O2951" s="3796"/>
    </row>
    <row r="2952" spans="1:15" ht="15.75" thickBot="1">
      <c r="A2952" s="3809"/>
      <c r="B2952" s="3789"/>
      <c r="C2952" s="3813"/>
      <c r="D2952" s="3820"/>
      <c r="E2952" s="83"/>
      <c r="F2952" s="73"/>
      <c r="G2952" s="83"/>
      <c r="H2952" s="73"/>
      <c r="I2952" s="83"/>
      <c r="J2952" s="73"/>
      <c r="K2952" s="83"/>
      <c r="L2952" s="73"/>
      <c r="M2952" s="83"/>
      <c r="N2952" s="73"/>
      <c r="O2952" s="3797"/>
    </row>
    <row r="2953" spans="1:15">
      <c r="A2953" s="3807"/>
      <c r="B2953" s="3787" t="s">
        <v>128</v>
      </c>
      <c r="C2953" s="3812" t="s">
        <v>166</v>
      </c>
      <c r="D2953" s="3818"/>
      <c r="E2953" s="56"/>
      <c r="F2953" s="54"/>
      <c r="G2953" s="56"/>
      <c r="H2953" s="54"/>
      <c r="I2953" s="56"/>
      <c r="J2953" s="54"/>
      <c r="K2953" s="56"/>
      <c r="L2953" s="54"/>
      <c r="M2953" s="56"/>
      <c r="N2953" s="54"/>
      <c r="O2953" s="3796">
        <f>COUNT(E2953:N2956)</f>
        <v>0</v>
      </c>
    </row>
    <row r="2954" spans="1:15">
      <c r="A2954" s="3808"/>
      <c r="B2954" s="3788"/>
      <c r="C2954" s="3821"/>
      <c r="D2954" s="3819"/>
      <c r="E2954" s="57"/>
      <c r="F2954" s="55"/>
      <c r="G2954" s="57"/>
      <c r="H2954" s="55"/>
      <c r="I2954" s="57"/>
      <c r="J2954" s="55"/>
      <c r="K2954" s="57"/>
      <c r="L2954" s="55"/>
      <c r="M2954" s="57"/>
      <c r="N2954" s="55"/>
      <c r="O2954" s="3796"/>
    </row>
    <row r="2955" spans="1:15">
      <c r="A2955" s="3808"/>
      <c r="B2955" s="3788"/>
      <c r="C2955" s="3821"/>
      <c r="D2955" s="3819"/>
      <c r="E2955" s="57"/>
      <c r="F2955" s="55"/>
      <c r="G2955" s="57"/>
      <c r="H2955" s="55"/>
      <c r="I2955" s="57"/>
      <c r="J2955" s="55"/>
      <c r="K2955" s="57"/>
      <c r="L2955" s="55"/>
      <c r="M2955" s="57"/>
      <c r="N2955" s="55"/>
      <c r="O2955" s="3796"/>
    </row>
    <row r="2956" spans="1:15" ht="15.75" thickBot="1">
      <c r="A2956" s="3809"/>
      <c r="B2956" s="3789"/>
      <c r="C2956" s="3813"/>
      <c r="D2956" s="3820"/>
      <c r="E2956" s="83"/>
      <c r="F2956" s="73"/>
      <c r="G2956" s="83"/>
      <c r="H2956" s="73"/>
      <c r="I2956" s="83"/>
      <c r="J2956" s="73"/>
      <c r="K2956" s="83"/>
      <c r="L2956" s="73"/>
      <c r="M2956" s="83"/>
      <c r="N2956" s="73"/>
      <c r="O2956" s="3796"/>
    </row>
    <row r="2957" spans="1:15" ht="15.75" thickBot="1">
      <c r="A2957" s="3807"/>
      <c r="B2957" s="3787" t="s">
        <v>128</v>
      </c>
      <c r="C2957" s="3798" t="s">
        <v>167</v>
      </c>
      <c r="D2957" s="3818"/>
      <c r="E2957" s="56"/>
      <c r="F2957" s="78">
        <v>100103749723</v>
      </c>
      <c r="G2957" s="56"/>
      <c r="H2957" s="78">
        <v>100103749727</v>
      </c>
      <c r="I2957" s="56"/>
      <c r="J2957" s="78">
        <v>100103754889</v>
      </c>
      <c r="K2957" s="56"/>
      <c r="L2957" s="78">
        <v>100103754893</v>
      </c>
      <c r="M2957" s="56"/>
      <c r="N2957" s="78">
        <v>100103754897</v>
      </c>
      <c r="O2957" s="3802">
        <f>COUNT(E2957:N2960)</f>
        <v>20</v>
      </c>
    </row>
    <row r="2958" spans="1:15" ht="15.75" thickBot="1">
      <c r="A2958" s="3808"/>
      <c r="B2958" s="3788"/>
      <c r="C2958" s="3799"/>
      <c r="D2958" s="3819"/>
      <c r="E2958" s="57"/>
      <c r="F2958" s="78">
        <v>100103749724</v>
      </c>
      <c r="G2958" s="57"/>
      <c r="H2958" s="78">
        <v>100103754886</v>
      </c>
      <c r="I2958" s="57"/>
      <c r="J2958" s="78">
        <v>100103754890</v>
      </c>
      <c r="K2958" s="57"/>
      <c r="L2958" s="78">
        <v>100103754894</v>
      </c>
      <c r="M2958" s="57"/>
      <c r="N2958" s="78">
        <v>100103754898</v>
      </c>
      <c r="O2958" s="3796"/>
    </row>
    <row r="2959" spans="1:15" ht="15.75" thickBot="1">
      <c r="A2959" s="3808"/>
      <c r="B2959" s="3788"/>
      <c r="C2959" s="3799"/>
      <c r="D2959" s="3819"/>
      <c r="E2959" s="57"/>
      <c r="F2959" s="78">
        <v>100103749725</v>
      </c>
      <c r="G2959" s="57"/>
      <c r="H2959" s="78">
        <v>100103754887</v>
      </c>
      <c r="I2959" s="57"/>
      <c r="J2959" s="78">
        <v>100103754891</v>
      </c>
      <c r="K2959" s="57"/>
      <c r="L2959" s="78">
        <v>100103754895</v>
      </c>
      <c r="M2959" s="57"/>
      <c r="N2959" s="78">
        <v>100103754899</v>
      </c>
      <c r="O2959" s="3796"/>
    </row>
    <row r="2960" spans="1:15" ht="15.75" thickBot="1">
      <c r="A2960" s="3809"/>
      <c r="B2960" s="3789"/>
      <c r="C2960" s="3816"/>
      <c r="D2960" s="3820"/>
      <c r="E2960" s="83"/>
      <c r="F2960" s="78">
        <v>100103749726</v>
      </c>
      <c r="G2960" s="83"/>
      <c r="H2960" s="78">
        <v>100103754888</v>
      </c>
      <c r="I2960" s="83"/>
      <c r="J2960" s="78">
        <v>100103754892</v>
      </c>
      <c r="K2960" s="83"/>
      <c r="L2960" s="78">
        <v>100103754896</v>
      </c>
      <c r="M2960" s="83"/>
      <c r="N2960" s="78">
        <v>100103754900</v>
      </c>
      <c r="O2960" s="3797"/>
    </row>
    <row r="2961" spans="1:15" ht="21.75" thickBot="1">
      <c r="A2961" s="783"/>
      <c r="B2961" s="784" t="s">
        <v>128</v>
      </c>
      <c r="C2961" s="860" t="s">
        <v>168</v>
      </c>
      <c r="D2961" s="169"/>
      <c r="E2961" s="81"/>
      <c r="F2961" s="71"/>
      <c r="G2961" s="81"/>
      <c r="H2961" s="71"/>
      <c r="I2961" s="81"/>
      <c r="J2961" s="71"/>
      <c r="K2961" s="81"/>
      <c r="L2961" s="71"/>
      <c r="M2961" s="81"/>
      <c r="N2961" s="71"/>
      <c r="O2961" s="858">
        <f t="shared" ref="O2961:O2982" si="22">COUNT(E2961:N2961)</f>
        <v>0</v>
      </c>
    </row>
    <row r="2962" spans="1:15" ht="21.75" thickBot="1">
      <c r="A2962" s="783"/>
      <c r="B2962" s="784" t="s">
        <v>128</v>
      </c>
      <c r="C2962" s="863" t="s">
        <v>169</v>
      </c>
      <c r="D2962" s="169"/>
      <c r="E2962" s="81"/>
      <c r="F2962" s="71"/>
      <c r="G2962" s="81"/>
      <c r="H2962" s="71"/>
      <c r="I2962" s="81"/>
      <c r="J2962" s="71"/>
      <c r="K2962" s="81"/>
      <c r="L2962" s="71"/>
      <c r="M2962" s="81"/>
      <c r="N2962" s="71"/>
      <c r="O2962" s="163">
        <f t="shared" si="22"/>
        <v>0</v>
      </c>
    </row>
    <row r="2963" spans="1:15" ht="21.75" thickBot="1">
      <c r="A2963" s="783"/>
      <c r="B2963" s="784" t="s">
        <v>128</v>
      </c>
      <c r="C2963" s="863" t="s">
        <v>170</v>
      </c>
      <c r="D2963" s="169"/>
      <c r="E2963" s="81"/>
      <c r="F2963" s="71"/>
      <c r="G2963" s="81"/>
      <c r="H2963" s="71"/>
      <c r="I2963" s="81"/>
      <c r="J2963" s="71"/>
      <c r="K2963" s="81"/>
      <c r="L2963" s="71"/>
      <c r="M2963" s="81"/>
      <c r="N2963" s="71"/>
      <c r="O2963" s="163">
        <f t="shared" si="22"/>
        <v>0</v>
      </c>
    </row>
    <row r="2964" spans="1:15" ht="21.75" thickBot="1">
      <c r="A2964" s="783"/>
      <c r="B2964" s="784" t="s">
        <v>128</v>
      </c>
      <c r="C2964" s="863" t="s">
        <v>171</v>
      </c>
      <c r="D2964" s="169"/>
      <c r="E2964" s="81"/>
      <c r="F2964" s="71"/>
      <c r="G2964" s="81"/>
      <c r="H2964" s="71"/>
      <c r="I2964" s="81"/>
      <c r="J2964" s="71"/>
      <c r="K2964" s="81"/>
      <c r="L2964" s="71"/>
      <c r="M2964" s="81"/>
      <c r="N2964" s="71"/>
      <c r="O2964" s="163">
        <f t="shared" si="22"/>
        <v>0</v>
      </c>
    </row>
    <row r="2965" spans="1:15" ht="21.75" thickBot="1">
      <c r="A2965" s="783"/>
      <c r="B2965" s="784" t="s">
        <v>128</v>
      </c>
      <c r="C2965" s="859" t="s">
        <v>172</v>
      </c>
      <c r="D2965" s="169"/>
      <c r="E2965" s="81"/>
      <c r="F2965" s="71"/>
      <c r="G2965" s="81"/>
      <c r="H2965" s="71"/>
      <c r="I2965" s="81"/>
      <c r="J2965" s="71"/>
      <c r="K2965" s="81"/>
      <c r="L2965" s="71"/>
      <c r="M2965" s="81"/>
      <c r="N2965" s="71"/>
      <c r="O2965" s="163">
        <f t="shared" si="22"/>
        <v>0</v>
      </c>
    </row>
    <row r="2966" spans="1:15" ht="21.75" thickBot="1">
      <c r="A2966" s="783"/>
      <c r="B2966" s="784" t="s">
        <v>128</v>
      </c>
      <c r="C2966" s="863" t="s">
        <v>173</v>
      </c>
      <c r="D2966" s="169"/>
      <c r="E2966" s="81"/>
      <c r="F2966" s="71"/>
      <c r="G2966" s="81"/>
      <c r="H2966" s="71"/>
      <c r="I2966" s="81"/>
      <c r="J2966" s="71"/>
      <c r="K2966" s="81"/>
      <c r="L2966" s="71"/>
      <c r="M2966" s="81"/>
      <c r="N2966" s="71"/>
      <c r="O2966" s="163">
        <f t="shared" si="22"/>
        <v>0</v>
      </c>
    </row>
    <row r="2967" spans="1:15" ht="21.75" thickBot="1">
      <c r="A2967" s="783"/>
      <c r="B2967" s="784" t="s">
        <v>128</v>
      </c>
      <c r="C2967" s="863" t="s">
        <v>174</v>
      </c>
      <c r="D2967" s="169"/>
      <c r="E2967" s="81"/>
      <c r="F2967" s="71"/>
      <c r="G2967" s="81"/>
      <c r="H2967" s="71"/>
      <c r="I2967" s="81"/>
      <c r="J2967" s="71"/>
      <c r="K2967" s="81"/>
      <c r="L2967" s="71"/>
      <c r="M2967" s="81"/>
      <c r="N2967" s="71"/>
      <c r="O2967" s="163">
        <f t="shared" si="22"/>
        <v>0</v>
      </c>
    </row>
    <row r="2968" spans="1:15" ht="21.75" thickBot="1">
      <c r="A2968" s="783"/>
      <c r="B2968" s="784" t="s">
        <v>128</v>
      </c>
      <c r="C2968" s="863" t="s">
        <v>175</v>
      </c>
      <c r="D2968" s="169"/>
      <c r="E2968" s="81"/>
      <c r="F2968" s="71"/>
      <c r="G2968" s="81"/>
      <c r="H2968" s="71"/>
      <c r="I2968" s="81"/>
      <c r="J2968" s="71"/>
      <c r="K2968" s="81"/>
      <c r="L2968" s="71"/>
      <c r="M2968" s="81"/>
      <c r="N2968" s="71"/>
      <c r="O2968" s="163">
        <f t="shared" si="22"/>
        <v>0</v>
      </c>
    </row>
    <row r="2969" spans="1:15" ht="21.75" thickBot="1">
      <c r="A2969" s="783"/>
      <c r="B2969" s="784" t="s">
        <v>128</v>
      </c>
      <c r="C2969" s="863" t="s">
        <v>176</v>
      </c>
      <c r="D2969" s="169"/>
      <c r="E2969" s="81"/>
      <c r="F2969" s="71"/>
      <c r="G2969" s="81"/>
      <c r="H2969" s="71"/>
      <c r="I2969" s="81"/>
      <c r="J2969" s="71"/>
      <c r="K2969" s="81"/>
      <c r="L2969" s="71"/>
      <c r="M2969" s="81"/>
      <c r="N2969" s="71"/>
      <c r="O2969" s="163">
        <f t="shared" si="22"/>
        <v>0</v>
      </c>
    </row>
    <row r="2970" spans="1:15" ht="21.75" thickBot="1">
      <c r="A2970" s="783"/>
      <c r="B2970" s="784" t="s">
        <v>128</v>
      </c>
      <c r="C2970" s="863" t="s">
        <v>177</v>
      </c>
      <c r="D2970" s="169"/>
      <c r="E2970" s="81"/>
      <c r="F2970" s="71"/>
      <c r="G2970" s="81"/>
      <c r="H2970" s="71"/>
      <c r="I2970" s="81"/>
      <c r="J2970" s="71"/>
      <c r="K2970" s="81"/>
      <c r="L2970" s="71"/>
      <c r="M2970" s="81"/>
      <c r="N2970" s="71"/>
      <c r="O2970" s="163">
        <f t="shared" si="22"/>
        <v>0</v>
      </c>
    </row>
    <row r="2971" spans="1:15" ht="21.75" thickBot="1">
      <c r="A2971" s="783"/>
      <c r="B2971" s="784" t="s">
        <v>128</v>
      </c>
      <c r="C2971" s="863" t="s">
        <v>178</v>
      </c>
      <c r="D2971" s="169"/>
      <c r="E2971" s="81"/>
      <c r="F2971" s="71"/>
      <c r="G2971" s="81"/>
      <c r="H2971" s="71"/>
      <c r="I2971" s="81"/>
      <c r="J2971" s="71"/>
      <c r="K2971" s="81"/>
      <c r="L2971" s="71"/>
      <c r="M2971" s="81"/>
      <c r="N2971" s="71"/>
      <c r="O2971" s="163">
        <f t="shared" si="22"/>
        <v>0</v>
      </c>
    </row>
    <row r="2972" spans="1:15" ht="21.75" thickBot="1">
      <c r="A2972" s="783"/>
      <c r="B2972" s="784" t="s">
        <v>128</v>
      </c>
      <c r="C2972" s="863" t="s">
        <v>179</v>
      </c>
      <c r="D2972" s="169"/>
      <c r="E2972" s="81"/>
      <c r="F2972" s="71"/>
      <c r="G2972" s="81"/>
      <c r="H2972" s="71"/>
      <c r="I2972" s="81"/>
      <c r="J2972" s="71"/>
      <c r="K2972" s="81"/>
      <c r="L2972" s="71"/>
      <c r="M2972" s="81"/>
      <c r="N2972" s="71"/>
      <c r="O2972" s="163">
        <f t="shared" si="22"/>
        <v>0</v>
      </c>
    </row>
    <row r="2973" spans="1:15" ht="21.75" thickBot="1">
      <c r="A2973" s="783"/>
      <c r="B2973" s="784" t="s">
        <v>128</v>
      </c>
      <c r="C2973" s="863" t="s">
        <v>180</v>
      </c>
      <c r="D2973" s="169"/>
      <c r="E2973" s="81"/>
      <c r="F2973" s="71"/>
      <c r="G2973" s="81"/>
      <c r="H2973" s="71"/>
      <c r="I2973" s="81"/>
      <c r="J2973" s="71"/>
      <c r="K2973" s="81"/>
      <c r="L2973" s="71"/>
      <c r="M2973" s="81"/>
      <c r="N2973" s="71"/>
      <c r="O2973" s="163">
        <f t="shared" si="22"/>
        <v>0</v>
      </c>
    </row>
    <row r="2974" spans="1:15" ht="21.75" thickBot="1">
      <c r="A2974" s="783"/>
      <c r="B2974" s="784" t="s">
        <v>128</v>
      </c>
      <c r="C2974" s="17" t="s">
        <v>181</v>
      </c>
      <c r="D2974" s="169"/>
      <c r="E2974" s="81"/>
      <c r="F2974" s="71"/>
      <c r="G2974" s="81"/>
      <c r="H2974" s="71"/>
      <c r="I2974" s="81"/>
      <c r="J2974" s="71"/>
      <c r="K2974" s="81"/>
      <c r="L2974" s="71"/>
      <c r="M2974" s="81"/>
      <c r="N2974" s="71"/>
      <c r="O2974" s="163">
        <f t="shared" si="22"/>
        <v>0</v>
      </c>
    </row>
    <row r="2975" spans="1:15" ht="19.5" thickBot="1">
      <c r="A2975" s="783"/>
      <c r="B2975" s="784" t="s">
        <v>128</v>
      </c>
      <c r="C2975" s="864" t="s">
        <v>182</v>
      </c>
      <c r="D2975" s="169"/>
      <c r="E2975" s="204">
        <v>100103754942</v>
      </c>
      <c r="F2975" s="71"/>
      <c r="G2975" s="204">
        <v>100103754943</v>
      </c>
      <c r="H2975" s="71"/>
      <c r="I2975" s="204">
        <v>100103754944</v>
      </c>
      <c r="J2975" s="71"/>
      <c r="K2975" s="204">
        <v>100103760059</v>
      </c>
      <c r="L2975" s="71"/>
      <c r="M2975" s="204">
        <v>100103760060</v>
      </c>
      <c r="N2975" s="71"/>
      <c r="O2975" s="163">
        <f t="shared" si="22"/>
        <v>5</v>
      </c>
    </row>
    <row r="2976" spans="1:15" ht="19.5" thickBot="1">
      <c r="A2976" s="783"/>
      <c r="B2976" s="784" t="s">
        <v>128</v>
      </c>
      <c r="C2976" s="864" t="s">
        <v>183</v>
      </c>
      <c r="D2976" s="169"/>
      <c r="E2976" s="204">
        <v>100103732985</v>
      </c>
      <c r="F2976" s="71"/>
      <c r="G2976" s="204">
        <v>100103732986</v>
      </c>
      <c r="H2976" s="71"/>
      <c r="I2976" s="204">
        <v>100103732987</v>
      </c>
      <c r="J2976" s="71"/>
      <c r="K2976" s="204">
        <v>100103732988</v>
      </c>
      <c r="L2976" s="71"/>
      <c r="M2976" s="204">
        <v>100103732989</v>
      </c>
      <c r="N2976" s="71"/>
      <c r="O2976" s="163">
        <f t="shared" si="22"/>
        <v>5</v>
      </c>
    </row>
    <row r="2977" spans="1:15" ht="19.5" thickBot="1">
      <c r="A2977" s="783"/>
      <c r="B2977" s="784" t="s">
        <v>128</v>
      </c>
      <c r="C2977" s="864" t="s">
        <v>184</v>
      </c>
      <c r="D2977" s="170"/>
      <c r="E2977" s="81"/>
      <c r="F2977" s="71"/>
      <c r="G2977" s="81"/>
      <c r="H2977" s="71"/>
      <c r="I2977" s="2379"/>
      <c r="J2977" s="71"/>
      <c r="K2977" s="81"/>
      <c r="L2977" s="71"/>
      <c r="M2977" s="81"/>
      <c r="N2977" s="71"/>
      <c r="O2977" s="163">
        <f t="shared" si="22"/>
        <v>0</v>
      </c>
    </row>
    <row r="2978" spans="1:15" ht="19.5" thickBot="1">
      <c r="A2978" s="783"/>
      <c r="B2978" s="784" t="s">
        <v>128</v>
      </c>
      <c r="C2978" s="864" t="s">
        <v>186</v>
      </c>
      <c r="D2978" s="169"/>
      <c r="E2978" s="81"/>
      <c r="F2978" s="71"/>
      <c r="G2978" s="81"/>
      <c r="H2978" s="71"/>
      <c r="I2978" s="2379"/>
      <c r="J2978" s="71"/>
      <c r="K2978" s="81"/>
      <c r="L2978" s="71"/>
      <c r="M2978" s="81"/>
      <c r="N2978" s="71"/>
      <c r="O2978" s="163">
        <f t="shared" si="22"/>
        <v>0</v>
      </c>
    </row>
    <row r="2979" spans="1:15" ht="19.5" thickBot="1">
      <c r="A2979" s="783"/>
      <c r="B2979" s="784" t="s">
        <v>128</v>
      </c>
      <c r="C2979" s="864" t="s">
        <v>200</v>
      </c>
      <c r="D2979" s="170"/>
      <c r="E2979" s="81"/>
      <c r="F2979" s="71"/>
      <c r="G2979" s="81"/>
      <c r="H2979" s="71"/>
      <c r="I2979" s="2379"/>
      <c r="J2979" s="71"/>
      <c r="K2979" s="81"/>
      <c r="L2979" s="71"/>
      <c r="M2979" s="81"/>
      <c r="N2979" s="71"/>
      <c r="O2979" s="163">
        <f t="shared" si="22"/>
        <v>0</v>
      </c>
    </row>
    <row r="2980" spans="1:15" ht="19.5" thickBot="1">
      <c r="A2980" s="783"/>
      <c r="B2980" s="784" t="s">
        <v>128</v>
      </c>
      <c r="C2980" s="864" t="s">
        <v>187</v>
      </c>
      <c r="D2980" s="170"/>
      <c r="E2980" s="81"/>
      <c r="F2980" s="71"/>
      <c r="G2980" s="81"/>
      <c r="H2980" s="71"/>
      <c r="I2980" s="2379"/>
      <c r="J2980" s="71"/>
      <c r="K2980" s="81"/>
      <c r="L2980" s="71"/>
      <c r="M2980" s="81"/>
      <c r="N2980" s="71"/>
      <c r="O2980" s="163">
        <f t="shared" si="22"/>
        <v>0</v>
      </c>
    </row>
    <row r="2981" spans="1:15" ht="19.5" thickBot="1">
      <c r="A2981" s="783"/>
      <c r="B2981" s="784" t="s">
        <v>128</v>
      </c>
      <c r="C2981" s="19" t="s">
        <v>188</v>
      </c>
      <c r="D2981" s="170"/>
      <c r="E2981" s="204">
        <v>100103691079</v>
      </c>
      <c r="F2981" s="71"/>
      <c r="G2981" s="204">
        <v>100103691081</v>
      </c>
      <c r="H2981" s="71"/>
      <c r="I2981" s="204">
        <v>100103691083</v>
      </c>
      <c r="J2981" s="71"/>
      <c r="K2981" s="204">
        <v>100103691086</v>
      </c>
      <c r="L2981" s="71"/>
      <c r="M2981" s="204">
        <v>100103691084</v>
      </c>
      <c r="N2981" s="71"/>
      <c r="O2981" s="163">
        <f t="shared" si="22"/>
        <v>5</v>
      </c>
    </row>
    <row r="2982" spans="1:15" ht="19.5" thickBot="1">
      <c r="A2982" s="873"/>
      <c r="B2982" s="874" t="s">
        <v>204</v>
      </c>
      <c r="C2982" s="875" t="s">
        <v>192</v>
      </c>
      <c r="D2982" s="876"/>
      <c r="E2982" s="877"/>
      <c r="F2982" s="878"/>
      <c r="G2982" s="877"/>
      <c r="H2982" s="878"/>
      <c r="I2982" s="877"/>
      <c r="J2982" s="878"/>
      <c r="K2982" s="877"/>
      <c r="L2982" s="878"/>
      <c r="M2982" s="877"/>
      <c r="N2982" s="878"/>
      <c r="O2982" s="879">
        <f t="shared" si="22"/>
        <v>0</v>
      </c>
    </row>
    <row r="2983" spans="1:15" ht="15.75" thickBot="1">
      <c r="A2983" s="3397" t="s">
        <v>189</v>
      </c>
      <c r="B2983" s="3398"/>
      <c r="C2983" s="3398"/>
      <c r="D2983" s="3822"/>
      <c r="E2983" s="204"/>
      <c r="F2983" s="794"/>
      <c r="G2983" s="204"/>
      <c r="H2983" s="794"/>
      <c r="I2983" s="204"/>
      <c r="J2983" s="794"/>
      <c r="K2983" s="204"/>
      <c r="L2983" s="794"/>
      <c r="M2983" s="204"/>
      <c r="N2983" s="794"/>
      <c r="O2983" s="3824">
        <f>SUM(O2859:O2982)</f>
        <v>119</v>
      </c>
    </row>
    <row r="2984" spans="1:15" ht="15.75" thickBot="1">
      <c r="A2984" s="3366"/>
      <c r="B2984" s="3367"/>
      <c r="C2984" s="3367"/>
      <c r="D2984" s="3823"/>
      <c r="E2984" s="86"/>
      <c r="F2984" s="78"/>
      <c r="G2984" s="86"/>
      <c r="H2984" s="78"/>
      <c r="I2984" s="86"/>
      <c r="J2984" s="78"/>
      <c r="K2984" s="86"/>
      <c r="L2984" s="78"/>
      <c r="M2984" s="86"/>
      <c r="N2984" s="78"/>
      <c r="O2984" s="3824"/>
    </row>
    <row r="2985" spans="1:15" ht="15" customHeight="1" thickBot="1">
      <c r="A2985" s="3847" t="s">
        <v>190</v>
      </c>
      <c r="B2985" s="3848"/>
      <c r="C2985" s="3848"/>
      <c r="D2985" s="3849"/>
      <c r="E2985" s="21"/>
      <c r="F2985" s="79"/>
      <c r="G2985" s="21"/>
      <c r="H2985" s="79"/>
      <c r="I2985" s="21"/>
      <c r="J2985" s="79"/>
      <c r="K2985" s="21"/>
      <c r="L2985" s="79"/>
      <c r="M2985" s="21"/>
      <c r="N2985" s="79"/>
      <c r="O2985" s="3824"/>
    </row>
    <row r="2986" spans="1:15" ht="15" customHeight="1" thickBot="1">
      <c r="A2986" s="3382" t="s">
        <v>16</v>
      </c>
      <c r="B2986" s="3383"/>
      <c r="C2986" s="3383"/>
      <c r="D2986" s="3384"/>
      <c r="E2986" s="66">
        <v>738</v>
      </c>
      <c r="F2986" s="80">
        <v>759</v>
      </c>
      <c r="G2986" s="66">
        <v>738</v>
      </c>
      <c r="H2986" s="80">
        <v>759</v>
      </c>
      <c r="I2986" s="66">
        <v>738</v>
      </c>
      <c r="J2986" s="80">
        <v>759</v>
      </c>
      <c r="K2986" s="66">
        <v>738</v>
      </c>
      <c r="L2986" s="80">
        <v>759</v>
      </c>
      <c r="M2986" s="66">
        <v>738</v>
      </c>
      <c r="N2986" s="80">
        <v>759</v>
      </c>
      <c r="O2986" s="3825"/>
    </row>
    <row r="2987" spans="1:15" ht="15" customHeight="1" thickBot="1">
      <c r="A2987" s="67" t="s">
        <v>0</v>
      </c>
      <c r="B2987" s="68" t="s">
        <v>1</v>
      </c>
      <c r="C2987" s="69" t="s">
        <v>2</v>
      </c>
      <c r="D2987" s="171" t="s">
        <v>3</v>
      </c>
      <c r="E2987" s="3842">
        <v>44746</v>
      </c>
      <c r="F2987" s="3843"/>
      <c r="G2987" s="3842">
        <v>44747</v>
      </c>
      <c r="H2987" s="3843"/>
      <c r="I2987" s="3842">
        <v>44748</v>
      </c>
      <c r="J2987" s="3843"/>
      <c r="K2987" s="3842">
        <v>44749</v>
      </c>
      <c r="L2987" s="3843"/>
      <c r="M2987" s="3842">
        <v>44750</v>
      </c>
      <c r="N2987" s="3843"/>
      <c r="O2987" s="165" t="s">
        <v>4</v>
      </c>
    </row>
    <row r="2988" spans="1:15" ht="15" customHeight="1">
      <c r="A2988" s="3807">
        <v>27</v>
      </c>
      <c r="B2988" s="3787" t="s">
        <v>1209</v>
      </c>
      <c r="C2988" s="3790" t="s">
        <v>129</v>
      </c>
      <c r="D2988" s="3793"/>
      <c r="E2988" s="56"/>
      <c r="F2988" s="54"/>
      <c r="G2988" s="56"/>
      <c r="H2988" s="54"/>
      <c r="I2988" s="56"/>
      <c r="J2988" s="54"/>
      <c r="K2988" s="56"/>
      <c r="L2988" s="54"/>
      <c r="M2988" s="56"/>
      <c r="N2988" s="54"/>
      <c r="O2988" s="3802">
        <f>COUNT(E2988:N2991)</f>
        <v>0</v>
      </c>
    </row>
    <row r="2989" spans="1:15">
      <c r="A2989" s="3808"/>
      <c r="B2989" s="3788"/>
      <c r="C2989" s="3791"/>
      <c r="D2989" s="3794"/>
      <c r="E2989" s="82"/>
      <c r="F2989" s="72"/>
      <c r="G2989" s="82"/>
      <c r="H2989" s="72"/>
      <c r="I2989" s="82"/>
      <c r="J2989" s="72"/>
      <c r="K2989" s="82"/>
      <c r="L2989" s="72"/>
      <c r="M2989" s="82"/>
      <c r="N2989" s="72"/>
      <c r="O2989" s="3796"/>
    </row>
    <row r="2990" spans="1:15">
      <c r="A2990" s="3808"/>
      <c r="B2990" s="3788"/>
      <c r="C2990" s="3791"/>
      <c r="D2990" s="3794"/>
      <c r="E2990" s="57"/>
      <c r="F2990" s="55"/>
      <c r="G2990" s="57"/>
      <c r="H2990" s="55"/>
      <c r="I2990" s="57"/>
      <c r="J2990" s="55"/>
      <c r="K2990" s="57"/>
      <c r="L2990" s="55"/>
      <c r="M2990" s="57"/>
      <c r="N2990" s="55"/>
      <c r="O2990" s="3796"/>
    </row>
    <row r="2991" spans="1:15" ht="15.75" thickBot="1">
      <c r="A2991" s="3809"/>
      <c r="B2991" s="3789"/>
      <c r="C2991" s="3792"/>
      <c r="D2991" s="3795"/>
      <c r="E2991" s="83"/>
      <c r="F2991" s="73"/>
      <c r="G2991" s="83"/>
      <c r="H2991" s="73"/>
      <c r="I2991" s="83"/>
      <c r="J2991" s="73"/>
      <c r="K2991" s="83"/>
      <c r="L2991" s="73"/>
      <c r="M2991" s="83"/>
      <c r="N2991" s="73"/>
      <c r="O2991" s="3797"/>
    </row>
    <row r="2992" spans="1:15">
      <c r="A2992" s="3807">
        <v>27</v>
      </c>
      <c r="B2992" s="3787" t="s">
        <v>128</v>
      </c>
      <c r="C2992" s="3810" t="s">
        <v>130</v>
      </c>
      <c r="D2992" s="3802">
        <v>6</v>
      </c>
      <c r="E2992" s="56"/>
      <c r="F2992" s="54"/>
      <c r="G2992" s="56"/>
      <c r="H2992" s="54"/>
      <c r="I2992" s="2081" t="s">
        <v>889</v>
      </c>
      <c r="J2992" s="54"/>
      <c r="K2992" s="56"/>
      <c r="L2992" s="54"/>
      <c r="M2992" s="56"/>
      <c r="N2992" s="54"/>
      <c r="O2992" s="3802">
        <f>COUNT(E2992:N2995)</f>
        <v>0</v>
      </c>
    </row>
    <row r="2993" spans="1:15">
      <c r="A2993" s="3808"/>
      <c r="B2993" s="3788"/>
      <c r="C2993" s="3806"/>
      <c r="D2993" s="3796"/>
      <c r="E2993" s="82"/>
      <c r="F2993" s="72"/>
      <c r="G2993" s="82"/>
      <c r="H2993" s="72"/>
      <c r="I2993" s="82"/>
      <c r="J2993" s="72"/>
      <c r="K2993" s="82"/>
      <c r="L2993" s="72"/>
      <c r="M2993" s="82"/>
      <c r="N2993" s="72"/>
      <c r="O2993" s="3796"/>
    </row>
    <row r="2994" spans="1:15">
      <c r="A2994" s="3808"/>
      <c r="B2994" s="3788"/>
      <c r="C2994" s="3806"/>
      <c r="D2994" s="3796"/>
      <c r="E2994" s="57"/>
      <c r="F2994" s="55"/>
      <c r="G2994" s="57"/>
      <c r="H2994" s="55"/>
      <c r="I2994" s="57"/>
      <c r="J2994" s="55"/>
      <c r="K2994" s="57"/>
      <c r="L2994" s="55"/>
      <c r="M2994" s="57"/>
      <c r="N2994" s="55"/>
      <c r="O2994" s="3796"/>
    </row>
    <row r="2995" spans="1:15" ht="15.75" thickBot="1">
      <c r="A2995" s="3809"/>
      <c r="B2995" s="3789"/>
      <c r="C2995" s="3811"/>
      <c r="D2995" s="3797"/>
      <c r="E2995" s="83"/>
      <c r="F2995" s="73"/>
      <c r="G2995" s="83"/>
      <c r="H2995" s="73"/>
      <c r="I2995" s="83"/>
      <c r="J2995" s="73"/>
      <c r="K2995" s="83"/>
      <c r="L2995" s="73"/>
      <c r="M2995" s="83"/>
      <c r="N2995" s="73"/>
      <c r="O2995" s="3797"/>
    </row>
    <row r="2996" spans="1:15">
      <c r="A2996" s="3807">
        <v>27</v>
      </c>
      <c r="B2996" s="3787" t="s">
        <v>128</v>
      </c>
      <c r="C2996" s="3790" t="s">
        <v>2729</v>
      </c>
      <c r="D2996" s="3802">
        <v>12</v>
      </c>
      <c r="E2996" s="84"/>
      <c r="F2996" s="74"/>
      <c r="G2996" s="84"/>
      <c r="H2996" s="74"/>
      <c r="I2996" s="84"/>
      <c r="J2996" s="74"/>
      <c r="K2996" s="2474">
        <v>100103760055</v>
      </c>
      <c r="L2996" s="74"/>
      <c r="M2996" s="84"/>
      <c r="N2996" s="74"/>
      <c r="O2996" s="3796">
        <f>COUNT(E2996:N2999)</f>
        <v>1</v>
      </c>
    </row>
    <row r="2997" spans="1:15">
      <c r="A2997" s="3808"/>
      <c r="B2997" s="3788"/>
      <c r="C2997" s="3791"/>
      <c r="D2997" s="3796"/>
      <c r="E2997" s="49"/>
      <c r="F2997" s="75"/>
      <c r="G2997" s="49"/>
      <c r="H2997" s="75"/>
      <c r="I2997" s="49"/>
      <c r="J2997" s="75"/>
      <c r="K2997" s="2085" t="s">
        <v>889</v>
      </c>
      <c r="L2997" s="75"/>
      <c r="M2997" s="49"/>
      <c r="N2997" s="75"/>
      <c r="O2997" s="3796"/>
    </row>
    <row r="2998" spans="1:15">
      <c r="A2998" s="3808"/>
      <c r="B2998" s="3788"/>
      <c r="C2998" s="3791"/>
      <c r="D2998" s="3796"/>
      <c r="E2998" s="49"/>
      <c r="F2998" s="75"/>
      <c r="G2998" s="49"/>
      <c r="H2998" s="75"/>
      <c r="I2998" s="49"/>
      <c r="J2998" s="75"/>
      <c r="K2998" s="2085" t="s">
        <v>889</v>
      </c>
      <c r="L2998" s="75"/>
      <c r="M2998" s="49"/>
      <c r="N2998" s="75"/>
      <c r="O2998" s="3796"/>
    </row>
    <row r="2999" spans="1:15" ht="15" customHeight="1" thickBot="1">
      <c r="A2999" s="3809"/>
      <c r="B2999" s="3789"/>
      <c r="C2999" s="3792"/>
      <c r="D2999" s="3797"/>
      <c r="E2999" s="50"/>
      <c r="F2999" s="76"/>
      <c r="G2999" s="50"/>
      <c r="H2999" s="76"/>
      <c r="I2999" s="50"/>
      <c r="J2999" s="76"/>
      <c r="K2999" s="2345" t="s">
        <v>889</v>
      </c>
      <c r="L2999" s="76"/>
      <c r="M2999" s="50"/>
      <c r="N2999" s="76"/>
      <c r="O2999" s="3797"/>
    </row>
    <row r="3000" spans="1:15" ht="15" customHeight="1">
      <c r="A3000" s="3807"/>
      <c r="B3000" s="3787" t="s">
        <v>128</v>
      </c>
      <c r="C3000" s="3806" t="s">
        <v>133</v>
      </c>
      <c r="D3000" s="3839">
        <v>12</v>
      </c>
      <c r="E3000" s="2474">
        <v>100103739362</v>
      </c>
      <c r="F3000" s="1299"/>
      <c r="G3000" s="2474">
        <v>100103724976</v>
      </c>
      <c r="H3000" s="1299"/>
      <c r="I3000" s="2474">
        <v>100103724978</v>
      </c>
      <c r="J3000" s="1299"/>
      <c r="K3000" s="451"/>
      <c r="L3000" s="1299"/>
      <c r="M3000" s="451"/>
      <c r="N3000" s="1299"/>
      <c r="O3000" s="3796">
        <f>COUNT(E3000:N3001)</f>
        <v>5</v>
      </c>
    </row>
    <row r="3001" spans="1:15" ht="15" customHeight="1" thickBot="1">
      <c r="A3001" s="3808"/>
      <c r="B3001" s="3788"/>
      <c r="C3001" s="3806"/>
      <c r="D3001" s="3840"/>
      <c r="E3001" s="2477">
        <v>100103739364</v>
      </c>
      <c r="F3001" s="76"/>
      <c r="G3001" s="2477">
        <v>100103724977</v>
      </c>
      <c r="H3001" s="76"/>
      <c r="I3001" s="2345" t="s">
        <v>889</v>
      </c>
      <c r="J3001" s="76"/>
      <c r="K3001" s="50"/>
      <c r="L3001" s="76"/>
      <c r="M3001" s="50"/>
      <c r="N3001" s="76"/>
      <c r="O3001" s="3796"/>
    </row>
    <row r="3002" spans="1:15" ht="15.75" customHeight="1">
      <c r="A3002" s="3807">
        <v>27</v>
      </c>
      <c r="B3002" s="3787" t="s">
        <v>128</v>
      </c>
      <c r="C3002" s="3810" t="s">
        <v>134</v>
      </c>
      <c r="D3002" s="3839">
        <v>4</v>
      </c>
      <c r="E3002" s="2476">
        <v>100103695000</v>
      </c>
      <c r="F3002" s="74"/>
      <c r="G3002" s="2476">
        <v>100103695001</v>
      </c>
      <c r="H3002" s="74"/>
      <c r="I3002" s="84"/>
      <c r="J3002" s="74"/>
      <c r="K3002" s="84"/>
      <c r="L3002" s="74"/>
      <c r="M3002" s="2474">
        <v>100103468100</v>
      </c>
      <c r="N3002" s="74"/>
      <c r="O3002" s="3802">
        <f>COUNT(E3002:N3005)</f>
        <v>3</v>
      </c>
    </row>
    <row r="3003" spans="1:15">
      <c r="A3003" s="3808"/>
      <c r="B3003" s="3788"/>
      <c r="C3003" s="3806"/>
      <c r="D3003" s="3840"/>
      <c r="E3003" s="49"/>
      <c r="F3003" s="75"/>
      <c r="G3003" s="49"/>
      <c r="H3003" s="75"/>
      <c r="I3003" s="49"/>
      <c r="J3003" s="75"/>
      <c r="K3003" s="49"/>
      <c r="L3003" s="75"/>
      <c r="M3003" s="49"/>
      <c r="N3003" s="75"/>
      <c r="O3003" s="3796"/>
    </row>
    <row r="3004" spans="1:15">
      <c r="A3004" s="3808"/>
      <c r="B3004" s="3788"/>
      <c r="C3004" s="3806"/>
      <c r="D3004" s="3840"/>
      <c r="E3004" s="49"/>
      <c r="F3004" s="75"/>
      <c r="G3004" s="49"/>
      <c r="H3004" s="75"/>
      <c r="I3004" s="49"/>
      <c r="J3004" s="75"/>
      <c r="K3004" s="49"/>
      <c r="L3004" s="75"/>
      <c r="M3004" s="49"/>
      <c r="N3004" s="75"/>
      <c r="O3004" s="3796"/>
    </row>
    <row r="3005" spans="1:15" ht="15.75" thickBot="1">
      <c r="A3005" s="3809"/>
      <c r="B3005" s="3789"/>
      <c r="C3005" s="3811"/>
      <c r="D3005" s="3841"/>
      <c r="E3005" s="50"/>
      <c r="F3005" s="76"/>
      <c r="G3005" s="50"/>
      <c r="H3005" s="76"/>
      <c r="I3005" s="50"/>
      <c r="J3005" s="76"/>
      <c r="K3005" s="50"/>
      <c r="L3005" s="76"/>
      <c r="M3005" s="50"/>
      <c r="N3005" s="76"/>
      <c r="O3005" s="3797"/>
    </row>
    <row r="3006" spans="1:15">
      <c r="A3006" s="3807"/>
      <c r="B3006" s="3787" t="s">
        <v>128</v>
      </c>
      <c r="C3006" s="3806" t="s">
        <v>135</v>
      </c>
      <c r="D3006" s="3839">
        <v>0</v>
      </c>
      <c r="E3006" s="84"/>
      <c r="F3006" s="74"/>
      <c r="G3006" s="84"/>
      <c r="H3006" s="74"/>
      <c r="I3006" s="84"/>
      <c r="J3006" s="74"/>
      <c r="K3006" s="84"/>
      <c r="L3006" s="74"/>
      <c r="M3006" s="84"/>
      <c r="N3006" s="74"/>
      <c r="O3006" s="3796">
        <f>COUNT(E3006:N3008)</f>
        <v>0</v>
      </c>
    </row>
    <row r="3007" spans="1:15" ht="15" customHeight="1">
      <c r="A3007" s="3808"/>
      <c r="B3007" s="3788"/>
      <c r="C3007" s="3806"/>
      <c r="D3007" s="3840"/>
      <c r="E3007" s="49"/>
      <c r="F3007" s="75"/>
      <c r="G3007" s="49"/>
      <c r="H3007" s="75"/>
      <c r="I3007" s="49"/>
      <c r="J3007" s="75"/>
      <c r="K3007" s="49"/>
      <c r="L3007" s="75"/>
      <c r="M3007" s="49"/>
      <c r="N3007" s="75"/>
      <c r="O3007" s="3796"/>
    </row>
    <row r="3008" spans="1:15" ht="15" customHeight="1" thickBot="1">
      <c r="A3008" s="3809"/>
      <c r="B3008" s="3789"/>
      <c r="C3008" s="3806"/>
      <c r="D3008" s="3841"/>
      <c r="E3008" s="50"/>
      <c r="F3008" s="76"/>
      <c r="G3008" s="50"/>
      <c r="H3008" s="76"/>
      <c r="I3008" s="50"/>
      <c r="J3008" s="76"/>
      <c r="K3008" s="50"/>
      <c r="L3008" s="76"/>
      <c r="M3008" s="50"/>
      <c r="N3008" s="76"/>
      <c r="O3008" s="3797"/>
    </row>
    <row r="3009" spans="1:15" ht="15" customHeight="1" thickBot="1">
      <c r="A3009" s="782"/>
      <c r="B3009" s="784" t="s">
        <v>128</v>
      </c>
      <c r="C3009" s="40" t="s">
        <v>136</v>
      </c>
      <c r="D3009" s="14"/>
      <c r="E3009" s="81"/>
      <c r="F3009" s="71"/>
      <c r="G3009" s="81"/>
      <c r="H3009" s="71"/>
      <c r="I3009" s="81"/>
      <c r="J3009" s="71"/>
      <c r="K3009" s="81"/>
      <c r="L3009" s="71"/>
      <c r="M3009" s="81"/>
      <c r="N3009" s="71"/>
      <c r="O3009" s="163">
        <f>COUNT(E3009:N3009)</f>
        <v>0</v>
      </c>
    </row>
    <row r="3010" spans="1:15" ht="15.75" customHeight="1">
      <c r="A3010" s="3807">
        <v>27</v>
      </c>
      <c r="B3010" s="3787" t="s">
        <v>128</v>
      </c>
      <c r="C3010" s="3798" t="s">
        <v>140</v>
      </c>
      <c r="D3010" s="3800"/>
      <c r="E3010" s="2474">
        <v>100103762315</v>
      </c>
      <c r="F3010" s="2478">
        <v>100103762317</v>
      </c>
      <c r="G3010" s="2081" t="s">
        <v>3142</v>
      </c>
      <c r="H3010" s="2478">
        <v>100103762320</v>
      </c>
      <c r="I3010" s="2474">
        <v>100103762321</v>
      </c>
      <c r="J3010" s="1984">
        <v>100103762323</v>
      </c>
      <c r="K3010" s="2474">
        <v>100103765322</v>
      </c>
      <c r="L3010" s="1984">
        <v>100103765325</v>
      </c>
      <c r="M3010" s="2474">
        <v>100103768896</v>
      </c>
      <c r="N3010" s="1984">
        <v>100103768899</v>
      </c>
      <c r="O3010" s="3802">
        <f>COUNT(E3010:N3013)</f>
        <v>18</v>
      </c>
    </row>
    <row r="3011" spans="1:15">
      <c r="A3011" s="3808"/>
      <c r="B3011" s="3788"/>
      <c r="C3011" s="3799"/>
      <c r="D3011" s="3801"/>
      <c r="E3011" s="2475">
        <v>100103762316</v>
      </c>
      <c r="F3011" s="1984">
        <v>100103762318</v>
      </c>
      <c r="G3011" s="2082" t="s">
        <v>3142</v>
      </c>
      <c r="H3011" s="1984">
        <v>100103762319</v>
      </c>
      <c r="I3011" s="2475">
        <v>100103762322</v>
      </c>
      <c r="J3011" s="1984">
        <v>100103765321</v>
      </c>
      <c r="K3011" s="2475">
        <v>100103765323</v>
      </c>
      <c r="L3011" s="1984">
        <v>100103765324</v>
      </c>
      <c r="M3011" s="2475">
        <v>100103768897</v>
      </c>
      <c r="N3011" s="1984">
        <v>100103768898</v>
      </c>
      <c r="O3011" s="3796"/>
    </row>
    <row r="3012" spans="1:15">
      <c r="A3012" s="3808"/>
      <c r="B3012" s="3788"/>
      <c r="C3012" s="3799"/>
      <c r="D3012" s="3801"/>
      <c r="E3012" s="82"/>
      <c r="F3012" s="72"/>
      <c r="G3012" s="82"/>
      <c r="H3012" s="72"/>
      <c r="I3012" s="82"/>
      <c r="J3012" s="72"/>
      <c r="K3012" s="82"/>
      <c r="L3012" s="72"/>
      <c r="M3012" s="82"/>
      <c r="N3012" s="72"/>
      <c r="O3012" s="3796"/>
    </row>
    <row r="3013" spans="1:15" ht="15.75" thickBot="1">
      <c r="A3013" s="3809"/>
      <c r="B3013" s="3788"/>
      <c r="C3013" s="3799"/>
      <c r="D3013" s="3801"/>
      <c r="E3013" s="57"/>
      <c r="F3013" s="55"/>
      <c r="G3013" s="57"/>
      <c r="H3013" s="55"/>
      <c r="I3013" s="57"/>
      <c r="J3013" s="55"/>
      <c r="K3013" s="57"/>
      <c r="L3013" s="55"/>
      <c r="M3013" s="57"/>
      <c r="N3013" s="55"/>
      <c r="O3013" s="3796"/>
    </row>
    <row r="3014" spans="1:15">
      <c r="A3014" s="3807"/>
      <c r="B3014" s="3787" t="s">
        <v>128</v>
      </c>
      <c r="C3014" s="3798" t="s">
        <v>142</v>
      </c>
      <c r="D3014" s="3800"/>
      <c r="E3014" s="56"/>
      <c r="F3014" s="54"/>
      <c r="G3014" s="56"/>
      <c r="H3014" s="54"/>
      <c r="I3014" s="56"/>
      <c r="J3014" s="54"/>
      <c r="K3014" s="56"/>
      <c r="L3014" s="54"/>
      <c r="M3014" s="56"/>
      <c r="N3014" s="54"/>
      <c r="O3014" s="3802">
        <f>COUNT(E3014:N3016)</f>
        <v>0</v>
      </c>
    </row>
    <row r="3015" spans="1:15">
      <c r="A3015" s="3808"/>
      <c r="B3015" s="3788"/>
      <c r="C3015" s="3799"/>
      <c r="D3015" s="3801"/>
      <c r="E3015" s="82"/>
      <c r="F3015" s="72"/>
      <c r="G3015" s="82"/>
      <c r="H3015" s="72"/>
      <c r="I3015" s="82"/>
      <c r="J3015" s="72"/>
      <c r="K3015" s="82"/>
      <c r="L3015" s="72"/>
      <c r="M3015" s="82"/>
      <c r="N3015" s="72"/>
      <c r="O3015" s="3796"/>
    </row>
    <row r="3016" spans="1:15" ht="15.75" thickBot="1">
      <c r="A3016" s="3809"/>
      <c r="B3016" s="3789"/>
      <c r="C3016" s="3816"/>
      <c r="D3016" s="3829"/>
      <c r="E3016" s="83"/>
      <c r="F3016" s="73"/>
      <c r="G3016" s="83"/>
      <c r="H3016" s="73"/>
      <c r="I3016" s="83"/>
      <c r="J3016" s="73"/>
      <c r="K3016" s="83"/>
      <c r="L3016" s="73"/>
      <c r="M3016" s="83"/>
      <c r="N3016" s="73"/>
      <c r="O3016" s="3797"/>
    </row>
    <row r="3017" spans="1:15">
      <c r="A3017" s="3807"/>
      <c r="B3017" s="3787" t="s">
        <v>128</v>
      </c>
      <c r="C3017" s="3798" t="s">
        <v>143</v>
      </c>
      <c r="D3017" s="3818"/>
      <c r="E3017" s="56"/>
      <c r="F3017" s="54"/>
      <c r="G3017" s="56"/>
      <c r="H3017" s="54"/>
      <c r="I3017" s="56"/>
      <c r="J3017" s="54"/>
      <c r="K3017" s="56"/>
      <c r="L3017" s="54"/>
      <c r="M3017" s="56"/>
      <c r="N3017" s="54"/>
      <c r="O3017" s="3802">
        <f>COUNT(E3017:N3018)</f>
        <v>0</v>
      </c>
    </row>
    <row r="3018" spans="1:15" ht="15.75" thickBot="1">
      <c r="A3018" s="3809"/>
      <c r="B3018" s="3789"/>
      <c r="C3018" s="3816"/>
      <c r="D3018" s="3820"/>
      <c r="E3018" s="83"/>
      <c r="F3018" s="73"/>
      <c r="G3018" s="83"/>
      <c r="H3018" s="73"/>
      <c r="I3018" s="83"/>
      <c r="J3018" s="73"/>
      <c r="K3018" s="83"/>
      <c r="L3018" s="73"/>
      <c r="M3018" s="83"/>
      <c r="N3018" s="73"/>
      <c r="O3018" s="3797"/>
    </row>
    <row r="3019" spans="1:15" ht="21.75" thickBot="1">
      <c r="A3019" s="782">
        <v>27</v>
      </c>
      <c r="B3019" s="784" t="s">
        <v>128</v>
      </c>
      <c r="C3019" s="862" t="s">
        <v>144</v>
      </c>
      <c r="D3019" s="168"/>
      <c r="E3019" s="83"/>
      <c r="F3019" s="73"/>
      <c r="G3019" s="83"/>
      <c r="H3019" s="73"/>
      <c r="I3019" s="83"/>
      <c r="J3019" s="73"/>
      <c r="K3019" s="83"/>
      <c r="L3019" s="73"/>
      <c r="M3019" s="83"/>
      <c r="N3019" s="73"/>
      <c r="O3019" s="163">
        <f>COUNT(E3019:N3020)</f>
        <v>0</v>
      </c>
    </row>
    <row r="3020" spans="1:15">
      <c r="A3020" s="3807"/>
      <c r="B3020" s="3787" t="s">
        <v>128</v>
      </c>
      <c r="C3020" s="3798" t="s">
        <v>252</v>
      </c>
      <c r="D3020" s="3818"/>
      <c r="E3020" s="56"/>
      <c r="F3020" s="54"/>
      <c r="G3020" s="56"/>
      <c r="H3020" s="54"/>
      <c r="I3020" s="56"/>
      <c r="J3020" s="54"/>
      <c r="K3020" s="56"/>
      <c r="L3020" s="54"/>
      <c r="M3020" s="56"/>
      <c r="N3020" s="54"/>
      <c r="O3020" s="3802">
        <f>COUNT(E3020:N3021)</f>
        <v>0</v>
      </c>
    </row>
    <row r="3021" spans="1:15" ht="15.75" thickBot="1">
      <c r="A3021" s="3809"/>
      <c r="B3021" s="3789"/>
      <c r="C3021" s="3816"/>
      <c r="D3021" s="3820"/>
      <c r="E3021" s="83"/>
      <c r="F3021" s="73"/>
      <c r="G3021" s="83"/>
      <c r="H3021" s="73"/>
      <c r="I3021" s="83"/>
      <c r="J3021" s="73"/>
      <c r="K3021" s="83"/>
      <c r="L3021" s="73"/>
      <c r="M3021" s="83"/>
      <c r="N3021" s="73"/>
      <c r="O3021" s="3797"/>
    </row>
    <row r="3022" spans="1:15" ht="15" customHeight="1" thickBot="1">
      <c r="A3022" s="782"/>
      <c r="B3022" s="784" t="s">
        <v>128</v>
      </c>
      <c r="C3022" s="862" t="s">
        <v>145</v>
      </c>
      <c r="D3022" s="169"/>
      <c r="E3022" s="81"/>
      <c r="F3022" s="71"/>
      <c r="G3022" s="81"/>
      <c r="H3022" s="71"/>
      <c r="I3022" s="81"/>
      <c r="J3022" s="71"/>
      <c r="K3022" s="81"/>
      <c r="L3022" s="71"/>
      <c r="M3022" s="81"/>
      <c r="N3022" s="71"/>
      <c r="O3022" s="163">
        <f>COUNT(E3022:N3022)</f>
        <v>0</v>
      </c>
    </row>
    <row r="3023" spans="1:15" ht="15" customHeight="1" thickBot="1">
      <c r="A3023" s="782"/>
      <c r="B3023" s="784" t="s">
        <v>128</v>
      </c>
      <c r="C3023" s="862" t="s">
        <v>146</v>
      </c>
      <c r="D3023" s="169"/>
      <c r="E3023" s="81"/>
      <c r="F3023" s="71"/>
      <c r="G3023" s="81"/>
      <c r="H3023" s="71"/>
      <c r="I3023" s="81"/>
      <c r="J3023" s="71"/>
      <c r="K3023" s="81"/>
      <c r="L3023" s="71"/>
      <c r="M3023" s="81"/>
      <c r="N3023" s="71"/>
      <c r="O3023" s="163">
        <f>COUNT(E3023:N3023)</f>
        <v>0</v>
      </c>
    </row>
    <row r="3024" spans="1:15" ht="15" customHeight="1" thickBot="1">
      <c r="A3024" s="782"/>
      <c r="B3024" s="784" t="s">
        <v>128</v>
      </c>
      <c r="C3024" s="862" t="s">
        <v>147</v>
      </c>
      <c r="D3024" s="169"/>
      <c r="E3024" s="81"/>
      <c r="F3024" s="71"/>
      <c r="G3024" s="81"/>
      <c r="H3024" s="71"/>
      <c r="I3024" s="81"/>
      <c r="J3024" s="71"/>
      <c r="K3024" s="81"/>
      <c r="L3024" s="71"/>
      <c r="M3024" s="81"/>
      <c r="N3024" s="71"/>
      <c r="O3024" s="163">
        <f>COUNT(E3024:N3024)</f>
        <v>0</v>
      </c>
    </row>
    <row r="3025" spans="1:15" ht="15.75" customHeight="1">
      <c r="A3025" s="3807">
        <v>27</v>
      </c>
      <c r="B3025" s="3787" t="s">
        <v>128</v>
      </c>
      <c r="C3025" s="3812" t="s">
        <v>148</v>
      </c>
      <c r="D3025" s="3818"/>
      <c r="E3025" s="2474">
        <v>100103754856</v>
      </c>
      <c r="F3025" s="2478">
        <v>100103754857</v>
      </c>
      <c r="G3025" s="2081" t="s">
        <v>3142</v>
      </c>
      <c r="H3025" s="1984">
        <v>100103754860</v>
      </c>
      <c r="I3025" s="2474">
        <v>100103754861</v>
      </c>
      <c r="J3025" s="1984">
        <v>100103754863</v>
      </c>
      <c r="K3025" s="2474">
        <v>100103759971</v>
      </c>
      <c r="L3025" s="1984">
        <v>100103759974</v>
      </c>
      <c r="M3025" s="2474">
        <v>100103759975</v>
      </c>
      <c r="N3025" s="1984">
        <v>100103759978</v>
      </c>
      <c r="O3025" s="3802">
        <f>COUNT(E3025:N3028)</f>
        <v>18</v>
      </c>
    </row>
    <row r="3026" spans="1:15">
      <c r="A3026" s="3808"/>
      <c r="B3026" s="3788"/>
      <c r="C3026" s="3821"/>
      <c r="D3026" s="3819"/>
      <c r="E3026" s="2475">
        <v>100103762345</v>
      </c>
      <c r="F3026" s="1984">
        <v>100103754858</v>
      </c>
      <c r="G3026" s="2082" t="s">
        <v>3142</v>
      </c>
      <c r="H3026" s="1984">
        <v>100103754859</v>
      </c>
      <c r="I3026" s="2475">
        <v>100103754862</v>
      </c>
      <c r="J3026" s="1984">
        <v>100103759970</v>
      </c>
      <c r="K3026" s="2475">
        <v>100103759972</v>
      </c>
      <c r="L3026" s="1984">
        <v>100103759973</v>
      </c>
      <c r="M3026" s="2475">
        <v>100103759976</v>
      </c>
      <c r="N3026" s="1984">
        <v>100103759977</v>
      </c>
      <c r="O3026" s="3796"/>
    </row>
    <row r="3027" spans="1:15">
      <c r="A3027" s="3808"/>
      <c r="B3027" s="3788"/>
      <c r="C3027" s="3821"/>
      <c r="D3027" s="3819"/>
      <c r="E3027" s="57"/>
      <c r="F3027" s="72"/>
      <c r="G3027" s="57"/>
      <c r="H3027" s="55"/>
      <c r="I3027" s="57"/>
      <c r="J3027" s="55"/>
      <c r="K3027" s="57"/>
      <c r="L3027" s="55"/>
      <c r="M3027" s="57"/>
      <c r="N3027" s="55"/>
      <c r="O3027" s="3796"/>
    </row>
    <row r="3028" spans="1:15" ht="15.75" thickBot="1">
      <c r="A3028" s="3809"/>
      <c r="B3028" s="3789"/>
      <c r="C3028" s="3813"/>
      <c r="D3028" s="3820"/>
      <c r="E3028" s="83"/>
      <c r="F3028" s="73"/>
      <c r="G3028" s="83"/>
      <c r="H3028" s="73"/>
      <c r="I3028" s="83"/>
      <c r="J3028" s="73"/>
      <c r="K3028" s="83"/>
      <c r="L3028" s="73"/>
      <c r="M3028" s="83"/>
      <c r="N3028" s="73"/>
      <c r="O3028" s="3796"/>
    </row>
    <row r="3029" spans="1:15">
      <c r="A3029" s="3807"/>
      <c r="B3029" s="3787" t="s">
        <v>128</v>
      </c>
      <c r="C3029" s="3812" t="s">
        <v>149</v>
      </c>
      <c r="D3029" s="3818"/>
      <c r="E3029" s="56"/>
      <c r="F3029" s="54"/>
      <c r="G3029" s="56"/>
      <c r="H3029" s="54"/>
      <c r="I3029" s="56"/>
      <c r="J3029" s="54"/>
      <c r="K3029" s="56"/>
      <c r="L3029" s="54"/>
      <c r="M3029" s="56"/>
      <c r="N3029" s="54"/>
      <c r="O3029" s="3802">
        <f>COUNT(E3029:N3030)</f>
        <v>0</v>
      </c>
    </row>
    <row r="3030" spans="1:15" ht="15.75" thickBot="1">
      <c r="A3030" s="3809"/>
      <c r="B3030" s="3789"/>
      <c r="C3030" s="3813"/>
      <c r="D3030" s="3820"/>
      <c r="E3030" s="83"/>
      <c r="F3030" s="73"/>
      <c r="G3030" s="83"/>
      <c r="H3030" s="73"/>
      <c r="I3030" s="83"/>
      <c r="J3030" s="73"/>
      <c r="K3030" s="83"/>
      <c r="L3030" s="73"/>
      <c r="M3030" s="83"/>
      <c r="N3030" s="73"/>
      <c r="O3030" s="3797"/>
    </row>
    <row r="3031" spans="1:15">
      <c r="A3031" s="3807"/>
      <c r="B3031" s="3787" t="s">
        <v>128</v>
      </c>
      <c r="C3031" s="3812" t="s">
        <v>202</v>
      </c>
      <c r="D3031" s="3818"/>
      <c r="E3031" s="56"/>
      <c r="F3031" s="54"/>
      <c r="G3031" s="56"/>
      <c r="H3031" s="54"/>
      <c r="I3031" s="56"/>
      <c r="J3031" s="54"/>
      <c r="K3031" s="56"/>
      <c r="L3031" s="54"/>
      <c r="M3031" s="56"/>
      <c r="N3031" s="54"/>
      <c r="O3031" s="3796">
        <f>COUNT(E3031:N3032)</f>
        <v>0</v>
      </c>
    </row>
    <row r="3032" spans="1:15" ht="15.75" thickBot="1">
      <c r="A3032" s="3809"/>
      <c r="B3032" s="3789"/>
      <c r="C3032" s="3813"/>
      <c r="D3032" s="3820"/>
      <c r="E3032" s="83"/>
      <c r="F3032" s="73"/>
      <c r="G3032" s="83"/>
      <c r="H3032" s="73"/>
      <c r="I3032" s="83"/>
      <c r="J3032" s="73"/>
      <c r="K3032" s="83"/>
      <c r="L3032" s="73"/>
      <c r="M3032" s="83"/>
      <c r="N3032" s="73"/>
      <c r="O3032" s="3796"/>
    </row>
    <row r="3033" spans="1:15" ht="15" customHeight="1">
      <c r="A3033" s="3807">
        <v>27</v>
      </c>
      <c r="B3033" s="3787" t="s">
        <v>128</v>
      </c>
      <c r="C3033" s="3812" t="s">
        <v>150</v>
      </c>
      <c r="D3033" s="3818"/>
      <c r="E3033" s="56"/>
      <c r="F3033" s="54"/>
      <c r="G3033" s="56"/>
      <c r="H3033" s="54"/>
      <c r="I3033" s="56"/>
      <c r="J3033" s="54"/>
      <c r="K3033" s="56"/>
      <c r="L3033" s="54"/>
      <c r="M3033" s="56"/>
      <c r="N3033" s="54"/>
      <c r="O3033" s="3802">
        <f>COUNT(E3033:N3035)</f>
        <v>0</v>
      </c>
    </row>
    <row r="3034" spans="1:15" ht="15.75" customHeight="1">
      <c r="A3034" s="3808"/>
      <c r="B3034" s="3788"/>
      <c r="C3034" s="3821"/>
      <c r="D3034" s="3819"/>
      <c r="E3034" s="82"/>
      <c r="F3034" s="72"/>
      <c r="G3034" s="82"/>
      <c r="H3034" s="72"/>
      <c r="I3034" s="82"/>
      <c r="J3034" s="72"/>
      <c r="K3034" s="82"/>
      <c r="L3034" s="72"/>
      <c r="M3034" s="82"/>
      <c r="N3034" s="72"/>
      <c r="O3034" s="3796"/>
    </row>
    <row r="3035" spans="1:15" ht="15" customHeight="1" thickBot="1">
      <c r="A3035" s="3809"/>
      <c r="B3035" s="3789"/>
      <c r="C3035" s="3813"/>
      <c r="D3035" s="3820"/>
      <c r="E3035" s="83"/>
      <c r="F3035" s="73"/>
      <c r="G3035" s="83"/>
      <c r="H3035" s="73"/>
      <c r="I3035" s="83"/>
      <c r="J3035" s="73"/>
      <c r="K3035" s="83"/>
      <c r="L3035" s="73"/>
      <c r="M3035" s="83"/>
      <c r="N3035" s="73"/>
      <c r="O3035" s="3797"/>
    </row>
    <row r="3036" spans="1:15" ht="15" customHeight="1">
      <c r="A3036" s="3807"/>
      <c r="B3036" s="3787" t="s">
        <v>128</v>
      </c>
      <c r="C3036" s="3812" t="s">
        <v>151</v>
      </c>
      <c r="D3036" s="3818"/>
      <c r="E3036" s="56"/>
      <c r="F3036" s="54"/>
      <c r="G3036" s="56"/>
      <c r="H3036" s="54"/>
      <c r="I3036" s="56"/>
      <c r="J3036" s="54"/>
      <c r="K3036" s="56"/>
      <c r="L3036" s="54"/>
      <c r="M3036" s="56"/>
      <c r="N3036" s="54"/>
      <c r="O3036" s="3796">
        <f>COUNT(E3036:N3037)</f>
        <v>0</v>
      </c>
    </row>
    <row r="3037" spans="1:15" ht="15" customHeight="1" thickBot="1">
      <c r="A3037" s="3809"/>
      <c r="B3037" s="3789"/>
      <c r="C3037" s="3813"/>
      <c r="D3037" s="3820"/>
      <c r="E3037" s="83"/>
      <c r="F3037" s="73"/>
      <c r="G3037" s="83"/>
      <c r="H3037" s="73"/>
      <c r="I3037" s="83"/>
      <c r="J3037" s="73"/>
      <c r="K3037" s="83"/>
      <c r="L3037" s="73"/>
      <c r="M3037" s="83"/>
      <c r="N3037" s="73"/>
      <c r="O3037" s="3796"/>
    </row>
    <row r="3038" spans="1:15" ht="15" customHeight="1" thickBot="1">
      <c r="A3038" s="782">
        <v>27</v>
      </c>
      <c r="B3038" s="784" t="s">
        <v>128</v>
      </c>
      <c r="C3038" s="863" t="s">
        <v>152</v>
      </c>
      <c r="D3038" s="169"/>
      <c r="E3038" s="81"/>
      <c r="F3038" s="71"/>
      <c r="G3038" s="81"/>
      <c r="H3038" s="71"/>
      <c r="I3038" s="81"/>
      <c r="J3038" s="71"/>
      <c r="K3038" s="81"/>
      <c r="L3038" s="71"/>
      <c r="M3038" s="81"/>
      <c r="N3038" s="71"/>
      <c r="O3038" s="163">
        <f>COUNT(E3038:N3038)</f>
        <v>0</v>
      </c>
    </row>
    <row r="3039" spans="1:15" ht="21.75" thickBot="1">
      <c r="A3039" s="782"/>
      <c r="B3039" s="784" t="s">
        <v>128</v>
      </c>
      <c r="C3039" s="863" t="s">
        <v>153</v>
      </c>
      <c r="D3039" s="169"/>
      <c r="E3039" s="81"/>
      <c r="F3039" s="71"/>
      <c r="G3039" s="81"/>
      <c r="H3039" s="71"/>
      <c r="I3039" s="81"/>
      <c r="J3039" s="71"/>
      <c r="K3039" s="81"/>
      <c r="L3039" s="71"/>
      <c r="M3039" s="81"/>
      <c r="N3039" s="71"/>
      <c r="O3039" s="857">
        <f>COUNT(E3039:N3039)</f>
        <v>0</v>
      </c>
    </row>
    <row r="3040" spans="1:15">
      <c r="A3040" s="3807"/>
      <c r="B3040" s="3787" t="s">
        <v>128</v>
      </c>
      <c r="C3040" s="3812" t="s">
        <v>154</v>
      </c>
      <c r="D3040" s="3818"/>
      <c r="E3040" s="56"/>
      <c r="F3040" s="54"/>
      <c r="G3040" s="56"/>
      <c r="H3040" s="54"/>
      <c r="I3040" s="56"/>
      <c r="J3040" s="54"/>
      <c r="K3040" s="56"/>
      <c r="L3040" s="54"/>
      <c r="M3040" s="56"/>
      <c r="N3040" s="54"/>
      <c r="O3040" s="3802">
        <f>COUNT(E3040:N3041)</f>
        <v>0</v>
      </c>
    </row>
    <row r="3041" spans="1:15" ht="15.75" thickBot="1">
      <c r="A3041" s="3809"/>
      <c r="B3041" s="3789"/>
      <c r="C3041" s="3813"/>
      <c r="D3041" s="3820"/>
      <c r="E3041" s="83"/>
      <c r="F3041" s="73"/>
      <c r="G3041" s="83"/>
      <c r="H3041" s="73"/>
      <c r="I3041" s="83"/>
      <c r="J3041" s="73"/>
      <c r="K3041" s="83"/>
      <c r="L3041" s="73"/>
      <c r="M3041" s="83"/>
      <c r="N3041" s="73"/>
      <c r="O3041" s="3797"/>
    </row>
    <row r="3042" spans="1:15">
      <c r="A3042" s="3807"/>
      <c r="B3042" s="3787" t="s">
        <v>128</v>
      </c>
      <c r="C3042" s="3812" t="s">
        <v>155</v>
      </c>
      <c r="D3042" s="3818"/>
      <c r="E3042" s="56"/>
      <c r="F3042" s="54"/>
      <c r="G3042" s="56"/>
      <c r="H3042" s="54"/>
      <c r="I3042" s="56"/>
      <c r="J3042" s="54"/>
      <c r="K3042" s="56"/>
      <c r="L3042" s="54"/>
      <c r="M3042" s="56"/>
      <c r="N3042" s="54"/>
      <c r="O3042" s="3796">
        <f>COUNT(E3042:N3043)</f>
        <v>0</v>
      </c>
    </row>
    <row r="3043" spans="1:15" ht="15" customHeight="1" thickBot="1">
      <c r="A3043" s="3809"/>
      <c r="B3043" s="3789"/>
      <c r="C3043" s="3813"/>
      <c r="D3043" s="3820"/>
      <c r="E3043" s="83"/>
      <c r="F3043" s="73"/>
      <c r="G3043" s="83"/>
      <c r="H3043" s="73"/>
      <c r="I3043" s="83"/>
      <c r="J3043" s="73"/>
      <c r="K3043" s="83"/>
      <c r="L3043" s="73"/>
      <c r="M3043" s="83"/>
      <c r="N3043" s="73"/>
      <c r="O3043" s="3796"/>
    </row>
    <row r="3044" spans="1:15" ht="15" customHeight="1">
      <c r="A3044" s="3807">
        <v>27</v>
      </c>
      <c r="B3044" s="3787" t="s">
        <v>128</v>
      </c>
      <c r="C3044" s="3798" t="s">
        <v>156</v>
      </c>
      <c r="D3044" s="3818"/>
      <c r="E3044" s="56"/>
      <c r="F3044" s="2478">
        <v>100103759995</v>
      </c>
      <c r="G3044" s="56"/>
      <c r="H3044" s="54"/>
      <c r="I3044" s="56"/>
      <c r="J3044" s="2478">
        <v>100103765347</v>
      </c>
      <c r="K3044" s="56"/>
      <c r="L3044" s="2478">
        <v>100103765348</v>
      </c>
      <c r="M3044" s="56"/>
      <c r="N3044" s="1984">
        <v>100103765351</v>
      </c>
      <c r="O3044" s="3802">
        <f>COUNT(E3044:N3047)</f>
        <v>8</v>
      </c>
    </row>
    <row r="3045" spans="1:15" ht="15" customHeight="1">
      <c r="A3045" s="3808"/>
      <c r="B3045" s="3788"/>
      <c r="C3045" s="3799"/>
      <c r="D3045" s="3819"/>
      <c r="E3045" s="57"/>
      <c r="F3045" s="1984">
        <v>100103759996</v>
      </c>
      <c r="G3045" s="57"/>
      <c r="H3045" s="55"/>
      <c r="I3045" s="57"/>
      <c r="J3045" s="2481">
        <v>100103765346</v>
      </c>
      <c r="K3045" s="57"/>
      <c r="L3045" s="2481">
        <v>100103765349</v>
      </c>
      <c r="M3045" s="57"/>
      <c r="N3045" s="1984">
        <v>100103765350</v>
      </c>
      <c r="O3045" s="3796"/>
    </row>
    <row r="3046" spans="1:15" ht="15.75" customHeight="1">
      <c r="A3046" s="3808"/>
      <c r="B3046" s="3788"/>
      <c r="C3046" s="3799"/>
      <c r="D3046" s="3819"/>
      <c r="E3046" s="57"/>
      <c r="F3046" s="72"/>
      <c r="G3046" s="57"/>
      <c r="H3046" s="55"/>
      <c r="I3046" s="57"/>
      <c r="J3046" s="55"/>
      <c r="K3046" s="57"/>
      <c r="L3046" s="55"/>
      <c r="M3046" s="57"/>
      <c r="N3046" s="55"/>
      <c r="O3046" s="3796"/>
    </row>
    <row r="3047" spans="1:15" ht="15.75" thickBot="1">
      <c r="A3047" s="3809"/>
      <c r="B3047" s="3789"/>
      <c r="C3047" s="3816"/>
      <c r="D3047" s="3820"/>
      <c r="E3047" s="83"/>
      <c r="F3047" s="73"/>
      <c r="G3047" s="83"/>
      <c r="H3047" s="73"/>
      <c r="I3047" s="83"/>
      <c r="J3047" s="73"/>
      <c r="K3047" s="83"/>
      <c r="L3047" s="73"/>
      <c r="M3047" s="83"/>
      <c r="N3047" s="73"/>
      <c r="O3047" s="3797"/>
    </row>
    <row r="3048" spans="1:15">
      <c r="A3048" s="3807">
        <v>27</v>
      </c>
      <c r="B3048" s="3787" t="s">
        <v>128</v>
      </c>
      <c r="C3048" s="3798" t="s">
        <v>157</v>
      </c>
      <c r="D3048" s="3818"/>
      <c r="E3048" s="56"/>
      <c r="F3048" s="54"/>
      <c r="G3048" s="56"/>
      <c r="H3048" s="54"/>
      <c r="I3048" s="56"/>
      <c r="J3048" s="54"/>
      <c r="K3048" s="56"/>
      <c r="L3048" s="54"/>
      <c r="M3048" s="56"/>
      <c r="N3048" s="54"/>
      <c r="O3048" s="3796">
        <f>COUNT(E3048:N3051)</f>
        <v>0</v>
      </c>
    </row>
    <row r="3049" spans="1:15">
      <c r="A3049" s="3808"/>
      <c r="B3049" s="3788"/>
      <c r="C3049" s="3799"/>
      <c r="D3049" s="3819"/>
      <c r="E3049" s="82"/>
      <c r="F3049" s="72"/>
      <c r="G3049" s="82"/>
      <c r="H3049" s="72"/>
      <c r="I3049" s="82"/>
      <c r="J3049" s="72"/>
      <c r="K3049" s="82"/>
      <c r="L3049" s="72"/>
      <c r="M3049" s="82"/>
      <c r="N3049" s="72"/>
      <c r="O3049" s="3796"/>
    </row>
    <row r="3050" spans="1:15">
      <c r="A3050" s="3808"/>
      <c r="B3050" s="3788"/>
      <c r="C3050" s="3799"/>
      <c r="D3050" s="3819"/>
      <c r="E3050" s="57"/>
      <c r="F3050" s="55"/>
      <c r="G3050" s="57"/>
      <c r="H3050" s="55"/>
      <c r="I3050" s="57"/>
      <c r="J3050" s="55"/>
      <c r="K3050" s="57"/>
      <c r="L3050" s="55"/>
      <c r="M3050" s="57"/>
      <c r="N3050" s="55"/>
      <c r="O3050" s="3796"/>
    </row>
    <row r="3051" spans="1:15" ht="15.75" thickBot="1">
      <c r="A3051" s="3809"/>
      <c r="B3051" s="3789"/>
      <c r="C3051" s="3816"/>
      <c r="D3051" s="3820"/>
      <c r="E3051" s="83"/>
      <c r="F3051" s="73"/>
      <c r="G3051" s="83"/>
      <c r="H3051" s="73"/>
      <c r="I3051" s="83"/>
      <c r="J3051" s="73"/>
      <c r="K3051" s="83"/>
      <c r="L3051" s="73"/>
      <c r="M3051" s="83"/>
      <c r="N3051" s="73"/>
      <c r="O3051" s="3796"/>
    </row>
    <row r="3052" spans="1:15" ht="21.75" thickBot="1">
      <c r="A3052" s="782"/>
      <c r="B3052" s="784" t="s">
        <v>128</v>
      </c>
      <c r="C3052" s="862" t="s">
        <v>158</v>
      </c>
      <c r="D3052" s="169"/>
      <c r="E3052" s="81"/>
      <c r="F3052" s="71"/>
      <c r="G3052" s="81"/>
      <c r="H3052" s="71"/>
      <c r="I3052" s="81"/>
      <c r="J3052" s="71"/>
      <c r="K3052" s="81"/>
      <c r="L3052" s="71"/>
      <c r="M3052" s="81"/>
      <c r="N3052" s="71"/>
      <c r="O3052" s="163">
        <f>COUNT(E3052:N3052)</f>
        <v>0</v>
      </c>
    </row>
    <row r="3053" spans="1:15" ht="21.75" thickBot="1">
      <c r="A3053" s="782"/>
      <c r="B3053" s="784" t="s">
        <v>128</v>
      </c>
      <c r="C3053" s="862" t="s">
        <v>159</v>
      </c>
      <c r="D3053" s="169"/>
      <c r="E3053" s="81"/>
      <c r="F3053" s="71"/>
      <c r="G3053" s="81"/>
      <c r="H3053" s="71"/>
      <c r="I3053" s="81"/>
      <c r="J3053" s="71"/>
      <c r="K3053" s="81"/>
      <c r="L3053" s="71"/>
      <c r="M3053" s="81"/>
      <c r="N3053" s="71"/>
      <c r="O3053" s="857">
        <f>COUNT(E3053:N3053)</f>
        <v>0</v>
      </c>
    </row>
    <row r="3054" spans="1:15" ht="21.75" thickBot="1">
      <c r="A3054" s="782"/>
      <c r="B3054" s="784" t="s">
        <v>128</v>
      </c>
      <c r="C3054" s="862" t="s">
        <v>160</v>
      </c>
      <c r="D3054" s="169"/>
      <c r="E3054" s="81"/>
      <c r="F3054" s="71"/>
      <c r="G3054" s="81"/>
      <c r="H3054" s="71"/>
      <c r="I3054" s="81"/>
      <c r="J3054" s="71"/>
      <c r="K3054" s="81"/>
      <c r="L3054" s="71"/>
      <c r="M3054" s="81"/>
      <c r="N3054" s="71"/>
      <c r="O3054" s="163">
        <f>COUNT(E3054:N3054)</f>
        <v>0</v>
      </c>
    </row>
    <row r="3055" spans="1:15">
      <c r="A3055" s="3807"/>
      <c r="B3055" s="3787" t="s">
        <v>128</v>
      </c>
      <c r="C3055" s="3798" t="s">
        <v>158</v>
      </c>
      <c r="D3055" s="3818"/>
      <c r="E3055" s="56"/>
      <c r="F3055" s="54"/>
      <c r="G3055" s="56"/>
      <c r="H3055" s="54"/>
      <c r="I3055" s="56"/>
      <c r="J3055" s="54"/>
      <c r="K3055" s="56"/>
      <c r="L3055" s="54"/>
      <c r="M3055" s="56"/>
      <c r="N3055" s="54"/>
      <c r="O3055" s="3796">
        <f>COUNT(E3055:N3056)</f>
        <v>0</v>
      </c>
    </row>
    <row r="3056" spans="1:15" ht="15.75" thickBot="1">
      <c r="A3056" s="3809"/>
      <c r="B3056" s="3789"/>
      <c r="C3056" s="3816"/>
      <c r="D3056" s="3820"/>
      <c r="E3056" s="83"/>
      <c r="F3056" s="73"/>
      <c r="G3056" s="83"/>
      <c r="H3056" s="73"/>
      <c r="I3056" s="83"/>
      <c r="J3056" s="73"/>
      <c r="K3056" s="83"/>
      <c r="L3056" s="73"/>
      <c r="M3056" s="83"/>
      <c r="N3056" s="73"/>
      <c r="O3056" s="3796"/>
    </row>
    <row r="3057" spans="1:15">
      <c r="A3057" s="3807"/>
      <c r="B3057" s="3787" t="s">
        <v>128</v>
      </c>
      <c r="C3057" s="3798" t="s">
        <v>203</v>
      </c>
      <c r="D3057" s="3818"/>
      <c r="E3057" s="56"/>
      <c r="F3057" s="54"/>
      <c r="G3057" s="56"/>
      <c r="H3057" s="54"/>
      <c r="I3057" s="56"/>
      <c r="J3057" s="54"/>
      <c r="K3057" s="56"/>
      <c r="L3057" s="2478">
        <v>100103766238</v>
      </c>
      <c r="M3057" s="56"/>
      <c r="N3057" s="54"/>
      <c r="O3057" s="3802">
        <f>COUNT(E3057:N3058)</f>
        <v>1</v>
      </c>
    </row>
    <row r="3058" spans="1:15" ht="15" customHeight="1" thickBot="1">
      <c r="A3058" s="3809"/>
      <c r="B3058" s="3789"/>
      <c r="C3058" s="3816"/>
      <c r="D3058" s="3820"/>
      <c r="E3058" s="83"/>
      <c r="F3058" s="73"/>
      <c r="G3058" s="83"/>
      <c r="H3058" s="73"/>
      <c r="I3058" s="83"/>
      <c r="J3058" s="73"/>
      <c r="K3058" s="83"/>
      <c r="L3058" s="73"/>
      <c r="M3058" s="83"/>
      <c r="N3058" s="73"/>
      <c r="O3058" s="3797"/>
    </row>
    <row r="3059" spans="1:15" ht="15.75" customHeight="1">
      <c r="A3059" s="3807">
        <v>27</v>
      </c>
      <c r="B3059" s="3787" t="s">
        <v>128</v>
      </c>
      <c r="C3059" s="3812" t="s">
        <v>161</v>
      </c>
      <c r="D3059" s="3818"/>
      <c r="E3059" s="56"/>
      <c r="F3059" s="2478">
        <v>100103763233</v>
      </c>
      <c r="G3059" s="56"/>
      <c r="H3059" s="2478">
        <v>100103763230</v>
      </c>
      <c r="I3059" s="56"/>
      <c r="J3059" s="2478">
        <v>100103763228</v>
      </c>
      <c r="K3059" s="56"/>
      <c r="L3059" s="2478">
        <v>100103763227</v>
      </c>
      <c r="M3059" s="56"/>
      <c r="N3059" s="1984">
        <v>100103763225</v>
      </c>
      <c r="O3059" s="3796">
        <f>COUNT(E3059:N3062)</f>
        <v>10</v>
      </c>
    </row>
    <row r="3060" spans="1:15" ht="15" customHeight="1" thickBot="1">
      <c r="A3060" s="3808"/>
      <c r="B3060" s="3788"/>
      <c r="C3060" s="3821"/>
      <c r="D3060" s="3819"/>
      <c r="E3060" s="57"/>
      <c r="F3060" s="2479">
        <v>100103763232</v>
      </c>
      <c r="G3060" s="57"/>
      <c r="H3060" s="2479">
        <v>100103763231</v>
      </c>
      <c r="I3060" s="57"/>
      <c r="J3060" s="2481">
        <v>100103763229</v>
      </c>
      <c r="K3060" s="57"/>
      <c r="L3060" s="2481">
        <v>100103763226</v>
      </c>
      <c r="M3060" s="57"/>
      <c r="N3060" s="1984">
        <v>100103763224</v>
      </c>
      <c r="O3060" s="3796"/>
    </row>
    <row r="3061" spans="1:15" ht="15.75" customHeight="1">
      <c r="A3061" s="3808"/>
      <c r="B3061" s="3788"/>
      <c r="C3061" s="3821"/>
      <c r="D3061" s="3819"/>
      <c r="E3061" s="56"/>
      <c r="F3061" s="54"/>
      <c r="G3061" s="56"/>
      <c r="H3061" s="54"/>
      <c r="I3061" s="56"/>
      <c r="J3061" s="54"/>
      <c r="K3061" s="56"/>
      <c r="L3061" s="54"/>
      <c r="M3061" s="56"/>
      <c r="N3061" s="54"/>
      <c r="O3061" s="3796"/>
    </row>
    <row r="3062" spans="1:15" ht="15" customHeight="1" thickBot="1">
      <c r="A3062" s="3809"/>
      <c r="B3062" s="3789"/>
      <c r="C3062" s="3813"/>
      <c r="D3062" s="3820"/>
      <c r="E3062" s="50"/>
      <c r="F3062" s="73"/>
      <c r="G3062" s="50"/>
      <c r="H3062" s="73"/>
      <c r="I3062" s="83"/>
      <c r="J3062" s="73"/>
      <c r="K3062" s="83"/>
      <c r="L3062" s="73"/>
      <c r="M3062" s="83"/>
      <c r="N3062" s="73"/>
      <c r="O3062" s="3796"/>
    </row>
    <row r="3063" spans="1:15" ht="15" customHeight="1">
      <c r="A3063" s="3807">
        <v>27</v>
      </c>
      <c r="B3063" s="3787" t="s">
        <v>128</v>
      </c>
      <c r="C3063" s="3798" t="s">
        <v>162</v>
      </c>
      <c r="D3063" s="3818"/>
      <c r="E3063" s="2474">
        <v>100103765335</v>
      </c>
      <c r="F3063" s="54"/>
      <c r="G3063" s="2474">
        <v>100103765339</v>
      </c>
      <c r="H3063" s="54"/>
      <c r="I3063" s="56"/>
      <c r="J3063" s="54"/>
      <c r="K3063" s="56"/>
      <c r="L3063" s="54"/>
      <c r="M3063" s="2474">
        <v>100103765343</v>
      </c>
      <c r="N3063" s="54"/>
      <c r="O3063" s="3802">
        <f>COUNT(E3063:N3066)</f>
        <v>12</v>
      </c>
    </row>
    <row r="3064" spans="1:15" ht="15" customHeight="1">
      <c r="A3064" s="3808"/>
      <c r="B3064" s="3788"/>
      <c r="C3064" s="3799"/>
      <c r="D3064" s="3819"/>
      <c r="E3064" s="2475">
        <v>100103765336</v>
      </c>
      <c r="F3064" s="55"/>
      <c r="G3064" s="2475">
        <v>100103765340</v>
      </c>
      <c r="H3064" s="55"/>
      <c r="I3064" s="57"/>
      <c r="J3064" s="55"/>
      <c r="K3064" s="57"/>
      <c r="L3064" s="55"/>
      <c r="M3064" s="2475">
        <v>100103765344</v>
      </c>
      <c r="N3064" s="55"/>
      <c r="O3064" s="3796"/>
    </row>
    <row r="3065" spans="1:15" ht="15.75" customHeight="1">
      <c r="A3065" s="3808"/>
      <c r="B3065" s="3788"/>
      <c r="C3065" s="3799"/>
      <c r="D3065" s="3819"/>
      <c r="E3065" s="2476">
        <v>100103765337</v>
      </c>
      <c r="F3065" s="55"/>
      <c r="G3065" s="2476">
        <v>100103765341</v>
      </c>
      <c r="H3065" s="55"/>
      <c r="I3065" s="57"/>
      <c r="J3065" s="55"/>
      <c r="K3065" s="57"/>
      <c r="L3065" s="55"/>
      <c r="M3065" s="2476">
        <v>100103765345</v>
      </c>
      <c r="N3065" s="55"/>
      <c r="O3065" s="3796"/>
    </row>
    <row r="3066" spans="1:15" ht="15" customHeight="1" thickBot="1">
      <c r="A3066" s="3809"/>
      <c r="B3066" s="3789"/>
      <c r="C3066" s="3816"/>
      <c r="D3066" s="3820"/>
      <c r="E3066" s="2475">
        <v>100103765338</v>
      </c>
      <c r="F3066" s="73"/>
      <c r="G3066" s="2475">
        <v>100103765342</v>
      </c>
      <c r="H3066" s="73"/>
      <c r="I3066" s="83"/>
      <c r="J3066" s="73"/>
      <c r="K3066" s="83"/>
      <c r="L3066" s="73"/>
      <c r="M3066" s="2475">
        <v>100103771182</v>
      </c>
      <c r="N3066" s="73"/>
      <c r="O3066" s="3797"/>
    </row>
    <row r="3067" spans="1:15" ht="15" customHeight="1">
      <c r="A3067" s="3807">
        <v>27</v>
      </c>
      <c r="B3067" s="3787" t="s">
        <v>128</v>
      </c>
      <c r="C3067" s="3812" t="s">
        <v>163</v>
      </c>
      <c r="D3067" s="3818"/>
      <c r="E3067" s="56"/>
      <c r="F3067" s="2478">
        <v>100103754911</v>
      </c>
      <c r="G3067" s="56"/>
      <c r="H3067" s="2478">
        <v>100103754918</v>
      </c>
      <c r="I3067" s="56"/>
      <c r="J3067" s="1984">
        <v>100103754922</v>
      </c>
      <c r="K3067" s="2475">
        <v>100103754910</v>
      </c>
      <c r="L3067" s="1984">
        <v>100103760027</v>
      </c>
      <c r="M3067" s="2474">
        <v>100103760028</v>
      </c>
      <c r="N3067" s="1984">
        <v>100103760034</v>
      </c>
      <c r="O3067" s="3796">
        <f>COUNT(E3067:N3070)</f>
        <v>28</v>
      </c>
    </row>
    <row r="3068" spans="1:15" ht="15" customHeight="1">
      <c r="A3068" s="3808"/>
      <c r="B3068" s="3788"/>
      <c r="C3068" s="3821"/>
      <c r="D3068" s="3819"/>
      <c r="E3068" s="57"/>
      <c r="F3068" s="1984">
        <v>100103754912</v>
      </c>
      <c r="G3068" s="57"/>
      <c r="H3068" s="1984">
        <v>100103754917</v>
      </c>
      <c r="I3068" s="57"/>
      <c r="J3068" s="1984">
        <v>100103754919</v>
      </c>
      <c r="K3068" s="2475">
        <v>100103754923</v>
      </c>
      <c r="L3068" s="1984">
        <v>100103760026</v>
      </c>
      <c r="M3068" s="2475">
        <v>100103760029</v>
      </c>
      <c r="N3068" s="1984">
        <v>100103760035</v>
      </c>
      <c r="O3068" s="3796"/>
    </row>
    <row r="3069" spans="1:15" ht="15.75" customHeight="1">
      <c r="A3069" s="3808"/>
      <c r="B3069" s="3788"/>
      <c r="C3069" s="3821"/>
      <c r="D3069" s="3819"/>
      <c r="E3069" s="57"/>
      <c r="F3069" s="1984">
        <v>100103754913</v>
      </c>
      <c r="G3069" s="57"/>
      <c r="H3069" s="1984">
        <v>100103754916</v>
      </c>
      <c r="I3069" s="57"/>
      <c r="J3069" s="1984">
        <v>100103754920</v>
      </c>
      <c r="K3069" s="2475">
        <v>100103754924</v>
      </c>
      <c r="L3069" s="1984">
        <v>100103759061</v>
      </c>
      <c r="M3069" s="2476">
        <v>100103760030</v>
      </c>
      <c r="N3069" s="1984">
        <v>100103760032</v>
      </c>
      <c r="O3069" s="3796"/>
    </row>
    <row r="3070" spans="1:15" ht="15.75" thickBot="1">
      <c r="A3070" s="3809"/>
      <c r="B3070" s="3789"/>
      <c r="C3070" s="3813"/>
      <c r="D3070" s="3820"/>
      <c r="E3070" s="83"/>
      <c r="F3070" s="2479">
        <v>100103754914</v>
      </c>
      <c r="G3070" s="83"/>
      <c r="H3070" s="2479">
        <v>100103754915</v>
      </c>
      <c r="I3070" s="83"/>
      <c r="J3070" s="1984">
        <v>100103754921</v>
      </c>
      <c r="K3070" s="2475">
        <v>100103760024</v>
      </c>
      <c r="L3070" s="1984">
        <v>100103760025</v>
      </c>
      <c r="M3070" s="2475">
        <v>100103760031</v>
      </c>
      <c r="N3070" s="1984">
        <v>100103760033</v>
      </c>
      <c r="O3070" s="3796"/>
    </row>
    <row r="3071" spans="1:15" ht="21.75" thickBot="1">
      <c r="A3071" s="782"/>
      <c r="B3071" s="784" t="s">
        <v>128</v>
      </c>
      <c r="C3071" s="863" t="s">
        <v>164</v>
      </c>
      <c r="D3071" s="169"/>
      <c r="E3071" s="81"/>
      <c r="F3071" s="71"/>
      <c r="G3071" s="81"/>
      <c r="H3071" s="71"/>
      <c r="I3071" s="81"/>
      <c r="J3071" s="71"/>
      <c r="K3071" s="81"/>
      <c r="L3071" s="71"/>
      <c r="M3071" s="81"/>
      <c r="N3071" s="71"/>
      <c r="O3071" s="163">
        <f>COUNT(E3071:N3071)</f>
        <v>0</v>
      </c>
    </row>
    <row r="3072" spans="1:15">
      <c r="A3072" s="3807"/>
      <c r="B3072" s="3787" t="s">
        <v>128</v>
      </c>
      <c r="C3072" s="3812" t="s">
        <v>165</v>
      </c>
      <c r="D3072" s="3818"/>
      <c r="E3072" s="56"/>
      <c r="F3072" s="54"/>
      <c r="G3072" s="56"/>
      <c r="H3072" s="54"/>
      <c r="I3072" s="56"/>
      <c r="J3072" s="54"/>
      <c r="K3072" s="56"/>
      <c r="L3072" s="54"/>
      <c r="M3072" s="56"/>
      <c r="N3072" s="54"/>
      <c r="O3072" s="3796">
        <f>COUNT(E3072:N3073)</f>
        <v>0</v>
      </c>
    </row>
    <row r="3073" spans="1:15" ht="15" customHeight="1" thickBot="1">
      <c r="A3073" s="3809"/>
      <c r="B3073" s="3789"/>
      <c r="C3073" s="3813"/>
      <c r="D3073" s="3820"/>
      <c r="E3073" s="83"/>
      <c r="F3073" s="73"/>
      <c r="G3073" s="83"/>
      <c r="H3073" s="73"/>
      <c r="I3073" s="83"/>
      <c r="J3073" s="73"/>
      <c r="K3073" s="83"/>
      <c r="L3073" s="73"/>
      <c r="M3073" s="83"/>
      <c r="N3073" s="73"/>
      <c r="O3073" s="3796"/>
    </row>
    <row r="3074" spans="1:15" ht="15" customHeight="1">
      <c r="A3074" s="3807">
        <v>27</v>
      </c>
      <c r="B3074" s="3787" t="s">
        <v>128</v>
      </c>
      <c r="C3074" s="3812" t="s">
        <v>191</v>
      </c>
      <c r="D3074" s="3818"/>
      <c r="E3074" s="56"/>
      <c r="F3074" s="54"/>
      <c r="G3074" s="56"/>
      <c r="H3074" s="54"/>
      <c r="I3074" s="56"/>
      <c r="J3074" s="54"/>
      <c r="K3074" s="56"/>
      <c r="L3074" s="54"/>
      <c r="M3074" s="56"/>
      <c r="N3074" s="54"/>
      <c r="O3074" s="3802">
        <f>COUNT(E3074:N3077)</f>
        <v>0</v>
      </c>
    </row>
    <row r="3075" spans="1:15" ht="15" customHeight="1">
      <c r="A3075" s="3808"/>
      <c r="B3075" s="3788"/>
      <c r="C3075" s="3821"/>
      <c r="D3075" s="3819"/>
      <c r="E3075" s="57"/>
      <c r="F3075" s="55"/>
      <c r="G3075" s="57"/>
      <c r="H3075" s="55"/>
      <c r="I3075" s="57"/>
      <c r="J3075" s="55"/>
      <c r="K3075" s="57"/>
      <c r="L3075" s="55"/>
      <c r="M3075" s="57"/>
      <c r="N3075" s="55"/>
      <c r="O3075" s="3796"/>
    </row>
    <row r="3076" spans="1:15" ht="15.75" customHeight="1">
      <c r="A3076" s="3808"/>
      <c r="B3076" s="3788"/>
      <c r="C3076" s="3821"/>
      <c r="D3076" s="3819"/>
      <c r="E3076" s="57"/>
      <c r="F3076" s="55"/>
      <c r="G3076" s="57"/>
      <c r="H3076" s="55"/>
      <c r="I3076" s="57"/>
      <c r="J3076" s="55"/>
      <c r="K3076" s="57"/>
      <c r="L3076" s="55"/>
      <c r="M3076" s="57"/>
      <c r="N3076" s="55"/>
      <c r="O3076" s="3796"/>
    </row>
    <row r="3077" spans="1:15" ht="15.75" thickBot="1">
      <c r="A3077" s="3809"/>
      <c r="B3077" s="3789"/>
      <c r="C3077" s="3813"/>
      <c r="D3077" s="3820"/>
      <c r="E3077" s="83"/>
      <c r="F3077" s="73"/>
      <c r="G3077" s="83"/>
      <c r="H3077" s="73"/>
      <c r="I3077" s="83"/>
      <c r="J3077" s="73"/>
      <c r="K3077" s="83"/>
      <c r="L3077" s="73"/>
      <c r="M3077" s="83"/>
      <c r="N3077" s="73"/>
      <c r="O3077" s="3797"/>
    </row>
    <row r="3078" spans="1:15">
      <c r="A3078" s="3807">
        <v>27</v>
      </c>
      <c r="B3078" s="3787" t="s">
        <v>128</v>
      </c>
      <c r="C3078" s="3812" t="s">
        <v>166</v>
      </c>
      <c r="D3078" s="3818"/>
      <c r="E3078" s="56"/>
      <c r="F3078" s="54"/>
      <c r="G3078" s="56"/>
      <c r="H3078" s="54"/>
      <c r="I3078" s="56"/>
      <c r="J3078" s="54"/>
      <c r="K3078" s="56"/>
      <c r="L3078" s="54"/>
      <c r="M3078" s="56"/>
      <c r="N3078" s="54"/>
      <c r="O3078" s="3796">
        <f>COUNT(E3078:N3081)</f>
        <v>0</v>
      </c>
    </row>
    <row r="3079" spans="1:15">
      <c r="A3079" s="3808"/>
      <c r="B3079" s="3788"/>
      <c r="C3079" s="3821"/>
      <c r="D3079" s="3819"/>
      <c r="E3079" s="57"/>
      <c r="F3079" s="55"/>
      <c r="G3079" s="57"/>
      <c r="H3079" s="55"/>
      <c r="I3079" s="57"/>
      <c r="J3079" s="55"/>
      <c r="K3079" s="57"/>
      <c r="L3079" s="55"/>
      <c r="M3079" s="57"/>
      <c r="N3079" s="55"/>
      <c r="O3079" s="3796"/>
    </row>
    <row r="3080" spans="1:15">
      <c r="A3080" s="3808"/>
      <c r="B3080" s="3788"/>
      <c r="C3080" s="3821"/>
      <c r="D3080" s="3819"/>
      <c r="E3080" s="57"/>
      <c r="F3080" s="55"/>
      <c r="G3080" s="57"/>
      <c r="H3080" s="55"/>
      <c r="I3080" s="57"/>
      <c r="J3080" s="55"/>
      <c r="K3080" s="57"/>
      <c r="L3080" s="55"/>
      <c r="M3080" s="57"/>
      <c r="N3080" s="55"/>
      <c r="O3080" s="3796"/>
    </row>
    <row r="3081" spans="1:15" ht="15" customHeight="1" thickBot="1">
      <c r="A3081" s="3809"/>
      <c r="B3081" s="3789"/>
      <c r="C3081" s="3813"/>
      <c r="D3081" s="3820"/>
      <c r="E3081" s="83"/>
      <c r="F3081" s="73"/>
      <c r="G3081" s="83"/>
      <c r="H3081" s="73"/>
      <c r="I3081" s="83"/>
      <c r="J3081" s="73"/>
      <c r="K3081" s="83"/>
      <c r="L3081" s="73"/>
      <c r="M3081" s="83"/>
      <c r="N3081" s="73"/>
      <c r="O3081" s="3796"/>
    </row>
    <row r="3082" spans="1:15" ht="15" customHeight="1">
      <c r="A3082" s="3807">
        <v>27</v>
      </c>
      <c r="B3082" s="3787" t="s">
        <v>128</v>
      </c>
      <c r="C3082" s="3798" t="s">
        <v>167</v>
      </c>
      <c r="D3082" s="3818"/>
      <c r="E3082" s="2474">
        <v>100103754901</v>
      </c>
      <c r="F3082" s="54"/>
      <c r="G3082" s="2474">
        <v>100103754905</v>
      </c>
      <c r="H3082" s="54"/>
      <c r="I3082" s="2475">
        <v>100103760007</v>
      </c>
      <c r="J3082" s="54"/>
      <c r="K3082" s="2475">
        <v>100103760011</v>
      </c>
      <c r="L3082" s="54"/>
      <c r="M3082" s="2474">
        <v>100103760015</v>
      </c>
      <c r="N3082" s="54"/>
      <c r="O3082" s="3802">
        <f>COUNT(E3082:N3085)</f>
        <v>20</v>
      </c>
    </row>
    <row r="3083" spans="1:15" ht="15" customHeight="1">
      <c r="A3083" s="3808"/>
      <c r="B3083" s="3788"/>
      <c r="C3083" s="3799"/>
      <c r="D3083" s="3819"/>
      <c r="E3083" s="2475">
        <v>100103754902</v>
      </c>
      <c r="F3083" s="55"/>
      <c r="G3083" s="2475">
        <v>100103760004</v>
      </c>
      <c r="H3083" s="55"/>
      <c r="I3083" s="2475">
        <v>100103760008</v>
      </c>
      <c r="J3083" s="55"/>
      <c r="K3083" s="2475">
        <v>100103760012</v>
      </c>
      <c r="L3083" s="55"/>
      <c r="M3083" s="2475">
        <v>100103760016</v>
      </c>
      <c r="N3083" s="55"/>
      <c r="O3083" s="3796"/>
    </row>
    <row r="3084" spans="1:15" ht="15.75" customHeight="1">
      <c r="A3084" s="3808"/>
      <c r="B3084" s="3788"/>
      <c r="C3084" s="3799"/>
      <c r="D3084" s="3819"/>
      <c r="E3084" s="2476">
        <v>100103754903</v>
      </c>
      <c r="F3084" s="55"/>
      <c r="G3084" s="2476">
        <v>100103760005</v>
      </c>
      <c r="H3084" s="55"/>
      <c r="I3084" s="2475">
        <v>100103760009</v>
      </c>
      <c r="J3084" s="55"/>
      <c r="K3084" s="2475">
        <v>100103760013</v>
      </c>
      <c r="L3084" s="55"/>
      <c r="M3084" s="2476">
        <v>100103760017</v>
      </c>
      <c r="N3084" s="55"/>
      <c r="O3084" s="3796"/>
    </row>
    <row r="3085" spans="1:15" ht="15.75" thickBot="1">
      <c r="A3085" s="3809"/>
      <c r="B3085" s="3789"/>
      <c r="C3085" s="3816"/>
      <c r="D3085" s="3820"/>
      <c r="E3085" s="2475">
        <v>100103754904</v>
      </c>
      <c r="F3085" s="73"/>
      <c r="G3085" s="2475">
        <v>100103760006</v>
      </c>
      <c r="H3085" s="73"/>
      <c r="I3085" s="2475">
        <v>100103760010</v>
      </c>
      <c r="J3085" s="73"/>
      <c r="K3085" s="2475">
        <v>100103760014</v>
      </c>
      <c r="L3085" s="73"/>
      <c r="M3085" s="2475">
        <v>100103760018</v>
      </c>
      <c r="N3085" s="73"/>
      <c r="O3085" s="3797"/>
    </row>
    <row r="3086" spans="1:15" ht="21.75" thickBot="1">
      <c r="A3086" s="783">
        <v>27</v>
      </c>
      <c r="B3086" s="784" t="s">
        <v>128</v>
      </c>
      <c r="C3086" s="860" t="s">
        <v>168</v>
      </c>
      <c r="D3086" s="169"/>
      <c r="E3086" s="81"/>
      <c r="F3086" s="71"/>
      <c r="G3086" s="81"/>
      <c r="H3086" s="71"/>
      <c r="I3086" s="81"/>
      <c r="J3086" s="71"/>
      <c r="K3086" s="81"/>
      <c r="L3086" s="71"/>
      <c r="M3086" s="81"/>
      <c r="N3086" s="71"/>
      <c r="O3086" s="858">
        <f t="shared" ref="O3086:O3107" si="23">COUNT(E3086:N3086)</f>
        <v>0</v>
      </c>
    </row>
    <row r="3087" spans="1:15" ht="21.75" thickBot="1">
      <c r="A3087" s="783">
        <v>27</v>
      </c>
      <c r="B3087" s="784" t="s">
        <v>128</v>
      </c>
      <c r="C3087" s="863" t="s">
        <v>169</v>
      </c>
      <c r="D3087" s="169"/>
      <c r="E3087" s="81"/>
      <c r="F3087" s="71"/>
      <c r="G3087" s="81"/>
      <c r="H3087" s="71"/>
      <c r="I3087" s="81"/>
      <c r="J3087" s="71"/>
      <c r="K3087" s="81"/>
      <c r="L3087" s="71"/>
      <c r="M3087" s="81"/>
      <c r="N3087" s="71"/>
      <c r="O3087" s="163">
        <f t="shared" si="23"/>
        <v>0</v>
      </c>
    </row>
    <row r="3088" spans="1:15" ht="21.75" thickBot="1">
      <c r="A3088" s="783">
        <v>27</v>
      </c>
      <c r="B3088" s="784" t="s">
        <v>128</v>
      </c>
      <c r="C3088" s="863" t="s">
        <v>170</v>
      </c>
      <c r="D3088" s="169"/>
      <c r="E3088" s="81"/>
      <c r="F3088" s="71"/>
      <c r="G3088" s="81"/>
      <c r="H3088" s="71"/>
      <c r="I3088" s="81"/>
      <c r="J3088" s="71"/>
      <c r="K3088" s="81"/>
      <c r="L3088" s="71"/>
      <c r="M3088" s="81"/>
      <c r="N3088" s="71"/>
      <c r="O3088" s="163">
        <f t="shared" si="23"/>
        <v>0</v>
      </c>
    </row>
    <row r="3089" spans="1:15" ht="21.75" thickBot="1">
      <c r="A3089" s="783">
        <v>27</v>
      </c>
      <c r="B3089" s="784" t="s">
        <v>128</v>
      </c>
      <c r="C3089" s="863" t="s">
        <v>171</v>
      </c>
      <c r="D3089" s="169"/>
      <c r="E3089" s="81"/>
      <c r="F3089" s="71"/>
      <c r="G3089" s="81"/>
      <c r="H3089" s="71"/>
      <c r="I3089" s="81"/>
      <c r="J3089" s="71"/>
      <c r="K3089" s="81"/>
      <c r="L3089" s="71"/>
      <c r="M3089" s="81"/>
      <c r="N3089" s="71"/>
      <c r="O3089" s="163">
        <f t="shared" si="23"/>
        <v>0</v>
      </c>
    </row>
    <row r="3090" spans="1:15" ht="21.75" thickBot="1">
      <c r="A3090" s="783">
        <v>27</v>
      </c>
      <c r="B3090" s="784" t="s">
        <v>128</v>
      </c>
      <c r="C3090" s="859" t="s">
        <v>172</v>
      </c>
      <c r="D3090" s="169"/>
      <c r="E3090" s="81"/>
      <c r="F3090" s="71"/>
      <c r="G3090" s="81"/>
      <c r="H3090" s="71"/>
      <c r="I3090" s="81"/>
      <c r="J3090" s="71"/>
      <c r="K3090" s="81"/>
      <c r="L3090" s="71"/>
      <c r="M3090" s="81"/>
      <c r="N3090" s="71"/>
      <c r="O3090" s="163">
        <f t="shared" si="23"/>
        <v>0</v>
      </c>
    </row>
    <row r="3091" spans="1:15" ht="21.75" thickBot="1">
      <c r="A3091" s="783">
        <v>27</v>
      </c>
      <c r="B3091" s="784" t="s">
        <v>128</v>
      </c>
      <c r="C3091" s="863" t="s">
        <v>173</v>
      </c>
      <c r="D3091" s="169"/>
      <c r="E3091" s="81"/>
      <c r="F3091" s="71"/>
      <c r="G3091" s="81"/>
      <c r="H3091" s="71"/>
      <c r="I3091" s="81"/>
      <c r="J3091" s="71"/>
      <c r="K3091" s="81"/>
      <c r="L3091" s="71"/>
      <c r="M3091" s="81"/>
      <c r="N3091" s="71"/>
      <c r="O3091" s="163">
        <f t="shared" si="23"/>
        <v>0</v>
      </c>
    </row>
    <row r="3092" spans="1:15" ht="21.75" thickBot="1">
      <c r="A3092" s="783">
        <v>27</v>
      </c>
      <c r="B3092" s="784" t="s">
        <v>128</v>
      </c>
      <c r="C3092" s="863" t="s">
        <v>174</v>
      </c>
      <c r="D3092" s="169"/>
      <c r="E3092" s="81"/>
      <c r="F3092" s="71"/>
      <c r="G3092" s="81"/>
      <c r="H3092" s="71"/>
      <c r="I3092" s="81"/>
      <c r="J3092" s="71"/>
      <c r="K3092" s="81"/>
      <c r="L3092" s="71"/>
      <c r="M3092" s="81"/>
      <c r="N3092" s="71"/>
      <c r="O3092" s="163">
        <f t="shared" si="23"/>
        <v>0</v>
      </c>
    </row>
    <row r="3093" spans="1:15" ht="21.75" thickBot="1">
      <c r="A3093" s="783">
        <v>27</v>
      </c>
      <c r="B3093" s="784" t="s">
        <v>128</v>
      </c>
      <c r="C3093" s="863" t="s">
        <v>175</v>
      </c>
      <c r="D3093" s="169"/>
      <c r="E3093" s="81"/>
      <c r="F3093" s="71"/>
      <c r="G3093" s="81"/>
      <c r="H3093" s="71"/>
      <c r="I3093" s="81"/>
      <c r="J3093" s="71"/>
      <c r="K3093" s="81"/>
      <c r="L3093" s="71"/>
      <c r="M3093" s="81"/>
      <c r="N3093" s="71"/>
      <c r="O3093" s="163">
        <f t="shared" si="23"/>
        <v>0</v>
      </c>
    </row>
    <row r="3094" spans="1:15" ht="21.75" thickBot="1">
      <c r="A3094" s="783">
        <v>27</v>
      </c>
      <c r="B3094" s="784" t="s">
        <v>128</v>
      </c>
      <c r="C3094" s="863" t="s">
        <v>176</v>
      </c>
      <c r="D3094" s="169"/>
      <c r="E3094" s="81"/>
      <c r="F3094" s="71"/>
      <c r="G3094" s="81"/>
      <c r="H3094" s="71"/>
      <c r="I3094" s="81"/>
      <c r="J3094" s="71"/>
      <c r="K3094" s="81"/>
      <c r="L3094" s="71"/>
      <c r="M3094" s="81"/>
      <c r="N3094" s="71"/>
      <c r="O3094" s="163">
        <f t="shared" si="23"/>
        <v>0</v>
      </c>
    </row>
    <row r="3095" spans="1:15" ht="21.75" thickBot="1">
      <c r="A3095" s="783">
        <v>27</v>
      </c>
      <c r="B3095" s="784" t="s">
        <v>128</v>
      </c>
      <c r="C3095" s="863" t="s">
        <v>177</v>
      </c>
      <c r="D3095" s="169"/>
      <c r="E3095" s="81"/>
      <c r="F3095" s="71"/>
      <c r="G3095" s="81"/>
      <c r="H3095" s="71"/>
      <c r="I3095" s="81"/>
      <c r="J3095" s="71"/>
      <c r="K3095" s="81"/>
      <c r="L3095" s="71"/>
      <c r="M3095" s="81"/>
      <c r="N3095" s="71"/>
      <c r="O3095" s="163">
        <f t="shared" si="23"/>
        <v>0</v>
      </c>
    </row>
    <row r="3096" spans="1:15" ht="21.75" thickBot="1">
      <c r="A3096" s="783">
        <v>27</v>
      </c>
      <c r="B3096" s="784" t="s">
        <v>128</v>
      </c>
      <c r="C3096" s="863" t="s">
        <v>178</v>
      </c>
      <c r="D3096" s="169"/>
      <c r="E3096" s="81"/>
      <c r="F3096" s="71"/>
      <c r="G3096" s="81"/>
      <c r="H3096" s="71"/>
      <c r="I3096" s="81"/>
      <c r="J3096" s="71"/>
      <c r="K3096" s="81"/>
      <c r="L3096" s="71"/>
      <c r="M3096" s="81"/>
      <c r="N3096" s="71"/>
      <c r="O3096" s="163">
        <f t="shared" si="23"/>
        <v>0</v>
      </c>
    </row>
    <row r="3097" spans="1:15" ht="21.75" thickBot="1">
      <c r="A3097" s="783">
        <v>27</v>
      </c>
      <c r="B3097" s="784" t="s">
        <v>128</v>
      </c>
      <c r="C3097" s="863" t="s">
        <v>179</v>
      </c>
      <c r="D3097" s="169"/>
      <c r="E3097" s="81"/>
      <c r="F3097" s="71"/>
      <c r="G3097" s="81"/>
      <c r="H3097" s="71"/>
      <c r="I3097" s="81"/>
      <c r="J3097" s="71"/>
      <c r="K3097" s="81"/>
      <c r="L3097" s="71"/>
      <c r="M3097" s="81"/>
      <c r="N3097" s="71"/>
      <c r="O3097" s="163">
        <f t="shared" si="23"/>
        <v>0</v>
      </c>
    </row>
    <row r="3098" spans="1:15" ht="21.75" thickBot="1">
      <c r="A3098" s="783">
        <v>27</v>
      </c>
      <c r="B3098" s="784" t="s">
        <v>128</v>
      </c>
      <c r="C3098" s="863" t="s">
        <v>180</v>
      </c>
      <c r="D3098" s="169"/>
      <c r="E3098" s="81"/>
      <c r="F3098" s="71"/>
      <c r="G3098" s="81"/>
      <c r="H3098" s="71"/>
      <c r="I3098" s="81"/>
      <c r="J3098" s="71"/>
      <c r="K3098" s="81"/>
      <c r="L3098" s="71"/>
      <c r="M3098" s="81"/>
      <c r="N3098" s="71"/>
      <c r="O3098" s="163">
        <f t="shared" si="23"/>
        <v>0</v>
      </c>
    </row>
    <row r="3099" spans="1:15" ht="21.75" thickBot="1">
      <c r="A3099" s="783">
        <v>27</v>
      </c>
      <c r="B3099" s="784" t="s">
        <v>128</v>
      </c>
      <c r="C3099" s="17" t="s">
        <v>181</v>
      </c>
      <c r="D3099" s="169"/>
      <c r="E3099" s="81"/>
      <c r="F3099" s="71"/>
      <c r="G3099" s="81"/>
      <c r="H3099" s="71"/>
      <c r="I3099" s="81"/>
      <c r="J3099" s="71"/>
      <c r="K3099" s="81"/>
      <c r="L3099" s="71"/>
      <c r="M3099" s="81"/>
      <c r="N3099" s="71"/>
      <c r="O3099" s="163">
        <f t="shared" si="23"/>
        <v>0</v>
      </c>
    </row>
    <row r="3100" spans="1:15" ht="19.5" thickBot="1">
      <c r="A3100" s="783">
        <v>27</v>
      </c>
      <c r="B3100" s="784" t="s">
        <v>128</v>
      </c>
      <c r="C3100" s="864" t="s">
        <v>182</v>
      </c>
      <c r="D3100" s="169"/>
      <c r="E3100" s="81"/>
      <c r="F3100" s="71"/>
      <c r="G3100" s="81"/>
      <c r="H3100" s="71"/>
      <c r="I3100" s="81"/>
      <c r="J3100" s="2480">
        <v>100103760061</v>
      </c>
      <c r="K3100" s="81"/>
      <c r="L3100" s="71"/>
      <c r="M3100" s="81"/>
      <c r="N3100" s="71"/>
      <c r="O3100" s="163">
        <f t="shared" si="23"/>
        <v>1</v>
      </c>
    </row>
    <row r="3101" spans="1:15" ht="19.5" thickBot="1">
      <c r="A3101" s="783">
        <v>27</v>
      </c>
      <c r="B3101" s="784" t="s">
        <v>128</v>
      </c>
      <c r="C3101" s="864" t="s">
        <v>183</v>
      </c>
      <c r="D3101" s="169"/>
      <c r="E3101" s="81"/>
      <c r="F3101" s="71"/>
      <c r="G3101" s="81"/>
      <c r="H3101" s="71"/>
      <c r="I3101" s="81"/>
      <c r="J3101" s="2480">
        <v>100103485585</v>
      </c>
      <c r="K3101" s="81"/>
      <c r="L3101" s="71"/>
      <c r="M3101" s="81"/>
      <c r="N3101" s="71"/>
      <c r="O3101" s="163">
        <f t="shared" si="23"/>
        <v>1</v>
      </c>
    </row>
    <row r="3102" spans="1:15" ht="19.5" thickBot="1">
      <c r="A3102" s="783">
        <v>27</v>
      </c>
      <c r="B3102" s="784" t="s">
        <v>128</v>
      </c>
      <c r="C3102" s="864" t="s">
        <v>184</v>
      </c>
      <c r="D3102" s="170"/>
      <c r="E3102" s="81"/>
      <c r="F3102" s="71"/>
      <c r="G3102" s="81"/>
      <c r="H3102" s="71"/>
      <c r="I3102" s="81"/>
      <c r="J3102" s="71"/>
      <c r="K3102" s="81"/>
      <c r="L3102" s="71"/>
      <c r="M3102" s="81"/>
      <c r="N3102" s="71"/>
      <c r="O3102" s="163">
        <f t="shared" si="23"/>
        <v>0</v>
      </c>
    </row>
    <row r="3103" spans="1:15" ht="19.5" thickBot="1">
      <c r="A3103" s="783">
        <v>27</v>
      </c>
      <c r="B3103" s="784" t="s">
        <v>128</v>
      </c>
      <c r="C3103" s="864" t="s">
        <v>186</v>
      </c>
      <c r="D3103" s="169"/>
      <c r="E3103" s="81"/>
      <c r="F3103" s="71"/>
      <c r="G3103" s="81"/>
      <c r="H3103" s="71"/>
      <c r="I3103" s="81"/>
      <c r="J3103" s="71"/>
      <c r="K3103" s="81"/>
      <c r="L3103" s="71"/>
      <c r="M3103" s="81"/>
      <c r="N3103" s="71"/>
      <c r="O3103" s="163">
        <f t="shared" si="23"/>
        <v>0</v>
      </c>
    </row>
    <row r="3104" spans="1:15" ht="19.5" thickBot="1">
      <c r="A3104" s="783">
        <v>27</v>
      </c>
      <c r="B3104" s="784" t="s">
        <v>128</v>
      </c>
      <c r="C3104" s="864" t="s">
        <v>200</v>
      </c>
      <c r="D3104" s="170"/>
      <c r="E3104" s="81"/>
      <c r="F3104" s="71"/>
      <c r="G3104" s="81"/>
      <c r="H3104" s="71"/>
      <c r="I3104" s="81"/>
      <c r="J3104" s="71"/>
      <c r="K3104" s="81"/>
      <c r="L3104" s="71"/>
      <c r="M3104" s="81"/>
      <c r="N3104" s="71"/>
      <c r="O3104" s="163">
        <f t="shared" si="23"/>
        <v>0</v>
      </c>
    </row>
    <row r="3105" spans="1:15" ht="19.5" thickBot="1">
      <c r="A3105" s="783">
        <v>27</v>
      </c>
      <c r="B3105" s="784" t="s">
        <v>128</v>
      </c>
      <c r="C3105" s="864" t="s">
        <v>187</v>
      </c>
      <c r="D3105" s="170"/>
      <c r="E3105" s="81"/>
      <c r="F3105" s="71"/>
      <c r="G3105" s="81"/>
      <c r="H3105" s="71"/>
      <c r="I3105" s="81"/>
      <c r="J3105" s="71"/>
      <c r="K3105" s="81"/>
      <c r="L3105" s="71"/>
      <c r="M3105" s="81"/>
      <c r="N3105" s="71"/>
      <c r="O3105" s="163">
        <f t="shared" si="23"/>
        <v>0</v>
      </c>
    </row>
    <row r="3106" spans="1:15" ht="19.5" thickBot="1">
      <c r="A3106" s="783">
        <v>27</v>
      </c>
      <c r="B3106" s="784" t="s">
        <v>128</v>
      </c>
      <c r="C3106" s="19" t="s">
        <v>188</v>
      </c>
      <c r="D3106" s="170"/>
      <c r="E3106" s="81"/>
      <c r="F3106" s="71"/>
      <c r="G3106" s="81"/>
      <c r="H3106" s="2480">
        <v>100103696349</v>
      </c>
      <c r="I3106" s="81"/>
      <c r="J3106" s="2480">
        <v>100103696352</v>
      </c>
      <c r="K3106" s="81"/>
      <c r="L3106" s="2480">
        <v>100103719610</v>
      </c>
      <c r="M3106" s="81"/>
      <c r="N3106" s="71"/>
      <c r="O3106" s="163">
        <f t="shared" si="23"/>
        <v>3</v>
      </c>
    </row>
    <row r="3107" spans="1:15" ht="19.5" thickBot="1">
      <c r="A3107" s="783">
        <v>27</v>
      </c>
      <c r="B3107" s="874" t="s">
        <v>204</v>
      </c>
      <c r="C3107" s="875" t="s">
        <v>192</v>
      </c>
      <c r="D3107" s="876"/>
      <c r="E3107" s="877"/>
      <c r="F3107" s="878"/>
      <c r="G3107" s="877"/>
      <c r="H3107" s="878"/>
      <c r="I3107" s="877"/>
      <c r="J3107" s="878"/>
      <c r="K3107" s="877"/>
      <c r="L3107" s="878"/>
      <c r="M3107" s="877"/>
      <c r="N3107" s="878"/>
      <c r="O3107" s="879">
        <f t="shared" si="23"/>
        <v>0</v>
      </c>
    </row>
    <row r="3108" spans="1:15" ht="15.75" thickBot="1">
      <c r="A3108" s="3397" t="s">
        <v>189</v>
      </c>
      <c r="B3108" s="3398"/>
      <c r="C3108" s="3398"/>
      <c r="D3108" s="3822"/>
      <c r="E3108" s="204"/>
      <c r="F3108" s="794"/>
      <c r="G3108" s="204"/>
      <c r="H3108" s="794"/>
      <c r="I3108" s="204"/>
      <c r="J3108" s="794"/>
      <c r="K3108" s="204"/>
      <c r="L3108" s="794"/>
      <c r="M3108" s="204"/>
      <c r="N3108" s="794"/>
      <c r="O3108" s="3824">
        <f>SUM(O2988:O3107)</f>
        <v>129</v>
      </c>
    </row>
    <row r="3109" spans="1:15" ht="15.75" thickBot="1">
      <c r="A3109" s="3366"/>
      <c r="B3109" s="3367"/>
      <c r="C3109" s="3367"/>
      <c r="D3109" s="3823"/>
      <c r="E3109" s="86"/>
      <c r="F3109" s="78"/>
      <c r="G3109" s="86"/>
      <c r="H3109" s="78"/>
      <c r="I3109" s="86"/>
      <c r="J3109" s="78"/>
      <c r="K3109" s="86"/>
      <c r="L3109" s="78"/>
      <c r="M3109" s="86"/>
      <c r="N3109" s="78"/>
      <c r="O3109" s="3824"/>
    </row>
    <row r="3110" spans="1:15" ht="21.75" thickBot="1">
      <c r="A3110" s="3847" t="s">
        <v>190</v>
      </c>
      <c r="B3110" s="3848"/>
      <c r="C3110" s="3848"/>
      <c r="D3110" s="3849"/>
      <c r="E3110" s="21"/>
      <c r="F3110" s="79"/>
      <c r="G3110" s="21"/>
      <c r="H3110" s="79"/>
      <c r="I3110" s="21"/>
      <c r="J3110" s="79"/>
      <c r="K3110" s="21"/>
      <c r="L3110" s="79"/>
      <c r="M3110" s="21"/>
      <c r="N3110" s="79"/>
      <c r="O3110" s="3824"/>
    </row>
    <row r="3111" spans="1:15" ht="21" thickBot="1">
      <c r="A3111" s="3382" t="s">
        <v>16</v>
      </c>
      <c r="B3111" s="3383"/>
      <c r="C3111" s="3383"/>
      <c r="D3111" s="3384"/>
      <c r="E3111" s="66">
        <v>759</v>
      </c>
      <c r="F3111" s="80">
        <v>738</v>
      </c>
      <c r="G3111" s="66">
        <v>759</v>
      </c>
      <c r="H3111" s="80">
        <v>738</v>
      </c>
      <c r="I3111" s="66">
        <v>759</v>
      </c>
      <c r="J3111" s="80">
        <v>738</v>
      </c>
      <c r="K3111" s="66">
        <v>759</v>
      </c>
      <c r="L3111" s="80">
        <v>738</v>
      </c>
      <c r="M3111" s="66">
        <v>759</v>
      </c>
      <c r="N3111" s="80">
        <v>738</v>
      </c>
      <c r="O3111" s="3825"/>
    </row>
    <row r="3112" spans="1:15" ht="21" thickBot="1">
      <c r="A3112" s="781" t="s">
        <v>0</v>
      </c>
      <c r="B3112" s="68" t="s">
        <v>1</v>
      </c>
      <c r="C3112" s="69" t="s">
        <v>2</v>
      </c>
      <c r="D3112" s="171" t="s">
        <v>3</v>
      </c>
      <c r="E3112" s="3982" t="s">
        <v>3290</v>
      </c>
      <c r="F3112" s="3983"/>
      <c r="G3112" s="3983"/>
      <c r="H3112" s="3984"/>
      <c r="I3112" s="3842"/>
      <c r="J3112" s="3843"/>
      <c r="K3112" s="3842"/>
      <c r="L3112" s="3843"/>
      <c r="M3112" s="3842"/>
      <c r="N3112" s="3843"/>
      <c r="O3112" s="165" t="s">
        <v>4</v>
      </c>
    </row>
    <row r="3113" spans="1:15">
      <c r="A3113" s="3807"/>
      <c r="B3113" s="3787" t="s">
        <v>1209</v>
      </c>
      <c r="C3113" s="3790" t="s">
        <v>129</v>
      </c>
      <c r="D3113" s="3793"/>
      <c r="E3113" s="3985"/>
      <c r="F3113" s="3986"/>
      <c r="G3113" s="3986"/>
      <c r="H3113" s="3987"/>
      <c r="I3113" s="56"/>
      <c r="J3113" s="54"/>
      <c r="K3113" s="56"/>
      <c r="L3113" s="54"/>
      <c r="M3113" s="56"/>
      <c r="N3113" s="54"/>
      <c r="O3113" s="3802">
        <f>COUNT(E3113:N3116)</f>
        <v>0</v>
      </c>
    </row>
    <row r="3114" spans="1:15">
      <c r="A3114" s="3808"/>
      <c r="B3114" s="3788"/>
      <c r="C3114" s="3791"/>
      <c r="D3114" s="3794"/>
      <c r="E3114" s="3985"/>
      <c r="F3114" s="3986"/>
      <c r="G3114" s="3986"/>
      <c r="H3114" s="3987"/>
      <c r="I3114" s="82"/>
      <c r="J3114" s="72"/>
      <c r="K3114" s="82"/>
      <c r="L3114" s="72"/>
      <c r="M3114" s="82"/>
      <c r="N3114" s="72"/>
      <c r="O3114" s="3796"/>
    </row>
    <row r="3115" spans="1:15">
      <c r="A3115" s="3808"/>
      <c r="B3115" s="3788"/>
      <c r="C3115" s="3791"/>
      <c r="D3115" s="3794"/>
      <c r="E3115" s="3985"/>
      <c r="F3115" s="3986"/>
      <c r="G3115" s="3986"/>
      <c r="H3115" s="3987"/>
      <c r="I3115" s="57"/>
      <c r="J3115" s="55"/>
      <c r="K3115" s="57"/>
      <c r="L3115" s="55"/>
      <c r="M3115" s="57"/>
      <c r="N3115" s="55"/>
      <c r="O3115" s="3796"/>
    </row>
    <row r="3116" spans="1:15" ht="15" customHeight="1" thickBot="1">
      <c r="A3116" s="3809"/>
      <c r="B3116" s="3789"/>
      <c r="C3116" s="3792"/>
      <c r="D3116" s="3795"/>
      <c r="E3116" s="3985"/>
      <c r="F3116" s="3986"/>
      <c r="G3116" s="3986"/>
      <c r="H3116" s="3987"/>
      <c r="I3116" s="83"/>
      <c r="J3116" s="73"/>
      <c r="K3116" s="83"/>
      <c r="L3116" s="73"/>
      <c r="M3116" s="83"/>
      <c r="N3116" s="73"/>
      <c r="O3116" s="3797"/>
    </row>
    <row r="3117" spans="1:15" ht="15" customHeight="1">
      <c r="A3117" s="3807"/>
      <c r="B3117" s="3787" t="s">
        <v>128</v>
      </c>
      <c r="C3117" s="3810" t="s">
        <v>130</v>
      </c>
      <c r="D3117" s="3793"/>
      <c r="E3117" s="3985"/>
      <c r="F3117" s="3986"/>
      <c r="G3117" s="3986"/>
      <c r="H3117" s="3987"/>
      <c r="I3117" s="56"/>
      <c r="J3117" s="54"/>
      <c r="K3117" s="56"/>
      <c r="L3117" s="54"/>
      <c r="M3117" s="56"/>
      <c r="N3117" s="54"/>
      <c r="O3117" s="3802">
        <f>COUNT(E3117:N3120)</f>
        <v>0</v>
      </c>
    </row>
    <row r="3118" spans="1:15" ht="15" customHeight="1">
      <c r="A3118" s="3808"/>
      <c r="B3118" s="3788"/>
      <c r="C3118" s="3806"/>
      <c r="D3118" s="3794"/>
      <c r="E3118" s="3985"/>
      <c r="F3118" s="3986"/>
      <c r="G3118" s="3986"/>
      <c r="H3118" s="3987"/>
      <c r="I3118" s="82"/>
      <c r="J3118" s="72"/>
      <c r="K3118" s="82"/>
      <c r="L3118" s="72"/>
      <c r="M3118" s="82"/>
      <c r="N3118" s="72"/>
      <c r="O3118" s="3796"/>
    </row>
    <row r="3119" spans="1:15" ht="15.75" customHeight="1">
      <c r="A3119" s="3808"/>
      <c r="B3119" s="3788"/>
      <c r="C3119" s="3806"/>
      <c r="D3119" s="3794"/>
      <c r="E3119" s="3985"/>
      <c r="F3119" s="3986"/>
      <c r="G3119" s="3986"/>
      <c r="H3119" s="3987"/>
      <c r="I3119" s="57"/>
      <c r="J3119" s="55"/>
      <c r="K3119" s="57"/>
      <c r="L3119" s="55"/>
      <c r="M3119" s="57"/>
      <c r="N3119" s="55"/>
      <c r="O3119" s="3796"/>
    </row>
    <row r="3120" spans="1:15" ht="15" customHeight="1" thickBot="1">
      <c r="A3120" s="3809"/>
      <c r="B3120" s="3789"/>
      <c r="C3120" s="3811"/>
      <c r="D3120" s="3795"/>
      <c r="E3120" s="3985"/>
      <c r="F3120" s="3986"/>
      <c r="G3120" s="3986"/>
      <c r="H3120" s="3987"/>
      <c r="I3120" s="83"/>
      <c r="J3120" s="73"/>
      <c r="K3120" s="83"/>
      <c r="L3120" s="73"/>
      <c r="M3120" s="83"/>
      <c r="N3120" s="73"/>
      <c r="O3120" s="3797"/>
    </row>
    <row r="3121" spans="1:15" ht="15" customHeight="1">
      <c r="A3121" s="3803"/>
      <c r="B3121" s="3787" t="s">
        <v>128</v>
      </c>
      <c r="C3121" s="3806" t="s">
        <v>131</v>
      </c>
      <c r="D3121" s="3793"/>
      <c r="E3121" s="3985"/>
      <c r="F3121" s="3986"/>
      <c r="G3121" s="3986"/>
      <c r="H3121" s="3987"/>
      <c r="I3121" s="84"/>
      <c r="J3121" s="74"/>
      <c r="K3121" s="84"/>
      <c r="L3121" s="74"/>
      <c r="M3121" s="84"/>
      <c r="N3121" s="74"/>
      <c r="O3121" s="3796">
        <f>COUNT(E3121:N3124)</f>
        <v>0</v>
      </c>
    </row>
    <row r="3122" spans="1:15" ht="15" customHeight="1">
      <c r="A3122" s="3804"/>
      <c r="B3122" s="3788"/>
      <c r="C3122" s="3806"/>
      <c r="D3122" s="3794"/>
      <c r="E3122" s="3985"/>
      <c r="F3122" s="3986"/>
      <c r="G3122" s="3986"/>
      <c r="H3122" s="3987"/>
      <c r="I3122" s="49"/>
      <c r="J3122" s="75"/>
      <c r="K3122" s="49"/>
      <c r="L3122" s="75"/>
      <c r="M3122" s="49"/>
      <c r="N3122" s="75"/>
      <c r="O3122" s="3796"/>
    </row>
    <row r="3123" spans="1:15" ht="15.75" customHeight="1">
      <c r="A3123" s="3804"/>
      <c r="B3123" s="3788"/>
      <c r="C3123" s="3806"/>
      <c r="D3123" s="3794"/>
      <c r="E3123" s="3985"/>
      <c r="F3123" s="3986"/>
      <c r="G3123" s="3986"/>
      <c r="H3123" s="3987"/>
      <c r="I3123" s="49"/>
      <c r="J3123" s="75"/>
      <c r="K3123" s="49"/>
      <c r="L3123" s="75"/>
      <c r="M3123" s="49"/>
      <c r="N3123" s="75"/>
      <c r="O3123" s="3796"/>
    </row>
    <row r="3124" spans="1:15" ht="15" customHeight="1" thickBot="1">
      <c r="A3124" s="3805"/>
      <c r="B3124" s="3789"/>
      <c r="C3124" s="3806"/>
      <c r="D3124" s="3795"/>
      <c r="E3124" s="3985"/>
      <c r="F3124" s="3986"/>
      <c r="G3124" s="3986"/>
      <c r="H3124" s="3987"/>
      <c r="I3124" s="50"/>
      <c r="J3124" s="76"/>
      <c r="K3124" s="50"/>
      <c r="L3124" s="76"/>
      <c r="M3124" s="50"/>
      <c r="N3124" s="76"/>
      <c r="O3124" s="3797"/>
    </row>
    <row r="3125" spans="1:15" ht="15" customHeight="1">
      <c r="A3125" s="3807"/>
      <c r="B3125" s="3787" t="s">
        <v>128</v>
      </c>
      <c r="C3125" s="3810" t="s">
        <v>132</v>
      </c>
      <c r="D3125" s="3793"/>
      <c r="E3125" s="3985"/>
      <c r="F3125" s="3986"/>
      <c r="G3125" s="3986"/>
      <c r="H3125" s="3987"/>
      <c r="I3125" s="84"/>
      <c r="J3125" s="74"/>
      <c r="K3125" s="84"/>
      <c r="L3125" s="2162" t="s">
        <v>3294</v>
      </c>
      <c r="M3125" s="84"/>
      <c r="N3125" s="2162" t="s">
        <v>3294</v>
      </c>
      <c r="O3125" s="3802">
        <f>COUNT(E3125:N3128)</f>
        <v>0</v>
      </c>
    </row>
    <row r="3126" spans="1:15" ht="15" customHeight="1">
      <c r="A3126" s="3808"/>
      <c r="B3126" s="3788"/>
      <c r="C3126" s="3806"/>
      <c r="D3126" s="3794"/>
      <c r="E3126" s="3985"/>
      <c r="F3126" s="3986"/>
      <c r="G3126" s="3986"/>
      <c r="H3126" s="3987"/>
      <c r="I3126" s="49"/>
      <c r="J3126" s="75"/>
      <c r="K3126" s="49"/>
      <c r="L3126" s="2163" t="s">
        <v>3294</v>
      </c>
      <c r="M3126" s="49"/>
      <c r="N3126" s="2163" t="s">
        <v>3294</v>
      </c>
      <c r="O3126" s="3796"/>
    </row>
    <row r="3127" spans="1:15" ht="15.75" customHeight="1">
      <c r="A3127" s="3808"/>
      <c r="B3127" s="3788"/>
      <c r="C3127" s="3806"/>
      <c r="D3127" s="3794"/>
      <c r="E3127" s="3985"/>
      <c r="F3127" s="3986"/>
      <c r="G3127" s="3986"/>
      <c r="H3127" s="3987"/>
      <c r="I3127" s="49"/>
      <c r="J3127" s="75"/>
      <c r="K3127" s="49"/>
      <c r="L3127" s="75"/>
      <c r="M3127" s="49"/>
      <c r="N3127" s="75"/>
      <c r="O3127" s="3796"/>
    </row>
    <row r="3128" spans="1:15" ht="15.75" thickBot="1">
      <c r="A3128" s="3809"/>
      <c r="B3128" s="3789"/>
      <c r="C3128" s="3811"/>
      <c r="D3128" s="3795"/>
      <c r="E3128" s="3985"/>
      <c r="F3128" s="3986"/>
      <c r="G3128" s="3986"/>
      <c r="H3128" s="3987"/>
      <c r="I3128" s="50"/>
      <c r="J3128" s="76"/>
      <c r="K3128" s="50"/>
      <c r="L3128" s="76"/>
      <c r="M3128" s="50"/>
      <c r="N3128" s="76"/>
      <c r="O3128" s="3797"/>
    </row>
    <row r="3129" spans="1:15">
      <c r="A3129" s="3807"/>
      <c r="B3129" s="3787" t="s">
        <v>128</v>
      </c>
      <c r="C3129" s="3806" t="s">
        <v>133</v>
      </c>
      <c r="D3129" s="3833"/>
      <c r="E3129" s="3985"/>
      <c r="F3129" s="3986"/>
      <c r="G3129" s="3986"/>
      <c r="H3129" s="3987"/>
      <c r="I3129" s="84"/>
      <c r="J3129" s="74"/>
      <c r="K3129" s="84"/>
      <c r="L3129" s="2478">
        <v>100103724979</v>
      </c>
      <c r="M3129" s="84"/>
      <c r="N3129" s="2478">
        <v>100103729727</v>
      </c>
      <c r="O3129" s="3796">
        <f>COUNT(E3129:N3130)</f>
        <v>2</v>
      </c>
    </row>
    <row r="3130" spans="1:15" ht="15" customHeight="1" thickBot="1">
      <c r="A3130" s="3809"/>
      <c r="B3130" s="3789"/>
      <c r="C3130" s="3806"/>
      <c r="D3130" s="3835"/>
      <c r="E3130" s="3985"/>
      <c r="F3130" s="3986"/>
      <c r="G3130" s="3986"/>
      <c r="H3130" s="3987"/>
      <c r="I3130" s="50"/>
      <c r="J3130" s="76"/>
      <c r="K3130" s="50"/>
      <c r="L3130" s="76"/>
      <c r="M3130" s="50"/>
      <c r="N3130" s="76"/>
      <c r="O3130" s="3796"/>
    </row>
    <row r="3131" spans="1:15" ht="15" customHeight="1">
      <c r="A3131" s="3807"/>
      <c r="B3131" s="3787" t="s">
        <v>128</v>
      </c>
      <c r="C3131" s="3810" t="s">
        <v>134</v>
      </c>
      <c r="D3131" s="3833"/>
      <c r="E3131" s="3985"/>
      <c r="F3131" s="3986"/>
      <c r="G3131" s="3986"/>
      <c r="H3131" s="3987"/>
      <c r="I3131" s="84"/>
      <c r="J3131" s="74"/>
      <c r="K3131" s="84"/>
      <c r="L3131" s="2162" t="s">
        <v>3294</v>
      </c>
      <c r="M3131" s="84"/>
      <c r="N3131" s="2162" t="s">
        <v>3294</v>
      </c>
      <c r="O3131" s="3802">
        <f>COUNT(E3131:N3134)</f>
        <v>0</v>
      </c>
    </row>
    <row r="3132" spans="1:15" ht="15" customHeight="1">
      <c r="A3132" s="3808"/>
      <c r="B3132" s="3788"/>
      <c r="C3132" s="3806"/>
      <c r="D3132" s="3834"/>
      <c r="E3132" s="3985"/>
      <c r="F3132" s="3986"/>
      <c r="G3132" s="3986"/>
      <c r="H3132" s="3987"/>
      <c r="I3132" s="49"/>
      <c r="J3132" s="75"/>
      <c r="K3132" s="49"/>
      <c r="L3132" s="2163" t="s">
        <v>3294</v>
      </c>
      <c r="M3132" s="49"/>
      <c r="N3132" s="2163" t="s">
        <v>3294</v>
      </c>
      <c r="O3132" s="3796"/>
    </row>
    <row r="3133" spans="1:15" ht="15.75" customHeight="1">
      <c r="A3133" s="3808"/>
      <c r="B3133" s="3788"/>
      <c r="C3133" s="3806"/>
      <c r="D3133" s="3834"/>
      <c r="E3133" s="3985"/>
      <c r="F3133" s="3986"/>
      <c r="G3133" s="3986"/>
      <c r="H3133" s="3987"/>
      <c r="I3133" s="49"/>
      <c r="J3133" s="75"/>
      <c r="K3133" s="49"/>
      <c r="L3133" s="75"/>
      <c r="M3133" s="49"/>
      <c r="N3133" s="75"/>
      <c r="O3133" s="3796"/>
    </row>
    <row r="3134" spans="1:15" ht="15.75" thickBot="1">
      <c r="A3134" s="3809"/>
      <c r="B3134" s="3789"/>
      <c r="C3134" s="3811"/>
      <c r="D3134" s="3835"/>
      <c r="E3134" s="3985"/>
      <c r="F3134" s="3986"/>
      <c r="G3134" s="3986"/>
      <c r="H3134" s="3987"/>
      <c r="I3134" s="50"/>
      <c r="J3134" s="76"/>
      <c r="K3134" s="50"/>
      <c r="L3134" s="76"/>
      <c r="M3134" s="50"/>
      <c r="N3134" s="76"/>
      <c r="O3134" s="3797"/>
    </row>
    <row r="3135" spans="1:15">
      <c r="A3135" s="3807"/>
      <c r="B3135" s="3787" t="s">
        <v>128</v>
      </c>
      <c r="C3135" s="3806" t="s">
        <v>135</v>
      </c>
      <c r="D3135" s="3839"/>
      <c r="E3135" s="3985"/>
      <c r="F3135" s="3986"/>
      <c r="G3135" s="3986"/>
      <c r="H3135" s="3987"/>
      <c r="I3135" s="84"/>
      <c r="J3135" s="74"/>
      <c r="K3135" s="84"/>
      <c r="L3135" s="74"/>
      <c r="M3135" s="84"/>
      <c r="N3135" s="74"/>
      <c r="O3135" s="3796">
        <f>COUNT(E3135:N3137)</f>
        <v>0</v>
      </c>
    </row>
    <row r="3136" spans="1:15">
      <c r="A3136" s="3808"/>
      <c r="B3136" s="3788"/>
      <c r="C3136" s="3806"/>
      <c r="D3136" s="3840"/>
      <c r="E3136" s="3985"/>
      <c r="F3136" s="3986"/>
      <c r="G3136" s="3986"/>
      <c r="H3136" s="3987"/>
      <c r="I3136" s="49"/>
      <c r="J3136" s="75"/>
      <c r="K3136" s="49"/>
      <c r="L3136" s="75"/>
      <c r="M3136" s="49"/>
      <c r="N3136" s="75"/>
      <c r="O3136" s="3796"/>
    </row>
    <row r="3137" spans="1:15" ht="15.75" thickBot="1">
      <c r="A3137" s="3809"/>
      <c r="B3137" s="3789"/>
      <c r="C3137" s="3806"/>
      <c r="D3137" s="3841"/>
      <c r="E3137" s="3985"/>
      <c r="F3137" s="3986"/>
      <c r="G3137" s="3986"/>
      <c r="H3137" s="3987"/>
      <c r="I3137" s="50"/>
      <c r="J3137" s="76"/>
      <c r="K3137" s="50"/>
      <c r="L3137" s="76"/>
      <c r="M3137" s="50"/>
      <c r="N3137" s="76"/>
      <c r="O3137" s="3797"/>
    </row>
    <row r="3138" spans="1:15" ht="15" customHeight="1" thickBot="1">
      <c r="A3138" s="782"/>
      <c r="B3138" s="784" t="s">
        <v>128</v>
      </c>
      <c r="C3138" s="40" t="s">
        <v>136</v>
      </c>
      <c r="D3138" s="14"/>
      <c r="E3138" s="3985"/>
      <c r="F3138" s="3986"/>
      <c r="G3138" s="3986"/>
      <c r="H3138" s="3987"/>
      <c r="I3138" s="81"/>
      <c r="J3138" s="71"/>
      <c r="K3138" s="81"/>
      <c r="L3138" s="71"/>
      <c r="M3138" s="81"/>
      <c r="N3138" s="71"/>
      <c r="O3138" s="163">
        <f>COUNT(E3138:N3138)</f>
        <v>0</v>
      </c>
    </row>
    <row r="3139" spans="1:15" ht="15" customHeight="1">
      <c r="A3139" s="3807"/>
      <c r="B3139" s="3787" t="s">
        <v>128</v>
      </c>
      <c r="C3139" s="3798" t="s">
        <v>140</v>
      </c>
      <c r="D3139" s="3800"/>
      <c r="E3139" s="3985"/>
      <c r="F3139" s="3986"/>
      <c r="G3139" s="3986"/>
      <c r="H3139" s="3987"/>
      <c r="I3139" s="2474">
        <v>100103768900</v>
      </c>
      <c r="J3139" s="2478">
        <v>100103768902</v>
      </c>
      <c r="K3139" s="56"/>
      <c r="L3139" s="2478">
        <v>100103768904</v>
      </c>
      <c r="M3139" s="56"/>
      <c r="N3139" s="2478">
        <v>100103768906</v>
      </c>
      <c r="O3139" s="3802">
        <f>COUNT(E3139:N3142)</f>
        <v>8</v>
      </c>
    </row>
    <row r="3140" spans="1:15" ht="15" customHeight="1">
      <c r="A3140" s="3808"/>
      <c r="B3140" s="3788"/>
      <c r="C3140" s="3799"/>
      <c r="D3140" s="3801"/>
      <c r="E3140" s="3985"/>
      <c r="F3140" s="3986"/>
      <c r="G3140" s="3986"/>
      <c r="H3140" s="3987"/>
      <c r="I3140" s="2475">
        <v>100103768901</v>
      </c>
      <c r="J3140" s="1984">
        <v>100103768903</v>
      </c>
      <c r="K3140" s="57"/>
      <c r="L3140" s="1984">
        <v>100103768905</v>
      </c>
      <c r="M3140" s="57"/>
      <c r="N3140" s="1984">
        <v>100103768907</v>
      </c>
      <c r="O3140" s="3796"/>
    </row>
    <row r="3141" spans="1:15" ht="15.75" customHeight="1">
      <c r="A3141" s="3808"/>
      <c r="B3141" s="3788"/>
      <c r="C3141" s="3799"/>
      <c r="D3141" s="3801"/>
      <c r="E3141" s="3985"/>
      <c r="F3141" s="3986"/>
      <c r="G3141" s="3986"/>
      <c r="H3141" s="3987"/>
      <c r="I3141" s="82"/>
      <c r="J3141" s="72"/>
      <c r="K3141" s="82"/>
      <c r="L3141" s="72"/>
      <c r="M3141" s="82"/>
      <c r="N3141" s="72"/>
      <c r="O3141" s="3796"/>
    </row>
    <row r="3142" spans="1:15" ht="15.75" thickBot="1">
      <c r="A3142" s="3808"/>
      <c r="B3142" s="3788"/>
      <c r="C3142" s="3799"/>
      <c r="D3142" s="3801"/>
      <c r="E3142" s="3985"/>
      <c r="F3142" s="3986"/>
      <c r="G3142" s="3986"/>
      <c r="H3142" s="3987"/>
      <c r="I3142" s="57"/>
      <c r="J3142" s="55"/>
      <c r="K3142" s="57"/>
      <c r="L3142" s="55"/>
      <c r="M3142" s="57"/>
      <c r="N3142" s="55"/>
      <c r="O3142" s="3796"/>
    </row>
    <row r="3143" spans="1:15">
      <c r="A3143" s="3807"/>
      <c r="B3143" s="3787" t="s">
        <v>128</v>
      </c>
      <c r="C3143" s="3798" t="s">
        <v>142</v>
      </c>
      <c r="D3143" s="3800"/>
      <c r="E3143" s="3985"/>
      <c r="F3143" s="3986"/>
      <c r="G3143" s="3986"/>
      <c r="H3143" s="3987"/>
      <c r="I3143" s="56"/>
      <c r="J3143" s="54"/>
      <c r="K3143" s="56"/>
      <c r="L3143" s="54"/>
      <c r="M3143" s="56"/>
      <c r="N3143" s="54"/>
      <c r="O3143" s="3802">
        <f>COUNT(E3143:N3145)</f>
        <v>0</v>
      </c>
    </row>
    <row r="3144" spans="1:15">
      <c r="A3144" s="3808"/>
      <c r="B3144" s="3788"/>
      <c r="C3144" s="3799"/>
      <c r="D3144" s="3801"/>
      <c r="E3144" s="3985"/>
      <c r="F3144" s="3986"/>
      <c r="G3144" s="3986"/>
      <c r="H3144" s="3987"/>
      <c r="I3144" s="82"/>
      <c r="J3144" s="72"/>
      <c r="K3144" s="82"/>
      <c r="L3144" s="72"/>
      <c r="M3144" s="82"/>
      <c r="N3144" s="72"/>
      <c r="O3144" s="3796"/>
    </row>
    <row r="3145" spans="1:15" ht="15.75" thickBot="1">
      <c r="A3145" s="3809"/>
      <c r="B3145" s="3789"/>
      <c r="C3145" s="3816"/>
      <c r="D3145" s="3829"/>
      <c r="E3145" s="3985"/>
      <c r="F3145" s="3986"/>
      <c r="G3145" s="3986"/>
      <c r="H3145" s="3987"/>
      <c r="I3145" s="83"/>
      <c r="J3145" s="73"/>
      <c r="K3145" s="83"/>
      <c r="L3145" s="73"/>
      <c r="M3145" s="83"/>
      <c r="N3145" s="73"/>
      <c r="O3145" s="3797"/>
    </row>
    <row r="3146" spans="1:15">
      <c r="A3146" s="3807"/>
      <c r="B3146" s="3787" t="s">
        <v>128</v>
      </c>
      <c r="C3146" s="3798" t="s">
        <v>143</v>
      </c>
      <c r="D3146" s="3818"/>
      <c r="E3146" s="3985"/>
      <c r="F3146" s="3986"/>
      <c r="G3146" s="3986"/>
      <c r="H3146" s="3987"/>
      <c r="I3146" s="56"/>
      <c r="J3146" s="54"/>
      <c r="K3146" s="56"/>
      <c r="L3146" s="54"/>
      <c r="M3146" s="56"/>
      <c r="N3146" s="54"/>
      <c r="O3146" s="3802">
        <f>COUNT(E3146:N3147)</f>
        <v>0</v>
      </c>
    </row>
    <row r="3147" spans="1:15" ht="15.75" thickBot="1">
      <c r="A3147" s="3809"/>
      <c r="B3147" s="3789"/>
      <c r="C3147" s="3816"/>
      <c r="D3147" s="3820"/>
      <c r="E3147" s="3985"/>
      <c r="F3147" s="3986"/>
      <c r="G3147" s="3986"/>
      <c r="H3147" s="3987"/>
      <c r="I3147" s="83"/>
      <c r="J3147" s="73"/>
      <c r="K3147" s="83"/>
      <c r="L3147" s="73"/>
      <c r="M3147" s="83"/>
      <c r="N3147" s="73"/>
      <c r="O3147" s="3797"/>
    </row>
    <row r="3148" spans="1:15" ht="21.75" thickBot="1">
      <c r="A3148" s="782"/>
      <c r="B3148" s="784" t="s">
        <v>128</v>
      </c>
      <c r="C3148" s="862" t="s">
        <v>144</v>
      </c>
      <c r="D3148" s="168"/>
      <c r="E3148" s="3985"/>
      <c r="F3148" s="3986"/>
      <c r="G3148" s="3986"/>
      <c r="H3148" s="3987"/>
      <c r="I3148" s="83"/>
      <c r="J3148" s="73"/>
      <c r="K3148" s="83"/>
      <c r="L3148" s="73"/>
      <c r="M3148" s="83"/>
      <c r="N3148" s="73"/>
      <c r="O3148" s="163">
        <f>COUNT(E3148:N3149)</f>
        <v>0</v>
      </c>
    </row>
    <row r="3149" spans="1:15">
      <c r="A3149" s="3807"/>
      <c r="B3149" s="3787" t="s">
        <v>128</v>
      </c>
      <c r="C3149" s="3798" t="s">
        <v>252</v>
      </c>
      <c r="D3149" s="3818"/>
      <c r="E3149" s="3985"/>
      <c r="F3149" s="3986"/>
      <c r="G3149" s="3986"/>
      <c r="H3149" s="3987"/>
      <c r="I3149" s="56"/>
      <c r="J3149" s="54"/>
      <c r="K3149" s="56"/>
      <c r="L3149" s="54"/>
      <c r="M3149" s="56"/>
      <c r="N3149" s="54"/>
      <c r="O3149" s="3802">
        <f>COUNT(E3149:N3150)</f>
        <v>0</v>
      </c>
    </row>
    <row r="3150" spans="1:15" ht="15.75" thickBot="1">
      <c r="A3150" s="3809"/>
      <c r="B3150" s="3789"/>
      <c r="C3150" s="3816"/>
      <c r="D3150" s="3820"/>
      <c r="E3150" s="3985"/>
      <c r="F3150" s="3986"/>
      <c r="G3150" s="3986"/>
      <c r="H3150" s="3987"/>
      <c r="I3150" s="83"/>
      <c r="J3150" s="73"/>
      <c r="K3150" s="83"/>
      <c r="L3150" s="73"/>
      <c r="M3150" s="83"/>
      <c r="N3150" s="73"/>
      <c r="O3150" s="3797"/>
    </row>
    <row r="3151" spans="1:15" ht="21.75" thickBot="1">
      <c r="A3151" s="782"/>
      <c r="B3151" s="784" t="s">
        <v>128</v>
      </c>
      <c r="C3151" s="862" t="s">
        <v>145</v>
      </c>
      <c r="D3151" s="169"/>
      <c r="E3151" s="3985"/>
      <c r="F3151" s="3986"/>
      <c r="G3151" s="3986"/>
      <c r="H3151" s="3987"/>
      <c r="I3151" s="81"/>
      <c r="J3151" s="71"/>
      <c r="K3151" s="81"/>
      <c r="L3151" s="71"/>
      <c r="M3151" s="81"/>
      <c r="N3151" s="71"/>
      <c r="O3151" s="163">
        <f>COUNT(E3151:N3151)</f>
        <v>0</v>
      </c>
    </row>
    <row r="3152" spans="1:15" ht="21.75" thickBot="1">
      <c r="A3152" s="782"/>
      <c r="B3152" s="784" t="s">
        <v>128</v>
      </c>
      <c r="C3152" s="862" t="s">
        <v>146</v>
      </c>
      <c r="D3152" s="169"/>
      <c r="E3152" s="3985"/>
      <c r="F3152" s="3986"/>
      <c r="G3152" s="3986"/>
      <c r="H3152" s="3987"/>
      <c r="I3152" s="81"/>
      <c r="J3152" s="71"/>
      <c r="K3152" s="81"/>
      <c r="L3152" s="71"/>
      <c r="M3152" s="81"/>
      <c r="N3152" s="71"/>
      <c r="O3152" s="163">
        <f>COUNT(E3152:N3152)</f>
        <v>0</v>
      </c>
    </row>
    <row r="3153" spans="1:15" ht="15" customHeight="1" thickBot="1">
      <c r="A3153" s="782"/>
      <c r="B3153" s="784" t="s">
        <v>128</v>
      </c>
      <c r="C3153" s="862" t="s">
        <v>147</v>
      </c>
      <c r="D3153" s="169"/>
      <c r="E3153" s="3985"/>
      <c r="F3153" s="3986"/>
      <c r="G3153" s="3986"/>
      <c r="H3153" s="3987"/>
      <c r="I3153" s="81"/>
      <c r="J3153" s="71"/>
      <c r="K3153" s="81"/>
      <c r="L3153" s="71"/>
      <c r="M3153" s="81"/>
      <c r="N3153" s="71"/>
      <c r="O3153" s="163">
        <f>COUNT(E3153:N3153)</f>
        <v>0</v>
      </c>
    </row>
    <row r="3154" spans="1:15" ht="15" customHeight="1">
      <c r="A3154" s="3807"/>
      <c r="B3154" s="3787" t="s">
        <v>128</v>
      </c>
      <c r="C3154" s="3812" t="s">
        <v>148</v>
      </c>
      <c r="D3154" s="3818"/>
      <c r="E3154" s="3985"/>
      <c r="F3154" s="3986"/>
      <c r="G3154" s="3986"/>
      <c r="H3154" s="3987"/>
      <c r="I3154" s="2474">
        <v>100103759979</v>
      </c>
      <c r="J3154" s="2478">
        <v>100103762347</v>
      </c>
      <c r="K3154" s="56"/>
      <c r="L3154" s="2478">
        <v>100103762349</v>
      </c>
      <c r="M3154" s="56"/>
      <c r="N3154" s="2478">
        <v>100103762351</v>
      </c>
      <c r="O3154" s="3802">
        <f>COUNT(E3154:N3157)</f>
        <v>8</v>
      </c>
    </row>
    <row r="3155" spans="1:15" ht="15" customHeight="1">
      <c r="A3155" s="3808"/>
      <c r="B3155" s="3788"/>
      <c r="C3155" s="3821"/>
      <c r="D3155" s="3819"/>
      <c r="E3155" s="3985"/>
      <c r="F3155" s="3986"/>
      <c r="G3155" s="3986"/>
      <c r="H3155" s="3987"/>
      <c r="I3155" s="2475">
        <v>100103762346</v>
      </c>
      <c r="J3155" s="1984">
        <v>100103762348</v>
      </c>
      <c r="K3155" s="57"/>
      <c r="L3155" s="1984">
        <v>100103762350</v>
      </c>
      <c r="M3155" s="57"/>
      <c r="N3155" s="1984">
        <v>100103762352</v>
      </c>
      <c r="O3155" s="3796"/>
    </row>
    <row r="3156" spans="1:15" ht="15.75" customHeight="1">
      <c r="A3156" s="3808"/>
      <c r="B3156" s="3788"/>
      <c r="C3156" s="3821"/>
      <c r="D3156" s="3819"/>
      <c r="E3156" s="3985"/>
      <c r="F3156" s="3986"/>
      <c r="G3156" s="3986"/>
      <c r="H3156" s="3987"/>
      <c r="I3156" s="57"/>
      <c r="J3156" s="72"/>
      <c r="K3156" s="57"/>
      <c r="L3156" s="72"/>
      <c r="M3156" s="57"/>
      <c r="N3156" s="72"/>
      <c r="O3156" s="3796"/>
    </row>
    <row r="3157" spans="1:15" ht="15.75" thickBot="1">
      <c r="A3157" s="3809"/>
      <c r="B3157" s="3789"/>
      <c r="C3157" s="3813"/>
      <c r="D3157" s="3820"/>
      <c r="E3157" s="3985"/>
      <c r="F3157" s="3986"/>
      <c r="G3157" s="3986"/>
      <c r="H3157" s="3987"/>
      <c r="I3157" s="83"/>
      <c r="J3157" s="73"/>
      <c r="K3157" s="83"/>
      <c r="L3157" s="73"/>
      <c r="M3157" s="83"/>
      <c r="N3157" s="73"/>
      <c r="O3157" s="3796"/>
    </row>
    <row r="3158" spans="1:15">
      <c r="A3158" s="3807"/>
      <c r="B3158" s="3787" t="s">
        <v>128</v>
      </c>
      <c r="C3158" s="3812" t="s">
        <v>149</v>
      </c>
      <c r="D3158" s="3818"/>
      <c r="E3158" s="3985"/>
      <c r="F3158" s="3986"/>
      <c r="G3158" s="3986"/>
      <c r="H3158" s="3987"/>
      <c r="I3158" s="56"/>
      <c r="J3158" s="54"/>
      <c r="K3158" s="56"/>
      <c r="L3158" s="54"/>
      <c r="M3158" s="56"/>
      <c r="N3158" s="54"/>
      <c r="O3158" s="3802">
        <f>COUNT(E3158:N3159)</f>
        <v>0</v>
      </c>
    </row>
    <row r="3159" spans="1:15" ht="15.75" thickBot="1">
      <c r="A3159" s="3809"/>
      <c r="B3159" s="3789"/>
      <c r="C3159" s="3813"/>
      <c r="D3159" s="3820"/>
      <c r="E3159" s="3985"/>
      <c r="F3159" s="3986"/>
      <c r="G3159" s="3986"/>
      <c r="H3159" s="3987"/>
      <c r="I3159" s="83"/>
      <c r="J3159" s="73"/>
      <c r="K3159" s="83"/>
      <c r="L3159" s="73"/>
      <c r="M3159" s="83"/>
      <c r="N3159" s="73"/>
      <c r="O3159" s="3797"/>
    </row>
    <row r="3160" spans="1:15">
      <c r="A3160" s="3807"/>
      <c r="B3160" s="3787" t="s">
        <v>128</v>
      </c>
      <c r="C3160" s="3812" t="s">
        <v>202</v>
      </c>
      <c r="D3160" s="3818"/>
      <c r="E3160" s="3985"/>
      <c r="F3160" s="3986"/>
      <c r="G3160" s="3986"/>
      <c r="H3160" s="3987"/>
      <c r="I3160" s="56"/>
      <c r="J3160" s="54"/>
      <c r="K3160" s="56"/>
      <c r="L3160" s="54"/>
      <c r="M3160" s="56"/>
      <c r="N3160" s="54"/>
      <c r="O3160" s="3796">
        <f>COUNT(E3160:N3161)</f>
        <v>0</v>
      </c>
    </row>
    <row r="3161" spans="1:15" ht="15.75" thickBot="1">
      <c r="A3161" s="3809"/>
      <c r="B3161" s="3789"/>
      <c r="C3161" s="3813"/>
      <c r="D3161" s="3820"/>
      <c r="E3161" s="3985"/>
      <c r="F3161" s="3986"/>
      <c r="G3161" s="3986"/>
      <c r="H3161" s="3987"/>
      <c r="I3161" s="83"/>
      <c r="J3161" s="73"/>
      <c r="K3161" s="83"/>
      <c r="L3161" s="73"/>
      <c r="M3161" s="83"/>
      <c r="N3161" s="73"/>
      <c r="O3161" s="3796"/>
    </row>
    <row r="3162" spans="1:15">
      <c r="A3162" s="3807"/>
      <c r="B3162" s="3787" t="s">
        <v>128</v>
      </c>
      <c r="C3162" s="3812" t="s">
        <v>150</v>
      </c>
      <c r="D3162" s="3818"/>
      <c r="E3162" s="3985"/>
      <c r="F3162" s="3986"/>
      <c r="G3162" s="3986"/>
      <c r="H3162" s="3987"/>
      <c r="I3162" s="56"/>
      <c r="J3162" s="54"/>
      <c r="K3162" s="56"/>
      <c r="L3162" s="54"/>
      <c r="M3162" s="56"/>
      <c r="N3162" s="54"/>
      <c r="O3162" s="3802">
        <f>COUNT(E3162:N3164)</f>
        <v>0</v>
      </c>
    </row>
    <row r="3163" spans="1:15">
      <c r="A3163" s="3808"/>
      <c r="B3163" s="3788"/>
      <c r="C3163" s="3821"/>
      <c r="D3163" s="3819"/>
      <c r="E3163" s="3985"/>
      <c r="F3163" s="3986"/>
      <c r="G3163" s="3986"/>
      <c r="H3163" s="3987"/>
      <c r="I3163" s="82"/>
      <c r="J3163" s="72"/>
      <c r="K3163" s="82"/>
      <c r="L3163" s="72"/>
      <c r="M3163" s="82"/>
      <c r="N3163" s="72"/>
      <c r="O3163" s="3796"/>
    </row>
    <row r="3164" spans="1:15" ht="15.75" thickBot="1">
      <c r="A3164" s="3809"/>
      <c r="B3164" s="3789"/>
      <c r="C3164" s="3813"/>
      <c r="D3164" s="3820"/>
      <c r="E3164" s="3985"/>
      <c r="F3164" s="3986"/>
      <c r="G3164" s="3986"/>
      <c r="H3164" s="3987"/>
      <c r="I3164" s="83"/>
      <c r="J3164" s="73"/>
      <c r="K3164" s="83"/>
      <c r="L3164" s="73"/>
      <c r="M3164" s="83"/>
      <c r="N3164" s="73"/>
      <c r="O3164" s="3797"/>
    </row>
    <row r="3165" spans="1:15">
      <c r="A3165" s="3807"/>
      <c r="B3165" s="3787" t="s">
        <v>128</v>
      </c>
      <c r="C3165" s="3812" t="s">
        <v>151</v>
      </c>
      <c r="D3165" s="3818"/>
      <c r="E3165" s="3985"/>
      <c r="F3165" s="3986"/>
      <c r="G3165" s="3986"/>
      <c r="H3165" s="3987"/>
      <c r="I3165" s="56"/>
      <c r="J3165" s="54"/>
      <c r="K3165" s="56"/>
      <c r="L3165" s="54"/>
      <c r="M3165" s="56"/>
      <c r="N3165" s="54"/>
      <c r="O3165" s="3796">
        <f>COUNT(E3165:N3166)</f>
        <v>0</v>
      </c>
    </row>
    <row r="3166" spans="1:15" ht="15.75" thickBot="1">
      <c r="A3166" s="3809"/>
      <c r="B3166" s="3789"/>
      <c r="C3166" s="3813"/>
      <c r="D3166" s="3820"/>
      <c r="E3166" s="3985"/>
      <c r="F3166" s="3986"/>
      <c r="G3166" s="3986"/>
      <c r="H3166" s="3987"/>
      <c r="I3166" s="83"/>
      <c r="J3166" s="73"/>
      <c r="K3166" s="83"/>
      <c r="L3166" s="73"/>
      <c r="M3166" s="83"/>
      <c r="N3166" s="73"/>
      <c r="O3166" s="3796"/>
    </row>
    <row r="3167" spans="1:15" ht="21.75" thickBot="1">
      <c r="A3167" s="782"/>
      <c r="B3167" s="784" t="s">
        <v>128</v>
      </c>
      <c r="C3167" s="863" t="s">
        <v>152</v>
      </c>
      <c r="D3167" s="169"/>
      <c r="E3167" s="3985"/>
      <c r="F3167" s="3986"/>
      <c r="G3167" s="3986"/>
      <c r="H3167" s="3987"/>
      <c r="I3167" s="81"/>
      <c r="J3167" s="54"/>
      <c r="K3167" s="81"/>
      <c r="L3167" s="54"/>
      <c r="M3167" s="81"/>
      <c r="N3167" s="54"/>
      <c r="O3167" s="163">
        <f>COUNT(E3167:N3167)</f>
        <v>0</v>
      </c>
    </row>
    <row r="3168" spans="1:15" ht="21.75" thickBot="1">
      <c r="A3168" s="782"/>
      <c r="B3168" s="784" t="s">
        <v>128</v>
      </c>
      <c r="C3168" s="863" t="s">
        <v>153</v>
      </c>
      <c r="D3168" s="169"/>
      <c r="E3168" s="3985"/>
      <c r="F3168" s="3986"/>
      <c r="G3168" s="3986"/>
      <c r="H3168" s="3987"/>
      <c r="I3168" s="81"/>
      <c r="J3168" s="73"/>
      <c r="K3168" s="81"/>
      <c r="L3168" s="73"/>
      <c r="M3168" s="81"/>
      <c r="N3168" s="73"/>
      <c r="O3168" s="857">
        <f>COUNT(E3168:N3168)</f>
        <v>0</v>
      </c>
    </row>
    <row r="3169" spans="1:15">
      <c r="A3169" s="3807"/>
      <c r="B3169" s="3787" t="s">
        <v>128</v>
      </c>
      <c r="C3169" s="3812" t="s">
        <v>154</v>
      </c>
      <c r="D3169" s="3818"/>
      <c r="E3169" s="3985"/>
      <c r="F3169" s="3986"/>
      <c r="G3169" s="3986"/>
      <c r="H3169" s="3987"/>
      <c r="I3169" s="56"/>
      <c r="J3169" s="54"/>
      <c r="K3169" s="56"/>
      <c r="L3169" s="54"/>
      <c r="M3169" s="56"/>
      <c r="N3169" s="54"/>
      <c r="O3169" s="3802">
        <f>COUNT(E3169:N3170)</f>
        <v>0</v>
      </c>
    </row>
    <row r="3170" spans="1:15" ht="15.75" thickBot="1">
      <c r="A3170" s="3809"/>
      <c r="B3170" s="3789"/>
      <c r="C3170" s="3813"/>
      <c r="D3170" s="3820"/>
      <c r="E3170" s="3985"/>
      <c r="F3170" s="3986"/>
      <c r="G3170" s="3986"/>
      <c r="H3170" s="3987"/>
      <c r="I3170" s="83"/>
      <c r="J3170" s="73"/>
      <c r="K3170" s="83"/>
      <c r="L3170" s="73"/>
      <c r="M3170" s="83"/>
      <c r="N3170" s="73"/>
      <c r="O3170" s="3797"/>
    </row>
    <row r="3171" spans="1:15">
      <c r="A3171" s="3807"/>
      <c r="B3171" s="3787" t="s">
        <v>128</v>
      </c>
      <c r="C3171" s="3812" t="s">
        <v>155</v>
      </c>
      <c r="D3171" s="3818"/>
      <c r="E3171" s="3985"/>
      <c r="F3171" s="3986"/>
      <c r="G3171" s="3986"/>
      <c r="H3171" s="3987"/>
      <c r="I3171" s="56"/>
      <c r="J3171" s="54"/>
      <c r="K3171" s="56"/>
      <c r="L3171" s="54"/>
      <c r="M3171" s="56"/>
      <c r="N3171" s="54"/>
      <c r="O3171" s="3796">
        <f>COUNT(E3171:N3172)</f>
        <v>0</v>
      </c>
    </row>
    <row r="3172" spans="1:15" ht="15" customHeight="1" thickBot="1">
      <c r="A3172" s="3809"/>
      <c r="B3172" s="3789"/>
      <c r="C3172" s="3813"/>
      <c r="D3172" s="3820"/>
      <c r="E3172" s="3985"/>
      <c r="F3172" s="3986"/>
      <c r="G3172" s="3986"/>
      <c r="H3172" s="3987"/>
      <c r="I3172" s="83"/>
      <c r="J3172" s="73"/>
      <c r="K3172" s="83"/>
      <c r="L3172" s="73"/>
      <c r="M3172" s="83"/>
      <c r="N3172" s="73"/>
      <c r="O3172" s="3796"/>
    </row>
    <row r="3173" spans="1:15" ht="15" customHeight="1">
      <c r="A3173" s="3807"/>
      <c r="B3173" s="3787" t="s">
        <v>128</v>
      </c>
      <c r="C3173" s="3798" t="s">
        <v>156</v>
      </c>
      <c r="D3173" s="3818"/>
      <c r="E3173" s="3985"/>
      <c r="F3173" s="3986"/>
      <c r="G3173" s="3986"/>
      <c r="H3173" s="3987"/>
      <c r="I3173" s="2474">
        <v>100103769975</v>
      </c>
      <c r="J3173" s="54"/>
      <c r="K3173" s="2474">
        <v>100103769977</v>
      </c>
      <c r="L3173" s="54"/>
      <c r="M3173" s="2474">
        <v>100103769980</v>
      </c>
      <c r="N3173" s="54"/>
      <c r="O3173" s="3802">
        <f>COUNT(E3173:N3176)</f>
        <v>6</v>
      </c>
    </row>
    <row r="3174" spans="1:15" ht="15" customHeight="1">
      <c r="A3174" s="3808"/>
      <c r="B3174" s="3788"/>
      <c r="C3174" s="3799"/>
      <c r="D3174" s="3819"/>
      <c r="E3174" s="3985"/>
      <c r="F3174" s="3986"/>
      <c r="G3174" s="3986"/>
      <c r="H3174" s="3987"/>
      <c r="I3174" s="2475">
        <v>100103769976</v>
      </c>
      <c r="J3174" s="291"/>
      <c r="K3174" s="2475">
        <v>100103769978</v>
      </c>
      <c r="L3174" s="291"/>
      <c r="M3174" s="2475">
        <v>100103769979</v>
      </c>
      <c r="N3174" s="291"/>
      <c r="O3174" s="3796"/>
    </row>
    <row r="3175" spans="1:15" ht="15.75" customHeight="1">
      <c r="A3175" s="3808"/>
      <c r="B3175" s="3788"/>
      <c r="C3175" s="3799"/>
      <c r="D3175" s="3819"/>
      <c r="E3175" s="3985"/>
      <c r="F3175" s="3986"/>
      <c r="G3175" s="3986"/>
      <c r="H3175" s="3987"/>
      <c r="I3175" s="57"/>
      <c r="J3175" s="72"/>
      <c r="K3175" s="57"/>
      <c r="L3175" s="72"/>
      <c r="M3175" s="57"/>
      <c r="N3175" s="72"/>
      <c r="O3175" s="3796"/>
    </row>
    <row r="3176" spans="1:15" ht="15" customHeight="1" thickBot="1">
      <c r="A3176" s="3809"/>
      <c r="B3176" s="3789"/>
      <c r="C3176" s="3816"/>
      <c r="D3176" s="3820"/>
      <c r="E3176" s="3985"/>
      <c r="F3176" s="3986"/>
      <c r="G3176" s="3986"/>
      <c r="H3176" s="3987"/>
      <c r="I3176" s="83"/>
      <c r="J3176" s="73"/>
      <c r="K3176" s="83"/>
      <c r="L3176" s="73"/>
      <c r="M3176" s="83"/>
      <c r="N3176" s="73"/>
      <c r="O3176" s="3797"/>
    </row>
    <row r="3177" spans="1:15" ht="15" customHeight="1">
      <c r="A3177" s="3807"/>
      <c r="B3177" s="3787" t="s">
        <v>128</v>
      </c>
      <c r="C3177" s="3798" t="s">
        <v>157</v>
      </c>
      <c r="D3177" s="3818"/>
      <c r="E3177" s="3985"/>
      <c r="F3177" s="3986"/>
      <c r="G3177" s="3986"/>
      <c r="H3177" s="3987"/>
      <c r="I3177" s="56"/>
      <c r="J3177" s="54"/>
      <c r="K3177" s="56"/>
      <c r="L3177" s="54"/>
      <c r="M3177" s="56"/>
      <c r="N3177" s="54"/>
      <c r="O3177" s="3796">
        <f>COUNT(E3177:N3180)</f>
        <v>0</v>
      </c>
    </row>
    <row r="3178" spans="1:15" ht="15" customHeight="1">
      <c r="A3178" s="3808"/>
      <c r="B3178" s="3788"/>
      <c r="C3178" s="3799"/>
      <c r="D3178" s="3819"/>
      <c r="E3178" s="3985"/>
      <c r="F3178" s="3986"/>
      <c r="G3178" s="3986"/>
      <c r="H3178" s="3987"/>
      <c r="I3178" s="82"/>
      <c r="J3178" s="72"/>
      <c r="K3178" s="82"/>
      <c r="L3178" s="72"/>
      <c r="M3178" s="82"/>
      <c r="N3178" s="72"/>
      <c r="O3178" s="3796"/>
    </row>
    <row r="3179" spans="1:15" ht="15.75" customHeight="1">
      <c r="A3179" s="3808"/>
      <c r="B3179" s="3788"/>
      <c r="C3179" s="3799"/>
      <c r="D3179" s="3819"/>
      <c r="E3179" s="3985"/>
      <c r="F3179" s="3986"/>
      <c r="G3179" s="3986"/>
      <c r="H3179" s="3987"/>
      <c r="I3179" s="57"/>
      <c r="J3179" s="55"/>
      <c r="K3179" s="57"/>
      <c r="L3179" s="55"/>
      <c r="M3179" s="57"/>
      <c r="N3179" s="55"/>
      <c r="O3179" s="3796"/>
    </row>
    <row r="3180" spans="1:15" ht="15.75" thickBot="1">
      <c r="A3180" s="3809"/>
      <c r="B3180" s="3789"/>
      <c r="C3180" s="3816"/>
      <c r="D3180" s="3820"/>
      <c r="E3180" s="3985"/>
      <c r="F3180" s="3986"/>
      <c r="G3180" s="3986"/>
      <c r="H3180" s="3987"/>
      <c r="I3180" s="83"/>
      <c r="J3180" s="73"/>
      <c r="K3180" s="83"/>
      <c r="L3180" s="73"/>
      <c r="M3180" s="83"/>
      <c r="N3180" s="73"/>
      <c r="O3180" s="3796"/>
    </row>
    <row r="3181" spans="1:15" ht="21.75" thickBot="1">
      <c r="A3181" s="782"/>
      <c r="B3181" s="784" t="s">
        <v>128</v>
      </c>
      <c r="C3181" s="862" t="s">
        <v>158</v>
      </c>
      <c r="D3181" s="169"/>
      <c r="E3181" s="3985"/>
      <c r="F3181" s="3986"/>
      <c r="G3181" s="3986"/>
      <c r="H3181" s="3987"/>
      <c r="I3181" s="81"/>
      <c r="J3181" s="71"/>
      <c r="K3181" s="81"/>
      <c r="L3181" s="71"/>
      <c r="M3181" s="81"/>
      <c r="N3181" s="71"/>
      <c r="O3181" s="163">
        <f>COUNT(E3181:N3181)</f>
        <v>0</v>
      </c>
    </row>
    <row r="3182" spans="1:15" ht="21.75" thickBot="1">
      <c r="A3182" s="782"/>
      <c r="B3182" s="784" t="s">
        <v>128</v>
      </c>
      <c r="C3182" s="862" t="s">
        <v>159</v>
      </c>
      <c r="D3182" s="169"/>
      <c r="E3182" s="3985"/>
      <c r="F3182" s="3986"/>
      <c r="G3182" s="3986"/>
      <c r="H3182" s="3987"/>
      <c r="I3182" s="81"/>
      <c r="J3182" s="71"/>
      <c r="K3182" s="81"/>
      <c r="L3182" s="71"/>
      <c r="M3182" s="81"/>
      <c r="N3182" s="71"/>
      <c r="O3182" s="857">
        <f>COUNT(E3182:N3182)</f>
        <v>0</v>
      </c>
    </row>
    <row r="3183" spans="1:15" ht="21.75" thickBot="1">
      <c r="A3183" s="782"/>
      <c r="B3183" s="784" t="s">
        <v>128</v>
      </c>
      <c r="C3183" s="862" t="s">
        <v>160</v>
      </c>
      <c r="D3183" s="169"/>
      <c r="E3183" s="3985"/>
      <c r="F3183" s="3986"/>
      <c r="G3183" s="3986"/>
      <c r="H3183" s="3987"/>
      <c r="I3183" s="81"/>
      <c r="J3183" s="71"/>
      <c r="K3183" s="81"/>
      <c r="L3183" s="71"/>
      <c r="M3183" s="81"/>
      <c r="N3183" s="71"/>
      <c r="O3183" s="163">
        <f>COUNT(E3183:N3183)</f>
        <v>0</v>
      </c>
    </row>
    <row r="3184" spans="1:15">
      <c r="A3184" s="3807"/>
      <c r="B3184" s="3787" t="s">
        <v>128</v>
      </c>
      <c r="C3184" s="3798" t="s">
        <v>158</v>
      </c>
      <c r="D3184" s="3818"/>
      <c r="E3184" s="3985"/>
      <c r="F3184" s="3986"/>
      <c r="G3184" s="3986"/>
      <c r="H3184" s="3987"/>
      <c r="I3184" s="56"/>
      <c r="J3184" s="54"/>
      <c r="K3184" s="56"/>
      <c r="L3184" s="54"/>
      <c r="M3184" s="56"/>
      <c r="N3184" s="54"/>
      <c r="O3184" s="3796">
        <f>COUNT(E3184:N3185)</f>
        <v>0</v>
      </c>
    </row>
    <row r="3185" spans="1:15" ht="15.75" thickBot="1">
      <c r="A3185" s="3809"/>
      <c r="B3185" s="3789"/>
      <c r="C3185" s="3816"/>
      <c r="D3185" s="3820"/>
      <c r="E3185" s="3985"/>
      <c r="F3185" s="3986"/>
      <c r="G3185" s="3986"/>
      <c r="H3185" s="3987"/>
      <c r="I3185" s="83"/>
      <c r="J3185" s="73"/>
      <c r="K3185" s="83"/>
      <c r="L3185" s="73"/>
      <c r="M3185" s="83"/>
      <c r="N3185" s="73"/>
      <c r="O3185" s="3796"/>
    </row>
    <row r="3186" spans="1:15">
      <c r="A3186" s="3807"/>
      <c r="B3186" s="3787" t="s">
        <v>128</v>
      </c>
      <c r="C3186" s="3798" t="s">
        <v>203</v>
      </c>
      <c r="D3186" s="3818"/>
      <c r="E3186" s="3985"/>
      <c r="F3186" s="3986"/>
      <c r="G3186" s="3986"/>
      <c r="H3186" s="3987"/>
      <c r="I3186" s="56"/>
      <c r="J3186" s="54"/>
      <c r="K3186" s="56"/>
      <c r="L3186" s="54"/>
      <c r="M3186" s="56"/>
      <c r="N3186" s="54"/>
      <c r="O3186" s="3802">
        <f>COUNT(E3186:N3187)</f>
        <v>0</v>
      </c>
    </row>
    <row r="3187" spans="1:15" ht="15" customHeight="1" thickBot="1">
      <c r="A3187" s="3809"/>
      <c r="B3187" s="3789"/>
      <c r="C3187" s="3816"/>
      <c r="D3187" s="3820"/>
      <c r="E3187" s="3985"/>
      <c r="F3187" s="3986"/>
      <c r="G3187" s="3986"/>
      <c r="H3187" s="3987"/>
      <c r="I3187" s="83"/>
      <c r="J3187" s="73"/>
      <c r="K3187" s="83"/>
      <c r="L3187" s="73"/>
      <c r="M3187" s="83"/>
      <c r="N3187" s="73"/>
      <c r="O3187" s="3797"/>
    </row>
    <row r="3188" spans="1:15" ht="15.75" customHeight="1">
      <c r="A3188" s="3807"/>
      <c r="B3188" s="3787" t="s">
        <v>128</v>
      </c>
      <c r="C3188" s="3812" t="s">
        <v>161</v>
      </c>
      <c r="D3188" s="3818"/>
      <c r="E3188" s="3985"/>
      <c r="F3188" s="3986"/>
      <c r="G3188" s="3986"/>
      <c r="H3188" s="3987"/>
      <c r="I3188" s="2474">
        <v>100103765354</v>
      </c>
      <c r="J3188" s="54"/>
      <c r="K3188" s="2474">
        <v>100103765357</v>
      </c>
      <c r="L3188" s="54"/>
      <c r="M3188" s="2474">
        <v>100103765358</v>
      </c>
      <c r="N3188" s="54"/>
      <c r="O3188" s="3796">
        <f>COUNT(E3188:N3191)</f>
        <v>6</v>
      </c>
    </row>
    <row r="3189" spans="1:15" ht="15" customHeight="1" thickBot="1">
      <c r="A3189" s="3808"/>
      <c r="B3189" s="3788"/>
      <c r="C3189" s="3821"/>
      <c r="D3189" s="3819"/>
      <c r="E3189" s="3985"/>
      <c r="F3189" s="3986"/>
      <c r="G3189" s="3986"/>
      <c r="H3189" s="3987"/>
      <c r="I3189" s="1830">
        <v>100103765355</v>
      </c>
      <c r="J3189" s="73"/>
      <c r="K3189" s="1830">
        <v>100103765356</v>
      </c>
      <c r="L3189" s="73"/>
      <c r="M3189" s="1830">
        <v>100103765359</v>
      </c>
      <c r="N3189" s="73"/>
      <c r="O3189" s="3796"/>
    </row>
    <row r="3190" spans="1:15" ht="15.75" customHeight="1">
      <c r="A3190" s="3808"/>
      <c r="B3190" s="3788"/>
      <c r="C3190" s="3821"/>
      <c r="D3190" s="3819"/>
      <c r="E3190" s="3985"/>
      <c r="F3190" s="3986"/>
      <c r="G3190" s="3986"/>
      <c r="H3190" s="3987"/>
      <c r="I3190" s="56"/>
      <c r="J3190" s="54"/>
      <c r="K3190" s="56"/>
      <c r="L3190" s="54"/>
      <c r="M3190" s="56"/>
      <c r="N3190" s="54"/>
      <c r="O3190" s="3796"/>
    </row>
    <row r="3191" spans="1:15" ht="15" customHeight="1" thickBot="1">
      <c r="A3191" s="3809"/>
      <c r="B3191" s="3789"/>
      <c r="C3191" s="3813"/>
      <c r="D3191" s="3820"/>
      <c r="E3191" s="3985"/>
      <c r="F3191" s="3986"/>
      <c r="G3191" s="3986"/>
      <c r="H3191" s="3987"/>
      <c r="I3191" s="83"/>
      <c r="J3191" s="55"/>
      <c r="K3191" s="83"/>
      <c r="L3191" s="55"/>
      <c r="M3191" s="83"/>
      <c r="N3191" s="55"/>
      <c r="O3191" s="3796"/>
    </row>
    <row r="3192" spans="1:15" ht="15" customHeight="1">
      <c r="A3192" s="3807"/>
      <c r="B3192" s="3787" t="s">
        <v>128</v>
      </c>
      <c r="C3192" s="3798" t="s">
        <v>162</v>
      </c>
      <c r="D3192" s="3818"/>
      <c r="E3192" s="3985"/>
      <c r="F3192" s="3986"/>
      <c r="G3192" s="3986"/>
      <c r="H3192" s="3987"/>
      <c r="I3192" s="56"/>
      <c r="J3192" s="2478">
        <v>100103771183</v>
      </c>
      <c r="K3192" s="56"/>
      <c r="L3192" s="54"/>
      <c r="M3192" s="56"/>
      <c r="N3192" s="54"/>
      <c r="O3192" s="3802">
        <f>COUNT(E3192:N3195)</f>
        <v>4</v>
      </c>
    </row>
    <row r="3193" spans="1:15" ht="15" customHeight="1">
      <c r="A3193" s="3808"/>
      <c r="B3193" s="3788"/>
      <c r="C3193" s="3799"/>
      <c r="D3193" s="3819"/>
      <c r="E3193" s="3985"/>
      <c r="F3193" s="3986"/>
      <c r="G3193" s="3986"/>
      <c r="H3193" s="3987"/>
      <c r="I3193" s="57"/>
      <c r="J3193" s="1984">
        <v>100103771184</v>
      </c>
      <c r="K3193" s="57"/>
      <c r="L3193" s="55"/>
      <c r="M3193" s="57"/>
      <c r="N3193" s="55"/>
      <c r="O3193" s="3796"/>
    </row>
    <row r="3194" spans="1:15" ht="15.75" customHeight="1">
      <c r="A3194" s="3808"/>
      <c r="B3194" s="3788"/>
      <c r="C3194" s="3799"/>
      <c r="D3194" s="3819"/>
      <c r="E3194" s="3985"/>
      <c r="F3194" s="3986"/>
      <c r="G3194" s="3986"/>
      <c r="H3194" s="3987"/>
      <c r="I3194" s="57"/>
      <c r="J3194" s="2481">
        <v>100103771185</v>
      </c>
      <c r="K3194" s="57"/>
      <c r="L3194" s="55"/>
      <c r="M3194" s="57"/>
      <c r="N3194" s="55"/>
      <c r="O3194" s="3796"/>
    </row>
    <row r="3195" spans="1:15" ht="15" customHeight="1" thickBot="1">
      <c r="A3195" s="3809"/>
      <c r="B3195" s="3789"/>
      <c r="C3195" s="3816"/>
      <c r="D3195" s="3820"/>
      <c r="E3195" s="3985"/>
      <c r="F3195" s="3986"/>
      <c r="G3195" s="3986"/>
      <c r="H3195" s="3987"/>
      <c r="I3195" s="83"/>
      <c r="J3195" s="2479">
        <v>100103771186</v>
      </c>
      <c r="K3195" s="83"/>
      <c r="L3195" s="73"/>
      <c r="M3195" s="83"/>
      <c r="N3195" s="73"/>
      <c r="O3195" s="3797"/>
    </row>
    <row r="3196" spans="1:15" ht="15" customHeight="1">
      <c r="A3196" s="3807"/>
      <c r="B3196" s="3787" t="s">
        <v>128</v>
      </c>
      <c r="C3196" s="3812" t="s">
        <v>163</v>
      </c>
      <c r="D3196" s="3818"/>
      <c r="E3196" s="3985"/>
      <c r="F3196" s="3986"/>
      <c r="G3196" s="3986"/>
      <c r="H3196" s="3987"/>
      <c r="I3196" s="2474">
        <v>100103760036</v>
      </c>
      <c r="J3196" s="2478">
        <v>100103760040</v>
      </c>
      <c r="K3196" s="2474">
        <v>100103765361</v>
      </c>
      <c r="L3196" s="2478">
        <v>100103765365</v>
      </c>
      <c r="M3196" s="2474">
        <v>100103765369</v>
      </c>
      <c r="N3196" s="2478">
        <v>100103765373</v>
      </c>
      <c r="O3196" s="3796">
        <f>COUNT(E3196:N3199)</f>
        <v>24</v>
      </c>
    </row>
    <row r="3197" spans="1:15" ht="15" customHeight="1">
      <c r="A3197" s="3808"/>
      <c r="B3197" s="3788"/>
      <c r="C3197" s="3821"/>
      <c r="D3197" s="3819"/>
      <c r="E3197" s="3985"/>
      <c r="F3197" s="3986"/>
      <c r="G3197" s="3986"/>
      <c r="H3197" s="3987"/>
      <c r="I3197" s="2475">
        <v>100103760037</v>
      </c>
      <c r="J3197" s="1984">
        <v>100103760041</v>
      </c>
      <c r="K3197" s="2475">
        <v>100103765362</v>
      </c>
      <c r="L3197" s="1984">
        <v>100103765366</v>
      </c>
      <c r="M3197" s="2475">
        <v>100103765370</v>
      </c>
      <c r="N3197" s="1984">
        <v>100103765374</v>
      </c>
      <c r="O3197" s="3796"/>
    </row>
    <row r="3198" spans="1:15" ht="15.75" customHeight="1">
      <c r="A3198" s="3808"/>
      <c r="B3198" s="3788"/>
      <c r="C3198" s="3821"/>
      <c r="D3198" s="3819"/>
      <c r="E3198" s="3985"/>
      <c r="F3198" s="3986"/>
      <c r="G3198" s="3986"/>
      <c r="H3198" s="3987"/>
      <c r="I3198" s="2475">
        <v>100103760038</v>
      </c>
      <c r="J3198" s="2481">
        <v>100103760042</v>
      </c>
      <c r="K3198" s="2475">
        <v>100103765363</v>
      </c>
      <c r="L3198" s="2481">
        <v>100103765367</v>
      </c>
      <c r="M3198" s="2475">
        <v>100103765371</v>
      </c>
      <c r="N3198" s="2481">
        <v>100103765375</v>
      </c>
      <c r="O3198" s="3796"/>
    </row>
    <row r="3199" spans="1:15" ht="15.75" thickBot="1">
      <c r="A3199" s="3809"/>
      <c r="B3199" s="3789"/>
      <c r="C3199" s="3813"/>
      <c r="D3199" s="3820"/>
      <c r="E3199" s="3985"/>
      <c r="F3199" s="3986"/>
      <c r="G3199" s="3986"/>
      <c r="H3199" s="3987"/>
      <c r="I3199" s="1830">
        <v>100103760039</v>
      </c>
      <c r="J3199" s="2479">
        <v>100103760043</v>
      </c>
      <c r="K3199" s="1830">
        <v>100103765364</v>
      </c>
      <c r="L3199" s="2479">
        <v>100103765368</v>
      </c>
      <c r="M3199" s="1830">
        <v>100103765372</v>
      </c>
      <c r="N3199" s="2479">
        <v>100103765376</v>
      </c>
      <c r="O3199" s="3796"/>
    </row>
    <row r="3200" spans="1:15" ht="21.75" thickBot="1">
      <c r="A3200" s="782"/>
      <c r="B3200" s="784" t="s">
        <v>128</v>
      </c>
      <c r="C3200" s="863" t="s">
        <v>164</v>
      </c>
      <c r="D3200" s="169"/>
      <c r="E3200" s="3985"/>
      <c r="F3200" s="3986"/>
      <c r="G3200" s="3986"/>
      <c r="H3200" s="3987"/>
      <c r="I3200" s="81"/>
      <c r="J3200" s="71"/>
      <c r="K3200" s="81"/>
      <c r="L3200" s="71"/>
      <c r="M3200" s="81"/>
      <c r="N3200" s="71"/>
      <c r="O3200" s="163">
        <f>COUNT(E3200:N3200)</f>
        <v>0</v>
      </c>
    </row>
    <row r="3201" spans="1:15">
      <c r="A3201" s="3807"/>
      <c r="B3201" s="3787" t="s">
        <v>128</v>
      </c>
      <c r="C3201" s="3812" t="s">
        <v>165</v>
      </c>
      <c r="D3201" s="3818"/>
      <c r="E3201" s="3985"/>
      <c r="F3201" s="3986"/>
      <c r="G3201" s="3986"/>
      <c r="H3201" s="3987"/>
      <c r="I3201" s="56"/>
      <c r="J3201" s="54"/>
      <c r="K3201" s="56"/>
      <c r="L3201" s="54"/>
      <c r="M3201" s="56"/>
      <c r="N3201" s="54"/>
      <c r="O3201" s="3796">
        <f>COUNT(E3201:N3202)</f>
        <v>0</v>
      </c>
    </row>
    <row r="3202" spans="1:15" ht="15" customHeight="1" thickBot="1">
      <c r="A3202" s="3809"/>
      <c r="B3202" s="3789"/>
      <c r="C3202" s="3813"/>
      <c r="D3202" s="3820"/>
      <c r="E3202" s="3985"/>
      <c r="F3202" s="3986"/>
      <c r="G3202" s="3986"/>
      <c r="H3202" s="3987"/>
      <c r="I3202" s="83"/>
      <c r="J3202" s="73"/>
      <c r="K3202" s="83"/>
      <c r="L3202" s="73"/>
      <c r="M3202" s="83"/>
      <c r="N3202" s="73"/>
      <c r="O3202" s="3796"/>
    </row>
    <row r="3203" spans="1:15" ht="15" customHeight="1">
      <c r="A3203" s="3807"/>
      <c r="B3203" s="3787" t="s">
        <v>128</v>
      </c>
      <c r="C3203" s="3812" t="s">
        <v>191</v>
      </c>
      <c r="D3203" s="3818"/>
      <c r="E3203" s="3985"/>
      <c r="F3203" s="3986"/>
      <c r="G3203" s="3986"/>
      <c r="H3203" s="3987"/>
      <c r="I3203" s="56"/>
      <c r="J3203" s="54"/>
      <c r="K3203" s="56"/>
      <c r="L3203" s="54"/>
      <c r="M3203" s="56"/>
      <c r="N3203" s="54"/>
      <c r="O3203" s="3802">
        <f>COUNT(E3203:N3206)</f>
        <v>0</v>
      </c>
    </row>
    <row r="3204" spans="1:15" ht="15" customHeight="1">
      <c r="A3204" s="3808"/>
      <c r="B3204" s="3788"/>
      <c r="C3204" s="3821"/>
      <c r="D3204" s="3819"/>
      <c r="E3204" s="3985"/>
      <c r="F3204" s="3986"/>
      <c r="G3204" s="3986"/>
      <c r="H3204" s="3987"/>
      <c r="I3204" s="57"/>
      <c r="J3204" s="55"/>
      <c r="K3204" s="57"/>
      <c r="L3204" s="55"/>
      <c r="M3204" s="57"/>
      <c r="N3204" s="55"/>
      <c r="O3204" s="3796"/>
    </row>
    <row r="3205" spans="1:15" ht="15.75" customHeight="1">
      <c r="A3205" s="3808"/>
      <c r="B3205" s="3788"/>
      <c r="C3205" s="3821"/>
      <c r="D3205" s="3819"/>
      <c r="E3205" s="3985"/>
      <c r="F3205" s="3986"/>
      <c r="G3205" s="3986"/>
      <c r="H3205" s="3987"/>
      <c r="I3205" s="57"/>
      <c r="J3205" s="55"/>
      <c r="K3205" s="57"/>
      <c r="L3205" s="55"/>
      <c r="M3205" s="57"/>
      <c r="N3205" s="55"/>
      <c r="O3205" s="3796"/>
    </row>
    <row r="3206" spans="1:15" ht="15" customHeight="1" thickBot="1">
      <c r="A3206" s="3809"/>
      <c r="B3206" s="3789"/>
      <c r="C3206" s="3813"/>
      <c r="D3206" s="3820"/>
      <c r="E3206" s="3985"/>
      <c r="F3206" s="3986"/>
      <c r="G3206" s="3986"/>
      <c r="H3206" s="3987"/>
      <c r="I3206" s="83"/>
      <c r="J3206" s="73"/>
      <c r="K3206" s="83"/>
      <c r="L3206" s="73"/>
      <c r="M3206" s="83"/>
      <c r="N3206" s="73"/>
      <c r="O3206" s="3797"/>
    </row>
    <row r="3207" spans="1:15" ht="15" customHeight="1">
      <c r="A3207" s="3807"/>
      <c r="B3207" s="3787" t="s">
        <v>128</v>
      </c>
      <c r="C3207" s="3812" t="s">
        <v>166</v>
      </c>
      <c r="D3207" s="3818"/>
      <c r="E3207" s="3985"/>
      <c r="F3207" s="3986"/>
      <c r="G3207" s="3986"/>
      <c r="H3207" s="3987"/>
      <c r="I3207" s="56"/>
      <c r="J3207" s="54"/>
      <c r="K3207" s="56"/>
      <c r="L3207" s="54"/>
      <c r="M3207" s="56"/>
      <c r="N3207" s="54"/>
      <c r="O3207" s="3796">
        <f>COUNT(E3207:N3210)</f>
        <v>0</v>
      </c>
    </row>
    <row r="3208" spans="1:15" ht="15" customHeight="1">
      <c r="A3208" s="3808"/>
      <c r="B3208" s="3788"/>
      <c r="C3208" s="3821"/>
      <c r="D3208" s="3819"/>
      <c r="E3208" s="3985"/>
      <c r="F3208" s="3986"/>
      <c r="G3208" s="3986"/>
      <c r="H3208" s="3987"/>
      <c r="I3208" s="57"/>
      <c r="J3208" s="55"/>
      <c r="K3208" s="57"/>
      <c r="L3208" s="55"/>
      <c r="M3208" s="57"/>
      <c r="N3208" s="55"/>
      <c r="O3208" s="3796"/>
    </row>
    <row r="3209" spans="1:15" ht="15.75" customHeight="1">
      <c r="A3209" s="3808"/>
      <c r="B3209" s="3788"/>
      <c r="C3209" s="3821"/>
      <c r="D3209" s="3819"/>
      <c r="E3209" s="3985"/>
      <c r="F3209" s="3986"/>
      <c r="G3209" s="3986"/>
      <c r="H3209" s="3987"/>
      <c r="I3209" s="57"/>
      <c r="J3209" s="55"/>
      <c r="K3209" s="57"/>
      <c r="L3209" s="55"/>
      <c r="M3209" s="57"/>
      <c r="N3209" s="55"/>
      <c r="O3209" s="3796"/>
    </row>
    <row r="3210" spans="1:15" ht="15" customHeight="1" thickBot="1">
      <c r="A3210" s="3809"/>
      <c r="B3210" s="3789"/>
      <c r="C3210" s="3813"/>
      <c r="D3210" s="3820"/>
      <c r="E3210" s="3985"/>
      <c r="F3210" s="3986"/>
      <c r="G3210" s="3986"/>
      <c r="H3210" s="3987"/>
      <c r="I3210" s="83"/>
      <c r="J3210" s="73"/>
      <c r="K3210" s="83"/>
      <c r="L3210" s="73"/>
      <c r="M3210" s="83"/>
      <c r="N3210" s="73"/>
      <c r="O3210" s="3796"/>
    </row>
    <row r="3211" spans="1:15" ht="15" customHeight="1">
      <c r="A3211" s="3807"/>
      <c r="B3211" s="3787" t="s">
        <v>128</v>
      </c>
      <c r="C3211" s="3798" t="s">
        <v>167</v>
      </c>
      <c r="D3211" s="3818"/>
      <c r="E3211" s="3985"/>
      <c r="F3211" s="3986"/>
      <c r="G3211" s="3986"/>
      <c r="H3211" s="3987"/>
      <c r="I3211" s="56"/>
      <c r="J3211" s="2478">
        <v>100103760019</v>
      </c>
      <c r="K3211" s="56"/>
      <c r="L3211" s="2478">
        <v>100103760023</v>
      </c>
      <c r="M3211" s="56"/>
      <c r="N3211" s="2478">
        <v>100103762357</v>
      </c>
      <c r="O3211" s="3802">
        <f>COUNT(E3211:N3214)</f>
        <v>12</v>
      </c>
    </row>
    <row r="3212" spans="1:15" ht="15" customHeight="1">
      <c r="A3212" s="3808"/>
      <c r="B3212" s="3788"/>
      <c r="C3212" s="3799"/>
      <c r="D3212" s="3819"/>
      <c r="E3212" s="3985"/>
      <c r="F3212" s="3986"/>
      <c r="G3212" s="3986"/>
      <c r="H3212" s="3987"/>
      <c r="I3212" s="57"/>
      <c r="J3212" s="1984">
        <v>100103760020</v>
      </c>
      <c r="K3212" s="57"/>
      <c r="L3212" s="1984">
        <v>100103762354</v>
      </c>
      <c r="M3212" s="57"/>
      <c r="N3212" s="1984">
        <v>100103762358</v>
      </c>
      <c r="O3212" s="3796"/>
    </row>
    <row r="3213" spans="1:15" ht="15.75" customHeight="1">
      <c r="A3213" s="3808"/>
      <c r="B3213" s="3788"/>
      <c r="C3213" s="3799"/>
      <c r="D3213" s="3819"/>
      <c r="E3213" s="3985"/>
      <c r="F3213" s="3986"/>
      <c r="G3213" s="3986"/>
      <c r="H3213" s="3987"/>
      <c r="I3213" s="57"/>
      <c r="J3213" s="2481">
        <v>100103760021</v>
      </c>
      <c r="K3213" s="57"/>
      <c r="L3213" s="2481">
        <v>100103762355</v>
      </c>
      <c r="M3213" s="57"/>
      <c r="N3213" s="2481">
        <v>100103768962</v>
      </c>
      <c r="O3213" s="3796"/>
    </row>
    <row r="3214" spans="1:15" ht="15.75" thickBot="1">
      <c r="A3214" s="3809"/>
      <c r="B3214" s="3789"/>
      <c r="C3214" s="3816"/>
      <c r="D3214" s="3820"/>
      <c r="E3214" s="3985"/>
      <c r="F3214" s="3986"/>
      <c r="G3214" s="3986"/>
      <c r="H3214" s="3987"/>
      <c r="I3214" s="83"/>
      <c r="J3214" s="2479">
        <v>100103760022</v>
      </c>
      <c r="K3214" s="83"/>
      <c r="L3214" s="2479">
        <v>100103762356</v>
      </c>
      <c r="M3214" s="83"/>
      <c r="N3214" s="2479">
        <v>100103768961</v>
      </c>
      <c r="O3214" s="3797"/>
    </row>
    <row r="3215" spans="1:15" ht="21.75" thickBot="1">
      <c r="A3215" s="783"/>
      <c r="B3215" s="784" t="s">
        <v>128</v>
      </c>
      <c r="C3215" s="860" t="s">
        <v>168</v>
      </c>
      <c r="D3215" s="169"/>
      <c r="E3215" s="3985"/>
      <c r="F3215" s="3986"/>
      <c r="G3215" s="3986"/>
      <c r="H3215" s="3987"/>
      <c r="I3215" s="81"/>
      <c r="J3215" s="71"/>
      <c r="K3215" s="81"/>
      <c r="L3215" s="71"/>
      <c r="M3215" s="81"/>
      <c r="N3215" s="71"/>
      <c r="O3215" s="858">
        <f t="shared" ref="O3215:O3236" si="24">COUNT(E3215:N3215)</f>
        <v>0</v>
      </c>
    </row>
    <row r="3216" spans="1:15" ht="21.75" thickBot="1">
      <c r="A3216" s="783"/>
      <c r="B3216" s="784" t="s">
        <v>128</v>
      </c>
      <c r="C3216" s="863" t="s">
        <v>169</v>
      </c>
      <c r="D3216" s="169"/>
      <c r="E3216" s="3985"/>
      <c r="F3216" s="3986"/>
      <c r="G3216" s="3986"/>
      <c r="H3216" s="3987"/>
      <c r="I3216" s="81"/>
      <c r="J3216" s="71"/>
      <c r="K3216" s="81"/>
      <c r="L3216" s="71"/>
      <c r="M3216" s="81"/>
      <c r="N3216" s="71"/>
      <c r="O3216" s="163">
        <f t="shared" si="24"/>
        <v>0</v>
      </c>
    </row>
    <row r="3217" spans="1:15" ht="21.75" thickBot="1">
      <c r="A3217" s="783"/>
      <c r="B3217" s="784" t="s">
        <v>128</v>
      </c>
      <c r="C3217" s="863" t="s">
        <v>170</v>
      </c>
      <c r="D3217" s="169"/>
      <c r="E3217" s="3985"/>
      <c r="F3217" s="3986"/>
      <c r="G3217" s="3986"/>
      <c r="H3217" s="3987"/>
      <c r="I3217" s="81"/>
      <c r="J3217" s="71"/>
      <c r="K3217" s="81"/>
      <c r="L3217" s="71"/>
      <c r="M3217" s="81"/>
      <c r="N3217" s="71"/>
      <c r="O3217" s="163">
        <f t="shared" si="24"/>
        <v>0</v>
      </c>
    </row>
    <row r="3218" spans="1:15" ht="21.75" thickBot="1">
      <c r="A3218" s="783"/>
      <c r="B3218" s="784" t="s">
        <v>128</v>
      </c>
      <c r="C3218" s="863" t="s">
        <v>171</v>
      </c>
      <c r="D3218" s="169"/>
      <c r="E3218" s="3985"/>
      <c r="F3218" s="3986"/>
      <c r="G3218" s="3986"/>
      <c r="H3218" s="3987"/>
      <c r="I3218" s="81"/>
      <c r="J3218" s="71"/>
      <c r="K3218" s="81"/>
      <c r="L3218" s="71"/>
      <c r="M3218" s="81"/>
      <c r="N3218" s="71"/>
      <c r="O3218" s="163">
        <f t="shared" si="24"/>
        <v>0</v>
      </c>
    </row>
    <row r="3219" spans="1:15" ht="21.75" thickBot="1">
      <c r="A3219" s="783"/>
      <c r="B3219" s="784" t="s">
        <v>128</v>
      </c>
      <c r="C3219" s="859" t="s">
        <v>172</v>
      </c>
      <c r="D3219" s="169"/>
      <c r="E3219" s="3985"/>
      <c r="F3219" s="3986"/>
      <c r="G3219" s="3986"/>
      <c r="H3219" s="3987"/>
      <c r="I3219" s="81"/>
      <c r="J3219" s="71"/>
      <c r="K3219" s="81"/>
      <c r="L3219" s="71"/>
      <c r="M3219" s="81"/>
      <c r="N3219" s="71"/>
      <c r="O3219" s="163">
        <f t="shared" si="24"/>
        <v>0</v>
      </c>
    </row>
    <row r="3220" spans="1:15" ht="21.75" thickBot="1">
      <c r="A3220" s="783"/>
      <c r="B3220" s="784" t="s">
        <v>128</v>
      </c>
      <c r="C3220" s="863" t="s">
        <v>173</v>
      </c>
      <c r="D3220" s="169"/>
      <c r="E3220" s="3985"/>
      <c r="F3220" s="3986"/>
      <c r="G3220" s="3986"/>
      <c r="H3220" s="3987"/>
      <c r="I3220" s="81"/>
      <c r="J3220" s="71"/>
      <c r="K3220" s="81"/>
      <c r="L3220" s="71"/>
      <c r="M3220" s="81"/>
      <c r="N3220" s="71"/>
      <c r="O3220" s="163">
        <f t="shared" si="24"/>
        <v>0</v>
      </c>
    </row>
    <row r="3221" spans="1:15" ht="21.75" thickBot="1">
      <c r="A3221" s="783"/>
      <c r="B3221" s="784" t="s">
        <v>128</v>
      </c>
      <c r="C3221" s="863" t="s">
        <v>174</v>
      </c>
      <c r="D3221" s="169"/>
      <c r="E3221" s="3985"/>
      <c r="F3221" s="3986"/>
      <c r="G3221" s="3986"/>
      <c r="H3221" s="3987"/>
      <c r="I3221" s="81"/>
      <c r="J3221" s="71"/>
      <c r="K3221" s="81"/>
      <c r="L3221" s="71"/>
      <c r="M3221" s="81"/>
      <c r="N3221" s="71"/>
      <c r="O3221" s="163">
        <f t="shared" si="24"/>
        <v>0</v>
      </c>
    </row>
    <row r="3222" spans="1:15" ht="21.75" thickBot="1">
      <c r="A3222" s="783"/>
      <c r="B3222" s="784" t="s">
        <v>128</v>
      </c>
      <c r="C3222" s="863" t="s">
        <v>175</v>
      </c>
      <c r="D3222" s="169"/>
      <c r="E3222" s="3985"/>
      <c r="F3222" s="3986"/>
      <c r="G3222" s="3986"/>
      <c r="H3222" s="3987"/>
      <c r="I3222" s="81"/>
      <c r="J3222" s="71"/>
      <c r="K3222" s="81"/>
      <c r="L3222" s="71"/>
      <c r="M3222" s="81"/>
      <c r="N3222" s="71"/>
      <c r="O3222" s="163">
        <f t="shared" si="24"/>
        <v>0</v>
      </c>
    </row>
    <row r="3223" spans="1:15" ht="21.75" thickBot="1">
      <c r="A3223" s="783"/>
      <c r="B3223" s="784" t="s">
        <v>128</v>
      </c>
      <c r="C3223" s="863" t="s">
        <v>176</v>
      </c>
      <c r="D3223" s="169"/>
      <c r="E3223" s="3985"/>
      <c r="F3223" s="3986"/>
      <c r="G3223" s="3986"/>
      <c r="H3223" s="3987"/>
      <c r="I3223" s="81"/>
      <c r="J3223" s="71"/>
      <c r="K3223" s="81"/>
      <c r="L3223" s="71"/>
      <c r="M3223" s="81"/>
      <c r="N3223" s="71"/>
      <c r="O3223" s="163">
        <f t="shared" si="24"/>
        <v>0</v>
      </c>
    </row>
    <row r="3224" spans="1:15" ht="21.75" thickBot="1">
      <c r="A3224" s="783"/>
      <c r="B3224" s="784" t="s">
        <v>128</v>
      </c>
      <c r="C3224" s="863" t="s">
        <v>177</v>
      </c>
      <c r="D3224" s="169"/>
      <c r="E3224" s="3985"/>
      <c r="F3224" s="3986"/>
      <c r="G3224" s="3986"/>
      <c r="H3224" s="3987"/>
      <c r="I3224" s="81"/>
      <c r="J3224" s="71"/>
      <c r="K3224" s="81"/>
      <c r="L3224" s="71"/>
      <c r="M3224" s="81"/>
      <c r="N3224" s="71"/>
      <c r="O3224" s="163">
        <f t="shared" si="24"/>
        <v>0</v>
      </c>
    </row>
    <row r="3225" spans="1:15" ht="21.75" thickBot="1">
      <c r="A3225" s="783"/>
      <c r="B3225" s="784" t="s">
        <v>128</v>
      </c>
      <c r="C3225" s="863" t="s">
        <v>178</v>
      </c>
      <c r="D3225" s="169"/>
      <c r="E3225" s="3985"/>
      <c r="F3225" s="3986"/>
      <c r="G3225" s="3986"/>
      <c r="H3225" s="3987"/>
      <c r="I3225" s="81"/>
      <c r="J3225" s="71"/>
      <c r="K3225" s="81"/>
      <c r="L3225" s="71"/>
      <c r="M3225" s="81"/>
      <c r="N3225" s="71"/>
      <c r="O3225" s="163">
        <f t="shared" si="24"/>
        <v>0</v>
      </c>
    </row>
    <row r="3226" spans="1:15" ht="21.75" thickBot="1">
      <c r="A3226" s="783"/>
      <c r="B3226" s="784" t="s">
        <v>128</v>
      </c>
      <c r="C3226" s="863" t="s">
        <v>179</v>
      </c>
      <c r="D3226" s="169"/>
      <c r="E3226" s="3985"/>
      <c r="F3226" s="3986"/>
      <c r="G3226" s="3986"/>
      <c r="H3226" s="3987"/>
      <c r="I3226" s="81"/>
      <c r="J3226" s="71"/>
      <c r="K3226" s="81"/>
      <c r="L3226" s="71"/>
      <c r="M3226" s="81"/>
      <c r="N3226" s="71"/>
      <c r="O3226" s="163">
        <f t="shared" si="24"/>
        <v>0</v>
      </c>
    </row>
    <row r="3227" spans="1:15" ht="21.75" thickBot="1">
      <c r="A3227" s="783"/>
      <c r="B3227" s="784" t="s">
        <v>128</v>
      </c>
      <c r="C3227" s="863" t="s">
        <v>180</v>
      </c>
      <c r="D3227" s="169"/>
      <c r="E3227" s="3985"/>
      <c r="F3227" s="3986"/>
      <c r="G3227" s="3986"/>
      <c r="H3227" s="3987"/>
      <c r="I3227" s="81"/>
      <c r="J3227" s="71"/>
      <c r="K3227" s="81"/>
      <c r="L3227" s="71"/>
      <c r="M3227" s="81"/>
      <c r="N3227" s="71"/>
      <c r="O3227" s="163">
        <f t="shared" si="24"/>
        <v>0</v>
      </c>
    </row>
    <row r="3228" spans="1:15" ht="21.75" thickBot="1">
      <c r="A3228" s="783"/>
      <c r="B3228" s="784" t="s">
        <v>128</v>
      </c>
      <c r="C3228" s="17" t="s">
        <v>181</v>
      </c>
      <c r="D3228" s="169"/>
      <c r="E3228" s="3985"/>
      <c r="F3228" s="3986"/>
      <c r="G3228" s="3986"/>
      <c r="H3228" s="3987"/>
      <c r="I3228" s="81"/>
      <c r="J3228" s="71"/>
      <c r="K3228" s="81"/>
      <c r="L3228" s="71"/>
      <c r="M3228" s="81"/>
      <c r="N3228" s="71"/>
      <c r="O3228" s="163">
        <f t="shared" si="24"/>
        <v>0</v>
      </c>
    </row>
    <row r="3229" spans="1:15" ht="19.5" thickBot="1">
      <c r="A3229" s="783"/>
      <c r="B3229" s="784" t="s">
        <v>128</v>
      </c>
      <c r="C3229" s="864" t="s">
        <v>182</v>
      </c>
      <c r="D3229" s="169"/>
      <c r="E3229" s="3985"/>
      <c r="F3229" s="3986"/>
      <c r="G3229" s="3986"/>
      <c r="H3229" s="3987"/>
      <c r="I3229" s="81"/>
      <c r="J3229" s="71"/>
      <c r="K3229" s="81"/>
      <c r="L3229" s="71"/>
      <c r="M3229" s="81"/>
      <c r="N3229" s="71"/>
      <c r="O3229" s="163">
        <f t="shared" si="24"/>
        <v>0</v>
      </c>
    </row>
    <row r="3230" spans="1:15" ht="19.5" thickBot="1">
      <c r="A3230" s="783"/>
      <c r="B3230" s="784" t="s">
        <v>128</v>
      </c>
      <c r="C3230" s="864" t="s">
        <v>183</v>
      </c>
      <c r="D3230" s="169"/>
      <c r="E3230" s="3985"/>
      <c r="F3230" s="3986"/>
      <c r="G3230" s="3986"/>
      <c r="H3230" s="3987"/>
      <c r="I3230" s="81"/>
      <c r="J3230" s="71"/>
      <c r="K3230" s="81"/>
      <c r="L3230" s="71"/>
      <c r="M3230" s="81"/>
      <c r="N3230" s="71"/>
      <c r="O3230" s="163">
        <f t="shared" si="24"/>
        <v>0</v>
      </c>
    </row>
    <row r="3231" spans="1:15" ht="19.5" thickBot="1">
      <c r="A3231" s="783"/>
      <c r="B3231" s="784" t="s">
        <v>128</v>
      </c>
      <c r="C3231" s="864" t="s">
        <v>184</v>
      </c>
      <c r="D3231" s="170"/>
      <c r="E3231" s="3985"/>
      <c r="F3231" s="3986"/>
      <c r="G3231" s="3986"/>
      <c r="H3231" s="3987"/>
      <c r="I3231" s="81"/>
      <c r="J3231" s="71"/>
      <c r="K3231" s="1830">
        <v>100103485581</v>
      </c>
      <c r="L3231" s="71"/>
      <c r="M3231" s="1830">
        <v>100103485586</v>
      </c>
      <c r="N3231" s="71"/>
      <c r="O3231" s="163">
        <f t="shared" si="24"/>
        <v>2</v>
      </c>
    </row>
    <row r="3232" spans="1:15" ht="19.5" thickBot="1">
      <c r="A3232" s="783"/>
      <c r="B3232" s="784" t="s">
        <v>128</v>
      </c>
      <c r="C3232" s="864" t="s">
        <v>186</v>
      </c>
      <c r="D3232" s="169"/>
      <c r="E3232" s="3985"/>
      <c r="F3232" s="3986"/>
      <c r="G3232" s="3986"/>
      <c r="H3232" s="3987"/>
      <c r="I3232" s="81"/>
      <c r="J3232" s="71"/>
      <c r="K3232" s="81"/>
      <c r="L3232" s="71"/>
      <c r="M3232" s="81"/>
      <c r="N3232" s="71"/>
      <c r="O3232" s="163">
        <f t="shared" si="24"/>
        <v>0</v>
      </c>
    </row>
    <row r="3233" spans="1:15" ht="19.5" thickBot="1">
      <c r="A3233" s="783"/>
      <c r="B3233" s="784" t="s">
        <v>128</v>
      </c>
      <c r="C3233" s="864" t="s">
        <v>200</v>
      </c>
      <c r="D3233" s="170"/>
      <c r="E3233" s="3985"/>
      <c r="F3233" s="3986"/>
      <c r="G3233" s="3986"/>
      <c r="H3233" s="3987"/>
      <c r="I3233" s="81"/>
      <c r="J3233" s="71"/>
      <c r="K3233" s="81"/>
      <c r="L3233" s="71"/>
      <c r="M3233" s="81"/>
      <c r="N3233" s="71"/>
      <c r="O3233" s="163">
        <f t="shared" si="24"/>
        <v>0</v>
      </c>
    </row>
    <row r="3234" spans="1:15" ht="19.5" thickBot="1">
      <c r="A3234" s="783"/>
      <c r="B3234" s="784" t="s">
        <v>128</v>
      </c>
      <c r="C3234" s="864" t="s">
        <v>187</v>
      </c>
      <c r="D3234" s="170"/>
      <c r="E3234" s="3985"/>
      <c r="F3234" s="3986"/>
      <c r="G3234" s="3986"/>
      <c r="H3234" s="3987"/>
      <c r="I3234" s="81"/>
      <c r="J3234" s="71"/>
      <c r="K3234" s="81"/>
      <c r="L3234" s="71"/>
      <c r="M3234" s="81"/>
      <c r="N3234" s="71"/>
      <c r="O3234" s="163">
        <f t="shared" si="24"/>
        <v>0</v>
      </c>
    </row>
    <row r="3235" spans="1:15" ht="19.5" thickBot="1">
      <c r="A3235" s="783"/>
      <c r="B3235" s="784" t="s">
        <v>128</v>
      </c>
      <c r="C3235" s="19" t="s">
        <v>188</v>
      </c>
      <c r="D3235" s="170"/>
      <c r="E3235" s="3985"/>
      <c r="F3235" s="3986"/>
      <c r="G3235" s="3986"/>
      <c r="H3235" s="3987"/>
      <c r="I3235" s="1830">
        <v>100103686933</v>
      </c>
      <c r="J3235" s="71"/>
      <c r="K3235" s="1830">
        <v>100103686932</v>
      </c>
      <c r="L3235" s="71"/>
      <c r="M3235" s="1830">
        <v>100103686930</v>
      </c>
      <c r="N3235" s="71"/>
      <c r="O3235" s="163">
        <f t="shared" si="24"/>
        <v>3</v>
      </c>
    </row>
    <row r="3236" spans="1:15" ht="19.5" thickBot="1">
      <c r="A3236" s="873"/>
      <c r="B3236" s="874" t="s">
        <v>204</v>
      </c>
      <c r="C3236" s="875" t="s">
        <v>192</v>
      </c>
      <c r="D3236" s="876"/>
      <c r="E3236" s="3985"/>
      <c r="F3236" s="3986"/>
      <c r="G3236" s="3986"/>
      <c r="H3236" s="3987"/>
      <c r="I3236" s="877"/>
      <c r="J3236" s="878"/>
      <c r="K3236" s="877"/>
      <c r="L3236" s="878"/>
      <c r="M3236" s="877"/>
      <c r="N3236" s="878"/>
      <c r="O3236" s="879">
        <f t="shared" si="24"/>
        <v>0</v>
      </c>
    </row>
    <row r="3237" spans="1:15" ht="15.75" thickBot="1">
      <c r="A3237" s="3397" t="s">
        <v>189</v>
      </c>
      <c r="B3237" s="3398"/>
      <c r="C3237" s="3398"/>
      <c r="D3237" s="3822"/>
      <c r="E3237" s="3985"/>
      <c r="F3237" s="3986"/>
      <c r="G3237" s="3986"/>
      <c r="H3237" s="3987"/>
      <c r="I3237" s="204"/>
      <c r="J3237" s="794"/>
      <c r="K3237" s="204"/>
      <c r="L3237" s="794"/>
      <c r="M3237" s="204"/>
      <c r="N3237" s="794"/>
      <c r="O3237" s="3824">
        <f>SUM(O3113:O3236)</f>
        <v>75</v>
      </c>
    </row>
    <row r="3238" spans="1:15" ht="15.75" thickBot="1">
      <c r="A3238" s="3366"/>
      <c r="B3238" s="3367"/>
      <c r="C3238" s="3367"/>
      <c r="D3238" s="3823"/>
      <c r="E3238" s="3985"/>
      <c r="F3238" s="3986"/>
      <c r="G3238" s="3986"/>
      <c r="H3238" s="3987"/>
      <c r="I3238" s="86"/>
      <c r="J3238" s="78"/>
      <c r="K3238" s="86"/>
      <c r="L3238" s="78"/>
      <c r="M3238" s="86"/>
      <c r="N3238" s="78"/>
      <c r="O3238" s="3824"/>
    </row>
    <row r="3239" spans="1:15" ht="21.75" thickBot="1">
      <c r="A3239" s="3847" t="s">
        <v>190</v>
      </c>
      <c r="B3239" s="3848"/>
      <c r="C3239" s="3848"/>
      <c r="D3239" s="3849"/>
      <c r="E3239" s="3985"/>
      <c r="F3239" s="3986"/>
      <c r="G3239" s="3986"/>
      <c r="H3239" s="3987"/>
      <c r="I3239" s="21"/>
      <c r="J3239" s="79"/>
      <c r="K3239" s="21"/>
      <c r="L3239" s="79"/>
      <c r="M3239" s="21"/>
      <c r="N3239" s="79"/>
      <c r="O3239" s="3824"/>
    </row>
    <row r="3240" spans="1:15" ht="21" thickBot="1">
      <c r="A3240" s="3382" t="s">
        <v>16</v>
      </c>
      <c r="B3240" s="3383"/>
      <c r="C3240" s="3383"/>
      <c r="D3240" s="3384"/>
      <c r="E3240" s="3988"/>
      <c r="F3240" s="3989"/>
      <c r="G3240" s="3989"/>
      <c r="H3240" s="3990"/>
      <c r="I3240" s="66">
        <v>738</v>
      </c>
      <c r="J3240" s="80">
        <v>759</v>
      </c>
      <c r="K3240" s="66">
        <v>738</v>
      </c>
      <c r="L3240" s="80">
        <v>759</v>
      </c>
      <c r="M3240" s="66">
        <v>738</v>
      </c>
      <c r="N3240" s="80">
        <v>759</v>
      </c>
      <c r="O3240" s="3825"/>
    </row>
    <row r="3241" spans="1:15" ht="21" thickBot="1">
      <c r="A3241" s="781" t="s">
        <v>0</v>
      </c>
      <c r="B3241" s="68" t="s">
        <v>1</v>
      </c>
      <c r="C3241" s="69" t="s">
        <v>2</v>
      </c>
      <c r="D3241" s="171" t="s">
        <v>3</v>
      </c>
      <c r="E3241" s="3842">
        <v>44760</v>
      </c>
      <c r="F3241" s="3843"/>
      <c r="G3241" s="3842">
        <v>44761</v>
      </c>
      <c r="H3241" s="3843"/>
      <c r="I3241" s="3842">
        <v>44762</v>
      </c>
      <c r="J3241" s="3843"/>
      <c r="K3241" s="3842">
        <v>44763</v>
      </c>
      <c r="L3241" s="3843"/>
      <c r="M3241" s="3842">
        <v>44764</v>
      </c>
      <c r="N3241" s="3843"/>
      <c r="O3241" s="165" t="s">
        <v>4</v>
      </c>
    </row>
    <row r="3242" spans="1:15">
      <c r="A3242" s="3807">
        <v>29</v>
      </c>
      <c r="B3242" s="3787" t="s">
        <v>1209</v>
      </c>
      <c r="C3242" s="3976" t="s">
        <v>129</v>
      </c>
      <c r="D3242" s="3793"/>
      <c r="E3242" s="56"/>
      <c r="F3242" s="54"/>
      <c r="G3242" s="56"/>
      <c r="H3242" s="54"/>
      <c r="I3242" s="56"/>
      <c r="J3242" s="54"/>
      <c r="K3242" s="56"/>
      <c r="L3242" s="54"/>
      <c r="M3242" s="56"/>
      <c r="N3242" s="54"/>
      <c r="O3242" s="3802">
        <f>COUNT(E3242:N3245)</f>
        <v>0</v>
      </c>
    </row>
    <row r="3243" spans="1:15">
      <c r="A3243" s="3808"/>
      <c r="B3243" s="3788"/>
      <c r="C3243" s="3977"/>
      <c r="D3243" s="3794"/>
      <c r="E3243" s="82"/>
      <c r="F3243" s="72"/>
      <c r="G3243" s="82"/>
      <c r="H3243" s="72"/>
      <c r="I3243" s="82"/>
      <c r="J3243" s="72"/>
      <c r="K3243" s="82"/>
      <c r="L3243" s="72"/>
      <c r="M3243" s="82"/>
      <c r="N3243" s="72"/>
      <c r="O3243" s="3796"/>
    </row>
    <row r="3244" spans="1:15">
      <c r="A3244" s="3808"/>
      <c r="B3244" s="3788"/>
      <c r="C3244" s="3977"/>
      <c r="D3244" s="3794"/>
      <c r="E3244" s="57"/>
      <c r="F3244" s="55"/>
      <c r="G3244" s="57"/>
      <c r="H3244" s="55"/>
      <c r="I3244" s="57"/>
      <c r="J3244" s="55"/>
      <c r="K3244" s="57"/>
      <c r="L3244" s="55"/>
      <c r="M3244" s="57"/>
      <c r="N3244" s="55"/>
      <c r="O3244" s="3796"/>
    </row>
    <row r="3245" spans="1:15" ht="15.75" thickBot="1">
      <c r="A3245" s="3809"/>
      <c r="B3245" s="3789"/>
      <c r="C3245" s="3978"/>
      <c r="D3245" s="3795"/>
      <c r="E3245" s="83"/>
      <c r="F3245" s="73"/>
      <c r="G3245" s="83"/>
      <c r="H3245" s="73"/>
      <c r="I3245" s="83"/>
      <c r="J3245" s="73"/>
      <c r="K3245" s="83"/>
      <c r="L3245" s="73"/>
      <c r="M3245" s="83"/>
      <c r="N3245" s="73"/>
      <c r="O3245" s="3797"/>
    </row>
    <row r="3246" spans="1:15">
      <c r="A3246" s="3807">
        <v>29</v>
      </c>
      <c r="B3246" s="3787" t="s">
        <v>128</v>
      </c>
      <c r="C3246" s="3979" t="s">
        <v>130</v>
      </c>
      <c r="D3246" s="3793"/>
      <c r="E3246" s="56"/>
      <c r="F3246" s="54"/>
      <c r="G3246" s="2474"/>
      <c r="H3246" s="54"/>
      <c r="I3246" s="56"/>
      <c r="J3246" s="54"/>
      <c r="K3246" s="56"/>
      <c r="L3246" s="54"/>
      <c r="M3246" s="56"/>
      <c r="N3246" s="54"/>
      <c r="O3246" s="3802">
        <f>COUNT(E3246:N3249)</f>
        <v>0</v>
      </c>
    </row>
    <row r="3247" spans="1:15">
      <c r="A3247" s="3808"/>
      <c r="B3247" s="3788"/>
      <c r="C3247" s="3980"/>
      <c r="D3247" s="3794"/>
      <c r="E3247" s="82"/>
      <c r="F3247" s="72"/>
      <c r="G3247" s="82"/>
      <c r="H3247" s="72"/>
      <c r="I3247" s="82"/>
      <c r="J3247" s="72"/>
      <c r="K3247" s="82"/>
      <c r="L3247" s="72"/>
      <c r="M3247" s="82"/>
      <c r="N3247" s="72"/>
      <c r="O3247" s="3796"/>
    </row>
    <row r="3248" spans="1:15">
      <c r="A3248" s="3808"/>
      <c r="B3248" s="3788"/>
      <c r="C3248" s="3980"/>
      <c r="D3248" s="3794"/>
      <c r="E3248" s="57"/>
      <c r="F3248" s="55"/>
      <c r="G3248" s="57"/>
      <c r="H3248" s="55"/>
      <c r="I3248" s="57"/>
      <c r="J3248" s="55"/>
      <c r="K3248" s="57"/>
      <c r="L3248" s="55"/>
      <c r="M3248" s="57"/>
      <c r="N3248" s="55"/>
      <c r="O3248" s="3796"/>
    </row>
    <row r="3249" spans="1:15" ht="15.75" thickBot="1">
      <c r="A3249" s="3809"/>
      <c r="B3249" s="3789"/>
      <c r="C3249" s="3981"/>
      <c r="D3249" s="3795"/>
      <c r="E3249" s="83"/>
      <c r="F3249" s="73"/>
      <c r="G3249" s="83"/>
      <c r="H3249" s="73"/>
      <c r="I3249" s="83"/>
      <c r="J3249" s="73"/>
      <c r="K3249" s="83"/>
      <c r="L3249" s="73"/>
      <c r="M3249" s="83"/>
      <c r="N3249" s="73"/>
      <c r="O3249" s="3797"/>
    </row>
    <row r="3250" spans="1:15">
      <c r="A3250" s="3807">
        <v>29</v>
      </c>
      <c r="B3250" s="3787" t="s">
        <v>128</v>
      </c>
      <c r="C3250" s="3976" t="s">
        <v>2224</v>
      </c>
      <c r="D3250" s="3793"/>
      <c r="E3250" s="2336" t="s">
        <v>3298</v>
      </c>
      <c r="F3250" s="74"/>
      <c r="G3250" s="2474">
        <v>100103743412</v>
      </c>
      <c r="H3250" s="74"/>
      <c r="I3250" s="2474">
        <v>100103743414</v>
      </c>
      <c r="J3250" s="74"/>
      <c r="K3250" s="2474">
        <v>100103749750</v>
      </c>
      <c r="L3250" s="74"/>
      <c r="M3250" s="84"/>
      <c r="N3250" s="74"/>
      <c r="O3250" s="3796">
        <f>COUNT(E3250:N3253)</f>
        <v>5</v>
      </c>
    </row>
    <row r="3251" spans="1:15">
      <c r="A3251" s="3808"/>
      <c r="B3251" s="3788"/>
      <c r="C3251" s="3977"/>
      <c r="D3251" s="3794"/>
      <c r="E3251" s="2085" t="s">
        <v>3298</v>
      </c>
      <c r="F3251" s="75"/>
      <c r="G3251" s="2475">
        <v>100103743413</v>
      </c>
      <c r="H3251" s="75"/>
      <c r="I3251" s="2475">
        <v>100103743415</v>
      </c>
      <c r="J3251" s="75"/>
      <c r="K3251" s="49"/>
      <c r="L3251" s="75"/>
      <c r="M3251" s="49"/>
      <c r="N3251" s="75"/>
      <c r="O3251" s="3796"/>
    </row>
    <row r="3252" spans="1:15">
      <c r="A3252" s="3808"/>
      <c r="B3252" s="3788"/>
      <c r="C3252" s="3977"/>
      <c r="D3252" s="3794"/>
      <c r="E3252" s="2085" t="s">
        <v>3298</v>
      </c>
      <c r="F3252" s="75"/>
      <c r="G3252" s="49"/>
      <c r="H3252" s="75"/>
      <c r="I3252" s="49"/>
      <c r="J3252" s="75"/>
      <c r="K3252" s="49"/>
      <c r="L3252" s="75"/>
      <c r="M3252" s="49"/>
      <c r="N3252" s="75"/>
      <c r="O3252" s="3796"/>
    </row>
    <row r="3253" spans="1:15" ht="15.75" thickBot="1">
      <c r="A3253" s="3809"/>
      <c r="B3253" s="3789"/>
      <c r="C3253" s="3978"/>
      <c r="D3253" s="3795"/>
      <c r="E3253" s="50"/>
      <c r="F3253" s="76"/>
      <c r="G3253" s="50"/>
      <c r="H3253" s="76"/>
      <c r="I3253" s="50"/>
      <c r="J3253" s="76"/>
      <c r="K3253" s="50"/>
      <c r="L3253" s="76"/>
      <c r="M3253" s="50"/>
      <c r="N3253" s="76"/>
      <c r="O3253" s="3797"/>
    </row>
    <row r="3254" spans="1:15">
      <c r="A3254" s="3807"/>
      <c r="B3254" s="3787" t="s">
        <v>128</v>
      </c>
      <c r="C3254" s="3980" t="s">
        <v>133</v>
      </c>
      <c r="D3254" s="3833"/>
      <c r="E3254" s="2474">
        <v>100103729728</v>
      </c>
      <c r="F3254" s="74"/>
      <c r="G3254" s="84"/>
      <c r="H3254" s="74"/>
      <c r="I3254" s="84"/>
      <c r="J3254" s="74"/>
      <c r="K3254" s="2474">
        <v>100103743408</v>
      </c>
      <c r="L3254" s="74"/>
      <c r="M3254" s="2474">
        <v>100103749745</v>
      </c>
      <c r="N3254" s="74"/>
      <c r="O3254" s="3796">
        <f>COUNT(E3254:N3255)</f>
        <v>4</v>
      </c>
    </row>
    <row r="3255" spans="1:15" ht="15.75" thickBot="1">
      <c r="A3255" s="3809"/>
      <c r="B3255" s="3789"/>
      <c r="C3255" s="3980"/>
      <c r="D3255" s="3835"/>
      <c r="E3255" s="50"/>
      <c r="F3255" s="76"/>
      <c r="G3255" s="50"/>
      <c r="H3255" s="76"/>
      <c r="I3255" s="50"/>
      <c r="J3255" s="76"/>
      <c r="K3255" s="2475">
        <v>100103749744</v>
      </c>
      <c r="L3255" s="76"/>
      <c r="M3255" s="50"/>
      <c r="N3255" s="76"/>
      <c r="O3255" s="3796"/>
    </row>
    <row r="3256" spans="1:15">
      <c r="A3256" s="3807">
        <v>29</v>
      </c>
      <c r="B3256" s="3787" t="s">
        <v>128</v>
      </c>
      <c r="C3256" s="3979" t="s">
        <v>134</v>
      </c>
      <c r="D3256" s="3833"/>
      <c r="E3256" s="84"/>
      <c r="F3256" s="74"/>
      <c r="G3256" s="84"/>
      <c r="H3256" s="74"/>
      <c r="I3256" s="84"/>
      <c r="J3256" s="74"/>
      <c r="K3256" s="84"/>
      <c r="L3256" s="74"/>
      <c r="M3256" s="2474">
        <v>100103776036</v>
      </c>
      <c r="N3256" s="74"/>
      <c r="O3256" s="3802">
        <f>COUNT(E3256:N3259)</f>
        <v>3</v>
      </c>
    </row>
    <row r="3257" spans="1:15">
      <c r="A3257" s="3808"/>
      <c r="B3257" s="3788"/>
      <c r="C3257" s="3980"/>
      <c r="D3257" s="3834"/>
      <c r="E3257" s="49"/>
      <c r="F3257" s="75"/>
      <c r="G3257" s="49"/>
      <c r="H3257" s="75"/>
      <c r="I3257" s="49"/>
      <c r="J3257" s="75"/>
      <c r="K3257" s="49"/>
      <c r="L3257" s="75"/>
      <c r="M3257" s="2475">
        <v>100103776037</v>
      </c>
      <c r="N3257" s="75"/>
      <c r="O3257" s="3796"/>
    </row>
    <row r="3258" spans="1:15">
      <c r="A3258" s="3808"/>
      <c r="B3258" s="3788"/>
      <c r="C3258" s="3980"/>
      <c r="D3258" s="3834"/>
      <c r="E3258" s="49"/>
      <c r="F3258" s="75"/>
      <c r="G3258" s="49"/>
      <c r="H3258" s="75"/>
      <c r="I3258" s="49"/>
      <c r="J3258" s="75"/>
      <c r="K3258" s="49"/>
      <c r="L3258" s="75"/>
      <c r="M3258" s="2475">
        <v>100103776038</v>
      </c>
      <c r="N3258" s="75"/>
      <c r="O3258" s="3796"/>
    </row>
    <row r="3259" spans="1:15" ht="15.75" thickBot="1">
      <c r="A3259" s="3809"/>
      <c r="B3259" s="3789"/>
      <c r="C3259" s="3981"/>
      <c r="D3259" s="3835"/>
      <c r="E3259" s="50"/>
      <c r="F3259" s="76"/>
      <c r="G3259" s="50"/>
      <c r="H3259" s="76"/>
      <c r="I3259" s="50"/>
      <c r="J3259" s="76"/>
      <c r="K3259" s="50"/>
      <c r="L3259" s="76"/>
      <c r="M3259" s="50"/>
      <c r="N3259" s="76"/>
      <c r="O3259" s="3797"/>
    </row>
    <row r="3260" spans="1:15">
      <c r="A3260" s="3807"/>
      <c r="B3260" s="3787" t="s">
        <v>128</v>
      </c>
      <c r="C3260" s="3980" t="s">
        <v>135</v>
      </c>
      <c r="D3260" s="3839"/>
      <c r="E3260" s="84"/>
      <c r="F3260" s="74"/>
      <c r="G3260" s="84"/>
      <c r="H3260" s="74"/>
      <c r="I3260" s="84"/>
      <c r="J3260" s="74"/>
      <c r="K3260" s="84"/>
      <c r="L3260" s="74"/>
      <c r="M3260" s="84"/>
      <c r="N3260" s="74"/>
      <c r="O3260" s="3796">
        <f>COUNT(E3260:N3262)</f>
        <v>0</v>
      </c>
    </row>
    <row r="3261" spans="1:15">
      <c r="A3261" s="3808"/>
      <c r="B3261" s="3788"/>
      <c r="C3261" s="3980"/>
      <c r="D3261" s="3840"/>
      <c r="E3261" s="49"/>
      <c r="F3261" s="75"/>
      <c r="G3261" s="49"/>
      <c r="H3261" s="75"/>
      <c r="I3261" s="49"/>
      <c r="J3261" s="75"/>
      <c r="K3261" s="49"/>
      <c r="L3261" s="75"/>
      <c r="M3261" s="49"/>
      <c r="N3261" s="75"/>
      <c r="O3261" s="3796"/>
    </row>
    <row r="3262" spans="1:15" ht="15.75" thickBot="1">
      <c r="A3262" s="3809"/>
      <c r="B3262" s="3789"/>
      <c r="C3262" s="3980"/>
      <c r="D3262" s="3841"/>
      <c r="E3262" s="50"/>
      <c r="F3262" s="76"/>
      <c r="G3262" s="50"/>
      <c r="H3262" s="76"/>
      <c r="I3262" s="50"/>
      <c r="J3262" s="76"/>
      <c r="K3262" s="50"/>
      <c r="L3262" s="76"/>
      <c r="M3262" s="50"/>
      <c r="N3262" s="76"/>
      <c r="O3262" s="3797"/>
    </row>
    <row r="3263" spans="1:15" ht="19.5" thickBot="1">
      <c r="A3263" s="782"/>
      <c r="B3263" s="784" t="s">
        <v>128</v>
      </c>
      <c r="C3263" s="2635" t="s">
        <v>3358</v>
      </c>
      <c r="D3263" s="14"/>
      <c r="E3263" s="81"/>
      <c r="F3263" s="71"/>
      <c r="G3263" s="81"/>
      <c r="H3263" s="71"/>
      <c r="I3263" s="2474">
        <v>100103773281</v>
      </c>
      <c r="J3263" s="71"/>
      <c r="K3263" s="81"/>
      <c r="L3263" s="71"/>
      <c r="M3263" s="81"/>
      <c r="N3263" s="71"/>
      <c r="O3263" s="163">
        <f>COUNT(E3263:N3263)</f>
        <v>1</v>
      </c>
    </row>
    <row r="3264" spans="1:15" ht="19.5" thickBot="1">
      <c r="A3264" s="2633"/>
      <c r="B3264" s="2617"/>
      <c r="C3264" s="2635" t="s">
        <v>136</v>
      </c>
      <c r="D3264" s="2634"/>
      <c r="E3264" s="451"/>
      <c r="F3264" s="1299"/>
      <c r="G3264" s="451"/>
      <c r="H3264" s="1299"/>
      <c r="I3264" s="451"/>
      <c r="J3264" s="1299"/>
      <c r="K3264" s="451"/>
      <c r="L3264" s="1299"/>
      <c r="M3264" s="451"/>
      <c r="N3264" s="1299"/>
      <c r="O3264" s="2618"/>
    </row>
    <row r="3265" spans="1:15">
      <c r="A3265" s="3807">
        <v>29</v>
      </c>
      <c r="B3265" s="3787" t="s">
        <v>128</v>
      </c>
      <c r="C3265" s="3798" t="s">
        <v>140</v>
      </c>
      <c r="D3265" s="3800"/>
      <c r="E3265" s="2474">
        <v>100103768908</v>
      </c>
      <c r="F3265" s="2478">
        <v>100103768910</v>
      </c>
      <c r="G3265" s="56"/>
      <c r="H3265" s="2478">
        <v>100103769936</v>
      </c>
      <c r="I3265" s="56"/>
      <c r="J3265" s="2478">
        <v>100103769939</v>
      </c>
      <c r="K3265" s="56"/>
      <c r="L3265" s="1984">
        <v>100103769940</v>
      </c>
      <c r="M3265" s="56"/>
      <c r="N3265" s="1984">
        <v>100103769943</v>
      </c>
      <c r="O3265" s="3802">
        <f>COUNT(E3265:N3268)</f>
        <v>11</v>
      </c>
    </row>
    <row r="3266" spans="1:15">
      <c r="A3266" s="3808"/>
      <c r="B3266" s="3788"/>
      <c r="C3266" s="3799"/>
      <c r="D3266" s="3801"/>
      <c r="E3266" s="2475">
        <v>100103768909</v>
      </c>
      <c r="F3266" s="1984">
        <v>100103769935</v>
      </c>
      <c r="G3266" s="57"/>
      <c r="H3266" s="1984">
        <v>100103769937</v>
      </c>
      <c r="I3266" s="57"/>
      <c r="J3266" s="1984">
        <v>100103769938</v>
      </c>
      <c r="K3266" s="57"/>
      <c r="L3266" s="1984">
        <v>100103769941</v>
      </c>
      <c r="M3266" s="57"/>
      <c r="N3266" s="55"/>
      <c r="O3266" s="3796"/>
    </row>
    <row r="3267" spans="1:15">
      <c r="A3267" s="3808"/>
      <c r="B3267" s="3788"/>
      <c r="C3267" s="3799"/>
      <c r="D3267" s="3801"/>
      <c r="E3267" s="82"/>
      <c r="F3267" s="72"/>
      <c r="G3267" s="82"/>
      <c r="H3267" s="72"/>
      <c r="I3267" s="82"/>
      <c r="J3267" s="72"/>
      <c r="K3267" s="82"/>
      <c r="L3267" s="72"/>
      <c r="M3267" s="82"/>
      <c r="N3267" s="72"/>
      <c r="O3267" s="3796"/>
    </row>
    <row r="3268" spans="1:15" ht="15.75" thickBot="1">
      <c r="A3268" s="3809"/>
      <c r="B3268" s="3788"/>
      <c r="C3268" s="3799"/>
      <c r="D3268" s="3801"/>
      <c r="E3268" s="57"/>
      <c r="F3268" s="55"/>
      <c r="G3268" s="57"/>
      <c r="H3268" s="55"/>
      <c r="I3268" s="57"/>
      <c r="J3268" s="55"/>
      <c r="K3268" s="57"/>
      <c r="L3268" s="55"/>
      <c r="M3268" s="57"/>
      <c r="N3268" s="55"/>
      <c r="O3268" s="3796"/>
    </row>
    <row r="3269" spans="1:15">
      <c r="A3269" s="3807"/>
      <c r="B3269" s="3787" t="s">
        <v>128</v>
      </c>
      <c r="C3269" s="3798" t="s">
        <v>142</v>
      </c>
      <c r="D3269" s="3800"/>
      <c r="E3269" s="56"/>
      <c r="F3269" s="54"/>
      <c r="G3269" s="56"/>
      <c r="H3269" s="54"/>
      <c r="I3269" s="56"/>
      <c r="J3269" s="54"/>
      <c r="K3269" s="56"/>
      <c r="L3269" s="54"/>
      <c r="M3269" s="56"/>
      <c r="N3269" s="54"/>
      <c r="O3269" s="3802">
        <f>COUNT(E3269:N3271)</f>
        <v>0</v>
      </c>
    </row>
    <row r="3270" spans="1:15">
      <c r="A3270" s="3808"/>
      <c r="B3270" s="3788"/>
      <c r="C3270" s="3799"/>
      <c r="D3270" s="3801"/>
      <c r="E3270" s="82"/>
      <c r="F3270" s="72"/>
      <c r="G3270" s="82"/>
      <c r="H3270" s="72"/>
      <c r="I3270" s="82"/>
      <c r="J3270" s="72"/>
      <c r="K3270" s="82"/>
      <c r="L3270" s="72"/>
      <c r="M3270" s="82"/>
      <c r="N3270" s="72"/>
      <c r="O3270" s="3796"/>
    </row>
    <row r="3271" spans="1:15" ht="15.75" thickBot="1">
      <c r="A3271" s="3809"/>
      <c r="B3271" s="3789"/>
      <c r="C3271" s="3816"/>
      <c r="D3271" s="3829"/>
      <c r="E3271" s="83"/>
      <c r="F3271" s="73"/>
      <c r="G3271" s="83"/>
      <c r="H3271" s="73"/>
      <c r="I3271" s="83"/>
      <c r="J3271" s="73"/>
      <c r="K3271" s="83"/>
      <c r="L3271" s="73"/>
      <c r="M3271" s="83"/>
      <c r="N3271" s="73"/>
      <c r="O3271" s="3797"/>
    </row>
    <row r="3272" spans="1:15">
      <c r="A3272" s="3807"/>
      <c r="B3272" s="3787" t="s">
        <v>128</v>
      </c>
      <c r="C3272" s="3798" t="s">
        <v>143</v>
      </c>
      <c r="D3272" s="3818"/>
      <c r="E3272" s="56"/>
      <c r="F3272" s="54"/>
      <c r="G3272" s="56"/>
      <c r="H3272" s="54"/>
      <c r="I3272" s="56"/>
      <c r="J3272" s="54"/>
      <c r="K3272" s="56"/>
      <c r="L3272" s="54"/>
      <c r="M3272" s="56"/>
      <c r="N3272" s="54"/>
      <c r="O3272" s="3802">
        <f>COUNT(E3272:N3273)</f>
        <v>0</v>
      </c>
    </row>
    <row r="3273" spans="1:15" ht="15.75" thickBot="1">
      <c r="A3273" s="3809"/>
      <c r="B3273" s="3789"/>
      <c r="C3273" s="3816"/>
      <c r="D3273" s="3820"/>
      <c r="E3273" s="83"/>
      <c r="F3273" s="73"/>
      <c r="G3273" s="83"/>
      <c r="H3273" s="73"/>
      <c r="I3273" s="83"/>
      <c r="J3273" s="73"/>
      <c r="K3273" s="83"/>
      <c r="L3273" s="73"/>
      <c r="M3273" s="83"/>
      <c r="N3273" s="73"/>
      <c r="O3273" s="3797"/>
    </row>
    <row r="3274" spans="1:15" ht="21.75" thickBot="1">
      <c r="A3274" s="782"/>
      <c r="B3274" s="784" t="s">
        <v>128</v>
      </c>
      <c r="C3274" s="862" t="s">
        <v>144</v>
      </c>
      <c r="D3274" s="168"/>
      <c r="E3274" s="83"/>
      <c r="F3274" s="73"/>
      <c r="G3274" s="83"/>
      <c r="H3274" s="73"/>
      <c r="I3274" s="83"/>
      <c r="J3274" s="73"/>
      <c r="K3274" s="83"/>
      <c r="L3274" s="73"/>
      <c r="M3274" s="83"/>
      <c r="N3274" s="73"/>
      <c r="O3274" s="163">
        <f>COUNT(E3274:N3275)</f>
        <v>0</v>
      </c>
    </row>
    <row r="3275" spans="1:15">
      <c r="A3275" s="3807"/>
      <c r="B3275" s="3787" t="s">
        <v>128</v>
      </c>
      <c r="C3275" s="3798" t="s">
        <v>252</v>
      </c>
      <c r="D3275" s="3818"/>
      <c r="E3275" s="56"/>
      <c r="F3275" s="54"/>
      <c r="G3275" s="56"/>
      <c r="H3275" s="54"/>
      <c r="I3275" s="56"/>
      <c r="J3275" s="54"/>
      <c r="K3275" s="56"/>
      <c r="L3275" s="54"/>
      <c r="M3275" s="56"/>
      <c r="N3275" s="54"/>
      <c r="O3275" s="3802">
        <f>COUNT(E3275:N3276)</f>
        <v>0</v>
      </c>
    </row>
    <row r="3276" spans="1:15" ht="15.75" thickBot="1">
      <c r="A3276" s="3809"/>
      <c r="B3276" s="3789"/>
      <c r="C3276" s="3816"/>
      <c r="D3276" s="3820"/>
      <c r="E3276" s="83"/>
      <c r="F3276" s="73"/>
      <c r="G3276" s="83"/>
      <c r="H3276" s="73"/>
      <c r="I3276" s="83"/>
      <c r="J3276" s="73"/>
      <c r="K3276" s="83"/>
      <c r="L3276" s="73"/>
      <c r="M3276" s="83"/>
      <c r="N3276" s="73"/>
      <c r="O3276" s="3797"/>
    </row>
    <row r="3277" spans="1:15" ht="21.75" thickBot="1">
      <c r="A3277" s="782"/>
      <c r="B3277" s="784" t="s">
        <v>128</v>
      </c>
      <c r="C3277" s="862" t="s">
        <v>145</v>
      </c>
      <c r="D3277" s="169"/>
      <c r="E3277" s="81"/>
      <c r="F3277" s="71"/>
      <c r="G3277" s="81"/>
      <c r="H3277" s="71"/>
      <c r="I3277" s="81"/>
      <c r="J3277" s="71"/>
      <c r="K3277" s="81"/>
      <c r="L3277" s="71"/>
      <c r="M3277" s="81"/>
      <c r="N3277" s="71"/>
      <c r="O3277" s="163">
        <f>COUNT(E3277:N3277)</f>
        <v>0</v>
      </c>
    </row>
    <row r="3278" spans="1:15" ht="21.75" thickBot="1">
      <c r="A3278" s="782"/>
      <c r="B3278" s="784" t="s">
        <v>128</v>
      </c>
      <c r="C3278" s="862" t="s">
        <v>146</v>
      </c>
      <c r="D3278" s="169"/>
      <c r="E3278" s="81"/>
      <c r="F3278" s="71"/>
      <c r="G3278" s="81"/>
      <c r="H3278" s="71"/>
      <c r="I3278" s="81"/>
      <c r="J3278" s="71"/>
      <c r="K3278" s="81"/>
      <c r="L3278" s="71"/>
      <c r="M3278" s="81"/>
      <c r="N3278" s="71"/>
      <c r="O3278" s="163">
        <f>COUNT(E3278:N3278)</f>
        <v>0</v>
      </c>
    </row>
    <row r="3279" spans="1:15" ht="21.75" thickBot="1">
      <c r="A3279" s="782"/>
      <c r="B3279" s="784" t="s">
        <v>128</v>
      </c>
      <c r="C3279" s="862" t="s">
        <v>147</v>
      </c>
      <c r="D3279" s="169"/>
      <c r="E3279" s="81"/>
      <c r="F3279" s="71"/>
      <c r="G3279" s="81"/>
      <c r="H3279" s="71"/>
      <c r="I3279" s="81"/>
      <c r="J3279" s="71"/>
      <c r="K3279" s="81"/>
      <c r="L3279" s="71"/>
      <c r="M3279" s="81"/>
      <c r="N3279" s="71"/>
      <c r="O3279" s="163">
        <f>COUNT(E3279:N3279)</f>
        <v>0</v>
      </c>
    </row>
    <row r="3280" spans="1:15">
      <c r="A3280" s="3807">
        <v>29</v>
      </c>
      <c r="B3280" s="3787" t="s">
        <v>128</v>
      </c>
      <c r="C3280" s="3812" t="s">
        <v>148</v>
      </c>
      <c r="D3280" s="3818"/>
      <c r="E3280" s="2474">
        <v>100103762353</v>
      </c>
      <c r="F3280" s="2478">
        <v>100103765327</v>
      </c>
      <c r="G3280" s="56"/>
      <c r="H3280" s="2478">
        <v>100103765330</v>
      </c>
      <c r="I3280" s="56"/>
      <c r="J3280" s="2478">
        <v>100103768912</v>
      </c>
      <c r="K3280" s="56"/>
      <c r="L3280" s="1984">
        <v>100103768914</v>
      </c>
      <c r="M3280" s="56"/>
      <c r="N3280" s="1984">
        <v>100103768916</v>
      </c>
      <c r="O3280" s="3802">
        <f>COUNT(E3280:N3283)</f>
        <v>12</v>
      </c>
    </row>
    <row r="3281" spans="1:15">
      <c r="A3281" s="3808"/>
      <c r="B3281" s="3788"/>
      <c r="C3281" s="3821"/>
      <c r="D3281" s="3819"/>
      <c r="E3281" s="2475">
        <v>100103765326</v>
      </c>
      <c r="F3281" s="1984">
        <v>100103765328</v>
      </c>
      <c r="G3281" s="57"/>
      <c r="H3281" s="1984">
        <v>100103765329</v>
      </c>
      <c r="I3281" s="57"/>
      <c r="J3281" s="1984">
        <v>100103768911</v>
      </c>
      <c r="K3281" s="57"/>
      <c r="L3281" s="1984">
        <v>100103768913</v>
      </c>
      <c r="M3281" s="57"/>
      <c r="N3281" s="1984">
        <v>100103768915</v>
      </c>
      <c r="O3281" s="3796"/>
    </row>
    <row r="3282" spans="1:15">
      <c r="A3282" s="3808"/>
      <c r="B3282" s="3788"/>
      <c r="C3282" s="3821"/>
      <c r="D3282" s="3819"/>
      <c r="E3282" s="57"/>
      <c r="F3282" s="72"/>
      <c r="G3282" s="57"/>
      <c r="H3282" s="55"/>
      <c r="I3282" s="57"/>
      <c r="J3282" s="55"/>
      <c r="K3282" s="57"/>
      <c r="L3282" s="55"/>
      <c r="M3282" s="57"/>
      <c r="N3282" s="55"/>
      <c r="O3282" s="3796"/>
    </row>
    <row r="3283" spans="1:15" ht="15.75" thickBot="1">
      <c r="A3283" s="3809"/>
      <c r="B3283" s="3789"/>
      <c r="C3283" s="3813"/>
      <c r="D3283" s="3820"/>
      <c r="E3283" s="83"/>
      <c r="F3283" s="73"/>
      <c r="G3283" s="83"/>
      <c r="H3283" s="73"/>
      <c r="I3283" s="83"/>
      <c r="J3283" s="73"/>
      <c r="K3283" s="83"/>
      <c r="L3283" s="73"/>
      <c r="M3283" s="83"/>
      <c r="N3283" s="73"/>
      <c r="O3283" s="3796"/>
    </row>
    <row r="3284" spans="1:15">
      <c r="A3284" s="3807"/>
      <c r="B3284" s="3787" t="s">
        <v>128</v>
      </c>
      <c r="C3284" s="3812" t="s">
        <v>149</v>
      </c>
      <c r="D3284" s="3818"/>
      <c r="E3284" s="56"/>
      <c r="F3284" s="54"/>
      <c r="G3284" s="56"/>
      <c r="H3284" s="54"/>
      <c r="I3284" s="56"/>
      <c r="J3284" s="54"/>
      <c r="K3284" s="56"/>
      <c r="L3284" s="54"/>
      <c r="M3284" s="56"/>
      <c r="N3284" s="54"/>
      <c r="O3284" s="3802">
        <f>COUNT(E3284:N3285)</f>
        <v>0</v>
      </c>
    </row>
    <row r="3285" spans="1:15" ht="15.75" thickBot="1">
      <c r="A3285" s="3809"/>
      <c r="B3285" s="3789"/>
      <c r="C3285" s="3813"/>
      <c r="D3285" s="3820"/>
      <c r="E3285" s="83"/>
      <c r="F3285" s="73"/>
      <c r="G3285" s="83"/>
      <c r="H3285" s="73"/>
      <c r="I3285" s="83"/>
      <c r="J3285" s="73"/>
      <c r="K3285" s="83"/>
      <c r="L3285" s="73"/>
      <c r="M3285" s="83"/>
      <c r="N3285" s="73"/>
      <c r="O3285" s="3797"/>
    </row>
    <row r="3286" spans="1:15">
      <c r="A3286" s="3807"/>
      <c r="B3286" s="3787" t="s">
        <v>128</v>
      </c>
      <c r="C3286" s="3812" t="s">
        <v>202</v>
      </c>
      <c r="D3286" s="3818"/>
      <c r="E3286" s="56"/>
      <c r="F3286" s="54"/>
      <c r="G3286" s="56"/>
      <c r="H3286" s="54"/>
      <c r="I3286" s="56"/>
      <c r="J3286" s="54"/>
      <c r="K3286" s="56"/>
      <c r="L3286" s="54"/>
      <c r="M3286" s="56"/>
      <c r="N3286" s="54"/>
      <c r="O3286" s="3796">
        <f>COUNT(E3286:N3287)</f>
        <v>0</v>
      </c>
    </row>
    <row r="3287" spans="1:15" ht="15.75" thickBot="1">
      <c r="A3287" s="3809"/>
      <c r="B3287" s="3789"/>
      <c r="C3287" s="3813"/>
      <c r="D3287" s="3820"/>
      <c r="E3287" s="83"/>
      <c r="F3287" s="73"/>
      <c r="G3287" s="83"/>
      <c r="H3287" s="73"/>
      <c r="I3287" s="83"/>
      <c r="J3287" s="73"/>
      <c r="K3287" s="83"/>
      <c r="L3287" s="73"/>
      <c r="M3287" s="83"/>
      <c r="N3287" s="73"/>
      <c r="O3287" s="3796"/>
    </row>
    <row r="3288" spans="1:15">
      <c r="A3288" s="3807"/>
      <c r="B3288" s="3787" t="s">
        <v>128</v>
      </c>
      <c r="C3288" s="3812" t="s">
        <v>150</v>
      </c>
      <c r="D3288" s="3818"/>
      <c r="E3288" s="56"/>
      <c r="F3288" s="54"/>
      <c r="G3288" s="56"/>
      <c r="H3288" s="54"/>
      <c r="I3288" s="56"/>
      <c r="J3288" s="54"/>
      <c r="K3288" s="56"/>
      <c r="L3288" s="54"/>
      <c r="M3288" s="56"/>
      <c r="N3288" s="54"/>
      <c r="O3288" s="3802">
        <f>COUNT(E3288:N3290)</f>
        <v>0</v>
      </c>
    </row>
    <row r="3289" spans="1:15">
      <c r="A3289" s="3808"/>
      <c r="B3289" s="3788"/>
      <c r="C3289" s="3821"/>
      <c r="D3289" s="3819"/>
      <c r="E3289" s="82"/>
      <c r="F3289" s="72"/>
      <c r="G3289" s="82"/>
      <c r="H3289" s="72"/>
      <c r="I3289" s="82"/>
      <c r="J3289" s="72"/>
      <c r="K3289" s="82"/>
      <c r="L3289" s="72"/>
      <c r="M3289" s="82"/>
      <c r="N3289" s="72"/>
      <c r="O3289" s="3796"/>
    </row>
    <row r="3290" spans="1:15" ht="15.75" thickBot="1">
      <c r="A3290" s="3809"/>
      <c r="B3290" s="3789"/>
      <c r="C3290" s="3813"/>
      <c r="D3290" s="3820"/>
      <c r="E3290" s="83"/>
      <c r="F3290" s="73"/>
      <c r="G3290" s="83"/>
      <c r="H3290" s="73"/>
      <c r="I3290" s="83"/>
      <c r="J3290" s="73"/>
      <c r="K3290" s="83"/>
      <c r="L3290" s="73"/>
      <c r="M3290" s="83"/>
      <c r="N3290" s="73"/>
      <c r="O3290" s="3797"/>
    </row>
    <row r="3291" spans="1:15">
      <c r="A3291" s="3807"/>
      <c r="B3291" s="3787" t="s">
        <v>128</v>
      </c>
      <c r="C3291" s="3812" t="s">
        <v>151</v>
      </c>
      <c r="D3291" s="3818"/>
      <c r="E3291" s="56"/>
      <c r="F3291" s="54"/>
      <c r="G3291" s="56"/>
      <c r="H3291" s="54"/>
      <c r="I3291" s="56"/>
      <c r="J3291" s="54"/>
      <c r="K3291" s="56"/>
      <c r="L3291" s="54"/>
      <c r="M3291" s="56"/>
      <c r="N3291" s="54"/>
      <c r="O3291" s="3796">
        <f>COUNT(E3291:N3292)</f>
        <v>0</v>
      </c>
    </row>
    <row r="3292" spans="1:15" ht="15.75" thickBot="1">
      <c r="A3292" s="3809"/>
      <c r="B3292" s="3789"/>
      <c r="C3292" s="3813"/>
      <c r="D3292" s="3820"/>
      <c r="E3292" s="83"/>
      <c r="F3292" s="73"/>
      <c r="G3292" s="83"/>
      <c r="H3292" s="73"/>
      <c r="I3292" s="83"/>
      <c r="J3292" s="73"/>
      <c r="K3292" s="83"/>
      <c r="L3292" s="73"/>
      <c r="M3292" s="83"/>
      <c r="N3292" s="73"/>
      <c r="O3292" s="3796"/>
    </row>
    <row r="3293" spans="1:15" ht="21.75" thickBot="1">
      <c r="A3293" s="782"/>
      <c r="B3293" s="784" t="s">
        <v>128</v>
      </c>
      <c r="C3293" s="863" t="s">
        <v>152</v>
      </c>
      <c r="D3293" s="169"/>
      <c r="E3293" s="81"/>
      <c r="F3293" s="71"/>
      <c r="G3293" s="81"/>
      <c r="H3293" s="71"/>
      <c r="I3293" s="81"/>
      <c r="J3293" s="71"/>
      <c r="K3293" s="81"/>
      <c r="L3293" s="71"/>
      <c r="M3293" s="81"/>
      <c r="N3293" s="71"/>
      <c r="O3293" s="163">
        <f>COUNT(E3293:N3293)</f>
        <v>0</v>
      </c>
    </row>
    <row r="3294" spans="1:15" ht="21.75" thickBot="1">
      <c r="A3294" s="782"/>
      <c r="B3294" s="784" t="s">
        <v>128</v>
      </c>
      <c r="C3294" s="863" t="s">
        <v>153</v>
      </c>
      <c r="D3294" s="169"/>
      <c r="E3294" s="81"/>
      <c r="F3294" s="71"/>
      <c r="G3294" s="81"/>
      <c r="H3294" s="71"/>
      <c r="I3294" s="81"/>
      <c r="J3294" s="71"/>
      <c r="K3294" s="81"/>
      <c r="L3294" s="71"/>
      <c r="M3294" s="81"/>
      <c r="N3294" s="71"/>
      <c r="O3294" s="857">
        <f>COUNT(E3294:N3294)</f>
        <v>0</v>
      </c>
    </row>
    <row r="3295" spans="1:15">
      <c r="A3295" s="3807"/>
      <c r="B3295" s="3787" t="s">
        <v>128</v>
      </c>
      <c r="C3295" s="3812" t="s">
        <v>154</v>
      </c>
      <c r="D3295" s="3818"/>
      <c r="E3295" s="56"/>
      <c r="F3295" s="54"/>
      <c r="G3295" s="56"/>
      <c r="H3295" s="54"/>
      <c r="I3295" s="56"/>
      <c r="J3295" s="54"/>
      <c r="K3295" s="56"/>
      <c r="L3295" s="54"/>
      <c r="M3295" s="56"/>
      <c r="N3295" s="54"/>
      <c r="O3295" s="3802">
        <f>COUNT(E3295:N3296)</f>
        <v>0</v>
      </c>
    </row>
    <row r="3296" spans="1:15" ht="15.75" thickBot="1">
      <c r="A3296" s="3809"/>
      <c r="B3296" s="3789"/>
      <c r="C3296" s="3813"/>
      <c r="D3296" s="3820"/>
      <c r="E3296" s="83"/>
      <c r="F3296" s="73"/>
      <c r="G3296" s="83"/>
      <c r="H3296" s="73"/>
      <c r="I3296" s="83"/>
      <c r="J3296" s="73"/>
      <c r="K3296" s="83"/>
      <c r="L3296" s="73"/>
      <c r="M3296" s="83"/>
      <c r="N3296" s="73"/>
      <c r="O3296" s="3797"/>
    </row>
    <row r="3297" spans="1:15">
      <c r="A3297" s="3807"/>
      <c r="B3297" s="3787" t="s">
        <v>128</v>
      </c>
      <c r="C3297" s="3812" t="s">
        <v>155</v>
      </c>
      <c r="D3297" s="3818"/>
      <c r="E3297" s="56"/>
      <c r="F3297" s="54"/>
      <c r="G3297" s="56"/>
      <c r="H3297" s="54"/>
      <c r="I3297" s="56"/>
      <c r="J3297" s="54"/>
      <c r="K3297" s="56"/>
      <c r="L3297" s="54"/>
      <c r="M3297" s="56"/>
      <c r="N3297" s="54"/>
      <c r="O3297" s="3796">
        <f>COUNT(E3297:N3298)</f>
        <v>0</v>
      </c>
    </row>
    <row r="3298" spans="1:15" ht="15.75" thickBot="1">
      <c r="A3298" s="3809"/>
      <c r="B3298" s="3789"/>
      <c r="C3298" s="3813"/>
      <c r="D3298" s="3820"/>
      <c r="E3298" s="83"/>
      <c r="F3298" s="73"/>
      <c r="G3298" s="83"/>
      <c r="H3298" s="73"/>
      <c r="I3298" s="83"/>
      <c r="J3298" s="73"/>
      <c r="K3298" s="83"/>
      <c r="L3298" s="73"/>
      <c r="M3298" s="83"/>
      <c r="N3298" s="73"/>
      <c r="O3298" s="3796"/>
    </row>
    <row r="3299" spans="1:15">
      <c r="A3299" s="3807">
        <v>29</v>
      </c>
      <c r="B3299" s="3787" t="s">
        <v>128</v>
      </c>
      <c r="C3299" s="3798" t="s">
        <v>156</v>
      </c>
      <c r="D3299" s="3818"/>
      <c r="E3299" s="56"/>
      <c r="F3299" s="2478">
        <v>100103769982</v>
      </c>
      <c r="G3299" s="56"/>
      <c r="H3299" s="54"/>
      <c r="I3299" s="56"/>
      <c r="J3299" s="54"/>
      <c r="K3299" s="56"/>
      <c r="L3299" s="1984">
        <v>100103775957</v>
      </c>
      <c r="M3299" s="56"/>
      <c r="N3299" s="1984">
        <v>100103775961</v>
      </c>
      <c r="O3299" s="3802">
        <f>COUNT(E3299:N3302)</f>
        <v>6</v>
      </c>
    </row>
    <row r="3300" spans="1:15">
      <c r="A3300" s="3808"/>
      <c r="B3300" s="3788"/>
      <c r="C3300" s="3799"/>
      <c r="D3300" s="3819"/>
      <c r="E3300" s="57"/>
      <c r="F3300" s="1984">
        <v>100103769981</v>
      </c>
      <c r="G3300" s="57"/>
      <c r="H3300" s="55"/>
      <c r="I3300" s="57"/>
      <c r="J3300" s="55"/>
      <c r="K3300" s="57"/>
      <c r="L3300" s="1984">
        <v>100103775958</v>
      </c>
      <c r="M3300" s="57"/>
      <c r="N3300" s="1984">
        <v>100103775962</v>
      </c>
      <c r="O3300" s="3796"/>
    </row>
    <row r="3301" spans="1:15">
      <c r="A3301" s="3808"/>
      <c r="B3301" s="3788"/>
      <c r="C3301" s="3799"/>
      <c r="D3301" s="3819"/>
      <c r="E3301" s="57"/>
      <c r="F3301" s="55"/>
      <c r="G3301" s="57"/>
      <c r="H3301" s="55"/>
      <c r="I3301" s="57"/>
      <c r="J3301" s="55"/>
      <c r="K3301" s="57"/>
      <c r="L3301" s="55"/>
      <c r="M3301" s="57"/>
      <c r="N3301" s="55"/>
      <c r="O3301" s="3796"/>
    </row>
    <row r="3302" spans="1:15" ht="15.75" thickBot="1">
      <c r="A3302" s="3809"/>
      <c r="B3302" s="3789"/>
      <c r="C3302" s="3816"/>
      <c r="D3302" s="3820"/>
      <c r="E3302" s="83"/>
      <c r="F3302" s="73"/>
      <c r="G3302" s="83"/>
      <c r="H3302" s="73"/>
      <c r="I3302" s="83"/>
      <c r="J3302" s="73"/>
      <c r="K3302" s="83"/>
      <c r="L3302" s="73"/>
      <c r="M3302" s="83"/>
      <c r="N3302" s="73"/>
      <c r="O3302" s="3797"/>
    </row>
    <row r="3303" spans="1:15">
      <c r="A3303" s="3807">
        <v>29</v>
      </c>
      <c r="B3303" s="3787" t="s">
        <v>128</v>
      </c>
      <c r="C3303" s="3798" t="s">
        <v>157</v>
      </c>
      <c r="D3303" s="3818"/>
      <c r="E3303" s="56"/>
      <c r="F3303" s="54"/>
      <c r="G3303" s="56"/>
      <c r="H3303" s="54"/>
      <c r="I3303" s="56"/>
      <c r="J3303" s="54"/>
      <c r="K3303" s="56"/>
      <c r="L3303" s="54"/>
      <c r="M3303" s="56"/>
      <c r="N3303" s="54"/>
      <c r="O3303" s="3796">
        <f>COUNT(E3303:N3306)</f>
        <v>0</v>
      </c>
    </row>
    <row r="3304" spans="1:15">
      <c r="A3304" s="3808"/>
      <c r="B3304" s="3788"/>
      <c r="C3304" s="3799"/>
      <c r="D3304" s="3819"/>
      <c r="E3304" s="82"/>
      <c r="F3304" s="72"/>
      <c r="G3304" s="82"/>
      <c r="H3304" s="72"/>
      <c r="I3304" s="82"/>
      <c r="J3304" s="72"/>
      <c r="K3304" s="82"/>
      <c r="L3304" s="72"/>
      <c r="M3304" s="82"/>
      <c r="N3304" s="72"/>
      <c r="O3304" s="3796"/>
    </row>
    <row r="3305" spans="1:15">
      <c r="A3305" s="3808"/>
      <c r="B3305" s="3788"/>
      <c r="C3305" s="3799"/>
      <c r="D3305" s="3819"/>
      <c r="E3305" s="57"/>
      <c r="F3305" s="55"/>
      <c r="G3305" s="57"/>
      <c r="H3305" s="55"/>
      <c r="I3305" s="57"/>
      <c r="J3305" s="55"/>
      <c r="K3305" s="57"/>
      <c r="L3305" s="55"/>
      <c r="M3305" s="57"/>
      <c r="N3305" s="55"/>
      <c r="O3305" s="3796"/>
    </row>
    <row r="3306" spans="1:15" ht="15.75" thickBot="1">
      <c r="A3306" s="3809"/>
      <c r="B3306" s="3789"/>
      <c r="C3306" s="3816"/>
      <c r="D3306" s="3820"/>
      <c r="E3306" s="83"/>
      <c r="F3306" s="73"/>
      <c r="G3306" s="83"/>
      <c r="H3306" s="73"/>
      <c r="I3306" s="83"/>
      <c r="J3306" s="73"/>
      <c r="K3306" s="83"/>
      <c r="L3306" s="73"/>
      <c r="M3306" s="83"/>
      <c r="N3306" s="73"/>
      <c r="O3306" s="3796"/>
    </row>
    <row r="3307" spans="1:15" ht="21.75" thickBot="1">
      <c r="A3307" s="782"/>
      <c r="B3307" s="784" t="s">
        <v>128</v>
      </c>
      <c r="C3307" s="862" t="s">
        <v>158</v>
      </c>
      <c r="D3307" s="169"/>
      <c r="E3307" s="81"/>
      <c r="F3307" s="71"/>
      <c r="G3307" s="81"/>
      <c r="H3307" s="71"/>
      <c r="I3307" s="81"/>
      <c r="J3307" s="71"/>
      <c r="K3307" s="81"/>
      <c r="L3307" s="71"/>
      <c r="M3307" s="81"/>
      <c r="N3307" s="71"/>
      <c r="O3307" s="163">
        <f>COUNT(E3307:N3307)</f>
        <v>0</v>
      </c>
    </row>
    <row r="3308" spans="1:15" ht="21.75" thickBot="1">
      <c r="A3308" s="782"/>
      <c r="B3308" s="784" t="s">
        <v>128</v>
      </c>
      <c r="C3308" s="862" t="s">
        <v>159</v>
      </c>
      <c r="D3308" s="169"/>
      <c r="E3308" s="81"/>
      <c r="F3308" s="71"/>
      <c r="G3308" s="81"/>
      <c r="H3308" s="71"/>
      <c r="I3308" s="81"/>
      <c r="J3308" s="71"/>
      <c r="K3308" s="81"/>
      <c r="L3308" s="71"/>
      <c r="M3308" s="81"/>
      <c r="N3308" s="71"/>
      <c r="O3308" s="857">
        <f>COUNT(E3308:N3308)</f>
        <v>0</v>
      </c>
    </row>
    <row r="3309" spans="1:15" ht="21.75" thickBot="1">
      <c r="A3309" s="782"/>
      <c r="B3309" s="784" t="s">
        <v>128</v>
      </c>
      <c r="C3309" s="862" t="s">
        <v>160</v>
      </c>
      <c r="D3309" s="169"/>
      <c r="E3309" s="81"/>
      <c r="F3309" s="71"/>
      <c r="G3309" s="81"/>
      <c r="H3309" s="71"/>
      <c r="I3309" s="81"/>
      <c r="J3309" s="71"/>
      <c r="K3309" s="81"/>
      <c r="L3309" s="71"/>
      <c r="M3309" s="81"/>
      <c r="N3309" s="71"/>
      <c r="O3309" s="163">
        <f>COUNT(E3309:N3309)</f>
        <v>0</v>
      </c>
    </row>
    <row r="3310" spans="1:15">
      <c r="A3310" s="3807"/>
      <c r="B3310" s="3787" t="s">
        <v>128</v>
      </c>
      <c r="C3310" s="3798" t="s">
        <v>158</v>
      </c>
      <c r="D3310" s="3818"/>
      <c r="E3310" s="56"/>
      <c r="F3310" s="54"/>
      <c r="G3310" s="56"/>
      <c r="H3310" s="54"/>
      <c r="I3310" s="56"/>
      <c r="J3310" s="54"/>
      <c r="K3310" s="56"/>
      <c r="L3310" s="54"/>
      <c r="M3310" s="56"/>
      <c r="N3310" s="54"/>
      <c r="O3310" s="3796">
        <f>COUNT(E3310:N3311)</f>
        <v>0</v>
      </c>
    </row>
    <row r="3311" spans="1:15" ht="15.75" thickBot="1">
      <c r="A3311" s="3809"/>
      <c r="B3311" s="3789"/>
      <c r="C3311" s="3816"/>
      <c r="D3311" s="3820"/>
      <c r="E3311" s="83"/>
      <c r="F3311" s="73"/>
      <c r="G3311" s="83"/>
      <c r="H3311" s="73"/>
      <c r="I3311" s="83"/>
      <c r="J3311" s="73"/>
      <c r="K3311" s="83"/>
      <c r="L3311" s="73"/>
      <c r="M3311" s="83"/>
      <c r="N3311" s="73"/>
      <c r="O3311" s="3796"/>
    </row>
    <row r="3312" spans="1:15">
      <c r="A3312" s="3807"/>
      <c r="B3312" s="3787" t="s">
        <v>128</v>
      </c>
      <c r="C3312" s="3798" t="s">
        <v>203</v>
      </c>
      <c r="D3312" s="3818"/>
      <c r="E3312" s="56"/>
      <c r="F3312" s="54"/>
      <c r="G3312" s="56"/>
      <c r="H3312" s="54"/>
      <c r="I3312" s="56"/>
      <c r="J3312" s="54"/>
      <c r="K3312" s="56"/>
      <c r="L3312" s="54"/>
      <c r="M3312" s="56"/>
      <c r="N3312" s="54"/>
      <c r="O3312" s="3802">
        <f>COUNT(E3312:N3313)</f>
        <v>0</v>
      </c>
    </row>
    <row r="3313" spans="1:15" ht="15.75" thickBot="1">
      <c r="A3313" s="3809"/>
      <c r="B3313" s="3789"/>
      <c r="C3313" s="3816"/>
      <c r="D3313" s="3820"/>
      <c r="E3313" s="83"/>
      <c r="F3313" s="73"/>
      <c r="G3313" s="83"/>
      <c r="H3313" s="73"/>
      <c r="I3313" s="83"/>
      <c r="J3313" s="73"/>
      <c r="K3313" s="83"/>
      <c r="L3313" s="73"/>
      <c r="M3313" s="83"/>
      <c r="N3313" s="73"/>
      <c r="O3313" s="3797"/>
    </row>
    <row r="3314" spans="1:15" ht="15.75" thickBot="1">
      <c r="A3314" s="3807">
        <v>29</v>
      </c>
      <c r="B3314" s="3787" t="s">
        <v>128</v>
      </c>
      <c r="C3314" s="3812" t="s">
        <v>161</v>
      </c>
      <c r="D3314" s="3818"/>
      <c r="E3314" s="56"/>
      <c r="F3314" s="2478">
        <v>100103768926</v>
      </c>
      <c r="G3314" s="56"/>
      <c r="H3314" s="2478">
        <v>100103768928</v>
      </c>
      <c r="I3314" s="56"/>
      <c r="J3314" s="2478">
        <v>100103768929</v>
      </c>
      <c r="K3314" s="56"/>
      <c r="L3314" s="2478">
        <v>100103768931</v>
      </c>
      <c r="M3314" s="56"/>
      <c r="N3314" s="2478">
        <v>100103768932</v>
      </c>
      <c r="O3314" s="3796">
        <f>COUNT(E3314:N3317)</f>
        <v>9</v>
      </c>
    </row>
    <row r="3315" spans="1:15" ht="15.75" thickBot="1">
      <c r="A3315" s="3808"/>
      <c r="B3315" s="3788"/>
      <c r="C3315" s="3821"/>
      <c r="D3315" s="3819"/>
      <c r="E3315" s="57"/>
      <c r="F3315" s="1984">
        <v>100103765360</v>
      </c>
      <c r="G3315" s="57"/>
      <c r="H3315" s="1984">
        <v>100103768927</v>
      </c>
      <c r="I3315" s="57"/>
      <c r="J3315" s="1984">
        <v>100103768930</v>
      </c>
      <c r="K3315" s="57"/>
      <c r="L3315" s="1984"/>
      <c r="M3315" s="57"/>
      <c r="N3315" s="2478">
        <v>100103768933</v>
      </c>
      <c r="O3315" s="3796"/>
    </row>
    <row r="3316" spans="1:15">
      <c r="A3316" s="3808"/>
      <c r="B3316" s="3788"/>
      <c r="C3316" s="3821"/>
      <c r="D3316" s="3819"/>
      <c r="E3316" s="56"/>
      <c r="F3316" s="54"/>
      <c r="G3316" s="56"/>
      <c r="H3316" s="54"/>
      <c r="I3316" s="56"/>
      <c r="J3316" s="54"/>
      <c r="K3316" s="56"/>
      <c r="L3316" s="54"/>
      <c r="M3316" s="56"/>
      <c r="N3316" s="54"/>
      <c r="O3316" s="3796"/>
    </row>
    <row r="3317" spans="1:15" ht="15.75" thickBot="1">
      <c r="A3317" s="3809"/>
      <c r="B3317" s="3789"/>
      <c r="C3317" s="3813"/>
      <c r="D3317" s="3820"/>
      <c r="E3317" s="50"/>
      <c r="F3317" s="73"/>
      <c r="G3317" s="50"/>
      <c r="H3317" s="73"/>
      <c r="I3317" s="83"/>
      <c r="J3317" s="73"/>
      <c r="K3317" s="83"/>
      <c r="L3317" s="73"/>
      <c r="M3317" s="83"/>
      <c r="N3317" s="73"/>
      <c r="O3317" s="3796"/>
    </row>
    <row r="3318" spans="1:15">
      <c r="A3318" s="3807">
        <v>29</v>
      </c>
      <c r="B3318" s="3787" t="s">
        <v>128</v>
      </c>
      <c r="C3318" s="3798" t="s">
        <v>162</v>
      </c>
      <c r="D3318" s="3818"/>
      <c r="E3318" s="56"/>
      <c r="F3318" s="54"/>
      <c r="G3318" s="56"/>
      <c r="H3318" s="54"/>
      <c r="I3318" s="56"/>
      <c r="J3318" s="54"/>
      <c r="K3318" s="56"/>
      <c r="L3318" s="54"/>
      <c r="M3318" s="56"/>
      <c r="N3318" s="54"/>
      <c r="O3318" s="3802">
        <f>COUNT(E3318:N3321)</f>
        <v>0</v>
      </c>
    </row>
    <row r="3319" spans="1:15">
      <c r="A3319" s="3808"/>
      <c r="B3319" s="3788"/>
      <c r="C3319" s="3799"/>
      <c r="D3319" s="3819"/>
      <c r="E3319" s="57"/>
      <c r="F3319" s="55"/>
      <c r="G3319" s="57"/>
      <c r="H3319" s="55"/>
      <c r="I3319" s="57"/>
      <c r="J3319" s="55"/>
      <c r="K3319" s="57"/>
      <c r="L3319" s="55"/>
      <c r="M3319" s="57"/>
      <c r="N3319" s="55"/>
      <c r="O3319" s="3796"/>
    </row>
    <row r="3320" spans="1:15">
      <c r="A3320" s="3808"/>
      <c r="B3320" s="3788"/>
      <c r="C3320" s="3799"/>
      <c r="D3320" s="3819"/>
      <c r="E3320" s="57"/>
      <c r="F3320" s="55"/>
      <c r="G3320" s="57"/>
      <c r="H3320" s="55"/>
      <c r="I3320" s="57"/>
      <c r="J3320" s="55"/>
      <c r="K3320" s="57"/>
      <c r="L3320" s="55"/>
      <c r="M3320" s="57"/>
      <c r="N3320" s="55"/>
      <c r="O3320" s="3796"/>
    </row>
    <row r="3321" spans="1:15" ht="15.75" thickBot="1">
      <c r="A3321" s="3809"/>
      <c r="B3321" s="3789"/>
      <c r="C3321" s="3816"/>
      <c r="D3321" s="3820"/>
      <c r="E3321" s="57"/>
      <c r="F3321" s="73"/>
      <c r="G3321" s="57"/>
      <c r="H3321" s="73"/>
      <c r="I3321" s="83"/>
      <c r="J3321" s="73"/>
      <c r="K3321" s="83"/>
      <c r="L3321" s="73"/>
      <c r="M3321" s="83"/>
      <c r="N3321" s="73"/>
      <c r="O3321" s="3797"/>
    </row>
    <row r="3322" spans="1:15">
      <c r="A3322" s="3807">
        <v>29</v>
      </c>
      <c r="B3322" s="3787" t="s">
        <v>128</v>
      </c>
      <c r="C3322" s="3812" t="s">
        <v>163</v>
      </c>
      <c r="D3322" s="3818"/>
      <c r="E3322" s="2474">
        <v>100103765377</v>
      </c>
      <c r="F3322" s="2478">
        <v>100103766305</v>
      </c>
      <c r="G3322" s="2474">
        <v>100103766309</v>
      </c>
      <c r="H3322" s="2478">
        <v>100103766313</v>
      </c>
      <c r="I3322" s="2474">
        <v>100103766317</v>
      </c>
      <c r="J3322" s="2478">
        <v>100103766321</v>
      </c>
      <c r="K3322" s="2474">
        <v>100103766324</v>
      </c>
      <c r="L3322" s="2478">
        <v>100103766329</v>
      </c>
      <c r="M3322" s="2474">
        <v>100103766328</v>
      </c>
      <c r="N3322" s="1984">
        <v>100103768974</v>
      </c>
      <c r="O3322" s="3796">
        <f>COUNT(E3322:N3325)</f>
        <v>40</v>
      </c>
    </row>
    <row r="3323" spans="1:15">
      <c r="A3323" s="3808"/>
      <c r="B3323" s="3788"/>
      <c r="C3323" s="3821"/>
      <c r="D3323" s="3819"/>
      <c r="E3323" s="2475">
        <v>100103765378</v>
      </c>
      <c r="F3323" s="1984">
        <v>100103766306</v>
      </c>
      <c r="G3323" s="2475">
        <v>100103766310</v>
      </c>
      <c r="H3323" s="1984">
        <v>100103766314</v>
      </c>
      <c r="I3323" s="2475">
        <v>100103766318</v>
      </c>
      <c r="J3323" s="1984">
        <v>100103766322</v>
      </c>
      <c r="K3323" s="2475">
        <v>100103766325</v>
      </c>
      <c r="L3323" s="1984">
        <v>100103766330</v>
      </c>
      <c r="M3323" s="2475">
        <v>100103766333</v>
      </c>
      <c r="N3323" s="1984">
        <v>100103768975</v>
      </c>
      <c r="O3323" s="3796"/>
    </row>
    <row r="3324" spans="1:15">
      <c r="A3324" s="3808"/>
      <c r="B3324" s="3788"/>
      <c r="C3324" s="3821"/>
      <c r="D3324" s="3819"/>
      <c r="E3324" s="2475">
        <v>100103765379</v>
      </c>
      <c r="F3324" s="2481">
        <v>100103766307</v>
      </c>
      <c r="G3324" s="2475">
        <v>100103766311</v>
      </c>
      <c r="H3324" s="2481">
        <v>100103766315</v>
      </c>
      <c r="I3324" s="2475">
        <v>100103766319</v>
      </c>
      <c r="J3324" s="2481">
        <v>100103766323</v>
      </c>
      <c r="K3324" s="2475">
        <v>100103766326</v>
      </c>
      <c r="L3324" s="2481">
        <v>100103766331</v>
      </c>
      <c r="M3324" s="2475">
        <v>100103766334</v>
      </c>
      <c r="N3324" s="1984">
        <v>100103768973</v>
      </c>
      <c r="O3324" s="3796"/>
    </row>
    <row r="3325" spans="1:15" ht="15.75" thickBot="1">
      <c r="A3325" s="3809"/>
      <c r="B3325" s="3789"/>
      <c r="C3325" s="3813"/>
      <c r="D3325" s="3820"/>
      <c r="E3325" s="1830">
        <v>100103765380</v>
      </c>
      <c r="F3325" s="1984">
        <v>100103766308</v>
      </c>
      <c r="G3325" s="1830">
        <v>100103766312</v>
      </c>
      <c r="H3325" s="1984">
        <v>100103766316</v>
      </c>
      <c r="I3325" s="1830">
        <v>100103766320</v>
      </c>
      <c r="J3325" s="1984">
        <v>100103768990</v>
      </c>
      <c r="K3325" s="1830">
        <v>100103766327</v>
      </c>
      <c r="L3325" s="1984">
        <v>100103766332</v>
      </c>
      <c r="M3325" s="1830">
        <v>100103768971</v>
      </c>
      <c r="N3325" s="1984">
        <v>100103768972</v>
      </c>
      <c r="O3325" s="3796"/>
    </row>
    <row r="3326" spans="1:15" ht="21.75" thickBot="1">
      <c r="A3326" s="782"/>
      <c r="B3326" s="784" t="s">
        <v>128</v>
      </c>
      <c r="C3326" s="863" t="s">
        <v>164</v>
      </c>
      <c r="D3326" s="169"/>
      <c r="E3326" s="81"/>
      <c r="F3326" s="71"/>
      <c r="G3326" s="81"/>
      <c r="H3326" s="71"/>
      <c r="I3326" s="81"/>
      <c r="J3326" s="71"/>
      <c r="K3326" s="81"/>
      <c r="L3326" s="71"/>
      <c r="M3326" s="81"/>
      <c r="N3326" s="71"/>
      <c r="O3326" s="163">
        <f>COUNT(E3326:N3326)</f>
        <v>0</v>
      </c>
    </row>
    <row r="3327" spans="1:15">
      <c r="A3327" s="3807"/>
      <c r="B3327" s="3787" t="s">
        <v>128</v>
      </c>
      <c r="C3327" s="3812" t="s">
        <v>165</v>
      </c>
      <c r="D3327" s="3818"/>
      <c r="E3327" s="56"/>
      <c r="F3327" s="54"/>
      <c r="G3327" s="56"/>
      <c r="H3327" s="54"/>
      <c r="I3327" s="56"/>
      <c r="J3327" s="54"/>
      <c r="K3327" s="56"/>
      <c r="L3327" s="54"/>
      <c r="M3327" s="56"/>
      <c r="N3327" s="54"/>
      <c r="O3327" s="3796">
        <f>COUNT(E3327:N3328)</f>
        <v>0</v>
      </c>
    </row>
    <row r="3328" spans="1:15" ht="15.75" thickBot="1">
      <c r="A3328" s="3809"/>
      <c r="B3328" s="3789"/>
      <c r="C3328" s="3813"/>
      <c r="D3328" s="3820"/>
      <c r="E3328" s="83"/>
      <c r="F3328" s="73"/>
      <c r="G3328" s="83"/>
      <c r="H3328" s="73"/>
      <c r="I3328" s="83"/>
      <c r="J3328" s="73"/>
      <c r="K3328" s="83"/>
      <c r="L3328" s="73"/>
      <c r="M3328" s="83"/>
      <c r="N3328" s="73"/>
      <c r="O3328" s="3796"/>
    </row>
    <row r="3329" spans="1:15">
      <c r="A3329" s="3807">
        <v>29</v>
      </c>
      <c r="B3329" s="3787" t="s">
        <v>128</v>
      </c>
      <c r="C3329" s="3812" t="s">
        <v>191</v>
      </c>
      <c r="D3329" s="3818"/>
      <c r="E3329" s="56"/>
      <c r="F3329" s="54"/>
      <c r="G3329" s="56"/>
      <c r="H3329" s="54"/>
      <c r="I3329" s="56"/>
      <c r="J3329" s="54"/>
      <c r="K3329" s="56"/>
      <c r="L3329" s="54"/>
      <c r="M3329" s="56"/>
      <c r="N3329" s="54"/>
      <c r="O3329" s="3802">
        <f>COUNT(E3329:N3332)</f>
        <v>0</v>
      </c>
    </row>
    <row r="3330" spans="1:15">
      <c r="A3330" s="3808"/>
      <c r="B3330" s="3788"/>
      <c r="C3330" s="3821"/>
      <c r="D3330" s="3819"/>
      <c r="E3330" s="57"/>
      <c r="F3330" s="55"/>
      <c r="G3330" s="57"/>
      <c r="H3330" s="55"/>
      <c r="I3330" s="57"/>
      <c r="J3330" s="55"/>
      <c r="K3330" s="57"/>
      <c r="L3330" s="55"/>
      <c r="M3330" s="57"/>
      <c r="N3330" s="55"/>
      <c r="O3330" s="3796"/>
    </row>
    <row r="3331" spans="1:15">
      <c r="A3331" s="3808"/>
      <c r="B3331" s="3788"/>
      <c r="C3331" s="3821"/>
      <c r="D3331" s="3819"/>
      <c r="E3331" s="57"/>
      <c r="F3331" s="55"/>
      <c r="G3331" s="57"/>
      <c r="H3331" s="55"/>
      <c r="I3331" s="57"/>
      <c r="J3331" s="55"/>
      <c r="K3331" s="57"/>
      <c r="L3331" s="55"/>
      <c r="M3331" s="57"/>
      <c r="N3331" s="55"/>
      <c r="O3331" s="3796"/>
    </row>
    <row r="3332" spans="1:15" ht="15.75" thickBot="1">
      <c r="A3332" s="3809"/>
      <c r="B3332" s="3789"/>
      <c r="C3332" s="3813"/>
      <c r="D3332" s="3820"/>
      <c r="E3332" s="83"/>
      <c r="F3332" s="73"/>
      <c r="G3332" s="83"/>
      <c r="H3332" s="73"/>
      <c r="I3332" s="83"/>
      <c r="J3332" s="73"/>
      <c r="K3332" s="83"/>
      <c r="L3332" s="73"/>
      <c r="M3332" s="83"/>
      <c r="N3332" s="73"/>
      <c r="O3332" s="3797"/>
    </row>
    <row r="3333" spans="1:15">
      <c r="A3333" s="3807">
        <v>29</v>
      </c>
      <c r="B3333" s="3787" t="s">
        <v>128</v>
      </c>
      <c r="C3333" s="3812" t="s">
        <v>166</v>
      </c>
      <c r="D3333" s="3818"/>
      <c r="E3333" s="56"/>
      <c r="F3333" s="54"/>
      <c r="G3333" s="56"/>
      <c r="H3333" s="54"/>
      <c r="I3333" s="56"/>
      <c r="J3333" s="54"/>
      <c r="K3333" s="56"/>
      <c r="L3333" s="54"/>
      <c r="M3333" s="56"/>
      <c r="N3333" s="54"/>
      <c r="O3333" s="3796">
        <f>COUNT(E3333:N3336)</f>
        <v>0</v>
      </c>
    </row>
    <row r="3334" spans="1:15">
      <c r="A3334" s="3808"/>
      <c r="B3334" s="3788"/>
      <c r="C3334" s="3821"/>
      <c r="D3334" s="3819"/>
      <c r="E3334" s="57"/>
      <c r="F3334" s="55"/>
      <c r="G3334" s="57"/>
      <c r="H3334" s="55"/>
      <c r="I3334" s="57"/>
      <c r="J3334" s="55"/>
      <c r="K3334" s="57"/>
      <c r="L3334" s="55"/>
      <c r="M3334" s="57"/>
      <c r="N3334" s="55"/>
      <c r="O3334" s="3796"/>
    </row>
    <row r="3335" spans="1:15">
      <c r="A3335" s="3808"/>
      <c r="B3335" s="3788"/>
      <c r="C3335" s="3821"/>
      <c r="D3335" s="3819"/>
      <c r="E3335" s="57"/>
      <c r="F3335" s="55"/>
      <c r="G3335" s="57"/>
      <c r="H3335" s="55"/>
      <c r="I3335" s="57"/>
      <c r="J3335" s="55"/>
      <c r="K3335" s="57"/>
      <c r="L3335" s="55"/>
      <c r="M3335" s="57"/>
      <c r="N3335" s="55"/>
      <c r="O3335" s="3796"/>
    </row>
    <row r="3336" spans="1:15" ht="15.75" thickBot="1">
      <c r="A3336" s="3809"/>
      <c r="B3336" s="3789"/>
      <c r="C3336" s="3813"/>
      <c r="D3336" s="3820"/>
      <c r="E3336" s="83"/>
      <c r="F3336" s="73"/>
      <c r="G3336" s="83"/>
      <c r="H3336" s="73"/>
      <c r="I3336" s="83"/>
      <c r="J3336" s="73"/>
      <c r="K3336" s="83"/>
      <c r="L3336" s="73"/>
      <c r="M3336" s="83"/>
      <c r="N3336" s="73"/>
      <c r="O3336" s="3796"/>
    </row>
    <row r="3337" spans="1:15">
      <c r="A3337" s="3807">
        <v>29</v>
      </c>
      <c r="B3337" s="3787" t="s">
        <v>128</v>
      </c>
      <c r="C3337" s="3798" t="s">
        <v>167</v>
      </c>
      <c r="D3337" s="3818"/>
      <c r="E3337" s="2474">
        <v>100103768960</v>
      </c>
      <c r="F3337" s="54"/>
      <c r="G3337" s="2474">
        <v>100103768966</v>
      </c>
      <c r="H3337" s="2478">
        <v>100103768956</v>
      </c>
      <c r="I3337" s="2474">
        <v>100103762359</v>
      </c>
      <c r="J3337" s="2478">
        <v>100103762363</v>
      </c>
      <c r="K3337" s="2474">
        <v>100103762367</v>
      </c>
      <c r="L3337" s="2481">
        <v>100103768943</v>
      </c>
      <c r="M3337" s="2474">
        <v>100103768947</v>
      </c>
      <c r="N3337" s="54"/>
      <c r="O3337" s="3802">
        <f>COUNT(E3337:N3340)</f>
        <v>32</v>
      </c>
    </row>
    <row r="3338" spans="1:15">
      <c r="A3338" s="3808"/>
      <c r="B3338" s="3788"/>
      <c r="C3338" s="3799"/>
      <c r="D3338" s="3819"/>
      <c r="E3338" s="2475">
        <v>100103768968</v>
      </c>
      <c r="F3338" s="55"/>
      <c r="G3338" s="2475">
        <v>100103768965</v>
      </c>
      <c r="H3338" s="1984">
        <v>100103768957</v>
      </c>
      <c r="I3338" s="2475">
        <v>100103762360</v>
      </c>
      <c r="J3338" s="1984">
        <v>100103762364</v>
      </c>
      <c r="K3338" s="2475">
        <v>100103762368</v>
      </c>
      <c r="L3338" s="2481">
        <v>100103768944</v>
      </c>
      <c r="M3338" s="2475">
        <v>100103768948</v>
      </c>
      <c r="N3338" s="55"/>
      <c r="O3338" s="3796"/>
    </row>
    <row r="3339" spans="1:15">
      <c r="A3339" s="3808"/>
      <c r="B3339" s="3788"/>
      <c r="C3339" s="3799"/>
      <c r="D3339" s="3819"/>
      <c r="E3339" s="2475">
        <v>100103768969</v>
      </c>
      <c r="F3339" s="55"/>
      <c r="G3339" s="2475">
        <v>100103768964</v>
      </c>
      <c r="H3339" s="2481">
        <v>100103768955</v>
      </c>
      <c r="I3339" s="2475">
        <v>100103762361</v>
      </c>
      <c r="J3339" s="2481">
        <v>100103762365</v>
      </c>
      <c r="K3339" s="2475">
        <v>100103768941</v>
      </c>
      <c r="L3339" s="2481">
        <v>100103768945</v>
      </c>
      <c r="M3339" s="2475">
        <v>100103768949</v>
      </c>
      <c r="N3339" s="55"/>
      <c r="O3339" s="3796"/>
    </row>
    <row r="3340" spans="1:15" ht="15.75" thickBot="1">
      <c r="A3340" s="3809"/>
      <c r="B3340" s="3789"/>
      <c r="C3340" s="3816"/>
      <c r="D3340" s="3820"/>
      <c r="E3340" s="1830">
        <v>100103768970</v>
      </c>
      <c r="F3340" s="73"/>
      <c r="G3340" s="1830">
        <v>100103768963</v>
      </c>
      <c r="H3340" s="1984">
        <v>100103768967</v>
      </c>
      <c r="I3340" s="1830">
        <v>100103762362</v>
      </c>
      <c r="J3340" s="1984">
        <v>100103762366</v>
      </c>
      <c r="K3340" s="1830">
        <v>100103768942</v>
      </c>
      <c r="L3340" s="2481">
        <v>100103768946</v>
      </c>
      <c r="M3340" s="1830">
        <v>100103768950</v>
      </c>
      <c r="N3340" s="73"/>
      <c r="O3340" s="3797"/>
    </row>
    <row r="3341" spans="1:15" ht="21.75" thickBot="1">
      <c r="A3341" s="783">
        <v>29</v>
      </c>
      <c r="B3341" s="784" t="s">
        <v>128</v>
      </c>
      <c r="C3341" s="860" t="s">
        <v>168</v>
      </c>
      <c r="D3341" s="169"/>
      <c r="E3341" s="81"/>
      <c r="F3341" s="71"/>
      <c r="G3341" s="81"/>
      <c r="H3341" s="71"/>
      <c r="I3341" s="81"/>
      <c r="J3341" s="71"/>
      <c r="K3341" s="81"/>
      <c r="L3341" s="71"/>
      <c r="M3341" s="81"/>
      <c r="N3341" s="71"/>
      <c r="O3341" s="858">
        <f t="shared" ref="O3341:O3362" si="25">COUNT(E3341:N3341)</f>
        <v>0</v>
      </c>
    </row>
    <row r="3342" spans="1:15" ht="21.75" thickBot="1">
      <c r="A3342" s="783">
        <v>29</v>
      </c>
      <c r="B3342" s="784" t="s">
        <v>128</v>
      </c>
      <c r="C3342" s="863" t="s">
        <v>169</v>
      </c>
      <c r="D3342" s="169"/>
      <c r="E3342" s="81"/>
      <c r="F3342" s="71"/>
      <c r="G3342" s="81"/>
      <c r="H3342" s="71"/>
      <c r="I3342" s="81"/>
      <c r="J3342" s="71"/>
      <c r="K3342" s="81"/>
      <c r="L3342" s="71"/>
      <c r="M3342" s="81"/>
      <c r="N3342" s="71"/>
      <c r="O3342" s="163">
        <f t="shared" si="25"/>
        <v>0</v>
      </c>
    </row>
    <row r="3343" spans="1:15" ht="21.75" thickBot="1">
      <c r="A3343" s="783">
        <v>29</v>
      </c>
      <c r="B3343" s="784" t="s">
        <v>128</v>
      </c>
      <c r="C3343" s="863" t="s">
        <v>170</v>
      </c>
      <c r="D3343" s="169"/>
      <c r="E3343" s="81"/>
      <c r="F3343" s="71"/>
      <c r="G3343" s="81"/>
      <c r="H3343" s="71"/>
      <c r="I3343" s="81"/>
      <c r="J3343" s="71"/>
      <c r="K3343" s="81"/>
      <c r="L3343" s="71"/>
      <c r="M3343" s="81"/>
      <c r="N3343" s="71"/>
      <c r="O3343" s="163">
        <f t="shared" si="25"/>
        <v>0</v>
      </c>
    </row>
    <row r="3344" spans="1:15" ht="21.75" thickBot="1">
      <c r="A3344" s="783">
        <v>29</v>
      </c>
      <c r="B3344" s="784" t="s">
        <v>128</v>
      </c>
      <c r="C3344" s="863" t="s">
        <v>171</v>
      </c>
      <c r="D3344" s="169"/>
      <c r="E3344" s="81"/>
      <c r="F3344" s="71"/>
      <c r="G3344" s="81"/>
      <c r="H3344" s="71"/>
      <c r="I3344" s="81"/>
      <c r="J3344" s="71"/>
      <c r="K3344" s="81"/>
      <c r="L3344" s="71"/>
      <c r="M3344" s="81"/>
      <c r="N3344" s="71"/>
      <c r="O3344" s="163">
        <f t="shared" si="25"/>
        <v>0</v>
      </c>
    </row>
    <row r="3345" spans="1:15" ht="21.75" thickBot="1">
      <c r="A3345" s="783">
        <v>29</v>
      </c>
      <c r="B3345" s="784" t="s">
        <v>128</v>
      </c>
      <c r="C3345" s="859" t="s">
        <v>172</v>
      </c>
      <c r="D3345" s="169"/>
      <c r="E3345" s="81"/>
      <c r="F3345" s="71"/>
      <c r="G3345" s="81"/>
      <c r="H3345" s="71"/>
      <c r="I3345" s="81"/>
      <c r="J3345" s="71"/>
      <c r="K3345" s="81"/>
      <c r="L3345" s="71"/>
      <c r="M3345" s="81"/>
      <c r="N3345" s="71"/>
      <c r="O3345" s="163">
        <f t="shared" si="25"/>
        <v>0</v>
      </c>
    </row>
    <row r="3346" spans="1:15" ht="21.75" thickBot="1">
      <c r="A3346" s="783">
        <v>29</v>
      </c>
      <c r="B3346" s="784" t="s">
        <v>128</v>
      </c>
      <c r="C3346" s="863" t="s">
        <v>173</v>
      </c>
      <c r="D3346" s="169"/>
      <c r="E3346" s="81"/>
      <c r="F3346" s="71"/>
      <c r="G3346" s="81"/>
      <c r="H3346" s="71"/>
      <c r="I3346" s="81"/>
      <c r="J3346" s="71"/>
      <c r="K3346" s="81"/>
      <c r="L3346" s="71"/>
      <c r="M3346" s="81"/>
      <c r="N3346" s="71"/>
      <c r="O3346" s="163">
        <f t="shared" si="25"/>
        <v>0</v>
      </c>
    </row>
    <row r="3347" spans="1:15" ht="21.75" thickBot="1">
      <c r="A3347" s="783">
        <v>29</v>
      </c>
      <c r="B3347" s="784" t="s">
        <v>128</v>
      </c>
      <c r="C3347" s="863" t="s">
        <v>174</v>
      </c>
      <c r="D3347" s="169"/>
      <c r="E3347" s="81"/>
      <c r="F3347" s="71"/>
      <c r="G3347" s="81"/>
      <c r="H3347" s="71"/>
      <c r="I3347" s="81"/>
      <c r="J3347" s="71"/>
      <c r="K3347" s="81"/>
      <c r="L3347" s="71"/>
      <c r="M3347" s="81"/>
      <c r="N3347" s="71"/>
      <c r="O3347" s="163">
        <f t="shared" si="25"/>
        <v>0</v>
      </c>
    </row>
    <row r="3348" spans="1:15" ht="21.75" thickBot="1">
      <c r="A3348" s="783">
        <v>29</v>
      </c>
      <c r="B3348" s="784" t="s">
        <v>128</v>
      </c>
      <c r="C3348" s="863" t="s">
        <v>175</v>
      </c>
      <c r="D3348" s="169"/>
      <c r="E3348" s="81"/>
      <c r="F3348" s="71"/>
      <c r="G3348" s="81"/>
      <c r="H3348" s="71"/>
      <c r="I3348" s="81"/>
      <c r="J3348" s="71"/>
      <c r="K3348" s="81"/>
      <c r="L3348" s="2481">
        <v>100103782019</v>
      </c>
      <c r="M3348" s="81"/>
      <c r="N3348" s="2481">
        <v>100103782021</v>
      </c>
      <c r="O3348" s="163">
        <f t="shared" si="25"/>
        <v>2</v>
      </c>
    </row>
    <row r="3349" spans="1:15" ht="21.75" thickBot="1">
      <c r="A3349" s="783">
        <v>29</v>
      </c>
      <c r="B3349" s="784" t="s">
        <v>128</v>
      </c>
      <c r="C3349" s="863" t="s">
        <v>176</v>
      </c>
      <c r="D3349" s="169"/>
      <c r="E3349" s="81"/>
      <c r="F3349" s="71"/>
      <c r="G3349" s="81"/>
      <c r="H3349" s="71"/>
      <c r="I3349" s="81"/>
      <c r="J3349" s="71"/>
      <c r="K3349" s="81"/>
      <c r="L3349" s="71"/>
      <c r="M3349" s="81"/>
      <c r="N3349" s="71"/>
      <c r="O3349" s="163">
        <f t="shared" si="25"/>
        <v>0</v>
      </c>
    </row>
    <row r="3350" spans="1:15" ht="21.75" thickBot="1">
      <c r="A3350" s="783">
        <v>29</v>
      </c>
      <c r="B3350" s="784" t="s">
        <v>128</v>
      </c>
      <c r="C3350" s="863" t="s">
        <v>177</v>
      </c>
      <c r="D3350" s="169"/>
      <c r="E3350" s="81"/>
      <c r="F3350" s="71"/>
      <c r="G3350" s="81"/>
      <c r="H3350" s="71"/>
      <c r="I3350" s="81"/>
      <c r="J3350" s="71"/>
      <c r="K3350" s="81"/>
      <c r="L3350" s="71"/>
      <c r="M3350" s="81"/>
      <c r="N3350" s="71"/>
      <c r="O3350" s="163">
        <f t="shared" si="25"/>
        <v>0</v>
      </c>
    </row>
    <row r="3351" spans="1:15" ht="21.75" thickBot="1">
      <c r="A3351" s="783">
        <v>29</v>
      </c>
      <c r="B3351" s="784" t="s">
        <v>128</v>
      </c>
      <c r="C3351" s="863" t="s">
        <v>178</v>
      </c>
      <c r="D3351" s="169"/>
      <c r="E3351" s="81"/>
      <c r="F3351" s="71"/>
      <c r="G3351" s="81"/>
      <c r="H3351" s="71"/>
      <c r="I3351" s="81"/>
      <c r="J3351" s="71"/>
      <c r="K3351" s="81"/>
      <c r="L3351" s="71"/>
      <c r="M3351" s="81"/>
      <c r="N3351" s="71"/>
      <c r="O3351" s="163">
        <f t="shared" si="25"/>
        <v>0</v>
      </c>
    </row>
    <row r="3352" spans="1:15" ht="21.75" thickBot="1">
      <c r="A3352" s="783">
        <v>29</v>
      </c>
      <c r="B3352" s="784" t="s">
        <v>128</v>
      </c>
      <c r="C3352" s="863" t="s">
        <v>179</v>
      </c>
      <c r="D3352" s="169"/>
      <c r="E3352" s="81"/>
      <c r="F3352" s="71"/>
      <c r="G3352" s="81"/>
      <c r="H3352" s="71"/>
      <c r="I3352" s="81"/>
      <c r="J3352" s="71"/>
      <c r="K3352" s="81"/>
      <c r="L3352" s="71"/>
      <c r="M3352" s="81"/>
      <c r="N3352" s="71"/>
      <c r="O3352" s="163">
        <f t="shared" si="25"/>
        <v>0</v>
      </c>
    </row>
    <row r="3353" spans="1:15" ht="21.75" thickBot="1">
      <c r="A3353" s="783">
        <v>29</v>
      </c>
      <c r="B3353" s="784" t="s">
        <v>128</v>
      </c>
      <c r="C3353" s="863" t="s">
        <v>180</v>
      </c>
      <c r="D3353" s="169"/>
      <c r="E3353" s="81"/>
      <c r="F3353" s="71"/>
      <c r="G3353" s="81"/>
      <c r="H3353" s="71"/>
      <c r="I3353" s="81"/>
      <c r="J3353" s="71"/>
      <c r="K3353" s="81"/>
      <c r="L3353" s="71"/>
      <c r="M3353" s="81"/>
      <c r="N3353" s="71"/>
      <c r="O3353" s="163">
        <f t="shared" si="25"/>
        <v>0</v>
      </c>
    </row>
    <row r="3354" spans="1:15" ht="21.75" thickBot="1">
      <c r="A3354" s="783">
        <v>29</v>
      </c>
      <c r="B3354" s="784" t="s">
        <v>128</v>
      </c>
      <c r="C3354" s="17" t="s">
        <v>181</v>
      </c>
      <c r="D3354" s="169"/>
      <c r="E3354" s="81"/>
      <c r="F3354" s="71"/>
      <c r="G3354" s="81"/>
      <c r="H3354" s="71"/>
      <c r="I3354" s="81"/>
      <c r="J3354" s="71"/>
      <c r="K3354" s="81"/>
      <c r="L3354" s="71"/>
      <c r="M3354" s="81"/>
      <c r="N3354" s="71"/>
      <c r="O3354" s="163">
        <f t="shared" si="25"/>
        <v>0</v>
      </c>
    </row>
    <row r="3355" spans="1:15" ht="19.5" thickBot="1">
      <c r="A3355" s="783">
        <v>29</v>
      </c>
      <c r="B3355" s="784" t="s">
        <v>128</v>
      </c>
      <c r="C3355" s="2668" t="s">
        <v>183</v>
      </c>
      <c r="D3355" s="169"/>
      <c r="E3355" s="81"/>
      <c r="F3355" s="71"/>
      <c r="G3355" s="81"/>
      <c r="H3355" s="2480">
        <v>100103760064</v>
      </c>
      <c r="I3355" s="81"/>
      <c r="J3355" s="2480">
        <v>100103485589</v>
      </c>
      <c r="K3355" s="81"/>
      <c r="L3355" s="2480">
        <v>100103749756</v>
      </c>
      <c r="M3355" s="81"/>
      <c r="N3355" s="71"/>
      <c r="O3355" s="163">
        <f t="shared" si="25"/>
        <v>3</v>
      </c>
    </row>
    <row r="3356" spans="1:15" ht="19.5" thickBot="1">
      <c r="A3356" s="783">
        <v>29</v>
      </c>
      <c r="B3356" s="784" t="s">
        <v>128</v>
      </c>
      <c r="C3356" s="864" t="s">
        <v>183</v>
      </c>
      <c r="D3356" s="169"/>
      <c r="E3356" s="81"/>
      <c r="F3356" s="2480">
        <v>100103760062</v>
      </c>
      <c r="G3356" s="81"/>
      <c r="H3356" s="2480">
        <v>100103760063</v>
      </c>
      <c r="I3356" s="81"/>
      <c r="J3356" s="2480">
        <v>100103485587</v>
      </c>
      <c r="K3356" s="81"/>
      <c r="L3356" s="2480">
        <v>100103495108</v>
      </c>
      <c r="M3356" s="81"/>
      <c r="N3356" s="71"/>
      <c r="O3356" s="163">
        <f t="shared" si="25"/>
        <v>4</v>
      </c>
    </row>
    <row r="3357" spans="1:15" ht="19.5" thickBot="1">
      <c r="A3357" s="783">
        <v>29</v>
      </c>
      <c r="B3357" s="784" t="s">
        <v>128</v>
      </c>
      <c r="C3357" s="864" t="s">
        <v>184</v>
      </c>
      <c r="D3357" s="170"/>
      <c r="E3357" s="81"/>
      <c r="F3357" s="71"/>
      <c r="G3357" s="81"/>
      <c r="H3357" s="71"/>
      <c r="I3357" s="81"/>
      <c r="J3357" s="71"/>
      <c r="K3357" s="81"/>
      <c r="L3357" s="71"/>
      <c r="M3357" s="81"/>
      <c r="N3357" s="71"/>
      <c r="O3357" s="163">
        <f t="shared" si="25"/>
        <v>0</v>
      </c>
    </row>
    <row r="3358" spans="1:15" ht="19.5" thickBot="1">
      <c r="A3358" s="783">
        <v>29</v>
      </c>
      <c r="B3358" s="784" t="s">
        <v>128</v>
      </c>
      <c r="C3358" s="864" t="s">
        <v>186</v>
      </c>
      <c r="D3358" s="169"/>
      <c r="E3358" s="81"/>
      <c r="F3358" s="71"/>
      <c r="G3358" s="81"/>
      <c r="H3358" s="71"/>
      <c r="I3358" s="81"/>
      <c r="J3358" s="71"/>
      <c r="K3358" s="81"/>
      <c r="L3358" s="71"/>
      <c r="M3358" s="81"/>
      <c r="N3358" s="71"/>
      <c r="O3358" s="163">
        <f t="shared" si="25"/>
        <v>0</v>
      </c>
    </row>
    <row r="3359" spans="1:15" ht="19.5" thickBot="1">
      <c r="A3359" s="783">
        <v>29</v>
      </c>
      <c r="B3359" s="784" t="s">
        <v>128</v>
      </c>
      <c r="C3359" s="864" t="s">
        <v>200</v>
      </c>
      <c r="D3359" s="170"/>
      <c r="E3359" s="81"/>
      <c r="F3359" s="71"/>
      <c r="G3359" s="81"/>
      <c r="H3359" s="71"/>
      <c r="I3359" s="81"/>
      <c r="J3359" s="71"/>
      <c r="K3359" s="81"/>
      <c r="L3359" s="71"/>
      <c r="M3359" s="81"/>
      <c r="N3359" s="71"/>
      <c r="O3359" s="163">
        <f t="shared" si="25"/>
        <v>0</v>
      </c>
    </row>
    <row r="3360" spans="1:15" ht="19.5" thickBot="1">
      <c r="A3360" s="783">
        <v>29</v>
      </c>
      <c r="B3360" s="784" t="s">
        <v>128</v>
      </c>
      <c r="C3360" s="864" t="s">
        <v>187</v>
      </c>
      <c r="D3360" s="170"/>
      <c r="E3360" s="81"/>
      <c r="F3360" s="71"/>
      <c r="G3360" s="81"/>
      <c r="H3360" s="71"/>
      <c r="I3360" s="81"/>
      <c r="J3360" s="71"/>
      <c r="K3360" s="81"/>
      <c r="L3360" s="71"/>
      <c r="M3360" s="81"/>
      <c r="N3360" s="71"/>
      <c r="O3360" s="163">
        <f t="shared" si="25"/>
        <v>0</v>
      </c>
    </row>
    <row r="3361" spans="1:15" ht="19.5" thickBot="1">
      <c r="A3361" s="783">
        <v>29</v>
      </c>
      <c r="B3361" s="784" t="s">
        <v>128</v>
      </c>
      <c r="C3361" s="19" t="s">
        <v>188</v>
      </c>
      <c r="D3361" s="170"/>
      <c r="E3361" s="81"/>
      <c r="F3361" s="1819">
        <v>100103696351</v>
      </c>
      <c r="G3361" s="81"/>
      <c r="H3361" s="1819">
        <v>100103686931</v>
      </c>
      <c r="I3361" s="81"/>
      <c r="J3361" s="71"/>
      <c r="K3361" s="81"/>
      <c r="L3361" s="1819">
        <v>100103709275</v>
      </c>
      <c r="M3361" s="81"/>
      <c r="N3361" s="71"/>
      <c r="O3361" s="163">
        <f t="shared" si="25"/>
        <v>3</v>
      </c>
    </row>
    <row r="3362" spans="1:15" ht="19.5" thickBot="1">
      <c r="A3362" s="783">
        <v>29</v>
      </c>
      <c r="B3362" s="874" t="s">
        <v>204</v>
      </c>
      <c r="C3362" s="875" t="s">
        <v>192</v>
      </c>
      <c r="D3362" s="876"/>
      <c r="E3362" s="877"/>
      <c r="F3362" s="878"/>
      <c r="G3362" s="877"/>
      <c r="H3362" s="878"/>
      <c r="I3362" s="877"/>
      <c r="J3362" s="878"/>
      <c r="K3362" s="877"/>
      <c r="L3362" s="878"/>
      <c r="M3362" s="877"/>
      <c r="N3362" s="878"/>
      <c r="O3362" s="879">
        <f t="shared" si="25"/>
        <v>0</v>
      </c>
    </row>
    <row r="3363" spans="1:15" ht="15.75" thickBot="1">
      <c r="A3363" s="3397" t="s">
        <v>189</v>
      </c>
      <c r="B3363" s="3398"/>
      <c r="C3363" s="3398"/>
      <c r="D3363" s="3822"/>
      <c r="E3363" s="204"/>
      <c r="F3363" s="794"/>
      <c r="G3363" s="204"/>
      <c r="H3363" s="794"/>
      <c r="I3363" s="204"/>
      <c r="J3363" s="794"/>
      <c r="K3363" s="204"/>
      <c r="L3363" s="794"/>
      <c r="M3363" s="204"/>
      <c r="N3363" s="794"/>
      <c r="O3363" s="3824">
        <f>SUM(O3242:O3362)</f>
        <v>135</v>
      </c>
    </row>
    <row r="3364" spans="1:15" ht="15.75" thickBot="1">
      <c r="A3364" s="3366"/>
      <c r="B3364" s="3367"/>
      <c r="C3364" s="3367"/>
      <c r="D3364" s="3823"/>
      <c r="E3364" s="86"/>
      <c r="F3364" s="78"/>
      <c r="G3364" s="86"/>
      <c r="H3364" s="78"/>
      <c r="I3364" s="86"/>
      <c r="J3364" s="78"/>
      <c r="K3364" s="86"/>
      <c r="L3364" s="78"/>
      <c r="M3364" s="86"/>
      <c r="N3364" s="78"/>
      <c r="O3364" s="3824"/>
    </row>
    <row r="3365" spans="1:15" ht="21.75" thickBot="1">
      <c r="A3365" s="3847" t="s">
        <v>190</v>
      </c>
      <c r="B3365" s="3848"/>
      <c r="C3365" s="3848"/>
      <c r="D3365" s="3849"/>
      <c r="E3365" s="21"/>
      <c r="F3365" s="79"/>
      <c r="G3365" s="21"/>
      <c r="H3365" s="79"/>
      <c r="I3365" s="21"/>
      <c r="J3365" s="79"/>
      <c r="K3365" s="21"/>
      <c r="L3365" s="79"/>
      <c r="M3365" s="21"/>
      <c r="N3365" s="79"/>
      <c r="O3365" s="3824"/>
    </row>
    <row r="3366" spans="1:15" ht="21" thickBot="1">
      <c r="A3366" s="3382" t="s">
        <v>16</v>
      </c>
      <c r="B3366" s="3383"/>
      <c r="C3366" s="3383"/>
      <c r="D3366" s="3384"/>
      <c r="E3366" s="66">
        <v>759</v>
      </c>
      <c r="F3366" s="80">
        <v>738</v>
      </c>
      <c r="G3366" s="66">
        <v>759</v>
      </c>
      <c r="H3366" s="80">
        <v>738</v>
      </c>
      <c r="I3366" s="66">
        <v>759</v>
      </c>
      <c r="J3366" s="80">
        <v>738</v>
      </c>
      <c r="K3366" s="66">
        <v>759</v>
      </c>
      <c r="L3366" s="80">
        <v>738</v>
      </c>
      <c r="M3366" s="66">
        <v>759</v>
      </c>
      <c r="N3366" s="80">
        <v>738</v>
      </c>
      <c r="O3366" s="3825"/>
    </row>
    <row r="3367" spans="1:15" ht="21" thickBot="1">
      <c r="A3367" s="781" t="s">
        <v>0</v>
      </c>
      <c r="B3367" s="68" t="s">
        <v>1</v>
      </c>
      <c r="C3367" s="69" t="s">
        <v>2</v>
      </c>
      <c r="D3367" s="171" t="s">
        <v>3</v>
      </c>
      <c r="E3367" s="3842">
        <v>44767</v>
      </c>
      <c r="F3367" s="3843"/>
      <c r="G3367" s="3842">
        <v>44768</v>
      </c>
      <c r="H3367" s="3843"/>
      <c r="I3367" s="3842">
        <v>44769</v>
      </c>
      <c r="J3367" s="3843"/>
      <c r="K3367" s="3842">
        <v>44770</v>
      </c>
      <c r="L3367" s="3843"/>
      <c r="M3367" s="3842">
        <v>44771</v>
      </c>
      <c r="N3367" s="3843"/>
      <c r="O3367" s="165" t="s">
        <v>4</v>
      </c>
    </row>
    <row r="3368" spans="1:15">
      <c r="A3368" s="3807">
        <v>30</v>
      </c>
      <c r="B3368" s="3787" t="s">
        <v>1209</v>
      </c>
      <c r="C3368" s="3790" t="s">
        <v>129</v>
      </c>
      <c r="D3368" s="3802"/>
      <c r="E3368" s="56"/>
      <c r="F3368" s="54"/>
      <c r="G3368" s="56"/>
      <c r="H3368" s="54"/>
      <c r="I3368" s="56"/>
      <c r="J3368" s="54"/>
      <c r="K3368" s="56"/>
      <c r="L3368" s="54"/>
      <c r="M3368" s="56"/>
      <c r="N3368" s="54"/>
      <c r="O3368" s="3802">
        <f>COUNT(E3368:N3371)</f>
        <v>0</v>
      </c>
    </row>
    <row r="3369" spans="1:15">
      <c r="A3369" s="3808"/>
      <c r="B3369" s="3788"/>
      <c r="C3369" s="3791"/>
      <c r="D3369" s="3796"/>
      <c r="E3369" s="82"/>
      <c r="F3369" s="72"/>
      <c r="G3369" s="82"/>
      <c r="H3369" s="72"/>
      <c r="I3369" s="82"/>
      <c r="J3369" s="72"/>
      <c r="K3369" s="82"/>
      <c r="L3369" s="72"/>
      <c r="M3369" s="82"/>
      <c r="N3369" s="72"/>
      <c r="O3369" s="3796"/>
    </row>
    <row r="3370" spans="1:15">
      <c r="A3370" s="3808"/>
      <c r="B3370" s="3788"/>
      <c r="C3370" s="3791"/>
      <c r="D3370" s="3796"/>
      <c r="E3370" s="57"/>
      <c r="F3370" s="55"/>
      <c r="G3370" s="57"/>
      <c r="H3370" s="55"/>
      <c r="I3370" s="57"/>
      <c r="J3370" s="55"/>
      <c r="K3370" s="57"/>
      <c r="L3370" s="55"/>
      <c r="M3370" s="57"/>
      <c r="N3370" s="55"/>
      <c r="O3370" s="3796"/>
    </row>
    <row r="3371" spans="1:15" ht="15.75" thickBot="1">
      <c r="A3371" s="3809"/>
      <c r="B3371" s="3789"/>
      <c r="C3371" s="3792"/>
      <c r="D3371" s="3797"/>
      <c r="E3371" s="83"/>
      <c r="F3371" s="73"/>
      <c r="G3371" s="83"/>
      <c r="H3371" s="73"/>
      <c r="I3371" s="83"/>
      <c r="J3371" s="73"/>
      <c r="K3371" s="83"/>
      <c r="L3371" s="73"/>
      <c r="M3371" s="83"/>
      <c r="N3371" s="73"/>
      <c r="O3371" s="3797"/>
    </row>
    <row r="3372" spans="1:15">
      <c r="A3372" s="3807">
        <v>30</v>
      </c>
      <c r="B3372" s="3787" t="s">
        <v>128</v>
      </c>
      <c r="C3372" s="3810" t="s">
        <v>130</v>
      </c>
      <c r="D3372" s="3802">
        <v>3</v>
      </c>
      <c r="E3372" s="56"/>
      <c r="F3372" s="2478">
        <v>100103776047</v>
      </c>
      <c r="G3372" s="56"/>
      <c r="H3372" s="54"/>
      <c r="I3372" s="56"/>
      <c r="J3372" s="2757" t="s">
        <v>1215</v>
      </c>
      <c r="K3372" s="56"/>
      <c r="L3372" s="54"/>
      <c r="M3372" s="56"/>
      <c r="N3372" s="2478">
        <v>100103776049</v>
      </c>
      <c r="O3372" s="3802">
        <f>COUNT(E3372:N3375)</f>
        <v>3</v>
      </c>
    </row>
    <row r="3373" spans="1:15">
      <c r="A3373" s="3808"/>
      <c r="B3373" s="3788"/>
      <c r="C3373" s="3806"/>
      <c r="D3373" s="3796"/>
      <c r="E3373" s="82"/>
      <c r="F3373" s="1984">
        <v>100103776048</v>
      </c>
      <c r="G3373" s="82"/>
      <c r="H3373" s="72"/>
      <c r="I3373" s="82"/>
      <c r="J3373" s="72"/>
      <c r="K3373" s="82"/>
      <c r="L3373" s="72"/>
      <c r="M3373" s="82"/>
      <c r="N3373" s="72"/>
      <c r="O3373" s="3796"/>
    </row>
    <row r="3374" spans="1:15" ht="15" customHeight="1">
      <c r="A3374" s="3808"/>
      <c r="B3374" s="3788"/>
      <c r="C3374" s="3806"/>
      <c r="D3374" s="3796"/>
      <c r="E3374" s="57"/>
      <c r="F3374" s="55"/>
      <c r="G3374" s="57"/>
      <c r="H3374" s="55"/>
      <c r="I3374" s="57"/>
      <c r="J3374" s="55"/>
      <c r="K3374" s="57"/>
      <c r="L3374" s="55"/>
      <c r="M3374" s="57"/>
      <c r="N3374" s="55"/>
      <c r="O3374" s="3796"/>
    </row>
    <row r="3375" spans="1:15" ht="15" customHeight="1" thickBot="1">
      <c r="A3375" s="3809"/>
      <c r="B3375" s="3789"/>
      <c r="C3375" s="3811"/>
      <c r="D3375" s="3797"/>
      <c r="E3375" s="83"/>
      <c r="F3375" s="73"/>
      <c r="G3375" s="83"/>
      <c r="H3375" s="73"/>
      <c r="I3375" s="83"/>
      <c r="J3375" s="73"/>
      <c r="K3375" s="83"/>
      <c r="L3375" s="73"/>
      <c r="M3375" s="83"/>
      <c r="N3375" s="73"/>
      <c r="O3375" s="3797"/>
    </row>
    <row r="3376" spans="1:15" ht="15" customHeight="1">
      <c r="A3376" s="3807">
        <v>30</v>
      </c>
      <c r="B3376" s="3787" t="s">
        <v>128</v>
      </c>
      <c r="C3376" s="3790" t="s">
        <v>2224</v>
      </c>
      <c r="D3376" s="3802">
        <v>12</v>
      </c>
      <c r="E3376" s="84"/>
      <c r="F3376" s="2478">
        <v>100103749749</v>
      </c>
      <c r="G3376" s="84"/>
      <c r="H3376" s="2478">
        <v>100103754937</v>
      </c>
      <c r="I3376" s="84"/>
      <c r="J3376" s="2478">
        <v>100103754940</v>
      </c>
      <c r="K3376" s="84"/>
      <c r="L3376" s="2478">
        <v>100103760058</v>
      </c>
      <c r="M3376" s="84"/>
      <c r="N3376" s="54"/>
      <c r="O3376" s="3796">
        <f>COUNT(E3376:N3379)</f>
        <v>12</v>
      </c>
    </row>
    <row r="3377" spans="1:15" ht="15.75" customHeight="1">
      <c r="A3377" s="3808"/>
      <c r="B3377" s="3788"/>
      <c r="C3377" s="3791"/>
      <c r="D3377" s="3796"/>
      <c r="E3377" s="49"/>
      <c r="F3377" s="1984">
        <v>100103749751</v>
      </c>
      <c r="G3377" s="49"/>
      <c r="H3377" s="1984">
        <v>100103754938</v>
      </c>
      <c r="I3377" s="49"/>
      <c r="J3377" s="1984">
        <v>100103760056</v>
      </c>
      <c r="K3377" s="49"/>
      <c r="L3377" s="1984">
        <v>100103765381</v>
      </c>
      <c r="M3377" s="49"/>
      <c r="N3377" s="72"/>
      <c r="O3377" s="3796"/>
    </row>
    <row r="3378" spans="1:15" ht="15" customHeight="1">
      <c r="A3378" s="3808"/>
      <c r="B3378" s="3788"/>
      <c r="C3378" s="3791"/>
      <c r="D3378" s="3796"/>
      <c r="E3378" s="49"/>
      <c r="F3378" s="2481">
        <v>100103754935</v>
      </c>
      <c r="G3378" s="49"/>
      <c r="H3378" s="2481">
        <v>100103754939</v>
      </c>
      <c r="I3378" s="49"/>
      <c r="J3378" s="2481">
        <v>100103760057</v>
      </c>
      <c r="K3378" s="49"/>
      <c r="L3378" s="2481">
        <v>100103765382</v>
      </c>
      <c r="M3378" s="49"/>
      <c r="N3378" s="55"/>
      <c r="O3378" s="3796"/>
    </row>
    <row r="3379" spans="1:15" ht="15" customHeight="1" thickBot="1">
      <c r="A3379" s="3809"/>
      <c r="B3379" s="3789"/>
      <c r="C3379" s="3792"/>
      <c r="D3379" s="3797"/>
      <c r="E3379" s="50"/>
      <c r="F3379" s="76"/>
      <c r="G3379" s="50"/>
      <c r="H3379" s="76"/>
      <c r="I3379" s="50"/>
      <c r="J3379" s="76"/>
      <c r="K3379" s="50"/>
      <c r="L3379" s="76"/>
      <c r="M3379" s="50"/>
      <c r="N3379" s="73"/>
      <c r="O3379" s="3797"/>
    </row>
    <row r="3380" spans="1:15" ht="15" customHeight="1">
      <c r="A3380" s="3807"/>
      <c r="B3380" s="3787" t="s">
        <v>128</v>
      </c>
      <c r="C3380" s="3806" t="s">
        <v>133</v>
      </c>
      <c r="D3380" s="3839"/>
      <c r="E3380" s="84"/>
      <c r="F3380" s="74"/>
      <c r="G3380" s="84"/>
      <c r="H3380" s="74"/>
      <c r="I3380" s="84"/>
      <c r="J3380" s="74"/>
      <c r="K3380" s="84"/>
      <c r="L3380" s="74"/>
      <c r="M3380" s="84"/>
      <c r="N3380" s="74"/>
      <c r="O3380" s="3796">
        <f>COUNT(E3380:N3381)</f>
        <v>0</v>
      </c>
    </row>
    <row r="3381" spans="1:15" ht="15.75" customHeight="1" thickBot="1">
      <c r="A3381" s="3809"/>
      <c r="B3381" s="3789"/>
      <c r="C3381" s="3806"/>
      <c r="D3381" s="3841"/>
      <c r="E3381" s="50"/>
      <c r="F3381" s="76"/>
      <c r="G3381" s="50"/>
      <c r="H3381" s="76"/>
      <c r="I3381" s="50"/>
      <c r="J3381" s="76"/>
      <c r="K3381" s="50"/>
      <c r="L3381" s="76"/>
      <c r="M3381" s="50"/>
      <c r="N3381" s="76"/>
      <c r="O3381" s="3796"/>
    </row>
    <row r="3382" spans="1:15">
      <c r="A3382" s="3807">
        <v>30</v>
      </c>
      <c r="B3382" s="3787" t="s">
        <v>128</v>
      </c>
      <c r="C3382" s="3810" t="s">
        <v>134</v>
      </c>
      <c r="D3382" s="3839">
        <v>4</v>
      </c>
      <c r="E3382" s="84"/>
      <c r="F3382" s="74"/>
      <c r="G3382" s="84"/>
      <c r="H3382" s="2747" t="s">
        <v>599</v>
      </c>
      <c r="I3382" s="84"/>
      <c r="J3382" s="2162" t="s">
        <v>1215</v>
      </c>
      <c r="K3382" s="84"/>
      <c r="L3382" s="2162" t="s">
        <v>1215</v>
      </c>
      <c r="M3382" s="84"/>
      <c r="N3382" s="2478">
        <v>100103468103</v>
      </c>
      <c r="O3382" s="3802">
        <f>COUNT(E3382:N3385)</f>
        <v>3</v>
      </c>
    </row>
    <row r="3383" spans="1:15">
      <c r="A3383" s="3808"/>
      <c r="B3383" s="3788"/>
      <c r="C3383" s="3806"/>
      <c r="D3383" s="3840"/>
      <c r="E3383" s="49"/>
      <c r="F3383" s="75"/>
      <c r="G3383" s="49"/>
      <c r="H3383" s="2748" t="s">
        <v>599</v>
      </c>
      <c r="I3383" s="49"/>
      <c r="J3383" s="2163" t="s">
        <v>1215</v>
      </c>
      <c r="K3383" s="49"/>
      <c r="L3383" s="2163" t="s">
        <v>1215</v>
      </c>
      <c r="M3383" s="49"/>
      <c r="N3383" s="1984">
        <v>100103776041</v>
      </c>
      <c r="O3383" s="3796"/>
    </row>
    <row r="3384" spans="1:15" ht="15" customHeight="1">
      <c r="A3384" s="3808"/>
      <c r="B3384" s="3788"/>
      <c r="C3384" s="3806"/>
      <c r="D3384" s="3840"/>
      <c r="E3384" s="49"/>
      <c r="F3384" s="75"/>
      <c r="G3384" s="49"/>
      <c r="H3384" s="2749"/>
      <c r="I3384" s="49"/>
      <c r="J3384" s="75"/>
      <c r="K3384" s="49"/>
      <c r="L3384" s="75"/>
      <c r="M3384" s="49"/>
      <c r="N3384" s="2481">
        <v>100103776043</v>
      </c>
      <c r="O3384" s="3796"/>
    </row>
    <row r="3385" spans="1:15" ht="15" customHeight="1" thickBot="1">
      <c r="A3385" s="3809"/>
      <c r="B3385" s="3789"/>
      <c r="C3385" s="3811"/>
      <c r="D3385" s="3841"/>
      <c r="E3385" s="50"/>
      <c r="F3385" s="76"/>
      <c r="G3385" s="50"/>
      <c r="H3385" s="2750"/>
      <c r="I3385" s="50"/>
      <c r="J3385" s="76"/>
      <c r="K3385" s="50"/>
      <c r="L3385" s="76"/>
      <c r="M3385" s="50"/>
      <c r="N3385" s="2768" t="s">
        <v>1215</v>
      </c>
      <c r="O3385" s="3797"/>
    </row>
    <row r="3386" spans="1:15" ht="15" customHeight="1">
      <c r="A3386" s="3807"/>
      <c r="B3386" s="3787" t="s">
        <v>128</v>
      </c>
      <c r="C3386" s="3806" t="s">
        <v>135</v>
      </c>
      <c r="D3386" s="3839"/>
      <c r="E3386" s="84"/>
      <c r="F3386" s="74"/>
      <c r="G3386" s="84"/>
      <c r="H3386" s="2751"/>
      <c r="I3386" s="84"/>
      <c r="J3386" s="74"/>
      <c r="K3386" s="84"/>
      <c r="L3386" s="74"/>
      <c r="M3386" s="84"/>
      <c r="N3386" s="74"/>
      <c r="O3386" s="3796">
        <f>COUNT(E3386:N3388)</f>
        <v>0</v>
      </c>
    </row>
    <row r="3387" spans="1:15" ht="15.75" customHeight="1">
      <c r="A3387" s="3808"/>
      <c r="B3387" s="3788"/>
      <c r="C3387" s="3806"/>
      <c r="D3387" s="3840"/>
      <c r="E3387" s="49"/>
      <c r="F3387" s="75"/>
      <c r="G3387" s="49"/>
      <c r="H3387" s="2749"/>
      <c r="I3387" s="49"/>
      <c r="J3387" s="75"/>
      <c r="K3387" s="49"/>
      <c r="L3387" s="75"/>
      <c r="M3387" s="49"/>
      <c r="N3387" s="75"/>
      <c r="O3387" s="3796"/>
    </row>
    <row r="3388" spans="1:15" ht="15.75" thickBot="1">
      <c r="A3388" s="3809"/>
      <c r="B3388" s="3789"/>
      <c r="C3388" s="3806"/>
      <c r="D3388" s="3841"/>
      <c r="E3388" s="50"/>
      <c r="F3388" s="76"/>
      <c r="G3388" s="50"/>
      <c r="H3388" s="2750"/>
      <c r="I3388" s="50"/>
      <c r="J3388" s="76"/>
      <c r="K3388" s="50"/>
      <c r="L3388" s="76"/>
      <c r="M3388" s="50"/>
      <c r="N3388" s="76"/>
      <c r="O3388" s="3797"/>
    </row>
    <row r="3389" spans="1:15" ht="19.5" thickBot="1">
      <c r="A3389" s="782"/>
      <c r="B3389" s="784" t="s">
        <v>128</v>
      </c>
      <c r="C3389" s="40" t="s">
        <v>136</v>
      </c>
      <c r="D3389" s="14"/>
      <c r="E3389" s="81"/>
      <c r="F3389" s="71"/>
      <c r="G3389" s="81"/>
      <c r="H3389" s="2752"/>
      <c r="I3389" s="81"/>
      <c r="J3389" s="71"/>
      <c r="K3389" s="81"/>
      <c r="L3389" s="71"/>
      <c r="M3389" s="81"/>
      <c r="N3389" s="71"/>
      <c r="O3389" s="163">
        <f>COUNT(E3389:N3389)</f>
        <v>0</v>
      </c>
    </row>
    <row r="3390" spans="1:15" ht="15.75" thickBot="1">
      <c r="A3390" s="3807">
        <v>30</v>
      </c>
      <c r="B3390" s="3787" t="s">
        <v>128</v>
      </c>
      <c r="C3390" s="3798" t="s">
        <v>140</v>
      </c>
      <c r="D3390" s="3839">
        <v>16</v>
      </c>
      <c r="E3390" s="2474">
        <v>100103775894</v>
      </c>
      <c r="F3390" s="2478">
        <v>100103775896</v>
      </c>
      <c r="G3390" s="2474">
        <v>100103775898</v>
      </c>
      <c r="H3390" s="2747" t="s">
        <v>599</v>
      </c>
      <c r="I3390" s="2474">
        <v>100103775902</v>
      </c>
      <c r="J3390" s="2162" t="s">
        <v>1215</v>
      </c>
      <c r="K3390" s="2474">
        <v>100103775904</v>
      </c>
      <c r="L3390" s="2162" t="s">
        <v>1215</v>
      </c>
      <c r="M3390" s="2474">
        <v>100103775907</v>
      </c>
      <c r="N3390" s="2162" t="s">
        <v>1215</v>
      </c>
      <c r="O3390" s="3802">
        <f>COUNT(E3390:N3393)</f>
        <v>12</v>
      </c>
    </row>
    <row r="3391" spans="1:15">
      <c r="A3391" s="3808"/>
      <c r="B3391" s="3788"/>
      <c r="C3391" s="3799"/>
      <c r="D3391" s="3840"/>
      <c r="E3391" s="2475">
        <v>100103775895</v>
      </c>
      <c r="F3391" s="1984">
        <v>100103775897</v>
      </c>
      <c r="G3391" s="2475">
        <v>100103775899</v>
      </c>
      <c r="H3391" s="2748" t="s">
        <v>599</v>
      </c>
      <c r="I3391" s="2475">
        <v>100103775903</v>
      </c>
      <c r="J3391" s="2758" t="s">
        <v>1215</v>
      </c>
      <c r="K3391" s="2476">
        <v>100103775905</v>
      </c>
      <c r="L3391" s="2758" t="s">
        <v>1215</v>
      </c>
      <c r="M3391" s="2474">
        <v>100103775906</v>
      </c>
      <c r="N3391" s="2758" t="s">
        <v>1215</v>
      </c>
      <c r="O3391" s="3796"/>
    </row>
    <row r="3392" spans="1:15" ht="15" customHeight="1">
      <c r="A3392" s="3808"/>
      <c r="B3392" s="3788"/>
      <c r="C3392" s="3799"/>
      <c r="D3392" s="3840"/>
      <c r="E3392" s="82"/>
      <c r="F3392" s="72"/>
      <c r="G3392" s="82"/>
      <c r="H3392" s="2753"/>
      <c r="I3392" s="82"/>
      <c r="J3392" s="72"/>
      <c r="K3392" s="82"/>
      <c r="L3392" s="72"/>
      <c r="M3392" s="82"/>
      <c r="N3392" s="72"/>
      <c r="O3392" s="3796"/>
    </row>
    <row r="3393" spans="1:15" ht="15" customHeight="1" thickBot="1">
      <c r="A3393" s="3809"/>
      <c r="B3393" s="3788"/>
      <c r="C3393" s="3799"/>
      <c r="D3393" s="3841"/>
      <c r="E3393" s="57"/>
      <c r="F3393" s="55"/>
      <c r="G3393" s="57"/>
      <c r="H3393" s="2754"/>
      <c r="I3393" s="57"/>
      <c r="J3393" s="55"/>
      <c r="K3393" s="57"/>
      <c r="L3393" s="55"/>
      <c r="M3393" s="57"/>
      <c r="N3393" s="55"/>
      <c r="O3393" s="3796"/>
    </row>
    <row r="3394" spans="1:15" ht="15" customHeight="1">
      <c r="A3394" s="3807"/>
      <c r="B3394" s="3787" t="s">
        <v>128</v>
      </c>
      <c r="C3394" s="3798" t="s">
        <v>142</v>
      </c>
      <c r="D3394" s="3800"/>
      <c r="E3394" s="56"/>
      <c r="F3394" s="54"/>
      <c r="G3394" s="56"/>
      <c r="H3394" s="2755"/>
      <c r="I3394" s="56"/>
      <c r="J3394" s="54"/>
      <c r="K3394" s="56"/>
      <c r="L3394" s="54"/>
      <c r="M3394" s="56"/>
      <c r="N3394" s="54"/>
      <c r="O3394" s="3802">
        <f>COUNT(E3394:N3396)</f>
        <v>0</v>
      </c>
    </row>
    <row r="3395" spans="1:15" ht="15.75" customHeight="1">
      <c r="A3395" s="3808"/>
      <c r="B3395" s="3788"/>
      <c r="C3395" s="3799"/>
      <c r="D3395" s="3801"/>
      <c r="E3395" s="82"/>
      <c r="F3395" s="72"/>
      <c r="G3395" s="82"/>
      <c r="H3395" s="2753"/>
      <c r="I3395" s="82"/>
      <c r="J3395" s="72"/>
      <c r="K3395" s="82"/>
      <c r="L3395" s="72"/>
      <c r="M3395" s="82"/>
      <c r="N3395" s="72"/>
      <c r="O3395" s="3796"/>
    </row>
    <row r="3396" spans="1:15" ht="15.75" thickBot="1">
      <c r="A3396" s="3809"/>
      <c r="B3396" s="3789"/>
      <c r="C3396" s="3816"/>
      <c r="D3396" s="3829"/>
      <c r="E3396" s="83"/>
      <c r="F3396" s="73"/>
      <c r="G3396" s="83"/>
      <c r="H3396" s="2756"/>
      <c r="I3396" s="83"/>
      <c r="J3396" s="73"/>
      <c r="K3396" s="83"/>
      <c r="L3396" s="73"/>
      <c r="M3396" s="83"/>
      <c r="N3396" s="73"/>
      <c r="O3396" s="3797"/>
    </row>
    <row r="3397" spans="1:15">
      <c r="A3397" s="3807"/>
      <c r="B3397" s="3787" t="s">
        <v>128</v>
      </c>
      <c r="C3397" s="3798" t="s">
        <v>143</v>
      </c>
      <c r="D3397" s="3818"/>
      <c r="E3397" s="56"/>
      <c r="F3397" s="54"/>
      <c r="G3397" s="56"/>
      <c r="H3397" s="2755"/>
      <c r="I3397" s="56"/>
      <c r="J3397" s="54"/>
      <c r="K3397" s="56"/>
      <c r="L3397" s="54"/>
      <c r="M3397" s="56"/>
      <c r="N3397" s="54"/>
      <c r="O3397" s="3802">
        <f>COUNT(E3397:N3398)</f>
        <v>0</v>
      </c>
    </row>
    <row r="3398" spans="1:15" ht="15.75" thickBot="1">
      <c r="A3398" s="3809"/>
      <c r="B3398" s="3789"/>
      <c r="C3398" s="3816"/>
      <c r="D3398" s="3820"/>
      <c r="E3398" s="83"/>
      <c r="F3398" s="73"/>
      <c r="G3398" s="83"/>
      <c r="H3398" s="2756"/>
      <c r="I3398" s="83"/>
      <c r="J3398" s="73"/>
      <c r="K3398" s="83"/>
      <c r="L3398" s="73"/>
      <c r="M3398" s="83"/>
      <c r="N3398" s="73"/>
      <c r="O3398" s="3797"/>
    </row>
    <row r="3399" spans="1:15" ht="21.75" thickBot="1">
      <c r="A3399" s="783">
        <v>30</v>
      </c>
      <c r="B3399" s="784" t="s">
        <v>128</v>
      </c>
      <c r="C3399" s="862" t="s">
        <v>144</v>
      </c>
      <c r="D3399" s="168"/>
      <c r="E3399" s="83"/>
      <c r="F3399" s="73"/>
      <c r="G3399" s="83"/>
      <c r="H3399" s="2756"/>
      <c r="I3399" s="83"/>
      <c r="J3399" s="73"/>
      <c r="K3399" s="83"/>
      <c r="L3399" s="73"/>
      <c r="M3399" s="83"/>
      <c r="N3399" s="73"/>
      <c r="O3399" s="163">
        <f>COUNT(E3399:N3400)</f>
        <v>0</v>
      </c>
    </row>
    <row r="3400" spans="1:15" ht="19.5" thickBot="1">
      <c r="A3400" s="783">
        <v>30</v>
      </c>
      <c r="B3400" s="3787" t="s">
        <v>128</v>
      </c>
      <c r="C3400" s="3798" t="s">
        <v>252</v>
      </c>
      <c r="D3400" s="3818"/>
      <c r="E3400" s="56"/>
      <c r="F3400" s="54"/>
      <c r="G3400" s="56"/>
      <c r="H3400" s="2755"/>
      <c r="I3400" s="56"/>
      <c r="J3400" s="54"/>
      <c r="K3400" s="56"/>
      <c r="L3400" s="54"/>
      <c r="M3400" s="56"/>
      <c r="N3400" s="54"/>
      <c r="O3400" s="3802">
        <f>COUNT(E3400:N3401)</f>
        <v>0</v>
      </c>
    </row>
    <row r="3401" spans="1:15" ht="19.5" thickBot="1">
      <c r="A3401" s="783">
        <v>30</v>
      </c>
      <c r="B3401" s="3789"/>
      <c r="C3401" s="3816"/>
      <c r="D3401" s="3820"/>
      <c r="E3401" s="83"/>
      <c r="F3401" s="73"/>
      <c r="G3401" s="83"/>
      <c r="H3401" s="2756"/>
      <c r="I3401" s="83"/>
      <c r="J3401" s="73"/>
      <c r="K3401" s="83"/>
      <c r="L3401" s="73"/>
      <c r="M3401" s="83"/>
      <c r="N3401" s="73"/>
      <c r="O3401" s="3797"/>
    </row>
    <row r="3402" spans="1:15" ht="21.75" thickBot="1">
      <c r="A3402" s="783">
        <v>30</v>
      </c>
      <c r="B3402" s="784" t="s">
        <v>128</v>
      </c>
      <c r="C3402" s="862" t="s">
        <v>145</v>
      </c>
      <c r="D3402" s="169"/>
      <c r="E3402" s="81"/>
      <c r="F3402" s="71"/>
      <c r="G3402" s="81"/>
      <c r="H3402" s="2752"/>
      <c r="I3402" s="81"/>
      <c r="J3402" s="71"/>
      <c r="K3402" s="81"/>
      <c r="L3402" s="71"/>
      <c r="M3402" s="81"/>
      <c r="N3402" s="71"/>
      <c r="O3402" s="163">
        <f>COUNT(E3402:N3402)</f>
        <v>0</v>
      </c>
    </row>
    <row r="3403" spans="1:15" ht="21.75" thickBot="1">
      <c r="A3403" s="782"/>
      <c r="B3403" s="784" t="s">
        <v>128</v>
      </c>
      <c r="C3403" s="862" t="s">
        <v>146</v>
      </c>
      <c r="D3403" s="169"/>
      <c r="E3403" s="81"/>
      <c r="F3403" s="71"/>
      <c r="G3403" s="81"/>
      <c r="H3403" s="2752"/>
      <c r="I3403" s="81"/>
      <c r="J3403" s="71"/>
      <c r="K3403" s="81"/>
      <c r="L3403" s="71"/>
      <c r="M3403" s="81"/>
      <c r="N3403" s="71"/>
      <c r="O3403" s="163">
        <f>COUNT(E3403:N3403)</f>
        <v>0</v>
      </c>
    </row>
    <row r="3404" spans="1:15" ht="21.75" thickBot="1">
      <c r="A3404" s="782"/>
      <c r="B3404" s="784" t="s">
        <v>128</v>
      </c>
      <c r="C3404" s="862" t="s">
        <v>147</v>
      </c>
      <c r="D3404" s="169"/>
      <c r="E3404" s="81"/>
      <c r="F3404" s="71"/>
      <c r="G3404" s="81"/>
      <c r="H3404" s="2752"/>
      <c r="I3404" s="81"/>
      <c r="J3404" s="71"/>
      <c r="K3404" s="81"/>
      <c r="L3404" s="71"/>
      <c r="M3404" s="81"/>
      <c r="N3404" s="71"/>
      <c r="O3404" s="163">
        <f>COUNT(E3404:N3404)</f>
        <v>0</v>
      </c>
    </row>
    <row r="3405" spans="1:15">
      <c r="A3405" s="3807">
        <v>30</v>
      </c>
      <c r="B3405" s="3787" t="s">
        <v>128</v>
      </c>
      <c r="C3405" s="3812" t="s">
        <v>148</v>
      </c>
      <c r="D3405" s="3839">
        <v>16</v>
      </c>
      <c r="E3405" s="2474">
        <v>100103768918</v>
      </c>
      <c r="F3405" s="2762" t="s">
        <v>3508</v>
      </c>
      <c r="G3405" s="2474">
        <v>100103768919</v>
      </c>
      <c r="H3405" s="2747" t="s">
        <v>599</v>
      </c>
      <c r="I3405" s="2474">
        <v>100103768923</v>
      </c>
      <c r="J3405" s="2162" t="s">
        <v>1215</v>
      </c>
      <c r="K3405" s="2475">
        <v>100103769944</v>
      </c>
      <c r="L3405" s="2162" t="s">
        <v>1215</v>
      </c>
      <c r="M3405" s="2475">
        <v>100103769945</v>
      </c>
      <c r="N3405" s="2162" t="s">
        <v>1215</v>
      </c>
      <c r="O3405" s="3802">
        <f>COUNT(E3405:N3408)</f>
        <v>10</v>
      </c>
    </row>
    <row r="3406" spans="1:15">
      <c r="A3406" s="3808"/>
      <c r="B3406" s="3788"/>
      <c r="C3406" s="3821"/>
      <c r="D3406" s="3840"/>
      <c r="E3406" s="2475">
        <v>100103768918</v>
      </c>
      <c r="F3406" s="2763" t="s">
        <v>3508</v>
      </c>
      <c r="G3406" s="2475">
        <v>100103768920</v>
      </c>
      <c r="H3406" s="2748" t="s">
        <v>599</v>
      </c>
      <c r="I3406" s="2475">
        <v>100103768924</v>
      </c>
      <c r="J3406" s="2163" t="s">
        <v>1215</v>
      </c>
      <c r="K3406" s="2475">
        <v>100103768925</v>
      </c>
      <c r="L3406" s="2163" t="s">
        <v>1215</v>
      </c>
      <c r="M3406" s="2475">
        <v>100103769946</v>
      </c>
      <c r="N3406" s="2163" t="s">
        <v>1215</v>
      </c>
      <c r="O3406" s="3796"/>
    </row>
    <row r="3407" spans="1:15" ht="15" customHeight="1">
      <c r="A3407" s="3808"/>
      <c r="B3407" s="3788"/>
      <c r="C3407" s="3821"/>
      <c r="D3407" s="3840"/>
      <c r="E3407" s="82"/>
      <c r="F3407" s="55"/>
      <c r="G3407" s="82"/>
      <c r="H3407" s="55"/>
      <c r="I3407" s="57"/>
      <c r="J3407" s="55"/>
      <c r="K3407" s="57"/>
      <c r="L3407" s="55"/>
      <c r="M3407" s="57"/>
      <c r="N3407" s="55"/>
      <c r="O3407" s="3796"/>
    </row>
    <row r="3408" spans="1:15" ht="15" customHeight="1" thickBot="1">
      <c r="A3408" s="3809"/>
      <c r="B3408" s="3789"/>
      <c r="C3408" s="3813"/>
      <c r="D3408" s="3841"/>
      <c r="E3408" s="83"/>
      <c r="F3408" s="73"/>
      <c r="G3408" s="83"/>
      <c r="H3408" s="73"/>
      <c r="I3408" s="83"/>
      <c r="J3408" s="73"/>
      <c r="K3408" s="83"/>
      <c r="L3408" s="73"/>
      <c r="M3408" s="83"/>
      <c r="N3408" s="73"/>
      <c r="O3408" s="3796"/>
    </row>
    <row r="3409" spans="1:15" ht="15" customHeight="1">
      <c r="A3409" s="3807"/>
      <c r="B3409" s="3787" t="s">
        <v>128</v>
      </c>
      <c r="C3409" s="3812" t="s">
        <v>149</v>
      </c>
      <c r="D3409" s="3818"/>
      <c r="E3409" s="56"/>
      <c r="F3409" s="54"/>
      <c r="G3409" s="56"/>
      <c r="H3409" s="54"/>
      <c r="I3409" s="56"/>
      <c r="J3409" s="54"/>
      <c r="K3409" s="56"/>
      <c r="L3409" s="54"/>
      <c r="M3409" s="56"/>
      <c r="N3409" s="54"/>
      <c r="O3409" s="3802">
        <f>COUNT(E3409:N3410)</f>
        <v>0</v>
      </c>
    </row>
    <row r="3410" spans="1:15" ht="15.75" customHeight="1" thickBot="1">
      <c r="A3410" s="3809"/>
      <c r="B3410" s="3789"/>
      <c r="C3410" s="3813"/>
      <c r="D3410" s="3820"/>
      <c r="E3410" s="83"/>
      <c r="F3410" s="73"/>
      <c r="G3410" s="83"/>
      <c r="H3410" s="73"/>
      <c r="I3410" s="83"/>
      <c r="J3410" s="73"/>
      <c r="K3410" s="83"/>
      <c r="L3410" s="73"/>
      <c r="M3410" s="83"/>
      <c r="N3410" s="73"/>
      <c r="O3410" s="3797"/>
    </row>
    <row r="3411" spans="1:15">
      <c r="A3411" s="3807"/>
      <c r="B3411" s="3787" t="s">
        <v>128</v>
      </c>
      <c r="C3411" s="3812" t="s">
        <v>202</v>
      </c>
      <c r="D3411" s="3818"/>
      <c r="E3411" s="56"/>
      <c r="F3411" s="54"/>
      <c r="G3411" s="56"/>
      <c r="H3411" s="54"/>
      <c r="I3411" s="56"/>
      <c r="J3411" s="54"/>
      <c r="K3411" s="56"/>
      <c r="L3411" s="54"/>
      <c r="M3411" s="56"/>
      <c r="N3411" s="54"/>
      <c r="O3411" s="3796">
        <f>COUNT(E3411:N3412)</f>
        <v>0</v>
      </c>
    </row>
    <row r="3412" spans="1:15" ht="15.75" thickBot="1">
      <c r="A3412" s="3809"/>
      <c r="B3412" s="3789"/>
      <c r="C3412" s="3813"/>
      <c r="D3412" s="3820"/>
      <c r="E3412" s="83"/>
      <c r="F3412" s="73"/>
      <c r="G3412" s="83"/>
      <c r="H3412" s="73"/>
      <c r="I3412" s="83"/>
      <c r="J3412" s="73"/>
      <c r="K3412" s="83"/>
      <c r="L3412" s="73"/>
      <c r="M3412" s="83"/>
      <c r="N3412" s="73"/>
      <c r="O3412" s="3796"/>
    </row>
    <row r="3413" spans="1:15">
      <c r="A3413" s="3807"/>
      <c r="B3413" s="3787" t="s">
        <v>128</v>
      </c>
      <c r="C3413" s="3812" t="s">
        <v>150</v>
      </c>
      <c r="D3413" s="3818"/>
      <c r="E3413" s="56"/>
      <c r="F3413" s="54"/>
      <c r="G3413" s="56"/>
      <c r="H3413" s="54"/>
      <c r="I3413" s="56"/>
      <c r="J3413" s="54"/>
      <c r="K3413" s="56"/>
      <c r="L3413" s="54"/>
      <c r="M3413" s="56"/>
      <c r="N3413" s="54"/>
      <c r="O3413" s="3802">
        <f>COUNT(E3413:N3415)</f>
        <v>0</v>
      </c>
    </row>
    <row r="3414" spans="1:15">
      <c r="A3414" s="3808"/>
      <c r="B3414" s="3788"/>
      <c r="C3414" s="3821"/>
      <c r="D3414" s="3819"/>
      <c r="E3414" s="82"/>
      <c r="F3414" s="72"/>
      <c r="G3414" s="82"/>
      <c r="H3414" s="72"/>
      <c r="I3414" s="82"/>
      <c r="J3414" s="72"/>
      <c r="K3414" s="82"/>
      <c r="L3414" s="72"/>
      <c r="M3414" s="82"/>
      <c r="N3414" s="72"/>
      <c r="O3414" s="3796"/>
    </row>
    <row r="3415" spans="1:15" ht="15.75" thickBot="1">
      <c r="A3415" s="3809"/>
      <c r="B3415" s="3789"/>
      <c r="C3415" s="3813"/>
      <c r="D3415" s="3820"/>
      <c r="E3415" s="83"/>
      <c r="F3415" s="73"/>
      <c r="G3415" s="83"/>
      <c r="H3415" s="73"/>
      <c r="I3415" s="83"/>
      <c r="J3415" s="73"/>
      <c r="K3415" s="83"/>
      <c r="L3415" s="73"/>
      <c r="M3415" s="83"/>
      <c r="N3415" s="73"/>
      <c r="O3415" s="3797"/>
    </row>
    <row r="3416" spans="1:15">
      <c r="A3416" s="3807"/>
      <c r="B3416" s="3787" t="s">
        <v>128</v>
      </c>
      <c r="C3416" s="3812" t="s">
        <v>151</v>
      </c>
      <c r="D3416" s="3818"/>
      <c r="E3416" s="56"/>
      <c r="F3416" s="54"/>
      <c r="G3416" s="56"/>
      <c r="H3416" s="54"/>
      <c r="I3416" s="56"/>
      <c r="J3416" s="54"/>
      <c r="K3416" s="56"/>
      <c r="L3416" s="54"/>
      <c r="M3416" s="56"/>
      <c r="N3416" s="54"/>
      <c r="O3416" s="3796">
        <f>COUNT(E3416:N3417)</f>
        <v>0</v>
      </c>
    </row>
    <row r="3417" spans="1:15" ht="15.75" thickBot="1">
      <c r="A3417" s="3809"/>
      <c r="B3417" s="3789"/>
      <c r="C3417" s="3813"/>
      <c r="D3417" s="3820"/>
      <c r="E3417" s="83"/>
      <c r="F3417" s="73"/>
      <c r="G3417" s="83"/>
      <c r="H3417" s="73"/>
      <c r="I3417" s="83"/>
      <c r="J3417" s="73"/>
      <c r="K3417" s="83"/>
      <c r="L3417" s="73"/>
      <c r="M3417" s="83"/>
      <c r="N3417" s="73"/>
      <c r="O3417" s="3796"/>
    </row>
    <row r="3418" spans="1:15" ht="21.75" thickBot="1">
      <c r="A3418" s="783">
        <v>30</v>
      </c>
      <c r="B3418" s="784" t="s">
        <v>128</v>
      </c>
      <c r="C3418" s="863" t="s">
        <v>152</v>
      </c>
      <c r="D3418" s="169"/>
      <c r="E3418" s="81"/>
      <c r="F3418" s="71"/>
      <c r="G3418" s="81"/>
      <c r="H3418" s="71"/>
      <c r="I3418" s="81"/>
      <c r="J3418" s="71"/>
      <c r="K3418" s="81"/>
      <c r="L3418" s="71"/>
      <c r="M3418" s="81"/>
      <c r="N3418" s="71"/>
      <c r="O3418" s="163">
        <f>COUNT(E3418:N3418)</f>
        <v>0</v>
      </c>
    </row>
    <row r="3419" spans="1:15" ht="21.75" thickBot="1">
      <c r="A3419" s="782"/>
      <c r="B3419" s="784" t="s">
        <v>128</v>
      </c>
      <c r="C3419" s="863" t="s">
        <v>153</v>
      </c>
      <c r="D3419" s="169"/>
      <c r="E3419" s="81"/>
      <c r="F3419" s="71"/>
      <c r="G3419" s="81"/>
      <c r="H3419" s="71"/>
      <c r="I3419" s="81"/>
      <c r="J3419" s="71"/>
      <c r="K3419" s="81"/>
      <c r="L3419" s="71"/>
      <c r="M3419" s="81"/>
      <c r="N3419" s="71"/>
      <c r="O3419" s="857">
        <f>COUNT(E3419:N3419)</f>
        <v>0</v>
      </c>
    </row>
    <row r="3420" spans="1:15">
      <c r="A3420" s="3807"/>
      <c r="B3420" s="3787" t="s">
        <v>128</v>
      </c>
      <c r="C3420" s="3812" t="s">
        <v>154</v>
      </c>
      <c r="D3420" s="3818"/>
      <c r="E3420" s="56"/>
      <c r="F3420" s="54"/>
      <c r="G3420" s="56"/>
      <c r="H3420" s="54"/>
      <c r="I3420" s="56"/>
      <c r="J3420" s="54"/>
      <c r="K3420" s="56"/>
      <c r="L3420" s="54"/>
      <c r="M3420" s="56"/>
      <c r="N3420" s="54"/>
      <c r="O3420" s="3802">
        <f>COUNT(E3420:N3421)</f>
        <v>0</v>
      </c>
    </row>
    <row r="3421" spans="1:15" ht="15.75" thickBot="1">
      <c r="A3421" s="3809"/>
      <c r="B3421" s="3789"/>
      <c r="C3421" s="3813"/>
      <c r="D3421" s="3820"/>
      <c r="E3421" s="83"/>
      <c r="F3421" s="73"/>
      <c r="G3421" s="83"/>
      <c r="H3421" s="73"/>
      <c r="I3421" s="83"/>
      <c r="J3421" s="73"/>
      <c r="K3421" s="83"/>
      <c r="L3421" s="73"/>
      <c r="M3421" s="83"/>
      <c r="N3421" s="73"/>
      <c r="O3421" s="3797"/>
    </row>
    <row r="3422" spans="1:15">
      <c r="A3422" s="3807"/>
      <c r="B3422" s="3787" t="s">
        <v>128</v>
      </c>
      <c r="C3422" s="3812" t="s">
        <v>155</v>
      </c>
      <c r="D3422" s="3818"/>
      <c r="E3422" s="56"/>
      <c r="F3422" s="54"/>
      <c r="G3422" s="56"/>
      <c r="H3422" s="54"/>
      <c r="I3422" s="56"/>
      <c r="J3422" s="54"/>
      <c r="K3422" s="56"/>
      <c r="L3422" s="54"/>
      <c r="M3422" s="56"/>
      <c r="N3422" s="54"/>
      <c r="O3422" s="3796">
        <f>COUNT(E3422:N3423)</f>
        <v>0</v>
      </c>
    </row>
    <row r="3423" spans="1:15" ht="15.75" thickBot="1">
      <c r="A3423" s="3809"/>
      <c r="B3423" s="3789"/>
      <c r="C3423" s="3813"/>
      <c r="D3423" s="3820"/>
      <c r="E3423" s="83"/>
      <c r="F3423" s="73"/>
      <c r="G3423" s="83"/>
      <c r="H3423" s="73"/>
      <c r="I3423" s="83"/>
      <c r="J3423" s="73"/>
      <c r="K3423" s="83"/>
      <c r="L3423" s="73"/>
      <c r="M3423" s="83"/>
      <c r="N3423" s="73"/>
      <c r="O3423" s="3796"/>
    </row>
    <row r="3424" spans="1:15">
      <c r="A3424" s="3807">
        <v>30</v>
      </c>
      <c r="B3424" s="3787" t="s">
        <v>128</v>
      </c>
      <c r="C3424" s="3798" t="s">
        <v>156</v>
      </c>
      <c r="D3424" s="3818"/>
      <c r="E3424" s="2474">
        <v>100103768918</v>
      </c>
      <c r="F3424" s="54"/>
      <c r="G3424" s="2474">
        <v>100103775965</v>
      </c>
      <c r="H3424" s="54"/>
      <c r="I3424" s="56"/>
      <c r="J3424" s="54"/>
      <c r="K3424" s="56"/>
      <c r="L3424" s="54"/>
      <c r="M3424" s="56"/>
      <c r="N3424" s="54"/>
      <c r="O3424" s="3802">
        <f>COUNT(E3424:N3427)</f>
        <v>3</v>
      </c>
    </row>
    <row r="3425" spans="1:15">
      <c r="A3425" s="3808"/>
      <c r="B3425" s="3788"/>
      <c r="C3425" s="3799"/>
      <c r="D3425" s="3819"/>
      <c r="E3425" s="2475">
        <v>100103768918</v>
      </c>
      <c r="F3425" s="55"/>
      <c r="G3425" s="57"/>
      <c r="H3425" s="55"/>
      <c r="I3425" s="57"/>
      <c r="J3425" s="55"/>
      <c r="K3425" s="57"/>
      <c r="L3425" s="55"/>
      <c r="M3425" s="57"/>
      <c r="N3425" s="55"/>
      <c r="O3425" s="3796"/>
    </row>
    <row r="3426" spans="1:15" ht="15" customHeight="1">
      <c r="A3426" s="3808"/>
      <c r="B3426" s="3788"/>
      <c r="C3426" s="3799"/>
      <c r="D3426" s="3819"/>
      <c r="E3426" s="57"/>
      <c r="F3426" s="55"/>
      <c r="G3426" s="57"/>
      <c r="H3426" s="55"/>
      <c r="I3426" s="57"/>
      <c r="J3426" s="55"/>
      <c r="K3426" s="57"/>
      <c r="L3426" s="55"/>
      <c r="M3426" s="57"/>
      <c r="N3426" s="55"/>
      <c r="O3426" s="3796"/>
    </row>
    <row r="3427" spans="1:15" ht="15" customHeight="1" thickBot="1">
      <c r="A3427" s="3809"/>
      <c r="B3427" s="3789"/>
      <c r="C3427" s="3816"/>
      <c r="D3427" s="3820"/>
      <c r="E3427" s="83"/>
      <c r="F3427" s="73"/>
      <c r="G3427" s="83"/>
      <c r="H3427" s="73"/>
      <c r="I3427" s="83"/>
      <c r="J3427" s="73"/>
      <c r="K3427" s="83"/>
      <c r="L3427" s="73"/>
      <c r="M3427" s="83"/>
      <c r="N3427" s="73"/>
      <c r="O3427" s="3797"/>
    </row>
    <row r="3428" spans="1:15" ht="15" customHeight="1">
      <c r="A3428" s="3807">
        <v>30</v>
      </c>
      <c r="B3428" s="3787" t="s">
        <v>128</v>
      </c>
      <c r="C3428" s="3798" t="s">
        <v>157</v>
      </c>
      <c r="D3428" s="3818"/>
      <c r="E3428" s="56"/>
      <c r="F3428" s="54"/>
      <c r="G3428" s="56"/>
      <c r="H3428" s="54"/>
      <c r="I3428" s="56"/>
      <c r="J3428" s="54"/>
      <c r="K3428" s="56"/>
      <c r="L3428" s="54"/>
      <c r="M3428" s="56"/>
      <c r="N3428" s="54"/>
      <c r="O3428" s="3796">
        <f>COUNT(E3428:N3431)</f>
        <v>0</v>
      </c>
    </row>
    <row r="3429" spans="1:15" ht="15.75" customHeight="1">
      <c r="A3429" s="3808"/>
      <c r="B3429" s="3788"/>
      <c r="C3429" s="3799"/>
      <c r="D3429" s="3819"/>
      <c r="E3429" s="82"/>
      <c r="F3429" s="72"/>
      <c r="G3429" s="82"/>
      <c r="H3429" s="72"/>
      <c r="I3429" s="82"/>
      <c r="J3429" s="72"/>
      <c r="K3429" s="82"/>
      <c r="L3429" s="72"/>
      <c r="M3429" s="82"/>
      <c r="N3429" s="72"/>
      <c r="O3429" s="3796"/>
    </row>
    <row r="3430" spans="1:15" ht="15" customHeight="1">
      <c r="A3430" s="3808"/>
      <c r="B3430" s="3788"/>
      <c r="C3430" s="3799"/>
      <c r="D3430" s="3819"/>
      <c r="E3430" s="57"/>
      <c r="F3430" s="55"/>
      <c r="G3430" s="57"/>
      <c r="H3430" s="55"/>
      <c r="I3430" s="57"/>
      <c r="J3430" s="55"/>
      <c r="K3430" s="57"/>
      <c r="L3430" s="55"/>
      <c r="M3430" s="57"/>
      <c r="N3430" s="55"/>
      <c r="O3430" s="3796"/>
    </row>
    <row r="3431" spans="1:15" ht="15" customHeight="1" thickBot="1">
      <c r="A3431" s="3809"/>
      <c r="B3431" s="3789"/>
      <c r="C3431" s="3816"/>
      <c r="D3431" s="3820"/>
      <c r="E3431" s="83"/>
      <c r="F3431" s="73"/>
      <c r="G3431" s="83"/>
      <c r="H3431" s="73"/>
      <c r="I3431" s="83"/>
      <c r="J3431" s="73"/>
      <c r="K3431" s="83"/>
      <c r="L3431" s="73"/>
      <c r="M3431" s="83"/>
      <c r="N3431" s="73"/>
      <c r="O3431" s="3796"/>
    </row>
    <row r="3432" spans="1:15" ht="15" customHeight="1" thickBot="1">
      <c r="A3432" s="782"/>
      <c r="B3432" s="784" t="s">
        <v>128</v>
      </c>
      <c r="C3432" s="862" t="s">
        <v>158</v>
      </c>
      <c r="D3432" s="169"/>
      <c r="E3432" s="81"/>
      <c r="F3432" s="71"/>
      <c r="G3432" s="81"/>
      <c r="H3432" s="71"/>
      <c r="I3432" s="81"/>
      <c r="J3432" s="71"/>
      <c r="K3432" s="81"/>
      <c r="L3432" s="71"/>
      <c r="M3432" s="81"/>
      <c r="N3432" s="71"/>
      <c r="O3432" s="163">
        <f>COUNT(E3432:N3432)</f>
        <v>0</v>
      </c>
    </row>
    <row r="3433" spans="1:15" ht="15.75" customHeight="1" thickBot="1">
      <c r="A3433" s="782"/>
      <c r="B3433" s="784" t="s">
        <v>128</v>
      </c>
      <c r="C3433" s="862" t="s">
        <v>159</v>
      </c>
      <c r="D3433" s="169"/>
      <c r="E3433" s="81"/>
      <c r="F3433" s="71"/>
      <c r="G3433" s="81"/>
      <c r="H3433" s="71"/>
      <c r="I3433" s="81"/>
      <c r="J3433" s="71"/>
      <c r="K3433" s="81"/>
      <c r="L3433" s="71"/>
      <c r="M3433" s="81"/>
      <c r="N3433" s="71"/>
      <c r="O3433" s="857">
        <f>COUNT(E3433:N3433)</f>
        <v>0</v>
      </c>
    </row>
    <row r="3434" spans="1:15" ht="21.75" thickBot="1">
      <c r="A3434" s="782"/>
      <c r="B3434" s="784" t="s">
        <v>128</v>
      </c>
      <c r="C3434" s="862" t="s">
        <v>160</v>
      </c>
      <c r="D3434" s="169"/>
      <c r="E3434" s="81"/>
      <c r="F3434" s="71"/>
      <c r="G3434" s="81"/>
      <c r="H3434" s="71"/>
      <c r="I3434" s="81"/>
      <c r="J3434" s="71"/>
      <c r="K3434" s="81"/>
      <c r="L3434" s="71"/>
      <c r="M3434" s="81"/>
      <c r="N3434" s="71"/>
      <c r="O3434" s="163">
        <f>COUNT(E3434:N3434)</f>
        <v>0</v>
      </c>
    </row>
    <row r="3435" spans="1:15">
      <c r="A3435" s="3807"/>
      <c r="B3435" s="3787" t="s">
        <v>128</v>
      </c>
      <c r="C3435" s="3798" t="s">
        <v>158</v>
      </c>
      <c r="D3435" s="3818"/>
      <c r="E3435" s="56"/>
      <c r="F3435" s="54"/>
      <c r="G3435" s="56"/>
      <c r="H3435" s="54"/>
      <c r="I3435" s="56"/>
      <c r="J3435" s="54"/>
      <c r="K3435" s="56"/>
      <c r="L3435" s="54"/>
      <c r="M3435" s="56"/>
      <c r="N3435" s="54"/>
      <c r="O3435" s="3796">
        <f>COUNT(E3435:N3436)</f>
        <v>0</v>
      </c>
    </row>
    <row r="3436" spans="1:15" ht="15.75" thickBot="1">
      <c r="A3436" s="3809"/>
      <c r="B3436" s="3789"/>
      <c r="C3436" s="3816"/>
      <c r="D3436" s="3820"/>
      <c r="E3436" s="83"/>
      <c r="F3436" s="73"/>
      <c r="G3436" s="83"/>
      <c r="H3436" s="73"/>
      <c r="I3436" s="83"/>
      <c r="J3436" s="73"/>
      <c r="K3436" s="83"/>
      <c r="L3436" s="73"/>
      <c r="M3436" s="83"/>
      <c r="N3436" s="73"/>
      <c r="O3436" s="3796"/>
    </row>
    <row r="3437" spans="1:15">
      <c r="A3437" s="3807"/>
      <c r="B3437" s="3787" t="s">
        <v>128</v>
      </c>
      <c r="C3437" s="3798" t="s">
        <v>203</v>
      </c>
      <c r="D3437" s="3818"/>
      <c r="E3437" s="56"/>
      <c r="F3437" s="54"/>
      <c r="G3437" s="56"/>
      <c r="H3437" s="54"/>
      <c r="I3437" s="56"/>
      <c r="J3437" s="54"/>
      <c r="K3437" s="56"/>
      <c r="L3437" s="54"/>
      <c r="M3437" s="56"/>
      <c r="N3437" s="54"/>
      <c r="O3437" s="3802">
        <f>COUNT(E3437:N3438)</f>
        <v>0</v>
      </c>
    </row>
    <row r="3438" spans="1:15" ht="15.75" thickBot="1">
      <c r="A3438" s="3809"/>
      <c r="B3438" s="3789"/>
      <c r="C3438" s="3816"/>
      <c r="D3438" s="3820"/>
      <c r="E3438" s="83"/>
      <c r="F3438" s="73"/>
      <c r="G3438" s="83"/>
      <c r="H3438" s="73"/>
      <c r="I3438" s="83"/>
      <c r="J3438" s="73"/>
      <c r="K3438" s="83"/>
      <c r="L3438" s="73"/>
      <c r="M3438" s="83"/>
      <c r="N3438" s="73"/>
      <c r="O3438" s="3797"/>
    </row>
    <row r="3439" spans="1:15">
      <c r="A3439" s="3807">
        <v>30</v>
      </c>
      <c r="B3439" s="3787" t="s">
        <v>128</v>
      </c>
      <c r="C3439" s="3812" t="s">
        <v>161</v>
      </c>
      <c r="D3439" s="3818"/>
      <c r="E3439" s="2474">
        <v>100103768918</v>
      </c>
      <c r="F3439" s="54"/>
      <c r="G3439" s="2474">
        <v>100103768936</v>
      </c>
      <c r="H3439" s="54"/>
      <c r="I3439" s="2474">
        <v>100103768938</v>
      </c>
      <c r="J3439" s="54"/>
      <c r="K3439" s="2475">
        <v>100103768940</v>
      </c>
      <c r="L3439" s="54"/>
      <c r="M3439" s="2475">
        <v>100103769968</v>
      </c>
      <c r="N3439" s="54"/>
      <c r="O3439" s="3796">
        <f>COUNT(E3439:N3442)</f>
        <v>10</v>
      </c>
    </row>
    <row r="3440" spans="1:15" ht="15.75" thickBot="1">
      <c r="A3440" s="3808"/>
      <c r="B3440" s="3788"/>
      <c r="C3440" s="3821"/>
      <c r="D3440" s="3819"/>
      <c r="E3440" s="2475">
        <v>100103768918</v>
      </c>
      <c r="F3440" s="55"/>
      <c r="G3440" s="2475">
        <v>100103768937</v>
      </c>
      <c r="H3440" s="55"/>
      <c r="I3440" s="2475">
        <v>100103768939</v>
      </c>
      <c r="J3440" s="55"/>
      <c r="K3440" s="2475">
        <v>100103769967</v>
      </c>
      <c r="L3440" s="55"/>
      <c r="M3440" s="2475">
        <v>100103769969</v>
      </c>
      <c r="N3440" s="55"/>
      <c r="O3440" s="3796"/>
    </row>
    <row r="3441" spans="1:15" ht="15" customHeight="1">
      <c r="A3441" s="3808"/>
      <c r="B3441" s="3788"/>
      <c r="C3441" s="3821"/>
      <c r="D3441" s="3819"/>
      <c r="E3441" s="56"/>
      <c r="F3441" s="54"/>
      <c r="G3441" s="56"/>
      <c r="H3441" s="54"/>
      <c r="I3441" s="56"/>
      <c r="J3441" s="54"/>
      <c r="K3441" s="56"/>
      <c r="L3441" s="54"/>
      <c r="M3441" s="56"/>
      <c r="N3441" s="54"/>
      <c r="O3441" s="3796"/>
    </row>
    <row r="3442" spans="1:15" ht="15.75" customHeight="1" thickBot="1">
      <c r="A3442" s="3809"/>
      <c r="B3442" s="3789"/>
      <c r="C3442" s="3813"/>
      <c r="D3442" s="3820"/>
      <c r="E3442" s="50"/>
      <c r="F3442" s="73"/>
      <c r="G3442" s="50"/>
      <c r="H3442" s="73"/>
      <c r="I3442" s="50"/>
      <c r="J3442" s="73"/>
      <c r="K3442" s="83"/>
      <c r="L3442" s="73"/>
      <c r="M3442" s="83"/>
      <c r="N3442" s="73"/>
      <c r="O3442" s="3796"/>
    </row>
    <row r="3443" spans="1:15" ht="15" customHeight="1">
      <c r="A3443" s="3807">
        <v>30</v>
      </c>
      <c r="B3443" s="3787" t="s">
        <v>128</v>
      </c>
      <c r="C3443" s="3798" t="s">
        <v>162</v>
      </c>
      <c r="D3443" s="3818"/>
      <c r="E3443" s="56"/>
      <c r="F3443" s="54"/>
      <c r="G3443" s="56"/>
      <c r="H3443" s="54"/>
      <c r="I3443" s="56"/>
      <c r="J3443" s="54"/>
      <c r="K3443" s="56"/>
      <c r="L3443" s="54"/>
      <c r="M3443" s="56"/>
      <c r="N3443" s="54"/>
      <c r="O3443" s="3802">
        <f>COUNT(E3443:N3446)</f>
        <v>0</v>
      </c>
    </row>
    <row r="3444" spans="1:15" ht="15.75" customHeight="1">
      <c r="A3444" s="3808"/>
      <c r="B3444" s="3788"/>
      <c r="C3444" s="3799"/>
      <c r="D3444" s="3819"/>
      <c r="E3444" s="57"/>
      <c r="F3444" s="55"/>
      <c r="G3444" s="57"/>
      <c r="H3444" s="55"/>
      <c r="I3444" s="57"/>
      <c r="J3444" s="55"/>
      <c r="K3444" s="57"/>
      <c r="L3444" s="55"/>
      <c r="M3444" s="57"/>
      <c r="N3444" s="55"/>
      <c r="O3444" s="3796"/>
    </row>
    <row r="3445" spans="1:15" ht="15" customHeight="1">
      <c r="A3445" s="3808"/>
      <c r="B3445" s="3788"/>
      <c r="C3445" s="3799"/>
      <c r="D3445" s="3819"/>
      <c r="E3445" s="57"/>
      <c r="F3445" s="55"/>
      <c r="G3445" s="57"/>
      <c r="H3445" s="55"/>
      <c r="I3445" s="57"/>
      <c r="J3445" s="55"/>
      <c r="K3445" s="57"/>
      <c r="L3445" s="55"/>
      <c r="M3445" s="57"/>
      <c r="N3445" s="55"/>
      <c r="O3445" s="3796"/>
    </row>
    <row r="3446" spans="1:15" ht="15" customHeight="1" thickBot="1">
      <c r="A3446" s="3809"/>
      <c r="B3446" s="3789"/>
      <c r="C3446" s="3816"/>
      <c r="D3446" s="3820"/>
      <c r="E3446" s="57"/>
      <c r="F3446" s="73"/>
      <c r="G3446" s="57"/>
      <c r="H3446" s="73"/>
      <c r="I3446" s="57"/>
      <c r="J3446" s="73"/>
      <c r="K3446" s="83"/>
      <c r="L3446" s="73"/>
      <c r="M3446" s="83"/>
      <c r="N3446" s="73"/>
      <c r="O3446" s="3797"/>
    </row>
    <row r="3447" spans="1:15" ht="15" customHeight="1">
      <c r="A3447" s="3807">
        <v>30</v>
      </c>
      <c r="B3447" s="3787" t="s">
        <v>128</v>
      </c>
      <c r="C3447" s="3812" t="s">
        <v>163</v>
      </c>
      <c r="D3447" s="3818"/>
      <c r="E3447" s="2474">
        <v>100103768979</v>
      </c>
      <c r="F3447" s="54"/>
      <c r="G3447" s="2474">
        <v>100103768980</v>
      </c>
      <c r="H3447" s="54"/>
      <c r="I3447" s="2474">
        <v>100103768984</v>
      </c>
      <c r="J3447" s="54"/>
      <c r="K3447" s="2475">
        <v>100103768988</v>
      </c>
      <c r="L3447" s="54"/>
      <c r="M3447" s="2475">
        <v>100103774161</v>
      </c>
      <c r="N3447" s="54"/>
      <c r="O3447" s="3796">
        <f>COUNT(E3447:N3450)</f>
        <v>20</v>
      </c>
    </row>
    <row r="3448" spans="1:15" ht="15.75" customHeight="1">
      <c r="A3448" s="3808"/>
      <c r="B3448" s="3788"/>
      <c r="C3448" s="3821"/>
      <c r="D3448" s="3819"/>
      <c r="E3448" s="2475">
        <v>100103768918</v>
      </c>
      <c r="F3448" s="55"/>
      <c r="G3448" s="2475">
        <v>100103768981</v>
      </c>
      <c r="H3448" s="55"/>
      <c r="I3448" s="2475">
        <v>100103768985</v>
      </c>
      <c r="J3448" s="55"/>
      <c r="K3448" s="2475">
        <v>100103768989</v>
      </c>
      <c r="L3448" s="55"/>
      <c r="M3448" s="2475">
        <v>100103774162</v>
      </c>
      <c r="N3448" s="55"/>
      <c r="O3448" s="3796"/>
    </row>
    <row r="3449" spans="1:15" ht="15" customHeight="1">
      <c r="A3449" s="3808"/>
      <c r="B3449" s="3788"/>
      <c r="C3449" s="3821"/>
      <c r="D3449" s="3819"/>
      <c r="E3449" s="2475">
        <v>100103768918</v>
      </c>
      <c r="F3449" s="55"/>
      <c r="G3449" s="2475">
        <v>100103768982</v>
      </c>
      <c r="H3449" s="55"/>
      <c r="I3449" s="2475">
        <v>100103768986</v>
      </c>
      <c r="J3449" s="55"/>
      <c r="K3449" s="2475">
        <v>100103774159</v>
      </c>
      <c r="L3449" s="55"/>
      <c r="M3449" s="2475">
        <v>100103774163</v>
      </c>
      <c r="N3449" s="55"/>
      <c r="O3449" s="3796"/>
    </row>
    <row r="3450" spans="1:15" ht="15" customHeight="1" thickBot="1">
      <c r="A3450" s="3809"/>
      <c r="B3450" s="3789"/>
      <c r="C3450" s="3813"/>
      <c r="D3450" s="3820"/>
      <c r="E3450" s="1830">
        <v>100103768918</v>
      </c>
      <c r="F3450" s="73"/>
      <c r="G3450" s="1830">
        <v>100103768983</v>
      </c>
      <c r="H3450" s="73"/>
      <c r="I3450" s="1830">
        <v>100103768987</v>
      </c>
      <c r="J3450" s="73"/>
      <c r="K3450" s="2475">
        <v>100103774160</v>
      </c>
      <c r="L3450" s="73"/>
      <c r="M3450" s="2475">
        <v>100103774164</v>
      </c>
      <c r="N3450" s="73"/>
      <c r="O3450" s="3796"/>
    </row>
    <row r="3451" spans="1:15" ht="15" customHeight="1" thickBot="1">
      <c r="A3451" s="782"/>
      <c r="B3451" s="784" t="s">
        <v>128</v>
      </c>
      <c r="C3451" s="863" t="s">
        <v>164</v>
      </c>
      <c r="D3451" s="169"/>
      <c r="E3451" s="81"/>
      <c r="F3451" s="71"/>
      <c r="G3451" s="81"/>
      <c r="H3451" s="71"/>
      <c r="I3451" s="81"/>
      <c r="J3451" s="71"/>
      <c r="K3451" s="81"/>
      <c r="L3451" s="71"/>
      <c r="M3451" s="81"/>
      <c r="N3451" s="71"/>
      <c r="O3451" s="163">
        <f>COUNT(E3451:N3451)</f>
        <v>0</v>
      </c>
    </row>
    <row r="3452" spans="1:15" ht="15.75" customHeight="1">
      <c r="A3452" s="3807"/>
      <c r="B3452" s="3787" t="s">
        <v>128</v>
      </c>
      <c r="C3452" s="3812" t="s">
        <v>165</v>
      </c>
      <c r="D3452" s="3818"/>
      <c r="E3452" s="56"/>
      <c r="F3452" s="54"/>
      <c r="G3452" s="56"/>
      <c r="H3452" s="54"/>
      <c r="I3452" s="56"/>
      <c r="J3452" s="54"/>
      <c r="K3452" s="56"/>
      <c r="L3452" s="54"/>
      <c r="M3452" s="56"/>
      <c r="N3452" s="54"/>
      <c r="O3452" s="3796">
        <f>COUNT(E3452:N3453)</f>
        <v>0</v>
      </c>
    </row>
    <row r="3453" spans="1:15" ht="15.75" thickBot="1">
      <c r="A3453" s="3809"/>
      <c r="B3453" s="3789"/>
      <c r="C3453" s="3813"/>
      <c r="D3453" s="3820"/>
      <c r="E3453" s="83"/>
      <c r="F3453" s="73"/>
      <c r="G3453" s="83"/>
      <c r="H3453" s="73"/>
      <c r="I3453" s="83"/>
      <c r="J3453" s="73"/>
      <c r="K3453" s="83"/>
      <c r="L3453" s="73"/>
      <c r="M3453" s="83"/>
      <c r="N3453" s="73"/>
      <c r="O3453" s="3796"/>
    </row>
    <row r="3454" spans="1:15">
      <c r="A3454" s="3807">
        <v>30</v>
      </c>
      <c r="B3454" s="3787" t="s">
        <v>128</v>
      </c>
      <c r="C3454" s="3812" t="s">
        <v>191</v>
      </c>
      <c r="D3454" s="3818"/>
      <c r="E3454" s="56"/>
      <c r="F3454" s="54"/>
      <c r="G3454" s="56"/>
      <c r="H3454" s="54"/>
      <c r="I3454" s="56"/>
      <c r="J3454" s="54"/>
      <c r="K3454" s="56"/>
      <c r="L3454" s="54"/>
      <c r="M3454" s="56"/>
      <c r="N3454" s="54"/>
      <c r="O3454" s="3802">
        <f>COUNT(E3454:N3457)</f>
        <v>0</v>
      </c>
    </row>
    <row r="3455" spans="1:15">
      <c r="A3455" s="3808"/>
      <c r="B3455" s="3788"/>
      <c r="C3455" s="3821"/>
      <c r="D3455" s="3819"/>
      <c r="E3455" s="57"/>
      <c r="F3455" s="55"/>
      <c r="G3455" s="57"/>
      <c r="H3455" s="55"/>
      <c r="I3455" s="57"/>
      <c r="J3455" s="55"/>
      <c r="K3455" s="57"/>
      <c r="L3455" s="55"/>
      <c r="M3455" s="57"/>
      <c r="N3455" s="55"/>
      <c r="O3455" s="3796"/>
    </row>
    <row r="3456" spans="1:15" ht="15" customHeight="1">
      <c r="A3456" s="3808"/>
      <c r="B3456" s="3788"/>
      <c r="C3456" s="3821"/>
      <c r="D3456" s="3819"/>
      <c r="E3456" s="57"/>
      <c r="F3456" s="55"/>
      <c r="G3456" s="57"/>
      <c r="H3456" s="55"/>
      <c r="I3456" s="57"/>
      <c r="J3456" s="55"/>
      <c r="K3456" s="57"/>
      <c r="L3456" s="55"/>
      <c r="M3456" s="57"/>
      <c r="N3456" s="55"/>
      <c r="O3456" s="3796"/>
    </row>
    <row r="3457" spans="1:15" ht="15" customHeight="1" thickBot="1">
      <c r="A3457" s="3809"/>
      <c r="B3457" s="3789"/>
      <c r="C3457" s="3813"/>
      <c r="D3457" s="3820"/>
      <c r="E3457" s="83"/>
      <c r="F3457" s="73"/>
      <c r="G3457" s="83"/>
      <c r="H3457" s="73"/>
      <c r="I3457" s="83"/>
      <c r="J3457" s="73"/>
      <c r="K3457" s="83"/>
      <c r="L3457" s="73"/>
      <c r="M3457" s="83"/>
      <c r="N3457" s="73"/>
      <c r="O3457" s="3797"/>
    </row>
    <row r="3458" spans="1:15" ht="15" customHeight="1">
      <c r="A3458" s="3807">
        <v>30</v>
      </c>
      <c r="B3458" s="3787" t="s">
        <v>128</v>
      </c>
      <c r="C3458" s="3812" t="s">
        <v>166</v>
      </c>
      <c r="D3458" s="3818"/>
      <c r="E3458" s="56"/>
      <c r="F3458" s="54"/>
      <c r="G3458" s="56"/>
      <c r="H3458" s="54"/>
      <c r="I3458" s="56"/>
      <c r="J3458" s="54"/>
      <c r="K3458" s="56"/>
      <c r="L3458" s="54"/>
      <c r="M3458" s="56"/>
      <c r="N3458" s="54"/>
      <c r="O3458" s="3796">
        <f>COUNT(E3458:N3461)</f>
        <v>0</v>
      </c>
    </row>
    <row r="3459" spans="1:15" ht="15.75" customHeight="1">
      <c r="A3459" s="3808"/>
      <c r="B3459" s="3788"/>
      <c r="C3459" s="3821"/>
      <c r="D3459" s="3819"/>
      <c r="E3459" s="57"/>
      <c r="F3459" s="55"/>
      <c r="G3459" s="57"/>
      <c r="H3459" s="55"/>
      <c r="I3459" s="57"/>
      <c r="J3459" s="55"/>
      <c r="K3459" s="57"/>
      <c r="L3459" s="55"/>
      <c r="M3459" s="57"/>
      <c r="N3459" s="55"/>
      <c r="O3459" s="3796"/>
    </row>
    <row r="3460" spans="1:15" ht="15" customHeight="1">
      <c r="A3460" s="3808"/>
      <c r="B3460" s="3788"/>
      <c r="C3460" s="3821"/>
      <c r="D3460" s="3819"/>
      <c r="E3460" s="57"/>
      <c r="F3460" s="55"/>
      <c r="G3460" s="57"/>
      <c r="H3460" s="55"/>
      <c r="I3460" s="57"/>
      <c r="J3460" s="55"/>
      <c r="K3460" s="57"/>
      <c r="L3460" s="55"/>
      <c r="M3460" s="57"/>
      <c r="N3460" s="55"/>
      <c r="O3460" s="3796"/>
    </row>
    <row r="3461" spans="1:15" ht="15" customHeight="1" thickBot="1">
      <c r="A3461" s="3809"/>
      <c r="B3461" s="3789"/>
      <c r="C3461" s="3813"/>
      <c r="D3461" s="3820"/>
      <c r="E3461" s="83"/>
      <c r="F3461" s="73"/>
      <c r="G3461" s="83"/>
      <c r="H3461" s="73"/>
      <c r="I3461" s="83"/>
      <c r="J3461" s="73"/>
      <c r="K3461" s="83"/>
      <c r="L3461" s="73"/>
      <c r="M3461" s="83"/>
      <c r="N3461" s="73"/>
      <c r="O3461" s="3796"/>
    </row>
    <row r="3462" spans="1:15" ht="15" customHeight="1">
      <c r="A3462" s="3807">
        <v>30</v>
      </c>
      <c r="B3462" s="3787" t="s">
        <v>128</v>
      </c>
      <c r="C3462" s="3798" t="s">
        <v>167</v>
      </c>
      <c r="D3462" s="3991">
        <v>7</v>
      </c>
      <c r="E3462" s="56"/>
      <c r="F3462" s="54"/>
      <c r="G3462" s="56"/>
      <c r="H3462" s="54"/>
      <c r="I3462" s="2474">
        <v>100103775981</v>
      </c>
      <c r="J3462" s="54"/>
      <c r="K3462" s="2475">
        <v>100103775983</v>
      </c>
      <c r="L3462" s="54"/>
      <c r="M3462" s="2475">
        <v>100103775988</v>
      </c>
      <c r="N3462" s="54"/>
      <c r="O3462" s="3802">
        <f>COUNT(E3462:N3465)</f>
        <v>12</v>
      </c>
    </row>
    <row r="3463" spans="1:15" ht="15.75" customHeight="1">
      <c r="A3463" s="3808"/>
      <c r="B3463" s="3788"/>
      <c r="C3463" s="3799"/>
      <c r="D3463" s="3992"/>
      <c r="E3463" s="57"/>
      <c r="F3463" s="55"/>
      <c r="G3463" s="57"/>
      <c r="H3463" s="55"/>
      <c r="I3463" s="2475">
        <v>100103768952</v>
      </c>
      <c r="J3463" s="55"/>
      <c r="K3463" s="2475">
        <v>100103775985</v>
      </c>
      <c r="L3463" s="55"/>
      <c r="M3463" s="2475">
        <v>100103775989</v>
      </c>
      <c r="N3463" s="55"/>
      <c r="O3463" s="3796"/>
    </row>
    <row r="3464" spans="1:15" ht="15" customHeight="1">
      <c r="A3464" s="3808"/>
      <c r="B3464" s="3788"/>
      <c r="C3464" s="3799"/>
      <c r="D3464" s="3992"/>
      <c r="E3464" s="57"/>
      <c r="F3464" s="55"/>
      <c r="G3464" s="57"/>
      <c r="H3464" s="55"/>
      <c r="I3464" s="2475">
        <v>100103768953</v>
      </c>
      <c r="J3464" s="55"/>
      <c r="K3464" s="2475">
        <v>100103775986</v>
      </c>
      <c r="L3464" s="55"/>
      <c r="M3464" s="2475">
        <v>100103775990</v>
      </c>
      <c r="N3464" s="55"/>
      <c r="O3464" s="3796"/>
    </row>
    <row r="3465" spans="1:15" ht="15" customHeight="1" thickBot="1">
      <c r="A3465" s="3809"/>
      <c r="B3465" s="3789"/>
      <c r="C3465" s="3816"/>
      <c r="D3465" s="3993"/>
      <c r="E3465" s="83"/>
      <c r="F3465" s="73"/>
      <c r="G3465" s="83"/>
      <c r="H3465" s="73"/>
      <c r="I3465" s="1830">
        <v>100103768954</v>
      </c>
      <c r="J3465" s="73"/>
      <c r="K3465" s="2475">
        <v>100103775987</v>
      </c>
      <c r="L3465" s="73"/>
      <c r="M3465" s="2475">
        <v>100103775991</v>
      </c>
      <c r="N3465" s="73"/>
      <c r="O3465" s="3797"/>
    </row>
    <row r="3466" spans="1:15" ht="15" customHeight="1" thickBot="1">
      <c r="A3466" s="783">
        <v>30</v>
      </c>
      <c r="B3466" s="784" t="s">
        <v>128</v>
      </c>
      <c r="C3466" s="860" t="s">
        <v>168</v>
      </c>
      <c r="D3466" s="169"/>
      <c r="E3466" s="81"/>
      <c r="F3466" s="71"/>
      <c r="G3466" s="81"/>
      <c r="H3466" s="71"/>
      <c r="I3466" s="81"/>
      <c r="J3466" s="71"/>
      <c r="K3466" s="81"/>
      <c r="L3466" s="71"/>
      <c r="M3466" s="81"/>
      <c r="N3466" s="71"/>
      <c r="O3466" s="858">
        <f t="shared" ref="O3466:O3487" si="26">COUNT(E3466:N3466)</f>
        <v>0</v>
      </c>
    </row>
    <row r="3467" spans="1:15" ht="15.75" customHeight="1" thickBot="1">
      <c r="A3467" s="783">
        <v>30</v>
      </c>
      <c r="B3467" s="784" t="s">
        <v>128</v>
      </c>
      <c r="C3467" s="863" t="s">
        <v>169</v>
      </c>
      <c r="D3467" s="169"/>
      <c r="E3467" s="81"/>
      <c r="F3467" s="71"/>
      <c r="G3467" s="81"/>
      <c r="H3467" s="71"/>
      <c r="I3467" s="81"/>
      <c r="J3467" s="71"/>
      <c r="K3467" s="81"/>
      <c r="L3467" s="71"/>
      <c r="M3467" s="81"/>
      <c r="N3467" s="71"/>
      <c r="O3467" s="163">
        <f t="shared" si="26"/>
        <v>0</v>
      </c>
    </row>
    <row r="3468" spans="1:15" ht="21.75" thickBot="1">
      <c r="A3468" s="783">
        <v>30</v>
      </c>
      <c r="B3468" s="784" t="s">
        <v>128</v>
      </c>
      <c r="C3468" s="863" t="s">
        <v>170</v>
      </c>
      <c r="D3468" s="169"/>
      <c r="E3468" s="81"/>
      <c r="F3468" s="71"/>
      <c r="G3468" s="81"/>
      <c r="H3468" s="71"/>
      <c r="I3468" s="81"/>
      <c r="J3468" s="71"/>
      <c r="K3468" s="81"/>
      <c r="L3468" s="71"/>
      <c r="M3468" s="81"/>
      <c r="N3468" s="71"/>
      <c r="O3468" s="163">
        <f t="shared" si="26"/>
        <v>0</v>
      </c>
    </row>
    <row r="3469" spans="1:15" ht="21.75" thickBot="1">
      <c r="A3469" s="783">
        <v>30</v>
      </c>
      <c r="B3469" s="784" t="s">
        <v>128</v>
      </c>
      <c r="C3469" s="863" t="s">
        <v>171</v>
      </c>
      <c r="D3469" s="169"/>
      <c r="E3469" s="81"/>
      <c r="F3469" s="71"/>
      <c r="G3469" s="81"/>
      <c r="H3469" s="71"/>
      <c r="I3469" s="81"/>
      <c r="J3469" s="71"/>
      <c r="K3469" s="81"/>
      <c r="L3469" s="71"/>
      <c r="M3469" s="81"/>
      <c r="N3469" s="71"/>
      <c r="O3469" s="163">
        <f t="shared" si="26"/>
        <v>0</v>
      </c>
    </row>
    <row r="3470" spans="1:15" ht="21.75" thickBot="1">
      <c r="A3470" s="783">
        <v>30</v>
      </c>
      <c r="B3470" s="784" t="s">
        <v>128</v>
      </c>
      <c r="C3470" s="859" t="s">
        <v>172</v>
      </c>
      <c r="D3470" s="2769">
        <v>2</v>
      </c>
      <c r="E3470" s="81"/>
      <c r="F3470" s="71"/>
      <c r="G3470" s="81"/>
      <c r="H3470" s="71"/>
      <c r="I3470" s="81"/>
      <c r="J3470" s="2162" t="s">
        <v>1215</v>
      </c>
      <c r="K3470" s="81"/>
      <c r="L3470" s="71"/>
      <c r="M3470" s="2475">
        <v>100103754925</v>
      </c>
      <c r="N3470" s="71"/>
      <c r="O3470" s="163">
        <f t="shared" si="26"/>
        <v>1</v>
      </c>
    </row>
    <row r="3471" spans="1:15" ht="21.75" thickBot="1">
      <c r="A3471" s="783">
        <v>30</v>
      </c>
      <c r="B3471" s="784" t="s">
        <v>128</v>
      </c>
      <c r="C3471" s="863" t="s">
        <v>173</v>
      </c>
      <c r="D3471" s="2769"/>
      <c r="E3471" s="81"/>
      <c r="F3471" s="71"/>
      <c r="G3471" s="81"/>
      <c r="H3471" s="71"/>
      <c r="I3471" s="81"/>
      <c r="J3471" s="71"/>
      <c r="K3471" s="81"/>
      <c r="L3471" s="71"/>
      <c r="M3471" s="81"/>
      <c r="N3471" s="71"/>
      <c r="O3471" s="163">
        <f t="shared" si="26"/>
        <v>0</v>
      </c>
    </row>
    <row r="3472" spans="1:15" ht="21.75" thickBot="1">
      <c r="A3472" s="783">
        <v>30</v>
      </c>
      <c r="B3472" s="784" t="s">
        <v>128</v>
      </c>
      <c r="C3472" s="863" t="s">
        <v>174</v>
      </c>
      <c r="D3472" s="2769"/>
      <c r="E3472" s="81"/>
      <c r="F3472" s="71"/>
      <c r="G3472" s="81"/>
      <c r="H3472" s="71"/>
      <c r="I3472" s="81"/>
      <c r="J3472" s="71"/>
      <c r="K3472" s="81"/>
      <c r="L3472" s="71"/>
      <c r="M3472" s="81"/>
      <c r="N3472" s="71"/>
      <c r="O3472" s="163">
        <f t="shared" si="26"/>
        <v>0</v>
      </c>
    </row>
    <row r="3473" spans="1:15" ht="21.75" thickBot="1">
      <c r="A3473" s="783">
        <v>30</v>
      </c>
      <c r="B3473" s="784" t="s">
        <v>128</v>
      </c>
      <c r="C3473" s="863" t="s">
        <v>175</v>
      </c>
      <c r="D3473" s="2769">
        <v>3</v>
      </c>
      <c r="E3473" s="81"/>
      <c r="F3473" s="71"/>
      <c r="G3473" s="81"/>
      <c r="H3473" s="71"/>
      <c r="I3473" s="81"/>
      <c r="J3473" s="71"/>
      <c r="K3473" s="81"/>
      <c r="L3473" s="71"/>
      <c r="M3473" s="81"/>
      <c r="N3473" s="71"/>
      <c r="O3473" s="163">
        <f t="shared" si="26"/>
        <v>0</v>
      </c>
    </row>
    <row r="3474" spans="1:15" ht="21.75" thickBot="1">
      <c r="A3474" s="783">
        <v>30</v>
      </c>
      <c r="B3474" s="784" t="s">
        <v>128</v>
      </c>
      <c r="C3474" s="863" t="s">
        <v>176</v>
      </c>
      <c r="D3474" s="2769">
        <v>2</v>
      </c>
      <c r="E3474" s="81"/>
      <c r="F3474" s="71"/>
      <c r="G3474" s="81"/>
      <c r="H3474" s="71"/>
      <c r="I3474" s="81"/>
      <c r="J3474" s="71"/>
      <c r="K3474" s="81"/>
      <c r="L3474" s="2162" t="s">
        <v>1215</v>
      </c>
      <c r="M3474" s="81"/>
      <c r="N3474" s="2162" t="s">
        <v>1215</v>
      </c>
      <c r="O3474" s="163">
        <f t="shared" si="26"/>
        <v>0</v>
      </c>
    </row>
    <row r="3475" spans="1:15" ht="21.75" thickBot="1">
      <c r="A3475" s="783">
        <v>30</v>
      </c>
      <c r="B3475" s="784" t="s">
        <v>128</v>
      </c>
      <c r="C3475" s="863" t="s">
        <v>177</v>
      </c>
      <c r="D3475" s="169"/>
      <c r="E3475" s="2474">
        <v>100103768918</v>
      </c>
      <c r="F3475" s="2739">
        <v>100103768919</v>
      </c>
      <c r="G3475" s="81"/>
      <c r="H3475" s="71"/>
      <c r="I3475" s="81"/>
      <c r="J3475" s="71"/>
      <c r="K3475" s="207">
        <v>100103782817</v>
      </c>
      <c r="L3475" s="71"/>
      <c r="M3475" s="81"/>
      <c r="N3475" s="71"/>
      <c r="O3475" s="163">
        <f t="shared" si="26"/>
        <v>3</v>
      </c>
    </row>
    <row r="3476" spans="1:15" ht="21.75" thickBot="1">
      <c r="A3476" s="783">
        <v>30</v>
      </c>
      <c r="B3476" s="784" t="s">
        <v>128</v>
      </c>
      <c r="C3476" s="863" t="s">
        <v>178</v>
      </c>
      <c r="D3476" s="169"/>
      <c r="E3476" s="81"/>
      <c r="F3476" s="71"/>
      <c r="G3476" s="81"/>
      <c r="H3476" s="71"/>
      <c r="I3476" s="81"/>
      <c r="J3476" s="71"/>
      <c r="K3476" s="81"/>
      <c r="L3476" s="71"/>
      <c r="M3476" s="81"/>
      <c r="N3476" s="71"/>
      <c r="O3476" s="163">
        <f t="shared" si="26"/>
        <v>0</v>
      </c>
    </row>
    <row r="3477" spans="1:15" ht="21.75" thickBot="1">
      <c r="A3477" s="783">
        <v>30</v>
      </c>
      <c r="B3477" s="784" t="s">
        <v>128</v>
      </c>
      <c r="C3477" s="863" t="s">
        <v>179</v>
      </c>
      <c r="D3477" s="169"/>
      <c r="E3477" s="81"/>
      <c r="F3477" s="71"/>
      <c r="G3477" s="81"/>
      <c r="H3477" s="2739">
        <v>100103782821</v>
      </c>
      <c r="I3477" s="81"/>
      <c r="J3477" s="71"/>
      <c r="K3477" s="81"/>
      <c r="L3477" s="71"/>
      <c r="M3477" s="81"/>
      <c r="N3477" s="71"/>
      <c r="O3477" s="163">
        <f t="shared" si="26"/>
        <v>1</v>
      </c>
    </row>
    <row r="3478" spans="1:15" ht="21.75" thickBot="1">
      <c r="A3478" s="783">
        <v>30</v>
      </c>
      <c r="B3478" s="784" t="s">
        <v>128</v>
      </c>
      <c r="C3478" s="863" t="s">
        <v>180</v>
      </c>
      <c r="D3478" s="169"/>
      <c r="E3478" s="81"/>
      <c r="F3478" s="71"/>
      <c r="G3478" s="81"/>
      <c r="H3478" s="71"/>
      <c r="I3478" s="81"/>
      <c r="J3478" s="71"/>
      <c r="K3478" s="81"/>
      <c r="L3478" s="71"/>
      <c r="M3478" s="81"/>
      <c r="N3478" s="71"/>
      <c r="O3478" s="163">
        <f t="shared" si="26"/>
        <v>0</v>
      </c>
    </row>
    <row r="3479" spans="1:15" ht="21.75" thickBot="1">
      <c r="A3479" s="783">
        <v>30</v>
      </c>
      <c r="B3479" s="784" t="s">
        <v>128</v>
      </c>
      <c r="C3479" s="17" t="s">
        <v>181</v>
      </c>
      <c r="D3479" s="169"/>
      <c r="E3479" s="81"/>
      <c r="F3479" s="71"/>
      <c r="G3479" s="81"/>
      <c r="H3479" s="71"/>
      <c r="I3479" s="81"/>
      <c r="J3479" s="71"/>
      <c r="K3479" s="81"/>
      <c r="L3479" s="71"/>
      <c r="M3479" s="81"/>
      <c r="N3479" s="71"/>
      <c r="O3479" s="163">
        <f t="shared" si="26"/>
        <v>0</v>
      </c>
    </row>
    <row r="3480" spans="1:15" ht="19.5" thickBot="1">
      <c r="A3480" s="783">
        <v>30</v>
      </c>
      <c r="B3480" s="784" t="s">
        <v>128</v>
      </c>
      <c r="C3480" s="2717" t="s">
        <v>183</v>
      </c>
      <c r="D3480" s="169"/>
      <c r="E3480" s="2379"/>
      <c r="F3480" s="71"/>
      <c r="G3480" s="2474">
        <v>100103754946</v>
      </c>
      <c r="H3480" s="71"/>
      <c r="I3480" s="81"/>
      <c r="J3480" s="71"/>
      <c r="K3480" s="81"/>
      <c r="L3480" s="71"/>
      <c r="M3480" s="2474"/>
      <c r="N3480" s="71"/>
      <c r="O3480" s="163">
        <f t="shared" si="26"/>
        <v>1</v>
      </c>
    </row>
    <row r="3481" spans="1:15" ht="19.5" thickBot="1">
      <c r="A3481" s="783">
        <v>30</v>
      </c>
      <c r="B3481" s="784" t="s">
        <v>128</v>
      </c>
      <c r="C3481" s="864" t="s">
        <v>183</v>
      </c>
      <c r="D3481" s="169"/>
      <c r="E3481" s="2474">
        <v>100103749757</v>
      </c>
      <c r="F3481" s="71"/>
      <c r="G3481" s="2474">
        <v>100103749758</v>
      </c>
      <c r="H3481" s="71"/>
      <c r="I3481" s="81"/>
      <c r="J3481" s="71"/>
      <c r="K3481" s="207">
        <v>100103749759</v>
      </c>
      <c r="L3481" s="71"/>
      <c r="M3481" s="2475">
        <v>100103754947</v>
      </c>
      <c r="N3481" s="71"/>
      <c r="O3481" s="163">
        <f t="shared" si="26"/>
        <v>4</v>
      </c>
    </row>
    <row r="3482" spans="1:15" ht="19.5" thickBot="1">
      <c r="A3482" s="783">
        <v>30</v>
      </c>
      <c r="B3482" s="784" t="s">
        <v>128</v>
      </c>
      <c r="C3482" s="864" t="s">
        <v>184</v>
      </c>
      <c r="D3482" s="170"/>
      <c r="E3482" s="2379"/>
      <c r="F3482" s="71"/>
      <c r="G3482" s="81"/>
      <c r="H3482" s="71"/>
      <c r="I3482" s="81"/>
      <c r="J3482" s="71"/>
      <c r="K3482" s="81"/>
      <c r="L3482" s="71"/>
      <c r="M3482" s="81"/>
      <c r="N3482" s="71"/>
      <c r="O3482" s="163">
        <f t="shared" si="26"/>
        <v>0</v>
      </c>
    </row>
    <row r="3483" spans="1:15" ht="19.5" thickBot="1">
      <c r="A3483" s="783">
        <v>30</v>
      </c>
      <c r="B3483" s="784" t="s">
        <v>128</v>
      </c>
      <c r="C3483" s="864" t="s">
        <v>186</v>
      </c>
      <c r="D3483" s="169"/>
      <c r="E3483" s="2379"/>
      <c r="F3483" s="71"/>
      <c r="G3483" s="81"/>
      <c r="H3483" s="71"/>
      <c r="I3483" s="81"/>
      <c r="J3483" s="71"/>
      <c r="K3483" s="81"/>
      <c r="L3483" s="71"/>
      <c r="M3483" s="81"/>
      <c r="N3483" s="71"/>
      <c r="O3483" s="163">
        <f t="shared" si="26"/>
        <v>0</v>
      </c>
    </row>
    <row r="3484" spans="1:15" ht="19.5" thickBot="1">
      <c r="A3484" s="783">
        <v>30</v>
      </c>
      <c r="B3484" s="784" t="s">
        <v>128</v>
      </c>
      <c r="C3484" s="864" t="s">
        <v>200</v>
      </c>
      <c r="D3484" s="170"/>
      <c r="E3484" s="2379"/>
      <c r="F3484" s="71"/>
      <c r="G3484" s="81"/>
      <c r="H3484" s="71"/>
      <c r="I3484" s="81"/>
      <c r="J3484" s="71"/>
      <c r="K3484" s="81"/>
      <c r="L3484" s="71"/>
      <c r="M3484" s="81"/>
      <c r="N3484" s="71"/>
      <c r="O3484" s="163">
        <f t="shared" si="26"/>
        <v>0</v>
      </c>
    </row>
    <row r="3485" spans="1:15" ht="19.5" thickBot="1">
      <c r="A3485" s="783">
        <v>30</v>
      </c>
      <c r="B3485" s="784" t="s">
        <v>128</v>
      </c>
      <c r="C3485" s="864" t="s">
        <v>187</v>
      </c>
      <c r="D3485" s="170"/>
      <c r="E3485" s="2379"/>
      <c r="F3485" s="71"/>
      <c r="G3485" s="81"/>
      <c r="H3485" s="71"/>
      <c r="I3485" s="81"/>
      <c r="J3485" s="71"/>
      <c r="K3485" s="81"/>
      <c r="L3485" s="71"/>
      <c r="M3485" s="81"/>
      <c r="N3485" s="71"/>
      <c r="O3485" s="163">
        <f t="shared" si="26"/>
        <v>0</v>
      </c>
    </row>
    <row r="3486" spans="1:15" ht="19.5" thickBot="1">
      <c r="A3486" s="783">
        <v>30</v>
      </c>
      <c r="B3486" s="784" t="s">
        <v>128</v>
      </c>
      <c r="C3486" s="19" t="s">
        <v>188</v>
      </c>
      <c r="D3486" s="170"/>
      <c r="E3486" s="2474">
        <v>100103709274</v>
      </c>
      <c r="F3486" s="71"/>
      <c r="G3486" s="2474">
        <v>100103743422</v>
      </c>
      <c r="H3486" s="71"/>
      <c r="I3486" s="81"/>
      <c r="J3486" s="71"/>
      <c r="K3486" s="2474">
        <v>100103743423</v>
      </c>
      <c r="L3486" s="71"/>
      <c r="M3486" s="2475">
        <v>100103743424</v>
      </c>
      <c r="N3486" s="71"/>
      <c r="O3486" s="163">
        <f t="shared" si="26"/>
        <v>4</v>
      </c>
    </row>
    <row r="3487" spans="1:15" ht="19.5" thickBot="1">
      <c r="A3487" s="783">
        <v>30</v>
      </c>
      <c r="B3487" s="874" t="s">
        <v>204</v>
      </c>
      <c r="C3487" s="875" t="s">
        <v>192</v>
      </c>
      <c r="D3487" s="876"/>
      <c r="E3487" s="2681"/>
      <c r="F3487" s="878"/>
      <c r="G3487" s="877"/>
      <c r="H3487" s="878"/>
      <c r="I3487" s="877"/>
      <c r="J3487" s="878"/>
      <c r="K3487" s="877"/>
      <c r="L3487" s="878"/>
      <c r="M3487" s="877"/>
      <c r="N3487" s="878"/>
      <c r="O3487" s="879">
        <f t="shared" si="26"/>
        <v>0</v>
      </c>
    </row>
    <row r="3488" spans="1:15" ht="15.75" thickBot="1">
      <c r="A3488" s="3397" t="s">
        <v>189</v>
      </c>
      <c r="B3488" s="3398"/>
      <c r="C3488" s="3398"/>
      <c r="D3488" s="3822"/>
      <c r="E3488" s="204"/>
      <c r="F3488" s="794"/>
      <c r="G3488" s="204"/>
      <c r="H3488" s="794"/>
      <c r="I3488" s="204"/>
      <c r="J3488" s="794"/>
      <c r="K3488" s="204"/>
      <c r="L3488" s="794"/>
      <c r="M3488" s="204"/>
      <c r="N3488" s="794"/>
      <c r="O3488" s="3994">
        <f>SUM(O3368:O3487)</f>
        <v>99</v>
      </c>
    </row>
    <row r="3489" spans="1:15" ht="15.75" thickBot="1">
      <c r="A3489" s="3366"/>
      <c r="B3489" s="3367"/>
      <c r="C3489" s="3367"/>
      <c r="D3489" s="3823"/>
      <c r="E3489" s="86"/>
      <c r="F3489" s="78"/>
      <c r="G3489" s="86"/>
      <c r="H3489" s="78"/>
      <c r="I3489" s="86"/>
      <c r="J3489" s="78"/>
      <c r="K3489" s="86"/>
      <c r="L3489" s="78"/>
      <c r="M3489" s="86"/>
      <c r="N3489" s="78"/>
      <c r="O3489" s="3824"/>
    </row>
    <row r="3490" spans="1:15" ht="21.75" thickBot="1">
      <c r="A3490" s="3847" t="s">
        <v>190</v>
      </c>
      <c r="B3490" s="3848"/>
      <c r="C3490" s="3848"/>
      <c r="D3490" s="3849"/>
      <c r="E3490" s="21"/>
      <c r="F3490" s="79"/>
      <c r="G3490" s="21"/>
      <c r="H3490" s="79"/>
      <c r="I3490" s="21"/>
      <c r="J3490" s="79"/>
      <c r="K3490" s="21"/>
      <c r="L3490" s="79"/>
      <c r="M3490" s="21"/>
      <c r="N3490" s="79"/>
      <c r="O3490" s="3824"/>
    </row>
    <row r="3491" spans="1:15" ht="21" thickBot="1">
      <c r="A3491" s="3382" t="s">
        <v>16</v>
      </c>
      <c r="B3491" s="3383"/>
      <c r="C3491" s="3383"/>
      <c r="D3491" s="3384"/>
      <c r="E3491" s="66">
        <v>738</v>
      </c>
      <c r="F3491" s="80">
        <v>759</v>
      </c>
      <c r="G3491" s="66">
        <v>738</v>
      </c>
      <c r="H3491" s="80">
        <v>759</v>
      </c>
      <c r="I3491" s="66">
        <v>738</v>
      </c>
      <c r="J3491" s="80">
        <v>759</v>
      </c>
      <c r="K3491" s="66">
        <v>738</v>
      </c>
      <c r="L3491" s="80">
        <v>759</v>
      </c>
      <c r="M3491" s="66">
        <v>738</v>
      </c>
      <c r="N3491" s="80">
        <v>759</v>
      </c>
      <c r="O3491" s="3825"/>
    </row>
    <row r="3492" spans="1:15">
      <c r="A3492" s="3583" t="s">
        <v>3506</v>
      </c>
      <c r="B3492" s="3584"/>
      <c r="C3492" s="3584"/>
      <c r="D3492" s="3584"/>
      <c r="E3492" s="3584"/>
      <c r="F3492" s="3584"/>
      <c r="G3492" s="3584"/>
      <c r="H3492" s="3584"/>
      <c r="I3492" s="3584"/>
      <c r="J3492" s="3584"/>
      <c r="K3492" s="3584"/>
      <c r="L3492" s="3584"/>
      <c r="M3492" s="3584"/>
      <c r="N3492" s="3584"/>
      <c r="O3492" s="3584"/>
    </row>
    <row r="3493" spans="1:15">
      <c r="A3493" s="3585"/>
      <c r="B3493" s="3586"/>
      <c r="C3493" s="3586"/>
      <c r="D3493" s="3586"/>
      <c r="E3493" s="3586"/>
      <c r="F3493" s="3586"/>
      <c r="G3493" s="3586"/>
      <c r="H3493" s="3586"/>
      <c r="I3493" s="3586"/>
      <c r="J3493" s="3586"/>
      <c r="K3493" s="3586"/>
      <c r="L3493" s="3586"/>
      <c r="M3493" s="3586"/>
      <c r="N3493" s="3586"/>
      <c r="O3493" s="3586"/>
    </row>
    <row r="3494" spans="1:15">
      <c r="A3494" s="3585"/>
      <c r="B3494" s="3586"/>
      <c r="C3494" s="3586"/>
      <c r="D3494" s="3586"/>
      <c r="E3494" s="3586"/>
      <c r="F3494" s="3586"/>
      <c r="G3494" s="3586"/>
      <c r="H3494" s="3586"/>
      <c r="I3494" s="3586"/>
      <c r="J3494" s="3586"/>
      <c r="K3494" s="3586"/>
      <c r="L3494" s="3586"/>
      <c r="M3494" s="3586"/>
      <c r="N3494" s="3586"/>
      <c r="O3494" s="3586"/>
    </row>
    <row r="3495" spans="1:15" ht="15.75" thickBot="1">
      <c r="A3495" s="3587"/>
      <c r="B3495" s="3588"/>
      <c r="C3495" s="3588"/>
      <c r="D3495" s="3588"/>
      <c r="E3495" s="3588"/>
      <c r="F3495" s="3588"/>
      <c r="G3495" s="3588"/>
      <c r="H3495" s="3588"/>
      <c r="I3495" s="3588"/>
      <c r="J3495" s="3588"/>
      <c r="K3495" s="3588"/>
      <c r="L3495" s="3588"/>
      <c r="M3495" s="3588"/>
      <c r="N3495" s="3588"/>
      <c r="O3495" s="3588"/>
    </row>
    <row r="3496" spans="1:15">
      <c r="A3496" s="3807"/>
      <c r="B3496" s="3787" t="s">
        <v>1209</v>
      </c>
      <c r="C3496" s="3790" t="s">
        <v>129</v>
      </c>
      <c r="D3496" s="3793"/>
      <c r="E3496" s="56"/>
      <c r="F3496" s="54"/>
      <c r="G3496" s="56"/>
      <c r="H3496" s="54"/>
      <c r="I3496" s="56"/>
      <c r="J3496" s="54"/>
      <c r="K3496" s="56"/>
      <c r="L3496" s="54"/>
      <c r="M3496" s="56"/>
      <c r="N3496" s="54"/>
      <c r="O3496" s="3802">
        <f>COUNT(E3496:N3499)</f>
        <v>0</v>
      </c>
    </row>
    <row r="3497" spans="1:15">
      <c r="A3497" s="3808"/>
      <c r="B3497" s="3788"/>
      <c r="C3497" s="3791"/>
      <c r="D3497" s="3794"/>
      <c r="E3497" s="82"/>
      <c r="F3497" s="72"/>
      <c r="G3497" s="82"/>
      <c r="H3497" s="72"/>
      <c r="I3497" s="82"/>
      <c r="J3497" s="72"/>
      <c r="K3497" s="82"/>
      <c r="L3497" s="72"/>
      <c r="M3497" s="82"/>
      <c r="N3497" s="72"/>
      <c r="O3497" s="3796"/>
    </row>
    <row r="3498" spans="1:15">
      <c r="A3498" s="3808"/>
      <c r="B3498" s="3788"/>
      <c r="C3498" s="3791"/>
      <c r="D3498" s="3794"/>
      <c r="E3498" s="57"/>
      <c r="F3498" s="55"/>
      <c r="G3498" s="57"/>
      <c r="H3498" s="55"/>
      <c r="I3498" s="57"/>
      <c r="J3498" s="55"/>
      <c r="K3498" s="57"/>
      <c r="L3498" s="55"/>
      <c r="M3498" s="57"/>
      <c r="N3498" s="55"/>
      <c r="O3498" s="3796"/>
    </row>
    <row r="3499" spans="1:15" ht="15.75" thickBot="1">
      <c r="A3499" s="3809"/>
      <c r="B3499" s="3789"/>
      <c r="C3499" s="3792"/>
      <c r="D3499" s="3795"/>
      <c r="E3499" s="83"/>
      <c r="F3499" s="73"/>
      <c r="G3499" s="83"/>
      <c r="H3499" s="73"/>
      <c r="I3499" s="83"/>
      <c r="J3499" s="73"/>
      <c r="K3499" s="83"/>
      <c r="L3499" s="73"/>
      <c r="M3499" s="83"/>
      <c r="N3499" s="73"/>
      <c r="O3499" s="3797"/>
    </row>
    <row r="3500" spans="1:15">
      <c r="A3500" s="3807"/>
      <c r="B3500" s="3787" t="s">
        <v>128</v>
      </c>
      <c r="C3500" s="3810" t="s">
        <v>130</v>
      </c>
      <c r="D3500" s="3793"/>
      <c r="E3500" s="56"/>
      <c r="F3500" s="54"/>
      <c r="G3500" s="56"/>
      <c r="H3500" s="54"/>
      <c r="I3500" s="56"/>
      <c r="J3500" s="54"/>
      <c r="K3500" s="56"/>
      <c r="L3500" s="54"/>
      <c r="M3500" s="56"/>
      <c r="N3500" s="54"/>
      <c r="O3500" s="3802">
        <f>COUNT(E3500:N3503)</f>
        <v>0</v>
      </c>
    </row>
    <row r="3501" spans="1:15">
      <c r="A3501" s="3808"/>
      <c r="B3501" s="3788"/>
      <c r="C3501" s="3806"/>
      <c r="D3501" s="3794"/>
      <c r="E3501" s="82"/>
      <c r="F3501" s="72"/>
      <c r="G3501" s="82"/>
      <c r="H3501" s="72"/>
      <c r="I3501" s="82"/>
      <c r="J3501" s="72"/>
      <c r="K3501" s="82"/>
      <c r="L3501" s="72"/>
      <c r="M3501" s="82"/>
      <c r="N3501" s="72"/>
      <c r="O3501" s="3796"/>
    </row>
    <row r="3502" spans="1:15">
      <c r="A3502" s="3808"/>
      <c r="B3502" s="3788"/>
      <c r="C3502" s="3806"/>
      <c r="D3502" s="3794"/>
      <c r="E3502" s="57"/>
      <c r="F3502" s="55"/>
      <c r="G3502" s="57"/>
      <c r="H3502" s="55"/>
      <c r="I3502" s="57"/>
      <c r="J3502" s="55"/>
      <c r="K3502" s="57"/>
      <c r="L3502" s="55"/>
      <c r="M3502" s="57"/>
      <c r="N3502" s="55"/>
      <c r="O3502" s="3796"/>
    </row>
    <row r="3503" spans="1:15" ht="15.75" thickBot="1">
      <c r="A3503" s="3809"/>
      <c r="B3503" s="3789"/>
      <c r="C3503" s="3811"/>
      <c r="D3503" s="3795"/>
      <c r="E3503" s="83"/>
      <c r="F3503" s="73"/>
      <c r="G3503" s="83"/>
      <c r="H3503" s="73"/>
      <c r="I3503" s="83"/>
      <c r="J3503" s="73"/>
      <c r="K3503" s="83"/>
      <c r="L3503" s="73"/>
      <c r="M3503" s="83"/>
      <c r="N3503" s="73"/>
      <c r="O3503" s="3797"/>
    </row>
    <row r="3504" spans="1:15">
      <c r="A3504" s="3803"/>
      <c r="B3504" s="3787" t="s">
        <v>128</v>
      </c>
      <c r="C3504" s="3790" t="s">
        <v>2729</v>
      </c>
      <c r="D3504" s="3793"/>
      <c r="E3504" s="84"/>
      <c r="F3504" s="2775" t="s">
        <v>3511</v>
      </c>
      <c r="G3504" s="84"/>
      <c r="H3504" s="2775" t="s">
        <v>3511</v>
      </c>
      <c r="I3504" s="84"/>
      <c r="J3504" s="2478">
        <v>100103765383</v>
      </c>
      <c r="K3504" s="84"/>
      <c r="L3504" s="74"/>
      <c r="M3504" s="84"/>
      <c r="N3504" s="2478">
        <v>100103765385</v>
      </c>
      <c r="O3504" s="3796">
        <f>COUNT(E3504:N3507)</f>
        <v>4</v>
      </c>
    </row>
    <row r="3505" spans="1:15">
      <c r="A3505" s="3804"/>
      <c r="B3505" s="3788"/>
      <c r="C3505" s="3791"/>
      <c r="D3505" s="3794"/>
      <c r="E3505" s="49"/>
      <c r="F3505" s="621" t="s">
        <v>3511</v>
      </c>
      <c r="G3505" s="49"/>
      <c r="H3505" s="621" t="s">
        <v>3511</v>
      </c>
      <c r="I3505" s="49"/>
      <c r="J3505" s="1984">
        <v>100103765384</v>
      </c>
      <c r="K3505" s="49"/>
      <c r="L3505" s="75"/>
      <c r="M3505" s="49"/>
      <c r="N3505" s="1984">
        <v>100103776053</v>
      </c>
      <c r="O3505" s="3796"/>
    </row>
    <row r="3506" spans="1:15">
      <c r="A3506" s="3804"/>
      <c r="B3506" s="3788"/>
      <c r="C3506" s="3791"/>
      <c r="D3506" s="3794"/>
      <c r="E3506" s="49"/>
      <c r="F3506" s="75"/>
      <c r="G3506" s="49"/>
      <c r="H3506" s="75"/>
      <c r="I3506" s="49"/>
      <c r="J3506" s="74"/>
      <c r="K3506" s="49"/>
      <c r="L3506" s="75"/>
      <c r="M3506" s="49"/>
      <c r="N3506" s="75"/>
      <c r="O3506" s="3796"/>
    </row>
    <row r="3507" spans="1:15" ht="15.75" thickBot="1">
      <c r="A3507" s="3805"/>
      <c r="B3507" s="3789"/>
      <c r="C3507" s="3792"/>
      <c r="D3507" s="3795"/>
      <c r="E3507" s="50"/>
      <c r="F3507" s="76"/>
      <c r="G3507" s="50"/>
      <c r="H3507" s="76"/>
      <c r="I3507" s="50"/>
      <c r="J3507" s="76"/>
      <c r="K3507" s="50"/>
      <c r="L3507" s="76"/>
      <c r="M3507" s="50"/>
      <c r="N3507" s="76"/>
      <c r="O3507" s="3797"/>
    </row>
    <row r="3508" spans="1:15">
      <c r="A3508" s="3807"/>
      <c r="B3508" s="3787" t="s">
        <v>128</v>
      </c>
      <c r="C3508" s="3806" t="s">
        <v>133</v>
      </c>
      <c r="D3508" s="3833"/>
      <c r="E3508" s="84"/>
      <c r="F3508" s="74"/>
      <c r="G3508" s="84"/>
      <c r="H3508" s="74"/>
      <c r="I3508" s="84"/>
      <c r="J3508" s="74"/>
      <c r="K3508" s="84"/>
      <c r="L3508" s="74"/>
      <c r="M3508" s="84"/>
      <c r="N3508" s="74"/>
      <c r="O3508" s="3796">
        <f>COUNT(E3508:N3509)</f>
        <v>0</v>
      </c>
    </row>
    <row r="3509" spans="1:15" ht="15.75" thickBot="1">
      <c r="A3509" s="3809"/>
      <c r="B3509" s="3789"/>
      <c r="C3509" s="3806"/>
      <c r="D3509" s="3835"/>
      <c r="E3509" s="50"/>
      <c r="F3509" s="76"/>
      <c r="G3509" s="50"/>
      <c r="H3509" s="76"/>
      <c r="I3509" s="50"/>
      <c r="J3509" s="76"/>
      <c r="K3509" s="50"/>
      <c r="L3509" s="76"/>
      <c r="M3509" s="50"/>
      <c r="N3509" s="76"/>
      <c r="O3509" s="3796"/>
    </row>
    <row r="3510" spans="1:15">
      <c r="A3510" s="3807"/>
      <c r="B3510" s="3787" t="s">
        <v>128</v>
      </c>
      <c r="C3510" s="3810" t="s">
        <v>134</v>
      </c>
      <c r="D3510" s="3833"/>
      <c r="E3510" s="84"/>
      <c r="F3510" s="2775" t="s">
        <v>3511</v>
      </c>
      <c r="G3510" s="84"/>
      <c r="H3510" s="2775" t="s">
        <v>3511</v>
      </c>
      <c r="I3510" s="84"/>
      <c r="J3510" s="2478">
        <v>100103776044</v>
      </c>
      <c r="K3510" s="84"/>
      <c r="L3510" s="1984">
        <v>100103776046</v>
      </c>
      <c r="M3510" s="84"/>
      <c r="N3510" s="74"/>
      <c r="O3510" s="3802">
        <f>COUNT(E3510:N3513)</f>
        <v>4</v>
      </c>
    </row>
    <row r="3511" spans="1:15">
      <c r="A3511" s="3808"/>
      <c r="B3511" s="3788"/>
      <c r="C3511" s="3806"/>
      <c r="D3511" s="3834"/>
      <c r="E3511" s="49"/>
      <c r="F3511" s="621" t="s">
        <v>3511</v>
      </c>
      <c r="G3511" s="49"/>
      <c r="H3511" s="621" t="s">
        <v>3511</v>
      </c>
      <c r="I3511" s="49"/>
      <c r="J3511" s="1984">
        <v>100103776045</v>
      </c>
      <c r="K3511" s="49"/>
      <c r="L3511" s="1984">
        <v>100103776047</v>
      </c>
      <c r="M3511" s="49"/>
      <c r="N3511" s="75"/>
      <c r="O3511" s="3796"/>
    </row>
    <row r="3512" spans="1:15">
      <c r="A3512" s="3808"/>
      <c r="B3512" s="3788"/>
      <c r="C3512" s="3806"/>
      <c r="D3512" s="3834"/>
      <c r="E3512" s="49"/>
      <c r="F3512" s="75"/>
      <c r="G3512" s="49"/>
      <c r="H3512" s="75"/>
      <c r="I3512" s="49"/>
      <c r="J3512" s="75"/>
      <c r="K3512" s="49"/>
      <c r="L3512" s="75"/>
      <c r="M3512" s="49"/>
      <c r="N3512" s="75"/>
      <c r="O3512" s="3796"/>
    </row>
    <row r="3513" spans="1:15" ht="15.75" thickBot="1">
      <c r="A3513" s="3809"/>
      <c r="B3513" s="3789"/>
      <c r="C3513" s="3811"/>
      <c r="D3513" s="3835"/>
      <c r="E3513" s="50"/>
      <c r="F3513" s="76"/>
      <c r="G3513" s="50"/>
      <c r="H3513" s="76"/>
      <c r="I3513" s="50"/>
      <c r="J3513" s="76"/>
      <c r="K3513" s="50"/>
      <c r="L3513" s="76"/>
      <c r="M3513" s="50"/>
      <c r="N3513" s="76"/>
      <c r="O3513" s="3797"/>
    </row>
    <row r="3514" spans="1:15">
      <c r="A3514" s="3807"/>
      <c r="B3514" s="3787" t="s">
        <v>128</v>
      </c>
      <c r="C3514" s="3806" t="s">
        <v>135</v>
      </c>
      <c r="D3514" s="3839"/>
      <c r="E3514" s="84"/>
      <c r="F3514" s="74"/>
      <c r="G3514" s="84"/>
      <c r="H3514" s="74"/>
      <c r="I3514" s="84"/>
      <c r="J3514" s="74"/>
      <c r="K3514" s="84"/>
      <c r="L3514" s="74"/>
      <c r="M3514" s="84"/>
      <c r="N3514" s="74"/>
      <c r="O3514" s="3796">
        <f>COUNT(E3514:N3516)</f>
        <v>0</v>
      </c>
    </row>
    <row r="3515" spans="1:15">
      <c r="A3515" s="3808"/>
      <c r="B3515" s="3788"/>
      <c r="C3515" s="3806"/>
      <c r="D3515" s="3840"/>
      <c r="E3515" s="49"/>
      <c r="F3515" s="75"/>
      <c r="G3515" s="49"/>
      <c r="H3515" s="75"/>
      <c r="I3515" s="49"/>
      <c r="J3515" s="75"/>
      <c r="K3515" s="49"/>
      <c r="L3515" s="75"/>
      <c r="M3515" s="49"/>
      <c r="N3515" s="75"/>
      <c r="O3515" s="3796"/>
    </row>
    <row r="3516" spans="1:15" ht="15.75" thickBot="1">
      <c r="A3516" s="3809"/>
      <c r="B3516" s="3789"/>
      <c r="C3516" s="3806"/>
      <c r="D3516" s="3841"/>
      <c r="E3516" s="50"/>
      <c r="F3516" s="76"/>
      <c r="G3516" s="50"/>
      <c r="H3516" s="76"/>
      <c r="I3516" s="50"/>
      <c r="J3516" s="76"/>
      <c r="K3516" s="50"/>
      <c r="L3516" s="76"/>
      <c r="M3516" s="50"/>
      <c r="N3516" s="76"/>
      <c r="O3516" s="3797"/>
    </row>
    <row r="3517" spans="1:15" ht="19.5" thickBot="1">
      <c r="A3517" s="782"/>
      <c r="B3517" s="784" t="s">
        <v>128</v>
      </c>
      <c r="C3517" s="40" t="s">
        <v>136</v>
      </c>
      <c r="D3517" s="14"/>
      <c r="E3517" s="81"/>
      <c r="F3517" s="71"/>
      <c r="G3517" s="81"/>
      <c r="H3517" s="71"/>
      <c r="I3517" s="81"/>
      <c r="J3517" s="71"/>
      <c r="K3517" s="81"/>
      <c r="L3517" s="71"/>
      <c r="M3517" s="81"/>
      <c r="N3517" s="71"/>
      <c r="O3517" s="163">
        <f>COUNT(E3517:N3517)</f>
        <v>0</v>
      </c>
    </row>
    <row r="3518" spans="1:15">
      <c r="A3518" s="3807"/>
      <c r="B3518" s="3787" t="s">
        <v>128</v>
      </c>
      <c r="C3518" s="3798" t="s">
        <v>140</v>
      </c>
      <c r="D3518" s="3967">
        <v>19</v>
      </c>
      <c r="E3518" s="205">
        <v>100103775910</v>
      </c>
      <c r="F3518" s="2775" t="s">
        <v>3511</v>
      </c>
      <c r="G3518" s="205">
        <v>100103775911</v>
      </c>
      <c r="H3518" s="2775" t="s">
        <v>3511</v>
      </c>
      <c r="I3518" s="205">
        <v>100103775912</v>
      </c>
      <c r="J3518" s="2822" t="s">
        <v>889</v>
      </c>
      <c r="K3518" s="204">
        <v>100103775915</v>
      </c>
      <c r="L3518" s="1984">
        <v>100103775916</v>
      </c>
      <c r="M3518" s="204">
        <v>100103775919</v>
      </c>
      <c r="N3518" s="2478">
        <v>100103775920</v>
      </c>
      <c r="O3518" s="3802">
        <f>COUNT(E3518:N3521)</f>
        <v>14</v>
      </c>
    </row>
    <row r="3519" spans="1:15">
      <c r="A3519" s="3808"/>
      <c r="B3519" s="3788"/>
      <c r="C3519" s="3799"/>
      <c r="D3519" s="3968"/>
      <c r="E3519" s="206">
        <v>100103769947</v>
      </c>
      <c r="F3519" s="620" t="s">
        <v>3511</v>
      </c>
      <c r="G3519" s="206">
        <v>100103775908</v>
      </c>
      <c r="H3519" s="620" t="s">
        <v>3511</v>
      </c>
      <c r="I3519" s="206">
        <v>100103775913</v>
      </c>
      <c r="J3519" s="2823" t="s">
        <v>889</v>
      </c>
      <c r="K3519" s="204">
        <v>100103775914</v>
      </c>
      <c r="L3519" s="1984">
        <v>100103775917</v>
      </c>
      <c r="M3519" s="204">
        <v>100103775918</v>
      </c>
      <c r="N3519" s="1984">
        <v>100103775921</v>
      </c>
      <c r="O3519" s="3796"/>
    </row>
    <row r="3520" spans="1:15">
      <c r="A3520" s="3808"/>
      <c r="B3520" s="3788"/>
      <c r="C3520" s="3799"/>
      <c r="D3520" s="3968"/>
      <c r="E3520" s="82"/>
      <c r="F3520" s="72"/>
      <c r="G3520" s="82"/>
      <c r="H3520" s="72"/>
      <c r="I3520" s="82"/>
      <c r="J3520" s="72"/>
      <c r="K3520" s="82"/>
      <c r="L3520" s="72"/>
      <c r="M3520" s="82"/>
      <c r="N3520" s="72"/>
      <c r="O3520" s="3796"/>
    </row>
    <row r="3521" spans="1:15" ht="15.75" thickBot="1">
      <c r="A3521" s="3808"/>
      <c r="B3521" s="3788"/>
      <c r="C3521" s="3799"/>
      <c r="D3521" s="3968"/>
      <c r="E3521" s="57"/>
      <c r="F3521" s="55"/>
      <c r="G3521" s="57"/>
      <c r="H3521" s="55"/>
      <c r="I3521" s="57"/>
      <c r="J3521" s="55"/>
      <c r="K3521" s="57"/>
      <c r="L3521" s="55"/>
      <c r="M3521" s="57"/>
      <c r="N3521" s="55"/>
      <c r="O3521" s="3796"/>
    </row>
    <row r="3522" spans="1:15">
      <c r="A3522" s="3807"/>
      <c r="B3522" s="3787" t="s">
        <v>128</v>
      </c>
      <c r="C3522" s="3798" t="s">
        <v>142</v>
      </c>
      <c r="D3522" s="3967"/>
      <c r="E3522" s="56"/>
      <c r="F3522" s="54"/>
      <c r="G3522" s="56"/>
      <c r="H3522" s="54"/>
      <c r="I3522" s="56"/>
      <c r="J3522" s="54"/>
      <c r="K3522" s="56"/>
      <c r="L3522" s="54"/>
      <c r="M3522" s="56"/>
      <c r="N3522" s="54"/>
      <c r="O3522" s="3802">
        <f>COUNT(E3522:N3524)</f>
        <v>0</v>
      </c>
    </row>
    <row r="3523" spans="1:15">
      <c r="A3523" s="3808"/>
      <c r="B3523" s="3788"/>
      <c r="C3523" s="3799"/>
      <c r="D3523" s="3968"/>
      <c r="E3523" s="82"/>
      <c r="F3523" s="72"/>
      <c r="G3523" s="82"/>
      <c r="H3523" s="72"/>
      <c r="I3523" s="82"/>
      <c r="J3523" s="72"/>
      <c r="K3523" s="82"/>
      <c r="L3523" s="72"/>
      <c r="M3523" s="82"/>
      <c r="N3523" s="72"/>
      <c r="O3523" s="3796"/>
    </row>
    <row r="3524" spans="1:15" ht="15.75" thickBot="1">
      <c r="A3524" s="3809"/>
      <c r="B3524" s="3789"/>
      <c r="C3524" s="3816"/>
      <c r="D3524" s="3974"/>
      <c r="E3524" s="83"/>
      <c r="F3524" s="73"/>
      <c r="G3524" s="83"/>
      <c r="H3524" s="73"/>
      <c r="I3524" s="83"/>
      <c r="J3524" s="73"/>
      <c r="K3524" s="83"/>
      <c r="L3524" s="73"/>
      <c r="M3524" s="83"/>
      <c r="N3524" s="73"/>
      <c r="O3524" s="3797"/>
    </row>
    <row r="3525" spans="1:15">
      <c r="A3525" s="3807"/>
      <c r="B3525" s="3787" t="s">
        <v>128</v>
      </c>
      <c r="C3525" s="3798" t="s">
        <v>143</v>
      </c>
      <c r="D3525" s="3972"/>
      <c r="E3525" s="56"/>
      <c r="F3525" s="54"/>
      <c r="G3525" s="56"/>
      <c r="H3525" s="54"/>
      <c r="I3525" s="56"/>
      <c r="J3525" s="54"/>
      <c r="K3525" s="56"/>
      <c r="L3525" s="54"/>
      <c r="M3525" s="56"/>
      <c r="N3525" s="54"/>
      <c r="O3525" s="3802">
        <f>COUNT(E3525:N3526)</f>
        <v>0</v>
      </c>
    </row>
    <row r="3526" spans="1:15" ht="15.75" thickBot="1">
      <c r="A3526" s="3809"/>
      <c r="B3526" s="3789"/>
      <c r="C3526" s="3816"/>
      <c r="D3526" s="3973"/>
      <c r="E3526" s="83"/>
      <c r="F3526" s="73"/>
      <c r="G3526" s="83"/>
      <c r="H3526" s="73"/>
      <c r="I3526" s="83"/>
      <c r="J3526" s="73"/>
      <c r="K3526" s="83"/>
      <c r="L3526" s="73"/>
      <c r="M3526" s="83"/>
      <c r="N3526" s="73"/>
      <c r="O3526" s="3797"/>
    </row>
    <row r="3527" spans="1:15" ht="32.25" thickBot="1">
      <c r="A3527" s="782"/>
      <c r="B3527" s="784" t="s">
        <v>128</v>
      </c>
      <c r="C3527" s="862" t="s">
        <v>144</v>
      </c>
      <c r="D3527" s="2060"/>
      <c r="E3527" s="83"/>
      <c r="F3527" s="73"/>
      <c r="G3527" s="83"/>
      <c r="H3527" s="73"/>
      <c r="I3527" s="83"/>
      <c r="J3527" s="73"/>
      <c r="K3527" s="83"/>
      <c r="L3527" s="73"/>
      <c r="M3527" s="83"/>
      <c r="N3527" s="73"/>
      <c r="O3527" s="163">
        <f>COUNT(E3527:N3528)</f>
        <v>0</v>
      </c>
    </row>
    <row r="3528" spans="1:15">
      <c r="A3528" s="3807"/>
      <c r="B3528" s="3787" t="s">
        <v>128</v>
      </c>
      <c r="C3528" s="3798" t="s">
        <v>252</v>
      </c>
      <c r="D3528" s="3972"/>
      <c r="E3528" s="56"/>
      <c r="F3528" s="54"/>
      <c r="G3528" s="56"/>
      <c r="H3528" s="54"/>
      <c r="I3528" s="56"/>
      <c r="J3528" s="54"/>
      <c r="K3528" s="56"/>
      <c r="L3528" s="54"/>
      <c r="M3528" s="56"/>
      <c r="N3528" s="54"/>
      <c r="O3528" s="3802">
        <f>COUNT(E3528:N3529)</f>
        <v>0</v>
      </c>
    </row>
    <row r="3529" spans="1:15" ht="15.75" thickBot="1">
      <c r="A3529" s="3809"/>
      <c r="B3529" s="3789"/>
      <c r="C3529" s="3816"/>
      <c r="D3529" s="3973"/>
      <c r="E3529" s="83"/>
      <c r="F3529" s="73"/>
      <c r="G3529" s="83"/>
      <c r="H3529" s="73"/>
      <c r="I3529" s="83"/>
      <c r="J3529" s="73"/>
      <c r="K3529" s="83"/>
      <c r="L3529" s="73"/>
      <c r="M3529" s="83"/>
      <c r="N3529" s="73"/>
      <c r="O3529" s="3797"/>
    </row>
    <row r="3530" spans="1:15" ht="32.25" thickBot="1">
      <c r="A3530" s="782"/>
      <c r="B3530" s="784" t="s">
        <v>128</v>
      </c>
      <c r="C3530" s="862" t="s">
        <v>145</v>
      </c>
      <c r="D3530" s="2061"/>
      <c r="E3530" s="81"/>
      <c r="F3530" s="71"/>
      <c r="G3530" s="81"/>
      <c r="H3530" s="71"/>
      <c r="I3530" s="81"/>
      <c r="J3530" s="71"/>
      <c r="K3530" s="81"/>
      <c r="L3530" s="71"/>
      <c r="M3530" s="81"/>
      <c r="N3530" s="71"/>
      <c r="O3530" s="163">
        <f>COUNT(E3530:N3530)</f>
        <v>0</v>
      </c>
    </row>
    <row r="3531" spans="1:15" ht="32.25" thickBot="1">
      <c r="A3531" s="782"/>
      <c r="B3531" s="784" t="s">
        <v>128</v>
      </c>
      <c r="C3531" s="862" t="s">
        <v>146</v>
      </c>
      <c r="D3531" s="2061"/>
      <c r="E3531" s="81"/>
      <c r="F3531" s="71"/>
      <c r="G3531" s="81"/>
      <c r="H3531" s="71"/>
      <c r="I3531" s="81"/>
      <c r="J3531" s="71"/>
      <c r="K3531" s="81"/>
      <c r="L3531" s="71"/>
      <c r="M3531" s="81"/>
      <c r="N3531" s="71"/>
      <c r="O3531" s="163">
        <f>COUNT(E3531:N3531)</f>
        <v>0</v>
      </c>
    </row>
    <row r="3532" spans="1:15" ht="32.25" thickBot="1">
      <c r="A3532" s="782"/>
      <c r="B3532" s="784" t="s">
        <v>128</v>
      </c>
      <c r="C3532" s="862" t="s">
        <v>147</v>
      </c>
      <c r="D3532" s="2061"/>
      <c r="E3532" s="81"/>
      <c r="F3532" s="71"/>
      <c r="G3532" s="81"/>
      <c r="H3532" s="71"/>
      <c r="I3532" s="81"/>
      <c r="J3532" s="71"/>
      <c r="K3532" s="81"/>
      <c r="L3532" s="71"/>
      <c r="M3532" s="81"/>
      <c r="N3532" s="71"/>
      <c r="O3532" s="163">
        <f>COUNT(E3532:N3532)</f>
        <v>0</v>
      </c>
    </row>
    <row r="3533" spans="1:15" ht="15.75" thickBot="1">
      <c r="A3533" s="3807"/>
      <c r="B3533" s="3787" t="s">
        <v>128</v>
      </c>
      <c r="C3533" s="3812" t="s">
        <v>148</v>
      </c>
      <c r="D3533" s="3972">
        <v>21</v>
      </c>
      <c r="E3533" s="205">
        <v>100103769948</v>
      </c>
      <c r="F3533" s="2775" t="s">
        <v>3511</v>
      </c>
      <c r="G3533" s="205">
        <v>100103769949</v>
      </c>
      <c r="H3533" s="2775" t="s">
        <v>3511</v>
      </c>
      <c r="I3533" s="205">
        <v>100103769951</v>
      </c>
      <c r="J3533" s="2822" t="s">
        <v>889</v>
      </c>
      <c r="K3533" s="205">
        <v>100103775928</v>
      </c>
      <c r="L3533" s="2478"/>
      <c r="M3533" s="205">
        <v>100103775933</v>
      </c>
      <c r="N3533" s="2478">
        <v>100103775934</v>
      </c>
      <c r="O3533" s="3802">
        <f>COUNT(E3533:N3536)</f>
        <v>12</v>
      </c>
    </row>
    <row r="3534" spans="1:15">
      <c r="A3534" s="3808"/>
      <c r="B3534" s="3788"/>
      <c r="C3534" s="3821"/>
      <c r="D3534" s="3975"/>
      <c r="E3534" s="204">
        <v>100103775909</v>
      </c>
      <c r="F3534" s="621" t="s">
        <v>3511</v>
      </c>
      <c r="G3534" s="204">
        <v>100103769950</v>
      </c>
      <c r="H3534" s="621" t="s">
        <v>3511</v>
      </c>
      <c r="I3534" s="204">
        <v>100103769952</v>
      </c>
      <c r="J3534" s="2823" t="s">
        <v>889</v>
      </c>
      <c r="K3534" s="205">
        <v>1</v>
      </c>
      <c r="L3534" s="1984"/>
      <c r="M3534" s="205">
        <v>100103775932</v>
      </c>
      <c r="N3534" s="1984">
        <v>100103775935</v>
      </c>
      <c r="O3534" s="3796"/>
    </row>
    <row r="3535" spans="1:15">
      <c r="A3535" s="3808"/>
      <c r="B3535" s="3788"/>
      <c r="C3535" s="3821"/>
      <c r="D3535" s="3975"/>
      <c r="E3535" s="57"/>
      <c r="F3535" s="55"/>
      <c r="G3535" s="57"/>
      <c r="H3535" s="55"/>
      <c r="I3535" s="57"/>
      <c r="J3535" s="55"/>
      <c r="K3535" s="57"/>
      <c r="L3535" s="55"/>
      <c r="M3535" s="57"/>
      <c r="N3535" s="55"/>
      <c r="O3535" s="3796"/>
    </row>
    <row r="3536" spans="1:15" ht="15.75" thickBot="1">
      <c r="A3536" s="3809"/>
      <c r="B3536" s="3789"/>
      <c r="C3536" s="3813"/>
      <c r="D3536" s="3973"/>
      <c r="E3536" s="83"/>
      <c r="F3536" s="73"/>
      <c r="G3536" s="83"/>
      <c r="H3536" s="73"/>
      <c r="I3536" s="83"/>
      <c r="J3536" s="73"/>
      <c r="K3536" s="83"/>
      <c r="L3536" s="73"/>
      <c r="M3536" s="83"/>
      <c r="N3536" s="73"/>
      <c r="O3536" s="3796"/>
    </row>
    <row r="3537" spans="1:15">
      <c r="A3537" s="3807"/>
      <c r="B3537" s="3787" t="s">
        <v>128</v>
      </c>
      <c r="C3537" s="3812" t="s">
        <v>149</v>
      </c>
      <c r="D3537" s="3972"/>
      <c r="E3537" s="56"/>
      <c r="F3537" s="54"/>
      <c r="G3537" s="56"/>
      <c r="H3537" s="54"/>
      <c r="I3537" s="56"/>
      <c r="J3537" s="54"/>
      <c r="K3537" s="56"/>
      <c r="L3537" s="54"/>
      <c r="M3537" s="56"/>
      <c r="N3537" s="54"/>
      <c r="O3537" s="3802">
        <f>COUNT(E3537:N3538)</f>
        <v>0</v>
      </c>
    </row>
    <row r="3538" spans="1:15" ht="15.75" thickBot="1">
      <c r="A3538" s="3809"/>
      <c r="B3538" s="3789"/>
      <c r="C3538" s="3813"/>
      <c r="D3538" s="3973"/>
      <c r="E3538" s="83"/>
      <c r="F3538" s="73"/>
      <c r="G3538" s="83"/>
      <c r="H3538" s="73"/>
      <c r="I3538" s="83"/>
      <c r="J3538" s="73"/>
      <c r="K3538" s="83"/>
      <c r="L3538" s="73"/>
      <c r="M3538" s="83"/>
      <c r="N3538" s="73"/>
      <c r="O3538" s="3797"/>
    </row>
    <row r="3539" spans="1:15">
      <c r="A3539" s="3807"/>
      <c r="B3539" s="3787" t="s">
        <v>128</v>
      </c>
      <c r="C3539" s="3812" t="s">
        <v>202</v>
      </c>
      <c r="D3539" s="3972"/>
      <c r="E3539" s="56"/>
      <c r="F3539" s="54"/>
      <c r="G3539" s="56"/>
      <c r="H3539" s="54"/>
      <c r="I3539" s="56"/>
      <c r="J3539" s="54"/>
      <c r="K3539" s="56"/>
      <c r="L3539" s="54"/>
      <c r="M3539" s="56"/>
      <c r="N3539" s="54"/>
      <c r="O3539" s="3796">
        <f>COUNT(E3539:N3540)</f>
        <v>0</v>
      </c>
    </row>
    <row r="3540" spans="1:15" ht="15.75" thickBot="1">
      <c r="A3540" s="3809"/>
      <c r="B3540" s="3789"/>
      <c r="C3540" s="3813"/>
      <c r="D3540" s="3973"/>
      <c r="E3540" s="83"/>
      <c r="F3540" s="73"/>
      <c r="G3540" s="83"/>
      <c r="H3540" s="73"/>
      <c r="I3540" s="83"/>
      <c r="J3540" s="73"/>
      <c r="K3540" s="83"/>
      <c r="L3540" s="73"/>
      <c r="M3540" s="83"/>
      <c r="N3540" s="73"/>
      <c r="O3540" s="3796"/>
    </row>
    <row r="3541" spans="1:15">
      <c r="A3541" s="3807"/>
      <c r="B3541" s="3787" t="s">
        <v>128</v>
      </c>
      <c r="C3541" s="3812" t="s">
        <v>150</v>
      </c>
      <c r="D3541" s="3972"/>
      <c r="E3541" s="56"/>
      <c r="F3541" s="54"/>
      <c r="G3541" s="56"/>
      <c r="H3541" s="54"/>
      <c r="I3541" s="56"/>
      <c r="J3541" s="54"/>
      <c r="K3541" s="56"/>
      <c r="L3541" s="54"/>
      <c r="M3541" s="56"/>
      <c r="N3541" s="54"/>
      <c r="O3541" s="3802">
        <f>COUNT(E3541:N3543)</f>
        <v>0</v>
      </c>
    </row>
    <row r="3542" spans="1:15">
      <c r="A3542" s="3808"/>
      <c r="B3542" s="3788"/>
      <c r="C3542" s="3821"/>
      <c r="D3542" s="3975"/>
      <c r="E3542" s="82"/>
      <c r="F3542" s="72"/>
      <c r="G3542" s="82"/>
      <c r="H3542" s="72"/>
      <c r="I3542" s="82"/>
      <c r="J3542" s="72"/>
      <c r="K3542" s="82"/>
      <c r="L3542" s="72"/>
      <c r="M3542" s="82"/>
      <c r="N3542" s="72"/>
      <c r="O3542" s="3796"/>
    </row>
    <row r="3543" spans="1:15" ht="15.75" thickBot="1">
      <c r="A3543" s="3809"/>
      <c r="B3543" s="3789"/>
      <c r="C3543" s="3813"/>
      <c r="D3543" s="3973"/>
      <c r="E3543" s="83"/>
      <c r="F3543" s="73"/>
      <c r="G3543" s="83"/>
      <c r="H3543" s="73"/>
      <c r="I3543" s="83"/>
      <c r="J3543" s="73"/>
      <c r="K3543" s="83"/>
      <c r="L3543" s="73"/>
      <c r="M3543" s="83"/>
      <c r="N3543" s="73"/>
      <c r="O3543" s="3797"/>
    </row>
    <row r="3544" spans="1:15">
      <c r="A3544" s="3807"/>
      <c r="B3544" s="3787" t="s">
        <v>128</v>
      </c>
      <c r="C3544" s="3812" t="s">
        <v>151</v>
      </c>
      <c r="D3544" s="3972"/>
      <c r="E3544" s="56"/>
      <c r="F3544" s="54"/>
      <c r="G3544" s="56"/>
      <c r="H3544" s="54"/>
      <c r="I3544" s="56"/>
      <c r="J3544" s="54"/>
      <c r="K3544" s="56"/>
      <c r="L3544" s="54"/>
      <c r="M3544" s="56"/>
      <c r="N3544" s="54"/>
      <c r="O3544" s="3796">
        <f>COUNT(E3544:N3545)</f>
        <v>0</v>
      </c>
    </row>
    <row r="3545" spans="1:15" ht="15.75" thickBot="1">
      <c r="A3545" s="3809"/>
      <c r="B3545" s="3789"/>
      <c r="C3545" s="3813"/>
      <c r="D3545" s="3973"/>
      <c r="E3545" s="83"/>
      <c r="F3545" s="73"/>
      <c r="G3545" s="83"/>
      <c r="H3545" s="73"/>
      <c r="I3545" s="83"/>
      <c r="J3545" s="73"/>
      <c r="K3545" s="83"/>
      <c r="L3545" s="73"/>
      <c r="M3545" s="83"/>
      <c r="N3545" s="73"/>
      <c r="O3545" s="3796"/>
    </row>
    <row r="3546" spans="1:15" ht="32.25" thickBot="1">
      <c r="A3546" s="782"/>
      <c r="B3546" s="784" t="s">
        <v>128</v>
      </c>
      <c r="C3546" s="863" t="s">
        <v>152</v>
      </c>
      <c r="D3546" s="2061"/>
      <c r="E3546" s="81"/>
      <c r="F3546" s="71"/>
      <c r="G3546" s="81"/>
      <c r="H3546" s="71"/>
      <c r="I3546" s="81"/>
      <c r="J3546" s="71"/>
      <c r="K3546" s="81"/>
      <c r="L3546" s="71"/>
      <c r="M3546" s="81"/>
      <c r="N3546" s="71"/>
      <c r="O3546" s="163">
        <f>COUNT(E3546:N3546)</f>
        <v>0</v>
      </c>
    </row>
    <row r="3547" spans="1:15" ht="32.25" thickBot="1">
      <c r="A3547" s="782"/>
      <c r="B3547" s="784" t="s">
        <v>128</v>
      </c>
      <c r="C3547" s="863" t="s">
        <v>153</v>
      </c>
      <c r="D3547" s="2061"/>
      <c r="E3547" s="81"/>
      <c r="F3547" s="71"/>
      <c r="G3547" s="81"/>
      <c r="H3547" s="71"/>
      <c r="I3547" s="81"/>
      <c r="J3547" s="71"/>
      <c r="K3547" s="81"/>
      <c r="L3547" s="71"/>
      <c r="M3547" s="81"/>
      <c r="N3547" s="71"/>
      <c r="O3547" s="857">
        <f>COUNT(E3547:N3547)</f>
        <v>0</v>
      </c>
    </row>
    <row r="3548" spans="1:15">
      <c r="A3548" s="3807"/>
      <c r="B3548" s="3787" t="s">
        <v>128</v>
      </c>
      <c r="C3548" s="3812" t="s">
        <v>154</v>
      </c>
      <c r="D3548" s="3972"/>
      <c r="E3548" s="56"/>
      <c r="F3548" s="54"/>
      <c r="G3548" s="56"/>
      <c r="H3548" s="54"/>
      <c r="I3548" s="56"/>
      <c r="J3548" s="54"/>
      <c r="K3548" s="56"/>
      <c r="L3548" s="54"/>
      <c r="M3548" s="56"/>
      <c r="N3548" s="54"/>
      <c r="O3548" s="3802">
        <f>COUNT(E3548:N3549)</f>
        <v>0</v>
      </c>
    </row>
    <row r="3549" spans="1:15" ht="15.75" thickBot="1">
      <c r="A3549" s="3809"/>
      <c r="B3549" s="3789"/>
      <c r="C3549" s="3813"/>
      <c r="D3549" s="3973"/>
      <c r="E3549" s="83"/>
      <c r="F3549" s="73"/>
      <c r="G3549" s="83"/>
      <c r="H3549" s="73"/>
      <c r="I3549" s="83"/>
      <c r="J3549" s="73"/>
      <c r="K3549" s="83"/>
      <c r="L3549" s="73"/>
      <c r="M3549" s="83"/>
      <c r="N3549" s="73"/>
      <c r="O3549" s="3797"/>
    </row>
    <row r="3550" spans="1:15">
      <c r="A3550" s="3807"/>
      <c r="B3550" s="3787" t="s">
        <v>128</v>
      </c>
      <c r="C3550" s="3812" t="s">
        <v>155</v>
      </c>
      <c r="D3550" s="3972"/>
      <c r="E3550" s="56"/>
      <c r="F3550" s="54"/>
      <c r="G3550" s="56"/>
      <c r="H3550" s="54"/>
      <c r="I3550" s="56"/>
      <c r="J3550" s="54"/>
      <c r="K3550" s="56"/>
      <c r="L3550" s="54"/>
      <c r="M3550" s="56"/>
      <c r="N3550" s="54"/>
      <c r="O3550" s="3796">
        <f>COUNT(E3550:N3551)</f>
        <v>0</v>
      </c>
    </row>
    <row r="3551" spans="1:15" ht="15.75" thickBot="1">
      <c r="A3551" s="3809"/>
      <c r="B3551" s="3789"/>
      <c r="C3551" s="3813"/>
      <c r="D3551" s="3973"/>
      <c r="E3551" s="83"/>
      <c r="F3551" s="73"/>
      <c r="G3551" s="83"/>
      <c r="H3551" s="73"/>
      <c r="I3551" s="83"/>
      <c r="J3551" s="73"/>
      <c r="K3551" s="83"/>
      <c r="L3551" s="73"/>
      <c r="M3551" s="83"/>
      <c r="N3551" s="73"/>
      <c r="O3551" s="3796"/>
    </row>
    <row r="3552" spans="1:15">
      <c r="A3552" s="3807"/>
      <c r="B3552" s="3787" t="s">
        <v>128</v>
      </c>
      <c r="C3552" s="3798" t="s">
        <v>156</v>
      </c>
      <c r="D3552" s="3972">
        <v>6</v>
      </c>
      <c r="E3552" s="56"/>
      <c r="F3552" s="54"/>
      <c r="G3552" s="204">
        <v>100103775966</v>
      </c>
      <c r="H3552" s="54"/>
      <c r="I3552" s="204">
        <v>100103775969</v>
      </c>
      <c r="J3552" s="54"/>
      <c r="K3552" s="204">
        <v>100103775970</v>
      </c>
      <c r="L3552" s="54"/>
      <c r="M3552" s="204">
        <v>100103775973</v>
      </c>
      <c r="N3552" s="54"/>
      <c r="O3552" s="3802">
        <f>COUNT(E3552:N3555)</f>
        <v>8</v>
      </c>
    </row>
    <row r="3553" spans="1:15">
      <c r="A3553" s="3808"/>
      <c r="B3553" s="3788"/>
      <c r="C3553" s="3799"/>
      <c r="D3553" s="3975"/>
      <c r="E3553" s="57"/>
      <c r="F3553" s="55"/>
      <c r="G3553" s="204">
        <v>100103775967</v>
      </c>
      <c r="H3553" s="55"/>
      <c r="I3553" s="204">
        <v>100103775968</v>
      </c>
      <c r="J3553" s="55"/>
      <c r="K3553" s="204">
        <v>100103775971</v>
      </c>
      <c r="L3553" s="55"/>
      <c r="M3553" s="204">
        <v>100103775972</v>
      </c>
      <c r="N3553" s="55"/>
      <c r="O3553" s="3796"/>
    </row>
    <row r="3554" spans="1:15">
      <c r="A3554" s="3808"/>
      <c r="B3554" s="3788"/>
      <c r="C3554" s="3799"/>
      <c r="D3554" s="3975"/>
      <c r="E3554" s="57"/>
      <c r="F3554" s="55"/>
      <c r="G3554" s="57"/>
      <c r="H3554" s="55"/>
      <c r="I3554" s="57"/>
      <c r="J3554" s="55"/>
      <c r="K3554" s="57"/>
      <c r="L3554" s="55"/>
      <c r="M3554" s="57"/>
      <c r="N3554" s="55"/>
      <c r="O3554" s="3796"/>
    </row>
    <row r="3555" spans="1:15" ht="15.75" thickBot="1">
      <c r="A3555" s="3809"/>
      <c r="B3555" s="3789"/>
      <c r="C3555" s="3816"/>
      <c r="D3555" s="3973"/>
      <c r="E3555" s="83"/>
      <c r="F3555" s="73"/>
      <c r="G3555" s="83"/>
      <c r="H3555" s="73"/>
      <c r="I3555" s="83"/>
      <c r="J3555" s="73"/>
      <c r="K3555" s="83"/>
      <c r="L3555" s="73"/>
      <c r="M3555" s="83"/>
      <c r="N3555" s="73"/>
      <c r="O3555" s="3797"/>
    </row>
    <row r="3556" spans="1:15">
      <c r="A3556" s="3807"/>
      <c r="B3556" s="3787" t="s">
        <v>128</v>
      </c>
      <c r="C3556" s="3798" t="s">
        <v>157</v>
      </c>
      <c r="D3556" s="3972"/>
      <c r="E3556" s="56"/>
      <c r="F3556" s="54"/>
      <c r="G3556" s="56"/>
      <c r="H3556" s="54"/>
      <c r="I3556" s="56"/>
      <c r="J3556" s="54"/>
      <c r="K3556" s="56"/>
      <c r="L3556" s="54"/>
      <c r="M3556" s="56"/>
      <c r="N3556" s="54"/>
      <c r="O3556" s="3796">
        <f>COUNT(E3556:N3559)</f>
        <v>0</v>
      </c>
    </row>
    <row r="3557" spans="1:15">
      <c r="A3557" s="3808"/>
      <c r="B3557" s="3788"/>
      <c r="C3557" s="3799"/>
      <c r="D3557" s="3975"/>
      <c r="E3557" s="82"/>
      <c r="F3557" s="72"/>
      <c r="G3557" s="82"/>
      <c r="H3557" s="72"/>
      <c r="I3557" s="82"/>
      <c r="J3557" s="72"/>
      <c r="K3557" s="82"/>
      <c r="L3557" s="72"/>
      <c r="M3557" s="82"/>
      <c r="N3557" s="72"/>
      <c r="O3557" s="3796"/>
    </row>
    <row r="3558" spans="1:15">
      <c r="A3558" s="3808"/>
      <c r="B3558" s="3788"/>
      <c r="C3558" s="3799"/>
      <c r="D3558" s="3975"/>
      <c r="E3558" s="57"/>
      <c r="F3558" s="55"/>
      <c r="G3558" s="57"/>
      <c r="H3558" s="55"/>
      <c r="I3558" s="57"/>
      <c r="J3558" s="55"/>
      <c r="K3558" s="57"/>
      <c r="L3558" s="55"/>
      <c r="M3558" s="57"/>
      <c r="N3558" s="55"/>
      <c r="O3558" s="3796"/>
    </row>
    <row r="3559" spans="1:15" ht="15.75" thickBot="1">
      <c r="A3559" s="3809"/>
      <c r="B3559" s="3789"/>
      <c r="C3559" s="3816"/>
      <c r="D3559" s="3973"/>
      <c r="E3559" s="83"/>
      <c r="F3559" s="73"/>
      <c r="G3559" s="83"/>
      <c r="H3559" s="73"/>
      <c r="I3559" s="83"/>
      <c r="J3559" s="73"/>
      <c r="K3559" s="83"/>
      <c r="L3559" s="73"/>
      <c r="M3559" s="83"/>
      <c r="N3559" s="73"/>
      <c r="O3559" s="3796"/>
    </row>
    <row r="3560" spans="1:15" ht="32.25" thickBot="1">
      <c r="A3560" s="782"/>
      <c r="B3560" s="784" t="s">
        <v>128</v>
      </c>
      <c r="C3560" s="862" t="s">
        <v>158</v>
      </c>
      <c r="D3560" s="2061"/>
      <c r="E3560" s="81"/>
      <c r="F3560" s="71"/>
      <c r="G3560" s="81"/>
      <c r="H3560" s="71"/>
      <c r="I3560" s="81"/>
      <c r="J3560" s="71"/>
      <c r="K3560" s="81"/>
      <c r="L3560" s="71"/>
      <c r="M3560" s="81"/>
      <c r="N3560" s="71"/>
      <c r="O3560" s="163">
        <f>COUNT(E3560:N3560)</f>
        <v>0</v>
      </c>
    </row>
    <row r="3561" spans="1:15" ht="32.25" thickBot="1">
      <c r="A3561" s="782"/>
      <c r="B3561" s="784" t="s">
        <v>128</v>
      </c>
      <c r="C3561" s="862" t="s">
        <v>159</v>
      </c>
      <c r="D3561" s="2061"/>
      <c r="E3561" s="81"/>
      <c r="F3561" s="71"/>
      <c r="G3561" s="81"/>
      <c r="H3561" s="71"/>
      <c r="I3561" s="81"/>
      <c r="J3561" s="71"/>
      <c r="K3561" s="81"/>
      <c r="L3561" s="71"/>
      <c r="M3561" s="81"/>
      <c r="N3561" s="71"/>
      <c r="O3561" s="857">
        <f>COUNT(E3561:N3561)</f>
        <v>0</v>
      </c>
    </row>
    <row r="3562" spans="1:15" ht="32.25" thickBot="1">
      <c r="A3562" s="782"/>
      <c r="B3562" s="784" t="s">
        <v>128</v>
      </c>
      <c r="C3562" s="862" t="s">
        <v>160</v>
      </c>
      <c r="D3562" s="2061"/>
      <c r="E3562" s="81"/>
      <c r="F3562" s="71"/>
      <c r="G3562" s="81"/>
      <c r="H3562" s="71"/>
      <c r="I3562" s="81"/>
      <c r="J3562" s="71"/>
      <c r="K3562" s="81"/>
      <c r="L3562" s="71"/>
      <c r="M3562" s="81"/>
      <c r="N3562" s="71"/>
      <c r="O3562" s="163">
        <f>COUNT(E3562:N3562)</f>
        <v>0</v>
      </c>
    </row>
    <row r="3563" spans="1:15">
      <c r="A3563" s="3807"/>
      <c r="B3563" s="3787" t="s">
        <v>128</v>
      </c>
      <c r="C3563" s="3798" t="s">
        <v>158</v>
      </c>
      <c r="D3563" s="3972"/>
      <c r="E3563" s="56"/>
      <c r="F3563" s="54"/>
      <c r="G3563" s="56"/>
      <c r="H3563" s="54"/>
      <c r="I3563" s="56"/>
      <c r="J3563" s="54"/>
      <c r="K3563" s="56"/>
      <c r="L3563" s="54"/>
      <c r="M3563" s="56"/>
      <c r="N3563" s="54"/>
      <c r="O3563" s="3796">
        <f>COUNT(E3563:N3564)</f>
        <v>0</v>
      </c>
    </row>
    <row r="3564" spans="1:15" ht="15.75" thickBot="1">
      <c r="A3564" s="3809"/>
      <c r="B3564" s="3789"/>
      <c r="C3564" s="3816"/>
      <c r="D3564" s="3973"/>
      <c r="E3564" s="83"/>
      <c r="F3564" s="73"/>
      <c r="G3564" s="83"/>
      <c r="H3564" s="73"/>
      <c r="I3564" s="83"/>
      <c r="J3564" s="73"/>
      <c r="K3564" s="83"/>
      <c r="L3564" s="73"/>
      <c r="M3564" s="83"/>
      <c r="N3564" s="73"/>
      <c r="O3564" s="3796"/>
    </row>
    <row r="3565" spans="1:15">
      <c r="A3565" s="3807"/>
      <c r="B3565" s="3787" t="s">
        <v>128</v>
      </c>
      <c r="C3565" s="3798" t="s">
        <v>203</v>
      </c>
      <c r="D3565" s="3972"/>
      <c r="E3565" s="56"/>
      <c r="F3565" s="54"/>
      <c r="G3565" s="56"/>
      <c r="H3565" s="54"/>
      <c r="I3565" s="56"/>
      <c r="J3565" s="54"/>
      <c r="K3565" s="56"/>
      <c r="L3565" s="54"/>
      <c r="M3565" s="56"/>
      <c r="N3565" s="54"/>
      <c r="O3565" s="3802">
        <f>COUNT(E3565:N3566)</f>
        <v>0</v>
      </c>
    </row>
    <row r="3566" spans="1:15" ht="15.75" thickBot="1">
      <c r="A3566" s="3809"/>
      <c r="B3566" s="3789"/>
      <c r="C3566" s="3816"/>
      <c r="D3566" s="3973"/>
      <c r="E3566" s="83"/>
      <c r="F3566" s="73"/>
      <c r="G3566" s="83"/>
      <c r="H3566" s="73"/>
      <c r="I3566" s="83"/>
      <c r="J3566" s="73"/>
      <c r="K3566" s="83"/>
      <c r="L3566" s="73"/>
      <c r="M3566" s="83"/>
      <c r="N3566" s="73"/>
      <c r="O3566" s="3797"/>
    </row>
    <row r="3567" spans="1:15">
      <c r="A3567" s="3807"/>
      <c r="B3567" s="3787" t="s">
        <v>128</v>
      </c>
      <c r="C3567" s="3812" t="s">
        <v>161</v>
      </c>
      <c r="D3567" s="3972">
        <v>2</v>
      </c>
      <c r="E3567" s="204">
        <v>100103769970</v>
      </c>
      <c r="F3567" s="54"/>
      <c r="G3567" s="204"/>
      <c r="H3567" s="54"/>
      <c r="I3567" s="56"/>
      <c r="J3567" s="54"/>
      <c r="K3567" s="56"/>
      <c r="L3567" s="54"/>
      <c r="M3567" s="56"/>
      <c r="N3567" s="54"/>
      <c r="O3567" s="3796">
        <f>COUNT(E3567:N3570)</f>
        <v>2</v>
      </c>
    </row>
    <row r="3568" spans="1:15" ht="15.75" thickBot="1">
      <c r="A3568" s="3808"/>
      <c r="B3568" s="3788"/>
      <c r="C3568" s="3821"/>
      <c r="D3568" s="3975"/>
      <c r="E3568" s="204">
        <v>100103769971</v>
      </c>
      <c r="F3568" s="55"/>
      <c r="G3568" s="204"/>
      <c r="H3568" s="55"/>
      <c r="I3568" s="57"/>
      <c r="J3568" s="55"/>
      <c r="K3568" s="57"/>
      <c r="L3568" s="55"/>
      <c r="M3568" s="57"/>
      <c r="N3568" s="55"/>
      <c r="O3568" s="3796"/>
    </row>
    <row r="3569" spans="1:15">
      <c r="A3569" s="3808"/>
      <c r="B3569" s="3788"/>
      <c r="C3569" s="3821"/>
      <c r="D3569" s="3975"/>
      <c r="E3569" s="56"/>
      <c r="F3569" s="54"/>
      <c r="G3569" s="56"/>
      <c r="H3569" s="54"/>
      <c r="I3569" s="56"/>
      <c r="J3569" s="54"/>
      <c r="K3569" s="56"/>
      <c r="L3569" s="54"/>
      <c r="M3569" s="56"/>
      <c r="N3569" s="54"/>
      <c r="O3569" s="3796"/>
    </row>
    <row r="3570" spans="1:15" ht="15.75" thickBot="1">
      <c r="A3570" s="3809"/>
      <c r="B3570" s="3789"/>
      <c r="C3570" s="3813"/>
      <c r="D3570" s="3973"/>
      <c r="E3570" s="50"/>
      <c r="F3570" s="73"/>
      <c r="G3570" s="50"/>
      <c r="H3570" s="73"/>
      <c r="I3570" s="83"/>
      <c r="J3570" s="73"/>
      <c r="K3570" s="83"/>
      <c r="L3570" s="73"/>
      <c r="M3570" s="83"/>
      <c r="N3570" s="73"/>
      <c r="O3570" s="3796"/>
    </row>
    <row r="3571" spans="1:15">
      <c r="A3571" s="3807"/>
      <c r="B3571" s="3787" t="s">
        <v>128</v>
      </c>
      <c r="C3571" s="3798" t="s">
        <v>162</v>
      </c>
      <c r="D3571" s="3972"/>
      <c r="E3571" s="56"/>
      <c r="F3571" s="2775" t="s">
        <v>3511</v>
      </c>
      <c r="G3571" s="56"/>
      <c r="H3571" s="2775" t="s">
        <v>3511</v>
      </c>
      <c r="I3571" s="56"/>
      <c r="J3571" s="2822" t="s">
        <v>889</v>
      </c>
      <c r="K3571" s="56"/>
      <c r="L3571" s="54"/>
      <c r="M3571" s="56"/>
      <c r="N3571" s="54"/>
      <c r="O3571" s="3802">
        <f>COUNT(E3571:N3574)</f>
        <v>0</v>
      </c>
    </row>
    <row r="3572" spans="1:15">
      <c r="A3572" s="3808"/>
      <c r="B3572" s="3788"/>
      <c r="C3572" s="3799"/>
      <c r="D3572" s="3975"/>
      <c r="E3572" s="57"/>
      <c r="F3572" s="1271" t="s">
        <v>3511</v>
      </c>
      <c r="G3572" s="57"/>
      <c r="H3572" s="1271" t="s">
        <v>3511</v>
      </c>
      <c r="I3572" s="57"/>
      <c r="J3572" s="2825" t="s">
        <v>889</v>
      </c>
      <c r="K3572" s="57"/>
      <c r="L3572" s="55"/>
      <c r="M3572" s="57"/>
      <c r="N3572" s="55"/>
      <c r="O3572" s="3796"/>
    </row>
    <row r="3573" spans="1:15">
      <c r="A3573" s="3808"/>
      <c r="B3573" s="3788"/>
      <c r="C3573" s="3799"/>
      <c r="D3573" s="3975"/>
      <c r="E3573" s="57"/>
      <c r="F3573" s="2776" t="s">
        <v>3511</v>
      </c>
      <c r="G3573" s="57"/>
      <c r="H3573" s="2776" t="s">
        <v>3511</v>
      </c>
      <c r="I3573" s="57"/>
      <c r="J3573" s="2824" t="s">
        <v>889</v>
      </c>
      <c r="K3573" s="57"/>
      <c r="L3573" s="55"/>
      <c r="M3573" s="57"/>
      <c r="N3573" s="55"/>
      <c r="O3573" s="3796"/>
    </row>
    <row r="3574" spans="1:15" ht="15.75" thickBot="1">
      <c r="A3574" s="3809"/>
      <c r="B3574" s="3789"/>
      <c r="C3574" s="3816"/>
      <c r="D3574" s="3973"/>
      <c r="E3574" s="57"/>
      <c r="F3574" s="621" t="s">
        <v>3511</v>
      </c>
      <c r="G3574" s="57"/>
      <c r="H3574" s="621" t="s">
        <v>3511</v>
      </c>
      <c r="I3574" s="83"/>
      <c r="J3574" s="2823" t="s">
        <v>889</v>
      </c>
      <c r="K3574" s="83"/>
      <c r="L3574" s="73"/>
      <c r="M3574" s="83"/>
      <c r="N3574" s="73"/>
      <c r="O3574" s="3797"/>
    </row>
    <row r="3575" spans="1:15">
      <c r="A3575" s="3807"/>
      <c r="B3575" s="3787" t="s">
        <v>128</v>
      </c>
      <c r="C3575" s="3812" t="s">
        <v>163</v>
      </c>
      <c r="D3575" s="3972">
        <v>20</v>
      </c>
      <c r="E3575" s="204">
        <v>100103774165</v>
      </c>
      <c r="F3575" s="54"/>
      <c r="G3575" s="204">
        <v>100103774169</v>
      </c>
      <c r="H3575" s="54"/>
      <c r="I3575" s="204">
        <v>100103774173</v>
      </c>
      <c r="J3575" s="54"/>
      <c r="K3575" s="204">
        <v>100103774180</v>
      </c>
      <c r="L3575" s="54"/>
      <c r="M3575" s="204">
        <v>100103776007</v>
      </c>
      <c r="N3575" s="54"/>
      <c r="O3575" s="3796">
        <f>COUNT(E3575:N3578)</f>
        <v>20</v>
      </c>
    </row>
    <row r="3576" spans="1:15">
      <c r="A3576" s="3808"/>
      <c r="B3576" s="3788"/>
      <c r="C3576" s="3821"/>
      <c r="D3576" s="3975"/>
      <c r="E3576" s="204">
        <v>100103774166</v>
      </c>
      <c r="F3576" s="55"/>
      <c r="G3576" s="204">
        <v>100103774170</v>
      </c>
      <c r="H3576" s="55"/>
      <c r="I3576" s="204">
        <v>100103774174</v>
      </c>
      <c r="J3576" s="55"/>
      <c r="K3576" s="204">
        <v>100103774179</v>
      </c>
      <c r="L3576" s="55"/>
      <c r="M3576" s="204">
        <v>100103774183</v>
      </c>
      <c r="N3576" s="55"/>
      <c r="O3576" s="3796"/>
    </row>
    <row r="3577" spans="1:15">
      <c r="A3577" s="3808"/>
      <c r="B3577" s="3788"/>
      <c r="C3577" s="3821"/>
      <c r="D3577" s="3975"/>
      <c r="E3577" s="204">
        <v>100103774167</v>
      </c>
      <c r="F3577" s="55"/>
      <c r="G3577" s="204">
        <v>100103774171</v>
      </c>
      <c r="H3577" s="55"/>
      <c r="I3577" s="204">
        <v>100103774175</v>
      </c>
      <c r="J3577" s="55"/>
      <c r="K3577" s="204">
        <v>100103774177</v>
      </c>
      <c r="L3577" s="55"/>
      <c r="M3577" s="204">
        <v>100103774182</v>
      </c>
      <c r="N3577" s="55"/>
      <c r="O3577" s="3796"/>
    </row>
    <row r="3578" spans="1:15" ht="15.75" thickBot="1">
      <c r="A3578" s="3809"/>
      <c r="B3578" s="3789"/>
      <c r="C3578" s="3813"/>
      <c r="D3578" s="3973"/>
      <c r="E3578" s="204">
        <v>100103774168</v>
      </c>
      <c r="F3578" s="73"/>
      <c r="G3578" s="204">
        <v>100103774172</v>
      </c>
      <c r="H3578" s="73"/>
      <c r="I3578" s="204">
        <v>100103774176</v>
      </c>
      <c r="J3578" s="73"/>
      <c r="K3578" s="204">
        <v>100103774178</v>
      </c>
      <c r="L3578" s="73"/>
      <c r="M3578" s="204">
        <v>100103774181</v>
      </c>
      <c r="N3578" s="73"/>
      <c r="O3578" s="3796"/>
    </row>
    <row r="3579" spans="1:15" ht="32.25" thickBot="1">
      <c r="A3579" s="782"/>
      <c r="B3579" s="784" t="s">
        <v>128</v>
      </c>
      <c r="C3579" s="863" t="s">
        <v>164</v>
      </c>
      <c r="D3579" s="2061"/>
      <c r="E3579" s="81"/>
      <c r="F3579" s="71"/>
      <c r="G3579" s="81"/>
      <c r="H3579" s="71"/>
      <c r="I3579" s="81"/>
      <c r="J3579" s="71"/>
      <c r="K3579" s="81"/>
      <c r="L3579" s="71"/>
      <c r="M3579" s="81"/>
      <c r="N3579" s="71"/>
      <c r="O3579" s="163">
        <f>COUNT(E3579:N3579)</f>
        <v>0</v>
      </c>
    </row>
    <row r="3580" spans="1:15">
      <c r="A3580" s="3807"/>
      <c r="B3580" s="3787" t="s">
        <v>128</v>
      </c>
      <c r="C3580" s="3812" t="s">
        <v>165</v>
      </c>
      <c r="D3580" s="3972">
        <v>1</v>
      </c>
      <c r="E3580" s="56"/>
      <c r="F3580" s="54"/>
      <c r="G3580" s="56"/>
      <c r="H3580" s="54"/>
      <c r="I3580" s="56"/>
      <c r="J3580" s="54"/>
      <c r="K3580" s="56"/>
      <c r="L3580" s="54"/>
      <c r="M3580" s="56"/>
      <c r="N3580" s="54"/>
      <c r="O3580" s="3796">
        <f>COUNT(E3580:N3581)</f>
        <v>0</v>
      </c>
    </row>
    <row r="3581" spans="1:15" ht="15.75" thickBot="1">
      <c r="A3581" s="3809"/>
      <c r="B3581" s="3789"/>
      <c r="C3581" s="3813"/>
      <c r="D3581" s="3973"/>
      <c r="E3581" s="83"/>
      <c r="F3581" s="73"/>
      <c r="G3581" s="83"/>
      <c r="H3581" s="73"/>
      <c r="I3581" s="83"/>
      <c r="J3581" s="73"/>
      <c r="K3581" s="83"/>
      <c r="L3581" s="73"/>
      <c r="M3581" s="83"/>
      <c r="N3581" s="73"/>
      <c r="O3581" s="3796"/>
    </row>
    <row r="3582" spans="1:15">
      <c r="A3582" s="3807"/>
      <c r="B3582" s="3787" t="s">
        <v>128</v>
      </c>
      <c r="C3582" s="3812" t="s">
        <v>191</v>
      </c>
      <c r="D3582" s="3972">
        <v>2</v>
      </c>
      <c r="E3582" s="56"/>
      <c r="F3582" s="54"/>
      <c r="G3582" s="56"/>
      <c r="H3582" s="54"/>
      <c r="I3582" s="56"/>
      <c r="J3582" s="54"/>
      <c r="K3582" s="56"/>
      <c r="L3582" s="54"/>
      <c r="M3582" s="56"/>
      <c r="N3582" s="54"/>
      <c r="O3582" s="3802">
        <f>COUNT(E3582:N3585)</f>
        <v>0</v>
      </c>
    </row>
    <row r="3583" spans="1:15">
      <c r="A3583" s="3808"/>
      <c r="B3583" s="3788"/>
      <c r="C3583" s="3821"/>
      <c r="D3583" s="3975"/>
      <c r="E3583" s="57"/>
      <c r="F3583" s="55"/>
      <c r="G3583" s="57"/>
      <c r="H3583" s="55"/>
      <c r="I3583" s="57"/>
      <c r="J3583" s="55"/>
      <c r="K3583" s="57"/>
      <c r="L3583" s="55"/>
      <c r="M3583" s="57"/>
      <c r="N3583" s="55"/>
      <c r="O3583" s="3796"/>
    </row>
    <row r="3584" spans="1:15">
      <c r="A3584" s="3808"/>
      <c r="B3584" s="3788"/>
      <c r="C3584" s="3821"/>
      <c r="D3584" s="3975"/>
      <c r="E3584" s="57"/>
      <c r="F3584" s="55"/>
      <c r="G3584" s="57"/>
      <c r="H3584" s="55"/>
      <c r="I3584" s="57"/>
      <c r="J3584" s="55"/>
      <c r="K3584" s="57"/>
      <c r="L3584" s="55"/>
      <c r="M3584" s="57"/>
      <c r="N3584" s="55"/>
      <c r="O3584" s="3796"/>
    </row>
    <row r="3585" spans="1:15" ht="15.75" thickBot="1">
      <c r="A3585" s="3809"/>
      <c r="B3585" s="3789"/>
      <c r="C3585" s="3813"/>
      <c r="D3585" s="3973"/>
      <c r="E3585" s="83"/>
      <c r="F3585" s="73"/>
      <c r="G3585" s="83"/>
      <c r="H3585" s="73"/>
      <c r="I3585" s="83"/>
      <c r="J3585" s="73"/>
      <c r="K3585" s="83"/>
      <c r="L3585" s="73"/>
      <c r="M3585" s="83"/>
      <c r="N3585" s="73"/>
      <c r="O3585" s="3797"/>
    </row>
    <row r="3586" spans="1:15">
      <c r="A3586" s="3807"/>
      <c r="B3586" s="3787" t="s">
        <v>128</v>
      </c>
      <c r="C3586" s="3812" t="s">
        <v>166</v>
      </c>
      <c r="D3586" s="3972"/>
      <c r="E3586" s="56"/>
      <c r="F3586" s="54"/>
      <c r="G3586" s="56"/>
      <c r="H3586" s="54"/>
      <c r="I3586" s="56"/>
      <c r="J3586" s="54"/>
      <c r="K3586" s="56"/>
      <c r="L3586" s="54"/>
      <c r="M3586" s="56"/>
      <c r="N3586" s="54"/>
      <c r="O3586" s="3796">
        <f>COUNT(E3586:N3589)</f>
        <v>0</v>
      </c>
    </row>
    <row r="3587" spans="1:15">
      <c r="A3587" s="3808"/>
      <c r="B3587" s="3788"/>
      <c r="C3587" s="3821"/>
      <c r="D3587" s="3975"/>
      <c r="E3587" s="57"/>
      <c r="F3587" s="55"/>
      <c r="G3587" s="57"/>
      <c r="H3587" s="55"/>
      <c r="I3587" s="57"/>
      <c r="J3587" s="55"/>
      <c r="K3587" s="57"/>
      <c r="L3587" s="55"/>
      <c r="M3587" s="57"/>
      <c r="N3587" s="55"/>
      <c r="O3587" s="3796"/>
    </row>
    <row r="3588" spans="1:15">
      <c r="A3588" s="3808"/>
      <c r="B3588" s="3788"/>
      <c r="C3588" s="3821"/>
      <c r="D3588" s="3975"/>
      <c r="E3588" s="57"/>
      <c r="F3588" s="55"/>
      <c r="G3588" s="57"/>
      <c r="H3588" s="55"/>
      <c r="I3588" s="57"/>
      <c r="J3588" s="55"/>
      <c r="K3588" s="57"/>
      <c r="L3588" s="55"/>
      <c r="M3588" s="57"/>
      <c r="N3588" s="55"/>
      <c r="O3588" s="3796"/>
    </row>
    <row r="3589" spans="1:15" ht="15.75" thickBot="1">
      <c r="A3589" s="3809"/>
      <c r="B3589" s="3789"/>
      <c r="C3589" s="3813"/>
      <c r="D3589" s="3973"/>
      <c r="E3589" s="83"/>
      <c r="F3589" s="73"/>
      <c r="G3589" s="83"/>
      <c r="H3589" s="73"/>
      <c r="I3589" s="83"/>
      <c r="J3589" s="73"/>
      <c r="K3589" s="83"/>
      <c r="L3589" s="73"/>
      <c r="M3589" s="83"/>
      <c r="N3589" s="73"/>
      <c r="O3589" s="3796"/>
    </row>
    <row r="3590" spans="1:15">
      <c r="A3590" s="3807"/>
      <c r="B3590" s="3787" t="s">
        <v>128</v>
      </c>
      <c r="C3590" s="3798" t="s">
        <v>167</v>
      </c>
      <c r="D3590" s="3972">
        <v>10</v>
      </c>
      <c r="E3590" s="56"/>
      <c r="F3590" s="2775" t="s">
        <v>3511</v>
      </c>
      <c r="G3590" s="56"/>
      <c r="H3590" s="2775" t="s">
        <v>3511</v>
      </c>
      <c r="I3590" s="56"/>
      <c r="J3590" s="2822" t="s">
        <v>889</v>
      </c>
      <c r="K3590" s="56"/>
      <c r="L3590" s="54"/>
      <c r="M3590" s="56"/>
      <c r="N3590" s="54"/>
      <c r="O3590" s="3802">
        <f>COUNT(E3590:N3593)</f>
        <v>0</v>
      </c>
    </row>
    <row r="3591" spans="1:15">
      <c r="A3591" s="3808"/>
      <c r="B3591" s="3788"/>
      <c r="C3591" s="3799"/>
      <c r="D3591" s="3975"/>
      <c r="E3591" s="57"/>
      <c r="F3591" s="1271" t="s">
        <v>3511</v>
      </c>
      <c r="G3591" s="57"/>
      <c r="H3591" s="1271" t="s">
        <v>3511</v>
      </c>
      <c r="I3591" s="57"/>
      <c r="J3591" s="2825" t="s">
        <v>889</v>
      </c>
      <c r="K3591" s="57"/>
      <c r="L3591" s="55"/>
      <c r="M3591" s="57"/>
      <c r="N3591" s="55"/>
      <c r="O3591" s="3796"/>
    </row>
    <row r="3592" spans="1:15">
      <c r="A3592" s="3808"/>
      <c r="B3592" s="3788"/>
      <c r="C3592" s="3799"/>
      <c r="D3592" s="3975"/>
      <c r="E3592" s="57"/>
      <c r="F3592" s="2776" t="s">
        <v>3511</v>
      </c>
      <c r="G3592" s="57"/>
      <c r="H3592" s="2776" t="s">
        <v>3511</v>
      </c>
      <c r="I3592" s="57"/>
      <c r="J3592" s="2824" t="s">
        <v>889</v>
      </c>
      <c r="K3592" s="57"/>
      <c r="L3592" s="55"/>
      <c r="M3592" s="57"/>
      <c r="N3592" s="55"/>
      <c r="O3592" s="3796"/>
    </row>
    <row r="3593" spans="1:15" ht="15.75" thickBot="1">
      <c r="A3593" s="3809"/>
      <c r="B3593" s="3789"/>
      <c r="C3593" s="3816"/>
      <c r="D3593" s="3973"/>
      <c r="E3593" s="83"/>
      <c r="F3593" s="621" t="s">
        <v>3511</v>
      </c>
      <c r="G3593" s="83"/>
      <c r="H3593" s="621" t="s">
        <v>3511</v>
      </c>
      <c r="I3593" s="83"/>
      <c r="J3593" s="2823" t="s">
        <v>889</v>
      </c>
      <c r="K3593" s="83"/>
      <c r="L3593" s="73"/>
      <c r="M3593" s="83"/>
      <c r="N3593" s="73"/>
      <c r="O3593" s="3797"/>
    </row>
    <row r="3594" spans="1:15" ht="32.25" thickBot="1">
      <c r="A3594" s="783"/>
      <c r="B3594" s="784" t="s">
        <v>128</v>
      </c>
      <c r="C3594" s="860" t="s">
        <v>168</v>
      </c>
      <c r="D3594" s="2061"/>
      <c r="E3594" s="81"/>
      <c r="F3594" s="71"/>
      <c r="G3594" s="81"/>
      <c r="H3594" s="71"/>
      <c r="I3594" s="81"/>
      <c r="J3594" s="71"/>
      <c r="K3594" s="81"/>
      <c r="L3594" s="71"/>
      <c r="M3594" s="81"/>
      <c r="N3594" s="71"/>
      <c r="O3594" s="858">
        <f t="shared" ref="O3594:O3615" si="27">COUNT(E3594:N3594)</f>
        <v>0</v>
      </c>
    </row>
    <row r="3595" spans="1:15" ht="32.25" thickBot="1">
      <c r="A3595" s="783"/>
      <c r="B3595" s="784" t="s">
        <v>128</v>
      </c>
      <c r="C3595" s="863" t="s">
        <v>169</v>
      </c>
      <c r="D3595" s="2061"/>
      <c r="E3595" s="81"/>
      <c r="F3595" s="71"/>
      <c r="G3595" s="81"/>
      <c r="H3595" s="71"/>
      <c r="I3595" s="81"/>
      <c r="J3595" s="71"/>
      <c r="K3595" s="81"/>
      <c r="L3595" s="71"/>
      <c r="M3595" s="81"/>
      <c r="N3595" s="71"/>
      <c r="O3595" s="163">
        <f t="shared" si="27"/>
        <v>0</v>
      </c>
    </row>
    <row r="3596" spans="1:15" ht="32.25" thickBot="1">
      <c r="A3596" s="783"/>
      <c r="B3596" s="784" t="s">
        <v>128</v>
      </c>
      <c r="C3596" s="863" t="s">
        <v>170</v>
      </c>
      <c r="D3596" s="2061"/>
      <c r="E3596" s="81"/>
      <c r="F3596" s="71"/>
      <c r="G3596" s="81"/>
      <c r="H3596" s="71"/>
      <c r="I3596" s="81"/>
      <c r="J3596" s="71"/>
      <c r="K3596" s="81"/>
      <c r="L3596" s="71"/>
      <c r="M3596" s="81"/>
      <c r="N3596" s="71"/>
      <c r="O3596" s="163">
        <f t="shared" si="27"/>
        <v>0</v>
      </c>
    </row>
    <row r="3597" spans="1:15" ht="32.25" thickBot="1">
      <c r="A3597" s="783"/>
      <c r="B3597" s="784" t="s">
        <v>128</v>
      </c>
      <c r="C3597" s="863" t="s">
        <v>171</v>
      </c>
      <c r="D3597" s="2061"/>
      <c r="E3597" s="81"/>
      <c r="F3597" s="71"/>
      <c r="G3597" s="81"/>
      <c r="H3597" s="71"/>
      <c r="I3597" s="81"/>
      <c r="J3597" s="71"/>
      <c r="K3597" s="81"/>
      <c r="L3597" s="71"/>
      <c r="M3597" s="81"/>
      <c r="N3597" s="71"/>
      <c r="O3597" s="163">
        <f t="shared" si="27"/>
        <v>0</v>
      </c>
    </row>
    <row r="3598" spans="1:15" ht="32.25" thickBot="1">
      <c r="A3598" s="783"/>
      <c r="B3598" s="784" t="s">
        <v>128</v>
      </c>
      <c r="C3598" s="859" t="s">
        <v>172</v>
      </c>
      <c r="D3598" s="2827">
        <v>3</v>
      </c>
      <c r="E3598" s="81"/>
      <c r="F3598" s="2775" t="s">
        <v>3511</v>
      </c>
      <c r="G3598" s="81"/>
      <c r="H3598" s="2775" t="s">
        <v>3511</v>
      </c>
      <c r="I3598" s="81"/>
      <c r="J3598" s="2826" t="s">
        <v>889</v>
      </c>
      <c r="K3598" s="81"/>
      <c r="L3598" s="2478"/>
      <c r="M3598" s="81"/>
      <c r="N3598" s="71"/>
      <c r="O3598" s="163">
        <f t="shared" si="27"/>
        <v>0</v>
      </c>
    </row>
    <row r="3599" spans="1:15" ht="32.25" thickBot="1">
      <c r="A3599" s="783"/>
      <c r="B3599" s="784" t="s">
        <v>128</v>
      </c>
      <c r="C3599" s="863" t="s">
        <v>173</v>
      </c>
      <c r="D3599" s="2827"/>
      <c r="E3599" s="81"/>
      <c r="F3599" s="71"/>
      <c r="G3599" s="81"/>
      <c r="H3599" s="71"/>
      <c r="I3599" s="81"/>
      <c r="J3599" s="71"/>
      <c r="K3599" s="81"/>
      <c r="L3599" s="71"/>
      <c r="M3599" s="81"/>
      <c r="N3599" s="71"/>
      <c r="O3599" s="163">
        <f t="shared" si="27"/>
        <v>0</v>
      </c>
    </row>
    <row r="3600" spans="1:15" ht="32.25" thickBot="1">
      <c r="A3600" s="783"/>
      <c r="B3600" s="784" t="s">
        <v>128</v>
      </c>
      <c r="C3600" s="863" t="s">
        <v>174</v>
      </c>
      <c r="D3600" s="2827"/>
      <c r="E3600" s="81"/>
      <c r="F3600" s="71"/>
      <c r="G3600" s="81"/>
      <c r="H3600" s="71"/>
      <c r="I3600" s="81"/>
      <c r="J3600" s="71"/>
      <c r="K3600" s="81"/>
      <c r="L3600" s="71"/>
      <c r="M3600" s="81"/>
      <c r="N3600" s="71"/>
      <c r="O3600" s="163">
        <f t="shared" si="27"/>
        <v>0</v>
      </c>
    </row>
    <row r="3601" spans="1:15" ht="32.25" thickBot="1">
      <c r="A3601" s="783"/>
      <c r="B3601" s="784" t="s">
        <v>128</v>
      </c>
      <c r="C3601" s="863" t="s">
        <v>175</v>
      </c>
      <c r="D3601" s="2827">
        <v>1</v>
      </c>
      <c r="E3601" s="81"/>
      <c r="F3601" s="71"/>
      <c r="G3601" s="81"/>
      <c r="H3601" s="71"/>
      <c r="I3601" s="81"/>
      <c r="J3601" s="71"/>
      <c r="K3601" s="81"/>
      <c r="L3601" s="71"/>
      <c r="M3601" s="81"/>
      <c r="N3601" s="71"/>
      <c r="O3601" s="163">
        <f t="shared" si="27"/>
        <v>0</v>
      </c>
    </row>
    <row r="3602" spans="1:15" ht="32.25" thickBot="1">
      <c r="A3602" s="783"/>
      <c r="B3602" s="784" t="s">
        <v>128</v>
      </c>
      <c r="C3602" s="863" t="s">
        <v>176</v>
      </c>
      <c r="D3602" s="2827">
        <v>2</v>
      </c>
      <c r="E3602" s="81"/>
      <c r="F3602" s="71"/>
      <c r="G3602" s="81"/>
      <c r="H3602" s="71"/>
      <c r="I3602" s="81"/>
      <c r="J3602" s="71"/>
      <c r="K3602" s="81"/>
      <c r="L3602" s="71"/>
      <c r="M3602" s="81"/>
      <c r="N3602" s="71"/>
      <c r="O3602" s="163">
        <f t="shared" si="27"/>
        <v>0</v>
      </c>
    </row>
    <row r="3603" spans="1:15" ht="32.25" thickBot="1">
      <c r="A3603" s="783"/>
      <c r="B3603" s="784" t="s">
        <v>128</v>
      </c>
      <c r="C3603" s="863" t="s">
        <v>177</v>
      </c>
      <c r="D3603" s="2827"/>
      <c r="E3603" s="81"/>
      <c r="F3603" s="71"/>
      <c r="G3603" s="81"/>
      <c r="H3603" s="71"/>
      <c r="I3603" s="81"/>
      <c r="J3603" s="71"/>
      <c r="K3603" s="81"/>
      <c r="L3603" s="71"/>
      <c r="M3603" s="81"/>
      <c r="N3603" s="71"/>
      <c r="O3603" s="163">
        <f t="shared" si="27"/>
        <v>0</v>
      </c>
    </row>
    <row r="3604" spans="1:15" ht="32.25" thickBot="1">
      <c r="A3604" s="783"/>
      <c r="B3604" s="784" t="s">
        <v>128</v>
      </c>
      <c r="C3604" s="863" t="s">
        <v>178</v>
      </c>
      <c r="D3604" s="2827"/>
      <c r="E3604" s="81"/>
      <c r="F3604" s="71"/>
      <c r="G3604" s="81"/>
      <c r="H3604" s="71"/>
      <c r="I3604" s="81"/>
      <c r="J3604" s="71"/>
      <c r="K3604" s="81"/>
      <c r="L3604" s="71"/>
      <c r="M3604" s="81"/>
      <c r="N3604" s="71"/>
      <c r="O3604" s="163">
        <f t="shared" si="27"/>
        <v>0</v>
      </c>
    </row>
    <row r="3605" spans="1:15" ht="32.25" thickBot="1">
      <c r="A3605" s="783"/>
      <c r="B3605" s="784" t="s">
        <v>128</v>
      </c>
      <c r="C3605" s="863" t="s">
        <v>179</v>
      </c>
      <c r="D3605" s="2827"/>
      <c r="E3605" s="81"/>
      <c r="F3605" s="71"/>
      <c r="G3605" s="81"/>
      <c r="H3605" s="71"/>
      <c r="I3605" s="81"/>
      <c r="J3605" s="71"/>
      <c r="K3605" s="81"/>
      <c r="L3605" s="71"/>
      <c r="M3605" s="81"/>
      <c r="N3605" s="71"/>
      <c r="O3605" s="163">
        <f t="shared" si="27"/>
        <v>0</v>
      </c>
    </row>
    <row r="3606" spans="1:15" ht="32.25" thickBot="1">
      <c r="A3606" s="783"/>
      <c r="B3606" s="784" t="s">
        <v>128</v>
      </c>
      <c r="C3606" s="863" t="s">
        <v>180</v>
      </c>
      <c r="D3606" s="2827"/>
      <c r="E3606" s="81"/>
      <c r="F3606" s="71"/>
      <c r="G3606" s="81"/>
      <c r="H3606" s="71"/>
      <c r="I3606" s="81"/>
      <c r="J3606" s="71"/>
      <c r="K3606" s="81"/>
      <c r="L3606" s="71"/>
      <c r="M3606" s="81"/>
      <c r="N3606" s="71"/>
      <c r="O3606" s="163">
        <f t="shared" si="27"/>
        <v>0</v>
      </c>
    </row>
    <row r="3607" spans="1:15" ht="32.25" thickBot="1">
      <c r="A3607" s="783"/>
      <c r="B3607" s="784" t="s">
        <v>128</v>
      </c>
      <c r="C3607" s="17" t="s">
        <v>181</v>
      </c>
      <c r="D3607" s="2827"/>
      <c r="E3607" s="81"/>
      <c r="F3607" s="71"/>
      <c r="G3607" s="81"/>
      <c r="H3607" s="71"/>
      <c r="I3607" s="81"/>
      <c r="J3607" s="71"/>
      <c r="K3607" s="81"/>
      <c r="L3607" s="71"/>
      <c r="M3607" s="81"/>
      <c r="N3607" s="71"/>
      <c r="O3607" s="163">
        <f t="shared" si="27"/>
        <v>0</v>
      </c>
    </row>
    <row r="3608" spans="1:15" ht="32.25" thickBot="1">
      <c r="A3608" s="783"/>
      <c r="B3608" s="784" t="s">
        <v>128</v>
      </c>
      <c r="C3608" s="864" t="s">
        <v>182</v>
      </c>
      <c r="D3608" s="2827">
        <v>14</v>
      </c>
      <c r="E3608" s="81"/>
      <c r="F3608" s="71"/>
      <c r="G3608" s="81"/>
      <c r="H3608" s="71"/>
      <c r="I3608" s="86">
        <v>100103781425</v>
      </c>
      <c r="J3608" s="71"/>
      <c r="K3608" s="86">
        <v>100103781427</v>
      </c>
      <c r="L3608" s="71"/>
      <c r="M3608" s="86">
        <v>100103781430</v>
      </c>
      <c r="N3608" s="71"/>
      <c r="O3608" s="163">
        <f t="shared" si="27"/>
        <v>3</v>
      </c>
    </row>
    <row r="3609" spans="1:15" ht="32.25" thickBot="1">
      <c r="A3609" s="783"/>
      <c r="B3609" s="784" t="s">
        <v>128</v>
      </c>
      <c r="C3609" s="864" t="s">
        <v>182</v>
      </c>
      <c r="D3609" s="2827"/>
      <c r="E3609" s="81"/>
      <c r="F3609" s="71"/>
      <c r="G3609" s="81"/>
      <c r="H3609" s="71"/>
      <c r="I3609" s="86">
        <v>100103781426</v>
      </c>
      <c r="J3609" s="71"/>
      <c r="K3609" s="86">
        <v>100103781428</v>
      </c>
      <c r="L3609" s="71"/>
      <c r="M3609" s="86">
        <v>100103781429</v>
      </c>
      <c r="N3609" s="71"/>
      <c r="O3609" s="163">
        <f t="shared" si="27"/>
        <v>3</v>
      </c>
    </row>
    <row r="3610" spans="1:15" ht="32.25" thickBot="1">
      <c r="A3610" s="783"/>
      <c r="B3610" s="784" t="s">
        <v>128</v>
      </c>
      <c r="C3610" s="864" t="s">
        <v>184</v>
      </c>
      <c r="D3610" s="2817"/>
      <c r="E3610" s="81"/>
      <c r="F3610" s="71"/>
      <c r="G3610" s="81"/>
      <c r="H3610" s="71"/>
      <c r="I3610" s="81"/>
      <c r="J3610" s="71"/>
      <c r="K3610" s="81"/>
      <c r="L3610" s="71"/>
      <c r="M3610" s="81"/>
      <c r="N3610" s="71"/>
      <c r="O3610" s="163">
        <f t="shared" si="27"/>
        <v>0</v>
      </c>
    </row>
    <row r="3611" spans="1:15" ht="32.25" thickBot="1">
      <c r="A3611" s="783"/>
      <c r="B3611" s="784" t="s">
        <v>128</v>
      </c>
      <c r="C3611" s="864" t="s">
        <v>186</v>
      </c>
      <c r="D3611" s="2827">
        <v>15</v>
      </c>
      <c r="E3611" s="81"/>
      <c r="F3611" s="71"/>
      <c r="G3611" s="81"/>
      <c r="H3611" s="71"/>
      <c r="I3611" s="81"/>
      <c r="J3611" s="71"/>
      <c r="K3611" s="81"/>
      <c r="L3611" s="71"/>
      <c r="M3611" s="81"/>
      <c r="N3611" s="71"/>
      <c r="O3611" s="163">
        <f t="shared" si="27"/>
        <v>0</v>
      </c>
    </row>
    <row r="3612" spans="1:15" ht="32.25" thickBot="1">
      <c r="A3612" s="783"/>
      <c r="B3612" s="784" t="s">
        <v>128</v>
      </c>
      <c r="C3612" s="864" t="s">
        <v>200</v>
      </c>
      <c r="D3612" s="2817"/>
      <c r="E3612" s="81"/>
      <c r="F3612" s="71"/>
      <c r="G3612" s="81"/>
      <c r="H3612" s="71"/>
      <c r="I3612" s="81"/>
      <c r="J3612" s="71"/>
      <c r="K3612" s="81"/>
      <c r="L3612" s="71"/>
      <c r="M3612" s="81"/>
      <c r="N3612" s="71"/>
      <c r="O3612" s="163">
        <f t="shared" si="27"/>
        <v>0</v>
      </c>
    </row>
    <row r="3613" spans="1:15" ht="32.25" thickBot="1">
      <c r="A3613" s="783"/>
      <c r="B3613" s="784" t="s">
        <v>128</v>
      </c>
      <c r="C3613" s="864" t="s">
        <v>187</v>
      </c>
      <c r="D3613" s="2817"/>
      <c r="E3613" s="81"/>
      <c r="F3613" s="71"/>
      <c r="G3613" s="81"/>
      <c r="H3613" s="71"/>
      <c r="I3613" s="81"/>
      <c r="J3613" s="71"/>
      <c r="K3613" s="81"/>
      <c r="L3613" s="71"/>
      <c r="M3613" s="81"/>
      <c r="N3613" s="71"/>
      <c r="O3613" s="163">
        <f t="shared" si="27"/>
        <v>0</v>
      </c>
    </row>
    <row r="3614" spans="1:15" ht="32.25" thickBot="1">
      <c r="A3614" s="783"/>
      <c r="B3614" s="784" t="s">
        <v>128</v>
      </c>
      <c r="C3614" s="19" t="s">
        <v>188</v>
      </c>
      <c r="D3614" s="2817">
        <v>6</v>
      </c>
      <c r="E3614" s="81"/>
      <c r="F3614" s="71"/>
      <c r="G3614" s="81"/>
      <c r="H3614" s="71"/>
      <c r="I3614" s="81"/>
      <c r="J3614" s="71"/>
      <c r="K3614" s="81"/>
      <c r="L3614" s="71"/>
      <c r="M3614" s="81"/>
      <c r="N3614" s="71"/>
      <c r="O3614" s="163">
        <f t="shared" si="27"/>
        <v>0</v>
      </c>
    </row>
    <row r="3615" spans="1:15" ht="32.25" thickBot="1">
      <c r="A3615" s="873"/>
      <c r="B3615" s="874" t="s">
        <v>204</v>
      </c>
      <c r="C3615" s="875" t="s">
        <v>192</v>
      </c>
      <c r="D3615" s="2828"/>
      <c r="E3615" s="877"/>
      <c r="F3615" s="878"/>
      <c r="G3615" s="877"/>
      <c r="H3615" s="878"/>
      <c r="I3615" s="877"/>
      <c r="J3615" s="878"/>
      <c r="K3615" s="877"/>
      <c r="L3615" s="878"/>
      <c r="M3615" s="877"/>
      <c r="N3615" s="878"/>
      <c r="O3615" s="879">
        <f t="shared" si="27"/>
        <v>0</v>
      </c>
    </row>
    <row r="3616" spans="1:15" ht="15.75" thickBot="1">
      <c r="A3616" s="3397" t="s">
        <v>189</v>
      </c>
      <c r="B3616" s="3398"/>
      <c r="C3616" s="3398"/>
      <c r="D3616" s="3822"/>
      <c r="E3616" s="204"/>
      <c r="F3616" s="794"/>
      <c r="G3616" s="204"/>
      <c r="H3616" s="794"/>
      <c r="I3616" s="204"/>
      <c r="J3616" s="794"/>
      <c r="K3616" s="204"/>
      <c r="L3616" s="794"/>
      <c r="M3616" s="204"/>
      <c r="N3616" s="794"/>
      <c r="O3616" s="3824">
        <f>SUM(O3496:O3615)</f>
        <v>70</v>
      </c>
    </row>
    <row r="3617" spans="1:15" ht="15.75" thickBot="1">
      <c r="A3617" s="3366"/>
      <c r="B3617" s="3367"/>
      <c r="C3617" s="3367"/>
      <c r="D3617" s="3823"/>
      <c r="E3617" s="86"/>
      <c r="F3617" s="78"/>
      <c r="G3617" s="86"/>
      <c r="H3617" s="78"/>
      <c r="I3617" s="86"/>
      <c r="J3617" s="78"/>
      <c r="K3617" s="86"/>
      <c r="L3617" s="78"/>
      <c r="M3617" s="86"/>
      <c r="N3617" s="78"/>
      <c r="O3617" s="3824"/>
    </row>
    <row r="3618" spans="1:15" ht="21.75" thickBot="1">
      <c r="A3618" s="3847" t="s">
        <v>190</v>
      </c>
      <c r="B3618" s="3848"/>
      <c r="C3618" s="3848"/>
      <c r="D3618" s="3849"/>
      <c r="E3618" s="21"/>
      <c r="F3618" s="79"/>
      <c r="G3618" s="21"/>
      <c r="H3618" s="79"/>
      <c r="I3618" s="21"/>
      <c r="J3618" s="79"/>
      <c r="K3618" s="21"/>
      <c r="L3618" s="79"/>
      <c r="M3618" s="21"/>
      <c r="N3618" s="79"/>
      <c r="O3618" s="3824"/>
    </row>
    <row r="3619" spans="1:15" ht="21" thickBot="1">
      <c r="A3619" s="3382" t="s">
        <v>16</v>
      </c>
      <c r="B3619" s="3383"/>
      <c r="C3619" s="3383"/>
      <c r="D3619" s="3384"/>
      <c r="E3619" s="66">
        <v>759</v>
      </c>
      <c r="F3619" s="80">
        <v>738</v>
      </c>
      <c r="G3619" s="66">
        <v>759</v>
      </c>
      <c r="H3619" s="80">
        <v>738</v>
      </c>
      <c r="I3619" s="66">
        <v>759</v>
      </c>
      <c r="J3619" s="80">
        <v>738</v>
      </c>
      <c r="K3619" s="66">
        <v>759</v>
      </c>
      <c r="L3619" s="80">
        <v>738</v>
      </c>
      <c r="M3619" s="66">
        <v>759</v>
      </c>
      <c r="N3619" s="80">
        <v>738</v>
      </c>
      <c r="O3619" s="3825"/>
    </row>
    <row r="3620" spans="1:15" ht="21" thickBot="1">
      <c r="A3620" s="781" t="s">
        <v>0</v>
      </c>
      <c r="B3620" s="68" t="s">
        <v>1</v>
      </c>
      <c r="C3620" s="69" t="s">
        <v>2</v>
      </c>
      <c r="D3620" s="171" t="s">
        <v>3</v>
      </c>
      <c r="E3620" s="3842"/>
      <c r="F3620" s="3843"/>
      <c r="G3620" s="3842"/>
      <c r="H3620" s="3843"/>
      <c r="I3620" s="3842"/>
      <c r="J3620" s="3843"/>
      <c r="K3620" s="3842"/>
      <c r="L3620" s="3843"/>
      <c r="M3620" s="3842"/>
      <c r="N3620" s="3843"/>
      <c r="O3620" s="165" t="s">
        <v>4</v>
      </c>
    </row>
    <row r="3621" spans="1:15">
      <c r="A3621" s="3807"/>
      <c r="B3621" s="3787" t="s">
        <v>1209</v>
      </c>
      <c r="C3621" s="3790" t="s">
        <v>129</v>
      </c>
      <c r="D3621" s="3793"/>
      <c r="E3621" s="56"/>
      <c r="F3621" s="54"/>
      <c r="G3621" s="56"/>
      <c r="H3621" s="54"/>
      <c r="I3621" s="56"/>
      <c r="J3621" s="54"/>
      <c r="K3621" s="56"/>
      <c r="L3621" s="54"/>
      <c r="M3621" s="56"/>
      <c r="N3621" s="54"/>
      <c r="O3621" s="3802">
        <f>COUNT(E3621:N3624)</f>
        <v>0</v>
      </c>
    </row>
    <row r="3622" spans="1:15">
      <c r="A3622" s="3808"/>
      <c r="B3622" s="3788"/>
      <c r="C3622" s="3791"/>
      <c r="D3622" s="3794"/>
      <c r="E3622" s="82"/>
      <c r="F3622" s="72"/>
      <c r="G3622" s="82"/>
      <c r="H3622" s="72"/>
      <c r="I3622" s="82"/>
      <c r="J3622" s="72"/>
      <c r="K3622" s="82"/>
      <c r="L3622" s="72"/>
      <c r="M3622" s="82"/>
      <c r="N3622" s="72"/>
      <c r="O3622" s="3796"/>
    </row>
    <row r="3623" spans="1:15">
      <c r="A3623" s="3808"/>
      <c r="B3623" s="3788"/>
      <c r="C3623" s="3791"/>
      <c r="D3623" s="3794"/>
      <c r="E3623" s="57"/>
      <c r="F3623" s="55"/>
      <c r="G3623" s="57"/>
      <c r="H3623" s="55"/>
      <c r="I3623" s="57"/>
      <c r="J3623" s="55"/>
      <c r="K3623" s="57"/>
      <c r="L3623" s="55"/>
      <c r="M3623" s="57"/>
      <c r="N3623" s="55"/>
      <c r="O3623" s="3796"/>
    </row>
    <row r="3624" spans="1:15" ht="21" customHeight="1" thickBot="1">
      <c r="A3624" s="3809"/>
      <c r="B3624" s="3789"/>
      <c r="C3624" s="3792"/>
      <c r="D3624" s="3795"/>
      <c r="E3624" s="83"/>
      <c r="F3624" s="73"/>
      <c r="G3624" s="83"/>
      <c r="H3624" s="73"/>
      <c r="I3624" s="83"/>
      <c r="J3624" s="73"/>
      <c r="K3624" s="83"/>
      <c r="L3624" s="73"/>
      <c r="M3624" s="83"/>
      <c r="N3624" s="73"/>
      <c r="O3624" s="3797"/>
    </row>
    <row r="3625" spans="1:15" ht="21" customHeight="1">
      <c r="A3625" s="3807"/>
      <c r="B3625" s="3787" t="s">
        <v>128</v>
      </c>
      <c r="C3625" s="3810" t="s">
        <v>130</v>
      </c>
      <c r="D3625" s="3802">
        <v>2</v>
      </c>
      <c r="E3625" s="56"/>
      <c r="F3625" s="54"/>
      <c r="G3625" s="56"/>
      <c r="H3625" s="54"/>
      <c r="I3625" s="56"/>
      <c r="J3625" s="54"/>
      <c r="K3625" s="205">
        <v>100103781395</v>
      </c>
      <c r="L3625" s="54"/>
      <c r="M3625" s="205">
        <v>100103776050</v>
      </c>
      <c r="N3625" s="54"/>
      <c r="O3625" s="3802">
        <f>COUNT(E3625:N3628)</f>
        <v>2</v>
      </c>
    </row>
    <row r="3626" spans="1:15" ht="21" customHeight="1">
      <c r="A3626" s="3808"/>
      <c r="B3626" s="3788"/>
      <c r="C3626" s="3806"/>
      <c r="D3626" s="3796"/>
      <c r="E3626" s="82"/>
      <c r="F3626" s="72"/>
      <c r="G3626" s="82"/>
      <c r="H3626" s="72"/>
      <c r="I3626" s="82"/>
      <c r="J3626" s="72"/>
      <c r="K3626" s="82"/>
      <c r="L3626" s="72"/>
      <c r="M3626" s="82"/>
      <c r="N3626" s="72"/>
      <c r="O3626" s="3796"/>
    </row>
    <row r="3627" spans="1:15" ht="21" customHeight="1">
      <c r="A3627" s="3808"/>
      <c r="B3627" s="3788"/>
      <c r="C3627" s="3806"/>
      <c r="D3627" s="3796"/>
      <c r="E3627" s="57"/>
      <c r="F3627" s="55"/>
      <c r="G3627" s="57"/>
      <c r="H3627" s="55"/>
      <c r="I3627" s="57"/>
      <c r="J3627" s="55"/>
      <c r="K3627" s="57"/>
      <c r="L3627" s="55"/>
      <c r="M3627" s="57"/>
      <c r="N3627" s="55"/>
      <c r="O3627" s="3796"/>
    </row>
    <row r="3628" spans="1:15" ht="21" customHeight="1" thickBot="1">
      <c r="A3628" s="3809"/>
      <c r="B3628" s="3789"/>
      <c r="C3628" s="3811"/>
      <c r="D3628" s="3797"/>
      <c r="E3628" s="83"/>
      <c r="F3628" s="73"/>
      <c r="G3628" s="83"/>
      <c r="H3628" s="73"/>
      <c r="I3628" s="83"/>
      <c r="J3628" s="73"/>
      <c r="K3628" s="83"/>
      <c r="L3628" s="73"/>
      <c r="M3628" s="83"/>
      <c r="N3628" s="73"/>
      <c r="O3628" s="3797"/>
    </row>
    <row r="3629" spans="1:15" ht="21" customHeight="1">
      <c r="A3629" s="3807"/>
      <c r="B3629" s="3787" t="s">
        <v>128</v>
      </c>
      <c r="C3629" s="3810" t="s">
        <v>2224</v>
      </c>
      <c r="D3629" s="3802">
        <v>6</v>
      </c>
      <c r="E3629" s="205">
        <v>100103776054</v>
      </c>
      <c r="F3629" s="74"/>
      <c r="G3629" s="205">
        <v>100103776056</v>
      </c>
      <c r="H3629" s="74"/>
      <c r="I3629" s="205">
        <v>100103781370</v>
      </c>
      <c r="J3629" s="74"/>
      <c r="K3629" s="2942" t="s">
        <v>3755</v>
      </c>
      <c r="L3629" s="74"/>
      <c r="M3629" s="84"/>
      <c r="N3629" s="74"/>
      <c r="O3629" s="3802">
        <f>COUNT(E3629:N3632)</f>
        <v>5</v>
      </c>
    </row>
    <row r="3630" spans="1:15" ht="21" customHeight="1">
      <c r="A3630" s="3808"/>
      <c r="B3630" s="3788"/>
      <c r="C3630" s="3806"/>
      <c r="D3630" s="3796"/>
      <c r="E3630" s="206">
        <v>100103776055</v>
      </c>
      <c r="F3630" s="75"/>
      <c r="G3630" s="206">
        <v>100103781369</v>
      </c>
      <c r="H3630" s="75"/>
      <c r="I3630" s="49"/>
      <c r="J3630" s="75"/>
      <c r="K3630" s="49"/>
      <c r="L3630" s="75"/>
      <c r="M3630" s="49"/>
      <c r="N3630" s="75"/>
      <c r="O3630" s="3796"/>
    </row>
    <row r="3631" spans="1:15" ht="21" customHeight="1">
      <c r="A3631" s="3808"/>
      <c r="B3631" s="3788"/>
      <c r="C3631" s="3806"/>
      <c r="D3631" s="3796"/>
      <c r="E3631" s="49"/>
      <c r="F3631" s="75"/>
      <c r="G3631" s="49"/>
      <c r="H3631" s="75"/>
      <c r="I3631" s="49"/>
      <c r="J3631" s="75"/>
      <c r="K3631" s="49"/>
      <c r="L3631" s="75"/>
      <c r="M3631" s="49"/>
      <c r="N3631" s="75"/>
      <c r="O3631" s="3796"/>
    </row>
    <row r="3632" spans="1:15" ht="21" customHeight="1" thickBot="1">
      <c r="A3632" s="3809"/>
      <c r="B3632" s="3789"/>
      <c r="C3632" s="3811"/>
      <c r="D3632" s="3797"/>
      <c r="E3632" s="50"/>
      <c r="F3632" s="76"/>
      <c r="G3632" s="50"/>
      <c r="H3632" s="76"/>
      <c r="I3632" s="50"/>
      <c r="J3632" s="76"/>
      <c r="K3632" s="50"/>
      <c r="L3632" s="76"/>
      <c r="M3632" s="50"/>
      <c r="N3632" s="76"/>
      <c r="O3632" s="3797"/>
    </row>
    <row r="3633" spans="1:15" ht="21" customHeight="1">
      <c r="A3633" s="3807"/>
      <c r="B3633" s="3787" t="s">
        <v>128</v>
      </c>
      <c r="C3633" s="3806" t="s">
        <v>133</v>
      </c>
      <c r="D3633" s="3839">
        <v>3</v>
      </c>
      <c r="E3633" s="84"/>
      <c r="F3633" s="74"/>
      <c r="G3633" s="1879" t="s">
        <v>477</v>
      </c>
      <c r="H3633" s="2943"/>
      <c r="I3633" s="84"/>
      <c r="J3633" s="74"/>
      <c r="K3633" s="84"/>
      <c r="L3633" s="74"/>
      <c r="M3633" s="84"/>
      <c r="N3633" s="74"/>
      <c r="O3633" s="3796">
        <f>COUNT(E3633:N3634)</f>
        <v>0</v>
      </c>
    </row>
    <row r="3634" spans="1:15" ht="21" customHeight="1" thickBot="1">
      <c r="A3634" s="3809"/>
      <c r="B3634" s="3789"/>
      <c r="C3634" s="3806"/>
      <c r="D3634" s="3841"/>
      <c r="E3634" s="50"/>
      <c r="F3634" s="76"/>
      <c r="G3634" s="1878" t="s">
        <v>477</v>
      </c>
      <c r="H3634" s="2946"/>
      <c r="I3634" s="50"/>
      <c r="J3634" s="76"/>
      <c r="K3634" s="50"/>
      <c r="L3634" s="76"/>
      <c r="M3634" s="50"/>
      <c r="N3634" s="76"/>
      <c r="O3634" s="3796"/>
    </row>
    <row r="3635" spans="1:15" ht="21" customHeight="1">
      <c r="A3635" s="3807"/>
      <c r="B3635" s="3787" t="s">
        <v>128</v>
      </c>
      <c r="C3635" s="3810" t="s">
        <v>134</v>
      </c>
      <c r="D3635" s="3839">
        <v>6</v>
      </c>
      <c r="E3635" s="2942" t="s">
        <v>3298</v>
      </c>
      <c r="F3635" s="2943"/>
      <c r="G3635" s="1879" t="s">
        <v>477</v>
      </c>
      <c r="H3635" s="2943"/>
      <c r="I3635" s="2942" t="s">
        <v>476</v>
      </c>
      <c r="J3635" s="74"/>
      <c r="K3635" s="205">
        <v>100103781414</v>
      </c>
      <c r="L3635" s="74"/>
      <c r="M3635" s="205">
        <v>100103781418</v>
      </c>
      <c r="N3635" s="74"/>
      <c r="O3635" s="3802">
        <f>COUNT(E3635:N3638)</f>
        <v>5</v>
      </c>
    </row>
    <row r="3636" spans="1:15" ht="21" customHeight="1">
      <c r="A3636" s="3808"/>
      <c r="B3636" s="3788"/>
      <c r="C3636" s="3806"/>
      <c r="D3636" s="3840"/>
      <c r="E3636" s="2944" t="s">
        <v>3298</v>
      </c>
      <c r="F3636" s="2945"/>
      <c r="G3636" s="1932" t="s">
        <v>477</v>
      </c>
      <c r="H3636" s="2945"/>
      <c r="I3636" s="2944" t="s">
        <v>476</v>
      </c>
      <c r="J3636" s="75"/>
      <c r="K3636" s="207">
        <v>100103781415</v>
      </c>
      <c r="L3636" s="75"/>
      <c r="M3636" s="49"/>
      <c r="N3636" s="75"/>
      <c r="O3636" s="3796"/>
    </row>
    <row r="3637" spans="1:15" ht="21" customHeight="1">
      <c r="A3637" s="3808"/>
      <c r="B3637" s="3788"/>
      <c r="C3637" s="3806"/>
      <c r="D3637" s="3840"/>
      <c r="E3637" s="49"/>
      <c r="F3637" s="75"/>
      <c r="G3637" s="49"/>
      <c r="H3637" s="75"/>
      <c r="I3637" s="49"/>
      <c r="J3637" s="75"/>
      <c r="K3637" s="206">
        <v>100103781416</v>
      </c>
      <c r="L3637" s="75"/>
      <c r="M3637" s="49"/>
      <c r="N3637" s="75"/>
      <c r="O3637" s="3796"/>
    </row>
    <row r="3638" spans="1:15" ht="21" customHeight="1" thickBot="1">
      <c r="A3638" s="3809"/>
      <c r="B3638" s="3789"/>
      <c r="C3638" s="3811"/>
      <c r="D3638" s="3841"/>
      <c r="E3638" s="50"/>
      <c r="F3638" s="76"/>
      <c r="G3638" s="50"/>
      <c r="H3638" s="76"/>
      <c r="I3638" s="50"/>
      <c r="J3638" s="76"/>
      <c r="K3638" s="393">
        <v>100103781417</v>
      </c>
      <c r="L3638" s="76"/>
      <c r="M3638" s="50"/>
      <c r="N3638" s="76"/>
      <c r="O3638" s="3797"/>
    </row>
    <row r="3639" spans="1:15" ht="21" customHeight="1">
      <c r="A3639" s="3807"/>
      <c r="B3639" s="3787" t="s">
        <v>128</v>
      </c>
      <c r="C3639" s="3806" t="s">
        <v>135</v>
      </c>
      <c r="D3639" s="3839"/>
      <c r="E3639" s="84"/>
      <c r="F3639" s="74"/>
      <c r="G3639" s="84"/>
      <c r="H3639" s="74"/>
      <c r="I3639" s="205">
        <v>100103781133</v>
      </c>
      <c r="J3639" s="74"/>
      <c r="K3639" s="84"/>
      <c r="L3639" s="74"/>
      <c r="M3639" s="84"/>
      <c r="N3639" s="74"/>
      <c r="O3639" s="3796">
        <f>COUNT(E3639:N3641)</f>
        <v>1</v>
      </c>
    </row>
    <row r="3640" spans="1:15" ht="21" customHeight="1">
      <c r="A3640" s="3808"/>
      <c r="B3640" s="3788"/>
      <c r="C3640" s="3806"/>
      <c r="D3640" s="3840"/>
      <c r="E3640" s="49"/>
      <c r="F3640" s="75"/>
      <c r="G3640" s="49"/>
      <c r="H3640" s="75"/>
      <c r="I3640" s="49"/>
      <c r="J3640" s="75"/>
      <c r="K3640" s="49"/>
      <c r="L3640" s="75"/>
      <c r="M3640" s="49"/>
      <c r="N3640" s="75"/>
      <c r="O3640" s="3796"/>
    </row>
    <row r="3641" spans="1:15" ht="21" customHeight="1" thickBot="1">
      <c r="A3641" s="3809"/>
      <c r="B3641" s="3789"/>
      <c r="C3641" s="3806"/>
      <c r="D3641" s="3841"/>
      <c r="E3641" s="50"/>
      <c r="F3641" s="76"/>
      <c r="G3641" s="50"/>
      <c r="H3641" s="76"/>
      <c r="I3641" s="50"/>
      <c r="J3641" s="76"/>
      <c r="K3641" s="50"/>
      <c r="L3641" s="76"/>
      <c r="M3641" s="50"/>
      <c r="N3641" s="76"/>
      <c r="O3641" s="3797"/>
    </row>
    <row r="3642" spans="1:15" ht="21" customHeight="1" thickBot="1">
      <c r="A3642" s="782"/>
      <c r="B3642" s="784" t="s">
        <v>128</v>
      </c>
      <c r="C3642" s="40" t="s">
        <v>136</v>
      </c>
      <c r="D3642" s="14"/>
      <c r="E3642" s="81"/>
      <c r="F3642" s="71"/>
      <c r="G3642" s="81"/>
      <c r="H3642" s="71"/>
      <c r="I3642" s="81"/>
      <c r="J3642" s="71"/>
      <c r="K3642" s="81"/>
      <c r="L3642" s="71"/>
      <c r="M3642" s="81"/>
      <c r="N3642" s="71"/>
      <c r="O3642" s="163">
        <f>COUNT(E3642:N3642)</f>
        <v>0</v>
      </c>
    </row>
    <row r="3643" spans="1:15" ht="21" customHeight="1">
      <c r="A3643" s="3807"/>
      <c r="B3643" s="3787" t="s">
        <v>128</v>
      </c>
      <c r="C3643" s="3798" t="s">
        <v>140</v>
      </c>
      <c r="D3643" s="3802">
        <v>15</v>
      </c>
      <c r="E3643" s="205">
        <v>100103775922</v>
      </c>
      <c r="F3643" s="20">
        <v>100103775924</v>
      </c>
      <c r="G3643" s="205">
        <v>100103775926</v>
      </c>
      <c r="H3643" s="20">
        <v>100103781241</v>
      </c>
      <c r="I3643" s="205">
        <v>100103781243</v>
      </c>
      <c r="J3643" s="20">
        <v>100103781245</v>
      </c>
      <c r="K3643" s="205">
        <v>100103781246</v>
      </c>
      <c r="L3643" s="20">
        <v>100103781250</v>
      </c>
      <c r="M3643" s="56"/>
      <c r="N3643" s="20">
        <v>100103781252</v>
      </c>
      <c r="O3643" s="3802">
        <f>COUNT(E3643:N3646)</f>
        <v>18</v>
      </c>
    </row>
    <row r="3644" spans="1:15" ht="21" customHeight="1">
      <c r="A3644" s="3808"/>
      <c r="B3644" s="3788"/>
      <c r="C3644" s="3799"/>
      <c r="D3644" s="3796"/>
      <c r="E3644" s="206">
        <v>100103775923</v>
      </c>
      <c r="F3644" s="20">
        <v>100103775925</v>
      </c>
      <c r="G3644" s="206">
        <v>100103775927</v>
      </c>
      <c r="H3644" s="20">
        <v>100103781242</v>
      </c>
      <c r="I3644" s="206">
        <v>100103781244</v>
      </c>
      <c r="J3644" s="20">
        <v>100103781247</v>
      </c>
      <c r="K3644" s="206">
        <v>100103781248</v>
      </c>
      <c r="L3644" s="20">
        <v>100103781249</v>
      </c>
      <c r="M3644" s="57"/>
      <c r="N3644" s="20">
        <v>100103781251</v>
      </c>
      <c r="O3644" s="3796"/>
    </row>
    <row r="3645" spans="1:15" ht="21" customHeight="1">
      <c r="A3645" s="3808"/>
      <c r="B3645" s="3788"/>
      <c r="C3645" s="3799"/>
      <c r="D3645" s="3796"/>
      <c r="E3645" s="82"/>
      <c r="F3645" s="2907"/>
      <c r="G3645" s="82"/>
      <c r="H3645" s="72"/>
      <c r="I3645" s="82"/>
      <c r="J3645" s="72"/>
      <c r="K3645" s="82"/>
      <c r="L3645" s="72"/>
      <c r="M3645" s="82"/>
      <c r="N3645" s="72"/>
      <c r="O3645" s="3796"/>
    </row>
    <row r="3646" spans="1:15" ht="21" customHeight="1" thickBot="1">
      <c r="A3646" s="3808"/>
      <c r="B3646" s="3788"/>
      <c r="C3646" s="3799"/>
      <c r="D3646" s="3797"/>
      <c r="E3646" s="57"/>
      <c r="F3646" s="2908"/>
      <c r="G3646" s="57"/>
      <c r="H3646" s="55"/>
      <c r="I3646" s="57"/>
      <c r="J3646" s="55"/>
      <c r="K3646" s="57"/>
      <c r="L3646" s="55"/>
      <c r="M3646" s="57"/>
      <c r="N3646" s="55"/>
      <c r="O3646" s="3796"/>
    </row>
    <row r="3647" spans="1:15" ht="21" customHeight="1">
      <c r="A3647" s="3807"/>
      <c r="B3647" s="3787" t="s">
        <v>128</v>
      </c>
      <c r="C3647" s="3798" t="s">
        <v>142</v>
      </c>
      <c r="D3647" s="3800"/>
      <c r="E3647" s="56"/>
      <c r="F3647" s="2909"/>
      <c r="G3647" s="56"/>
      <c r="H3647" s="54"/>
      <c r="I3647" s="56"/>
      <c r="J3647" s="54"/>
      <c r="K3647" s="56"/>
      <c r="L3647" s="54"/>
      <c r="M3647" s="56"/>
      <c r="N3647" s="54"/>
      <c r="O3647" s="3802">
        <f>COUNT(E3647:N3649)</f>
        <v>0</v>
      </c>
    </row>
    <row r="3648" spans="1:15" ht="21" customHeight="1">
      <c r="A3648" s="3808"/>
      <c r="B3648" s="3788"/>
      <c r="C3648" s="3799"/>
      <c r="D3648" s="3801"/>
      <c r="E3648" s="82"/>
      <c r="F3648" s="2907"/>
      <c r="G3648" s="82"/>
      <c r="H3648" s="72"/>
      <c r="I3648" s="82"/>
      <c r="J3648" s="72"/>
      <c r="K3648" s="82"/>
      <c r="L3648" s="72"/>
      <c r="M3648" s="82"/>
      <c r="N3648" s="72"/>
      <c r="O3648" s="3796"/>
    </row>
    <row r="3649" spans="1:15" ht="21" customHeight="1" thickBot="1">
      <c r="A3649" s="3809"/>
      <c r="B3649" s="3789"/>
      <c r="C3649" s="3816"/>
      <c r="D3649" s="3829"/>
      <c r="E3649" s="83"/>
      <c r="F3649" s="2910"/>
      <c r="G3649" s="83"/>
      <c r="H3649" s="73"/>
      <c r="I3649" s="83"/>
      <c r="J3649" s="73"/>
      <c r="K3649" s="83"/>
      <c r="L3649" s="73"/>
      <c r="M3649" s="83"/>
      <c r="N3649" s="73"/>
      <c r="O3649" s="3797"/>
    </row>
    <row r="3650" spans="1:15" ht="21" customHeight="1">
      <c r="A3650" s="3807"/>
      <c r="B3650" s="3787" t="s">
        <v>128</v>
      </c>
      <c r="C3650" s="3798" t="s">
        <v>143</v>
      </c>
      <c r="D3650" s="3818"/>
      <c r="E3650" s="56"/>
      <c r="F3650" s="2909"/>
      <c r="G3650" s="56"/>
      <c r="H3650" s="54"/>
      <c r="I3650" s="56"/>
      <c r="J3650" s="54"/>
      <c r="K3650" s="56"/>
      <c r="L3650" s="54"/>
      <c r="M3650" s="56"/>
      <c r="N3650" s="54"/>
      <c r="O3650" s="3802">
        <f>COUNT(E3650:N3651)</f>
        <v>0</v>
      </c>
    </row>
    <row r="3651" spans="1:15" ht="21" customHeight="1" thickBot="1">
      <c r="A3651" s="3809"/>
      <c r="B3651" s="3789"/>
      <c r="C3651" s="3816"/>
      <c r="D3651" s="3820"/>
      <c r="E3651" s="83"/>
      <c r="F3651" s="2910"/>
      <c r="G3651" s="83"/>
      <c r="H3651" s="73"/>
      <c r="I3651" s="83"/>
      <c r="J3651" s="73"/>
      <c r="K3651" s="83"/>
      <c r="L3651" s="73"/>
      <c r="M3651" s="83"/>
      <c r="N3651" s="73"/>
      <c r="O3651" s="3797"/>
    </row>
    <row r="3652" spans="1:15" ht="21" customHeight="1" thickBot="1">
      <c r="A3652" s="782"/>
      <c r="B3652" s="784" t="s">
        <v>128</v>
      </c>
      <c r="C3652" s="862" t="s">
        <v>144</v>
      </c>
      <c r="D3652" s="168"/>
      <c r="E3652" s="83"/>
      <c r="F3652" s="2910"/>
      <c r="G3652" s="83"/>
      <c r="H3652" s="73"/>
      <c r="I3652" s="83"/>
      <c r="J3652" s="73"/>
      <c r="K3652" s="83"/>
      <c r="L3652" s="73"/>
      <c r="M3652" s="83"/>
      <c r="N3652" s="73"/>
      <c r="O3652" s="163">
        <f>COUNT(E3652:N3653)</f>
        <v>0</v>
      </c>
    </row>
    <row r="3653" spans="1:15" ht="21" customHeight="1">
      <c r="A3653" s="3807"/>
      <c r="B3653" s="3787" t="s">
        <v>128</v>
      </c>
      <c r="C3653" s="3798" t="s">
        <v>252</v>
      </c>
      <c r="D3653" s="3818"/>
      <c r="E3653" s="56"/>
      <c r="F3653" s="2909"/>
      <c r="G3653" s="56"/>
      <c r="H3653" s="54"/>
      <c r="I3653" s="56"/>
      <c r="J3653" s="54"/>
      <c r="K3653" s="56"/>
      <c r="L3653" s="54"/>
      <c r="M3653" s="56"/>
      <c r="N3653" s="54"/>
      <c r="O3653" s="3802">
        <f>COUNT(E3653:N3654)</f>
        <v>0</v>
      </c>
    </row>
    <row r="3654" spans="1:15" ht="21" customHeight="1" thickBot="1">
      <c r="A3654" s="3809"/>
      <c r="B3654" s="3789"/>
      <c r="C3654" s="3816"/>
      <c r="D3654" s="3820"/>
      <c r="E3654" s="83"/>
      <c r="F3654" s="2910"/>
      <c r="G3654" s="83"/>
      <c r="H3654" s="73"/>
      <c r="I3654" s="83"/>
      <c r="J3654" s="73"/>
      <c r="K3654" s="83"/>
      <c r="L3654" s="73"/>
      <c r="M3654" s="83"/>
      <c r="N3654" s="73"/>
      <c r="O3654" s="3797"/>
    </row>
    <row r="3655" spans="1:15" ht="21" customHeight="1" thickBot="1">
      <c r="A3655" s="782"/>
      <c r="B3655" s="784" t="s">
        <v>128</v>
      </c>
      <c r="C3655" s="862" t="s">
        <v>145</v>
      </c>
      <c r="D3655" s="169"/>
      <c r="E3655" s="81"/>
      <c r="F3655" s="2911"/>
      <c r="G3655" s="81"/>
      <c r="H3655" s="71"/>
      <c r="I3655" s="81"/>
      <c r="J3655" s="71"/>
      <c r="K3655" s="81"/>
      <c r="L3655" s="71"/>
      <c r="M3655" s="81"/>
      <c r="N3655" s="71"/>
      <c r="O3655" s="163">
        <f>COUNT(E3655:N3655)</f>
        <v>0</v>
      </c>
    </row>
    <row r="3656" spans="1:15" ht="21" customHeight="1" thickBot="1">
      <c r="A3656" s="782"/>
      <c r="B3656" s="784" t="s">
        <v>128</v>
      </c>
      <c r="C3656" s="862" t="s">
        <v>146</v>
      </c>
      <c r="D3656" s="169"/>
      <c r="E3656" s="81"/>
      <c r="F3656" s="2911"/>
      <c r="G3656" s="81"/>
      <c r="H3656" s="71"/>
      <c r="I3656" s="81"/>
      <c r="J3656" s="71"/>
      <c r="K3656" s="81"/>
      <c r="L3656" s="71"/>
      <c r="M3656" s="81"/>
      <c r="N3656" s="71"/>
      <c r="O3656" s="163">
        <f>COUNT(E3656:N3656)</f>
        <v>0</v>
      </c>
    </row>
    <row r="3657" spans="1:15" ht="21" customHeight="1" thickBot="1">
      <c r="A3657" s="782"/>
      <c r="B3657" s="784" t="s">
        <v>128</v>
      </c>
      <c r="C3657" s="862" t="s">
        <v>147</v>
      </c>
      <c r="D3657" s="169"/>
      <c r="E3657" s="81"/>
      <c r="F3657" s="2911"/>
      <c r="G3657" s="81"/>
      <c r="H3657" s="71"/>
      <c r="I3657" s="81"/>
      <c r="J3657" s="71"/>
      <c r="K3657" s="81"/>
      <c r="L3657" s="71"/>
      <c r="M3657" s="81"/>
      <c r="N3657" s="71"/>
      <c r="O3657" s="163">
        <f>COUNT(E3657:N3657)</f>
        <v>0</v>
      </c>
    </row>
    <row r="3658" spans="1:15" ht="21" customHeight="1">
      <c r="A3658" s="3807"/>
      <c r="B3658" s="3787" t="s">
        <v>128</v>
      </c>
      <c r="C3658" s="3812" t="s">
        <v>148</v>
      </c>
      <c r="D3658" s="3802">
        <v>15</v>
      </c>
      <c r="E3658" s="205">
        <v>100103775936</v>
      </c>
      <c r="F3658" s="20">
        <v>100103775939</v>
      </c>
      <c r="G3658" s="205">
        <v>100103775940</v>
      </c>
      <c r="H3658" s="20">
        <v>100103775943</v>
      </c>
      <c r="I3658" s="205">
        <v>100103775944</v>
      </c>
      <c r="J3658" s="20">
        <v>100103781257</v>
      </c>
      <c r="K3658" s="205">
        <v>100103781259</v>
      </c>
      <c r="L3658" s="20">
        <v>100103781261</v>
      </c>
      <c r="M3658" s="205">
        <v>100103781263</v>
      </c>
      <c r="N3658" s="20">
        <v>100103781267</v>
      </c>
      <c r="O3658" s="3802">
        <f>COUNT(E3658:N3661)</f>
        <v>20</v>
      </c>
    </row>
    <row r="3659" spans="1:15" ht="21" customHeight="1">
      <c r="A3659" s="3808"/>
      <c r="B3659" s="3788"/>
      <c r="C3659" s="3821"/>
      <c r="D3659" s="3796"/>
      <c r="E3659" s="206">
        <v>100103775937</v>
      </c>
      <c r="F3659" s="20">
        <v>100103775938</v>
      </c>
      <c r="G3659" s="206">
        <v>100103775941</v>
      </c>
      <c r="H3659" s="20">
        <v>100103775942</v>
      </c>
      <c r="I3659" s="206">
        <v>100103781256</v>
      </c>
      <c r="J3659" s="20">
        <v>100103781258</v>
      </c>
      <c r="K3659" s="206">
        <v>100103781260</v>
      </c>
      <c r="L3659" s="20">
        <v>100103781262</v>
      </c>
      <c r="M3659" s="207">
        <v>100103781264</v>
      </c>
      <c r="N3659" s="20">
        <v>100103781265</v>
      </c>
      <c r="O3659" s="3796"/>
    </row>
    <row r="3660" spans="1:15" ht="21" customHeight="1">
      <c r="A3660" s="3808"/>
      <c r="B3660" s="3788"/>
      <c r="C3660" s="3821"/>
      <c r="D3660" s="3796"/>
      <c r="E3660" s="57"/>
      <c r="F3660" s="2908"/>
      <c r="G3660" s="57"/>
      <c r="H3660" s="55"/>
      <c r="I3660" s="57"/>
      <c r="J3660" s="55"/>
      <c r="K3660" s="57"/>
      <c r="L3660" s="55"/>
      <c r="M3660" s="57"/>
      <c r="N3660" s="55"/>
      <c r="O3660" s="3796"/>
    </row>
    <row r="3661" spans="1:15" ht="21" customHeight="1" thickBot="1">
      <c r="A3661" s="3809"/>
      <c r="B3661" s="3789"/>
      <c r="C3661" s="3813"/>
      <c r="D3661" s="3797"/>
      <c r="E3661" s="83"/>
      <c r="F3661" s="2910"/>
      <c r="G3661" s="83"/>
      <c r="H3661" s="73"/>
      <c r="I3661" s="83"/>
      <c r="J3661" s="73"/>
      <c r="K3661" s="83"/>
      <c r="L3661" s="73"/>
      <c r="M3661" s="83"/>
      <c r="N3661" s="73"/>
      <c r="O3661" s="3796"/>
    </row>
    <row r="3662" spans="1:15" ht="21" customHeight="1">
      <c r="A3662" s="3807"/>
      <c r="B3662" s="3787" t="s">
        <v>128</v>
      </c>
      <c r="C3662" s="3812" t="s">
        <v>149</v>
      </c>
      <c r="D3662" s="3818"/>
      <c r="E3662" s="56"/>
      <c r="F3662" s="2909"/>
      <c r="G3662" s="56"/>
      <c r="H3662" s="54"/>
      <c r="I3662" s="56"/>
      <c r="J3662" s="54"/>
      <c r="K3662" s="56"/>
      <c r="L3662" s="54"/>
      <c r="M3662" s="56"/>
      <c r="N3662" s="54"/>
      <c r="O3662" s="3802">
        <f>COUNT(E3662:N3663)</f>
        <v>0</v>
      </c>
    </row>
    <row r="3663" spans="1:15" ht="21" customHeight="1" thickBot="1">
      <c r="A3663" s="3809"/>
      <c r="B3663" s="3789"/>
      <c r="C3663" s="3813"/>
      <c r="D3663" s="3820"/>
      <c r="E3663" s="83"/>
      <c r="F3663" s="2910"/>
      <c r="G3663" s="83"/>
      <c r="H3663" s="73"/>
      <c r="I3663" s="83"/>
      <c r="J3663" s="73"/>
      <c r="K3663" s="83"/>
      <c r="L3663" s="73"/>
      <c r="M3663" s="83"/>
      <c r="N3663" s="73"/>
      <c r="O3663" s="3797"/>
    </row>
    <row r="3664" spans="1:15" ht="21" customHeight="1">
      <c r="A3664" s="3807"/>
      <c r="B3664" s="3787" t="s">
        <v>128</v>
      </c>
      <c r="C3664" s="3812" t="s">
        <v>202</v>
      </c>
      <c r="D3664" s="3818"/>
      <c r="E3664" s="56"/>
      <c r="F3664" s="2909"/>
      <c r="G3664" s="56"/>
      <c r="H3664" s="54"/>
      <c r="I3664" s="56"/>
      <c r="J3664" s="54"/>
      <c r="K3664" s="56"/>
      <c r="L3664" s="54"/>
      <c r="M3664" s="56"/>
      <c r="N3664" s="54"/>
      <c r="O3664" s="3796">
        <f>COUNT(E3664:N3665)</f>
        <v>0</v>
      </c>
    </row>
    <row r="3665" spans="1:15" ht="21" customHeight="1" thickBot="1">
      <c r="A3665" s="3809"/>
      <c r="B3665" s="3789"/>
      <c r="C3665" s="3813"/>
      <c r="D3665" s="3820"/>
      <c r="E3665" s="83"/>
      <c r="F3665" s="2910"/>
      <c r="G3665" s="83"/>
      <c r="H3665" s="73"/>
      <c r="I3665" s="83"/>
      <c r="J3665" s="73"/>
      <c r="K3665" s="83"/>
      <c r="L3665" s="73"/>
      <c r="M3665" s="83"/>
      <c r="N3665" s="73"/>
      <c r="O3665" s="3796"/>
    </row>
    <row r="3666" spans="1:15" ht="21" customHeight="1">
      <c r="A3666" s="3807"/>
      <c r="B3666" s="3787" t="s">
        <v>128</v>
      </c>
      <c r="C3666" s="3812" t="s">
        <v>150</v>
      </c>
      <c r="D3666" s="3818"/>
      <c r="E3666" s="56"/>
      <c r="F3666" s="2909"/>
      <c r="G3666" s="56"/>
      <c r="H3666" s="54"/>
      <c r="I3666" s="56"/>
      <c r="J3666" s="54"/>
      <c r="K3666" s="56"/>
      <c r="L3666" s="54"/>
      <c r="M3666" s="56"/>
      <c r="N3666" s="54"/>
      <c r="O3666" s="3802">
        <f>COUNT(E3666:N3668)</f>
        <v>0</v>
      </c>
    </row>
    <row r="3667" spans="1:15" ht="21" customHeight="1">
      <c r="A3667" s="3808"/>
      <c r="B3667" s="3788"/>
      <c r="C3667" s="3821"/>
      <c r="D3667" s="3819"/>
      <c r="E3667" s="82"/>
      <c r="F3667" s="2907"/>
      <c r="G3667" s="82"/>
      <c r="H3667" s="72"/>
      <c r="I3667" s="82"/>
      <c r="J3667" s="72"/>
      <c r="K3667" s="82"/>
      <c r="L3667" s="72"/>
      <c r="M3667" s="82"/>
      <c r="N3667" s="72"/>
      <c r="O3667" s="3796"/>
    </row>
    <row r="3668" spans="1:15" ht="21" customHeight="1" thickBot="1">
      <c r="A3668" s="3809"/>
      <c r="B3668" s="3789"/>
      <c r="C3668" s="3813"/>
      <c r="D3668" s="3820"/>
      <c r="E3668" s="83"/>
      <c r="F3668" s="2910"/>
      <c r="G3668" s="83"/>
      <c r="H3668" s="73"/>
      <c r="I3668" s="83"/>
      <c r="J3668" s="73"/>
      <c r="K3668" s="83"/>
      <c r="L3668" s="73"/>
      <c r="M3668" s="83"/>
      <c r="N3668" s="73"/>
      <c r="O3668" s="3797"/>
    </row>
    <row r="3669" spans="1:15" ht="21" customHeight="1">
      <c r="A3669" s="3807"/>
      <c r="B3669" s="3787" t="s">
        <v>128</v>
      </c>
      <c r="C3669" s="3812" t="s">
        <v>151</v>
      </c>
      <c r="D3669" s="3818"/>
      <c r="E3669" s="56"/>
      <c r="F3669" s="2909"/>
      <c r="G3669" s="56"/>
      <c r="H3669" s="54"/>
      <c r="I3669" s="56"/>
      <c r="J3669" s="54"/>
      <c r="K3669" s="56"/>
      <c r="L3669" s="54"/>
      <c r="M3669" s="56"/>
      <c r="N3669" s="54"/>
      <c r="O3669" s="3796">
        <f>COUNT(E3669:N3670)</f>
        <v>0</v>
      </c>
    </row>
    <row r="3670" spans="1:15" ht="21" customHeight="1" thickBot="1">
      <c r="A3670" s="3809"/>
      <c r="B3670" s="3789"/>
      <c r="C3670" s="3813"/>
      <c r="D3670" s="3820"/>
      <c r="E3670" s="83"/>
      <c r="F3670" s="2910"/>
      <c r="G3670" s="83"/>
      <c r="H3670" s="73"/>
      <c r="I3670" s="83"/>
      <c r="J3670" s="73"/>
      <c r="K3670" s="83"/>
      <c r="L3670" s="73"/>
      <c r="M3670" s="83"/>
      <c r="N3670" s="73"/>
      <c r="O3670" s="3796"/>
    </row>
    <row r="3671" spans="1:15" ht="21" customHeight="1" thickBot="1">
      <c r="A3671" s="782"/>
      <c r="B3671" s="784" t="s">
        <v>128</v>
      </c>
      <c r="C3671" s="863" t="s">
        <v>152</v>
      </c>
      <c r="D3671" s="169"/>
      <c r="E3671" s="81"/>
      <c r="F3671" s="2911"/>
      <c r="G3671" s="81"/>
      <c r="H3671" s="71"/>
      <c r="I3671" s="81"/>
      <c r="J3671" s="71"/>
      <c r="K3671" s="81"/>
      <c r="L3671" s="71"/>
      <c r="M3671" s="81"/>
      <c r="N3671" s="71"/>
      <c r="O3671" s="163">
        <f>COUNT(E3671:N3671)</f>
        <v>0</v>
      </c>
    </row>
    <row r="3672" spans="1:15" ht="21" customHeight="1" thickBot="1">
      <c r="A3672" s="782"/>
      <c r="B3672" s="784" t="s">
        <v>128</v>
      </c>
      <c r="C3672" s="863" t="s">
        <v>153</v>
      </c>
      <c r="D3672" s="169"/>
      <c r="E3672" s="81"/>
      <c r="F3672" s="2911"/>
      <c r="G3672" s="81"/>
      <c r="H3672" s="71"/>
      <c r="I3672" s="81"/>
      <c r="J3672" s="71"/>
      <c r="K3672" s="81"/>
      <c r="L3672" s="71"/>
      <c r="M3672" s="81"/>
      <c r="N3672" s="71"/>
      <c r="O3672" s="857">
        <f>COUNT(E3672:N3672)</f>
        <v>0</v>
      </c>
    </row>
    <row r="3673" spans="1:15" ht="21" customHeight="1">
      <c r="A3673" s="3807"/>
      <c r="B3673" s="3787" t="s">
        <v>128</v>
      </c>
      <c r="C3673" s="3812" t="s">
        <v>154</v>
      </c>
      <c r="D3673" s="3818"/>
      <c r="E3673" s="56"/>
      <c r="F3673" s="2909"/>
      <c r="G3673" s="56"/>
      <c r="H3673" s="54"/>
      <c r="I3673" s="56"/>
      <c r="J3673" s="54"/>
      <c r="K3673" s="56"/>
      <c r="L3673" s="54"/>
      <c r="M3673" s="56"/>
      <c r="N3673" s="54"/>
      <c r="O3673" s="3802">
        <f>COUNT(E3673:N3674)</f>
        <v>0</v>
      </c>
    </row>
    <row r="3674" spans="1:15" ht="21" customHeight="1" thickBot="1">
      <c r="A3674" s="3809"/>
      <c r="B3674" s="3789"/>
      <c r="C3674" s="3813"/>
      <c r="D3674" s="3820"/>
      <c r="E3674" s="83"/>
      <c r="F3674" s="2910"/>
      <c r="G3674" s="83"/>
      <c r="H3674" s="73"/>
      <c r="I3674" s="83"/>
      <c r="J3674" s="73"/>
      <c r="K3674" s="83"/>
      <c r="L3674" s="73"/>
      <c r="M3674" s="83"/>
      <c r="N3674" s="73"/>
      <c r="O3674" s="3797"/>
    </row>
    <row r="3675" spans="1:15" ht="21" customHeight="1">
      <c r="A3675" s="3807"/>
      <c r="B3675" s="3787" t="s">
        <v>128</v>
      </c>
      <c r="C3675" s="3812" t="s">
        <v>155</v>
      </c>
      <c r="D3675" s="3818"/>
      <c r="E3675" s="56"/>
      <c r="F3675" s="2909"/>
      <c r="G3675" s="56"/>
      <c r="H3675" s="54"/>
      <c r="I3675" s="56"/>
      <c r="J3675" s="54"/>
      <c r="K3675" s="56"/>
      <c r="L3675" s="54"/>
      <c r="M3675" s="56"/>
      <c r="N3675" s="54"/>
      <c r="O3675" s="3796">
        <f>COUNT(E3675:N3676)</f>
        <v>0</v>
      </c>
    </row>
    <row r="3676" spans="1:15" ht="21" customHeight="1" thickBot="1">
      <c r="A3676" s="3809"/>
      <c r="B3676" s="3789"/>
      <c r="C3676" s="3813"/>
      <c r="D3676" s="3820"/>
      <c r="E3676" s="83"/>
      <c r="F3676" s="2910"/>
      <c r="G3676" s="83"/>
      <c r="H3676" s="73"/>
      <c r="I3676" s="83"/>
      <c r="J3676" s="73"/>
      <c r="K3676" s="83"/>
      <c r="L3676" s="73"/>
      <c r="M3676" s="83"/>
      <c r="N3676" s="73"/>
      <c r="O3676" s="3796"/>
    </row>
    <row r="3677" spans="1:15" ht="21" customHeight="1">
      <c r="A3677" s="3807"/>
      <c r="B3677" s="3787" t="s">
        <v>128</v>
      </c>
      <c r="C3677" s="3798" t="s">
        <v>156</v>
      </c>
      <c r="D3677" s="3818"/>
      <c r="E3677" s="56"/>
      <c r="F3677" s="20">
        <v>100103781287</v>
      </c>
      <c r="G3677" s="56"/>
      <c r="H3677" s="20">
        <v>100103781288</v>
      </c>
      <c r="I3677" s="56"/>
      <c r="J3677" s="54"/>
      <c r="K3677" s="56"/>
      <c r="L3677" s="20">
        <v>100103781295</v>
      </c>
      <c r="M3677" s="56"/>
      <c r="N3677" s="20">
        <v>100103781291</v>
      </c>
      <c r="O3677" s="3802">
        <f>COUNT(E3677:N3680)</f>
        <v>8</v>
      </c>
    </row>
    <row r="3678" spans="1:15" ht="21" customHeight="1">
      <c r="A3678" s="3808"/>
      <c r="B3678" s="3788"/>
      <c r="C3678" s="3799"/>
      <c r="D3678" s="3819"/>
      <c r="E3678" s="57"/>
      <c r="F3678" s="20">
        <v>100103781286</v>
      </c>
      <c r="G3678" s="57"/>
      <c r="H3678" s="20">
        <v>100103781289</v>
      </c>
      <c r="I3678" s="57"/>
      <c r="J3678" s="55"/>
      <c r="K3678" s="57"/>
      <c r="L3678" s="20">
        <v>100103781294</v>
      </c>
      <c r="M3678" s="57"/>
      <c r="N3678" s="20">
        <v>100103781290</v>
      </c>
      <c r="O3678" s="3796"/>
    </row>
    <row r="3679" spans="1:15" ht="21" customHeight="1">
      <c r="A3679" s="3808"/>
      <c r="B3679" s="3788"/>
      <c r="C3679" s="3799"/>
      <c r="D3679" s="3819"/>
      <c r="E3679" s="57"/>
      <c r="F3679" s="2908"/>
      <c r="G3679" s="57"/>
      <c r="H3679" s="55"/>
      <c r="I3679" s="57"/>
      <c r="J3679" s="55"/>
      <c r="K3679" s="57"/>
      <c r="L3679" s="55"/>
      <c r="M3679" s="57"/>
      <c r="N3679" s="55"/>
      <c r="O3679" s="3796"/>
    </row>
    <row r="3680" spans="1:15" ht="21" customHeight="1" thickBot="1">
      <c r="A3680" s="3809"/>
      <c r="B3680" s="3789"/>
      <c r="C3680" s="3816"/>
      <c r="D3680" s="3820"/>
      <c r="E3680" s="83"/>
      <c r="F3680" s="2910"/>
      <c r="G3680" s="83"/>
      <c r="H3680" s="73"/>
      <c r="I3680" s="83"/>
      <c r="J3680" s="73"/>
      <c r="K3680" s="83"/>
      <c r="L3680" s="73"/>
      <c r="M3680" s="83"/>
      <c r="N3680" s="73"/>
      <c r="O3680" s="3797"/>
    </row>
    <row r="3681" spans="1:15" ht="21" customHeight="1">
      <c r="A3681" s="3807"/>
      <c r="B3681" s="3787" t="s">
        <v>128</v>
      </c>
      <c r="C3681" s="3798" t="s">
        <v>157</v>
      </c>
      <c r="D3681" s="3818"/>
      <c r="E3681" s="56"/>
      <c r="F3681" s="2909"/>
      <c r="G3681" s="56"/>
      <c r="H3681" s="54"/>
      <c r="I3681" s="56"/>
      <c r="J3681" s="54"/>
      <c r="K3681" s="56"/>
      <c r="L3681" s="54"/>
      <c r="M3681" s="56"/>
      <c r="N3681" s="54"/>
      <c r="O3681" s="3796">
        <f>COUNT(E3681:N3684)</f>
        <v>0</v>
      </c>
    </row>
    <row r="3682" spans="1:15" ht="21" customHeight="1">
      <c r="A3682" s="3808"/>
      <c r="B3682" s="3788"/>
      <c r="C3682" s="3799"/>
      <c r="D3682" s="3819"/>
      <c r="E3682" s="82"/>
      <c r="F3682" s="2907"/>
      <c r="G3682" s="82"/>
      <c r="H3682" s="72"/>
      <c r="I3682" s="82"/>
      <c r="J3682" s="72"/>
      <c r="K3682" s="82"/>
      <c r="L3682" s="72"/>
      <c r="M3682" s="82"/>
      <c r="N3682" s="72"/>
      <c r="O3682" s="3796"/>
    </row>
    <row r="3683" spans="1:15" ht="21" customHeight="1">
      <c r="A3683" s="3808"/>
      <c r="B3683" s="3788"/>
      <c r="C3683" s="3799"/>
      <c r="D3683" s="3819"/>
      <c r="E3683" s="57"/>
      <c r="F3683" s="2908"/>
      <c r="G3683" s="57"/>
      <c r="H3683" s="55"/>
      <c r="I3683" s="57"/>
      <c r="J3683" s="55"/>
      <c r="K3683" s="57"/>
      <c r="L3683" s="55"/>
      <c r="M3683" s="57"/>
      <c r="N3683" s="55"/>
      <c r="O3683" s="3796"/>
    </row>
    <row r="3684" spans="1:15" ht="21" customHeight="1" thickBot="1">
      <c r="A3684" s="3809"/>
      <c r="B3684" s="3789"/>
      <c r="C3684" s="3816"/>
      <c r="D3684" s="3820"/>
      <c r="E3684" s="83"/>
      <c r="F3684" s="2910"/>
      <c r="G3684" s="83"/>
      <c r="H3684" s="73"/>
      <c r="I3684" s="83"/>
      <c r="J3684" s="73"/>
      <c r="K3684" s="83"/>
      <c r="L3684" s="73"/>
      <c r="M3684" s="83"/>
      <c r="N3684" s="73"/>
      <c r="O3684" s="3796"/>
    </row>
    <row r="3685" spans="1:15" ht="21" customHeight="1" thickBot="1">
      <c r="A3685" s="782"/>
      <c r="B3685" s="784" t="s">
        <v>128</v>
      </c>
      <c r="C3685" s="862" t="s">
        <v>158</v>
      </c>
      <c r="D3685" s="169"/>
      <c r="E3685" s="81"/>
      <c r="F3685" s="2911"/>
      <c r="G3685" s="81"/>
      <c r="H3685" s="71"/>
      <c r="I3685" s="81"/>
      <c r="J3685" s="71"/>
      <c r="K3685" s="81"/>
      <c r="L3685" s="71"/>
      <c r="M3685" s="81"/>
      <c r="N3685" s="71"/>
      <c r="O3685" s="163">
        <f>COUNT(E3685:N3685)</f>
        <v>0</v>
      </c>
    </row>
    <row r="3686" spans="1:15" ht="21" customHeight="1" thickBot="1">
      <c r="A3686" s="782"/>
      <c r="B3686" s="784" t="s">
        <v>128</v>
      </c>
      <c r="C3686" s="862" t="s">
        <v>159</v>
      </c>
      <c r="D3686" s="169"/>
      <c r="E3686" s="81"/>
      <c r="F3686" s="2911"/>
      <c r="G3686" s="81"/>
      <c r="H3686" s="71"/>
      <c r="I3686" s="81"/>
      <c r="J3686" s="71"/>
      <c r="K3686" s="81"/>
      <c r="L3686" s="71"/>
      <c r="M3686" s="81"/>
      <c r="N3686" s="71"/>
      <c r="O3686" s="857">
        <f>COUNT(E3686:N3686)</f>
        <v>0</v>
      </c>
    </row>
    <row r="3687" spans="1:15" ht="21" customHeight="1" thickBot="1">
      <c r="A3687" s="782"/>
      <c r="B3687" s="784" t="s">
        <v>128</v>
      </c>
      <c r="C3687" s="862" t="s">
        <v>160</v>
      </c>
      <c r="D3687" s="169"/>
      <c r="E3687" s="81"/>
      <c r="F3687" s="2911"/>
      <c r="G3687" s="81"/>
      <c r="H3687" s="71"/>
      <c r="I3687" s="81"/>
      <c r="J3687" s="71"/>
      <c r="K3687" s="81"/>
      <c r="L3687" s="71"/>
      <c r="M3687" s="81"/>
      <c r="N3687" s="71"/>
      <c r="O3687" s="163">
        <f>COUNT(E3687:N3687)</f>
        <v>0</v>
      </c>
    </row>
    <row r="3688" spans="1:15" ht="21" customHeight="1">
      <c r="A3688" s="3807"/>
      <c r="B3688" s="3787" t="s">
        <v>128</v>
      </c>
      <c r="C3688" s="3798" t="s">
        <v>158</v>
      </c>
      <c r="D3688" s="3818"/>
      <c r="E3688" s="56"/>
      <c r="F3688" s="2909"/>
      <c r="G3688" s="56"/>
      <c r="H3688" s="54"/>
      <c r="I3688" s="56"/>
      <c r="J3688" s="54"/>
      <c r="K3688" s="56"/>
      <c r="L3688" s="54"/>
      <c r="M3688" s="56"/>
      <c r="N3688" s="54"/>
      <c r="O3688" s="3796">
        <f>COUNT(E3688:N3689)</f>
        <v>0</v>
      </c>
    </row>
    <row r="3689" spans="1:15" ht="21" customHeight="1" thickBot="1">
      <c r="A3689" s="3809"/>
      <c r="B3689" s="3789"/>
      <c r="C3689" s="3816"/>
      <c r="D3689" s="3820"/>
      <c r="E3689" s="83"/>
      <c r="F3689" s="2910"/>
      <c r="G3689" s="83"/>
      <c r="H3689" s="73"/>
      <c r="I3689" s="83"/>
      <c r="J3689" s="73"/>
      <c r="K3689" s="83"/>
      <c r="L3689" s="73"/>
      <c r="M3689" s="83"/>
      <c r="N3689" s="73"/>
      <c r="O3689" s="3796"/>
    </row>
    <row r="3690" spans="1:15" ht="21" customHeight="1">
      <c r="A3690" s="3807"/>
      <c r="B3690" s="3787" t="s">
        <v>128</v>
      </c>
      <c r="C3690" s="3798" t="s">
        <v>203</v>
      </c>
      <c r="D3690" s="3818"/>
      <c r="E3690" s="56"/>
      <c r="F3690" s="2909"/>
      <c r="G3690" s="56"/>
      <c r="H3690" s="20">
        <v>100103783900</v>
      </c>
      <c r="I3690" s="56"/>
      <c r="J3690" s="20">
        <v>100103783901</v>
      </c>
      <c r="K3690" s="56"/>
      <c r="L3690" s="54"/>
      <c r="M3690" s="56"/>
      <c r="N3690" s="54"/>
      <c r="O3690" s="3802">
        <f>COUNT(E3690:N3691)</f>
        <v>2</v>
      </c>
    </row>
    <row r="3691" spans="1:15" ht="21" customHeight="1" thickBot="1">
      <c r="A3691" s="3809"/>
      <c r="B3691" s="3789"/>
      <c r="C3691" s="3816"/>
      <c r="D3691" s="3820"/>
      <c r="E3691" s="83"/>
      <c r="F3691" s="2910"/>
      <c r="G3691" s="83"/>
      <c r="H3691" s="73"/>
      <c r="I3691" s="83"/>
      <c r="J3691" s="73"/>
      <c r="K3691" s="83"/>
      <c r="L3691" s="73"/>
      <c r="M3691" s="83"/>
      <c r="N3691" s="73"/>
      <c r="O3691" s="3797"/>
    </row>
    <row r="3692" spans="1:15" ht="21" customHeight="1">
      <c r="A3692" s="3807"/>
      <c r="B3692" s="3787" t="s">
        <v>128</v>
      </c>
      <c r="C3692" s="3812" t="s">
        <v>161</v>
      </c>
      <c r="D3692" s="3818"/>
      <c r="E3692" s="56"/>
      <c r="F3692" s="20">
        <v>100103769972</v>
      </c>
      <c r="G3692" s="56"/>
      <c r="H3692" s="20">
        <v>100103769983</v>
      </c>
      <c r="I3692" s="56"/>
      <c r="J3692" s="20">
        <v>100103769984</v>
      </c>
      <c r="K3692" s="56"/>
      <c r="L3692" s="20">
        <v>100103769987</v>
      </c>
      <c r="M3692" s="56"/>
      <c r="N3692" s="20">
        <v>100103769988</v>
      </c>
      <c r="O3692" s="3796">
        <f>COUNT(E3692:N3695)</f>
        <v>10</v>
      </c>
    </row>
    <row r="3693" spans="1:15" ht="21" customHeight="1" thickBot="1">
      <c r="A3693" s="3808"/>
      <c r="B3693" s="3788"/>
      <c r="C3693" s="3821"/>
      <c r="D3693" s="3819"/>
      <c r="E3693" s="57"/>
      <c r="F3693" s="20">
        <v>100103769973</v>
      </c>
      <c r="G3693" s="57"/>
      <c r="H3693" s="20">
        <v>100103769974</v>
      </c>
      <c r="I3693" s="57"/>
      <c r="J3693" s="20">
        <v>100103769985</v>
      </c>
      <c r="K3693" s="57"/>
      <c r="L3693" s="20">
        <v>100103769986</v>
      </c>
      <c r="M3693" s="57"/>
      <c r="N3693" s="20">
        <v>100103769989</v>
      </c>
      <c r="O3693" s="3796"/>
    </row>
    <row r="3694" spans="1:15" ht="21" customHeight="1">
      <c r="A3694" s="3808"/>
      <c r="B3694" s="3788"/>
      <c r="C3694" s="3821"/>
      <c r="D3694" s="3819"/>
      <c r="E3694" s="56"/>
      <c r="F3694" s="2912"/>
      <c r="G3694" s="56"/>
      <c r="H3694" s="54"/>
      <c r="I3694" s="56"/>
      <c r="J3694" s="54"/>
      <c r="K3694" s="56"/>
      <c r="L3694" s="54"/>
      <c r="M3694" s="56"/>
      <c r="N3694" s="54"/>
      <c r="O3694" s="3796"/>
    </row>
    <row r="3695" spans="1:15" ht="21" customHeight="1" thickBot="1">
      <c r="A3695" s="3809"/>
      <c r="B3695" s="3789"/>
      <c r="C3695" s="3813"/>
      <c r="D3695" s="3820"/>
      <c r="E3695" s="50"/>
      <c r="F3695" s="2910"/>
      <c r="G3695" s="83"/>
      <c r="H3695" s="73"/>
      <c r="I3695" s="83"/>
      <c r="J3695" s="73"/>
      <c r="K3695" s="83"/>
      <c r="L3695" s="73"/>
      <c r="M3695" s="83"/>
      <c r="N3695" s="73"/>
      <c r="O3695" s="3796"/>
    </row>
    <row r="3696" spans="1:15" ht="21" customHeight="1">
      <c r="A3696" s="3807"/>
      <c r="B3696" s="3787" t="s">
        <v>128</v>
      </c>
      <c r="C3696" s="3798" t="s">
        <v>162</v>
      </c>
      <c r="D3696" s="3818"/>
      <c r="E3696" s="56"/>
      <c r="F3696" s="2912"/>
      <c r="G3696" s="56"/>
      <c r="H3696" s="54"/>
      <c r="I3696" s="56"/>
      <c r="J3696" s="54"/>
      <c r="K3696" s="56"/>
      <c r="L3696" s="54"/>
      <c r="M3696" s="56"/>
      <c r="N3696" s="54"/>
      <c r="O3696" s="3802">
        <f>COUNT(E3696:N3699)</f>
        <v>0</v>
      </c>
    </row>
    <row r="3697" spans="1:15" ht="21" customHeight="1">
      <c r="A3697" s="3808"/>
      <c r="B3697" s="3788"/>
      <c r="C3697" s="3799"/>
      <c r="D3697" s="3819"/>
      <c r="E3697" s="57"/>
      <c r="F3697" s="2913"/>
      <c r="G3697" s="57"/>
      <c r="H3697" s="55"/>
      <c r="I3697" s="57"/>
      <c r="J3697" s="55"/>
      <c r="K3697" s="57"/>
      <c r="L3697" s="55"/>
      <c r="M3697" s="57"/>
      <c r="N3697" s="55"/>
      <c r="O3697" s="3796"/>
    </row>
    <row r="3698" spans="1:15" ht="21" customHeight="1">
      <c r="A3698" s="3808"/>
      <c r="B3698" s="3788"/>
      <c r="C3698" s="3799"/>
      <c r="D3698" s="3819"/>
      <c r="E3698" s="57"/>
      <c r="F3698" s="2913"/>
      <c r="G3698" s="57"/>
      <c r="H3698" s="55"/>
      <c r="I3698" s="57"/>
      <c r="J3698" s="55"/>
      <c r="K3698" s="57"/>
      <c r="L3698" s="55"/>
      <c r="M3698" s="57"/>
      <c r="N3698" s="55"/>
      <c r="O3698" s="3796"/>
    </row>
    <row r="3699" spans="1:15" ht="21" customHeight="1" thickBot="1">
      <c r="A3699" s="3809"/>
      <c r="B3699" s="3789"/>
      <c r="C3699" s="3816"/>
      <c r="D3699" s="3820"/>
      <c r="E3699" s="57"/>
      <c r="F3699" s="795"/>
      <c r="G3699" s="83"/>
      <c r="H3699" s="73"/>
      <c r="I3699" s="83"/>
      <c r="J3699" s="73"/>
      <c r="K3699" s="83"/>
      <c r="L3699" s="73"/>
      <c r="M3699" s="83"/>
      <c r="N3699" s="73"/>
      <c r="O3699" s="3797"/>
    </row>
    <row r="3700" spans="1:15" ht="21" customHeight="1">
      <c r="A3700" s="3807"/>
      <c r="B3700" s="3787" t="s">
        <v>128</v>
      </c>
      <c r="C3700" s="3812" t="s">
        <v>163</v>
      </c>
      <c r="D3700" s="3995">
        <v>20</v>
      </c>
      <c r="E3700" s="56"/>
      <c r="F3700" s="20">
        <v>100103776008</v>
      </c>
      <c r="G3700" s="56"/>
      <c r="H3700" s="20">
        <v>100103776012</v>
      </c>
      <c r="I3700" s="56"/>
      <c r="J3700" s="20">
        <v>100103776016</v>
      </c>
      <c r="K3700" s="56"/>
      <c r="L3700" s="20">
        <v>100103776023</v>
      </c>
      <c r="M3700" s="56"/>
      <c r="N3700" s="20">
        <v>100103776021</v>
      </c>
      <c r="O3700" s="3796">
        <f>COUNT(E3700:N3703)</f>
        <v>16</v>
      </c>
    </row>
    <row r="3701" spans="1:15" ht="21" customHeight="1">
      <c r="A3701" s="3808"/>
      <c r="B3701" s="3788"/>
      <c r="C3701" s="3821"/>
      <c r="D3701" s="3996"/>
      <c r="E3701" s="57"/>
      <c r="F3701" s="20">
        <v>100103776009</v>
      </c>
      <c r="G3701" s="57"/>
      <c r="H3701" s="20">
        <v>100103776013</v>
      </c>
      <c r="I3701" s="57"/>
      <c r="J3701" s="20">
        <v>100103776017</v>
      </c>
      <c r="K3701" s="57"/>
      <c r="L3701" s="20">
        <v>100103776022</v>
      </c>
      <c r="M3701" s="57"/>
      <c r="N3701" s="20">
        <v>100103776020</v>
      </c>
      <c r="O3701" s="3796"/>
    </row>
    <row r="3702" spans="1:15" ht="21" customHeight="1">
      <c r="A3702" s="3808"/>
      <c r="B3702" s="3788"/>
      <c r="C3702" s="3821"/>
      <c r="D3702" s="3996"/>
      <c r="E3702" s="57"/>
      <c r="F3702" s="20">
        <v>100103776010</v>
      </c>
      <c r="G3702" s="57"/>
      <c r="H3702" s="20">
        <v>100103776015</v>
      </c>
      <c r="I3702" s="57"/>
      <c r="J3702" s="20">
        <v>100103776018</v>
      </c>
      <c r="K3702" s="57"/>
      <c r="L3702" s="55"/>
      <c r="M3702" s="57"/>
      <c r="N3702" s="55"/>
      <c r="O3702" s="3796"/>
    </row>
    <row r="3703" spans="1:15" ht="21" customHeight="1" thickBot="1">
      <c r="A3703" s="3809"/>
      <c r="B3703" s="3789"/>
      <c r="C3703" s="3813"/>
      <c r="D3703" s="3997"/>
      <c r="E3703" s="83"/>
      <c r="F3703" s="20">
        <v>100103776011</v>
      </c>
      <c r="G3703" s="83"/>
      <c r="H3703" s="20">
        <v>100103776014</v>
      </c>
      <c r="I3703" s="83"/>
      <c r="J3703" s="20">
        <v>100103776019</v>
      </c>
      <c r="K3703" s="83"/>
      <c r="L3703" s="73"/>
      <c r="M3703" s="83"/>
      <c r="N3703" s="73"/>
      <c r="O3703" s="3796"/>
    </row>
    <row r="3704" spans="1:15" ht="21" customHeight="1" thickBot="1">
      <c r="A3704" s="782"/>
      <c r="B3704" s="784" t="s">
        <v>128</v>
      </c>
      <c r="C3704" s="863" t="s">
        <v>164</v>
      </c>
      <c r="D3704" s="2915"/>
      <c r="E3704" s="81"/>
      <c r="F3704" s="71"/>
      <c r="G3704" s="81"/>
      <c r="H3704" s="71"/>
      <c r="I3704" s="81"/>
      <c r="J3704" s="71"/>
      <c r="K3704" s="81"/>
      <c r="L3704" s="71"/>
      <c r="M3704" s="81"/>
      <c r="N3704" s="71"/>
      <c r="O3704" s="163">
        <f>COUNT(E3704:N3704)</f>
        <v>0</v>
      </c>
    </row>
    <row r="3705" spans="1:15" ht="21" customHeight="1">
      <c r="A3705" s="3807"/>
      <c r="B3705" s="3787" t="s">
        <v>128</v>
      </c>
      <c r="C3705" s="3812" t="s">
        <v>165</v>
      </c>
      <c r="D3705" s="3995"/>
      <c r="E3705" s="56"/>
      <c r="F3705" s="54"/>
      <c r="G3705" s="56"/>
      <c r="H3705" s="54"/>
      <c r="I3705" s="56"/>
      <c r="J3705" s="54"/>
      <c r="K3705" s="56"/>
      <c r="L3705" s="54"/>
      <c r="M3705" s="56"/>
      <c r="N3705" s="54"/>
      <c r="O3705" s="3796">
        <f>COUNT(E3705:N3706)</f>
        <v>0</v>
      </c>
    </row>
    <row r="3706" spans="1:15" ht="21" customHeight="1" thickBot="1">
      <c r="A3706" s="3809"/>
      <c r="B3706" s="3789"/>
      <c r="C3706" s="3813"/>
      <c r="D3706" s="3997"/>
      <c r="E3706" s="83"/>
      <c r="F3706" s="73"/>
      <c r="G3706" s="83"/>
      <c r="H3706" s="73"/>
      <c r="I3706" s="83"/>
      <c r="J3706" s="73"/>
      <c r="K3706" s="83"/>
      <c r="L3706" s="73"/>
      <c r="M3706" s="83"/>
      <c r="N3706" s="73"/>
      <c r="O3706" s="3796"/>
    </row>
    <row r="3707" spans="1:15" ht="21" customHeight="1">
      <c r="A3707" s="3807"/>
      <c r="B3707" s="3787" t="s">
        <v>128</v>
      </c>
      <c r="C3707" s="3812" t="s">
        <v>191</v>
      </c>
      <c r="D3707" s="3995"/>
      <c r="E3707" s="56"/>
      <c r="F3707" s="54"/>
      <c r="G3707" s="56"/>
      <c r="H3707" s="54"/>
      <c r="I3707" s="56"/>
      <c r="J3707" s="54"/>
      <c r="K3707" s="56"/>
      <c r="L3707" s="54"/>
      <c r="M3707" s="56"/>
      <c r="N3707" s="54"/>
      <c r="O3707" s="3802">
        <f>COUNT(E3707:N3710)</f>
        <v>0</v>
      </c>
    </row>
    <row r="3708" spans="1:15" ht="21" customHeight="1">
      <c r="A3708" s="3808"/>
      <c r="B3708" s="3788"/>
      <c r="C3708" s="3821"/>
      <c r="D3708" s="3996"/>
      <c r="E3708" s="57"/>
      <c r="F3708" s="55"/>
      <c r="G3708" s="57"/>
      <c r="H3708" s="55"/>
      <c r="I3708" s="57"/>
      <c r="J3708" s="55"/>
      <c r="K3708" s="57"/>
      <c r="L3708" s="55"/>
      <c r="M3708" s="57"/>
      <c r="N3708" s="55"/>
      <c r="O3708" s="3796"/>
    </row>
    <row r="3709" spans="1:15" ht="21" customHeight="1">
      <c r="A3709" s="3808"/>
      <c r="B3709" s="3788"/>
      <c r="C3709" s="3821"/>
      <c r="D3709" s="3996"/>
      <c r="E3709" s="57"/>
      <c r="F3709" s="55"/>
      <c r="G3709" s="57"/>
      <c r="H3709" s="55"/>
      <c r="I3709" s="57"/>
      <c r="J3709" s="55"/>
      <c r="K3709" s="57"/>
      <c r="L3709" s="55"/>
      <c r="M3709" s="57"/>
      <c r="N3709" s="55"/>
      <c r="O3709" s="3796"/>
    </row>
    <row r="3710" spans="1:15" ht="21" customHeight="1" thickBot="1">
      <c r="A3710" s="3809"/>
      <c r="B3710" s="3789"/>
      <c r="C3710" s="3813"/>
      <c r="D3710" s="3997"/>
      <c r="E3710" s="83"/>
      <c r="F3710" s="73"/>
      <c r="G3710" s="83"/>
      <c r="H3710" s="73"/>
      <c r="I3710" s="83"/>
      <c r="J3710" s="73"/>
      <c r="K3710" s="83"/>
      <c r="L3710" s="73"/>
      <c r="M3710" s="83"/>
      <c r="N3710" s="73"/>
      <c r="O3710" s="3797"/>
    </row>
    <row r="3711" spans="1:15" ht="21" customHeight="1">
      <c r="A3711" s="3807"/>
      <c r="B3711" s="3787" t="s">
        <v>128</v>
      </c>
      <c r="C3711" s="3812" t="s">
        <v>166</v>
      </c>
      <c r="D3711" s="3995"/>
      <c r="E3711" s="56"/>
      <c r="F3711" s="54"/>
      <c r="G3711" s="56"/>
      <c r="H3711" s="54"/>
      <c r="I3711" s="56"/>
      <c r="J3711" s="54"/>
      <c r="K3711" s="56"/>
      <c r="L3711" s="54"/>
      <c r="M3711" s="56"/>
      <c r="N3711" s="54"/>
      <c r="O3711" s="3796">
        <f>COUNT(E3711:N3714)</f>
        <v>0</v>
      </c>
    </row>
    <row r="3712" spans="1:15" ht="21" customHeight="1">
      <c r="A3712" s="3808"/>
      <c r="B3712" s="3788"/>
      <c r="C3712" s="3821"/>
      <c r="D3712" s="3996"/>
      <c r="E3712" s="57"/>
      <c r="F3712" s="55"/>
      <c r="G3712" s="57"/>
      <c r="H3712" s="55"/>
      <c r="I3712" s="57"/>
      <c r="J3712" s="55"/>
      <c r="K3712" s="57"/>
      <c r="L3712" s="55"/>
      <c r="M3712" s="57"/>
      <c r="N3712" s="55"/>
      <c r="O3712" s="3796"/>
    </row>
    <row r="3713" spans="1:15" ht="21" customHeight="1">
      <c r="A3713" s="3808"/>
      <c r="B3713" s="3788"/>
      <c r="C3713" s="3821"/>
      <c r="D3713" s="3996"/>
      <c r="E3713" s="57"/>
      <c r="F3713" s="55"/>
      <c r="G3713" s="57"/>
      <c r="H3713" s="55"/>
      <c r="I3713" s="57"/>
      <c r="J3713" s="55"/>
      <c r="K3713" s="57"/>
      <c r="L3713" s="55"/>
      <c r="M3713" s="57"/>
      <c r="N3713" s="55"/>
      <c r="O3713" s="3796"/>
    </row>
    <row r="3714" spans="1:15" ht="21" customHeight="1" thickBot="1">
      <c r="A3714" s="3809"/>
      <c r="B3714" s="3789"/>
      <c r="C3714" s="3813"/>
      <c r="D3714" s="3997"/>
      <c r="E3714" s="83"/>
      <c r="F3714" s="73"/>
      <c r="G3714" s="83"/>
      <c r="H3714" s="73"/>
      <c r="I3714" s="83"/>
      <c r="J3714" s="73"/>
      <c r="K3714" s="83"/>
      <c r="L3714" s="73"/>
      <c r="M3714" s="83"/>
      <c r="N3714" s="73"/>
      <c r="O3714" s="3796"/>
    </row>
    <row r="3715" spans="1:15" ht="21" customHeight="1">
      <c r="A3715" s="3807"/>
      <c r="B3715" s="3787" t="s">
        <v>128</v>
      </c>
      <c r="C3715" s="3798" t="s">
        <v>167</v>
      </c>
      <c r="D3715" s="3995">
        <v>25</v>
      </c>
      <c r="E3715" s="2336" t="s">
        <v>3298</v>
      </c>
      <c r="F3715" s="54"/>
      <c r="G3715" s="2336" t="s">
        <v>3298</v>
      </c>
      <c r="H3715" s="54"/>
      <c r="I3715" s="205">
        <v>100103775992</v>
      </c>
      <c r="J3715" s="54"/>
      <c r="K3715" s="205">
        <v>100103775996</v>
      </c>
      <c r="L3715" s="20">
        <v>100103776000</v>
      </c>
      <c r="M3715" s="205">
        <v>100103776004</v>
      </c>
      <c r="N3715" s="20">
        <v>100103781308</v>
      </c>
      <c r="O3715" s="3802">
        <f>COUNT(E3715:N3718)</f>
        <v>20</v>
      </c>
    </row>
    <row r="3716" spans="1:15" ht="21" customHeight="1">
      <c r="A3716" s="3808"/>
      <c r="B3716" s="3788"/>
      <c r="C3716" s="3799"/>
      <c r="D3716" s="3996"/>
      <c r="E3716" s="2335" t="s">
        <v>3298</v>
      </c>
      <c r="F3716" s="55"/>
      <c r="G3716" s="2335" t="s">
        <v>3298</v>
      </c>
      <c r="H3716" s="55"/>
      <c r="I3716" s="207">
        <v>100103775993</v>
      </c>
      <c r="J3716" s="55"/>
      <c r="K3716" s="207">
        <v>100103775997</v>
      </c>
      <c r="L3716" s="20">
        <v>100103776001</v>
      </c>
      <c r="M3716" s="207">
        <v>100103781305</v>
      </c>
      <c r="N3716" s="20">
        <v>100103781309</v>
      </c>
      <c r="O3716" s="3796"/>
    </row>
    <row r="3717" spans="1:15" ht="21" customHeight="1">
      <c r="A3717" s="3808"/>
      <c r="B3717" s="3788"/>
      <c r="C3717" s="3799"/>
      <c r="D3717" s="3996"/>
      <c r="E3717" s="2336" t="s">
        <v>3298</v>
      </c>
      <c r="F3717" s="55"/>
      <c r="G3717" s="2336" t="s">
        <v>3298</v>
      </c>
      <c r="H3717" s="55"/>
      <c r="I3717" s="206">
        <v>100103775994</v>
      </c>
      <c r="J3717" s="55"/>
      <c r="K3717" s="206">
        <v>100103775998</v>
      </c>
      <c r="L3717" s="20">
        <v>100103776002</v>
      </c>
      <c r="M3717" s="206">
        <v>100103781306</v>
      </c>
      <c r="N3717" s="20">
        <v>100103781310</v>
      </c>
      <c r="O3717" s="3796"/>
    </row>
    <row r="3718" spans="1:15" ht="21" customHeight="1" thickBot="1">
      <c r="A3718" s="3809"/>
      <c r="B3718" s="3789"/>
      <c r="C3718" s="3816"/>
      <c r="D3718" s="3997"/>
      <c r="E3718" s="2085" t="s">
        <v>3298</v>
      </c>
      <c r="F3718" s="73"/>
      <c r="G3718" s="2085" t="s">
        <v>3298</v>
      </c>
      <c r="H3718" s="73"/>
      <c r="I3718" s="206">
        <v>100103775995</v>
      </c>
      <c r="J3718" s="73"/>
      <c r="K3718" s="206">
        <v>100103775999</v>
      </c>
      <c r="L3718" s="20">
        <v>100103776003</v>
      </c>
      <c r="M3718" s="206">
        <v>100103781307</v>
      </c>
      <c r="N3718" s="20">
        <v>100103781311</v>
      </c>
      <c r="O3718" s="3797"/>
    </row>
    <row r="3719" spans="1:15" ht="21" customHeight="1" thickBot="1">
      <c r="A3719" s="783"/>
      <c r="B3719" s="784" t="s">
        <v>128</v>
      </c>
      <c r="C3719" s="860" t="s">
        <v>168</v>
      </c>
      <c r="D3719" s="169"/>
      <c r="E3719" s="81"/>
      <c r="F3719" s="71"/>
      <c r="G3719" s="81"/>
      <c r="H3719" s="71"/>
      <c r="I3719" s="81"/>
      <c r="J3719" s="71"/>
      <c r="K3719" s="81"/>
      <c r="L3719" s="71"/>
      <c r="M3719" s="81"/>
      <c r="N3719" s="71"/>
      <c r="O3719" s="858">
        <f t="shared" ref="O3719:O3740" si="28">COUNT(E3719:N3719)</f>
        <v>0</v>
      </c>
    </row>
    <row r="3720" spans="1:15" ht="21" customHeight="1" thickBot="1">
      <c r="A3720" s="783"/>
      <c r="B3720" s="784" t="s">
        <v>128</v>
      </c>
      <c r="C3720" s="863" t="s">
        <v>169</v>
      </c>
      <c r="D3720" s="169"/>
      <c r="E3720" s="81"/>
      <c r="F3720" s="71"/>
      <c r="G3720" s="81"/>
      <c r="H3720" s="71"/>
      <c r="I3720" s="81"/>
      <c r="J3720" s="71"/>
      <c r="K3720" s="81"/>
      <c r="L3720" s="71"/>
      <c r="M3720" s="81"/>
      <c r="N3720" s="71"/>
      <c r="O3720" s="163">
        <f t="shared" si="28"/>
        <v>0</v>
      </c>
    </row>
    <row r="3721" spans="1:15" ht="21" customHeight="1" thickBot="1">
      <c r="A3721" s="783"/>
      <c r="B3721" s="784" t="s">
        <v>128</v>
      </c>
      <c r="C3721" s="863" t="s">
        <v>170</v>
      </c>
      <c r="D3721" s="169"/>
      <c r="E3721" s="81"/>
      <c r="F3721" s="71"/>
      <c r="G3721" s="81"/>
      <c r="H3721" s="71"/>
      <c r="I3721" s="81"/>
      <c r="J3721" s="71"/>
      <c r="K3721" s="81"/>
      <c r="L3721" s="71"/>
      <c r="M3721" s="81"/>
      <c r="N3721" s="71"/>
      <c r="O3721" s="163">
        <f t="shared" si="28"/>
        <v>0</v>
      </c>
    </row>
    <row r="3722" spans="1:15" ht="21" customHeight="1" thickBot="1">
      <c r="A3722" s="783"/>
      <c r="B3722" s="784" t="s">
        <v>128</v>
      </c>
      <c r="C3722" s="863" t="s">
        <v>171</v>
      </c>
      <c r="D3722" s="169"/>
      <c r="E3722" s="81"/>
      <c r="F3722" s="71"/>
      <c r="G3722" s="81"/>
      <c r="H3722" s="71"/>
      <c r="I3722" s="81"/>
      <c r="J3722" s="71"/>
      <c r="K3722" s="81"/>
      <c r="L3722" s="71"/>
      <c r="M3722" s="81"/>
      <c r="N3722" s="71"/>
      <c r="O3722" s="163">
        <f t="shared" si="28"/>
        <v>0</v>
      </c>
    </row>
    <row r="3723" spans="1:15" ht="21" customHeight="1" thickBot="1">
      <c r="A3723" s="783"/>
      <c r="B3723" s="784" t="s">
        <v>128</v>
      </c>
      <c r="C3723" s="859" t="s">
        <v>172</v>
      </c>
      <c r="D3723" s="2958">
        <v>2</v>
      </c>
      <c r="E3723" s="205">
        <v>100103776035</v>
      </c>
      <c r="F3723" s="71"/>
      <c r="G3723" s="81"/>
      <c r="H3723" s="71"/>
      <c r="I3723" s="81"/>
      <c r="J3723" s="71"/>
      <c r="K3723" s="2999" t="s">
        <v>3809</v>
      </c>
      <c r="L3723" s="2752"/>
      <c r="M3723" s="2999" t="s">
        <v>3809</v>
      </c>
      <c r="N3723" s="71"/>
      <c r="O3723" s="163">
        <f t="shared" si="28"/>
        <v>1</v>
      </c>
    </row>
    <row r="3724" spans="1:15" ht="21" customHeight="1" thickBot="1">
      <c r="A3724" s="783"/>
      <c r="B3724" s="784" t="s">
        <v>128</v>
      </c>
      <c r="C3724" s="863" t="s">
        <v>173</v>
      </c>
      <c r="D3724" s="2958"/>
      <c r="E3724" s="81"/>
      <c r="F3724" s="71"/>
      <c r="G3724" s="81"/>
      <c r="H3724" s="71"/>
      <c r="I3724" s="81"/>
      <c r="J3724" s="71"/>
      <c r="K3724" s="81"/>
      <c r="L3724" s="71"/>
      <c r="M3724" s="81"/>
      <c r="N3724" s="71"/>
      <c r="O3724" s="163">
        <f t="shared" si="28"/>
        <v>0</v>
      </c>
    </row>
    <row r="3725" spans="1:15" ht="21" customHeight="1" thickBot="1">
      <c r="A3725" s="783"/>
      <c r="B3725" s="784" t="s">
        <v>128</v>
      </c>
      <c r="C3725" s="863" t="s">
        <v>174</v>
      </c>
      <c r="D3725" s="2958"/>
      <c r="E3725" s="81"/>
      <c r="F3725" s="71"/>
      <c r="G3725" s="81"/>
      <c r="H3725" s="71"/>
      <c r="I3725" s="81"/>
      <c r="J3725" s="71"/>
      <c r="K3725" s="81"/>
      <c r="L3725" s="71"/>
      <c r="M3725" s="81"/>
      <c r="N3725" s="71"/>
      <c r="O3725" s="163">
        <f t="shared" si="28"/>
        <v>0</v>
      </c>
    </row>
    <row r="3726" spans="1:15" ht="21" customHeight="1" thickBot="1">
      <c r="A3726" s="783"/>
      <c r="B3726" s="784" t="s">
        <v>128</v>
      </c>
      <c r="C3726" s="863" t="s">
        <v>175</v>
      </c>
      <c r="D3726" s="2958">
        <v>1</v>
      </c>
      <c r="E3726" s="81"/>
      <c r="F3726" s="71"/>
      <c r="G3726" s="81"/>
      <c r="H3726" s="71"/>
      <c r="I3726" s="81"/>
      <c r="J3726" s="71"/>
      <c r="K3726" s="81"/>
      <c r="L3726" s="71"/>
      <c r="M3726" s="81"/>
      <c r="N3726" s="71"/>
      <c r="O3726" s="163">
        <f t="shared" si="28"/>
        <v>0</v>
      </c>
    </row>
    <row r="3727" spans="1:15" ht="21" customHeight="1" thickBot="1">
      <c r="A3727" s="783"/>
      <c r="B3727" s="784" t="s">
        <v>128</v>
      </c>
      <c r="C3727" s="863" t="s">
        <v>176</v>
      </c>
      <c r="D3727" s="2958">
        <v>2</v>
      </c>
      <c r="E3727" s="81"/>
      <c r="F3727" s="71"/>
      <c r="G3727" s="81"/>
      <c r="H3727" s="71"/>
      <c r="I3727" s="81"/>
      <c r="J3727" s="71"/>
      <c r="K3727" s="81"/>
      <c r="L3727" s="71"/>
      <c r="M3727" s="81"/>
      <c r="N3727" s="71"/>
      <c r="O3727" s="163">
        <f t="shared" si="28"/>
        <v>0</v>
      </c>
    </row>
    <row r="3728" spans="1:15" ht="21" customHeight="1" thickBot="1">
      <c r="A3728" s="783"/>
      <c r="B3728" s="784" t="s">
        <v>128</v>
      </c>
      <c r="C3728" s="863" t="s">
        <v>177</v>
      </c>
      <c r="D3728" s="169"/>
      <c r="E3728" s="81"/>
      <c r="F3728" s="71"/>
      <c r="G3728" s="81"/>
      <c r="H3728" s="71"/>
      <c r="I3728" s="81"/>
      <c r="J3728" s="71"/>
      <c r="K3728" s="81"/>
      <c r="L3728" s="71"/>
      <c r="M3728" s="81"/>
      <c r="N3728" s="71"/>
      <c r="O3728" s="163">
        <f t="shared" si="28"/>
        <v>0</v>
      </c>
    </row>
    <row r="3729" spans="1:15" ht="21" customHeight="1" thickBot="1">
      <c r="A3729" s="783"/>
      <c r="B3729" s="784" t="s">
        <v>128</v>
      </c>
      <c r="C3729" s="863" t="s">
        <v>178</v>
      </c>
      <c r="D3729" s="169"/>
      <c r="E3729" s="81"/>
      <c r="F3729" s="71"/>
      <c r="G3729" s="81"/>
      <c r="H3729" s="71"/>
      <c r="I3729" s="81"/>
      <c r="J3729" s="71"/>
      <c r="K3729" s="81"/>
      <c r="L3729" s="71"/>
      <c r="M3729" s="81"/>
      <c r="N3729" s="71"/>
      <c r="O3729" s="163">
        <f t="shared" si="28"/>
        <v>0</v>
      </c>
    </row>
    <row r="3730" spans="1:15" ht="21" customHeight="1" thickBot="1">
      <c r="A3730" s="783"/>
      <c r="B3730" s="784" t="s">
        <v>128</v>
      </c>
      <c r="C3730" s="863" t="s">
        <v>179</v>
      </c>
      <c r="D3730" s="169"/>
      <c r="E3730" s="81"/>
      <c r="F3730" s="71"/>
      <c r="G3730" s="81"/>
      <c r="H3730" s="71"/>
      <c r="I3730" s="81"/>
      <c r="J3730" s="71"/>
      <c r="K3730" s="81"/>
      <c r="L3730" s="71"/>
      <c r="M3730" s="81"/>
      <c r="N3730" s="71"/>
      <c r="O3730" s="163">
        <f t="shared" si="28"/>
        <v>0</v>
      </c>
    </row>
    <row r="3731" spans="1:15" ht="21" customHeight="1" thickBot="1">
      <c r="A3731" s="783"/>
      <c r="B3731" s="784" t="s">
        <v>128</v>
      </c>
      <c r="C3731" s="863" t="s">
        <v>180</v>
      </c>
      <c r="D3731" s="169"/>
      <c r="E3731" s="81"/>
      <c r="F3731" s="71"/>
      <c r="G3731" s="81"/>
      <c r="H3731" s="71"/>
      <c r="I3731" s="81"/>
      <c r="J3731" s="71"/>
      <c r="K3731" s="81"/>
      <c r="L3731" s="71"/>
      <c r="M3731" s="81"/>
      <c r="N3731" s="71"/>
      <c r="O3731" s="163">
        <f t="shared" si="28"/>
        <v>0</v>
      </c>
    </row>
    <row r="3732" spans="1:15" ht="21" customHeight="1" thickBot="1">
      <c r="A3732" s="783"/>
      <c r="B3732" s="784" t="s">
        <v>128</v>
      </c>
      <c r="C3732" s="17" t="s">
        <v>181</v>
      </c>
      <c r="D3732" s="169"/>
      <c r="E3732" s="81"/>
      <c r="F3732" s="71"/>
      <c r="G3732" s="81"/>
      <c r="H3732" s="71"/>
      <c r="I3732" s="81"/>
      <c r="J3732" s="71"/>
      <c r="K3732" s="81"/>
      <c r="L3732" s="71"/>
      <c r="M3732" s="81"/>
      <c r="N3732" s="71"/>
      <c r="O3732" s="163">
        <f t="shared" si="28"/>
        <v>0</v>
      </c>
    </row>
    <row r="3733" spans="1:15" ht="21" customHeight="1" thickBot="1">
      <c r="A3733" s="783"/>
      <c r="B3733" s="784" t="s">
        <v>128</v>
      </c>
      <c r="C3733" s="864" t="s">
        <v>182</v>
      </c>
      <c r="D3733" s="169"/>
      <c r="E3733" s="81"/>
      <c r="F3733" s="78">
        <v>100103781431</v>
      </c>
      <c r="G3733" s="81"/>
      <c r="H3733" s="78">
        <v>100103781432</v>
      </c>
      <c r="I3733" s="81"/>
      <c r="J3733" s="78">
        <v>100103781433</v>
      </c>
      <c r="K3733" s="81"/>
      <c r="L3733" s="78">
        <v>100103781422</v>
      </c>
      <c r="M3733" s="81"/>
      <c r="N3733" s="78">
        <v>100103781423</v>
      </c>
      <c r="O3733" s="163">
        <f t="shared" si="28"/>
        <v>5</v>
      </c>
    </row>
    <row r="3734" spans="1:15" ht="21" customHeight="1" thickBot="1">
      <c r="A3734" s="783"/>
      <c r="B3734" s="784" t="s">
        <v>128</v>
      </c>
      <c r="C3734" s="2985" t="s">
        <v>182</v>
      </c>
      <c r="D3734" s="169"/>
      <c r="E3734" s="81"/>
      <c r="F3734" s="71"/>
      <c r="G3734" s="81"/>
      <c r="H3734" s="71"/>
      <c r="I3734" s="81"/>
      <c r="J3734" s="71"/>
      <c r="K3734" s="81"/>
      <c r="L3734" s="71"/>
      <c r="M3734" s="81"/>
      <c r="N3734" s="78">
        <v>100103781424</v>
      </c>
      <c r="O3734" s="163">
        <f t="shared" si="28"/>
        <v>1</v>
      </c>
    </row>
    <row r="3735" spans="1:15" ht="21" customHeight="1" thickBot="1">
      <c r="A3735" s="783"/>
      <c r="B3735" s="784" t="s">
        <v>128</v>
      </c>
      <c r="C3735" s="864" t="s">
        <v>184</v>
      </c>
      <c r="D3735" s="170"/>
      <c r="E3735" s="81"/>
      <c r="F3735" s="71"/>
      <c r="G3735" s="81"/>
      <c r="H3735" s="71"/>
      <c r="I3735" s="81"/>
      <c r="J3735" s="71"/>
      <c r="K3735" s="81"/>
      <c r="L3735" s="71"/>
      <c r="M3735" s="81"/>
      <c r="N3735" s="71"/>
      <c r="O3735" s="163">
        <f t="shared" si="28"/>
        <v>0</v>
      </c>
    </row>
    <row r="3736" spans="1:15" ht="21" customHeight="1" thickBot="1">
      <c r="A3736" s="783"/>
      <c r="B3736" s="784" t="s">
        <v>128</v>
      </c>
      <c r="C3736" s="864" t="s">
        <v>186</v>
      </c>
      <c r="D3736" s="169"/>
      <c r="E3736" s="81"/>
      <c r="F3736" s="71"/>
      <c r="G3736" s="81"/>
      <c r="H3736" s="71"/>
      <c r="I3736" s="81"/>
      <c r="J3736" s="71"/>
      <c r="K3736" s="81"/>
      <c r="L3736" s="71"/>
      <c r="M3736" s="81"/>
      <c r="N3736" s="71"/>
      <c r="O3736" s="163">
        <f t="shared" si="28"/>
        <v>0</v>
      </c>
    </row>
    <row r="3737" spans="1:15" ht="21" customHeight="1" thickBot="1">
      <c r="A3737" s="783"/>
      <c r="B3737" s="784" t="s">
        <v>128</v>
      </c>
      <c r="C3737" s="864" t="s">
        <v>200</v>
      </c>
      <c r="D3737" s="170"/>
      <c r="E3737" s="81"/>
      <c r="F3737" s="71"/>
      <c r="G3737" s="81"/>
      <c r="H3737" s="71"/>
      <c r="I3737" s="81"/>
      <c r="J3737" s="71"/>
      <c r="K3737" s="81"/>
      <c r="L3737" s="71"/>
      <c r="M3737" s="81"/>
      <c r="N3737" s="71"/>
      <c r="O3737" s="163">
        <f t="shared" si="28"/>
        <v>0</v>
      </c>
    </row>
    <row r="3738" spans="1:15" ht="21" customHeight="1" thickBot="1">
      <c r="A3738" s="783"/>
      <c r="B3738" s="784" t="s">
        <v>128</v>
      </c>
      <c r="C3738" s="864" t="s">
        <v>187</v>
      </c>
      <c r="D3738" s="170"/>
      <c r="E3738" s="81"/>
      <c r="F3738" s="71"/>
      <c r="G3738" s="81"/>
      <c r="H3738" s="71"/>
      <c r="I3738" s="81"/>
      <c r="J3738" s="71"/>
      <c r="K3738" s="81"/>
      <c r="L3738" s="71"/>
      <c r="M3738" s="81"/>
      <c r="N3738" s="71"/>
      <c r="O3738" s="163">
        <f t="shared" si="28"/>
        <v>0</v>
      </c>
    </row>
    <row r="3739" spans="1:15" ht="21" customHeight="1" thickBot="1">
      <c r="A3739" s="783"/>
      <c r="B3739" s="784" t="s">
        <v>128</v>
      </c>
      <c r="C3739" s="19" t="s">
        <v>188</v>
      </c>
      <c r="D3739" s="170"/>
      <c r="E3739" s="81"/>
      <c r="F3739" s="71"/>
      <c r="G3739" s="81"/>
      <c r="H3739" s="71"/>
      <c r="I3739" s="81"/>
      <c r="J3739" s="71"/>
      <c r="K3739" s="81"/>
      <c r="L3739" s="71"/>
      <c r="M3739" s="81"/>
      <c r="N3739" s="71"/>
      <c r="O3739" s="163">
        <f t="shared" si="28"/>
        <v>0</v>
      </c>
    </row>
    <row r="3740" spans="1:15" ht="21" customHeight="1" thickBot="1">
      <c r="A3740" s="873"/>
      <c r="B3740" s="874" t="s">
        <v>204</v>
      </c>
      <c r="C3740" s="875" t="s">
        <v>192</v>
      </c>
      <c r="D3740" s="876"/>
      <c r="E3740" s="877"/>
      <c r="F3740" s="878"/>
      <c r="G3740" s="877"/>
      <c r="H3740" s="878"/>
      <c r="I3740" s="877"/>
      <c r="J3740" s="878"/>
      <c r="K3740" s="877"/>
      <c r="L3740" s="878"/>
      <c r="M3740" s="877"/>
      <c r="N3740" s="878"/>
      <c r="O3740" s="879">
        <f t="shared" si="28"/>
        <v>0</v>
      </c>
    </row>
    <row r="3741" spans="1:15" ht="21" customHeight="1" thickBot="1">
      <c r="A3741" s="3397" t="s">
        <v>189</v>
      </c>
      <c r="B3741" s="3398"/>
      <c r="C3741" s="3398"/>
      <c r="D3741" s="3822"/>
      <c r="E3741" s="204"/>
      <c r="F3741" s="794"/>
      <c r="G3741" s="204"/>
      <c r="H3741" s="794"/>
      <c r="I3741" s="204"/>
      <c r="J3741" s="794"/>
      <c r="K3741" s="204"/>
      <c r="L3741" s="794"/>
      <c r="M3741" s="204"/>
      <c r="N3741" s="794"/>
      <c r="O3741" s="3824">
        <f>SUM(O3621:O3740)</f>
        <v>114</v>
      </c>
    </row>
    <row r="3742" spans="1:15" ht="21" customHeight="1" thickBot="1">
      <c r="A3742" s="3366"/>
      <c r="B3742" s="3367"/>
      <c r="C3742" s="3367"/>
      <c r="D3742" s="3823"/>
      <c r="E3742" s="86"/>
      <c r="F3742" s="78"/>
      <c r="G3742" s="86"/>
      <c r="H3742" s="78"/>
      <c r="I3742" s="86"/>
      <c r="J3742" s="78"/>
      <c r="K3742" s="86"/>
      <c r="L3742" s="78"/>
      <c r="M3742" s="86"/>
      <c r="N3742" s="78"/>
      <c r="O3742" s="3824"/>
    </row>
    <row r="3743" spans="1:15" ht="21" customHeight="1" thickBot="1">
      <c r="A3743" s="3847" t="s">
        <v>190</v>
      </c>
      <c r="B3743" s="3848"/>
      <c r="C3743" s="3848"/>
      <c r="D3743" s="3849"/>
      <c r="E3743" s="21"/>
      <c r="F3743" s="79"/>
      <c r="G3743" s="21"/>
      <c r="H3743" s="79"/>
      <c r="I3743" s="21"/>
      <c r="J3743" s="79"/>
      <c r="K3743" s="21"/>
      <c r="L3743" s="79"/>
      <c r="M3743" s="21"/>
      <c r="N3743" s="79"/>
      <c r="O3743" s="3824"/>
    </row>
    <row r="3744" spans="1:15" ht="21" customHeight="1" thickBot="1">
      <c r="A3744" s="3382" t="s">
        <v>16</v>
      </c>
      <c r="B3744" s="3383"/>
      <c r="C3744" s="3383"/>
      <c r="D3744" s="3384"/>
      <c r="E3744" s="66">
        <v>738</v>
      </c>
      <c r="F3744" s="80">
        <v>759</v>
      </c>
      <c r="G3744" s="66">
        <v>738</v>
      </c>
      <c r="H3744" s="80">
        <v>759</v>
      </c>
      <c r="I3744" s="66">
        <v>738</v>
      </c>
      <c r="J3744" s="80">
        <v>759</v>
      </c>
      <c r="K3744" s="66">
        <v>738</v>
      </c>
      <c r="L3744" s="80">
        <v>759</v>
      </c>
      <c r="M3744" s="66">
        <v>738</v>
      </c>
      <c r="N3744" s="80">
        <v>759</v>
      </c>
      <c r="O3744" s="3825"/>
    </row>
    <row r="3745" spans="1:15" ht="21" customHeight="1" thickBot="1">
      <c r="A3745" s="67" t="s">
        <v>0</v>
      </c>
      <c r="B3745" s="68" t="s">
        <v>1</v>
      </c>
      <c r="C3745" s="69" t="s">
        <v>2</v>
      </c>
      <c r="D3745" s="171" t="s">
        <v>3</v>
      </c>
      <c r="E3745" s="3842">
        <v>44809</v>
      </c>
      <c r="F3745" s="3843"/>
      <c r="G3745" s="3842">
        <v>44810</v>
      </c>
      <c r="H3745" s="3843"/>
      <c r="I3745" s="3842">
        <v>44811</v>
      </c>
      <c r="J3745" s="3843"/>
      <c r="K3745" s="3842">
        <v>44812</v>
      </c>
      <c r="L3745" s="3843"/>
      <c r="M3745" s="3842">
        <v>44813</v>
      </c>
      <c r="N3745" s="3843"/>
      <c r="O3745" s="165" t="s">
        <v>4</v>
      </c>
    </row>
    <row r="3746" spans="1:15" ht="21" customHeight="1">
      <c r="A3746" s="3807"/>
      <c r="B3746" s="3787" t="s">
        <v>1209</v>
      </c>
      <c r="C3746" s="3790" t="s">
        <v>129</v>
      </c>
      <c r="D3746" s="3793"/>
      <c r="E3746" s="56"/>
      <c r="F3746" s="54"/>
      <c r="G3746" s="56"/>
      <c r="H3746" s="54"/>
      <c r="I3746" s="56"/>
      <c r="J3746" s="54"/>
      <c r="K3746" s="56"/>
      <c r="L3746" s="54"/>
      <c r="M3746" s="56"/>
      <c r="N3746" s="54"/>
      <c r="O3746" s="3802">
        <f>COUNT(E3746:N3749)</f>
        <v>0</v>
      </c>
    </row>
    <row r="3747" spans="1:15" ht="21" customHeight="1">
      <c r="A3747" s="3808"/>
      <c r="B3747" s="3788"/>
      <c r="C3747" s="3791"/>
      <c r="D3747" s="3794"/>
      <c r="E3747" s="82"/>
      <c r="F3747" s="72"/>
      <c r="G3747" s="82"/>
      <c r="H3747" s="72"/>
      <c r="I3747" s="82"/>
      <c r="J3747" s="72"/>
      <c r="K3747" s="82"/>
      <c r="L3747" s="72"/>
      <c r="M3747" s="82"/>
      <c r="N3747" s="72"/>
      <c r="O3747" s="3796"/>
    </row>
    <row r="3748" spans="1:15" ht="21" customHeight="1">
      <c r="A3748" s="3808"/>
      <c r="B3748" s="3788"/>
      <c r="C3748" s="3791"/>
      <c r="D3748" s="3794"/>
      <c r="E3748" s="57"/>
      <c r="F3748" s="55"/>
      <c r="G3748" s="57"/>
      <c r="H3748" s="55"/>
      <c r="I3748" s="57"/>
      <c r="J3748" s="55"/>
      <c r="K3748" s="57"/>
      <c r="L3748" s="55"/>
      <c r="M3748" s="57"/>
      <c r="N3748" s="55"/>
      <c r="O3748" s="3796"/>
    </row>
    <row r="3749" spans="1:15" ht="15.75" thickBot="1">
      <c r="A3749" s="3809"/>
      <c r="B3749" s="3789"/>
      <c r="C3749" s="3792"/>
      <c r="D3749" s="3795"/>
      <c r="E3749" s="83"/>
      <c r="F3749" s="73"/>
      <c r="G3749" s="83"/>
      <c r="H3749" s="73"/>
      <c r="I3749" s="83"/>
      <c r="J3749" s="73"/>
      <c r="K3749" s="83"/>
      <c r="L3749" s="73"/>
      <c r="M3749" s="83"/>
      <c r="N3749" s="73"/>
      <c r="O3749" s="3797"/>
    </row>
    <row r="3750" spans="1:15">
      <c r="A3750" s="3807">
        <v>36</v>
      </c>
      <c r="B3750" s="3787" t="s">
        <v>128</v>
      </c>
      <c r="C3750" s="3810" t="s">
        <v>130</v>
      </c>
      <c r="D3750" s="3802">
        <v>2</v>
      </c>
      <c r="E3750" s="56"/>
      <c r="F3750" s="72"/>
      <c r="G3750" s="56"/>
      <c r="H3750" s="20">
        <v>100103776051</v>
      </c>
      <c r="I3750" s="56"/>
      <c r="J3750" s="20">
        <v>100103781396</v>
      </c>
      <c r="K3750" s="56"/>
      <c r="L3750" s="54"/>
      <c r="M3750" s="56"/>
      <c r="N3750" s="54"/>
      <c r="O3750" s="3802">
        <f>COUNT(E3750:N3753)</f>
        <v>2</v>
      </c>
    </row>
    <row r="3751" spans="1:15">
      <c r="A3751" s="3808"/>
      <c r="B3751" s="3788"/>
      <c r="C3751" s="3806"/>
      <c r="D3751" s="3796"/>
      <c r="E3751" s="82"/>
      <c r="F3751" s="72"/>
      <c r="G3751" s="82"/>
      <c r="H3751" s="72"/>
      <c r="I3751" s="82"/>
      <c r="J3751" s="72"/>
      <c r="K3751" s="82"/>
      <c r="L3751" s="72"/>
      <c r="M3751" s="82"/>
      <c r="N3751" s="72"/>
      <c r="O3751" s="3796"/>
    </row>
    <row r="3752" spans="1:15">
      <c r="A3752" s="3808"/>
      <c r="B3752" s="3788"/>
      <c r="C3752" s="3806"/>
      <c r="D3752" s="3796"/>
      <c r="E3752" s="57"/>
      <c r="F3752" s="55"/>
      <c r="G3752" s="57"/>
      <c r="H3752" s="55"/>
      <c r="I3752" s="57"/>
      <c r="J3752" s="55"/>
      <c r="K3752" s="57"/>
      <c r="L3752" s="55"/>
      <c r="M3752" s="57"/>
      <c r="N3752" s="55"/>
      <c r="O3752" s="3796"/>
    </row>
    <row r="3753" spans="1:15" ht="15.75" thickBot="1">
      <c r="A3753" s="3809"/>
      <c r="B3753" s="3789"/>
      <c r="C3753" s="3811"/>
      <c r="D3753" s="3797"/>
      <c r="E3753" s="83"/>
      <c r="F3753" s="73"/>
      <c r="G3753" s="83"/>
      <c r="H3753" s="73"/>
      <c r="I3753" s="83"/>
      <c r="J3753" s="73"/>
      <c r="K3753" s="83"/>
      <c r="L3753" s="73"/>
      <c r="M3753" s="83"/>
      <c r="N3753" s="73"/>
      <c r="O3753" s="3797"/>
    </row>
    <row r="3754" spans="1:15" ht="15" customHeight="1">
      <c r="A3754" s="3803"/>
      <c r="B3754" s="3787" t="s">
        <v>128</v>
      </c>
      <c r="C3754" s="3790" t="s">
        <v>2729</v>
      </c>
      <c r="D3754" s="3802">
        <v>6</v>
      </c>
      <c r="E3754" s="84"/>
      <c r="F3754" s="2822" t="s">
        <v>2940</v>
      </c>
      <c r="G3754" s="84"/>
      <c r="H3754" s="74"/>
      <c r="I3754" s="84"/>
      <c r="J3754" s="74"/>
      <c r="K3754" s="84"/>
      <c r="L3754" s="74"/>
      <c r="M3754" s="84"/>
      <c r="N3754" s="74"/>
      <c r="O3754" s="3796">
        <f>COUNT(E3754:N3757)</f>
        <v>0</v>
      </c>
    </row>
    <row r="3755" spans="1:15" ht="15" customHeight="1">
      <c r="A3755" s="3804"/>
      <c r="B3755" s="3788"/>
      <c r="C3755" s="3791"/>
      <c r="D3755" s="3796"/>
      <c r="E3755" s="49"/>
      <c r="F3755" s="3000" t="s">
        <v>2940</v>
      </c>
      <c r="G3755" s="49"/>
      <c r="H3755" s="75"/>
      <c r="I3755" s="49"/>
      <c r="J3755" s="75"/>
      <c r="K3755" s="49"/>
      <c r="L3755" s="75"/>
      <c r="M3755" s="49"/>
      <c r="N3755" s="75"/>
      <c r="O3755" s="3796"/>
    </row>
    <row r="3756" spans="1:15" ht="15" customHeight="1">
      <c r="A3756" s="3804"/>
      <c r="B3756" s="3788"/>
      <c r="C3756" s="3791"/>
      <c r="D3756" s="3796"/>
      <c r="E3756" s="49"/>
      <c r="F3756" s="75"/>
      <c r="G3756" s="49"/>
      <c r="H3756" s="75"/>
      <c r="I3756" s="49"/>
      <c r="J3756" s="75"/>
      <c r="K3756" s="49"/>
      <c r="L3756" s="75"/>
      <c r="M3756" s="49"/>
      <c r="N3756" s="75"/>
      <c r="O3756" s="3796"/>
    </row>
    <row r="3757" spans="1:15" ht="15.75" customHeight="1" thickBot="1">
      <c r="A3757" s="3805"/>
      <c r="B3757" s="3789"/>
      <c r="C3757" s="3792"/>
      <c r="D3757" s="3797"/>
      <c r="E3757" s="50"/>
      <c r="F3757" s="76"/>
      <c r="G3757" s="50"/>
      <c r="H3757" s="76"/>
      <c r="I3757" s="50"/>
      <c r="J3757" s="76"/>
      <c r="K3757" s="50"/>
      <c r="L3757" s="76"/>
      <c r="M3757" s="50"/>
      <c r="N3757" s="76"/>
      <c r="O3757" s="3797"/>
    </row>
    <row r="3758" spans="1:15" ht="15" customHeight="1">
      <c r="A3758" s="3807"/>
      <c r="B3758" s="3787" t="s">
        <v>128</v>
      </c>
      <c r="C3758" s="3806" t="s">
        <v>133</v>
      </c>
      <c r="D3758" s="3839">
        <v>3</v>
      </c>
      <c r="E3758" s="84"/>
      <c r="F3758" s="2822" t="s">
        <v>2940</v>
      </c>
      <c r="G3758" s="84"/>
      <c r="H3758" s="74"/>
      <c r="I3758" s="84"/>
      <c r="J3758" s="3000" t="s">
        <v>3874</v>
      </c>
      <c r="K3758" s="84"/>
      <c r="L3758" s="74">
        <v>100103739361</v>
      </c>
      <c r="M3758" s="84"/>
      <c r="N3758" s="74"/>
      <c r="O3758" s="3796">
        <f>COUNT(E3758:N3759)</f>
        <v>1</v>
      </c>
    </row>
    <row r="3759" spans="1:15" ht="15" customHeight="1" thickBot="1">
      <c r="A3759" s="3809"/>
      <c r="B3759" s="3789"/>
      <c r="C3759" s="3806"/>
      <c r="D3759" s="3841"/>
      <c r="E3759" s="50"/>
      <c r="F3759" s="3022" t="s">
        <v>2940</v>
      </c>
      <c r="G3759" s="50"/>
      <c r="H3759" s="76"/>
      <c r="I3759" s="50"/>
      <c r="J3759" s="3068" t="s">
        <v>3874</v>
      </c>
      <c r="K3759" s="50"/>
      <c r="L3759" s="76"/>
      <c r="M3759" s="50"/>
      <c r="N3759" s="76"/>
      <c r="O3759" s="3796"/>
    </row>
    <row r="3760" spans="1:15" ht="15" customHeight="1">
      <c r="A3760" s="3807"/>
      <c r="B3760" s="3787" t="s">
        <v>128</v>
      </c>
      <c r="C3760" s="3810" t="s">
        <v>134</v>
      </c>
      <c r="D3760" s="3998">
        <v>4</v>
      </c>
      <c r="E3760" s="84"/>
      <c r="F3760" s="3021">
        <v>100103781419</v>
      </c>
      <c r="G3760" s="84"/>
      <c r="H3760" s="20">
        <v>100103781420</v>
      </c>
      <c r="I3760" s="84"/>
      <c r="J3760" s="20">
        <v>100103786503</v>
      </c>
      <c r="K3760" s="84"/>
      <c r="L3760" s="74"/>
      <c r="M3760" s="84"/>
      <c r="N3760" s="74"/>
      <c r="O3760" s="3802">
        <f>COUNT(E3760:N3763)</f>
        <v>4</v>
      </c>
    </row>
    <row r="3761" spans="1:15" ht="15.75" customHeight="1">
      <c r="A3761" s="3808"/>
      <c r="B3761" s="3788"/>
      <c r="C3761" s="3806"/>
      <c r="D3761" s="3999"/>
      <c r="E3761" s="49"/>
      <c r="F3761" s="75"/>
      <c r="G3761" s="49"/>
      <c r="H3761" s="20">
        <v>100103781421</v>
      </c>
      <c r="I3761" s="49"/>
      <c r="J3761" s="75"/>
      <c r="K3761" s="49"/>
      <c r="L3761" s="75"/>
      <c r="M3761" s="49"/>
      <c r="N3761" s="75"/>
      <c r="O3761" s="3796"/>
    </row>
    <row r="3762" spans="1:15">
      <c r="A3762" s="3808"/>
      <c r="B3762" s="3788"/>
      <c r="C3762" s="3806"/>
      <c r="D3762" s="3999"/>
      <c r="E3762" s="49"/>
      <c r="F3762" s="75"/>
      <c r="G3762" s="49"/>
      <c r="H3762" s="75"/>
      <c r="I3762" s="49"/>
      <c r="J3762" s="75"/>
      <c r="K3762" s="49"/>
      <c r="L3762" s="75"/>
      <c r="M3762" s="49"/>
      <c r="N3762" s="75"/>
      <c r="O3762" s="3796"/>
    </row>
    <row r="3763" spans="1:15" ht="15.75" thickBot="1">
      <c r="A3763" s="3809"/>
      <c r="B3763" s="3789"/>
      <c r="C3763" s="3811"/>
      <c r="D3763" s="4000"/>
      <c r="E3763" s="50"/>
      <c r="F3763" s="76"/>
      <c r="G3763" s="50"/>
      <c r="H3763" s="76"/>
      <c r="I3763" s="50"/>
      <c r="J3763" s="76"/>
      <c r="K3763" s="50"/>
      <c r="L3763" s="76"/>
      <c r="M3763" s="50"/>
      <c r="N3763" s="76"/>
      <c r="O3763" s="3797"/>
    </row>
    <row r="3764" spans="1:15" ht="15" customHeight="1">
      <c r="A3764" s="3807"/>
      <c r="B3764" s="3787" t="s">
        <v>128</v>
      </c>
      <c r="C3764" s="3806" t="s">
        <v>135</v>
      </c>
      <c r="D3764" s="3998">
        <v>0</v>
      </c>
      <c r="E3764" s="84"/>
      <c r="F3764" s="74"/>
      <c r="G3764" s="84"/>
      <c r="H3764" s="74"/>
      <c r="I3764" s="84"/>
      <c r="J3764" s="74"/>
      <c r="K3764" s="84"/>
      <c r="L3764" s="74"/>
      <c r="M3764" s="84"/>
      <c r="N3764" s="74"/>
      <c r="O3764" s="3796">
        <f>COUNT(E3764:N3766)</f>
        <v>0</v>
      </c>
    </row>
    <row r="3765" spans="1:15" ht="15" customHeight="1">
      <c r="A3765" s="3808"/>
      <c r="B3765" s="3788"/>
      <c r="C3765" s="3806"/>
      <c r="D3765" s="3999"/>
      <c r="E3765" s="49"/>
      <c r="F3765" s="75"/>
      <c r="G3765" s="49"/>
      <c r="H3765" s="75"/>
      <c r="I3765" s="49"/>
      <c r="J3765" s="75"/>
      <c r="K3765" s="49"/>
      <c r="L3765" s="75"/>
      <c r="M3765" s="49"/>
      <c r="N3765" s="75"/>
      <c r="O3765" s="3796"/>
    </row>
    <row r="3766" spans="1:15" ht="15" customHeight="1" thickBot="1">
      <c r="A3766" s="3809"/>
      <c r="B3766" s="3789"/>
      <c r="C3766" s="3806"/>
      <c r="D3766" s="4000"/>
      <c r="E3766" s="50"/>
      <c r="F3766" s="76"/>
      <c r="G3766" s="50"/>
      <c r="H3766" s="76"/>
      <c r="I3766" s="50"/>
      <c r="J3766" s="76"/>
      <c r="K3766" s="50"/>
      <c r="L3766" s="76"/>
      <c r="M3766" s="50"/>
      <c r="N3766" s="76"/>
      <c r="O3766" s="3797"/>
    </row>
    <row r="3767" spans="1:15" ht="15.75" customHeight="1" thickBot="1">
      <c r="A3767" s="782"/>
      <c r="B3767" s="784" t="s">
        <v>128</v>
      </c>
      <c r="C3767" s="40" t="s">
        <v>136</v>
      </c>
      <c r="D3767" s="3015"/>
      <c r="E3767" s="81"/>
      <c r="F3767" s="71"/>
      <c r="G3767" s="81"/>
      <c r="H3767" s="71"/>
      <c r="I3767" s="81"/>
      <c r="J3767" s="71"/>
      <c r="K3767" s="71"/>
      <c r="L3767" s="71"/>
      <c r="M3767" s="81"/>
      <c r="N3767" s="71"/>
      <c r="O3767" s="163">
        <f>COUNT(E3767:N3767)</f>
        <v>0</v>
      </c>
    </row>
    <row r="3768" spans="1:15">
      <c r="A3768" s="3807">
        <v>36</v>
      </c>
      <c r="B3768" s="3787" t="s">
        <v>128</v>
      </c>
      <c r="C3768" s="4001" t="s">
        <v>140</v>
      </c>
      <c r="D3768" s="4003">
        <v>15</v>
      </c>
      <c r="E3768" s="205">
        <v>100103781253</v>
      </c>
      <c r="F3768" s="20">
        <v>100103781255</v>
      </c>
      <c r="G3768" s="205">
        <v>100103786431</v>
      </c>
      <c r="H3768" s="20">
        <v>100103786432</v>
      </c>
      <c r="I3768" s="205">
        <v>100103786434</v>
      </c>
      <c r="J3768" s="20">
        <v>100103786436</v>
      </c>
      <c r="K3768" s="206">
        <v>100103786439</v>
      </c>
      <c r="L3768" s="54">
        <v>100103786440</v>
      </c>
      <c r="M3768" s="56"/>
      <c r="N3768" s="54"/>
      <c r="O3768" s="3802">
        <f>COUNT(E3768:N3771)</f>
        <v>16</v>
      </c>
    </row>
    <row r="3769" spans="1:15">
      <c r="A3769" s="3808"/>
      <c r="B3769" s="3788"/>
      <c r="C3769" s="4002"/>
      <c r="D3769" s="4004"/>
      <c r="E3769" s="207">
        <v>100103781254</v>
      </c>
      <c r="F3769" s="20">
        <v>100103786429</v>
      </c>
      <c r="G3769" s="207">
        <v>100103786430</v>
      </c>
      <c r="H3769" s="20">
        <v>100103786433</v>
      </c>
      <c r="I3769" s="206">
        <v>100103786435</v>
      </c>
      <c r="J3769" s="20">
        <v>100103786437</v>
      </c>
      <c r="K3769" s="206">
        <v>100103786438</v>
      </c>
      <c r="L3769" s="55">
        <v>100103786441</v>
      </c>
      <c r="M3769" s="57"/>
      <c r="N3769" s="55"/>
      <c r="O3769" s="3796"/>
    </row>
    <row r="3770" spans="1:15">
      <c r="A3770" s="3808"/>
      <c r="B3770" s="3788"/>
      <c r="C3770" s="4002"/>
      <c r="D3770" s="4004"/>
      <c r="E3770" s="82"/>
      <c r="F3770" s="72"/>
      <c r="G3770" s="82"/>
      <c r="H3770" s="72"/>
      <c r="I3770" s="82"/>
      <c r="J3770" s="72"/>
      <c r="K3770" s="82"/>
      <c r="L3770" s="72"/>
      <c r="M3770" s="82"/>
      <c r="N3770" s="72"/>
      <c r="O3770" s="3796"/>
    </row>
    <row r="3771" spans="1:15" ht="15.75" thickBot="1">
      <c r="A3771" s="3809"/>
      <c r="B3771" s="3788"/>
      <c r="C3771" s="4002"/>
      <c r="D3771" s="4004"/>
      <c r="E3771" s="57"/>
      <c r="F3771" s="55"/>
      <c r="G3771" s="57"/>
      <c r="H3771" s="55"/>
      <c r="I3771" s="57"/>
      <c r="J3771" s="55"/>
      <c r="K3771" s="57"/>
      <c r="L3771" s="55"/>
      <c r="M3771" s="57"/>
      <c r="N3771" s="55"/>
      <c r="O3771" s="3796"/>
    </row>
    <row r="3772" spans="1:15" ht="15.75" customHeight="1">
      <c r="A3772" s="3807"/>
      <c r="B3772" s="3787" t="s">
        <v>128</v>
      </c>
      <c r="C3772" s="4001" t="s">
        <v>142</v>
      </c>
      <c r="D3772" s="4003"/>
      <c r="E3772" s="56"/>
      <c r="F3772" s="54"/>
      <c r="G3772" s="56"/>
      <c r="H3772" s="54"/>
      <c r="I3772" s="56"/>
      <c r="J3772" s="54"/>
      <c r="K3772" s="56"/>
      <c r="L3772" s="54"/>
      <c r="M3772" s="56"/>
      <c r="N3772" s="54"/>
      <c r="O3772" s="3802">
        <f>COUNT(E3772:N3774)</f>
        <v>0</v>
      </c>
    </row>
    <row r="3773" spans="1:15" ht="15" customHeight="1">
      <c r="A3773" s="3808"/>
      <c r="B3773" s="3788"/>
      <c r="C3773" s="4002"/>
      <c r="D3773" s="4004"/>
      <c r="E3773" s="82"/>
      <c r="F3773" s="72"/>
      <c r="G3773" s="82"/>
      <c r="H3773" s="72"/>
      <c r="I3773" s="82"/>
      <c r="J3773" s="72"/>
      <c r="K3773" s="82"/>
      <c r="L3773" s="72"/>
      <c r="M3773" s="82"/>
      <c r="N3773" s="72"/>
      <c r="O3773" s="3796"/>
    </row>
    <row r="3774" spans="1:15" ht="15" customHeight="1" thickBot="1">
      <c r="A3774" s="3809"/>
      <c r="B3774" s="3789"/>
      <c r="C3774" s="4011"/>
      <c r="D3774" s="4012"/>
      <c r="E3774" s="83"/>
      <c r="F3774" s="73"/>
      <c r="G3774" s="83"/>
      <c r="H3774" s="73"/>
      <c r="I3774" s="83"/>
      <c r="J3774" s="73"/>
      <c r="K3774" s="83"/>
      <c r="L3774" s="73"/>
      <c r="M3774" s="83"/>
      <c r="N3774" s="73"/>
      <c r="O3774" s="3797"/>
    </row>
    <row r="3775" spans="1:15" ht="15.75" customHeight="1">
      <c r="A3775" s="3807"/>
      <c r="B3775" s="3787" t="s">
        <v>128</v>
      </c>
      <c r="C3775" s="4001" t="s">
        <v>143</v>
      </c>
      <c r="D3775" s="4008"/>
      <c r="E3775" s="56"/>
      <c r="F3775" s="54"/>
      <c r="G3775" s="56"/>
      <c r="H3775" s="54"/>
      <c r="I3775" s="56"/>
      <c r="J3775" s="54"/>
      <c r="K3775" s="56"/>
      <c r="L3775" s="54"/>
      <c r="M3775" s="56"/>
      <c r="N3775" s="54"/>
      <c r="O3775" s="3802">
        <f>COUNT(E3775:N3776)</f>
        <v>0</v>
      </c>
    </row>
    <row r="3776" spans="1:15" ht="15.75" thickBot="1">
      <c r="A3776" s="3809"/>
      <c r="B3776" s="3789"/>
      <c r="C3776" s="4011"/>
      <c r="D3776" s="4010"/>
      <c r="E3776" s="83"/>
      <c r="F3776" s="73"/>
      <c r="G3776" s="83"/>
      <c r="H3776" s="73"/>
      <c r="I3776" s="83"/>
      <c r="J3776" s="73"/>
      <c r="K3776" s="83"/>
      <c r="L3776" s="73"/>
      <c r="M3776" s="83"/>
      <c r="N3776" s="73"/>
      <c r="O3776" s="3797"/>
    </row>
    <row r="3777" spans="1:15" ht="21.75" thickBot="1">
      <c r="A3777" s="782"/>
      <c r="B3777" s="784" t="s">
        <v>128</v>
      </c>
      <c r="C3777" s="2967" t="s">
        <v>144</v>
      </c>
      <c r="D3777" s="3018"/>
      <c r="E3777" s="83"/>
      <c r="F3777" s="73"/>
      <c r="G3777" s="83"/>
      <c r="H3777" s="73"/>
      <c r="I3777" s="83"/>
      <c r="J3777" s="73"/>
      <c r="K3777" s="83"/>
      <c r="L3777" s="73"/>
      <c r="M3777" s="83"/>
      <c r="N3777" s="73"/>
      <c r="O3777" s="163">
        <f>COUNT(E3777:N3778)</f>
        <v>0</v>
      </c>
    </row>
    <row r="3778" spans="1:15">
      <c r="A3778" s="3807"/>
      <c r="B3778" s="3787" t="s">
        <v>128</v>
      </c>
      <c r="C3778" s="4001" t="s">
        <v>252</v>
      </c>
      <c r="D3778" s="4008"/>
      <c r="E3778" s="56"/>
      <c r="F3778" s="54"/>
      <c r="G3778" s="56"/>
      <c r="H3778" s="54"/>
      <c r="I3778" s="56"/>
      <c r="J3778" s="54"/>
      <c r="K3778" s="56"/>
      <c r="L3778" s="54"/>
      <c r="M3778" s="56"/>
      <c r="N3778" s="54"/>
      <c r="O3778" s="3802">
        <f>COUNT(E3778:N3779)</f>
        <v>0</v>
      </c>
    </row>
    <row r="3779" spans="1:15" ht="15.75" thickBot="1">
      <c r="A3779" s="3809"/>
      <c r="B3779" s="3789"/>
      <c r="C3779" s="4011"/>
      <c r="D3779" s="4010"/>
      <c r="E3779" s="83"/>
      <c r="F3779" s="73"/>
      <c r="G3779" s="83"/>
      <c r="H3779" s="73"/>
      <c r="I3779" s="83"/>
      <c r="J3779" s="73"/>
      <c r="K3779" s="83"/>
      <c r="L3779" s="73"/>
      <c r="M3779" s="83"/>
      <c r="N3779" s="73"/>
      <c r="O3779" s="3797"/>
    </row>
    <row r="3780" spans="1:15" ht="21.75" thickBot="1">
      <c r="A3780" s="782"/>
      <c r="B3780" s="784" t="s">
        <v>128</v>
      </c>
      <c r="C3780" s="2967" t="s">
        <v>145</v>
      </c>
      <c r="D3780" s="3019"/>
      <c r="E3780" s="81"/>
      <c r="F3780" s="71"/>
      <c r="G3780" s="81"/>
      <c r="H3780" s="71"/>
      <c r="I3780" s="81"/>
      <c r="J3780" s="71"/>
      <c r="K3780" s="81"/>
      <c r="L3780" s="71"/>
      <c r="M3780" s="81"/>
      <c r="N3780" s="71"/>
      <c r="O3780" s="163">
        <f>COUNT(E3780:N3780)</f>
        <v>0</v>
      </c>
    </row>
    <row r="3781" spans="1:15" ht="21.75" thickBot="1">
      <c r="A3781" s="782"/>
      <c r="B3781" s="784" t="s">
        <v>128</v>
      </c>
      <c r="C3781" s="2967" t="s">
        <v>146</v>
      </c>
      <c r="D3781" s="3019"/>
      <c r="E3781" s="81"/>
      <c r="F3781" s="71"/>
      <c r="G3781" s="81"/>
      <c r="H3781" s="71"/>
      <c r="I3781" s="81"/>
      <c r="J3781" s="71"/>
      <c r="K3781" s="81"/>
      <c r="L3781" s="71"/>
      <c r="M3781" s="81"/>
      <c r="N3781" s="71"/>
      <c r="O3781" s="163">
        <f>COUNT(E3781:N3781)</f>
        <v>0</v>
      </c>
    </row>
    <row r="3782" spans="1:15" ht="15" customHeight="1" thickBot="1">
      <c r="A3782" s="782"/>
      <c r="B3782" s="784" t="s">
        <v>128</v>
      </c>
      <c r="C3782" s="2967" t="s">
        <v>147</v>
      </c>
      <c r="D3782" s="3019"/>
      <c r="E3782" s="81"/>
      <c r="F3782" s="71"/>
      <c r="G3782" s="81"/>
      <c r="H3782" s="71"/>
      <c r="I3782" s="81"/>
      <c r="J3782" s="71"/>
      <c r="K3782" s="81"/>
      <c r="L3782" s="71"/>
      <c r="M3782" s="81"/>
      <c r="N3782" s="71"/>
      <c r="O3782" s="163">
        <f>COUNT(E3782:N3782)</f>
        <v>0</v>
      </c>
    </row>
    <row r="3783" spans="1:15" ht="15.75" customHeight="1">
      <c r="A3783" s="3807">
        <v>36</v>
      </c>
      <c r="B3783" s="3787" t="s">
        <v>128</v>
      </c>
      <c r="C3783" s="4005" t="s">
        <v>148</v>
      </c>
      <c r="D3783" s="4008">
        <v>15</v>
      </c>
      <c r="E3783" s="205">
        <v>100103781268</v>
      </c>
      <c r="F3783" s="20">
        <v>100103781269</v>
      </c>
      <c r="G3783" s="205">
        <v>100103781272</v>
      </c>
      <c r="H3783" s="20">
        <v>100103781273</v>
      </c>
      <c r="I3783" s="205">
        <v>100103781275</v>
      </c>
      <c r="J3783" s="20">
        <v>100103781277</v>
      </c>
      <c r="K3783" s="205">
        <v>100103781280</v>
      </c>
      <c r="L3783" s="54"/>
      <c r="M3783" s="56"/>
      <c r="N3783" s="54"/>
      <c r="O3783" s="3802">
        <f>COUNT(E3783:N3786)</f>
        <v>14</v>
      </c>
    </row>
    <row r="3784" spans="1:15">
      <c r="A3784" s="3808"/>
      <c r="B3784" s="3788"/>
      <c r="C3784" s="4006"/>
      <c r="D3784" s="4009"/>
      <c r="E3784" s="204">
        <v>100103781266</v>
      </c>
      <c r="F3784" s="20">
        <v>100103781270</v>
      </c>
      <c r="G3784" s="204">
        <v>100103781271</v>
      </c>
      <c r="H3784" s="20">
        <v>100103781274</v>
      </c>
      <c r="I3784" s="204">
        <v>100103781276</v>
      </c>
      <c r="J3784" s="20">
        <v>100103781278</v>
      </c>
      <c r="K3784" s="204">
        <v>100103781279</v>
      </c>
      <c r="L3784" s="55"/>
      <c r="M3784" s="57"/>
      <c r="N3784" s="55"/>
      <c r="O3784" s="3796"/>
    </row>
    <row r="3785" spans="1:15">
      <c r="A3785" s="3808"/>
      <c r="B3785" s="3788"/>
      <c r="C3785" s="4006"/>
      <c r="D3785" s="4009"/>
      <c r="E3785" s="57"/>
      <c r="F3785" s="55"/>
      <c r="G3785" s="57"/>
      <c r="H3785" s="55"/>
      <c r="I3785" s="57"/>
      <c r="J3785" s="55"/>
      <c r="K3785" s="57"/>
      <c r="L3785" s="55"/>
      <c r="M3785" s="57"/>
      <c r="N3785" s="55"/>
      <c r="O3785" s="3796"/>
    </row>
    <row r="3786" spans="1:15" ht="15.75" thickBot="1">
      <c r="A3786" s="3809"/>
      <c r="B3786" s="3789"/>
      <c r="C3786" s="4007"/>
      <c r="D3786" s="4010"/>
      <c r="E3786" s="83"/>
      <c r="F3786" s="73"/>
      <c r="G3786" s="83"/>
      <c r="H3786" s="73"/>
      <c r="I3786" s="83"/>
      <c r="J3786" s="73"/>
      <c r="K3786" s="83"/>
      <c r="L3786" s="73"/>
      <c r="M3786" s="83"/>
      <c r="N3786" s="73"/>
      <c r="O3786" s="3796"/>
    </row>
    <row r="3787" spans="1:15" ht="15.75" customHeight="1">
      <c r="A3787" s="3807"/>
      <c r="B3787" s="3787" t="s">
        <v>128</v>
      </c>
      <c r="C3787" s="4005" t="s">
        <v>149</v>
      </c>
      <c r="D3787" s="4008"/>
      <c r="E3787" s="56"/>
      <c r="F3787" s="54"/>
      <c r="G3787" s="56"/>
      <c r="H3787" s="54"/>
      <c r="I3787" s="56"/>
      <c r="J3787" s="54"/>
      <c r="K3787" s="56"/>
      <c r="L3787" s="54"/>
      <c r="M3787" s="56"/>
      <c r="N3787" s="54"/>
      <c r="O3787" s="3802">
        <f>COUNT(E3787:N3788)</f>
        <v>0</v>
      </c>
    </row>
    <row r="3788" spans="1:15" ht="15" customHeight="1" thickBot="1">
      <c r="A3788" s="3809"/>
      <c r="B3788" s="3789"/>
      <c r="C3788" s="4007"/>
      <c r="D3788" s="4010"/>
      <c r="E3788" s="83"/>
      <c r="F3788" s="73"/>
      <c r="G3788" s="83"/>
      <c r="H3788" s="73"/>
      <c r="I3788" s="83"/>
      <c r="J3788" s="73"/>
      <c r="K3788" s="83"/>
      <c r="L3788" s="73"/>
      <c r="M3788" s="83"/>
      <c r="N3788" s="73"/>
      <c r="O3788" s="3797"/>
    </row>
    <row r="3789" spans="1:15" ht="15" customHeight="1">
      <c r="A3789" s="3807"/>
      <c r="B3789" s="3787" t="s">
        <v>128</v>
      </c>
      <c r="C3789" s="4005" t="s">
        <v>202</v>
      </c>
      <c r="D3789" s="4008"/>
      <c r="E3789" s="56"/>
      <c r="F3789" s="54"/>
      <c r="G3789" s="56"/>
      <c r="H3789" s="54"/>
      <c r="I3789" s="56"/>
      <c r="J3789" s="54"/>
      <c r="K3789" s="56"/>
      <c r="L3789" s="54"/>
      <c r="M3789" s="56"/>
      <c r="N3789" s="54"/>
      <c r="O3789" s="3796">
        <f>COUNT(E3789:N3790)</f>
        <v>0</v>
      </c>
    </row>
    <row r="3790" spans="1:15" ht="15.75" customHeight="1" thickBot="1">
      <c r="A3790" s="3809"/>
      <c r="B3790" s="3789"/>
      <c r="C3790" s="4007"/>
      <c r="D3790" s="4010"/>
      <c r="E3790" s="83"/>
      <c r="F3790" s="73"/>
      <c r="G3790" s="83"/>
      <c r="H3790" s="73"/>
      <c r="I3790" s="83"/>
      <c r="J3790" s="73"/>
      <c r="K3790" s="83"/>
      <c r="L3790" s="73"/>
      <c r="M3790" s="83"/>
      <c r="N3790" s="73"/>
      <c r="O3790" s="3796"/>
    </row>
    <row r="3791" spans="1:15">
      <c r="A3791" s="3807"/>
      <c r="B3791" s="3787" t="s">
        <v>128</v>
      </c>
      <c r="C3791" s="4005" t="s">
        <v>150</v>
      </c>
      <c r="D3791" s="4008"/>
      <c r="E3791" s="56"/>
      <c r="F3791" s="54"/>
      <c r="G3791" s="56"/>
      <c r="H3791" s="54"/>
      <c r="I3791" s="56"/>
      <c r="J3791" s="54"/>
      <c r="K3791" s="56"/>
      <c r="L3791" s="54"/>
      <c r="M3791" s="56"/>
      <c r="N3791" s="54"/>
      <c r="O3791" s="3802">
        <f>COUNT(E3791:N3793)</f>
        <v>0</v>
      </c>
    </row>
    <row r="3792" spans="1:15">
      <c r="A3792" s="3808"/>
      <c r="B3792" s="3788"/>
      <c r="C3792" s="4006"/>
      <c r="D3792" s="4009"/>
      <c r="E3792" s="82"/>
      <c r="F3792" s="72"/>
      <c r="G3792" s="82"/>
      <c r="H3792" s="72"/>
      <c r="I3792" s="82"/>
      <c r="J3792" s="72"/>
      <c r="K3792" s="82"/>
      <c r="L3792" s="72"/>
      <c r="M3792" s="82"/>
      <c r="N3792" s="72"/>
      <c r="O3792" s="3796"/>
    </row>
    <row r="3793" spans="1:15" ht="15.75" thickBot="1">
      <c r="A3793" s="3809"/>
      <c r="B3793" s="3789"/>
      <c r="C3793" s="4007"/>
      <c r="D3793" s="4010"/>
      <c r="E3793" s="83"/>
      <c r="F3793" s="73"/>
      <c r="G3793" s="83"/>
      <c r="H3793" s="73"/>
      <c r="I3793" s="83"/>
      <c r="J3793" s="73"/>
      <c r="K3793" s="83"/>
      <c r="L3793" s="73"/>
      <c r="M3793" s="83"/>
      <c r="N3793" s="73"/>
      <c r="O3793" s="3797"/>
    </row>
    <row r="3794" spans="1:15">
      <c r="A3794" s="3807"/>
      <c r="B3794" s="3787" t="s">
        <v>128</v>
      </c>
      <c r="C3794" s="4005" t="s">
        <v>151</v>
      </c>
      <c r="D3794" s="4008"/>
      <c r="E3794" s="56"/>
      <c r="F3794" s="54"/>
      <c r="G3794" s="56"/>
      <c r="H3794" s="54"/>
      <c r="I3794" s="56"/>
      <c r="J3794" s="54"/>
      <c r="K3794" s="56"/>
      <c r="L3794" s="54"/>
      <c r="M3794" s="56"/>
      <c r="N3794" s="54"/>
      <c r="O3794" s="3796">
        <f>COUNT(E3794:N3795)</f>
        <v>0</v>
      </c>
    </row>
    <row r="3795" spans="1:15" ht="15.75" thickBot="1">
      <c r="A3795" s="3809"/>
      <c r="B3795" s="3789"/>
      <c r="C3795" s="4007"/>
      <c r="D3795" s="4010"/>
      <c r="E3795" s="83"/>
      <c r="F3795" s="73"/>
      <c r="G3795" s="83"/>
      <c r="H3795" s="73"/>
      <c r="I3795" s="83"/>
      <c r="J3795" s="73"/>
      <c r="K3795" s="83"/>
      <c r="L3795" s="73"/>
      <c r="M3795" s="83"/>
      <c r="N3795" s="73"/>
      <c r="O3795" s="3796"/>
    </row>
    <row r="3796" spans="1:15" ht="21.75" thickBot="1">
      <c r="A3796" s="782"/>
      <c r="B3796" s="784" t="s">
        <v>128</v>
      </c>
      <c r="C3796" s="2968" t="s">
        <v>152</v>
      </c>
      <c r="D3796" s="3019"/>
      <c r="E3796" s="81"/>
      <c r="F3796" s="71"/>
      <c r="G3796" s="81"/>
      <c r="H3796" s="71"/>
      <c r="I3796" s="81"/>
      <c r="J3796" s="71"/>
      <c r="K3796" s="81"/>
      <c r="L3796" s="71"/>
      <c r="M3796" s="81"/>
      <c r="N3796" s="71"/>
      <c r="O3796" s="163">
        <f>COUNT(E3796:N3796)</f>
        <v>0</v>
      </c>
    </row>
    <row r="3797" spans="1:15" ht="21.75" thickBot="1">
      <c r="A3797" s="782"/>
      <c r="B3797" s="784" t="s">
        <v>128</v>
      </c>
      <c r="C3797" s="2968" t="s">
        <v>153</v>
      </c>
      <c r="D3797" s="3019"/>
      <c r="E3797" s="81"/>
      <c r="F3797" s="71"/>
      <c r="G3797" s="81"/>
      <c r="H3797" s="71"/>
      <c r="I3797" s="81"/>
      <c r="J3797" s="71"/>
      <c r="K3797" s="81"/>
      <c r="L3797" s="71"/>
      <c r="M3797" s="81"/>
      <c r="N3797" s="71"/>
      <c r="O3797" s="857">
        <f>COUNT(E3797:N3797)</f>
        <v>0</v>
      </c>
    </row>
    <row r="3798" spans="1:15">
      <c r="A3798" s="3807"/>
      <c r="B3798" s="3787" t="s">
        <v>128</v>
      </c>
      <c r="C3798" s="4005" t="s">
        <v>154</v>
      </c>
      <c r="D3798" s="4008"/>
      <c r="E3798" s="56"/>
      <c r="F3798" s="54"/>
      <c r="G3798" s="56"/>
      <c r="H3798" s="54"/>
      <c r="I3798" s="56"/>
      <c r="J3798" s="54"/>
      <c r="K3798" s="56"/>
      <c r="L3798" s="54"/>
      <c r="M3798" s="56"/>
      <c r="N3798" s="54"/>
      <c r="O3798" s="3802">
        <f>COUNT(E3798:N3799)</f>
        <v>0</v>
      </c>
    </row>
    <row r="3799" spans="1:15" ht="15.75" thickBot="1">
      <c r="A3799" s="3809"/>
      <c r="B3799" s="3789"/>
      <c r="C3799" s="4007"/>
      <c r="D3799" s="4010"/>
      <c r="E3799" s="83"/>
      <c r="F3799" s="73"/>
      <c r="G3799" s="83"/>
      <c r="H3799" s="73"/>
      <c r="I3799" s="83"/>
      <c r="J3799" s="73"/>
      <c r="K3799" s="83"/>
      <c r="L3799" s="73"/>
      <c r="M3799" s="83"/>
      <c r="N3799" s="73"/>
      <c r="O3799" s="3797"/>
    </row>
    <row r="3800" spans="1:15">
      <c r="A3800" s="3807"/>
      <c r="B3800" s="3787" t="s">
        <v>128</v>
      </c>
      <c r="C3800" s="4005" t="s">
        <v>155</v>
      </c>
      <c r="D3800" s="4008"/>
      <c r="E3800" s="56"/>
      <c r="F3800" s="54"/>
      <c r="G3800" s="56"/>
      <c r="H3800" s="54"/>
      <c r="I3800" s="56"/>
      <c r="J3800" s="54"/>
      <c r="K3800" s="56"/>
      <c r="L3800" s="54"/>
      <c r="M3800" s="56"/>
      <c r="N3800" s="54"/>
      <c r="O3800" s="3796">
        <f>COUNT(E3800:N3801)</f>
        <v>0</v>
      </c>
    </row>
    <row r="3801" spans="1:15" ht="15.75" thickBot="1">
      <c r="A3801" s="3809"/>
      <c r="B3801" s="3789"/>
      <c r="C3801" s="4007"/>
      <c r="D3801" s="4010"/>
      <c r="E3801" s="83"/>
      <c r="F3801" s="73"/>
      <c r="G3801" s="83"/>
      <c r="H3801" s="73"/>
      <c r="I3801" s="83"/>
      <c r="J3801" s="73"/>
      <c r="K3801" s="83"/>
      <c r="L3801" s="73"/>
      <c r="M3801" s="83"/>
      <c r="N3801" s="73"/>
      <c r="O3801" s="3796"/>
    </row>
    <row r="3802" spans="1:15">
      <c r="A3802" s="3807">
        <v>36</v>
      </c>
      <c r="B3802" s="3787" t="s">
        <v>128</v>
      </c>
      <c r="C3802" s="4001" t="s">
        <v>156</v>
      </c>
      <c r="D3802" s="4008">
        <v>8</v>
      </c>
      <c r="E3802" s="205">
        <v>100103781292</v>
      </c>
      <c r="F3802" s="54"/>
      <c r="G3802" s="205">
        <v>100103781297</v>
      </c>
      <c r="H3802" s="54"/>
      <c r="I3802" s="204">
        <v>100103781299</v>
      </c>
      <c r="J3802" s="54"/>
      <c r="K3802" s="204">
        <v>100103781301</v>
      </c>
      <c r="L3802" s="54"/>
      <c r="M3802" s="56"/>
      <c r="N3802" s="54"/>
      <c r="O3802" s="3802">
        <f>COUNT(E3802:N3805)</f>
        <v>8</v>
      </c>
    </row>
    <row r="3803" spans="1:15">
      <c r="A3803" s="3808"/>
      <c r="B3803" s="3788"/>
      <c r="C3803" s="4002"/>
      <c r="D3803" s="4009"/>
      <c r="E3803" s="204">
        <v>100103781293</v>
      </c>
      <c r="F3803" s="55"/>
      <c r="G3803" s="204">
        <v>100103781296</v>
      </c>
      <c r="H3803" s="55"/>
      <c r="I3803" s="204">
        <v>100103781298</v>
      </c>
      <c r="J3803" s="55"/>
      <c r="K3803" s="204">
        <v>100103781300</v>
      </c>
      <c r="L3803" s="55"/>
      <c r="M3803" s="57"/>
      <c r="N3803" s="55"/>
      <c r="O3803" s="3796"/>
    </row>
    <row r="3804" spans="1:15">
      <c r="A3804" s="3808"/>
      <c r="B3804" s="3788"/>
      <c r="C3804" s="4002"/>
      <c r="D3804" s="4009"/>
      <c r="E3804" s="57"/>
      <c r="F3804" s="55"/>
      <c r="G3804" s="57"/>
      <c r="H3804" s="55"/>
      <c r="I3804" s="57"/>
      <c r="J3804" s="55"/>
      <c r="K3804" s="57"/>
      <c r="L3804" s="55"/>
      <c r="M3804" s="57"/>
      <c r="N3804" s="55"/>
      <c r="O3804" s="3796"/>
    </row>
    <row r="3805" spans="1:15" ht="15.75" thickBot="1">
      <c r="A3805" s="3809"/>
      <c r="B3805" s="3789"/>
      <c r="C3805" s="4011"/>
      <c r="D3805" s="4010"/>
      <c r="E3805" s="83"/>
      <c r="F3805" s="73"/>
      <c r="G3805" s="83"/>
      <c r="H3805" s="73"/>
      <c r="I3805" s="83"/>
      <c r="J3805" s="73"/>
      <c r="K3805" s="83"/>
      <c r="L3805" s="73"/>
      <c r="M3805" s="83"/>
      <c r="N3805" s="73"/>
      <c r="O3805" s="3797"/>
    </row>
    <row r="3806" spans="1:15" ht="15" customHeight="1">
      <c r="A3806" s="3807"/>
      <c r="B3806" s="3787" t="s">
        <v>128</v>
      </c>
      <c r="C3806" s="4001" t="s">
        <v>157</v>
      </c>
      <c r="D3806" s="4008"/>
      <c r="E3806" s="56"/>
      <c r="F3806" s="54"/>
      <c r="G3806" s="56"/>
      <c r="H3806" s="54"/>
      <c r="I3806" s="56"/>
      <c r="J3806" s="54"/>
      <c r="K3806" s="56"/>
      <c r="L3806" s="54"/>
      <c r="M3806" s="56"/>
      <c r="N3806" s="54"/>
      <c r="O3806" s="3796">
        <f>COUNT(E3806:N3809)</f>
        <v>0</v>
      </c>
    </row>
    <row r="3807" spans="1:15" ht="15" customHeight="1">
      <c r="A3807" s="3808"/>
      <c r="B3807" s="3788"/>
      <c r="C3807" s="4002"/>
      <c r="D3807" s="4009"/>
      <c r="E3807" s="82"/>
      <c r="F3807" s="72"/>
      <c r="G3807" s="82"/>
      <c r="H3807" s="72"/>
      <c r="I3807" s="82"/>
      <c r="J3807" s="72"/>
      <c r="K3807" s="82"/>
      <c r="L3807" s="72"/>
      <c r="M3807" s="82"/>
      <c r="N3807" s="72"/>
      <c r="O3807" s="3796"/>
    </row>
    <row r="3808" spans="1:15" ht="15" customHeight="1">
      <c r="A3808" s="3808"/>
      <c r="B3808" s="3788"/>
      <c r="C3808" s="4002"/>
      <c r="D3808" s="4009"/>
      <c r="E3808" s="57"/>
      <c r="F3808" s="55"/>
      <c r="G3808" s="57"/>
      <c r="H3808" s="55"/>
      <c r="I3808" s="57"/>
      <c r="J3808" s="55"/>
      <c r="K3808" s="57"/>
      <c r="L3808" s="55"/>
      <c r="M3808" s="57"/>
      <c r="N3808" s="55"/>
      <c r="O3808" s="3796"/>
    </row>
    <row r="3809" spans="1:15" ht="15.75" customHeight="1" thickBot="1">
      <c r="A3809" s="3809"/>
      <c r="B3809" s="3789"/>
      <c r="C3809" s="4011"/>
      <c r="D3809" s="4010"/>
      <c r="E3809" s="83"/>
      <c r="F3809" s="73"/>
      <c r="G3809" s="83"/>
      <c r="H3809" s="73"/>
      <c r="I3809" s="83"/>
      <c r="J3809" s="73"/>
      <c r="K3809" s="83"/>
      <c r="L3809" s="73"/>
      <c r="M3809" s="83"/>
      <c r="N3809" s="73"/>
      <c r="O3809" s="3796"/>
    </row>
    <row r="3810" spans="1:15" ht="15" customHeight="1" thickBot="1">
      <c r="A3810" s="782"/>
      <c r="B3810" s="784" t="s">
        <v>128</v>
      </c>
      <c r="C3810" s="2967" t="s">
        <v>158</v>
      </c>
      <c r="D3810" s="3019"/>
      <c r="E3810" s="81"/>
      <c r="F3810" s="71"/>
      <c r="G3810" s="81"/>
      <c r="H3810" s="71"/>
      <c r="I3810" s="81"/>
      <c r="J3810" s="71"/>
      <c r="K3810" s="81"/>
      <c r="L3810" s="71"/>
      <c r="M3810" s="81"/>
      <c r="N3810" s="71"/>
      <c r="O3810" s="163">
        <f>COUNT(E3810:N3810)</f>
        <v>0</v>
      </c>
    </row>
    <row r="3811" spans="1:15" ht="15" customHeight="1" thickBot="1">
      <c r="A3811" s="782"/>
      <c r="B3811" s="784" t="s">
        <v>128</v>
      </c>
      <c r="C3811" s="2967" t="s">
        <v>159</v>
      </c>
      <c r="D3811" s="3019"/>
      <c r="E3811" s="81"/>
      <c r="F3811" s="71"/>
      <c r="G3811" s="81"/>
      <c r="H3811" s="71"/>
      <c r="I3811" s="81"/>
      <c r="J3811" s="71"/>
      <c r="K3811" s="81"/>
      <c r="L3811" s="71"/>
      <c r="M3811" s="81"/>
      <c r="N3811" s="71"/>
      <c r="O3811" s="857">
        <f>COUNT(E3811:N3811)</f>
        <v>0</v>
      </c>
    </row>
    <row r="3812" spans="1:15" ht="15" customHeight="1" thickBot="1">
      <c r="A3812" s="782"/>
      <c r="B3812" s="784" t="s">
        <v>128</v>
      </c>
      <c r="C3812" s="2967" t="s">
        <v>160</v>
      </c>
      <c r="D3812" s="3019"/>
      <c r="E3812" s="81"/>
      <c r="F3812" s="71"/>
      <c r="G3812" s="81"/>
      <c r="H3812" s="71"/>
      <c r="I3812" s="81"/>
      <c r="J3812" s="71"/>
      <c r="K3812" s="81"/>
      <c r="L3812" s="71"/>
      <c r="M3812" s="81"/>
      <c r="N3812" s="71"/>
      <c r="O3812" s="163">
        <f>COUNT(E3812:N3812)</f>
        <v>0</v>
      </c>
    </row>
    <row r="3813" spans="1:15" ht="15.75" customHeight="1">
      <c r="A3813" s="3807"/>
      <c r="B3813" s="3787" t="s">
        <v>128</v>
      </c>
      <c r="C3813" s="4001" t="s">
        <v>158</v>
      </c>
      <c r="D3813" s="4008"/>
      <c r="E3813" s="56"/>
      <c r="F3813" s="54"/>
      <c r="G3813" s="56"/>
      <c r="H3813" s="54"/>
      <c r="I3813" s="56"/>
      <c r="J3813" s="54"/>
      <c r="K3813" s="56"/>
      <c r="L3813" s="54"/>
      <c r="M3813" s="56"/>
      <c r="N3813" s="54"/>
      <c r="O3813" s="3796">
        <f>COUNT(E3813:N3814)</f>
        <v>0</v>
      </c>
    </row>
    <row r="3814" spans="1:15" ht="15.75" thickBot="1">
      <c r="A3814" s="3809"/>
      <c r="B3814" s="3789"/>
      <c r="C3814" s="4011"/>
      <c r="D3814" s="4010"/>
      <c r="E3814" s="83"/>
      <c r="F3814" s="73"/>
      <c r="G3814" s="83"/>
      <c r="H3814" s="73"/>
      <c r="I3814" s="83"/>
      <c r="J3814" s="73"/>
      <c r="K3814" s="83"/>
      <c r="L3814" s="73"/>
      <c r="M3814" s="83"/>
      <c r="N3814" s="73"/>
      <c r="O3814" s="3796"/>
    </row>
    <row r="3815" spans="1:15">
      <c r="A3815" s="3807"/>
      <c r="B3815" s="3787" t="s">
        <v>128</v>
      </c>
      <c r="C3815" s="4001" t="s">
        <v>203</v>
      </c>
      <c r="D3815" s="4008"/>
      <c r="E3815" s="56"/>
      <c r="F3815" s="54"/>
      <c r="G3815" s="56"/>
      <c r="H3815" s="54"/>
      <c r="I3815" s="56"/>
      <c r="J3815" s="54"/>
      <c r="K3815" s="56"/>
      <c r="L3815" s="54"/>
      <c r="M3815" s="56"/>
      <c r="N3815" s="54"/>
      <c r="O3815" s="3802">
        <f>COUNT(E3815:N3816)</f>
        <v>0</v>
      </c>
    </row>
    <row r="3816" spans="1:15" ht="15.75" thickBot="1">
      <c r="A3816" s="3809"/>
      <c r="B3816" s="3789"/>
      <c r="C3816" s="4011"/>
      <c r="D3816" s="4010"/>
      <c r="E3816" s="83"/>
      <c r="F3816" s="73"/>
      <c r="G3816" s="83"/>
      <c r="H3816" s="73"/>
      <c r="I3816" s="83"/>
      <c r="J3816" s="73"/>
      <c r="K3816" s="83"/>
      <c r="L3816" s="73"/>
      <c r="M3816" s="83"/>
      <c r="N3816" s="73"/>
      <c r="O3816" s="3797"/>
    </row>
    <row r="3817" spans="1:15">
      <c r="A3817" s="3807">
        <v>36</v>
      </c>
      <c r="B3817" s="3787" t="s">
        <v>128</v>
      </c>
      <c r="C3817" s="4005" t="s">
        <v>161</v>
      </c>
      <c r="D3817" s="4008">
        <v>7</v>
      </c>
      <c r="E3817" s="205">
        <v>100103769990</v>
      </c>
      <c r="F3817" s="54"/>
      <c r="G3817" s="205">
        <v>100103786460</v>
      </c>
      <c r="H3817" s="54"/>
      <c r="I3817" s="205">
        <v>100103786462</v>
      </c>
      <c r="J3817" s="54"/>
      <c r="K3817" s="205">
        <v>100103786464</v>
      </c>
      <c r="L3817" s="54"/>
      <c r="M3817" s="56"/>
      <c r="N3817" s="54"/>
      <c r="O3817" s="3796">
        <f>COUNT(E3817:N3820)</f>
        <v>8</v>
      </c>
    </row>
    <row r="3818" spans="1:15" ht="15.75" thickBot="1">
      <c r="A3818" s="3808"/>
      <c r="B3818" s="3788"/>
      <c r="C3818" s="4006"/>
      <c r="D3818" s="4009"/>
      <c r="E3818" s="204">
        <v>100103769991</v>
      </c>
      <c r="F3818" s="55"/>
      <c r="G3818" s="204">
        <v>100103786459</v>
      </c>
      <c r="H3818" s="55"/>
      <c r="I3818" s="204">
        <v>100103786461</v>
      </c>
      <c r="J3818" s="55"/>
      <c r="K3818" s="204">
        <v>100103786463</v>
      </c>
      <c r="L3818" s="55"/>
      <c r="M3818" s="57"/>
      <c r="N3818" s="55"/>
      <c r="O3818" s="3796"/>
    </row>
    <row r="3819" spans="1:15">
      <c r="A3819" s="3808"/>
      <c r="B3819" s="3788"/>
      <c r="C3819" s="4006"/>
      <c r="D3819" s="4009"/>
      <c r="E3819" s="56"/>
      <c r="F3819" s="54"/>
      <c r="G3819" s="56"/>
      <c r="H3819" s="54"/>
      <c r="I3819" s="56"/>
      <c r="J3819" s="54"/>
      <c r="K3819" s="56"/>
      <c r="L3819" s="54"/>
      <c r="M3819" s="56"/>
      <c r="N3819" s="54"/>
      <c r="O3819" s="3796"/>
    </row>
    <row r="3820" spans="1:15" ht="15.75" thickBot="1">
      <c r="A3820" s="3809"/>
      <c r="B3820" s="3789"/>
      <c r="C3820" s="4007"/>
      <c r="D3820" s="4010"/>
      <c r="E3820" s="50"/>
      <c r="F3820" s="73"/>
      <c r="G3820" s="50"/>
      <c r="H3820" s="73"/>
      <c r="I3820" s="50"/>
      <c r="J3820" s="73"/>
      <c r="K3820" s="50"/>
      <c r="L3820" s="73"/>
      <c r="M3820" s="83"/>
      <c r="N3820" s="73"/>
      <c r="O3820" s="3796"/>
    </row>
    <row r="3821" spans="1:15" ht="15.75" customHeight="1">
      <c r="A3821" s="3807"/>
      <c r="B3821" s="3787" t="s">
        <v>128</v>
      </c>
      <c r="C3821" s="4001" t="s">
        <v>162</v>
      </c>
      <c r="D3821" s="4008">
        <v>15</v>
      </c>
      <c r="E3821" s="56"/>
      <c r="F3821" s="54"/>
      <c r="G3821" s="56"/>
      <c r="H3821" s="20">
        <v>100103798708</v>
      </c>
      <c r="I3821" s="56"/>
      <c r="J3821" s="20">
        <v>100103798712</v>
      </c>
      <c r="K3821" s="56"/>
      <c r="L3821" s="54"/>
      <c r="M3821" s="56"/>
      <c r="N3821" s="54"/>
      <c r="O3821" s="3802">
        <f>COUNT(E3821:N3824)</f>
        <v>8</v>
      </c>
    </row>
    <row r="3822" spans="1:15" ht="15.75" customHeight="1">
      <c r="A3822" s="3808"/>
      <c r="B3822" s="3788"/>
      <c r="C3822" s="4002"/>
      <c r="D3822" s="4009"/>
      <c r="E3822" s="57"/>
      <c r="F3822" s="55"/>
      <c r="G3822" s="57"/>
      <c r="H3822" s="20">
        <v>100103798709</v>
      </c>
      <c r="I3822" s="57"/>
      <c r="J3822" s="20">
        <v>100103798713</v>
      </c>
      <c r="K3822" s="57"/>
      <c r="L3822" s="55"/>
      <c r="M3822" s="57"/>
      <c r="N3822" s="55"/>
      <c r="O3822" s="3796"/>
    </row>
    <row r="3823" spans="1:15" ht="15" customHeight="1">
      <c r="A3823" s="3808"/>
      <c r="B3823" s="3788"/>
      <c r="C3823" s="4002"/>
      <c r="D3823" s="4009"/>
      <c r="E3823" s="57"/>
      <c r="F3823" s="55"/>
      <c r="G3823" s="57"/>
      <c r="H3823" s="20">
        <v>100103798710</v>
      </c>
      <c r="I3823" s="57"/>
      <c r="J3823" s="20">
        <v>100103798714</v>
      </c>
      <c r="K3823" s="57"/>
      <c r="L3823" s="55"/>
      <c r="M3823" s="57"/>
      <c r="N3823" s="55"/>
      <c r="O3823" s="3796"/>
    </row>
    <row r="3824" spans="1:15" ht="15.75" customHeight="1" thickBot="1">
      <c r="A3824" s="3809"/>
      <c r="B3824" s="3789"/>
      <c r="C3824" s="4011"/>
      <c r="D3824" s="4010"/>
      <c r="E3824" s="50"/>
      <c r="F3824" s="73"/>
      <c r="G3824" s="50"/>
      <c r="H3824" s="20">
        <v>100103798711</v>
      </c>
      <c r="I3824" s="50"/>
      <c r="J3824" s="20">
        <v>100103798715</v>
      </c>
      <c r="K3824" s="50"/>
      <c r="L3824" s="73"/>
      <c r="M3824" s="83"/>
      <c r="N3824" s="73"/>
      <c r="O3824" s="3797"/>
    </row>
    <row r="3825" spans="1:15" ht="15" customHeight="1">
      <c r="A3825" s="3807"/>
      <c r="B3825" s="3787" t="s">
        <v>128</v>
      </c>
      <c r="C3825" s="4005" t="s">
        <v>163</v>
      </c>
      <c r="D3825" s="4008">
        <v>15</v>
      </c>
      <c r="E3825" s="206">
        <v>100103776024</v>
      </c>
      <c r="F3825" s="54"/>
      <c r="G3825" s="206">
        <v>100103781320</v>
      </c>
      <c r="H3825" s="54"/>
      <c r="I3825" s="206">
        <v>100103781321</v>
      </c>
      <c r="J3825" s="54"/>
      <c r="K3825" s="206">
        <v>100103781323</v>
      </c>
      <c r="L3825" s="54"/>
      <c r="M3825" s="56"/>
      <c r="N3825" s="54"/>
      <c r="O3825" s="3796">
        <f>COUNT(E3825:N3828)</f>
        <v>8</v>
      </c>
    </row>
    <row r="3826" spans="1:15" ht="15" customHeight="1">
      <c r="A3826" s="3808"/>
      <c r="B3826" s="3788"/>
      <c r="C3826" s="4006"/>
      <c r="D3826" s="4009"/>
      <c r="E3826" s="204">
        <v>100103776025</v>
      </c>
      <c r="F3826" s="55"/>
      <c r="G3826" s="204">
        <v>100103776026</v>
      </c>
      <c r="H3826" s="55"/>
      <c r="I3826" s="204">
        <v>100103781322</v>
      </c>
      <c r="J3826" s="55"/>
      <c r="K3826" s="204">
        <v>100103781324</v>
      </c>
      <c r="L3826" s="55"/>
      <c r="M3826" s="57"/>
      <c r="N3826" s="55"/>
      <c r="O3826" s="3796"/>
    </row>
    <row r="3827" spans="1:15" ht="15" customHeight="1">
      <c r="A3827" s="3808"/>
      <c r="B3827" s="3788"/>
      <c r="C3827" s="4006"/>
      <c r="D3827" s="4009"/>
      <c r="E3827" s="694" t="s">
        <v>3812</v>
      </c>
      <c r="F3827" s="55"/>
      <c r="G3827" s="694" t="s">
        <v>3812</v>
      </c>
      <c r="H3827" s="55"/>
      <c r="I3827" s="694" t="s">
        <v>3812</v>
      </c>
      <c r="J3827" s="55"/>
      <c r="K3827" s="694" t="s">
        <v>3812</v>
      </c>
      <c r="L3827" s="55"/>
      <c r="M3827" s="57"/>
      <c r="N3827" s="55"/>
      <c r="O3827" s="3796"/>
    </row>
    <row r="3828" spans="1:15" ht="15.75" customHeight="1" thickBot="1">
      <c r="A3828" s="3809"/>
      <c r="B3828" s="3789"/>
      <c r="C3828" s="4007"/>
      <c r="D3828" s="4010"/>
      <c r="E3828" s="694" t="s">
        <v>3812</v>
      </c>
      <c r="F3828" s="73"/>
      <c r="G3828" s="694" t="s">
        <v>3812</v>
      </c>
      <c r="H3828" s="73"/>
      <c r="I3828" s="694" t="s">
        <v>3812</v>
      </c>
      <c r="J3828" s="73"/>
      <c r="K3828" s="694" t="s">
        <v>3812</v>
      </c>
      <c r="L3828" s="73"/>
      <c r="M3828" s="83"/>
      <c r="N3828" s="73"/>
      <c r="O3828" s="3796"/>
    </row>
    <row r="3829" spans="1:15" ht="15.75" customHeight="1" thickBot="1">
      <c r="A3829" s="782"/>
      <c r="B3829" s="784" t="s">
        <v>128</v>
      </c>
      <c r="C3829" s="2968" t="s">
        <v>164</v>
      </c>
      <c r="D3829" s="3019"/>
      <c r="E3829" s="81"/>
      <c r="F3829" s="71"/>
      <c r="G3829" s="81"/>
      <c r="H3829" s="71"/>
      <c r="I3829" s="81"/>
      <c r="J3829" s="71"/>
      <c r="K3829" s="81"/>
      <c r="L3829" s="71"/>
      <c r="M3829" s="81"/>
      <c r="N3829" s="71"/>
      <c r="O3829" s="163">
        <f>COUNT(E3829:N3829)</f>
        <v>0</v>
      </c>
    </row>
    <row r="3830" spans="1:15" ht="15.75" customHeight="1">
      <c r="A3830" s="3807"/>
      <c r="B3830" s="3787" t="s">
        <v>128</v>
      </c>
      <c r="C3830" s="4005" t="s">
        <v>165</v>
      </c>
      <c r="D3830" s="4008">
        <v>1</v>
      </c>
      <c r="E3830" s="56"/>
      <c r="F3830" s="54"/>
      <c r="G3830" s="56"/>
      <c r="H3830" s="54"/>
      <c r="I3830" s="56"/>
      <c r="J3830" s="54"/>
      <c r="K3830" s="56"/>
      <c r="L3830" s="54"/>
      <c r="M3830" s="56"/>
      <c r="N3830" s="54"/>
      <c r="O3830" s="3796">
        <f>COUNT(E3830:N3831)</f>
        <v>0</v>
      </c>
    </row>
    <row r="3831" spans="1:15" ht="15.75" customHeight="1" thickBot="1">
      <c r="A3831" s="3809"/>
      <c r="B3831" s="3789"/>
      <c r="C3831" s="4007"/>
      <c r="D3831" s="4010"/>
      <c r="E3831" s="83"/>
      <c r="F3831" s="73"/>
      <c r="G3831" s="83"/>
      <c r="H3831" s="73"/>
      <c r="I3831" s="83"/>
      <c r="J3831" s="73"/>
      <c r="K3831" s="83"/>
      <c r="L3831" s="73"/>
      <c r="M3831" s="83"/>
      <c r="N3831" s="73"/>
      <c r="O3831" s="3796"/>
    </row>
    <row r="3832" spans="1:15" ht="15.75" customHeight="1">
      <c r="A3832" s="3807"/>
      <c r="B3832" s="3787" t="s">
        <v>128</v>
      </c>
      <c r="C3832" s="4005" t="s">
        <v>191</v>
      </c>
      <c r="D3832" s="4008">
        <v>2</v>
      </c>
      <c r="E3832" s="56"/>
      <c r="F3832" s="54"/>
      <c r="G3832" s="56"/>
      <c r="H3832" s="54"/>
      <c r="I3832" s="56"/>
      <c r="J3832" s="54"/>
      <c r="K3832" s="56"/>
      <c r="L3832" s="54"/>
      <c r="M3832" s="56"/>
      <c r="N3832" s="54"/>
      <c r="O3832" s="3802">
        <f>COUNT(E3832:N3835)</f>
        <v>0</v>
      </c>
    </row>
    <row r="3833" spans="1:15">
      <c r="A3833" s="3808"/>
      <c r="B3833" s="3788"/>
      <c r="C3833" s="4006"/>
      <c r="D3833" s="4009"/>
      <c r="E3833" s="57"/>
      <c r="F3833" s="55"/>
      <c r="G3833" s="57"/>
      <c r="H3833" s="55"/>
      <c r="I3833" s="57"/>
      <c r="J3833" s="55"/>
      <c r="K3833" s="57"/>
      <c r="L3833" s="55"/>
      <c r="M3833" s="57"/>
      <c r="N3833" s="55"/>
      <c r="O3833" s="3796"/>
    </row>
    <row r="3834" spans="1:15">
      <c r="A3834" s="3808"/>
      <c r="B3834" s="3788"/>
      <c r="C3834" s="4006"/>
      <c r="D3834" s="4009"/>
      <c r="E3834" s="57"/>
      <c r="F3834" s="55"/>
      <c r="G3834" s="57"/>
      <c r="H3834" s="55"/>
      <c r="I3834" s="57"/>
      <c r="J3834" s="55"/>
      <c r="K3834" s="57"/>
      <c r="L3834" s="55"/>
      <c r="M3834" s="57"/>
      <c r="N3834" s="55"/>
      <c r="O3834" s="3796"/>
    </row>
    <row r="3835" spans="1:15" ht="15.75" thickBot="1">
      <c r="A3835" s="3809"/>
      <c r="B3835" s="3789"/>
      <c r="C3835" s="4007"/>
      <c r="D3835" s="4010"/>
      <c r="E3835" s="83"/>
      <c r="F3835" s="73"/>
      <c r="G3835" s="83"/>
      <c r="H3835" s="73"/>
      <c r="I3835" s="83"/>
      <c r="J3835" s="73"/>
      <c r="K3835" s="83"/>
      <c r="L3835" s="73"/>
      <c r="M3835" s="83"/>
      <c r="N3835" s="73"/>
      <c r="O3835" s="3797"/>
    </row>
    <row r="3836" spans="1:15" ht="15" customHeight="1">
      <c r="A3836" s="3807"/>
      <c r="B3836" s="3787" t="s">
        <v>128</v>
      </c>
      <c r="C3836" s="4005" t="s">
        <v>166</v>
      </c>
      <c r="D3836" s="4008"/>
      <c r="E3836" s="56"/>
      <c r="F3836" s="54"/>
      <c r="G3836" s="56"/>
      <c r="H3836" s="54"/>
      <c r="I3836" s="56"/>
      <c r="J3836" s="54"/>
      <c r="K3836" s="56"/>
      <c r="L3836" s="54"/>
      <c r="M3836" s="56"/>
      <c r="N3836" s="54"/>
      <c r="O3836" s="3796">
        <f>COUNT(E3836:N3839)</f>
        <v>0</v>
      </c>
    </row>
    <row r="3837" spans="1:15" ht="15" customHeight="1">
      <c r="A3837" s="3808"/>
      <c r="B3837" s="3788"/>
      <c r="C3837" s="4006"/>
      <c r="D3837" s="4009"/>
      <c r="E3837" s="57"/>
      <c r="F3837" s="55"/>
      <c r="G3837" s="57"/>
      <c r="H3837" s="55"/>
      <c r="I3837" s="57"/>
      <c r="J3837" s="55"/>
      <c r="K3837" s="57"/>
      <c r="L3837" s="55"/>
      <c r="M3837" s="57"/>
      <c r="N3837" s="55"/>
      <c r="O3837" s="3796"/>
    </row>
    <row r="3838" spans="1:15" ht="15" customHeight="1">
      <c r="A3838" s="3808"/>
      <c r="B3838" s="3788"/>
      <c r="C3838" s="4006"/>
      <c r="D3838" s="4009"/>
      <c r="E3838" s="57"/>
      <c r="F3838" s="55"/>
      <c r="G3838" s="57"/>
      <c r="H3838" s="55"/>
      <c r="I3838" s="57"/>
      <c r="J3838" s="55"/>
      <c r="K3838" s="57"/>
      <c r="L3838" s="55"/>
      <c r="M3838" s="57"/>
      <c r="N3838" s="55"/>
      <c r="O3838" s="3796"/>
    </row>
    <row r="3839" spans="1:15" ht="15.75" customHeight="1" thickBot="1">
      <c r="A3839" s="3809"/>
      <c r="B3839" s="3789"/>
      <c r="C3839" s="4007"/>
      <c r="D3839" s="4010"/>
      <c r="E3839" s="83"/>
      <c r="F3839" s="73"/>
      <c r="G3839" s="83"/>
      <c r="H3839" s="73"/>
      <c r="I3839" s="83"/>
      <c r="J3839" s="73"/>
      <c r="K3839" s="83"/>
      <c r="L3839" s="73"/>
      <c r="M3839" s="83"/>
      <c r="N3839" s="73"/>
      <c r="O3839" s="3796"/>
    </row>
    <row r="3840" spans="1:15" ht="15" customHeight="1">
      <c r="A3840" s="3807">
        <v>36</v>
      </c>
      <c r="B3840" s="3787" t="s">
        <v>128</v>
      </c>
      <c r="C3840" s="4001" t="s">
        <v>167</v>
      </c>
      <c r="D3840" s="4008">
        <v>15</v>
      </c>
      <c r="E3840" s="205">
        <v>100103781312</v>
      </c>
      <c r="F3840" s="20">
        <v>100103781316</v>
      </c>
      <c r="G3840" s="205">
        <v>100103786473</v>
      </c>
      <c r="H3840" s="54"/>
      <c r="I3840" s="56"/>
      <c r="J3840" s="54"/>
      <c r="K3840" s="56"/>
      <c r="L3840" s="54">
        <v>100103786477</v>
      </c>
      <c r="M3840" s="56"/>
      <c r="N3840" s="54"/>
      <c r="O3840" s="3802">
        <f>COUNT(E3840:N3843)</f>
        <v>15</v>
      </c>
    </row>
    <row r="3841" spans="1:15" ht="15" customHeight="1">
      <c r="A3841" s="3808"/>
      <c r="B3841" s="3788"/>
      <c r="C3841" s="4002"/>
      <c r="D3841" s="4009"/>
      <c r="E3841" s="207">
        <v>100103781313</v>
      </c>
      <c r="F3841" s="20">
        <v>100103781317</v>
      </c>
      <c r="G3841" s="207">
        <v>100103786474</v>
      </c>
      <c r="H3841" s="55"/>
      <c r="I3841" s="57"/>
      <c r="J3841" s="55"/>
      <c r="K3841" s="57"/>
      <c r="L3841" s="55">
        <v>100103786478</v>
      </c>
      <c r="M3841" s="57"/>
      <c r="N3841" s="55"/>
      <c r="O3841" s="3796"/>
    </row>
    <row r="3842" spans="1:15" ht="15" customHeight="1">
      <c r="A3842" s="3808"/>
      <c r="B3842" s="3788"/>
      <c r="C3842" s="4002"/>
      <c r="D3842" s="4009"/>
      <c r="E3842" s="207">
        <v>100103781314</v>
      </c>
      <c r="F3842" s="20">
        <v>100103781318</v>
      </c>
      <c r="G3842" s="207">
        <v>100103786475</v>
      </c>
      <c r="H3842" s="55"/>
      <c r="I3842" s="57"/>
      <c r="J3842" s="55"/>
      <c r="K3842" s="57"/>
      <c r="L3842" s="55">
        <v>100103786479</v>
      </c>
      <c r="M3842" s="57"/>
      <c r="N3842" s="55"/>
      <c r="O3842" s="3796"/>
    </row>
    <row r="3843" spans="1:15" ht="15.75" customHeight="1" thickBot="1">
      <c r="A3843" s="3809"/>
      <c r="B3843" s="3789"/>
      <c r="C3843" s="4011"/>
      <c r="D3843" s="4010"/>
      <c r="E3843" s="204">
        <v>100103781315</v>
      </c>
      <c r="F3843" s="20">
        <v>100103781319</v>
      </c>
      <c r="G3843" s="204">
        <v>100103786476</v>
      </c>
      <c r="H3843" s="73"/>
      <c r="I3843" s="83"/>
      <c r="J3843" s="73"/>
      <c r="K3843" s="83"/>
      <c r="L3843" s="73"/>
      <c r="M3843" s="83"/>
      <c r="N3843" s="73"/>
      <c r="O3843" s="3797"/>
    </row>
    <row r="3844" spans="1:15" ht="15" customHeight="1" thickBot="1">
      <c r="A3844" s="783"/>
      <c r="B3844" s="784" t="s">
        <v>128</v>
      </c>
      <c r="C3844" s="2969" t="s">
        <v>168</v>
      </c>
      <c r="D3844" s="3019"/>
      <c r="E3844" s="81"/>
      <c r="F3844" s="71"/>
      <c r="G3844" s="81"/>
      <c r="H3844" s="71"/>
      <c r="I3844" s="81"/>
      <c r="J3844" s="71"/>
      <c r="K3844" s="81"/>
      <c r="L3844" s="71"/>
      <c r="M3844" s="81"/>
      <c r="N3844" s="71"/>
      <c r="O3844" s="858">
        <f t="shared" ref="O3844:O3865" si="29">COUNT(E3844:N3844)</f>
        <v>0</v>
      </c>
    </row>
    <row r="3845" spans="1:15" ht="15" customHeight="1" thickBot="1">
      <c r="A3845" s="783"/>
      <c r="B3845" s="784" t="s">
        <v>128</v>
      </c>
      <c r="C3845" s="2968" t="s">
        <v>169</v>
      </c>
      <c r="D3845" s="3019"/>
      <c r="E3845" s="81"/>
      <c r="F3845" s="71"/>
      <c r="G3845" s="81"/>
      <c r="H3845" s="71"/>
      <c r="I3845" s="81"/>
      <c r="J3845" s="71"/>
      <c r="K3845" s="81"/>
      <c r="L3845" s="71"/>
      <c r="M3845" s="81"/>
      <c r="N3845" s="71"/>
      <c r="O3845" s="163">
        <f t="shared" si="29"/>
        <v>0</v>
      </c>
    </row>
    <row r="3846" spans="1:15" ht="15" customHeight="1" thickBot="1">
      <c r="A3846" s="783"/>
      <c r="B3846" s="784" t="s">
        <v>128</v>
      </c>
      <c r="C3846" s="2968" t="s">
        <v>170</v>
      </c>
      <c r="D3846" s="3019"/>
      <c r="E3846" s="81"/>
      <c r="F3846" s="71"/>
      <c r="G3846" s="81"/>
      <c r="H3846" s="71"/>
      <c r="I3846" s="81"/>
      <c r="J3846" s="71"/>
      <c r="K3846" s="81"/>
      <c r="L3846" s="71"/>
      <c r="M3846" s="81"/>
      <c r="N3846" s="71"/>
      <c r="O3846" s="163">
        <f t="shared" si="29"/>
        <v>0</v>
      </c>
    </row>
    <row r="3847" spans="1:15" ht="15.75" customHeight="1" thickBot="1">
      <c r="A3847" s="783"/>
      <c r="B3847" s="784" t="s">
        <v>128</v>
      </c>
      <c r="C3847" s="2968" t="s">
        <v>171</v>
      </c>
      <c r="D3847" s="3019"/>
      <c r="E3847" s="81"/>
      <c r="F3847" s="71"/>
      <c r="G3847" s="81"/>
      <c r="H3847" s="71"/>
      <c r="I3847" s="81"/>
      <c r="J3847" s="71"/>
      <c r="K3847" s="81"/>
      <c r="L3847" s="71"/>
      <c r="M3847" s="81"/>
      <c r="N3847" s="71"/>
      <c r="O3847" s="163">
        <f t="shared" si="29"/>
        <v>0</v>
      </c>
    </row>
    <row r="3848" spans="1:15" ht="21.75" thickBot="1">
      <c r="A3848" s="783"/>
      <c r="B3848" s="784" t="s">
        <v>128</v>
      </c>
      <c r="C3848" s="2970" t="s">
        <v>172</v>
      </c>
      <c r="D3848" s="3019"/>
      <c r="E3848" s="81"/>
      <c r="F3848" s="71"/>
      <c r="G3848" s="81"/>
      <c r="H3848" s="71"/>
      <c r="I3848" s="81"/>
      <c r="J3848" s="71"/>
      <c r="K3848" s="81"/>
      <c r="L3848" s="71"/>
      <c r="M3848" s="81"/>
      <c r="N3848" s="71"/>
      <c r="O3848" s="163">
        <f t="shared" si="29"/>
        <v>0</v>
      </c>
    </row>
    <row r="3849" spans="1:15" ht="21.75" thickBot="1">
      <c r="A3849" s="783"/>
      <c r="B3849" s="784" t="s">
        <v>128</v>
      </c>
      <c r="C3849" s="2968" t="s">
        <v>173</v>
      </c>
      <c r="D3849" s="3019"/>
      <c r="E3849" s="81"/>
      <c r="F3849" s="71"/>
      <c r="G3849" s="81"/>
      <c r="H3849" s="71"/>
      <c r="I3849" s="81"/>
      <c r="J3849" s="71"/>
      <c r="K3849" s="81"/>
      <c r="L3849" s="71"/>
      <c r="M3849" s="81"/>
      <c r="N3849" s="71"/>
      <c r="O3849" s="163">
        <f t="shared" si="29"/>
        <v>0</v>
      </c>
    </row>
    <row r="3850" spans="1:15" ht="21.75" thickBot="1">
      <c r="A3850" s="783">
        <v>36</v>
      </c>
      <c r="B3850" s="784" t="s">
        <v>128</v>
      </c>
      <c r="C3850" s="2968" t="s">
        <v>174</v>
      </c>
      <c r="D3850" s="3019"/>
      <c r="E3850" s="81"/>
      <c r="F3850" s="71"/>
      <c r="G3850" s="81"/>
      <c r="H3850" s="71"/>
      <c r="I3850" s="81"/>
      <c r="J3850" s="71"/>
      <c r="K3850" s="81"/>
      <c r="L3850" s="71"/>
      <c r="M3850" s="81"/>
      <c r="N3850" s="71"/>
      <c r="O3850" s="163">
        <f t="shared" si="29"/>
        <v>0</v>
      </c>
    </row>
    <row r="3851" spans="1:15" ht="21.75" thickBot="1">
      <c r="A3851" s="783"/>
      <c r="B3851" s="784" t="s">
        <v>128</v>
      </c>
      <c r="C3851" s="2968" t="s">
        <v>175</v>
      </c>
      <c r="D3851" s="3019">
        <v>4</v>
      </c>
      <c r="E3851" s="81"/>
      <c r="F3851" s="20">
        <v>100103782023</v>
      </c>
      <c r="G3851" s="81"/>
      <c r="H3851" s="20">
        <v>100103782024</v>
      </c>
      <c r="I3851" s="81"/>
      <c r="J3851" s="20">
        <v>100103782022</v>
      </c>
      <c r="K3851" s="81"/>
      <c r="L3851" s="71"/>
      <c r="M3851" s="81"/>
      <c r="N3851" s="71"/>
      <c r="O3851" s="163">
        <f t="shared" si="29"/>
        <v>3</v>
      </c>
    </row>
    <row r="3852" spans="1:15" ht="21.75" thickBot="1">
      <c r="A3852" s="783"/>
      <c r="B3852" s="784" t="s">
        <v>128</v>
      </c>
      <c r="C3852" s="2968" t="s">
        <v>176</v>
      </c>
      <c r="D3852" s="3019"/>
      <c r="E3852" s="81"/>
      <c r="F3852" s="71"/>
      <c r="G3852" s="81"/>
      <c r="H3852" s="71"/>
      <c r="I3852" s="81"/>
      <c r="J3852" s="71"/>
      <c r="K3852" s="81"/>
      <c r="L3852" s="71"/>
      <c r="M3852" s="81"/>
      <c r="N3852" s="71"/>
      <c r="O3852" s="163">
        <f t="shared" si="29"/>
        <v>0</v>
      </c>
    </row>
    <row r="3853" spans="1:15" ht="21.75" thickBot="1">
      <c r="A3853" s="783"/>
      <c r="B3853" s="784" t="s">
        <v>128</v>
      </c>
      <c r="C3853" s="2968" t="s">
        <v>177</v>
      </c>
      <c r="D3853" s="3019">
        <v>3</v>
      </c>
      <c r="E3853" s="81"/>
      <c r="F3853" s="71"/>
      <c r="G3853" s="81"/>
      <c r="H3853" s="71"/>
      <c r="I3853" s="81"/>
      <c r="J3853" s="71"/>
      <c r="K3853" s="81"/>
      <c r="L3853" s="71"/>
      <c r="M3853" s="81"/>
      <c r="N3853" s="71"/>
      <c r="O3853" s="163">
        <f t="shared" si="29"/>
        <v>0</v>
      </c>
    </row>
    <row r="3854" spans="1:15" ht="21.75" thickBot="1">
      <c r="A3854" s="783"/>
      <c r="B3854" s="784" t="s">
        <v>128</v>
      </c>
      <c r="C3854" s="2968" t="s">
        <v>178</v>
      </c>
      <c r="D3854" s="3019"/>
      <c r="E3854" s="81"/>
      <c r="F3854" s="71"/>
      <c r="G3854" s="81"/>
      <c r="H3854" s="71"/>
      <c r="I3854" s="81"/>
      <c r="J3854" s="71"/>
      <c r="K3854" s="81"/>
      <c r="L3854" s="71"/>
      <c r="M3854" s="81"/>
      <c r="N3854" s="71"/>
      <c r="O3854" s="163">
        <f t="shared" si="29"/>
        <v>0</v>
      </c>
    </row>
    <row r="3855" spans="1:15" ht="21.75" thickBot="1">
      <c r="A3855" s="783"/>
      <c r="B3855" s="784" t="s">
        <v>128</v>
      </c>
      <c r="C3855" s="2968" t="s">
        <v>179</v>
      </c>
      <c r="D3855" s="3019">
        <v>2</v>
      </c>
      <c r="E3855" s="81"/>
      <c r="F3855" s="71"/>
      <c r="G3855" s="81"/>
      <c r="H3855" s="71"/>
      <c r="I3855" s="81"/>
      <c r="J3855" s="71"/>
      <c r="K3855" s="81"/>
      <c r="L3855" s="71"/>
      <c r="M3855" s="81"/>
      <c r="N3855" s="71"/>
      <c r="O3855" s="163">
        <f t="shared" si="29"/>
        <v>0</v>
      </c>
    </row>
    <row r="3856" spans="1:15" ht="21.75" thickBot="1">
      <c r="A3856" s="783"/>
      <c r="B3856" s="784" t="s">
        <v>128</v>
      </c>
      <c r="C3856" s="2968" t="s">
        <v>180</v>
      </c>
      <c r="D3856" s="3019"/>
      <c r="E3856" s="81"/>
      <c r="F3856" s="71"/>
      <c r="G3856" s="81"/>
      <c r="H3856" s="71"/>
      <c r="I3856" s="81"/>
      <c r="J3856" s="71"/>
      <c r="K3856" s="81"/>
      <c r="L3856" s="71"/>
      <c r="M3856" s="81"/>
      <c r="N3856" s="71"/>
      <c r="O3856" s="163">
        <f t="shared" si="29"/>
        <v>0</v>
      </c>
    </row>
    <row r="3857" spans="1:15" ht="21.75" thickBot="1">
      <c r="A3857" s="783"/>
      <c r="B3857" s="784" t="s">
        <v>128</v>
      </c>
      <c r="C3857" s="2971" t="s">
        <v>181</v>
      </c>
      <c r="D3857" s="3019"/>
      <c r="E3857" s="81"/>
      <c r="F3857" s="71"/>
      <c r="G3857" s="81"/>
      <c r="H3857" s="71"/>
      <c r="I3857" s="81"/>
      <c r="J3857" s="71"/>
      <c r="K3857" s="81"/>
      <c r="L3857" s="71"/>
      <c r="M3857" s="81"/>
      <c r="N3857" s="71"/>
      <c r="O3857" s="163">
        <f t="shared" si="29"/>
        <v>0</v>
      </c>
    </row>
    <row r="3858" spans="1:15" ht="21.75" thickBot="1">
      <c r="A3858" s="783">
        <v>36</v>
      </c>
      <c r="B3858" s="784" t="s">
        <v>128</v>
      </c>
      <c r="C3858" s="864" t="s">
        <v>182</v>
      </c>
      <c r="D3858" s="3019">
        <v>3</v>
      </c>
      <c r="E3858" s="1985">
        <v>100103781434</v>
      </c>
      <c r="F3858" s="71"/>
      <c r="G3858" s="204">
        <v>100103781422</v>
      </c>
      <c r="H3858" s="71"/>
      <c r="I3858" s="71"/>
      <c r="J3858" s="71"/>
      <c r="K3858" s="204">
        <v>100103781435</v>
      </c>
      <c r="L3858" s="71"/>
      <c r="M3858" s="81"/>
      <c r="N3858" s="71"/>
      <c r="O3858" s="163">
        <f t="shared" si="29"/>
        <v>3</v>
      </c>
    </row>
    <row r="3859" spans="1:15" ht="21.75" thickBot="1">
      <c r="A3859" s="783"/>
      <c r="B3859" s="784" t="s">
        <v>128</v>
      </c>
      <c r="C3859" s="864" t="s">
        <v>183</v>
      </c>
      <c r="D3859" s="3019">
        <v>3</v>
      </c>
      <c r="E3859" s="71"/>
      <c r="F3859" s="71"/>
      <c r="G3859" s="81"/>
      <c r="H3859" s="71"/>
      <c r="I3859" s="71"/>
      <c r="J3859" s="71"/>
      <c r="K3859" s="204">
        <v>100103776058</v>
      </c>
      <c r="L3859" s="71"/>
      <c r="M3859" s="81"/>
      <c r="N3859" s="71"/>
      <c r="O3859" s="163">
        <f t="shared" si="29"/>
        <v>1</v>
      </c>
    </row>
    <row r="3860" spans="1:15" ht="21.75" thickBot="1">
      <c r="A3860" s="783"/>
      <c r="B3860" s="784" t="s">
        <v>128</v>
      </c>
      <c r="C3860" s="864" t="s">
        <v>184</v>
      </c>
      <c r="D3860" s="3020"/>
      <c r="E3860" s="81"/>
      <c r="F3860" s="71"/>
      <c r="G3860" s="81"/>
      <c r="H3860" s="71"/>
      <c r="I3860" s="81"/>
      <c r="J3860" s="71"/>
      <c r="K3860" s="81"/>
      <c r="L3860" s="71"/>
      <c r="M3860" s="81"/>
      <c r="N3860" s="71"/>
      <c r="O3860" s="163">
        <f t="shared" si="29"/>
        <v>0</v>
      </c>
    </row>
    <row r="3861" spans="1:15" ht="21.75" thickBot="1">
      <c r="A3861" s="783"/>
      <c r="B3861" s="784" t="s">
        <v>128</v>
      </c>
      <c r="C3861" s="864" t="s">
        <v>186</v>
      </c>
      <c r="D3861" s="3019">
        <v>6</v>
      </c>
      <c r="E3861" s="81"/>
      <c r="F3861" s="71"/>
      <c r="G3861" s="81"/>
      <c r="H3861" s="71"/>
      <c r="I3861" s="81"/>
      <c r="J3861" s="71"/>
      <c r="K3861" s="81"/>
      <c r="L3861" s="71"/>
      <c r="M3861" s="81"/>
      <c r="N3861" s="71"/>
      <c r="O3861" s="163">
        <f t="shared" si="29"/>
        <v>0</v>
      </c>
    </row>
    <row r="3862" spans="1:15" ht="21.75" thickBot="1">
      <c r="A3862" s="783"/>
      <c r="B3862" s="784" t="s">
        <v>128</v>
      </c>
      <c r="C3862" s="864" t="s">
        <v>200</v>
      </c>
      <c r="D3862" s="3020"/>
      <c r="E3862" s="81"/>
      <c r="F3862" s="71"/>
      <c r="G3862" s="81"/>
      <c r="H3862" s="71"/>
      <c r="I3862" s="81"/>
      <c r="J3862" s="71"/>
      <c r="K3862" s="81"/>
      <c r="L3862" s="71"/>
      <c r="M3862" s="81"/>
      <c r="N3862" s="71"/>
      <c r="O3862" s="163">
        <f t="shared" si="29"/>
        <v>0</v>
      </c>
    </row>
    <row r="3863" spans="1:15" ht="21.75" thickBot="1">
      <c r="A3863" s="783">
        <v>36</v>
      </c>
      <c r="B3863" s="784" t="s">
        <v>128</v>
      </c>
      <c r="C3863" s="864" t="s">
        <v>187</v>
      </c>
      <c r="D3863" s="3020"/>
      <c r="E3863" s="81"/>
      <c r="F3863" s="71"/>
      <c r="G3863" s="81"/>
      <c r="H3863" s="71"/>
      <c r="I3863" s="81"/>
      <c r="J3863" s="71"/>
      <c r="K3863" s="81"/>
      <c r="L3863" s="71"/>
      <c r="M3863" s="81"/>
      <c r="N3863" s="71"/>
      <c r="O3863" s="163">
        <f t="shared" si="29"/>
        <v>0</v>
      </c>
    </row>
    <row r="3864" spans="1:15" ht="21.75" thickBot="1">
      <c r="A3864" s="783"/>
      <c r="B3864" s="784" t="s">
        <v>128</v>
      </c>
      <c r="C3864" s="19" t="s">
        <v>188</v>
      </c>
      <c r="D3864" s="3020">
        <v>4</v>
      </c>
      <c r="E3864" s="81"/>
      <c r="F3864" s="71"/>
      <c r="G3864" s="81"/>
      <c r="H3864" s="71"/>
      <c r="I3864" s="81"/>
      <c r="J3864" s="71"/>
      <c r="K3864" s="81"/>
      <c r="L3864" s="71"/>
      <c r="M3864" s="81"/>
      <c r="N3864" s="71"/>
      <c r="O3864" s="163">
        <f t="shared" si="29"/>
        <v>0</v>
      </c>
    </row>
    <row r="3865" spans="1:15" ht="21.75" thickBot="1">
      <c r="A3865" s="873"/>
      <c r="B3865" s="874" t="s">
        <v>204</v>
      </c>
      <c r="C3865" s="875" t="s">
        <v>192</v>
      </c>
      <c r="D3865" s="3016"/>
      <c r="E3865" s="877"/>
      <c r="F3865" s="878"/>
      <c r="G3865" s="877"/>
      <c r="H3865" s="878"/>
      <c r="I3865" s="877"/>
      <c r="J3865" s="878"/>
      <c r="K3865" s="877"/>
      <c r="L3865" s="878"/>
      <c r="M3865" s="877"/>
      <c r="N3865" s="878"/>
      <c r="O3865" s="879">
        <f t="shared" si="29"/>
        <v>0</v>
      </c>
    </row>
    <row r="3866" spans="1:15" ht="15.75" thickBot="1">
      <c r="A3866" s="3397" t="s">
        <v>189</v>
      </c>
      <c r="B3866" s="3398"/>
      <c r="C3866" s="3398"/>
      <c r="D3866" s="3822"/>
      <c r="E3866" s="204"/>
      <c r="F3866" s="794"/>
      <c r="G3866" s="204"/>
      <c r="H3866" s="794"/>
      <c r="I3866" s="204"/>
      <c r="J3866" s="794"/>
      <c r="K3866" s="204"/>
      <c r="L3866" s="794"/>
      <c r="M3866" s="204"/>
      <c r="N3866" s="794"/>
      <c r="O3866" s="3824">
        <f>SUM(O3746:O3865)</f>
        <v>91</v>
      </c>
    </row>
    <row r="3867" spans="1:15" ht="15.75" thickBot="1">
      <c r="A3867" s="3366"/>
      <c r="B3867" s="3367"/>
      <c r="C3867" s="3367"/>
      <c r="D3867" s="3823"/>
      <c r="E3867" s="86"/>
      <c r="F3867" s="78"/>
      <c r="G3867" s="86"/>
      <c r="H3867" s="78"/>
      <c r="I3867" s="86"/>
      <c r="J3867" s="78"/>
      <c r="K3867" s="86"/>
      <c r="L3867" s="78"/>
      <c r="M3867" s="86"/>
      <c r="N3867" s="78"/>
      <c r="O3867" s="3824"/>
    </row>
    <row r="3868" spans="1:15" ht="21.75" thickBot="1">
      <c r="A3868" s="3847" t="s">
        <v>190</v>
      </c>
      <c r="B3868" s="3848"/>
      <c r="C3868" s="3848"/>
      <c r="D3868" s="3849"/>
      <c r="E3868" s="21"/>
      <c r="F3868" s="79"/>
      <c r="G3868" s="21"/>
      <c r="H3868" s="79"/>
      <c r="I3868" s="21"/>
      <c r="J3868" s="79"/>
      <c r="K3868" s="21"/>
      <c r="L3868" s="79"/>
      <c r="M3868" s="21"/>
      <c r="N3868" s="79"/>
      <c r="O3868" s="3824"/>
    </row>
    <row r="3869" spans="1:15" ht="21" thickBot="1">
      <c r="A3869" s="3382" t="s">
        <v>16</v>
      </c>
      <c r="B3869" s="3383"/>
      <c r="C3869" s="3383"/>
      <c r="D3869" s="3384"/>
      <c r="E3869" s="66">
        <v>759</v>
      </c>
      <c r="F3869" s="80">
        <v>738</v>
      </c>
      <c r="G3869" s="66">
        <v>759</v>
      </c>
      <c r="H3869" s="80">
        <v>738</v>
      </c>
      <c r="I3869" s="66">
        <v>759</v>
      </c>
      <c r="J3869" s="80">
        <v>738</v>
      </c>
      <c r="K3869" s="66">
        <v>759</v>
      </c>
      <c r="L3869" s="80">
        <v>738</v>
      </c>
      <c r="M3869" s="66">
        <v>759</v>
      </c>
      <c r="N3869" s="80">
        <v>738</v>
      </c>
      <c r="O3869" s="3825"/>
    </row>
    <row r="3870" spans="1:15" ht="15.75" customHeight="1" thickBot="1">
      <c r="A3870" s="781" t="s">
        <v>0</v>
      </c>
      <c r="B3870" s="68" t="s">
        <v>1</v>
      </c>
      <c r="C3870" s="69" t="s">
        <v>2</v>
      </c>
      <c r="D3870" s="171" t="s">
        <v>3</v>
      </c>
      <c r="E3870" s="3842"/>
      <c r="F3870" s="3843"/>
      <c r="G3870" s="3842"/>
      <c r="H3870" s="3843"/>
      <c r="I3870" s="3842"/>
      <c r="J3870" s="3843"/>
      <c r="K3870" s="3842"/>
      <c r="L3870" s="3843"/>
      <c r="M3870" s="3842"/>
      <c r="N3870" s="3843"/>
      <c r="O3870" s="165" t="s">
        <v>4</v>
      </c>
    </row>
    <row r="3871" spans="1:15" ht="15.75" customHeight="1">
      <c r="A3871" s="3807"/>
      <c r="B3871" s="3787" t="s">
        <v>1209</v>
      </c>
      <c r="C3871" s="3790" t="s">
        <v>129</v>
      </c>
      <c r="D3871" s="3793"/>
      <c r="E3871" s="56"/>
      <c r="F3871" s="54"/>
      <c r="G3871" s="56"/>
      <c r="H3871" s="54"/>
      <c r="I3871" s="56"/>
      <c r="J3871" s="54"/>
      <c r="K3871" s="56"/>
      <c r="L3871" s="54"/>
      <c r="M3871" s="56"/>
      <c r="N3871" s="54"/>
      <c r="O3871" s="3802">
        <f>COUNT(E3871:N3874)</f>
        <v>0</v>
      </c>
    </row>
    <row r="3872" spans="1:15" ht="21.75" customHeight="1">
      <c r="A3872" s="3808"/>
      <c r="B3872" s="3788"/>
      <c r="C3872" s="3791"/>
      <c r="D3872" s="3794"/>
      <c r="E3872" s="82"/>
      <c r="F3872" s="72"/>
      <c r="G3872" s="82"/>
      <c r="H3872" s="72"/>
      <c r="I3872" s="82"/>
      <c r="J3872" s="72"/>
      <c r="K3872" s="82"/>
      <c r="L3872" s="72"/>
      <c r="M3872" s="82"/>
      <c r="N3872" s="72"/>
      <c r="O3872" s="3796"/>
    </row>
    <row r="3873" spans="1:15" ht="21.75" customHeight="1">
      <c r="A3873" s="3808"/>
      <c r="B3873" s="3788"/>
      <c r="C3873" s="3791"/>
      <c r="D3873" s="3794"/>
      <c r="E3873" s="57"/>
      <c r="F3873" s="55"/>
      <c r="G3873" s="57"/>
      <c r="H3873" s="55"/>
      <c r="I3873" s="57"/>
      <c r="J3873" s="55"/>
      <c r="K3873" s="57"/>
      <c r="L3873" s="55"/>
      <c r="M3873" s="57"/>
      <c r="N3873" s="55"/>
      <c r="O3873" s="3796"/>
    </row>
    <row r="3874" spans="1:15" ht="21.75" customHeight="1" thickBot="1">
      <c r="A3874" s="3809"/>
      <c r="B3874" s="3789"/>
      <c r="C3874" s="3792"/>
      <c r="D3874" s="3795"/>
      <c r="E3874" s="83"/>
      <c r="F3874" s="73"/>
      <c r="G3874" s="83"/>
      <c r="H3874" s="73"/>
      <c r="I3874" s="83"/>
      <c r="J3874" s="73"/>
      <c r="K3874" s="83"/>
      <c r="L3874" s="73"/>
      <c r="M3874" s="83"/>
      <c r="N3874" s="73"/>
      <c r="O3874" s="3797"/>
    </row>
    <row r="3875" spans="1:15" ht="21.75" customHeight="1">
      <c r="A3875" s="3807"/>
      <c r="B3875" s="3787" t="s">
        <v>128</v>
      </c>
      <c r="C3875" s="3810" t="s">
        <v>130</v>
      </c>
      <c r="D3875" s="3793"/>
      <c r="E3875" s="56"/>
      <c r="F3875" s="54"/>
      <c r="G3875" s="56"/>
      <c r="H3875" s="54"/>
      <c r="I3875" s="56"/>
      <c r="J3875" s="54"/>
      <c r="K3875" s="56"/>
      <c r="L3875" s="54"/>
      <c r="M3875" s="56"/>
      <c r="N3875" s="54"/>
      <c r="O3875" s="3802">
        <f>COUNT(E3875:N3878)</f>
        <v>0</v>
      </c>
    </row>
    <row r="3876" spans="1:15" ht="21" customHeight="1">
      <c r="A3876" s="3808"/>
      <c r="B3876" s="3788"/>
      <c r="C3876" s="3806"/>
      <c r="D3876" s="3794"/>
      <c r="E3876" s="82"/>
      <c r="F3876" s="72"/>
      <c r="G3876" s="82"/>
      <c r="H3876" s="72"/>
      <c r="I3876" s="82"/>
      <c r="J3876" s="72"/>
      <c r="K3876" s="82"/>
      <c r="L3876" s="72"/>
      <c r="M3876" s="82"/>
      <c r="N3876" s="72"/>
      <c r="O3876" s="3796"/>
    </row>
    <row r="3877" spans="1:15">
      <c r="A3877" s="3808"/>
      <c r="B3877" s="3788"/>
      <c r="C3877" s="3806"/>
      <c r="D3877" s="3794"/>
      <c r="E3877" s="57"/>
      <c r="F3877" s="55"/>
      <c r="G3877" s="57"/>
      <c r="H3877" s="55"/>
      <c r="I3877" s="57"/>
      <c r="J3877" s="55"/>
      <c r="K3877" s="57"/>
      <c r="L3877" s="55"/>
      <c r="M3877" s="57"/>
      <c r="N3877" s="55"/>
      <c r="O3877" s="3796"/>
    </row>
    <row r="3878" spans="1:15" ht="15.75" thickBot="1">
      <c r="A3878" s="3809"/>
      <c r="B3878" s="3789"/>
      <c r="C3878" s="3811"/>
      <c r="D3878" s="3795"/>
      <c r="E3878" s="83"/>
      <c r="F3878" s="73"/>
      <c r="G3878" s="83"/>
      <c r="H3878" s="73"/>
      <c r="I3878" s="83"/>
      <c r="J3878" s="73"/>
      <c r="K3878" s="83"/>
      <c r="L3878" s="73"/>
      <c r="M3878" s="83"/>
      <c r="N3878" s="73"/>
      <c r="O3878" s="3797"/>
    </row>
    <row r="3879" spans="1:15">
      <c r="A3879" s="3803"/>
      <c r="B3879" s="3787" t="s">
        <v>128</v>
      </c>
      <c r="C3879" s="3806" t="s">
        <v>131</v>
      </c>
      <c r="D3879" s="3793"/>
      <c r="E3879" s="84"/>
      <c r="F3879" s="74"/>
      <c r="G3879" s="84"/>
      <c r="H3879" s="74"/>
      <c r="I3879" s="84"/>
      <c r="J3879" s="74"/>
      <c r="K3879" s="84"/>
      <c r="L3879" s="74"/>
      <c r="M3879" s="84"/>
      <c r="N3879" s="74"/>
      <c r="O3879" s="3796">
        <f>COUNT(E3879:N3882)</f>
        <v>0</v>
      </c>
    </row>
    <row r="3880" spans="1:15">
      <c r="A3880" s="3804"/>
      <c r="B3880" s="3788"/>
      <c r="C3880" s="3806"/>
      <c r="D3880" s="3794"/>
      <c r="E3880" s="49"/>
      <c r="F3880" s="75"/>
      <c r="G3880" s="49"/>
      <c r="H3880" s="75"/>
      <c r="I3880" s="49"/>
      <c r="J3880" s="75"/>
      <c r="K3880" s="49"/>
      <c r="L3880" s="75"/>
      <c r="M3880" s="49"/>
      <c r="N3880" s="75"/>
      <c r="O3880" s="3796"/>
    </row>
    <row r="3881" spans="1:15">
      <c r="A3881" s="3804"/>
      <c r="B3881" s="3788"/>
      <c r="C3881" s="3806"/>
      <c r="D3881" s="3794"/>
      <c r="E3881" s="49"/>
      <c r="F3881" s="75"/>
      <c r="G3881" s="49"/>
      <c r="H3881" s="75"/>
      <c r="I3881" s="49"/>
      <c r="J3881" s="75"/>
      <c r="K3881" s="49"/>
      <c r="L3881" s="75"/>
      <c r="M3881" s="49"/>
      <c r="N3881" s="75"/>
      <c r="O3881" s="3796"/>
    </row>
    <row r="3882" spans="1:15" ht="15.75" thickBot="1">
      <c r="A3882" s="3805"/>
      <c r="B3882" s="3789"/>
      <c r="C3882" s="3806"/>
      <c r="D3882" s="3795"/>
      <c r="E3882" s="50"/>
      <c r="F3882" s="76"/>
      <c r="G3882" s="50"/>
      <c r="H3882" s="76"/>
      <c r="I3882" s="50"/>
      <c r="J3882" s="76"/>
      <c r="K3882" s="50"/>
      <c r="L3882" s="76"/>
      <c r="M3882" s="50"/>
      <c r="N3882" s="76"/>
      <c r="O3882" s="3797"/>
    </row>
    <row r="3883" spans="1:15">
      <c r="A3883" s="3807"/>
      <c r="B3883" s="3787" t="s">
        <v>128</v>
      </c>
      <c r="C3883" s="3810" t="s">
        <v>132</v>
      </c>
      <c r="D3883" s="3793"/>
      <c r="E3883" s="84"/>
      <c r="F3883" s="74"/>
      <c r="G3883" s="84"/>
      <c r="H3883" s="74"/>
      <c r="I3883" s="84"/>
      <c r="J3883" s="74"/>
      <c r="K3883" s="84"/>
      <c r="L3883" s="74"/>
      <c r="M3883" s="84"/>
      <c r="N3883" s="74"/>
      <c r="O3883" s="3802">
        <f>COUNT(E3883:N3886)</f>
        <v>0</v>
      </c>
    </row>
    <row r="3884" spans="1:15">
      <c r="A3884" s="3808"/>
      <c r="B3884" s="3788"/>
      <c r="C3884" s="3806"/>
      <c r="D3884" s="3794"/>
      <c r="E3884" s="49"/>
      <c r="F3884" s="75"/>
      <c r="G3884" s="49"/>
      <c r="H3884" s="75"/>
      <c r="I3884" s="49"/>
      <c r="J3884" s="75"/>
      <c r="K3884" s="49"/>
      <c r="L3884" s="75"/>
      <c r="M3884" s="49"/>
      <c r="N3884" s="75"/>
      <c r="O3884" s="3796"/>
    </row>
    <row r="3885" spans="1:15">
      <c r="A3885" s="3808"/>
      <c r="B3885" s="3788"/>
      <c r="C3885" s="3806"/>
      <c r="D3885" s="3794"/>
      <c r="E3885" s="49"/>
      <c r="F3885" s="75"/>
      <c r="G3885" s="49"/>
      <c r="H3885" s="75"/>
      <c r="I3885" s="49"/>
      <c r="J3885" s="75"/>
      <c r="K3885" s="49"/>
      <c r="L3885" s="75"/>
      <c r="M3885" s="49"/>
      <c r="N3885" s="75"/>
      <c r="O3885" s="3796"/>
    </row>
    <row r="3886" spans="1:15" ht="15.75" thickBot="1">
      <c r="A3886" s="3809"/>
      <c r="B3886" s="3789"/>
      <c r="C3886" s="3811"/>
      <c r="D3886" s="3795"/>
      <c r="E3886" s="50"/>
      <c r="F3886" s="76"/>
      <c r="G3886" s="50"/>
      <c r="H3886" s="76"/>
      <c r="I3886" s="50"/>
      <c r="J3886" s="76"/>
      <c r="K3886" s="50"/>
      <c r="L3886" s="76"/>
      <c r="M3886" s="50"/>
      <c r="N3886" s="76"/>
      <c r="O3886" s="3797"/>
    </row>
    <row r="3887" spans="1:15">
      <c r="A3887" s="3807"/>
      <c r="B3887" s="3787" t="s">
        <v>128</v>
      </c>
      <c r="C3887" s="3806" t="s">
        <v>133</v>
      </c>
      <c r="D3887" s="3833"/>
      <c r="E3887" s="84"/>
      <c r="F3887" s="74"/>
      <c r="G3887" s="84"/>
      <c r="H3887" s="74"/>
      <c r="I3887" s="84"/>
      <c r="J3887" s="74"/>
      <c r="K3887" s="84"/>
      <c r="L3887" s="74"/>
      <c r="M3887" s="84"/>
      <c r="N3887" s="74"/>
      <c r="O3887" s="3796">
        <f>COUNT(E3887:N3888)</f>
        <v>0</v>
      </c>
    </row>
    <row r="3888" spans="1:15" ht="15.75" thickBot="1">
      <c r="A3888" s="3809"/>
      <c r="B3888" s="3789"/>
      <c r="C3888" s="3806"/>
      <c r="D3888" s="3835"/>
      <c r="E3888" s="50"/>
      <c r="F3888" s="76"/>
      <c r="G3888" s="50"/>
      <c r="H3888" s="76"/>
      <c r="I3888" s="50"/>
      <c r="J3888" s="76"/>
      <c r="K3888" s="50"/>
      <c r="L3888" s="76"/>
      <c r="M3888" s="50"/>
      <c r="N3888" s="76"/>
      <c r="O3888" s="3796"/>
    </row>
    <row r="3889" spans="1:15">
      <c r="A3889" s="3807"/>
      <c r="B3889" s="3787" t="s">
        <v>128</v>
      </c>
      <c r="C3889" s="3810" t="s">
        <v>134</v>
      </c>
      <c r="D3889" s="3833"/>
      <c r="E3889" s="84"/>
      <c r="F3889" s="74"/>
      <c r="G3889" s="84"/>
      <c r="H3889" s="74"/>
      <c r="I3889" s="84"/>
      <c r="J3889" s="74"/>
      <c r="K3889" s="84"/>
      <c r="L3889" s="74"/>
      <c r="M3889" s="84"/>
      <c r="N3889" s="74"/>
      <c r="O3889" s="3802">
        <f>COUNT(E3889:N3892)</f>
        <v>0</v>
      </c>
    </row>
    <row r="3890" spans="1:15">
      <c r="A3890" s="3808"/>
      <c r="B3890" s="3788"/>
      <c r="C3890" s="3806"/>
      <c r="D3890" s="3834"/>
      <c r="E3890" s="49"/>
      <c r="F3890" s="75"/>
      <c r="G3890" s="49"/>
      <c r="H3890" s="75"/>
      <c r="I3890" s="49"/>
      <c r="J3890" s="75"/>
      <c r="K3890" s="49"/>
      <c r="L3890" s="75"/>
      <c r="M3890" s="49"/>
      <c r="N3890" s="75"/>
      <c r="O3890" s="3796"/>
    </row>
    <row r="3891" spans="1:15">
      <c r="A3891" s="3808"/>
      <c r="B3891" s="3788"/>
      <c r="C3891" s="3806"/>
      <c r="D3891" s="3834"/>
      <c r="E3891" s="49"/>
      <c r="F3891" s="75"/>
      <c r="G3891" s="49"/>
      <c r="H3891" s="75"/>
      <c r="I3891" s="49"/>
      <c r="J3891" s="75"/>
      <c r="K3891" s="49"/>
      <c r="L3891" s="75"/>
      <c r="M3891" s="49"/>
      <c r="N3891" s="75"/>
      <c r="O3891" s="3796"/>
    </row>
    <row r="3892" spans="1:15" ht="15.75" thickBot="1">
      <c r="A3892" s="3809"/>
      <c r="B3892" s="3789"/>
      <c r="C3892" s="3811"/>
      <c r="D3892" s="3835"/>
      <c r="E3892" s="50"/>
      <c r="F3892" s="76"/>
      <c r="G3892" s="50"/>
      <c r="H3892" s="76"/>
      <c r="I3892" s="50"/>
      <c r="J3892" s="76"/>
      <c r="K3892" s="50"/>
      <c r="L3892" s="76"/>
      <c r="M3892" s="50"/>
      <c r="N3892" s="76"/>
      <c r="O3892" s="3797"/>
    </row>
    <row r="3893" spans="1:15">
      <c r="A3893" s="3807"/>
      <c r="B3893" s="3787" t="s">
        <v>128</v>
      </c>
      <c r="C3893" s="3806" t="s">
        <v>135</v>
      </c>
      <c r="D3893" s="3839"/>
      <c r="E3893" s="84"/>
      <c r="F3893" s="74"/>
      <c r="G3893" s="84"/>
      <c r="H3893" s="74"/>
      <c r="I3893" s="84"/>
      <c r="J3893" s="74"/>
      <c r="K3893" s="84"/>
      <c r="L3893" s="74"/>
      <c r="M3893" s="84"/>
      <c r="N3893" s="74"/>
      <c r="O3893" s="3796">
        <f>COUNT(E3893:N3895)</f>
        <v>0</v>
      </c>
    </row>
    <row r="3894" spans="1:15">
      <c r="A3894" s="3808"/>
      <c r="B3894" s="3788"/>
      <c r="C3894" s="3806"/>
      <c r="D3894" s="3840"/>
      <c r="E3894" s="49"/>
      <c r="F3894" s="75"/>
      <c r="G3894" s="49"/>
      <c r="H3894" s="75"/>
      <c r="I3894" s="49"/>
      <c r="J3894" s="75"/>
      <c r="K3894" s="49"/>
      <c r="L3894" s="75"/>
      <c r="M3894" s="49"/>
      <c r="N3894" s="75"/>
      <c r="O3894" s="3796"/>
    </row>
    <row r="3895" spans="1:15" ht="15.75" thickBot="1">
      <c r="A3895" s="3809"/>
      <c r="B3895" s="3789"/>
      <c r="C3895" s="3806"/>
      <c r="D3895" s="3841"/>
      <c r="E3895" s="50"/>
      <c r="F3895" s="76"/>
      <c r="G3895" s="50"/>
      <c r="H3895" s="76"/>
      <c r="I3895" s="50"/>
      <c r="J3895" s="76"/>
      <c r="K3895" s="50"/>
      <c r="L3895" s="76"/>
      <c r="M3895" s="50"/>
      <c r="N3895" s="76"/>
      <c r="O3895" s="3797"/>
    </row>
    <row r="3896" spans="1:15" ht="24" thickBot="1">
      <c r="A3896" s="782"/>
      <c r="B3896" s="784" t="s">
        <v>128</v>
      </c>
      <c r="C3896" s="40" t="s">
        <v>136</v>
      </c>
      <c r="D3896" s="979"/>
      <c r="E3896" s="81"/>
      <c r="F3896" s="71"/>
      <c r="G3896" s="81"/>
      <c r="H3896" s="71"/>
      <c r="I3896" s="81"/>
      <c r="J3896" s="71"/>
      <c r="K3896" s="81"/>
      <c r="L3896" s="71"/>
      <c r="M3896" s="81"/>
      <c r="N3896" s="71"/>
      <c r="O3896" s="163">
        <f>COUNT(E3896:N3896)</f>
        <v>0</v>
      </c>
    </row>
    <row r="3897" spans="1:15">
      <c r="A3897" s="3807"/>
      <c r="B3897" s="3787" t="s">
        <v>128</v>
      </c>
      <c r="C3897" s="3798" t="s">
        <v>140</v>
      </c>
      <c r="D3897" s="3926"/>
      <c r="E3897" s="56"/>
      <c r="F3897" s="54"/>
      <c r="G3897" s="56"/>
      <c r="H3897" s="54"/>
      <c r="I3897" s="56"/>
      <c r="J3897" s="54"/>
      <c r="K3897" s="56"/>
      <c r="L3897" s="54"/>
      <c r="M3897" s="56"/>
      <c r="N3897" s="54"/>
      <c r="O3897" s="3802">
        <f>COUNT(E3897:N3900)</f>
        <v>0</v>
      </c>
    </row>
    <row r="3898" spans="1:15">
      <c r="A3898" s="3808"/>
      <c r="B3898" s="3788"/>
      <c r="C3898" s="3799"/>
      <c r="D3898" s="3927"/>
      <c r="E3898" s="57"/>
      <c r="F3898" s="55"/>
      <c r="G3898" s="57"/>
      <c r="H3898" s="55"/>
      <c r="I3898" s="57"/>
      <c r="J3898" s="55"/>
      <c r="K3898" s="57"/>
      <c r="L3898" s="55"/>
      <c r="M3898" s="57"/>
      <c r="N3898" s="55"/>
      <c r="O3898" s="3796"/>
    </row>
    <row r="3899" spans="1:15">
      <c r="A3899" s="3808"/>
      <c r="B3899" s="3788"/>
      <c r="C3899" s="3799"/>
      <c r="D3899" s="3927"/>
      <c r="E3899" s="82"/>
      <c r="F3899" s="72"/>
      <c r="G3899" s="82"/>
      <c r="H3899" s="72"/>
      <c r="I3899" s="82"/>
      <c r="J3899" s="72"/>
      <c r="K3899" s="82"/>
      <c r="L3899" s="72"/>
      <c r="M3899" s="82"/>
      <c r="N3899" s="72"/>
      <c r="O3899" s="3796"/>
    </row>
    <row r="3900" spans="1:15" ht="15.75" thickBot="1">
      <c r="A3900" s="3808"/>
      <c r="B3900" s="3788"/>
      <c r="C3900" s="3799"/>
      <c r="D3900" s="3927"/>
      <c r="E3900" s="57"/>
      <c r="F3900" s="55"/>
      <c r="G3900" s="57"/>
      <c r="H3900" s="55"/>
      <c r="I3900" s="57"/>
      <c r="J3900" s="55"/>
      <c r="K3900" s="57"/>
      <c r="L3900" s="55"/>
      <c r="M3900" s="57"/>
      <c r="N3900" s="55"/>
      <c r="O3900" s="3796"/>
    </row>
    <row r="3901" spans="1:15">
      <c r="A3901" s="3807"/>
      <c r="B3901" s="3787" t="s">
        <v>128</v>
      </c>
      <c r="C3901" s="3798" t="s">
        <v>142</v>
      </c>
      <c r="D3901" s="3926"/>
      <c r="E3901" s="56"/>
      <c r="F3901" s="54"/>
      <c r="G3901" s="56"/>
      <c r="H3901" s="54"/>
      <c r="I3901" s="56"/>
      <c r="J3901" s="54"/>
      <c r="K3901" s="56"/>
      <c r="L3901" s="54"/>
      <c r="M3901" s="56"/>
      <c r="N3901" s="54"/>
      <c r="O3901" s="3802">
        <f>COUNT(E3901:N3903)</f>
        <v>0</v>
      </c>
    </row>
    <row r="3902" spans="1:15">
      <c r="A3902" s="3808"/>
      <c r="B3902" s="3788"/>
      <c r="C3902" s="3799"/>
      <c r="D3902" s="3927"/>
      <c r="E3902" s="82"/>
      <c r="F3902" s="72"/>
      <c r="G3902" s="82"/>
      <c r="H3902" s="72"/>
      <c r="I3902" s="82"/>
      <c r="J3902" s="72"/>
      <c r="K3902" s="82"/>
      <c r="L3902" s="72"/>
      <c r="M3902" s="82"/>
      <c r="N3902" s="72"/>
      <c r="O3902" s="3796"/>
    </row>
    <row r="3903" spans="1:15" ht="15.75" thickBot="1">
      <c r="A3903" s="3809"/>
      <c r="B3903" s="3789"/>
      <c r="C3903" s="3816"/>
      <c r="D3903" s="3928"/>
      <c r="E3903" s="83"/>
      <c r="F3903" s="73"/>
      <c r="G3903" s="83"/>
      <c r="H3903" s="73"/>
      <c r="I3903" s="83"/>
      <c r="J3903" s="73"/>
      <c r="K3903" s="83"/>
      <c r="L3903" s="73"/>
      <c r="M3903" s="83"/>
      <c r="N3903" s="73"/>
      <c r="O3903" s="3797"/>
    </row>
    <row r="3904" spans="1:15">
      <c r="A3904" s="3807"/>
      <c r="B3904" s="3787" t="s">
        <v>128</v>
      </c>
      <c r="C3904" s="3798" t="s">
        <v>143</v>
      </c>
      <c r="D3904" s="3923"/>
      <c r="E3904" s="56"/>
      <c r="F3904" s="54"/>
      <c r="G3904" s="56"/>
      <c r="H3904" s="54"/>
      <c r="I3904" s="56"/>
      <c r="J3904" s="54"/>
      <c r="K3904" s="56"/>
      <c r="L3904" s="54"/>
      <c r="M3904" s="56"/>
      <c r="N3904" s="54"/>
      <c r="O3904" s="3802">
        <f>COUNT(E3904:N3905)</f>
        <v>0</v>
      </c>
    </row>
    <row r="3905" spans="1:15" ht="15.75" thickBot="1">
      <c r="A3905" s="3809"/>
      <c r="B3905" s="3789"/>
      <c r="C3905" s="3816"/>
      <c r="D3905" s="3925"/>
      <c r="E3905" s="83"/>
      <c r="F3905" s="73"/>
      <c r="G3905" s="83"/>
      <c r="H3905" s="73"/>
      <c r="I3905" s="83"/>
      <c r="J3905" s="73"/>
      <c r="K3905" s="83"/>
      <c r="L3905" s="73"/>
      <c r="M3905" s="83"/>
      <c r="N3905" s="73"/>
      <c r="O3905" s="3797"/>
    </row>
    <row r="3906" spans="1:15" ht="24" thickBot="1">
      <c r="A3906" s="782"/>
      <c r="B3906" s="784" t="s">
        <v>128</v>
      </c>
      <c r="C3906" s="862" t="s">
        <v>144</v>
      </c>
      <c r="D3906" s="579"/>
      <c r="E3906" s="83"/>
      <c r="F3906" s="73"/>
      <c r="G3906" s="83"/>
      <c r="H3906" s="73"/>
      <c r="I3906" s="83"/>
      <c r="J3906" s="73"/>
      <c r="K3906" s="83"/>
      <c r="L3906" s="73"/>
      <c r="M3906" s="83"/>
      <c r="N3906" s="73"/>
      <c r="O3906" s="163">
        <f>COUNT(E3906:N3907)</f>
        <v>0</v>
      </c>
    </row>
    <row r="3907" spans="1:15">
      <c r="A3907" s="3807"/>
      <c r="B3907" s="3787" t="s">
        <v>128</v>
      </c>
      <c r="C3907" s="3798" t="s">
        <v>252</v>
      </c>
      <c r="D3907" s="3923"/>
      <c r="E3907" s="56"/>
      <c r="F3907" s="54"/>
      <c r="G3907" s="56"/>
      <c r="H3907" s="54"/>
      <c r="I3907" s="56"/>
      <c r="J3907" s="54"/>
      <c r="K3907" s="56"/>
      <c r="L3907" s="54"/>
      <c r="M3907" s="56"/>
      <c r="N3907" s="54"/>
      <c r="O3907" s="3802">
        <f>COUNT(E3907:N3908)</f>
        <v>0</v>
      </c>
    </row>
    <row r="3908" spans="1:15" ht="15.75" thickBot="1">
      <c r="A3908" s="3809"/>
      <c r="B3908" s="3789"/>
      <c r="C3908" s="3816"/>
      <c r="D3908" s="3925"/>
      <c r="E3908" s="83"/>
      <c r="F3908" s="73"/>
      <c r="G3908" s="83"/>
      <c r="H3908" s="73"/>
      <c r="I3908" s="83"/>
      <c r="J3908" s="73"/>
      <c r="K3908" s="83"/>
      <c r="L3908" s="73"/>
      <c r="M3908" s="83"/>
      <c r="N3908" s="73"/>
      <c r="O3908" s="3797"/>
    </row>
    <row r="3909" spans="1:15" ht="24" thickBot="1">
      <c r="A3909" s="782"/>
      <c r="B3909" s="784" t="s">
        <v>128</v>
      </c>
      <c r="C3909" s="862" t="s">
        <v>145</v>
      </c>
      <c r="D3909" s="552"/>
      <c r="E3909" s="81"/>
      <c r="F3909" s="71"/>
      <c r="G3909" s="81"/>
      <c r="H3909" s="71"/>
      <c r="I3909" s="81"/>
      <c r="J3909" s="71"/>
      <c r="K3909" s="81"/>
      <c r="L3909" s="71"/>
      <c r="M3909" s="81"/>
      <c r="N3909" s="71"/>
      <c r="O3909" s="163">
        <f>COUNT(E3909:N3909)</f>
        <v>0</v>
      </c>
    </row>
    <row r="3910" spans="1:15" ht="24" thickBot="1">
      <c r="A3910" s="782"/>
      <c r="B3910" s="784" t="s">
        <v>128</v>
      </c>
      <c r="C3910" s="862" t="s">
        <v>146</v>
      </c>
      <c r="D3910" s="552"/>
      <c r="E3910" s="81"/>
      <c r="F3910" s="71"/>
      <c r="G3910" s="81"/>
      <c r="H3910" s="71"/>
      <c r="I3910" s="81"/>
      <c r="J3910" s="71"/>
      <c r="K3910" s="81"/>
      <c r="L3910" s="71"/>
      <c r="M3910" s="81"/>
      <c r="N3910" s="71"/>
      <c r="O3910" s="163">
        <f>COUNT(E3910:N3910)</f>
        <v>0</v>
      </c>
    </row>
    <row r="3911" spans="1:15" ht="24" thickBot="1">
      <c r="A3911" s="782"/>
      <c r="B3911" s="784" t="s">
        <v>128</v>
      </c>
      <c r="C3911" s="862" t="s">
        <v>147</v>
      </c>
      <c r="D3911" s="552"/>
      <c r="E3911" s="81"/>
      <c r="F3911" s="71"/>
      <c r="G3911" s="81"/>
      <c r="H3911" s="71"/>
      <c r="I3911" s="81"/>
      <c r="J3911" s="71"/>
      <c r="K3911" s="81"/>
      <c r="L3911" s="71"/>
      <c r="M3911" s="81"/>
      <c r="N3911" s="71"/>
      <c r="O3911" s="163">
        <f>COUNT(E3911:N3911)</f>
        <v>0</v>
      </c>
    </row>
    <row r="3912" spans="1:15">
      <c r="A3912" s="3807"/>
      <c r="B3912" s="3787" t="s">
        <v>128</v>
      </c>
      <c r="C3912" s="3812" t="s">
        <v>148</v>
      </c>
      <c r="D3912" s="3923"/>
      <c r="E3912" s="56"/>
      <c r="F3912" s="54"/>
      <c r="G3912" s="56"/>
      <c r="H3912" s="54"/>
      <c r="I3912" s="56"/>
      <c r="J3912" s="54"/>
      <c r="K3912" s="56"/>
      <c r="L3912" s="54"/>
      <c r="M3912" s="56"/>
      <c r="N3912" s="54"/>
      <c r="O3912" s="3802">
        <f>COUNT(E3912:N3915)</f>
        <v>0</v>
      </c>
    </row>
    <row r="3913" spans="1:15">
      <c r="A3913" s="3808"/>
      <c r="B3913" s="3788"/>
      <c r="C3913" s="3821"/>
      <c r="D3913" s="3924"/>
      <c r="E3913" s="57"/>
      <c r="F3913" s="55"/>
      <c r="G3913" s="57"/>
      <c r="H3913" s="55"/>
      <c r="I3913" s="57"/>
      <c r="J3913" s="55"/>
      <c r="K3913" s="57"/>
      <c r="L3913" s="55"/>
      <c r="M3913" s="57"/>
      <c r="N3913" s="55"/>
      <c r="O3913" s="3796"/>
    </row>
    <row r="3914" spans="1:15">
      <c r="A3914" s="3808"/>
      <c r="B3914" s="3788"/>
      <c r="C3914" s="3821"/>
      <c r="D3914" s="3924"/>
      <c r="E3914" s="57"/>
      <c r="F3914" s="55"/>
      <c r="G3914" s="57"/>
      <c r="H3914" s="55"/>
      <c r="I3914" s="57"/>
      <c r="J3914" s="55"/>
      <c r="K3914" s="57"/>
      <c r="L3914" s="55"/>
      <c r="M3914" s="57"/>
      <c r="N3914" s="55"/>
      <c r="O3914" s="3796"/>
    </row>
    <row r="3915" spans="1:15" ht="15.75" thickBot="1">
      <c r="A3915" s="3809"/>
      <c r="B3915" s="3789"/>
      <c r="C3915" s="3813"/>
      <c r="D3915" s="3925"/>
      <c r="E3915" s="83"/>
      <c r="F3915" s="73"/>
      <c r="G3915" s="83"/>
      <c r="H3915" s="73"/>
      <c r="I3915" s="83"/>
      <c r="J3915" s="73"/>
      <c r="K3915" s="83"/>
      <c r="L3915" s="73"/>
      <c r="M3915" s="83"/>
      <c r="N3915" s="73"/>
      <c r="O3915" s="3796"/>
    </row>
    <row r="3916" spans="1:15">
      <c r="A3916" s="3807"/>
      <c r="B3916" s="3787" t="s">
        <v>128</v>
      </c>
      <c r="C3916" s="3812" t="s">
        <v>149</v>
      </c>
      <c r="D3916" s="3923"/>
      <c r="E3916" s="56"/>
      <c r="F3916" s="54"/>
      <c r="G3916" s="56"/>
      <c r="H3916" s="54"/>
      <c r="I3916" s="56"/>
      <c r="J3916" s="54"/>
      <c r="K3916" s="56"/>
      <c r="L3916" s="54"/>
      <c r="M3916" s="56"/>
      <c r="N3916" s="54"/>
      <c r="O3916" s="3802">
        <f>COUNT(E3916:N3917)</f>
        <v>0</v>
      </c>
    </row>
    <row r="3917" spans="1:15" ht="15.75" thickBot="1">
      <c r="A3917" s="3809"/>
      <c r="B3917" s="3789"/>
      <c r="C3917" s="3813"/>
      <c r="D3917" s="3925"/>
      <c r="E3917" s="83"/>
      <c r="F3917" s="73"/>
      <c r="G3917" s="83"/>
      <c r="H3917" s="73"/>
      <c r="I3917" s="83"/>
      <c r="J3917" s="73"/>
      <c r="K3917" s="83"/>
      <c r="L3917" s="73"/>
      <c r="M3917" s="83"/>
      <c r="N3917" s="73"/>
      <c r="O3917" s="3797"/>
    </row>
    <row r="3918" spans="1:15">
      <c r="A3918" s="3807"/>
      <c r="B3918" s="3787" t="s">
        <v>128</v>
      </c>
      <c r="C3918" s="3812" t="s">
        <v>202</v>
      </c>
      <c r="D3918" s="3923"/>
      <c r="E3918" s="56"/>
      <c r="F3918" s="54"/>
      <c r="G3918" s="56"/>
      <c r="H3918" s="54"/>
      <c r="I3918" s="56"/>
      <c r="J3918" s="54"/>
      <c r="K3918" s="56"/>
      <c r="L3918" s="54"/>
      <c r="M3918" s="56"/>
      <c r="N3918" s="54"/>
      <c r="O3918" s="3796">
        <f>COUNT(E3918:N3919)</f>
        <v>0</v>
      </c>
    </row>
    <row r="3919" spans="1:15" ht="15.75" thickBot="1">
      <c r="A3919" s="3809"/>
      <c r="B3919" s="3789"/>
      <c r="C3919" s="3813"/>
      <c r="D3919" s="3925"/>
      <c r="E3919" s="83"/>
      <c r="F3919" s="73"/>
      <c r="G3919" s="83"/>
      <c r="H3919" s="73"/>
      <c r="I3919" s="83"/>
      <c r="J3919" s="73"/>
      <c r="K3919" s="83"/>
      <c r="L3919" s="73"/>
      <c r="M3919" s="83"/>
      <c r="N3919" s="73"/>
      <c r="O3919" s="3796"/>
    </row>
    <row r="3920" spans="1:15">
      <c r="A3920" s="3807"/>
      <c r="B3920" s="3787" t="s">
        <v>128</v>
      </c>
      <c r="C3920" s="3812" t="s">
        <v>150</v>
      </c>
      <c r="D3920" s="3923"/>
      <c r="E3920" s="56"/>
      <c r="F3920" s="54"/>
      <c r="G3920" s="56"/>
      <c r="H3920" s="54"/>
      <c r="I3920" s="56"/>
      <c r="J3920" s="54"/>
      <c r="K3920" s="56"/>
      <c r="L3920" s="54"/>
      <c r="M3920" s="56"/>
      <c r="N3920" s="54"/>
      <c r="O3920" s="3802">
        <f>COUNT(E3920:N3922)</f>
        <v>0</v>
      </c>
    </row>
    <row r="3921" spans="1:15">
      <c r="A3921" s="3808"/>
      <c r="B3921" s="3788"/>
      <c r="C3921" s="3821"/>
      <c r="D3921" s="3924"/>
      <c r="E3921" s="82"/>
      <c r="F3921" s="72"/>
      <c r="G3921" s="82"/>
      <c r="H3921" s="72"/>
      <c r="I3921" s="82"/>
      <c r="J3921" s="72"/>
      <c r="K3921" s="82"/>
      <c r="L3921" s="72"/>
      <c r="M3921" s="82"/>
      <c r="N3921" s="72"/>
      <c r="O3921" s="3796"/>
    </row>
    <row r="3922" spans="1:15" ht="15.75" thickBot="1">
      <c r="A3922" s="3809"/>
      <c r="B3922" s="3789"/>
      <c r="C3922" s="3813"/>
      <c r="D3922" s="3925"/>
      <c r="E3922" s="83"/>
      <c r="F3922" s="73"/>
      <c r="G3922" s="83"/>
      <c r="H3922" s="73"/>
      <c r="I3922" s="83"/>
      <c r="J3922" s="73"/>
      <c r="K3922" s="83"/>
      <c r="L3922" s="73"/>
      <c r="M3922" s="83"/>
      <c r="N3922" s="73"/>
      <c r="O3922" s="3797"/>
    </row>
    <row r="3923" spans="1:15">
      <c r="A3923" s="3807"/>
      <c r="B3923" s="3787" t="s">
        <v>128</v>
      </c>
      <c r="C3923" s="3812" t="s">
        <v>151</v>
      </c>
      <c r="D3923" s="3923"/>
      <c r="E3923" s="56"/>
      <c r="F3923" s="54"/>
      <c r="G3923" s="56"/>
      <c r="H3923" s="54"/>
      <c r="I3923" s="56"/>
      <c r="J3923" s="54"/>
      <c r="K3923" s="56"/>
      <c r="L3923" s="54"/>
      <c r="M3923" s="56"/>
      <c r="N3923" s="54"/>
      <c r="O3923" s="3796">
        <f>COUNT(E3923:N3924)</f>
        <v>0</v>
      </c>
    </row>
    <row r="3924" spans="1:15" ht="15.75" thickBot="1">
      <c r="A3924" s="3809"/>
      <c r="B3924" s="3789"/>
      <c r="C3924" s="3813"/>
      <c r="D3924" s="3925"/>
      <c r="E3924" s="83"/>
      <c r="F3924" s="73"/>
      <c r="G3924" s="83"/>
      <c r="H3924" s="73"/>
      <c r="I3924" s="83"/>
      <c r="J3924" s="73"/>
      <c r="K3924" s="83"/>
      <c r="L3924" s="73"/>
      <c r="M3924" s="83"/>
      <c r="N3924" s="73"/>
      <c r="O3924" s="3796"/>
    </row>
    <row r="3925" spans="1:15" ht="24" thickBot="1">
      <c r="A3925" s="782"/>
      <c r="B3925" s="784" t="s">
        <v>128</v>
      </c>
      <c r="C3925" s="863" t="s">
        <v>152</v>
      </c>
      <c r="D3925" s="552"/>
      <c r="E3925" s="81"/>
      <c r="F3925" s="71"/>
      <c r="G3925" s="81"/>
      <c r="H3925" s="71"/>
      <c r="I3925" s="81"/>
      <c r="J3925" s="71"/>
      <c r="K3925" s="81"/>
      <c r="L3925" s="71"/>
      <c r="M3925" s="81"/>
      <c r="N3925" s="71"/>
      <c r="O3925" s="163">
        <f>COUNT(E3925:N3925)</f>
        <v>0</v>
      </c>
    </row>
    <row r="3926" spans="1:15" ht="24" thickBot="1">
      <c r="A3926" s="782"/>
      <c r="B3926" s="784" t="s">
        <v>128</v>
      </c>
      <c r="C3926" s="863" t="s">
        <v>153</v>
      </c>
      <c r="D3926" s="552"/>
      <c r="E3926" s="81"/>
      <c r="F3926" s="71"/>
      <c r="G3926" s="81"/>
      <c r="H3926" s="71"/>
      <c r="I3926" s="81"/>
      <c r="J3926" s="71"/>
      <c r="K3926" s="81"/>
      <c r="L3926" s="71"/>
      <c r="M3926" s="81"/>
      <c r="N3926" s="71"/>
      <c r="O3926" s="857">
        <f>COUNT(E3926:N3926)</f>
        <v>0</v>
      </c>
    </row>
    <row r="3927" spans="1:15">
      <c r="A3927" s="3807"/>
      <c r="B3927" s="3787" t="s">
        <v>128</v>
      </c>
      <c r="C3927" s="3812" t="s">
        <v>154</v>
      </c>
      <c r="D3927" s="3923"/>
      <c r="E3927" s="56"/>
      <c r="F3927" s="54"/>
      <c r="G3927" s="56"/>
      <c r="H3927" s="54"/>
      <c r="I3927" s="56"/>
      <c r="J3927" s="54"/>
      <c r="K3927" s="56"/>
      <c r="L3927" s="54"/>
      <c r="M3927" s="56"/>
      <c r="N3927" s="54"/>
      <c r="O3927" s="3802">
        <f>COUNT(E3927:N3928)</f>
        <v>0</v>
      </c>
    </row>
    <row r="3928" spans="1:15" ht="15.75" thickBot="1">
      <c r="A3928" s="3809"/>
      <c r="B3928" s="3789"/>
      <c r="C3928" s="3813"/>
      <c r="D3928" s="3925"/>
      <c r="E3928" s="83"/>
      <c r="F3928" s="73"/>
      <c r="G3928" s="83"/>
      <c r="H3928" s="73"/>
      <c r="I3928" s="83"/>
      <c r="J3928" s="73"/>
      <c r="K3928" s="83"/>
      <c r="L3928" s="73"/>
      <c r="M3928" s="83"/>
      <c r="N3928" s="73"/>
      <c r="O3928" s="3797"/>
    </row>
    <row r="3929" spans="1:15">
      <c r="A3929" s="3807"/>
      <c r="B3929" s="3787" t="s">
        <v>128</v>
      </c>
      <c r="C3929" s="3812" t="s">
        <v>155</v>
      </c>
      <c r="D3929" s="3923"/>
      <c r="E3929" s="56"/>
      <c r="F3929" s="54"/>
      <c r="G3929" s="56"/>
      <c r="H3929" s="54"/>
      <c r="I3929" s="56"/>
      <c r="J3929" s="54"/>
      <c r="K3929" s="56"/>
      <c r="L3929" s="54"/>
      <c r="M3929" s="56"/>
      <c r="N3929" s="54"/>
      <c r="O3929" s="3796">
        <f>COUNT(E3929:N3930)</f>
        <v>0</v>
      </c>
    </row>
    <row r="3930" spans="1:15" ht="15.75" thickBot="1">
      <c r="A3930" s="3809"/>
      <c r="B3930" s="3789"/>
      <c r="C3930" s="3813"/>
      <c r="D3930" s="3925"/>
      <c r="E3930" s="83"/>
      <c r="F3930" s="73"/>
      <c r="G3930" s="83"/>
      <c r="H3930" s="73"/>
      <c r="I3930" s="83"/>
      <c r="J3930" s="73"/>
      <c r="K3930" s="83"/>
      <c r="L3930" s="73"/>
      <c r="M3930" s="83"/>
      <c r="N3930" s="73"/>
      <c r="O3930" s="3796"/>
    </row>
    <row r="3931" spans="1:15">
      <c r="A3931" s="3807"/>
      <c r="B3931" s="3787" t="s">
        <v>128</v>
      </c>
      <c r="C3931" s="3798" t="s">
        <v>156</v>
      </c>
      <c r="D3931" s="3923"/>
      <c r="E3931" s="56"/>
      <c r="F3931" s="54"/>
      <c r="G3931" s="56"/>
      <c r="H3931" s="54"/>
      <c r="I3931" s="56"/>
      <c r="J3931" s="54"/>
      <c r="K3931" s="56"/>
      <c r="L3931" s="54"/>
      <c r="M3931" s="56"/>
      <c r="N3931" s="54"/>
      <c r="O3931" s="3802">
        <f>COUNT(E3931:N3934)</f>
        <v>0</v>
      </c>
    </row>
    <row r="3932" spans="1:15">
      <c r="A3932" s="3808"/>
      <c r="B3932" s="3788"/>
      <c r="C3932" s="3799"/>
      <c r="D3932" s="3924"/>
      <c r="E3932" s="57"/>
      <c r="F3932" s="55"/>
      <c r="G3932" s="57"/>
      <c r="H3932" s="55"/>
      <c r="I3932" s="57"/>
      <c r="J3932" s="55"/>
      <c r="K3932" s="57"/>
      <c r="L3932" s="55"/>
      <c r="M3932" s="57"/>
      <c r="N3932" s="55"/>
      <c r="O3932" s="3796"/>
    </row>
    <row r="3933" spans="1:15">
      <c r="A3933" s="3808"/>
      <c r="B3933" s="3788"/>
      <c r="C3933" s="3799"/>
      <c r="D3933" s="3924"/>
      <c r="E3933" s="57"/>
      <c r="F3933" s="55"/>
      <c r="G3933" s="57"/>
      <c r="H3933" s="55"/>
      <c r="I3933" s="57"/>
      <c r="J3933" s="55"/>
      <c r="K3933" s="57"/>
      <c r="L3933" s="55"/>
      <c r="M3933" s="57"/>
      <c r="N3933" s="55"/>
      <c r="O3933" s="3796"/>
    </row>
    <row r="3934" spans="1:15" ht="15.75" thickBot="1">
      <c r="A3934" s="3809"/>
      <c r="B3934" s="3789"/>
      <c r="C3934" s="3816"/>
      <c r="D3934" s="3925"/>
      <c r="E3934" s="83"/>
      <c r="F3934" s="73"/>
      <c r="G3934" s="83"/>
      <c r="H3934" s="73"/>
      <c r="I3934" s="83"/>
      <c r="J3934" s="73"/>
      <c r="K3934" s="83"/>
      <c r="L3934" s="73"/>
      <c r="M3934" s="83"/>
      <c r="N3934" s="73"/>
      <c r="O3934" s="3797"/>
    </row>
    <row r="3935" spans="1:15">
      <c r="A3935" s="3807"/>
      <c r="B3935" s="3787" t="s">
        <v>128</v>
      </c>
      <c r="C3935" s="3798" t="s">
        <v>157</v>
      </c>
      <c r="D3935" s="3923"/>
      <c r="E3935" s="56"/>
      <c r="F3935" s="54"/>
      <c r="G3935" s="56"/>
      <c r="H3935" s="54"/>
      <c r="I3935" s="56"/>
      <c r="J3935" s="54"/>
      <c r="K3935" s="56"/>
      <c r="L3935" s="54"/>
      <c r="M3935" s="56"/>
      <c r="N3935" s="54"/>
      <c r="O3935" s="3796">
        <f>COUNT(E3935:N3938)</f>
        <v>0</v>
      </c>
    </row>
    <row r="3936" spans="1:15">
      <c r="A3936" s="3808"/>
      <c r="B3936" s="3788"/>
      <c r="C3936" s="3799"/>
      <c r="D3936" s="3924"/>
      <c r="E3936" s="82"/>
      <c r="F3936" s="72"/>
      <c r="G3936" s="82"/>
      <c r="H3936" s="72"/>
      <c r="I3936" s="82"/>
      <c r="J3936" s="72"/>
      <c r="K3936" s="82"/>
      <c r="L3936" s="72"/>
      <c r="M3936" s="82"/>
      <c r="N3936" s="72"/>
      <c r="O3936" s="3796"/>
    </row>
    <row r="3937" spans="1:15">
      <c r="A3937" s="3808"/>
      <c r="B3937" s="3788"/>
      <c r="C3937" s="3799"/>
      <c r="D3937" s="3924"/>
      <c r="E3937" s="57"/>
      <c r="F3937" s="55"/>
      <c r="G3937" s="57"/>
      <c r="H3937" s="55"/>
      <c r="I3937" s="57"/>
      <c r="J3937" s="55"/>
      <c r="K3937" s="57"/>
      <c r="L3937" s="55"/>
      <c r="M3937" s="57"/>
      <c r="N3937" s="55"/>
      <c r="O3937" s="3796"/>
    </row>
    <row r="3938" spans="1:15" ht="15.75" thickBot="1">
      <c r="A3938" s="3809"/>
      <c r="B3938" s="3789"/>
      <c r="C3938" s="3816"/>
      <c r="D3938" s="3925"/>
      <c r="E3938" s="83"/>
      <c r="F3938" s="73"/>
      <c r="G3938" s="83"/>
      <c r="H3938" s="73"/>
      <c r="I3938" s="83"/>
      <c r="J3938" s="73"/>
      <c r="K3938" s="83"/>
      <c r="L3938" s="73"/>
      <c r="M3938" s="83"/>
      <c r="N3938" s="73"/>
      <c r="O3938" s="3796"/>
    </row>
    <row r="3939" spans="1:15" ht="24" thickBot="1">
      <c r="A3939" s="782"/>
      <c r="B3939" s="784" t="s">
        <v>128</v>
      </c>
      <c r="C3939" s="862" t="s">
        <v>158</v>
      </c>
      <c r="D3939" s="552"/>
      <c r="E3939" s="81"/>
      <c r="F3939" s="71"/>
      <c r="G3939" s="81"/>
      <c r="H3939" s="71"/>
      <c r="I3939" s="81"/>
      <c r="J3939" s="71"/>
      <c r="K3939" s="81"/>
      <c r="L3939" s="71"/>
      <c r="M3939" s="81"/>
      <c r="N3939" s="71"/>
      <c r="O3939" s="163">
        <f>COUNT(E3939:N3939)</f>
        <v>0</v>
      </c>
    </row>
    <row r="3940" spans="1:15" ht="24" thickBot="1">
      <c r="A3940" s="782"/>
      <c r="B3940" s="784" t="s">
        <v>128</v>
      </c>
      <c r="C3940" s="862" t="s">
        <v>159</v>
      </c>
      <c r="D3940" s="552"/>
      <c r="E3940" s="81"/>
      <c r="F3940" s="71"/>
      <c r="G3940" s="81"/>
      <c r="H3940" s="71"/>
      <c r="I3940" s="81"/>
      <c r="J3940" s="71"/>
      <c r="K3940" s="81"/>
      <c r="L3940" s="71"/>
      <c r="M3940" s="81"/>
      <c r="N3940" s="71"/>
      <c r="O3940" s="857">
        <f>COUNT(E3940:N3940)</f>
        <v>0</v>
      </c>
    </row>
    <row r="3941" spans="1:15" ht="24" thickBot="1">
      <c r="A3941" s="782"/>
      <c r="B3941" s="784" t="s">
        <v>128</v>
      </c>
      <c r="C3941" s="862" t="s">
        <v>160</v>
      </c>
      <c r="D3941" s="552"/>
      <c r="E3941" s="81"/>
      <c r="F3941" s="71"/>
      <c r="G3941" s="81"/>
      <c r="H3941" s="71"/>
      <c r="I3941" s="81"/>
      <c r="J3941" s="71"/>
      <c r="K3941" s="81"/>
      <c r="L3941" s="71"/>
      <c r="M3941" s="81"/>
      <c r="N3941" s="71"/>
      <c r="O3941" s="163">
        <f>COUNT(E3941:N3941)</f>
        <v>0</v>
      </c>
    </row>
    <row r="3942" spans="1:15">
      <c r="A3942" s="3807"/>
      <c r="B3942" s="3787" t="s">
        <v>128</v>
      </c>
      <c r="C3942" s="3798" t="s">
        <v>158</v>
      </c>
      <c r="D3942" s="3923"/>
      <c r="E3942" s="56"/>
      <c r="F3942" s="54"/>
      <c r="G3942" s="56"/>
      <c r="H3942" s="54"/>
      <c r="I3942" s="56"/>
      <c r="J3942" s="54"/>
      <c r="K3942" s="56"/>
      <c r="L3942" s="54"/>
      <c r="M3942" s="56"/>
      <c r="N3942" s="54"/>
      <c r="O3942" s="3796">
        <f>COUNT(E3942:N3943)</f>
        <v>0</v>
      </c>
    </row>
    <row r="3943" spans="1:15" ht="15.75" thickBot="1">
      <c r="A3943" s="3809"/>
      <c r="B3943" s="3789"/>
      <c r="C3943" s="3816"/>
      <c r="D3943" s="3925"/>
      <c r="E3943" s="83"/>
      <c r="F3943" s="73"/>
      <c r="G3943" s="83"/>
      <c r="H3943" s="73"/>
      <c r="I3943" s="83"/>
      <c r="J3943" s="73"/>
      <c r="K3943" s="83"/>
      <c r="L3943" s="73"/>
      <c r="M3943" s="83"/>
      <c r="N3943" s="73"/>
      <c r="O3943" s="3796"/>
    </row>
    <row r="3944" spans="1:15">
      <c r="A3944" s="3807"/>
      <c r="B3944" s="3787" t="s">
        <v>128</v>
      </c>
      <c r="C3944" s="3798" t="s">
        <v>203</v>
      </c>
      <c r="D3944" s="3923"/>
      <c r="E3944" s="56"/>
      <c r="F3944" s="54"/>
      <c r="G3944" s="56"/>
      <c r="H3944" s="54"/>
      <c r="I3944" s="56"/>
      <c r="J3944" s="54"/>
      <c r="K3944" s="56"/>
      <c r="L3944" s="54"/>
      <c r="M3944" s="56"/>
      <c r="N3944" s="54"/>
      <c r="O3944" s="3802">
        <f>COUNT(E3944:N3945)</f>
        <v>0</v>
      </c>
    </row>
    <row r="3945" spans="1:15" ht="15.75" thickBot="1">
      <c r="A3945" s="3809"/>
      <c r="B3945" s="3789"/>
      <c r="C3945" s="3816"/>
      <c r="D3945" s="3925"/>
      <c r="E3945" s="83"/>
      <c r="F3945" s="73"/>
      <c r="G3945" s="83"/>
      <c r="H3945" s="73"/>
      <c r="I3945" s="83"/>
      <c r="J3945" s="73"/>
      <c r="K3945" s="83"/>
      <c r="L3945" s="73"/>
      <c r="M3945" s="83"/>
      <c r="N3945" s="73"/>
      <c r="O3945" s="3797"/>
    </row>
    <row r="3946" spans="1:15">
      <c r="A3946" s="3807"/>
      <c r="B3946" s="3787" t="s">
        <v>128</v>
      </c>
      <c r="C3946" s="3812" t="s">
        <v>161</v>
      </c>
      <c r="D3946" s="3923"/>
      <c r="E3946" s="56"/>
      <c r="F3946" s="54"/>
      <c r="G3946" s="56"/>
      <c r="H3946" s="54"/>
      <c r="I3946" s="56"/>
      <c r="J3946" s="54"/>
      <c r="K3946" s="56"/>
      <c r="L3946" s="54"/>
      <c r="M3946" s="56"/>
      <c r="N3946" s="54"/>
      <c r="O3946" s="3796">
        <f>COUNT(E3946:N3949)</f>
        <v>0</v>
      </c>
    </row>
    <row r="3947" spans="1:15" ht="15.75" thickBot="1">
      <c r="A3947" s="3808"/>
      <c r="B3947" s="3788"/>
      <c r="C3947" s="3821"/>
      <c r="D3947" s="3924"/>
      <c r="E3947" s="57"/>
      <c r="F3947" s="55"/>
      <c r="G3947" s="57"/>
      <c r="H3947" s="55"/>
      <c r="I3947" s="57"/>
      <c r="J3947" s="55"/>
      <c r="K3947" s="57"/>
      <c r="L3947" s="55"/>
      <c r="M3947" s="57"/>
      <c r="N3947" s="55"/>
      <c r="O3947" s="3796"/>
    </row>
    <row r="3948" spans="1:15">
      <c r="A3948" s="3808"/>
      <c r="B3948" s="3788"/>
      <c r="C3948" s="3821"/>
      <c r="D3948" s="3924"/>
      <c r="E3948" s="56"/>
      <c r="F3948" s="54"/>
      <c r="G3948" s="56"/>
      <c r="H3948" s="54"/>
      <c r="I3948" s="56"/>
      <c r="J3948" s="54"/>
      <c r="K3948" s="56"/>
      <c r="L3948" s="54"/>
      <c r="M3948" s="56"/>
      <c r="N3948" s="54"/>
      <c r="O3948" s="3796"/>
    </row>
    <row r="3949" spans="1:15" ht="15.75" thickBot="1">
      <c r="A3949" s="3809"/>
      <c r="B3949" s="3789"/>
      <c r="C3949" s="3813"/>
      <c r="D3949" s="3925"/>
      <c r="E3949" s="50"/>
      <c r="F3949" s="73"/>
      <c r="G3949" s="83"/>
      <c r="H3949" s="73"/>
      <c r="I3949" s="83"/>
      <c r="J3949" s="73"/>
      <c r="K3949" s="83"/>
      <c r="L3949" s="73"/>
      <c r="M3949" s="83"/>
      <c r="N3949" s="73"/>
      <c r="O3949" s="3796"/>
    </row>
    <row r="3950" spans="1:15">
      <c r="A3950" s="3807"/>
      <c r="B3950" s="3787" t="s">
        <v>128</v>
      </c>
      <c r="C3950" s="3798" t="s">
        <v>162</v>
      </c>
      <c r="D3950" s="3923"/>
      <c r="E3950" s="56"/>
      <c r="F3950" s="54"/>
      <c r="G3950" s="56"/>
      <c r="H3950" s="54"/>
      <c r="I3950" s="56"/>
      <c r="J3950" s="54"/>
      <c r="K3950" s="56"/>
      <c r="L3950" s="54"/>
      <c r="M3950" s="56"/>
      <c r="N3950" s="54"/>
      <c r="O3950" s="3802">
        <f>COUNT(E3950:N3953)</f>
        <v>0</v>
      </c>
    </row>
    <row r="3951" spans="1:15">
      <c r="A3951" s="3808"/>
      <c r="B3951" s="3788"/>
      <c r="C3951" s="3799"/>
      <c r="D3951" s="3924"/>
      <c r="E3951" s="57"/>
      <c r="F3951" s="55"/>
      <c r="G3951" s="57"/>
      <c r="H3951" s="55"/>
      <c r="I3951" s="57"/>
      <c r="J3951" s="55"/>
      <c r="K3951" s="57"/>
      <c r="L3951" s="55"/>
      <c r="M3951" s="57"/>
      <c r="N3951" s="55"/>
      <c r="O3951" s="3796"/>
    </row>
    <row r="3952" spans="1:15">
      <c r="A3952" s="3808"/>
      <c r="B3952" s="3788"/>
      <c r="C3952" s="3799"/>
      <c r="D3952" s="3924"/>
      <c r="E3952" s="57"/>
      <c r="F3952" s="55"/>
      <c r="G3952" s="57"/>
      <c r="H3952" s="55"/>
      <c r="I3952" s="57"/>
      <c r="J3952" s="55"/>
      <c r="K3952" s="57"/>
      <c r="L3952" s="55"/>
      <c r="M3952" s="57"/>
      <c r="N3952" s="55"/>
      <c r="O3952" s="3796"/>
    </row>
    <row r="3953" spans="1:15" ht="15.75" thickBot="1">
      <c r="A3953" s="3809"/>
      <c r="B3953" s="3789"/>
      <c r="C3953" s="3816"/>
      <c r="D3953" s="3925"/>
      <c r="E3953" s="57"/>
      <c r="F3953" s="73"/>
      <c r="G3953" s="83"/>
      <c r="H3953" s="73"/>
      <c r="I3953" s="83"/>
      <c r="J3953" s="73"/>
      <c r="K3953" s="83"/>
      <c r="L3953" s="73"/>
      <c r="M3953" s="83"/>
      <c r="N3953" s="73"/>
      <c r="O3953" s="3797"/>
    </row>
    <row r="3954" spans="1:15">
      <c r="A3954" s="3807"/>
      <c r="B3954" s="3787" t="s">
        <v>128</v>
      </c>
      <c r="C3954" s="3812" t="s">
        <v>163</v>
      </c>
      <c r="D3954" s="3923"/>
      <c r="E3954" s="56"/>
      <c r="F3954" s="54"/>
      <c r="G3954" s="56"/>
      <c r="H3954" s="54"/>
      <c r="I3954" s="56"/>
      <c r="J3954" s="54"/>
      <c r="K3954" s="56"/>
      <c r="L3954" s="54"/>
      <c r="M3954" s="56"/>
      <c r="N3954" s="54"/>
      <c r="O3954" s="3796">
        <f>COUNT(E3954:N3957)</f>
        <v>0</v>
      </c>
    </row>
    <row r="3955" spans="1:15">
      <c r="A3955" s="3808"/>
      <c r="B3955" s="3788"/>
      <c r="C3955" s="3821"/>
      <c r="D3955" s="3924"/>
      <c r="E3955" s="57"/>
      <c r="F3955" s="55"/>
      <c r="G3955" s="57"/>
      <c r="H3955" s="55"/>
      <c r="I3955" s="57"/>
      <c r="J3955" s="55"/>
      <c r="K3955" s="57"/>
      <c r="L3955" s="55"/>
      <c r="M3955" s="57"/>
      <c r="N3955" s="55"/>
      <c r="O3955" s="3796"/>
    </row>
    <row r="3956" spans="1:15">
      <c r="A3956" s="3808"/>
      <c r="B3956" s="3788"/>
      <c r="C3956" s="3821"/>
      <c r="D3956" s="3924"/>
      <c r="E3956" s="57"/>
      <c r="F3956" s="55"/>
      <c r="G3956" s="57"/>
      <c r="H3956" s="55"/>
      <c r="I3956" s="57"/>
      <c r="J3956" s="55"/>
      <c r="K3956" s="57"/>
      <c r="L3956" s="55"/>
      <c r="M3956" s="57"/>
      <c r="N3956" s="55"/>
      <c r="O3956" s="3796"/>
    </row>
    <row r="3957" spans="1:15" ht="15.75" thickBot="1">
      <c r="A3957" s="3809"/>
      <c r="B3957" s="3789"/>
      <c r="C3957" s="3813"/>
      <c r="D3957" s="3925"/>
      <c r="E3957" s="83"/>
      <c r="F3957" s="73"/>
      <c r="G3957" s="83"/>
      <c r="H3957" s="73"/>
      <c r="I3957" s="83"/>
      <c r="J3957" s="73"/>
      <c r="K3957" s="83"/>
      <c r="L3957" s="73"/>
      <c r="M3957" s="83"/>
      <c r="N3957" s="73"/>
      <c r="O3957" s="3796"/>
    </row>
    <row r="3958" spans="1:15" ht="24" thickBot="1">
      <c r="A3958" s="782"/>
      <c r="B3958" s="784" t="s">
        <v>128</v>
      </c>
      <c r="C3958" s="863" t="s">
        <v>164</v>
      </c>
      <c r="D3958" s="552"/>
      <c r="E3958" s="81"/>
      <c r="F3958" s="71"/>
      <c r="G3958" s="81"/>
      <c r="H3958" s="71"/>
      <c r="I3958" s="81"/>
      <c r="J3958" s="71"/>
      <c r="K3958" s="81"/>
      <c r="L3958" s="71"/>
      <c r="M3958" s="81"/>
      <c r="N3958" s="71"/>
      <c r="O3958" s="163">
        <f>COUNT(E3958:N3958)</f>
        <v>0</v>
      </c>
    </row>
    <row r="3959" spans="1:15">
      <c r="A3959" s="3807"/>
      <c r="B3959" s="3787" t="s">
        <v>128</v>
      </c>
      <c r="C3959" s="3812" t="s">
        <v>165</v>
      </c>
      <c r="D3959" s="3923"/>
      <c r="E3959" s="56"/>
      <c r="F3959" s="54"/>
      <c r="G3959" s="56"/>
      <c r="H3959" s="54"/>
      <c r="I3959" s="56"/>
      <c r="J3959" s="54"/>
      <c r="K3959" s="56"/>
      <c r="L3959" s="54"/>
      <c r="M3959" s="56"/>
      <c r="N3959" s="54"/>
      <c r="O3959" s="3796">
        <f>COUNT(E3959:N3960)</f>
        <v>0</v>
      </c>
    </row>
    <row r="3960" spans="1:15" ht="15.75" thickBot="1">
      <c r="A3960" s="3809"/>
      <c r="B3960" s="3789"/>
      <c r="C3960" s="3813"/>
      <c r="D3960" s="3925"/>
      <c r="E3960" s="83"/>
      <c r="F3960" s="73"/>
      <c r="G3960" s="83"/>
      <c r="H3960" s="73"/>
      <c r="I3960" s="83"/>
      <c r="J3960" s="73"/>
      <c r="K3960" s="83"/>
      <c r="L3960" s="73"/>
      <c r="M3960" s="83"/>
      <c r="N3960" s="73"/>
      <c r="O3960" s="3796"/>
    </row>
    <row r="3961" spans="1:15" ht="20.100000000000001" customHeight="1">
      <c r="A3961" s="3807"/>
      <c r="B3961" s="3787" t="s">
        <v>128</v>
      </c>
      <c r="C3961" s="3812" t="s">
        <v>191</v>
      </c>
      <c r="D3961" s="3923"/>
      <c r="E3961" s="56"/>
      <c r="F3961" s="54"/>
      <c r="G3961" s="56"/>
      <c r="H3961" s="54"/>
      <c r="I3961" s="56"/>
      <c r="J3961" s="54"/>
      <c r="K3961" s="56"/>
      <c r="L3961" s="54"/>
      <c r="M3961" s="56"/>
      <c r="N3961" s="54"/>
      <c r="O3961" s="3802">
        <f>COUNT(E3961:N3964)</f>
        <v>0</v>
      </c>
    </row>
    <row r="3962" spans="1:15">
      <c r="A3962" s="3808"/>
      <c r="B3962" s="3788"/>
      <c r="C3962" s="3821"/>
      <c r="D3962" s="3924"/>
      <c r="E3962" s="57"/>
      <c r="F3962" s="55"/>
      <c r="G3962" s="57"/>
      <c r="H3962" s="55"/>
      <c r="I3962" s="57"/>
      <c r="J3962" s="55"/>
      <c r="K3962" s="57"/>
      <c r="L3962" s="55"/>
      <c r="M3962" s="57"/>
      <c r="N3962" s="55"/>
      <c r="O3962" s="3796"/>
    </row>
    <row r="3963" spans="1:15">
      <c r="A3963" s="3808"/>
      <c r="B3963" s="3788"/>
      <c r="C3963" s="3821"/>
      <c r="D3963" s="3924"/>
      <c r="E3963" s="57"/>
      <c r="F3963" s="55"/>
      <c r="G3963" s="57"/>
      <c r="H3963" s="55"/>
      <c r="I3963" s="57"/>
      <c r="J3963" s="55"/>
      <c r="K3963" s="57"/>
      <c r="L3963" s="55"/>
      <c r="M3963" s="57"/>
      <c r="N3963" s="55"/>
      <c r="O3963" s="3796"/>
    </row>
    <row r="3964" spans="1:15" ht="15.75" thickBot="1">
      <c r="A3964" s="3809"/>
      <c r="B3964" s="3789"/>
      <c r="C3964" s="3813"/>
      <c r="D3964" s="3925"/>
      <c r="E3964" s="83"/>
      <c r="F3964" s="73"/>
      <c r="G3964" s="83"/>
      <c r="H3964" s="73"/>
      <c r="I3964" s="83"/>
      <c r="J3964" s="73"/>
      <c r="K3964" s="83"/>
      <c r="L3964" s="73"/>
      <c r="M3964" s="83"/>
      <c r="N3964" s="73"/>
      <c r="O3964" s="3797"/>
    </row>
    <row r="3965" spans="1:15">
      <c r="A3965" s="3807"/>
      <c r="B3965" s="3787" t="s">
        <v>128</v>
      </c>
      <c r="C3965" s="3812" t="s">
        <v>166</v>
      </c>
      <c r="D3965" s="3923"/>
      <c r="E3965" s="56"/>
      <c r="F3965" s="54"/>
      <c r="G3965" s="56"/>
      <c r="H3965" s="54"/>
      <c r="I3965" s="56"/>
      <c r="J3965" s="54"/>
      <c r="K3965" s="56"/>
      <c r="L3965" s="54"/>
      <c r="M3965" s="56"/>
      <c r="N3965" s="54"/>
      <c r="O3965" s="3796">
        <f>COUNT(E3965:N3968)</f>
        <v>0</v>
      </c>
    </row>
    <row r="3966" spans="1:15">
      <c r="A3966" s="3808"/>
      <c r="B3966" s="3788"/>
      <c r="C3966" s="3821"/>
      <c r="D3966" s="3924"/>
      <c r="E3966" s="57"/>
      <c r="F3966" s="55"/>
      <c r="G3966" s="57"/>
      <c r="H3966" s="55"/>
      <c r="I3966" s="57"/>
      <c r="J3966" s="55"/>
      <c r="K3966" s="57"/>
      <c r="L3966" s="55"/>
      <c r="M3966" s="57"/>
      <c r="N3966" s="55"/>
      <c r="O3966" s="3796"/>
    </row>
    <row r="3967" spans="1:15">
      <c r="A3967" s="3808"/>
      <c r="B3967" s="3788"/>
      <c r="C3967" s="3821"/>
      <c r="D3967" s="3924"/>
      <c r="E3967" s="57"/>
      <c r="F3967" s="55"/>
      <c r="G3967" s="57"/>
      <c r="H3967" s="55"/>
      <c r="I3967" s="57"/>
      <c r="J3967" s="55"/>
      <c r="K3967" s="57"/>
      <c r="L3967" s="55"/>
      <c r="M3967" s="57"/>
      <c r="N3967" s="55"/>
      <c r="O3967" s="3796"/>
    </row>
    <row r="3968" spans="1:15" ht="15.75" thickBot="1">
      <c r="A3968" s="3809"/>
      <c r="B3968" s="3789"/>
      <c r="C3968" s="3813"/>
      <c r="D3968" s="3925"/>
      <c r="E3968" s="83"/>
      <c r="F3968" s="73"/>
      <c r="G3968" s="83"/>
      <c r="H3968" s="73"/>
      <c r="I3968" s="83"/>
      <c r="J3968" s="73"/>
      <c r="K3968" s="83"/>
      <c r="L3968" s="73"/>
      <c r="M3968" s="83"/>
      <c r="N3968" s="73"/>
      <c r="O3968" s="3796"/>
    </row>
    <row r="3969" spans="1:15">
      <c r="A3969" s="3807"/>
      <c r="B3969" s="3787" t="s">
        <v>128</v>
      </c>
      <c r="C3969" s="3798" t="s">
        <v>167</v>
      </c>
      <c r="D3969" s="3923"/>
      <c r="E3969" s="56"/>
      <c r="F3969" s="54"/>
      <c r="G3969" s="56"/>
      <c r="H3969" s="54"/>
      <c r="I3969" s="56"/>
      <c r="J3969" s="54"/>
      <c r="K3969" s="56"/>
      <c r="L3969" s="54"/>
      <c r="M3969" s="56"/>
      <c r="N3969" s="54"/>
      <c r="O3969" s="3802">
        <f>COUNT(E3969:N3972)</f>
        <v>0</v>
      </c>
    </row>
    <row r="3970" spans="1:15">
      <c r="A3970" s="3808"/>
      <c r="B3970" s="3788"/>
      <c r="C3970" s="3799"/>
      <c r="D3970" s="3924"/>
      <c r="E3970" s="57"/>
      <c r="F3970" s="55"/>
      <c r="G3970" s="57"/>
      <c r="H3970" s="55"/>
      <c r="I3970" s="57"/>
      <c r="J3970" s="55"/>
      <c r="K3970" s="57"/>
      <c r="L3970" s="55"/>
      <c r="M3970" s="57"/>
      <c r="N3970" s="55"/>
      <c r="O3970" s="3796"/>
    </row>
    <row r="3971" spans="1:15">
      <c r="A3971" s="3808"/>
      <c r="B3971" s="3788"/>
      <c r="C3971" s="3799"/>
      <c r="D3971" s="3924"/>
      <c r="E3971" s="57"/>
      <c r="F3971" s="55"/>
      <c r="G3971" s="57"/>
      <c r="H3971" s="55"/>
      <c r="I3971" s="57"/>
      <c r="J3971" s="55"/>
      <c r="K3971" s="57"/>
      <c r="L3971" s="55"/>
      <c r="M3971" s="57"/>
      <c r="N3971" s="55"/>
      <c r="O3971" s="3796"/>
    </row>
    <row r="3972" spans="1:15" ht="15" customHeight="1" thickBot="1">
      <c r="A3972" s="3809"/>
      <c r="B3972" s="3789"/>
      <c r="C3972" s="3816"/>
      <c r="D3972" s="3925"/>
      <c r="E3972" s="83"/>
      <c r="F3972" s="73"/>
      <c r="G3972" s="83"/>
      <c r="H3972" s="73"/>
      <c r="I3972" s="83"/>
      <c r="J3972" s="73"/>
      <c r="K3972" s="83"/>
      <c r="L3972" s="73"/>
      <c r="M3972" s="83"/>
      <c r="N3972" s="73"/>
      <c r="O3972" s="3797"/>
    </row>
    <row r="3973" spans="1:15" ht="24" thickBot="1">
      <c r="A3973" s="783"/>
      <c r="B3973" s="784" t="s">
        <v>128</v>
      </c>
      <c r="C3973" s="860" t="s">
        <v>168</v>
      </c>
      <c r="D3973" s="552"/>
      <c r="E3973" s="81"/>
      <c r="F3973" s="71"/>
      <c r="G3973" s="81"/>
      <c r="H3973" s="71"/>
      <c r="I3973" s="81"/>
      <c r="J3973" s="71"/>
      <c r="K3973" s="81"/>
      <c r="L3973" s="71"/>
      <c r="M3973" s="81"/>
      <c r="N3973" s="71"/>
      <c r="O3973" s="858">
        <f t="shared" ref="O3973:O3994" si="30">COUNT(E3973:N3973)</f>
        <v>0</v>
      </c>
    </row>
    <row r="3974" spans="1:15" ht="24" thickBot="1">
      <c r="A3974" s="783"/>
      <c r="B3974" s="784" t="s">
        <v>128</v>
      </c>
      <c r="C3974" s="863" t="s">
        <v>169</v>
      </c>
      <c r="D3974" s="552"/>
      <c r="E3974" s="81"/>
      <c r="F3974" s="71"/>
      <c r="G3974" s="81"/>
      <c r="H3974" s="71"/>
      <c r="I3974" s="81"/>
      <c r="J3974" s="71"/>
      <c r="K3974" s="81"/>
      <c r="L3974" s="71"/>
      <c r="M3974" s="81"/>
      <c r="N3974" s="71"/>
      <c r="O3974" s="163">
        <f t="shared" si="30"/>
        <v>0</v>
      </c>
    </row>
    <row r="3975" spans="1:15" ht="24" thickBot="1">
      <c r="A3975" s="783"/>
      <c r="B3975" s="784" t="s">
        <v>128</v>
      </c>
      <c r="C3975" s="863" t="s">
        <v>170</v>
      </c>
      <c r="D3975" s="552"/>
      <c r="E3975" s="81"/>
      <c r="F3975" s="71"/>
      <c r="G3975" s="81"/>
      <c r="H3975" s="71"/>
      <c r="I3975" s="81"/>
      <c r="J3975" s="71"/>
      <c r="K3975" s="81"/>
      <c r="L3975" s="71"/>
      <c r="M3975" s="81"/>
      <c r="N3975" s="71"/>
      <c r="O3975" s="163">
        <f t="shared" si="30"/>
        <v>0</v>
      </c>
    </row>
    <row r="3976" spans="1:15" ht="20.100000000000001" customHeight="1" thickBot="1">
      <c r="A3976" s="783"/>
      <c r="B3976" s="784" t="s">
        <v>128</v>
      </c>
      <c r="C3976" s="863" t="s">
        <v>171</v>
      </c>
      <c r="D3976" s="552"/>
      <c r="E3976" s="81"/>
      <c r="F3976" s="71"/>
      <c r="G3976" s="81"/>
      <c r="H3976" s="71"/>
      <c r="I3976" s="81"/>
      <c r="J3976" s="71"/>
      <c r="K3976" s="81"/>
      <c r="L3976" s="71"/>
      <c r="M3976" s="81"/>
      <c r="N3976" s="71"/>
      <c r="O3976" s="163">
        <f t="shared" si="30"/>
        <v>0</v>
      </c>
    </row>
    <row r="3977" spans="1:15" ht="20.100000000000001" customHeight="1" thickBot="1">
      <c r="A3977" s="783"/>
      <c r="B3977" s="784" t="s">
        <v>128</v>
      </c>
      <c r="C3977" s="859" t="s">
        <v>172</v>
      </c>
      <c r="D3977" s="552"/>
      <c r="E3977" s="81"/>
      <c r="F3977" s="71"/>
      <c r="G3977" s="81"/>
      <c r="H3977" s="71"/>
      <c r="I3977" s="81"/>
      <c r="J3977" s="71"/>
      <c r="K3977" s="81"/>
      <c r="L3977" s="71"/>
      <c r="M3977" s="81"/>
      <c r="N3977" s="71"/>
      <c r="O3977" s="163">
        <f t="shared" si="30"/>
        <v>0</v>
      </c>
    </row>
    <row r="3978" spans="1:15" ht="20.100000000000001" customHeight="1" thickBot="1">
      <c r="A3978" s="783"/>
      <c r="B3978" s="784" t="s">
        <v>128</v>
      </c>
      <c r="C3978" s="863" t="s">
        <v>173</v>
      </c>
      <c r="D3978" s="552"/>
      <c r="E3978" s="81"/>
      <c r="F3978" s="71"/>
      <c r="G3978" s="81"/>
      <c r="H3978" s="71"/>
      <c r="I3978" s="81"/>
      <c r="J3978" s="71"/>
      <c r="K3978" s="81"/>
      <c r="L3978" s="71"/>
      <c r="M3978" s="81"/>
      <c r="N3978" s="71"/>
      <c r="O3978" s="163">
        <f t="shared" si="30"/>
        <v>0</v>
      </c>
    </row>
    <row r="3979" spans="1:15" ht="20.100000000000001" customHeight="1" thickBot="1">
      <c r="A3979" s="783"/>
      <c r="B3979" s="784" t="s">
        <v>128</v>
      </c>
      <c r="C3979" s="863" t="s">
        <v>174</v>
      </c>
      <c r="D3979" s="552"/>
      <c r="E3979" s="81"/>
      <c r="F3979" s="71"/>
      <c r="G3979" s="81"/>
      <c r="H3979" s="71"/>
      <c r="I3979" s="81"/>
      <c r="J3979" s="71"/>
      <c r="K3979" s="81"/>
      <c r="L3979" s="71"/>
      <c r="M3979" s="81"/>
      <c r="N3979" s="71"/>
      <c r="O3979" s="163">
        <f t="shared" si="30"/>
        <v>0</v>
      </c>
    </row>
    <row r="3980" spans="1:15" ht="20.100000000000001" customHeight="1" thickBot="1">
      <c r="A3980" s="783"/>
      <c r="B3980" s="784" t="s">
        <v>128</v>
      </c>
      <c r="C3980" s="863" t="s">
        <v>175</v>
      </c>
      <c r="D3980" s="552"/>
      <c r="E3980" s="81"/>
      <c r="F3980" s="71"/>
      <c r="G3980" s="81"/>
      <c r="H3980" s="71"/>
      <c r="I3980" s="81"/>
      <c r="J3980" s="71"/>
      <c r="K3980" s="81"/>
      <c r="L3980" s="71"/>
      <c r="M3980" s="81"/>
      <c r="N3980" s="71"/>
      <c r="O3980" s="163">
        <f t="shared" si="30"/>
        <v>0</v>
      </c>
    </row>
    <row r="3981" spans="1:15" ht="20.100000000000001" customHeight="1" thickBot="1">
      <c r="A3981" s="783"/>
      <c r="B3981" s="784" t="s">
        <v>128</v>
      </c>
      <c r="C3981" s="863" t="s">
        <v>176</v>
      </c>
      <c r="D3981" s="552"/>
      <c r="E3981" s="81"/>
      <c r="F3981" s="71"/>
      <c r="G3981" s="81"/>
      <c r="H3981" s="71"/>
      <c r="I3981" s="81"/>
      <c r="J3981" s="71"/>
      <c r="K3981" s="81"/>
      <c r="L3981" s="71"/>
      <c r="M3981" s="81"/>
      <c r="N3981" s="71"/>
      <c r="O3981" s="163">
        <f t="shared" si="30"/>
        <v>0</v>
      </c>
    </row>
    <row r="3982" spans="1:15" ht="20.100000000000001" customHeight="1" thickBot="1">
      <c r="A3982" s="783"/>
      <c r="B3982" s="784" t="s">
        <v>128</v>
      </c>
      <c r="C3982" s="863" t="s">
        <v>177</v>
      </c>
      <c r="D3982" s="552"/>
      <c r="E3982" s="81"/>
      <c r="F3982" s="71"/>
      <c r="G3982" s="81"/>
      <c r="H3982" s="71"/>
      <c r="I3982" s="81"/>
      <c r="J3982" s="71"/>
      <c r="K3982" s="81"/>
      <c r="L3982" s="71"/>
      <c r="M3982" s="81"/>
      <c r="N3982" s="71"/>
      <c r="O3982" s="163">
        <f t="shared" si="30"/>
        <v>0</v>
      </c>
    </row>
    <row r="3983" spans="1:15" ht="20.100000000000001" customHeight="1" thickBot="1">
      <c r="A3983" s="783"/>
      <c r="B3983" s="784" t="s">
        <v>128</v>
      </c>
      <c r="C3983" s="863" t="s">
        <v>178</v>
      </c>
      <c r="D3983" s="552"/>
      <c r="E3983" s="81"/>
      <c r="F3983" s="71"/>
      <c r="G3983" s="81"/>
      <c r="H3983" s="71"/>
      <c r="I3983" s="81"/>
      <c r="J3983" s="71"/>
      <c r="K3983" s="81"/>
      <c r="L3983" s="71"/>
      <c r="M3983" s="81"/>
      <c r="N3983" s="71"/>
      <c r="O3983" s="163">
        <f t="shared" si="30"/>
        <v>0</v>
      </c>
    </row>
    <row r="3984" spans="1:15" ht="20.100000000000001" customHeight="1" thickBot="1">
      <c r="A3984" s="783"/>
      <c r="B3984" s="784" t="s">
        <v>128</v>
      </c>
      <c r="C3984" s="863" t="s">
        <v>179</v>
      </c>
      <c r="D3984" s="552"/>
      <c r="E3984" s="81"/>
      <c r="F3984" s="71"/>
      <c r="G3984" s="81"/>
      <c r="H3984" s="71"/>
      <c r="I3984" s="81"/>
      <c r="J3984" s="71"/>
      <c r="K3984" s="81"/>
      <c r="L3984" s="71"/>
      <c r="M3984" s="81"/>
      <c r="N3984" s="71"/>
      <c r="O3984" s="163">
        <f t="shared" si="30"/>
        <v>0</v>
      </c>
    </row>
    <row r="3985" spans="1:15" ht="20.100000000000001" customHeight="1" thickBot="1">
      <c r="A3985" s="783"/>
      <c r="B3985" s="784" t="s">
        <v>128</v>
      </c>
      <c r="C3985" s="863" t="s">
        <v>180</v>
      </c>
      <c r="D3985" s="552"/>
      <c r="E3985" s="81"/>
      <c r="F3985" s="71"/>
      <c r="G3985" s="81"/>
      <c r="H3985" s="71"/>
      <c r="I3985" s="81"/>
      <c r="J3985" s="71"/>
      <c r="K3985" s="81"/>
      <c r="L3985" s="71"/>
      <c r="M3985" s="81"/>
      <c r="N3985" s="71"/>
      <c r="O3985" s="163">
        <f t="shared" si="30"/>
        <v>0</v>
      </c>
    </row>
    <row r="3986" spans="1:15" ht="20.100000000000001" customHeight="1" thickBot="1">
      <c r="A3986" s="783"/>
      <c r="B3986" s="784" t="s">
        <v>128</v>
      </c>
      <c r="C3986" s="17" t="s">
        <v>181</v>
      </c>
      <c r="D3986" s="552"/>
      <c r="E3986" s="81"/>
      <c r="F3986" s="71" t="s">
        <v>3756</v>
      </c>
      <c r="G3986" s="81"/>
      <c r="H3986" s="71"/>
      <c r="I3986" s="81"/>
      <c r="J3986" s="71"/>
      <c r="K3986" s="81"/>
      <c r="L3986" s="71"/>
      <c r="M3986" s="81"/>
      <c r="N3986" s="71"/>
      <c r="O3986" s="163">
        <f t="shared" si="30"/>
        <v>0</v>
      </c>
    </row>
    <row r="3987" spans="1:15" ht="20.100000000000001" customHeight="1" thickBot="1">
      <c r="A3987" s="783"/>
      <c r="B3987" s="784" t="s">
        <v>128</v>
      </c>
      <c r="C3987" s="864" t="s">
        <v>182</v>
      </c>
      <c r="D3987" s="552"/>
      <c r="E3987" s="81"/>
      <c r="F3987" s="71" t="s">
        <v>3757</v>
      </c>
      <c r="G3987" s="81"/>
      <c r="H3987" s="71"/>
      <c r="I3987" s="81"/>
      <c r="J3987" s="71"/>
      <c r="K3987" s="81"/>
      <c r="L3987" s="71"/>
      <c r="M3987" s="81"/>
      <c r="N3987" s="71"/>
      <c r="O3987" s="163">
        <f t="shared" si="30"/>
        <v>0</v>
      </c>
    </row>
    <row r="3988" spans="1:15" ht="20.100000000000001" customHeight="1" thickBot="1">
      <c r="A3988" s="783"/>
      <c r="B3988" s="784" t="s">
        <v>128</v>
      </c>
      <c r="C3988" s="864" t="s">
        <v>183</v>
      </c>
      <c r="D3988" s="552"/>
      <c r="E3988" s="81"/>
      <c r="F3988" s="71" t="s">
        <v>3757</v>
      </c>
      <c r="G3988" s="81"/>
      <c r="H3988" s="71"/>
      <c r="I3988" s="81"/>
      <c r="J3988" s="71"/>
      <c r="K3988" s="81"/>
      <c r="L3988" s="71"/>
      <c r="M3988" s="81"/>
      <c r="N3988" s="71"/>
      <c r="O3988" s="163">
        <f t="shared" si="30"/>
        <v>0</v>
      </c>
    </row>
    <row r="3989" spans="1:15" ht="20.100000000000001" customHeight="1" thickBot="1">
      <c r="A3989" s="783"/>
      <c r="B3989" s="784" t="s">
        <v>128</v>
      </c>
      <c r="C3989" s="864" t="s">
        <v>184</v>
      </c>
      <c r="D3989" s="553"/>
      <c r="E3989" s="81"/>
      <c r="F3989" s="71" t="s">
        <v>3757</v>
      </c>
      <c r="G3989" s="81"/>
      <c r="H3989" s="71"/>
      <c r="I3989" s="81"/>
      <c r="J3989" s="71"/>
      <c r="K3989" s="81"/>
      <c r="L3989" s="71"/>
      <c r="M3989" s="81"/>
      <c r="N3989" s="71"/>
      <c r="O3989" s="163">
        <f t="shared" si="30"/>
        <v>0</v>
      </c>
    </row>
    <row r="3990" spans="1:15" ht="20.100000000000001" customHeight="1" thickBot="1">
      <c r="A3990" s="783"/>
      <c r="B3990" s="784" t="s">
        <v>128</v>
      </c>
      <c r="C3990" s="864" t="s">
        <v>186</v>
      </c>
      <c r="D3990" s="552"/>
      <c r="E3990" s="81"/>
      <c r="F3990" s="71" t="s">
        <v>3757</v>
      </c>
      <c r="G3990" s="81"/>
      <c r="H3990" s="71"/>
      <c r="I3990" s="81"/>
      <c r="J3990" s="71"/>
      <c r="K3990" s="81"/>
      <c r="L3990" s="71"/>
      <c r="M3990" s="81"/>
      <c r="N3990" s="71"/>
      <c r="O3990" s="163">
        <f t="shared" si="30"/>
        <v>0</v>
      </c>
    </row>
    <row r="3991" spans="1:15" ht="20.100000000000001" customHeight="1" thickBot="1">
      <c r="A3991" s="783"/>
      <c r="B3991" s="784" t="s">
        <v>128</v>
      </c>
      <c r="C3991" s="864" t="s">
        <v>200</v>
      </c>
      <c r="D3991" s="553"/>
      <c r="E3991" s="81"/>
      <c r="F3991" s="71" t="s">
        <v>3757</v>
      </c>
      <c r="G3991" s="81"/>
      <c r="H3991" s="71"/>
      <c r="I3991" s="81"/>
      <c r="J3991" s="71"/>
      <c r="K3991" s="81"/>
      <c r="L3991" s="71"/>
      <c r="M3991" s="81"/>
      <c r="N3991" s="71"/>
      <c r="O3991" s="163">
        <f t="shared" si="30"/>
        <v>0</v>
      </c>
    </row>
    <row r="3992" spans="1:15" ht="20.100000000000001" customHeight="1" thickBot="1">
      <c r="A3992" s="783"/>
      <c r="B3992" s="784" t="s">
        <v>128</v>
      </c>
      <c r="C3992" s="864" t="s">
        <v>187</v>
      </c>
      <c r="D3992" s="553"/>
      <c r="E3992" s="81"/>
      <c r="F3992" s="71" t="s">
        <v>3757</v>
      </c>
      <c r="G3992" s="81"/>
      <c r="H3992" s="71"/>
      <c r="I3992" s="81"/>
      <c r="J3992" s="71"/>
      <c r="K3992" s="81"/>
      <c r="L3992" s="71"/>
      <c r="M3992" s="81"/>
      <c r="N3992" s="71"/>
      <c r="O3992" s="163">
        <f t="shared" si="30"/>
        <v>0</v>
      </c>
    </row>
    <row r="3993" spans="1:15" ht="20.100000000000001" customHeight="1" thickBot="1">
      <c r="A3993" s="783"/>
      <c r="B3993" s="784" t="s">
        <v>128</v>
      </c>
      <c r="C3993" s="19" t="s">
        <v>188</v>
      </c>
      <c r="D3993" s="553"/>
      <c r="E3993" s="81"/>
      <c r="F3993" s="71" t="s">
        <v>3757</v>
      </c>
      <c r="G3993" s="81"/>
      <c r="H3993" s="71"/>
      <c r="I3993" s="81"/>
      <c r="J3993" s="71"/>
      <c r="K3993" s="81"/>
      <c r="L3993" s="71"/>
      <c r="M3993" s="81"/>
      <c r="N3993" s="71"/>
      <c r="O3993" s="163">
        <f t="shared" si="30"/>
        <v>0</v>
      </c>
    </row>
    <row r="3994" spans="1:15" ht="20.100000000000001" customHeight="1" thickBot="1">
      <c r="A3994" s="873"/>
      <c r="B3994" s="874" t="s">
        <v>204</v>
      </c>
      <c r="C3994" s="875" t="s">
        <v>192</v>
      </c>
      <c r="D3994" s="3014"/>
      <c r="E3994" s="877"/>
      <c r="F3994" s="878" t="s">
        <v>3757</v>
      </c>
      <c r="G3994" s="877"/>
      <c r="H3994" s="878"/>
      <c r="I3994" s="877"/>
      <c r="J3994" s="878"/>
      <c r="K3994" s="877"/>
      <c r="L3994" s="878"/>
      <c r="M3994" s="877"/>
      <c r="N3994" s="878"/>
      <c r="O3994" s="879">
        <f t="shared" si="30"/>
        <v>0</v>
      </c>
    </row>
    <row r="3995" spans="1:15" ht="20.100000000000001" customHeight="1" thickBot="1">
      <c r="A3995" s="3397" t="s">
        <v>189</v>
      </c>
      <c r="B3995" s="3398"/>
      <c r="C3995" s="3398"/>
      <c r="D3995" s="3822"/>
      <c r="E3995" s="204"/>
      <c r="F3995" s="794" t="s">
        <v>3757</v>
      </c>
      <c r="G3995" s="204"/>
      <c r="H3995" s="794"/>
      <c r="I3995" s="204"/>
      <c r="J3995" s="794"/>
      <c r="K3995" s="204"/>
      <c r="L3995" s="794"/>
      <c r="M3995" s="204"/>
      <c r="N3995" s="794"/>
      <c r="O3995" s="3824">
        <f>SUM(O3871:O3994)</f>
        <v>0</v>
      </c>
    </row>
    <row r="3996" spans="1:15" ht="20.100000000000001" customHeight="1" thickBot="1">
      <c r="A3996" s="3366"/>
      <c r="B3996" s="3367"/>
      <c r="C3996" s="3367"/>
      <c r="D3996" s="3823"/>
      <c r="E3996" s="86"/>
      <c r="F3996" s="78" t="s">
        <v>3757</v>
      </c>
      <c r="G3996" s="86"/>
      <c r="H3996" s="78"/>
      <c r="I3996" s="86"/>
      <c r="J3996" s="78"/>
      <c r="K3996" s="86"/>
      <c r="L3996" s="78"/>
      <c r="M3996" s="86"/>
      <c r="N3996" s="78"/>
      <c r="O3996" s="3824"/>
    </row>
    <row r="3997" spans="1:15" ht="20.100000000000001" customHeight="1" thickBot="1">
      <c r="A3997" s="3847" t="s">
        <v>190</v>
      </c>
      <c r="B3997" s="3848"/>
      <c r="C3997" s="3848"/>
      <c r="D3997" s="3849"/>
      <c r="E3997" s="21"/>
      <c r="F3997" s="79" t="s">
        <v>3757</v>
      </c>
      <c r="G3997" s="21"/>
      <c r="H3997" s="79"/>
      <c r="I3997" s="21"/>
      <c r="J3997" s="79"/>
      <c r="K3997" s="21"/>
      <c r="L3997" s="79"/>
      <c r="M3997" s="21"/>
      <c r="N3997" s="79"/>
      <c r="O3997" s="3824"/>
    </row>
    <row r="3998" spans="1:15" ht="21" thickBot="1">
      <c r="A3998" s="3382" t="s">
        <v>16</v>
      </c>
      <c r="B3998" s="3383"/>
      <c r="C3998" s="3383"/>
      <c r="D3998" s="3384"/>
      <c r="E3998" s="66">
        <v>738</v>
      </c>
      <c r="F3998" s="80" t="s">
        <v>3758</v>
      </c>
      <c r="G3998" s="66">
        <v>738</v>
      </c>
      <c r="H3998" s="80">
        <v>759</v>
      </c>
      <c r="I3998" s="66">
        <v>738</v>
      </c>
      <c r="J3998" s="80">
        <v>759</v>
      </c>
      <c r="K3998" s="66">
        <v>738</v>
      </c>
      <c r="L3998" s="80">
        <v>759</v>
      </c>
      <c r="M3998" s="66">
        <v>738</v>
      </c>
      <c r="N3998" s="80">
        <v>759</v>
      </c>
      <c r="O3998" s="3825"/>
    </row>
    <row r="3999" spans="1:15" ht="21" thickBot="1">
      <c r="A3999" s="781" t="s">
        <v>0</v>
      </c>
      <c r="B3999" s="68" t="s">
        <v>1</v>
      </c>
      <c r="C3999" s="69" t="s">
        <v>2</v>
      </c>
      <c r="D3999" s="171" t="s">
        <v>3</v>
      </c>
      <c r="E3999" s="3842"/>
      <c r="F3999" s="3843"/>
      <c r="G3999" s="3842"/>
      <c r="H3999" s="3843"/>
      <c r="I3999" s="3842"/>
      <c r="J3999" s="3843"/>
      <c r="K3999" s="3842"/>
      <c r="L3999" s="3843"/>
      <c r="M3999" s="3842"/>
      <c r="N3999" s="3843"/>
      <c r="O3999" s="165" t="s">
        <v>4</v>
      </c>
    </row>
    <row r="4000" spans="1:15">
      <c r="A4000" s="3807"/>
      <c r="B4000" s="3787" t="s">
        <v>1209</v>
      </c>
      <c r="C4000" s="3790" t="s">
        <v>129</v>
      </c>
      <c r="D4000" s="3793"/>
      <c r="E4000" s="56"/>
      <c r="F4000" s="54"/>
      <c r="G4000" s="56"/>
      <c r="H4000" s="54"/>
      <c r="I4000" s="56"/>
      <c r="J4000" s="54"/>
      <c r="K4000" s="56"/>
      <c r="L4000" s="54"/>
      <c r="M4000" s="56"/>
      <c r="N4000" s="54"/>
      <c r="O4000" s="3802">
        <f>COUNT(E4000:N4003)</f>
        <v>0</v>
      </c>
    </row>
    <row r="4001" spans="1:15">
      <c r="A4001" s="3808"/>
      <c r="B4001" s="3788"/>
      <c r="C4001" s="3791"/>
      <c r="D4001" s="3794"/>
      <c r="E4001" s="82"/>
      <c r="F4001" s="72"/>
      <c r="G4001" s="82"/>
      <c r="H4001" s="72"/>
      <c r="I4001" s="82"/>
      <c r="J4001" s="72"/>
      <c r="K4001" s="82"/>
      <c r="L4001" s="72"/>
      <c r="M4001" s="82"/>
      <c r="N4001" s="72"/>
      <c r="O4001" s="3796"/>
    </row>
    <row r="4002" spans="1:15">
      <c r="A4002" s="3808"/>
      <c r="B4002" s="3788"/>
      <c r="C4002" s="3791"/>
      <c r="D4002" s="3794"/>
      <c r="E4002" s="57"/>
      <c r="F4002" s="55"/>
      <c r="G4002" s="57"/>
      <c r="H4002" s="55"/>
      <c r="I4002" s="57"/>
      <c r="J4002" s="55"/>
      <c r="K4002" s="57"/>
      <c r="L4002" s="55"/>
      <c r="M4002" s="57"/>
      <c r="N4002" s="55"/>
      <c r="O4002" s="3796"/>
    </row>
    <row r="4003" spans="1:15" ht="15.75" thickBot="1">
      <c r="A4003" s="3809"/>
      <c r="B4003" s="3789"/>
      <c r="C4003" s="3792"/>
      <c r="D4003" s="3795"/>
      <c r="E4003" s="83"/>
      <c r="F4003" s="73"/>
      <c r="G4003" s="83"/>
      <c r="H4003" s="73"/>
      <c r="I4003" s="83"/>
      <c r="J4003" s="73"/>
      <c r="K4003" s="83"/>
      <c r="L4003" s="73"/>
      <c r="M4003" s="83"/>
      <c r="N4003" s="73"/>
      <c r="O4003" s="3797"/>
    </row>
    <row r="4004" spans="1:15">
      <c r="A4004" s="3807"/>
      <c r="B4004" s="3787" t="s">
        <v>128</v>
      </c>
      <c r="C4004" s="3810" t="s">
        <v>130</v>
      </c>
      <c r="D4004" s="3793"/>
      <c r="E4004" s="56"/>
      <c r="F4004" s="54"/>
      <c r="G4004" s="56"/>
      <c r="H4004" s="54"/>
      <c r="I4004" s="56"/>
      <c r="J4004" s="54"/>
      <c r="K4004" s="56"/>
      <c r="L4004" s="54"/>
      <c r="M4004" s="56"/>
      <c r="N4004" s="54"/>
      <c r="O4004" s="3802">
        <f>COUNT(E4004:N4007)</f>
        <v>0</v>
      </c>
    </row>
    <row r="4005" spans="1:15">
      <c r="A4005" s="3808"/>
      <c r="B4005" s="3788"/>
      <c r="C4005" s="3806"/>
      <c r="D4005" s="3794"/>
      <c r="E4005" s="82"/>
      <c r="F4005" s="72"/>
      <c r="G4005" s="82"/>
      <c r="H4005" s="72"/>
      <c r="I4005" s="82"/>
      <c r="J4005" s="72"/>
      <c r="K4005" s="82"/>
      <c r="L4005" s="72"/>
      <c r="M4005" s="82"/>
      <c r="N4005" s="72"/>
      <c r="O4005" s="3796"/>
    </row>
    <row r="4006" spans="1:15">
      <c r="A4006" s="3808"/>
      <c r="B4006" s="3788"/>
      <c r="C4006" s="3806"/>
      <c r="D4006" s="3794"/>
      <c r="E4006" s="57"/>
      <c r="F4006" s="55"/>
      <c r="G4006" s="57"/>
      <c r="H4006" s="55"/>
      <c r="I4006" s="57"/>
      <c r="J4006" s="55"/>
      <c r="K4006" s="57"/>
      <c r="L4006" s="55"/>
      <c r="M4006" s="57"/>
      <c r="N4006" s="55"/>
      <c r="O4006" s="3796"/>
    </row>
    <row r="4007" spans="1:15" ht="15.75" thickBot="1">
      <c r="A4007" s="3809"/>
      <c r="B4007" s="3789"/>
      <c r="C4007" s="3811"/>
      <c r="D4007" s="3795"/>
      <c r="E4007" s="83"/>
      <c r="F4007" s="73"/>
      <c r="G4007" s="83"/>
      <c r="H4007" s="73"/>
      <c r="I4007" s="83"/>
      <c r="J4007" s="73"/>
      <c r="K4007" s="83"/>
      <c r="L4007" s="73"/>
      <c r="M4007" s="83"/>
      <c r="N4007" s="73"/>
      <c r="O4007" s="3797"/>
    </row>
    <row r="4008" spans="1:15">
      <c r="A4008" s="3803"/>
      <c r="B4008" s="3787" t="s">
        <v>128</v>
      </c>
      <c r="C4008" s="3806" t="s">
        <v>131</v>
      </c>
      <c r="D4008" s="3793"/>
      <c r="E4008" s="84"/>
      <c r="F4008" s="74"/>
      <c r="G4008" s="84"/>
      <c r="H4008" s="74"/>
      <c r="I4008" s="84"/>
      <c r="J4008" s="74"/>
      <c r="K4008" s="84"/>
      <c r="L4008" s="74"/>
      <c r="M4008" s="84"/>
      <c r="N4008" s="74"/>
      <c r="O4008" s="3796">
        <f>COUNT(E4008:N4011)</f>
        <v>0</v>
      </c>
    </row>
    <row r="4009" spans="1:15">
      <c r="A4009" s="3804"/>
      <c r="B4009" s="3788"/>
      <c r="C4009" s="3806"/>
      <c r="D4009" s="3794"/>
      <c r="E4009" s="49"/>
      <c r="F4009" s="75"/>
      <c r="G4009" s="49"/>
      <c r="H4009" s="75"/>
      <c r="I4009" s="49"/>
      <c r="J4009" s="75"/>
      <c r="K4009" s="49"/>
      <c r="L4009" s="75"/>
      <c r="M4009" s="49"/>
      <c r="N4009" s="75"/>
      <c r="O4009" s="3796"/>
    </row>
    <row r="4010" spans="1:15">
      <c r="A4010" s="3804"/>
      <c r="B4010" s="3788"/>
      <c r="C4010" s="3806"/>
      <c r="D4010" s="3794"/>
      <c r="E4010" s="49"/>
      <c r="F4010" s="75"/>
      <c r="G4010" s="49"/>
      <c r="H4010" s="75"/>
      <c r="I4010" s="49"/>
      <c r="J4010" s="75"/>
      <c r="K4010" s="49"/>
      <c r="L4010" s="75"/>
      <c r="M4010" s="49"/>
      <c r="N4010" s="75"/>
      <c r="O4010" s="3796"/>
    </row>
    <row r="4011" spans="1:15" ht="15.75" thickBot="1">
      <c r="A4011" s="3805"/>
      <c r="B4011" s="3789"/>
      <c r="C4011" s="3806"/>
      <c r="D4011" s="3795"/>
      <c r="E4011" s="50"/>
      <c r="F4011" s="76"/>
      <c r="G4011" s="50"/>
      <c r="H4011" s="76"/>
      <c r="I4011" s="50"/>
      <c r="J4011" s="76"/>
      <c r="K4011" s="50"/>
      <c r="L4011" s="76"/>
      <c r="M4011" s="50"/>
      <c r="N4011" s="76"/>
      <c r="O4011" s="3797"/>
    </row>
    <row r="4012" spans="1:15">
      <c r="A4012" s="3807"/>
      <c r="B4012" s="3787" t="s">
        <v>128</v>
      </c>
      <c r="C4012" s="3810" t="s">
        <v>132</v>
      </c>
      <c r="D4012" s="3793"/>
      <c r="E4012" s="84"/>
      <c r="F4012" s="74"/>
      <c r="G4012" s="84"/>
      <c r="H4012" s="74"/>
      <c r="I4012" s="84"/>
      <c r="J4012" s="74"/>
      <c r="K4012" s="84"/>
      <c r="L4012" s="74"/>
      <c r="M4012" s="84"/>
      <c r="N4012" s="74"/>
      <c r="O4012" s="3802">
        <f>COUNT(E4012:N4015)</f>
        <v>0</v>
      </c>
    </row>
    <row r="4013" spans="1:15">
      <c r="A4013" s="3808"/>
      <c r="B4013" s="3788"/>
      <c r="C4013" s="3806"/>
      <c r="D4013" s="3794"/>
      <c r="E4013" s="49"/>
      <c r="F4013" s="75"/>
      <c r="G4013" s="49"/>
      <c r="H4013" s="75"/>
      <c r="I4013" s="49"/>
      <c r="J4013" s="75"/>
      <c r="K4013" s="49"/>
      <c r="L4013" s="75"/>
      <c r="M4013" s="49"/>
      <c r="N4013" s="75"/>
      <c r="O4013" s="3796"/>
    </row>
    <row r="4014" spans="1:15">
      <c r="A4014" s="3808"/>
      <c r="B4014" s="3788"/>
      <c r="C4014" s="3806"/>
      <c r="D4014" s="3794"/>
      <c r="E4014" s="49"/>
      <c r="F4014" s="75"/>
      <c r="G4014" s="49"/>
      <c r="H4014" s="75"/>
      <c r="I4014" s="49"/>
      <c r="J4014" s="75"/>
      <c r="K4014" s="49"/>
      <c r="L4014" s="75"/>
      <c r="M4014" s="49"/>
      <c r="N4014" s="75"/>
      <c r="O4014" s="3796"/>
    </row>
    <row r="4015" spans="1:15" ht="15.75" thickBot="1">
      <c r="A4015" s="3809"/>
      <c r="B4015" s="3789"/>
      <c r="C4015" s="3811"/>
      <c r="D4015" s="3795"/>
      <c r="E4015" s="50"/>
      <c r="F4015" s="76"/>
      <c r="G4015" s="50"/>
      <c r="H4015" s="76"/>
      <c r="I4015" s="50"/>
      <c r="J4015" s="76"/>
      <c r="K4015" s="50"/>
      <c r="L4015" s="76"/>
      <c r="M4015" s="50"/>
      <c r="N4015" s="76"/>
      <c r="O4015" s="3797"/>
    </row>
    <row r="4016" spans="1:15">
      <c r="A4016" s="3807"/>
      <c r="B4016" s="3787" t="s">
        <v>128</v>
      </c>
      <c r="C4016" s="3806" t="s">
        <v>133</v>
      </c>
      <c r="D4016" s="3833"/>
      <c r="E4016" s="84"/>
      <c r="F4016" s="74"/>
      <c r="G4016" s="84"/>
      <c r="H4016" s="74"/>
      <c r="I4016" s="84"/>
      <c r="J4016" s="74"/>
      <c r="K4016" s="84"/>
      <c r="L4016" s="74"/>
      <c r="M4016" s="84"/>
      <c r="N4016" s="74"/>
      <c r="O4016" s="3796">
        <f>COUNT(E4016:N4017)</f>
        <v>0</v>
      </c>
    </row>
    <row r="4017" spans="1:15" ht="15.75" thickBot="1">
      <c r="A4017" s="3809"/>
      <c r="B4017" s="3789"/>
      <c r="C4017" s="3806"/>
      <c r="D4017" s="3835"/>
      <c r="E4017" s="50"/>
      <c r="F4017" s="76"/>
      <c r="G4017" s="50"/>
      <c r="H4017" s="76"/>
      <c r="I4017" s="50"/>
      <c r="J4017" s="76"/>
      <c r="K4017" s="50"/>
      <c r="L4017" s="76"/>
      <c r="M4017" s="50"/>
      <c r="N4017" s="76"/>
      <c r="O4017" s="3796"/>
    </row>
    <row r="4018" spans="1:15">
      <c r="A4018" s="3807"/>
      <c r="B4018" s="3787" t="s">
        <v>128</v>
      </c>
      <c r="C4018" s="3810" t="s">
        <v>134</v>
      </c>
      <c r="D4018" s="3833"/>
      <c r="E4018" s="84"/>
      <c r="F4018" s="74"/>
      <c r="G4018" s="84"/>
      <c r="H4018" s="74"/>
      <c r="I4018" s="84"/>
      <c r="J4018" s="74"/>
      <c r="K4018" s="84"/>
      <c r="L4018" s="74"/>
      <c r="M4018" s="84"/>
      <c r="N4018" s="74"/>
      <c r="O4018" s="3802">
        <f>COUNT(E4018:N4021)</f>
        <v>0</v>
      </c>
    </row>
    <row r="4019" spans="1:15">
      <c r="A4019" s="3808"/>
      <c r="B4019" s="3788"/>
      <c r="C4019" s="3806"/>
      <c r="D4019" s="3834"/>
      <c r="E4019" s="49"/>
      <c r="F4019" s="75"/>
      <c r="G4019" s="49"/>
      <c r="H4019" s="75"/>
      <c r="I4019" s="49"/>
      <c r="J4019" s="75"/>
      <c r="K4019" s="49"/>
      <c r="L4019" s="75"/>
      <c r="M4019" s="49"/>
      <c r="N4019" s="75"/>
      <c r="O4019" s="3796"/>
    </row>
    <row r="4020" spans="1:15">
      <c r="A4020" s="3808"/>
      <c r="B4020" s="3788"/>
      <c r="C4020" s="3806"/>
      <c r="D4020" s="3834"/>
      <c r="E4020" s="49"/>
      <c r="F4020" s="75"/>
      <c r="G4020" s="49"/>
      <c r="H4020" s="75"/>
      <c r="I4020" s="49"/>
      <c r="J4020" s="75"/>
      <c r="K4020" s="49"/>
      <c r="L4020" s="75"/>
      <c r="M4020" s="49"/>
      <c r="N4020" s="75"/>
      <c r="O4020" s="3796"/>
    </row>
    <row r="4021" spans="1:15" ht="15.75" thickBot="1">
      <c r="A4021" s="3809"/>
      <c r="B4021" s="3789"/>
      <c r="C4021" s="3811"/>
      <c r="D4021" s="3835"/>
      <c r="E4021" s="50"/>
      <c r="F4021" s="76"/>
      <c r="G4021" s="50"/>
      <c r="H4021" s="76"/>
      <c r="I4021" s="50"/>
      <c r="J4021" s="76"/>
      <c r="K4021" s="50"/>
      <c r="L4021" s="76"/>
      <c r="M4021" s="50"/>
      <c r="N4021" s="76"/>
      <c r="O4021" s="3797"/>
    </row>
    <row r="4022" spans="1:15">
      <c r="A4022" s="3807"/>
      <c r="B4022" s="3787" t="s">
        <v>128</v>
      </c>
      <c r="C4022" s="3806" t="s">
        <v>135</v>
      </c>
      <c r="D4022" s="3839"/>
      <c r="E4022" s="84"/>
      <c r="F4022" s="74"/>
      <c r="G4022" s="84"/>
      <c r="H4022" s="74"/>
      <c r="I4022" s="84"/>
      <c r="J4022" s="74"/>
      <c r="K4022" s="84"/>
      <c r="L4022" s="74"/>
      <c r="M4022" s="84"/>
      <c r="N4022" s="74"/>
      <c r="O4022" s="3796">
        <f>COUNT(E4022:N4024)</f>
        <v>0</v>
      </c>
    </row>
    <row r="4023" spans="1:15">
      <c r="A4023" s="3808"/>
      <c r="B4023" s="3788"/>
      <c r="C4023" s="3806"/>
      <c r="D4023" s="3840"/>
      <c r="E4023" s="49"/>
      <c r="F4023" s="75"/>
      <c r="G4023" s="49"/>
      <c r="H4023" s="75"/>
      <c r="I4023" s="49"/>
      <c r="J4023" s="75"/>
      <c r="K4023" s="49"/>
      <c r="L4023" s="75"/>
      <c r="M4023" s="49"/>
      <c r="N4023" s="75"/>
      <c r="O4023" s="3796"/>
    </row>
    <row r="4024" spans="1:15" ht="15.75" thickBot="1">
      <c r="A4024" s="3809"/>
      <c r="B4024" s="3789"/>
      <c r="C4024" s="3806"/>
      <c r="D4024" s="3841"/>
      <c r="E4024" s="50"/>
      <c r="F4024" s="76"/>
      <c r="G4024" s="50"/>
      <c r="H4024" s="76"/>
      <c r="I4024" s="50"/>
      <c r="J4024" s="76"/>
      <c r="K4024" s="50"/>
      <c r="L4024" s="76"/>
      <c r="M4024" s="50"/>
      <c r="N4024" s="76"/>
      <c r="O4024" s="3797"/>
    </row>
    <row r="4025" spans="1:15" ht="15" customHeight="1" thickBot="1">
      <c r="A4025" s="782"/>
      <c r="B4025" s="784" t="s">
        <v>128</v>
      </c>
      <c r="C4025" s="40" t="s">
        <v>136</v>
      </c>
      <c r="D4025" s="14"/>
      <c r="E4025" s="81"/>
      <c r="F4025" s="71"/>
      <c r="G4025" s="81"/>
      <c r="H4025" s="71"/>
      <c r="I4025" s="81"/>
      <c r="J4025" s="71"/>
      <c r="K4025" s="81"/>
      <c r="L4025" s="71"/>
      <c r="M4025" s="81"/>
      <c r="N4025" s="71"/>
      <c r="O4025" s="163">
        <f>COUNT(E4025:N4025)</f>
        <v>0</v>
      </c>
    </row>
    <row r="4026" spans="1:15" ht="15" customHeight="1">
      <c r="A4026" s="3807"/>
      <c r="B4026" s="3787" t="s">
        <v>128</v>
      </c>
      <c r="C4026" s="3798" t="s">
        <v>140</v>
      </c>
      <c r="D4026" s="3800"/>
      <c r="E4026" s="56"/>
      <c r="F4026" s="54"/>
      <c r="G4026" s="56"/>
      <c r="H4026" s="54"/>
      <c r="I4026" s="56"/>
      <c r="J4026" s="54"/>
      <c r="K4026" s="56"/>
      <c r="L4026" s="54"/>
      <c r="M4026" s="56"/>
      <c r="N4026" s="54"/>
      <c r="O4026" s="3802">
        <f>COUNT(E4026:N4029)</f>
        <v>0</v>
      </c>
    </row>
    <row r="4027" spans="1:15" ht="15" customHeight="1">
      <c r="A4027" s="3808"/>
      <c r="B4027" s="3788"/>
      <c r="C4027" s="3799"/>
      <c r="D4027" s="3801"/>
      <c r="E4027" s="57"/>
      <c r="F4027" s="55"/>
      <c r="G4027" s="57"/>
      <c r="H4027" s="55"/>
      <c r="I4027" s="57"/>
      <c r="J4027" s="55"/>
      <c r="K4027" s="57"/>
      <c r="L4027" s="55"/>
      <c r="M4027" s="57"/>
      <c r="N4027" s="55"/>
      <c r="O4027" s="3796"/>
    </row>
    <row r="4028" spans="1:15" ht="15.75" customHeight="1">
      <c r="A4028" s="3808"/>
      <c r="B4028" s="3788"/>
      <c r="C4028" s="3799"/>
      <c r="D4028" s="3801"/>
      <c r="E4028" s="82"/>
      <c r="F4028" s="72"/>
      <c r="G4028" s="82"/>
      <c r="H4028" s="72"/>
      <c r="I4028" s="82"/>
      <c r="J4028" s="72"/>
      <c r="K4028" s="82"/>
      <c r="L4028" s="72"/>
      <c r="M4028" s="82"/>
      <c r="N4028" s="72"/>
      <c r="O4028" s="3796"/>
    </row>
    <row r="4029" spans="1:15" ht="15.75" thickBot="1">
      <c r="A4029" s="3808"/>
      <c r="B4029" s="3788"/>
      <c r="C4029" s="3799"/>
      <c r="D4029" s="3801"/>
      <c r="E4029" s="57"/>
      <c r="F4029" s="55"/>
      <c r="G4029" s="57"/>
      <c r="H4029" s="55"/>
      <c r="I4029" s="57"/>
      <c r="J4029" s="55"/>
      <c r="K4029" s="57"/>
      <c r="L4029" s="55"/>
      <c r="M4029" s="57"/>
      <c r="N4029" s="55"/>
      <c r="O4029" s="3796"/>
    </row>
    <row r="4030" spans="1:15">
      <c r="A4030" s="3807"/>
      <c r="B4030" s="3787" t="s">
        <v>128</v>
      </c>
      <c r="C4030" s="3798" t="s">
        <v>142</v>
      </c>
      <c r="D4030" s="3800"/>
      <c r="E4030" s="56"/>
      <c r="F4030" s="54"/>
      <c r="G4030" s="56"/>
      <c r="H4030" s="54"/>
      <c r="I4030" s="56"/>
      <c r="J4030" s="54"/>
      <c r="K4030" s="56"/>
      <c r="L4030" s="54"/>
      <c r="M4030" s="56"/>
      <c r="N4030" s="54"/>
      <c r="O4030" s="3802">
        <f>COUNT(E4030:N4032)</f>
        <v>0</v>
      </c>
    </row>
    <row r="4031" spans="1:15">
      <c r="A4031" s="3808"/>
      <c r="B4031" s="3788"/>
      <c r="C4031" s="3799"/>
      <c r="D4031" s="3801"/>
      <c r="E4031" s="82"/>
      <c r="F4031" s="72"/>
      <c r="G4031" s="82"/>
      <c r="H4031" s="72"/>
      <c r="I4031" s="82"/>
      <c r="J4031" s="72"/>
      <c r="K4031" s="82"/>
      <c r="L4031" s="72"/>
      <c r="M4031" s="82"/>
      <c r="N4031" s="72"/>
      <c r="O4031" s="3796"/>
    </row>
    <row r="4032" spans="1:15" ht="15.75" thickBot="1">
      <c r="A4032" s="3809"/>
      <c r="B4032" s="3789"/>
      <c r="C4032" s="3816"/>
      <c r="D4032" s="3829"/>
      <c r="E4032" s="83"/>
      <c r="F4032" s="73"/>
      <c r="G4032" s="83"/>
      <c r="H4032" s="73"/>
      <c r="I4032" s="83"/>
      <c r="J4032" s="73"/>
      <c r="K4032" s="83"/>
      <c r="L4032" s="73"/>
      <c r="M4032" s="83"/>
      <c r="N4032" s="73"/>
      <c r="O4032" s="3797"/>
    </row>
    <row r="4033" spans="1:15">
      <c r="A4033" s="3807"/>
      <c r="B4033" s="3787" t="s">
        <v>128</v>
      </c>
      <c r="C4033" s="3798" t="s">
        <v>143</v>
      </c>
      <c r="D4033" s="3818"/>
      <c r="E4033" s="56"/>
      <c r="F4033" s="54"/>
      <c r="G4033" s="56"/>
      <c r="H4033" s="54"/>
      <c r="I4033" s="56"/>
      <c r="J4033" s="54"/>
      <c r="K4033" s="56"/>
      <c r="L4033" s="54"/>
      <c r="M4033" s="56"/>
      <c r="N4033" s="54"/>
      <c r="O4033" s="3802">
        <f>COUNT(E4033:N4034)</f>
        <v>0</v>
      </c>
    </row>
    <row r="4034" spans="1:15" ht="15.75" thickBot="1">
      <c r="A4034" s="3809"/>
      <c r="B4034" s="3789"/>
      <c r="C4034" s="3816"/>
      <c r="D4034" s="3820"/>
      <c r="E4034" s="83"/>
      <c r="F4034" s="73"/>
      <c r="G4034" s="83"/>
      <c r="H4034" s="73"/>
      <c r="I4034" s="83"/>
      <c r="J4034" s="73"/>
      <c r="K4034" s="83"/>
      <c r="L4034" s="73"/>
      <c r="M4034" s="83"/>
      <c r="N4034" s="73"/>
      <c r="O4034" s="3797"/>
    </row>
    <row r="4035" spans="1:15" ht="21.75" thickBot="1">
      <c r="A4035" s="782"/>
      <c r="B4035" s="784" t="s">
        <v>128</v>
      </c>
      <c r="C4035" s="862" t="s">
        <v>144</v>
      </c>
      <c r="D4035" s="168"/>
      <c r="E4035" s="83"/>
      <c r="F4035" s="73"/>
      <c r="G4035" s="83"/>
      <c r="H4035" s="73"/>
      <c r="I4035" s="83"/>
      <c r="J4035" s="73"/>
      <c r="K4035" s="83"/>
      <c r="L4035" s="73"/>
      <c r="M4035" s="83"/>
      <c r="N4035" s="73"/>
      <c r="O4035" s="163">
        <f>COUNT(E4035:N4036)</f>
        <v>0</v>
      </c>
    </row>
    <row r="4036" spans="1:15">
      <c r="A4036" s="3807"/>
      <c r="B4036" s="3787" t="s">
        <v>128</v>
      </c>
      <c r="C4036" s="3798" t="s">
        <v>252</v>
      </c>
      <c r="D4036" s="3818"/>
      <c r="E4036" s="56"/>
      <c r="F4036" s="54"/>
      <c r="G4036" s="56"/>
      <c r="H4036" s="54"/>
      <c r="I4036" s="56"/>
      <c r="J4036" s="54"/>
      <c r="K4036" s="56"/>
      <c r="L4036" s="54"/>
      <c r="M4036" s="56"/>
      <c r="N4036" s="54"/>
      <c r="O4036" s="3802">
        <f>COUNT(E4036:N4037)</f>
        <v>0</v>
      </c>
    </row>
    <row r="4037" spans="1:15" ht="15.75" thickBot="1">
      <c r="A4037" s="3809"/>
      <c r="B4037" s="3789"/>
      <c r="C4037" s="3816"/>
      <c r="D4037" s="3820"/>
      <c r="E4037" s="83"/>
      <c r="F4037" s="73"/>
      <c r="G4037" s="83"/>
      <c r="H4037" s="73"/>
      <c r="I4037" s="83"/>
      <c r="J4037" s="73"/>
      <c r="K4037" s="83"/>
      <c r="L4037" s="73"/>
      <c r="M4037" s="83"/>
      <c r="N4037" s="73"/>
      <c r="O4037" s="3797"/>
    </row>
    <row r="4038" spans="1:15" ht="21.75" thickBot="1">
      <c r="A4038" s="782"/>
      <c r="B4038" s="784" t="s">
        <v>128</v>
      </c>
      <c r="C4038" s="862" t="s">
        <v>145</v>
      </c>
      <c r="D4038" s="169"/>
      <c r="E4038" s="81"/>
      <c r="F4038" s="71"/>
      <c r="G4038" s="81"/>
      <c r="H4038" s="71"/>
      <c r="I4038" s="81"/>
      <c r="J4038" s="71"/>
      <c r="K4038" s="81"/>
      <c r="L4038" s="71"/>
      <c r="M4038" s="81"/>
      <c r="N4038" s="71"/>
      <c r="O4038" s="163">
        <f>COUNT(E4038:N4038)</f>
        <v>0</v>
      </c>
    </row>
    <row r="4039" spans="1:15" ht="21.75" thickBot="1">
      <c r="A4039" s="782"/>
      <c r="B4039" s="784" t="s">
        <v>128</v>
      </c>
      <c r="C4039" s="862" t="s">
        <v>146</v>
      </c>
      <c r="D4039" s="169"/>
      <c r="E4039" s="81"/>
      <c r="F4039" s="71"/>
      <c r="G4039" s="81"/>
      <c r="H4039" s="71"/>
      <c r="I4039" s="81"/>
      <c r="J4039" s="71"/>
      <c r="K4039" s="81"/>
      <c r="L4039" s="71"/>
      <c r="M4039" s="81"/>
      <c r="N4039" s="71"/>
      <c r="O4039" s="163">
        <f>COUNT(E4039:N4039)</f>
        <v>0</v>
      </c>
    </row>
    <row r="4040" spans="1:15" ht="18.75" customHeight="1" thickBot="1">
      <c r="A4040" s="782"/>
      <c r="B4040" s="784" t="s">
        <v>128</v>
      </c>
      <c r="C4040" s="862" t="s">
        <v>147</v>
      </c>
      <c r="D4040" s="169"/>
      <c r="E4040" s="81"/>
      <c r="F4040" s="71"/>
      <c r="G4040" s="81"/>
      <c r="H4040" s="71"/>
      <c r="I4040" s="81"/>
      <c r="J4040" s="71"/>
      <c r="K4040" s="81"/>
      <c r="L4040" s="71"/>
      <c r="M4040" s="81"/>
      <c r="N4040" s="71"/>
      <c r="O4040" s="163">
        <f>COUNT(E4040:N4040)</f>
        <v>0</v>
      </c>
    </row>
    <row r="4041" spans="1:15" ht="18.75" customHeight="1">
      <c r="A4041" s="3807"/>
      <c r="B4041" s="3787" t="s">
        <v>128</v>
      </c>
      <c r="C4041" s="3812" t="s">
        <v>148</v>
      </c>
      <c r="D4041" s="3818"/>
      <c r="E4041" s="56"/>
      <c r="F4041" s="54"/>
      <c r="G4041" s="56"/>
      <c r="H4041" s="54"/>
      <c r="I4041" s="56"/>
      <c r="J4041" s="54"/>
      <c r="K4041" s="56"/>
      <c r="L4041" s="54"/>
      <c r="M4041" s="56"/>
      <c r="N4041" s="54"/>
      <c r="O4041" s="3802">
        <f>COUNT(E4041:N4044)</f>
        <v>0</v>
      </c>
    </row>
    <row r="4042" spans="1:15" ht="18.75" customHeight="1">
      <c r="A4042" s="3808"/>
      <c r="B4042" s="3788"/>
      <c r="C4042" s="3821"/>
      <c r="D4042" s="3819"/>
      <c r="E4042" s="57"/>
      <c r="F4042" s="55"/>
      <c r="G4042" s="57"/>
      <c r="H4042" s="55"/>
      <c r="I4042" s="57"/>
      <c r="J4042" s="55"/>
      <c r="K4042" s="57"/>
      <c r="L4042" s="55"/>
      <c r="M4042" s="57"/>
      <c r="N4042" s="55"/>
      <c r="O4042" s="3796"/>
    </row>
    <row r="4043" spans="1:15" ht="19.5" customHeight="1">
      <c r="A4043" s="3808"/>
      <c r="B4043" s="3788"/>
      <c r="C4043" s="3821"/>
      <c r="D4043" s="3819"/>
      <c r="E4043" s="57"/>
      <c r="F4043" s="55"/>
      <c r="G4043" s="57"/>
      <c r="H4043" s="55"/>
      <c r="I4043" s="57"/>
      <c r="J4043" s="55"/>
      <c r="K4043" s="57"/>
      <c r="L4043" s="55"/>
      <c r="M4043" s="57"/>
      <c r="N4043" s="55"/>
      <c r="O4043" s="3796"/>
    </row>
    <row r="4044" spans="1:15" ht="15.75" thickBot="1">
      <c r="A4044" s="3809"/>
      <c r="B4044" s="3789"/>
      <c r="C4044" s="3813"/>
      <c r="D4044" s="3820"/>
      <c r="E4044" s="83"/>
      <c r="F4044" s="73"/>
      <c r="G4044" s="83"/>
      <c r="H4044" s="73"/>
      <c r="I4044" s="83"/>
      <c r="J4044" s="73"/>
      <c r="K4044" s="83"/>
      <c r="L4044" s="73"/>
      <c r="M4044" s="83"/>
      <c r="N4044" s="73"/>
      <c r="O4044" s="3796"/>
    </row>
    <row r="4045" spans="1:15">
      <c r="A4045" s="3807"/>
      <c r="B4045" s="3787" t="s">
        <v>128</v>
      </c>
      <c r="C4045" s="3812" t="s">
        <v>149</v>
      </c>
      <c r="D4045" s="3818"/>
      <c r="E4045" s="56"/>
      <c r="F4045" s="54"/>
      <c r="G4045" s="56"/>
      <c r="H4045" s="54"/>
      <c r="I4045" s="56"/>
      <c r="J4045" s="54"/>
      <c r="K4045" s="56"/>
      <c r="L4045" s="54"/>
      <c r="M4045" s="56"/>
      <c r="N4045" s="54"/>
      <c r="O4045" s="3802">
        <f>COUNT(E4045:N4046)</f>
        <v>0</v>
      </c>
    </row>
    <row r="4046" spans="1:15" ht="15.75" thickBot="1">
      <c r="A4046" s="3809"/>
      <c r="B4046" s="3789"/>
      <c r="C4046" s="3813"/>
      <c r="D4046" s="3820"/>
      <c r="E4046" s="83"/>
      <c r="F4046" s="73"/>
      <c r="G4046" s="83"/>
      <c r="H4046" s="73"/>
      <c r="I4046" s="83"/>
      <c r="J4046" s="73"/>
      <c r="K4046" s="83"/>
      <c r="L4046" s="73"/>
      <c r="M4046" s="83"/>
      <c r="N4046" s="73"/>
      <c r="O4046" s="3797"/>
    </row>
    <row r="4047" spans="1:15">
      <c r="A4047" s="3807"/>
      <c r="B4047" s="3787" t="s">
        <v>128</v>
      </c>
      <c r="C4047" s="3812" t="s">
        <v>202</v>
      </c>
      <c r="D4047" s="3818"/>
      <c r="E4047" s="56"/>
      <c r="F4047" s="54"/>
      <c r="G4047" s="56"/>
      <c r="H4047" s="54"/>
      <c r="I4047" s="56"/>
      <c r="J4047" s="54"/>
      <c r="K4047" s="56"/>
      <c r="L4047" s="54"/>
      <c r="M4047" s="56"/>
      <c r="N4047" s="54"/>
      <c r="O4047" s="3796">
        <f>COUNT(E4047:N4048)</f>
        <v>0</v>
      </c>
    </row>
    <row r="4048" spans="1:15" ht="15.75" thickBot="1">
      <c r="A4048" s="3809"/>
      <c r="B4048" s="3789"/>
      <c r="C4048" s="3813"/>
      <c r="D4048" s="3820"/>
      <c r="E4048" s="83"/>
      <c r="F4048" s="73"/>
      <c r="G4048" s="83"/>
      <c r="H4048" s="73"/>
      <c r="I4048" s="83"/>
      <c r="J4048" s="73"/>
      <c r="K4048" s="83"/>
      <c r="L4048" s="73"/>
      <c r="M4048" s="83"/>
      <c r="N4048" s="73"/>
      <c r="O4048" s="3796"/>
    </row>
    <row r="4049" spans="1:15">
      <c r="A4049" s="3807"/>
      <c r="B4049" s="3787" t="s">
        <v>128</v>
      </c>
      <c r="C4049" s="3812" t="s">
        <v>150</v>
      </c>
      <c r="D4049" s="3818"/>
      <c r="E4049" s="56"/>
      <c r="F4049" s="54"/>
      <c r="G4049" s="56"/>
      <c r="H4049" s="54"/>
      <c r="I4049" s="56"/>
      <c r="J4049" s="54"/>
      <c r="K4049" s="56"/>
      <c r="L4049" s="54"/>
      <c r="M4049" s="56"/>
      <c r="N4049" s="54"/>
      <c r="O4049" s="3802">
        <f>COUNT(E4049:N4051)</f>
        <v>0</v>
      </c>
    </row>
    <row r="4050" spans="1:15">
      <c r="A4050" s="3808"/>
      <c r="B4050" s="3788"/>
      <c r="C4050" s="3821"/>
      <c r="D4050" s="3819"/>
      <c r="E4050" s="82"/>
      <c r="F4050" s="72"/>
      <c r="G4050" s="82"/>
      <c r="H4050" s="72"/>
      <c r="I4050" s="82"/>
      <c r="J4050" s="72"/>
      <c r="K4050" s="82"/>
      <c r="L4050" s="72"/>
      <c r="M4050" s="82"/>
      <c r="N4050" s="72"/>
      <c r="O4050" s="3796"/>
    </row>
    <row r="4051" spans="1:15" ht="15.75" thickBot="1">
      <c r="A4051" s="3809"/>
      <c r="B4051" s="3789"/>
      <c r="C4051" s="3813"/>
      <c r="D4051" s="3820"/>
      <c r="E4051" s="83"/>
      <c r="F4051" s="73"/>
      <c r="G4051" s="83"/>
      <c r="H4051" s="73"/>
      <c r="I4051" s="83"/>
      <c r="J4051" s="73"/>
      <c r="K4051" s="83"/>
      <c r="L4051" s="73"/>
      <c r="M4051" s="83"/>
      <c r="N4051" s="73"/>
      <c r="O4051" s="3797"/>
    </row>
    <row r="4052" spans="1:15">
      <c r="A4052" s="3807"/>
      <c r="B4052" s="3787" t="s">
        <v>128</v>
      </c>
      <c r="C4052" s="3812" t="s">
        <v>151</v>
      </c>
      <c r="D4052" s="3818"/>
      <c r="E4052" s="56"/>
      <c r="F4052" s="54"/>
      <c r="G4052" s="56"/>
      <c r="H4052" s="54"/>
      <c r="I4052" s="56"/>
      <c r="J4052" s="54"/>
      <c r="K4052" s="56"/>
      <c r="L4052" s="54"/>
      <c r="M4052" s="56"/>
      <c r="N4052" s="54"/>
      <c r="O4052" s="3796">
        <f>COUNT(E4052:N4053)</f>
        <v>0</v>
      </c>
    </row>
    <row r="4053" spans="1:15" ht="15.75" thickBot="1">
      <c r="A4053" s="3809"/>
      <c r="B4053" s="3789"/>
      <c r="C4053" s="3813"/>
      <c r="D4053" s="3820"/>
      <c r="E4053" s="83"/>
      <c r="F4053" s="73"/>
      <c r="G4053" s="83"/>
      <c r="H4053" s="73"/>
      <c r="I4053" s="83"/>
      <c r="J4053" s="73"/>
      <c r="K4053" s="83"/>
      <c r="L4053" s="73"/>
      <c r="M4053" s="83"/>
      <c r="N4053" s="73"/>
      <c r="O4053" s="3796"/>
    </row>
    <row r="4054" spans="1:15" ht="21.75" thickBot="1">
      <c r="A4054" s="782"/>
      <c r="B4054" s="784" t="s">
        <v>128</v>
      </c>
      <c r="C4054" s="863" t="s">
        <v>152</v>
      </c>
      <c r="D4054" s="169"/>
      <c r="E4054" s="81"/>
      <c r="F4054" s="71"/>
      <c r="G4054" s="81"/>
      <c r="H4054" s="71"/>
      <c r="I4054" s="81"/>
      <c r="J4054" s="71"/>
      <c r="K4054" s="81"/>
      <c r="L4054" s="71"/>
      <c r="M4054" s="81"/>
      <c r="N4054" s="71"/>
      <c r="O4054" s="163">
        <f>COUNT(E4054:N4054)</f>
        <v>0</v>
      </c>
    </row>
    <row r="4055" spans="1:15" ht="21.75" thickBot="1">
      <c r="A4055" s="782"/>
      <c r="B4055" s="784" t="s">
        <v>128</v>
      </c>
      <c r="C4055" s="863" t="s">
        <v>153</v>
      </c>
      <c r="D4055" s="169"/>
      <c r="E4055" s="81"/>
      <c r="F4055" s="71"/>
      <c r="G4055" s="81"/>
      <c r="H4055" s="71"/>
      <c r="I4055" s="81"/>
      <c r="J4055" s="71"/>
      <c r="K4055" s="81"/>
      <c r="L4055" s="71"/>
      <c r="M4055" s="81"/>
      <c r="N4055" s="71"/>
      <c r="O4055" s="857">
        <f>COUNT(E4055:N4055)</f>
        <v>0</v>
      </c>
    </row>
    <row r="4056" spans="1:15">
      <c r="A4056" s="3807"/>
      <c r="B4056" s="3787" t="s">
        <v>128</v>
      </c>
      <c r="C4056" s="3812" t="s">
        <v>154</v>
      </c>
      <c r="D4056" s="3818"/>
      <c r="E4056" s="56"/>
      <c r="F4056" s="54"/>
      <c r="G4056" s="56"/>
      <c r="H4056" s="54"/>
      <c r="I4056" s="56"/>
      <c r="J4056" s="54"/>
      <c r="K4056" s="56"/>
      <c r="L4056" s="54"/>
      <c r="M4056" s="56"/>
      <c r="N4056" s="54"/>
      <c r="O4056" s="3802">
        <f>COUNT(E4056:N4057)</f>
        <v>0</v>
      </c>
    </row>
    <row r="4057" spans="1:15" ht="15.75" thickBot="1">
      <c r="A4057" s="3809"/>
      <c r="B4057" s="3789"/>
      <c r="C4057" s="3813"/>
      <c r="D4057" s="3820"/>
      <c r="E4057" s="83"/>
      <c r="F4057" s="73"/>
      <c r="G4057" s="83"/>
      <c r="H4057" s="73"/>
      <c r="I4057" s="83"/>
      <c r="J4057" s="73"/>
      <c r="K4057" s="83"/>
      <c r="L4057" s="73"/>
      <c r="M4057" s="83"/>
      <c r="N4057" s="73"/>
      <c r="O4057" s="3797"/>
    </row>
    <row r="4058" spans="1:15">
      <c r="A4058" s="3807"/>
      <c r="B4058" s="3787" t="s">
        <v>128</v>
      </c>
      <c r="C4058" s="3812" t="s">
        <v>155</v>
      </c>
      <c r="D4058" s="3818"/>
      <c r="E4058" s="56"/>
      <c r="F4058" s="54"/>
      <c r="G4058" s="56"/>
      <c r="H4058" s="54"/>
      <c r="I4058" s="56"/>
      <c r="J4058" s="54"/>
      <c r="K4058" s="56"/>
      <c r="L4058" s="54"/>
      <c r="M4058" s="56"/>
      <c r="N4058" s="54"/>
      <c r="O4058" s="3796">
        <f>COUNT(E4058:N4059)</f>
        <v>0</v>
      </c>
    </row>
    <row r="4059" spans="1:15" ht="15.75" thickBot="1">
      <c r="A4059" s="3809"/>
      <c r="B4059" s="3789"/>
      <c r="C4059" s="3813"/>
      <c r="D4059" s="3820"/>
      <c r="E4059" s="83"/>
      <c r="F4059" s="73"/>
      <c r="G4059" s="83"/>
      <c r="H4059" s="73"/>
      <c r="I4059" s="83"/>
      <c r="J4059" s="73"/>
      <c r="K4059" s="83"/>
      <c r="L4059" s="73"/>
      <c r="M4059" s="83"/>
      <c r="N4059" s="73"/>
      <c r="O4059" s="3796"/>
    </row>
    <row r="4060" spans="1:15">
      <c r="A4060" s="3807"/>
      <c r="B4060" s="3787" t="s">
        <v>128</v>
      </c>
      <c r="C4060" s="3798" t="s">
        <v>156</v>
      </c>
      <c r="D4060" s="3818"/>
      <c r="E4060" s="56"/>
      <c r="F4060" s="54"/>
      <c r="G4060" s="56"/>
      <c r="H4060" s="54"/>
      <c r="I4060" s="56"/>
      <c r="J4060" s="54"/>
      <c r="K4060" s="56"/>
      <c r="L4060" s="54"/>
      <c r="M4060" s="56"/>
      <c r="N4060" s="54"/>
      <c r="O4060" s="3802">
        <f>COUNT(E4060:N4063)</f>
        <v>0</v>
      </c>
    </row>
    <row r="4061" spans="1:15">
      <c r="A4061" s="3808"/>
      <c r="B4061" s="3788"/>
      <c r="C4061" s="3799"/>
      <c r="D4061" s="3819"/>
      <c r="E4061" s="57"/>
      <c r="F4061" s="55"/>
      <c r="G4061" s="57"/>
      <c r="H4061" s="55"/>
      <c r="I4061" s="57"/>
      <c r="J4061" s="55"/>
      <c r="K4061" s="57"/>
      <c r="L4061" s="55"/>
      <c r="M4061" s="57"/>
      <c r="N4061" s="55"/>
      <c r="O4061" s="3796"/>
    </row>
    <row r="4062" spans="1:15">
      <c r="A4062" s="3808"/>
      <c r="B4062" s="3788"/>
      <c r="C4062" s="3799"/>
      <c r="D4062" s="3819"/>
      <c r="E4062" s="57"/>
      <c r="F4062" s="55"/>
      <c r="G4062" s="57"/>
      <c r="H4062" s="55"/>
      <c r="I4062" s="57"/>
      <c r="J4062" s="55"/>
      <c r="K4062" s="57"/>
      <c r="L4062" s="55"/>
      <c r="M4062" s="57"/>
      <c r="N4062" s="55"/>
      <c r="O4062" s="3796"/>
    </row>
    <row r="4063" spans="1:15" ht="15.75" thickBot="1">
      <c r="A4063" s="3809"/>
      <c r="B4063" s="3789"/>
      <c r="C4063" s="3816"/>
      <c r="D4063" s="3820"/>
      <c r="E4063" s="83"/>
      <c r="F4063" s="73"/>
      <c r="G4063" s="83"/>
      <c r="H4063" s="73"/>
      <c r="I4063" s="83"/>
      <c r="J4063" s="73"/>
      <c r="K4063" s="83"/>
      <c r="L4063" s="73"/>
      <c r="M4063" s="83"/>
      <c r="N4063" s="73"/>
      <c r="O4063" s="3797"/>
    </row>
    <row r="4064" spans="1:15">
      <c r="A4064" s="3807"/>
      <c r="B4064" s="3787" t="s">
        <v>128</v>
      </c>
      <c r="C4064" s="3798" t="s">
        <v>157</v>
      </c>
      <c r="D4064" s="3818"/>
      <c r="E4064" s="56"/>
      <c r="F4064" s="54"/>
      <c r="G4064" s="56"/>
      <c r="H4064" s="54"/>
      <c r="I4064" s="56"/>
      <c r="J4064" s="54"/>
      <c r="K4064" s="56"/>
      <c r="L4064" s="54"/>
      <c r="M4064" s="56"/>
      <c r="N4064" s="54"/>
      <c r="O4064" s="3796">
        <f>COUNT(E4064:N4067)</f>
        <v>0</v>
      </c>
    </row>
    <row r="4065" spans="1:15">
      <c r="A4065" s="3808"/>
      <c r="B4065" s="3788"/>
      <c r="C4065" s="3799"/>
      <c r="D4065" s="3819"/>
      <c r="E4065" s="82"/>
      <c r="F4065" s="72"/>
      <c r="G4065" s="82"/>
      <c r="H4065" s="72"/>
      <c r="I4065" s="82"/>
      <c r="J4065" s="72"/>
      <c r="K4065" s="82"/>
      <c r="L4065" s="72"/>
      <c r="M4065" s="82"/>
      <c r="N4065" s="72"/>
      <c r="O4065" s="3796"/>
    </row>
    <row r="4066" spans="1:15">
      <c r="A4066" s="3808"/>
      <c r="B4066" s="3788"/>
      <c r="C4066" s="3799"/>
      <c r="D4066" s="3819"/>
      <c r="E4066" s="57"/>
      <c r="F4066" s="55"/>
      <c r="G4066" s="57"/>
      <c r="H4066" s="55"/>
      <c r="I4066" s="57"/>
      <c r="J4066" s="55"/>
      <c r="K4066" s="57"/>
      <c r="L4066" s="55"/>
      <c r="M4066" s="57"/>
      <c r="N4066" s="55"/>
      <c r="O4066" s="3796"/>
    </row>
    <row r="4067" spans="1:15" ht="15.75" thickBot="1">
      <c r="A4067" s="3809"/>
      <c r="B4067" s="3789"/>
      <c r="C4067" s="3816"/>
      <c r="D4067" s="3820"/>
      <c r="E4067" s="83"/>
      <c r="F4067" s="73"/>
      <c r="G4067" s="83"/>
      <c r="H4067" s="73"/>
      <c r="I4067" s="83"/>
      <c r="J4067" s="73"/>
      <c r="K4067" s="83"/>
      <c r="L4067" s="73"/>
      <c r="M4067" s="83"/>
      <c r="N4067" s="73"/>
      <c r="O4067" s="3796"/>
    </row>
    <row r="4068" spans="1:15" ht="21.75" thickBot="1">
      <c r="A4068" s="782"/>
      <c r="B4068" s="784" t="s">
        <v>128</v>
      </c>
      <c r="C4068" s="862" t="s">
        <v>158</v>
      </c>
      <c r="D4068" s="169"/>
      <c r="E4068" s="81"/>
      <c r="F4068" s="71"/>
      <c r="G4068" s="81"/>
      <c r="H4068" s="71"/>
      <c r="I4068" s="81"/>
      <c r="J4068" s="71"/>
      <c r="K4068" s="81"/>
      <c r="L4068" s="71"/>
      <c r="M4068" s="81"/>
      <c r="N4068" s="71"/>
      <c r="O4068" s="163">
        <f>COUNT(E4068:N4068)</f>
        <v>0</v>
      </c>
    </row>
    <row r="4069" spans="1:15" ht="21.75" thickBot="1">
      <c r="A4069" s="782"/>
      <c r="B4069" s="784" t="s">
        <v>128</v>
      </c>
      <c r="C4069" s="862" t="s">
        <v>159</v>
      </c>
      <c r="D4069" s="169"/>
      <c r="E4069" s="81"/>
      <c r="F4069" s="71"/>
      <c r="G4069" s="81"/>
      <c r="H4069" s="71"/>
      <c r="I4069" s="81"/>
      <c r="J4069" s="71"/>
      <c r="K4069" s="81"/>
      <c r="L4069" s="71"/>
      <c r="M4069" s="81"/>
      <c r="N4069" s="71"/>
      <c r="O4069" s="857">
        <f>COUNT(E4069:N4069)</f>
        <v>0</v>
      </c>
    </row>
    <row r="4070" spans="1:15" ht="21.75" thickBot="1">
      <c r="A4070" s="782"/>
      <c r="B4070" s="784" t="s">
        <v>128</v>
      </c>
      <c r="C4070" s="862" t="s">
        <v>160</v>
      </c>
      <c r="D4070" s="169"/>
      <c r="E4070" s="81"/>
      <c r="F4070" s="71"/>
      <c r="G4070" s="81"/>
      <c r="H4070" s="71"/>
      <c r="I4070" s="81"/>
      <c r="J4070" s="71"/>
      <c r="K4070" s="81"/>
      <c r="L4070" s="71"/>
      <c r="M4070" s="81"/>
      <c r="N4070" s="71"/>
      <c r="O4070" s="163">
        <f>COUNT(E4070:N4070)</f>
        <v>0</v>
      </c>
    </row>
    <row r="4071" spans="1:15">
      <c r="A4071" s="3807"/>
      <c r="B4071" s="3787" t="s">
        <v>128</v>
      </c>
      <c r="C4071" s="3798" t="s">
        <v>158</v>
      </c>
      <c r="D4071" s="3818"/>
      <c r="E4071" s="56"/>
      <c r="F4071" s="54"/>
      <c r="G4071" s="56"/>
      <c r="H4071" s="54"/>
      <c r="I4071" s="56"/>
      <c r="J4071" s="54"/>
      <c r="K4071" s="56"/>
      <c r="L4071" s="54"/>
      <c r="M4071" s="56"/>
      <c r="N4071" s="54"/>
      <c r="O4071" s="3796">
        <f>COUNT(E4071:N4072)</f>
        <v>0</v>
      </c>
    </row>
    <row r="4072" spans="1:15" ht="15.75" thickBot="1">
      <c r="A4072" s="3809"/>
      <c r="B4072" s="3789"/>
      <c r="C4072" s="3816"/>
      <c r="D4072" s="3820"/>
      <c r="E4072" s="83"/>
      <c r="F4072" s="73"/>
      <c r="G4072" s="83"/>
      <c r="H4072" s="73"/>
      <c r="I4072" s="83"/>
      <c r="J4072" s="73"/>
      <c r="K4072" s="83"/>
      <c r="L4072" s="73"/>
      <c r="M4072" s="83"/>
      <c r="N4072" s="73"/>
      <c r="O4072" s="3796"/>
    </row>
    <row r="4073" spans="1:15">
      <c r="A4073" s="3807"/>
      <c r="B4073" s="3787" t="s">
        <v>128</v>
      </c>
      <c r="C4073" s="3798" t="s">
        <v>203</v>
      </c>
      <c r="D4073" s="3818"/>
      <c r="E4073" s="56"/>
      <c r="F4073" s="54"/>
      <c r="G4073" s="56"/>
      <c r="H4073" s="54"/>
      <c r="I4073" s="56"/>
      <c r="J4073" s="54"/>
      <c r="K4073" s="56"/>
      <c r="L4073" s="54"/>
      <c r="M4073" s="56"/>
      <c r="N4073" s="54"/>
      <c r="O4073" s="3802">
        <f>COUNT(E4073:N4074)</f>
        <v>0</v>
      </c>
    </row>
    <row r="4074" spans="1:15" ht="15.75" thickBot="1">
      <c r="A4074" s="3809"/>
      <c r="B4074" s="3789"/>
      <c r="C4074" s="3816"/>
      <c r="D4074" s="3820"/>
      <c r="E4074" s="83"/>
      <c r="F4074" s="73"/>
      <c r="G4074" s="83"/>
      <c r="H4074" s="73"/>
      <c r="I4074" s="83"/>
      <c r="J4074" s="73"/>
      <c r="K4074" s="83"/>
      <c r="L4074" s="73"/>
      <c r="M4074" s="83"/>
      <c r="N4074" s="73"/>
      <c r="O4074" s="3797"/>
    </row>
    <row r="4075" spans="1:15">
      <c r="A4075" s="3807"/>
      <c r="B4075" s="3787" t="s">
        <v>128</v>
      </c>
      <c r="C4075" s="3812" t="s">
        <v>161</v>
      </c>
      <c r="D4075" s="3818"/>
      <c r="E4075" s="56"/>
      <c r="F4075" s="54"/>
      <c r="G4075" s="56"/>
      <c r="H4075" s="54"/>
      <c r="I4075" s="56"/>
      <c r="J4075" s="54"/>
      <c r="K4075" s="56"/>
      <c r="L4075" s="54"/>
      <c r="M4075" s="56"/>
      <c r="N4075" s="54"/>
      <c r="O4075" s="3796">
        <f>COUNT(E4075:N4078)</f>
        <v>0</v>
      </c>
    </row>
    <row r="4076" spans="1:15" ht="15.75" thickBot="1">
      <c r="A4076" s="3808"/>
      <c r="B4076" s="3788"/>
      <c r="C4076" s="3821"/>
      <c r="D4076" s="3819"/>
      <c r="E4076" s="57"/>
      <c r="F4076" s="55"/>
      <c r="G4076" s="57"/>
      <c r="H4076" s="55"/>
      <c r="I4076" s="57"/>
      <c r="J4076" s="55"/>
      <c r="K4076" s="57"/>
      <c r="L4076" s="55"/>
      <c r="M4076" s="57"/>
      <c r="N4076" s="55"/>
      <c r="O4076" s="3796"/>
    </row>
    <row r="4077" spans="1:15">
      <c r="A4077" s="3808"/>
      <c r="B4077" s="3788"/>
      <c r="C4077" s="3821"/>
      <c r="D4077" s="3819"/>
      <c r="E4077" s="56"/>
      <c r="F4077" s="54"/>
      <c r="G4077" s="56"/>
      <c r="H4077" s="54"/>
      <c r="I4077" s="56"/>
      <c r="J4077" s="54"/>
      <c r="K4077" s="56"/>
      <c r="L4077" s="54"/>
      <c r="M4077" s="56"/>
      <c r="N4077" s="54"/>
      <c r="O4077" s="3796"/>
    </row>
    <row r="4078" spans="1:15" ht="15.75" thickBot="1">
      <c r="A4078" s="3809"/>
      <c r="B4078" s="3789"/>
      <c r="C4078" s="3813"/>
      <c r="D4078" s="3820"/>
      <c r="E4078" s="50"/>
      <c r="F4078" s="73"/>
      <c r="G4078" s="83"/>
      <c r="H4078" s="73"/>
      <c r="I4078" s="83"/>
      <c r="J4078" s="73"/>
      <c r="K4078" s="83"/>
      <c r="L4078" s="73"/>
      <c r="M4078" s="83"/>
      <c r="N4078" s="73"/>
      <c r="O4078" s="3796"/>
    </row>
    <row r="4079" spans="1:15">
      <c r="A4079" s="3807"/>
      <c r="B4079" s="3787" t="s">
        <v>128</v>
      </c>
      <c r="C4079" s="3798" t="s">
        <v>162</v>
      </c>
      <c r="D4079" s="3818"/>
      <c r="E4079" s="56"/>
      <c r="F4079" s="54"/>
      <c r="G4079" s="56"/>
      <c r="H4079" s="54"/>
      <c r="I4079" s="56"/>
      <c r="J4079" s="54"/>
      <c r="K4079" s="56"/>
      <c r="L4079" s="54"/>
      <c r="M4079" s="56"/>
      <c r="N4079" s="54"/>
      <c r="O4079" s="3802">
        <f>COUNT(E4079:N4082)</f>
        <v>0</v>
      </c>
    </row>
    <row r="4080" spans="1:15">
      <c r="A4080" s="3808"/>
      <c r="B4080" s="3788"/>
      <c r="C4080" s="3799"/>
      <c r="D4080" s="3819"/>
      <c r="E4080" s="57"/>
      <c r="F4080" s="55"/>
      <c r="G4080" s="57"/>
      <c r="H4080" s="55"/>
      <c r="I4080" s="57"/>
      <c r="J4080" s="55"/>
      <c r="K4080" s="57"/>
      <c r="L4080" s="55"/>
      <c r="M4080" s="57"/>
      <c r="N4080" s="55"/>
      <c r="O4080" s="3796"/>
    </row>
    <row r="4081" spans="1:15">
      <c r="A4081" s="3808"/>
      <c r="B4081" s="3788"/>
      <c r="C4081" s="3799"/>
      <c r="D4081" s="3819"/>
      <c r="E4081" s="57"/>
      <c r="F4081" s="55"/>
      <c r="G4081" s="57"/>
      <c r="H4081" s="55"/>
      <c r="I4081" s="57"/>
      <c r="J4081" s="55"/>
      <c r="K4081" s="57"/>
      <c r="L4081" s="55"/>
      <c r="M4081" s="57"/>
      <c r="N4081" s="55"/>
      <c r="O4081" s="3796"/>
    </row>
    <row r="4082" spans="1:15" ht="15.75" thickBot="1">
      <c r="A4082" s="3809"/>
      <c r="B4082" s="3789"/>
      <c r="C4082" s="3816"/>
      <c r="D4082" s="3820"/>
      <c r="E4082" s="57"/>
      <c r="F4082" s="73"/>
      <c r="G4082" s="83"/>
      <c r="H4082" s="73"/>
      <c r="I4082" s="83"/>
      <c r="J4082" s="73"/>
      <c r="K4082" s="83"/>
      <c r="L4082" s="73"/>
      <c r="M4082" s="83"/>
      <c r="N4082" s="73"/>
      <c r="O4082" s="3797"/>
    </row>
    <row r="4083" spans="1:15">
      <c r="A4083" s="3807"/>
      <c r="B4083" s="3787" t="s">
        <v>128</v>
      </c>
      <c r="C4083" s="3812" t="s">
        <v>163</v>
      </c>
      <c r="D4083" s="3818"/>
      <c r="E4083" s="56"/>
      <c r="F4083" s="54"/>
      <c r="G4083" s="56"/>
      <c r="H4083" s="54"/>
      <c r="I4083" s="56"/>
      <c r="J4083" s="54"/>
      <c r="K4083" s="56"/>
      <c r="L4083" s="54"/>
      <c r="M4083" s="56"/>
      <c r="N4083" s="54"/>
      <c r="O4083" s="3796">
        <f>COUNT(E4083:N4086)</f>
        <v>0</v>
      </c>
    </row>
    <row r="4084" spans="1:15">
      <c r="A4084" s="3808"/>
      <c r="B4084" s="3788"/>
      <c r="C4084" s="3821"/>
      <c r="D4084" s="3819"/>
      <c r="E4084" s="57"/>
      <c r="F4084" s="55"/>
      <c r="G4084" s="57"/>
      <c r="H4084" s="55"/>
      <c r="I4084" s="57"/>
      <c r="J4084" s="55"/>
      <c r="K4084" s="57"/>
      <c r="L4084" s="55"/>
      <c r="M4084" s="57"/>
      <c r="N4084" s="55"/>
      <c r="O4084" s="3796"/>
    </row>
    <row r="4085" spans="1:15">
      <c r="A4085" s="3808"/>
      <c r="B4085" s="3788"/>
      <c r="C4085" s="3821"/>
      <c r="D4085" s="3819"/>
      <c r="E4085" s="57"/>
      <c r="F4085" s="55"/>
      <c r="G4085" s="57"/>
      <c r="H4085" s="55"/>
      <c r="I4085" s="57"/>
      <c r="J4085" s="55"/>
      <c r="K4085" s="57"/>
      <c r="L4085" s="55"/>
      <c r="M4085" s="57"/>
      <c r="N4085" s="55"/>
      <c r="O4085" s="3796"/>
    </row>
    <row r="4086" spans="1:15" ht="15.75" thickBot="1">
      <c r="A4086" s="3809"/>
      <c r="B4086" s="3789"/>
      <c r="C4086" s="3813"/>
      <c r="D4086" s="3820"/>
      <c r="E4086" s="83"/>
      <c r="F4086" s="73"/>
      <c r="G4086" s="83"/>
      <c r="H4086" s="73"/>
      <c r="I4086" s="83"/>
      <c r="J4086" s="73"/>
      <c r="K4086" s="83"/>
      <c r="L4086" s="73"/>
      <c r="M4086" s="83"/>
      <c r="N4086" s="73"/>
      <c r="O4086" s="3796"/>
    </row>
    <row r="4087" spans="1:15" ht="21.75" thickBot="1">
      <c r="A4087" s="782"/>
      <c r="B4087" s="784" t="s">
        <v>128</v>
      </c>
      <c r="C4087" s="863" t="s">
        <v>164</v>
      </c>
      <c r="D4087" s="169"/>
      <c r="E4087" s="81"/>
      <c r="F4087" s="71"/>
      <c r="G4087" s="81"/>
      <c r="H4087" s="71"/>
      <c r="I4087" s="81"/>
      <c r="J4087" s="71"/>
      <c r="K4087" s="81"/>
      <c r="L4087" s="71"/>
      <c r="M4087" s="81"/>
      <c r="N4087" s="71"/>
      <c r="O4087" s="163">
        <f>COUNT(E4087:N4087)</f>
        <v>0</v>
      </c>
    </row>
    <row r="4088" spans="1:15">
      <c r="A4088" s="3807"/>
      <c r="B4088" s="3787" t="s">
        <v>128</v>
      </c>
      <c r="C4088" s="3812" t="s">
        <v>165</v>
      </c>
      <c r="D4088" s="3818"/>
      <c r="E4088" s="56"/>
      <c r="F4088" s="54"/>
      <c r="G4088" s="56"/>
      <c r="H4088" s="54"/>
      <c r="I4088" s="56"/>
      <c r="J4088" s="54"/>
      <c r="K4088" s="56"/>
      <c r="L4088" s="54"/>
      <c r="M4088" s="56"/>
      <c r="N4088" s="54"/>
      <c r="O4088" s="3796">
        <f>COUNT(E4088:N4089)</f>
        <v>0</v>
      </c>
    </row>
    <row r="4089" spans="1:15" ht="15.75" thickBot="1">
      <c r="A4089" s="3809"/>
      <c r="B4089" s="3789"/>
      <c r="C4089" s="3813"/>
      <c r="D4089" s="3820"/>
      <c r="E4089" s="83"/>
      <c r="F4089" s="73"/>
      <c r="G4089" s="83"/>
      <c r="H4089" s="73"/>
      <c r="I4089" s="83"/>
      <c r="J4089" s="73"/>
      <c r="K4089" s="83"/>
      <c r="L4089" s="73"/>
      <c r="M4089" s="83"/>
      <c r="N4089" s="73"/>
      <c r="O4089" s="3796"/>
    </row>
    <row r="4090" spans="1:15">
      <c r="A4090" s="3807"/>
      <c r="B4090" s="3787" t="s">
        <v>128</v>
      </c>
      <c r="C4090" s="3812" t="s">
        <v>191</v>
      </c>
      <c r="D4090" s="3818"/>
      <c r="E4090" s="56"/>
      <c r="F4090" s="54"/>
      <c r="G4090" s="56"/>
      <c r="H4090" s="54"/>
      <c r="I4090" s="56"/>
      <c r="J4090" s="54"/>
      <c r="K4090" s="56"/>
      <c r="L4090" s="54"/>
      <c r="M4090" s="56"/>
      <c r="N4090" s="54"/>
      <c r="O4090" s="3802">
        <f>COUNT(E4090:N4093)</f>
        <v>0</v>
      </c>
    </row>
    <row r="4091" spans="1:15">
      <c r="A4091" s="3808"/>
      <c r="B4091" s="3788"/>
      <c r="C4091" s="3821"/>
      <c r="D4091" s="3819"/>
      <c r="E4091" s="57"/>
      <c r="F4091" s="55"/>
      <c r="G4091" s="57"/>
      <c r="H4091" s="55"/>
      <c r="I4091" s="57"/>
      <c r="J4091" s="55"/>
      <c r="K4091" s="57"/>
      <c r="L4091" s="55"/>
      <c r="M4091" s="57"/>
      <c r="N4091" s="55"/>
      <c r="O4091" s="3796"/>
    </row>
    <row r="4092" spans="1:15">
      <c r="A4092" s="3808"/>
      <c r="B4092" s="3788"/>
      <c r="C4092" s="3821"/>
      <c r="D4092" s="3819"/>
      <c r="E4092" s="57"/>
      <c r="F4092" s="55"/>
      <c r="G4092" s="57"/>
      <c r="H4092" s="55"/>
      <c r="I4092" s="57"/>
      <c r="J4092" s="55"/>
      <c r="K4092" s="57"/>
      <c r="L4092" s="55"/>
      <c r="M4092" s="57"/>
      <c r="N4092" s="55"/>
      <c r="O4092" s="3796"/>
    </row>
    <row r="4093" spans="1:15" ht="15.75" thickBot="1">
      <c r="A4093" s="3809"/>
      <c r="B4093" s="3789"/>
      <c r="C4093" s="3813"/>
      <c r="D4093" s="3820"/>
      <c r="E4093" s="83"/>
      <c r="F4093" s="73"/>
      <c r="G4093" s="83"/>
      <c r="H4093" s="73"/>
      <c r="I4093" s="83"/>
      <c r="J4093" s="73"/>
      <c r="K4093" s="83"/>
      <c r="L4093" s="73"/>
      <c r="M4093" s="83"/>
      <c r="N4093" s="73"/>
      <c r="O4093" s="3797"/>
    </row>
    <row r="4094" spans="1:15">
      <c r="A4094" s="3807"/>
      <c r="B4094" s="3787" t="s">
        <v>128</v>
      </c>
      <c r="C4094" s="3812" t="s">
        <v>166</v>
      </c>
      <c r="D4094" s="3818"/>
      <c r="E4094" s="56"/>
      <c r="F4094" s="54"/>
      <c r="G4094" s="56"/>
      <c r="H4094" s="54"/>
      <c r="I4094" s="56"/>
      <c r="J4094" s="54"/>
      <c r="K4094" s="56"/>
      <c r="L4094" s="54"/>
      <c r="M4094" s="56"/>
      <c r="N4094" s="54"/>
      <c r="O4094" s="3796">
        <f>COUNT(E4094:N4097)</f>
        <v>0</v>
      </c>
    </row>
    <row r="4095" spans="1:15">
      <c r="A4095" s="3808"/>
      <c r="B4095" s="3788"/>
      <c r="C4095" s="3821"/>
      <c r="D4095" s="3819"/>
      <c r="E4095" s="57"/>
      <c r="F4095" s="55"/>
      <c r="G4095" s="57"/>
      <c r="H4095" s="55"/>
      <c r="I4095" s="57"/>
      <c r="J4095" s="55"/>
      <c r="K4095" s="57"/>
      <c r="L4095" s="55"/>
      <c r="M4095" s="57"/>
      <c r="N4095" s="55"/>
      <c r="O4095" s="3796"/>
    </row>
    <row r="4096" spans="1:15">
      <c r="A4096" s="3808"/>
      <c r="B4096" s="3788"/>
      <c r="C4096" s="3821"/>
      <c r="D4096" s="3819"/>
      <c r="E4096" s="57"/>
      <c r="F4096" s="55"/>
      <c r="G4096" s="57"/>
      <c r="H4096" s="55"/>
      <c r="I4096" s="57"/>
      <c r="J4096" s="55"/>
      <c r="K4096" s="57"/>
      <c r="L4096" s="55"/>
      <c r="M4096" s="57"/>
      <c r="N4096" s="55"/>
      <c r="O4096" s="3796"/>
    </row>
    <row r="4097" spans="1:15" ht="15.75" thickBot="1">
      <c r="A4097" s="3809"/>
      <c r="B4097" s="3789"/>
      <c r="C4097" s="3813"/>
      <c r="D4097" s="3820"/>
      <c r="E4097" s="83"/>
      <c r="F4097" s="73"/>
      <c r="G4097" s="83"/>
      <c r="H4097" s="73"/>
      <c r="I4097" s="83"/>
      <c r="J4097" s="73"/>
      <c r="K4097" s="83"/>
      <c r="L4097" s="73"/>
      <c r="M4097" s="83"/>
      <c r="N4097" s="73"/>
      <c r="O4097" s="3796"/>
    </row>
    <row r="4098" spans="1:15">
      <c r="A4098" s="3807"/>
      <c r="B4098" s="3787" t="s">
        <v>128</v>
      </c>
      <c r="C4098" s="3798" t="s">
        <v>167</v>
      </c>
      <c r="D4098" s="3818"/>
      <c r="E4098" s="56"/>
      <c r="F4098" s="54"/>
      <c r="G4098" s="56"/>
      <c r="H4098" s="54"/>
      <c r="I4098" s="56"/>
      <c r="J4098" s="54"/>
      <c r="K4098" s="56"/>
      <c r="L4098" s="54"/>
      <c r="M4098" s="56"/>
      <c r="N4098" s="54"/>
      <c r="O4098" s="3802">
        <f>COUNT(E4098:N4101)</f>
        <v>0</v>
      </c>
    </row>
    <row r="4099" spans="1:15">
      <c r="A4099" s="3808"/>
      <c r="B4099" s="3788"/>
      <c r="C4099" s="3799"/>
      <c r="D4099" s="3819"/>
      <c r="E4099" s="57"/>
      <c r="F4099" s="55"/>
      <c r="G4099" s="57"/>
      <c r="H4099" s="55"/>
      <c r="I4099" s="57"/>
      <c r="J4099" s="55"/>
      <c r="K4099" s="57"/>
      <c r="L4099" s="55"/>
      <c r="M4099" s="57"/>
      <c r="N4099" s="55"/>
      <c r="O4099" s="3796"/>
    </row>
    <row r="4100" spans="1:15">
      <c r="A4100" s="3808"/>
      <c r="B4100" s="3788"/>
      <c r="C4100" s="3799"/>
      <c r="D4100" s="3819"/>
      <c r="E4100" s="57"/>
      <c r="F4100" s="55"/>
      <c r="G4100" s="57"/>
      <c r="H4100" s="55"/>
      <c r="I4100" s="57"/>
      <c r="J4100" s="55"/>
      <c r="K4100" s="57"/>
      <c r="L4100" s="55"/>
      <c r="M4100" s="57"/>
      <c r="N4100" s="55"/>
      <c r="O4100" s="3796"/>
    </row>
    <row r="4101" spans="1:15" ht="15.75" thickBot="1">
      <c r="A4101" s="3809"/>
      <c r="B4101" s="3789"/>
      <c r="C4101" s="3816"/>
      <c r="D4101" s="3820"/>
      <c r="E4101" s="83"/>
      <c r="F4101" s="73"/>
      <c r="G4101" s="83"/>
      <c r="H4101" s="73"/>
      <c r="I4101" s="83"/>
      <c r="J4101" s="73"/>
      <c r="K4101" s="83"/>
      <c r="L4101" s="73"/>
      <c r="M4101" s="83"/>
      <c r="N4101" s="73"/>
      <c r="O4101" s="3797"/>
    </row>
    <row r="4102" spans="1:15" ht="21.75" thickBot="1">
      <c r="A4102" s="783"/>
      <c r="B4102" s="784" t="s">
        <v>128</v>
      </c>
      <c r="C4102" s="860" t="s">
        <v>168</v>
      </c>
      <c r="D4102" s="169"/>
      <c r="E4102" s="81"/>
      <c r="F4102" s="71"/>
      <c r="G4102" s="81"/>
      <c r="H4102" s="71"/>
      <c r="I4102" s="81"/>
      <c r="J4102" s="71"/>
      <c r="K4102" s="81"/>
      <c r="L4102" s="71"/>
      <c r="M4102" s="81"/>
      <c r="N4102" s="71"/>
      <c r="O4102" s="858">
        <f t="shared" ref="O4102:O4123" si="31">COUNT(E4102:N4102)</f>
        <v>0</v>
      </c>
    </row>
    <row r="4103" spans="1:15" ht="21.75" thickBot="1">
      <c r="A4103" s="783"/>
      <c r="B4103" s="784" t="s">
        <v>128</v>
      </c>
      <c r="C4103" s="863" t="s">
        <v>169</v>
      </c>
      <c r="D4103" s="169"/>
      <c r="E4103" s="81"/>
      <c r="F4103" s="71"/>
      <c r="G4103" s="81"/>
      <c r="H4103" s="71"/>
      <c r="I4103" s="81"/>
      <c r="J4103" s="71"/>
      <c r="K4103" s="81"/>
      <c r="L4103" s="71"/>
      <c r="M4103" s="81"/>
      <c r="N4103" s="71"/>
      <c r="O4103" s="163">
        <f t="shared" si="31"/>
        <v>0</v>
      </c>
    </row>
    <row r="4104" spans="1:15" ht="21.75" thickBot="1">
      <c r="A4104" s="783"/>
      <c r="B4104" s="784" t="s">
        <v>128</v>
      </c>
      <c r="C4104" s="863" t="s">
        <v>170</v>
      </c>
      <c r="D4104" s="169"/>
      <c r="E4104" s="81"/>
      <c r="F4104" s="71"/>
      <c r="G4104" s="81"/>
      <c r="H4104" s="71"/>
      <c r="I4104" s="81"/>
      <c r="J4104" s="71"/>
      <c r="K4104" s="81"/>
      <c r="L4104" s="71"/>
      <c r="M4104" s="81"/>
      <c r="N4104" s="71"/>
      <c r="O4104" s="163">
        <f t="shared" si="31"/>
        <v>0</v>
      </c>
    </row>
    <row r="4105" spans="1:15" ht="21.75" thickBot="1">
      <c r="A4105" s="783"/>
      <c r="B4105" s="784" t="s">
        <v>128</v>
      </c>
      <c r="C4105" s="863" t="s">
        <v>171</v>
      </c>
      <c r="D4105" s="169"/>
      <c r="E4105" s="81"/>
      <c r="F4105" s="71"/>
      <c r="G4105" s="81"/>
      <c r="H4105" s="71"/>
      <c r="I4105" s="81"/>
      <c r="J4105" s="71"/>
      <c r="K4105" s="81"/>
      <c r="L4105" s="71"/>
      <c r="M4105" s="81"/>
      <c r="N4105" s="71"/>
      <c r="O4105" s="163">
        <f t="shared" si="31"/>
        <v>0</v>
      </c>
    </row>
    <row r="4106" spans="1:15" ht="21.75" thickBot="1">
      <c r="A4106" s="783"/>
      <c r="B4106" s="784" t="s">
        <v>128</v>
      </c>
      <c r="C4106" s="859" t="s">
        <v>172</v>
      </c>
      <c r="D4106" s="169"/>
      <c r="E4106" s="81"/>
      <c r="F4106" s="71"/>
      <c r="G4106" s="81"/>
      <c r="H4106" s="71"/>
      <c r="I4106" s="81"/>
      <c r="J4106" s="71"/>
      <c r="K4106" s="81"/>
      <c r="L4106" s="71"/>
      <c r="M4106" s="81"/>
      <c r="N4106" s="71"/>
      <c r="O4106" s="163">
        <f t="shared" si="31"/>
        <v>0</v>
      </c>
    </row>
    <row r="4107" spans="1:15" ht="21.75" thickBot="1">
      <c r="A4107" s="783"/>
      <c r="B4107" s="784" t="s">
        <v>128</v>
      </c>
      <c r="C4107" s="863" t="s">
        <v>173</v>
      </c>
      <c r="D4107" s="169"/>
      <c r="E4107" s="81"/>
      <c r="F4107" s="71"/>
      <c r="G4107" s="81"/>
      <c r="H4107" s="71"/>
      <c r="I4107" s="81"/>
      <c r="J4107" s="71"/>
      <c r="K4107" s="81"/>
      <c r="L4107" s="71"/>
      <c r="M4107" s="81"/>
      <c r="N4107" s="71"/>
      <c r="O4107" s="163">
        <f t="shared" si="31"/>
        <v>0</v>
      </c>
    </row>
    <row r="4108" spans="1:15" ht="21.75" thickBot="1">
      <c r="A4108" s="783"/>
      <c r="B4108" s="784" t="s">
        <v>128</v>
      </c>
      <c r="C4108" s="863" t="s">
        <v>174</v>
      </c>
      <c r="D4108" s="169"/>
      <c r="E4108" s="81"/>
      <c r="F4108" s="71"/>
      <c r="G4108" s="81"/>
      <c r="H4108" s="71"/>
      <c r="I4108" s="81"/>
      <c r="J4108" s="71"/>
      <c r="K4108" s="81"/>
      <c r="L4108" s="71"/>
      <c r="M4108" s="81"/>
      <c r="N4108" s="71"/>
      <c r="O4108" s="163">
        <f t="shared" si="31"/>
        <v>0</v>
      </c>
    </row>
    <row r="4109" spans="1:15" ht="21.75" thickBot="1">
      <c r="A4109" s="783"/>
      <c r="B4109" s="784" t="s">
        <v>128</v>
      </c>
      <c r="C4109" s="863" t="s">
        <v>175</v>
      </c>
      <c r="D4109" s="169"/>
      <c r="E4109" s="81"/>
      <c r="F4109" s="71"/>
      <c r="G4109" s="81"/>
      <c r="H4109" s="71"/>
      <c r="I4109" s="81"/>
      <c r="J4109" s="71"/>
      <c r="K4109" s="81"/>
      <c r="L4109" s="71"/>
      <c r="M4109" s="81"/>
      <c r="N4109" s="71"/>
      <c r="O4109" s="163">
        <f t="shared" si="31"/>
        <v>0</v>
      </c>
    </row>
    <row r="4110" spans="1:15" ht="21.75" thickBot="1">
      <c r="A4110" s="783"/>
      <c r="B4110" s="784" t="s">
        <v>128</v>
      </c>
      <c r="C4110" s="863" t="s">
        <v>176</v>
      </c>
      <c r="D4110" s="169"/>
      <c r="E4110" s="81"/>
      <c r="F4110" s="71"/>
      <c r="G4110" s="81"/>
      <c r="H4110" s="71"/>
      <c r="I4110" s="81"/>
      <c r="J4110" s="71"/>
      <c r="K4110" s="81"/>
      <c r="L4110" s="71"/>
      <c r="M4110" s="81"/>
      <c r="N4110" s="71"/>
      <c r="O4110" s="163">
        <f t="shared" si="31"/>
        <v>0</v>
      </c>
    </row>
    <row r="4111" spans="1:15" ht="21.75" thickBot="1">
      <c r="A4111" s="783"/>
      <c r="B4111" s="784" t="s">
        <v>128</v>
      </c>
      <c r="C4111" s="863" t="s">
        <v>177</v>
      </c>
      <c r="D4111" s="169"/>
      <c r="E4111" s="81"/>
      <c r="F4111" s="71"/>
      <c r="G4111" s="81"/>
      <c r="H4111" s="71"/>
      <c r="I4111" s="81"/>
      <c r="J4111" s="71"/>
      <c r="K4111" s="81"/>
      <c r="L4111" s="71"/>
      <c r="M4111" s="81"/>
      <c r="N4111" s="71"/>
      <c r="O4111" s="163">
        <f t="shared" si="31"/>
        <v>0</v>
      </c>
    </row>
    <row r="4112" spans="1:15" ht="21.75" thickBot="1">
      <c r="A4112" s="783"/>
      <c r="B4112" s="784" t="s">
        <v>128</v>
      </c>
      <c r="C4112" s="863" t="s">
        <v>178</v>
      </c>
      <c r="D4112" s="169"/>
      <c r="E4112" s="81"/>
      <c r="F4112" s="71"/>
      <c r="G4112" s="81"/>
      <c r="H4112" s="71"/>
      <c r="I4112" s="81"/>
      <c r="J4112" s="71"/>
      <c r="K4112" s="81"/>
      <c r="L4112" s="71"/>
      <c r="M4112" s="81"/>
      <c r="N4112" s="71"/>
      <c r="O4112" s="163">
        <f t="shared" si="31"/>
        <v>0</v>
      </c>
    </row>
    <row r="4113" spans="1:15" ht="21.75" thickBot="1">
      <c r="A4113" s="783"/>
      <c r="B4113" s="784" t="s">
        <v>128</v>
      </c>
      <c r="C4113" s="863" t="s">
        <v>179</v>
      </c>
      <c r="D4113" s="169"/>
      <c r="E4113" s="81"/>
      <c r="F4113" s="71"/>
      <c r="G4113" s="81"/>
      <c r="H4113" s="71"/>
      <c r="I4113" s="81"/>
      <c r="J4113" s="71"/>
      <c r="K4113" s="81"/>
      <c r="L4113" s="71"/>
      <c r="M4113" s="81"/>
      <c r="N4113" s="71"/>
      <c r="O4113" s="163">
        <f t="shared" si="31"/>
        <v>0</v>
      </c>
    </row>
    <row r="4114" spans="1:15" ht="21.75" thickBot="1">
      <c r="A4114" s="783"/>
      <c r="B4114" s="784" t="s">
        <v>128</v>
      </c>
      <c r="C4114" s="863" t="s">
        <v>180</v>
      </c>
      <c r="D4114" s="169"/>
      <c r="E4114" s="81"/>
      <c r="F4114" s="71"/>
      <c r="G4114" s="81"/>
      <c r="H4114" s="71"/>
      <c r="I4114" s="81"/>
      <c r="J4114" s="71"/>
      <c r="K4114" s="81"/>
      <c r="L4114" s="71"/>
      <c r="M4114" s="81"/>
      <c r="N4114" s="71"/>
      <c r="O4114" s="163">
        <f t="shared" si="31"/>
        <v>0</v>
      </c>
    </row>
    <row r="4115" spans="1:15" ht="21.75" thickBot="1">
      <c r="A4115" s="783"/>
      <c r="B4115" s="784" t="s">
        <v>128</v>
      </c>
      <c r="C4115" s="17" t="s">
        <v>181</v>
      </c>
      <c r="D4115" s="169"/>
      <c r="E4115" s="81"/>
      <c r="F4115" s="71"/>
      <c r="G4115" s="81"/>
      <c r="H4115" s="71"/>
      <c r="I4115" s="81"/>
      <c r="J4115" s="71"/>
      <c r="K4115" s="81"/>
      <c r="L4115" s="71"/>
      <c r="M4115" s="81"/>
      <c r="N4115" s="71"/>
      <c r="O4115" s="163">
        <f t="shared" si="31"/>
        <v>0</v>
      </c>
    </row>
    <row r="4116" spans="1:15" ht="19.5" thickBot="1">
      <c r="A4116" s="783"/>
      <c r="B4116" s="784" t="s">
        <v>128</v>
      </c>
      <c r="C4116" s="864" t="s">
        <v>182</v>
      </c>
      <c r="D4116" s="169"/>
      <c r="E4116" s="81"/>
      <c r="F4116" s="71"/>
      <c r="G4116" s="81"/>
      <c r="H4116" s="71"/>
      <c r="I4116" s="81"/>
      <c r="J4116" s="71"/>
      <c r="K4116" s="81"/>
      <c r="L4116" s="71"/>
      <c r="M4116" s="81"/>
      <c r="N4116" s="71"/>
      <c r="O4116" s="163">
        <f t="shared" si="31"/>
        <v>0</v>
      </c>
    </row>
    <row r="4117" spans="1:15" ht="19.5" thickBot="1">
      <c r="A4117" s="783"/>
      <c r="B4117" s="784" t="s">
        <v>128</v>
      </c>
      <c r="C4117" s="864" t="s">
        <v>183</v>
      </c>
      <c r="D4117" s="169"/>
      <c r="E4117" s="81"/>
      <c r="F4117" s="71"/>
      <c r="G4117" s="81"/>
      <c r="H4117" s="71"/>
      <c r="I4117" s="81"/>
      <c r="J4117" s="71"/>
      <c r="K4117" s="81"/>
      <c r="L4117" s="71"/>
      <c r="M4117" s="81"/>
      <c r="N4117" s="71"/>
      <c r="O4117" s="163">
        <f t="shared" si="31"/>
        <v>0</v>
      </c>
    </row>
    <row r="4118" spans="1:15" ht="19.5" thickBot="1">
      <c r="A4118" s="783"/>
      <c r="B4118" s="784" t="s">
        <v>128</v>
      </c>
      <c r="C4118" s="864" t="s">
        <v>184</v>
      </c>
      <c r="D4118" s="170"/>
      <c r="E4118" s="81"/>
      <c r="F4118" s="71"/>
      <c r="G4118" s="81"/>
      <c r="H4118" s="71"/>
      <c r="I4118" s="81"/>
      <c r="J4118" s="71"/>
      <c r="K4118" s="81"/>
      <c r="L4118" s="71"/>
      <c r="M4118" s="81"/>
      <c r="N4118" s="71"/>
      <c r="O4118" s="163">
        <f t="shared" si="31"/>
        <v>0</v>
      </c>
    </row>
    <row r="4119" spans="1:15" ht="19.5" thickBot="1">
      <c r="A4119" s="783"/>
      <c r="B4119" s="784" t="s">
        <v>128</v>
      </c>
      <c r="C4119" s="864" t="s">
        <v>186</v>
      </c>
      <c r="D4119" s="169"/>
      <c r="E4119" s="81"/>
      <c r="F4119" s="71"/>
      <c r="G4119" s="81"/>
      <c r="H4119" s="71"/>
      <c r="I4119" s="81"/>
      <c r="J4119" s="71"/>
      <c r="K4119" s="81"/>
      <c r="L4119" s="71"/>
      <c r="M4119" s="81"/>
      <c r="N4119" s="71"/>
      <c r="O4119" s="163">
        <f t="shared" si="31"/>
        <v>0</v>
      </c>
    </row>
    <row r="4120" spans="1:15" ht="19.5" thickBot="1">
      <c r="A4120" s="783"/>
      <c r="B4120" s="784" t="s">
        <v>128</v>
      </c>
      <c r="C4120" s="864" t="s">
        <v>200</v>
      </c>
      <c r="D4120" s="170"/>
      <c r="E4120" s="81"/>
      <c r="F4120" s="71"/>
      <c r="G4120" s="81"/>
      <c r="H4120" s="71"/>
      <c r="I4120" s="81"/>
      <c r="J4120" s="71"/>
      <c r="K4120" s="81"/>
      <c r="L4120" s="71"/>
      <c r="M4120" s="81"/>
      <c r="N4120" s="71"/>
      <c r="O4120" s="163">
        <f t="shared" si="31"/>
        <v>0</v>
      </c>
    </row>
    <row r="4121" spans="1:15" ht="19.5" thickBot="1">
      <c r="A4121" s="783"/>
      <c r="B4121" s="784" t="s">
        <v>128</v>
      </c>
      <c r="C4121" s="864" t="s">
        <v>187</v>
      </c>
      <c r="D4121" s="170"/>
      <c r="E4121" s="81"/>
      <c r="F4121" s="71"/>
      <c r="G4121" s="81"/>
      <c r="H4121" s="71"/>
      <c r="I4121" s="81"/>
      <c r="J4121" s="71"/>
      <c r="K4121" s="81"/>
      <c r="L4121" s="71"/>
      <c r="M4121" s="81"/>
      <c r="N4121" s="71"/>
      <c r="O4121" s="163">
        <f t="shared" si="31"/>
        <v>0</v>
      </c>
    </row>
    <row r="4122" spans="1:15" ht="19.5" thickBot="1">
      <c r="A4122" s="783"/>
      <c r="B4122" s="784" t="s">
        <v>128</v>
      </c>
      <c r="C4122" s="19" t="s">
        <v>188</v>
      </c>
      <c r="D4122" s="170"/>
      <c r="E4122" s="81"/>
      <c r="F4122" s="71"/>
      <c r="G4122" s="81"/>
      <c r="H4122" s="71"/>
      <c r="I4122" s="81"/>
      <c r="J4122" s="71"/>
      <c r="K4122" s="81"/>
      <c r="L4122" s="71"/>
      <c r="M4122" s="81"/>
      <c r="N4122" s="71"/>
      <c r="O4122" s="163">
        <f t="shared" si="31"/>
        <v>0</v>
      </c>
    </row>
    <row r="4123" spans="1:15" ht="19.5" thickBot="1">
      <c r="A4123" s="873"/>
      <c r="B4123" s="874" t="s">
        <v>204</v>
      </c>
      <c r="C4123" s="875" t="s">
        <v>192</v>
      </c>
      <c r="D4123" s="876"/>
      <c r="E4123" s="877"/>
      <c r="F4123" s="878"/>
      <c r="G4123" s="877"/>
      <c r="H4123" s="878"/>
      <c r="I4123" s="877"/>
      <c r="J4123" s="878"/>
      <c r="K4123" s="877"/>
      <c r="L4123" s="878"/>
      <c r="M4123" s="877"/>
      <c r="N4123" s="878"/>
      <c r="O4123" s="879">
        <f t="shared" si="31"/>
        <v>0</v>
      </c>
    </row>
    <row r="4124" spans="1:15" ht="15.75" thickBot="1">
      <c r="A4124" s="3397" t="s">
        <v>189</v>
      </c>
      <c r="B4124" s="3398"/>
      <c r="C4124" s="3398"/>
      <c r="D4124" s="3822"/>
      <c r="E4124" s="204"/>
      <c r="F4124" s="794"/>
      <c r="G4124" s="204"/>
      <c r="H4124" s="794"/>
      <c r="I4124" s="204"/>
      <c r="J4124" s="794"/>
      <c r="K4124" s="204"/>
      <c r="L4124" s="794"/>
      <c r="M4124" s="204"/>
      <c r="N4124" s="794"/>
      <c r="O4124" s="3824">
        <f>SUM(O4000:O4123)</f>
        <v>0</v>
      </c>
    </row>
    <row r="4125" spans="1:15" ht="15.75" thickBot="1">
      <c r="A4125" s="3366"/>
      <c r="B4125" s="3367"/>
      <c r="C4125" s="3367"/>
      <c r="D4125" s="3823"/>
      <c r="E4125" s="86"/>
      <c r="F4125" s="78"/>
      <c r="G4125" s="86"/>
      <c r="H4125" s="78"/>
      <c r="I4125" s="86"/>
      <c r="J4125" s="78"/>
      <c r="K4125" s="86"/>
      <c r="L4125" s="78"/>
      <c r="M4125" s="86"/>
      <c r="N4125" s="78"/>
      <c r="O4125" s="3824"/>
    </row>
    <row r="4126" spans="1:15" ht="21.75" thickBot="1">
      <c r="A4126" s="3847" t="s">
        <v>190</v>
      </c>
      <c r="B4126" s="3848"/>
      <c r="C4126" s="3848"/>
      <c r="D4126" s="3849"/>
      <c r="E4126" s="21"/>
      <c r="F4126" s="79"/>
      <c r="G4126" s="21"/>
      <c r="H4126" s="79"/>
      <c r="I4126" s="21"/>
      <c r="J4126" s="79"/>
      <c r="K4126" s="21"/>
      <c r="L4126" s="79"/>
      <c r="M4126" s="21"/>
      <c r="N4126" s="79"/>
      <c r="O4126" s="3824"/>
    </row>
    <row r="4127" spans="1:15" ht="21" thickBot="1">
      <c r="A4127" s="3382" t="s">
        <v>16</v>
      </c>
      <c r="B4127" s="3383"/>
      <c r="C4127" s="3383"/>
      <c r="D4127" s="3384"/>
      <c r="E4127" s="66">
        <v>759</v>
      </c>
      <c r="F4127" s="80">
        <v>738</v>
      </c>
      <c r="G4127" s="66">
        <v>759</v>
      </c>
      <c r="H4127" s="80">
        <v>738</v>
      </c>
      <c r="I4127" s="66">
        <v>759</v>
      </c>
      <c r="J4127" s="80">
        <v>738</v>
      </c>
      <c r="K4127" s="66">
        <v>759</v>
      </c>
      <c r="L4127" s="80">
        <v>738</v>
      </c>
      <c r="M4127" s="66">
        <v>759</v>
      </c>
      <c r="N4127" s="80">
        <v>738</v>
      </c>
      <c r="O4127" s="3825"/>
    </row>
    <row r="4128" spans="1:15" ht="21" thickBot="1">
      <c r="A4128" s="781" t="s">
        <v>0</v>
      </c>
      <c r="B4128" s="68" t="s">
        <v>1</v>
      </c>
      <c r="C4128" s="69" t="s">
        <v>2</v>
      </c>
      <c r="D4128" s="171" t="s">
        <v>3</v>
      </c>
      <c r="E4128" s="3842"/>
      <c r="F4128" s="3843"/>
      <c r="G4128" s="3842"/>
      <c r="H4128" s="3843"/>
      <c r="I4128" s="3842"/>
      <c r="J4128" s="3843"/>
      <c r="K4128" s="3842"/>
      <c r="L4128" s="3843"/>
      <c r="M4128" s="3842"/>
      <c r="N4128" s="3843"/>
      <c r="O4128" s="165" t="s">
        <v>4</v>
      </c>
    </row>
    <row r="4129" spans="1:15">
      <c r="A4129" s="3807"/>
      <c r="B4129" s="3787" t="s">
        <v>1209</v>
      </c>
      <c r="C4129" s="3790" t="s">
        <v>129</v>
      </c>
      <c r="D4129" s="3793"/>
      <c r="E4129" s="56"/>
      <c r="F4129" s="54"/>
      <c r="G4129" s="56"/>
      <c r="H4129" s="54"/>
      <c r="I4129" s="56"/>
      <c r="J4129" s="54"/>
      <c r="K4129" s="56"/>
      <c r="L4129" s="54"/>
      <c r="M4129" s="56"/>
      <c r="N4129" s="54"/>
      <c r="O4129" s="3802">
        <f>COUNT(E4129:N4132)</f>
        <v>0</v>
      </c>
    </row>
    <row r="4130" spans="1:15">
      <c r="A4130" s="3808"/>
      <c r="B4130" s="3788"/>
      <c r="C4130" s="3791"/>
      <c r="D4130" s="3794"/>
      <c r="E4130" s="82"/>
      <c r="F4130" s="72"/>
      <c r="G4130" s="82"/>
      <c r="H4130" s="72"/>
      <c r="I4130" s="82"/>
      <c r="J4130" s="72"/>
      <c r="K4130" s="82"/>
      <c r="L4130" s="72"/>
      <c r="M4130" s="82"/>
      <c r="N4130" s="72"/>
      <c r="O4130" s="3796"/>
    </row>
    <row r="4131" spans="1:15">
      <c r="A4131" s="3808"/>
      <c r="B4131" s="3788"/>
      <c r="C4131" s="3791"/>
      <c r="D4131" s="3794"/>
      <c r="E4131" s="57"/>
      <c r="F4131" s="55"/>
      <c r="G4131" s="57"/>
      <c r="H4131" s="55"/>
      <c r="I4131" s="57"/>
      <c r="J4131" s="55"/>
      <c r="K4131" s="57"/>
      <c r="L4131" s="55"/>
      <c r="M4131" s="57"/>
      <c r="N4131" s="55"/>
      <c r="O4131" s="3796"/>
    </row>
    <row r="4132" spans="1:15" ht="15.75" thickBot="1">
      <c r="A4132" s="3809"/>
      <c r="B4132" s="3789"/>
      <c r="C4132" s="3792"/>
      <c r="D4132" s="3795"/>
      <c r="E4132" s="83"/>
      <c r="F4132" s="73"/>
      <c r="G4132" s="83"/>
      <c r="H4132" s="73"/>
      <c r="I4132" s="83"/>
      <c r="J4132" s="73"/>
      <c r="K4132" s="83"/>
      <c r="L4132" s="73"/>
      <c r="M4132" s="83"/>
      <c r="N4132" s="73"/>
      <c r="O4132" s="3797"/>
    </row>
    <row r="4133" spans="1:15">
      <c r="A4133" s="3807"/>
      <c r="B4133" s="3787" t="s">
        <v>128</v>
      </c>
      <c r="C4133" s="3810" t="s">
        <v>130</v>
      </c>
      <c r="D4133" s="3793"/>
      <c r="E4133" s="56"/>
      <c r="F4133" s="54"/>
      <c r="G4133" s="56"/>
      <c r="H4133" s="54"/>
      <c r="I4133" s="56"/>
      <c r="J4133" s="54"/>
      <c r="K4133" s="56"/>
      <c r="L4133" s="54"/>
      <c r="M4133" s="56"/>
      <c r="N4133" s="54"/>
      <c r="O4133" s="3802">
        <f>COUNT(E4133:N4136)</f>
        <v>0</v>
      </c>
    </row>
    <row r="4134" spans="1:15">
      <c r="A4134" s="3808"/>
      <c r="B4134" s="3788"/>
      <c r="C4134" s="3806"/>
      <c r="D4134" s="3794"/>
      <c r="E4134" s="82"/>
      <c r="F4134" s="72"/>
      <c r="G4134" s="82"/>
      <c r="H4134" s="72"/>
      <c r="I4134" s="82"/>
      <c r="J4134" s="72"/>
      <c r="K4134" s="82"/>
      <c r="L4134" s="72"/>
      <c r="M4134" s="82"/>
      <c r="N4134" s="72"/>
      <c r="O4134" s="3796"/>
    </row>
    <row r="4135" spans="1:15">
      <c r="A4135" s="3808"/>
      <c r="B4135" s="3788"/>
      <c r="C4135" s="3806"/>
      <c r="D4135" s="3794"/>
      <c r="E4135" s="57"/>
      <c r="F4135" s="55"/>
      <c r="G4135" s="57"/>
      <c r="H4135" s="55"/>
      <c r="I4135" s="57"/>
      <c r="J4135" s="55"/>
      <c r="K4135" s="57"/>
      <c r="L4135" s="55"/>
      <c r="M4135" s="57"/>
      <c r="N4135" s="55"/>
      <c r="O4135" s="3796"/>
    </row>
    <row r="4136" spans="1:15" ht="15.75" thickBot="1">
      <c r="A4136" s="3809"/>
      <c r="B4136" s="3789"/>
      <c r="C4136" s="3811"/>
      <c r="D4136" s="3795"/>
      <c r="E4136" s="83"/>
      <c r="F4136" s="73"/>
      <c r="G4136" s="83"/>
      <c r="H4136" s="73"/>
      <c r="I4136" s="83"/>
      <c r="J4136" s="73"/>
      <c r="K4136" s="83"/>
      <c r="L4136" s="73"/>
      <c r="M4136" s="83"/>
      <c r="N4136" s="73"/>
      <c r="O4136" s="3797"/>
    </row>
    <row r="4137" spans="1:15">
      <c r="A4137" s="3803"/>
      <c r="B4137" s="3787" t="s">
        <v>128</v>
      </c>
      <c r="C4137" s="3806" t="s">
        <v>131</v>
      </c>
      <c r="D4137" s="3793"/>
      <c r="E4137" s="84"/>
      <c r="F4137" s="74"/>
      <c r="G4137" s="84"/>
      <c r="H4137" s="74"/>
      <c r="I4137" s="84"/>
      <c r="J4137" s="74"/>
      <c r="K4137" s="84"/>
      <c r="L4137" s="74"/>
      <c r="M4137" s="84"/>
      <c r="N4137" s="74"/>
      <c r="O4137" s="3796">
        <f>COUNT(E4137:N4140)</f>
        <v>0</v>
      </c>
    </row>
    <row r="4138" spans="1:15">
      <c r="A4138" s="3804"/>
      <c r="B4138" s="3788"/>
      <c r="C4138" s="3806"/>
      <c r="D4138" s="3794"/>
      <c r="E4138" s="49"/>
      <c r="F4138" s="75"/>
      <c r="G4138" s="49"/>
      <c r="H4138" s="75"/>
      <c r="I4138" s="49"/>
      <c r="J4138" s="75"/>
      <c r="K4138" s="49"/>
      <c r="L4138" s="75"/>
      <c r="M4138" s="49"/>
      <c r="N4138" s="75"/>
      <c r="O4138" s="3796"/>
    </row>
    <row r="4139" spans="1:15">
      <c r="A4139" s="3804"/>
      <c r="B4139" s="3788"/>
      <c r="C4139" s="3806"/>
      <c r="D4139" s="3794"/>
      <c r="E4139" s="49"/>
      <c r="F4139" s="75"/>
      <c r="G4139" s="49"/>
      <c r="H4139" s="75"/>
      <c r="I4139" s="49"/>
      <c r="J4139" s="75"/>
      <c r="K4139" s="49"/>
      <c r="L4139" s="75"/>
      <c r="M4139" s="49"/>
      <c r="N4139" s="75"/>
      <c r="O4139" s="3796"/>
    </row>
    <row r="4140" spans="1:15" ht="15.75" thickBot="1">
      <c r="A4140" s="3805"/>
      <c r="B4140" s="3789"/>
      <c r="C4140" s="3806"/>
      <c r="D4140" s="3795"/>
      <c r="E4140" s="50"/>
      <c r="F4140" s="76"/>
      <c r="G4140" s="50"/>
      <c r="H4140" s="76"/>
      <c r="I4140" s="50"/>
      <c r="J4140" s="76"/>
      <c r="K4140" s="50"/>
      <c r="L4140" s="76"/>
      <c r="M4140" s="50"/>
      <c r="N4140" s="76"/>
      <c r="O4140" s="3797"/>
    </row>
    <row r="4141" spans="1:15">
      <c r="A4141" s="3807"/>
      <c r="B4141" s="3787" t="s">
        <v>128</v>
      </c>
      <c r="C4141" s="3810" t="s">
        <v>132</v>
      </c>
      <c r="D4141" s="3793"/>
      <c r="E4141" s="84"/>
      <c r="F4141" s="74"/>
      <c r="G4141" s="84"/>
      <c r="H4141" s="74"/>
      <c r="I4141" s="84"/>
      <c r="J4141" s="74"/>
      <c r="K4141" s="84"/>
      <c r="L4141" s="74"/>
      <c r="M4141" s="84"/>
      <c r="N4141" s="74"/>
      <c r="O4141" s="3802">
        <f>COUNT(E4141:N4144)</f>
        <v>0</v>
      </c>
    </row>
    <row r="4142" spans="1:15">
      <c r="A4142" s="3808"/>
      <c r="B4142" s="3788"/>
      <c r="C4142" s="3806"/>
      <c r="D4142" s="3794"/>
      <c r="E4142" s="49"/>
      <c r="F4142" s="75"/>
      <c r="G4142" s="49"/>
      <c r="H4142" s="75"/>
      <c r="I4142" s="49"/>
      <c r="J4142" s="75"/>
      <c r="K4142" s="49"/>
      <c r="L4142" s="75"/>
      <c r="M4142" s="49"/>
      <c r="N4142" s="75"/>
      <c r="O4142" s="3796"/>
    </row>
    <row r="4143" spans="1:15">
      <c r="A4143" s="3808"/>
      <c r="B4143" s="3788"/>
      <c r="C4143" s="3806"/>
      <c r="D4143" s="3794"/>
      <c r="E4143" s="49"/>
      <c r="F4143" s="75"/>
      <c r="G4143" s="49"/>
      <c r="H4143" s="75"/>
      <c r="I4143" s="49"/>
      <c r="J4143" s="75"/>
      <c r="K4143" s="49"/>
      <c r="L4143" s="75"/>
      <c r="M4143" s="49"/>
      <c r="N4143" s="75"/>
      <c r="O4143" s="3796"/>
    </row>
    <row r="4144" spans="1:15" ht="15.75" thickBot="1">
      <c r="A4144" s="3809"/>
      <c r="B4144" s="3789"/>
      <c r="C4144" s="3811"/>
      <c r="D4144" s="3795"/>
      <c r="E4144" s="50"/>
      <c r="F4144" s="76"/>
      <c r="G4144" s="50"/>
      <c r="H4144" s="76"/>
      <c r="I4144" s="50"/>
      <c r="J4144" s="76"/>
      <c r="K4144" s="50"/>
      <c r="L4144" s="76"/>
      <c r="M4144" s="50"/>
      <c r="N4144" s="76"/>
      <c r="O4144" s="3797"/>
    </row>
    <row r="4145" spans="1:15">
      <c r="A4145" s="3807"/>
      <c r="B4145" s="3787" t="s">
        <v>128</v>
      </c>
      <c r="C4145" s="3806" t="s">
        <v>133</v>
      </c>
      <c r="D4145" s="3833"/>
      <c r="E4145" s="84"/>
      <c r="F4145" s="74"/>
      <c r="G4145" s="84"/>
      <c r="H4145" s="74"/>
      <c r="I4145" s="84"/>
      <c r="J4145" s="74"/>
      <c r="K4145" s="84"/>
      <c r="L4145" s="74"/>
      <c r="M4145" s="84"/>
      <c r="N4145" s="74"/>
      <c r="O4145" s="3796">
        <f>COUNT(E4145:N4146)</f>
        <v>0</v>
      </c>
    </row>
    <row r="4146" spans="1:15" ht="15.75" thickBot="1">
      <c r="A4146" s="3809"/>
      <c r="B4146" s="3789"/>
      <c r="C4146" s="3806"/>
      <c r="D4146" s="3835"/>
      <c r="E4146" s="50"/>
      <c r="F4146" s="76"/>
      <c r="G4146" s="50"/>
      <c r="H4146" s="76"/>
      <c r="I4146" s="50"/>
      <c r="J4146" s="76"/>
      <c r="K4146" s="50"/>
      <c r="L4146" s="76"/>
      <c r="M4146" s="50"/>
      <c r="N4146" s="76"/>
      <c r="O4146" s="3796"/>
    </row>
    <row r="4147" spans="1:15">
      <c r="A4147" s="3807"/>
      <c r="B4147" s="3787" t="s">
        <v>128</v>
      </c>
      <c r="C4147" s="3810" t="s">
        <v>134</v>
      </c>
      <c r="D4147" s="3833"/>
      <c r="E4147" s="84"/>
      <c r="F4147" s="74"/>
      <c r="G4147" s="84"/>
      <c r="H4147" s="74"/>
      <c r="I4147" s="84"/>
      <c r="J4147" s="74"/>
      <c r="K4147" s="84"/>
      <c r="L4147" s="74"/>
      <c r="M4147" s="84"/>
      <c r="N4147" s="74"/>
      <c r="O4147" s="3802">
        <f>COUNT(E4147:N4150)</f>
        <v>0</v>
      </c>
    </row>
    <row r="4148" spans="1:15">
      <c r="A4148" s="3808"/>
      <c r="B4148" s="3788"/>
      <c r="C4148" s="3806"/>
      <c r="D4148" s="3834"/>
      <c r="E4148" s="49"/>
      <c r="F4148" s="75"/>
      <c r="G4148" s="49"/>
      <c r="H4148" s="75"/>
      <c r="I4148" s="49"/>
      <c r="J4148" s="75"/>
      <c r="K4148" s="49"/>
      <c r="L4148" s="75"/>
      <c r="M4148" s="49"/>
      <c r="N4148" s="75"/>
      <c r="O4148" s="3796"/>
    </row>
    <row r="4149" spans="1:15">
      <c r="A4149" s="3808"/>
      <c r="B4149" s="3788"/>
      <c r="C4149" s="3806"/>
      <c r="D4149" s="3834"/>
      <c r="E4149" s="49"/>
      <c r="F4149" s="75"/>
      <c r="G4149" s="49"/>
      <c r="H4149" s="75"/>
      <c r="I4149" s="49"/>
      <c r="J4149" s="75"/>
      <c r="K4149" s="49"/>
      <c r="L4149" s="75"/>
      <c r="M4149" s="49"/>
      <c r="N4149" s="75"/>
      <c r="O4149" s="3796"/>
    </row>
    <row r="4150" spans="1:15" ht="15" customHeight="1" thickBot="1">
      <c r="A4150" s="3809"/>
      <c r="B4150" s="3789"/>
      <c r="C4150" s="3811"/>
      <c r="D4150" s="3835"/>
      <c r="E4150" s="50"/>
      <c r="F4150" s="76"/>
      <c r="G4150" s="50"/>
      <c r="H4150" s="76"/>
      <c r="I4150" s="50"/>
      <c r="J4150" s="76"/>
      <c r="K4150" s="50"/>
      <c r="L4150" s="76"/>
      <c r="M4150" s="50"/>
      <c r="N4150" s="76"/>
      <c r="O4150" s="3797"/>
    </row>
    <row r="4151" spans="1:15" ht="15" customHeight="1">
      <c r="A4151" s="3807"/>
      <c r="B4151" s="3787" t="s">
        <v>128</v>
      </c>
      <c r="C4151" s="3806" t="s">
        <v>135</v>
      </c>
      <c r="D4151" s="3839"/>
      <c r="E4151" s="84"/>
      <c r="F4151" s="74"/>
      <c r="G4151" s="84"/>
      <c r="H4151" s="74"/>
      <c r="I4151" s="84"/>
      <c r="J4151" s="74"/>
      <c r="K4151" s="84"/>
      <c r="L4151" s="74"/>
      <c r="M4151" s="84"/>
      <c r="N4151" s="74"/>
      <c r="O4151" s="3796">
        <f>COUNT(E4151:N4153)</f>
        <v>0</v>
      </c>
    </row>
    <row r="4152" spans="1:15" ht="15" customHeight="1">
      <c r="A4152" s="3808"/>
      <c r="B4152" s="3788"/>
      <c r="C4152" s="3806"/>
      <c r="D4152" s="3840"/>
      <c r="E4152" s="49"/>
      <c r="F4152" s="75"/>
      <c r="G4152" s="49"/>
      <c r="H4152" s="75"/>
      <c r="I4152" s="49"/>
      <c r="J4152" s="75"/>
      <c r="K4152" s="49"/>
      <c r="L4152" s="75"/>
      <c r="M4152" s="49"/>
      <c r="N4152" s="75"/>
      <c r="O4152" s="3796"/>
    </row>
    <row r="4153" spans="1:15" ht="15.75" customHeight="1" thickBot="1">
      <c r="A4153" s="3809"/>
      <c r="B4153" s="3789"/>
      <c r="C4153" s="3806"/>
      <c r="D4153" s="3841"/>
      <c r="E4153" s="50"/>
      <c r="F4153" s="76"/>
      <c r="G4153" s="50"/>
      <c r="H4153" s="76"/>
      <c r="I4153" s="50"/>
      <c r="J4153" s="76"/>
      <c r="K4153" s="50"/>
      <c r="L4153" s="76"/>
      <c r="M4153" s="50"/>
      <c r="N4153" s="76"/>
      <c r="O4153" s="3797"/>
    </row>
    <row r="4154" spans="1:15" ht="19.5" thickBot="1">
      <c r="A4154" s="782"/>
      <c r="B4154" s="784" t="s">
        <v>128</v>
      </c>
      <c r="C4154" s="40" t="s">
        <v>136</v>
      </c>
      <c r="D4154" s="14"/>
      <c r="E4154" s="81"/>
      <c r="F4154" s="71"/>
      <c r="G4154" s="81"/>
      <c r="H4154" s="71"/>
      <c r="I4154" s="81"/>
      <c r="J4154" s="71"/>
      <c r="K4154" s="81"/>
      <c r="L4154" s="71"/>
      <c r="M4154" s="81"/>
      <c r="N4154" s="71"/>
      <c r="O4154" s="163">
        <f>COUNT(E4154:N4154)</f>
        <v>0</v>
      </c>
    </row>
    <row r="4155" spans="1:15">
      <c r="A4155" s="3807"/>
      <c r="B4155" s="3787" t="s">
        <v>128</v>
      </c>
      <c r="C4155" s="3798" t="s">
        <v>140</v>
      </c>
      <c r="D4155" s="3800"/>
      <c r="E4155" s="56"/>
      <c r="F4155" s="54"/>
      <c r="G4155" s="56"/>
      <c r="H4155" s="54"/>
      <c r="I4155" s="56"/>
      <c r="J4155" s="54"/>
      <c r="K4155" s="56"/>
      <c r="L4155" s="54"/>
      <c r="M4155" s="56"/>
      <c r="N4155" s="54"/>
      <c r="O4155" s="3802">
        <f>COUNT(E4155:N4158)</f>
        <v>0</v>
      </c>
    </row>
    <row r="4156" spans="1:15">
      <c r="A4156" s="3808"/>
      <c r="B4156" s="3788"/>
      <c r="C4156" s="3799"/>
      <c r="D4156" s="3801"/>
      <c r="E4156" s="57"/>
      <c r="F4156" s="55"/>
      <c r="G4156" s="57"/>
      <c r="H4156" s="55"/>
      <c r="I4156" s="57"/>
      <c r="J4156" s="55"/>
      <c r="K4156" s="57"/>
      <c r="L4156" s="55"/>
      <c r="M4156" s="57"/>
      <c r="N4156" s="55"/>
      <c r="O4156" s="3796"/>
    </row>
    <row r="4157" spans="1:15">
      <c r="A4157" s="3808"/>
      <c r="B4157" s="3788"/>
      <c r="C4157" s="3799"/>
      <c r="D4157" s="3801"/>
      <c r="E4157" s="82"/>
      <c r="F4157" s="72"/>
      <c r="G4157" s="82"/>
      <c r="H4157" s="72"/>
      <c r="I4157" s="82"/>
      <c r="J4157" s="72"/>
      <c r="K4157" s="82"/>
      <c r="L4157" s="72"/>
      <c r="M4157" s="82"/>
      <c r="N4157" s="72"/>
      <c r="O4157" s="3796"/>
    </row>
    <row r="4158" spans="1:15" ht="15.75" thickBot="1">
      <c r="A4158" s="3808"/>
      <c r="B4158" s="3788"/>
      <c r="C4158" s="3799"/>
      <c r="D4158" s="3801"/>
      <c r="E4158" s="57"/>
      <c r="F4158" s="55"/>
      <c r="G4158" s="57"/>
      <c r="H4158" s="55"/>
      <c r="I4158" s="57"/>
      <c r="J4158" s="55"/>
      <c r="K4158" s="57"/>
      <c r="L4158" s="55"/>
      <c r="M4158" s="57"/>
      <c r="N4158" s="55"/>
      <c r="O4158" s="3796"/>
    </row>
    <row r="4159" spans="1:15">
      <c r="A4159" s="3807"/>
      <c r="B4159" s="3787" t="s">
        <v>128</v>
      </c>
      <c r="C4159" s="3798" t="s">
        <v>142</v>
      </c>
      <c r="D4159" s="3800"/>
      <c r="E4159" s="56"/>
      <c r="F4159" s="54"/>
      <c r="G4159" s="56"/>
      <c r="H4159" s="54"/>
      <c r="I4159" s="56"/>
      <c r="J4159" s="54"/>
      <c r="K4159" s="56"/>
      <c r="L4159" s="54"/>
      <c r="M4159" s="56"/>
      <c r="N4159" s="54"/>
      <c r="O4159" s="3802">
        <f>COUNT(E4159:N4161)</f>
        <v>0</v>
      </c>
    </row>
    <row r="4160" spans="1:15">
      <c r="A4160" s="3808"/>
      <c r="B4160" s="3788"/>
      <c r="C4160" s="3799"/>
      <c r="D4160" s="3801"/>
      <c r="E4160" s="82"/>
      <c r="F4160" s="72"/>
      <c r="G4160" s="82"/>
      <c r="H4160" s="72"/>
      <c r="I4160" s="82"/>
      <c r="J4160" s="72"/>
      <c r="K4160" s="82"/>
      <c r="L4160" s="72"/>
      <c r="M4160" s="82"/>
      <c r="N4160" s="72"/>
      <c r="O4160" s="3796"/>
    </row>
    <row r="4161" spans="1:15" ht="15.75" thickBot="1">
      <c r="A4161" s="3809"/>
      <c r="B4161" s="3789"/>
      <c r="C4161" s="3816"/>
      <c r="D4161" s="3829"/>
      <c r="E4161" s="83"/>
      <c r="F4161" s="73"/>
      <c r="G4161" s="83"/>
      <c r="H4161" s="73"/>
      <c r="I4161" s="83"/>
      <c r="J4161" s="73"/>
      <c r="K4161" s="83"/>
      <c r="L4161" s="73"/>
      <c r="M4161" s="83"/>
      <c r="N4161" s="73"/>
      <c r="O4161" s="3797"/>
    </row>
    <row r="4162" spans="1:15">
      <c r="A4162" s="3807"/>
      <c r="B4162" s="3787" t="s">
        <v>128</v>
      </c>
      <c r="C4162" s="3798" t="s">
        <v>143</v>
      </c>
      <c r="D4162" s="3818"/>
      <c r="E4162" s="56"/>
      <c r="F4162" s="54"/>
      <c r="G4162" s="56"/>
      <c r="H4162" s="54"/>
      <c r="I4162" s="56"/>
      <c r="J4162" s="54"/>
      <c r="K4162" s="56"/>
      <c r="L4162" s="54"/>
      <c r="M4162" s="56"/>
      <c r="N4162" s="54"/>
      <c r="O4162" s="3802">
        <f>COUNT(E4162:N4163)</f>
        <v>0</v>
      </c>
    </row>
    <row r="4163" spans="1:15" ht="15.75" thickBot="1">
      <c r="A4163" s="3809"/>
      <c r="B4163" s="3789"/>
      <c r="C4163" s="3816"/>
      <c r="D4163" s="3820"/>
      <c r="E4163" s="83"/>
      <c r="F4163" s="73"/>
      <c r="G4163" s="83"/>
      <c r="H4163" s="73"/>
      <c r="I4163" s="83"/>
      <c r="J4163" s="73"/>
      <c r="K4163" s="83"/>
      <c r="L4163" s="73"/>
      <c r="M4163" s="83"/>
      <c r="N4163" s="73"/>
      <c r="O4163" s="3797"/>
    </row>
    <row r="4164" spans="1:15" ht="21.75" thickBot="1">
      <c r="A4164" s="782"/>
      <c r="B4164" s="784" t="s">
        <v>128</v>
      </c>
      <c r="C4164" s="862" t="s">
        <v>144</v>
      </c>
      <c r="D4164" s="168"/>
      <c r="E4164" s="83"/>
      <c r="F4164" s="73"/>
      <c r="G4164" s="83"/>
      <c r="H4164" s="73"/>
      <c r="I4164" s="83"/>
      <c r="J4164" s="73"/>
      <c r="K4164" s="83"/>
      <c r="L4164" s="73"/>
      <c r="M4164" s="83"/>
      <c r="N4164" s="73"/>
      <c r="O4164" s="163">
        <f>COUNT(E4164:N4165)</f>
        <v>0</v>
      </c>
    </row>
    <row r="4165" spans="1:15" ht="15" customHeight="1">
      <c r="A4165" s="3807"/>
      <c r="B4165" s="3787" t="s">
        <v>128</v>
      </c>
      <c r="C4165" s="3798" t="s">
        <v>252</v>
      </c>
      <c r="D4165" s="3818"/>
      <c r="E4165" s="56"/>
      <c r="F4165" s="54"/>
      <c r="G4165" s="56"/>
      <c r="H4165" s="54"/>
      <c r="I4165" s="56"/>
      <c r="J4165" s="54"/>
      <c r="K4165" s="56"/>
      <c r="L4165" s="54"/>
      <c r="M4165" s="56"/>
      <c r="N4165" s="54"/>
      <c r="O4165" s="3802">
        <f>COUNT(E4165:N4166)</f>
        <v>0</v>
      </c>
    </row>
    <row r="4166" spans="1:15" ht="15" customHeight="1" thickBot="1">
      <c r="A4166" s="3809"/>
      <c r="B4166" s="3789"/>
      <c r="C4166" s="3816"/>
      <c r="D4166" s="3820"/>
      <c r="E4166" s="83"/>
      <c r="F4166" s="73"/>
      <c r="G4166" s="83"/>
      <c r="H4166" s="73"/>
      <c r="I4166" s="83"/>
      <c r="J4166" s="73"/>
      <c r="K4166" s="83"/>
      <c r="L4166" s="73"/>
      <c r="M4166" s="83"/>
      <c r="N4166" s="73"/>
      <c r="O4166" s="3797"/>
    </row>
    <row r="4167" spans="1:15" ht="15" customHeight="1" thickBot="1">
      <c r="A4167" s="782"/>
      <c r="B4167" s="784" t="s">
        <v>128</v>
      </c>
      <c r="C4167" s="862" t="s">
        <v>145</v>
      </c>
      <c r="D4167" s="169"/>
      <c r="E4167" s="81"/>
      <c r="F4167" s="71"/>
      <c r="G4167" s="81"/>
      <c r="H4167" s="71"/>
      <c r="I4167" s="81"/>
      <c r="J4167" s="71"/>
      <c r="K4167" s="81"/>
      <c r="L4167" s="71"/>
      <c r="M4167" s="81"/>
      <c r="N4167" s="71"/>
      <c r="O4167" s="163">
        <f>COUNT(E4167:N4167)</f>
        <v>0</v>
      </c>
    </row>
    <row r="4168" spans="1:15" ht="15.75" customHeight="1" thickBot="1">
      <c r="A4168" s="782"/>
      <c r="B4168" s="784" t="s">
        <v>128</v>
      </c>
      <c r="C4168" s="862" t="s">
        <v>146</v>
      </c>
      <c r="D4168" s="169"/>
      <c r="E4168" s="81"/>
      <c r="F4168" s="71"/>
      <c r="G4168" s="81"/>
      <c r="H4168" s="71"/>
      <c r="I4168" s="81"/>
      <c r="J4168" s="71"/>
      <c r="K4168" s="81"/>
      <c r="L4168" s="71"/>
      <c r="M4168" s="81"/>
      <c r="N4168" s="71"/>
      <c r="O4168" s="163">
        <f>COUNT(E4168:N4168)</f>
        <v>0</v>
      </c>
    </row>
    <row r="4169" spans="1:15" ht="21.75" thickBot="1">
      <c r="A4169" s="782"/>
      <c r="B4169" s="784" t="s">
        <v>128</v>
      </c>
      <c r="C4169" s="862" t="s">
        <v>147</v>
      </c>
      <c r="D4169" s="169"/>
      <c r="E4169" s="81"/>
      <c r="F4169" s="71"/>
      <c r="G4169" s="81"/>
      <c r="H4169" s="71"/>
      <c r="I4169" s="81"/>
      <c r="J4169" s="71"/>
      <c r="K4169" s="81"/>
      <c r="L4169" s="71"/>
      <c r="M4169" s="81"/>
      <c r="N4169" s="71"/>
      <c r="O4169" s="163">
        <f>COUNT(E4169:N4169)</f>
        <v>0</v>
      </c>
    </row>
    <row r="4170" spans="1:15">
      <c r="A4170" s="3807"/>
      <c r="B4170" s="3787" t="s">
        <v>128</v>
      </c>
      <c r="C4170" s="3812" t="s">
        <v>148</v>
      </c>
      <c r="D4170" s="3818"/>
      <c r="E4170" s="56"/>
      <c r="F4170" s="54"/>
      <c r="G4170" s="56"/>
      <c r="H4170" s="54"/>
      <c r="I4170" s="56"/>
      <c r="J4170" s="54"/>
      <c r="K4170" s="56"/>
      <c r="L4170" s="54"/>
      <c r="M4170" s="56"/>
      <c r="N4170" s="54"/>
      <c r="O4170" s="3802">
        <f>COUNT(E4170:N4173)</f>
        <v>0</v>
      </c>
    </row>
    <row r="4171" spans="1:15">
      <c r="A4171" s="3808"/>
      <c r="B4171" s="3788"/>
      <c r="C4171" s="3821"/>
      <c r="D4171" s="3819"/>
      <c r="E4171" s="57"/>
      <c r="F4171" s="55"/>
      <c r="G4171" s="57"/>
      <c r="H4171" s="55"/>
      <c r="I4171" s="57"/>
      <c r="J4171" s="55"/>
      <c r="K4171" s="57"/>
      <c r="L4171" s="55"/>
      <c r="M4171" s="57"/>
      <c r="N4171" s="55"/>
      <c r="O4171" s="3796"/>
    </row>
    <row r="4172" spans="1:15">
      <c r="A4172" s="3808"/>
      <c r="B4172" s="3788"/>
      <c r="C4172" s="3821"/>
      <c r="D4172" s="3819"/>
      <c r="E4172" s="57"/>
      <c r="F4172" s="55"/>
      <c r="G4172" s="57"/>
      <c r="H4172" s="55"/>
      <c r="I4172" s="57"/>
      <c r="J4172" s="55"/>
      <c r="K4172" s="57"/>
      <c r="L4172" s="55"/>
      <c r="M4172" s="57"/>
      <c r="N4172" s="55"/>
      <c r="O4172" s="3796"/>
    </row>
    <row r="4173" spans="1:15" ht="15.75" thickBot="1">
      <c r="A4173" s="3809"/>
      <c r="B4173" s="3789"/>
      <c r="C4173" s="3813"/>
      <c r="D4173" s="3820"/>
      <c r="E4173" s="83"/>
      <c r="F4173" s="73"/>
      <c r="G4173" s="83"/>
      <c r="H4173" s="73"/>
      <c r="I4173" s="83"/>
      <c r="J4173" s="73"/>
      <c r="K4173" s="83"/>
      <c r="L4173" s="73"/>
      <c r="M4173" s="83"/>
      <c r="N4173" s="73"/>
      <c r="O4173" s="3796"/>
    </row>
    <row r="4174" spans="1:15">
      <c r="A4174" s="3807"/>
      <c r="B4174" s="3787" t="s">
        <v>128</v>
      </c>
      <c r="C4174" s="3812" t="s">
        <v>149</v>
      </c>
      <c r="D4174" s="3818"/>
      <c r="E4174" s="56"/>
      <c r="F4174" s="54"/>
      <c r="G4174" s="56"/>
      <c r="H4174" s="54"/>
      <c r="I4174" s="56"/>
      <c r="J4174" s="54"/>
      <c r="K4174" s="56"/>
      <c r="L4174" s="54"/>
      <c r="M4174" s="56"/>
      <c r="N4174" s="54"/>
      <c r="O4174" s="3802">
        <f>COUNT(E4174:N4175)</f>
        <v>0</v>
      </c>
    </row>
    <row r="4175" spans="1:15" ht="15.75" thickBot="1">
      <c r="A4175" s="3809"/>
      <c r="B4175" s="3789"/>
      <c r="C4175" s="3813"/>
      <c r="D4175" s="3820"/>
      <c r="E4175" s="83"/>
      <c r="F4175" s="73"/>
      <c r="G4175" s="83"/>
      <c r="H4175" s="73"/>
      <c r="I4175" s="83"/>
      <c r="J4175" s="73"/>
      <c r="K4175" s="83"/>
      <c r="L4175" s="73"/>
      <c r="M4175" s="83"/>
      <c r="N4175" s="73"/>
      <c r="O4175" s="3797"/>
    </row>
    <row r="4176" spans="1:15">
      <c r="A4176" s="3807"/>
      <c r="B4176" s="3787" t="s">
        <v>128</v>
      </c>
      <c r="C4176" s="3812" t="s">
        <v>202</v>
      </c>
      <c r="D4176" s="3818"/>
      <c r="E4176" s="56"/>
      <c r="F4176" s="54"/>
      <c r="G4176" s="56"/>
      <c r="H4176" s="54"/>
      <c r="I4176" s="56"/>
      <c r="J4176" s="54"/>
      <c r="K4176" s="56"/>
      <c r="L4176" s="54"/>
      <c r="M4176" s="56"/>
      <c r="N4176" s="54"/>
      <c r="O4176" s="3796">
        <f>COUNT(E4176:N4177)</f>
        <v>0</v>
      </c>
    </row>
    <row r="4177" spans="1:15" ht="15.75" thickBot="1">
      <c r="A4177" s="3809"/>
      <c r="B4177" s="3789"/>
      <c r="C4177" s="3813"/>
      <c r="D4177" s="3820"/>
      <c r="E4177" s="83"/>
      <c r="F4177" s="73"/>
      <c r="G4177" s="83"/>
      <c r="H4177" s="73"/>
      <c r="I4177" s="83"/>
      <c r="J4177" s="73"/>
      <c r="K4177" s="83"/>
      <c r="L4177" s="73"/>
      <c r="M4177" s="83"/>
      <c r="N4177" s="73"/>
      <c r="O4177" s="3796"/>
    </row>
    <row r="4178" spans="1:15">
      <c r="A4178" s="3807"/>
      <c r="B4178" s="3787" t="s">
        <v>128</v>
      </c>
      <c r="C4178" s="3812" t="s">
        <v>150</v>
      </c>
      <c r="D4178" s="3818"/>
      <c r="E4178" s="56"/>
      <c r="F4178" s="54"/>
      <c r="G4178" s="56"/>
      <c r="H4178" s="54"/>
      <c r="I4178" s="56"/>
      <c r="J4178" s="54"/>
      <c r="K4178" s="56"/>
      <c r="L4178" s="54"/>
      <c r="M4178" s="56"/>
      <c r="N4178" s="54"/>
      <c r="O4178" s="3802">
        <f>COUNT(E4178:N4180)</f>
        <v>0</v>
      </c>
    </row>
    <row r="4179" spans="1:15">
      <c r="A4179" s="3808"/>
      <c r="B4179" s="3788"/>
      <c r="C4179" s="3821"/>
      <c r="D4179" s="3819"/>
      <c r="E4179" s="82"/>
      <c r="F4179" s="72"/>
      <c r="G4179" s="82"/>
      <c r="H4179" s="72"/>
      <c r="I4179" s="82"/>
      <c r="J4179" s="72"/>
      <c r="K4179" s="82"/>
      <c r="L4179" s="72"/>
      <c r="M4179" s="82"/>
      <c r="N4179" s="72"/>
      <c r="O4179" s="3796"/>
    </row>
    <row r="4180" spans="1:15" ht="15.75" thickBot="1">
      <c r="A4180" s="3809"/>
      <c r="B4180" s="3789"/>
      <c r="C4180" s="3813"/>
      <c r="D4180" s="3820"/>
      <c r="E4180" s="83"/>
      <c r="F4180" s="73"/>
      <c r="G4180" s="83"/>
      <c r="H4180" s="73"/>
      <c r="I4180" s="83"/>
      <c r="J4180" s="73"/>
      <c r="K4180" s="83"/>
      <c r="L4180" s="73"/>
      <c r="M4180" s="83"/>
      <c r="N4180" s="73"/>
      <c r="O4180" s="3797"/>
    </row>
    <row r="4181" spans="1:15">
      <c r="A4181" s="3807"/>
      <c r="B4181" s="3787" t="s">
        <v>128</v>
      </c>
      <c r="C4181" s="3812" t="s">
        <v>151</v>
      </c>
      <c r="D4181" s="3818"/>
      <c r="E4181" s="56"/>
      <c r="F4181" s="54"/>
      <c r="G4181" s="56"/>
      <c r="H4181" s="54"/>
      <c r="I4181" s="56"/>
      <c r="J4181" s="54"/>
      <c r="K4181" s="56"/>
      <c r="L4181" s="54"/>
      <c r="M4181" s="56"/>
      <c r="N4181" s="54"/>
      <c r="O4181" s="3796">
        <f>COUNT(E4181:N4182)</f>
        <v>0</v>
      </c>
    </row>
    <row r="4182" spans="1:15" ht="15.75" thickBot="1">
      <c r="A4182" s="3809"/>
      <c r="B4182" s="3789"/>
      <c r="C4182" s="3813"/>
      <c r="D4182" s="3820"/>
      <c r="E4182" s="83"/>
      <c r="F4182" s="73"/>
      <c r="G4182" s="83"/>
      <c r="H4182" s="73"/>
      <c r="I4182" s="83"/>
      <c r="J4182" s="73"/>
      <c r="K4182" s="83"/>
      <c r="L4182" s="73"/>
      <c r="M4182" s="83"/>
      <c r="N4182" s="73"/>
      <c r="O4182" s="3796"/>
    </row>
    <row r="4183" spans="1:15" ht="21.75" thickBot="1">
      <c r="A4183" s="782"/>
      <c r="B4183" s="784" t="s">
        <v>128</v>
      </c>
      <c r="C4183" s="863" t="s">
        <v>152</v>
      </c>
      <c r="D4183" s="169"/>
      <c r="E4183" s="81"/>
      <c r="F4183" s="71"/>
      <c r="G4183" s="81"/>
      <c r="H4183" s="71"/>
      <c r="I4183" s="81"/>
      <c r="J4183" s="71"/>
      <c r="K4183" s="81"/>
      <c r="L4183" s="71"/>
      <c r="M4183" s="81"/>
      <c r="N4183" s="71"/>
      <c r="O4183" s="163">
        <f>COUNT(E4183:N4183)</f>
        <v>0</v>
      </c>
    </row>
    <row r="4184" spans="1:15" ht="15" customHeight="1" thickBot="1">
      <c r="A4184" s="782"/>
      <c r="B4184" s="784" t="s">
        <v>128</v>
      </c>
      <c r="C4184" s="863" t="s">
        <v>153</v>
      </c>
      <c r="D4184" s="169"/>
      <c r="E4184" s="81"/>
      <c r="F4184" s="71"/>
      <c r="G4184" s="81"/>
      <c r="H4184" s="71"/>
      <c r="I4184" s="81"/>
      <c r="J4184" s="71"/>
      <c r="K4184" s="81"/>
      <c r="L4184" s="71"/>
      <c r="M4184" s="81"/>
      <c r="N4184" s="71"/>
      <c r="O4184" s="857">
        <f>COUNT(E4184:N4184)</f>
        <v>0</v>
      </c>
    </row>
    <row r="4185" spans="1:15" ht="15" customHeight="1">
      <c r="A4185" s="3807"/>
      <c r="B4185" s="3787" t="s">
        <v>128</v>
      </c>
      <c r="C4185" s="3812" t="s">
        <v>154</v>
      </c>
      <c r="D4185" s="3818"/>
      <c r="E4185" s="56"/>
      <c r="F4185" s="54"/>
      <c r="G4185" s="56"/>
      <c r="H4185" s="54"/>
      <c r="I4185" s="56"/>
      <c r="J4185" s="54"/>
      <c r="K4185" s="56"/>
      <c r="L4185" s="54"/>
      <c r="M4185" s="56"/>
      <c r="N4185" s="54"/>
      <c r="O4185" s="3802">
        <f>COUNT(E4185:N4186)</f>
        <v>0</v>
      </c>
    </row>
    <row r="4186" spans="1:15" ht="15" customHeight="1" thickBot="1">
      <c r="A4186" s="3809"/>
      <c r="B4186" s="3789"/>
      <c r="C4186" s="3813"/>
      <c r="D4186" s="3820"/>
      <c r="E4186" s="83"/>
      <c r="F4186" s="73"/>
      <c r="G4186" s="83"/>
      <c r="H4186" s="73"/>
      <c r="I4186" s="83"/>
      <c r="J4186" s="73"/>
      <c r="K4186" s="83"/>
      <c r="L4186" s="73"/>
      <c r="M4186" s="83"/>
      <c r="N4186" s="73"/>
      <c r="O4186" s="3797"/>
    </row>
    <row r="4187" spans="1:15" ht="15.75" customHeight="1">
      <c r="A4187" s="3807"/>
      <c r="B4187" s="3787" t="s">
        <v>128</v>
      </c>
      <c r="C4187" s="3812" t="s">
        <v>155</v>
      </c>
      <c r="D4187" s="3818"/>
      <c r="E4187" s="56"/>
      <c r="F4187" s="54"/>
      <c r="G4187" s="56"/>
      <c r="H4187" s="54"/>
      <c r="I4187" s="56"/>
      <c r="J4187" s="54"/>
      <c r="K4187" s="56"/>
      <c r="L4187" s="54"/>
      <c r="M4187" s="56"/>
      <c r="N4187" s="54"/>
      <c r="O4187" s="3796">
        <f>COUNT(E4187:N4188)</f>
        <v>0</v>
      </c>
    </row>
    <row r="4188" spans="1:15" ht="15.75" thickBot="1">
      <c r="A4188" s="3809"/>
      <c r="B4188" s="3789"/>
      <c r="C4188" s="3813"/>
      <c r="D4188" s="3820"/>
      <c r="E4188" s="83"/>
      <c r="F4188" s="73"/>
      <c r="G4188" s="83"/>
      <c r="H4188" s="73"/>
      <c r="I4188" s="83"/>
      <c r="J4188" s="73"/>
      <c r="K4188" s="83"/>
      <c r="L4188" s="73"/>
      <c r="M4188" s="83"/>
      <c r="N4188" s="73"/>
      <c r="O4188" s="3796"/>
    </row>
    <row r="4189" spans="1:15">
      <c r="A4189" s="3807"/>
      <c r="B4189" s="3787" t="s">
        <v>128</v>
      </c>
      <c r="C4189" s="3798" t="s">
        <v>156</v>
      </c>
      <c r="D4189" s="3818"/>
      <c r="E4189" s="56"/>
      <c r="F4189" s="54"/>
      <c r="G4189" s="56"/>
      <c r="H4189" s="54"/>
      <c r="I4189" s="56"/>
      <c r="J4189" s="54"/>
      <c r="K4189" s="56"/>
      <c r="L4189" s="54"/>
      <c r="M4189" s="56"/>
      <c r="N4189" s="54"/>
      <c r="O4189" s="3802">
        <f>COUNT(E4189:N4192)</f>
        <v>0</v>
      </c>
    </row>
    <row r="4190" spans="1:15">
      <c r="A4190" s="3808"/>
      <c r="B4190" s="3788"/>
      <c r="C4190" s="3799"/>
      <c r="D4190" s="3819"/>
      <c r="E4190" s="57"/>
      <c r="F4190" s="55"/>
      <c r="G4190" s="57"/>
      <c r="H4190" s="55"/>
      <c r="I4190" s="57"/>
      <c r="J4190" s="55"/>
      <c r="K4190" s="57"/>
      <c r="L4190" s="55"/>
      <c r="M4190" s="57"/>
      <c r="N4190" s="55"/>
      <c r="O4190" s="3796"/>
    </row>
    <row r="4191" spans="1:15">
      <c r="A4191" s="3808"/>
      <c r="B4191" s="3788"/>
      <c r="C4191" s="3799"/>
      <c r="D4191" s="3819"/>
      <c r="E4191" s="57"/>
      <c r="F4191" s="55"/>
      <c r="G4191" s="57"/>
      <c r="H4191" s="55"/>
      <c r="I4191" s="57"/>
      <c r="J4191" s="55"/>
      <c r="K4191" s="57"/>
      <c r="L4191" s="55"/>
      <c r="M4191" s="57"/>
      <c r="N4191" s="55"/>
      <c r="O4191" s="3796"/>
    </row>
    <row r="4192" spans="1:15" ht="15.75" thickBot="1">
      <c r="A4192" s="3809"/>
      <c r="B4192" s="3789"/>
      <c r="C4192" s="3816"/>
      <c r="D4192" s="3820"/>
      <c r="E4192" s="83"/>
      <c r="F4192" s="73"/>
      <c r="G4192" s="83"/>
      <c r="H4192" s="73"/>
      <c r="I4192" s="83"/>
      <c r="J4192" s="73"/>
      <c r="K4192" s="83"/>
      <c r="L4192" s="73"/>
      <c r="M4192" s="83"/>
      <c r="N4192" s="73"/>
      <c r="O4192" s="3797"/>
    </row>
    <row r="4193" spans="1:15">
      <c r="A4193" s="3807"/>
      <c r="B4193" s="3787" t="s">
        <v>128</v>
      </c>
      <c r="C4193" s="3798" t="s">
        <v>157</v>
      </c>
      <c r="D4193" s="3818"/>
      <c r="E4193" s="56"/>
      <c r="F4193" s="54"/>
      <c r="G4193" s="56"/>
      <c r="H4193" s="54"/>
      <c r="I4193" s="56"/>
      <c r="J4193" s="54"/>
      <c r="K4193" s="56"/>
      <c r="L4193" s="54"/>
      <c r="M4193" s="56"/>
      <c r="N4193" s="54"/>
      <c r="O4193" s="3796">
        <f>COUNT(E4193:N4196)</f>
        <v>0</v>
      </c>
    </row>
    <row r="4194" spans="1:15">
      <c r="A4194" s="3808"/>
      <c r="B4194" s="3788"/>
      <c r="C4194" s="3799"/>
      <c r="D4194" s="3819"/>
      <c r="E4194" s="82"/>
      <c r="F4194" s="72"/>
      <c r="G4194" s="82"/>
      <c r="H4194" s="72"/>
      <c r="I4194" s="82"/>
      <c r="J4194" s="72"/>
      <c r="K4194" s="82"/>
      <c r="L4194" s="72"/>
      <c r="M4194" s="82"/>
      <c r="N4194" s="72"/>
      <c r="O4194" s="3796"/>
    </row>
    <row r="4195" spans="1:15">
      <c r="A4195" s="3808"/>
      <c r="B4195" s="3788"/>
      <c r="C4195" s="3799"/>
      <c r="D4195" s="3819"/>
      <c r="E4195" s="57"/>
      <c r="F4195" s="55"/>
      <c r="G4195" s="57"/>
      <c r="H4195" s="55"/>
      <c r="I4195" s="57"/>
      <c r="J4195" s="55"/>
      <c r="K4195" s="57"/>
      <c r="L4195" s="55"/>
      <c r="M4195" s="57"/>
      <c r="N4195" s="55"/>
      <c r="O4195" s="3796"/>
    </row>
    <row r="4196" spans="1:15" ht="15.75" thickBot="1">
      <c r="A4196" s="3809"/>
      <c r="B4196" s="3789"/>
      <c r="C4196" s="3816"/>
      <c r="D4196" s="3820"/>
      <c r="E4196" s="83"/>
      <c r="F4196" s="73"/>
      <c r="G4196" s="83"/>
      <c r="H4196" s="73"/>
      <c r="I4196" s="83"/>
      <c r="J4196" s="73"/>
      <c r="K4196" s="83"/>
      <c r="L4196" s="73"/>
      <c r="M4196" s="83"/>
      <c r="N4196" s="73"/>
      <c r="O4196" s="3796"/>
    </row>
    <row r="4197" spans="1:15" ht="21.75" thickBot="1">
      <c r="A4197" s="782"/>
      <c r="B4197" s="784" t="s">
        <v>128</v>
      </c>
      <c r="C4197" s="862" t="s">
        <v>158</v>
      </c>
      <c r="D4197" s="169"/>
      <c r="E4197" s="81"/>
      <c r="F4197" s="71"/>
      <c r="G4197" s="81"/>
      <c r="H4197" s="71"/>
      <c r="I4197" s="81"/>
      <c r="J4197" s="71"/>
      <c r="K4197" s="81"/>
      <c r="L4197" s="71"/>
      <c r="M4197" s="81"/>
      <c r="N4197" s="71"/>
      <c r="O4197" s="163">
        <f>COUNT(E4197:N4197)</f>
        <v>0</v>
      </c>
    </row>
    <row r="4198" spans="1:15" ht="21.75" thickBot="1">
      <c r="A4198" s="782"/>
      <c r="B4198" s="784" t="s">
        <v>128</v>
      </c>
      <c r="C4198" s="862" t="s">
        <v>159</v>
      </c>
      <c r="D4198" s="169"/>
      <c r="E4198" s="81"/>
      <c r="F4198" s="71"/>
      <c r="G4198" s="81"/>
      <c r="H4198" s="71"/>
      <c r="I4198" s="81"/>
      <c r="J4198" s="71"/>
      <c r="K4198" s="81"/>
      <c r="L4198" s="71"/>
      <c r="M4198" s="81"/>
      <c r="N4198" s="71"/>
      <c r="O4198" s="857">
        <f>COUNT(E4198:N4198)</f>
        <v>0</v>
      </c>
    </row>
    <row r="4199" spans="1:15" ht="15" customHeight="1" thickBot="1">
      <c r="A4199" s="782"/>
      <c r="B4199" s="784" t="s">
        <v>128</v>
      </c>
      <c r="C4199" s="862" t="s">
        <v>160</v>
      </c>
      <c r="D4199" s="169"/>
      <c r="E4199" s="81"/>
      <c r="F4199" s="71"/>
      <c r="G4199" s="81"/>
      <c r="H4199" s="71"/>
      <c r="I4199" s="81"/>
      <c r="J4199" s="71"/>
      <c r="K4199" s="81"/>
      <c r="L4199" s="71"/>
      <c r="M4199" s="81"/>
      <c r="N4199" s="71"/>
      <c r="O4199" s="163">
        <f>COUNT(E4199:N4199)</f>
        <v>0</v>
      </c>
    </row>
    <row r="4200" spans="1:15" ht="15.75" customHeight="1">
      <c r="A4200" s="3807"/>
      <c r="B4200" s="3787" t="s">
        <v>128</v>
      </c>
      <c r="C4200" s="3798" t="s">
        <v>158</v>
      </c>
      <c r="D4200" s="3818"/>
      <c r="E4200" s="56"/>
      <c r="F4200" s="54"/>
      <c r="G4200" s="56"/>
      <c r="H4200" s="54"/>
      <c r="I4200" s="56"/>
      <c r="J4200" s="54"/>
      <c r="K4200" s="56"/>
      <c r="L4200" s="54"/>
      <c r="M4200" s="56"/>
      <c r="N4200" s="54"/>
      <c r="O4200" s="3796">
        <f>COUNT(E4200:N4201)</f>
        <v>0</v>
      </c>
    </row>
    <row r="4201" spans="1:15" ht="15" customHeight="1" thickBot="1">
      <c r="A4201" s="3809"/>
      <c r="B4201" s="3789"/>
      <c r="C4201" s="3816"/>
      <c r="D4201" s="3820"/>
      <c r="E4201" s="83"/>
      <c r="F4201" s="73"/>
      <c r="G4201" s="83"/>
      <c r="H4201" s="73"/>
      <c r="I4201" s="83"/>
      <c r="J4201" s="73"/>
      <c r="K4201" s="83"/>
      <c r="L4201" s="73"/>
      <c r="M4201" s="83"/>
      <c r="N4201" s="73"/>
      <c r="O4201" s="3796"/>
    </row>
    <row r="4202" spans="1:15" ht="15.75" customHeight="1">
      <c r="A4202" s="3807"/>
      <c r="B4202" s="3787" t="s">
        <v>128</v>
      </c>
      <c r="C4202" s="3798" t="s">
        <v>203</v>
      </c>
      <c r="D4202" s="3818"/>
      <c r="E4202" s="56"/>
      <c r="F4202" s="54"/>
      <c r="G4202" s="56"/>
      <c r="H4202" s="54"/>
      <c r="I4202" s="56"/>
      <c r="J4202" s="54"/>
      <c r="K4202" s="56"/>
      <c r="L4202" s="54"/>
      <c r="M4202" s="56"/>
      <c r="N4202" s="54"/>
      <c r="O4202" s="3802">
        <f>COUNT(E4202:N4203)</f>
        <v>0</v>
      </c>
    </row>
    <row r="4203" spans="1:15" ht="15.75" thickBot="1">
      <c r="A4203" s="3809"/>
      <c r="B4203" s="3789"/>
      <c r="C4203" s="3816"/>
      <c r="D4203" s="3820"/>
      <c r="E4203" s="83"/>
      <c r="F4203" s="73"/>
      <c r="G4203" s="83"/>
      <c r="H4203" s="73"/>
      <c r="I4203" s="83"/>
      <c r="J4203" s="73"/>
      <c r="K4203" s="83"/>
      <c r="L4203" s="73"/>
      <c r="M4203" s="83"/>
      <c r="N4203" s="73"/>
      <c r="O4203" s="3797"/>
    </row>
    <row r="4204" spans="1:15">
      <c r="A4204" s="3807"/>
      <c r="B4204" s="3787" t="s">
        <v>128</v>
      </c>
      <c r="C4204" s="3812" t="s">
        <v>161</v>
      </c>
      <c r="D4204" s="3818"/>
      <c r="E4204" s="56"/>
      <c r="F4204" s="54"/>
      <c r="G4204" s="56"/>
      <c r="H4204" s="54"/>
      <c r="I4204" s="56"/>
      <c r="J4204" s="54"/>
      <c r="K4204" s="56"/>
      <c r="L4204" s="54"/>
      <c r="M4204" s="56"/>
      <c r="N4204" s="54"/>
      <c r="O4204" s="3796">
        <f>COUNT(E4204:N4207)</f>
        <v>0</v>
      </c>
    </row>
    <row r="4205" spans="1:15" ht="15.75" thickBot="1">
      <c r="A4205" s="3808"/>
      <c r="B4205" s="3788"/>
      <c r="C4205" s="3821"/>
      <c r="D4205" s="3819"/>
      <c r="E4205" s="57"/>
      <c r="F4205" s="55"/>
      <c r="G4205" s="57"/>
      <c r="H4205" s="55"/>
      <c r="I4205" s="57"/>
      <c r="J4205" s="55"/>
      <c r="K4205" s="57"/>
      <c r="L4205" s="55"/>
      <c r="M4205" s="57"/>
      <c r="N4205" s="55"/>
      <c r="O4205" s="3796"/>
    </row>
    <row r="4206" spans="1:15">
      <c r="A4206" s="3808"/>
      <c r="B4206" s="3788"/>
      <c r="C4206" s="3821"/>
      <c r="D4206" s="3819"/>
      <c r="E4206" s="56"/>
      <c r="F4206" s="54"/>
      <c r="G4206" s="56"/>
      <c r="H4206" s="54"/>
      <c r="I4206" s="56"/>
      <c r="J4206" s="54"/>
      <c r="K4206" s="56"/>
      <c r="L4206" s="54"/>
      <c r="M4206" s="56"/>
      <c r="N4206" s="54"/>
      <c r="O4206" s="3796"/>
    </row>
    <row r="4207" spans="1:15" ht="15.75" thickBot="1">
      <c r="A4207" s="3809"/>
      <c r="B4207" s="3789"/>
      <c r="C4207" s="3813"/>
      <c r="D4207" s="3820"/>
      <c r="E4207" s="50"/>
      <c r="F4207" s="73"/>
      <c r="G4207" s="83"/>
      <c r="H4207" s="73"/>
      <c r="I4207" s="83"/>
      <c r="J4207" s="73"/>
      <c r="K4207" s="83"/>
      <c r="L4207" s="73"/>
      <c r="M4207" s="83"/>
      <c r="N4207" s="73"/>
      <c r="O4207" s="3796"/>
    </row>
    <row r="4208" spans="1:15">
      <c r="A4208" s="3807"/>
      <c r="B4208" s="3787" t="s">
        <v>128</v>
      </c>
      <c r="C4208" s="3798" t="s">
        <v>162</v>
      </c>
      <c r="D4208" s="3818"/>
      <c r="E4208" s="56"/>
      <c r="F4208" s="54"/>
      <c r="G4208" s="56"/>
      <c r="H4208" s="54"/>
      <c r="I4208" s="56"/>
      <c r="J4208" s="54"/>
      <c r="K4208" s="56"/>
      <c r="L4208" s="54"/>
      <c r="M4208" s="56"/>
      <c r="N4208" s="54"/>
      <c r="O4208" s="3802">
        <f>COUNT(E4208:N4211)</f>
        <v>0</v>
      </c>
    </row>
    <row r="4209" spans="1:15">
      <c r="A4209" s="3808"/>
      <c r="B4209" s="3788"/>
      <c r="C4209" s="3799"/>
      <c r="D4209" s="3819"/>
      <c r="E4209" s="57"/>
      <c r="F4209" s="55"/>
      <c r="G4209" s="57"/>
      <c r="H4209" s="55"/>
      <c r="I4209" s="57"/>
      <c r="J4209" s="55"/>
      <c r="K4209" s="57"/>
      <c r="L4209" s="55"/>
      <c r="M4209" s="57"/>
      <c r="N4209" s="55"/>
      <c r="O4209" s="3796"/>
    </row>
    <row r="4210" spans="1:15">
      <c r="A4210" s="3808"/>
      <c r="B4210" s="3788"/>
      <c r="C4210" s="3799"/>
      <c r="D4210" s="3819"/>
      <c r="E4210" s="57"/>
      <c r="F4210" s="55"/>
      <c r="G4210" s="57"/>
      <c r="H4210" s="55"/>
      <c r="I4210" s="57"/>
      <c r="J4210" s="55"/>
      <c r="K4210" s="57"/>
      <c r="L4210" s="55"/>
      <c r="M4210" s="57"/>
      <c r="N4210" s="55"/>
      <c r="O4210" s="3796"/>
    </row>
    <row r="4211" spans="1:15" ht="15.75" thickBot="1">
      <c r="A4211" s="3809"/>
      <c r="B4211" s="3789"/>
      <c r="C4211" s="3816"/>
      <c r="D4211" s="3820"/>
      <c r="E4211" s="57"/>
      <c r="F4211" s="73"/>
      <c r="G4211" s="83"/>
      <c r="H4211" s="73"/>
      <c r="I4211" s="83"/>
      <c r="J4211" s="73"/>
      <c r="K4211" s="83"/>
      <c r="L4211" s="73"/>
      <c r="M4211" s="83"/>
      <c r="N4211" s="73"/>
      <c r="O4211" s="3797"/>
    </row>
    <row r="4212" spans="1:15">
      <c r="A4212" s="3807"/>
      <c r="B4212" s="3787" t="s">
        <v>128</v>
      </c>
      <c r="C4212" s="3812" t="s">
        <v>163</v>
      </c>
      <c r="D4212" s="3818"/>
      <c r="E4212" s="56"/>
      <c r="F4212" s="54"/>
      <c r="G4212" s="56"/>
      <c r="H4212" s="54"/>
      <c r="I4212" s="56"/>
      <c r="J4212" s="54"/>
      <c r="K4212" s="56"/>
      <c r="L4212" s="54"/>
      <c r="M4212" s="56"/>
      <c r="N4212" s="54"/>
      <c r="O4212" s="3796">
        <f>COUNT(E4212:N4215)</f>
        <v>0</v>
      </c>
    </row>
    <row r="4213" spans="1:15">
      <c r="A4213" s="3808"/>
      <c r="B4213" s="3788"/>
      <c r="C4213" s="3821"/>
      <c r="D4213" s="3819"/>
      <c r="E4213" s="57"/>
      <c r="F4213" s="55"/>
      <c r="G4213" s="57"/>
      <c r="H4213" s="55"/>
      <c r="I4213" s="57"/>
      <c r="J4213" s="55"/>
      <c r="K4213" s="57"/>
      <c r="L4213" s="55"/>
      <c r="M4213" s="57"/>
      <c r="N4213" s="55"/>
      <c r="O4213" s="3796"/>
    </row>
    <row r="4214" spans="1:15">
      <c r="A4214" s="3808"/>
      <c r="B4214" s="3788"/>
      <c r="C4214" s="3821"/>
      <c r="D4214" s="3819"/>
      <c r="E4214" s="57"/>
      <c r="F4214" s="55"/>
      <c r="G4214" s="57"/>
      <c r="H4214" s="55"/>
      <c r="I4214" s="57"/>
      <c r="J4214" s="55"/>
      <c r="K4214" s="57"/>
      <c r="L4214" s="55"/>
      <c r="M4214" s="57"/>
      <c r="N4214" s="55"/>
      <c r="O4214" s="3796"/>
    </row>
    <row r="4215" spans="1:15" ht="15.75" thickBot="1">
      <c r="A4215" s="3809"/>
      <c r="B4215" s="3789"/>
      <c r="C4215" s="3813"/>
      <c r="D4215" s="3820"/>
      <c r="E4215" s="83"/>
      <c r="F4215" s="73"/>
      <c r="G4215" s="83"/>
      <c r="H4215" s="73"/>
      <c r="I4215" s="83"/>
      <c r="J4215" s="73"/>
      <c r="K4215" s="83"/>
      <c r="L4215" s="73"/>
      <c r="M4215" s="83"/>
      <c r="N4215" s="73"/>
      <c r="O4215" s="3796"/>
    </row>
    <row r="4216" spans="1:15" ht="21.75" thickBot="1">
      <c r="A4216" s="782"/>
      <c r="B4216" s="784" t="s">
        <v>128</v>
      </c>
      <c r="C4216" s="863" t="s">
        <v>164</v>
      </c>
      <c r="D4216" s="169"/>
      <c r="E4216" s="81"/>
      <c r="F4216" s="71"/>
      <c r="G4216" s="81"/>
      <c r="H4216" s="71"/>
      <c r="I4216" s="81"/>
      <c r="J4216" s="71"/>
      <c r="K4216" s="81"/>
      <c r="L4216" s="71"/>
      <c r="M4216" s="81"/>
      <c r="N4216" s="71"/>
      <c r="O4216" s="163">
        <f>COUNT(E4216:N4216)</f>
        <v>0</v>
      </c>
    </row>
    <row r="4217" spans="1:15">
      <c r="A4217" s="3807"/>
      <c r="B4217" s="3787" t="s">
        <v>128</v>
      </c>
      <c r="C4217" s="3812" t="s">
        <v>165</v>
      </c>
      <c r="D4217" s="3818"/>
      <c r="E4217" s="56"/>
      <c r="F4217" s="54"/>
      <c r="G4217" s="56"/>
      <c r="H4217" s="54"/>
      <c r="I4217" s="56"/>
      <c r="J4217" s="54"/>
      <c r="K4217" s="56"/>
      <c r="L4217" s="54"/>
      <c r="M4217" s="56"/>
      <c r="N4217" s="54"/>
      <c r="O4217" s="3796">
        <f>COUNT(E4217:N4218)</f>
        <v>0</v>
      </c>
    </row>
    <row r="4218" spans="1:15" ht="15.75" thickBot="1">
      <c r="A4218" s="3809"/>
      <c r="B4218" s="3789"/>
      <c r="C4218" s="3813"/>
      <c r="D4218" s="3820"/>
      <c r="E4218" s="83"/>
      <c r="F4218" s="73"/>
      <c r="G4218" s="83"/>
      <c r="H4218" s="73"/>
      <c r="I4218" s="83"/>
      <c r="J4218" s="73"/>
      <c r="K4218" s="83"/>
      <c r="L4218" s="73"/>
      <c r="M4218" s="83"/>
      <c r="N4218" s="73"/>
      <c r="O4218" s="3796"/>
    </row>
    <row r="4219" spans="1:15">
      <c r="A4219" s="3807"/>
      <c r="B4219" s="3787" t="s">
        <v>128</v>
      </c>
      <c r="C4219" s="3812" t="s">
        <v>191</v>
      </c>
      <c r="D4219" s="3818"/>
      <c r="E4219" s="56"/>
      <c r="F4219" s="54"/>
      <c r="G4219" s="56"/>
      <c r="H4219" s="54"/>
      <c r="I4219" s="56"/>
      <c r="J4219" s="54"/>
      <c r="K4219" s="56"/>
      <c r="L4219" s="54"/>
      <c r="M4219" s="56"/>
      <c r="N4219" s="54"/>
      <c r="O4219" s="3802">
        <f>COUNT(E4219:N4222)</f>
        <v>0</v>
      </c>
    </row>
    <row r="4220" spans="1:15">
      <c r="A4220" s="3808"/>
      <c r="B4220" s="3788"/>
      <c r="C4220" s="3821"/>
      <c r="D4220" s="3819"/>
      <c r="E4220" s="57"/>
      <c r="F4220" s="55"/>
      <c r="G4220" s="57"/>
      <c r="H4220" s="55"/>
      <c r="I4220" s="57"/>
      <c r="J4220" s="55"/>
      <c r="K4220" s="57"/>
      <c r="L4220" s="55"/>
      <c r="M4220" s="57"/>
      <c r="N4220" s="55"/>
      <c r="O4220" s="3796"/>
    </row>
    <row r="4221" spans="1:15">
      <c r="A4221" s="3808"/>
      <c r="B4221" s="3788"/>
      <c r="C4221" s="3821"/>
      <c r="D4221" s="3819"/>
      <c r="E4221" s="57"/>
      <c r="F4221" s="55"/>
      <c r="G4221" s="57"/>
      <c r="H4221" s="55"/>
      <c r="I4221" s="57"/>
      <c r="J4221" s="55"/>
      <c r="K4221" s="57"/>
      <c r="L4221" s="55"/>
      <c r="M4221" s="57"/>
      <c r="N4221" s="55"/>
      <c r="O4221" s="3796"/>
    </row>
    <row r="4222" spans="1:15" ht="15" customHeight="1" thickBot="1">
      <c r="A4222" s="3809"/>
      <c r="B4222" s="3789"/>
      <c r="C4222" s="3813"/>
      <c r="D4222" s="3820"/>
      <c r="E4222" s="83"/>
      <c r="F4222" s="73"/>
      <c r="G4222" s="83"/>
      <c r="H4222" s="73"/>
      <c r="I4222" s="83"/>
      <c r="J4222" s="73"/>
      <c r="K4222" s="83"/>
      <c r="L4222" s="73"/>
      <c r="M4222" s="83"/>
      <c r="N4222" s="73"/>
      <c r="O4222" s="3797"/>
    </row>
    <row r="4223" spans="1:15" ht="15" customHeight="1">
      <c r="A4223" s="3807"/>
      <c r="B4223" s="3787" t="s">
        <v>128</v>
      </c>
      <c r="C4223" s="3812" t="s">
        <v>166</v>
      </c>
      <c r="D4223" s="3818"/>
      <c r="E4223" s="56"/>
      <c r="F4223" s="54"/>
      <c r="G4223" s="56"/>
      <c r="H4223" s="54"/>
      <c r="I4223" s="56"/>
      <c r="J4223" s="54"/>
      <c r="K4223" s="56"/>
      <c r="L4223" s="54"/>
      <c r="M4223" s="56"/>
      <c r="N4223" s="54"/>
      <c r="O4223" s="3796">
        <f>COUNT(E4223:N4226)</f>
        <v>0</v>
      </c>
    </row>
    <row r="4224" spans="1:15" ht="15" customHeight="1">
      <c r="A4224" s="3808"/>
      <c r="B4224" s="3788"/>
      <c r="C4224" s="3821"/>
      <c r="D4224" s="3819"/>
      <c r="E4224" s="57"/>
      <c r="F4224" s="55"/>
      <c r="G4224" s="57"/>
      <c r="H4224" s="55"/>
      <c r="I4224" s="57"/>
      <c r="J4224" s="55"/>
      <c r="K4224" s="57"/>
      <c r="L4224" s="55"/>
      <c r="M4224" s="57"/>
      <c r="N4224" s="55"/>
      <c r="O4224" s="3796"/>
    </row>
    <row r="4225" spans="1:15" ht="15.75" customHeight="1">
      <c r="A4225" s="3808"/>
      <c r="B4225" s="3788"/>
      <c r="C4225" s="3821"/>
      <c r="D4225" s="3819"/>
      <c r="E4225" s="57"/>
      <c r="F4225" s="55"/>
      <c r="G4225" s="57"/>
      <c r="H4225" s="55"/>
      <c r="I4225" s="57"/>
      <c r="J4225" s="55"/>
      <c r="K4225" s="57"/>
      <c r="L4225" s="55"/>
      <c r="M4225" s="57"/>
      <c r="N4225" s="55"/>
      <c r="O4225" s="3796"/>
    </row>
    <row r="4226" spans="1:15" ht="15.75" thickBot="1">
      <c r="A4226" s="3809"/>
      <c r="B4226" s="3789"/>
      <c r="C4226" s="3813"/>
      <c r="D4226" s="3820"/>
      <c r="E4226" s="83"/>
      <c r="F4226" s="73"/>
      <c r="G4226" s="83"/>
      <c r="H4226" s="73"/>
      <c r="I4226" s="83"/>
      <c r="J4226" s="73"/>
      <c r="K4226" s="83"/>
      <c r="L4226" s="73"/>
      <c r="M4226" s="83"/>
      <c r="N4226" s="73"/>
      <c r="O4226" s="3796"/>
    </row>
    <row r="4227" spans="1:15">
      <c r="A4227" s="3807"/>
      <c r="B4227" s="3787" t="s">
        <v>128</v>
      </c>
      <c r="C4227" s="3798" t="s">
        <v>167</v>
      </c>
      <c r="D4227" s="3818"/>
      <c r="E4227" s="56"/>
      <c r="F4227" s="54"/>
      <c r="G4227" s="56"/>
      <c r="H4227" s="54"/>
      <c r="I4227" s="56"/>
      <c r="J4227" s="54"/>
      <c r="K4227" s="56"/>
      <c r="L4227" s="54"/>
      <c r="M4227" s="56"/>
      <c r="N4227" s="54"/>
      <c r="O4227" s="3802">
        <f>COUNT(E4227:N4230)</f>
        <v>0</v>
      </c>
    </row>
    <row r="4228" spans="1:15">
      <c r="A4228" s="3808"/>
      <c r="B4228" s="3788"/>
      <c r="C4228" s="3799"/>
      <c r="D4228" s="3819"/>
      <c r="E4228" s="57"/>
      <c r="F4228" s="55"/>
      <c r="G4228" s="57"/>
      <c r="H4228" s="55"/>
      <c r="I4228" s="57"/>
      <c r="J4228" s="55"/>
      <c r="K4228" s="57"/>
      <c r="L4228" s="55"/>
      <c r="M4228" s="57"/>
      <c r="N4228" s="55"/>
      <c r="O4228" s="3796"/>
    </row>
    <row r="4229" spans="1:15">
      <c r="A4229" s="3808"/>
      <c r="B4229" s="3788"/>
      <c r="C4229" s="3799"/>
      <c r="D4229" s="3819"/>
      <c r="E4229" s="57"/>
      <c r="F4229" s="55"/>
      <c r="G4229" s="57"/>
      <c r="H4229" s="55"/>
      <c r="I4229" s="57"/>
      <c r="J4229" s="55"/>
      <c r="K4229" s="57"/>
      <c r="L4229" s="55"/>
      <c r="M4229" s="57"/>
      <c r="N4229" s="55"/>
      <c r="O4229" s="3796"/>
    </row>
    <row r="4230" spans="1:15" ht="15.75" thickBot="1">
      <c r="A4230" s="3809"/>
      <c r="B4230" s="3789"/>
      <c r="C4230" s="3816"/>
      <c r="D4230" s="3820"/>
      <c r="E4230" s="83"/>
      <c r="F4230" s="73"/>
      <c r="G4230" s="83"/>
      <c r="H4230" s="73"/>
      <c r="I4230" s="83"/>
      <c r="J4230" s="73"/>
      <c r="K4230" s="83"/>
      <c r="L4230" s="73"/>
      <c r="M4230" s="83"/>
      <c r="N4230" s="73"/>
      <c r="O4230" s="3797"/>
    </row>
    <row r="4231" spans="1:15" ht="21.75" thickBot="1">
      <c r="A4231" s="783"/>
      <c r="B4231" s="784" t="s">
        <v>128</v>
      </c>
      <c r="C4231" s="860" t="s">
        <v>168</v>
      </c>
      <c r="D4231" s="169"/>
      <c r="E4231" s="81"/>
      <c r="F4231" s="71"/>
      <c r="G4231" s="81"/>
      <c r="H4231" s="71"/>
      <c r="I4231" s="81"/>
      <c r="J4231" s="71"/>
      <c r="K4231" s="81"/>
      <c r="L4231" s="71"/>
      <c r="M4231" s="81"/>
      <c r="N4231" s="71"/>
      <c r="O4231" s="858">
        <f t="shared" ref="O4231:O4252" si="32">COUNT(E4231:N4231)</f>
        <v>0</v>
      </c>
    </row>
    <row r="4232" spans="1:15" ht="21.75" thickBot="1">
      <c r="A4232" s="783"/>
      <c r="B4232" s="784" t="s">
        <v>128</v>
      </c>
      <c r="C4232" s="863" t="s">
        <v>169</v>
      </c>
      <c r="D4232" s="169"/>
      <c r="E4232" s="81"/>
      <c r="F4232" s="71"/>
      <c r="G4232" s="81"/>
      <c r="H4232" s="71"/>
      <c r="I4232" s="81"/>
      <c r="J4232" s="71"/>
      <c r="K4232" s="81"/>
      <c r="L4232" s="71"/>
      <c r="M4232" s="81"/>
      <c r="N4232" s="71"/>
      <c r="O4232" s="163">
        <f t="shared" si="32"/>
        <v>0</v>
      </c>
    </row>
    <row r="4233" spans="1:15" ht="21.75" thickBot="1">
      <c r="A4233" s="783"/>
      <c r="B4233" s="784" t="s">
        <v>128</v>
      </c>
      <c r="C4233" s="863" t="s">
        <v>170</v>
      </c>
      <c r="D4233" s="169"/>
      <c r="E4233" s="81"/>
      <c r="F4233" s="71"/>
      <c r="G4233" s="81"/>
      <c r="H4233" s="71"/>
      <c r="I4233" s="81"/>
      <c r="J4233" s="71"/>
      <c r="K4233" s="81"/>
      <c r="L4233" s="71"/>
      <c r="M4233" s="81"/>
      <c r="N4233" s="71"/>
      <c r="O4233" s="163">
        <f t="shared" si="32"/>
        <v>0</v>
      </c>
    </row>
    <row r="4234" spans="1:15" ht="21.75" thickBot="1">
      <c r="A4234" s="783"/>
      <c r="B4234" s="784" t="s">
        <v>128</v>
      </c>
      <c r="C4234" s="863" t="s">
        <v>171</v>
      </c>
      <c r="D4234" s="169"/>
      <c r="E4234" s="81"/>
      <c r="F4234" s="71"/>
      <c r="G4234" s="81"/>
      <c r="H4234" s="71"/>
      <c r="I4234" s="81"/>
      <c r="J4234" s="71"/>
      <c r="K4234" s="81"/>
      <c r="L4234" s="71"/>
      <c r="M4234" s="81"/>
      <c r="N4234" s="71"/>
      <c r="O4234" s="163">
        <f t="shared" si="32"/>
        <v>0</v>
      </c>
    </row>
    <row r="4235" spans="1:15" ht="21.75" thickBot="1">
      <c r="A4235" s="783"/>
      <c r="B4235" s="784" t="s">
        <v>128</v>
      </c>
      <c r="C4235" s="859" t="s">
        <v>172</v>
      </c>
      <c r="D4235" s="169"/>
      <c r="E4235" s="81"/>
      <c r="F4235" s="71"/>
      <c r="G4235" s="81"/>
      <c r="H4235" s="71"/>
      <c r="I4235" s="81"/>
      <c r="J4235" s="71"/>
      <c r="K4235" s="81"/>
      <c r="L4235" s="71"/>
      <c r="M4235" s="81"/>
      <c r="N4235" s="71"/>
      <c r="O4235" s="163">
        <f t="shared" si="32"/>
        <v>0</v>
      </c>
    </row>
    <row r="4236" spans="1:15" ht="21.75" thickBot="1">
      <c r="A4236" s="783"/>
      <c r="B4236" s="784" t="s">
        <v>128</v>
      </c>
      <c r="C4236" s="863" t="s">
        <v>173</v>
      </c>
      <c r="D4236" s="169"/>
      <c r="E4236" s="81"/>
      <c r="F4236" s="71"/>
      <c r="G4236" s="81"/>
      <c r="H4236" s="71"/>
      <c r="I4236" s="81"/>
      <c r="J4236" s="71"/>
      <c r="K4236" s="81"/>
      <c r="L4236" s="71"/>
      <c r="M4236" s="81"/>
      <c r="N4236" s="71"/>
      <c r="O4236" s="163">
        <f t="shared" si="32"/>
        <v>0</v>
      </c>
    </row>
    <row r="4237" spans="1:15" ht="21.75" thickBot="1">
      <c r="A4237" s="783"/>
      <c r="B4237" s="784" t="s">
        <v>128</v>
      </c>
      <c r="C4237" s="863" t="s">
        <v>174</v>
      </c>
      <c r="D4237" s="169"/>
      <c r="E4237" s="81"/>
      <c r="F4237" s="71"/>
      <c r="G4237" s="81"/>
      <c r="H4237" s="71"/>
      <c r="I4237" s="81"/>
      <c r="J4237" s="71"/>
      <c r="K4237" s="81"/>
      <c r="L4237" s="71"/>
      <c r="M4237" s="81"/>
      <c r="N4237" s="71"/>
      <c r="O4237" s="163">
        <f t="shared" si="32"/>
        <v>0</v>
      </c>
    </row>
    <row r="4238" spans="1:15" ht="21.75" thickBot="1">
      <c r="A4238" s="783"/>
      <c r="B4238" s="784" t="s">
        <v>128</v>
      </c>
      <c r="C4238" s="863" t="s">
        <v>175</v>
      </c>
      <c r="D4238" s="169"/>
      <c r="E4238" s="81"/>
      <c r="F4238" s="71"/>
      <c r="G4238" s="81"/>
      <c r="H4238" s="71"/>
      <c r="I4238" s="81"/>
      <c r="J4238" s="71"/>
      <c r="K4238" s="81"/>
      <c r="L4238" s="71"/>
      <c r="M4238" s="81"/>
      <c r="N4238" s="71"/>
      <c r="O4238" s="163">
        <f t="shared" si="32"/>
        <v>0</v>
      </c>
    </row>
    <row r="4239" spans="1:15" ht="21.75" thickBot="1">
      <c r="A4239" s="783"/>
      <c r="B4239" s="784" t="s">
        <v>128</v>
      </c>
      <c r="C4239" s="863" t="s">
        <v>176</v>
      </c>
      <c r="D4239" s="169"/>
      <c r="E4239" s="81"/>
      <c r="F4239" s="71"/>
      <c r="G4239" s="81"/>
      <c r="H4239" s="71"/>
      <c r="I4239" s="81"/>
      <c r="J4239" s="71"/>
      <c r="K4239" s="81"/>
      <c r="L4239" s="71"/>
      <c r="M4239" s="81"/>
      <c r="N4239" s="71"/>
      <c r="O4239" s="163">
        <f t="shared" si="32"/>
        <v>0</v>
      </c>
    </row>
    <row r="4240" spans="1:15" ht="21.75" thickBot="1">
      <c r="A4240" s="783"/>
      <c r="B4240" s="784" t="s">
        <v>128</v>
      </c>
      <c r="C4240" s="863" t="s">
        <v>177</v>
      </c>
      <c r="D4240" s="169"/>
      <c r="E4240" s="81"/>
      <c r="F4240" s="71"/>
      <c r="G4240" s="81"/>
      <c r="H4240" s="71"/>
      <c r="I4240" s="81"/>
      <c r="J4240" s="71"/>
      <c r="K4240" s="81"/>
      <c r="L4240" s="71"/>
      <c r="M4240" s="81"/>
      <c r="N4240" s="71"/>
      <c r="O4240" s="163">
        <f t="shared" si="32"/>
        <v>0</v>
      </c>
    </row>
    <row r="4241" spans="1:15" ht="21.75" thickBot="1">
      <c r="A4241" s="783"/>
      <c r="B4241" s="784" t="s">
        <v>128</v>
      </c>
      <c r="C4241" s="863" t="s">
        <v>178</v>
      </c>
      <c r="D4241" s="169"/>
      <c r="E4241" s="81"/>
      <c r="F4241" s="71"/>
      <c r="G4241" s="81"/>
      <c r="H4241" s="71"/>
      <c r="I4241" s="81"/>
      <c r="J4241" s="71"/>
      <c r="K4241" s="81"/>
      <c r="L4241" s="71"/>
      <c r="M4241" s="81"/>
      <c r="N4241" s="71"/>
      <c r="O4241" s="163">
        <f t="shared" si="32"/>
        <v>0</v>
      </c>
    </row>
    <row r="4242" spans="1:15" ht="21.75" thickBot="1">
      <c r="A4242" s="783"/>
      <c r="B4242" s="784" t="s">
        <v>128</v>
      </c>
      <c r="C4242" s="863" t="s">
        <v>179</v>
      </c>
      <c r="D4242" s="169"/>
      <c r="E4242" s="81"/>
      <c r="F4242" s="71"/>
      <c r="G4242" s="81"/>
      <c r="H4242" s="71"/>
      <c r="I4242" s="81"/>
      <c r="J4242" s="71"/>
      <c r="K4242" s="81"/>
      <c r="L4242" s="71"/>
      <c r="M4242" s="81"/>
      <c r="N4242" s="71"/>
      <c r="O4242" s="163">
        <f t="shared" si="32"/>
        <v>0</v>
      </c>
    </row>
    <row r="4243" spans="1:15" ht="21.75" thickBot="1">
      <c r="A4243" s="783"/>
      <c r="B4243" s="784" t="s">
        <v>128</v>
      </c>
      <c r="C4243" s="863" t="s">
        <v>180</v>
      </c>
      <c r="D4243" s="169"/>
      <c r="E4243" s="81"/>
      <c r="F4243" s="71"/>
      <c r="G4243" s="81"/>
      <c r="H4243" s="71"/>
      <c r="I4243" s="81"/>
      <c r="J4243" s="71"/>
      <c r="K4243" s="81"/>
      <c r="L4243" s="71"/>
      <c r="M4243" s="81"/>
      <c r="N4243" s="71"/>
      <c r="O4243" s="163">
        <f t="shared" si="32"/>
        <v>0</v>
      </c>
    </row>
    <row r="4244" spans="1:15" ht="21.75" thickBot="1">
      <c r="A4244" s="783"/>
      <c r="B4244" s="784" t="s">
        <v>128</v>
      </c>
      <c r="C4244" s="17" t="s">
        <v>181</v>
      </c>
      <c r="D4244" s="169"/>
      <c r="E4244" s="81"/>
      <c r="F4244" s="71"/>
      <c r="G4244" s="81"/>
      <c r="H4244" s="71"/>
      <c r="I4244" s="81"/>
      <c r="J4244" s="71"/>
      <c r="K4244" s="81"/>
      <c r="L4244" s="71"/>
      <c r="M4244" s="81"/>
      <c r="N4244" s="71"/>
      <c r="O4244" s="163">
        <f t="shared" si="32"/>
        <v>0</v>
      </c>
    </row>
    <row r="4245" spans="1:15" ht="19.5" thickBot="1">
      <c r="A4245" s="783"/>
      <c r="B4245" s="784" t="s">
        <v>128</v>
      </c>
      <c r="C4245" s="864" t="s">
        <v>182</v>
      </c>
      <c r="D4245" s="169"/>
      <c r="E4245" s="81"/>
      <c r="F4245" s="71"/>
      <c r="G4245" s="81"/>
      <c r="H4245" s="71"/>
      <c r="I4245" s="81"/>
      <c r="J4245" s="71"/>
      <c r="K4245" s="81"/>
      <c r="L4245" s="71"/>
      <c r="M4245" s="81"/>
      <c r="N4245" s="71"/>
      <c r="O4245" s="163">
        <f t="shared" si="32"/>
        <v>0</v>
      </c>
    </row>
    <row r="4246" spans="1:15" ht="19.5" thickBot="1">
      <c r="A4246" s="783"/>
      <c r="B4246" s="784" t="s">
        <v>128</v>
      </c>
      <c r="C4246" s="864" t="s">
        <v>183</v>
      </c>
      <c r="D4246" s="169"/>
      <c r="E4246" s="81"/>
      <c r="F4246" s="71"/>
      <c r="G4246" s="81"/>
      <c r="H4246" s="71"/>
      <c r="I4246" s="81"/>
      <c r="J4246" s="71"/>
      <c r="K4246" s="81"/>
      <c r="L4246" s="71"/>
      <c r="M4246" s="81"/>
      <c r="N4246" s="71"/>
      <c r="O4246" s="163">
        <f t="shared" si="32"/>
        <v>0</v>
      </c>
    </row>
    <row r="4247" spans="1:15" ht="19.5" thickBot="1">
      <c r="A4247" s="783"/>
      <c r="B4247" s="784" t="s">
        <v>128</v>
      </c>
      <c r="C4247" s="864" t="s">
        <v>184</v>
      </c>
      <c r="D4247" s="170"/>
      <c r="E4247" s="81"/>
      <c r="F4247" s="71"/>
      <c r="G4247" s="81"/>
      <c r="H4247" s="71"/>
      <c r="I4247" s="81"/>
      <c r="J4247" s="71"/>
      <c r="K4247" s="81"/>
      <c r="L4247" s="71"/>
      <c r="M4247" s="81"/>
      <c r="N4247" s="71"/>
      <c r="O4247" s="163">
        <f t="shared" si="32"/>
        <v>0</v>
      </c>
    </row>
    <row r="4248" spans="1:15" ht="19.5" thickBot="1">
      <c r="A4248" s="783"/>
      <c r="B4248" s="784" t="s">
        <v>128</v>
      </c>
      <c r="C4248" s="864" t="s">
        <v>186</v>
      </c>
      <c r="D4248" s="169"/>
      <c r="E4248" s="81"/>
      <c r="F4248" s="71"/>
      <c r="G4248" s="81"/>
      <c r="H4248" s="71"/>
      <c r="I4248" s="81"/>
      <c r="J4248" s="71"/>
      <c r="K4248" s="81"/>
      <c r="L4248" s="71"/>
      <c r="M4248" s="81"/>
      <c r="N4248" s="71"/>
      <c r="O4248" s="163">
        <f t="shared" si="32"/>
        <v>0</v>
      </c>
    </row>
    <row r="4249" spans="1:15" ht="19.5" thickBot="1">
      <c r="A4249" s="783"/>
      <c r="B4249" s="784" t="s">
        <v>128</v>
      </c>
      <c r="C4249" s="864" t="s">
        <v>200</v>
      </c>
      <c r="D4249" s="170"/>
      <c r="E4249" s="81"/>
      <c r="F4249" s="71"/>
      <c r="G4249" s="81"/>
      <c r="H4249" s="71"/>
      <c r="I4249" s="81"/>
      <c r="J4249" s="71"/>
      <c r="K4249" s="81"/>
      <c r="L4249" s="71"/>
      <c r="M4249" s="81"/>
      <c r="N4249" s="71"/>
      <c r="O4249" s="163">
        <f t="shared" si="32"/>
        <v>0</v>
      </c>
    </row>
    <row r="4250" spans="1:15" ht="19.5" thickBot="1">
      <c r="A4250" s="783"/>
      <c r="B4250" s="784" t="s">
        <v>128</v>
      </c>
      <c r="C4250" s="864" t="s">
        <v>187</v>
      </c>
      <c r="D4250" s="170"/>
      <c r="E4250" s="81"/>
      <c r="F4250" s="71"/>
      <c r="G4250" s="81"/>
      <c r="H4250" s="71"/>
      <c r="I4250" s="81"/>
      <c r="J4250" s="71"/>
      <c r="K4250" s="81"/>
      <c r="L4250" s="71"/>
      <c r="M4250" s="81"/>
      <c r="N4250" s="71"/>
      <c r="O4250" s="163">
        <f t="shared" si="32"/>
        <v>0</v>
      </c>
    </row>
    <row r="4251" spans="1:15" ht="19.5" thickBot="1">
      <c r="A4251" s="783"/>
      <c r="B4251" s="784" t="s">
        <v>128</v>
      </c>
      <c r="C4251" s="19" t="s">
        <v>188</v>
      </c>
      <c r="D4251" s="170"/>
      <c r="E4251" s="81"/>
      <c r="F4251" s="71"/>
      <c r="G4251" s="81"/>
      <c r="H4251" s="71"/>
      <c r="I4251" s="81"/>
      <c r="J4251" s="71"/>
      <c r="K4251" s="81"/>
      <c r="L4251" s="71"/>
      <c r="M4251" s="81"/>
      <c r="N4251" s="71"/>
      <c r="O4251" s="163">
        <f t="shared" si="32"/>
        <v>0</v>
      </c>
    </row>
    <row r="4252" spans="1:15" ht="19.5" thickBot="1">
      <c r="A4252" s="873"/>
      <c r="B4252" s="874" t="s">
        <v>204</v>
      </c>
      <c r="C4252" s="875" t="s">
        <v>192</v>
      </c>
      <c r="D4252" s="876"/>
      <c r="E4252" s="877"/>
      <c r="F4252" s="878"/>
      <c r="G4252" s="877"/>
      <c r="H4252" s="878"/>
      <c r="I4252" s="877"/>
      <c r="J4252" s="878"/>
      <c r="K4252" s="877"/>
      <c r="L4252" s="878"/>
      <c r="M4252" s="877"/>
      <c r="N4252" s="878"/>
      <c r="O4252" s="879">
        <f t="shared" si="32"/>
        <v>0</v>
      </c>
    </row>
    <row r="4253" spans="1:15" ht="15.75" thickBot="1">
      <c r="A4253" s="3397" t="s">
        <v>189</v>
      </c>
      <c r="B4253" s="3398"/>
      <c r="C4253" s="3398"/>
      <c r="D4253" s="3822"/>
      <c r="E4253" s="204"/>
      <c r="F4253" s="794"/>
      <c r="G4253" s="204"/>
      <c r="H4253" s="794"/>
      <c r="I4253" s="204"/>
      <c r="J4253" s="794"/>
      <c r="K4253" s="204"/>
      <c r="L4253" s="794"/>
      <c r="M4253" s="204"/>
      <c r="N4253" s="794"/>
      <c r="O4253" s="3824">
        <f>SUM(O4129:O4252)</f>
        <v>0</v>
      </c>
    </row>
    <row r="4254" spans="1:15" ht="15.75" thickBot="1">
      <c r="A4254" s="3366"/>
      <c r="B4254" s="3367"/>
      <c r="C4254" s="3367"/>
      <c r="D4254" s="3823"/>
      <c r="E4254" s="86"/>
      <c r="F4254" s="78"/>
      <c r="G4254" s="86"/>
      <c r="H4254" s="78"/>
      <c r="I4254" s="86"/>
      <c r="J4254" s="78"/>
      <c r="K4254" s="86"/>
      <c r="L4254" s="78"/>
      <c r="M4254" s="86"/>
      <c r="N4254" s="78"/>
      <c r="O4254" s="3824"/>
    </row>
    <row r="4255" spans="1:15" ht="21.75" thickBot="1">
      <c r="A4255" s="3847" t="s">
        <v>190</v>
      </c>
      <c r="B4255" s="3848"/>
      <c r="C4255" s="3848"/>
      <c r="D4255" s="3849"/>
      <c r="E4255" s="21"/>
      <c r="F4255" s="79"/>
      <c r="G4255" s="21"/>
      <c r="H4255" s="79"/>
      <c r="I4255" s="21"/>
      <c r="J4255" s="79"/>
      <c r="K4255" s="21"/>
      <c r="L4255" s="79"/>
      <c r="M4255" s="21"/>
      <c r="N4255" s="79"/>
      <c r="O4255" s="3824"/>
    </row>
    <row r="4256" spans="1:15" ht="21" thickBot="1">
      <c r="A4256" s="3382" t="s">
        <v>16</v>
      </c>
      <c r="B4256" s="3383"/>
      <c r="C4256" s="3383"/>
      <c r="D4256" s="3384"/>
      <c r="E4256" s="66">
        <v>738</v>
      </c>
      <c r="F4256" s="80">
        <v>759</v>
      </c>
      <c r="G4256" s="66">
        <v>738</v>
      </c>
      <c r="H4256" s="80">
        <v>759</v>
      </c>
      <c r="I4256" s="66">
        <v>738</v>
      </c>
      <c r="J4256" s="80">
        <v>759</v>
      </c>
      <c r="K4256" s="66">
        <v>738</v>
      </c>
      <c r="L4256" s="80">
        <v>759</v>
      </c>
      <c r="M4256" s="66">
        <v>738</v>
      </c>
      <c r="N4256" s="80">
        <v>759</v>
      </c>
      <c r="O4256" s="3825"/>
    </row>
    <row r="4257" spans="1:15" ht="21" thickBot="1">
      <c r="A4257" s="781" t="s">
        <v>0</v>
      </c>
      <c r="B4257" s="68" t="s">
        <v>1</v>
      </c>
      <c r="C4257" s="69" t="s">
        <v>2</v>
      </c>
      <c r="D4257" s="171" t="s">
        <v>3</v>
      </c>
      <c r="E4257" s="3842"/>
      <c r="F4257" s="3843"/>
      <c r="G4257" s="3842"/>
      <c r="H4257" s="3843"/>
      <c r="I4257" s="3842"/>
      <c r="J4257" s="3843"/>
      <c r="K4257" s="3842"/>
      <c r="L4257" s="3843"/>
      <c r="M4257" s="3842"/>
      <c r="N4257" s="3843"/>
      <c r="O4257" s="165" t="s">
        <v>4</v>
      </c>
    </row>
    <row r="4258" spans="1:15">
      <c r="A4258" s="3807"/>
      <c r="B4258" s="3787" t="s">
        <v>1209</v>
      </c>
      <c r="C4258" s="3790" t="s">
        <v>129</v>
      </c>
      <c r="D4258" s="3793"/>
      <c r="E4258" s="56"/>
      <c r="F4258" s="54"/>
      <c r="G4258" s="56"/>
      <c r="H4258" s="54"/>
      <c r="I4258" s="56"/>
      <c r="J4258" s="54"/>
      <c r="K4258" s="56"/>
      <c r="L4258" s="54"/>
      <c r="M4258" s="56"/>
      <c r="N4258" s="54"/>
      <c r="O4258" s="3802">
        <f>COUNT(E4258:N4261)</f>
        <v>0</v>
      </c>
    </row>
    <row r="4259" spans="1:15">
      <c r="A4259" s="3808"/>
      <c r="B4259" s="3788"/>
      <c r="C4259" s="3791"/>
      <c r="D4259" s="3794"/>
      <c r="E4259" s="82"/>
      <c r="F4259" s="72"/>
      <c r="G4259" s="82"/>
      <c r="H4259" s="72"/>
      <c r="I4259" s="82"/>
      <c r="J4259" s="72"/>
      <c r="K4259" s="82"/>
      <c r="L4259" s="72"/>
      <c r="M4259" s="82"/>
      <c r="N4259" s="72"/>
      <c r="O4259" s="3796"/>
    </row>
    <row r="4260" spans="1:15">
      <c r="A4260" s="3808"/>
      <c r="B4260" s="3788"/>
      <c r="C4260" s="3791"/>
      <c r="D4260" s="3794"/>
      <c r="E4260" s="57"/>
      <c r="F4260" s="55"/>
      <c r="G4260" s="57"/>
      <c r="H4260" s="55"/>
      <c r="I4260" s="57"/>
      <c r="J4260" s="55"/>
      <c r="K4260" s="57"/>
      <c r="L4260" s="55"/>
      <c r="M4260" s="57"/>
      <c r="N4260" s="55"/>
      <c r="O4260" s="3796"/>
    </row>
    <row r="4261" spans="1:15" ht="15.75" thickBot="1">
      <c r="A4261" s="3809"/>
      <c r="B4261" s="3789"/>
      <c r="C4261" s="3792"/>
      <c r="D4261" s="3795"/>
      <c r="E4261" s="83"/>
      <c r="F4261" s="73"/>
      <c r="G4261" s="83"/>
      <c r="H4261" s="73"/>
      <c r="I4261" s="83"/>
      <c r="J4261" s="73"/>
      <c r="K4261" s="83"/>
      <c r="L4261" s="73"/>
      <c r="M4261" s="83"/>
      <c r="N4261" s="73"/>
      <c r="O4261" s="3797"/>
    </row>
    <row r="4262" spans="1:15">
      <c r="A4262" s="3807"/>
      <c r="B4262" s="3787" t="s">
        <v>128</v>
      </c>
      <c r="C4262" s="3810" t="s">
        <v>130</v>
      </c>
      <c r="D4262" s="3793"/>
      <c r="E4262" s="56"/>
      <c r="F4262" s="54"/>
      <c r="G4262" s="56"/>
      <c r="H4262" s="54"/>
      <c r="I4262" s="56"/>
      <c r="J4262" s="54"/>
      <c r="K4262" s="56"/>
      <c r="L4262" s="54"/>
      <c r="M4262" s="56"/>
      <c r="N4262" s="54"/>
      <c r="O4262" s="3802">
        <f>COUNT(E4262:N4265)</f>
        <v>0</v>
      </c>
    </row>
    <row r="4263" spans="1:15">
      <c r="A4263" s="3808"/>
      <c r="B4263" s="3788"/>
      <c r="C4263" s="3806"/>
      <c r="D4263" s="3794"/>
      <c r="E4263" s="82"/>
      <c r="F4263" s="72"/>
      <c r="G4263" s="82"/>
      <c r="H4263" s="72"/>
      <c r="I4263" s="82"/>
      <c r="J4263" s="72"/>
      <c r="K4263" s="82"/>
      <c r="L4263" s="72"/>
      <c r="M4263" s="82"/>
      <c r="N4263" s="72"/>
      <c r="O4263" s="3796"/>
    </row>
    <row r="4264" spans="1:15">
      <c r="A4264" s="3808"/>
      <c r="B4264" s="3788"/>
      <c r="C4264" s="3806"/>
      <c r="D4264" s="3794"/>
      <c r="E4264" s="57"/>
      <c r="F4264" s="55"/>
      <c r="G4264" s="57"/>
      <c r="H4264" s="55"/>
      <c r="I4264" s="57"/>
      <c r="J4264" s="55"/>
      <c r="K4264" s="57"/>
      <c r="L4264" s="55"/>
      <c r="M4264" s="57"/>
      <c r="N4264" s="55"/>
      <c r="O4264" s="3796"/>
    </row>
    <row r="4265" spans="1:15" ht="15.75" thickBot="1">
      <c r="A4265" s="3809"/>
      <c r="B4265" s="3789"/>
      <c r="C4265" s="3811"/>
      <c r="D4265" s="3795"/>
      <c r="E4265" s="83"/>
      <c r="F4265" s="73"/>
      <c r="G4265" s="83"/>
      <c r="H4265" s="73"/>
      <c r="I4265" s="83"/>
      <c r="J4265" s="73"/>
      <c r="K4265" s="83"/>
      <c r="L4265" s="73"/>
      <c r="M4265" s="83"/>
      <c r="N4265" s="73"/>
      <c r="O4265" s="3797"/>
    </row>
    <row r="4266" spans="1:15">
      <c r="A4266" s="3803"/>
      <c r="B4266" s="3787" t="s">
        <v>128</v>
      </c>
      <c r="C4266" s="3806" t="s">
        <v>131</v>
      </c>
      <c r="D4266" s="3793"/>
      <c r="E4266" s="84"/>
      <c r="F4266" s="74"/>
      <c r="G4266" s="84"/>
      <c r="H4266" s="74"/>
      <c r="I4266" s="84"/>
      <c r="J4266" s="74"/>
      <c r="K4266" s="84"/>
      <c r="L4266" s="74"/>
      <c r="M4266" s="84"/>
      <c r="N4266" s="74"/>
      <c r="O4266" s="3796">
        <f>COUNT(E4266:N4269)</f>
        <v>0</v>
      </c>
    </row>
    <row r="4267" spans="1:15">
      <c r="A4267" s="3804"/>
      <c r="B4267" s="3788"/>
      <c r="C4267" s="3806"/>
      <c r="D4267" s="3794"/>
      <c r="E4267" s="49"/>
      <c r="F4267" s="75"/>
      <c r="G4267" s="49"/>
      <c r="H4267" s="75"/>
      <c r="I4267" s="49"/>
      <c r="J4267" s="75"/>
      <c r="K4267" s="49"/>
      <c r="L4267" s="75"/>
      <c r="M4267" s="49"/>
      <c r="N4267" s="75"/>
      <c r="O4267" s="3796"/>
    </row>
    <row r="4268" spans="1:15">
      <c r="A4268" s="3804"/>
      <c r="B4268" s="3788"/>
      <c r="C4268" s="3806"/>
      <c r="D4268" s="3794"/>
      <c r="E4268" s="49"/>
      <c r="F4268" s="75"/>
      <c r="G4268" s="49"/>
      <c r="H4268" s="75"/>
      <c r="I4268" s="49"/>
      <c r="J4268" s="75"/>
      <c r="K4268" s="49"/>
      <c r="L4268" s="75"/>
      <c r="M4268" s="49"/>
      <c r="N4268" s="75"/>
      <c r="O4268" s="3796"/>
    </row>
    <row r="4269" spans="1:15" ht="15.75" thickBot="1">
      <c r="A4269" s="3805"/>
      <c r="B4269" s="3789"/>
      <c r="C4269" s="3806"/>
      <c r="D4269" s="3795"/>
      <c r="E4269" s="50"/>
      <c r="F4269" s="76"/>
      <c r="G4269" s="50"/>
      <c r="H4269" s="76"/>
      <c r="I4269" s="50"/>
      <c r="J4269" s="76"/>
      <c r="K4269" s="50"/>
      <c r="L4269" s="76"/>
      <c r="M4269" s="50"/>
      <c r="N4269" s="76"/>
      <c r="O4269" s="3797"/>
    </row>
    <row r="4270" spans="1:15">
      <c r="A4270" s="3807"/>
      <c r="B4270" s="3787" t="s">
        <v>128</v>
      </c>
      <c r="C4270" s="3810" t="s">
        <v>132</v>
      </c>
      <c r="D4270" s="3793"/>
      <c r="E4270" s="84"/>
      <c r="F4270" s="74"/>
      <c r="G4270" s="84"/>
      <c r="H4270" s="74"/>
      <c r="I4270" s="84"/>
      <c r="J4270" s="74"/>
      <c r="K4270" s="84"/>
      <c r="L4270" s="74"/>
      <c r="M4270" s="84"/>
      <c r="N4270" s="74"/>
      <c r="O4270" s="3802">
        <f>COUNT(E4270:N4273)</f>
        <v>0</v>
      </c>
    </row>
    <row r="4271" spans="1:15">
      <c r="A4271" s="3808"/>
      <c r="B4271" s="3788"/>
      <c r="C4271" s="3806"/>
      <c r="D4271" s="3794"/>
      <c r="E4271" s="49"/>
      <c r="F4271" s="75"/>
      <c r="G4271" s="49"/>
      <c r="H4271" s="75"/>
      <c r="I4271" s="49"/>
      <c r="J4271" s="75"/>
      <c r="K4271" s="49"/>
      <c r="L4271" s="75"/>
      <c r="M4271" s="49"/>
      <c r="N4271" s="75"/>
      <c r="O4271" s="3796"/>
    </row>
    <row r="4272" spans="1:15">
      <c r="A4272" s="3808"/>
      <c r="B4272" s="3788"/>
      <c r="C4272" s="3806"/>
      <c r="D4272" s="3794"/>
      <c r="E4272" s="49"/>
      <c r="F4272" s="75"/>
      <c r="G4272" s="49"/>
      <c r="H4272" s="75"/>
      <c r="I4272" s="49"/>
      <c r="J4272" s="75"/>
      <c r="K4272" s="49"/>
      <c r="L4272" s="75"/>
      <c r="M4272" s="49"/>
      <c r="N4272" s="75"/>
      <c r="O4272" s="3796"/>
    </row>
    <row r="4273" spans="1:15" ht="15.75" thickBot="1">
      <c r="A4273" s="3809"/>
      <c r="B4273" s="3789"/>
      <c r="C4273" s="3811"/>
      <c r="D4273" s="3795"/>
      <c r="E4273" s="50"/>
      <c r="F4273" s="76"/>
      <c r="G4273" s="50"/>
      <c r="H4273" s="76"/>
      <c r="I4273" s="50"/>
      <c r="J4273" s="76"/>
      <c r="K4273" s="50"/>
      <c r="L4273" s="76"/>
      <c r="M4273" s="50"/>
      <c r="N4273" s="76"/>
      <c r="O4273" s="3797"/>
    </row>
    <row r="4274" spans="1:15">
      <c r="A4274" s="3807"/>
      <c r="B4274" s="3787" t="s">
        <v>128</v>
      </c>
      <c r="C4274" s="3806" t="s">
        <v>133</v>
      </c>
      <c r="D4274" s="3833"/>
      <c r="E4274" s="84"/>
      <c r="F4274" s="74"/>
      <c r="G4274" s="84"/>
      <c r="H4274" s="74"/>
      <c r="I4274" s="84"/>
      <c r="J4274" s="74"/>
      <c r="K4274" s="84"/>
      <c r="L4274" s="74"/>
      <c r="M4274" s="84"/>
      <c r="N4274" s="74"/>
      <c r="O4274" s="3796">
        <f>COUNT(E4274:N4275)</f>
        <v>0</v>
      </c>
    </row>
    <row r="4275" spans="1:15" ht="15.75" thickBot="1">
      <c r="A4275" s="3809"/>
      <c r="B4275" s="3789"/>
      <c r="C4275" s="3806"/>
      <c r="D4275" s="3835"/>
      <c r="E4275" s="50"/>
      <c r="F4275" s="76"/>
      <c r="G4275" s="50"/>
      <c r="H4275" s="76"/>
      <c r="I4275" s="50"/>
      <c r="J4275" s="76"/>
      <c r="K4275" s="50"/>
      <c r="L4275" s="76"/>
      <c r="M4275" s="50"/>
      <c r="N4275" s="76"/>
      <c r="O4275" s="3796"/>
    </row>
    <row r="4276" spans="1:15">
      <c r="A4276" s="3807"/>
      <c r="B4276" s="3787" t="s">
        <v>128</v>
      </c>
      <c r="C4276" s="3810" t="s">
        <v>134</v>
      </c>
      <c r="D4276" s="3833"/>
      <c r="E4276" s="84"/>
      <c r="F4276" s="74"/>
      <c r="G4276" s="84"/>
      <c r="H4276" s="74"/>
      <c r="I4276" s="84"/>
      <c r="J4276" s="74"/>
      <c r="K4276" s="84"/>
      <c r="L4276" s="74"/>
      <c r="M4276" s="84"/>
      <c r="N4276" s="74"/>
      <c r="O4276" s="3802">
        <f>COUNT(E4276:N4279)</f>
        <v>0</v>
      </c>
    </row>
    <row r="4277" spans="1:15">
      <c r="A4277" s="3808"/>
      <c r="B4277" s="3788"/>
      <c r="C4277" s="3806"/>
      <c r="D4277" s="3834"/>
      <c r="E4277" s="49"/>
      <c r="F4277" s="75"/>
      <c r="G4277" s="49"/>
      <c r="H4277" s="75"/>
      <c r="I4277" s="49"/>
      <c r="J4277" s="75"/>
      <c r="K4277" s="49"/>
      <c r="L4277" s="75"/>
      <c r="M4277" s="49"/>
      <c r="N4277" s="75"/>
      <c r="O4277" s="3796"/>
    </row>
    <row r="4278" spans="1:15">
      <c r="A4278" s="3808"/>
      <c r="B4278" s="3788"/>
      <c r="C4278" s="3806"/>
      <c r="D4278" s="3834"/>
      <c r="E4278" s="49"/>
      <c r="F4278" s="75"/>
      <c r="G4278" s="49"/>
      <c r="H4278" s="75"/>
      <c r="I4278" s="49"/>
      <c r="J4278" s="75"/>
      <c r="K4278" s="49"/>
      <c r="L4278" s="75"/>
      <c r="M4278" s="49"/>
      <c r="N4278" s="75"/>
      <c r="O4278" s="3796"/>
    </row>
    <row r="4279" spans="1:15" ht="15.75" thickBot="1">
      <c r="A4279" s="3809"/>
      <c r="B4279" s="3789"/>
      <c r="C4279" s="3811"/>
      <c r="D4279" s="3835"/>
      <c r="E4279" s="50"/>
      <c r="F4279" s="76"/>
      <c r="G4279" s="50"/>
      <c r="H4279" s="76"/>
      <c r="I4279" s="50"/>
      <c r="J4279" s="76"/>
      <c r="K4279" s="50"/>
      <c r="L4279" s="76"/>
      <c r="M4279" s="50"/>
      <c r="N4279" s="76"/>
      <c r="O4279" s="3797"/>
    </row>
    <row r="4280" spans="1:15">
      <c r="A4280" s="3807"/>
      <c r="B4280" s="3787" t="s">
        <v>128</v>
      </c>
      <c r="C4280" s="3806" t="s">
        <v>135</v>
      </c>
      <c r="D4280" s="3839"/>
      <c r="E4280" s="84"/>
      <c r="F4280" s="74"/>
      <c r="G4280" s="84"/>
      <c r="H4280" s="74"/>
      <c r="I4280" s="84"/>
      <c r="J4280" s="74"/>
      <c r="K4280" s="84"/>
      <c r="L4280" s="74"/>
      <c r="M4280" s="84"/>
      <c r="N4280" s="74"/>
      <c r="O4280" s="3796">
        <f>COUNT(E4280:N4282)</f>
        <v>0</v>
      </c>
    </row>
    <row r="4281" spans="1:15">
      <c r="A4281" s="3808"/>
      <c r="B4281" s="3788"/>
      <c r="C4281" s="3806"/>
      <c r="D4281" s="3840"/>
      <c r="E4281" s="49"/>
      <c r="F4281" s="75"/>
      <c r="G4281" s="49"/>
      <c r="H4281" s="75"/>
      <c r="I4281" s="49"/>
      <c r="J4281" s="75"/>
      <c r="K4281" s="49"/>
      <c r="L4281" s="75"/>
      <c r="M4281" s="49"/>
      <c r="N4281" s="75"/>
      <c r="O4281" s="3796"/>
    </row>
    <row r="4282" spans="1:15" ht="15.75" thickBot="1">
      <c r="A4282" s="3809"/>
      <c r="B4282" s="3789"/>
      <c r="C4282" s="3806"/>
      <c r="D4282" s="3841"/>
      <c r="E4282" s="50"/>
      <c r="F4282" s="76"/>
      <c r="G4282" s="50"/>
      <c r="H4282" s="76"/>
      <c r="I4282" s="50"/>
      <c r="J4282" s="76"/>
      <c r="K4282" s="50"/>
      <c r="L4282" s="76"/>
      <c r="M4282" s="50"/>
      <c r="N4282" s="76"/>
      <c r="O4282" s="3797"/>
    </row>
    <row r="4283" spans="1:15" ht="19.5" thickBot="1">
      <c r="A4283" s="782"/>
      <c r="B4283" s="784" t="s">
        <v>128</v>
      </c>
      <c r="C4283" s="40" t="s">
        <v>136</v>
      </c>
      <c r="D4283" s="14"/>
      <c r="E4283" s="81"/>
      <c r="F4283" s="71"/>
      <c r="G4283" s="81"/>
      <c r="H4283" s="71"/>
      <c r="I4283" s="81"/>
      <c r="J4283" s="71"/>
      <c r="K4283" s="81"/>
      <c r="L4283" s="71"/>
      <c r="M4283" s="81"/>
      <c r="N4283" s="71"/>
      <c r="O4283" s="163">
        <f>COUNT(E4283:N4283)</f>
        <v>0</v>
      </c>
    </row>
    <row r="4284" spans="1:15">
      <c r="A4284" s="3807"/>
      <c r="B4284" s="3787" t="s">
        <v>128</v>
      </c>
      <c r="C4284" s="3798" t="s">
        <v>140</v>
      </c>
      <c r="D4284" s="3800"/>
      <c r="E4284" s="56"/>
      <c r="F4284" s="54"/>
      <c r="G4284" s="56"/>
      <c r="H4284" s="54"/>
      <c r="I4284" s="56"/>
      <c r="J4284" s="54"/>
      <c r="K4284" s="56"/>
      <c r="L4284" s="54"/>
      <c r="M4284" s="56"/>
      <c r="N4284" s="54"/>
      <c r="O4284" s="3802">
        <f>COUNT(E4284:N4287)</f>
        <v>0</v>
      </c>
    </row>
    <row r="4285" spans="1:15">
      <c r="A4285" s="3808"/>
      <c r="B4285" s="3788"/>
      <c r="C4285" s="3799"/>
      <c r="D4285" s="3801"/>
      <c r="E4285" s="57"/>
      <c r="F4285" s="55"/>
      <c r="G4285" s="57"/>
      <c r="H4285" s="55"/>
      <c r="I4285" s="57"/>
      <c r="J4285" s="55"/>
      <c r="K4285" s="57"/>
      <c r="L4285" s="55"/>
      <c r="M4285" s="57"/>
      <c r="N4285" s="55"/>
      <c r="O4285" s="3796"/>
    </row>
    <row r="4286" spans="1:15">
      <c r="A4286" s="3808"/>
      <c r="B4286" s="3788"/>
      <c r="C4286" s="3799"/>
      <c r="D4286" s="3801"/>
      <c r="E4286" s="82"/>
      <c r="F4286" s="72"/>
      <c r="G4286" s="82"/>
      <c r="H4286" s="72"/>
      <c r="I4286" s="82"/>
      <c r="J4286" s="72"/>
      <c r="K4286" s="82"/>
      <c r="L4286" s="72"/>
      <c r="M4286" s="82"/>
      <c r="N4286" s="72"/>
      <c r="O4286" s="3796"/>
    </row>
    <row r="4287" spans="1:15" ht="15.75" thickBot="1">
      <c r="A4287" s="3808"/>
      <c r="B4287" s="3788"/>
      <c r="C4287" s="3799"/>
      <c r="D4287" s="3801"/>
      <c r="E4287" s="57"/>
      <c r="F4287" s="55"/>
      <c r="G4287" s="57"/>
      <c r="H4287" s="55"/>
      <c r="I4287" s="57"/>
      <c r="J4287" s="55"/>
      <c r="K4287" s="57"/>
      <c r="L4287" s="55"/>
      <c r="M4287" s="57"/>
      <c r="N4287" s="55"/>
      <c r="O4287" s="3796"/>
    </row>
    <row r="4288" spans="1:15">
      <c r="A4288" s="3807"/>
      <c r="B4288" s="3787" t="s">
        <v>128</v>
      </c>
      <c r="C4288" s="3798" t="s">
        <v>142</v>
      </c>
      <c r="D4288" s="3800"/>
      <c r="E4288" s="56"/>
      <c r="F4288" s="54"/>
      <c r="G4288" s="56"/>
      <c r="H4288" s="54"/>
      <c r="I4288" s="56"/>
      <c r="J4288" s="54"/>
      <c r="K4288" s="56"/>
      <c r="L4288" s="54"/>
      <c r="M4288" s="56"/>
      <c r="N4288" s="54"/>
      <c r="O4288" s="3802">
        <f>COUNT(E4288:N4290)</f>
        <v>0</v>
      </c>
    </row>
    <row r="4289" spans="1:15">
      <c r="A4289" s="3808"/>
      <c r="B4289" s="3788"/>
      <c r="C4289" s="3799"/>
      <c r="D4289" s="3801"/>
      <c r="E4289" s="82"/>
      <c r="F4289" s="72"/>
      <c r="G4289" s="82"/>
      <c r="H4289" s="72"/>
      <c r="I4289" s="82"/>
      <c r="J4289" s="72"/>
      <c r="K4289" s="82"/>
      <c r="L4289" s="72"/>
      <c r="M4289" s="82"/>
      <c r="N4289" s="72"/>
      <c r="O4289" s="3796"/>
    </row>
    <row r="4290" spans="1:15" ht="15.75" thickBot="1">
      <c r="A4290" s="3809"/>
      <c r="B4290" s="3789"/>
      <c r="C4290" s="3816"/>
      <c r="D4290" s="3829"/>
      <c r="E4290" s="83"/>
      <c r="F4290" s="73"/>
      <c r="G4290" s="83"/>
      <c r="H4290" s="73"/>
      <c r="I4290" s="83"/>
      <c r="J4290" s="73"/>
      <c r="K4290" s="83"/>
      <c r="L4290" s="73"/>
      <c r="M4290" s="83"/>
      <c r="N4290" s="73"/>
      <c r="O4290" s="3797"/>
    </row>
    <row r="4291" spans="1:15">
      <c r="A4291" s="3807"/>
      <c r="B4291" s="3787" t="s">
        <v>128</v>
      </c>
      <c r="C4291" s="3798" t="s">
        <v>143</v>
      </c>
      <c r="D4291" s="3818"/>
      <c r="E4291" s="56"/>
      <c r="F4291" s="54"/>
      <c r="G4291" s="56"/>
      <c r="H4291" s="54"/>
      <c r="I4291" s="56"/>
      <c r="J4291" s="54"/>
      <c r="K4291" s="56"/>
      <c r="L4291" s="54"/>
      <c r="M4291" s="56"/>
      <c r="N4291" s="54"/>
      <c r="O4291" s="3802">
        <f>COUNT(E4291:N4292)</f>
        <v>0</v>
      </c>
    </row>
    <row r="4292" spans="1:15" ht="15.75" thickBot="1">
      <c r="A4292" s="3809"/>
      <c r="B4292" s="3789"/>
      <c r="C4292" s="3816"/>
      <c r="D4292" s="3820"/>
      <c r="E4292" s="83"/>
      <c r="F4292" s="73"/>
      <c r="G4292" s="83"/>
      <c r="H4292" s="73"/>
      <c r="I4292" s="83"/>
      <c r="J4292" s="73"/>
      <c r="K4292" s="83"/>
      <c r="L4292" s="73"/>
      <c r="M4292" s="83"/>
      <c r="N4292" s="73"/>
      <c r="O4292" s="3797"/>
    </row>
    <row r="4293" spans="1:15" ht="21.75" thickBot="1">
      <c r="A4293" s="782"/>
      <c r="B4293" s="784" t="s">
        <v>128</v>
      </c>
      <c r="C4293" s="862" t="s">
        <v>144</v>
      </c>
      <c r="D4293" s="168"/>
      <c r="E4293" s="83"/>
      <c r="F4293" s="73"/>
      <c r="G4293" s="83"/>
      <c r="H4293" s="73"/>
      <c r="I4293" s="83"/>
      <c r="J4293" s="73"/>
      <c r="K4293" s="83"/>
      <c r="L4293" s="73"/>
      <c r="M4293" s="83"/>
      <c r="N4293" s="73"/>
      <c r="O4293" s="163">
        <f>COUNT(E4293:N4294)</f>
        <v>0</v>
      </c>
    </row>
    <row r="4294" spans="1:15">
      <c r="A4294" s="3807"/>
      <c r="B4294" s="3787" t="s">
        <v>128</v>
      </c>
      <c r="C4294" s="3798" t="s">
        <v>252</v>
      </c>
      <c r="D4294" s="3818"/>
      <c r="E4294" s="56"/>
      <c r="F4294" s="54"/>
      <c r="G4294" s="56"/>
      <c r="H4294" s="54"/>
      <c r="I4294" s="56"/>
      <c r="J4294" s="54"/>
      <c r="K4294" s="56"/>
      <c r="L4294" s="54"/>
      <c r="M4294" s="56"/>
      <c r="N4294" s="54"/>
      <c r="O4294" s="3802">
        <f>COUNT(E4294:N4295)</f>
        <v>0</v>
      </c>
    </row>
    <row r="4295" spans="1:15" ht="15.75" thickBot="1">
      <c r="A4295" s="3809"/>
      <c r="B4295" s="3789"/>
      <c r="C4295" s="3816"/>
      <c r="D4295" s="3820"/>
      <c r="E4295" s="83"/>
      <c r="F4295" s="73"/>
      <c r="G4295" s="83"/>
      <c r="H4295" s="73"/>
      <c r="I4295" s="83"/>
      <c r="J4295" s="73"/>
      <c r="K4295" s="83"/>
      <c r="L4295" s="73"/>
      <c r="M4295" s="83"/>
      <c r="N4295" s="73"/>
      <c r="O4295" s="3797"/>
    </row>
    <row r="4296" spans="1:15" ht="21.75" thickBot="1">
      <c r="A4296" s="782"/>
      <c r="B4296" s="784" t="s">
        <v>128</v>
      </c>
      <c r="C4296" s="862" t="s">
        <v>145</v>
      </c>
      <c r="D4296" s="169"/>
      <c r="E4296" s="81"/>
      <c r="F4296" s="71"/>
      <c r="G4296" s="81"/>
      <c r="H4296" s="71"/>
      <c r="I4296" s="81"/>
      <c r="J4296" s="71"/>
      <c r="K4296" s="81"/>
      <c r="L4296" s="71"/>
      <c r="M4296" s="81"/>
      <c r="N4296" s="71"/>
      <c r="O4296" s="163">
        <f>COUNT(E4296:N4296)</f>
        <v>0</v>
      </c>
    </row>
    <row r="4297" spans="1:15" ht="21.75" thickBot="1">
      <c r="A4297" s="782"/>
      <c r="B4297" s="784" t="s">
        <v>128</v>
      </c>
      <c r="C4297" s="862" t="s">
        <v>146</v>
      </c>
      <c r="D4297" s="169"/>
      <c r="E4297" s="81"/>
      <c r="F4297" s="71"/>
      <c r="G4297" s="81"/>
      <c r="H4297" s="71"/>
      <c r="I4297" s="81"/>
      <c r="J4297" s="71"/>
      <c r="K4297" s="81"/>
      <c r="L4297" s="71"/>
      <c r="M4297" s="81"/>
      <c r="N4297" s="71"/>
      <c r="O4297" s="163">
        <f>COUNT(E4297:N4297)</f>
        <v>0</v>
      </c>
    </row>
    <row r="4298" spans="1:15" ht="21.75" thickBot="1">
      <c r="A4298" s="782"/>
      <c r="B4298" s="784" t="s">
        <v>128</v>
      </c>
      <c r="C4298" s="862" t="s">
        <v>147</v>
      </c>
      <c r="D4298" s="169"/>
      <c r="E4298" s="81"/>
      <c r="F4298" s="71"/>
      <c r="G4298" s="81"/>
      <c r="H4298" s="71"/>
      <c r="I4298" s="81"/>
      <c r="J4298" s="71"/>
      <c r="K4298" s="81"/>
      <c r="L4298" s="71"/>
      <c r="M4298" s="81"/>
      <c r="N4298" s="71"/>
      <c r="O4298" s="163">
        <f>COUNT(E4298:N4298)</f>
        <v>0</v>
      </c>
    </row>
    <row r="4299" spans="1:15">
      <c r="A4299" s="3807"/>
      <c r="B4299" s="3787" t="s">
        <v>128</v>
      </c>
      <c r="C4299" s="3812" t="s">
        <v>148</v>
      </c>
      <c r="D4299" s="3818"/>
      <c r="E4299" s="56"/>
      <c r="F4299" s="54"/>
      <c r="G4299" s="56"/>
      <c r="H4299" s="54"/>
      <c r="I4299" s="56"/>
      <c r="J4299" s="54"/>
      <c r="K4299" s="56"/>
      <c r="L4299" s="54"/>
      <c r="M4299" s="56"/>
      <c r="N4299" s="54"/>
      <c r="O4299" s="3802">
        <f>COUNT(E4299:N4302)</f>
        <v>0</v>
      </c>
    </row>
    <row r="4300" spans="1:15">
      <c r="A4300" s="3808"/>
      <c r="B4300" s="3788"/>
      <c r="C4300" s="3821"/>
      <c r="D4300" s="3819"/>
      <c r="E4300" s="57"/>
      <c r="F4300" s="55"/>
      <c r="G4300" s="57"/>
      <c r="H4300" s="55"/>
      <c r="I4300" s="57"/>
      <c r="J4300" s="55"/>
      <c r="K4300" s="57"/>
      <c r="L4300" s="55"/>
      <c r="M4300" s="57"/>
      <c r="N4300" s="55"/>
      <c r="O4300" s="3796"/>
    </row>
    <row r="4301" spans="1:15">
      <c r="A4301" s="3808"/>
      <c r="B4301" s="3788"/>
      <c r="C4301" s="3821"/>
      <c r="D4301" s="3819"/>
      <c r="E4301" s="57"/>
      <c r="F4301" s="55"/>
      <c r="G4301" s="57"/>
      <c r="H4301" s="55"/>
      <c r="I4301" s="57"/>
      <c r="J4301" s="55"/>
      <c r="K4301" s="57"/>
      <c r="L4301" s="55"/>
      <c r="M4301" s="57"/>
      <c r="N4301" s="55"/>
      <c r="O4301" s="3796"/>
    </row>
    <row r="4302" spans="1:15" ht="15.75" thickBot="1">
      <c r="A4302" s="3809"/>
      <c r="B4302" s="3789"/>
      <c r="C4302" s="3813"/>
      <c r="D4302" s="3820"/>
      <c r="E4302" s="83"/>
      <c r="F4302" s="73"/>
      <c r="G4302" s="83"/>
      <c r="H4302" s="73"/>
      <c r="I4302" s="83"/>
      <c r="J4302" s="73"/>
      <c r="K4302" s="83"/>
      <c r="L4302" s="73"/>
      <c r="M4302" s="83"/>
      <c r="N4302" s="73"/>
      <c r="O4302" s="3796"/>
    </row>
    <row r="4303" spans="1:15">
      <c r="A4303" s="3807"/>
      <c r="B4303" s="3787" t="s">
        <v>128</v>
      </c>
      <c r="C4303" s="3812" t="s">
        <v>149</v>
      </c>
      <c r="D4303" s="3818"/>
      <c r="E4303" s="56"/>
      <c r="F4303" s="54"/>
      <c r="G4303" s="56"/>
      <c r="H4303" s="54"/>
      <c r="I4303" s="56"/>
      <c r="J4303" s="54"/>
      <c r="K4303" s="56"/>
      <c r="L4303" s="54"/>
      <c r="M4303" s="56"/>
      <c r="N4303" s="54"/>
      <c r="O4303" s="3802">
        <f>COUNT(E4303:N4304)</f>
        <v>0</v>
      </c>
    </row>
    <row r="4304" spans="1:15" ht="15.75" thickBot="1">
      <c r="A4304" s="3809"/>
      <c r="B4304" s="3789"/>
      <c r="C4304" s="3813"/>
      <c r="D4304" s="3820"/>
      <c r="E4304" s="83"/>
      <c r="F4304" s="73"/>
      <c r="G4304" s="83"/>
      <c r="H4304" s="73"/>
      <c r="I4304" s="83"/>
      <c r="J4304" s="73"/>
      <c r="K4304" s="83"/>
      <c r="L4304" s="73"/>
      <c r="M4304" s="83"/>
      <c r="N4304" s="73"/>
      <c r="O4304" s="3797"/>
    </row>
    <row r="4305" spans="1:15">
      <c r="A4305" s="3807"/>
      <c r="B4305" s="3787" t="s">
        <v>128</v>
      </c>
      <c r="C4305" s="3812" t="s">
        <v>202</v>
      </c>
      <c r="D4305" s="3818"/>
      <c r="E4305" s="56"/>
      <c r="F4305" s="54"/>
      <c r="G4305" s="56"/>
      <c r="H4305" s="54"/>
      <c r="I4305" s="56"/>
      <c r="J4305" s="54"/>
      <c r="K4305" s="56"/>
      <c r="L4305" s="54"/>
      <c r="M4305" s="56"/>
      <c r="N4305" s="54"/>
      <c r="O4305" s="3796">
        <f>COUNT(E4305:N4306)</f>
        <v>0</v>
      </c>
    </row>
    <row r="4306" spans="1:15" ht="15.75" thickBot="1">
      <c r="A4306" s="3809"/>
      <c r="B4306" s="3789"/>
      <c r="C4306" s="3813"/>
      <c r="D4306" s="3820"/>
      <c r="E4306" s="83"/>
      <c r="F4306" s="73"/>
      <c r="G4306" s="83"/>
      <c r="H4306" s="73"/>
      <c r="I4306" s="83"/>
      <c r="J4306" s="73"/>
      <c r="K4306" s="83"/>
      <c r="L4306" s="73"/>
      <c r="M4306" s="83"/>
      <c r="N4306" s="73"/>
      <c r="O4306" s="3796"/>
    </row>
    <row r="4307" spans="1:15">
      <c r="A4307" s="3807"/>
      <c r="B4307" s="3787" t="s">
        <v>128</v>
      </c>
      <c r="C4307" s="3812" t="s">
        <v>150</v>
      </c>
      <c r="D4307" s="3818"/>
      <c r="E4307" s="56"/>
      <c r="F4307" s="54"/>
      <c r="G4307" s="56"/>
      <c r="H4307" s="54"/>
      <c r="I4307" s="56"/>
      <c r="J4307" s="54"/>
      <c r="K4307" s="56"/>
      <c r="L4307" s="54"/>
      <c r="M4307" s="56"/>
      <c r="N4307" s="54"/>
      <c r="O4307" s="3802">
        <f>COUNT(E4307:N4309)</f>
        <v>0</v>
      </c>
    </row>
    <row r="4308" spans="1:15">
      <c r="A4308" s="3808"/>
      <c r="B4308" s="3788"/>
      <c r="C4308" s="3821"/>
      <c r="D4308" s="3819"/>
      <c r="E4308" s="82"/>
      <c r="F4308" s="72"/>
      <c r="G4308" s="82"/>
      <c r="H4308" s="72"/>
      <c r="I4308" s="82"/>
      <c r="J4308" s="72"/>
      <c r="K4308" s="82"/>
      <c r="L4308" s="72"/>
      <c r="M4308" s="82"/>
      <c r="N4308" s="72"/>
      <c r="O4308" s="3796"/>
    </row>
    <row r="4309" spans="1:15" ht="15.75" thickBot="1">
      <c r="A4309" s="3809"/>
      <c r="B4309" s="3789"/>
      <c r="C4309" s="3813"/>
      <c r="D4309" s="3820"/>
      <c r="E4309" s="83"/>
      <c r="F4309" s="73"/>
      <c r="G4309" s="83"/>
      <c r="H4309" s="73"/>
      <c r="I4309" s="83"/>
      <c r="J4309" s="73"/>
      <c r="K4309" s="83"/>
      <c r="L4309" s="73"/>
      <c r="M4309" s="83"/>
      <c r="N4309" s="73"/>
      <c r="O4309" s="3797"/>
    </row>
    <row r="4310" spans="1:15">
      <c r="A4310" s="3807"/>
      <c r="B4310" s="3787" t="s">
        <v>128</v>
      </c>
      <c r="C4310" s="3812" t="s">
        <v>151</v>
      </c>
      <c r="D4310" s="3818"/>
      <c r="E4310" s="56"/>
      <c r="F4310" s="54"/>
      <c r="G4310" s="56"/>
      <c r="H4310" s="54"/>
      <c r="I4310" s="56"/>
      <c r="J4310" s="54"/>
      <c r="K4310" s="56"/>
      <c r="L4310" s="54"/>
      <c r="M4310" s="56"/>
      <c r="N4310" s="54"/>
      <c r="O4310" s="3796">
        <f>COUNT(E4310:N4311)</f>
        <v>0</v>
      </c>
    </row>
    <row r="4311" spans="1:15" ht="15.75" thickBot="1">
      <c r="A4311" s="3809"/>
      <c r="B4311" s="3789"/>
      <c r="C4311" s="3813"/>
      <c r="D4311" s="3820"/>
      <c r="E4311" s="83"/>
      <c r="F4311" s="73"/>
      <c r="G4311" s="83"/>
      <c r="H4311" s="73"/>
      <c r="I4311" s="83"/>
      <c r="J4311" s="73"/>
      <c r="K4311" s="83"/>
      <c r="L4311" s="73"/>
      <c r="M4311" s="83"/>
      <c r="N4311" s="73"/>
      <c r="O4311" s="3796"/>
    </row>
    <row r="4312" spans="1:15" ht="21.75" thickBot="1">
      <c r="A4312" s="782"/>
      <c r="B4312" s="784" t="s">
        <v>128</v>
      </c>
      <c r="C4312" s="863" t="s">
        <v>152</v>
      </c>
      <c r="D4312" s="169"/>
      <c r="E4312" s="81"/>
      <c r="F4312" s="71"/>
      <c r="G4312" s="81"/>
      <c r="H4312" s="71"/>
      <c r="I4312" s="81"/>
      <c r="J4312" s="71"/>
      <c r="K4312" s="81"/>
      <c r="L4312" s="71"/>
      <c r="M4312" s="81"/>
      <c r="N4312" s="71"/>
      <c r="O4312" s="163">
        <f>COUNT(E4312:N4312)</f>
        <v>0</v>
      </c>
    </row>
    <row r="4313" spans="1:15" ht="21.75" thickBot="1">
      <c r="A4313" s="782"/>
      <c r="B4313" s="784" t="s">
        <v>128</v>
      </c>
      <c r="C4313" s="863" t="s">
        <v>153</v>
      </c>
      <c r="D4313" s="169"/>
      <c r="E4313" s="81"/>
      <c r="F4313" s="71"/>
      <c r="G4313" s="81"/>
      <c r="H4313" s="71"/>
      <c r="I4313" s="81"/>
      <c r="J4313" s="71"/>
      <c r="K4313" s="81"/>
      <c r="L4313" s="71"/>
      <c r="M4313" s="81"/>
      <c r="N4313" s="71"/>
      <c r="O4313" s="857">
        <f>COUNT(E4313:N4313)</f>
        <v>0</v>
      </c>
    </row>
    <row r="4314" spans="1:15">
      <c r="A4314" s="3807"/>
      <c r="B4314" s="3787" t="s">
        <v>128</v>
      </c>
      <c r="C4314" s="3812" t="s">
        <v>154</v>
      </c>
      <c r="D4314" s="3818"/>
      <c r="E4314" s="56"/>
      <c r="F4314" s="54"/>
      <c r="G4314" s="56"/>
      <c r="H4314" s="54"/>
      <c r="I4314" s="56"/>
      <c r="J4314" s="54"/>
      <c r="K4314" s="56"/>
      <c r="L4314" s="54"/>
      <c r="M4314" s="56"/>
      <c r="N4314" s="54"/>
      <c r="O4314" s="3802">
        <f>COUNT(E4314:N4315)</f>
        <v>0</v>
      </c>
    </row>
    <row r="4315" spans="1:15" ht="15.75" thickBot="1">
      <c r="A4315" s="3809"/>
      <c r="B4315" s="3789"/>
      <c r="C4315" s="3813"/>
      <c r="D4315" s="3820"/>
      <c r="E4315" s="83"/>
      <c r="F4315" s="73"/>
      <c r="G4315" s="83"/>
      <c r="H4315" s="73"/>
      <c r="I4315" s="83"/>
      <c r="J4315" s="73"/>
      <c r="K4315" s="83"/>
      <c r="L4315" s="73"/>
      <c r="M4315" s="83"/>
      <c r="N4315" s="73"/>
      <c r="O4315" s="3797"/>
    </row>
    <row r="4316" spans="1:15">
      <c r="A4316" s="3807"/>
      <c r="B4316" s="3787" t="s">
        <v>128</v>
      </c>
      <c r="C4316" s="3812" t="s">
        <v>155</v>
      </c>
      <c r="D4316" s="3818"/>
      <c r="E4316" s="56"/>
      <c r="F4316" s="54"/>
      <c r="G4316" s="56"/>
      <c r="H4316" s="54"/>
      <c r="I4316" s="56"/>
      <c r="J4316" s="54"/>
      <c r="K4316" s="56"/>
      <c r="L4316" s="54"/>
      <c r="M4316" s="56"/>
      <c r="N4316" s="54"/>
      <c r="O4316" s="3796">
        <f>COUNT(E4316:N4317)</f>
        <v>0</v>
      </c>
    </row>
    <row r="4317" spans="1:15" ht="15.75" thickBot="1">
      <c r="A4317" s="3809"/>
      <c r="B4317" s="3789"/>
      <c r="C4317" s="3813"/>
      <c r="D4317" s="3820"/>
      <c r="E4317" s="83"/>
      <c r="F4317" s="73"/>
      <c r="G4317" s="83"/>
      <c r="H4317" s="73"/>
      <c r="I4317" s="83"/>
      <c r="J4317" s="73"/>
      <c r="K4317" s="83"/>
      <c r="L4317" s="73"/>
      <c r="M4317" s="83"/>
      <c r="N4317" s="73"/>
      <c r="O4317" s="3796"/>
    </row>
    <row r="4318" spans="1:15">
      <c r="A4318" s="3807"/>
      <c r="B4318" s="3787" t="s">
        <v>128</v>
      </c>
      <c r="C4318" s="3798" t="s">
        <v>156</v>
      </c>
      <c r="D4318" s="3818"/>
      <c r="E4318" s="56"/>
      <c r="F4318" s="54"/>
      <c r="G4318" s="56"/>
      <c r="H4318" s="54"/>
      <c r="I4318" s="56"/>
      <c r="J4318" s="54"/>
      <c r="K4318" s="56"/>
      <c r="L4318" s="54"/>
      <c r="M4318" s="56"/>
      <c r="N4318" s="54"/>
      <c r="O4318" s="3802">
        <f>COUNT(E4318:N4321)</f>
        <v>0</v>
      </c>
    </row>
    <row r="4319" spans="1:15">
      <c r="A4319" s="3808"/>
      <c r="B4319" s="3788"/>
      <c r="C4319" s="3799"/>
      <c r="D4319" s="3819"/>
      <c r="E4319" s="57"/>
      <c r="F4319" s="55"/>
      <c r="G4319" s="57"/>
      <c r="H4319" s="55"/>
      <c r="I4319" s="57"/>
      <c r="J4319" s="55"/>
      <c r="K4319" s="57"/>
      <c r="L4319" s="55"/>
      <c r="M4319" s="57"/>
      <c r="N4319" s="55"/>
      <c r="O4319" s="3796"/>
    </row>
    <row r="4320" spans="1:15">
      <c r="A4320" s="3808"/>
      <c r="B4320" s="3788"/>
      <c r="C4320" s="3799"/>
      <c r="D4320" s="3819"/>
      <c r="E4320" s="57"/>
      <c r="F4320" s="55"/>
      <c r="G4320" s="57"/>
      <c r="H4320" s="55"/>
      <c r="I4320" s="57"/>
      <c r="J4320" s="55"/>
      <c r="K4320" s="57"/>
      <c r="L4320" s="55"/>
      <c r="M4320" s="57"/>
      <c r="N4320" s="55"/>
      <c r="O4320" s="3796"/>
    </row>
    <row r="4321" spans="1:15" ht="15.75" thickBot="1">
      <c r="A4321" s="3809"/>
      <c r="B4321" s="3789"/>
      <c r="C4321" s="3816"/>
      <c r="D4321" s="3820"/>
      <c r="E4321" s="83"/>
      <c r="F4321" s="73"/>
      <c r="G4321" s="83"/>
      <c r="H4321" s="73"/>
      <c r="I4321" s="83"/>
      <c r="J4321" s="73"/>
      <c r="K4321" s="83"/>
      <c r="L4321" s="73"/>
      <c r="M4321" s="83"/>
      <c r="N4321" s="73"/>
      <c r="O4321" s="3797"/>
    </row>
    <row r="4322" spans="1:15">
      <c r="A4322" s="3807"/>
      <c r="B4322" s="3787" t="s">
        <v>128</v>
      </c>
      <c r="C4322" s="3798" t="s">
        <v>157</v>
      </c>
      <c r="D4322" s="3818"/>
      <c r="E4322" s="56"/>
      <c r="F4322" s="54"/>
      <c r="G4322" s="56"/>
      <c r="H4322" s="54"/>
      <c r="I4322" s="56"/>
      <c r="J4322" s="54"/>
      <c r="K4322" s="56"/>
      <c r="L4322" s="54"/>
      <c r="M4322" s="56"/>
      <c r="N4322" s="54"/>
      <c r="O4322" s="3796">
        <f>COUNT(E4322:N4325)</f>
        <v>0</v>
      </c>
    </row>
    <row r="4323" spans="1:15">
      <c r="A4323" s="3808"/>
      <c r="B4323" s="3788"/>
      <c r="C4323" s="3799"/>
      <c r="D4323" s="3819"/>
      <c r="E4323" s="82"/>
      <c r="F4323" s="72"/>
      <c r="G4323" s="82"/>
      <c r="H4323" s="72"/>
      <c r="I4323" s="82"/>
      <c r="J4323" s="72"/>
      <c r="K4323" s="82"/>
      <c r="L4323" s="72"/>
      <c r="M4323" s="82"/>
      <c r="N4323" s="72"/>
      <c r="O4323" s="3796"/>
    </row>
    <row r="4324" spans="1:15">
      <c r="A4324" s="3808"/>
      <c r="B4324" s="3788"/>
      <c r="C4324" s="3799"/>
      <c r="D4324" s="3819"/>
      <c r="E4324" s="57"/>
      <c r="F4324" s="55"/>
      <c r="G4324" s="57"/>
      <c r="H4324" s="55"/>
      <c r="I4324" s="57"/>
      <c r="J4324" s="55"/>
      <c r="K4324" s="57"/>
      <c r="L4324" s="55"/>
      <c r="M4324" s="57"/>
      <c r="N4324" s="55"/>
      <c r="O4324" s="3796"/>
    </row>
    <row r="4325" spans="1:15" ht="15.75" thickBot="1">
      <c r="A4325" s="3809"/>
      <c r="B4325" s="3789"/>
      <c r="C4325" s="3816"/>
      <c r="D4325" s="3820"/>
      <c r="E4325" s="83"/>
      <c r="F4325" s="73"/>
      <c r="G4325" s="83"/>
      <c r="H4325" s="73"/>
      <c r="I4325" s="83"/>
      <c r="J4325" s="73"/>
      <c r="K4325" s="83"/>
      <c r="L4325" s="73"/>
      <c r="M4325" s="83"/>
      <c r="N4325" s="73"/>
      <c r="O4325" s="3796"/>
    </row>
    <row r="4326" spans="1:15" ht="21.75" thickBot="1">
      <c r="A4326" s="782"/>
      <c r="B4326" s="784" t="s">
        <v>128</v>
      </c>
      <c r="C4326" s="862" t="s">
        <v>158</v>
      </c>
      <c r="D4326" s="169"/>
      <c r="E4326" s="81"/>
      <c r="F4326" s="71"/>
      <c r="G4326" s="81"/>
      <c r="H4326" s="71"/>
      <c r="I4326" s="81"/>
      <c r="J4326" s="71"/>
      <c r="K4326" s="81"/>
      <c r="L4326" s="71"/>
      <c r="M4326" s="81"/>
      <c r="N4326" s="71"/>
      <c r="O4326" s="163">
        <f>COUNT(E4326:N4326)</f>
        <v>0</v>
      </c>
    </row>
    <row r="4327" spans="1:15" ht="21.75" thickBot="1">
      <c r="A4327" s="782"/>
      <c r="B4327" s="784" t="s">
        <v>128</v>
      </c>
      <c r="C4327" s="862" t="s">
        <v>159</v>
      </c>
      <c r="D4327" s="169"/>
      <c r="E4327" s="81"/>
      <c r="F4327" s="71"/>
      <c r="G4327" s="81"/>
      <c r="H4327" s="71"/>
      <c r="I4327" s="81"/>
      <c r="J4327" s="71"/>
      <c r="K4327" s="81"/>
      <c r="L4327" s="71"/>
      <c r="M4327" s="81"/>
      <c r="N4327" s="71"/>
      <c r="O4327" s="857">
        <f>COUNT(E4327:N4327)</f>
        <v>0</v>
      </c>
    </row>
    <row r="4328" spans="1:15" ht="21.75" thickBot="1">
      <c r="A4328" s="782"/>
      <c r="B4328" s="784" t="s">
        <v>128</v>
      </c>
      <c r="C4328" s="862" t="s">
        <v>160</v>
      </c>
      <c r="D4328" s="169"/>
      <c r="E4328" s="81"/>
      <c r="F4328" s="71"/>
      <c r="G4328" s="81"/>
      <c r="H4328" s="71"/>
      <c r="I4328" s="81"/>
      <c r="J4328" s="71"/>
      <c r="K4328" s="81"/>
      <c r="L4328" s="71"/>
      <c r="M4328" s="81"/>
      <c r="N4328" s="71"/>
      <c r="O4328" s="163">
        <f>COUNT(E4328:N4328)</f>
        <v>0</v>
      </c>
    </row>
    <row r="4329" spans="1:15">
      <c r="A4329" s="3807"/>
      <c r="B4329" s="3787" t="s">
        <v>128</v>
      </c>
      <c r="C4329" s="3798" t="s">
        <v>158</v>
      </c>
      <c r="D4329" s="3818"/>
      <c r="E4329" s="56"/>
      <c r="F4329" s="54"/>
      <c r="G4329" s="56"/>
      <c r="H4329" s="54"/>
      <c r="I4329" s="56"/>
      <c r="J4329" s="54"/>
      <c r="K4329" s="56"/>
      <c r="L4329" s="54"/>
      <c r="M4329" s="56"/>
      <c r="N4329" s="54"/>
      <c r="O4329" s="3796">
        <f>COUNT(E4329:N4330)</f>
        <v>0</v>
      </c>
    </row>
    <row r="4330" spans="1:15" ht="15.75" thickBot="1">
      <c r="A4330" s="3809"/>
      <c r="B4330" s="3789"/>
      <c r="C4330" s="3816"/>
      <c r="D4330" s="3820"/>
      <c r="E4330" s="83"/>
      <c r="F4330" s="73"/>
      <c r="G4330" s="83"/>
      <c r="H4330" s="73"/>
      <c r="I4330" s="83"/>
      <c r="J4330" s="73"/>
      <c r="K4330" s="83"/>
      <c r="L4330" s="73"/>
      <c r="M4330" s="83"/>
      <c r="N4330" s="73"/>
      <c r="O4330" s="3796"/>
    </row>
    <row r="4331" spans="1:15">
      <c r="A4331" s="3807"/>
      <c r="B4331" s="3787" t="s">
        <v>128</v>
      </c>
      <c r="C4331" s="3798" t="s">
        <v>203</v>
      </c>
      <c r="D4331" s="3818"/>
      <c r="E4331" s="56"/>
      <c r="F4331" s="54"/>
      <c r="G4331" s="56"/>
      <c r="H4331" s="54"/>
      <c r="I4331" s="56"/>
      <c r="J4331" s="54"/>
      <c r="K4331" s="56"/>
      <c r="L4331" s="54"/>
      <c r="M4331" s="56"/>
      <c r="N4331" s="54"/>
      <c r="O4331" s="3802">
        <f>COUNT(E4331:N4332)</f>
        <v>0</v>
      </c>
    </row>
    <row r="4332" spans="1:15" ht="15.75" thickBot="1">
      <c r="A4332" s="3809"/>
      <c r="B4332" s="3789"/>
      <c r="C4332" s="3816"/>
      <c r="D4332" s="3820"/>
      <c r="E4332" s="83"/>
      <c r="F4332" s="73"/>
      <c r="G4332" s="83"/>
      <c r="H4332" s="73"/>
      <c r="I4332" s="83"/>
      <c r="J4332" s="73"/>
      <c r="K4332" s="83"/>
      <c r="L4332" s="73"/>
      <c r="M4332" s="83"/>
      <c r="N4332" s="73"/>
      <c r="O4332" s="3797"/>
    </row>
    <row r="4333" spans="1:15">
      <c r="A4333" s="3807"/>
      <c r="B4333" s="3787" t="s">
        <v>128</v>
      </c>
      <c r="C4333" s="3812" t="s">
        <v>161</v>
      </c>
      <c r="D4333" s="3818"/>
      <c r="E4333" s="56"/>
      <c r="F4333" s="54"/>
      <c r="G4333" s="56"/>
      <c r="H4333" s="54"/>
      <c r="I4333" s="56"/>
      <c r="J4333" s="54"/>
      <c r="K4333" s="56"/>
      <c r="L4333" s="54"/>
      <c r="M4333" s="56"/>
      <c r="N4333" s="54"/>
      <c r="O4333" s="3796">
        <f>COUNT(E4333:N4336)</f>
        <v>0</v>
      </c>
    </row>
    <row r="4334" spans="1:15" ht="15.75" thickBot="1">
      <c r="A4334" s="3808"/>
      <c r="B4334" s="3788"/>
      <c r="C4334" s="3821"/>
      <c r="D4334" s="3819"/>
      <c r="E4334" s="57"/>
      <c r="F4334" s="55"/>
      <c r="G4334" s="57"/>
      <c r="H4334" s="55"/>
      <c r="I4334" s="57"/>
      <c r="J4334" s="55"/>
      <c r="K4334" s="57"/>
      <c r="L4334" s="55"/>
      <c r="M4334" s="57"/>
      <c r="N4334" s="55"/>
      <c r="O4334" s="3796"/>
    </row>
    <row r="4335" spans="1:15">
      <c r="A4335" s="3808"/>
      <c r="B4335" s="3788"/>
      <c r="C4335" s="3821"/>
      <c r="D4335" s="3819"/>
      <c r="E4335" s="56"/>
      <c r="F4335" s="54"/>
      <c r="G4335" s="56"/>
      <c r="H4335" s="54"/>
      <c r="I4335" s="56"/>
      <c r="J4335" s="54"/>
      <c r="K4335" s="56"/>
      <c r="L4335" s="54"/>
      <c r="M4335" s="56"/>
      <c r="N4335" s="54"/>
      <c r="O4335" s="3796"/>
    </row>
    <row r="4336" spans="1:15" ht="15.75" thickBot="1">
      <c r="A4336" s="3809"/>
      <c r="B4336" s="3789"/>
      <c r="C4336" s="3813"/>
      <c r="D4336" s="3820"/>
      <c r="E4336" s="50"/>
      <c r="F4336" s="73"/>
      <c r="G4336" s="83"/>
      <c r="H4336" s="73"/>
      <c r="I4336" s="83"/>
      <c r="J4336" s="73"/>
      <c r="K4336" s="83"/>
      <c r="L4336" s="73"/>
      <c r="M4336" s="83"/>
      <c r="N4336" s="73"/>
      <c r="O4336" s="3796"/>
    </row>
    <row r="4337" spans="1:15">
      <c r="A4337" s="3807"/>
      <c r="B4337" s="3787" t="s">
        <v>128</v>
      </c>
      <c r="C4337" s="3798" t="s">
        <v>162</v>
      </c>
      <c r="D4337" s="3818"/>
      <c r="E4337" s="56"/>
      <c r="F4337" s="54"/>
      <c r="G4337" s="56"/>
      <c r="H4337" s="54"/>
      <c r="I4337" s="56"/>
      <c r="J4337" s="54"/>
      <c r="K4337" s="56"/>
      <c r="L4337" s="54"/>
      <c r="M4337" s="56"/>
      <c r="N4337" s="54"/>
      <c r="O4337" s="3802">
        <f>COUNT(E4337:N4340)</f>
        <v>0</v>
      </c>
    </row>
    <row r="4338" spans="1:15">
      <c r="A4338" s="3808"/>
      <c r="B4338" s="3788"/>
      <c r="C4338" s="3799"/>
      <c r="D4338" s="3819"/>
      <c r="E4338" s="57"/>
      <c r="F4338" s="55"/>
      <c r="G4338" s="57"/>
      <c r="H4338" s="55"/>
      <c r="I4338" s="57"/>
      <c r="J4338" s="55"/>
      <c r="K4338" s="57"/>
      <c r="L4338" s="55"/>
      <c r="M4338" s="57"/>
      <c r="N4338" s="55"/>
      <c r="O4338" s="3796"/>
    </row>
    <row r="4339" spans="1:15">
      <c r="A4339" s="3808"/>
      <c r="B4339" s="3788"/>
      <c r="C4339" s="3799"/>
      <c r="D4339" s="3819"/>
      <c r="E4339" s="57"/>
      <c r="F4339" s="55"/>
      <c r="G4339" s="57"/>
      <c r="H4339" s="55"/>
      <c r="I4339" s="57"/>
      <c r="J4339" s="55"/>
      <c r="K4339" s="57"/>
      <c r="L4339" s="55"/>
      <c r="M4339" s="57"/>
      <c r="N4339" s="55"/>
      <c r="O4339" s="3796"/>
    </row>
    <row r="4340" spans="1:15" ht="15.75" thickBot="1">
      <c r="A4340" s="3809"/>
      <c r="B4340" s="3789"/>
      <c r="C4340" s="3816"/>
      <c r="D4340" s="3820"/>
      <c r="E4340" s="57"/>
      <c r="F4340" s="73"/>
      <c r="G4340" s="83"/>
      <c r="H4340" s="73"/>
      <c r="I4340" s="83"/>
      <c r="J4340" s="73"/>
      <c r="K4340" s="83"/>
      <c r="L4340" s="73"/>
      <c r="M4340" s="83"/>
      <c r="N4340" s="73"/>
      <c r="O4340" s="3797"/>
    </row>
    <row r="4341" spans="1:15">
      <c r="A4341" s="3807"/>
      <c r="B4341" s="3787" t="s">
        <v>128</v>
      </c>
      <c r="C4341" s="3812" t="s">
        <v>163</v>
      </c>
      <c r="D4341" s="3818"/>
      <c r="E4341" s="56"/>
      <c r="F4341" s="54"/>
      <c r="G4341" s="56"/>
      <c r="H4341" s="54"/>
      <c r="I4341" s="56"/>
      <c r="J4341" s="54"/>
      <c r="K4341" s="56"/>
      <c r="L4341" s="54"/>
      <c r="M4341" s="56"/>
      <c r="N4341" s="54"/>
      <c r="O4341" s="3796">
        <f>COUNT(E4341:N4344)</f>
        <v>0</v>
      </c>
    </row>
    <row r="4342" spans="1:15">
      <c r="A4342" s="3808"/>
      <c r="B4342" s="3788"/>
      <c r="C4342" s="3821"/>
      <c r="D4342" s="3819"/>
      <c r="E4342" s="57"/>
      <c r="F4342" s="55"/>
      <c r="G4342" s="57"/>
      <c r="H4342" s="55"/>
      <c r="I4342" s="57"/>
      <c r="J4342" s="55"/>
      <c r="K4342" s="57"/>
      <c r="L4342" s="55"/>
      <c r="M4342" s="57"/>
      <c r="N4342" s="55"/>
      <c r="O4342" s="3796"/>
    </row>
    <row r="4343" spans="1:15">
      <c r="A4343" s="3808"/>
      <c r="B4343" s="3788"/>
      <c r="C4343" s="3821"/>
      <c r="D4343" s="3819"/>
      <c r="E4343" s="57"/>
      <c r="F4343" s="55"/>
      <c r="G4343" s="57"/>
      <c r="H4343" s="55"/>
      <c r="I4343" s="57"/>
      <c r="J4343" s="55"/>
      <c r="K4343" s="57"/>
      <c r="L4343" s="55"/>
      <c r="M4343" s="57"/>
      <c r="N4343" s="55"/>
      <c r="O4343" s="3796"/>
    </row>
    <row r="4344" spans="1:15" ht="15.75" thickBot="1">
      <c r="A4344" s="3809"/>
      <c r="B4344" s="3789"/>
      <c r="C4344" s="3813"/>
      <c r="D4344" s="3820"/>
      <c r="E4344" s="83"/>
      <c r="F4344" s="73"/>
      <c r="G4344" s="83"/>
      <c r="H4344" s="73"/>
      <c r="I4344" s="83"/>
      <c r="J4344" s="73"/>
      <c r="K4344" s="83"/>
      <c r="L4344" s="73"/>
      <c r="M4344" s="83"/>
      <c r="N4344" s="73"/>
      <c r="O4344" s="3796"/>
    </row>
    <row r="4345" spans="1:15" ht="21.75" thickBot="1">
      <c r="A4345" s="782"/>
      <c r="B4345" s="784" t="s">
        <v>128</v>
      </c>
      <c r="C4345" s="863" t="s">
        <v>164</v>
      </c>
      <c r="D4345" s="169"/>
      <c r="E4345" s="81"/>
      <c r="F4345" s="71"/>
      <c r="G4345" s="81"/>
      <c r="H4345" s="71"/>
      <c r="I4345" s="81"/>
      <c r="J4345" s="71"/>
      <c r="K4345" s="81"/>
      <c r="L4345" s="71"/>
      <c r="M4345" s="81"/>
      <c r="N4345" s="71"/>
      <c r="O4345" s="163">
        <f>COUNT(E4345:N4345)</f>
        <v>0</v>
      </c>
    </row>
    <row r="4346" spans="1:15">
      <c r="A4346" s="3807"/>
      <c r="B4346" s="3787" t="s">
        <v>128</v>
      </c>
      <c r="C4346" s="3812" t="s">
        <v>165</v>
      </c>
      <c r="D4346" s="3818"/>
      <c r="E4346" s="56"/>
      <c r="F4346" s="54"/>
      <c r="G4346" s="56"/>
      <c r="H4346" s="54"/>
      <c r="I4346" s="56"/>
      <c r="J4346" s="54"/>
      <c r="K4346" s="56"/>
      <c r="L4346" s="54"/>
      <c r="M4346" s="56"/>
      <c r="N4346" s="54"/>
      <c r="O4346" s="3796">
        <f>COUNT(E4346:N4347)</f>
        <v>0</v>
      </c>
    </row>
    <row r="4347" spans="1:15" ht="15.75" thickBot="1">
      <c r="A4347" s="3809"/>
      <c r="B4347" s="3789"/>
      <c r="C4347" s="3813"/>
      <c r="D4347" s="3820"/>
      <c r="E4347" s="83"/>
      <c r="F4347" s="73"/>
      <c r="G4347" s="83"/>
      <c r="H4347" s="73"/>
      <c r="I4347" s="83"/>
      <c r="J4347" s="73"/>
      <c r="K4347" s="83"/>
      <c r="L4347" s="73"/>
      <c r="M4347" s="83"/>
      <c r="N4347" s="73"/>
      <c r="O4347" s="3796"/>
    </row>
    <row r="4348" spans="1:15">
      <c r="A4348" s="3807"/>
      <c r="B4348" s="3787" t="s">
        <v>128</v>
      </c>
      <c r="C4348" s="3812" t="s">
        <v>191</v>
      </c>
      <c r="D4348" s="3818"/>
      <c r="E4348" s="56"/>
      <c r="F4348" s="54"/>
      <c r="G4348" s="56"/>
      <c r="H4348" s="54"/>
      <c r="I4348" s="56"/>
      <c r="J4348" s="54"/>
      <c r="K4348" s="56"/>
      <c r="L4348" s="54"/>
      <c r="M4348" s="56"/>
      <c r="N4348" s="54"/>
      <c r="O4348" s="3802">
        <f>COUNT(E4348:N4351)</f>
        <v>0</v>
      </c>
    </row>
    <row r="4349" spans="1:15">
      <c r="A4349" s="3808"/>
      <c r="B4349" s="3788"/>
      <c r="C4349" s="3821"/>
      <c r="D4349" s="3819"/>
      <c r="E4349" s="57"/>
      <c r="F4349" s="55"/>
      <c r="G4349" s="57"/>
      <c r="H4349" s="55"/>
      <c r="I4349" s="57"/>
      <c r="J4349" s="55"/>
      <c r="K4349" s="57"/>
      <c r="L4349" s="55"/>
      <c r="M4349" s="57"/>
      <c r="N4349" s="55"/>
      <c r="O4349" s="3796"/>
    </row>
    <row r="4350" spans="1:15">
      <c r="A4350" s="3808"/>
      <c r="B4350" s="3788"/>
      <c r="C4350" s="3821"/>
      <c r="D4350" s="3819"/>
      <c r="E4350" s="57"/>
      <c r="F4350" s="55"/>
      <c r="G4350" s="57"/>
      <c r="H4350" s="55"/>
      <c r="I4350" s="57"/>
      <c r="J4350" s="55"/>
      <c r="K4350" s="57"/>
      <c r="L4350" s="55"/>
      <c r="M4350" s="57"/>
      <c r="N4350" s="55"/>
      <c r="O4350" s="3796"/>
    </row>
    <row r="4351" spans="1:15" ht="15.75" thickBot="1">
      <c r="A4351" s="3809"/>
      <c r="B4351" s="3789"/>
      <c r="C4351" s="3813"/>
      <c r="D4351" s="3820"/>
      <c r="E4351" s="83"/>
      <c r="F4351" s="73"/>
      <c r="G4351" s="83"/>
      <c r="H4351" s="73"/>
      <c r="I4351" s="83"/>
      <c r="J4351" s="73"/>
      <c r="K4351" s="83"/>
      <c r="L4351" s="73"/>
      <c r="M4351" s="83"/>
      <c r="N4351" s="73"/>
      <c r="O4351" s="3797"/>
    </row>
    <row r="4352" spans="1:15">
      <c r="A4352" s="3807"/>
      <c r="B4352" s="3787" t="s">
        <v>128</v>
      </c>
      <c r="C4352" s="3812" t="s">
        <v>166</v>
      </c>
      <c r="D4352" s="3818"/>
      <c r="E4352" s="56"/>
      <c r="F4352" s="54"/>
      <c r="G4352" s="56"/>
      <c r="H4352" s="54"/>
      <c r="I4352" s="56"/>
      <c r="J4352" s="54"/>
      <c r="K4352" s="56"/>
      <c r="L4352" s="54"/>
      <c r="M4352" s="56"/>
      <c r="N4352" s="54"/>
      <c r="O4352" s="3796">
        <f>COUNT(E4352:N4355)</f>
        <v>0</v>
      </c>
    </row>
    <row r="4353" spans="1:15">
      <c r="A4353" s="3808"/>
      <c r="B4353" s="3788"/>
      <c r="C4353" s="3821"/>
      <c r="D4353" s="3819"/>
      <c r="E4353" s="57"/>
      <c r="F4353" s="55"/>
      <c r="G4353" s="57"/>
      <c r="H4353" s="55"/>
      <c r="I4353" s="57"/>
      <c r="J4353" s="55"/>
      <c r="K4353" s="57"/>
      <c r="L4353" s="55"/>
      <c r="M4353" s="57"/>
      <c r="N4353" s="55"/>
      <c r="O4353" s="3796"/>
    </row>
    <row r="4354" spans="1:15">
      <c r="A4354" s="3808"/>
      <c r="B4354" s="3788"/>
      <c r="C4354" s="3821"/>
      <c r="D4354" s="3819"/>
      <c r="E4354" s="57"/>
      <c r="F4354" s="55"/>
      <c r="G4354" s="57"/>
      <c r="H4354" s="55"/>
      <c r="I4354" s="57"/>
      <c r="J4354" s="55"/>
      <c r="K4354" s="57"/>
      <c r="L4354" s="55"/>
      <c r="M4354" s="57"/>
      <c r="N4354" s="55"/>
      <c r="O4354" s="3796"/>
    </row>
    <row r="4355" spans="1:15" ht="15.75" thickBot="1">
      <c r="A4355" s="3809"/>
      <c r="B4355" s="3789"/>
      <c r="C4355" s="3813"/>
      <c r="D4355" s="3820"/>
      <c r="E4355" s="83"/>
      <c r="F4355" s="73"/>
      <c r="G4355" s="83"/>
      <c r="H4355" s="73"/>
      <c r="I4355" s="83"/>
      <c r="J4355" s="73"/>
      <c r="K4355" s="83"/>
      <c r="L4355" s="73"/>
      <c r="M4355" s="83"/>
      <c r="N4355" s="73"/>
      <c r="O4355" s="3796"/>
    </row>
    <row r="4356" spans="1:15">
      <c r="A4356" s="3807"/>
      <c r="B4356" s="3787" t="s">
        <v>128</v>
      </c>
      <c r="C4356" s="3798" t="s">
        <v>167</v>
      </c>
      <c r="D4356" s="3818"/>
      <c r="E4356" s="56"/>
      <c r="F4356" s="54"/>
      <c r="G4356" s="56"/>
      <c r="H4356" s="54"/>
      <c r="I4356" s="56"/>
      <c r="J4356" s="54"/>
      <c r="K4356" s="56"/>
      <c r="L4356" s="54"/>
      <c r="M4356" s="56"/>
      <c r="N4356" s="54"/>
      <c r="O4356" s="3802">
        <f>COUNT(E4356:N4359)</f>
        <v>0</v>
      </c>
    </row>
    <row r="4357" spans="1:15">
      <c r="A4357" s="3808"/>
      <c r="B4357" s="3788"/>
      <c r="C4357" s="3799"/>
      <c r="D4357" s="3819"/>
      <c r="E4357" s="57"/>
      <c r="F4357" s="55"/>
      <c r="G4357" s="57"/>
      <c r="H4357" s="55"/>
      <c r="I4357" s="57"/>
      <c r="J4357" s="55"/>
      <c r="K4357" s="57"/>
      <c r="L4357" s="55"/>
      <c r="M4357" s="57"/>
      <c r="N4357" s="55"/>
      <c r="O4357" s="3796"/>
    </row>
    <row r="4358" spans="1:15">
      <c r="A4358" s="3808"/>
      <c r="B4358" s="3788"/>
      <c r="C4358" s="3799"/>
      <c r="D4358" s="3819"/>
      <c r="E4358" s="57"/>
      <c r="F4358" s="55"/>
      <c r="G4358" s="57"/>
      <c r="H4358" s="55"/>
      <c r="I4358" s="57"/>
      <c r="J4358" s="55"/>
      <c r="K4358" s="57"/>
      <c r="L4358" s="55"/>
      <c r="M4358" s="57"/>
      <c r="N4358" s="55"/>
      <c r="O4358" s="3796"/>
    </row>
    <row r="4359" spans="1:15" ht="15.75" thickBot="1">
      <c r="A4359" s="3809"/>
      <c r="B4359" s="3789"/>
      <c r="C4359" s="3816"/>
      <c r="D4359" s="3820"/>
      <c r="E4359" s="83"/>
      <c r="F4359" s="73"/>
      <c r="G4359" s="83"/>
      <c r="H4359" s="73"/>
      <c r="I4359" s="83"/>
      <c r="J4359" s="73"/>
      <c r="K4359" s="83"/>
      <c r="L4359" s="73"/>
      <c r="M4359" s="83"/>
      <c r="N4359" s="73"/>
      <c r="O4359" s="3797"/>
    </row>
    <row r="4360" spans="1:15" ht="21.75" thickBot="1">
      <c r="A4360" s="783"/>
      <c r="B4360" s="784" t="s">
        <v>128</v>
      </c>
      <c r="C4360" s="860" t="s">
        <v>168</v>
      </c>
      <c r="D4360" s="169"/>
      <c r="E4360" s="81"/>
      <c r="F4360" s="71"/>
      <c r="G4360" s="81"/>
      <c r="H4360" s="71"/>
      <c r="I4360" s="81"/>
      <c r="J4360" s="71"/>
      <c r="K4360" s="81"/>
      <c r="L4360" s="71"/>
      <c r="M4360" s="81"/>
      <c r="N4360" s="71"/>
      <c r="O4360" s="858">
        <f t="shared" ref="O4360:O4381" si="33">COUNT(E4360:N4360)</f>
        <v>0</v>
      </c>
    </row>
    <row r="4361" spans="1:15" ht="21.75" thickBot="1">
      <c r="A4361" s="783"/>
      <c r="B4361" s="784" t="s">
        <v>128</v>
      </c>
      <c r="C4361" s="863" t="s">
        <v>169</v>
      </c>
      <c r="D4361" s="169"/>
      <c r="E4361" s="81"/>
      <c r="F4361" s="71"/>
      <c r="G4361" s="81"/>
      <c r="H4361" s="71"/>
      <c r="I4361" s="81"/>
      <c r="J4361" s="71"/>
      <c r="K4361" s="81"/>
      <c r="L4361" s="71"/>
      <c r="M4361" s="81"/>
      <c r="N4361" s="71"/>
      <c r="O4361" s="163">
        <f t="shared" si="33"/>
        <v>0</v>
      </c>
    </row>
    <row r="4362" spans="1:15" ht="21.75" thickBot="1">
      <c r="A4362" s="783"/>
      <c r="B4362" s="784" t="s">
        <v>128</v>
      </c>
      <c r="C4362" s="863" t="s">
        <v>170</v>
      </c>
      <c r="D4362" s="169"/>
      <c r="E4362" s="81"/>
      <c r="F4362" s="71"/>
      <c r="G4362" s="81"/>
      <c r="H4362" s="71"/>
      <c r="I4362" s="81"/>
      <c r="J4362" s="71"/>
      <c r="K4362" s="81"/>
      <c r="L4362" s="71"/>
      <c r="M4362" s="81"/>
      <c r="N4362" s="71"/>
      <c r="O4362" s="163">
        <f t="shared" si="33"/>
        <v>0</v>
      </c>
    </row>
    <row r="4363" spans="1:15" ht="21.75" thickBot="1">
      <c r="A4363" s="783"/>
      <c r="B4363" s="784" t="s">
        <v>128</v>
      </c>
      <c r="C4363" s="863" t="s">
        <v>171</v>
      </c>
      <c r="D4363" s="169"/>
      <c r="E4363" s="81"/>
      <c r="F4363" s="71"/>
      <c r="G4363" s="81"/>
      <c r="H4363" s="71"/>
      <c r="I4363" s="81"/>
      <c r="J4363" s="71"/>
      <c r="K4363" s="81"/>
      <c r="L4363" s="71"/>
      <c r="M4363" s="81"/>
      <c r="N4363" s="71"/>
      <c r="O4363" s="163">
        <f t="shared" si="33"/>
        <v>0</v>
      </c>
    </row>
    <row r="4364" spans="1:15" ht="21.75" thickBot="1">
      <c r="A4364" s="783"/>
      <c r="B4364" s="784" t="s">
        <v>128</v>
      </c>
      <c r="C4364" s="859" t="s">
        <v>172</v>
      </c>
      <c r="D4364" s="169"/>
      <c r="E4364" s="81"/>
      <c r="F4364" s="71"/>
      <c r="G4364" s="81"/>
      <c r="H4364" s="71"/>
      <c r="I4364" s="81"/>
      <c r="J4364" s="71"/>
      <c r="K4364" s="81"/>
      <c r="L4364" s="71"/>
      <c r="M4364" s="81"/>
      <c r="N4364" s="71"/>
      <c r="O4364" s="163">
        <f t="shared" si="33"/>
        <v>0</v>
      </c>
    </row>
    <row r="4365" spans="1:15" ht="21.75" thickBot="1">
      <c r="A4365" s="783"/>
      <c r="B4365" s="784" t="s">
        <v>128</v>
      </c>
      <c r="C4365" s="863" t="s">
        <v>173</v>
      </c>
      <c r="D4365" s="169"/>
      <c r="E4365" s="81"/>
      <c r="F4365" s="71"/>
      <c r="G4365" s="81"/>
      <c r="H4365" s="71"/>
      <c r="I4365" s="81"/>
      <c r="J4365" s="71"/>
      <c r="K4365" s="81"/>
      <c r="L4365" s="71"/>
      <c r="M4365" s="81"/>
      <c r="N4365" s="71"/>
      <c r="O4365" s="163">
        <f t="shared" si="33"/>
        <v>0</v>
      </c>
    </row>
    <row r="4366" spans="1:15" ht="21.75" thickBot="1">
      <c r="A4366" s="783"/>
      <c r="B4366" s="784" t="s">
        <v>128</v>
      </c>
      <c r="C4366" s="863" t="s">
        <v>174</v>
      </c>
      <c r="D4366" s="169"/>
      <c r="E4366" s="81"/>
      <c r="F4366" s="71"/>
      <c r="G4366" s="81"/>
      <c r="H4366" s="71"/>
      <c r="I4366" s="81"/>
      <c r="J4366" s="71"/>
      <c r="K4366" s="81"/>
      <c r="L4366" s="71"/>
      <c r="M4366" s="81"/>
      <c r="N4366" s="71"/>
      <c r="O4366" s="163">
        <f t="shared" si="33"/>
        <v>0</v>
      </c>
    </row>
    <row r="4367" spans="1:15" ht="21.75" thickBot="1">
      <c r="A4367" s="783"/>
      <c r="B4367" s="784" t="s">
        <v>128</v>
      </c>
      <c r="C4367" s="863" t="s">
        <v>175</v>
      </c>
      <c r="D4367" s="169"/>
      <c r="E4367" s="81"/>
      <c r="F4367" s="71"/>
      <c r="G4367" s="81"/>
      <c r="H4367" s="71"/>
      <c r="I4367" s="81"/>
      <c r="J4367" s="71"/>
      <c r="K4367" s="81"/>
      <c r="L4367" s="71"/>
      <c r="M4367" s="81"/>
      <c r="N4367" s="71"/>
      <c r="O4367" s="163">
        <f t="shared" si="33"/>
        <v>0</v>
      </c>
    </row>
    <row r="4368" spans="1:15" ht="21.75" thickBot="1">
      <c r="A4368" s="783"/>
      <c r="B4368" s="784" t="s">
        <v>128</v>
      </c>
      <c r="C4368" s="863" t="s">
        <v>176</v>
      </c>
      <c r="D4368" s="169"/>
      <c r="E4368" s="81"/>
      <c r="F4368" s="71"/>
      <c r="G4368" s="81"/>
      <c r="H4368" s="71"/>
      <c r="I4368" s="81"/>
      <c r="J4368" s="71"/>
      <c r="K4368" s="81"/>
      <c r="L4368" s="71"/>
      <c r="M4368" s="81"/>
      <c r="N4368" s="71"/>
      <c r="O4368" s="163">
        <f t="shared" si="33"/>
        <v>0</v>
      </c>
    </row>
    <row r="4369" spans="1:15" ht="21.75" thickBot="1">
      <c r="A4369" s="783"/>
      <c r="B4369" s="784" t="s">
        <v>128</v>
      </c>
      <c r="C4369" s="863" t="s">
        <v>177</v>
      </c>
      <c r="D4369" s="169"/>
      <c r="E4369" s="81"/>
      <c r="F4369" s="71"/>
      <c r="G4369" s="81"/>
      <c r="H4369" s="71"/>
      <c r="I4369" s="81"/>
      <c r="J4369" s="71"/>
      <c r="K4369" s="81"/>
      <c r="L4369" s="71"/>
      <c r="M4369" s="81"/>
      <c r="N4369" s="71"/>
      <c r="O4369" s="163">
        <f t="shared" si="33"/>
        <v>0</v>
      </c>
    </row>
    <row r="4370" spans="1:15" ht="21.75" thickBot="1">
      <c r="A4370" s="783"/>
      <c r="B4370" s="784" t="s">
        <v>128</v>
      </c>
      <c r="C4370" s="863" t="s">
        <v>178</v>
      </c>
      <c r="D4370" s="169"/>
      <c r="E4370" s="81"/>
      <c r="F4370" s="71"/>
      <c r="G4370" s="81"/>
      <c r="H4370" s="71"/>
      <c r="I4370" s="81"/>
      <c r="J4370" s="71"/>
      <c r="K4370" s="81"/>
      <c r="L4370" s="71"/>
      <c r="M4370" s="81"/>
      <c r="N4370" s="71"/>
      <c r="O4370" s="163">
        <f t="shared" si="33"/>
        <v>0</v>
      </c>
    </row>
    <row r="4371" spans="1:15" ht="21.75" thickBot="1">
      <c r="A4371" s="783"/>
      <c r="B4371" s="784" t="s">
        <v>128</v>
      </c>
      <c r="C4371" s="863" t="s">
        <v>179</v>
      </c>
      <c r="D4371" s="169"/>
      <c r="E4371" s="81"/>
      <c r="F4371" s="71"/>
      <c r="G4371" s="81"/>
      <c r="H4371" s="71"/>
      <c r="I4371" s="81"/>
      <c r="J4371" s="71"/>
      <c r="K4371" s="81"/>
      <c r="L4371" s="71"/>
      <c r="M4371" s="81"/>
      <c r="N4371" s="71"/>
      <c r="O4371" s="163">
        <f t="shared" si="33"/>
        <v>0</v>
      </c>
    </row>
    <row r="4372" spans="1:15" ht="21.75" thickBot="1">
      <c r="A4372" s="783"/>
      <c r="B4372" s="784" t="s">
        <v>128</v>
      </c>
      <c r="C4372" s="863" t="s">
        <v>180</v>
      </c>
      <c r="D4372" s="169"/>
      <c r="E4372" s="81"/>
      <c r="F4372" s="71"/>
      <c r="G4372" s="81"/>
      <c r="H4372" s="71"/>
      <c r="I4372" s="81"/>
      <c r="J4372" s="71"/>
      <c r="K4372" s="81"/>
      <c r="L4372" s="71"/>
      <c r="M4372" s="81"/>
      <c r="N4372" s="71"/>
      <c r="O4372" s="163">
        <f t="shared" si="33"/>
        <v>0</v>
      </c>
    </row>
    <row r="4373" spans="1:15" ht="21.75" thickBot="1">
      <c r="A4373" s="783"/>
      <c r="B4373" s="784" t="s">
        <v>128</v>
      </c>
      <c r="C4373" s="17" t="s">
        <v>181</v>
      </c>
      <c r="D4373" s="169"/>
      <c r="E4373" s="81"/>
      <c r="F4373" s="71"/>
      <c r="G4373" s="81"/>
      <c r="H4373" s="71"/>
      <c r="I4373" s="81"/>
      <c r="J4373" s="71"/>
      <c r="K4373" s="81"/>
      <c r="L4373" s="71"/>
      <c r="M4373" s="81"/>
      <c r="N4373" s="71"/>
      <c r="O4373" s="163">
        <f t="shared" si="33"/>
        <v>0</v>
      </c>
    </row>
    <row r="4374" spans="1:15" ht="19.5" thickBot="1">
      <c r="A4374" s="783"/>
      <c r="B4374" s="784" t="s">
        <v>128</v>
      </c>
      <c r="C4374" s="864" t="s">
        <v>182</v>
      </c>
      <c r="D4374" s="169"/>
      <c r="E4374" s="81"/>
      <c r="F4374" s="71"/>
      <c r="G4374" s="81"/>
      <c r="H4374" s="71"/>
      <c r="I4374" s="81"/>
      <c r="J4374" s="71"/>
      <c r="K4374" s="81"/>
      <c r="L4374" s="71"/>
      <c r="M4374" s="81"/>
      <c r="N4374" s="71"/>
      <c r="O4374" s="163">
        <f t="shared" si="33"/>
        <v>0</v>
      </c>
    </row>
    <row r="4375" spans="1:15" ht="19.5" thickBot="1">
      <c r="A4375" s="783"/>
      <c r="B4375" s="784" t="s">
        <v>128</v>
      </c>
      <c r="C4375" s="864" t="s">
        <v>183</v>
      </c>
      <c r="D4375" s="169"/>
      <c r="E4375" s="81"/>
      <c r="F4375" s="71"/>
      <c r="G4375" s="81"/>
      <c r="H4375" s="71"/>
      <c r="I4375" s="81"/>
      <c r="J4375" s="71"/>
      <c r="K4375" s="81"/>
      <c r="L4375" s="71"/>
      <c r="M4375" s="81"/>
      <c r="N4375" s="71"/>
      <c r="O4375" s="163">
        <f t="shared" si="33"/>
        <v>0</v>
      </c>
    </row>
    <row r="4376" spans="1:15" ht="19.5" thickBot="1">
      <c r="A4376" s="783"/>
      <c r="B4376" s="784" t="s">
        <v>128</v>
      </c>
      <c r="C4376" s="864" t="s">
        <v>184</v>
      </c>
      <c r="D4376" s="170"/>
      <c r="E4376" s="81"/>
      <c r="F4376" s="71"/>
      <c r="G4376" s="81"/>
      <c r="H4376" s="71"/>
      <c r="I4376" s="81"/>
      <c r="J4376" s="71"/>
      <c r="K4376" s="81"/>
      <c r="L4376" s="71"/>
      <c r="M4376" s="81"/>
      <c r="N4376" s="71"/>
      <c r="O4376" s="163">
        <f t="shared" si="33"/>
        <v>0</v>
      </c>
    </row>
    <row r="4377" spans="1:15" ht="19.5" thickBot="1">
      <c r="A4377" s="783"/>
      <c r="B4377" s="784" t="s">
        <v>128</v>
      </c>
      <c r="C4377" s="864" t="s">
        <v>186</v>
      </c>
      <c r="D4377" s="169"/>
      <c r="E4377" s="81"/>
      <c r="F4377" s="71"/>
      <c r="G4377" s="81"/>
      <c r="H4377" s="71"/>
      <c r="I4377" s="81"/>
      <c r="J4377" s="71"/>
      <c r="K4377" s="81"/>
      <c r="L4377" s="71"/>
      <c r="M4377" s="81"/>
      <c r="N4377" s="71"/>
      <c r="O4377" s="163">
        <f t="shared" si="33"/>
        <v>0</v>
      </c>
    </row>
    <row r="4378" spans="1:15" ht="19.5" thickBot="1">
      <c r="A4378" s="783"/>
      <c r="B4378" s="784" t="s">
        <v>128</v>
      </c>
      <c r="C4378" s="864" t="s">
        <v>200</v>
      </c>
      <c r="D4378" s="170"/>
      <c r="E4378" s="81"/>
      <c r="F4378" s="71"/>
      <c r="G4378" s="81"/>
      <c r="H4378" s="71"/>
      <c r="I4378" s="81"/>
      <c r="J4378" s="71"/>
      <c r="K4378" s="81"/>
      <c r="L4378" s="71"/>
      <c r="M4378" s="81"/>
      <c r="N4378" s="71"/>
      <c r="O4378" s="163">
        <f t="shared" si="33"/>
        <v>0</v>
      </c>
    </row>
    <row r="4379" spans="1:15" ht="19.5" thickBot="1">
      <c r="A4379" s="783"/>
      <c r="B4379" s="784" t="s">
        <v>128</v>
      </c>
      <c r="C4379" s="864" t="s">
        <v>187</v>
      </c>
      <c r="D4379" s="170"/>
      <c r="E4379" s="81"/>
      <c r="F4379" s="71"/>
      <c r="G4379" s="81"/>
      <c r="H4379" s="71"/>
      <c r="I4379" s="81"/>
      <c r="J4379" s="71"/>
      <c r="K4379" s="81"/>
      <c r="L4379" s="71"/>
      <c r="M4379" s="81"/>
      <c r="N4379" s="71"/>
      <c r="O4379" s="163">
        <f t="shared" si="33"/>
        <v>0</v>
      </c>
    </row>
    <row r="4380" spans="1:15" ht="19.5" thickBot="1">
      <c r="A4380" s="783"/>
      <c r="B4380" s="784" t="s">
        <v>128</v>
      </c>
      <c r="C4380" s="19" t="s">
        <v>188</v>
      </c>
      <c r="D4380" s="170"/>
      <c r="E4380" s="81"/>
      <c r="F4380" s="71"/>
      <c r="G4380" s="81"/>
      <c r="H4380" s="71"/>
      <c r="I4380" s="81"/>
      <c r="J4380" s="71"/>
      <c r="K4380" s="81"/>
      <c r="L4380" s="71"/>
      <c r="M4380" s="81"/>
      <c r="N4380" s="71"/>
      <c r="O4380" s="163">
        <f t="shared" si="33"/>
        <v>0</v>
      </c>
    </row>
    <row r="4381" spans="1:15" ht="19.5" thickBot="1">
      <c r="A4381" s="873"/>
      <c r="B4381" s="874" t="s">
        <v>204</v>
      </c>
      <c r="C4381" s="875" t="s">
        <v>192</v>
      </c>
      <c r="D4381" s="876"/>
      <c r="E4381" s="877"/>
      <c r="F4381" s="878"/>
      <c r="G4381" s="877"/>
      <c r="H4381" s="878"/>
      <c r="I4381" s="877"/>
      <c r="J4381" s="878"/>
      <c r="K4381" s="877"/>
      <c r="L4381" s="878"/>
      <c r="M4381" s="877"/>
      <c r="N4381" s="878"/>
      <c r="O4381" s="879">
        <f t="shared" si="33"/>
        <v>0</v>
      </c>
    </row>
    <row r="4382" spans="1:15" ht="15.75" thickBot="1">
      <c r="A4382" s="3397" t="s">
        <v>189</v>
      </c>
      <c r="B4382" s="3398"/>
      <c r="C4382" s="3398"/>
      <c r="D4382" s="3822"/>
      <c r="E4382" s="204"/>
      <c r="F4382" s="794"/>
      <c r="G4382" s="204"/>
      <c r="H4382" s="794"/>
      <c r="I4382" s="204"/>
      <c r="J4382" s="794"/>
      <c r="K4382" s="204"/>
      <c r="L4382" s="794"/>
      <c r="M4382" s="204"/>
      <c r="N4382" s="794"/>
      <c r="O4382" s="3824">
        <f>SUM(O4258:O4381)</f>
        <v>0</v>
      </c>
    </row>
    <row r="4383" spans="1:15" ht="15.75" thickBot="1">
      <c r="A4383" s="3366"/>
      <c r="B4383" s="3367"/>
      <c r="C4383" s="3367"/>
      <c r="D4383" s="3823"/>
      <c r="E4383" s="86"/>
      <c r="F4383" s="78"/>
      <c r="G4383" s="86"/>
      <c r="H4383" s="78"/>
      <c r="I4383" s="86"/>
      <c r="J4383" s="78"/>
      <c r="K4383" s="86"/>
      <c r="L4383" s="78"/>
      <c r="M4383" s="86"/>
      <c r="N4383" s="78"/>
      <c r="O4383" s="3824"/>
    </row>
    <row r="4384" spans="1:15" ht="21.75" thickBot="1">
      <c r="A4384" s="3847" t="s">
        <v>190</v>
      </c>
      <c r="B4384" s="3848"/>
      <c r="C4384" s="3848"/>
      <c r="D4384" s="3849"/>
      <c r="E4384" s="21"/>
      <c r="F4384" s="79"/>
      <c r="G4384" s="21"/>
      <c r="H4384" s="79"/>
      <c r="I4384" s="21"/>
      <c r="J4384" s="79"/>
      <c r="K4384" s="21"/>
      <c r="L4384" s="79"/>
      <c r="M4384" s="21"/>
      <c r="N4384" s="79"/>
      <c r="O4384" s="3824"/>
    </row>
    <row r="4385" spans="1:15" ht="21" thickBot="1">
      <c r="A4385" s="3382" t="s">
        <v>16</v>
      </c>
      <c r="B4385" s="3383"/>
      <c r="C4385" s="3383"/>
      <c r="D4385" s="3384"/>
      <c r="E4385" s="66">
        <v>759</v>
      </c>
      <c r="F4385" s="80">
        <v>738</v>
      </c>
      <c r="G4385" s="66">
        <v>759</v>
      </c>
      <c r="H4385" s="80">
        <v>738</v>
      </c>
      <c r="I4385" s="66">
        <v>759</v>
      </c>
      <c r="J4385" s="80">
        <v>738</v>
      </c>
      <c r="K4385" s="66">
        <v>759</v>
      </c>
      <c r="L4385" s="80">
        <v>738</v>
      </c>
      <c r="M4385" s="66">
        <v>759</v>
      </c>
      <c r="N4385" s="80">
        <v>738</v>
      </c>
      <c r="O4385" s="3825"/>
    </row>
    <row r="4386" spans="1:15" ht="21" thickBot="1">
      <c r="A4386" s="781" t="s">
        <v>0</v>
      </c>
      <c r="B4386" s="68" t="s">
        <v>1</v>
      </c>
      <c r="C4386" s="69" t="s">
        <v>2</v>
      </c>
      <c r="D4386" s="171" t="s">
        <v>3</v>
      </c>
      <c r="E4386" s="3842"/>
      <c r="F4386" s="3843"/>
      <c r="G4386" s="3842"/>
      <c r="H4386" s="3843"/>
      <c r="I4386" s="3842"/>
      <c r="J4386" s="3843"/>
      <c r="K4386" s="3842"/>
      <c r="L4386" s="3843"/>
      <c r="M4386" s="3842"/>
      <c r="N4386" s="3843"/>
      <c r="O4386" s="165" t="s">
        <v>4</v>
      </c>
    </row>
    <row r="4387" spans="1:15">
      <c r="A4387" s="3807"/>
      <c r="B4387" s="3787" t="s">
        <v>1209</v>
      </c>
      <c r="C4387" s="3790" t="s">
        <v>129</v>
      </c>
      <c r="D4387" s="3793"/>
      <c r="E4387" s="56"/>
      <c r="F4387" s="54"/>
      <c r="G4387" s="56"/>
      <c r="H4387" s="54"/>
      <c r="I4387" s="56"/>
      <c r="J4387" s="54"/>
      <c r="K4387" s="56"/>
      <c r="L4387" s="54"/>
      <c r="M4387" s="56"/>
      <c r="N4387" s="54"/>
      <c r="O4387" s="3802">
        <f>COUNT(E4387:N4390)</f>
        <v>0</v>
      </c>
    </row>
    <row r="4388" spans="1:15">
      <c r="A4388" s="3808"/>
      <c r="B4388" s="3788"/>
      <c r="C4388" s="3791"/>
      <c r="D4388" s="3794"/>
      <c r="E4388" s="82"/>
      <c r="F4388" s="72"/>
      <c r="G4388" s="82"/>
      <c r="H4388" s="72"/>
      <c r="I4388" s="82"/>
      <c r="J4388" s="72"/>
      <c r="K4388" s="82"/>
      <c r="L4388" s="72"/>
      <c r="M4388" s="82"/>
      <c r="N4388" s="72"/>
      <c r="O4388" s="3796"/>
    </row>
    <row r="4389" spans="1:15">
      <c r="A4389" s="3808"/>
      <c r="B4389" s="3788"/>
      <c r="C4389" s="3791"/>
      <c r="D4389" s="3794"/>
      <c r="E4389" s="57"/>
      <c r="F4389" s="55"/>
      <c r="G4389" s="57"/>
      <c r="H4389" s="55"/>
      <c r="I4389" s="57"/>
      <c r="J4389" s="55"/>
      <c r="K4389" s="57"/>
      <c r="L4389" s="55"/>
      <c r="M4389" s="57"/>
      <c r="N4389" s="55"/>
      <c r="O4389" s="3796"/>
    </row>
    <row r="4390" spans="1:15" ht="15.75" thickBot="1">
      <c r="A4390" s="3809"/>
      <c r="B4390" s="3789"/>
      <c r="C4390" s="3792"/>
      <c r="D4390" s="3795"/>
      <c r="E4390" s="83"/>
      <c r="F4390" s="73"/>
      <c r="G4390" s="83"/>
      <c r="H4390" s="73"/>
      <c r="I4390" s="83"/>
      <c r="J4390" s="73"/>
      <c r="K4390" s="83"/>
      <c r="L4390" s="73"/>
      <c r="M4390" s="83"/>
      <c r="N4390" s="73"/>
      <c r="O4390" s="3797"/>
    </row>
    <row r="4391" spans="1:15">
      <c r="A4391" s="3807"/>
      <c r="B4391" s="3787" t="s">
        <v>128</v>
      </c>
      <c r="C4391" s="3810" t="s">
        <v>130</v>
      </c>
      <c r="D4391" s="3793"/>
      <c r="E4391" s="56"/>
      <c r="F4391" s="54"/>
      <c r="G4391" s="56"/>
      <c r="H4391" s="54"/>
      <c r="I4391" s="56"/>
      <c r="J4391" s="54"/>
      <c r="K4391" s="56"/>
      <c r="L4391" s="54"/>
      <c r="M4391" s="56"/>
      <c r="N4391" s="54"/>
      <c r="O4391" s="3802">
        <f>COUNT(E4391:N4394)</f>
        <v>0</v>
      </c>
    </row>
    <row r="4392" spans="1:15">
      <c r="A4392" s="3808"/>
      <c r="B4392" s="3788"/>
      <c r="C4392" s="3806"/>
      <c r="D4392" s="3794"/>
      <c r="E4392" s="82"/>
      <c r="F4392" s="72"/>
      <c r="G4392" s="82"/>
      <c r="H4392" s="72"/>
      <c r="I4392" s="82"/>
      <c r="J4392" s="72"/>
      <c r="K4392" s="82"/>
      <c r="L4392" s="72"/>
      <c r="M4392" s="82"/>
      <c r="N4392" s="72"/>
      <c r="O4392" s="3796"/>
    </row>
    <row r="4393" spans="1:15">
      <c r="A4393" s="3808"/>
      <c r="B4393" s="3788"/>
      <c r="C4393" s="3806"/>
      <c r="D4393" s="3794"/>
      <c r="E4393" s="57"/>
      <c r="F4393" s="55"/>
      <c r="G4393" s="57"/>
      <c r="H4393" s="55"/>
      <c r="I4393" s="57"/>
      <c r="J4393" s="55"/>
      <c r="K4393" s="57"/>
      <c r="L4393" s="55"/>
      <c r="M4393" s="57"/>
      <c r="N4393" s="55"/>
      <c r="O4393" s="3796"/>
    </row>
    <row r="4394" spans="1:15" ht="15.75" thickBot="1">
      <c r="A4394" s="3809"/>
      <c r="B4394" s="3789"/>
      <c r="C4394" s="3811"/>
      <c r="D4394" s="3795"/>
      <c r="E4394" s="83"/>
      <c r="F4394" s="73"/>
      <c r="G4394" s="83"/>
      <c r="H4394" s="73"/>
      <c r="I4394" s="83"/>
      <c r="J4394" s="73"/>
      <c r="K4394" s="83"/>
      <c r="L4394" s="73"/>
      <c r="M4394" s="83"/>
      <c r="N4394" s="73"/>
      <c r="O4394" s="3797"/>
    </row>
    <row r="4395" spans="1:15">
      <c r="A4395" s="3803"/>
      <c r="B4395" s="3787" t="s">
        <v>128</v>
      </c>
      <c r="C4395" s="3806" t="s">
        <v>131</v>
      </c>
      <c r="D4395" s="3793"/>
      <c r="E4395" s="84"/>
      <c r="F4395" s="74"/>
      <c r="G4395" s="84"/>
      <c r="H4395" s="74"/>
      <c r="I4395" s="84"/>
      <c r="J4395" s="74"/>
      <c r="K4395" s="84"/>
      <c r="L4395" s="74"/>
      <c r="M4395" s="84"/>
      <c r="N4395" s="74"/>
      <c r="O4395" s="3796">
        <f>COUNT(E4395:N4398)</f>
        <v>0</v>
      </c>
    </row>
    <row r="4396" spans="1:15">
      <c r="A4396" s="3804"/>
      <c r="B4396" s="3788"/>
      <c r="C4396" s="3806"/>
      <c r="D4396" s="3794"/>
      <c r="E4396" s="49"/>
      <c r="F4396" s="75"/>
      <c r="G4396" s="49"/>
      <c r="H4396" s="75"/>
      <c r="I4396" s="49"/>
      <c r="J4396" s="75"/>
      <c r="K4396" s="49"/>
      <c r="L4396" s="75"/>
      <c r="M4396" s="49"/>
      <c r="N4396" s="75"/>
      <c r="O4396" s="3796"/>
    </row>
    <row r="4397" spans="1:15">
      <c r="A4397" s="3804"/>
      <c r="B4397" s="3788"/>
      <c r="C4397" s="3806"/>
      <c r="D4397" s="3794"/>
      <c r="E4397" s="49"/>
      <c r="F4397" s="75"/>
      <c r="G4397" s="49"/>
      <c r="H4397" s="75"/>
      <c r="I4397" s="49"/>
      <c r="J4397" s="75"/>
      <c r="K4397" s="49"/>
      <c r="L4397" s="75"/>
      <c r="M4397" s="49"/>
      <c r="N4397" s="75"/>
      <c r="O4397" s="3796"/>
    </row>
    <row r="4398" spans="1:15" ht="15.75" thickBot="1">
      <c r="A4398" s="3805"/>
      <c r="B4398" s="3789"/>
      <c r="C4398" s="3806"/>
      <c r="D4398" s="3795"/>
      <c r="E4398" s="50"/>
      <c r="F4398" s="76"/>
      <c r="G4398" s="50"/>
      <c r="H4398" s="76"/>
      <c r="I4398" s="50"/>
      <c r="J4398" s="76"/>
      <c r="K4398" s="50"/>
      <c r="L4398" s="76"/>
      <c r="M4398" s="50"/>
      <c r="N4398" s="76"/>
      <c r="O4398" s="3797"/>
    </row>
    <row r="4399" spans="1:15">
      <c r="A4399" s="3807"/>
      <c r="B4399" s="3787" t="s">
        <v>128</v>
      </c>
      <c r="C4399" s="3810" t="s">
        <v>132</v>
      </c>
      <c r="D4399" s="3793"/>
      <c r="E4399" s="84"/>
      <c r="F4399" s="74"/>
      <c r="G4399" s="84"/>
      <c r="H4399" s="74"/>
      <c r="I4399" s="84"/>
      <c r="J4399" s="74"/>
      <c r="K4399" s="84"/>
      <c r="L4399" s="74"/>
      <c r="M4399" s="84"/>
      <c r="N4399" s="74"/>
      <c r="O4399" s="3802">
        <f>COUNT(E4399:N4402)</f>
        <v>0</v>
      </c>
    </row>
    <row r="4400" spans="1:15">
      <c r="A4400" s="3808"/>
      <c r="B4400" s="3788"/>
      <c r="C4400" s="3806"/>
      <c r="D4400" s="3794"/>
      <c r="E4400" s="49"/>
      <c r="F4400" s="75"/>
      <c r="G4400" s="49"/>
      <c r="H4400" s="75"/>
      <c r="I4400" s="49"/>
      <c r="J4400" s="75"/>
      <c r="K4400" s="49"/>
      <c r="L4400" s="75"/>
      <c r="M4400" s="49"/>
      <c r="N4400" s="75"/>
      <c r="O4400" s="3796"/>
    </row>
    <row r="4401" spans="1:15">
      <c r="A4401" s="3808"/>
      <c r="B4401" s="3788"/>
      <c r="C4401" s="3806"/>
      <c r="D4401" s="3794"/>
      <c r="E4401" s="49"/>
      <c r="F4401" s="75"/>
      <c r="G4401" s="49"/>
      <c r="H4401" s="75"/>
      <c r="I4401" s="49"/>
      <c r="J4401" s="75"/>
      <c r="K4401" s="49"/>
      <c r="L4401" s="75"/>
      <c r="M4401" s="49"/>
      <c r="N4401" s="75"/>
      <c r="O4401" s="3796"/>
    </row>
    <row r="4402" spans="1:15" ht="15.75" thickBot="1">
      <c r="A4402" s="3809"/>
      <c r="B4402" s="3789"/>
      <c r="C4402" s="3811"/>
      <c r="D4402" s="3795"/>
      <c r="E4402" s="50"/>
      <c r="F4402" s="76"/>
      <c r="G4402" s="50"/>
      <c r="H4402" s="76"/>
      <c r="I4402" s="50"/>
      <c r="J4402" s="76"/>
      <c r="K4402" s="50"/>
      <c r="L4402" s="76"/>
      <c r="M4402" s="50"/>
      <c r="N4402" s="76"/>
      <c r="O4402" s="3797"/>
    </row>
    <row r="4403" spans="1:15">
      <c r="A4403" s="3807"/>
      <c r="B4403" s="3787" t="s">
        <v>128</v>
      </c>
      <c r="C4403" s="3806" t="s">
        <v>133</v>
      </c>
      <c r="D4403" s="3833"/>
      <c r="E4403" s="84"/>
      <c r="F4403" s="74"/>
      <c r="G4403" s="84"/>
      <c r="H4403" s="74"/>
      <c r="I4403" s="84"/>
      <c r="J4403" s="74"/>
      <c r="K4403" s="84"/>
      <c r="L4403" s="74"/>
      <c r="M4403" s="84"/>
      <c r="N4403" s="74"/>
      <c r="O4403" s="3796">
        <f>COUNT(E4403:N4404)</f>
        <v>0</v>
      </c>
    </row>
    <row r="4404" spans="1:15" ht="15.75" thickBot="1">
      <c r="A4404" s="3809"/>
      <c r="B4404" s="3789"/>
      <c r="C4404" s="3806"/>
      <c r="D4404" s="3835"/>
      <c r="E4404" s="50"/>
      <c r="F4404" s="76"/>
      <c r="G4404" s="50"/>
      <c r="H4404" s="76"/>
      <c r="I4404" s="50"/>
      <c r="J4404" s="76"/>
      <c r="K4404" s="50"/>
      <c r="L4404" s="76"/>
      <c r="M4404" s="50"/>
      <c r="N4404" s="76"/>
      <c r="O4404" s="3796"/>
    </row>
    <row r="4405" spans="1:15">
      <c r="A4405" s="3807"/>
      <c r="B4405" s="3787" t="s">
        <v>128</v>
      </c>
      <c r="C4405" s="3810" t="s">
        <v>134</v>
      </c>
      <c r="D4405" s="3833"/>
      <c r="E4405" s="84"/>
      <c r="F4405" s="74"/>
      <c r="G4405" s="84"/>
      <c r="H4405" s="74"/>
      <c r="I4405" s="84"/>
      <c r="J4405" s="74"/>
      <c r="K4405" s="84"/>
      <c r="L4405" s="74"/>
      <c r="M4405" s="84"/>
      <c r="N4405" s="74"/>
      <c r="O4405" s="3802">
        <f>COUNT(E4405:N4408)</f>
        <v>0</v>
      </c>
    </row>
    <row r="4406" spans="1:15">
      <c r="A4406" s="3808"/>
      <c r="B4406" s="3788"/>
      <c r="C4406" s="3806"/>
      <c r="D4406" s="3834"/>
      <c r="E4406" s="49"/>
      <c r="F4406" s="75"/>
      <c r="G4406" s="49"/>
      <c r="H4406" s="75"/>
      <c r="I4406" s="49"/>
      <c r="J4406" s="75"/>
      <c r="K4406" s="49"/>
      <c r="L4406" s="75"/>
      <c r="M4406" s="49"/>
      <c r="N4406" s="75"/>
      <c r="O4406" s="3796"/>
    </row>
    <row r="4407" spans="1:15">
      <c r="A4407" s="3808"/>
      <c r="B4407" s="3788"/>
      <c r="C4407" s="3806"/>
      <c r="D4407" s="3834"/>
      <c r="E4407" s="49"/>
      <c r="F4407" s="75"/>
      <c r="G4407" s="49"/>
      <c r="H4407" s="75"/>
      <c r="I4407" s="49"/>
      <c r="J4407" s="75"/>
      <c r="K4407" s="49"/>
      <c r="L4407" s="75"/>
      <c r="M4407" s="49"/>
      <c r="N4407" s="75"/>
      <c r="O4407" s="3796"/>
    </row>
    <row r="4408" spans="1:15" ht="15.75" thickBot="1">
      <c r="A4408" s="3809"/>
      <c r="B4408" s="3789"/>
      <c r="C4408" s="3811"/>
      <c r="D4408" s="3835"/>
      <c r="E4408" s="50"/>
      <c r="F4408" s="76"/>
      <c r="G4408" s="50"/>
      <c r="H4408" s="76"/>
      <c r="I4408" s="50"/>
      <c r="J4408" s="76"/>
      <c r="K4408" s="50"/>
      <c r="L4408" s="76"/>
      <c r="M4408" s="50"/>
      <c r="N4408" s="76"/>
      <c r="O4408" s="3797"/>
    </row>
    <row r="4409" spans="1:15">
      <c r="A4409" s="3807"/>
      <c r="B4409" s="3787" t="s">
        <v>128</v>
      </c>
      <c r="C4409" s="3806" t="s">
        <v>135</v>
      </c>
      <c r="D4409" s="3839"/>
      <c r="E4409" s="84"/>
      <c r="F4409" s="74"/>
      <c r="G4409" s="84"/>
      <c r="H4409" s="74"/>
      <c r="I4409" s="84"/>
      <c r="J4409" s="74"/>
      <c r="K4409" s="84"/>
      <c r="L4409" s="74"/>
      <c r="M4409" s="84"/>
      <c r="N4409" s="74"/>
      <c r="O4409" s="3796">
        <f>COUNT(E4409:N4411)</f>
        <v>0</v>
      </c>
    </row>
    <row r="4410" spans="1:15">
      <c r="A4410" s="3808"/>
      <c r="B4410" s="3788"/>
      <c r="C4410" s="3806"/>
      <c r="D4410" s="3840"/>
      <c r="E4410" s="49"/>
      <c r="F4410" s="75"/>
      <c r="G4410" s="49"/>
      <c r="H4410" s="75"/>
      <c r="I4410" s="49"/>
      <c r="J4410" s="75"/>
      <c r="K4410" s="49"/>
      <c r="L4410" s="75"/>
      <c r="M4410" s="49"/>
      <c r="N4410" s="75"/>
      <c r="O4410" s="3796"/>
    </row>
    <row r="4411" spans="1:15" ht="15.75" thickBot="1">
      <c r="A4411" s="3809"/>
      <c r="B4411" s="3789"/>
      <c r="C4411" s="3806"/>
      <c r="D4411" s="3841"/>
      <c r="E4411" s="50"/>
      <c r="F4411" s="76"/>
      <c r="G4411" s="50"/>
      <c r="H4411" s="76"/>
      <c r="I4411" s="50"/>
      <c r="J4411" s="76"/>
      <c r="K4411" s="50"/>
      <c r="L4411" s="76"/>
      <c r="M4411" s="50"/>
      <c r="N4411" s="76"/>
      <c r="O4411" s="3797"/>
    </row>
    <row r="4412" spans="1:15" ht="19.5" thickBot="1">
      <c r="A4412" s="782"/>
      <c r="B4412" s="784" t="s">
        <v>128</v>
      </c>
      <c r="C4412" s="40" t="s">
        <v>136</v>
      </c>
      <c r="D4412" s="14"/>
      <c r="E4412" s="81"/>
      <c r="F4412" s="71"/>
      <c r="G4412" s="81"/>
      <c r="H4412" s="71"/>
      <c r="I4412" s="81"/>
      <c r="J4412" s="71"/>
      <c r="K4412" s="81"/>
      <c r="L4412" s="71"/>
      <c r="M4412" s="81"/>
      <c r="N4412" s="71"/>
      <c r="O4412" s="163">
        <f>COUNT(E4412:N4412)</f>
        <v>0</v>
      </c>
    </row>
    <row r="4413" spans="1:15">
      <c r="A4413" s="3807"/>
      <c r="B4413" s="3787" t="s">
        <v>128</v>
      </c>
      <c r="C4413" s="3798" t="s">
        <v>140</v>
      </c>
      <c r="D4413" s="3800"/>
      <c r="E4413" s="56"/>
      <c r="F4413" s="54"/>
      <c r="G4413" s="56"/>
      <c r="H4413" s="54"/>
      <c r="I4413" s="56"/>
      <c r="J4413" s="54"/>
      <c r="K4413" s="56"/>
      <c r="L4413" s="54"/>
      <c r="M4413" s="56"/>
      <c r="N4413" s="54"/>
      <c r="O4413" s="3802">
        <f>COUNT(E4413:N4416)</f>
        <v>0</v>
      </c>
    </row>
    <row r="4414" spans="1:15">
      <c r="A4414" s="3808"/>
      <c r="B4414" s="3788"/>
      <c r="C4414" s="3799"/>
      <c r="D4414" s="3801"/>
      <c r="E4414" s="57"/>
      <c r="F4414" s="55"/>
      <c r="G4414" s="57"/>
      <c r="H4414" s="55"/>
      <c r="I4414" s="57"/>
      <c r="J4414" s="55"/>
      <c r="K4414" s="57"/>
      <c r="L4414" s="55"/>
      <c r="M4414" s="57"/>
      <c r="N4414" s="55"/>
      <c r="O4414" s="3796"/>
    </row>
    <row r="4415" spans="1:15">
      <c r="A4415" s="3808"/>
      <c r="B4415" s="3788"/>
      <c r="C4415" s="3799"/>
      <c r="D4415" s="3801"/>
      <c r="E4415" s="82"/>
      <c r="F4415" s="72"/>
      <c r="G4415" s="82"/>
      <c r="H4415" s="72"/>
      <c r="I4415" s="82"/>
      <c r="J4415" s="72"/>
      <c r="K4415" s="82"/>
      <c r="L4415" s="72"/>
      <c r="M4415" s="82"/>
      <c r="N4415" s="72"/>
      <c r="O4415" s="3796"/>
    </row>
    <row r="4416" spans="1:15" ht="15.75" thickBot="1">
      <c r="A4416" s="3808"/>
      <c r="B4416" s="3788"/>
      <c r="C4416" s="3799"/>
      <c r="D4416" s="3801"/>
      <c r="E4416" s="57"/>
      <c r="F4416" s="55"/>
      <c r="G4416" s="57"/>
      <c r="H4416" s="55"/>
      <c r="I4416" s="57"/>
      <c r="J4416" s="55"/>
      <c r="K4416" s="57"/>
      <c r="L4416" s="55"/>
      <c r="M4416" s="57"/>
      <c r="N4416" s="55"/>
      <c r="O4416" s="3796"/>
    </row>
    <row r="4417" spans="1:15">
      <c r="A4417" s="3807"/>
      <c r="B4417" s="3787" t="s">
        <v>128</v>
      </c>
      <c r="C4417" s="3798" t="s">
        <v>142</v>
      </c>
      <c r="D4417" s="3800"/>
      <c r="E4417" s="56"/>
      <c r="F4417" s="54"/>
      <c r="G4417" s="56"/>
      <c r="H4417" s="54"/>
      <c r="I4417" s="56"/>
      <c r="J4417" s="54"/>
      <c r="K4417" s="56"/>
      <c r="L4417" s="54"/>
      <c r="M4417" s="56"/>
      <c r="N4417" s="54"/>
      <c r="O4417" s="3802">
        <f>COUNT(E4417:N4419)</f>
        <v>0</v>
      </c>
    </row>
    <row r="4418" spans="1:15">
      <c r="A4418" s="3808"/>
      <c r="B4418" s="3788"/>
      <c r="C4418" s="3799"/>
      <c r="D4418" s="3801"/>
      <c r="E4418" s="82"/>
      <c r="F4418" s="72"/>
      <c r="G4418" s="82"/>
      <c r="H4418" s="72"/>
      <c r="I4418" s="82"/>
      <c r="J4418" s="72"/>
      <c r="K4418" s="82"/>
      <c r="L4418" s="72"/>
      <c r="M4418" s="82"/>
      <c r="N4418" s="72"/>
      <c r="O4418" s="3796"/>
    </row>
    <row r="4419" spans="1:15" ht="15.75" thickBot="1">
      <c r="A4419" s="3809"/>
      <c r="B4419" s="3789"/>
      <c r="C4419" s="3816"/>
      <c r="D4419" s="3829"/>
      <c r="E4419" s="83"/>
      <c r="F4419" s="73"/>
      <c r="G4419" s="83"/>
      <c r="H4419" s="73"/>
      <c r="I4419" s="83"/>
      <c r="J4419" s="73"/>
      <c r="K4419" s="83"/>
      <c r="L4419" s="73"/>
      <c r="M4419" s="83"/>
      <c r="N4419" s="73"/>
      <c r="O4419" s="3797"/>
    </row>
    <row r="4420" spans="1:15">
      <c r="A4420" s="3807"/>
      <c r="B4420" s="3787" t="s">
        <v>128</v>
      </c>
      <c r="C4420" s="3798" t="s">
        <v>143</v>
      </c>
      <c r="D4420" s="3818"/>
      <c r="E4420" s="56"/>
      <c r="F4420" s="54"/>
      <c r="G4420" s="56"/>
      <c r="H4420" s="54"/>
      <c r="I4420" s="56"/>
      <c r="J4420" s="54"/>
      <c r="K4420" s="56"/>
      <c r="L4420" s="54"/>
      <c r="M4420" s="56"/>
      <c r="N4420" s="54"/>
      <c r="O4420" s="3802">
        <f>COUNT(E4420:N4421)</f>
        <v>0</v>
      </c>
    </row>
    <row r="4421" spans="1:15" ht="15.75" thickBot="1">
      <c r="A4421" s="3809"/>
      <c r="B4421" s="3789"/>
      <c r="C4421" s="3816"/>
      <c r="D4421" s="3820"/>
      <c r="E4421" s="83"/>
      <c r="F4421" s="73"/>
      <c r="G4421" s="83"/>
      <c r="H4421" s="73"/>
      <c r="I4421" s="83"/>
      <c r="J4421" s="73"/>
      <c r="K4421" s="83"/>
      <c r="L4421" s="73"/>
      <c r="M4421" s="83"/>
      <c r="N4421" s="73"/>
      <c r="O4421" s="3797"/>
    </row>
    <row r="4422" spans="1:15" ht="21.75" thickBot="1">
      <c r="A4422" s="782"/>
      <c r="B4422" s="784" t="s">
        <v>128</v>
      </c>
      <c r="C4422" s="862" t="s">
        <v>144</v>
      </c>
      <c r="D4422" s="168"/>
      <c r="E4422" s="83"/>
      <c r="F4422" s="73"/>
      <c r="G4422" s="83"/>
      <c r="H4422" s="73"/>
      <c r="I4422" s="83"/>
      <c r="J4422" s="73"/>
      <c r="K4422" s="83"/>
      <c r="L4422" s="73"/>
      <c r="M4422" s="83"/>
      <c r="N4422" s="73"/>
      <c r="O4422" s="163">
        <f>COUNT(E4422:N4423)</f>
        <v>0</v>
      </c>
    </row>
    <row r="4423" spans="1:15">
      <c r="A4423" s="3807"/>
      <c r="B4423" s="3787" t="s">
        <v>128</v>
      </c>
      <c r="C4423" s="3798" t="s">
        <v>252</v>
      </c>
      <c r="D4423" s="3818"/>
      <c r="E4423" s="56"/>
      <c r="F4423" s="54"/>
      <c r="G4423" s="56"/>
      <c r="H4423" s="54"/>
      <c r="I4423" s="56"/>
      <c r="J4423" s="54"/>
      <c r="K4423" s="56"/>
      <c r="L4423" s="54"/>
      <c r="M4423" s="56"/>
      <c r="N4423" s="54"/>
      <c r="O4423" s="3802">
        <f>COUNT(E4423:N4424)</f>
        <v>0</v>
      </c>
    </row>
    <row r="4424" spans="1:15" ht="15.75" thickBot="1">
      <c r="A4424" s="3809"/>
      <c r="B4424" s="3789"/>
      <c r="C4424" s="3816"/>
      <c r="D4424" s="3820"/>
      <c r="E4424" s="83"/>
      <c r="F4424" s="73"/>
      <c r="G4424" s="83"/>
      <c r="H4424" s="73"/>
      <c r="I4424" s="83"/>
      <c r="J4424" s="73"/>
      <c r="K4424" s="83"/>
      <c r="L4424" s="73"/>
      <c r="M4424" s="83"/>
      <c r="N4424" s="73"/>
      <c r="O4424" s="3797"/>
    </row>
    <row r="4425" spans="1:15" ht="21.75" thickBot="1">
      <c r="A4425" s="782"/>
      <c r="B4425" s="784" t="s">
        <v>128</v>
      </c>
      <c r="C4425" s="862" t="s">
        <v>145</v>
      </c>
      <c r="D4425" s="169"/>
      <c r="E4425" s="81"/>
      <c r="F4425" s="71"/>
      <c r="G4425" s="81"/>
      <c r="H4425" s="71"/>
      <c r="I4425" s="81"/>
      <c r="J4425" s="71"/>
      <c r="K4425" s="81"/>
      <c r="L4425" s="71"/>
      <c r="M4425" s="81"/>
      <c r="N4425" s="71"/>
      <c r="O4425" s="163">
        <f>COUNT(E4425:N4425)</f>
        <v>0</v>
      </c>
    </row>
    <row r="4426" spans="1:15" ht="21.75" thickBot="1">
      <c r="A4426" s="782"/>
      <c r="B4426" s="784" t="s">
        <v>128</v>
      </c>
      <c r="C4426" s="862" t="s">
        <v>146</v>
      </c>
      <c r="D4426" s="169"/>
      <c r="E4426" s="81"/>
      <c r="F4426" s="71"/>
      <c r="G4426" s="81"/>
      <c r="H4426" s="71"/>
      <c r="I4426" s="81"/>
      <c r="J4426" s="71"/>
      <c r="K4426" s="81"/>
      <c r="L4426" s="71"/>
      <c r="M4426" s="81"/>
      <c r="N4426" s="71"/>
      <c r="O4426" s="163">
        <f>COUNT(E4426:N4426)</f>
        <v>0</v>
      </c>
    </row>
    <row r="4427" spans="1:15" ht="21.75" thickBot="1">
      <c r="A4427" s="782"/>
      <c r="B4427" s="784" t="s">
        <v>128</v>
      </c>
      <c r="C4427" s="862" t="s">
        <v>147</v>
      </c>
      <c r="D4427" s="169"/>
      <c r="E4427" s="81"/>
      <c r="F4427" s="71"/>
      <c r="G4427" s="81"/>
      <c r="H4427" s="71"/>
      <c r="I4427" s="81"/>
      <c r="J4427" s="71"/>
      <c r="K4427" s="81"/>
      <c r="L4427" s="71"/>
      <c r="M4427" s="81"/>
      <c r="N4427" s="71"/>
      <c r="O4427" s="163">
        <f>COUNT(E4427:N4427)</f>
        <v>0</v>
      </c>
    </row>
    <row r="4428" spans="1:15">
      <c r="A4428" s="3807"/>
      <c r="B4428" s="3787" t="s">
        <v>128</v>
      </c>
      <c r="C4428" s="3812" t="s">
        <v>148</v>
      </c>
      <c r="D4428" s="3818"/>
      <c r="E4428" s="56"/>
      <c r="F4428" s="54"/>
      <c r="G4428" s="56"/>
      <c r="H4428" s="54"/>
      <c r="I4428" s="56"/>
      <c r="J4428" s="54"/>
      <c r="K4428" s="56"/>
      <c r="L4428" s="54"/>
      <c r="M4428" s="56"/>
      <c r="N4428" s="54"/>
      <c r="O4428" s="3802">
        <f>COUNT(E4428:N4431)</f>
        <v>0</v>
      </c>
    </row>
    <row r="4429" spans="1:15">
      <c r="A4429" s="3808"/>
      <c r="B4429" s="3788"/>
      <c r="C4429" s="3821"/>
      <c r="D4429" s="3819"/>
      <c r="E4429" s="57"/>
      <c r="F4429" s="55"/>
      <c r="G4429" s="57"/>
      <c r="H4429" s="55"/>
      <c r="I4429" s="57"/>
      <c r="J4429" s="55"/>
      <c r="K4429" s="57"/>
      <c r="L4429" s="55"/>
      <c r="M4429" s="57"/>
      <c r="N4429" s="55"/>
      <c r="O4429" s="3796"/>
    </row>
    <row r="4430" spans="1:15">
      <c r="A4430" s="3808"/>
      <c r="B4430" s="3788"/>
      <c r="C4430" s="3821"/>
      <c r="D4430" s="3819"/>
      <c r="E4430" s="57"/>
      <c r="F4430" s="55"/>
      <c r="G4430" s="57"/>
      <c r="H4430" s="55"/>
      <c r="I4430" s="57"/>
      <c r="J4430" s="55"/>
      <c r="K4430" s="57"/>
      <c r="L4430" s="55"/>
      <c r="M4430" s="57"/>
      <c r="N4430" s="55"/>
      <c r="O4430" s="3796"/>
    </row>
    <row r="4431" spans="1:15" ht="15.75" thickBot="1">
      <c r="A4431" s="3809"/>
      <c r="B4431" s="3789"/>
      <c r="C4431" s="3813"/>
      <c r="D4431" s="3820"/>
      <c r="E4431" s="83"/>
      <c r="F4431" s="73"/>
      <c r="G4431" s="83"/>
      <c r="H4431" s="73"/>
      <c r="I4431" s="83"/>
      <c r="J4431" s="73"/>
      <c r="K4431" s="83"/>
      <c r="L4431" s="73"/>
      <c r="M4431" s="83"/>
      <c r="N4431" s="73"/>
      <c r="O4431" s="3796"/>
    </row>
    <row r="4432" spans="1:15">
      <c r="A4432" s="3807"/>
      <c r="B4432" s="3787" t="s">
        <v>128</v>
      </c>
      <c r="C4432" s="3812" t="s">
        <v>149</v>
      </c>
      <c r="D4432" s="3818"/>
      <c r="E4432" s="56"/>
      <c r="F4432" s="54"/>
      <c r="G4432" s="56"/>
      <c r="H4432" s="54"/>
      <c r="I4432" s="56"/>
      <c r="J4432" s="54"/>
      <c r="K4432" s="56"/>
      <c r="L4432" s="54"/>
      <c r="M4432" s="56"/>
      <c r="N4432" s="54"/>
      <c r="O4432" s="3802">
        <f>COUNT(E4432:N4433)</f>
        <v>0</v>
      </c>
    </row>
    <row r="4433" spans="1:15" ht="15.75" thickBot="1">
      <c r="A4433" s="3809"/>
      <c r="B4433" s="3789"/>
      <c r="C4433" s="3813"/>
      <c r="D4433" s="3820"/>
      <c r="E4433" s="83"/>
      <c r="F4433" s="73"/>
      <c r="G4433" s="83"/>
      <c r="H4433" s="73"/>
      <c r="I4433" s="83"/>
      <c r="J4433" s="73"/>
      <c r="K4433" s="83"/>
      <c r="L4433" s="73"/>
      <c r="M4433" s="83"/>
      <c r="N4433" s="73"/>
      <c r="O4433" s="3797"/>
    </row>
    <row r="4434" spans="1:15">
      <c r="A4434" s="3807"/>
      <c r="B4434" s="3787" t="s">
        <v>128</v>
      </c>
      <c r="C4434" s="3812" t="s">
        <v>202</v>
      </c>
      <c r="D4434" s="3818"/>
      <c r="E4434" s="56"/>
      <c r="F4434" s="54"/>
      <c r="G4434" s="56"/>
      <c r="H4434" s="54"/>
      <c r="I4434" s="56"/>
      <c r="J4434" s="54"/>
      <c r="K4434" s="56"/>
      <c r="L4434" s="54"/>
      <c r="M4434" s="56"/>
      <c r="N4434" s="54"/>
      <c r="O4434" s="3796">
        <f>COUNT(E4434:N4435)</f>
        <v>0</v>
      </c>
    </row>
    <row r="4435" spans="1:15" ht="15.75" thickBot="1">
      <c r="A4435" s="3809"/>
      <c r="B4435" s="3789"/>
      <c r="C4435" s="3813"/>
      <c r="D4435" s="3820"/>
      <c r="E4435" s="83"/>
      <c r="F4435" s="73"/>
      <c r="G4435" s="83"/>
      <c r="H4435" s="73"/>
      <c r="I4435" s="83"/>
      <c r="J4435" s="73"/>
      <c r="K4435" s="83"/>
      <c r="L4435" s="73"/>
      <c r="M4435" s="83"/>
      <c r="N4435" s="73"/>
      <c r="O4435" s="3796"/>
    </row>
    <row r="4436" spans="1:15">
      <c r="A4436" s="3807"/>
      <c r="B4436" s="3787" t="s">
        <v>128</v>
      </c>
      <c r="C4436" s="3812" t="s">
        <v>150</v>
      </c>
      <c r="D4436" s="3818"/>
      <c r="E4436" s="56"/>
      <c r="F4436" s="54"/>
      <c r="G4436" s="56"/>
      <c r="H4436" s="54"/>
      <c r="I4436" s="56"/>
      <c r="J4436" s="54"/>
      <c r="K4436" s="56"/>
      <c r="L4436" s="54"/>
      <c r="M4436" s="56"/>
      <c r="N4436" s="54"/>
      <c r="O4436" s="3802">
        <f>COUNT(E4436:N4438)</f>
        <v>0</v>
      </c>
    </row>
    <row r="4437" spans="1:15">
      <c r="A4437" s="3808"/>
      <c r="B4437" s="3788"/>
      <c r="C4437" s="3821"/>
      <c r="D4437" s="3819"/>
      <c r="E4437" s="82"/>
      <c r="F4437" s="72"/>
      <c r="G4437" s="82"/>
      <c r="H4437" s="72"/>
      <c r="I4437" s="82"/>
      <c r="J4437" s="72"/>
      <c r="K4437" s="82"/>
      <c r="L4437" s="72"/>
      <c r="M4437" s="82"/>
      <c r="N4437" s="72"/>
      <c r="O4437" s="3796"/>
    </row>
    <row r="4438" spans="1:15" ht="15.75" thickBot="1">
      <c r="A4438" s="3809"/>
      <c r="B4438" s="3789"/>
      <c r="C4438" s="3813"/>
      <c r="D4438" s="3820"/>
      <c r="E4438" s="83"/>
      <c r="F4438" s="73"/>
      <c r="G4438" s="83"/>
      <c r="H4438" s="73"/>
      <c r="I4438" s="83"/>
      <c r="J4438" s="73"/>
      <c r="K4438" s="83"/>
      <c r="L4438" s="73"/>
      <c r="M4438" s="83"/>
      <c r="N4438" s="73"/>
      <c r="O4438" s="3797"/>
    </row>
    <row r="4439" spans="1:15">
      <c r="A4439" s="3807"/>
      <c r="B4439" s="3787" t="s">
        <v>128</v>
      </c>
      <c r="C4439" s="3812" t="s">
        <v>151</v>
      </c>
      <c r="D4439" s="3818"/>
      <c r="E4439" s="56"/>
      <c r="F4439" s="54"/>
      <c r="G4439" s="56"/>
      <c r="H4439" s="54"/>
      <c r="I4439" s="56"/>
      <c r="J4439" s="54"/>
      <c r="K4439" s="56"/>
      <c r="L4439" s="54"/>
      <c r="M4439" s="56"/>
      <c r="N4439" s="54"/>
      <c r="O4439" s="3796">
        <f>COUNT(E4439:N4440)</f>
        <v>0</v>
      </c>
    </row>
    <row r="4440" spans="1:15" ht="15.75" thickBot="1">
      <c r="A4440" s="3809"/>
      <c r="B4440" s="3789"/>
      <c r="C4440" s="3813"/>
      <c r="D4440" s="3820"/>
      <c r="E4440" s="83"/>
      <c r="F4440" s="73"/>
      <c r="G4440" s="83"/>
      <c r="H4440" s="73"/>
      <c r="I4440" s="83"/>
      <c r="J4440" s="73"/>
      <c r="K4440" s="83"/>
      <c r="L4440" s="73"/>
      <c r="M4440" s="83"/>
      <c r="N4440" s="73"/>
      <c r="O4440" s="3796"/>
    </row>
    <row r="4441" spans="1:15" ht="21.75" thickBot="1">
      <c r="A4441" s="782"/>
      <c r="B4441" s="784" t="s">
        <v>128</v>
      </c>
      <c r="C4441" s="863" t="s">
        <v>152</v>
      </c>
      <c r="D4441" s="169"/>
      <c r="E4441" s="81"/>
      <c r="F4441" s="71"/>
      <c r="G4441" s="81"/>
      <c r="H4441" s="71"/>
      <c r="I4441" s="81"/>
      <c r="J4441" s="71"/>
      <c r="K4441" s="81"/>
      <c r="L4441" s="71"/>
      <c r="M4441" s="81"/>
      <c r="N4441" s="71"/>
      <c r="O4441" s="163">
        <f>COUNT(E4441:N4441)</f>
        <v>0</v>
      </c>
    </row>
    <row r="4442" spans="1:15" ht="21.75" thickBot="1">
      <c r="A4442" s="782"/>
      <c r="B4442" s="784" t="s">
        <v>128</v>
      </c>
      <c r="C4442" s="863" t="s">
        <v>153</v>
      </c>
      <c r="D4442" s="169"/>
      <c r="E4442" s="81"/>
      <c r="F4442" s="71"/>
      <c r="G4442" s="81"/>
      <c r="H4442" s="71"/>
      <c r="I4442" s="81"/>
      <c r="J4442" s="71"/>
      <c r="K4442" s="81"/>
      <c r="L4442" s="71"/>
      <c r="M4442" s="81"/>
      <c r="N4442" s="71"/>
      <c r="O4442" s="857">
        <f>COUNT(E4442:N4442)</f>
        <v>0</v>
      </c>
    </row>
    <row r="4443" spans="1:15">
      <c r="A4443" s="3807"/>
      <c r="B4443" s="3787" t="s">
        <v>128</v>
      </c>
      <c r="C4443" s="3812" t="s">
        <v>154</v>
      </c>
      <c r="D4443" s="3818"/>
      <c r="E4443" s="56"/>
      <c r="F4443" s="54"/>
      <c r="G4443" s="56"/>
      <c r="H4443" s="54"/>
      <c r="I4443" s="56"/>
      <c r="J4443" s="54"/>
      <c r="K4443" s="56"/>
      <c r="L4443" s="54"/>
      <c r="M4443" s="56"/>
      <c r="N4443" s="54"/>
      <c r="O4443" s="3802">
        <f>COUNT(E4443:N4444)</f>
        <v>0</v>
      </c>
    </row>
    <row r="4444" spans="1:15" ht="15.75" thickBot="1">
      <c r="A4444" s="3809"/>
      <c r="B4444" s="3789"/>
      <c r="C4444" s="3813"/>
      <c r="D4444" s="3820"/>
      <c r="E4444" s="83"/>
      <c r="F4444" s="73"/>
      <c r="G4444" s="83"/>
      <c r="H4444" s="73"/>
      <c r="I4444" s="83"/>
      <c r="J4444" s="73"/>
      <c r="K4444" s="83"/>
      <c r="L4444" s="73"/>
      <c r="M4444" s="83"/>
      <c r="N4444" s="73"/>
      <c r="O4444" s="3797"/>
    </row>
    <row r="4445" spans="1:15">
      <c r="A4445" s="3807"/>
      <c r="B4445" s="3787" t="s">
        <v>128</v>
      </c>
      <c r="C4445" s="3812" t="s">
        <v>155</v>
      </c>
      <c r="D4445" s="3818"/>
      <c r="E4445" s="56"/>
      <c r="F4445" s="54"/>
      <c r="G4445" s="56"/>
      <c r="H4445" s="54"/>
      <c r="I4445" s="56"/>
      <c r="J4445" s="54"/>
      <c r="K4445" s="56"/>
      <c r="L4445" s="54"/>
      <c r="M4445" s="56"/>
      <c r="N4445" s="54"/>
      <c r="O4445" s="3796">
        <f>COUNT(E4445:N4446)</f>
        <v>0</v>
      </c>
    </row>
    <row r="4446" spans="1:15" ht="15.75" thickBot="1">
      <c r="A4446" s="3809"/>
      <c r="B4446" s="3789"/>
      <c r="C4446" s="3813"/>
      <c r="D4446" s="3820"/>
      <c r="E4446" s="83"/>
      <c r="F4446" s="73"/>
      <c r="G4446" s="83"/>
      <c r="H4446" s="73"/>
      <c r="I4446" s="83"/>
      <c r="J4446" s="73"/>
      <c r="K4446" s="83"/>
      <c r="L4446" s="73"/>
      <c r="M4446" s="83"/>
      <c r="N4446" s="73"/>
      <c r="O4446" s="3796"/>
    </row>
    <row r="4447" spans="1:15">
      <c r="A4447" s="3807"/>
      <c r="B4447" s="3787" t="s">
        <v>128</v>
      </c>
      <c r="C4447" s="3798" t="s">
        <v>156</v>
      </c>
      <c r="D4447" s="3818"/>
      <c r="E4447" s="56"/>
      <c r="F4447" s="54"/>
      <c r="G4447" s="56"/>
      <c r="H4447" s="54"/>
      <c r="I4447" s="56"/>
      <c r="J4447" s="54"/>
      <c r="K4447" s="56"/>
      <c r="L4447" s="54"/>
      <c r="M4447" s="56"/>
      <c r="N4447" s="54"/>
      <c r="O4447" s="3802">
        <f>COUNT(E4447:N4450)</f>
        <v>0</v>
      </c>
    </row>
    <row r="4448" spans="1:15">
      <c r="A4448" s="3808"/>
      <c r="B4448" s="3788"/>
      <c r="C4448" s="3799"/>
      <c r="D4448" s="3819"/>
      <c r="E4448" s="57"/>
      <c r="F4448" s="55"/>
      <c r="G4448" s="57"/>
      <c r="H4448" s="55"/>
      <c r="I4448" s="57"/>
      <c r="J4448" s="55"/>
      <c r="K4448" s="57"/>
      <c r="L4448" s="55"/>
      <c r="M4448" s="57"/>
      <c r="N4448" s="55"/>
      <c r="O4448" s="3796"/>
    </row>
    <row r="4449" spans="1:15">
      <c r="A4449" s="3808"/>
      <c r="B4449" s="3788"/>
      <c r="C4449" s="3799"/>
      <c r="D4449" s="3819"/>
      <c r="E4449" s="57"/>
      <c r="F4449" s="55"/>
      <c r="G4449" s="57"/>
      <c r="H4449" s="55"/>
      <c r="I4449" s="57"/>
      <c r="J4449" s="55"/>
      <c r="K4449" s="57"/>
      <c r="L4449" s="55"/>
      <c r="M4449" s="57"/>
      <c r="N4449" s="55"/>
      <c r="O4449" s="3796"/>
    </row>
    <row r="4450" spans="1:15" ht="15.75" thickBot="1">
      <c r="A4450" s="3809"/>
      <c r="B4450" s="3789"/>
      <c r="C4450" s="3816"/>
      <c r="D4450" s="3820"/>
      <c r="E4450" s="83"/>
      <c r="F4450" s="73"/>
      <c r="G4450" s="83"/>
      <c r="H4450" s="73"/>
      <c r="I4450" s="83"/>
      <c r="J4450" s="73"/>
      <c r="K4450" s="83"/>
      <c r="L4450" s="73"/>
      <c r="M4450" s="83"/>
      <c r="N4450" s="73"/>
      <c r="O4450" s="3797"/>
    </row>
    <row r="4451" spans="1:15">
      <c r="A4451" s="3807"/>
      <c r="B4451" s="3787" t="s">
        <v>128</v>
      </c>
      <c r="C4451" s="3798" t="s">
        <v>157</v>
      </c>
      <c r="D4451" s="3818"/>
      <c r="E4451" s="56"/>
      <c r="F4451" s="54"/>
      <c r="G4451" s="56"/>
      <c r="H4451" s="54"/>
      <c r="I4451" s="56"/>
      <c r="J4451" s="54"/>
      <c r="K4451" s="56"/>
      <c r="L4451" s="54"/>
      <c r="M4451" s="56"/>
      <c r="N4451" s="54"/>
      <c r="O4451" s="3796">
        <f>COUNT(E4451:N4454)</f>
        <v>0</v>
      </c>
    </row>
    <row r="4452" spans="1:15">
      <c r="A4452" s="3808"/>
      <c r="B4452" s="3788"/>
      <c r="C4452" s="3799"/>
      <c r="D4452" s="3819"/>
      <c r="E4452" s="82"/>
      <c r="F4452" s="72"/>
      <c r="G4452" s="82"/>
      <c r="H4452" s="72"/>
      <c r="I4452" s="82"/>
      <c r="J4452" s="72"/>
      <c r="K4452" s="82"/>
      <c r="L4452" s="72"/>
      <c r="M4452" s="82"/>
      <c r="N4452" s="72"/>
      <c r="O4452" s="3796"/>
    </row>
    <row r="4453" spans="1:15">
      <c r="A4453" s="3808"/>
      <c r="B4453" s="3788"/>
      <c r="C4453" s="3799"/>
      <c r="D4453" s="3819"/>
      <c r="E4453" s="57"/>
      <c r="F4453" s="55"/>
      <c r="G4453" s="57"/>
      <c r="H4453" s="55"/>
      <c r="I4453" s="57"/>
      <c r="J4453" s="55"/>
      <c r="K4453" s="57"/>
      <c r="L4453" s="55"/>
      <c r="M4453" s="57"/>
      <c r="N4453" s="55"/>
      <c r="O4453" s="3796"/>
    </row>
    <row r="4454" spans="1:15" ht="15.75" thickBot="1">
      <c r="A4454" s="3809"/>
      <c r="B4454" s="3789"/>
      <c r="C4454" s="3816"/>
      <c r="D4454" s="3820"/>
      <c r="E4454" s="83"/>
      <c r="F4454" s="73"/>
      <c r="G4454" s="83"/>
      <c r="H4454" s="73"/>
      <c r="I4454" s="83"/>
      <c r="J4454" s="73"/>
      <c r="K4454" s="83"/>
      <c r="L4454" s="73"/>
      <c r="M4454" s="83"/>
      <c r="N4454" s="73"/>
      <c r="O4454" s="3796"/>
    </row>
    <row r="4455" spans="1:15" ht="21.75" thickBot="1">
      <c r="A4455" s="782"/>
      <c r="B4455" s="784" t="s">
        <v>128</v>
      </c>
      <c r="C4455" s="862" t="s">
        <v>158</v>
      </c>
      <c r="D4455" s="169"/>
      <c r="E4455" s="81"/>
      <c r="F4455" s="71"/>
      <c r="G4455" s="81"/>
      <c r="H4455" s="71"/>
      <c r="I4455" s="81"/>
      <c r="J4455" s="71"/>
      <c r="K4455" s="81"/>
      <c r="L4455" s="71"/>
      <c r="M4455" s="81"/>
      <c r="N4455" s="71"/>
      <c r="O4455" s="163">
        <f>COUNT(E4455:N4455)</f>
        <v>0</v>
      </c>
    </row>
    <row r="4456" spans="1:15" ht="21.75" thickBot="1">
      <c r="A4456" s="782"/>
      <c r="B4456" s="784" t="s">
        <v>128</v>
      </c>
      <c r="C4456" s="862" t="s">
        <v>159</v>
      </c>
      <c r="D4456" s="169"/>
      <c r="E4456" s="81"/>
      <c r="F4456" s="71"/>
      <c r="G4456" s="81"/>
      <c r="H4456" s="71"/>
      <c r="I4456" s="81"/>
      <c r="J4456" s="71"/>
      <c r="K4456" s="81"/>
      <c r="L4456" s="71"/>
      <c r="M4456" s="81"/>
      <c r="N4456" s="71"/>
      <c r="O4456" s="857">
        <f>COUNT(E4456:N4456)</f>
        <v>0</v>
      </c>
    </row>
    <row r="4457" spans="1:15" ht="21.75" thickBot="1">
      <c r="A4457" s="782"/>
      <c r="B4457" s="784" t="s">
        <v>128</v>
      </c>
      <c r="C4457" s="862" t="s">
        <v>160</v>
      </c>
      <c r="D4457" s="169"/>
      <c r="E4457" s="81"/>
      <c r="F4457" s="71"/>
      <c r="G4457" s="81"/>
      <c r="H4457" s="71"/>
      <c r="I4457" s="81"/>
      <c r="J4457" s="71"/>
      <c r="K4457" s="81"/>
      <c r="L4457" s="71"/>
      <c r="M4457" s="81"/>
      <c r="N4457" s="71"/>
      <c r="O4457" s="163">
        <f>COUNT(E4457:N4457)</f>
        <v>0</v>
      </c>
    </row>
    <row r="4458" spans="1:15">
      <c r="A4458" s="3807"/>
      <c r="B4458" s="3787" t="s">
        <v>128</v>
      </c>
      <c r="C4458" s="3798" t="s">
        <v>158</v>
      </c>
      <c r="D4458" s="3818"/>
      <c r="E4458" s="56"/>
      <c r="F4458" s="54"/>
      <c r="G4458" s="56"/>
      <c r="H4458" s="54"/>
      <c r="I4458" s="56"/>
      <c r="J4458" s="54"/>
      <c r="K4458" s="56"/>
      <c r="L4458" s="54"/>
      <c r="M4458" s="56"/>
      <c r="N4458" s="54"/>
      <c r="O4458" s="3796">
        <f>COUNT(E4458:N4459)</f>
        <v>0</v>
      </c>
    </row>
    <row r="4459" spans="1:15" ht="15.75" thickBot="1">
      <c r="A4459" s="3809"/>
      <c r="B4459" s="3789"/>
      <c r="C4459" s="3816"/>
      <c r="D4459" s="3820"/>
      <c r="E4459" s="83"/>
      <c r="F4459" s="73"/>
      <c r="G4459" s="83"/>
      <c r="H4459" s="73"/>
      <c r="I4459" s="83"/>
      <c r="J4459" s="73"/>
      <c r="K4459" s="83"/>
      <c r="L4459" s="73"/>
      <c r="M4459" s="83"/>
      <c r="N4459" s="73"/>
      <c r="O4459" s="3796"/>
    </row>
    <row r="4460" spans="1:15">
      <c r="A4460" s="3807"/>
      <c r="B4460" s="3787" t="s">
        <v>128</v>
      </c>
      <c r="C4460" s="3798" t="s">
        <v>203</v>
      </c>
      <c r="D4460" s="3818"/>
      <c r="E4460" s="56"/>
      <c r="F4460" s="54"/>
      <c r="G4460" s="56"/>
      <c r="H4460" s="54"/>
      <c r="I4460" s="56"/>
      <c r="J4460" s="54"/>
      <c r="K4460" s="56"/>
      <c r="L4460" s="54"/>
      <c r="M4460" s="56"/>
      <c r="N4460" s="54"/>
      <c r="O4460" s="3802">
        <f>COUNT(E4460:N4461)</f>
        <v>0</v>
      </c>
    </row>
    <row r="4461" spans="1:15" ht="15.75" thickBot="1">
      <c r="A4461" s="3809"/>
      <c r="B4461" s="3789"/>
      <c r="C4461" s="3816"/>
      <c r="D4461" s="3820"/>
      <c r="E4461" s="83"/>
      <c r="F4461" s="73"/>
      <c r="G4461" s="83"/>
      <c r="H4461" s="73"/>
      <c r="I4461" s="83"/>
      <c r="J4461" s="73"/>
      <c r="K4461" s="83"/>
      <c r="L4461" s="73"/>
      <c r="M4461" s="83"/>
      <c r="N4461" s="73"/>
      <c r="O4461" s="3797"/>
    </row>
    <row r="4462" spans="1:15">
      <c r="A4462" s="3807"/>
      <c r="B4462" s="3787" t="s">
        <v>128</v>
      </c>
      <c r="C4462" s="3812" t="s">
        <v>161</v>
      </c>
      <c r="D4462" s="3818"/>
      <c r="E4462" s="56"/>
      <c r="F4462" s="54"/>
      <c r="G4462" s="56"/>
      <c r="H4462" s="54"/>
      <c r="I4462" s="56"/>
      <c r="J4462" s="54"/>
      <c r="K4462" s="56"/>
      <c r="L4462" s="54"/>
      <c r="M4462" s="56"/>
      <c r="N4462" s="54"/>
      <c r="O4462" s="3796">
        <f>COUNT(E4462:N4465)</f>
        <v>0</v>
      </c>
    </row>
    <row r="4463" spans="1:15" ht="15.75" thickBot="1">
      <c r="A4463" s="3808"/>
      <c r="B4463" s="3788"/>
      <c r="C4463" s="3821"/>
      <c r="D4463" s="3819"/>
      <c r="E4463" s="57"/>
      <c r="F4463" s="55"/>
      <c r="G4463" s="57"/>
      <c r="H4463" s="55"/>
      <c r="I4463" s="57"/>
      <c r="J4463" s="55"/>
      <c r="K4463" s="57"/>
      <c r="L4463" s="55"/>
      <c r="M4463" s="57"/>
      <c r="N4463" s="55"/>
      <c r="O4463" s="3796"/>
    </row>
    <row r="4464" spans="1:15">
      <c r="A4464" s="3808"/>
      <c r="B4464" s="3788"/>
      <c r="C4464" s="3821"/>
      <c r="D4464" s="3819"/>
      <c r="E4464" s="56"/>
      <c r="F4464" s="54"/>
      <c r="G4464" s="56"/>
      <c r="H4464" s="54"/>
      <c r="I4464" s="56"/>
      <c r="J4464" s="54"/>
      <c r="K4464" s="56"/>
      <c r="L4464" s="54"/>
      <c r="M4464" s="56"/>
      <c r="N4464" s="54"/>
      <c r="O4464" s="3796"/>
    </row>
    <row r="4465" spans="1:15" ht="15.75" thickBot="1">
      <c r="A4465" s="3809"/>
      <c r="B4465" s="3789"/>
      <c r="C4465" s="3813"/>
      <c r="D4465" s="3820"/>
      <c r="E4465" s="50"/>
      <c r="F4465" s="73"/>
      <c r="G4465" s="83"/>
      <c r="H4465" s="73"/>
      <c r="I4465" s="83"/>
      <c r="J4465" s="73"/>
      <c r="K4465" s="83"/>
      <c r="L4465" s="73"/>
      <c r="M4465" s="83"/>
      <c r="N4465" s="73"/>
      <c r="O4465" s="3796"/>
    </row>
    <row r="4466" spans="1:15">
      <c r="A4466" s="3807"/>
      <c r="B4466" s="3787" t="s">
        <v>128</v>
      </c>
      <c r="C4466" s="3798" t="s">
        <v>162</v>
      </c>
      <c r="D4466" s="3818"/>
      <c r="E4466" s="56"/>
      <c r="F4466" s="54"/>
      <c r="G4466" s="56"/>
      <c r="H4466" s="54"/>
      <c r="I4466" s="56"/>
      <c r="J4466" s="54"/>
      <c r="K4466" s="56"/>
      <c r="L4466" s="54"/>
      <c r="M4466" s="56"/>
      <c r="N4466" s="54"/>
      <c r="O4466" s="3802">
        <f>COUNT(E4466:N4469)</f>
        <v>0</v>
      </c>
    </row>
    <row r="4467" spans="1:15">
      <c r="A4467" s="3808"/>
      <c r="B4467" s="3788"/>
      <c r="C4467" s="3799"/>
      <c r="D4467" s="3819"/>
      <c r="E4467" s="57"/>
      <c r="F4467" s="55"/>
      <c r="G4467" s="57"/>
      <c r="H4467" s="55"/>
      <c r="I4467" s="57"/>
      <c r="J4467" s="55"/>
      <c r="K4467" s="57"/>
      <c r="L4467" s="55"/>
      <c r="M4467" s="57"/>
      <c r="N4467" s="55"/>
      <c r="O4467" s="3796"/>
    </row>
    <row r="4468" spans="1:15">
      <c r="A4468" s="3808"/>
      <c r="B4468" s="3788"/>
      <c r="C4468" s="3799"/>
      <c r="D4468" s="3819"/>
      <c r="E4468" s="57"/>
      <c r="F4468" s="55"/>
      <c r="G4468" s="57"/>
      <c r="H4468" s="55"/>
      <c r="I4468" s="57"/>
      <c r="J4468" s="55"/>
      <c r="K4468" s="57"/>
      <c r="L4468" s="55"/>
      <c r="M4468" s="57"/>
      <c r="N4468" s="55"/>
      <c r="O4468" s="3796"/>
    </row>
    <row r="4469" spans="1:15" ht="15.75" thickBot="1">
      <c r="A4469" s="3809"/>
      <c r="B4469" s="3789"/>
      <c r="C4469" s="3816"/>
      <c r="D4469" s="3820"/>
      <c r="E4469" s="57"/>
      <c r="F4469" s="73"/>
      <c r="G4469" s="83"/>
      <c r="H4469" s="73"/>
      <c r="I4469" s="83"/>
      <c r="J4469" s="73"/>
      <c r="K4469" s="83"/>
      <c r="L4469" s="73"/>
      <c r="M4469" s="83"/>
      <c r="N4469" s="73"/>
      <c r="O4469" s="3797"/>
    </row>
    <row r="4470" spans="1:15">
      <c r="A4470" s="3807"/>
      <c r="B4470" s="3787" t="s">
        <v>128</v>
      </c>
      <c r="C4470" s="3812" t="s">
        <v>163</v>
      </c>
      <c r="D4470" s="3818"/>
      <c r="E4470" s="56"/>
      <c r="F4470" s="54"/>
      <c r="G4470" s="56"/>
      <c r="H4470" s="54"/>
      <c r="I4470" s="56"/>
      <c r="J4470" s="54"/>
      <c r="K4470" s="56"/>
      <c r="L4470" s="54"/>
      <c r="M4470" s="56"/>
      <c r="N4470" s="54"/>
      <c r="O4470" s="3796">
        <f>COUNT(E4470:N4473)</f>
        <v>0</v>
      </c>
    </row>
    <row r="4471" spans="1:15">
      <c r="A4471" s="3808"/>
      <c r="B4471" s="3788"/>
      <c r="C4471" s="3821"/>
      <c r="D4471" s="3819"/>
      <c r="E4471" s="57"/>
      <c r="F4471" s="55"/>
      <c r="G4471" s="57"/>
      <c r="H4471" s="55"/>
      <c r="I4471" s="57"/>
      <c r="J4471" s="55"/>
      <c r="K4471" s="57"/>
      <c r="L4471" s="55"/>
      <c r="M4471" s="57"/>
      <c r="N4471" s="55"/>
      <c r="O4471" s="3796"/>
    </row>
    <row r="4472" spans="1:15">
      <c r="A4472" s="3808"/>
      <c r="B4472" s="3788"/>
      <c r="C4472" s="3821"/>
      <c r="D4472" s="3819"/>
      <c r="E4472" s="57"/>
      <c r="F4472" s="55"/>
      <c r="G4472" s="57"/>
      <c r="H4472" s="55"/>
      <c r="I4472" s="57"/>
      <c r="J4472" s="55"/>
      <c r="K4472" s="57"/>
      <c r="L4472" s="55"/>
      <c r="M4472" s="57"/>
      <c r="N4472" s="55"/>
      <c r="O4472" s="3796"/>
    </row>
    <row r="4473" spans="1:15" ht="15.75" thickBot="1">
      <c r="A4473" s="3809"/>
      <c r="B4473" s="3789"/>
      <c r="C4473" s="3813"/>
      <c r="D4473" s="3820"/>
      <c r="E4473" s="83"/>
      <c r="F4473" s="73"/>
      <c r="G4473" s="83"/>
      <c r="H4473" s="73"/>
      <c r="I4473" s="83"/>
      <c r="J4473" s="73"/>
      <c r="K4473" s="83"/>
      <c r="L4473" s="73"/>
      <c r="M4473" s="83"/>
      <c r="N4473" s="73"/>
      <c r="O4473" s="3796"/>
    </row>
    <row r="4474" spans="1:15" ht="21.75" thickBot="1">
      <c r="A4474" s="782"/>
      <c r="B4474" s="784" t="s">
        <v>128</v>
      </c>
      <c r="C4474" s="863" t="s">
        <v>164</v>
      </c>
      <c r="D4474" s="169"/>
      <c r="E4474" s="81"/>
      <c r="F4474" s="71"/>
      <c r="G4474" s="81"/>
      <c r="H4474" s="71"/>
      <c r="I4474" s="81"/>
      <c r="J4474" s="71"/>
      <c r="K4474" s="81"/>
      <c r="L4474" s="71"/>
      <c r="M4474" s="81"/>
      <c r="N4474" s="71"/>
      <c r="O4474" s="163">
        <f>COUNT(E4474:N4474)</f>
        <v>0</v>
      </c>
    </row>
    <row r="4475" spans="1:15">
      <c r="A4475" s="3807"/>
      <c r="B4475" s="3787" t="s">
        <v>128</v>
      </c>
      <c r="C4475" s="3812" t="s">
        <v>165</v>
      </c>
      <c r="D4475" s="3818"/>
      <c r="E4475" s="56"/>
      <c r="F4475" s="54"/>
      <c r="G4475" s="56"/>
      <c r="H4475" s="54"/>
      <c r="I4475" s="56"/>
      <c r="J4475" s="54"/>
      <c r="K4475" s="56"/>
      <c r="L4475" s="54"/>
      <c r="M4475" s="56"/>
      <c r="N4475" s="54"/>
      <c r="O4475" s="3796">
        <f>COUNT(E4475:N4476)</f>
        <v>0</v>
      </c>
    </row>
    <row r="4476" spans="1:15" ht="15.75" thickBot="1">
      <c r="A4476" s="3809"/>
      <c r="B4476" s="3789"/>
      <c r="C4476" s="3813"/>
      <c r="D4476" s="3820"/>
      <c r="E4476" s="83"/>
      <c r="F4476" s="73"/>
      <c r="G4476" s="83"/>
      <c r="H4476" s="73"/>
      <c r="I4476" s="83"/>
      <c r="J4476" s="73"/>
      <c r="K4476" s="83"/>
      <c r="L4476" s="73"/>
      <c r="M4476" s="83"/>
      <c r="N4476" s="73"/>
      <c r="O4476" s="3796"/>
    </row>
    <row r="4477" spans="1:15">
      <c r="A4477" s="3807"/>
      <c r="B4477" s="3787" t="s">
        <v>128</v>
      </c>
      <c r="C4477" s="3812" t="s">
        <v>191</v>
      </c>
      <c r="D4477" s="3818"/>
      <c r="E4477" s="56"/>
      <c r="F4477" s="54"/>
      <c r="G4477" s="56"/>
      <c r="H4477" s="54"/>
      <c r="I4477" s="56"/>
      <c r="J4477" s="54"/>
      <c r="K4477" s="56"/>
      <c r="L4477" s="54"/>
      <c r="M4477" s="56"/>
      <c r="N4477" s="54"/>
      <c r="O4477" s="3802">
        <f>COUNT(E4477:N4480)</f>
        <v>0</v>
      </c>
    </row>
    <row r="4478" spans="1:15">
      <c r="A4478" s="3808"/>
      <c r="B4478" s="3788"/>
      <c r="C4478" s="3821"/>
      <c r="D4478" s="3819"/>
      <c r="E4478" s="57"/>
      <c r="F4478" s="55"/>
      <c r="G4478" s="57"/>
      <c r="H4478" s="55"/>
      <c r="I4478" s="57"/>
      <c r="J4478" s="55"/>
      <c r="K4478" s="57"/>
      <c r="L4478" s="55"/>
      <c r="M4478" s="57"/>
      <c r="N4478" s="55"/>
      <c r="O4478" s="3796"/>
    </row>
    <row r="4479" spans="1:15">
      <c r="A4479" s="3808"/>
      <c r="B4479" s="3788"/>
      <c r="C4479" s="3821"/>
      <c r="D4479" s="3819"/>
      <c r="E4479" s="57"/>
      <c r="F4479" s="55"/>
      <c r="G4479" s="57"/>
      <c r="H4479" s="55"/>
      <c r="I4479" s="57"/>
      <c r="J4479" s="55"/>
      <c r="K4479" s="57"/>
      <c r="L4479" s="55"/>
      <c r="M4479" s="57"/>
      <c r="N4479" s="55"/>
      <c r="O4479" s="3796"/>
    </row>
    <row r="4480" spans="1:15" ht="15.75" thickBot="1">
      <c r="A4480" s="3809"/>
      <c r="B4480" s="3789"/>
      <c r="C4480" s="3813"/>
      <c r="D4480" s="3820"/>
      <c r="E4480" s="83"/>
      <c r="F4480" s="73"/>
      <c r="G4480" s="83"/>
      <c r="H4480" s="73"/>
      <c r="I4480" s="83"/>
      <c r="J4480" s="73"/>
      <c r="K4480" s="83"/>
      <c r="L4480" s="73"/>
      <c r="M4480" s="83"/>
      <c r="N4480" s="73"/>
      <c r="O4480" s="3797"/>
    </row>
    <row r="4481" spans="1:15">
      <c r="A4481" s="3807"/>
      <c r="B4481" s="3787" t="s">
        <v>128</v>
      </c>
      <c r="C4481" s="3812" t="s">
        <v>166</v>
      </c>
      <c r="D4481" s="3818"/>
      <c r="E4481" s="56"/>
      <c r="F4481" s="54"/>
      <c r="G4481" s="56"/>
      <c r="H4481" s="54"/>
      <c r="I4481" s="56"/>
      <c r="J4481" s="54"/>
      <c r="K4481" s="56"/>
      <c r="L4481" s="54"/>
      <c r="M4481" s="56"/>
      <c r="N4481" s="54"/>
      <c r="O4481" s="3796">
        <f>COUNT(E4481:N4484)</f>
        <v>0</v>
      </c>
    </row>
    <row r="4482" spans="1:15">
      <c r="A4482" s="3808"/>
      <c r="B4482" s="3788"/>
      <c r="C4482" s="3821"/>
      <c r="D4482" s="3819"/>
      <c r="E4482" s="57"/>
      <c r="F4482" s="55"/>
      <c r="G4482" s="57"/>
      <c r="H4482" s="55"/>
      <c r="I4482" s="57"/>
      <c r="J4482" s="55"/>
      <c r="K4482" s="57"/>
      <c r="L4482" s="55"/>
      <c r="M4482" s="57"/>
      <c r="N4482" s="55"/>
      <c r="O4482" s="3796"/>
    </row>
    <row r="4483" spans="1:15">
      <c r="A4483" s="3808"/>
      <c r="B4483" s="3788"/>
      <c r="C4483" s="3821"/>
      <c r="D4483" s="3819"/>
      <c r="E4483" s="57"/>
      <c r="F4483" s="55"/>
      <c r="G4483" s="57"/>
      <c r="H4483" s="55"/>
      <c r="I4483" s="57"/>
      <c r="J4483" s="55"/>
      <c r="K4483" s="57"/>
      <c r="L4483" s="55"/>
      <c r="M4483" s="57"/>
      <c r="N4483" s="55"/>
      <c r="O4483" s="3796"/>
    </row>
    <row r="4484" spans="1:15" ht="15.75" thickBot="1">
      <c r="A4484" s="3809"/>
      <c r="B4484" s="3789"/>
      <c r="C4484" s="3813"/>
      <c r="D4484" s="3820"/>
      <c r="E4484" s="83"/>
      <c r="F4484" s="73"/>
      <c r="G4484" s="83"/>
      <c r="H4484" s="73"/>
      <c r="I4484" s="83"/>
      <c r="J4484" s="73"/>
      <c r="K4484" s="83"/>
      <c r="L4484" s="73"/>
      <c r="M4484" s="83"/>
      <c r="N4484" s="73"/>
      <c r="O4484" s="3796"/>
    </row>
    <row r="4485" spans="1:15">
      <c r="A4485" s="3807"/>
      <c r="B4485" s="3787" t="s">
        <v>128</v>
      </c>
      <c r="C4485" s="3798" t="s">
        <v>167</v>
      </c>
      <c r="D4485" s="3818"/>
      <c r="E4485" s="56"/>
      <c r="F4485" s="54"/>
      <c r="G4485" s="56"/>
      <c r="H4485" s="54"/>
      <c r="I4485" s="56"/>
      <c r="J4485" s="54"/>
      <c r="K4485" s="56"/>
      <c r="L4485" s="54"/>
      <c r="M4485" s="56"/>
      <c r="N4485" s="54"/>
      <c r="O4485" s="3802">
        <f>COUNT(E4485:N4488)</f>
        <v>0</v>
      </c>
    </row>
    <row r="4486" spans="1:15">
      <c r="A4486" s="3808"/>
      <c r="B4486" s="3788"/>
      <c r="C4486" s="3799"/>
      <c r="D4486" s="3819"/>
      <c r="E4486" s="57"/>
      <c r="F4486" s="55"/>
      <c r="G4486" s="57"/>
      <c r="H4486" s="55"/>
      <c r="I4486" s="57"/>
      <c r="J4486" s="55"/>
      <c r="K4486" s="57"/>
      <c r="L4486" s="55"/>
      <c r="M4486" s="57"/>
      <c r="N4486" s="55"/>
      <c r="O4486" s="3796"/>
    </row>
    <row r="4487" spans="1:15">
      <c r="A4487" s="3808"/>
      <c r="B4487" s="3788"/>
      <c r="C4487" s="3799"/>
      <c r="D4487" s="3819"/>
      <c r="E4487" s="57"/>
      <c r="F4487" s="55"/>
      <c r="G4487" s="57"/>
      <c r="H4487" s="55"/>
      <c r="I4487" s="57"/>
      <c r="J4487" s="55"/>
      <c r="K4487" s="57"/>
      <c r="L4487" s="55"/>
      <c r="M4487" s="57"/>
      <c r="N4487" s="55"/>
      <c r="O4487" s="3796"/>
    </row>
    <row r="4488" spans="1:15" ht="15.75" thickBot="1">
      <c r="A4488" s="3809"/>
      <c r="B4488" s="3789"/>
      <c r="C4488" s="3816"/>
      <c r="D4488" s="3820"/>
      <c r="E4488" s="83"/>
      <c r="F4488" s="73"/>
      <c r="G4488" s="83"/>
      <c r="H4488" s="73"/>
      <c r="I4488" s="83"/>
      <c r="J4488" s="73"/>
      <c r="K4488" s="83"/>
      <c r="L4488" s="73"/>
      <c r="M4488" s="83"/>
      <c r="N4488" s="73"/>
      <c r="O4488" s="3797"/>
    </row>
    <row r="4489" spans="1:15" ht="21.75" thickBot="1">
      <c r="A4489" s="783"/>
      <c r="B4489" s="784" t="s">
        <v>128</v>
      </c>
      <c r="C4489" s="860" t="s">
        <v>168</v>
      </c>
      <c r="D4489" s="169"/>
      <c r="E4489" s="81"/>
      <c r="F4489" s="71"/>
      <c r="G4489" s="81"/>
      <c r="H4489" s="71"/>
      <c r="I4489" s="81"/>
      <c r="J4489" s="71"/>
      <c r="K4489" s="81"/>
      <c r="L4489" s="71"/>
      <c r="M4489" s="81"/>
      <c r="N4489" s="71"/>
      <c r="O4489" s="858">
        <f t="shared" ref="O4489:O4510" si="34">COUNT(E4489:N4489)</f>
        <v>0</v>
      </c>
    </row>
    <row r="4490" spans="1:15" ht="21.75" thickBot="1">
      <c r="A4490" s="783"/>
      <c r="B4490" s="784" t="s">
        <v>128</v>
      </c>
      <c r="C4490" s="863" t="s">
        <v>169</v>
      </c>
      <c r="D4490" s="169"/>
      <c r="E4490" s="81"/>
      <c r="F4490" s="71"/>
      <c r="G4490" s="81"/>
      <c r="H4490" s="71"/>
      <c r="I4490" s="81"/>
      <c r="J4490" s="71"/>
      <c r="K4490" s="81"/>
      <c r="L4490" s="71"/>
      <c r="M4490" s="81"/>
      <c r="N4490" s="71"/>
      <c r="O4490" s="163">
        <f t="shared" si="34"/>
        <v>0</v>
      </c>
    </row>
    <row r="4491" spans="1:15" ht="21.75" thickBot="1">
      <c r="A4491" s="783"/>
      <c r="B4491" s="784" t="s">
        <v>128</v>
      </c>
      <c r="C4491" s="863" t="s">
        <v>170</v>
      </c>
      <c r="D4491" s="169"/>
      <c r="E4491" s="81"/>
      <c r="F4491" s="71"/>
      <c r="G4491" s="81"/>
      <c r="H4491" s="71"/>
      <c r="I4491" s="81"/>
      <c r="J4491" s="71"/>
      <c r="K4491" s="81"/>
      <c r="L4491" s="71"/>
      <c r="M4491" s="81"/>
      <c r="N4491" s="71"/>
      <c r="O4491" s="163">
        <f t="shared" si="34"/>
        <v>0</v>
      </c>
    </row>
    <row r="4492" spans="1:15" ht="21.75" thickBot="1">
      <c r="A4492" s="783"/>
      <c r="B4492" s="784" t="s">
        <v>128</v>
      </c>
      <c r="C4492" s="863" t="s">
        <v>171</v>
      </c>
      <c r="D4492" s="169"/>
      <c r="E4492" s="81"/>
      <c r="F4492" s="71"/>
      <c r="G4492" s="81"/>
      <c r="H4492" s="71"/>
      <c r="I4492" s="81"/>
      <c r="J4492" s="71"/>
      <c r="K4492" s="81"/>
      <c r="L4492" s="71"/>
      <c r="M4492" s="81"/>
      <c r="N4492" s="71"/>
      <c r="O4492" s="163">
        <f t="shared" si="34"/>
        <v>0</v>
      </c>
    </row>
    <row r="4493" spans="1:15" ht="21.75" thickBot="1">
      <c r="A4493" s="783"/>
      <c r="B4493" s="784" t="s">
        <v>128</v>
      </c>
      <c r="C4493" s="859" t="s">
        <v>172</v>
      </c>
      <c r="D4493" s="169"/>
      <c r="E4493" s="81"/>
      <c r="F4493" s="71"/>
      <c r="G4493" s="81"/>
      <c r="H4493" s="71"/>
      <c r="I4493" s="81"/>
      <c r="J4493" s="71"/>
      <c r="K4493" s="81"/>
      <c r="L4493" s="71"/>
      <c r="M4493" s="81"/>
      <c r="N4493" s="71"/>
      <c r="O4493" s="163">
        <f t="shared" si="34"/>
        <v>0</v>
      </c>
    </row>
    <row r="4494" spans="1:15" ht="21.75" thickBot="1">
      <c r="A4494" s="783"/>
      <c r="B4494" s="784" t="s">
        <v>128</v>
      </c>
      <c r="C4494" s="863" t="s">
        <v>173</v>
      </c>
      <c r="D4494" s="169"/>
      <c r="E4494" s="81"/>
      <c r="F4494" s="71"/>
      <c r="G4494" s="81"/>
      <c r="H4494" s="71"/>
      <c r="I4494" s="81"/>
      <c r="J4494" s="71"/>
      <c r="K4494" s="81"/>
      <c r="L4494" s="71"/>
      <c r="M4494" s="81"/>
      <c r="N4494" s="71"/>
      <c r="O4494" s="163">
        <f t="shared" si="34"/>
        <v>0</v>
      </c>
    </row>
    <row r="4495" spans="1:15" ht="21.75" thickBot="1">
      <c r="A4495" s="783"/>
      <c r="B4495" s="784" t="s">
        <v>128</v>
      </c>
      <c r="C4495" s="863" t="s">
        <v>174</v>
      </c>
      <c r="D4495" s="169"/>
      <c r="E4495" s="81"/>
      <c r="F4495" s="71"/>
      <c r="G4495" s="81"/>
      <c r="H4495" s="71"/>
      <c r="I4495" s="81"/>
      <c r="J4495" s="71"/>
      <c r="K4495" s="81"/>
      <c r="L4495" s="71"/>
      <c r="M4495" s="81"/>
      <c r="N4495" s="71"/>
      <c r="O4495" s="163">
        <f t="shared" si="34"/>
        <v>0</v>
      </c>
    </row>
    <row r="4496" spans="1:15" ht="21.75" thickBot="1">
      <c r="A4496" s="783"/>
      <c r="B4496" s="784" t="s">
        <v>128</v>
      </c>
      <c r="C4496" s="863" t="s">
        <v>175</v>
      </c>
      <c r="D4496" s="169"/>
      <c r="E4496" s="81"/>
      <c r="F4496" s="71"/>
      <c r="G4496" s="81"/>
      <c r="H4496" s="71"/>
      <c r="I4496" s="81"/>
      <c r="J4496" s="71"/>
      <c r="K4496" s="81"/>
      <c r="L4496" s="71"/>
      <c r="M4496" s="81"/>
      <c r="N4496" s="71"/>
      <c r="O4496" s="163">
        <f t="shared" si="34"/>
        <v>0</v>
      </c>
    </row>
    <row r="4497" spans="1:15" ht="21.75" thickBot="1">
      <c r="A4497" s="783"/>
      <c r="B4497" s="784" t="s">
        <v>128</v>
      </c>
      <c r="C4497" s="863" t="s">
        <v>176</v>
      </c>
      <c r="D4497" s="169"/>
      <c r="E4497" s="81"/>
      <c r="F4497" s="71"/>
      <c r="G4497" s="81"/>
      <c r="H4497" s="71"/>
      <c r="I4497" s="81"/>
      <c r="J4497" s="71"/>
      <c r="K4497" s="81"/>
      <c r="L4497" s="71"/>
      <c r="M4497" s="81"/>
      <c r="N4497" s="71"/>
      <c r="O4497" s="163">
        <f t="shared" si="34"/>
        <v>0</v>
      </c>
    </row>
    <row r="4498" spans="1:15" ht="21.75" thickBot="1">
      <c r="A4498" s="783"/>
      <c r="B4498" s="784" t="s">
        <v>128</v>
      </c>
      <c r="C4498" s="863" t="s">
        <v>177</v>
      </c>
      <c r="D4498" s="169"/>
      <c r="E4498" s="81"/>
      <c r="F4498" s="71"/>
      <c r="G4498" s="81"/>
      <c r="H4498" s="71"/>
      <c r="I4498" s="81"/>
      <c r="J4498" s="71"/>
      <c r="K4498" s="81"/>
      <c r="L4498" s="71"/>
      <c r="M4498" s="81"/>
      <c r="N4498" s="71"/>
      <c r="O4498" s="163">
        <f t="shared" si="34"/>
        <v>0</v>
      </c>
    </row>
    <row r="4499" spans="1:15" ht="21.75" thickBot="1">
      <c r="A4499" s="783"/>
      <c r="B4499" s="784" t="s">
        <v>128</v>
      </c>
      <c r="C4499" s="863" t="s">
        <v>178</v>
      </c>
      <c r="D4499" s="169"/>
      <c r="E4499" s="81"/>
      <c r="F4499" s="71"/>
      <c r="G4499" s="81"/>
      <c r="H4499" s="71"/>
      <c r="I4499" s="81"/>
      <c r="J4499" s="71"/>
      <c r="K4499" s="81"/>
      <c r="L4499" s="71"/>
      <c r="M4499" s="81"/>
      <c r="N4499" s="71"/>
      <c r="O4499" s="163">
        <f t="shared" si="34"/>
        <v>0</v>
      </c>
    </row>
    <row r="4500" spans="1:15" ht="21.75" thickBot="1">
      <c r="A4500" s="783"/>
      <c r="B4500" s="784" t="s">
        <v>128</v>
      </c>
      <c r="C4500" s="863" t="s">
        <v>179</v>
      </c>
      <c r="D4500" s="169"/>
      <c r="E4500" s="81"/>
      <c r="F4500" s="71"/>
      <c r="G4500" s="81"/>
      <c r="H4500" s="71"/>
      <c r="I4500" s="81"/>
      <c r="J4500" s="71"/>
      <c r="K4500" s="81"/>
      <c r="L4500" s="71"/>
      <c r="M4500" s="81"/>
      <c r="N4500" s="71"/>
      <c r="O4500" s="163">
        <f t="shared" si="34"/>
        <v>0</v>
      </c>
    </row>
    <row r="4501" spans="1:15" ht="21.75" thickBot="1">
      <c r="A4501" s="783"/>
      <c r="B4501" s="784" t="s">
        <v>128</v>
      </c>
      <c r="C4501" s="863" t="s">
        <v>180</v>
      </c>
      <c r="D4501" s="169"/>
      <c r="E4501" s="81"/>
      <c r="F4501" s="71"/>
      <c r="G4501" s="81"/>
      <c r="H4501" s="71"/>
      <c r="I4501" s="81"/>
      <c r="J4501" s="71"/>
      <c r="K4501" s="81"/>
      <c r="L4501" s="71"/>
      <c r="M4501" s="81"/>
      <c r="N4501" s="71"/>
      <c r="O4501" s="163">
        <f t="shared" si="34"/>
        <v>0</v>
      </c>
    </row>
    <row r="4502" spans="1:15" ht="21.75" thickBot="1">
      <c r="A4502" s="783"/>
      <c r="B4502" s="784" t="s">
        <v>128</v>
      </c>
      <c r="C4502" s="17" t="s">
        <v>181</v>
      </c>
      <c r="D4502" s="169"/>
      <c r="E4502" s="81"/>
      <c r="F4502" s="71"/>
      <c r="G4502" s="81"/>
      <c r="H4502" s="71"/>
      <c r="I4502" s="81"/>
      <c r="J4502" s="71"/>
      <c r="K4502" s="81"/>
      <c r="L4502" s="71"/>
      <c r="M4502" s="81"/>
      <c r="N4502" s="71"/>
      <c r="O4502" s="163">
        <f t="shared" si="34"/>
        <v>0</v>
      </c>
    </row>
    <row r="4503" spans="1:15" ht="19.5" thickBot="1">
      <c r="A4503" s="783"/>
      <c r="B4503" s="784" t="s">
        <v>128</v>
      </c>
      <c r="C4503" s="864" t="s">
        <v>182</v>
      </c>
      <c r="D4503" s="169"/>
      <c r="E4503" s="81"/>
      <c r="F4503" s="71"/>
      <c r="G4503" s="81"/>
      <c r="H4503" s="71"/>
      <c r="I4503" s="81"/>
      <c r="J4503" s="71"/>
      <c r="K4503" s="81"/>
      <c r="L4503" s="71"/>
      <c r="M4503" s="81"/>
      <c r="N4503" s="71"/>
      <c r="O4503" s="163">
        <f t="shared" si="34"/>
        <v>0</v>
      </c>
    </row>
    <row r="4504" spans="1:15" ht="19.5" thickBot="1">
      <c r="A4504" s="783"/>
      <c r="B4504" s="784" t="s">
        <v>128</v>
      </c>
      <c r="C4504" s="864" t="s">
        <v>183</v>
      </c>
      <c r="D4504" s="169"/>
      <c r="E4504" s="81"/>
      <c r="F4504" s="71"/>
      <c r="G4504" s="81"/>
      <c r="H4504" s="71"/>
      <c r="I4504" s="81"/>
      <c r="J4504" s="71"/>
      <c r="K4504" s="81"/>
      <c r="L4504" s="71"/>
      <c r="M4504" s="81"/>
      <c r="N4504" s="71"/>
      <c r="O4504" s="163">
        <f t="shared" si="34"/>
        <v>0</v>
      </c>
    </row>
    <row r="4505" spans="1:15" ht="19.5" thickBot="1">
      <c r="A4505" s="783"/>
      <c r="B4505" s="784" t="s">
        <v>128</v>
      </c>
      <c r="C4505" s="864" t="s">
        <v>184</v>
      </c>
      <c r="D4505" s="170"/>
      <c r="E4505" s="81"/>
      <c r="F4505" s="71"/>
      <c r="G4505" s="81"/>
      <c r="H4505" s="71"/>
      <c r="I4505" s="81"/>
      <c r="J4505" s="71"/>
      <c r="K4505" s="81"/>
      <c r="L4505" s="71"/>
      <c r="M4505" s="81"/>
      <c r="N4505" s="71"/>
      <c r="O4505" s="163">
        <f t="shared" si="34"/>
        <v>0</v>
      </c>
    </row>
    <row r="4506" spans="1:15" ht="19.5" thickBot="1">
      <c r="A4506" s="783"/>
      <c r="B4506" s="784" t="s">
        <v>128</v>
      </c>
      <c r="C4506" s="864" t="s">
        <v>186</v>
      </c>
      <c r="D4506" s="169"/>
      <c r="E4506" s="81"/>
      <c r="F4506" s="71"/>
      <c r="G4506" s="81"/>
      <c r="H4506" s="71"/>
      <c r="I4506" s="81"/>
      <c r="J4506" s="71"/>
      <c r="K4506" s="81"/>
      <c r="L4506" s="71"/>
      <c r="M4506" s="81"/>
      <c r="N4506" s="71"/>
      <c r="O4506" s="163">
        <f t="shared" si="34"/>
        <v>0</v>
      </c>
    </row>
    <row r="4507" spans="1:15" ht="19.5" thickBot="1">
      <c r="A4507" s="783"/>
      <c r="B4507" s="784" t="s">
        <v>128</v>
      </c>
      <c r="C4507" s="864" t="s">
        <v>200</v>
      </c>
      <c r="D4507" s="170"/>
      <c r="E4507" s="81"/>
      <c r="F4507" s="71"/>
      <c r="G4507" s="81"/>
      <c r="H4507" s="71"/>
      <c r="I4507" s="81"/>
      <c r="J4507" s="71"/>
      <c r="K4507" s="81"/>
      <c r="L4507" s="71"/>
      <c r="M4507" s="81"/>
      <c r="N4507" s="71"/>
      <c r="O4507" s="163">
        <f t="shared" si="34"/>
        <v>0</v>
      </c>
    </row>
    <row r="4508" spans="1:15" ht="19.5" thickBot="1">
      <c r="A4508" s="783"/>
      <c r="B4508" s="784" t="s">
        <v>128</v>
      </c>
      <c r="C4508" s="864" t="s">
        <v>187</v>
      </c>
      <c r="D4508" s="170"/>
      <c r="E4508" s="81"/>
      <c r="F4508" s="71"/>
      <c r="G4508" s="81"/>
      <c r="H4508" s="71"/>
      <c r="I4508" s="81"/>
      <c r="J4508" s="71"/>
      <c r="K4508" s="81"/>
      <c r="L4508" s="71"/>
      <c r="M4508" s="81"/>
      <c r="N4508" s="71"/>
      <c r="O4508" s="163">
        <f t="shared" si="34"/>
        <v>0</v>
      </c>
    </row>
    <row r="4509" spans="1:15" ht="19.5" thickBot="1">
      <c r="A4509" s="783"/>
      <c r="B4509" s="784" t="s">
        <v>128</v>
      </c>
      <c r="C4509" s="19" t="s">
        <v>188</v>
      </c>
      <c r="D4509" s="170"/>
      <c r="E4509" s="81"/>
      <c r="F4509" s="71"/>
      <c r="G4509" s="81"/>
      <c r="H4509" s="71"/>
      <c r="I4509" s="81"/>
      <c r="J4509" s="71"/>
      <c r="K4509" s="81"/>
      <c r="L4509" s="71"/>
      <c r="M4509" s="81"/>
      <c r="N4509" s="71"/>
      <c r="O4509" s="163">
        <f t="shared" si="34"/>
        <v>0</v>
      </c>
    </row>
    <row r="4510" spans="1:15" ht="19.5" thickBot="1">
      <c r="A4510" s="873"/>
      <c r="B4510" s="874" t="s">
        <v>204</v>
      </c>
      <c r="C4510" s="875" t="s">
        <v>192</v>
      </c>
      <c r="D4510" s="876"/>
      <c r="E4510" s="877"/>
      <c r="F4510" s="878"/>
      <c r="G4510" s="877"/>
      <c r="H4510" s="878"/>
      <c r="I4510" s="877"/>
      <c r="J4510" s="878"/>
      <c r="K4510" s="877"/>
      <c r="L4510" s="878"/>
      <c r="M4510" s="877"/>
      <c r="N4510" s="878"/>
      <c r="O4510" s="879">
        <f t="shared" si="34"/>
        <v>0</v>
      </c>
    </row>
    <row r="4511" spans="1:15" ht="15.75" thickBot="1">
      <c r="A4511" s="3397" t="s">
        <v>189</v>
      </c>
      <c r="B4511" s="3398"/>
      <c r="C4511" s="3398"/>
      <c r="D4511" s="3822"/>
      <c r="E4511" s="204"/>
      <c r="F4511" s="794"/>
      <c r="G4511" s="204"/>
      <c r="H4511" s="794"/>
      <c r="I4511" s="204"/>
      <c r="J4511" s="794"/>
      <c r="K4511" s="204"/>
      <c r="L4511" s="794"/>
      <c r="M4511" s="204"/>
      <c r="N4511" s="794"/>
      <c r="O4511" s="3824">
        <f>SUM(O4387:O4510)</f>
        <v>0</v>
      </c>
    </row>
    <row r="4512" spans="1:15" ht="15.75" thickBot="1">
      <c r="A4512" s="3366"/>
      <c r="B4512" s="3367"/>
      <c r="C4512" s="3367"/>
      <c r="D4512" s="3823"/>
      <c r="E4512" s="86"/>
      <c r="F4512" s="78"/>
      <c r="G4512" s="86"/>
      <c r="H4512" s="78"/>
      <c r="I4512" s="86"/>
      <c r="J4512" s="78"/>
      <c r="K4512" s="86"/>
      <c r="L4512" s="78"/>
      <c r="M4512" s="86"/>
      <c r="N4512" s="78"/>
      <c r="O4512" s="3824"/>
    </row>
    <row r="4513" spans="1:15" ht="21.75" thickBot="1">
      <c r="A4513" s="3847" t="s">
        <v>190</v>
      </c>
      <c r="B4513" s="3848"/>
      <c r="C4513" s="3848"/>
      <c r="D4513" s="3849"/>
      <c r="E4513" s="21"/>
      <c r="F4513" s="79"/>
      <c r="G4513" s="21"/>
      <c r="H4513" s="79"/>
      <c r="I4513" s="21"/>
      <c r="J4513" s="79"/>
      <c r="K4513" s="21"/>
      <c r="L4513" s="79"/>
      <c r="M4513" s="21"/>
      <c r="N4513" s="79"/>
      <c r="O4513" s="3824"/>
    </row>
    <row r="4514" spans="1:15" ht="21" thickBot="1">
      <c r="A4514" s="3382" t="s">
        <v>16</v>
      </c>
      <c r="B4514" s="3383"/>
      <c r="C4514" s="3383"/>
      <c r="D4514" s="3384"/>
      <c r="E4514" s="66">
        <v>738</v>
      </c>
      <c r="F4514" s="80">
        <v>759</v>
      </c>
      <c r="G4514" s="66">
        <v>738</v>
      </c>
      <c r="H4514" s="80">
        <v>759</v>
      </c>
      <c r="I4514" s="66">
        <v>738</v>
      </c>
      <c r="J4514" s="80">
        <v>759</v>
      </c>
      <c r="K4514" s="66">
        <v>738</v>
      </c>
      <c r="L4514" s="80">
        <v>759</v>
      </c>
      <c r="M4514" s="66">
        <v>738</v>
      </c>
      <c r="N4514" s="80">
        <v>759</v>
      </c>
      <c r="O4514" s="3825"/>
    </row>
    <row r="4515" spans="1:15" ht="21" thickBot="1">
      <c r="A4515" s="67" t="s">
        <v>0</v>
      </c>
      <c r="B4515" s="68" t="s">
        <v>1</v>
      </c>
      <c r="C4515" s="69" t="s">
        <v>2</v>
      </c>
      <c r="D4515" s="171" t="s">
        <v>3</v>
      </c>
      <c r="E4515" s="3842"/>
      <c r="F4515" s="3843"/>
      <c r="G4515" s="3842"/>
      <c r="H4515" s="3843"/>
      <c r="I4515" s="3842"/>
      <c r="J4515" s="3843"/>
      <c r="K4515" s="3842"/>
      <c r="L4515" s="3843"/>
      <c r="M4515" s="3842"/>
      <c r="N4515" s="3843"/>
      <c r="O4515" s="165" t="s">
        <v>4</v>
      </c>
    </row>
    <row r="4516" spans="1:15">
      <c r="A4516" s="3807"/>
      <c r="B4516" s="3787" t="s">
        <v>1209</v>
      </c>
      <c r="C4516" s="3790" t="s">
        <v>129</v>
      </c>
      <c r="D4516" s="3793"/>
      <c r="E4516" s="56"/>
      <c r="F4516" s="54"/>
      <c r="G4516" s="56"/>
      <c r="H4516" s="54"/>
      <c r="I4516" s="56"/>
      <c r="J4516" s="54"/>
      <c r="K4516" s="56"/>
      <c r="L4516" s="54"/>
      <c r="M4516" s="56"/>
      <c r="N4516" s="54"/>
      <c r="O4516" s="3802">
        <f>COUNT(E4516:N4519)</f>
        <v>0</v>
      </c>
    </row>
    <row r="4517" spans="1:15">
      <c r="A4517" s="3808"/>
      <c r="B4517" s="3788"/>
      <c r="C4517" s="3791"/>
      <c r="D4517" s="3794"/>
      <c r="E4517" s="82"/>
      <c r="F4517" s="72"/>
      <c r="G4517" s="82"/>
      <c r="H4517" s="72"/>
      <c r="I4517" s="82"/>
      <c r="J4517" s="72"/>
      <c r="K4517" s="82"/>
      <c r="L4517" s="72"/>
      <c r="M4517" s="82"/>
      <c r="N4517" s="72"/>
      <c r="O4517" s="3796"/>
    </row>
    <row r="4518" spans="1:15">
      <c r="A4518" s="3808"/>
      <c r="B4518" s="3788"/>
      <c r="C4518" s="3791"/>
      <c r="D4518" s="3794"/>
      <c r="E4518" s="57"/>
      <c r="F4518" s="55"/>
      <c r="G4518" s="57"/>
      <c r="H4518" s="55"/>
      <c r="I4518" s="57"/>
      <c r="J4518" s="55"/>
      <c r="K4518" s="57"/>
      <c r="L4518" s="55"/>
      <c r="M4518" s="57"/>
      <c r="N4518" s="55"/>
      <c r="O4518" s="3796"/>
    </row>
    <row r="4519" spans="1:15" ht="15.75" thickBot="1">
      <c r="A4519" s="3809"/>
      <c r="B4519" s="3789"/>
      <c r="C4519" s="3792"/>
      <c r="D4519" s="3795"/>
      <c r="E4519" s="83"/>
      <c r="F4519" s="73"/>
      <c r="G4519" s="83"/>
      <c r="H4519" s="73"/>
      <c r="I4519" s="83"/>
      <c r="J4519" s="73"/>
      <c r="K4519" s="83"/>
      <c r="L4519" s="73"/>
      <c r="M4519" s="83"/>
      <c r="N4519" s="73"/>
      <c r="O4519" s="3797"/>
    </row>
    <row r="4520" spans="1:15">
      <c r="A4520" s="3807"/>
      <c r="B4520" s="3787" t="s">
        <v>128</v>
      </c>
      <c r="C4520" s="3810" t="s">
        <v>130</v>
      </c>
      <c r="D4520" s="3793"/>
      <c r="E4520" s="56"/>
      <c r="F4520" s="54"/>
      <c r="G4520" s="56"/>
      <c r="H4520" s="54"/>
      <c r="I4520" s="56"/>
      <c r="J4520" s="54"/>
      <c r="K4520" s="56"/>
      <c r="L4520" s="54"/>
      <c r="M4520" s="56"/>
      <c r="N4520" s="54"/>
      <c r="O4520" s="3802">
        <f>COUNT(E4520:N4523)</f>
        <v>0</v>
      </c>
    </row>
    <row r="4521" spans="1:15">
      <c r="A4521" s="3808"/>
      <c r="B4521" s="3788"/>
      <c r="C4521" s="3806"/>
      <c r="D4521" s="3794"/>
      <c r="E4521" s="82"/>
      <c r="F4521" s="72"/>
      <c r="G4521" s="82"/>
      <c r="H4521" s="72"/>
      <c r="I4521" s="82"/>
      <c r="J4521" s="72"/>
      <c r="K4521" s="82"/>
      <c r="L4521" s="72"/>
      <c r="M4521" s="82"/>
      <c r="N4521" s="72"/>
      <c r="O4521" s="3796"/>
    </row>
    <row r="4522" spans="1:15">
      <c r="A4522" s="3808"/>
      <c r="B4522" s="3788"/>
      <c r="C4522" s="3806"/>
      <c r="D4522" s="3794"/>
      <c r="E4522" s="57"/>
      <c r="F4522" s="55"/>
      <c r="G4522" s="57"/>
      <c r="H4522" s="55"/>
      <c r="I4522" s="57"/>
      <c r="J4522" s="55"/>
      <c r="K4522" s="57"/>
      <c r="L4522" s="55"/>
      <c r="M4522" s="57"/>
      <c r="N4522" s="55"/>
      <c r="O4522" s="3796"/>
    </row>
    <row r="4523" spans="1:15" ht="15.75" thickBot="1">
      <c r="A4523" s="3809"/>
      <c r="B4523" s="3789"/>
      <c r="C4523" s="3811"/>
      <c r="D4523" s="3795"/>
      <c r="E4523" s="83"/>
      <c r="F4523" s="73"/>
      <c r="G4523" s="83"/>
      <c r="H4523" s="73"/>
      <c r="I4523" s="83"/>
      <c r="J4523" s="73"/>
      <c r="K4523" s="83"/>
      <c r="L4523" s="73"/>
      <c r="M4523" s="83"/>
      <c r="N4523" s="73"/>
      <c r="O4523" s="3797"/>
    </row>
    <row r="4524" spans="1:15">
      <c r="A4524" s="3803"/>
      <c r="B4524" s="3787" t="s">
        <v>128</v>
      </c>
      <c r="C4524" s="3806" t="s">
        <v>131</v>
      </c>
      <c r="D4524" s="3793"/>
      <c r="E4524" s="84"/>
      <c r="F4524" s="74"/>
      <c r="G4524" s="84"/>
      <c r="H4524" s="74"/>
      <c r="I4524" s="84"/>
      <c r="J4524" s="74"/>
      <c r="K4524" s="84"/>
      <c r="L4524" s="74"/>
      <c r="M4524" s="84"/>
      <c r="N4524" s="74"/>
      <c r="O4524" s="3796">
        <f>COUNT(E4524:N4527)</f>
        <v>0</v>
      </c>
    </row>
    <row r="4525" spans="1:15">
      <c r="A4525" s="3804"/>
      <c r="B4525" s="3788"/>
      <c r="C4525" s="3806"/>
      <c r="D4525" s="3794"/>
      <c r="E4525" s="49"/>
      <c r="F4525" s="75"/>
      <c r="G4525" s="49"/>
      <c r="H4525" s="75"/>
      <c r="I4525" s="49"/>
      <c r="J4525" s="75"/>
      <c r="K4525" s="49"/>
      <c r="L4525" s="75"/>
      <c r="M4525" s="49"/>
      <c r="N4525" s="75"/>
      <c r="O4525" s="3796"/>
    </row>
    <row r="4526" spans="1:15">
      <c r="A4526" s="3804"/>
      <c r="B4526" s="3788"/>
      <c r="C4526" s="3806"/>
      <c r="D4526" s="3794"/>
      <c r="E4526" s="49"/>
      <c r="F4526" s="75"/>
      <c r="G4526" s="49"/>
      <c r="H4526" s="75"/>
      <c r="I4526" s="49"/>
      <c r="J4526" s="75"/>
      <c r="K4526" s="49"/>
      <c r="L4526" s="75"/>
      <c r="M4526" s="49"/>
      <c r="N4526" s="75"/>
      <c r="O4526" s="3796"/>
    </row>
    <row r="4527" spans="1:15" ht="15.75" thickBot="1">
      <c r="A4527" s="3805"/>
      <c r="B4527" s="3789"/>
      <c r="C4527" s="3806"/>
      <c r="D4527" s="3795"/>
      <c r="E4527" s="50"/>
      <c r="F4527" s="76"/>
      <c r="G4527" s="50"/>
      <c r="H4527" s="76"/>
      <c r="I4527" s="50"/>
      <c r="J4527" s="76"/>
      <c r="K4527" s="50"/>
      <c r="L4527" s="76"/>
      <c r="M4527" s="50"/>
      <c r="N4527" s="76"/>
      <c r="O4527" s="3797"/>
    </row>
    <row r="4528" spans="1:15">
      <c r="A4528" s="3807"/>
      <c r="B4528" s="3787" t="s">
        <v>128</v>
      </c>
      <c r="C4528" s="3810" t="s">
        <v>132</v>
      </c>
      <c r="D4528" s="3793"/>
      <c r="E4528" s="84"/>
      <c r="F4528" s="74"/>
      <c r="G4528" s="84"/>
      <c r="H4528" s="74"/>
      <c r="I4528" s="84"/>
      <c r="J4528" s="74"/>
      <c r="K4528" s="84"/>
      <c r="L4528" s="74"/>
      <c r="M4528" s="84"/>
      <c r="N4528" s="74"/>
      <c r="O4528" s="3802">
        <f>COUNT(E4528:N4531)</f>
        <v>0</v>
      </c>
    </row>
    <row r="4529" spans="1:15">
      <c r="A4529" s="3808"/>
      <c r="B4529" s="3788"/>
      <c r="C4529" s="3806"/>
      <c r="D4529" s="3794"/>
      <c r="E4529" s="49"/>
      <c r="F4529" s="75"/>
      <c r="G4529" s="49"/>
      <c r="H4529" s="75"/>
      <c r="I4529" s="49"/>
      <c r="J4529" s="75"/>
      <c r="K4529" s="49"/>
      <c r="L4529" s="75"/>
      <c r="M4529" s="49"/>
      <c r="N4529" s="75"/>
      <c r="O4529" s="3796"/>
    </row>
    <row r="4530" spans="1:15">
      <c r="A4530" s="3808"/>
      <c r="B4530" s="3788"/>
      <c r="C4530" s="3806"/>
      <c r="D4530" s="3794"/>
      <c r="E4530" s="49"/>
      <c r="F4530" s="75"/>
      <c r="G4530" s="49"/>
      <c r="H4530" s="75"/>
      <c r="I4530" s="49"/>
      <c r="J4530" s="75"/>
      <c r="K4530" s="49"/>
      <c r="L4530" s="75"/>
      <c r="M4530" s="49"/>
      <c r="N4530" s="75"/>
      <c r="O4530" s="3796"/>
    </row>
    <row r="4531" spans="1:15" ht="15.75" thickBot="1">
      <c r="A4531" s="3809"/>
      <c r="B4531" s="3789"/>
      <c r="C4531" s="3811"/>
      <c r="D4531" s="3795"/>
      <c r="E4531" s="50"/>
      <c r="F4531" s="76"/>
      <c r="G4531" s="50"/>
      <c r="H4531" s="76"/>
      <c r="I4531" s="50"/>
      <c r="J4531" s="76"/>
      <c r="K4531" s="50"/>
      <c r="L4531" s="76"/>
      <c r="M4531" s="50"/>
      <c r="N4531" s="76"/>
      <c r="O4531" s="3797"/>
    </row>
    <row r="4532" spans="1:15">
      <c r="A4532" s="3807"/>
      <c r="B4532" s="3787" t="s">
        <v>128</v>
      </c>
      <c r="C4532" s="3806" t="s">
        <v>133</v>
      </c>
      <c r="D4532" s="3833"/>
      <c r="E4532" s="84"/>
      <c r="F4532" s="74"/>
      <c r="G4532" s="84"/>
      <c r="H4532" s="74"/>
      <c r="I4532" s="84"/>
      <c r="J4532" s="74"/>
      <c r="K4532" s="84"/>
      <c r="L4532" s="74"/>
      <c r="M4532" s="84"/>
      <c r="N4532" s="74"/>
      <c r="O4532" s="3796">
        <f>COUNT(E4532:N4533)</f>
        <v>0</v>
      </c>
    </row>
    <row r="4533" spans="1:15" ht="15.75" thickBot="1">
      <c r="A4533" s="3809"/>
      <c r="B4533" s="3789"/>
      <c r="C4533" s="3806"/>
      <c r="D4533" s="3835"/>
      <c r="E4533" s="50"/>
      <c r="F4533" s="76"/>
      <c r="G4533" s="50"/>
      <c r="H4533" s="76"/>
      <c r="I4533" s="50"/>
      <c r="J4533" s="76"/>
      <c r="K4533" s="50"/>
      <c r="L4533" s="76"/>
      <c r="M4533" s="50"/>
      <c r="N4533" s="76"/>
      <c r="O4533" s="3796"/>
    </row>
    <row r="4534" spans="1:15">
      <c r="A4534" s="3807"/>
      <c r="B4534" s="3787" t="s">
        <v>128</v>
      </c>
      <c r="C4534" s="3810" t="s">
        <v>134</v>
      </c>
      <c r="D4534" s="3833"/>
      <c r="E4534" s="84"/>
      <c r="F4534" s="74"/>
      <c r="G4534" s="84"/>
      <c r="H4534" s="74"/>
      <c r="I4534" s="84"/>
      <c r="J4534" s="74"/>
      <c r="K4534" s="84"/>
      <c r="L4534" s="74"/>
      <c r="M4534" s="84"/>
      <c r="N4534" s="74"/>
      <c r="O4534" s="3802">
        <f>COUNT(E4534:N4537)</f>
        <v>0</v>
      </c>
    </row>
    <row r="4535" spans="1:15">
      <c r="A4535" s="3808"/>
      <c r="B4535" s="3788"/>
      <c r="C4535" s="3806"/>
      <c r="D4535" s="3834"/>
      <c r="E4535" s="49"/>
      <c r="F4535" s="75"/>
      <c r="G4535" s="49"/>
      <c r="H4535" s="75"/>
      <c r="I4535" s="49"/>
      <c r="J4535" s="75"/>
      <c r="K4535" s="49"/>
      <c r="L4535" s="75"/>
      <c r="M4535" s="49"/>
      <c r="N4535" s="75"/>
      <c r="O4535" s="3796"/>
    </row>
    <row r="4536" spans="1:15">
      <c r="A4536" s="3808"/>
      <c r="B4536" s="3788"/>
      <c r="C4536" s="3806"/>
      <c r="D4536" s="3834"/>
      <c r="E4536" s="49"/>
      <c r="F4536" s="75"/>
      <c r="G4536" s="49"/>
      <c r="H4536" s="75"/>
      <c r="I4536" s="49"/>
      <c r="J4536" s="75"/>
      <c r="K4536" s="49"/>
      <c r="L4536" s="75"/>
      <c r="M4536" s="49"/>
      <c r="N4536" s="75"/>
      <c r="O4536" s="3796"/>
    </row>
    <row r="4537" spans="1:15" ht="15.75" thickBot="1">
      <c r="A4537" s="3809"/>
      <c r="B4537" s="3789"/>
      <c r="C4537" s="3811"/>
      <c r="D4537" s="3835"/>
      <c r="E4537" s="50"/>
      <c r="F4537" s="76"/>
      <c r="G4537" s="50"/>
      <c r="H4537" s="76"/>
      <c r="I4537" s="50"/>
      <c r="J4537" s="76"/>
      <c r="K4537" s="50"/>
      <c r="L4537" s="76"/>
      <c r="M4537" s="50"/>
      <c r="N4537" s="76"/>
      <c r="O4537" s="3797"/>
    </row>
    <row r="4538" spans="1:15">
      <c r="A4538" s="3807"/>
      <c r="B4538" s="3787" t="s">
        <v>128</v>
      </c>
      <c r="C4538" s="3806" t="s">
        <v>135</v>
      </c>
      <c r="D4538" s="3839"/>
      <c r="E4538" s="84"/>
      <c r="F4538" s="74"/>
      <c r="G4538" s="84"/>
      <c r="H4538" s="74"/>
      <c r="I4538" s="84"/>
      <c r="J4538" s="74"/>
      <c r="K4538" s="84"/>
      <c r="L4538" s="74"/>
      <c r="M4538" s="84"/>
      <c r="N4538" s="74"/>
      <c r="O4538" s="3796">
        <f>COUNT(E4538:N4540)</f>
        <v>0</v>
      </c>
    </row>
    <row r="4539" spans="1:15">
      <c r="A4539" s="3808"/>
      <c r="B4539" s="3788"/>
      <c r="C4539" s="3806"/>
      <c r="D4539" s="3840"/>
      <c r="E4539" s="49"/>
      <c r="F4539" s="75"/>
      <c r="G4539" s="49"/>
      <c r="H4539" s="75"/>
      <c r="I4539" s="49"/>
      <c r="J4539" s="75"/>
      <c r="K4539" s="49"/>
      <c r="L4539" s="75"/>
      <c r="M4539" s="49"/>
      <c r="N4539" s="75"/>
      <c r="O4539" s="3796"/>
    </row>
    <row r="4540" spans="1:15" ht="15.75" thickBot="1">
      <c r="A4540" s="3809"/>
      <c r="B4540" s="3789"/>
      <c r="C4540" s="3806"/>
      <c r="D4540" s="3841"/>
      <c r="E4540" s="50"/>
      <c r="F4540" s="76"/>
      <c r="G4540" s="50"/>
      <c r="H4540" s="76"/>
      <c r="I4540" s="50"/>
      <c r="J4540" s="76"/>
      <c r="K4540" s="50"/>
      <c r="L4540" s="76"/>
      <c r="M4540" s="50"/>
      <c r="N4540" s="76"/>
      <c r="O4540" s="3797"/>
    </row>
    <row r="4541" spans="1:15" ht="19.5" thickBot="1">
      <c r="A4541" s="782"/>
      <c r="B4541" s="784" t="s">
        <v>128</v>
      </c>
      <c r="C4541" s="40" t="s">
        <v>136</v>
      </c>
      <c r="D4541" s="14"/>
      <c r="E4541" s="81"/>
      <c r="F4541" s="71"/>
      <c r="G4541" s="81"/>
      <c r="H4541" s="71"/>
      <c r="I4541" s="81"/>
      <c r="J4541" s="71"/>
      <c r="K4541" s="81"/>
      <c r="L4541" s="71"/>
      <c r="M4541" s="81"/>
      <c r="N4541" s="71"/>
      <c r="O4541" s="163">
        <f>COUNT(E4541:N4541)</f>
        <v>0</v>
      </c>
    </row>
    <row r="4542" spans="1:15">
      <c r="A4542" s="3807"/>
      <c r="B4542" s="3787" t="s">
        <v>128</v>
      </c>
      <c r="C4542" s="3798" t="s">
        <v>140</v>
      </c>
      <c r="D4542" s="3800"/>
      <c r="E4542" s="56"/>
      <c r="F4542" s="54"/>
      <c r="G4542" s="56"/>
      <c r="H4542" s="54"/>
      <c r="I4542" s="56"/>
      <c r="J4542" s="54"/>
      <c r="K4542" s="56"/>
      <c r="L4542" s="54"/>
      <c r="M4542" s="56"/>
      <c r="N4542" s="54"/>
      <c r="O4542" s="3802">
        <f>COUNT(E4542:N4545)</f>
        <v>0</v>
      </c>
    </row>
    <row r="4543" spans="1:15">
      <c r="A4543" s="3808"/>
      <c r="B4543" s="3788"/>
      <c r="C4543" s="3799"/>
      <c r="D4543" s="3801"/>
      <c r="E4543" s="57"/>
      <c r="F4543" s="55"/>
      <c r="G4543" s="57"/>
      <c r="H4543" s="55"/>
      <c r="I4543" s="57"/>
      <c r="J4543" s="55"/>
      <c r="K4543" s="57"/>
      <c r="L4543" s="55"/>
      <c r="M4543" s="57"/>
      <c r="N4543" s="55"/>
      <c r="O4543" s="3796"/>
    </row>
    <row r="4544" spans="1:15">
      <c r="A4544" s="3808"/>
      <c r="B4544" s="3788"/>
      <c r="C4544" s="3799"/>
      <c r="D4544" s="3801"/>
      <c r="E4544" s="82"/>
      <c r="F4544" s="72"/>
      <c r="G4544" s="82"/>
      <c r="H4544" s="72"/>
      <c r="I4544" s="82"/>
      <c r="J4544" s="72"/>
      <c r="K4544" s="82"/>
      <c r="L4544" s="72"/>
      <c r="M4544" s="82"/>
      <c r="N4544" s="72"/>
      <c r="O4544" s="3796"/>
    </row>
    <row r="4545" spans="1:15" ht="15.75" thickBot="1">
      <c r="A4545" s="3808"/>
      <c r="B4545" s="3788"/>
      <c r="C4545" s="3799"/>
      <c r="D4545" s="3801"/>
      <c r="E4545" s="57"/>
      <c r="F4545" s="55"/>
      <c r="G4545" s="57"/>
      <c r="H4545" s="55"/>
      <c r="I4545" s="57"/>
      <c r="J4545" s="55"/>
      <c r="K4545" s="57"/>
      <c r="L4545" s="55"/>
      <c r="M4545" s="57"/>
      <c r="N4545" s="55"/>
      <c r="O4545" s="3796"/>
    </row>
    <row r="4546" spans="1:15">
      <c r="A4546" s="3807"/>
      <c r="B4546" s="3787" t="s">
        <v>128</v>
      </c>
      <c r="C4546" s="3798" t="s">
        <v>142</v>
      </c>
      <c r="D4546" s="3800"/>
      <c r="E4546" s="56"/>
      <c r="F4546" s="54"/>
      <c r="G4546" s="56"/>
      <c r="H4546" s="54"/>
      <c r="I4546" s="56"/>
      <c r="J4546" s="54"/>
      <c r="K4546" s="56"/>
      <c r="L4546" s="54"/>
      <c r="M4546" s="56"/>
      <c r="N4546" s="54"/>
      <c r="O4546" s="3802">
        <f>COUNT(E4546:N4548)</f>
        <v>0</v>
      </c>
    </row>
    <row r="4547" spans="1:15">
      <c r="A4547" s="3808"/>
      <c r="B4547" s="3788"/>
      <c r="C4547" s="3799"/>
      <c r="D4547" s="3801"/>
      <c r="E4547" s="82"/>
      <c r="F4547" s="72"/>
      <c r="G4547" s="82"/>
      <c r="H4547" s="72"/>
      <c r="I4547" s="82"/>
      <c r="J4547" s="72"/>
      <c r="K4547" s="82"/>
      <c r="L4547" s="72"/>
      <c r="M4547" s="82"/>
      <c r="N4547" s="72"/>
      <c r="O4547" s="3796"/>
    </row>
    <row r="4548" spans="1:15" ht="15.75" thickBot="1">
      <c r="A4548" s="3809"/>
      <c r="B4548" s="3789"/>
      <c r="C4548" s="3816"/>
      <c r="D4548" s="3829"/>
      <c r="E4548" s="83"/>
      <c r="F4548" s="73"/>
      <c r="G4548" s="83"/>
      <c r="H4548" s="73"/>
      <c r="I4548" s="83"/>
      <c r="J4548" s="73"/>
      <c r="K4548" s="83"/>
      <c r="L4548" s="73"/>
      <c r="M4548" s="83"/>
      <c r="N4548" s="73"/>
      <c r="O4548" s="3797"/>
    </row>
    <row r="4549" spans="1:15">
      <c r="A4549" s="3807"/>
      <c r="B4549" s="3787" t="s">
        <v>128</v>
      </c>
      <c r="C4549" s="3798" t="s">
        <v>143</v>
      </c>
      <c r="D4549" s="3818"/>
      <c r="E4549" s="56"/>
      <c r="F4549" s="54"/>
      <c r="G4549" s="56"/>
      <c r="H4549" s="54"/>
      <c r="I4549" s="56"/>
      <c r="J4549" s="54"/>
      <c r="K4549" s="56"/>
      <c r="L4549" s="54"/>
      <c r="M4549" s="56"/>
      <c r="N4549" s="54"/>
      <c r="O4549" s="3802">
        <f>COUNT(E4549:N4550)</f>
        <v>0</v>
      </c>
    </row>
    <row r="4550" spans="1:15" ht="15.75" thickBot="1">
      <c r="A4550" s="3809"/>
      <c r="B4550" s="3789"/>
      <c r="C4550" s="3816"/>
      <c r="D4550" s="3820"/>
      <c r="E4550" s="83"/>
      <c r="F4550" s="73"/>
      <c r="G4550" s="83"/>
      <c r="H4550" s="73"/>
      <c r="I4550" s="83"/>
      <c r="J4550" s="73"/>
      <c r="K4550" s="83"/>
      <c r="L4550" s="73"/>
      <c r="M4550" s="83"/>
      <c r="N4550" s="73"/>
      <c r="O4550" s="3797"/>
    </row>
    <row r="4551" spans="1:15" ht="21.75" thickBot="1">
      <c r="A4551" s="782"/>
      <c r="B4551" s="784" t="s">
        <v>128</v>
      </c>
      <c r="C4551" s="862" t="s">
        <v>144</v>
      </c>
      <c r="D4551" s="168"/>
      <c r="E4551" s="83"/>
      <c r="F4551" s="73"/>
      <c r="G4551" s="83"/>
      <c r="H4551" s="73"/>
      <c r="I4551" s="83"/>
      <c r="J4551" s="73"/>
      <c r="K4551" s="83"/>
      <c r="L4551" s="73"/>
      <c r="M4551" s="83"/>
      <c r="N4551" s="73"/>
      <c r="O4551" s="163">
        <f>COUNT(E4551:N4552)</f>
        <v>0</v>
      </c>
    </row>
    <row r="4552" spans="1:15">
      <c r="A4552" s="3807"/>
      <c r="B4552" s="3787" t="s">
        <v>128</v>
      </c>
      <c r="C4552" s="3798" t="s">
        <v>252</v>
      </c>
      <c r="D4552" s="3818"/>
      <c r="E4552" s="56"/>
      <c r="F4552" s="54"/>
      <c r="G4552" s="56"/>
      <c r="H4552" s="54"/>
      <c r="I4552" s="56"/>
      <c r="J4552" s="54"/>
      <c r="K4552" s="56"/>
      <c r="L4552" s="54"/>
      <c r="M4552" s="56"/>
      <c r="N4552" s="54"/>
      <c r="O4552" s="3802">
        <f>COUNT(E4552:N4553)</f>
        <v>0</v>
      </c>
    </row>
    <row r="4553" spans="1:15" ht="15.75" thickBot="1">
      <c r="A4553" s="3809"/>
      <c r="B4553" s="3789"/>
      <c r="C4553" s="3816"/>
      <c r="D4553" s="3820"/>
      <c r="E4553" s="83"/>
      <c r="F4553" s="73"/>
      <c r="G4553" s="83"/>
      <c r="H4553" s="73"/>
      <c r="I4553" s="83"/>
      <c r="J4553" s="73"/>
      <c r="K4553" s="83"/>
      <c r="L4553" s="73"/>
      <c r="M4553" s="83"/>
      <c r="N4553" s="73"/>
      <c r="O4553" s="3797"/>
    </row>
    <row r="4554" spans="1:15" ht="21.75" thickBot="1">
      <c r="A4554" s="782"/>
      <c r="B4554" s="784" t="s">
        <v>128</v>
      </c>
      <c r="C4554" s="862" t="s">
        <v>145</v>
      </c>
      <c r="D4554" s="169"/>
      <c r="E4554" s="81"/>
      <c r="F4554" s="71"/>
      <c r="G4554" s="81"/>
      <c r="H4554" s="71"/>
      <c r="I4554" s="81"/>
      <c r="J4554" s="71"/>
      <c r="K4554" s="81"/>
      <c r="L4554" s="71"/>
      <c r="M4554" s="81"/>
      <c r="N4554" s="71"/>
      <c r="O4554" s="163">
        <f>COUNT(E4554:N4554)</f>
        <v>0</v>
      </c>
    </row>
    <row r="4555" spans="1:15" ht="21.75" thickBot="1">
      <c r="A4555" s="782"/>
      <c r="B4555" s="784" t="s">
        <v>128</v>
      </c>
      <c r="C4555" s="862" t="s">
        <v>146</v>
      </c>
      <c r="D4555" s="169"/>
      <c r="E4555" s="81"/>
      <c r="F4555" s="71"/>
      <c r="G4555" s="81"/>
      <c r="H4555" s="71"/>
      <c r="I4555" s="81"/>
      <c r="J4555" s="71"/>
      <c r="K4555" s="81"/>
      <c r="L4555" s="71"/>
      <c r="M4555" s="81"/>
      <c r="N4555" s="71"/>
      <c r="O4555" s="163">
        <f>COUNT(E4555:N4555)</f>
        <v>0</v>
      </c>
    </row>
    <row r="4556" spans="1:15" ht="21.75" thickBot="1">
      <c r="A4556" s="782"/>
      <c r="B4556" s="784" t="s">
        <v>128</v>
      </c>
      <c r="C4556" s="862" t="s">
        <v>147</v>
      </c>
      <c r="D4556" s="169"/>
      <c r="E4556" s="81"/>
      <c r="F4556" s="71"/>
      <c r="G4556" s="81"/>
      <c r="H4556" s="71"/>
      <c r="I4556" s="81"/>
      <c r="J4556" s="71"/>
      <c r="K4556" s="81"/>
      <c r="L4556" s="71"/>
      <c r="M4556" s="81"/>
      <c r="N4556" s="71"/>
      <c r="O4556" s="163">
        <f>COUNT(E4556:N4556)</f>
        <v>0</v>
      </c>
    </row>
    <row r="4557" spans="1:15">
      <c r="A4557" s="3807"/>
      <c r="B4557" s="3787" t="s">
        <v>128</v>
      </c>
      <c r="C4557" s="3812" t="s">
        <v>148</v>
      </c>
      <c r="D4557" s="3818"/>
      <c r="E4557" s="56"/>
      <c r="F4557" s="54"/>
      <c r="G4557" s="56"/>
      <c r="H4557" s="54"/>
      <c r="I4557" s="56"/>
      <c r="J4557" s="54"/>
      <c r="K4557" s="56"/>
      <c r="L4557" s="54"/>
      <c r="M4557" s="56"/>
      <c r="N4557" s="54"/>
      <c r="O4557" s="3802">
        <f>COUNT(E4557:N4560)</f>
        <v>0</v>
      </c>
    </row>
    <row r="4558" spans="1:15">
      <c r="A4558" s="3808"/>
      <c r="B4558" s="3788"/>
      <c r="C4558" s="3821"/>
      <c r="D4558" s="3819"/>
      <c r="E4558" s="57"/>
      <c r="F4558" s="55"/>
      <c r="G4558" s="57"/>
      <c r="H4558" s="55"/>
      <c r="I4558" s="57"/>
      <c r="J4558" s="55"/>
      <c r="K4558" s="57"/>
      <c r="L4558" s="55"/>
      <c r="M4558" s="57"/>
      <c r="N4558" s="55"/>
      <c r="O4558" s="3796"/>
    </row>
    <row r="4559" spans="1:15">
      <c r="A4559" s="3808"/>
      <c r="B4559" s="3788"/>
      <c r="C4559" s="3821"/>
      <c r="D4559" s="3819"/>
      <c r="E4559" s="57"/>
      <c r="F4559" s="55"/>
      <c r="G4559" s="57"/>
      <c r="H4559" s="55"/>
      <c r="I4559" s="57"/>
      <c r="J4559" s="55"/>
      <c r="K4559" s="57"/>
      <c r="L4559" s="55"/>
      <c r="M4559" s="57"/>
      <c r="N4559" s="55"/>
      <c r="O4559" s="3796"/>
    </row>
    <row r="4560" spans="1:15" ht="15.75" thickBot="1">
      <c r="A4560" s="3809"/>
      <c r="B4560" s="3789"/>
      <c r="C4560" s="3813"/>
      <c r="D4560" s="3820"/>
      <c r="E4560" s="83"/>
      <c r="F4560" s="73"/>
      <c r="G4560" s="83"/>
      <c r="H4560" s="73"/>
      <c r="I4560" s="83"/>
      <c r="J4560" s="73"/>
      <c r="K4560" s="83"/>
      <c r="L4560" s="73"/>
      <c r="M4560" s="83"/>
      <c r="N4560" s="73"/>
      <c r="O4560" s="3796"/>
    </row>
    <row r="4561" spans="1:15">
      <c r="A4561" s="3807"/>
      <c r="B4561" s="3787" t="s">
        <v>128</v>
      </c>
      <c r="C4561" s="3812" t="s">
        <v>149</v>
      </c>
      <c r="D4561" s="3818"/>
      <c r="E4561" s="56"/>
      <c r="F4561" s="54"/>
      <c r="G4561" s="56"/>
      <c r="H4561" s="54"/>
      <c r="I4561" s="56"/>
      <c r="J4561" s="54"/>
      <c r="K4561" s="56"/>
      <c r="L4561" s="54"/>
      <c r="M4561" s="56"/>
      <c r="N4561" s="54"/>
      <c r="O4561" s="3802">
        <f>COUNT(E4561:N4562)</f>
        <v>0</v>
      </c>
    </row>
    <row r="4562" spans="1:15" ht="15.75" thickBot="1">
      <c r="A4562" s="3809"/>
      <c r="B4562" s="3789"/>
      <c r="C4562" s="3813"/>
      <c r="D4562" s="3820"/>
      <c r="E4562" s="83"/>
      <c r="F4562" s="73"/>
      <c r="G4562" s="83"/>
      <c r="H4562" s="73"/>
      <c r="I4562" s="83"/>
      <c r="J4562" s="73"/>
      <c r="K4562" s="83"/>
      <c r="L4562" s="73"/>
      <c r="M4562" s="83"/>
      <c r="N4562" s="73"/>
      <c r="O4562" s="3797"/>
    </row>
    <row r="4563" spans="1:15">
      <c r="A4563" s="3807"/>
      <c r="B4563" s="3787" t="s">
        <v>128</v>
      </c>
      <c r="C4563" s="3812" t="s">
        <v>202</v>
      </c>
      <c r="D4563" s="3818"/>
      <c r="E4563" s="56"/>
      <c r="F4563" s="54"/>
      <c r="G4563" s="56"/>
      <c r="H4563" s="54"/>
      <c r="I4563" s="56"/>
      <c r="J4563" s="54"/>
      <c r="K4563" s="56"/>
      <c r="L4563" s="54"/>
      <c r="M4563" s="56"/>
      <c r="N4563" s="54"/>
      <c r="O4563" s="3796">
        <f>COUNT(E4563:N4564)</f>
        <v>0</v>
      </c>
    </row>
    <row r="4564" spans="1:15" ht="15.75" thickBot="1">
      <c r="A4564" s="3809"/>
      <c r="B4564" s="3789"/>
      <c r="C4564" s="3813"/>
      <c r="D4564" s="3820"/>
      <c r="E4564" s="83"/>
      <c r="F4564" s="73"/>
      <c r="G4564" s="83"/>
      <c r="H4564" s="73"/>
      <c r="I4564" s="83"/>
      <c r="J4564" s="73"/>
      <c r="K4564" s="83"/>
      <c r="L4564" s="73"/>
      <c r="M4564" s="83"/>
      <c r="N4564" s="73"/>
      <c r="O4564" s="3796"/>
    </row>
    <row r="4565" spans="1:15">
      <c r="A4565" s="3807"/>
      <c r="B4565" s="3787" t="s">
        <v>128</v>
      </c>
      <c r="C4565" s="3812" t="s">
        <v>150</v>
      </c>
      <c r="D4565" s="3818"/>
      <c r="E4565" s="56"/>
      <c r="F4565" s="54"/>
      <c r="G4565" s="56"/>
      <c r="H4565" s="54"/>
      <c r="I4565" s="56"/>
      <c r="J4565" s="54"/>
      <c r="K4565" s="56"/>
      <c r="L4565" s="54"/>
      <c r="M4565" s="56"/>
      <c r="N4565" s="54"/>
      <c r="O4565" s="3802">
        <f>COUNT(E4565:N4567)</f>
        <v>0</v>
      </c>
    </row>
    <row r="4566" spans="1:15">
      <c r="A4566" s="3808"/>
      <c r="B4566" s="3788"/>
      <c r="C4566" s="3821"/>
      <c r="D4566" s="3819"/>
      <c r="E4566" s="82"/>
      <c r="F4566" s="72"/>
      <c r="G4566" s="82"/>
      <c r="H4566" s="72"/>
      <c r="I4566" s="82"/>
      <c r="J4566" s="72"/>
      <c r="K4566" s="82"/>
      <c r="L4566" s="72"/>
      <c r="M4566" s="82"/>
      <c r="N4566" s="72"/>
      <c r="O4566" s="3796"/>
    </row>
    <row r="4567" spans="1:15" ht="15.75" thickBot="1">
      <c r="A4567" s="3809"/>
      <c r="B4567" s="3789"/>
      <c r="C4567" s="3813"/>
      <c r="D4567" s="3820"/>
      <c r="E4567" s="83"/>
      <c r="F4567" s="73"/>
      <c r="G4567" s="83"/>
      <c r="H4567" s="73"/>
      <c r="I4567" s="83"/>
      <c r="J4567" s="73"/>
      <c r="K4567" s="83"/>
      <c r="L4567" s="73"/>
      <c r="M4567" s="83"/>
      <c r="N4567" s="73"/>
      <c r="O4567" s="3797"/>
    </row>
    <row r="4568" spans="1:15">
      <c r="A4568" s="3807"/>
      <c r="B4568" s="3787" t="s">
        <v>128</v>
      </c>
      <c r="C4568" s="3812" t="s">
        <v>151</v>
      </c>
      <c r="D4568" s="3818"/>
      <c r="E4568" s="56"/>
      <c r="F4568" s="54"/>
      <c r="G4568" s="56"/>
      <c r="H4568" s="54"/>
      <c r="I4568" s="56"/>
      <c r="J4568" s="54"/>
      <c r="K4568" s="56"/>
      <c r="L4568" s="54"/>
      <c r="M4568" s="56"/>
      <c r="N4568" s="54"/>
      <c r="O4568" s="3796">
        <f>COUNT(E4568:N4569)</f>
        <v>0</v>
      </c>
    </row>
    <row r="4569" spans="1:15" ht="15.75" thickBot="1">
      <c r="A4569" s="3809"/>
      <c r="B4569" s="3789"/>
      <c r="C4569" s="3813"/>
      <c r="D4569" s="3820"/>
      <c r="E4569" s="83"/>
      <c r="F4569" s="73"/>
      <c r="G4569" s="83"/>
      <c r="H4569" s="73"/>
      <c r="I4569" s="83"/>
      <c r="J4569" s="73"/>
      <c r="K4569" s="83"/>
      <c r="L4569" s="73"/>
      <c r="M4569" s="83"/>
      <c r="N4569" s="73"/>
      <c r="O4569" s="3796"/>
    </row>
    <row r="4570" spans="1:15" ht="21.75" thickBot="1">
      <c r="A4570" s="782"/>
      <c r="B4570" s="784" t="s">
        <v>128</v>
      </c>
      <c r="C4570" s="863" t="s">
        <v>152</v>
      </c>
      <c r="D4570" s="169"/>
      <c r="E4570" s="81"/>
      <c r="F4570" s="71"/>
      <c r="G4570" s="81"/>
      <c r="H4570" s="71"/>
      <c r="I4570" s="81"/>
      <c r="J4570" s="71"/>
      <c r="K4570" s="81"/>
      <c r="L4570" s="71"/>
      <c r="M4570" s="81"/>
      <c r="N4570" s="71"/>
      <c r="O4570" s="163">
        <f>COUNT(E4570:N4570)</f>
        <v>0</v>
      </c>
    </row>
    <row r="4571" spans="1:15" ht="21.75" thickBot="1">
      <c r="A4571" s="782"/>
      <c r="B4571" s="784" t="s">
        <v>128</v>
      </c>
      <c r="C4571" s="863" t="s">
        <v>153</v>
      </c>
      <c r="D4571" s="169"/>
      <c r="E4571" s="81"/>
      <c r="F4571" s="71"/>
      <c r="G4571" s="81"/>
      <c r="H4571" s="71"/>
      <c r="I4571" s="81"/>
      <c r="J4571" s="71"/>
      <c r="K4571" s="81"/>
      <c r="L4571" s="71"/>
      <c r="M4571" s="81"/>
      <c r="N4571" s="71"/>
      <c r="O4571" s="857">
        <f>COUNT(E4571:N4571)</f>
        <v>0</v>
      </c>
    </row>
    <row r="4572" spans="1:15">
      <c r="A4572" s="3807"/>
      <c r="B4572" s="3787" t="s">
        <v>128</v>
      </c>
      <c r="C4572" s="3812" t="s">
        <v>154</v>
      </c>
      <c r="D4572" s="3818"/>
      <c r="E4572" s="56"/>
      <c r="F4572" s="54"/>
      <c r="G4572" s="56"/>
      <c r="H4572" s="54"/>
      <c r="I4572" s="56"/>
      <c r="J4572" s="54"/>
      <c r="K4572" s="56"/>
      <c r="L4572" s="54"/>
      <c r="M4572" s="56"/>
      <c r="N4572" s="54"/>
      <c r="O4572" s="3802">
        <f>COUNT(E4572:N4573)</f>
        <v>0</v>
      </c>
    </row>
    <row r="4573" spans="1:15" ht="15.75" thickBot="1">
      <c r="A4573" s="3809"/>
      <c r="B4573" s="3789"/>
      <c r="C4573" s="3813"/>
      <c r="D4573" s="3820"/>
      <c r="E4573" s="83"/>
      <c r="F4573" s="73"/>
      <c r="G4573" s="83"/>
      <c r="H4573" s="73"/>
      <c r="I4573" s="83"/>
      <c r="J4573" s="73"/>
      <c r="K4573" s="83"/>
      <c r="L4573" s="73"/>
      <c r="M4573" s="83"/>
      <c r="N4573" s="73"/>
      <c r="O4573" s="3797"/>
    </row>
    <row r="4574" spans="1:15">
      <c r="A4574" s="3807"/>
      <c r="B4574" s="3787" t="s">
        <v>128</v>
      </c>
      <c r="C4574" s="3812" t="s">
        <v>155</v>
      </c>
      <c r="D4574" s="3818"/>
      <c r="E4574" s="56"/>
      <c r="F4574" s="54"/>
      <c r="G4574" s="56"/>
      <c r="H4574" s="54"/>
      <c r="I4574" s="56"/>
      <c r="J4574" s="54"/>
      <c r="K4574" s="56"/>
      <c r="L4574" s="54"/>
      <c r="M4574" s="56"/>
      <c r="N4574" s="54"/>
      <c r="O4574" s="3796">
        <f>COUNT(E4574:N4575)</f>
        <v>0</v>
      </c>
    </row>
    <row r="4575" spans="1:15" ht="15.75" thickBot="1">
      <c r="A4575" s="3809"/>
      <c r="B4575" s="3789"/>
      <c r="C4575" s="3813"/>
      <c r="D4575" s="3820"/>
      <c r="E4575" s="83"/>
      <c r="F4575" s="73"/>
      <c r="G4575" s="83"/>
      <c r="H4575" s="73"/>
      <c r="I4575" s="83"/>
      <c r="J4575" s="73"/>
      <c r="K4575" s="83"/>
      <c r="L4575" s="73"/>
      <c r="M4575" s="83"/>
      <c r="N4575" s="73"/>
      <c r="O4575" s="3796"/>
    </row>
    <row r="4576" spans="1:15">
      <c r="A4576" s="3807"/>
      <c r="B4576" s="3787" t="s">
        <v>128</v>
      </c>
      <c r="C4576" s="3798" t="s">
        <v>156</v>
      </c>
      <c r="D4576" s="3818"/>
      <c r="E4576" s="56"/>
      <c r="F4576" s="54"/>
      <c r="G4576" s="56"/>
      <c r="H4576" s="54"/>
      <c r="I4576" s="56"/>
      <c r="J4576" s="54"/>
      <c r="K4576" s="56"/>
      <c r="L4576" s="54"/>
      <c r="M4576" s="56"/>
      <c r="N4576" s="54"/>
      <c r="O4576" s="3802">
        <f>COUNT(E4576:N4579)</f>
        <v>0</v>
      </c>
    </row>
    <row r="4577" spans="1:15">
      <c r="A4577" s="3808"/>
      <c r="B4577" s="3788"/>
      <c r="C4577" s="3799"/>
      <c r="D4577" s="3819"/>
      <c r="E4577" s="57"/>
      <c r="F4577" s="55"/>
      <c r="G4577" s="57"/>
      <c r="H4577" s="55"/>
      <c r="I4577" s="57"/>
      <c r="J4577" s="55"/>
      <c r="K4577" s="57"/>
      <c r="L4577" s="55"/>
      <c r="M4577" s="57"/>
      <c r="N4577" s="55"/>
      <c r="O4577" s="3796"/>
    </row>
    <row r="4578" spans="1:15">
      <c r="A4578" s="3808"/>
      <c r="B4578" s="3788"/>
      <c r="C4578" s="3799"/>
      <c r="D4578" s="3819"/>
      <c r="E4578" s="57"/>
      <c r="F4578" s="55"/>
      <c r="G4578" s="57"/>
      <c r="H4578" s="55"/>
      <c r="I4578" s="57"/>
      <c r="J4578" s="55"/>
      <c r="K4578" s="57"/>
      <c r="L4578" s="55"/>
      <c r="M4578" s="57"/>
      <c r="N4578" s="55"/>
      <c r="O4578" s="3796"/>
    </row>
    <row r="4579" spans="1:15" ht="15.75" thickBot="1">
      <c r="A4579" s="3809"/>
      <c r="B4579" s="3789"/>
      <c r="C4579" s="3816"/>
      <c r="D4579" s="3820"/>
      <c r="E4579" s="83"/>
      <c r="F4579" s="73"/>
      <c r="G4579" s="83"/>
      <c r="H4579" s="73"/>
      <c r="I4579" s="83"/>
      <c r="J4579" s="73"/>
      <c r="K4579" s="83"/>
      <c r="L4579" s="73"/>
      <c r="M4579" s="83"/>
      <c r="N4579" s="73"/>
      <c r="O4579" s="3797"/>
    </row>
    <row r="4580" spans="1:15">
      <c r="A4580" s="3807"/>
      <c r="B4580" s="3787" t="s">
        <v>128</v>
      </c>
      <c r="C4580" s="3798" t="s">
        <v>157</v>
      </c>
      <c r="D4580" s="3818"/>
      <c r="E4580" s="56"/>
      <c r="F4580" s="54"/>
      <c r="G4580" s="56"/>
      <c r="H4580" s="54"/>
      <c r="I4580" s="56"/>
      <c r="J4580" s="54"/>
      <c r="K4580" s="56"/>
      <c r="L4580" s="54"/>
      <c r="M4580" s="56"/>
      <c r="N4580" s="54"/>
      <c r="O4580" s="3796">
        <f>COUNT(E4580:N4583)</f>
        <v>0</v>
      </c>
    </row>
    <row r="4581" spans="1:15">
      <c r="A4581" s="3808"/>
      <c r="B4581" s="3788"/>
      <c r="C4581" s="3799"/>
      <c r="D4581" s="3819"/>
      <c r="E4581" s="82"/>
      <c r="F4581" s="72"/>
      <c r="G4581" s="82"/>
      <c r="H4581" s="72"/>
      <c r="I4581" s="82"/>
      <c r="J4581" s="72"/>
      <c r="K4581" s="82"/>
      <c r="L4581" s="72"/>
      <c r="M4581" s="82"/>
      <c r="N4581" s="72"/>
      <c r="O4581" s="3796"/>
    </row>
    <row r="4582" spans="1:15">
      <c r="A4582" s="3808"/>
      <c r="B4582" s="3788"/>
      <c r="C4582" s="3799"/>
      <c r="D4582" s="3819"/>
      <c r="E4582" s="57"/>
      <c r="F4582" s="55"/>
      <c r="G4582" s="57"/>
      <c r="H4582" s="55"/>
      <c r="I4582" s="57"/>
      <c r="J4582" s="55"/>
      <c r="K4582" s="57"/>
      <c r="L4582" s="55"/>
      <c r="M4582" s="57"/>
      <c r="N4582" s="55"/>
      <c r="O4582" s="3796"/>
    </row>
    <row r="4583" spans="1:15" ht="15.75" thickBot="1">
      <c r="A4583" s="3809"/>
      <c r="B4583" s="3789"/>
      <c r="C4583" s="3816"/>
      <c r="D4583" s="3820"/>
      <c r="E4583" s="83"/>
      <c r="F4583" s="73"/>
      <c r="G4583" s="83"/>
      <c r="H4583" s="73"/>
      <c r="I4583" s="83"/>
      <c r="J4583" s="73"/>
      <c r="K4583" s="83"/>
      <c r="L4583" s="73"/>
      <c r="M4583" s="83"/>
      <c r="N4583" s="73"/>
      <c r="O4583" s="3796"/>
    </row>
    <row r="4584" spans="1:15" ht="21.75" thickBot="1">
      <c r="A4584" s="782"/>
      <c r="B4584" s="784" t="s">
        <v>128</v>
      </c>
      <c r="C4584" s="862" t="s">
        <v>158</v>
      </c>
      <c r="D4584" s="169"/>
      <c r="E4584" s="81"/>
      <c r="F4584" s="71"/>
      <c r="G4584" s="81"/>
      <c r="H4584" s="71"/>
      <c r="I4584" s="81"/>
      <c r="J4584" s="71"/>
      <c r="K4584" s="81"/>
      <c r="L4584" s="71"/>
      <c r="M4584" s="81"/>
      <c r="N4584" s="71"/>
      <c r="O4584" s="163">
        <f>COUNT(E4584:N4584)</f>
        <v>0</v>
      </c>
    </row>
    <row r="4585" spans="1:15" ht="21.75" thickBot="1">
      <c r="A4585" s="782"/>
      <c r="B4585" s="784" t="s">
        <v>128</v>
      </c>
      <c r="C4585" s="862" t="s">
        <v>159</v>
      </c>
      <c r="D4585" s="169"/>
      <c r="E4585" s="81"/>
      <c r="F4585" s="71"/>
      <c r="G4585" s="81"/>
      <c r="H4585" s="71"/>
      <c r="I4585" s="81"/>
      <c r="J4585" s="71"/>
      <c r="K4585" s="81"/>
      <c r="L4585" s="71"/>
      <c r="M4585" s="81"/>
      <c r="N4585" s="71"/>
      <c r="O4585" s="857">
        <f>COUNT(E4585:N4585)</f>
        <v>0</v>
      </c>
    </row>
    <row r="4586" spans="1:15" ht="21.75" thickBot="1">
      <c r="A4586" s="782"/>
      <c r="B4586" s="784" t="s">
        <v>128</v>
      </c>
      <c r="C4586" s="862" t="s">
        <v>160</v>
      </c>
      <c r="D4586" s="169"/>
      <c r="E4586" s="81"/>
      <c r="F4586" s="71"/>
      <c r="G4586" s="81"/>
      <c r="H4586" s="71"/>
      <c r="I4586" s="81"/>
      <c r="J4586" s="71"/>
      <c r="K4586" s="81"/>
      <c r="L4586" s="71"/>
      <c r="M4586" s="81"/>
      <c r="N4586" s="71"/>
      <c r="O4586" s="163">
        <f>COUNT(E4586:N4586)</f>
        <v>0</v>
      </c>
    </row>
    <row r="4587" spans="1:15">
      <c r="A4587" s="3807"/>
      <c r="B4587" s="3787" t="s">
        <v>128</v>
      </c>
      <c r="C4587" s="3798" t="s">
        <v>158</v>
      </c>
      <c r="D4587" s="3818"/>
      <c r="E4587" s="56"/>
      <c r="F4587" s="54"/>
      <c r="G4587" s="56"/>
      <c r="H4587" s="54"/>
      <c r="I4587" s="56"/>
      <c r="J4587" s="54"/>
      <c r="K4587" s="56"/>
      <c r="L4587" s="54"/>
      <c r="M4587" s="56"/>
      <c r="N4587" s="54"/>
      <c r="O4587" s="3796">
        <f>COUNT(E4587:N4588)</f>
        <v>0</v>
      </c>
    </row>
    <row r="4588" spans="1:15" ht="15.75" thickBot="1">
      <c r="A4588" s="3809"/>
      <c r="B4588" s="3789"/>
      <c r="C4588" s="3816"/>
      <c r="D4588" s="3820"/>
      <c r="E4588" s="83"/>
      <c r="F4588" s="73"/>
      <c r="G4588" s="83"/>
      <c r="H4588" s="73"/>
      <c r="I4588" s="83"/>
      <c r="J4588" s="73"/>
      <c r="K4588" s="83"/>
      <c r="L4588" s="73"/>
      <c r="M4588" s="83"/>
      <c r="N4588" s="73"/>
      <c r="O4588" s="3796"/>
    </row>
    <row r="4589" spans="1:15">
      <c r="A4589" s="3807"/>
      <c r="B4589" s="3787" t="s">
        <v>128</v>
      </c>
      <c r="C4589" s="3798" t="s">
        <v>203</v>
      </c>
      <c r="D4589" s="3818"/>
      <c r="E4589" s="56"/>
      <c r="F4589" s="54"/>
      <c r="G4589" s="56"/>
      <c r="H4589" s="54"/>
      <c r="I4589" s="56"/>
      <c r="J4589" s="54"/>
      <c r="K4589" s="56"/>
      <c r="L4589" s="54"/>
      <c r="M4589" s="56"/>
      <c r="N4589" s="54"/>
      <c r="O4589" s="3802">
        <f>COUNT(E4589:N4590)</f>
        <v>0</v>
      </c>
    </row>
    <row r="4590" spans="1:15" ht="15.75" thickBot="1">
      <c r="A4590" s="3809"/>
      <c r="B4590" s="3789"/>
      <c r="C4590" s="3816"/>
      <c r="D4590" s="3820"/>
      <c r="E4590" s="83"/>
      <c r="F4590" s="73"/>
      <c r="G4590" s="83"/>
      <c r="H4590" s="73"/>
      <c r="I4590" s="83"/>
      <c r="J4590" s="73"/>
      <c r="K4590" s="83"/>
      <c r="L4590" s="73"/>
      <c r="M4590" s="83"/>
      <c r="N4590" s="73"/>
      <c r="O4590" s="3797"/>
    </row>
    <row r="4591" spans="1:15">
      <c r="A4591" s="3807"/>
      <c r="B4591" s="3787" t="s">
        <v>128</v>
      </c>
      <c r="C4591" s="3812" t="s">
        <v>161</v>
      </c>
      <c r="D4591" s="3818"/>
      <c r="E4591" s="56"/>
      <c r="F4591" s="54"/>
      <c r="G4591" s="56"/>
      <c r="H4591" s="54"/>
      <c r="I4591" s="56"/>
      <c r="J4591" s="54"/>
      <c r="K4591" s="56"/>
      <c r="L4591" s="54"/>
      <c r="M4591" s="56"/>
      <c r="N4591" s="54"/>
      <c r="O4591" s="3796">
        <f>COUNT(E4591:N4594)</f>
        <v>0</v>
      </c>
    </row>
    <row r="4592" spans="1:15" ht="15.75" thickBot="1">
      <c r="A4592" s="3808"/>
      <c r="B4592" s="3788"/>
      <c r="C4592" s="3821"/>
      <c r="D4592" s="3819"/>
      <c r="E4592" s="57"/>
      <c r="F4592" s="55"/>
      <c r="G4592" s="57"/>
      <c r="H4592" s="55"/>
      <c r="I4592" s="57"/>
      <c r="J4592" s="55"/>
      <c r="K4592" s="57"/>
      <c r="L4592" s="55"/>
      <c r="M4592" s="57"/>
      <c r="N4592" s="55"/>
      <c r="O4592" s="3796"/>
    </row>
    <row r="4593" spans="1:15">
      <c r="A4593" s="3808"/>
      <c r="B4593" s="3788"/>
      <c r="C4593" s="3821"/>
      <c r="D4593" s="3819"/>
      <c r="E4593" s="56"/>
      <c r="F4593" s="54"/>
      <c r="G4593" s="56"/>
      <c r="H4593" s="54"/>
      <c r="I4593" s="56"/>
      <c r="J4593" s="54"/>
      <c r="K4593" s="56"/>
      <c r="L4593" s="54"/>
      <c r="M4593" s="56"/>
      <c r="N4593" s="54"/>
      <c r="O4593" s="3796"/>
    </row>
    <row r="4594" spans="1:15" ht="15.75" thickBot="1">
      <c r="A4594" s="3809"/>
      <c r="B4594" s="3789"/>
      <c r="C4594" s="3813"/>
      <c r="D4594" s="3820"/>
      <c r="E4594" s="50"/>
      <c r="F4594" s="73"/>
      <c r="G4594" s="83"/>
      <c r="H4594" s="73"/>
      <c r="I4594" s="83"/>
      <c r="J4594" s="73"/>
      <c r="K4594" s="83"/>
      <c r="L4594" s="73"/>
      <c r="M4594" s="83"/>
      <c r="N4594" s="73"/>
      <c r="O4594" s="3796"/>
    </row>
    <row r="4595" spans="1:15">
      <c r="A4595" s="3807"/>
      <c r="B4595" s="3787" t="s">
        <v>128</v>
      </c>
      <c r="C4595" s="3798" t="s">
        <v>162</v>
      </c>
      <c r="D4595" s="3818"/>
      <c r="E4595" s="56"/>
      <c r="F4595" s="54"/>
      <c r="G4595" s="56"/>
      <c r="H4595" s="54"/>
      <c r="I4595" s="56"/>
      <c r="J4595" s="54"/>
      <c r="K4595" s="56"/>
      <c r="L4595" s="54"/>
      <c r="M4595" s="56"/>
      <c r="N4595" s="54"/>
      <c r="O4595" s="3802">
        <f>COUNT(E4595:N4598)</f>
        <v>0</v>
      </c>
    </row>
    <row r="4596" spans="1:15">
      <c r="A4596" s="3808"/>
      <c r="B4596" s="3788"/>
      <c r="C4596" s="3799"/>
      <c r="D4596" s="3819"/>
      <c r="E4596" s="57"/>
      <c r="F4596" s="55"/>
      <c r="G4596" s="57"/>
      <c r="H4596" s="55"/>
      <c r="I4596" s="57"/>
      <c r="J4596" s="55"/>
      <c r="K4596" s="57"/>
      <c r="L4596" s="55"/>
      <c r="M4596" s="57"/>
      <c r="N4596" s="55"/>
      <c r="O4596" s="3796"/>
    </row>
    <row r="4597" spans="1:15">
      <c r="A4597" s="3808"/>
      <c r="B4597" s="3788"/>
      <c r="C4597" s="3799"/>
      <c r="D4597" s="3819"/>
      <c r="E4597" s="57"/>
      <c r="F4597" s="55"/>
      <c r="G4597" s="57"/>
      <c r="H4597" s="55"/>
      <c r="I4597" s="57"/>
      <c r="J4597" s="55"/>
      <c r="K4597" s="57"/>
      <c r="L4597" s="55"/>
      <c r="M4597" s="57"/>
      <c r="N4597" s="55"/>
      <c r="O4597" s="3796"/>
    </row>
    <row r="4598" spans="1:15" ht="15.75" thickBot="1">
      <c r="A4598" s="3809"/>
      <c r="B4598" s="3789"/>
      <c r="C4598" s="3816"/>
      <c r="D4598" s="3820"/>
      <c r="E4598" s="57"/>
      <c r="F4598" s="73"/>
      <c r="G4598" s="83"/>
      <c r="H4598" s="73"/>
      <c r="I4598" s="83"/>
      <c r="J4598" s="73"/>
      <c r="K4598" s="83"/>
      <c r="L4598" s="73"/>
      <c r="M4598" s="83"/>
      <c r="N4598" s="73"/>
      <c r="O4598" s="3797"/>
    </row>
    <row r="4599" spans="1:15">
      <c r="A4599" s="3807"/>
      <c r="B4599" s="3787" t="s">
        <v>128</v>
      </c>
      <c r="C4599" s="3812" t="s">
        <v>163</v>
      </c>
      <c r="D4599" s="3818"/>
      <c r="E4599" s="56"/>
      <c r="F4599" s="54"/>
      <c r="G4599" s="56"/>
      <c r="H4599" s="54"/>
      <c r="I4599" s="56"/>
      <c r="J4599" s="54"/>
      <c r="K4599" s="56"/>
      <c r="L4599" s="54"/>
      <c r="M4599" s="56"/>
      <c r="N4599" s="54"/>
      <c r="O4599" s="3796">
        <f>COUNT(E4599:N4602)</f>
        <v>0</v>
      </c>
    </row>
    <row r="4600" spans="1:15">
      <c r="A4600" s="3808"/>
      <c r="B4600" s="3788"/>
      <c r="C4600" s="3821"/>
      <c r="D4600" s="3819"/>
      <c r="E4600" s="57"/>
      <c r="F4600" s="55"/>
      <c r="G4600" s="57"/>
      <c r="H4600" s="55"/>
      <c r="I4600" s="57"/>
      <c r="J4600" s="55"/>
      <c r="K4600" s="57"/>
      <c r="L4600" s="55"/>
      <c r="M4600" s="57"/>
      <c r="N4600" s="55"/>
      <c r="O4600" s="3796"/>
    </row>
    <row r="4601" spans="1:15">
      <c r="A4601" s="3808"/>
      <c r="B4601" s="3788"/>
      <c r="C4601" s="3821"/>
      <c r="D4601" s="3819"/>
      <c r="E4601" s="57"/>
      <c r="F4601" s="55"/>
      <c r="G4601" s="57"/>
      <c r="H4601" s="55"/>
      <c r="I4601" s="57"/>
      <c r="J4601" s="55"/>
      <c r="K4601" s="57"/>
      <c r="L4601" s="55"/>
      <c r="M4601" s="57"/>
      <c r="N4601" s="55"/>
      <c r="O4601" s="3796"/>
    </row>
    <row r="4602" spans="1:15" ht="15.75" thickBot="1">
      <c r="A4602" s="3809"/>
      <c r="B4602" s="3789"/>
      <c r="C4602" s="3813"/>
      <c r="D4602" s="3820"/>
      <c r="E4602" s="83"/>
      <c r="F4602" s="73"/>
      <c r="G4602" s="83"/>
      <c r="H4602" s="73"/>
      <c r="I4602" s="83"/>
      <c r="J4602" s="73"/>
      <c r="K4602" s="83"/>
      <c r="L4602" s="73"/>
      <c r="M4602" s="83"/>
      <c r="N4602" s="73"/>
      <c r="O4602" s="3796"/>
    </row>
    <row r="4603" spans="1:15" ht="21.75" thickBot="1">
      <c r="A4603" s="782"/>
      <c r="B4603" s="784" t="s">
        <v>128</v>
      </c>
      <c r="C4603" s="863" t="s">
        <v>164</v>
      </c>
      <c r="D4603" s="169"/>
      <c r="E4603" s="81"/>
      <c r="F4603" s="71"/>
      <c r="G4603" s="81"/>
      <c r="H4603" s="71"/>
      <c r="I4603" s="81"/>
      <c r="J4603" s="71"/>
      <c r="K4603" s="81"/>
      <c r="L4603" s="71"/>
      <c r="M4603" s="81"/>
      <c r="N4603" s="71"/>
      <c r="O4603" s="163">
        <f>COUNT(E4603:N4603)</f>
        <v>0</v>
      </c>
    </row>
    <row r="4604" spans="1:15">
      <c r="A4604" s="3807"/>
      <c r="B4604" s="3787" t="s">
        <v>128</v>
      </c>
      <c r="C4604" s="3812" t="s">
        <v>165</v>
      </c>
      <c r="D4604" s="3818"/>
      <c r="E4604" s="56"/>
      <c r="F4604" s="54"/>
      <c r="G4604" s="56"/>
      <c r="H4604" s="54"/>
      <c r="I4604" s="56"/>
      <c r="J4604" s="54"/>
      <c r="K4604" s="56"/>
      <c r="L4604" s="54"/>
      <c r="M4604" s="56"/>
      <c r="N4604" s="54"/>
      <c r="O4604" s="3796">
        <f>COUNT(E4604:N4605)</f>
        <v>0</v>
      </c>
    </row>
    <row r="4605" spans="1:15" ht="15.75" thickBot="1">
      <c r="A4605" s="3809"/>
      <c r="B4605" s="3789"/>
      <c r="C4605" s="3813"/>
      <c r="D4605" s="3820"/>
      <c r="E4605" s="83"/>
      <c r="F4605" s="73"/>
      <c r="G4605" s="83"/>
      <c r="H4605" s="73"/>
      <c r="I4605" s="83"/>
      <c r="J4605" s="73"/>
      <c r="K4605" s="83"/>
      <c r="L4605" s="73"/>
      <c r="M4605" s="83"/>
      <c r="N4605" s="73"/>
      <c r="O4605" s="3796"/>
    </row>
    <row r="4606" spans="1:15">
      <c r="A4606" s="3807"/>
      <c r="B4606" s="3787" t="s">
        <v>128</v>
      </c>
      <c r="C4606" s="3812" t="s">
        <v>191</v>
      </c>
      <c r="D4606" s="3818"/>
      <c r="E4606" s="56"/>
      <c r="F4606" s="54"/>
      <c r="G4606" s="56"/>
      <c r="H4606" s="54"/>
      <c r="I4606" s="56"/>
      <c r="J4606" s="54"/>
      <c r="K4606" s="56"/>
      <c r="L4606" s="54"/>
      <c r="M4606" s="56"/>
      <c r="N4606" s="54"/>
      <c r="O4606" s="3802">
        <f>COUNT(E4606:N4609)</f>
        <v>0</v>
      </c>
    </row>
    <row r="4607" spans="1:15">
      <c r="A4607" s="3808"/>
      <c r="B4607" s="3788"/>
      <c r="C4607" s="3821"/>
      <c r="D4607" s="3819"/>
      <c r="E4607" s="57"/>
      <c r="F4607" s="55"/>
      <c r="G4607" s="57"/>
      <c r="H4607" s="55"/>
      <c r="I4607" s="57"/>
      <c r="J4607" s="55"/>
      <c r="K4607" s="57"/>
      <c r="L4607" s="55"/>
      <c r="M4607" s="57"/>
      <c r="N4607" s="55"/>
      <c r="O4607" s="3796"/>
    </row>
    <row r="4608" spans="1:15">
      <c r="A4608" s="3808"/>
      <c r="B4608" s="3788"/>
      <c r="C4608" s="3821"/>
      <c r="D4608" s="3819"/>
      <c r="E4608" s="57"/>
      <c r="F4608" s="55"/>
      <c r="G4608" s="57"/>
      <c r="H4608" s="55"/>
      <c r="I4608" s="57"/>
      <c r="J4608" s="55"/>
      <c r="K4608" s="57"/>
      <c r="L4608" s="55"/>
      <c r="M4608" s="57"/>
      <c r="N4608" s="55"/>
      <c r="O4608" s="3796"/>
    </row>
    <row r="4609" spans="1:15" ht="15.75" thickBot="1">
      <c r="A4609" s="3809"/>
      <c r="B4609" s="3789"/>
      <c r="C4609" s="3813"/>
      <c r="D4609" s="3820"/>
      <c r="E4609" s="83"/>
      <c r="F4609" s="73"/>
      <c r="G4609" s="83"/>
      <c r="H4609" s="73"/>
      <c r="I4609" s="83"/>
      <c r="J4609" s="73"/>
      <c r="K4609" s="83"/>
      <c r="L4609" s="73"/>
      <c r="M4609" s="83"/>
      <c r="N4609" s="73"/>
      <c r="O4609" s="3797"/>
    </row>
    <row r="4610" spans="1:15">
      <c r="A4610" s="3807"/>
      <c r="B4610" s="3787" t="s">
        <v>128</v>
      </c>
      <c r="C4610" s="3812" t="s">
        <v>166</v>
      </c>
      <c r="D4610" s="3818"/>
      <c r="E4610" s="56"/>
      <c r="F4610" s="54"/>
      <c r="G4610" s="56"/>
      <c r="H4610" s="54"/>
      <c r="I4610" s="56"/>
      <c r="J4610" s="54"/>
      <c r="K4610" s="56"/>
      <c r="L4610" s="54"/>
      <c r="M4610" s="56"/>
      <c r="N4610" s="54"/>
      <c r="O4610" s="3796">
        <f>COUNT(E4610:N4613)</f>
        <v>0</v>
      </c>
    </row>
    <row r="4611" spans="1:15">
      <c r="A4611" s="3808"/>
      <c r="B4611" s="3788"/>
      <c r="C4611" s="3821"/>
      <c r="D4611" s="3819"/>
      <c r="E4611" s="57"/>
      <c r="F4611" s="55"/>
      <c r="G4611" s="57"/>
      <c r="H4611" s="55"/>
      <c r="I4611" s="57"/>
      <c r="J4611" s="55"/>
      <c r="K4611" s="57"/>
      <c r="L4611" s="55"/>
      <c r="M4611" s="57"/>
      <c r="N4611" s="55"/>
      <c r="O4611" s="3796"/>
    </row>
    <row r="4612" spans="1:15">
      <c r="A4612" s="3808"/>
      <c r="B4612" s="3788"/>
      <c r="C4612" s="3821"/>
      <c r="D4612" s="3819"/>
      <c r="E4612" s="57"/>
      <c r="F4612" s="55"/>
      <c r="G4612" s="57"/>
      <c r="H4612" s="55"/>
      <c r="I4612" s="57"/>
      <c r="J4612" s="55"/>
      <c r="K4612" s="57"/>
      <c r="L4612" s="55"/>
      <c r="M4612" s="57"/>
      <c r="N4612" s="55"/>
      <c r="O4612" s="3796"/>
    </row>
    <row r="4613" spans="1:15" ht="15.75" thickBot="1">
      <c r="A4613" s="3809"/>
      <c r="B4613" s="3789"/>
      <c r="C4613" s="3813"/>
      <c r="D4613" s="3820"/>
      <c r="E4613" s="83"/>
      <c r="F4613" s="73"/>
      <c r="G4613" s="83"/>
      <c r="H4613" s="73"/>
      <c r="I4613" s="83"/>
      <c r="J4613" s="73"/>
      <c r="K4613" s="83"/>
      <c r="L4613" s="73"/>
      <c r="M4613" s="83"/>
      <c r="N4613" s="73"/>
      <c r="O4613" s="3796"/>
    </row>
    <row r="4614" spans="1:15">
      <c r="A4614" s="3807"/>
      <c r="B4614" s="3787" t="s">
        <v>128</v>
      </c>
      <c r="C4614" s="3798" t="s">
        <v>167</v>
      </c>
      <c r="D4614" s="3818"/>
      <c r="E4614" s="56"/>
      <c r="F4614" s="54"/>
      <c r="G4614" s="56"/>
      <c r="H4614" s="54"/>
      <c r="I4614" s="56"/>
      <c r="J4614" s="54"/>
      <c r="K4614" s="56"/>
      <c r="L4614" s="54"/>
      <c r="M4614" s="56"/>
      <c r="N4614" s="54"/>
      <c r="O4614" s="3802">
        <f>COUNT(E4614:N4617)</f>
        <v>0</v>
      </c>
    </row>
    <row r="4615" spans="1:15">
      <c r="A4615" s="3808"/>
      <c r="B4615" s="3788"/>
      <c r="C4615" s="3799"/>
      <c r="D4615" s="3819"/>
      <c r="E4615" s="57"/>
      <c r="F4615" s="55"/>
      <c r="G4615" s="57"/>
      <c r="H4615" s="55"/>
      <c r="I4615" s="57"/>
      <c r="J4615" s="55"/>
      <c r="K4615" s="57"/>
      <c r="L4615" s="55"/>
      <c r="M4615" s="57"/>
      <c r="N4615" s="55"/>
      <c r="O4615" s="3796"/>
    </row>
    <row r="4616" spans="1:15">
      <c r="A4616" s="3808"/>
      <c r="B4616" s="3788"/>
      <c r="C4616" s="3799"/>
      <c r="D4616" s="3819"/>
      <c r="E4616" s="57"/>
      <c r="F4616" s="55"/>
      <c r="G4616" s="57"/>
      <c r="H4616" s="55"/>
      <c r="I4616" s="57"/>
      <c r="J4616" s="55"/>
      <c r="K4616" s="57"/>
      <c r="L4616" s="55"/>
      <c r="M4616" s="57"/>
      <c r="N4616" s="55"/>
      <c r="O4616" s="3796"/>
    </row>
    <row r="4617" spans="1:15" ht="15.75" thickBot="1">
      <c r="A4617" s="3809"/>
      <c r="B4617" s="3789"/>
      <c r="C4617" s="3816"/>
      <c r="D4617" s="3820"/>
      <c r="E4617" s="83"/>
      <c r="F4617" s="73"/>
      <c r="G4617" s="83"/>
      <c r="H4617" s="73"/>
      <c r="I4617" s="83"/>
      <c r="J4617" s="73"/>
      <c r="K4617" s="83"/>
      <c r="L4617" s="73"/>
      <c r="M4617" s="83"/>
      <c r="N4617" s="73"/>
      <c r="O4617" s="3797"/>
    </row>
    <row r="4618" spans="1:15" ht="21.75" thickBot="1">
      <c r="A4618" s="783"/>
      <c r="B4618" s="784" t="s">
        <v>128</v>
      </c>
      <c r="C4618" s="860" t="s">
        <v>168</v>
      </c>
      <c r="D4618" s="169"/>
      <c r="E4618" s="81"/>
      <c r="F4618" s="71"/>
      <c r="G4618" s="81"/>
      <c r="H4618" s="71"/>
      <c r="I4618" s="81"/>
      <c r="J4618" s="71"/>
      <c r="K4618" s="81"/>
      <c r="L4618" s="71"/>
      <c r="M4618" s="81"/>
      <c r="N4618" s="71"/>
      <c r="O4618" s="858">
        <f t="shared" ref="O4618:O4639" si="35">COUNT(E4618:N4618)</f>
        <v>0</v>
      </c>
    </row>
    <row r="4619" spans="1:15" ht="21.75" thickBot="1">
      <c r="A4619" s="783"/>
      <c r="B4619" s="784" t="s">
        <v>128</v>
      </c>
      <c r="C4619" s="863" t="s">
        <v>169</v>
      </c>
      <c r="D4619" s="169"/>
      <c r="E4619" s="81"/>
      <c r="F4619" s="71"/>
      <c r="G4619" s="81"/>
      <c r="H4619" s="71"/>
      <c r="I4619" s="81"/>
      <c r="J4619" s="71"/>
      <c r="K4619" s="81"/>
      <c r="L4619" s="71"/>
      <c r="M4619" s="81"/>
      <c r="N4619" s="71"/>
      <c r="O4619" s="163">
        <f t="shared" si="35"/>
        <v>0</v>
      </c>
    </row>
    <row r="4620" spans="1:15" ht="21.75" thickBot="1">
      <c r="A4620" s="783"/>
      <c r="B4620" s="784" t="s">
        <v>128</v>
      </c>
      <c r="C4620" s="863" t="s">
        <v>170</v>
      </c>
      <c r="D4620" s="169"/>
      <c r="E4620" s="81"/>
      <c r="F4620" s="71"/>
      <c r="G4620" s="81"/>
      <c r="H4620" s="71"/>
      <c r="I4620" s="81"/>
      <c r="J4620" s="71"/>
      <c r="K4620" s="81"/>
      <c r="L4620" s="71"/>
      <c r="M4620" s="81"/>
      <c r="N4620" s="71"/>
      <c r="O4620" s="163">
        <f t="shared" si="35"/>
        <v>0</v>
      </c>
    </row>
    <row r="4621" spans="1:15" ht="21.75" thickBot="1">
      <c r="A4621" s="783"/>
      <c r="B4621" s="784" t="s">
        <v>128</v>
      </c>
      <c r="C4621" s="863" t="s">
        <v>171</v>
      </c>
      <c r="D4621" s="169"/>
      <c r="E4621" s="81"/>
      <c r="F4621" s="71"/>
      <c r="G4621" s="81"/>
      <c r="H4621" s="71"/>
      <c r="I4621" s="81"/>
      <c r="J4621" s="71"/>
      <c r="K4621" s="81"/>
      <c r="L4621" s="71"/>
      <c r="M4621" s="81"/>
      <c r="N4621" s="71"/>
      <c r="O4621" s="163">
        <f t="shared" si="35"/>
        <v>0</v>
      </c>
    </row>
    <row r="4622" spans="1:15" ht="21.75" thickBot="1">
      <c r="A4622" s="783"/>
      <c r="B4622" s="784" t="s">
        <v>128</v>
      </c>
      <c r="C4622" s="859" t="s">
        <v>172</v>
      </c>
      <c r="D4622" s="169"/>
      <c r="E4622" s="81"/>
      <c r="F4622" s="71"/>
      <c r="G4622" s="81"/>
      <c r="H4622" s="71"/>
      <c r="I4622" s="81"/>
      <c r="J4622" s="71"/>
      <c r="K4622" s="81"/>
      <c r="L4622" s="71"/>
      <c r="M4622" s="81"/>
      <c r="N4622" s="71"/>
      <c r="O4622" s="163">
        <f t="shared" si="35"/>
        <v>0</v>
      </c>
    </row>
    <row r="4623" spans="1:15" ht="21.75" thickBot="1">
      <c r="A4623" s="783"/>
      <c r="B4623" s="784" t="s">
        <v>128</v>
      </c>
      <c r="C4623" s="863" t="s">
        <v>173</v>
      </c>
      <c r="D4623" s="169"/>
      <c r="E4623" s="81"/>
      <c r="F4623" s="71"/>
      <c r="G4623" s="81"/>
      <c r="H4623" s="71"/>
      <c r="I4623" s="81"/>
      <c r="J4623" s="71"/>
      <c r="K4623" s="81"/>
      <c r="L4623" s="71"/>
      <c r="M4623" s="81"/>
      <c r="N4623" s="71"/>
      <c r="O4623" s="163">
        <f t="shared" si="35"/>
        <v>0</v>
      </c>
    </row>
    <row r="4624" spans="1:15" ht="21.75" thickBot="1">
      <c r="A4624" s="783"/>
      <c r="B4624" s="784" t="s">
        <v>128</v>
      </c>
      <c r="C4624" s="863" t="s">
        <v>174</v>
      </c>
      <c r="D4624" s="169"/>
      <c r="E4624" s="81"/>
      <c r="F4624" s="71"/>
      <c r="G4624" s="81"/>
      <c r="H4624" s="71"/>
      <c r="I4624" s="81"/>
      <c r="J4624" s="71"/>
      <c r="K4624" s="81"/>
      <c r="L4624" s="71"/>
      <c r="M4624" s="81"/>
      <c r="N4624" s="71"/>
      <c r="O4624" s="163">
        <f t="shared" si="35"/>
        <v>0</v>
      </c>
    </row>
    <row r="4625" spans="1:15" ht="21.75" thickBot="1">
      <c r="A4625" s="783"/>
      <c r="B4625" s="784" t="s">
        <v>128</v>
      </c>
      <c r="C4625" s="863" t="s">
        <v>175</v>
      </c>
      <c r="D4625" s="169"/>
      <c r="E4625" s="81"/>
      <c r="F4625" s="71"/>
      <c r="G4625" s="81"/>
      <c r="H4625" s="71"/>
      <c r="I4625" s="81"/>
      <c r="J4625" s="71"/>
      <c r="K4625" s="81"/>
      <c r="L4625" s="71"/>
      <c r="M4625" s="81"/>
      <c r="N4625" s="71"/>
      <c r="O4625" s="163">
        <f t="shared" si="35"/>
        <v>0</v>
      </c>
    </row>
    <row r="4626" spans="1:15" ht="21.75" thickBot="1">
      <c r="A4626" s="783"/>
      <c r="B4626" s="784" t="s">
        <v>128</v>
      </c>
      <c r="C4626" s="863" t="s">
        <v>176</v>
      </c>
      <c r="D4626" s="169"/>
      <c r="E4626" s="81"/>
      <c r="F4626" s="71"/>
      <c r="G4626" s="81"/>
      <c r="H4626" s="71"/>
      <c r="I4626" s="81"/>
      <c r="J4626" s="71"/>
      <c r="K4626" s="81"/>
      <c r="L4626" s="71"/>
      <c r="M4626" s="81"/>
      <c r="N4626" s="71"/>
      <c r="O4626" s="163">
        <f t="shared" si="35"/>
        <v>0</v>
      </c>
    </row>
    <row r="4627" spans="1:15" ht="21.75" thickBot="1">
      <c r="A4627" s="783"/>
      <c r="B4627" s="784" t="s">
        <v>128</v>
      </c>
      <c r="C4627" s="863" t="s">
        <v>177</v>
      </c>
      <c r="D4627" s="169"/>
      <c r="E4627" s="81"/>
      <c r="F4627" s="71"/>
      <c r="G4627" s="81"/>
      <c r="H4627" s="71"/>
      <c r="I4627" s="81"/>
      <c r="J4627" s="71"/>
      <c r="K4627" s="81"/>
      <c r="L4627" s="71"/>
      <c r="M4627" s="81"/>
      <c r="N4627" s="71"/>
      <c r="O4627" s="163">
        <f t="shared" si="35"/>
        <v>0</v>
      </c>
    </row>
    <row r="4628" spans="1:15" ht="21.75" thickBot="1">
      <c r="A4628" s="783"/>
      <c r="B4628" s="784" t="s">
        <v>128</v>
      </c>
      <c r="C4628" s="863" t="s">
        <v>178</v>
      </c>
      <c r="D4628" s="169"/>
      <c r="E4628" s="81"/>
      <c r="F4628" s="71"/>
      <c r="G4628" s="81"/>
      <c r="H4628" s="71"/>
      <c r="I4628" s="81"/>
      <c r="J4628" s="71"/>
      <c r="K4628" s="81"/>
      <c r="L4628" s="71"/>
      <c r="M4628" s="81"/>
      <c r="N4628" s="71"/>
      <c r="O4628" s="163">
        <f t="shared" si="35"/>
        <v>0</v>
      </c>
    </row>
    <row r="4629" spans="1:15" ht="21.75" thickBot="1">
      <c r="A4629" s="783"/>
      <c r="B4629" s="784" t="s">
        <v>128</v>
      </c>
      <c r="C4629" s="863" t="s">
        <v>179</v>
      </c>
      <c r="D4629" s="169"/>
      <c r="E4629" s="81"/>
      <c r="F4629" s="71"/>
      <c r="G4629" s="81"/>
      <c r="H4629" s="71"/>
      <c r="I4629" s="81"/>
      <c r="J4629" s="71"/>
      <c r="K4629" s="81"/>
      <c r="L4629" s="71"/>
      <c r="M4629" s="81"/>
      <c r="N4629" s="71"/>
      <c r="O4629" s="163">
        <f t="shared" si="35"/>
        <v>0</v>
      </c>
    </row>
    <row r="4630" spans="1:15" ht="21.75" thickBot="1">
      <c r="A4630" s="783"/>
      <c r="B4630" s="784" t="s">
        <v>128</v>
      </c>
      <c r="C4630" s="863" t="s">
        <v>180</v>
      </c>
      <c r="D4630" s="169"/>
      <c r="E4630" s="81"/>
      <c r="F4630" s="71"/>
      <c r="G4630" s="81"/>
      <c r="H4630" s="71"/>
      <c r="I4630" s="81"/>
      <c r="J4630" s="71"/>
      <c r="K4630" s="81"/>
      <c r="L4630" s="71"/>
      <c r="M4630" s="81"/>
      <c r="N4630" s="71"/>
      <c r="O4630" s="163">
        <f t="shared" si="35"/>
        <v>0</v>
      </c>
    </row>
    <row r="4631" spans="1:15" ht="21.75" thickBot="1">
      <c r="A4631" s="783"/>
      <c r="B4631" s="784" t="s">
        <v>128</v>
      </c>
      <c r="C4631" s="17" t="s">
        <v>181</v>
      </c>
      <c r="D4631" s="169"/>
      <c r="E4631" s="81"/>
      <c r="F4631" s="71"/>
      <c r="G4631" s="81"/>
      <c r="H4631" s="71"/>
      <c r="I4631" s="81"/>
      <c r="J4631" s="71"/>
      <c r="K4631" s="81"/>
      <c r="L4631" s="71"/>
      <c r="M4631" s="81"/>
      <c r="N4631" s="71"/>
      <c r="O4631" s="163">
        <f t="shared" si="35"/>
        <v>0</v>
      </c>
    </row>
    <row r="4632" spans="1:15" ht="19.5" thickBot="1">
      <c r="A4632" s="783"/>
      <c r="B4632" s="784" t="s">
        <v>128</v>
      </c>
      <c r="C4632" s="864" t="s">
        <v>182</v>
      </c>
      <c r="D4632" s="169"/>
      <c r="E4632" s="81"/>
      <c r="F4632" s="71"/>
      <c r="G4632" s="81"/>
      <c r="H4632" s="71"/>
      <c r="I4632" s="81"/>
      <c r="J4632" s="71"/>
      <c r="K4632" s="81"/>
      <c r="L4632" s="71"/>
      <c r="M4632" s="81"/>
      <c r="N4632" s="71"/>
      <c r="O4632" s="163">
        <f t="shared" si="35"/>
        <v>0</v>
      </c>
    </row>
    <row r="4633" spans="1:15" ht="19.5" thickBot="1">
      <c r="A4633" s="783"/>
      <c r="B4633" s="784" t="s">
        <v>128</v>
      </c>
      <c r="C4633" s="864" t="s">
        <v>183</v>
      </c>
      <c r="D4633" s="169"/>
      <c r="E4633" s="81"/>
      <c r="F4633" s="71"/>
      <c r="G4633" s="81"/>
      <c r="H4633" s="71"/>
      <c r="I4633" s="81"/>
      <c r="J4633" s="71"/>
      <c r="K4633" s="81"/>
      <c r="L4633" s="71"/>
      <c r="M4633" s="81"/>
      <c r="N4633" s="71"/>
      <c r="O4633" s="163">
        <f t="shared" si="35"/>
        <v>0</v>
      </c>
    </row>
    <row r="4634" spans="1:15" ht="19.5" thickBot="1">
      <c r="A4634" s="783"/>
      <c r="B4634" s="784" t="s">
        <v>128</v>
      </c>
      <c r="C4634" s="864" t="s">
        <v>184</v>
      </c>
      <c r="D4634" s="170"/>
      <c r="E4634" s="81"/>
      <c r="F4634" s="71"/>
      <c r="G4634" s="81"/>
      <c r="H4634" s="71"/>
      <c r="I4634" s="81"/>
      <c r="J4634" s="71"/>
      <c r="K4634" s="81"/>
      <c r="L4634" s="71"/>
      <c r="M4634" s="81"/>
      <c r="N4634" s="71"/>
      <c r="O4634" s="163">
        <f t="shared" si="35"/>
        <v>0</v>
      </c>
    </row>
    <row r="4635" spans="1:15" ht="19.5" thickBot="1">
      <c r="A4635" s="783"/>
      <c r="B4635" s="784" t="s">
        <v>128</v>
      </c>
      <c r="C4635" s="864" t="s">
        <v>186</v>
      </c>
      <c r="D4635" s="169"/>
      <c r="E4635" s="81"/>
      <c r="F4635" s="71"/>
      <c r="G4635" s="81"/>
      <c r="H4635" s="71"/>
      <c r="I4635" s="81"/>
      <c r="J4635" s="71"/>
      <c r="K4635" s="81"/>
      <c r="L4635" s="71"/>
      <c r="M4635" s="81"/>
      <c r="N4635" s="71"/>
      <c r="O4635" s="163">
        <f t="shared" si="35"/>
        <v>0</v>
      </c>
    </row>
    <row r="4636" spans="1:15" ht="19.5" thickBot="1">
      <c r="A4636" s="783"/>
      <c r="B4636" s="784" t="s">
        <v>128</v>
      </c>
      <c r="C4636" s="864" t="s">
        <v>200</v>
      </c>
      <c r="D4636" s="170"/>
      <c r="E4636" s="81"/>
      <c r="F4636" s="71"/>
      <c r="G4636" s="81"/>
      <c r="H4636" s="71"/>
      <c r="I4636" s="81"/>
      <c r="J4636" s="71"/>
      <c r="K4636" s="81"/>
      <c r="L4636" s="71"/>
      <c r="M4636" s="81"/>
      <c r="N4636" s="71"/>
      <c r="O4636" s="163">
        <f t="shared" si="35"/>
        <v>0</v>
      </c>
    </row>
    <row r="4637" spans="1:15" ht="19.5" thickBot="1">
      <c r="A4637" s="783"/>
      <c r="B4637" s="784" t="s">
        <v>128</v>
      </c>
      <c r="C4637" s="864" t="s">
        <v>187</v>
      </c>
      <c r="D4637" s="170"/>
      <c r="E4637" s="81"/>
      <c r="F4637" s="71"/>
      <c r="G4637" s="81"/>
      <c r="H4637" s="71"/>
      <c r="I4637" s="81"/>
      <c r="J4637" s="71"/>
      <c r="K4637" s="81"/>
      <c r="L4637" s="71"/>
      <c r="M4637" s="81"/>
      <c r="N4637" s="71"/>
      <c r="O4637" s="163">
        <f t="shared" si="35"/>
        <v>0</v>
      </c>
    </row>
    <row r="4638" spans="1:15" ht="19.5" thickBot="1">
      <c r="A4638" s="783"/>
      <c r="B4638" s="784" t="s">
        <v>128</v>
      </c>
      <c r="C4638" s="19" t="s">
        <v>188</v>
      </c>
      <c r="D4638" s="170"/>
      <c r="E4638" s="81"/>
      <c r="F4638" s="71"/>
      <c r="G4638" s="81"/>
      <c r="H4638" s="71"/>
      <c r="I4638" s="81"/>
      <c r="J4638" s="71"/>
      <c r="K4638" s="81"/>
      <c r="L4638" s="71"/>
      <c r="M4638" s="81"/>
      <c r="N4638" s="71"/>
      <c r="O4638" s="163">
        <f t="shared" si="35"/>
        <v>0</v>
      </c>
    </row>
    <row r="4639" spans="1:15" ht="19.5" thickBot="1">
      <c r="A4639" s="873"/>
      <c r="B4639" s="874" t="s">
        <v>204</v>
      </c>
      <c r="C4639" s="875" t="s">
        <v>192</v>
      </c>
      <c r="D4639" s="876"/>
      <c r="E4639" s="877"/>
      <c r="F4639" s="878"/>
      <c r="G4639" s="877"/>
      <c r="H4639" s="878"/>
      <c r="I4639" s="877"/>
      <c r="J4639" s="878"/>
      <c r="K4639" s="877"/>
      <c r="L4639" s="878"/>
      <c r="M4639" s="877"/>
      <c r="N4639" s="878"/>
      <c r="O4639" s="879">
        <f t="shared" si="35"/>
        <v>0</v>
      </c>
    </row>
    <row r="4640" spans="1:15" ht="15.75" thickBot="1">
      <c r="A4640" s="3397" t="s">
        <v>189</v>
      </c>
      <c r="B4640" s="3398"/>
      <c r="C4640" s="3398"/>
      <c r="D4640" s="3822"/>
      <c r="E4640" s="204"/>
      <c r="F4640" s="794"/>
      <c r="G4640" s="204"/>
      <c r="H4640" s="794"/>
      <c r="I4640" s="204"/>
      <c r="J4640" s="794"/>
      <c r="K4640" s="204"/>
      <c r="L4640" s="794"/>
      <c r="M4640" s="204"/>
      <c r="N4640" s="794"/>
      <c r="O4640" s="3824">
        <f>SUM(O4516:O4639)</f>
        <v>0</v>
      </c>
    </row>
    <row r="4641" spans="1:15" ht="15.75" thickBot="1">
      <c r="A4641" s="3366"/>
      <c r="B4641" s="3367"/>
      <c r="C4641" s="3367"/>
      <c r="D4641" s="3823"/>
      <c r="E4641" s="86"/>
      <c r="F4641" s="78"/>
      <c r="G4641" s="86"/>
      <c r="H4641" s="78"/>
      <c r="I4641" s="86"/>
      <c r="J4641" s="78"/>
      <c r="K4641" s="86"/>
      <c r="L4641" s="78"/>
      <c r="M4641" s="86"/>
      <c r="N4641" s="78"/>
      <c r="O4641" s="3824"/>
    </row>
    <row r="4642" spans="1:15" ht="21.75" thickBot="1">
      <c r="A4642" s="3847" t="s">
        <v>190</v>
      </c>
      <c r="B4642" s="3848"/>
      <c r="C4642" s="3848"/>
      <c r="D4642" s="3849"/>
      <c r="E4642" s="21"/>
      <c r="F4642" s="79"/>
      <c r="G4642" s="21"/>
      <c r="H4642" s="79"/>
      <c r="I4642" s="21"/>
      <c r="J4642" s="79"/>
      <c r="K4642" s="21"/>
      <c r="L4642" s="79"/>
      <c r="M4642" s="21"/>
      <c r="N4642" s="79"/>
      <c r="O4642" s="3824"/>
    </row>
    <row r="4643" spans="1:15" ht="21" thickBot="1">
      <c r="A4643" s="3382" t="s">
        <v>16</v>
      </c>
      <c r="B4643" s="3383"/>
      <c r="C4643" s="3383"/>
      <c r="D4643" s="3384"/>
      <c r="E4643" s="66">
        <v>759</v>
      </c>
      <c r="F4643" s="80">
        <v>738</v>
      </c>
      <c r="G4643" s="66">
        <v>759</v>
      </c>
      <c r="H4643" s="80">
        <v>738</v>
      </c>
      <c r="I4643" s="66">
        <v>759</v>
      </c>
      <c r="J4643" s="80">
        <v>738</v>
      </c>
      <c r="K4643" s="66">
        <v>759</v>
      </c>
      <c r="L4643" s="80">
        <v>738</v>
      </c>
      <c r="M4643" s="66">
        <v>759</v>
      </c>
      <c r="N4643" s="80">
        <v>738</v>
      </c>
      <c r="O4643" s="3825"/>
    </row>
    <row r="4644" spans="1:15" ht="21" thickBot="1">
      <c r="A4644" s="781" t="s">
        <v>0</v>
      </c>
      <c r="B4644" s="68" t="s">
        <v>1</v>
      </c>
      <c r="C4644" s="69" t="s">
        <v>2</v>
      </c>
      <c r="D4644" s="171" t="s">
        <v>3</v>
      </c>
      <c r="E4644" s="3842"/>
      <c r="F4644" s="3843"/>
      <c r="G4644" s="3842"/>
      <c r="H4644" s="3843"/>
      <c r="I4644" s="3842"/>
      <c r="J4644" s="3843"/>
      <c r="K4644" s="3842"/>
      <c r="L4644" s="3843"/>
      <c r="M4644" s="3842"/>
      <c r="N4644" s="3843"/>
      <c r="O4644" s="165" t="s">
        <v>4</v>
      </c>
    </row>
    <row r="4645" spans="1:15">
      <c r="A4645" s="3807"/>
      <c r="B4645" s="3787" t="s">
        <v>1209</v>
      </c>
      <c r="C4645" s="3790" t="s">
        <v>129</v>
      </c>
      <c r="D4645" s="3793"/>
      <c r="E4645" s="56"/>
      <c r="F4645" s="54"/>
      <c r="G4645" s="56"/>
      <c r="H4645" s="54"/>
      <c r="I4645" s="56"/>
      <c r="J4645" s="54"/>
      <c r="K4645" s="56"/>
      <c r="L4645" s="54"/>
      <c r="M4645" s="56"/>
      <c r="N4645" s="54"/>
      <c r="O4645" s="3802">
        <f>COUNT(E4645:N4648)</f>
        <v>0</v>
      </c>
    </row>
    <row r="4646" spans="1:15">
      <c r="A4646" s="3808"/>
      <c r="B4646" s="3788"/>
      <c r="C4646" s="3791"/>
      <c r="D4646" s="3794"/>
      <c r="E4646" s="82"/>
      <c r="F4646" s="72"/>
      <c r="G4646" s="82"/>
      <c r="H4646" s="72"/>
      <c r="I4646" s="82"/>
      <c r="J4646" s="72"/>
      <c r="K4646" s="82"/>
      <c r="L4646" s="72"/>
      <c r="M4646" s="82"/>
      <c r="N4646" s="72"/>
      <c r="O4646" s="3796"/>
    </row>
    <row r="4647" spans="1:15">
      <c r="A4647" s="3808"/>
      <c r="B4647" s="3788"/>
      <c r="C4647" s="3791"/>
      <c r="D4647" s="3794"/>
      <c r="E4647" s="57"/>
      <c r="F4647" s="55"/>
      <c r="G4647" s="57"/>
      <c r="H4647" s="55"/>
      <c r="I4647" s="57"/>
      <c r="J4647" s="55"/>
      <c r="K4647" s="57"/>
      <c r="L4647" s="55"/>
      <c r="M4647" s="57"/>
      <c r="N4647" s="55"/>
      <c r="O4647" s="3796"/>
    </row>
    <row r="4648" spans="1:15" ht="15.75" thickBot="1">
      <c r="A4648" s="3809"/>
      <c r="B4648" s="3789"/>
      <c r="C4648" s="3792"/>
      <c r="D4648" s="3795"/>
      <c r="E4648" s="83"/>
      <c r="F4648" s="73"/>
      <c r="G4648" s="83"/>
      <c r="H4648" s="73"/>
      <c r="I4648" s="83"/>
      <c r="J4648" s="73"/>
      <c r="K4648" s="83"/>
      <c r="L4648" s="73"/>
      <c r="M4648" s="83"/>
      <c r="N4648" s="73"/>
      <c r="O4648" s="3797"/>
    </row>
    <row r="4649" spans="1:15">
      <c r="A4649" s="3807"/>
      <c r="B4649" s="3787" t="s">
        <v>128</v>
      </c>
      <c r="C4649" s="3810" t="s">
        <v>130</v>
      </c>
      <c r="D4649" s="3793"/>
      <c r="E4649" s="56"/>
      <c r="F4649" s="54"/>
      <c r="G4649" s="56"/>
      <c r="H4649" s="54"/>
      <c r="I4649" s="56"/>
      <c r="J4649" s="54"/>
      <c r="K4649" s="56"/>
      <c r="L4649" s="54"/>
      <c r="M4649" s="56"/>
      <c r="N4649" s="54"/>
      <c r="O4649" s="3802">
        <f>COUNT(E4649:N4652)</f>
        <v>0</v>
      </c>
    </row>
    <row r="4650" spans="1:15">
      <c r="A4650" s="3808"/>
      <c r="B4650" s="3788"/>
      <c r="C4650" s="3806"/>
      <c r="D4650" s="3794"/>
      <c r="E4650" s="82"/>
      <c r="F4650" s="72"/>
      <c r="G4650" s="82"/>
      <c r="H4650" s="72"/>
      <c r="I4650" s="82"/>
      <c r="J4650" s="72"/>
      <c r="K4650" s="82"/>
      <c r="L4650" s="72"/>
      <c r="M4650" s="82"/>
      <c r="N4650" s="72"/>
      <c r="O4650" s="3796"/>
    </row>
    <row r="4651" spans="1:15">
      <c r="A4651" s="3808"/>
      <c r="B4651" s="3788"/>
      <c r="C4651" s="3806"/>
      <c r="D4651" s="3794"/>
      <c r="E4651" s="57"/>
      <c r="F4651" s="55"/>
      <c r="G4651" s="57"/>
      <c r="H4651" s="55"/>
      <c r="I4651" s="57"/>
      <c r="J4651" s="55"/>
      <c r="K4651" s="57"/>
      <c r="L4651" s="55"/>
      <c r="M4651" s="57"/>
      <c r="N4651" s="55"/>
      <c r="O4651" s="3796"/>
    </row>
    <row r="4652" spans="1:15" ht="15.75" thickBot="1">
      <c r="A4652" s="3809"/>
      <c r="B4652" s="3789"/>
      <c r="C4652" s="3811"/>
      <c r="D4652" s="3795"/>
      <c r="E4652" s="83"/>
      <c r="F4652" s="73"/>
      <c r="G4652" s="83"/>
      <c r="H4652" s="73"/>
      <c r="I4652" s="83"/>
      <c r="J4652" s="73"/>
      <c r="K4652" s="83"/>
      <c r="L4652" s="73"/>
      <c r="M4652" s="83"/>
      <c r="N4652" s="73"/>
      <c r="O4652" s="3797"/>
    </row>
    <row r="4653" spans="1:15">
      <c r="A4653" s="3803"/>
      <c r="B4653" s="3787" t="s">
        <v>128</v>
      </c>
      <c r="C4653" s="3806" t="s">
        <v>131</v>
      </c>
      <c r="D4653" s="3793"/>
      <c r="E4653" s="84"/>
      <c r="F4653" s="74"/>
      <c r="G4653" s="84"/>
      <c r="H4653" s="74"/>
      <c r="I4653" s="84"/>
      <c r="J4653" s="74"/>
      <c r="K4653" s="84"/>
      <c r="L4653" s="74"/>
      <c r="M4653" s="84"/>
      <c r="N4653" s="74"/>
      <c r="O4653" s="3796">
        <f>COUNT(E4653:N4656)</f>
        <v>0</v>
      </c>
    </row>
    <row r="4654" spans="1:15">
      <c r="A4654" s="3804"/>
      <c r="B4654" s="3788"/>
      <c r="C4654" s="3806"/>
      <c r="D4654" s="3794"/>
      <c r="E4654" s="49"/>
      <c r="F4654" s="75"/>
      <c r="G4654" s="49"/>
      <c r="H4654" s="75"/>
      <c r="I4654" s="49"/>
      <c r="J4654" s="75"/>
      <c r="K4654" s="49"/>
      <c r="L4654" s="75"/>
      <c r="M4654" s="49"/>
      <c r="N4654" s="75"/>
      <c r="O4654" s="3796"/>
    </row>
    <row r="4655" spans="1:15">
      <c r="A4655" s="3804"/>
      <c r="B4655" s="3788"/>
      <c r="C4655" s="3806"/>
      <c r="D4655" s="3794"/>
      <c r="E4655" s="49"/>
      <c r="F4655" s="75"/>
      <c r="G4655" s="49"/>
      <c r="H4655" s="75"/>
      <c r="I4655" s="49"/>
      <c r="J4655" s="75"/>
      <c r="K4655" s="49"/>
      <c r="L4655" s="75"/>
      <c r="M4655" s="49"/>
      <c r="N4655" s="75"/>
      <c r="O4655" s="3796"/>
    </row>
    <row r="4656" spans="1:15" ht="15.75" thickBot="1">
      <c r="A4656" s="3805"/>
      <c r="B4656" s="3789"/>
      <c r="C4656" s="3806"/>
      <c r="D4656" s="3795"/>
      <c r="E4656" s="50"/>
      <c r="F4656" s="76"/>
      <c r="G4656" s="50"/>
      <c r="H4656" s="76"/>
      <c r="I4656" s="50"/>
      <c r="J4656" s="76"/>
      <c r="K4656" s="50"/>
      <c r="L4656" s="76"/>
      <c r="M4656" s="50"/>
      <c r="N4656" s="76"/>
      <c r="O4656" s="3797"/>
    </row>
    <row r="4657" spans="1:15">
      <c r="A4657" s="3807"/>
      <c r="B4657" s="3787" t="s">
        <v>128</v>
      </c>
      <c r="C4657" s="3810" t="s">
        <v>132</v>
      </c>
      <c r="D4657" s="3793"/>
      <c r="E4657" s="84"/>
      <c r="F4657" s="74"/>
      <c r="G4657" s="84"/>
      <c r="H4657" s="74"/>
      <c r="I4657" s="84"/>
      <c r="J4657" s="74"/>
      <c r="K4657" s="84"/>
      <c r="L4657" s="74"/>
      <c r="M4657" s="84"/>
      <c r="N4657" s="74"/>
      <c r="O4657" s="3802">
        <f>COUNT(E4657:N4660)</f>
        <v>0</v>
      </c>
    </row>
    <row r="4658" spans="1:15">
      <c r="A4658" s="3808"/>
      <c r="B4658" s="3788"/>
      <c r="C4658" s="3806"/>
      <c r="D4658" s="3794"/>
      <c r="E4658" s="49"/>
      <c r="F4658" s="75"/>
      <c r="G4658" s="49"/>
      <c r="H4658" s="75"/>
      <c r="I4658" s="49"/>
      <c r="J4658" s="75"/>
      <c r="K4658" s="49"/>
      <c r="L4658" s="75"/>
      <c r="M4658" s="49"/>
      <c r="N4658" s="75"/>
      <c r="O4658" s="3796"/>
    </row>
    <row r="4659" spans="1:15">
      <c r="A4659" s="3808"/>
      <c r="B4659" s="3788"/>
      <c r="C4659" s="3806"/>
      <c r="D4659" s="3794"/>
      <c r="E4659" s="49"/>
      <c r="F4659" s="75"/>
      <c r="G4659" s="49"/>
      <c r="H4659" s="75"/>
      <c r="I4659" s="49"/>
      <c r="J4659" s="75"/>
      <c r="K4659" s="49"/>
      <c r="L4659" s="75"/>
      <c r="M4659" s="49"/>
      <c r="N4659" s="75"/>
      <c r="O4659" s="3796"/>
    </row>
    <row r="4660" spans="1:15" ht="15.75" thickBot="1">
      <c r="A4660" s="3809"/>
      <c r="B4660" s="3789"/>
      <c r="C4660" s="3811"/>
      <c r="D4660" s="3795"/>
      <c r="E4660" s="50"/>
      <c r="F4660" s="76"/>
      <c r="G4660" s="50"/>
      <c r="H4660" s="76"/>
      <c r="I4660" s="50"/>
      <c r="J4660" s="76"/>
      <c r="K4660" s="50"/>
      <c r="L4660" s="76"/>
      <c r="M4660" s="50"/>
      <c r="N4660" s="76"/>
      <c r="O4660" s="3797"/>
    </row>
    <row r="4661" spans="1:15">
      <c r="A4661" s="3807"/>
      <c r="B4661" s="3787" t="s">
        <v>128</v>
      </c>
      <c r="C4661" s="3806" t="s">
        <v>133</v>
      </c>
      <c r="D4661" s="3833"/>
      <c r="E4661" s="84"/>
      <c r="F4661" s="74"/>
      <c r="G4661" s="84"/>
      <c r="H4661" s="74"/>
      <c r="I4661" s="84"/>
      <c r="J4661" s="74"/>
      <c r="K4661" s="84"/>
      <c r="L4661" s="74"/>
      <c r="M4661" s="84"/>
      <c r="N4661" s="74"/>
      <c r="O4661" s="3796">
        <f>COUNT(E4661:N4662)</f>
        <v>0</v>
      </c>
    </row>
    <row r="4662" spans="1:15" ht="15.75" thickBot="1">
      <c r="A4662" s="3809"/>
      <c r="B4662" s="3789"/>
      <c r="C4662" s="3806"/>
      <c r="D4662" s="3835"/>
      <c r="E4662" s="50"/>
      <c r="F4662" s="76"/>
      <c r="G4662" s="50"/>
      <c r="H4662" s="76"/>
      <c r="I4662" s="50"/>
      <c r="J4662" s="76"/>
      <c r="K4662" s="50"/>
      <c r="L4662" s="76"/>
      <c r="M4662" s="50"/>
      <c r="N4662" s="76"/>
      <c r="O4662" s="3796"/>
    </row>
    <row r="4663" spans="1:15">
      <c r="A4663" s="3807"/>
      <c r="B4663" s="3787" t="s">
        <v>128</v>
      </c>
      <c r="C4663" s="3810" t="s">
        <v>134</v>
      </c>
      <c r="D4663" s="3833"/>
      <c r="E4663" s="84"/>
      <c r="F4663" s="74"/>
      <c r="G4663" s="84"/>
      <c r="H4663" s="74"/>
      <c r="I4663" s="84"/>
      <c r="J4663" s="74"/>
      <c r="K4663" s="84"/>
      <c r="L4663" s="74"/>
      <c r="M4663" s="84"/>
      <c r="N4663" s="74"/>
      <c r="O4663" s="3802">
        <f>COUNT(E4663:N4666)</f>
        <v>0</v>
      </c>
    </row>
    <row r="4664" spans="1:15">
      <c r="A4664" s="3808"/>
      <c r="B4664" s="3788"/>
      <c r="C4664" s="3806"/>
      <c r="D4664" s="3834"/>
      <c r="E4664" s="49"/>
      <c r="F4664" s="75"/>
      <c r="G4664" s="49"/>
      <c r="H4664" s="75"/>
      <c r="I4664" s="49"/>
      <c r="J4664" s="75"/>
      <c r="K4664" s="49"/>
      <c r="L4664" s="75"/>
      <c r="M4664" s="49"/>
      <c r="N4664" s="75"/>
      <c r="O4664" s="3796"/>
    </row>
    <row r="4665" spans="1:15">
      <c r="A4665" s="3808"/>
      <c r="B4665" s="3788"/>
      <c r="C4665" s="3806"/>
      <c r="D4665" s="3834"/>
      <c r="E4665" s="49"/>
      <c r="F4665" s="75"/>
      <c r="G4665" s="49"/>
      <c r="H4665" s="75"/>
      <c r="I4665" s="49"/>
      <c r="J4665" s="75"/>
      <c r="K4665" s="49"/>
      <c r="L4665" s="75"/>
      <c r="M4665" s="49"/>
      <c r="N4665" s="75"/>
      <c r="O4665" s="3796"/>
    </row>
    <row r="4666" spans="1:15" ht="15.75" thickBot="1">
      <c r="A4666" s="3809"/>
      <c r="B4666" s="3789"/>
      <c r="C4666" s="3811"/>
      <c r="D4666" s="3835"/>
      <c r="E4666" s="50"/>
      <c r="F4666" s="76"/>
      <c r="G4666" s="50"/>
      <c r="H4666" s="76"/>
      <c r="I4666" s="50"/>
      <c r="J4666" s="76"/>
      <c r="K4666" s="50"/>
      <c r="L4666" s="76"/>
      <c r="M4666" s="50"/>
      <c r="N4666" s="76"/>
      <c r="O4666" s="3797"/>
    </row>
    <row r="4667" spans="1:15">
      <c r="A4667" s="3807"/>
      <c r="B4667" s="3787" t="s">
        <v>128</v>
      </c>
      <c r="C4667" s="3806" t="s">
        <v>135</v>
      </c>
      <c r="D4667" s="3839"/>
      <c r="E4667" s="84"/>
      <c r="F4667" s="74"/>
      <c r="G4667" s="84"/>
      <c r="H4667" s="74"/>
      <c r="I4667" s="84"/>
      <c r="J4667" s="74"/>
      <c r="K4667" s="84"/>
      <c r="L4667" s="74"/>
      <c r="M4667" s="84"/>
      <c r="N4667" s="74"/>
      <c r="O4667" s="3796">
        <f>COUNT(E4667:N4669)</f>
        <v>0</v>
      </c>
    </row>
    <row r="4668" spans="1:15">
      <c r="A4668" s="3808"/>
      <c r="B4668" s="3788"/>
      <c r="C4668" s="3806"/>
      <c r="D4668" s="3840"/>
      <c r="E4668" s="49"/>
      <c r="F4668" s="75"/>
      <c r="G4668" s="49"/>
      <c r="H4668" s="75"/>
      <c r="I4668" s="49"/>
      <c r="J4668" s="75"/>
      <c r="K4668" s="49"/>
      <c r="L4668" s="75"/>
      <c r="M4668" s="49"/>
      <c r="N4668" s="75"/>
      <c r="O4668" s="3796"/>
    </row>
    <row r="4669" spans="1:15" ht="15.75" thickBot="1">
      <c r="A4669" s="3809"/>
      <c r="B4669" s="3789"/>
      <c r="C4669" s="3806"/>
      <c r="D4669" s="3841"/>
      <c r="E4669" s="50"/>
      <c r="F4669" s="76"/>
      <c r="G4669" s="50"/>
      <c r="H4669" s="76"/>
      <c r="I4669" s="50"/>
      <c r="J4669" s="76"/>
      <c r="K4669" s="50"/>
      <c r="L4669" s="76"/>
      <c r="M4669" s="50"/>
      <c r="N4669" s="76"/>
      <c r="O4669" s="3797"/>
    </row>
    <row r="4670" spans="1:15" ht="19.5" thickBot="1">
      <c r="A4670" s="782"/>
      <c r="B4670" s="784" t="s">
        <v>128</v>
      </c>
      <c r="C4670" s="40" t="s">
        <v>136</v>
      </c>
      <c r="D4670" s="14"/>
      <c r="E4670" s="81"/>
      <c r="F4670" s="71"/>
      <c r="G4670" s="81"/>
      <c r="H4670" s="71"/>
      <c r="I4670" s="81"/>
      <c r="J4670" s="71"/>
      <c r="K4670" s="81"/>
      <c r="L4670" s="71"/>
      <c r="M4670" s="81"/>
      <c r="N4670" s="71"/>
      <c r="O4670" s="163">
        <f>COUNT(E4670:N4670)</f>
        <v>0</v>
      </c>
    </row>
    <row r="4671" spans="1:15">
      <c r="A4671" s="3807"/>
      <c r="B4671" s="3787" t="s">
        <v>128</v>
      </c>
      <c r="C4671" s="3798" t="s">
        <v>140</v>
      </c>
      <c r="D4671" s="3800"/>
      <c r="E4671" s="56"/>
      <c r="F4671" s="54"/>
      <c r="G4671" s="56"/>
      <c r="H4671" s="54"/>
      <c r="I4671" s="56"/>
      <c r="J4671" s="54"/>
      <c r="K4671" s="56"/>
      <c r="L4671" s="54"/>
      <c r="M4671" s="56"/>
      <c r="N4671" s="54"/>
      <c r="O4671" s="3802">
        <f>COUNT(E4671:N4674)</f>
        <v>0</v>
      </c>
    </row>
    <row r="4672" spans="1:15">
      <c r="A4672" s="3808"/>
      <c r="B4672" s="3788"/>
      <c r="C4672" s="3799"/>
      <c r="D4672" s="3801"/>
      <c r="E4672" s="57"/>
      <c r="F4672" s="55"/>
      <c r="G4672" s="57"/>
      <c r="H4672" s="55"/>
      <c r="I4672" s="57"/>
      <c r="J4672" s="55"/>
      <c r="K4672" s="57"/>
      <c r="L4672" s="55"/>
      <c r="M4672" s="57"/>
      <c r="N4672" s="55"/>
      <c r="O4672" s="3796"/>
    </row>
    <row r="4673" spans="1:15">
      <c r="A4673" s="3808"/>
      <c r="B4673" s="3788"/>
      <c r="C4673" s="3799"/>
      <c r="D4673" s="3801"/>
      <c r="E4673" s="82"/>
      <c r="F4673" s="72"/>
      <c r="G4673" s="82"/>
      <c r="H4673" s="72"/>
      <c r="I4673" s="82"/>
      <c r="J4673" s="72"/>
      <c r="K4673" s="82"/>
      <c r="L4673" s="72"/>
      <c r="M4673" s="82"/>
      <c r="N4673" s="72"/>
      <c r="O4673" s="3796"/>
    </row>
    <row r="4674" spans="1:15" ht="15.75" thickBot="1">
      <c r="A4674" s="3808"/>
      <c r="B4674" s="3788"/>
      <c r="C4674" s="3799"/>
      <c r="D4674" s="3801"/>
      <c r="E4674" s="57"/>
      <c r="F4674" s="55"/>
      <c r="G4674" s="57"/>
      <c r="H4674" s="55"/>
      <c r="I4674" s="57"/>
      <c r="J4674" s="55"/>
      <c r="K4674" s="57"/>
      <c r="L4674" s="55"/>
      <c r="M4674" s="57"/>
      <c r="N4674" s="55"/>
      <c r="O4674" s="3796"/>
    </row>
    <row r="4675" spans="1:15">
      <c r="A4675" s="3807"/>
      <c r="B4675" s="3787" t="s">
        <v>128</v>
      </c>
      <c r="C4675" s="3798" t="s">
        <v>142</v>
      </c>
      <c r="D4675" s="3800"/>
      <c r="E4675" s="56"/>
      <c r="F4675" s="54"/>
      <c r="G4675" s="56"/>
      <c r="H4675" s="54"/>
      <c r="I4675" s="56"/>
      <c r="J4675" s="54"/>
      <c r="K4675" s="56"/>
      <c r="L4675" s="54"/>
      <c r="M4675" s="56"/>
      <c r="N4675" s="54"/>
      <c r="O4675" s="3802">
        <f>COUNT(E4675:N4677)</f>
        <v>0</v>
      </c>
    </row>
    <row r="4676" spans="1:15">
      <c r="A4676" s="3808"/>
      <c r="B4676" s="3788"/>
      <c r="C4676" s="3799"/>
      <c r="D4676" s="3801"/>
      <c r="E4676" s="82"/>
      <c r="F4676" s="72"/>
      <c r="G4676" s="82"/>
      <c r="H4676" s="72"/>
      <c r="I4676" s="82"/>
      <c r="J4676" s="72"/>
      <c r="K4676" s="82"/>
      <c r="L4676" s="72"/>
      <c r="M4676" s="82"/>
      <c r="N4676" s="72"/>
      <c r="O4676" s="3796"/>
    </row>
    <row r="4677" spans="1:15" ht="15.75" thickBot="1">
      <c r="A4677" s="3809"/>
      <c r="B4677" s="3789"/>
      <c r="C4677" s="3816"/>
      <c r="D4677" s="3829"/>
      <c r="E4677" s="83"/>
      <c r="F4677" s="73"/>
      <c r="G4677" s="83"/>
      <c r="H4677" s="73"/>
      <c r="I4677" s="83"/>
      <c r="J4677" s="73"/>
      <c r="K4677" s="83"/>
      <c r="L4677" s="73"/>
      <c r="M4677" s="83"/>
      <c r="N4677" s="73"/>
      <c r="O4677" s="3797"/>
    </row>
    <row r="4678" spans="1:15">
      <c r="A4678" s="3807"/>
      <c r="B4678" s="3787" t="s">
        <v>128</v>
      </c>
      <c r="C4678" s="3798" t="s">
        <v>143</v>
      </c>
      <c r="D4678" s="3818"/>
      <c r="E4678" s="56"/>
      <c r="F4678" s="54"/>
      <c r="G4678" s="56"/>
      <c r="H4678" s="54"/>
      <c r="I4678" s="56"/>
      <c r="J4678" s="54"/>
      <c r="K4678" s="56"/>
      <c r="L4678" s="54"/>
      <c r="M4678" s="56"/>
      <c r="N4678" s="54"/>
      <c r="O4678" s="3802">
        <f>COUNT(E4678:N4679)</f>
        <v>0</v>
      </c>
    </row>
    <row r="4679" spans="1:15" ht="15.75" thickBot="1">
      <c r="A4679" s="3809"/>
      <c r="B4679" s="3789"/>
      <c r="C4679" s="3816"/>
      <c r="D4679" s="3820"/>
      <c r="E4679" s="83"/>
      <c r="F4679" s="73"/>
      <c r="G4679" s="83"/>
      <c r="H4679" s="73"/>
      <c r="I4679" s="83"/>
      <c r="J4679" s="73"/>
      <c r="K4679" s="83"/>
      <c r="L4679" s="73"/>
      <c r="M4679" s="83"/>
      <c r="N4679" s="73"/>
      <c r="O4679" s="3797"/>
    </row>
    <row r="4680" spans="1:15" ht="21.75" thickBot="1">
      <c r="A4680" s="782"/>
      <c r="B4680" s="784" t="s">
        <v>128</v>
      </c>
      <c r="C4680" s="862" t="s">
        <v>144</v>
      </c>
      <c r="D4680" s="168"/>
      <c r="E4680" s="83"/>
      <c r="F4680" s="73"/>
      <c r="G4680" s="83"/>
      <c r="H4680" s="73"/>
      <c r="I4680" s="83"/>
      <c r="J4680" s="73"/>
      <c r="K4680" s="83"/>
      <c r="L4680" s="73"/>
      <c r="M4680" s="83"/>
      <c r="N4680" s="73"/>
      <c r="O4680" s="163">
        <f>COUNT(E4680:N4681)</f>
        <v>0</v>
      </c>
    </row>
    <row r="4681" spans="1:15">
      <c r="A4681" s="3807"/>
      <c r="B4681" s="3787" t="s">
        <v>128</v>
      </c>
      <c r="C4681" s="3798" t="s">
        <v>252</v>
      </c>
      <c r="D4681" s="3818"/>
      <c r="E4681" s="56"/>
      <c r="F4681" s="54"/>
      <c r="G4681" s="56"/>
      <c r="H4681" s="54"/>
      <c r="I4681" s="56"/>
      <c r="J4681" s="54"/>
      <c r="K4681" s="56"/>
      <c r="L4681" s="54"/>
      <c r="M4681" s="56"/>
      <c r="N4681" s="54"/>
      <c r="O4681" s="3802">
        <f>COUNT(E4681:N4682)</f>
        <v>0</v>
      </c>
    </row>
    <row r="4682" spans="1:15" ht="15.75" thickBot="1">
      <c r="A4682" s="3809"/>
      <c r="B4682" s="3789"/>
      <c r="C4682" s="3816"/>
      <c r="D4682" s="3820"/>
      <c r="E4682" s="83"/>
      <c r="F4682" s="73"/>
      <c r="G4682" s="83"/>
      <c r="H4682" s="73"/>
      <c r="I4682" s="83"/>
      <c r="J4682" s="73"/>
      <c r="K4682" s="83"/>
      <c r="L4682" s="73"/>
      <c r="M4682" s="83"/>
      <c r="N4682" s="73"/>
      <c r="O4682" s="3797"/>
    </row>
    <row r="4683" spans="1:15" ht="21.75" thickBot="1">
      <c r="A4683" s="782"/>
      <c r="B4683" s="784" t="s">
        <v>128</v>
      </c>
      <c r="C4683" s="862" t="s">
        <v>145</v>
      </c>
      <c r="D4683" s="169"/>
      <c r="E4683" s="81"/>
      <c r="F4683" s="71"/>
      <c r="G4683" s="81"/>
      <c r="H4683" s="71"/>
      <c r="I4683" s="81"/>
      <c r="J4683" s="71"/>
      <c r="K4683" s="81"/>
      <c r="L4683" s="71"/>
      <c r="M4683" s="81"/>
      <c r="N4683" s="71"/>
      <c r="O4683" s="163">
        <f>COUNT(E4683:N4683)</f>
        <v>0</v>
      </c>
    </row>
    <row r="4684" spans="1:15" ht="21.75" thickBot="1">
      <c r="A4684" s="782"/>
      <c r="B4684" s="784" t="s">
        <v>128</v>
      </c>
      <c r="C4684" s="862" t="s">
        <v>146</v>
      </c>
      <c r="D4684" s="169"/>
      <c r="E4684" s="81"/>
      <c r="F4684" s="71"/>
      <c r="G4684" s="81"/>
      <c r="H4684" s="71"/>
      <c r="I4684" s="81"/>
      <c r="J4684" s="71"/>
      <c r="K4684" s="81"/>
      <c r="L4684" s="71"/>
      <c r="M4684" s="81"/>
      <c r="N4684" s="71"/>
      <c r="O4684" s="163">
        <f>COUNT(E4684:N4684)</f>
        <v>0</v>
      </c>
    </row>
    <row r="4685" spans="1:15" ht="21.75" thickBot="1">
      <c r="A4685" s="782"/>
      <c r="B4685" s="784" t="s">
        <v>128</v>
      </c>
      <c r="C4685" s="862" t="s">
        <v>147</v>
      </c>
      <c r="D4685" s="169"/>
      <c r="E4685" s="81"/>
      <c r="F4685" s="71"/>
      <c r="G4685" s="81"/>
      <c r="H4685" s="71"/>
      <c r="I4685" s="81"/>
      <c r="J4685" s="71"/>
      <c r="K4685" s="81"/>
      <c r="L4685" s="71"/>
      <c r="M4685" s="81"/>
      <c r="N4685" s="71"/>
      <c r="O4685" s="163">
        <f>COUNT(E4685:N4685)</f>
        <v>0</v>
      </c>
    </row>
    <row r="4686" spans="1:15">
      <c r="A4686" s="3807"/>
      <c r="B4686" s="3787" t="s">
        <v>128</v>
      </c>
      <c r="C4686" s="3812" t="s">
        <v>148</v>
      </c>
      <c r="D4686" s="3818"/>
      <c r="E4686" s="56"/>
      <c r="F4686" s="54"/>
      <c r="G4686" s="56"/>
      <c r="H4686" s="54"/>
      <c r="I4686" s="56"/>
      <c r="J4686" s="54"/>
      <c r="K4686" s="56"/>
      <c r="L4686" s="54"/>
      <c r="M4686" s="56"/>
      <c r="N4686" s="54"/>
      <c r="O4686" s="3802">
        <f>COUNT(E4686:N4689)</f>
        <v>0</v>
      </c>
    </row>
    <row r="4687" spans="1:15">
      <c r="A4687" s="3808"/>
      <c r="B4687" s="3788"/>
      <c r="C4687" s="3821"/>
      <c r="D4687" s="3819"/>
      <c r="E4687" s="57"/>
      <c r="F4687" s="55"/>
      <c r="G4687" s="57"/>
      <c r="H4687" s="55"/>
      <c r="I4687" s="57"/>
      <c r="J4687" s="55"/>
      <c r="K4687" s="57"/>
      <c r="L4687" s="55"/>
      <c r="M4687" s="57"/>
      <c r="N4687" s="55"/>
      <c r="O4687" s="3796"/>
    </row>
    <row r="4688" spans="1:15">
      <c r="A4688" s="3808"/>
      <c r="B4688" s="3788"/>
      <c r="C4688" s="3821"/>
      <c r="D4688" s="3819"/>
      <c r="E4688" s="57"/>
      <c r="F4688" s="55"/>
      <c r="G4688" s="57"/>
      <c r="H4688" s="55"/>
      <c r="I4688" s="57"/>
      <c r="J4688" s="55"/>
      <c r="K4688" s="57"/>
      <c r="L4688" s="55"/>
      <c r="M4688" s="57"/>
      <c r="N4688" s="55"/>
      <c r="O4688" s="3796"/>
    </row>
    <row r="4689" spans="1:15" ht="15.75" thickBot="1">
      <c r="A4689" s="3809"/>
      <c r="B4689" s="3789"/>
      <c r="C4689" s="3813"/>
      <c r="D4689" s="3820"/>
      <c r="E4689" s="83"/>
      <c r="F4689" s="73"/>
      <c r="G4689" s="83"/>
      <c r="H4689" s="73"/>
      <c r="I4689" s="83"/>
      <c r="J4689" s="73"/>
      <c r="K4689" s="83"/>
      <c r="L4689" s="73"/>
      <c r="M4689" s="83"/>
      <c r="N4689" s="73"/>
      <c r="O4689" s="3796"/>
    </row>
    <row r="4690" spans="1:15">
      <c r="A4690" s="3807"/>
      <c r="B4690" s="3787" t="s">
        <v>128</v>
      </c>
      <c r="C4690" s="3812" t="s">
        <v>149</v>
      </c>
      <c r="D4690" s="3818"/>
      <c r="E4690" s="56"/>
      <c r="F4690" s="54"/>
      <c r="G4690" s="56"/>
      <c r="H4690" s="54"/>
      <c r="I4690" s="56"/>
      <c r="J4690" s="54"/>
      <c r="K4690" s="56"/>
      <c r="L4690" s="54"/>
      <c r="M4690" s="56"/>
      <c r="N4690" s="54"/>
      <c r="O4690" s="3802">
        <f>COUNT(E4690:N4691)</f>
        <v>0</v>
      </c>
    </row>
    <row r="4691" spans="1:15" ht="15.75" thickBot="1">
      <c r="A4691" s="3809"/>
      <c r="B4691" s="3789"/>
      <c r="C4691" s="3813"/>
      <c r="D4691" s="3820"/>
      <c r="E4691" s="83"/>
      <c r="F4691" s="73"/>
      <c r="G4691" s="83"/>
      <c r="H4691" s="73"/>
      <c r="I4691" s="83"/>
      <c r="J4691" s="73"/>
      <c r="K4691" s="83"/>
      <c r="L4691" s="73"/>
      <c r="M4691" s="83"/>
      <c r="N4691" s="73"/>
      <c r="O4691" s="3797"/>
    </row>
    <row r="4692" spans="1:15">
      <c r="A4692" s="3807"/>
      <c r="B4692" s="3787" t="s">
        <v>128</v>
      </c>
      <c r="C4692" s="3812" t="s">
        <v>202</v>
      </c>
      <c r="D4692" s="3818"/>
      <c r="E4692" s="56"/>
      <c r="F4692" s="54"/>
      <c r="G4692" s="56"/>
      <c r="H4692" s="54"/>
      <c r="I4692" s="56"/>
      <c r="J4692" s="54"/>
      <c r="K4692" s="56"/>
      <c r="L4692" s="54"/>
      <c r="M4692" s="56"/>
      <c r="N4692" s="54"/>
      <c r="O4692" s="3796">
        <f>COUNT(E4692:N4693)</f>
        <v>0</v>
      </c>
    </row>
    <row r="4693" spans="1:15" ht="15.75" thickBot="1">
      <c r="A4693" s="3809"/>
      <c r="B4693" s="3789"/>
      <c r="C4693" s="3813"/>
      <c r="D4693" s="3820"/>
      <c r="E4693" s="83"/>
      <c r="F4693" s="73"/>
      <c r="G4693" s="83"/>
      <c r="H4693" s="73"/>
      <c r="I4693" s="83"/>
      <c r="J4693" s="73"/>
      <c r="K4693" s="83"/>
      <c r="L4693" s="73"/>
      <c r="M4693" s="83"/>
      <c r="N4693" s="73"/>
      <c r="O4693" s="3796"/>
    </row>
    <row r="4694" spans="1:15">
      <c r="A4694" s="3807"/>
      <c r="B4694" s="3787" t="s">
        <v>128</v>
      </c>
      <c r="C4694" s="3812" t="s">
        <v>150</v>
      </c>
      <c r="D4694" s="3818"/>
      <c r="E4694" s="56"/>
      <c r="F4694" s="54"/>
      <c r="G4694" s="56"/>
      <c r="H4694" s="54"/>
      <c r="I4694" s="56"/>
      <c r="J4694" s="54"/>
      <c r="K4694" s="56"/>
      <c r="L4694" s="54"/>
      <c r="M4694" s="56"/>
      <c r="N4694" s="54"/>
      <c r="O4694" s="3802">
        <f>COUNT(E4694:N4696)</f>
        <v>0</v>
      </c>
    </row>
    <row r="4695" spans="1:15">
      <c r="A4695" s="3808"/>
      <c r="B4695" s="3788"/>
      <c r="C4695" s="3821"/>
      <c r="D4695" s="3819"/>
      <c r="E4695" s="82"/>
      <c r="F4695" s="72"/>
      <c r="G4695" s="82"/>
      <c r="H4695" s="72"/>
      <c r="I4695" s="82"/>
      <c r="J4695" s="72"/>
      <c r="K4695" s="82"/>
      <c r="L4695" s="72"/>
      <c r="M4695" s="82"/>
      <c r="N4695" s="72"/>
      <c r="O4695" s="3796"/>
    </row>
    <row r="4696" spans="1:15" ht="15.75" thickBot="1">
      <c r="A4696" s="3809"/>
      <c r="B4696" s="3789"/>
      <c r="C4696" s="3813"/>
      <c r="D4696" s="3820"/>
      <c r="E4696" s="83"/>
      <c r="F4696" s="73"/>
      <c r="G4696" s="83"/>
      <c r="H4696" s="73"/>
      <c r="I4696" s="83"/>
      <c r="J4696" s="73"/>
      <c r="K4696" s="83"/>
      <c r="L4696" s="73"/>
      <c r="M4696" s="83"/>
      <c r="N4696" s="73"/>
      <c r="O4696" s="3797"/>
    </row>
    <row r="4697" spans="1:15">
      <c r="A4697" s="3807"/>
      <c r="B4697" s="3787" t="s">
        <v>128</v>
      </c>
      <c r="C4697" s="3812" t="s">
        <v>151</v>
      </c>
      <c r="D4697" s="3818"/>
      <c r="E4697" s="56"/>
      <c r="F4697" s="54"/>
      <c r="G4697" s="56"/>
      <c r="H4697" s="54"/>
      <c r="I4697" s="56"/>
      <c r="J4697" s="54"/>
      <c r="K4697" s="56"/>
      <c r="L4697" s="54"/>
      <c r="M4697" s="56"/>
      <c r="N4697" s="54"/>
      <c r="O4697" s="3796">
        <f>COUNT(E4697:N4698)</f>
        <v>0</v>
      </c>
    </row>
    <row r="4698" spans="1:15" ht="15.75" thickBot="1">
      <c r="A4698" s="3809"/>
      <c r="B4698" s="3789"/>
      <c r="C4698" s="3813"/>
      <c r="D4698" s="3820"/>
      <c r="E4698" s="83"/>
      <c r="F4698" s="73"/>
      <c r="G4698" s="83"/>
      <c r="H4698" s="73"/>
      <c r="I4698" s="83"/>
      <c r="J4698" s="73"/>
      <c r="K4698" s="83"/>
      <c r="L4698" s="73"/>
      <c r="M4698" s="83"/>
      <c r="N4698" s="73"/>
      <c r="O4698" s="3796"/>
    </row>
    <row r="4699" spans="1:15" ht="21.75" thickBot="1">
      <c r="A4699" s="782"/>
      <c r="B4699" s="784" t="s">
        <v>128</v>
      </c>
      <c r="C4699" s="863" t="s">
        <v>152</v>
      </c>
      <c r="D4699" s="169"/>
      <c r="E4699" s="81"/>
      <c r="F4699" s="71"/>
      <c r="G4699" s="81"/>
      <c r="H4699" s="71"/>
      <c r="I4699" s="81"/>
      <c r="J4699" s="71"/>
      <c r="K4699" s="81"/>
      <c r="L4699" s="71"/>
      <c r="M4699" s="81"/>
      <c r="N4699" s="71"/>
      <c r="O4699" s="163">
        <f>COUNT(E4699:N4699)</f>
        <v>0</v>
      </c>
    </row>
    <row r="4700" spans="1:15" ht="21.75" thickBot="1">
      <c r="A4700" s="782"/>
      <c r="B4700" s="784" t="s">
        <v>128</v>
      </c>
      <c r="C4700" s="863" t="s">
        <v>153</v>
      </c>
      <c r="D4700" s="169"/>
      <c r="E4700" s="81"/>
      <c r="F4700" s="71"/>
      <c r="G4700" s="81"/>
      <c r="H4700" s="71"/>
      <c r="I4700" s="81"/>
      <c r="J4700" s="71"/>
      <c r="K4700" s="81"/>
      <c r="L4700" s="71"/>
      <c r="M4700" s="81"/>
      <c r="N4700" s="71"/>
      <c r="O4700" s="857">
        <f>COUNT(E4700:N4700)</f>
        <v>0</v>
      </c>
    </row>
    <row r="4701" spans="1:15">
      <c r="A4701" s="3807"/>
      <c r="B4701" s="3787" t="s">
        <v>128</v>
      </c>
      <c r="C4701" s="3812" t="s">
        <v>154</v>
      </c>
      <c r="D4701" s="3818"/>
      <c r="E4701" s="56"/>
      <c r="F4701" s="54"/>
      <c r="G4701" s="56"/>
      <c r="H4701" s="54"/>
      <c r="I4701" s="56"/>
      <c r="J4701" s="54"/>
      <c r="K4701" s="56"/>
      <c r="L4701" s="54"/>
      <c r="M4701" s="56"/>
      <c r="N4701" s="54"/>
      <c r="O4701" s="3802">
        <f>COUNT(E4701:N4702)</f>
        <v>0</v>
      </c>
    </row>
    <row r="4702" spans="1:15" ht="15.75" thickBot="1">
      <c r="A4702" s="3809"/>
      <c r="B4702" s="3789"/>
      <c r="C4702" s="3813"/>
      <c r="D4702" s="3820"/>
      <c r="E4702" s="83"/>
      <c r="F4702" s="73"/>
      <c r="G4702" s="83"/>
      <c r="H4702" s="73"/>
      <c r="I4702" s="83"/>
      <c r="J4702" s="73"/>
      <c r="K4702" s="83"/>
      <c r="L4702" s="73"/>
      <c r="M4702" s="83"/>
      <c r="N4702" s="73"/>
      <c r="O4702" s="3797"/>
    </row>
    <row r="4703" spans="1:15">
      <c r="A4703" s="3807"/>
      <c r="B4703" s="3787" t="s">
        <v>128</v>
      </c>
      <c r="C4703" s="3812" t="s">
        <v>155</v>
      </c>
      <c r="D4703" s="3818"/>
      <c r="E4703" s="56"/>
      <c r="F4703" s="54"/>
      <c r="G4703" s="56"/>
      <c r="H4703" s="54"/>
      <c r="I4703" s="56"/>
      <c r="J4703" s="54"/>
      <c r="K4703" s="56"/>
      <c r="L4703" s="54"/>
      <c r="M4703" s="56"/>
      <c r="N4703" s="54"/>
      <c r="O4703" s="3796">
        <f>COUNT(E4703:N4704)</f>
        <v>0</v>
      </c>
    </row>
    <row r="4704" spans="1:15" ht="15.75" thickBot="1">
      <c r="A4704" s="3809"/>
      <c r="B4704" s="3789"/>
      <c r="C4704" s="3813"/>
      <c r="D4704" s="3820"/>
      <c r="E4704" s="83"/>
      <c r="F4704" s="73"/>
      <c r="G4704" s="83"/>
      <c r="H4704" s="73"/>
      <c r="I4704" s="83"/>
      <c r="J4704" s="73"/>
      <c r="K4704" s="83"/>
      <c r="L4704" s="73"/>
      <c r="M4704" s="83"/>
      <c r="N4704" s="73"/>
      <c r="O4704" s="3796"/>
    </row>
    <row r="4705" spans="1:15">
      <c r="A4705" s="3807"/>
      <c r="B4705" s="3787" t="s">
        <v>128</v>
      </c>
      <c r="C4705" s="3798" t="s">
        <v>156</v>
      </c>
      <c r="D4705" s="3818"/>
      <c r="E4705" s="56"/>
      <c r="F4705" s="54"/>
      <c r="G4705" s="56"/>
      <c r="H4705" s="54"/>
      <c r="I4705" s="56"/>
      <c r="J4705" s="54"/>
      <c r="K4705" s="56"/>
      <c r="L4705" s="54"/>
      <c r="M4705" s="56"/>
      <c r="N4705" s="54"/>
      <c r="O4705" s="3802">
        <f>COUNT(E4705:N4708)</f>
        <v>0</v>
      </c>
    </row>
    <row r="4706" spans="1:15">
      <c r="A4706" s="3808"/>
      <c r="B4706" s="3788"/>
      <c r="C4706" s="3799"/>
      <c r="D4706" s="3819"/>
      <c r="E4706" s="57"/>
      <c r="F4706" s="55"/>
      <c r="G4706" s="57"/>
      <c r="H4706" s="55"/>
      <c r="I4706" s="57"/>
      <c r="J4706" s="55"/>
      <c r="K4706" s="57"/>
      <c r="L4706" s="55"/>
      <c r="M4706" s="57"/>
      <c r="N4706" s="55"/>
      <c r="O4706" s="3796"/>
    </row>
    <row r="4707" spans="1:15">
      <c r="A4707" s="3808"/>
      <c r="B4707" s="3788"/>
      <c r="C4707" s="3799"/>
      <c r="D4707" s="3819"/>
      <c r="E4707" s="57"/>
      <c r="F4707" s="55"/>
      <c r="G4707" s="57"/>
      <c r="H4707" s="55"/>
      <c r="I4707" s="57"/>
      <c r="J4707" s="55"/>
      <c r="K4707" s="57"/>
      <c r="L4707" s="55"/>
      <c r="M4707" s="57"/>
      <c r="N4707" s="55"/>
      <c r="O4707" s="3796"/>
    </row>
    <row r="4708" spans="1:15" ht="15.75" thickBot="1">
      <c r="A4708" s="3809"/>
      <c r="B4708" s="3789"/>
      <c r="C4708" s="3816"/>
      <c r="D4708" s="3820"/>
      <c r="E4708" s="83"/>
      <c r="F4708" s="73"/>
      <c r="G4708" s="83"/>
      <c r="H4708" s="73"/>
      <c r="I4708" s="83"/>
      <c r="J4708" s="73"/>
      <c r="K4708" s="83"/>
      <c r="L4708" s="73"/>
      <c r="M4708" s="83"/>
      <c r="N4708" s="73"/>
      <c r="O4708" s="3797"/>
    </row>
    <row r="4709" spans="1:15">
      <c r="A4709" s="3807"/>
      <c r="B4709" s="3787" t="s">
        <v>128</v>
      </c>
      <c r="C4709" s="3798" t="s">
        <v>157</v>
      </c>
      <c r="D4709" s="3818"/>
      <c r="E4709" s="56"/>
      <c r="F4709" s="54"/>
      <c r="G4709" s="56"/>
      <c r="H4709" s="54"/>
      <c r="I4709" s="56"/>
      <c r="J4709" s="54"/>
      <c r="K4709" s="56"/>
      <c r="L4709" s="54"/>
      <c r="M4709" s="56"/>
      <c r="N4709" s="54"/>
      <c r="O4709" s="3796">
        <f>COUNT(E4709:N4712)</f>
        <v>0</v>
      </c>
    </row>
    <row r="4710" spans="1:15">
      <c r="A4710" s="3808"/>
      <c r="B4710" s="3788"/>
      <c r="C4710" s="3799"/>
      <c r="D4710" s="3819"/>
      <c r="E4710" s="82"/>
      <c r="F4710" s="72"/>
      <c r="G4710" s="82"/>
      <c r="H4710" s="72"/>
      <c r="I4710" s="82"/>
      <c r="J4710" s="72"/>
      <c r="K4710" s="82"/>
      <c r="L4710" s="72"/>
      <c r="M4710" s="82"/>
      <c r="N4710" s="72"/>
      <c r="O4710" s="3796"/>
    </row>
    <row r="4711" spans="1:15">
      <c r="A4711" s="3808"/>
      <c r="B4711" s="3788"/>
      <c r="C4711" s="3799"/>
      <c r="D4711" s="3819"/>
      <c r="E4711" s="57"/>
      <c r="F4711" s="55"/>
      <c r="G4711" s="57"/>
      <c r="H4711" s="55"/>
      <c r="I4711" s="57"/>
      <c r="J4711" s="55"/>
      <c r="K4711" s="57"/>
      <c r="L4711" s="55"/>
      <c r="M4711" s="57"/>
      <c r="N4711" s="55"/>
      <c r="O4711" s="3796"/>
    </row>
    <row r="4712" spans="1:15" ht="15.75" thickBot="1">
      <c r="A4712" s="3809"/>
      <c r="B4712" s="3789"/>
      <c r="C4712" s="3816"/>
      <c r="D4712" s="3820"/>
      <c r="E4712" s="83"/>
      <c r="F4712" s="73"/>
      <c r="G4712" s="83"/>
      <c r="H4712" s="73"/>
      <c r="I4712" s="83"/>
      <c r="J4712" s="73"/>
      <c r="K4712" s="83"/>
      <c r="L4712" s="73"/>
      <c r="M4712" s="83"/>
      <c r="N4712" s="73"/>
      <c r="O4712" s="3796"/>
    </row>
    <row r="4713" spans="1:15" ht="21.75" thickBot="1">
      <c r="A4713" s="782"/>
      <c r="B4713" s="784" t="s">
        <v>128</v>
      </c>
      <c r="C4713" s="862" t="s">
        <v>158</v>
      </c>
      <c r="D4713" s="169"/>
      <c r="E4713" s="81"/>
      <c r="F4713" s="71"/>
      <c r="G4713" s="81"/>
      <c r="H4713" s="71"/>
      <c r="I4713" s="81"/>
      <c r="J4713" s="71"/>
      <c r="K4713" s="81"/>
      <c r="L4713" s="71"/>
      <c r="M4713" s="81"/>
      <c r="N4713" s="71"/>
      <c r="O4713" s="163">
        <f>COUNT(E4713:N4713)</f>
        <v>0</v>
      </c>
    </row>
    <row r="4714" spans="1:15" ht="21.75" thickBot="1">
      <c r="A4714" s="782"/>
      <c r="B4714" s="784" t="s">
        <v>128</v>
      </c>
      <c r="C4714" s="862" t="s">
        <v>159</v>
      </c>
      <c r="D4714" s="169"/>
      <c r="E4714" s="81"/>
      <c r="F4714" s="71"/>
      <c r="G4714" s="81"/>
      <c r="H4714" s="71"/>
      <c r="I4714" s="81"/>
      <c r="J4714" s="71"/>
      <c r="K4714" s="81"/>
      <c r="L4714" s="71"/>
      <c r="M4714" s="81"/>
      <c r="N4714" s="71"/>
      <c r="O4714" s="857">
        <f>COUNT(E4714:N4714)</f>
        <v>0</v>
      </c>
    </row>
    <row r="4715" spans="1:15" ht="21.75" thickBot="1">
      <c r="A4715" s="782"/>
      <c r="B4715" s="784" t="s">
        <v>128</v>
      </c>
      <c r="C4715" s="862" t="s">
        <v>160</v>
      </c>
      <c r="D4715" s="169"/>
      <c r="E4715" s="81"/>
      <c r="F4715" s="71"/>
      <c r="G4715" s="81"/>
      <c r="H4715" s="71"/>
      <c r="I4715" s="81"/>
      <c r="J4715" s="71"/>
      <c r="K4715" s="81"/>
      <c r="L4715" s="71"/>
      <c r="M4715" s="81"/>
      <c r="N4715" s="71"/>
      <c r="O4715" s="163">
        <f>COUNT(E4715:N4715)</f>
        <v>0</v>
      </c>
    </row>
    <row r="4716" spans="1:15">
      <c r="A4716" s="3807"/>
      <c r="B4716" s="3787" t="s">
        <v>128</v>
      </c>
      <c r="C4716" s="3798" t="s">
        <v>158</v>
      </c>
      <c r="D4716" s="3818"/>
      <c r="E4716" s="56"/>
      <c r="F4716" s="54"/>
      <c r="G4716" s="56"/>
      <c r="H4716" s="54"/>
      <c r="I4716" s="56"/>
      <c r="J4716" s="54"/>
      <c r="K4716" s="56"/>
      <c r="L4716" s="54"/>
      <c r="M4716" s="56"/>
      <c r="N4716" s="54"/>
      <c r="O4716" s="3796">
        <f>COUNT(E4716:N4717)</f>
        <v>0</v>
      </c>
    </row>
    <row r="4717" spans="1:15" ht="15.75" thickBot="1">
      <c r="A4717" s="3809"/>
      <c r="B4717" s="3789"/>
      <c r="C4717" s="3816"/>
      <c r="D4717" s="3820"/>
      <c r="E4717" s="83"/>
      <c r="F4717" s="73"/>
      <c r="G4717" s="83"/>
      <c r="H4717" s="73"/>
      <c r="I4717" s="83"/>
      <c r="J4717" s="73"/>
      <c r="K4717" s="83"/>
      <c r="L4717" s="73"/>
      <c r="M4717" s="83"/>
      <c r="N4717" s="73"/>
      <c r="O4717" s="3796"/>
    </row>
    <row r="4718" spans="1:15">
      <c r="A4718" s="3807"/>
      <c r="B4718" s="3787" t="s">
        <v>128</v>
      </c>
      <c r="C4718" s="3798" t="s">
        <v>203</v>
      </c>
      <c r="D4718" s="3818"/>
      <c r="E4718" s="56"/>
      <c r="F4718" s="54"/>
      <c r="G4718" s="56"/>
      <c r="H4718" s="54"/>
      <c r="I4718" s="56"/>
      <c r="J4718" s="54"/>
      <c r="K4718" s="56"/>
      <c r="L4718" s="54"/>
      <c r="M4718" s="56"/>
      <c r="N4718" s="54"/>
      <c r="O4718" s="3802">
        <f>COUNT(E4718:N4719)</f>
        <v>0</v>
      </c>
    </row>
    <row r="4719" spans="1:15" ht="15.75" thickBot="1">
      <c r="A4719" s="3809"/>
      <c r="B4719" s="3789"/>
      <c r="C4719" s="3816"/>
      <c r="D4719" s="3820"/>
      <c r="E4719" s="83"/>
      <c r="F4719" s="73"/>
      <c r="G4719" s="83"/>
      <c r="H4719" s="73"/>
      <c r="I4719" s="83"/>
      <c r="J4719" s="73"/>
      <c r="K4719" s="83"/>
      <c r="L4719" s="73"/>
      <c r="M4719" s="83"/>
      <c r="N4719" s="73"/>
      <c r="O4719" s="3797"/>
    </row>
    <row r="4720" spans="1:15">
      <c r="A4720" s="3807"/>
      <c r="B4720" s="3787" t="s">
        <v>128</v>
      </c>
      <c r="C4720" s="3812" t="s">
        <v>161</v>
      </c>
      <c r="D4720" s="3818"/>
      <c r="E4720" s="56"/>
      <c r="F4720" s="54"/>
      <c r="G4720" s="56"/>
      <c r="H4720" s="54"/>
      <c r="I4720" s="56"/>
      <c r="J4720" s="54"/>
      <c r="K4720" s="56"/>
      <c r="L4720" s="54"/>
      <c r="M4720" s="56"/>
      <c r="N4720" s="54"/>
      <c r="O4720" s="3796">
        <f>COUNT(E4720:N4723)</f>
        <v>0</v>
      </c>
    </row>
    <row r="4721" spans="1:15" ht="15.75" thickBot="1">
      <c r="A4721" s="3808"/>
      <c r="B4721" s="3788"/>
      <c r="C4721" s="3821"/>
      <c r="D4721" s="3819"/>
      <c r="E4721" s="57"/>
      <c r="F4721" s="55"/>
      <c r="G4721" s="57"/>
      <c r="H4721" s="55"/>
      <c r="I4721" s="57"/>
      <c r="J4721" s="55"/>
      <c r="K4721" s="57"/>
      <c r="L4721" s="55"/>
      <c r="M4721" s="57"/>
      <c r="N4721" s="55"/>
      <c r="O4721" s="3796"/>
    </row>
    <row r="4722" spans="1:15">
      <c r="A4722" s="3808"/>
      <c r="B4722" s="3788"/>
      <c r="C4722" s="3821"/>
      <c r="D4722" s="3819"/>
      <c r="E4722" s="56"/>
      <c r="F4722" s="54"/>
      <c r="G4722" s="56"/>
      <c r="H4722" s="54"/>
      <c r="I4722" s="56"/>
      <c r="J4722" s="54"/>
      <c r="K4722" s="56"/>
      <c r="L4722" s="54"/>
      <c r="M4722" s="56"/>
      <c r="N4722" s="54"/>
      <c r="O4722" s="3796"/>
    </row>
    <row r="4723" spans="1:15" ht="15.75" thickBot="1">
      <c r="A4723" s="3809"/>
      <c r="B4723" s="3789"/>
      <c r="C4723" s="3813"/>
      <c r="D4723" s="3820"/>
      <c r="E4723" s="50"/>
      <c r="F4723" s="73"/>
      <c r="G4723" s="83"/>
      <c r="H4723" s="73"/>
      <c r="I4723" s="83"/>
      <c r="J4723" s="73"/>
      <c r="K4723" s="83"/>
      <c r="L4723" s="73"/>
      <c r="M4723" s="83"/>
      <c r="N4723" s="73"/>
      <c r="O4723" s="3796"/>
    </row>
    <row r="4724" spans="1:15">
      <c r="A4724" s="3807"/>
      <c r="B4724" s="3787" t="s">
        <v>128</v>
      </c>
      <c r="C4724" s="3798" t="s">
        <v>162</v>
      </c>
      <c r="D4724" s="3818"/>
      <c r="E4724" s="56"/>
      <c r="F4724" s="54"/>
      <c r="G4724" s="56"/>
      <c r="H4724" s="54"/>
      <c r="I4724" s="56"/>
      <c r="J4724" s="54"/>
      <c r="K4724" s="56"/>
      <c r="L4724" s="54"/>
      <c r="M4724" s="56"/>
      <c r="N4724" s="54"/>
      <c r="O4724" s="3802">
        <f>COUNT(E4724:N4727)</f>
        <v>0</v>
      </c>
    </row>
    <row r="4725" spans="1:15">
      <c r="A4725" s="3808"/>
      <c r="B4725" s="3788"/>
      <c r="C4725" s="3799"/>
      <c r="D4725" s="3819"/>
      <c r="E4725" s="57"/>
      <c r="F4725" s="55"/>
      <c r="G4725" s="57"/>
      <c r="H4725" s="55"/>
      <c r="I4725" s="57"/>
      <c r="J4725" s="55"/>
      <c r="K4725" s="57"/>
      <c r="L4725" s="55"/>
      <c r="M4725" s="57"/>
      <c r="N4725" s="55"/>
      <c r="O4725" s="3796"/>
    </row>
    <row r="4726" spans="1:15">
      <c r="A4726" s="3808"/>
      <c r="B4726" s="3788"/>
      <c r="C4726" s="3799"/>
      <c r="D4726" s="3819"/>
      <c r="E4726" s="57"/>
      <c r="F4726" s="55"/>
      <c r="G4726" s="57"/>
      <c r="H4726" s="55"/>
      <c r="I4726" s="57"/>
      <c r="J4726" s="55"/>
      <c r="K4726" s="57"/>
      <c r="L4726" s="55"/>
      <c r="M4726" s="57"/>
      <c r="N4726" s="55"/>
      <c r="O4726" s="3796"/>
    </row>
    <row r="4727" spans="1:15" ht="15.75" thickBot="1">
      <c r="A4727" s="3809"/>
      <c r="B4727" s="3789"/>
      <c r="C4727" s="3816"/>
      <c r="D4727" s="3820"/>
      <c r="E4727" s="57"/>
      <c r="F4727" s="73"/>
      <c r="G4727" s="83"/>
      <c r="H4727" s="73"/>
      <c r="I4727" s="83"/>
      <c r="J4727" s="73"/>
      <c r="K4727" s="83"/>
      <c r="L4727" s="73"/>
      <c r="M4727" s="83"/>
      <c r="N4727" s="73"/>
      <c r="O4727" s="3797"/>
    </row>
    <row r="4728" spans="1:15">
      <c r="A4728" s="3807"/>
      <c r="B4728" s="3787" t="s">
        <v>128</v>
      </c>
      <c r="C4728" s="3812" t="s">
        <v>163</v>
      </c>
      <c r="D4728" s="3818"/>
      <c r="E4728" s="56"/>
      <c r="F4728" s="54"/>
      <c r="G4728" s="56"/>
      <c r="H4728" s="54"/>
      <c r="I4728" s="56"/>
      <c r="J4728" s="54"/>
      <c r="K4728" s="56"/>
      <c r="L4728" s="54"/>
      <c r="M4728" s="56"/>
      <c r="N4728" s="54"/>
      <c r="O4728" s="3796">
        <f>COUNT(E4728:N4731)</f>
        <v>0</v>
      </c>
    </row>
    <row r="4729" spans="1:15">
      <c r="A4729" s="3808"/>
      <c r="B4729" s="3788"/>
      <c r="C4729" s="3821"/>
      <c r="D4729" s="3819"/>
      <c r="E4729" s="57"/>
      <c r="F4729" s="55"/>
      <c r="G4729" s="57"/>
      <c r="H4729" s="55"/>
      <c r="I4729" s="57"/>
      <c r="J4729" s="55"/>
      <c r="K4729" s="57"/>
      <c r="L4729" s="55"/>
      <c r="M4729" s="57"/>
      <c r="N4729" s="55"/>
      <c r="O4729" s="3796"/>
    </row>
    <row r="4730" spans="1:15">
      <c r="A4730" s="3808"/>
      <c r="B4730" s="3788"/>
      <c r="C4730" s="3821"/>
      <c r="D4730" s="3819"/>
      <c r="E4730" s="57"/>
      <c r="F4730" s="55"/>
      <c r="G4730" s="57"/>
      <c r="H4730" s="55"/>
      <c r="I4730" s="57"/>
      <c r="J4730" s="55"/>
      <c r="K4730" s="57"/>
      <c r="L4730" s="55"/>
      <c r="M4730" s="57"/>
      <c r="N4730" s="55"/>
      <c r="O4730" s="3796"/>
    </row>
    <row r="4731" spans="1:15" ht="15.75" thickBot="1">
      <c r="A4731" s="3809"/>
      <c r="B4731" s="3789"/>
      <c r="C4731" s="3813"/>
      <c r="D4731" s="3820"/>
      <c r="E4731" s="83"/>
      <c r="F4731" s="73"/>
      <c r="G4731" s="83"/>
      <c r="H4731" s="73"/>
      <c r="I4731" s="83"/>
      <c r="J4731" s="73"/>
      <c r="K4731" s="83"/>
      <c r="L4731" s="73"/>
      <c r="M4731" s="83"/>
      <c r="N4731" s="73"/>
      <c r="O4731" s="3796"/>
    </row>
    <row r="4732" spans="1:15" ht="21.75" thickBot="1">
      <c r="A4732" s="782"/>
      <c r="B4732" s="784" t="s">
        <v>128</v>
      </c>
      <c r="C4732" s="863" t="s">
        <v>164</v>
      </c>
      <c r="D4732" s="169"/>
      <c r="E4732" s="81"/>
      <c r="F4732" s="71"/>
      <c r="G4732" s="81"/>
      <c r="H4732" s="71"/>
      <c r="I4732" s="81"/>
      <c r="J4732" s="71"/>
      <c r="K4732" s="81"/>
      <c r="L4732" s="71"/>
      <c r="M4732" s="81"/>
      <c r="N4732" s="71"/>
      <c r="O4732" s="163">
        <f>COUNT(E4732:N4732)</f>
        <v>0</v>
      </c>
    </row>
    <row r="4733" spans="1:15">
      <c r="A4733" s="3807"/>
      <c r="B4733" s="3787" t="s">
        <v>128</v>
      </c>
      <c r="C4733" s="3812" t="s">
        <v>165</v>
      </c>
      <c r="D4733" s="3818"/>
      <c r="E4733" s="56"/>
      <c r="F4733" s="54"/>
      <c r="G4733" s="56"/>
      <c r="H4733" s="54"/>
      <c r="I4733" s="56"/>
      <c r="J4733" s="54"/>
      <c r="K4733" s="56"/>
      <c r="L4733" s="54"/>
      <c r="M4733" s="56"/>
      <c r="N4733" s="54"/>
      <c r="O4733" s="3796">
        <f>COUNT(E4733:N4734)</f>
        <v>0</v>
      </c>
    </row>
    <row r="4734" spans="1:15" ht="15.75" thickBot="1">
      <c r="A4734" s="3809"/>
      <c r="B4734" s="3789"/>
      <c r="C4734" s="3813"/>
      <c r="D4734" s="3820"/>
      <c r="E4734" s="83"/>
      <c r="F4734" s="73"/>
      <c r="G4734" s="83"/>
      <c r="H4734" s="73"/>
      <c r="I4734" s="83"/>
      <c r="J4734" s="73"/>
      <c r="K4734" s="83"/>
      <c r="L4734" s="73"/>
      <c r="M4734" s="83"/>
      <c r="N4734" s="73"/>
      <c r="O4734" s="3796"/>
    </row>
    <row r="4735" spans="1:15">
      <c r="A4735" s="3807"/>
      <c r="B4735" s="3787" t="s">
        <v>128</v>
      </c>
      <c r="C4735" s="3812" t="s">
        <v>191</v>
      </c>
      <c r="D4735" s="3818"/>
      <c r="E4735" s="56"/>
      <c r="F4735" s="54"/>
      <c r="G4735" s="56"/>
      <c r="H4735" s="54"/>
      <c r="I4735" s="56"/>
      <c r="J4735" s="54"/>
      <c r="K4735" s="56"/>
      <c r="L4735" s="54"/>
      <c r="M4735" s="56"/>
      <c r="N4735" s="54"/>
      <c r="O4735" s="3802">
        <f>COUNT(E4735:N4738)</f>
        <v>0</v>
      </c>
    </row>
    <row r="4736" spans="1:15">
      <c r="A4736" s="3808"/>
      <c r="B4736" s="3788"/>
      <c r="C4736" s="3821"/>
      <c r="D4736" s="3819"/>
      <c r="E4736" s="57"/>
      <c r="F4736" s="55"/>
      <c r="G4736" s="57"/>
      <c r="H4736" s="55"/>
      <c r="I4736" s="57"/>
      <c r="J4736" s="55"/>
      <c r="K4736" s="57"/>
      <c r="L4736" s="55"/>
      <c r="M4736" s="57"/>
      <c r="N4736" s="55"/>
      <c r="O4736" s="3796"/>
    </row>
    <row r="4737" spans="1:15">
      <c r="A4737" s="3808"/>
      <c r="B4737" s="3788"/>
      <c r="C4737" s="3821"/>
      <c r="D4737" s="3819"/>
      <c r="E4737" s="57"/>
      <c r="F4737" s="55"/>
      <c r="G4737" s="57"/>
      <c r="H4737" s="55"/>
      <c r="I4737" s="57"/>
      <c r="J4737" s="55"/>
      <c r="K4737" s="57"/>
      <c r="L4737" s="55"/>
      <c r="M4737" s="57"/>
      <c r="N4737" s="55"/>
      <c r="O4737" s="3796"/>
    </row>
    <row r="4738" spans="1:15" ht="15.75" thickBot="1">
      <c r="A4738" s="3809"/>
      <c r="B4738" s="3789"/>
      <c r="C4738" s="3813"/>
      <c r="D4738" s="3820"/>
      <c r="E4738" s="83"/>
      <c r="F4738" s="73"/>
      <c r="G4738" s="83"/>
      <c r="H4738" s="73"/>
      <c r="I4738" s="83"/>
      <c r="J4738" s="73"/>
      <c r="K4738" s="83"/>
      <c r="L4738" s="73"/>
      <c r="M4738" s="83"/>
      <c r="N4738" s="73"/>
      <c r="O4738" s="3797"/>
    </row>
    <row r="4739" spans="1:15">
      <c r="A4739" s="3807"/>
      <c r="B4739" s="3787" t="s">
        <v>128</v>
      </c>
      <c r="C4739" s="3812" t="s">
        <v>166</v>
      </c>
      <c r="D4739" s="3818"/>
      <c r="E4739" s="56"/>
      <c r="F4739" s="54"/>
      <c r="G4739" s="56"/>
      <c r="H4739" s="54"/>
      <c r="I4739" s="56"/>
      <c r="J4739" s="54"/>
      <c r="K4739" s="56"/>
      <c r="L4739" s="54"/>
      <c r="M4739" s="56"/>
      <c r="N4739" s="54"/>
      <c r="O4739" s="3796">
        <f>COUNT(E4739:N4742)</f>
        <v>0</v>
      </c>
    </row>
    <row r="4740" spans="1:15">
      <c r="A4740" s="3808"/>
      <c r="B4740" s="3788"/>
      <c r="C4740" s="3821"/>
      <c r="D4740" s="3819"/>
      <c r="E4740" s="57"/>
      <c r="F4740" s="55"/>
      <c r="G4740" s="57"/>
      <c r="H4740" s="55"/>
      <c r="I4740" s="57"/>
      <c r="J4740" s="55"/>
      <c r="K4740" s="57"/>
      <c r="L4740" s="55"/>
      <c r="M4740" s="57"/>
      <c r="N4740" s="55"/>
      <c r="O4740" s="3796"/>
    </row>
    <row r="4741" spans="1:15">
      <c r="A4741" s="3808"/>
      <c r="B4741" s="3788"/>
      <c r="C4741" s="3821"/>
      <c r="D4741" s="3819"/>
      <c r="E4741" s="57"/>
      <c r="F4741" s="55"/>
      <c r="G4741" s="57"/>
      <c r="H4741" s="55"/>
      <c r="I4741" s="57"/>
      <c r="J4741" s="55"/>
      <c r="K4741" s="57"/>
      <c r="L4741" s="55"/>
      <c r="M4741" s="57"/>
      <c r="N4741" s="55"/>
      <c r="O4741" s="3796"/>
    </row>
    <row r="4742" spans="1:15" ht="15.75" thickBot="1">
      <c r="A4742" s="3809"/>
      <c r="B4742" s="3789"/>
      <c r="C4742" s="3813"/>
      <c r="D4742" s="3820"/>
      <c r="E4742" s="83"/>
      <c r="F4742" s="73"/>
      <c r="G4742" s="83"/>
      <c r="H4742" s="73"/>
      <c r="I4742" s="83"/>
      <c r="J4742" s="73"/>
      <c r="K4742" s="83"/>
      <c r="L4742" s="73"/>
      <c r="M4742" s="83"/>
      <c r="N4742" s="73"/>
      <c r="O4742" s="3796"/>
    </row>
    <row r="4743" spans="1:15">
      <c r="A4743" s="3807"/>
      <c r="B4743" s="3787" t="s">
        <v>128</v>
      </c>
      <c r="C4743" s="3798" t="s">
        <v>167</v>
      </c>
      <c r="D4743" s="3818"/>
      <c r="E4743" s="56"/>
      <c r="F4743" s="54"/>
      <c r="G4743" s="56"/>
      <c r="H4743" s="54"/>
      <c r="I4743" s="56"/>
      <c r="J4743" s="54"/>
      <c r="K4743" s="56"/>
      <c r="L4743" s="54"/>
      <c r="M4743" s="56"/>
      <c r="N4743" s="54"/>
      <c r="O4743" s="3802">
        <f>COUNT(E4743:N4746)</f>
        <v>0</v>
      </c>
    </row>
    <row r="4744" spans="1:15">
      <c r="A4744" s="3808"/>
      <c r="B4744" s="3788"/>
      <c r="C4744" s="3799"/>
      <c r="D4744" s="3819"/>
      <c r="E4744" s="57"/>
      <c r="F4744" s="55"/>
      <c r="G4744" s="57"/>
      <c r="H4744" s="55"/>
      <c r="I4744" s="57"/>
      <c r="J4744" s="55"/>
      <c r="K4744" s="57"/>
      <c r="L4744" s="55"/>
      <c r="M4744" s="57"/>
      <c r="N4744" s="55"/>
      <c r="O4744" s="3796"/>
    </row>
    <row r="4745" spans="1:15">
      <c r="A4745" s="3808"/>
      <c r="B4745" s="3788"/>
      <c r="C4745" s="3799"/>
      <c r="D4745" s="3819"/>
      <c r="E4745" s="57"/>
      <c r="F4745" s="55"/>
      <c r="G4745" s="57"/>
      <c r="H4745" s="55"/>
      <c r="I4745" s="57"/>
      <c r="J4745" s="55"/>
      <c r="K4745" s="57"/>
      <c r="L4745" s="55"/>
      <c r="M4745" s="57"/>
      <c r="N4745" s="55"/>
      <c r="O4745" s="3796"/>
    </row>
    <row r="4746" spans="1:15" ht="15.75" thickBot="1">
      <c r="A4746" s="3809"/>
      <c r="B4746" s="3789"/>
      <c r="C4746" s="3816"/>
      <c r="D4746" s="3820"/>
      <c r="E4746" s="83"/>
      <c r="F4746" s="73"/>
      <c r="G4746" s="83"/>
      <c r="H4746" s="73"/>
      <c r="I4746" s="83"/>
      <c r="J4746" s="73"/>
      <c r="K4746" s="83"/>
      <c r="L4746" s="73"/>
      <c r="M4746" s="83"/>
      <c r="N4746" s="73"/>
      <c r="O4746" s="3797"/>
    </row>
    <row r="4747" spans="1:15" ht="21.75" thickBot="1">
      <c r="A4747" s="783"/>
      <c r="B4747" s="784" t="s">
        <v>128</v>
      </c>
      <c r="C4747" s="860" t="s">
        <v>168</v>
      </c>
      <c r="D4747" s="169"/>
      <c r="E4747" s="81"/>
      <c r="F4747" s="71"/>
      <c r="G4747" s="81"/>
      <c r="H4747" s="71"/>
      <c r="I4747" s="81"/>
      <c r="J4747" s="71"/>
      <c r="K4747" s="81"/>
      <c r="L4747" s="71"/>
      <c r="M4747" s="81"/>
      <c r="N4747" s="71"/>
      <c r="O4747" s="858">
        <f t="shared" ref="O4747:O4768" si="36">COUNT(E4747:N4747)</f>
        <v>0</v>
      </c>
    </row>
    <row r="4748" spans="1:15" ht="21.75" thickBot="1">
      <c r="A4748" s="783"/>
      <c r="B4748" s="784" t="s">
        <v>128</v>
      </c>
      <c r="C4748" s="863" t="s">
        <v>169</v>
      </c>
      <c r="D4748" s="169"/>
      <c r="E4748" s="81"/>
      <c r="F4748" s="71"/>
      <c r="G4748" s="81"/>
      <c r="H4748" s="71"/>
      <c r="I4748" s="81"/>
      <c r="J4748" s="71"/>
      <c r="K4748" s="81"/>
      <c r="L4748" s="71"/>
      <c r="M4748" s="81"/>
      <c r="N4748" s="71"/>
      <c r="O4748" s="163">
        <f t="shared" si="36"/>
        <v>0</v>
      </c>
    </row>
    <row r="4749" spans="1:15" ht="21.75" thickBot="1">
      <c r="A4749" s="783"/>
      <c r="B4749" s="784" t="s">
        <v>128</v>
      </c>
      <c r="C4749" s="863" t="s">
        <v>170</v>
      </c>
      <c r="D4749" s="169"/>
      <c r="E4749" s="81"/>
      <c r="F4749" s="71"/>
      <c r="G4749" s="81"/>
      <c r="H4749" s="71"/>
      <c r="I4749" s="81"/>
      <c r="J4749" s="71"/>
      <c r="K4749" s="81"/>
      <c r="L4749" s="71"/>
      <c r="M4749" s="81"/>
      <c r="N4749" s="71"/>
      <c r="O4749" s="163">
        <f t="shared" si="36"/>
        <v>0</v>
      </c>
    </row>
    <row r="4750" spans="1:15" ht="21.75" thickBot="1">
      <c r="A4750" s="783"/>
      <c r="B4750" s="784" t="s">
        <v>128</v>
      </c>
      <c r="C4750" s="863" t="s">
        <v>171</v>
      </c>
      <c r="D4750" s="169"/>
      <c r="E4750" s="81"/>
      <c r="F4750" s="71"/>
      <c r="G4750" s="81"/>
      <c r="H4750" s="71"/>
      <c r="I4750" s="81"/>
      <c r="J4750" s="71"/>
      <c r="K4750" s="81"/>
      <c r="L4750" s="71"/>
      <c r="M4750" s="81"/>
      <c r="N4750" s="71"/>
      <c r="O4750" s="163">
        <f t="shared" si="36"/>
        <v>0</v>
      </c>
    </row>
    <row r="4751" spans="1:15" ht="21.75" thickBot="1">
      <c r="A4751" s="783"/>
      <c r="B4751" s="784" t="s">
        <v>128</v>
      </c>
      <c r="C4751" s="859" t="s">
        <v>172</v>
      </c>
      <c r="D4751" s="169"/>
      <c r="E4751" s="81"/>
      <c r="F4751" s="71"/>
      <c r="G4751" s="81"/>
      <c r="H4751" s="71"/>
      <c r="I4751" s="81"/>
      <c r="J4751" s="71"/>
      <c r="K4751" s="81"/>
      <c r="L4751" s="71"/>
      <c r="M4751" s="81"/>
      <c r="N4751" s="71"/>
      <c r="O4751" s="163">
        <f t="shared" si="36"/>
        <v>0</v>
      </c>
    </row>
    <row r="4752" spans="1:15" ht="21.75" thickBot="1">
      <c r="A4752" s="783"/>
      <c r="B4752" s="784" t="s">
        <v>128</v>
      </c>
      <c r="C4752" s="863" t="s">
        <v>173</v>
      </c>
      <c r="D4752" s="169"/>
      <c r="E4752" s="81"/>
      <c r="F4752" s="71"/>
      <c r="G4752" s="81"/>
      <c r="H4752" s="71"/>
      <c r="I4752" s="81"/>
      <c r="J4752" s="71"/>
      <c r="K4752" s="81"/>
      <c r="L4752" s="71"/>
      <c r="M4752" s="81"/>
      <c r="N4752" s="71"/>
      <c r="O4752" s="163">
        <f t="shared" si="36"/>
        <v>0</v>
      </c>
    </row>
    <row r="4753" spans="1:15" ht="21.75" thickBot="1">
      <c r="A4753" s="783"/>
      <c r="B4753" s="784" t="s">
        <v>128</v>
      </c>
      <c r="C4753" s="863" t="s">
        <v>174</v>
      </c>
      <c r="D4753" s="169"/>
      <c r="E4753" s="81"/>
      <c r="F4753" s="71"/>
      <c r="G4753" s="81"/>
      <c r="H4753" s="71"/>
      <c r="I4753" s="81"/>
      <c r="J4753" s="71"/>
      <c r="K4753" s="81"/>
      <c r="L4753" s="71"/>
      <c r="M4753" s="81"/>
      <c r="N4753" s="71"/>
      <c r="O4753" s="163">
        <f t="shared" si="36"/>
        <v>0</v>
      </c>
    </row>
    <row r="4754" spans="1:15" ht="21.75" thickBot="1">
      <c r="A4754" s="783"/>
      <c r="B4754" s="784" t="s">
        <v>128</v>
      </c>
      <c r="C4754" s="863" t="s">
        <v>175</v>
      </c>
      <c r="D4754" s="169"/>
      <c r="E4754" s="81"/>
      <c r="F4754" s="71"/>
      <c r="G4754" s="81"/>
      <c r="H4754" s="71"/>
      <c r="I4754" s="81"/>
      <c r="J4754" s="71"/>
      <c r="K4754" s="81"/>
      <c r="L4754" s="71"/>
      <c r="M4754" s="81"/>
      <c r="N4754" s="71"/>
      <c r="O4754" s="163">
        <f t="shared" si="36"/>
        <v>0</v>
      </c>
    </row>
    <row r="4755" spans="1:15" ht="21.75" thickBot="1">
      <c r="A4755" s="783"/>
      <c r="B4755" s="784" t="s">
        <v>128</v>
      </c>
      <c r="C4755" s="863" t="s">
        <v>176</v>
      </c>
      <c r="D4755" s="169"/>
      <c r="E4755" s="81"/>
      <c r="F4755" s="71"/>
      <c r="G4755" s="81"/>
      <c r="H4755" s="71"/>
      <c r="I4755" s="81"/>
      <c r="J4755" s="71"/>
      <c r="K4755" s="81"/>
      <c r="L4755" s="71"/>
      <c r="M4755" s="81"/>
      <c r="N4755" s="71"/>
      <c r="O4755" s="163">
        <f t="shared" si="36"/>
        <v>0</v>
      </c>
    </row>
    <row r="4756" spans="1:15" ht="21.75" thickBot="1">
      <c r="A4756" s="783"/>
      <c r="B4756" s="784" t="s">
        <v>128</v>
      </c>
      <c r="C4756" s="863" t="s">
        <v>177</v>
      </c>
      <c r="D4756" s="169"/>
      <c r="E4756" s="81"/>
      <c r="F4756" s="71"/>
      <c r="G4756" s="81"/>
      <c r="H4756" s="71"/>
      <c r="I4756" s="81"/>
      <c r="J4756" s="71"/>
      <c r="K4756" s="81"/>
      <c r="L4756" s="71"/>
      <c r="M4756" s="81"/>
      <c r="N4756" s="71"/>
      <c r="O4756" s="163">
        <f t="shared" si="36"/>
        <v>0</v>
      </c>
    </row>
    <row r="4757" spans="1:15" ht="21.75" thickBot="1">
      <c r="A4757" s="783"/>
      <c r="B4757" s="784" t="s">
        <v>128</v>
      </c>
      <c r="C4757" s="863" t="s">
        <v>178</v>
      </c>
      <c r="D4757" s="169"/>
      <c r="E4757" s="81"/>
      <c r="F4757" s="71"/>
      <c r="G4757" s="81"/>
      <c r="H4757" s="71"/>
      <c r="I4757" s="81"/>
      <c r="J4757" s="71"/>
      <c r="K4757" s="81"/>
      <c r="L4757" s="71"/>
      <c r="M4757" s="81"/>
      <c r="N4757" s="71"/>
      <c r="O4757" s="163">
        <f t="shared" si="36"/>
        <v>0</v>
      </c>
    </row>
    <row r="4758" spans="1:15" ht="21.75" thickBot="1">
      <c r="A4758" s="783"/>
      <c r="B4758" s="784" t="s">
        <v>128</v>
      </c>
      <c r="C4758" s="863" t="s">
        <v>179</v>
      </c>
      <c r="D4758" s="169"/>
      <c r="E4758" s="81"/>
      <c r="F4758" s="71"/>
      <c r="G4758" s="81"/>
      <c r="H4758" s="71"/>
      <c r="I4758" s="81"/>
      <c r="J4758" s="71"/>
      <c r="K4758" s="81"/>
      <c r="L4758" s="71"/>
      <c r="M4758" s="81"/>
      <c r="N4758" s="71"/>
      <c r="O4758" s="163">
        <f t="shared" si="36"/>
        <v>0</v>
      </c>
    </row>
    <row r="4759" spans="1:15" ht="21.75" thickBot="1">
      <c r="A4759" s="783"/>
      <c r="B4759" s="784" t="s">
        <v>128</v>
      </c>
      <c r="C4759" s="863" t="s">
        <v>180</v>
      </c>
      <c r="D4759" s="169"/>
      <c r="E4759" s="81"/>
      <c r="F4759" s="71"/>
      <c r="G4759" s="81"/>
      <c r="H4759" s="71"/>
      <c r="I4759" s="81"/>
      <c r="J4759" s="71"/>
      <c r="K4759" s="81"/>
      <c r="L4759" s="71"/>
      <c r="M4759" s="81"/>
      <c r="N4759" s="71"/>
      <c r="O4759" s="163">
        <f t="shared" si="36"/>
        <v>0</v>
      </c>
    </row>
    <row r="4760" spans="1:15" ht="21.75" thickBot="1">
      <c r="A4760" s="783"/>
      <c r="B4760" s="784" t="s">
        <v>128</v>
      </c>
      <c r="C4760" s="17" t="s">
        <v>181</v>
      </c>
      <c r="D4760" s="169"/>
      <c r="E4760" s="81"/>
      <c r="F4760" s="71"/>
      <c r="G4760" s="81"/>
      <c r="H4760" s="71"/>
      <c r="I4760" s="81"/>
      <c r="J4760" s="71"/>
      <c r="K4760" s="81"/>
      <c r="L4760" s="71"/>
      <c r="M4760" s="81"/>
      <c r="N4760" s="71"/>
      <c r="O4760" s="163">
        <f t="shared" si="36"/>
        <v>0</v>
      </c>
    </row>
    <row r="4761" spans="1:15" ht="19.5" thickBot="1">
      <c r="A4761" s="783"/>
      <c r="B4761" s="784" t="s">
        <v>128</v>
      </c>
      <c r="C4761" s="864" t="s">
        <v>182</v>
      </c>
      <c r="D4761" s="169"/>
      <c r="E4761" s="81"/>
      <c r="F4761" s="71"/>
      <c r="G4761" s="81"/>
      <c r="H4761" s="71"/>
      <c r="I4761" s="81"/>
      <c r="J4761" s="71"/>
      <c r="K4761" s="81"/>
      <c r="L4761" s="71"/>
      <c r="M4761" s="81"/>
      <c r="N4761" s="71"/>
      <c r="O4761" s="163">
        <f t="shared" si="36"/>
        <v>0</v>
      </c>
    </row>
    <row r="4762" spans="1:15" ht="19.5" thickBot="1">
      <c r="A4762" s="783"/>
      <c r="B4762" s="784" t="s">
        <v>128</v>
      </c>
      <c r="C4762" s="864" t="s">
        <v>183</v>
      </c>
      <c r="D4762" s="169"/>
      <c r="E4762" s="81"/>
      <c r="F4762" s="71"/>
      <c r="G4762" s="81"/>
      <c r="H4762" s="71"/>
      <c r="I4762" s="81"/>
      <c r="J4762" s="71"/>
      <c r="K4762" s="81"/>
      <c r="L4762" s="71"/>
      <c r="M4762" s="81"/>
      <c r="N4762" s="71"/>
      <c r="O4762" s="163">
        <f t="shared" si="36"/>
        <v>0</v>
      </c>
    </row>
    <row r="4763" spans="1:15" ht="19.5" thickBot="1">
      <c r="A4763" s="783"/>
      <c r="B4763" s="784" t="s">
        <v>128</v>
      </c>
      <c r="C4763" s="864" t="s">
        <v>184</v>
      </c>
      <c r="D4763" s="170"/>
      <c r="E4763" s="81"/>
      <c r="F4763" s="71"/>
      <c r="G4763" s="81"/>
      <c r="H4763" s="71"/>
      <c r="I4763" s="81"/>
      <c r="J4763" s="71"/>
      <c r="K4763" s="81"/>
      <c r="L4763" s="71"/>
      <c r="M4763" s="81"/>
      <c r="N4763" s="71"/>
      <c r="O4763" s="163">
        <f t="shared" si="36"/>
        <v>0</v>
      </c>
    </row>
    <row r="4764" spans="1:15" ht="19.5" thickBot="1">
      <c r="A4764" s="783"/>
      <c r="B4764" s="784" t="s">
        <v>128</v>
      </c>
      <c r="C4764" s="864" t="s">
        <v>186</v>
      </c>
      <c r="D4764" s="169"/>
      <c r="E4764" s="81"/>
      <c r="F4764" s="71"/>
      <c r="G4764" s="81"/>
      <c r="H4764" s="71"/>
      <c r="I4764" s="81"/>
      <c r="J4764" s="71"/>
      <c r="K4764" s="81"/>
      <c r="L4764" s="71"/>
      <c r="M4764" s="81"/>
      <c r="N4764" s="71"/>
      <c r="O4764" s="163">
        <f t="shared" si="36"/>
        <v>0</v>
      </c>
    </row>
    <row r="4765" spans="1:15" ht="19.5" thickBot="1">
      <c r="A4765" s="783"/>
      <c r="B4765" s="784" t="s">
        <v>128</v>
      </c>
      <c r="C4765" s="864" t="s">
        <v>200</v>
      </c>
      <c r="D4765" s="170"/>
      <c r="E4765" s="81"/>
      <c r="F4765" s="71"/>
      <c r="G4765" s="81"/>
      <c r="H4765" s="71"/>
      <c r="I4765" s="81"/>
      <c r="J4765" s="71"/>
      <c r="K4765" s="81"/>
      <c r="L4765" s="71"/>
      <c r="M4765" s="81"/>
      <c r="N4765" s="71"/>
      <c r="O4765" s="163">
        <f t="shared" si="36"/>
        <v>0</v>
      </c>
    </row>
    <row r="4766" spans="1:15" ht="19.5" thickBot="1">
      <c r="A4766" s="783"/>
      <c r="B4766" s="784" t="s">
        <v>128</v>
      </c>
      <c r="C4766" s="864" t="s">
        <v>187</v>
      </c>
      <c r="D4766" s="170"/>
      <c r="E4766" s="81"/>
      <c r="F4766" s="71"/>
      <c r="G4766" s="81"/>
      <c r="H4766" s="71"/>
      <c r="I4766" s="81"/>
      <c r="J4766" s="71"/>
      <c r="K4766" s="81"/>
      <c r="L4766" s="71"/>
      <c r="M4766" s="81"/>
      <c r="N4766" s="71"/>
      <c r="O4766" s="163">
        <f t="shared" si="36"/>
        <v>0</v>
      </c>
    </row>
    <row r="4767" spans="1:15" ht="19.5" thickBot="1">
      <c r="A4767" s="783"/>
      <c r="B4767" s="784" t="s">
        <v>128</v>
      </c>
      <c r="C4767" s="19" t="s">
        <v>188</v>
      </c>
      <c r="D4767" s="170"/>
      <c r="E4767" s="81"/>
      <c r="F4767" s="71"/>
      <c r="G4767" s="81"/>
      <c r="H4767" s="71"/>
      <c r="I4767" s="81"/>
      <c r="J4767" s="71"/>
      <c r="K4767" s="81"/>
      <c r="L4767" s="71"/>
      <c r="M4767" s="81"/>
      <c r="N4767" s="71"/>
      <c r="O4767" s="163">
        <f t="shared" si="36"/>
        <v>0</v>
      </c>
    </row>
    <row r="4768" spans="1:15" ht="19.5" thickBot="1">
      <c r="A4768" s="873"/>
      <c r="B4768" s="874" t="s">
        <v>204</v>
      </c>
      <c r="C4768" s="875" t="s">
        <v>192</v>
      </c>
      <c r="D4768" s="876"/>
      <c r="E4768" s="877"/>
      <c r="F4768" s="878"/>
      <c r="G4768" s="877"/>
      <c r="H4768" s="878"/>
      <c r="I4768" s="877"/>
      <c r="J4768" s="878"/>
      <c r="K4768" s="877"/>
      <c r="L4768" s="878"/>
      <c r="M4768" s="877"/>
      <c r="N4768" s="878"/>
      <c r="O4768" s="879">
        <f t="shared" si="36"/>
        <v>0</v>
      </c>
    </row>
    <row r="4769" spans="1:15" ht="15.75" thickBot="1">
      <c r="A4769" s="3397" t="s">
        <v>189</v>
      </c>
      <c r="B4769" s="3398"/>
      <c r="C4769" s="3398"/>
      <c r="D4769" s="3822"/>
      <c r="E4769" s="204"/>
      <c r="F4769" s="794"/>
      <c r="G4769" s="204"/>
      <c r="H4769" s="794"/>
      <c r="I4769" s="204"/>
      <c r="J4769" s="794"/>
      <c r="K4769" s="204"/>
      <c r="L4769" s="794"/>
      <c r="M4769" s="204"/>
      <c r="N4769" s="794"/>
      <c r="O4769" s="3824">
        <f>SUM(O4645:O4768)</f>
        <v>0</v>
      </c>
    </row>
    <row r="4770" spans="1:15" ht="15.75" thickBot="1">
      <c r="A4770" s="3366"/>
      <c r="B4770" s="3367"/>
      <c r="C4770" s="3367"/>
      <c r="D4770" s="3823"/>
      <c r="E4770" s="86"/>
      <c r="F4770" s="78"/>
      <c r="G4770" s="86"/>
      <c r="H4770" s="78"/>
      <c r="I4770" s="86"/>
      <c r="J4770" s="78"/>
      <c r="K4770" s="86"/>
      <c r="L4770" s="78"/>
      <c r="M4770" s="86"/>
      <c r="N4770" s="78"/>
      <c r="O4770" s="3824"/>
    </row>
    <row r="4771" spans="1:15" ht="21.75" thickBot="1">
      <c r="A4771" s="3847" t="s">
        <v>190</v>
      </c>
      <c r="B4771" s="3848"/>
      <c r="C4771" s="3848"/>
      <c r="D4771" s="3849"/>
      <c r="E4771" s="21"/>
      <c r="F4771" s="79"/>
      <c r="G4771" s="21"/>
      <c r="H4771" s="79"/>
      <c r="I4771" s="21"/>
      <c r="J4771" s="79"/>
      <c r="K4771" s="21"/>
      <c r="L4771" s="79"/>
      <c r="M4771" s="21"/>
      <c r="N4771" s="79"/>
      <c r="O4771" s="3824"/>
    </row>
    <row r="4772" spans="1:15" ht="21" thickBot="1">
      <c r="A4772" s="3382" t="s">
        <v>16</v>
      </c>
      <c r="B4772" s="3383"/>
      <c r="C4772" s="3383"/>
      <c r="D4772" s="3384"/>
      <c r="E4772" s="66">
        <v>738</v>
      </c>
      <c r="F4772" s="80">
        <v>759</v>
      </c>
      <c r="G4772" s="66">
        <v>738</v>
      </c>
      <c r="H4772" s="80">
        <v>759</v>
      </c>
      <c r="I4772" s="66">
        <v>738</v>
      </c>
      <c r="J4772" s="80">
        <v>759</v>
      </c>
      <c r="K4772" s="66">
        <v>738</v>
      </c>
      <c r="L4772" s="80">
        <v>759</v>
      </c>
      <c r="M4772" s="66">
        <v>738</v>
      </c>
      <c r="N4772" s="80">
        <v>759</v>
      </c>
      <c r="O4772" s="3825"/>
    </row>
    <row r="4773" spans="1:15" ht="21" thickBot="1">
      <c r="A4773" s="781" t="s">
        <v>0</v>
      </c>
      <c r="B4773" s="68" t="s">
        <v>1</v>
      </c>
      <c r="C4773" s="69" t="s">
        <v>2</v>
      </c>
      <c r="D4773" s="171" t="s">
        <v>3</v>
      </c>
      <c r="E4773" s="3842"/>
      <c r="F4773" s="3843"/>
      <c r="G4773" s="3842"/>
      <c r="H4773" s="3843"/>
      <c r="I4773" s="3842"/>
      <c r="J4773" s="3843"/>
      <c r="K4773" s="3842"/>
      <c r="L4773" s="3843"/>
      <c r="M4773" s="3842"/>
      <c r="N4773" s="3843"/>
      <c r="O4773" s="165" t="s">
        <v>4</v>
      </c>
    </row>
    <row r="4774" spans="1:15">
      <c r="A4774" s="3807"/>
      <c r="B4774" s="3787" t="s">
        <v>1209</v>
      </c>
      <c r="C4774" s="3790" t="s">
        <v>129</v>
      </c>
      <c r="D4774" s="3793"/>
      <c r="E4774" s="56"/>
      <c r="F4774" s="54"/>
      <c r="G4774" s="56"/>
      <c r="H4774" s="54"/>
      <c r="I4774" s="56"/>
      <c r="J4774" s="54"/>
      <c r="K4774" s="56"/>
      <c r="L4774" s="54"/>
      <c r="M4774" s="56"/>
      <c r="N4774" s="54"/>
      <c r="O4774" s="3802">
        <f>COUNT(E4774:N4777)</f>
        <v>0</v>
      </c>
    </row>
    <row r="4775" spans="1:15">
      <c r="A4775" s="3808"/>
      <c r="B4775" s="3788"/>
      <c r="C4775" s="3791"/>
      <c r="D4775" s="3794"/>
      <c r="E4775" s="82"/>
      <c r="F4775" s="72"/>
      <c r="G4775" s="82"/>
      <c r="H4775" s="72"/>
      <c r="I4775" s="82"/>
      <c r="J4775" s="72"/>
      <c r="K4775" s="82"/>
      <c r="L4775" s="72"/>
      <c r="M4775" s="82"/>
      <c r="N4775" s="72"/>
      <c r="O4775" s="3796"/>
    </row>
    <row r="4776" spans="1:15">
      <c r="A4776" s="3808"/>
      <c r="B4776" s="3788"/>
      <c r="C4776" s="3791"/>
      <c r="D4776" s="3794"/>
      <c r="E4776" s="57"/>
      <c r="F4776" s="55"/>
      <c r="G4776" s="57"/>
      <c r="H4776" s="55"/>
      <c r="I4776" s="57"/>
      <c r="J4776" s="55"/>
      <c r="K4776" s="57"/>
      <c r="L4776" s="55"/>
      <c r="M4776" s="57"/>
      <c r="N4776" s="55"/>
      <c r="O4776" s="3796"/>
    </row>
    <row r="4777" spans="1:15" ht="15.75" thickBot="1">
      <c r="A4777" s="3809"/>
      <c r="B4777" s="3789"/>
      <c r="C4777" s="3792"/>
      <c r="D4777" s="3795"/>
      <c r="E4777" s="83"/>
      <c r="F4777" s="73"/>
      <c r="G4777" s="83"/>
      <c r="H4777" s="73"/>
      <c r="I4777" s="83"/>
      <c r="J4777" s="73"/>
      <c r="K4777" s="83"/>
      <c r="L4777" s="73"/>
      <c r="M4777" s="83"/>
      <c r="N4777" s="73"/>
      <c r="O4777" s="3797"/>
    </row>
    <row r="4778" spans="1:15">
      <c r="A4778" s="3807"/>
      <c r="B4778" s="3787" t="s">
        <v>128</v>
      </c>
      <c r="C4778" s="3810" t="s">
        <v>130</v>
      </c>
      <c r="D4778" s="3793"/>
      <c r="E4778" s="56"/>
      <c r="F4778" s="54"/>
      <c r="G4778" s="56"/>
      <c r="H4778" s="54"/>
      <c r="I4778" s="56"/>
      <c r="J4778" s="54"/>
      <c r="K4778" s="56"/>
      <c r="L4778" s="54"/>
      <c r="M4778" s="56"/>
      <c r="N4778" s="54"/>
      <c r="O4778" s="3802">
        <f>COUNT(E4778:N4781)</f>
        <v>0</v>
      </c>
    </row>
    <row r="4779" spans="1:15">
      <c r="A4779" s="3808"/>
      <c r="B4779" s="3788"/>
      <c r="C4779" s="3806"/>
      <c r="D4779" s="3794"/>
      <c r="E4779" s="82"/>
      <c r="F4779" s="72"/>
      <c r="G4779" s="82"/>
      <c r="H4779" s="72"/>
      <c r="I4779" s="82"/>
      <c r="J4779" s="72"/>
      <c r="K4779" s="82"/>
      <c r="L4779" s="72"/>
      <c r="M4779" s="82"/>
      <c r="N4779" s="72"/>
      <c r="O4779" s="3796"/>
    </row>
    <row r="4780" spans="1:15">
      <c r="A4780" s="3808"/>
      <c r="B4780" s="3788"/>
      <c r="C4780" s="3806"/>
      <c r="D4780" s="3794"/>
      <c r="E4780" s="57"/>
      <c r="F4780" s="55"/>
      <c r="G4780" s="57"/>
      <c r="H4780" s="55"/>
      <c r="I4780" s="57"/>
      <c r="J4780" s="55"/>
      <c r="K4780" s="57"/>
      <c r="L4780" s="55"/>
      <c r="M4780" s="57"/>
      <c r="N4780" s="55"/>
      <c r="O4780" s="3796"/>
    </row>
    <row r="4781" spans="1:15" ht="15.75" thickBot="1">
      <c r="A4781" s="3809"/>
      <c r="B4781" s="3789"/>
      <c r="C4781" s="3811"/>
      <c r="D4781" s="3795"/>
      <c r="E4781" s="83"/>
      <c r="F4781" s="73"/>
      <c r="G4781" s="83"/>
      <c r="H4781" s="73"/>
      <c r="I4781" s="83"/>
      <c r="J4781" s="73"/>
      <c r="K4781" s="83"/>
      <c r="L4781" s="73"/>
      <c r="M4781" s="83"/>
      <c r="N4781" s="73"/>
      <c r="O4781" s="3797"/>
    </row>
    <row r="4782" spans="1:15">
      <c r="A4782" s="3803"/>
      <c r="B4782" s="3787" t="s">
        <v>128</v>
      </c>
      <c r="C4782" s="3806" t="s">
        <v>131</v>
      </c>
      <c r="D4782" s="3793"/>
      <c r="E4782" s="84"/>
      <c r="F4782" s="74"/>
      <c r="G4782" s="84"/>
      <c r="H4782" s="74"/>
      <c r="I4782" s="84"/>
      <c r="J4782" s="74"/>
      <c r="K4782" s="84"/>
      <c r="L4782" s="74"/>
      <c r="M4782" s="84"/>
      <c r="N4782" s="74"/>
      <c r="O4782" s="3796">
        <f>COUNT(E4782:N4785)</f>
        <v>0</v>
      </c>
    </row>
    <row r="4783" spans="1:15">
      <c r="A4783" s="3804"/>
      <c r="B4783" s="3788"/>
      <c r="C4783" s="3806"/>
      <c r="D4783" s="3794"/>
      <c r="E4783" s="49"/>
      <c r="F4783" s="75"/>
      <c r="G4783" s="49"/>
      <c r="H4783" s="75"/>
      <c r="I4783" s="49"/>
      <c r="J4783" s="75"/>
      <c r="K4783" s="49"/>
      <c r="L4783" s="75"/>
      <c r="M4783" s="49"/>
      <c r="N4783" s="75"/>
      <c r="O4783" s="3796"/>
    </row>
    <row r="4784" spans="1:15">
      <c r="A4784" s="3804"/>
      <c r="B4784" s="3788"/>
      <c r="C4784" s="3806"/>
      <c r="D4784" s="3794"/>
      <c r="E4784" s="49"/>
      <c r="F4784" s="75"/>
      <c r="G4784" s="49"/>
      <c r="H4784" s="75"/>
      <c r="I4784" s="49"/>
      <c r="J4784" s="75"/>
      <c r="K4784" s="49"/>
      <c r="L4784" s="75"/>
      <c r="M4784" s="49"/>
      <c r="N4784" s="75"/>
      <c r="O4784" s="3796"/>
    </row>
    <row r="4785" spans="1:15" ht="15.75" thickBot="1">
      <c r="A4785" s="3805"/>
      <c r="B4785" s="3789"/>
      <c r="C4785" s="3806"/>
      <c r="D4785" s="3795"/>
      <c r="E4785" s="50"/>
      <c r="F4785" s="76"/>
      <c r="G4785" s="50"/>
      <c r="H4785" s="76"/>
      <c r="I4785" s="50"/>
      <c r="J4785" s="76"/>
      <c r="K4785" s="50"/>
      <c r="L4785" s="76"/>
      <c r="M4785" s="50"/>
      <c r="N4785" s="76"/>
      <c r="O4785" s="3797"/>
    </row>
    <row r="4786" spans="1:15">
      <c r="A4786" s="3807"/>
      <c r="B4786" s="3787" t="s">
        <v>128</v>
      </c>
      <c r="C4786" s="3810" t="s">
        <v>132</v>
      </c>
      <c r="D4786" s="3793"/>
      <c r="E4786" s="84"/>
      <c r="F4786" s="74"/>
      <c r="G4786" s="84"/>
      <c r="H4786" s="74"/>
      <c r="I4786" s="84"/>
      <c r="J4786" s="74"/>
      <c r="K4786" s="84"/>
      <c r="L4786" s="74"/>
      <c r="M4786" s="84"/>
      <c r="N4786" s="74"/>
      <c r="O4786" s="3802">
        <f>COUNT(E4786:N4789)</f>
        <v>0</v>
      </c>
    </row>
    <row r="4787" spans="1:15">
      <c r="A4787" s="3808"/>
      <c r="B4787" s="3788"/>
      <c r="C4787" s="3806"/>
      <c r="D4787" s="3794"/>
      <c r="E4787" s="49"/>
      <c r="F4787" s="75"/>
      <c r="G4787" s="49"/>
      <c r="H4787" s="75"/>
      <c r="I4787" s="49"/>
      <c r="J4787" s="75"/>
      <c r="K4787" s="49"/>
      <c r="L4787" s="75"/>
      <c r="M4787" s="49"/>
      <c r="N4787" s="75"/>
      <c r="O4787" s="3796"/>
    </row>
    <row r="4788" spans="1:15">
      <c r="A4788" s="3808"/>
      <c r="B4788" s="3788"/>
      <c r="C4788" s="3806"/>
      <c r="D4788" s="3794"/>
      <c r="E4788" s="49"/>
      <c r="F4788" s="75"/>
      <c r="G4788" s="49"/>
      <c r="H4788" s="75"/>
      <c r="I4788" s="49"/>
      <c r="J4788" s="75"/>
      <c r="K4788" s="49"/>
      <c r="L4788" s="75"/>
      <c r="M4788" s="49"/>
      <c r="N4788" s="75"/>
      <c r="O4788" s="3796"/>
    </row>
    <row r="4789" spans="1:15" ht="15.75" thickBot="1">
      <c r="A4789" s="3809"/>
      <c r="B4789" s="3789"/>
      <c r="C4789" s="3811"/>
      <c r="D4789" s="3795"/>
      <c r="E4789" s="50"/>
      <c r="F4789" s="76"/>
      <c r="G4789" s="50"/>
      <c r="H4789" s="76"/>
      <c r="I4789" s="50"/>
      <c r="J4789" s="76"/>
      <c r="K4789" s="50"/>
      <c r="L4789" s="76"/>
      <c r="M4789" s="50"/>
      <c r="N4789" s="76"/>
      <c r="O4789" s="3797"/>
    </row>
    <row r="4790" spans="1:15">
      <c r="A4790" s="3807"/>
      <c r="B4790" s="3787" t="s">
        <v>128</v>
      </c>
      <c r="C4790" s="3806" t="s">
        <v>133</v>
      </c>
      <c r="D4790" s="3833"/>
      <c r="E4790" s="84"/>
      <c r="F4790" s="74"/>
      <c r="G4790" s="84"/>
      <c r="H4790" s="74"/>
      <c r="I4790" s="84"/>
      <c r="J4790" s="74"/>
      <c r="K4790" s="84"/>
      <c r="L4790" s="74"/>
      <c r="M4790" s="84"/>
      <c r="N4790" s="74"/>
      <c r="O4790" s="3796">
        <f>COUNT(E4790:N4791)</f>
        <v>0</v>
      </c>
    </row>
    <row r="4791" spans="1:15" ht="15.75" thickBot="1">
      <c r="A4791" s="3809"/>
      <c r="B4791" s="3789"/>
      <c r="C4791" s="3806"/>
      <c r="D4791" s="3835"/>
      <c r="E4791" s="50"/>
      <c r="F4791" s="76"/>
      <c r="G4791" s="50"/>
      <c r="H4791" s="76"/>
      <c r="I4791" s="50"/>
      <c r="J4791" s="76"/>
      <c r="K4791" s="50"/>
      <c r="L4791" s="76"/>
      <c r="M4791" s="50"/>
      <c r="N4791" s="76"/>
      <c r="O4791" s="3796"/>
    </row>
    <row r="4792" spans="1:15">
      <c r="A4792" s="3807"/>
      <c r="B4792" s="3787" t="s">
        <v>128</v>
      </c>
      <c r="C4792" s="3810" t="s">
        <v>134</v>
      </c>
      <c r="D4792" s="3833"/>
      <c r="E4792" s="84"/>
      <c r="F4792" s="74"/>
      <c r="G4792" s="84"/>
      <c r="H4792" s="74"/>
      <c r="I4792" s="84"/>
      <c r="J4792" s="74"/>
      <c r="K4792" s="84"/>
      <c r="L4792" s="74"/>
      <c r="M4792" s="84"/>
      <c r="N4792" s="74"/>
      <c r="O4792" s="3802">
        <f>COUNT(E4792:N4795)</f>
        <v>0</v>
      </c>
    </row>
    <row r="4793" spans="1:15">
      <c r="A4793" s="3808"/>
      <c r="B4793" s="3788"/>
      <c r="C4793" s="3806"/>
      <c r="D4793" s="3834"/>
      <c r="E4793" s="49"/>
      <c r="F4793" s="75"/>
      <c r="G4793" s="49"/>
      <c r="H4793" s="75"/>
      <c r="I4793" s="49"/>
      <c r="J4793" s="75"/>
      <c r="K4793" s="49"/>
      <c r="L4793" s="75"/>
      <c r="M4793" s="49"/>
      <c r="N4793" s="75"/>
      <c r="O4793" s="3796"/>
    </row>
    <row r="4794" spans="1:15">
      <c r="A4794" s="3808"/>
      <c r="B4794" s="3788"/>
      <c r="C4794" s="3806"/>
      <c r="D4794" s="3834"/>
      <c r="E4794" s="49"/>
      <c r="F4794" s="75"/>
      <c r="G4794" s="49"/>
      <c r="H4794" s="75"/>
      <c r="I4794" s="49"/>
      <c r="J4794" s="75"/>
      <c r="K4794" s="49"/>
      <c r="L4794" s="75"/>
      <c r="M4794" s="49"/>
      <c r="N4794" s="75"/>
      <c r="O4794" s="3796"/>
    </row>
    <row r="4795" spans="1:15" ht="15.75" thickBot="1">
      <c r="A4795" s="3809"/>
      <c r="B4795" s="3789"/>
      <c r="C4795" s="3811"/>
      <c r="D4795" s="3835"/>
      <c r="E4795" s="50"/>
      <c r="F4795" s="76"/>
      <c r="G4795" s="50"/>
      <c r="H4795" s="76"/>
      <c r="I4795" s="50"/>
      <c r="J4795" s="76"/>
      <c r="K4795" s="50"/>
      <c r="L4795" s="76"/>
      <c r="M4795" s="50"/>
      <c r="N4795" s="76"/>
      <c r="O4795" s="3797"/>
    </row>
    <row r="4796" spans="1:15">
      <c r="A4796" s="3807"/>
      <c r="B4796" s="3787" t="s">
        <v>128</v>
      </c>
      <c r="C4796" s="3806" t="s">
        <v>135</v>
      </c>
      <c r="D4796" s="3839"/>
      <c r="E4796" s="84"/>
      <c r="F4796" s="74"/>
      <c r="G4796" s="84"/>
      <c r="H4796" s="74"/>
      <c r="I4796" s="84"/>
      <c r="J4796" s="74"/>
      <c r="K4796" s="84"/>
      <c r="L4796" s="74"/>
      <c r="M4796" s="84"/>
      <c r="N4796" s="74"/>
      <c r="O4796" s="3796">
        <f>COUNT(E4796:N4798)</f>
        <v>0</v>
      </c>
    </row>
    <row r="4797" spans="1:15">
      <c r="A4797" s="3808"/>
      <c r="B4797" s="3788"/>
      <c r="C4797" s="3806"/>
      <c r="D4797" s="3840"/>
      <c r="E4797" s="49"/>
      <c r="F4797" s="75"/>
      <c r="G4797" s="49"/>
      <c r="H4797" s="75"/>
      <c r="I4797" s="49"/>
      <c r="J4797" s="75"/>
      <c r="K4797" s="49"/>
      <c r="L4797" s="75"/>
      <c r="M4797" s="49"/>
      <c r="N4797" s="75"/>
      <c r="O4797" s="3796"/>
    </row>
    <row r="4798" spans="1:15" ht="15.75" thickBot="1">
      <c r="A4798" s="3809"/>
      <c r="B4798" s="3789"/>
      <c r="C4798" s="3806"/>
      <c r="D4798" s="3841"/>
      <c r="E4798" s="50"/>
      <c r="F4798" s="76"/>
      <c r="G4798" s="50"/>
      <c r="H4798" s="76"/>
      <c r="I4798" s="50"/>
      <c r="J4798" s="76"/>
      <c r="K4798" s="50"/>
      <c r="L4798" s="76"/>
      <c r="M4798" s="50"/>
      <c r="N4798" s="76"/>
      <c r="O4798" s="3797"/>
    </row>
    <row r="4799" spans="1:15" ht="19.5" thickBot="1">
      <c r="A4799" s="782"/>
      <c r="B4799" s="784" t="s">
        <v>128</v>
      </c>
      <c r="C4799" s="40" t="s">
        <v>136</v>
      </c>
      <c r="D4799" s="14"/>
      <c r="E4799" s="81"/>
      <c r="F4799" s="71"/>
      <c r="G4799" s="81"/>
      <c r="H4799" s="71"/>
      <c r="I4799" s="81"/>
      <c r="J4799" s="71"/>
      <c r="K4799" s="81"/>
      <c r="L4799" s="71"/>
      <c r="M4799" s="81"/>
      <c r="N4799" s="71"/>
      <c r="O4799" s="163">
        <f>COUNT(E4799:N4799)</f>
        <v>0</v>
      </c>
    </row>
    <row r="4800" spans="1:15">
      <c r="A4800" s="3807"/>
      <c r="B4800" s="3787" t="s">
        <v>128</v>
      </c>
      <c r="C4800" s="3798" t="s">
        <v>140</v>
      </c>
      <c r="D4800" s="3800"/>
      <c r="E4800" s="56"/>
      <c r="F4800" s="54"/>
      <c r="G4800" s="56"/>
      <c r="H4800" s="54"/>
      <c r="I4800" s="56"/>
      <c r="J4800" s="54"/>
      <c r="K4800" s="56"/>
      <c r="L4800" s="54"/>
      <c r="M4800" s="56"/>
      <c r="N4800" s="54"/>
      <c r="O4800" s="3802">
        <f>COUNT(E4800:N4803)</f>
        <v>0</v>
      </c>
    </row>
    <row r="4801" spans="1:15">
      <c r="A4801" s="3808"/>
      <c r="B4801" s="3788"/>
      <c r="C4801" s="3799"/>
      <c r="D4801" s="3801"/>
      <c r="E4801" s="57"/>
      <c r="F4801" s="55"/>
      <c r="G4801" s="57"/>
      <c r="H4801" s="55"/>
      <c r="I4801" s="57"/>
      <c r="J4801" s="55"/>
      <c r="K4801" s="57"/>
      <c r="L4801" s="55"/>
      <c r="M4801" s="57"/>
      <c r="N4801" s="55"/>
      <c r="O4801" s="3796"/>
    </row>
    <row r="4802" spans="1:15">
      <c r="A4802" s="3808"/>
      <c r="B4802" s="3788"/>
      <c r="C4802" s="3799"/>
      <c r="D4802" s="3801"/>
      <c r="E4802" s="82"/>
      <c r="F4802" s="72"/>
      <c r="G4802" s="82"/>
      <c r="H4802" s="72"/>
      <c r="I4802" s="82"/>
      <c r="J4802" s="72"/>
      <c r="K4802" s="82"/>
      <c r="L4802" s="72"/>
      <c r="M4802" s="82"/>
      <c r="N4802" s="72"/>
      <c r="O4802" s="3796"/>
    </row>
    <row r="4803" spans="1:15" ht="15.75" thickBot="1">
      <c r="A4803" s="3808"/>
      <c r="B4803" s="3788"/>
      <c r="C4803" s="3799"/>
      <c r="D4803" s="3801"/>
      <c r="E4803" s="57"/>
      <c r="F4803" s="55"/>
      <c r="G4803" s="57"/>
      <c r="H4803" s="55"/>
      <c r="I4803" s="57"/>
      <c r="J4803" s="55"/>
      <c r="K4803" s="57"/>
      <c r="L4803" s="55"/>
      <c r="M4803" s="57"/>
      <c r="N4803" s="55"/>
      <c r="O4803" s="3796"/>
    </row>
    <row r="4804" spans="1:15">
      <c r="A4804" s="3807"/>
      <c r="B4804" s="3787" t="s">
        <v>128</v>
      </c>
      <c r="C4804" s="3798" t="s">
        <v>142</v>
      </c>
      <c r="D4804" s="3800"/>
      <c r="E4804" s="56"/>
      <c r="F4804" s="54"/>
      <c r="G4804" s="56"/>
      <c r="H4804" s="54"/>
      <c r="I4804" s="56"/>
      <c r="J4804" s="54"/>
      <c r="K4804" s="56"/>
      <c r="L4804" s="54"/>
      <c r="M4804" s="56"/>
      <c r="N4804" s="54"/>
      <c r="O4804" s="3802">
        <f>COUNT(E4804:N4806)</f>
        <v>0</v>
      </c>
    </row>
    <row r="4805" spans="1:15">
      <c r="A4805" s="3808"/>
      <c r="B4805" s="3788"/>
      <c r="C4805" s="3799"/>
      <c r="D4805" s="3801"/>
      <c r="E4805" s="82"/>
      <c r="F4805" s="72"/>
      <c r="G4805" s="82"/>
      <c r="H4805" s="72"/>
      <c r="I4805" s="82"/>
      <c r="J4805" s="72"/>
      <c r="K4805" s="82"/>
      <c r="L4805" s="72"/>
      <c r="M4805" s="82"/>
      <c r="N4805" s="72"/>
      <c r="O4805" s="3796"/>
    </row>
    <row r="4806" spans="1:15" ht="15.75" thickBot="1">
      <c r="A4806" s="3809"/>
      <c r="B4806" s="3789"/>
      <c r="C4806" s="3816"/>
      <c r="D4806" s="3829"/>
      <c r="E4806" s="83"/>
      <c r="F4806" s="73"/>
      <c r="G4806" s="83"/>
      <c r="H4806" s="73"/>
      <c r="I4806" s="83"/>
      <c r="J4806" s="73"/>
      <c r="K4806" s="83"/>
      <c r="L4806" s="73"/>
      <c r="M4806" s="83"/>
      <c r="N4806" s="73"/>
      <c r="O4806" s="3797"/>
    </row>
    <row r="4807" spans="1:15">
      <c r="A4807" s="3807"/>
      <c r="B4807" s="3787" t="s">
        <v>128</v>
      </c>
      <c r="C4807" s="3798" t="s">
        <v>143</v>
      </c>
      <c r="D4807" s="3818"/>
      <c r="E4807" s="56"/>
      <c r="F4807" s="54"/>
      <c r="G4807" s="56"/>
      <c r="H4807" s="54"/>
      <c r="I4807" s="56"/>
      <c r="J4807" s="54"/>
      <c r="K4807" s="56"/>
      <c r="L4807" s="54"/>
      <c r="M4807" s="56"/>
      <c r="N4807" s="54"/>
      <c r="O4807" s="3802">
        <f>COUNT(E4807:N4808)</f>
        <v>0</v>
      </c>
    </row>
    <row r="4808" spans="1:15" ht="15.75" thickBot="1">
      <c r="A4808" s="3809"/>
      <c r="B4808" s="3789"/>
      <c r="C4808" s="3816"/>
      <c r="D4808" s="3820"/>
      <c r="E4808" s="83"/>
      <c r="F4808" s="73"/>
      <c r="G4808" s="83"/>
      <c r="H4808" s="73"/>
      <c r="I4808" s="83"/>
      <c r="J4808" s="73"/>
      <c r="K4808" s="83"/>
      <c r="L4808" s="73"/>
      <c r="M4808" s="83"/>
      <c r="N4808" s="73"/>
      <c r="O4808" s="3797"/>
    </row>
    <row r="4809" spans="1:15" ht="21.75" thickBot="1">
      <c r="A4809" s="782"/>
      <c r="B4809" s="784" t="s">
        <v>128</v>
      </c>
      <c r="C4809" s="862" t="s">
        <v>144</v>
      </c>
      <c r="D4809" s="168"/>
      <c r="E4809" s="83"/>
      <c r="F4809" s="73"/>
      <c r="G4809" s="83"/>
      <c r="H4809" s="73"/>
      <c r="I4809" s="83"/>
      <c r="J4809" s="73"/>
      <c r="K4809" s="83"/>
      <c r="L4809" s="73"/>
      <c r="M4809" s="83"/>
      <c r="N4809" s="73"/>
      <c r="O4809" s="163">
        <f>COUNT(E4809:N4810)</f>
        <v>0</v>
      </c>
    </row>
    <row r="4810" spans="1:15">
      <c r="A4810" s="3807"/>
      <c r="B4810" s="3787" t="s">
        <v>128</v>
      </c>
      <c r="C4810" s="3798" t="s">
        <v>252</v>
      </c>
      <c r="D4810" s="3818"/>
      <c r="E4810" s="56"/>
      <c r="F4810" s="54"/>
      <c r="G4810" s="56"/>
      <c r="H4810" s="54"/>
      <c r="I4810" s="56"/>
      <c r="J4810" s="54"/>
      <c r="K4810" s="56"/>
      <c r="L4810" s="54"/>
      <c r="M4810" s="56"/>
      <c r="N4810" s="54"/>
      <c r="O4810" s="3802">
        <f>COUNT(E4810:N4811)</f>
        <v>0</v>
      </c>
    </row>
    <row r="4811" spans="1:15" ht="15.75" thickBot="1">
      <c r="A4811" s="3809"/>
      <c r="B4811" s="3789"/>
      <c r="C4811" s="3816"/>
      <c r="D4811" s="3820"/>
      <c r="E4811" s="83"/>
      <c r="F4811" s="73"/>
      <c r="G4811" s="83"/>
      <c r="H4811" s="73"/>
      <c r="I4811" s="83"/>
      <c r="J4811" s="73"/>
      <c r="K4811" s="83"/>
      <c r="L4811" s="73"/>
      <c r="M4811" s="83"/>
      <c r="N4811" s="73"/>
      <c r="O4811" s="3797"/>
    </row>
    <row r="4812" spans="1:15" ht="21.75" thickBot="1">
      <c r="A4812" s="782"/>
      <c r="B4812" s="784" t="s">
        <v>128</v>
      </c>
      <c r="C4812" s="862" t="s">
        <v>145</v>
      </c>
      <c r="D4812" s="169"/>
      <c r="E4812" s="81"/>
      <c r="F4812" s="71"/>
      <c r="G4812" s="81"/>
      <c r="H4812" s="71"/>
      <c r="I4812" s="81"/>
      <c r="J4812" s="71"/>
      <c r="K4812" s="81"/>
      <c r="L4812" s="71"/>
      <c r="M4812" s="81"/>
      <c r="N4812" s="71"/>
      <c r="O4812" s="163">
        <f>COUNT(E4812:N4812)</f>
        <v>0</v>
      </c>
    </row>
    <row r="4813" spans="1:15" ht="21.75" thickBot="1">
      <c r="A4813" s="782"/>
      <c r="B4813" s="784" t="s">
        <v>128</v>
      </c>
      <c r="C4813" s="862" t="s">
        <v>146</v>
      </c>
      <c r="D4813" s="169"/>
      <c r="E4813" s="81"/>
      <c r="F4813" s="71"/>
      <c r="G4813" s="81"/>
      <c r="H4813" s="71"/>
      <c r="I4813" s="81"/>
      <c r="J4813" s="71"/>
      <c r="K4813" s="81"/>
      <c r="L4813" s="71"/>
      <c r="M4813" s="81"/>
      <c r="N4813" s="71"/>
      <c r="O4813" s="163">
        <f>COUNT(E4813:N4813)</f>
        <v>0</v>
      </c>
    </row>
    <row r="4814" spans="1:15" ht="21.75" thickBot="1">
      <c r="A4814" s="782"/>
      <c r="B4814" s="784" t="s">
        <v>128</v>
      </c>
      <c r="C4814" s="862" t="s">
        <v>147</v>
      </c>
      <c r="D4814" s="169"/>
      <c r="E4814" s="81"/>
      <c r="F4814" s="71"/>
      <c r="G4814" s="81"/>
      <c r="H4814" s="71"/>
      <c r="I4814" s="81"/>
      <c r="J4814" s="71"/>
      <c r="K4814" s="81"/>
      <c r="L4814" s="71"/>
      <c r="M4814" s="81"/>
      <c r="N4814" s="71"/>
      <c r="O4814" s="163">
        <f>COUNT(E4814:N4814)</f>
        <v>0</v>
      </c>
    </row>
    <row r="4815" spans="1:15">
      <c r="A4815" s="3807"/>
      <c r="B4815" s="3787" t="s">
        <v>128</v>
      </c>
      <c r="C4815" s="3812" t="s">
        <v>148</v>
      </c>
      <c r="D4815" s="3818"/>
      <c r="E4815" s="56"/>
      <c r="F4815" s="54"/>
      <c r="G4815" s="56"/>
      <c r="H4815" s="54"/>
      <c r="I4815" s="56"/>
      <c r="J4815" s="54"/>
      <c r="K4815" s="56"/>
      <c r="L4815" s="54"/>
      <c r="M4815" s="56"/>
      <c r="N4815" s="54"/>
      <c r="O4815" s="3802">
        <f>COUNT(E4815:N4818)</f>
        <v>0</v>
      </c>
    </row>
    <row r="4816" spans="1:15">
      <c r="A4816" s="3808"/>
      <c r="B4816" s="3788"/>
      <c r="C4816" s="3821"/>
      <c r="D4816" s="3819"/>
      <c r="E4816" s="57"/>
      <c r="F4816" s="55"/>
      <c r="G4816" s="57"/>
      <c r="H4816" s="55"/>
      <c r="I4816" s="57"/>
      <c r="J4816" s="55"/>
      <c r="K4816" s="57"/>
      <c r="L4816" s="55"/>
      <c r="M4816" s="57"/>
      <c r="N4816" s="55"/>
      <c r="O4816" s="3796"/>
    </row>
    <row r="4817" spans="1:15">
      <c r="A4817" s="3808"/>
      <c r="B4817" s="3788"/>
      <c r="C4817" s="3821"/>
      <c r="D4817" s="3819"/>
      <c r="E4817" s="57"/>
      <c r="F4817" s="55"/>
      <c r="G4817" s="57"/>
      <c r="H4817" s="55"/>
      <c r="I4817" s="57"/>
      <c r="J4817" s="55"/>
      <c r="K4817" s="57"/>
      <c r="L4817" s="55"/>
      <c r="M4817" s="57"/>
      <c r="N4817" s="55"/>
      <c r="O4817" s="3796"/>
    </row>
    <row r="4818" spans="1:15" ht="15.75" thickBot="1">
      <c r="A4818" s="3809"/>
      <c r="B4818" s="3789"/>
      <c r="C4818" s="3813"/>
      <c r="D4818" s="3820"/>
      <c r="E4818" s="83"/>
      <c r="F4818" s="73"/>
      <c r="G4818" s="83"/>
      <c r="H4818" s="73"/>
      <c r="I4818" s="83"/>
      <c r="J4818" s="73"/>
      <c r="K4818" s="83"/>
      <c r="L4818" s="73"/>
      <c r="M4818" s="83"/>
      <c r="N4818" s="73"/>
      <c r="O4818" s="3796"/>
    </row>
    <row r="4819" spans="1:15">
      <c r="A4819" s="3807"/>
      <c r="B4819" s="3787" t="s">
        <v>128</v>
      </c>
      <c r="C4819" s="3812" t="s">
        <v>149</v>
      </c>
      <c r="D4819" s="3818"/>
      <c r="E4819" s="56"/>
      <c r="F4819" s="54"/>
      <c r="G4819" s="56"/>
      <c r="H4819" s="54"/>
      <c r="I4819" s="56"/>
      <c r="J4819" s="54"/>
      <c r="K4819" s="56"/>
      <c r="L4819" s="54"/>
      <c r="M4819" s="56"/>
      <c r="N4819" s="54"/>
      <c r="O4819" s="3802">
        <f>COUNT(E4819:N4820)</f>
        <v>0</v>
      </c>
    </row>
    <row r="4820" spans="1:15" ht="15.75" thickBot="1">
      <c r="A4820" s="3809"/>
      <c r="B4820" s="3789"/>
      <c r="C4820" s="3813"/>
      <c r="D4820" s="3820"/>
      <c r="E4820" s="83"/>
      <c r="F4820" s="73"/>
      <c r="G4820" s="83"/>
      <c r="H4820" s="73"/>
      <c r="I4820" s="83"/>
      <c r="J4820" s="73"/>
      <c r="K4820" s="83"/>
      <c r="L4820" s="73"/>
      <c r="M4820" s="83"/>
      <c r="N4820" s="73"/>
      <c r="O4820" s="3797"/>
    </row>
    <row r="4821" spans="1:15">
      <c r="A4821" s="3807"/>
      <c r="B4821" s="3787" t="s">
        <v>128</v>
      </c>
      <c r="C4821" s="3812" t="s">
        <v>202</v>
      </c>
      <c r="D4821" s="3818"/>
      <c r="E4821" s="56"/>
      <c r="F4821" s="54"/>
      <c r="G4821" s="56"/>
      <c r="H4821" s="54"/>
      <c r="I4821" s="56"/>
      <c r="J4821" s="54"/>
      <c r="K4821" s="56"/>
      <c r="L4821" s="54"/>
      <c r="M4821" s="56"/>
      <c r="N4821" s="54"/>
      <c r="O4821" s="3796">
        <f>COUNT(E4821:N4822)</f>
        <v>0</v>
      </c>
    </row>
    <row r="4822" spans="1:15" ht="15.75" thickBot="1">
      <c r="A4822" s="3809"/>
      <c r="B4822" s="3789"/>
      <c r="C4822" s="3813"/>
      <c r="D4822" s="3820"/>
      <c r="E4822" s="83"/>
      <c r="F4822" s="73"/>
      <c r="G4822" s="83"/>
      <c r="H4822" s="73"/>
      <c r="I4822" s="83"/>
      <c r="J4822" s="73"/>
      <c r="K4822" s="83"/>
      <c r="L4822" s="73"/>
      <c r="M4822" s="83"/>
      <c r="N4822" s="73"/>
      <c r="O4822" s="3796"/>
    </row>
    <row r="4823" spans="1:15">
      <c r="A4823" s="3807"/>
      <c r="B4823" s="3787" t="s">
        <v>128</v>
      </c>
      <c r="C4823" s="3812" t="s">
        <v>150</v>
      </c>
      <c r="D4823" s="3818"/>
      <c r="E4823" s="56"/>
      <c r="F4823" s="54"/>
      <c r="G4823" s="56"/>
      <c r="H4823" s="54"/>
      <c r="I4823" s="56"/>
      <c r="J4823" s="54"/>
      <c r="K4823" s="56"/>
      <c r="L4823" s="54"/>
      <c r="M4823" s="56"/>
      <c r="N4823" s="54"/>
      <c r="O4823" s="3802">
        <f>COUNT(E4823:N4825)</f>
        <v>0</v>
      </c>
    </row>
    <row r="4824" spans="1:15">
      <c r="A4824" s="3808"/>
      <c r="B4824" s="3788"/>
      <c r="C4824" s="3821"/>
      <c r="D4824" s="3819"/>
      <c r="E4824" s="82"/>
      <c r="F4824" s="72"/>
      <c r="G4824" s="82"/>
      <c r="H4824" s="72"/>
      <c r="I4824" s="82"/>
      <c r="J4824" s="72"/>
      <c r="K4824" s="82"/>
      <c r="L4824" s="72"/>
      <c r="M4824" s="82"/>
      <c r="N4824" s="72"/>
      <c r="O4824" s="3796"/>
    </row>
    <row r="4825" spans="1:15" ht="15.75" thickBot="1">
      <c r="A4825" s="3809"/>
      <c r="B4825" s="3789"/>
      <c r="C4825" s="3813"/>
      <c r="D4825" s="3820"/>
      <c r="E4825" s="83"/>
      <c r="F4825" s="73"/>
      <c r="G4825" s="83"/>
      <c r="H4825" s="73"/>
      <c r="I4825" s="83"/>
      <c r="J4825" s="73"/>
      <c r="K4825" s="83"/>
      <c r="L4825" s="73"/>
      <c r="M4825" s="83"/>
      <c r="N4825" s="73"/>
      <c r="O4825" s="3797"/>
    </row>
    <row r="4826" spans="1:15">
      <c r="A4826" s="3807"/>
      <c r="B4826" s="3787" t="s">
        <v>128</v>
      </c>
      <c r="C4826" s="3812" t="s">
        <v>151</v>
      </c>
      <c r="D4826" s="3818"/>
      <c r="E4826" s="56"/>
      <c r="F4826" s="54"/>
      <c r="G4826" s="56"/>
      <c r="H4826" s="54"/>
      <c r="I4826" s="56"/>
      <c r="J4826" s="54"/>
      <c r="K4826" s="56"/>
      <c r="L4826" s="54"/>
      <c r="M4826" s="56"/>
      <c r="N4826" s="54"/>
      <c r="O4826" s="3796">
        <f>COUNT(E4826:N4827)</f>
        <v>0</v>
      </c>
    </row>
    <row r="4827" spans="1:15" ht="15.75" thickBot="1">
      <c r="A4827" s="3809"/>
      <c r="B4827" s="3789"/>
      <c r="C4827" s="3813"/>
      <c r="D4827" s="3820"/>
      <c r="E4827" s="83"/>
      <c r="F4827" s="73"/>
      <c r="G4827" s="83"/>
      <c r="H4827" s="73"/>
      <c r="I4827" s="83"/>
      <c r="J4827" s="73"/>
      <c r="K4827" s="83"/>
      <c r="L4827" s="73"/>
      <c r="M4827" s="83"/>
      <c r="N4827" s="73"/>
      <c r="O4827" s="3796"/>
    </row>
    <row r="4828" spans="1:15" ht="21.75" thickBot="1">
      <c r="A4828" s="782"/>
      <c r="B4828" s="784" t="s">
        <v>128</v>
      </c>
      <c r="C4828" s="863" t="s">
        <v>152</v>
      </c>
      <c r="D4828" s="169"/>
      <c r="E4828" s="81"/>
      <c r="F4828" s="71"/>
      <c r="G4828" s="81"/>
      <c r="H4828" s="71"/>
      <c r="I4828" s="81"/>
      <c r="J4828" s="71"/>
      <c r="K4828" s="81"/>
      <c r="L4828" s="71"/>
      <c r="M4828" s="81"/>
      <c r="N4828" s="71"/>
      <c r="O4828" s="163">
        <f>COUNT(E4828:N4828)</f>
        <v>0</v>
      </c>
    </row>
    <row r="4829" spans="1:15" ht="21.75" thickBot="1">
      <c r="A4829" s="782"/>
      <c r="B4829" s="784" t="s">
        <v>128</v>
      </c>
      <c r="C4829" s="863" t="s">
        <v>153</v>
      </c>
      <c r="D4829" s="169"/>
      <c r="E4829" s="81"/>
      <c r="F4829" s="71"/>
      <c r="G4829" s="81"/>
      <c r="H4829" s="71"/>
      <c r="I4829" s="81"/>
      <c r="J4829" s="71"/>
      <c r="K4829" s="81"/>
      <c r="L4829" s="71"/>
      <c r="M4829" s="81"/>
      <c r="N4829" s="71"/>
      <c r="O4829" s="857">
        <f>COUNT(E4829:N4829)</f>
        <v>0</v>
      </c>
    </row>
    <row r="4830" spans="1:15">
      <c r="A4830" s="3807"/>
      <c r="B4830" s="3787" t="s">
        <v>128</v>
      </c>
      <c r="C4830" s="3812" t="s">
        <v>154</v>
      </c>
      <c r="D4830" s="3818"/>
      <c r="E4830" s="56"/>
      <c r="F4830" s="54"/>
      <c r="G4830" s="56"/>
      <c r="H4830" s="54"/>
      <c r="I4830" s="56"/>
      <c r="J4830" s="54"/>
      <c r="K4830" s="56"/>
      <c r="L4830" s="54"/>
      <c r="M4830" s="56"/>
      <c r="N4830" s="54"/>
      <c r="O4830" s="3802">
        <f>COUNT(E4830:N4831)</f>
        <v>0</v>
      </c>
    </row>
    <row r="4831" spans="1:15" ht="15.75" thickBot="1">
      <c r="A4831" s="3809"/>
      <c r="B4831" s="3789"/>
      <c r="C4831" s="3813"/>
      <c r="D4831" s="3820"/>
      <c r="E4831" s="83"/>
      <c r="F4831" s="73"/>
      <c r="G4831" s="83"/>
      <c r="H4831" s="73"/>
      <c r="I4831" s="83"/>
      <c r="J4831" s="73"/>
      <c r="K4831" s="83"/>
      <c r="L4831" s="73"/>
      <c r="M4831" s="83"/>
      <c r="N4831" s="73"/>
      <c r="O4831" s="3797"/>
    </row>
    <row r="4832" spans="1:15">
      <c r="A4832" s="3807"/>
      <c r="B4832" s="3787" t="s">
        <v>128</v>
      </c>
      <c r="C4832" s="3812" t="s">
        <v>155</v>
      </c>
      <c r="D4832" s="3818"/>
      <c r="E4832" s="56"/>
      <c r="F4832" s="54"/>
      <c r="G4832" s="56"/>
      <c r="H4832" s="54"/>
      <c r="I4832" s="56"/>
      <c r="J4832" s="54"/>
      <c r="K4832" s="56"/>
      <c r="L4832" s="54"/>
      <c r="M4832" s="56"/>
      <c r="N4832" s="54"/>
      <c r="O4832" s="3796">
        <f>COUNT(E4832:N4833)</f>
        <v>0</v>
      </c>
    </row>
    <row r="4833" spans="1:15" ht="15.75" thickBot="1">
      <c r="A4833" s="3809"/>
      <c r="B4833" s="3789"/>
      <c r="C4833" s="3813"/>
      <c r="D4833" s="3820"/>
      <c r="E4833" s="83"/>
      <c r="F4833" s="73"/>
      <c r="G4833" s="83"/>
      <c r="H4833" s="73"/>
      <c r="I4833" s="83"/>
      <c r="J4833" s="73"/>
      <c r="K4833" s="83"/>
      <c r="L4833" s="73"/>
      <c r="M4833" s="83"/>
      <c r="N4833" s="73"/>
      <c r="O4833" s="3796"/>
    </row>
    <row r="4834" spans="1:15">
      <c r="A4834" s="3807"/>
      <c r="B4834" s="3787" t="s">
        <v>128</v>
      </c>
      <c r="C4834" s="3798" t="s">
        <v>156</v>
      </c>
      <c r="D4834" s="3818"/>
      <c r="E4834" s="56"/>
      <c r="F4834" s="54"/>
      <c r="G4834" s="56"/>
      <c r="H4834" s="54"/>
      <c r="I4834" s="56"/>
      <c r="J4834" s="54"/>
      <c r="K4834" s="56"/>
      <c r="L4834" s="54"/>
      <c r="M4834" s="56"/>
      <c r="N4834" s="54"/>
      <c r="O4834" s="3802">
        <f>COUNT(E4834:N4837)</f>
        <v>0</v>
      </c>
    </row>
    <row r="4835" spans="1:15">
      <c r="A4835" s="3808"/>
      <c r="B4835" s="3788"/>
      <c r="C4835" s="3799"/>
      <c r="D4835" s="3819"/>
      <c r="E4835" s="57"/>
      <c r="F4835" s="55"/>
      <c r="G4835" s="57"/>
      <c r="H4835" s="55"/>
      <c r="I4835" s="57"/>
      <c r="J4835" s="55"/>
      <c r="K4835" s="57"/>
      <c r="L4835" s="55"/>
      <c r="M4835" s="57"/>
      <c r="N4835" s="55"/>
      <c r="O4835" s="3796"/>
    </row>
    <row r="4836" spans="1:15">
      <c r="A4836" s="3808"/>
      <c r="B4836" s="3788"/>
      <c r="C4836" s="3799"/>
      <c r="D4836" s="3819"/>
      <c r="E4836" s="57"/>
      <c r="F4836" s="55"/>
      <c r="G4836" s="57"/>
      <c r="H4836" s="55"/>
      <c r="I4836" s="57"/>
      <c r="J4836" s="55"/>
      <c r="K4836" s="57"/>
      <c r="L4836" s="55"/>
      <c r="M4836" s="57"/>
      <c r="N4836" s="55"/>
      <c r="O4836" s="3796"/>
    </row>
    <row r="4837" spans="1:15" ht="15.75" thickBot="1">
      <c r="A4837" s="3809"/>
      <c r="B4837" s="3789"/>
      <c r="C4837" s="3816"/>
      <c r="D4837" s="3820"/>
      <c r="E4837" s="83"/>
      <c r="F4837" s="73"/>
      <c r="G4837" s="83"/>
      <c r="H4837" s="73"/>
      <c r="I4837" s="83"/>
      <c r="J4837" s="73"/>
      <c r="K4837" s="83"/>
      <c r="L4837" s="73"/>
      <c r="M4837" s="83"/>
      <c r="N4837" s="73"/>
      <c r="O4837" s="3797"/>
    </row>
    <row r="4838" spans="1:15">
      <c r="A4838" s="3807"/>
      <c r="B4838" s="3787" t="s">
        <v>128</v>
      </c>
      <c r="C4838" s="3798" t="s">
        <v>157</v>
      </c>
      <c r="D4838" s="3818"/>
      <c r="E4838" s="56"/>
      <c r="F4838" s="54"/>
      <c r="G4838" s="56"/>
      <c r="H4838" s="54"/>
      <c r="I4838" s="56"/>
      <c r="J4838" s="54"/>
      <c r="K4838" s="56"/>
      <c r="L4838" s="54"/>
      <c r="M4838" s="56"/>
      <c r="N4838" s="54"/>
      <c r="O4838" s="3796">
        <f>COUNT(E4838:N4841)</f>
        <v>0</v>
      </c>
    </row>
    <row r="4839" spans="1:15">
      <c r="A4839" s="3808"/>
      <c r="B4839" s="3788"/>
      <c r="C4839" s="3799"/>
      <c r="D4839" s="3819"/>
      <c r="E4839" s="82"/>
      <c r="F4839" s="72"/>
      <c r="G4839" s="82"/>
      <c r="H4839" s="72"/>
      <c r="I4839" s="82"/>
      <c r="J4839" s="72"/>
      <c r="K4839" s="82"/>
      <c r="L4839" s="72"/>
      <c r="M4839" s="82"/>
      <c r="N4839" s="72"/>
      <c r="O4839" s="3796"/>
    </row>
    <row r="4840" spans="1:15">
      <c r="A4840" s="3808"/>
      <c r="B4840" s="3788"/>
      <c r="C4840" s="3799"/>
      <c r="D4840" s="3819"/>
      <c r="E4840" s="57"/>
      <c r="F4840" s="55"/>
      <c r="G4840" s="57"/>
      <c r="H4840" s="55"/>
      <c r="I4840" s="57"/>
      <c r="J4840" s="55"/>
      <c r="K4840" s="57"/>
      <c r="L4840" s="55"/>
      <c r="M4840" s="57"/>
      <c r="N4840" s="55"/>
      <c r="O4840" s="3796"/>
    </row>
    <row r="4841" spans="1:15" ht="15.75" thickBot="1">
      <c r="A4841" s="3809"/>
      <c r="B4841" s="3789"/>
      <c r="C4841" s="3816"/>
      <c r="D4841" s="3820"/>
      <c r="E4841" s="83"/>
      <c r="F4841" s="73"/>
      <c r="G4841" s="83"/>
      <c r="H4841" s="73"/>
      <c r="I4841" s="83"/>
      <c r="J4841" s="73"/>
      <c r="K4841" s="83"/>
      <c r="L4841" s="73"/>
      <c r="M4841" s="83"/>
      <c r="N4841" s="73"/>
      <c r="O4841" s="3796"/>
    </row>
    <row r="4842" spans="1:15" ht="21.75" thickBot="1">
      <c r="A4842" s="782"/>
      <c r="B4842" s="784" t="s">
        <v>128</v>
      </c>
      <c r="C4842" s="862" t="s">
        <v>158</v>
      </c>
      <c r="D4842" s="169"/>
      <c r="E4842" s="81"/>
      <c r="F4842" s="71"/>
      <c r="G4842" s="81"/>
      <c r="H4842" s="71"/>
      <c r="I4842" s="81"/>
      <c r="J4842" s="71"/>
      <c r="K4842" s="81"/>
      <c r="L4842" s="71"/>
      <c r="M4842" s="81"/>
      <c r="N4842" s="71"/>
      <c r="O4842" s="163">
        <f>COUNT(E4842:N4842)</f>
        <v>0</v>
      </c>
    </row>
    <row r="4843" spans="1:15" ht="21.75" thickBot="1">
      <c r="A4843" s="782"/>
      <c r="B4843" s="784" t="s">
        <v>128</v>
      </c>
      <c r="C4843" s="862" t="s">
        <v>159</v>
      </c>
      <c r="D4843" s="169"/>
      <c r="E4843" s="81"/>
      <c r="F4843" s="71"/>
      <c r="G4843" s="81"/>
      <c r="H4843" s="71"/>
      <c r="I4843" s="81"/>
      <c r="J4843" s="71"/>
      <c r="K4843" s="81"/>
      <c r="L4843" s="71"/>
      <c r="M4843" s="81"/>
      <c r="N4843" s="71"/>
      <c r="O4843" s="857">
        <f>COUNT(E4843:N4843)</f>
        <v>0</v>
      </c>
    </row>
    <row r="4844" spans="1:15" ht="21.75" thickBot="1">
      <c r="A4844" s="782"/>
      <c r="B4844" s="784" t="s">
        <v>128</v>
      </c>
      <c r="C4844" s="862" t="s">
        <v>160</v>
      </c>
      <c r="D4844" s="169"/>
      <c r="E4844" s="81"/>
      <c r="F4844" s="71"/>
      <c r="G4844" s="81"/>
      <c r="H4844" s="71"/>
      <c r="I4844" s="81"/>
      <c r="J4844" s="71"/>
      <c r="K4844" s="81"/>
      <c r="L4844" s="71"/>
      <c r="M4844" s="81"/>
      <c r="N4844" s="71"/>
      <c r="O4844" s="163">
        <f>COUNT(E4844:N4844)</f>
        <v>0</v>
      </c>
    </row>
    <row r="4845" spans="1:15">
      <c r="A4845" s="3807"/>
      <c r="B4845" s="3787" t="s">
        <v>128</v>
      </c>
      <c r="C4845" s="3798" t="s">
        <v>158</v>
      </c>
      <c r="D4845" s="3818"/>
      <c r="E4845" s="56"/>
      <c r="F4845" s="54"/>
      <c r="G4845" s="56"/>
      <c r="H4845" s="54"/>
      <c r="I4845" s="56"/>
      <c r="J4845" s="54"/>
      <c r="K4845" s="56"/>
      <c r="L4845" s="54"/>
      <c r="M4845" s="56"/>
      <c r="N4845" s="54"/>
      <c r="O4845" s="3796">
        <f>COUNT(E4845:N4846)</f>
        <v>0</v>
      </c>
    </row>
    <row r="4846" spans="1:15" ht="15.75" thickBot="1">
      <c r="A4846" s="3809"/>
      <c r="B4846" s="3789"/>
      <c r="C4846" s="3816"/>
      <c r="D4846" s="3820"/>
      <c r="E4846" s="83"/>
      <c r="F4846" s="73"/>
      <c r="G4846" s="83"/>
      <c r="H4846" s="73"/>
      <c r="I4846" s="83"/>
      <c r="J4846" s="73"/>
      <c r="K4846" s="83"/>
      <c r="L4846" s="73"/>
      <c r="M4846" s="83"/>
      <c r="N4846" s="73"/>
      <c r="O4846" s="3796"/>
    </row>
    <row r="4847" spans="1:15">
      <c r="A4847" s="3807"/>
      <c r="B4847" s="3787" t="s">
        <v>128</v>
      </c>
      <c r="C4847" s="3798" t="s">
        <v>203</v>
      </c>
      <c r="D4847" s="3818"/>
      <c r="E4847" s="56"/>
      <c r="F4847" s="54"/>
      <c r="G4847" s="56"/>
      <c r="H4847" s="54"/>
      <c r="I4847" s="56"/>
      <c r="J4847" s="54"/>
      <c r="K4847" s="56"/>
      <c r="L4847" s="54"/>
      <c r="M4847" s="56"/>
      <c r="N4847" s="54"/>
      <c r="O4847" s="3802">
        <f>COUNT(E4847:N4848)</f>
        <v>0</v>
      </c>
    </row>
    <row r="4848" spans="1:15" ht="15.75" thickBot="1">
      <c r="A4848" s="3809"/>
      <c r="B4848" s="3789"/>
      <c r="C4848" s="3816"/>
      <c r="D4848" s="3820"/>
      <c r="E4848" s="83"/>
      <c r="F4848" s="73"/>
      <c r="G4848" s="83"/>
      <c r="H4848" s="73"/>
      <c r="I4848" s="83"/>
      <c r="J4848" s="73"/>
      <c r="K4848" s="83"/>
      <c r="L4848" s="73"/>
      <c r="M4848" s="83"/>
      <c r="N4848" s="73"/>
      <c r="O4848" s="3797"/>
    </row>
    <row r="4849" spans="1:15">
      <c r="A4849" s="3807"/>
      <c r="B4849" s="3787" t="s">
        <v>128</v>
      </c>
      <c r="C4849" s="3812" t="s">
        <v>161</v>
      </c>
      <c r="D4849" s="3818"/>
      <c r="E4849" s="56"/>
      <c r="F4849" s="54"/>
      <c r="G4849" s="56"/>
      <c r="H4849" s="54"/>
      <c r="I4849" s="56"/>
      <c r="J4849" s="54"/>
      <c r="K4849" s="56"/>
      <c r="L4849" s="54"/>
      <c r="M4849" s="56"/>
      <c r="N4849" s="54"/>
      <c r="O4849" s="3796">
        <f>COUNT(E4849:N4852)</f>
        <v>0</v>
      </c>
    </row>
    <row r="4850" spans="1:15" ht="15.75" thickBot="1">
      <c r="A4850" s="3808"/>
      <c r="B4850" s="3788"/>
      <c r="C4850" s="3821"/>
      <c r="D4850" s="3819"/>
      <c r="E4850" s="57"/>
      <c r="F4850" s="55"/>
      <c r="G4850" s="57"/>
      <c r="H4850" s="55"/>
      <c r="I4850" s="57"/>
      <c r="J4850" s="55"/>
      <c r="K4850" s="57"/>
      <c r="L4850" s="55"/>
      <c r="M4850" s="57"/>
      <c r="N4850" s="55"/>
      <c r="O4850" s="3796"/>
    </row>
    <row r="4851" spans="1:15">
      <c r="A4851" s="3808"/>
      <c r="B4851" s="3788"/>
      <c r="C4851" s="3821"/>
      <c r="D4851" s="3819"/>
      <c r="E4851" s="56"/>
      <c r="F4851" s="54"/>
      <c r="G4851" s="56"/>
      <c r="H4851" s="54"/>
      <c r="I4851" s="56"/>
      <c r="J4851" s="54"/>
      <c r="K4851" s="56"/>
      <c r="L4851" s="54"/>
      <c r="M4851" s="56"/>
      <c r="N4851" s="54"/>
      <c r="O4851" s="3796"/>
    </row>
    <row r="4852" spans="1:15" ht="15.75" thickBot="1">
      <c r="A4852" s="3809"/>
      <c r="B4852" s="3789"/>
      <c r="C4852" s="3813"/>
      <c r="D4852" s="3820"/>
      <c r="E4852" s="50"/>
      <c r="F4852" s="73"/>
      <c r="G4852" s="83"/>
      <c r="H4852" s="73"/>
      <c r="I4852" s="83"/>
      <c r="J4852" s="73"/>
      <c r="K4852" s="83"/>
      <c r="L4852" s="73"/>
      <c r="M4852" s="83"/>
      <c r="N4852" s="73"/>
      <c r="O4852" s="3796"/>
    </row>
    <row r="4853" spans="1:15">
      <c r="A4853" s="3807"/>
      <c r="B4853" s="3787" t="s">
        <v>128</v>
      </c>
      <c r="C4853" s="3798" t="s">
        <v>162</v>
      </c>
      <c r="D4853" s="3818"/>
      <c r="E4853" s="56"/>
      <c r="F4853" s="54"/>
      <c r="G4853" s="56"/>
      <c r="H4853" s="54"/>
      <c r="I4853" s="56"/>
      <c r="J4853" s="54"/>
      <c r="K4853" s="56"/>
      <c r="L4853" s="54"/>
      <c r="M4853" s="56"/>
      <c r="N4853" s="54"/>
      <c r="O4853" s="3802">
        <f>COUNT(E4853:N4856)</f>
        <v>0</v>
      </c>
    </row>
    <row r="4854" spans="1:15">
      <c r="A4854" s="3808"/>
      <c r="B4854" s="3788"/>
      <c r="C4854" s="3799"/>
      <c r="D4854" s="3819"/>
      <c r="E4854" s="57"/>
      <c r="F4854" s="55"/>
      <c r="G4854" s="57"/>
      <c r="H4854" s="55"/>
      <c r="I4854" s="57"/>
      <c r="J4854" s="55"/>
      <c r="K4854" s="57"/>
      <c r="L4854" s="55"/>
      <c r="M4854" s="57"/>
      <c r="N4854" s="55"/>
      <c r="O4854" s="3796"/>
    </row>
    <row r="4855" spans="1:15">
      <c r="A4855" s="3808"/>
      <c r="B4855" s="3788"/>
      <c r="C4855" s="3799"/>
      <c r="D4855" s="3819"/>
      <c r="E4855" s="57"/>
      <c r="F4855" s="55"/>
      <c r="G4855" s="57"/>
      <c r="H4855" s="55"/>
      <c r="I4855" s="57"/>
      <c r="J4855" s="55"/>
      <c r="K4855" s="57"/>
      <c r="L4855" s="55"/>
      <c r="M4855" s="57"/>
      <c r="N4855" s="55"/>
      <c r="O4855" s="3796"/>
    </row>
    <row r="4856" spans="1:15" ht="15.75" thickBot="1">
      <c r="A4856" s="3809"/>
      <c r="B4856" s="3789"/>
      <c r="C4856" s="3816"/>
      <c r="D4856" s="3820"/>
      <c r="E4856" s="57"/>
      <c r="F4856" s="73"/>
      <c r="G4856" s="83"/>
      <c r="H4856" s="73"/>
      <c r="I4856" s="83"/>
      <c r="J4856" s="73"/>
      <c r="K4856" s="83"/>
      <c r="L4856" s="73"/>
      <c r="M4856" s="83"/>
      <c r="N4856" s="73"/>
      <c r="O4856" s="3797"/>
    </row>
    <row r="4857" spans="1:15">
      <c r="A4857" s="3807"/>
      <c r="B4857" s="3787" t="s">
        <v>128</v>
      </c>
      <c r="C4857" s="3812" t="s">
        <v>163</v>
      </c>
      <c r="D4857" s="3818"/>
      <c r="E4857" s="56"/>
      <c r="F4857" s="54"/>
      <c r="G4857" s="56"/>
      <c r="H4857" s="54"/>
      <c r="I4857" s="56"/>
      <c r="J4857" s="54"/>
      <c r="K4857" s="56"/>
      <c r="L4857" s="54"/>
      <c r="M4857" s="56"/>
      <c r="N4857" s="54"/>
      <c r="O4857" s="3796">
        <f>COUNT(E4857:N4860)</f>
        <v>0</v>
      </c>
    </row>
    <row r="4858" spans="1:15">
      <c r="A4858" s="3808"/>
      <c r="B4858" s="3788"/>
      <c r="C4858" s="3821"/>
      <c r="D4858" s="3819"/>
      <c r="E4858" s="57"/>
      <c r="F4858" s="55"/>
      <c r="G4858" s="57"/>
      <c r="H4858" s="55"/>
      <c r="I4858" s="57"/>
      <c r="J4858" s="55"/>
      <c r="K4858" s="57"/>
      <c r="L4858" s="55"/>
      <c r="M4858" s="57"/>
      <c r="N4858" s="55"/>
      <c r="O4858" s="3796"/>
    </row>
    <row r="4859" spans="1:15">
      <c r="A4859" s="3808"/>
      <c r="B4859" s="3788"/>
      <c r="C4859" s="3821"/>
      <c r="D4859" s="3819"/>
      <c r="E4859" s="57"/>
      <c r="F4859" s="55"/>
      <c r="G4859" s="57"/>
      <c r="H4859" s="55"/>
      <c r="I4859" s="57"/>
      <c r="J4859" s="55"/>
      <c r="K4859" s="57"/>
      <c r="L4859" s="55"/>
      <c r="M4859" s="57"/>
      <c r="N4859" s="55"/>
      <c r="O4859" s="3796"/>
    </row>
    <row r="4860" spans="1:15" ht="15.75" thickBot="1">
      <c r="A4860" s="3809"/>
      <c r="B4860" s="3789"/>
      <c r="C4860" s="3813"/>
      <c r="D4860" s="3820"/>
      <c r="E4860" s="83"/>
      <c r="F4860" s="73"/>
      <c r="G4860" s="83"/>
      <c r="H4860" s="73"/>
      <c r="I4860" s="83"/>
      <c r="J4860" s="73"/>
      <c r="K4860" s="83"/>
      <c r="L4860" s="73"/>
      <c r="M4860" s="83"/>
      <c r="N4860" s="73"/>
      <c r="O4860" s="3796"/>
    </row>
    <row r="4861" spans="1:15" ht="21.75" thickBot="1">
      <c r="A4861" s="782"/>
      <c r="B4861" s="784" t="s">
        <v>128</v>
      </c>
      <c r="C4861" s="863" t="s">
        <v>164</v>
      </c>
      <c r="D4861" s="169"/>
      <c r="E4861" s="81"/>
      <c r="F4861" s="71"/>
      <c r="G4861" s="81"/>
      <c r="H4861" s="71"/>
      <c r="I4861" s="81"/>
      <c r="J4861" s="71"/>
      <c r="K4861" s="81"/>
      <c r="L4861" s="71"/>
      <c r="M4861" s="81"/>
      <c r="N4861" s="71"/>
      <c r="O4861" s="163">
        <f>COUNT(E4861:N4861)</f>
        <v>0</v>
      </c>
    </row>
    <row r="4862" spans="1:15">
      <c r="A4862" s="3807"/>
      <c r="B4862" s="3787" t="s">
        <v>128</v>
      </c>
      <c r="C4862" s="3812" t="s">
        <v>165</v>
      </c>
      <c r="D4862" s="3818"/>
      <c r="E4862" s="56"/>
      <c r="F4862" s="54"/>
      <c r="G4862" s="56"/>
      <c r="H4862" s="54"/>
      <c r="I4862" s="56"/>
      <c r="J4862" s="54"/>
      <c r="K4862" s="56"/>
      <c r="L4862" s="54"/>
      <c r="M4862" s="56"/>
      <c r="N4862" s="54"/>
      <c r="O4862" s="3796">
        <f>COUNT(E4862:N4863)</f>
        <v>0</v>
      </c>
    </row>
    <row r="4863" spans="1:15" ht="15.75" thickBot="1">
      <c r="A4863" s="3809"/>
      <c r="B4863" s="3789"/>
      <c r="C4863" s="3813"/>
      <c r="D4863" s="3820"/>
      <c r="E4863" s="83"/>
      <c r="F4863" s="73"/>
      <c r="G4863" s="83"/>
      <c r="H4863" s="73"/>
      <c r="I4863" s="83"/>
      <c r="J4863" s="73"/>
      <c r="K4863" s="83"/>
      <c r="L4863" s="73"/>
      <c r="M4863" s="83"/>
      <c r="N4863" s="73"/>
      <c r="O4863" s="3796"/>
    </row>
    <row r="4864" spans="1:15">
      <c r="A4864" s="3807"/>
      <c r="B4864" s="3787" t="s">
        <v>128</v>
      </c>
      <c r="C4864" s="3812" t="s">
        <v>191</v>
      </c>
      <c r="D4864" s="3818"/>
      <c r="E4864" s="56"/>
      <c r="F4864" s="54"/>
      <c r="G4864" s="56"/>
      <c r="H4864" s="54"/>
      <c r="I4864" s="56"/>
      <c r="J4864" s="54"/>
      <c r="K4864" s="56"/>
      <c r="L4864" s="54"/>
      <c r="M4864" s="56"/>
      <c r="N4864" s="54"/>
      <c r="O4864" s="3802">
        <f>COUNT(E4864:N4867)</f>
        <v>0</v>
      </c>
    </row>
    <row r="4865" spans="1:15">
      <c r="A4865" s="3808"/>
      <c r="B4865" s="3788"/>
      <c r="C4865" s="3821"/>
      <c r="D4865" s="3819"/>
      <c r="E4865" s="57"/>
      <c r="F4865" s="55"/>
      <c r="G4865" s="57"/>
      <c r="H4865" s="55"/>
      <c r="I4865" s="57"/>
      <c r="J4865" s="55"/>
      <c r="K4865" s="57"/>
      <c r="L4865" s="55"/>
      <c r="M4865" s="57"/>
      <c r="N4865" s="55"/>
      <c r="O4865" s="3796"/>
    </row>
    <row r="4866" spans="1:15">
      <c r="A4866" s="3808"/>
      <c r="B4866" s="3788"/>
      <c r="C4866" s="3821"/>
      <c r="D4866" s="3819"/>
      <c r="E4866" s="57"/>
      <c r="F4866" s="55"/>
      <c r="G4866" s="57"/>
      <c r="H4866" s="55"/>
      <c r="I4866" s="57"/>
      <c r="J4866" s="55"/>
      <c r="K4866" s="57"/>
      <c r="L4866" s="55"/>
      <c r="M4866" s="57"/>
      <c r="N4866" s="55"/>
      <c r="O4866" s="3796"/>
    </row>
    <row r="4867" spans="1:15" ht="15.75" thickBot="1">
      <c r="A4867" s="3809"/>
      <c r="B4867" s="3789"/>
      <c r="C4867" s="3813"/>
      <c r="D4867" s="3820"/>
      <c r="E4867" s="83"/>
      <c r="F4867" s="73"/>
      <c r="G4867" s="83"/>
      <c r="H4867" s="73"/>
      <c r="I4867" s="83"/>
      <c r="J4867" s="73"/>
      <c r="K4867" s="83"/>
      <c r="L4867" s="73"/>
      <c r="M4867" s="83"/>
      <c r="N4867" s="73"/>
      <c r="O4867" s="3797"/>
    </row>
    <row r="4868" spans="1:15">
      <c r="A4868" s="3807"/>
      <c r="B4868" s="3787" t="s">
        <v>128</v>
      </c>
      <c r="C4868" s="3812" t="s">
        <v>166</v>
      </c>
      <c r="D4868" s="3818"/>
      <c r="E4868" s="56"/>
      <c r="F4868" s="54"/>
      <c r="G4868" s="56"/>
      <c r="H4868" s="54"/>
      <c r="I4868" s="56"/>
      <c r="J4868" s="54"/>
      <c r="K4868" s="56"/>
      <c r="L4868" s="54"/>
      <c r="M4868" s="56"/>
      <c r="N4868" s="54"/>
      <c r="O4868" s="3796">
        <f>COUNT(E4868:N4871)</f>
        <v>0</v>
      </c>
    </row>
    <row r="4869" spans="1:15">
      <c r="A4869" s="3808"/>
      <c r="B4869" s="3788"/>
      <c r="C4869" s="3821"/>
      <c r="D4869" s="3819"/>
      <c r="E4869" s="57"/>
      <c r="F4869" s="55"/>
      <c r="G4869" s="57"/>
      <c r="H4869" s="55"/>
      <c r="I4869" s="57"/>
      <c r="J4869" s="55"/>
      <c r="K4869" s="57"/>
      <c r="L4869" s="55"/>
      <c r="M4869" s="57"/>
      <c r="N4869" s="55"/>
      <c r="O4869" s="3796"/>
    </row>
    <row r="4870" spans="1:15">
      <c r="A4870" s="3808"/>
      <c r="B4870" s="3788"/>
      <c r="C4870" s="3821"/>
      <c r="D4870" s="3819"/>
      <c r="E4870" s="57"/>
      <c r="F4870" s="55"/>
      <c r="G4870" s="57"/>
      <c r="H4870" s="55"/>
      <c r="I4870" s="57"/>
      <c r="J4870" s="55"/>
      <c r="K4870" s="57"/>
      <c r="L4870" s="55"/>
      <c r="M4870" s="57"/>
      <c r="N4870" s="55"/>
      <c r="O4870" s="3796"/>
    </row>
    <row r="4871" spans="1:15" ht="15.75" thickBot="1">
      <c r="A4871" s="3809"/>
      <c r="B4871" s="3789"/>
      <c r="C4871" s="3813"/>
      <c r="D4871" s="3820"/>
      <c r="E4871" s="83"/>
      <c r="F4871" s="73"/>
      <c r="G4871" s="83"/>
      <c r="H4871" s="73"/>
      <c r="I4871" s="83"/>
      <c r="J4871" s="73"/>
      <c r="K4871" s="83"/>
      <c r="L4871" s="73"/>
      <c r="M4871" s="83"/>
      <c r="N4871" s="73"/>
      <c r="O4871" s="3796"/>
    </row>
    <row r="4872" spans="1:15">
      <c r="A4872" s="3807"/>
      <c r="B4872" s="3787" t="s">
        <v>128</v>
      </c>
      <c r="C4872" s="3798" t="s">
        <v>167</v>
      </c>
      <c r="D4872" s="3818"/>
      <c r="E4872" s="56"/>
      <c r="F4872" s="54"/>
      <c r="G4872" s="56"/>
      <c r="H4872" s="54"/>
      <c r="I4872" s="56"/>
      <c r="J4872" s="54"/>
      <c r="K4872" s="56"/>
      <c r="L4872" s="54"/>
      <c r="M4872" s="56"/>
      <c r="N4872" s="54"/>
      <c r="O4872" s="3802">
        <f>COUNT(E4872:N4875)</f>
        <v>0</v>
      </c>
    </row>
    <row r="4873" spans="1:15">
      <c r="A4873" s="3808"/>
      <c r="B4873" s="3788"/>
      <c r="C4873" s="3799"/>
      <c r="D4873" s="3819"/>
      <c r="E4873" s="57"/>
      <c r="F4873" s="55"/>
      <c r="G4873" s="57"/>
      <c r="H4873" s="55"/>
      <c r="I4873" s="57"/>
      <c r="J4873" s="55"/>
      <c r="K4873" s="57"/>
      <c r="L4873" s="55"/>
      <c r="M4873" s="57"/>
      <c r="N4873" s="55"/>
      <c r="O4873" s="3796"/>
    </row>
    <row r="4874" spans="1:15">
      <c r="A4874" s="3808"/>
      <c r="B4874" s="3788"/>
      <c r="C4874" s="3799"/>
      <c r="D4874" s="3819"/>
      <c r="E4874" s="57"/>
      <c r="F4874" s="55"/>
      <c r="G4874" s="57"/>
      <c r="H4874" s="55"/>
      <c r="I4874" s="57"/>
      <c r="J4874" s="55"/>
      <c r="K4874" s="57"/>
      <c r="L4874" s="55"/>
      <c r="M4874" s="57"/>
      <c r="N4874" s="55"/>
      <c r="O4874" s="3796"/>
    </row>
    <row r="4875" spans="1:15" ht="15.75" thickBot="1">
      <c r="A4875" s="3809"/>
      <c r="B4875" s="3789"/>
      <c r="C4875" s="3816"/>
      <c r="D4875" s="3820"/>
      <c r="E4875" s="83"/>
      <c r="F4875" s="73"/>
      <c r="G4875" s="83"/>
      <c r="H4875" s="73"/>
      <c r="I4875" s="83"/>
      <c r="J4875" s="73"/>
      <c r="K4875" s="83"/>
      <c r="L4875" s="73"/>
      <c r="M4875" s="83"/>
      <c r="N4875" s="73"/>
      <c r="O4875" s="3797"/>
    </row>
    <row r="4876" spans="1:15" ht="21.75" thickBot="1">
      <c r="A4876" s="783"/>
      <c r="B4876" s="784" t="s">
        <v>128</v>
      </c>
      <c r="C4876" s="860" t="s">
        <v>168</v>
      </c>
      <c r="D4876" s="169"/>
      <c r="E4876" s="81"/>
      <c r="F4876" s="71"/>
      <c r="G4876" s="81"/>
      <c r="H4876" s="71"/>
      <c r="I4876" s="81"/>
      <c r="J4876" s="71"/>
      <c r="K4876" s="81"/>
      <c r="L4876" s="71"/>
      <c r="M4876" s="81"/>
      <c r="N4876" s="71"/>
      <c r="O4876" s="858">
        <f t="shared" ref="O4876:O4897" si="37">COUNT(E4876:N4876)</f>
        <v>0</v>
      </c>
    </row>
    <row r="4877" spans="1:15" ht="21.75" thickBot="1">
      <c r="A4877" s="783"/>
      <c r="B4877" s="784" t="s">
        <v>128</v>
      </c>
      <c r="C4877" s="863" t="s">
        <v>169</v>
      </c>
      <c r="D4877" s="169"/>
      <c r="E4877" s="81"/>
      <c r="F4877" s="71"/>
      <c r="G4877" s="81"/>
      <c r="H4877" s="71"/>
      <c r="I4877" s="81"/>
      <c r="J4877" s="71"/>
      <c r="K4877" s="81"/>
      <c r="L4877" s="71"/>
      <c r="M4877" s="81"/>
      <c r="N4877" s="71"/>
      <c r="O4877" s="163">
        <f t="shared" si="37"/>
        <v>0</v>
      </c>
    </row>
    <row r="4878" spans="1:15" ht="21.75" thickBot="1">
      <c r="A4878" s="783"/>
      <c r="B4878" s="784" t="s">
        <v>128</v>
      </c>
      <c r="C4878" s="863" t="s">
        <v>170</v>
      </c>
      <c r="D4878" s="169"/>
      <c r="E4878" s="81"/>
      <c r="F4878" s="71"/>
      <c r="G4878" s="81"/>
      <c r="H4878" s="71"/>
      <c r="I4878" s="81"/>
      <c r="J4878" s="71"/>
      <c r="K4878" s="81"/>
      <c r="L4878" s="71"/>
      <c r="M4878" s="81"/>
      <c r="N4878" s="71"/>
      <c r="O4878" s="163">
        <f t="shared" si="37"/>
        <v>0</v>
      </c>
    </row>
    <row r="4879" spans="1:15" ht="21.75" thickBot="1">
      <c r="A4879" s="783"/>
      <c r="B4879" s="784" t="s">
        <v>128</v>
      </c>
      <c r="C4879" s="863" t="s">
        <v>171</v>
      </c>
      <c r="D4879" s="169"/>
      <c r="E4879" s="81"/>
      <c r="F4879" s="71"/>
      <c r="G4879" s="81"/>
      <c r="H4879" s="71"/>
      <c r="I4879" s="81"/>
      <c r="J4879" s="71"/>
      <c r="K4879" s="81"/>
      <c r="L4879" s="71"/>
      <c r="M4879" s="81"/>
      <c r="N4879" s="71"/>
      <c r="O4879" s="163">
        <f t="shared" si="37"/>
        <v>0</v>
      </c>
    </row>
    <row r="4880" spans="1:15" ht="21.75" thickBot="1">
      <c r="A4880" s="783"/>
      <c r="B4880" s="784" t="s">
        <v>128</v>
      </c>
      <c r="C4880" s="859" t="s">
        <v>172</v>
      </c>
      <c r="D4880" s="169"/>
      <c r="E4880" s="81"/>
      <c r="F4880" s="71"/>
      <c r="G4880" s="81"/>
      <c r="H4880" s="71"/>
      <c r="I4880" s="81"/>
      <c r="J4880" s="71"/>
      <c r="K4880" s="81"/>
      <c r="L4880" s="71"/>
      <c r="M4880" s="81"/>
      <c r="N4880" s="71"/>
      <c r="O4880" s="163">
        <f t="shared" si="37"/>
        <v>0</v>
      </c>
    </row>
    <row r="4881" spans="1:15" ht="21.75" thickBot="1">
      <c r="A4881" s="783"/>
      <c r="B4881" s="784" t="s">
        <v>128</v>
      </c>
      <c r="C4881" s="863" t="s">
        <v>173</v>
      </c>
      <c r="D4881" s="169"/>
      <c r="E4881" s="81"/>
      <c r="F4881" s="71"/>
      <c r="G4881" s="81"/>
      <c r="H4881" s="71"/>
      <c r="I4881" s="81"/>
      <c r="J4881" s="71"/>
      <c r="K4881" s="81"/>
      <c r="L4881" s="71"/>
      <c r="M4881" s="81"/>
      <c r="N4881" s="71"/>
      <c r="O4881" s="163">
        <f t="shared" si="37"/>
        <v>0</v>
      </c>
    </row>
    <row r="4882" spans="1:15" ht="21.75" thickBot="1">
      <c r="A4882" s="783"/>
      <c r="B4882" s="784" t="s">
        <v>128</v>
      </c>
      <c r="C4882" s="863" t="s">
        <v>174</v>
      </c>
      <c r="D4882" s="169"/>
      <c r="E4882" s="81"/>
      <c r="F4882" s="71"/>
      <c r="G4882" s="81"/>
      <c r="H4882" s="71"/>
      <c r="I4882" s="81"/>
      <c r="J4882" s="71"/>
      <c r="K4882" s="81"/>
      <c r="L4882" s="71"/>
      <c r="M4882" s="81"/>
      <c r="N4882" s="71"/>
      <c r="O4882" s="163">
        <f t="shared" si="37"/>
        <v>0</v>
      </c>
    </row>
    <row r="4883" spans="1:15" ht="21.75" thickBot="1">
      <c r="A4883" s="783"/>
      <c r="B4883" s="784" t="s">
        <v>128</v>
      </c>
      <c r="C4883" s="863" t="s">
        <v>175</v>
      </c>
      <c r="D4883" s="169"/>
      <c r="E4883" s="81"/>
      <c r="F4883" s="71"/>
      <c r="G4883" s="81"/>
      <c r="H4883" s="71"/>
      <c r="I4883" s="81"/>
      <c r="J4883" s="71"/>
      <c r="K4883" s="81"/>
      <c r="L4883" s="71"/>
      <c r="M4883" s="81"/>
      <c r="N4883" s="71"/>
      <c r="O4883" s="163">
        <f t="shared" si="37"/>
        <v>0</v>
      </c>
    </row>
    <row r="4884" spans="1:15" ht="21.75" thickBot="1">
      <c r="A4884" s="783"/>
      <c r="B4884" s="784" t="s">
        <v>128</v>
      </c>
      <c r="C4884" s="863" t="s">
        <v>176</v>
      </c>
      <c r="D4884" s="169"/>
      <c r="E4884" s="81"/>
      <c r="F4884" s="71"/>
      <c r="G4884" s="81"/>
      <c r="H4884" s="71"/>
      <c r="I4884" s="81"/>
      <c r="J4884" s="71"/>
      <c r="K4884" s="81"/>
      <c r="L4884" s="71"/>
      <c r="M4884" s="81"/>
      <c r="N4884" s="71"/>
      <c r="O4884" s="163">
        <f t="shared" si="37"/>
        <v>0</v>
      </c>
    </row>
    <row r="4885" spans="1:15" ht="21.75" thickBot="1">
      <c r="A4885" s="783"/>
      <c r="B4885" s="784" t="s">
        <v>128</v>
      </c>
      <c r="C4885" s="863" t="s">
        <v>177</v>
      </c>
      <c r="D4885" s="169"/>
      <c r="E4885" s="81"/>
      <c r="F4885" s="71"/>
      <c r="G4885" s="81"/>
      <c r="H4885" s="71"/>
      <c r="I4885" s="81"/>
      <c r="J4885" s="71"/>
      <c r="K4885" s="81"/>
      <c r="L4885" s="71"/>
      <c r="M4885" s="81"/>
      <c r="N4885" s="71"/>
      <c r="O4885" s="163">
        <f t="shared" si="37"/>
        <v>0</v>
      </c>
    </row>
    <row r="4886" spans="1:15" ht="21.75" thickBot="1">
      <c r="A4886" s="783"/>
      <c r="B4886" s="784" t="s">
        <v>128</v>
      </c>
      <c r="C4886" s="863" t="s">
        <v>178</v>
      </c>
      <c r="D4886" s="169"/>
      <c r="E4886" s="81"/>
      <c r="F4886" s="71"/>
      <c r="G4886" s="81"/>
      <c r="H4886" s="71"/>
      <c r="I4886" s="81"/>
      <c r="J4886" s="71"/>
      <c r="K4886" s="81"/>
      <c r="L4886" s="71"/>
      <c r="M4886" s="81"/>
      <c r="N4886" s="71"/>
      <c r="O4886" s="163">
        <f t="shared" si="37"/>
        <v>0</v>
      </c>
    </row>
    <row r="4887" spans="1:15" ht="21.75" thickBot="1">
      <c r="A4887" s="783"/>
      <c r="B4887" s="784" t="s">
        <v>128</v>
      </c>
      <c r="C4887" s="863" t="s">
        <v>179</v>
      </c>
      <c r="D4887" s="169"/>
      <c r="E4887" s="81"/>
      <c r="F4887" s="71"/>
      <c r="G4887" s="81"/>
      <c r="H4887" s="71"/>
      <c r="I4887" s="81"/>
      <c r="J4887" s="71"/>
      <c r="K4887" s="81"/>
      <c r="L4887" s="71"/>
      <c r="M4887" s="81"/>
      <c r="N4887" s="71"/>
      <c r="O4887" s="163">
        <f t="shared" si="37"/>
        <v>0</v>
      </c>
    </row>
    <row r="4888" spans="1:15" ht="21.75" thickBot="1">
      <c r="A4888" s="783"/>
      <c r="B4888" s="784" t="s">
        <v>128</v>
      </c>
      <c r="C4888" s="863" t="s">
        <v>180</v>
      </c>
      <c r="D4888" s="169"/>
      <c r="E4888" s="81"/>
      <c r="F4888" s="71"/>
      <c r="G4888" s="81"/>
      <c r="H4888" s="71"/>
      <c r="I4888" s="81"/>
      <c r="J4888" s="71"/>
      <c r="K4888" s="81"/>
      <c r="L4888" s="71"/>
      <c r="M4888" s="81"/>
      <c r="N4888" s="71"/>
      <c r="O4888" s="163">
        <f t="shared" si="37"/>
        <v>0</v>
      </c>
    </row>
    <row r="4889" spans="1:15" ht="21.75" thickBot="1">
      <c r="A4889" s="783"/>
      <c r="B4889" s="784" t="s">
        <v>128</v>
      </c>
      <c r="C4889" s="17" t="s">
        <v>181</v>
      </c>
      <c r="D4889" s="169"/>
      <c r="E4889" s="81"/>
      <c r="F4889" s="71"/>
      <c r="G4889" s="81"/>
      <c r="H4889" s="71"/>
      <c r="I4889" s="81"/>
      <c r="J4889" s="71"/>
      <c r="K4889" s="81"/>
      <c r="L4889" s="71"/>
      <c r="M4889" s="81"/>
      <c r="N4889" s="71"/>
      <c r="O4889" s="163">
        <f t="shared" si="37"/>
        <v>0</v>
      </c>
    </row>
    <row r="4890" spans="1:15" ht="19.5" thickBot="1">
      <c r="A4890" s="783"/>
      <c r="B4890" s="784" t="s">
        <v>128</v>
      </c>
      <c r="C4890" s="864" t="s">
        <v>182</v>
      </c>
      <c r="D4890" s="169"/>
      <c r="E4890" s="81"/>
      <c r="F4890" s="71"/>
      <c r="G4890" s="81"/>
      <c r="H4890" s="71"/>
      <c r="I4890" s="81"/>
      <c r="J4890" s="71"/>
      <c r="K4890" s="81"/>
      <c r="L4890" s="71"/>
      <c r="M4890" s="81"/>
      <c r="N4890" s="71"/>
      <c r="O4890" s="163">
        <f t="shared" si="37"/>
        <v>0</v>
      </c>
    </row>
    <row r="4891" spans="1:15" ht="19.5" thickBot="1">
      <c r="A4891" s="783"/>
      <c r="B4891" s="784" t="s">
        <v>128</v>
      </c>
      <c r="C4891" s="864" t="s">
        <v>183</v>
      </c>
      <c r="D4891" s="169"/>
      <c r="E4891" s="81"/>
      <c r="F4891" s="71"/>
      <c r="G4891" s="81"/>
      <c r="H4891" s="71"/>
      <c r="I4891" s="81"/>
      <c r="J4891" s="71"/>
      <c r="K4891" s="81"/>
      <c r="L4891" s="71"/>
      <c r="M4891" s="81"/>
      <c r="N4891" s="71"/>
      <c r="O4891" s="163">
        <f t="shared" si="37"/>
        <v>0</v>
      </c>
    </row>
    <row r="4892" spans="1:15" ht="19.5" thickBot="1">
      <c r="A4892" s="783"/>
      <c r="B4892" s="784" t="s">
        <v>128</v>
      </c>
      <c r="C4892" s="864" t="s">
        <v>184</v>
      </c>
      <c r="D4892" s="170"/>
      <c r="E4892" s="81"/>
      <c r="F4892" s="71"/>
      <c r="G4892" s="81"/>
      <c r="H4892" s="71"/>
      <c r="I4892" s="81"/>
      <c r="J4892" s="71"/>
      <c r="K4892" s="81"/>
      <c r="L4892" s="71"/>
      <c r="M4892" s="81"/>
      <c r="N4892" s="71"/>
      <c r="O4892" s="163">
        <f t="shared" si="37"/>
        <v>0</v>
      </c>
    </row>
    <row r="4893" spans="1:15" ht="19.5" thickBot="1">
      <c r="A4893" s="783"/>
      <c r="B4893" s="784" t="s">
        <v>128</v>
      </c>
      <c r="C4893" s="864" t="s">
        <v>186</v>
      </c>
      <c r="D4893" s="169"/>
      <c r="E4893" s="81"/>
      <c r="F4893" s="71"/>
      <c r="G4893" s="81"/>
      <c r="H4893" s="71"/>
      <c r="I4893" s="81"/>
      <c r="J4893" s="71"/>
      <c r="K4893" s="81"/>
      <c r="L4893" s="71"/>
      <c r="M4893" s="81"/>
      <c r="N4893" s="71"/>
      <c r="O4893" s="163">
        <f t="shared" si="37"/>
        <v>0</v>
      </c>
    </row>
    <row r="4894" spans="1:15" ht="19.5" thickBot="1">
      <c r="A4894" s="783"/>
      <c r="B4894" s="784" t="s">
        <v>128</v>
      </c>
      <c r="C4894" s="864" t="s">
        <v>200</v>
      </c>
      <c r="D4894" s="170"/>
      <c r="E4894" s="81"/>
      <c r="F4894" s="71"/>
      <c r="G4894" s="81"/>
      <c r="H4894" s="71"/>
      <c r="I4894" s="81"/>
      <c r="J4894" s="71"/>
      <c r="K4894" s="81"/>
      <c r="L4894" s="71"/>
      <c r="M4894" s="81"/>
      <c r="N4894" s="71"/>
      <c r="O4894" s="163">
        <f t="shared" si="37"/>
        <v>0</v>
      </c>
    </row>
    <row r="4895" spans="1:15" ht="19.5" thickBot="1">
      <c r="A4895" s="783"/>
      <c r="B4895" s="784" t="s">
        <v>128</v>
      </c>
      <c r="C4895" s="864" t="s">
        <v>187</v>
      </c>
      <c r="D4895" s="170"/>
      <c r="E4895" s="81"/>
      <c r="F4895" s="71"/>
      <c r="G4895" s="81"/>
      <c r="H4895" s="71"/>
      <c r="I4895" s="81"/>
      <c r="J4895" s="71"/>
      <c r="K4895" s="81"/>
      <c r="L4895" s="71"/>
      <c r="M4895" s="81"/>
      <c r="N4895" s="71"/>
      <c r="O4895" s="163">
        <f t="shared" si="37"/>
        <v>0</v>
      </c>
    </row>
    <row r="4896" spans="1:15" ht="19.5" thickBot="1">
      <c r="A4896" s="783"/>
      <c r="B4896" s="784" t="s">
        <v>128</v>
      </c>
      <c r="C4896" s="19" t="s">
        <v>188</v>
      </c>
      <c r="D4896" s="170"/>
      <c r="E4896" s="81"/>
      <c r="F4896" s="71"/>
      <c r="G4896" s="81"/>
      <c r="H4896" s="71"/>
      <c r="I4896" s="81"/>
      <c r="J4896" s="71"/>
      <c r="K4896" s="81"/>
      <c r="L4896" s="71"/>
      <c r="M4896" s="81"/>
      <c r="N4896" s="71"/>
      <c r="O4896" s="163">
        <f t="shared" si="37"/>
        <v>0</v>
      </c>
    </row>
    <row r="4897" spans="1:15" ht="19.5" thickBot="1">
      <c r="A4897" s="873"/>
      <c r="B4897" s="874" t="s">
        <v>204</v>
      </c>
      <c r="C4897" s="875" t="s">
        <v>192</v>
      </c>
      <c r="D4897" s="876"/>
      <c r="E4897" s="877"/>
      <c r="F4897" s="878"/>
      <c r="G4897" s="877"/>
      <c r="H4897" s="878"/>
      <c r="I4897" s="877"/>
      <c r="J4897" s="878"/>
      <c r="K4897" s="877"/>
      <c r="L4897" s="878"/>
      <c r="M4897" s="877"/>
      <c r="N4897" s="878"/>
      <c r="O4897" s="879">
        <f t="shared" si="37"/>
        <v>0</v>
      </c>
    </row>
    <row r="4898" spans="1:15" ht="15.75" thickBot="1">
      <c r="A4898" s="3397" t="s">
        <v>189</v>
      </c>
      <c r="B4898" s="3398"/>
      <c r="C4898" s="3398"/>
      <c r="D4898" s="3822"/>
      <c r="E4898" s="204"/>
      <c r="F4898" s="794"/>
      <c r="G4898" s="204"/>
      <c r="H4898" s="794"/>
      <c r="I4898" s="204"/>
      <c r="J4898" s="794"/>
      <c r="K4898" s="204"/>
      <c r="L4898" s="794"/>
      <c r="M4898" s="204"/>
      <c r="N4898" s="794"/>
      <c r="O4898" s="3824">
        <f>SUM(O4774:O4897)</f>
        <v>0</v>
      </c>
    </row>
    <row r="4899" spans="1:15" ht="15.75" thickBot="1">
      <c r="A4899" s="3366"/>
      <c r="B4899" s="3367"/>
      <c r="C4899" s="3367"/>
      <c r="D4899" s="3823"/>
      <c r="E4899" s="86"/>
      <c r="F4899" s="78"/>
      <c r="G4899" s="86"/>
      <c r="H4899" s="78"/>
      <c r="I4899" s="86"/>
      <c r="J4899" s="78"/>
      <c r="K4899" s="86"/>
      <c r="L4899" s="78"/>
      <c r="M4899" s="86"/>
      <c r="N4899" s="78"/>
      <c r="O4899" s="3824"/>
    </row>
    <row r="4900" spans="1:15" ht="21.75" thickBot="1">
      <c r="A4900" s="3847" t="s">
        <v>190</v>
      </c>
      <c r="B4900" s="3848"/>
      <c r="C4900" s="3848"/>
      <c r="D4900" s="3849"/>
      <c r="E4900" s="21"/>
      <c r="F4900" s="79"/>
      <c r="G4900" s="21"/>
      <c r="H4900" s="79"/>
      <c r="I4900" s="21"/>
      <c r="J4900" s="79"/>
      <c r="K4900" s="21"/>
      <c r="L4900" s="79"/>
      <c r="M4900" s="21"/>
      <c r="N4900" s="79"/>
      <c r="O4900" s="3824"/>
    </row>
    <row r="4901" spans="1:15" ht="21" thickBot="1">
      <c r="A4901" s="3382" t="s">
        <v>16</v>
      </c>
      <c r="B4901" s="3383"/>
      <c r="C4901" s="3383"/>
      <c r="D4901" s="3384"/>
      <c r="E4901" s="66">
        <v>759</v>
      </c>
      <c r="F4901" s="80">
        <v>738</v>
      </c>
      <c r="G4901" s="66">
        <v>759</v>
      </c>
      <c r="H4901" s="80">
        <v>738</v>
      </c>
      <c r="I4901" s="66">
        <v>759</v>
      </c>
      <c r="J4901" s="80">
        <v>738</v>
      </c>
      <c r="K4901" s="66">
        <v>759</v>
      </c>
      <c r="L4901" s="80">
        <v>738</v>
      </c>
      <c r="M4901" s="66">
        <v>759</v>
      </c>
      <c r="N4901" s="80">
        <v>738</v>
      </c>
      <c r="O4901" s="3825"/>
    </row>
    <row r="4902" spans="1:15" ht="21" thickBot="1">
      <c r="A4902" s="781" t="s">
        <v>0</v>
      </c>
      <c r="B4902" s="68" t="s">
        <v>1</v>
      </c>
      <c r="C4902" s="69" t="s">
        <v>2</v>
      </c>
      <c r="D4902" s="171" t="s">
        <v>3</v>
      </c>
      <c r="E4902" s="3842"/>
      <c r="F4902" s="3843"/>
      <c r="G4902" s="3842"/>
      <c r="H4902" s="3843"/>
      <c r="I4902" s="3842"/>
      <c r="J4902" s="3843"/>
      <c r="K4902" s="3842"/>
      <c r="L4902" s="3843"/>
      <c r="M4902" s="3842"/>
      <c r="N4902" s="3843"/>
      <c r="O4902" s="165" t="s">
        <v>4</v>
      </c>
    </row>
    <row r="4903" spans="1:15">
      <c r="A4903" s="3807"/>
      <c r="B4903" s="3787" t="s">
        <v>1209</v>
      </c>
      <c r="C4903" s="3790" t="s">
        <v>129</v>
      </c>
      <c r="D4903" s="3793"/>
      <c r="E4903" s="56"/>
      <c r="F4903" s="54"/>
      <c r="G4903" s="56"/>
      <c r="H4903" s="54"/>
      <c r="I4903" s="56"/>
      <c r="J4903" s="54"/>
      <c r="K4903" s="56"/>
      <c r="L4903" s="54"/>
      <c r="M4903" s="56"/>
      <c r="N4903" s="54"/>
      <c r="O4903" s="3802">
        <f>COUNT(E4903:N4906)</f>
        <v>0</v>
      </c>
    </row>
    <row r="4904" spans="1:15">
      <c r="A4904" s="3808"/>
      <c r="B4904" s="3788"/>
      <c r="C4904" s="3791"/>
      <c r="D4904" s="3794"/>
      <c r="E4904" s="82"/>
      <c r="F4904" s="72"/>
      <c r="G4904" s="82"/>
      <c r="H4904" s="72"/>
      <c r="I4904" s="82"/>
      <c r="J4904" s="72"/>
      <c r="K4904" s="82"/>
      <c r="L4904" s="72"/>
      <c r="M4904" s="82"/>
      <c r="N4904" s="72"/>
      <c r="O4904" s="3796"/>
    </row>
    <row r="4905" spans="1:15">
      <c r="A4905" s="3808"/>
      <c r="B4905" s="3788"/>
      <c r="C4905" s="3791"/>
      <c r="D4905" s="3794"/>
      <c r="E4905" s="57"/>
      <c r="F4905" s="55"/>
      <c r="G4905" s="57"/>
      <c r="H4905" s="55"/>
      <c r="I4905" s="57"/>
      <c r="J4905" s="55"/>
      <c r="K4905" s="57"/>
      <c r="L4905" s="55"/>
      <c r="M4905" s="57"/>
      <c r="N4905" s="55"/>
      <c r="O4905" s="3796"/>
    </row>
    <row r="4906" spans="1:15" ht="15.75" thickBot="1">
      <c r="A4906" s="3809"/>
      <c r="B4906" s="3789"/>
      <c r="C4906" s="3792"/>
      <c r="D4906" s="3795"/>
      <c r="E4906" s="83"/>
      <c r="F4906" s="73"/>
      <c r="G4906" s="83"/>
      <c r="H4906" s="73"/>
      <c r="I4906" s="83"/>
      <c r="J4906" s="73"/>
      <c r="K4906" s="83"/>
      <c r="L4906" s="73"/>
      <c r="M4906" s="83"/>
      <c r="N4906" s="73"/>
      <c r="O4906" s="3797"/>
    </row>
    <row r="4907" spans="1:15">
      <c r="A4907" s="3807"/>
      <c r="B4907" s="3787" t="s">
        <v>128</v>
      </c>
      <c r="C4907" s="3810" t="s">
        <v>130</v>
      </c>
      <c r="D4907" s="3793"/>
      <c r="E4907" s="56"/>
      <c r="F4907" s="54"/>
      <c r="G4907" s="56"/>
      <c r="H4907" s="54"/>
      <c r="I4907" s="56"/>
      <c r="J4907" s="54"/>
      <c r="K4907" s="56"/>
      <c r="L4907" s="54"/>
      <c r="M4907" s="56"/>
      <c r="N4907" s="54"/>
      <c r="O4907" s="3802">
        <f>COUNT(E4907:N4910)</f>
        <v>0</v>
      </c>
    </row>
    <row r="4908" spans="1:15">
      <c r="A4908" s="3808"/>
      <c r="B4908" s="3788"/>
      <c r="C4908" s="3806"/>
      <c r="D4908" s="3794"/>
      <c r="E4908" s="82"/>
      <c r="F4908" s="72"/>
      <c r="G4908" s="82"/>
      <c r="H4908" s="72"/>
      <c r="I4908" s="82"/>
      <c r="J4908" s="72"/>
      <c r="K4908" s="82"/>
      <c r="L4908" s="72"/>
      <c r="M4908" s="82"/>
      <c r="N4908" s="72"/>
      <c r="O4908" s="3796"/>
    </row>
    <row r="4909" spans="1:15">
      <c r="A4909" s="3808"/>
      <c r="B4909" s="3788"/>
      <c r="C4909" s="3806"/>
      <c r="D4909" s="3794"/>
      <c r="E4909" s="57"/>
      <c r="F4909" s="55"/>
      <c r="G4909" s="57"/>
      <c r="H4909" s="55"/>
      <c r="I4909" s="57"/>
      <c r="J4909" s="55"/>
      <c r="K4909" s="57"/>
      <c r="L4909" s="55"/>
      <c r="M4909" s="57"/>
      <c r="N4909" s="55"/>
      <c r="O4909" s="3796"/>
    </row>
    <row r="4910" spans="1:15" ht="15.75" thickBot="1">
      <c r="A4910" s="3809"/>
      <c r="B4910" s="3789"/>
      <c r="C4910" s="3811"/>
      <c r="D4910" s="3795"/>
      <c r="E4910" s="83"/>
      <c r="F4910" s="73"/>
      <c r="G4910" s="83"/>
      <c r="H4910" s="73"/>
      <c r="I4910" s="83"/>
      <c r="J4910" s="73"/>
      <c r="K4910" s="83"/>
      <c r="L4910" s="73"/>
      <c r="M4910" s="83"/>
      <c r="N4910" s="73"/>
      <c r="O4910" s="3797"/>
    </row>
    <row r="4911" spans="1:15">
      <c r="A4911" s="3803"/>
      <c r="B4911" s="3787" t="s">
        <v>128</v>
      </c>
      <c r="C4911" s="3806" t="s">
        <v>131</v>
      </c>
      <c r="D4911" s="3793"/>
      <c r="E4911" s="84"/>
      <c r="F4911" s="74"/>
      <c r="G4911" s="84"/>
      <c r="H4911" s="74"/>
      <c r="I4911" s="84"/>
      <c r="J4911" s="74"/>
      <c r="K4911" s="84"/>
      <c r="L4911" s="74"/>
      <c r="M4911" s="84"/>
      <c r="N4911" s="74"/>
      <c r="O4911" s="3796">
        <f>COUNT(E4911:N4914)</f>
        <v>0</v>
      </c>
    </row>
    <row r="4912" spans="1:15">
      <c r="A4912" s="3804"/>
      <c r="B4912" s="3788"/>
      <c r="C4912" s="3806"/>
      <c r="D4912" s="3794"/>
      <c r="E4912" s="49"/>
      <c r="F4912" s="75"/>
      <c r="G4912" s="49"/>
      <c r="H4912" s="75"/>
      <c r="I4912" s="49"/>
      <c r="J4912" s="75"/>
      <c r="K4912" s="49"/>
      <c r="L4912" s="75"/>
      <c r="M4912" s="49"/>
      <c r="N4912" s="75"/>
      <c r="O4912" s="3796"/>
    </row>
    <row r="4913" spans="1:15">
      <c r="A4913" s="3804"/>
      <c r="B4913" s="3788"/>
      <c r="C4913" s="3806"/>
      <c r="D4913" s="3794"/>
      <c r="E4913" s="49"/>
      <c r="F4913" s="75"/>
      <c r="G4913" s="49"/>
      <c r="H4913" s="75"/>
      <c r="I4913" s="49"/>
      <c r="J4913" s="75"/>
      <c r="K4913" s="49"/>
      <c r="L4913" s="75"/>
      <c r="M4913" s="49"/>
      <c r="N4913" s="75"/>
      <c r="O4913" s="3796"/>
    </row>
    <row r="4914" spans="1:15" ht="15.75" thickBot="1">
      <c r="A4914" s="3805"/>
      <c r="B4914" s="3789"/>
      <c r="C4914" s="3806"/>
      <c r="D4914" s="3795"/>
      <c r="E4914" s="50"/>
      <c r="F4914" s="76"/>
      <c r="G4914" s="50"/>
      <c r="H4914" s="76"/>
      <c r="I4914" s="50"/>
      <c r="J4914" s="76"/>
      <c r="K4914" s="50"/>
      <c r="L4914" s="76"/>
      <c r="M4914" s="50"/>
      <c r="N4914" s="76"/>
      <c r="O4914" s="3797"/>
    </row>
    <row r="4915" spans="1:15">
      <c r="A4915" s="3807"/>
      <c r="B4915" s="3787" t="s">
        <v>128</v>
      </c>
      <c r="C4915" s="3810" t="s">
        <v>132</v>
      </c>
      <c r="D4915" s="3793"/>
      <c r="E4915" s="84"/>
      <c r="F4915" s="74"/>
      <c r="G4915" s="84"/>
      <c r="H4915" s="74"/>
      <c r="I4915" s="84"/>
      <c r="J4915" s="74"/>
      <c r="K4915" s="84"/>
      <c r="L4915" s="74"/>
      <c r="M4915" s="84"/>
      <c r="N4915" s="74"/>
      <c r="O4915" s="3802">
        <f>COUNT(E4915:N4918)</f>
        <v>0</v>
      </c>
    </row>
    <row r="4916" spans="1:15">
      <c r="A4916" s="3808"/>
      <c r="B4916" s="3788"/>
      <c r="C4916" s="3806"/>
      <c r="D4916" s="3794"/>
      <c r="E4916" s="49"/>
      <c r="F4916" s="75"/>
      <c r="G4916" s="49"/>
      <c r="H4916" s="75"/>
      <c r="I4916" s="49"/>
      <c r="J4916" s="75"/>
      <c r="K4916" s="49"/>
      <c r="L4916" s="75"/>
      <c r="M4916" s="49"/>
      <c r="N4916" s="75"/>
      <c r="O4916" s="3796"/>
    </row>
    <row r="4917" spans="1:15">
      <c r="A4917" s="3808"/>
      <c r="B4917" s="3788"/>
      <c r="C4917" s="3806"/>
      <c r="D4917" s="3794"/>
      <c r="E4917" s="49"/>
      <c r="F4917" s="75"/>
      <c r="G4917" s="49"/>
      <c r="H4917" s="75"/>
      <c r="I4917" s="49"/>
      <c r="J4917" s="75"/>
      <c r="K4917" s="49"/>
      <c r="L4917" s="75"/>
      <c r="M4917" s="49"/>
      <c r="N4917" s="75"/>
      <c r="O4917" s="3796"/>
    </row>
    <row r="4918" spans="1:15" ht="15.75" thickBot="1">
      <c r="A4918" s="3809"/>
      <c r="B4918" s="3789"/>
      <c r="C4918" s="3811"/>
      <c r="D4918" s="3795"/>
      <c r="E4918" s="50"/>
      <c r="F4918" s="76"/>
      <c r="G4918" s="50"/>
      <c r="H4918" s="76"/>
      <c r="I4918" s="50"/>
      <c r="J4918" s="76"/>
      <c r="K4918" s="50"/>
      <c r="L4918" s="76"/>
      <c r="M4918" s="50"/>
      <c r="N4918" s="76"/>
      <c r="O4918" s="3797"/>
    </row>
    <row r="4919" spans="1:15">
      <c r="A4919" s="3807"/>
      <c r="B4919" s="3787" t="s">
        <v>128</v>
      </c>
      <c r="C4919" s="3806" t="s">
        <v>133</v>
      </c>
      <c r="D4919" s="3833"/>
      <c r="E4919" s="84"/>
      <c r="F4919" s="74"/>
      <c r="G4919" s="84"/>
      <c r="H4919" s="74"/>
      <c r="I4919" s="84"/>
      <c r="J4919" s="74"/>
      <c r="K4919" s="84"/>
      <c r="L4919" s="74"/>
      <c r="M4919" s="84"/>
      <c r="N4919" s="74"/>
      <c r="O4919" s="3796">
        <f>COUNT(E4919:N4920)</f>
        <v>0</v>
      </c>
    </row>
    <row r="4920" spans="1:15" ht="15.75" thickBot="1">
      <c r="A4920" s="3809"/>
      <c r="B4920" s="3789"/>
      <c r="C4920" s="3806"/>
      <c r="D4920" s="3835"/>
      <c r="E4920" s="50"/>
      <c r="F4920" s="76"/>
      <c r="G4920" s="50"/>
      <c r="H4920" s="76"/>
      <c r="I4920" s="50"/>
      <c r="J4920" s="76"/>
      <c r="K4920" s="50"/>
      <c r="L4920" s="76"/>
      <c r="M4920" s="50"/>
      <c r="N4920" s="76"/>
      <c r="O4920" s="3796"/>
    </row>
    <row r="4921" spans="1:15">
      <c r="A4921" s="3807"/>
      <c r="B4921" s="3787" t="s">
        <v>128</v>
      </c>
      <c r="C4921" s="3810" t="s">
        <v>134</v>
      </c>
      <c r="D4921" s="3833"/>
      <c r="E4921" s="84"/>
      <c r="F4921" s="74"/>
      <c r="G4921" s="84"/>
      <c r="H4921" s="74"/>
      <c r="I4921" s="84"/>
      <c r="J4921" s="74"/>
      <c r="K4921" s="84"/>
      <c r="L4921" s="74"/>
      <c r="M4921" s="84"/>
      <c r="N4921" s="74"/>
      <c r="O4921" s="3802">
        <f>COUNT(E4921:N4924)</f>
        <v>0</v>
      </c>
    </row>
    <row r="4922" spans="1:15">
      <c r="A4922" s="3808"/>
      <c r="B4922" s="3788"/>
      <c r="C4922" s="3806"/>
      <c r="D4922" s="3834"/>
      <c r="E4922" s="49"/>
      <c r="F4922" s="75"/>
      <c r="G4922" s="49"/>
      <c r="H4922" s="75"/>
      <c r="I4922" s="49"/>
      <c r="J4922" s="75"/>
      <c r="K4922" s="49"/>
      <c r="L4922" s="75"/>
      <c r="M4922" s="49"/>
      <c r="N4922" s="75"/>
      <c r="O4922" s="3796"/>
    </row>
    <row r="4923" spans="1:15">
      <c r="A4923" s="3808"/>
      <c r="B4923" s="3788"/>
      <c r="C4923" s="3806"/>
      <c r="D4923" s="3834"/>
      <c r="E4923" s="49"/>
      <c r="F4923" s="75"/>
      <c r="G4923" s="49"/>
      <c r="H4923" s="75"/>
      <c r="I4923" s="49"/>
      <c r="J4923" s="75"/>
      <c r="K4923" s="49"/>
      <c r="L4923" s="75"/>
      <c r="M4923" s="49"/>
      <c r="N4923" s="75"/>
      <c r="O4923" s="3796"/>
    </row>
    <row r="4924" spans="1:15" ht="15.75" thickBot="1">
      <c r="A4924" s="3809"/>
      <c r="B4924" s="3789"/>
      <c r="C4924" s="3811"/>
      <c r="D4924" s="3835"/>
      <c r="E4924" s="50"/>
      <c r="F4924" s="76"/>
      <c r="G4924" s="50"/>
      <c r="H4924" s="76"/>
      <c r="I4924" s="50"/>
      <c r="J4924" s="76"/>
      <c r="K4924" s="50"/>
      <c r="L4924" s="76"/>
      <c r="M4924" s="50"/>
      <c r="N4924" s="76"/>
      <c r="O4924" s="3797"/>
    </row>
    <row r="4925" spans="1:15">
      <c r="A4925" s="3807"/>
      <c r="B4925" s="3787" t="s">
        <v>128</v>
      </c>
      <c r="C4925" s="3806" t="s">
        <v>135</v>
      </c>
      <c r="D4925" s="3839"/>
      <c r="E4925" s="84"/>
      <c r="F4925" s="74"/>
      <c r="G4925" s="84"/>
      <c r="H4925" s="74"/>
      <c r="I4925" s="84"/>
      <c r="J4925" s="74"/>
      <c r="K4925" s="84"/>
      <c r="L4925" s="74"/>
      <c r="M4925" s="84"/>
      <c r="N4925" s="74"/>
      <c r="O4925" s="3796">
        <f>COUNT(E4925:N4927)</f>
        <v>0</v>
      </c>
    </row>
    <row r="4926" spans="1:15">
      <c r="A4926" s="3808"/>
      <c r="B4926" s="3788"/>
      <c r="C4926" s="3806"/>
      <c r="D4926" s="3840"/>
      <c r="E4926" s="49"/>
      <c r="F4926" s="75"/>
      <c r="G4926" s="49"/>
      <c r="H4926" s="75"/>
      <c r="I4926" s="49"/>
      <c r="J4926" s="75"/>
      <c r="K4926" s="49"/>
      <c r="L4926" s="75"/>
      <c r="M4926" s="49"/>
      <c r="N4926" s="75"/>
      <c r="O4926" s="3796"/>
    </row>
    <row r="4927" spans="1:15" ht="15.75" thickBot="1">
      <c r="A4927" s="3809"/>
      <c r="B4927" s="3789"/>
      <c r="C4927" s="3806"/>
      <c r="D4927" s="3841"/>
      <c r="E4927" s="50"/>
      <c r="F4927" s="76"/>
      <c r="G4927" s="50"/>
      <c r="H4927" s="76"/>
      <c r="I4927" s="50"/>
      <c r="J4927" s="76"/>
      <c r="K4927" s="50"/>
      <c r="L4927" s="76"/>
      <c r="M4927" s="50"/>
      <c r="N4927" s="76"/>
      <c r="O4927" s="3797"/>
    </row>
    <row r="4928" spans="1:15" ht="19.5" thickBot="1">
      <c r="A4928" s="782"/>
      <c r="B4928" s="784" t="s">
        <v>128</v>
      </c>
      <c r="C4928" s="40" t="s">
        <v>136</v>
      </c>
      <c r="D4928" s="14"/>
      <c r="E4928" s="81"/>
      <c r="F4928" s="71"/>
      <c r="G4928" s="81"/>
      <c r="H4928" s="71"/>
      <c r="I4928" s="81"/>
      <c r="J4928" s="71"/>
      <c r="K4928" s="81"/>
      <c r="L4928" s="71"/>
      <c r="M4928" s="81"/>
      <c r="N4928" s="71"/>
      <c r="O4928" s="163">
        <f>COUNT(E4928:N4928)</f>
        <v>0</v>
      </c>
    </row>
    <row r="4929" spans="1:15">
      <c r="A4929" s="3807"/>
      <c r="B4929" s="3787" t="s">
        <v>128</v>
      </c>
      <c r="C4929" s="3798" t="s">
        <v>140</v>
      </c>
      <c r="D4929" s="3800"/>
      <c r="E4929" s="56"/>
      <c r="F4929" s="54"/>
      <c r="G4929" s="56"/>
      <c r="H4929" s="54"/>
      <c r="I4929" s="56"/>
      <c r="J4929" s="54"/>
      <c r="K4929" s="56"/>
      <c r="L4929" s="54"/>
      <c r="M4929" s="56"/>
      <c r="N4929" s="54"/>
      <c r="O4929" s="3802">
        <f>COUNT(E4929:N4932)</f>
        <v>0</v>
      </c>
    </row>
    <row r="4930" spans="1:15">
      <c r="A4930" s="3808"/>
      <c r="B4930" s="3788"/>
      <c r="C4930" s="3799"/>
      <c r="D4930" s="3801"/>
      <c r="E4930" s="57"/>
      <c r="F4930" s="55"/>
      <c r="G4930" s="57"/>
      <c r="H4930" s="55"/>
      <c r="I4930" s="57"/>
      <c r="J4930" s="55"/>
      <c r="K4930" s="57"/>
      <c r="L4930" s="55"/>
      <c r="M4930" s="57"/>
      <c r="N4930" s="55"/>
      <c r="O4930" s="3796"/>
    </row>
    <row r="4931" spans="1:15">
      <c r="A4931" s="3808"/>
      <c r="B4931" s="3788"/>
      <c r="C4931" s="3799"/>
      <c r="D4931" s="3801"/>
      <c r="E4931" s="82"/>
      <c r="F4931" s="72"/>
      <c r="G4931" s="82"/>
      <c r="H4931" s="72"/>
      <c r="I4931" s="82"/>
      <c r="J4931" s="72"/>
      <c r="K4931" s="82"/>
      <c r="L4931" s="72"/>
      <c r="M4931" s="82"/>
      <c r="N4931" s="72"/>
      <c r="O4931" s="3796"/>
    </row>
    <row r="4932" spans="1:15" ht="15.75" thickBot="1">
      <c r="A4932" s="3808"/>
      <c r="B4932" s="3788"/>
      <c r="C4932" s="3799"/>
      <c r="D4932" s="3801"/>
      <c r="E4932" s="57"/>
      <c r="F4932" s="55"/>
      <c r="G4932" s="57"/>
      <c r="H4932" s="55"/>
      <c r="I4932" s="57"/>
      <c r="J4932" s="55"/>
      <c r="K4932" s="57"/>
      <c r="L4932" s="55"/>
      <c r="M4932" s="57"/>
      <c r="N4932" s="55"/>
      <c r="O4932" s="3796"/>
    </row>
    <row r="4933" spans="1:15">
      <c r="A4933" s="3807"/>
      <c r="B4933" s="3787" t="s">
        <v>128</v>
      </c>
      <c r="C4933" s="3798" t="s">
        <v>142</v>
      </c>
      <c r="D4933" s="3800"/>
      <c r="E4933" s="56"/>
      <c r="F4933" s="54"/>
      <c r="G4933" s="56"/>
      <c r="H4933" s="54"/>
      <c r="I4933" s="56"/>
      <c r="J4933" s="54"/>
      <c r="K4933" s="56"/>
      <c r="L4933" s="54"/>
      <c r="M4933" s="56"/>
      <c r="N4933" s="54"/>
      <c r="O4933" s="3802">
        <f>COUNT(E4933:N4935)</f>
        <v>0</v>
      </c>
    </row>
    <row r="4934" spans="1:15">
      <c r="A4934" s="3808"/>
      <c r="B4934" s="3788"/>
      <c r="C4934" s="3799"/>
      <c r="D4934" s="3801"/>
      <c r="E4934" s="82"/>
      <c r="F4934" s="72"/>
      <c r="G4934" s="82"/>
      <c r="H4934" s="72"/>
      <c r="I4934" s="82"/>
      <c r="J4934" s="72"/>
      <c r="K4934" s="82"/>
      <c r="L4934" s="72"/>
      <c r="M4934" s="82"/>
      <c r="N4934" s="72"/>
      <c r="O4934" s="3796"/>
    </row>
    <row r="4935" spans="1:15" ht="15.75" thickBot="1">
      <c r="A4935" s="3809"/>
      <c r="B4935" s="3789"/>
      <c r="C4935" s="3816"/>
      <c r="D4935" s="3829"/>
      <c r="E4935" s="83"/>
      <c r="F4935" s="73"/>
      <c r="G4935" s="83"/>
      <c r="H4935" s="73"/>
      <c r="I4935" s="83"/>
      <c r="J4935" s="73"/>
      <c r="K4935" s="83"/>
      <c r="L4935" s="73"/>
      <c r="M4935" s="83"/>
      <c r="N4935" s="73"/>
      <c r="O4935" s="3797"/>
    </row>
    <row r="4936" spans="1:15">
      <c r="A4936" s="3807"/>
      <c r="B4936" s="3787" t="s">
        <v>128</v>
      </c>
      <c r="C4936" s="3798" t="s">
        <v>143</v>
      </c>
      <c r="D4936" s="3818"/>
      <c r="E4936" s="56"/>
      <c r="F4936" s="54"/>
      <c r="G4936" s="56"/>
      <c r="H4936" s="54"/>
      <c r="I4936" s="56"/>
      <c r="J4936" s="54"/>
      <c r="K4936" s="56"/>
      <c r="L4936" s="54"/>
      <c r="M4936" s="56"/>
      <c r="N4936" s="54"/>
      <c r="O4936" s="3802">
        <f>COUNT(E4936:N4937)</f>
        <v>0</v>
      </c>
    </row>
    <row r="4937" spans="1:15" ht="15.75" thickBot="1">
      <c r="A4937" s="3809"/>
      <c r="B4937" s="3789"/>
      <c r="C4937" s="3816"/>
      <c r="D4937" s="3820"/>
      <c r="E4937" s="83"/>
      <c r="F4937" s="73"/>
      <c r="G4937" s="83"/>
      <c r="H4937" s="73"/>
      <c r="I4937" s="83"/>
      <c r="J4937" s="73"/>
      <c r="K4937" s="83"/>
      <c r="L4937" s="73"/>
      <c r="M4937" s="83"/>
      <c r="N4937" s="73"/>
      <c r="O4937" s="3797"/>
    </row>
    <row r="4938" spans="1:15" ht="21.75" thickBot="1">
      <c r="A4938" s="782"/>
      <c r="B4938" s="784" t="s">
        <v>128</v>
      </c>
      <c r="C4938" s="862" t="s">
        <v>144</v>
      </c>
      <c r="D4938" s="168"/>
      <c r="E4938" s="83"/>
      <c r="F4938" s="73"/>
      <c r="G4938" s="83"/>
      <c r="H4938" s="73"/>
      <c r="I4938" s="83"/>
      <c r="J4938" s="73"/>
      <c r="K4938" s="83"/>
      <c r="L4938" s="73"/>
      <c r="M4938" s="83"/>
      <c r="N4938" s="73"/>
      <c r="O4938" s="163">
        <f>COUNT(E4938:N4939)</f>
        <v>0</v>
      </c>
    </row>
    <row r="4939" spans="1:15">
      <c r="A4939" s="3807"/>
      <c r="B4939" s="3787" t="s">
        <v>128</v>
      </c>
      <c r="C4939" s="3798" t="s">
        <v>252</v>
      </c>
      <c r="D4939" s="3818"/>
      <c r="E4939" s="56"/>
      <c r="F4939" s="54"/>
      <c r="G4939" s="56"/>
      <c r="H4939" s="54"/>
      <c r="I4939" s="56"/>
      <c r="J4939" s="54"/>
      <c r="K4939" s="56"/>
      <c r="L4939" s="54"/>
      <c r="M4939" s="56"/>
      <c r="N4939" s="54"/>
      <c r="O4939" s="3802">
        <f>COUNT(E4939:N4940)</f>
        <v>0</v>
      </c>
    </row>
    <row r="4940" spans="1:15" ht="15.75" thickBot="1">
      <c r="A4940" s="3809"/>
      <c r="B4940" s="3789"/>
      <c r="C4940" s="3816"/>
      <c r="D4940" s="3820"/>
      <c r="E4940" s="83"/>
      <c r="F4940" s="73"/>
      <c r="G4940" s="83"/>
      <c r="H4940" s="73"/>
      <c r="I4940" s="83"/>
      <c r="J4940" s="73"/>
      <c r="K4940" s="83"/>
      <c r="L4940" s="73"/>
      <c r="M4940" s="83"/>
      <c r="N4940" s="73"/>
      <c r="O4940" s="3797"/>
    </row>
    <row r="4941" spans="1:15" ht="21.75" thickBot="1">
      <c r="A4941" s="782"/>
      <c r="B4941" s="784" t="s">
        <v>128</v>
      </c>
      <c r="C4941" s="862" t="s">
        <v>145</v>
      </c>
      <c r="D4941" s="169"/>
      <c r="E4941" s="81"/>
      <c r="F4941" s="71"/>
      <c r="G4941" s="81"/>
      <c r="H4941" s="71"/>
      <c r="I4941" s="81"/>
      <c r="J4941" s="71"/>
      <c r="K4941" s="81"/>
      <c r="L4941" s="71"/>
      <c r="M4941" s="81"/>
      <c r="N4941" s="71"/>
      <c r="O4941" s="163">
        <f>COUNT(E4941:N4941)</f>
        <v>0</v>
      </c>
    </row>
    <row r="4942" spans="1:15" ht="21.75" thickBot="1">
      <c r="A4942" s="782"/>
      <c r="B4942" s="784" t="s">
        <v>128</v>
      </c>
      <c r="C4942" s="862" t="s">
        <v>146</v>
      </c>
      <c r="D4942" s="169"/>
      <c r="E4942" s="81"/>
      <c r="F4942" s="71"/>
      <c r="G4942" s="81"/>
      <c r="H4942" s="71"/>
      <c r="I4942" s="81"/>
      <c r="J4942" s="71"/>
      <c r="K4942" s="81"/>
      <c r="L4942" s="71"/>
      <c r="M4942" s="81"/>
      <c r="N4942" s="71"/>
      <c r="O4942" s="163">
        <f>COUNT(E4942:N4942)</f>
        <v>0</v>
      </c>
    </row>
    <row r="4943" spans="1:15" ht="21.75" thickBot="1">
      <c r="A4943" s="782"/>
      <c r="B4943" s="784" t="s">
        <v>128</v>
      </c>
      <c r="C4943" s="862" t="s">
        <v>147</v>
      </c>
      <c r="D4943" s="169"/>
      <c r="E4943" s="81"/>
      <c r="F4943" s="71"/>
      <c r="G4943" s="81"/>
      <c r="H4943" s="71"/>
      <c r="I4943" s="81"/>
      <c r="J4943" s="71"/>
      <c r="K4943" s="81"/>
      <c r="L4943" s="71"/>
      <c r="M4943" s="81"/>
      <c r="N4943" s="71"/>
      <c r="O4943" s="163">
        <f>COUNT(E4943:N4943)</f>
        <v>0</v>
      </c>
    </row>
    <row r="4944" spans="1:15">
      <c r="A4944" s="3807"/>
      <c r="B4944" s="3787" t="s">
        <v>128</v>
      </c>
      <c r="C4944" s="3812" t="s">
        <v>148</v>
      </c>
      <c r="D4944" s="3818"/>
      <c r="E4944" s="56"/>
      <c r="F4944" s="54"/>
      <c r="G4944" s="56"/>
      <c r="H4944" s="54"/>
      <c r="I4944" s="56"/>
      <c r="J4944" s="54"/>
      <c r="K4944" s="56"/>
      <c r="L4944" s="54"/>
      <c r="M4944" s="56"/>
      <c r="N4944" s="54"/>
      <c r="O4944" s="3802">
        <f>COUNT(E4944:N4947)</f>
        <v>0</v>
      </c>
    </row>
    <row r="4945" spans="1:15">
      <c r="A4945" s="3808"/>
      <c r="B4945" s="3788"/>
      <c r="C4945" s="3821"/>
      <c r="D4945" s="3819"/>
      <c r="E4945" s="57"/>
      <c r="F4945" s="55"/>
      <c r="G4945" s="57"/>
      <c r="H4945" s="55"/>
      <c r="I4945" s="57"/>
      <c r="J4945" s="55"/>
      <c r="K4945" s="57"/>
      <c r="L4945" s="55"/>
      <c r="M4945" s="57"/>
      <c r="N4945" s="55"/>
      <c r="O4945" s="3796"/>
    </row>
    <row r="4946" spans="1:15">
      <c r="A4946" s="3808"/>
      <c r="B4946" s="3788"/>
      <c r="C4946" s="3821"/>
      <c r="D4946" s="3819"/>
      <c r="E4946" s="57"/>
      <c r="F4946" s="55"/>
      <c r="G4946" s="57"/>
      <c r="H4946" s="55"/>
      <c r="I4946" s="57"/>
      <c r="J4946" s="55"/>
      <c r="K4946" s="57"/>
      <c r="L4946" s="55"/>
      <c r="M4946" s="57"/>
      <c r="N4946" s="55"/>
      <c r="O4946" s="3796"/>
    </row>
    <row r="4947" spans="1:15" ht="15.75" thickBot="1">
      <c r="A4947" s="3809"/>
      <c r="B4947" s="3789"/>
      <c r="C4947" s="3813"/>
      <c r="D4947" s="3820"/>
      <c r="E4947" s="83"/>
      <c r="F4947" s="73"/>
      <c r="G4947" s="83"/>
      <c r="H4947" s="73"/>
      <c r="I4947" s="83"/>
      <c r="J4947" s="73"/>
      <c r="K4947" s="83"/>
      <c r="L4947" s="73"/>
      <c r="M4947" s="83"/>
      <c r="N4947" s="73"/>
      <c r="O4947" s="3796"/>
    </row>
    <row r="4948" spans="1:15">
      <c r="A4948" s="3807"/>
      <c r="B4948" s="3787" t="s">
        <v>128</v>
      </c>
      <c r="C4948" s="3812" t="s">
        <v>149</v>
      </c>
      <c r="D4948" s="3818"/>
      <c r="E4948" s="56"/>
      <c r="F4948" s="54"/>
      <c r="G4948" s="56"/>
      <c r="H4948" s="54"/>
      <c r="I4948" s="56"/>
      <c r="J4948" s="54"/>
      <c r="K4948" s="56"/>
      <c r="L4948" s="54"/>
      <c r="M4948" s="56"/>
      <c r="N4948" s="54"/>
      <c r="O4948" s="3802">
        <f>COUNT(E4948:N4949)</f>
        <v>0</v>
      </c>
    </row>
    <row r="4949" spans="1:15" ht="15.75" thickBot="1">
      <c r="A4949" s="3809"/>
      <c r="B4949" s="3789"/>
      <c r="C4949" s="3813"/>
      <c r="D4949" s="3820"/>
      <c r="E4949" s="83"/>
      <c r="F4949" s="73"/>
      <c r="G4949" s="83"/>
      <c r="H4949" s="73"/>
      <c r="I4949" s="83"/>
      <c r="J4949" s="73"/>
      <c r="K4949" s="83"/>
      <c r="L4949" s="73"/>
      <c r="M4949" s="83"/>
      <c r="N4949" s="73"/>
      <c r="O4949" s="3797"/>
    </row>
    <row r="4950" spans="1:15">
      <c r="A4950" s="3807"/>
      <c r="B4950" s="3787" t="s">
        <v>128</v>
      </c>
      <c r="C4950" s="3812" t="s">
        <v>202</v>
      </c>
      <c r="D4950" s="3818"/>
      <c r="E4950" s="56"/>
      <c r="F4950" s="54"/>
      <c r="G4950" s="56"/>
      <c r="H4950" s="54"/>
      <c r="I4950" s="56"/>
      <c r="J4950" s="54"/>
      <c r="K4950" s="56"/>
      <c r="L4950" s="54"/>
      <c r="M4950" s="56"/>
      <c r="N4950" s="54"/>
      <c r="O4950" s="3796">
        <f>COUNT(E4950:N4951)</f>
        <v>0</v>
      </c>
    </row>
    <row r="4951" spans="1:15" ht="15.75" thickBot="1">
      <c r="A4951" s="3809"/>
      <c r="B4951" s="3789"/>
      <c r="C4951" s="3813"/>
      <c r="D4951" s="3820"/>
      <c r="E4951" s="83"/>
      <c r="F4951" s="73"/>
      <c r="G4951" s="83"/>
      <c r="H4951" s="73"/>
      <c r="I4951" s="83"/>
      <c r="J4951" s="73"/>
      <c r="K4951" s="83"/>
      <c r="L4951" s="73"/>
      <c r="M4951" s="83"/>
      <c r="N4951" s="73"/>
      <c r="O4951" s="3796"/>
    </row>
    <row r="4952" spans="1:15">
      <c r="A4952" s="3807"/>
      <c r="B4952" s="3787" t="s">
        <v>128</v>
      </c>
      <c r="C4952" s="3812" t="s">
        <v>150</v>
      </c>
      <c r="D4952" s="3818"/>
      <c r="E4952" s="56"/>
      <c r="F4952" s="54"/>
      <c r="G4952" s="56"/>
      <c r="H4952" s="54"/>
      <c r="I4952" s="56"/>
      <c r="J4952" s="54"/>
      <c r="K4952" s="56"/>
      <c r="L4952" s="54"/>
      <c r="M4952" s="56"/>
      <c r="N4952" s="54"/>
      <c r="O4952" s="3802">
        <f>COUNT(E4952:N4954)</f>
        <v>0</v>
      </c>
    </row>
    <row r="4953" spans="1:15">
      <c r="A4953" s="3808"/>
      <c r="B4953" s="3788"/>
      <c r="C4953" s="3821"/>
      <c r="D4953" s="3819"/>
      <c r="E4953" s="82"/>
      <c r="F4953" s="72"/>
      <c r="G4953" s="82"/>
      <c r="H4953" s="72"/>
      <c r="I4953" s="82"/>
      <c r="J4953" s="72"/>
      <c r="K4953" s="82"/>
      <c r="L4953" s="72"/>
      <c r="M4953" s="82"/>
      <c r="N4953" s="72"/>
      <c r="O4953" s="3796"/>
    </row>
    <row r="4954" spans="1:15" ht="15.75" thickBot="1">
      <c r="A4954" s="3809"/>
      <c r="B4954" s="3789"/>
      <c r="C4954" s="3813"/>
      <c r="D4954" s="3820"/>
      <c r="E4954" s="83"/>
      <c r="F4954" s="73"/>
      <c r="G4954" s="83"/>
      <c r="H4954" s="73"/>
      <c r="I4954" s="83"/>
      <c r="J4954" s="73"/>
      <c r="K4954" s="83"/>
      <c r="L4954" s="73"/>
      <c r="M4954" s="83"/>
      <c r="N4954" s="73"/>
      <c r="O4954" s="3797"/>
    </row>
    <row r="4955" spans="1:15">
      <c r="A4955" s="3807"/>
      <c r="B4955" s="3787" t="s">
        <v>128</v>
      </c>
      <c r="C4955" s="3812" t="s">
        <v>151</v>
      </c>
      <c r="D4955" s="3818"/>
      <c r="E4955" s="56"/>
      <c r="F4955" s="54"/>
      <c r="G4955" s="56"/>
      <c r="H4955" s="54"/>
      <c r="I4955" s="56"/>
      <c r="J4955" s="54"/>
      <c r="K4955" s="56"/>
      <c r="L4955" s="54"/>
      <c r="M4955" s="56"/>
      <c r="N4955" s="54"/>
      <c r="O4955" s="3796">
        <f>COUNT(E4955:N4956)</f>
        <v>0</v>
      </c>
    </row>
    <row r="4956" spans="1:15" ht="15.75" thickBot="1">
      <c r="A4956" s="3809"/>
      <c r="B4956" s="3789"/>
      <c r="C4956" s="3813"/>
      <c r="D4956" s="3820"/>
      <c r="E4956" s="83"/>
      <c r="F4956" s="73"/>
      <c r="G4956" s="83"/>
      <c r="H4956" s="73"/>
      <c r="I4956" s="83"/>
      <c r="J4956" s="73"/>
      <c r="K4956" s="83"/>
      <c r="L4956" s="73"/>
      <c r="M4956" s="83"/>
      <c r="N4956" s="73"/>
      <c r="O4956" s="3796"/>
    </row>
    <row r="4957" spans="1:15" ht="21.75" thickBot="1">
      <c r="A4957" s="782"/>
      <c r="B4957" s="784" t="s">
        <v>128</v>
      </c>
      <c r="C4957" s="863" t="s">
        <v>152</v>
      </c>
      <c r="D4957" s="169"/>
      <c r="E4957" s="81"/>
      <c r="F4957" s="71"/>
      <c r="G4957" s="81"/>
      <c r="H4957" s="71"/>
      <c r="I4957" s="81"/>
      <c r="J4957" s="71"/>
      <c r="K4957" s="81"/>
      <c r="L4957" s="71"/>
      <c r="M4957" s="81"/>
      <c r="N4957" s="71"/>
      <c r="O4957" s="163">
        <f>COUNT(E4957:N4957)</f>
        <v>0</v>
      </c>
    </row>
    <row r="4958" spans="1:15" ht="21.75" thickBot="1">
      <c r="A4958" s="782"/>
      <c r="B4958" s="784" t="s">
        <v>128</v>
      </c>
      <c r="C4958" s="863" t="s">
        <v>153</v>
      </c>
      <c r="D4958" s="169"/>
      <c r="E4958" s="81"/>
      <c r="F4958" s="71"/>
      <c r="G4958" s="81"/>
      <c r="H4958" s="71"/>
      <c r="I4958" s="81"/>
      <c r="J4958" s="71"/>
      <c r="K4958" s="81"/>
      <c r="L4958" s="71"/>
      <c r="M4958" s="81"/>
      <c r="N4958" s="71"/>
      <c r="O4958" s="857">
        <f>COUNT(E4958:N4958)</f>
        <v>0</v>
      </c>
    </row>
    <row r="4959" spans="1:15">
      <c r="A4959" s="3807"/>
      <c r="B4959" s="3787" t="s">
        <v>128</v>
      </c>
      <c r="C4959" s="3812" t="s">
        <v>154</v>
      </c>
      <c r="D4959" s="3818"/>
      <c r="E4959" s="56"/>
      <c r="F4959" s="54"/>
      <c r="G4959" s="56"/>
      <c r="H4959" s="54"/>
      <c r="I4959" s="56"/>
      <c r="J4959" s="54"/>
      <c r="K4959" s="56"/>
      <c r="L4959" s="54"/>
      <c r="M4959" s="56"/>
      <c r="N4959" s="54"/>
      <c r="O4959" s="3802">
        <f>COUNT(E4959:N4960)</f>
        <v>0</v>
      </c>
    </row>
    <row r="4960" spans="1:15" ht="15.75" thickBot="1">
      <c r="A4960" s="3809"/>
      <c r="B4960" s="3789"/>
      <c r="C4960" s="3813"/>
      <c r="D4960" s="3820"/>
      <c r="E4960" s="83"/>
      <c r="F4960" s="73"/>
      <c r="G4960" s="83"/>
      <c r="H4960" s="73"/>
      <c r="I4960" s="83"/>
      <c r="J4960" s="73"/>
      <c r="K4960" s="83"/>
      <c r="L4960" s="73"/>
      <c r="M4960" s="83"/>
      <c r="N4960" s="73"/>
      <c r="O4960" s="3797"/>
    </row>
    <row r="4961" spans="1:15">
      <c r="A4961" s="3807"/>
      <c r="B4961" s="3787" t="s">
        <v>128</v>
      </c>
      <c r="C4961" s="3812" t="s">
        <v>155</v>
      </c>
      <c r="D4961" s="3818"/>
      <c r="E4961" s="56"/>
      <c r="F4961" s="54"/>
      <c r="G4961" s="56"/>
      <c r="H4961" s="54"/>
      <c r="I4961" s="56"/>
      <c r="J4961" s="54"/>
      <c r="K4961" s="56"/>
      <c r="L4961" s="54"/>
      <c r="M4961" s="56"/>
      <c r="N4961" s="54"/>
      <c r="O4961" s="3796">
        <f>COUNT(E4961:N4962)</f>
        <v>0</v>
      </c>
    </row>
    <row r="4962" spans="1:15" ht="15.75" thickBot="1">
      <c r="A4962" s="3809"/>
      <c r="B4962" s="3789"/>
      <c r="C4962" s="3813"/>
      <c r="D4962" s="3820"/>
      <c r="E4962" s="83"/>
      <c r="F4962" s="73"/>
      <c r="G4962" s="83"/>
      <c r="H4962" s="73"/>
      <c r="I4962" s="83"/>
      <c r="J4962" s="73"/>
      <c r="K4962" s="83"/>
      <c r="L4962" s="73"/>
      <c r="M4962" s="83"/>
      <c r="N4962" s="73"/>
      <c r="O4962" s="3796"/>
    </row>
    <row r="4963" spans="1:15">
      <c r="A4963" s="3807"/>
      <c r="B4963" s="3787" t="s">
        <v>128</v>
      </c>
      <c r="C4963" s="3798" t="s">
        <v>156</v>
      </c>
      <c r="D4963" s="3818"/>
      <c r="E4963" s="56"/>
      <c r="F4963" s="54"/>
      <c r="G4963" s="56"/>
      <c r="H4963" s="54"/>
      <c r="I4963" s="56"/>
      <c r="J4963" s="54"/>
      <c r="K4963" s="56"/>
      <c r="L4963" s="54"/>
      <c r="M4963" s="56"/>
      <c r="N4963" s="54"/>
      <c r="O4963" s="3802">
        <f>COUNT(E4963:N4966)</f>
        <v>0</v>
      </c>
    </row>
    <row r="4964" spans="1:15">
      <c r="A4964" s="3808"/>
      <c r="B4964" s="3788"/>
      <c r="C4964" s="3799"/>
      <c r="D4964" s="3819"/>
      <c r="E4964" s="57"/>
      <c r="F4964" s="55"/>
      <c r="G4964" s="57"/>
      <c r="H4964" s="55"/>
      <c r="I4964" s="57"/>
      <c r="J4964" s="55"/>
      <c r="K4964" s="57"/>
      <c r="L4964" s="55"/>
      <c r="M4964" s="57"/>
      <c r="N4964" s="55"/>
      <c r="O4964" s="3796"/>
    </row>
    <row r="4965" spans="1:15">
      <c r="A4965" s="3808"/>
      <c r="B4965" s="3788"/>
      <c r="C4965" s="3799"/>
      <c r="D4965" s="3819"/>
      <c r="E4965" s="57"/>
      <c r="F4965" s="55"/>
      <c r="G4965" s="57"/>
      <c r="H4965" s="55"/>
      <c r="I4965" s="57"/>
      <c r="J4965" s="55"/>
      <c r="K4965" s="57"/>
      <c r="L4965" s="55"/>
      <c r="M4965" s="57"/>
      <c r="N4965" s="55"/>
      <c r="O4965" s="3796"/>
    </row>
    <row r="4966" spans="1:15" ht="15.75" thickBot="1">
      <c r="A4966" s="3809"/>
      <c r="B4966" s="3789"/>
      <c r="C4966" s="3816"/>
      <c r="D4966" s="3820"/>
      <c r="E4966" s="83"/>
      <c r="F4966" s="73"/>
      <c r="G4966" s="83"/>
      <c r="H4966" s="73"/>
      <c r="I4966" s="83"/>
      <c r="J4966" s="73"/>
      <c r="K4966" s="83"/>
      <c r="L4966" s="73"/>
      <c r="M4966" s="83"/>
      <c r="N4966" s="73"/>
      <c r="O4966" s="3797"/>
    </row>
    <row r="4967" spans="1:15">
      <c r="A4967" s="3807"/>
      <c r="B4967" s="3787" t="s">
        <v>128</v>
      </c>
      <c r="C4967" s="3798" t="s">
        <v>157</v>
      </c>
      <c r="D4967" s="3818"/>
      <c r="E4967" s="56"/>
      <c r="F4967" s="54"/>
      <c r="G4967" s="56"/>
      <c r="H4967" s="54"/>
      <c r="I4967" s="56"/>
      <c r="J4967" s="54"/>
      <c r="K4967" s="56"/>
      <c r="L4967" s="54"/>
      <c r="M4967" s="56"/>
      <c r="N4967" s="54"/>
      <c r="O4967" s="3796">
        <f>COUNT(E4967:N4970)</f>
        <v>0</v>
      </c>
    </row>
    <row r="4968" spans="1:15">
      <c r="A4968" s="3808"/>
      <c r="B4968" s="3788"/>
      <c r="C4968" s="3799"/>
      <c r="D4968" s="3819"/>
      <c r="E4968" s="82"/>
      <c r="F4968" s="72"/>
      <c r="G4968" s="82"/>
      <c r="H4968" s="72"/>
      <c r="I4968" s="82"/>
      <c r="J4968" s="72"/>
      <c r="K4968" s="82"/>
      <c r="L4968" s="72"/>
      <c r="M4968" s="82"/>
      <c r="N4968" s="72"/>
      <c r="O4968" s="3796"/>
    </row>
    <row r="4969" spans="1:15">
      <c r="A4969" s="3808"/>
      <c r="B4969" s="3788"/>
      <c r="C4969" s="3799"/>
      <c r="D4969" s="3819"/>
      <c r="E4969" s="57"/>
      <c r="F4969" s="55"/>
      <c r="G4969" s="57"/>
      <c r="H4969" s="55"/>
      <c r="I4969" s="57"/>
      <c r="J4969" s="55"/>
      <c r="K4969" s="57"/>
      <c r="L4969" s="55"/>
      <c r="M4969" s="57"/>
      <c r="N4969" s="55"/>
      <c r="O4969" s="3796"/>
    </row>
    <row r="4970" spans="1:15" ht="15.75" thickBot="1">
      <c r="A4970" s="3809"/>
      <c r="B4970" s="3789"/>
      <c r="C4970" s="3816"/>
      <c r="D4970" s="3820"/>
      <c r="E4970" s="83"/>
      <c r="F4970" s="73"/>
      <c r="G4970" s="83"/>
      <c r="H4970" s="73"/>
      <c r="I4970" s="83"/>
      <c r="J4970" s="73"/>
      <c r="K4970" s="83"/>
      <c r="L4970" s="73"/>
      <c r="M4970" s="83"/>
      <c r="N4970" s="73"/>
      <c r="O4970" s="3796"/>
    </row>
    <row r="4971" spans="1:15" ht="21.75" thickBot="1">
      <c r="A4971" s="782"/>
      <c r="B4971" s="784" t="s">
        <v>128</v>
      </c>
      <c r="C4971" s="862" t="s">
        <v>158</v>
      </c>
      <c r="D4971" s="169"/>
      <c r="E4971" s="81"/>
      <c r="F4971" s="71"/>
      <c r="G4971" s="81"/>
      <c r="H4971" s="71"/>
      <c r="I4971" s="81"/>
      <c r="J4971" s="71"/>
      <c r="K4971" s="81"/>
      <c r="L4971" s="71"/>
      <c r="M4971" s="81"/>
      <c r="N4971" s="71"/>
      <c r="O4971" s="163">
        <f>COUNT(E4971:N4971)</f>
        <v>0</v>
      </c>
    </row>
    <row r="4972" spans="1:15" ht="21.75" thickBot="1">
      <c r="A4972" s="782"/>
      <c r="B4972" s="784" t="s">
        <v>128</v>
      </c>
      <c r="C4972" s="862" t="s">
        <v>159</v>
      </c>
      <c r="D4972" s="169"/>
      <c r="E4972" s="81"/>
      <c r="F4972" s="71"/>
      <c r="G4972" s="81"/>
      <c r="H4972" s="71"/>
      <c r="I4972" s="81"/>
      <c r="J4972" s="71"/>
      <c r="K4972" s="81"/>
      <c r="L4972" s="71"/>
      <c r="M4972" s="81"/>
      <c r="N4972" s="71"/>
      <c r="O4972" s="857">
        <f>COUNT(E4972:N4972)</f>
        <v>0</v>
      </c>
    </row>
    <row r="4973" spans="1:15" ht="21.75" thickBot="1">
      <c r="A4973" s="782"/>
      <c r="B4973" s="784" t="s">
        <v>128</v>
      </c>
      <c r="C4973" s="862" t="s">
        <v>160</v>
      </c>
      <c r="D4973" s="169"/>
      <c r="E4973" s="81"/>
      <c r="F4973" s="71"/>
      <c r="G4973" s="81"/>
      <c r="H4973" s="71"/>
      <c r="I4973" s="81"/>
      <c r="J4973" s="71"/>
      <c r="K4973" s="81"/>
      <c r="L4973" s="71"/>
      <c r="M4973" s="81"/>
      <c r="N4973" s="71"/>
      <c r="O4973" s="163">
        <f>COUNT(E4973:N4973)</f>
        <v>0</v>
      </c>
    </row>
    <row r="4974" spans="1:15">
      <c r="A4974" s="3807"/>
      <c r="B4974" s="3787" t="s">
        <v>128</v>
      </c>
      <c r="C4974" s="3798" t="s">
        <v>158</v>
      </c>
      <c r="D4974" s="3818"/>
      <c r="E4974" s="56"/>
      <c r="F4974" s="54"/>
      <c r="G4974" s="56"/>
      <c r="H4974" s="54"/>
      <c r="I4974" s="56"/>
      <c r="J4974" s="54"/>
      <c r="K4974" s="56"/>
      <c r="L4974" s="54"/>
      <c r="M4974" s="56"/>
      <c r="N4974" s="54"/>
      <c r="O4974" s="3796">
        <f>COUNT(E4974:N4975)</f>
        <v>0</v>
      </c>
    </row>
    <row r="4975" spans="1:15" ht="15.75" thickBot="1">
      <c r="A4975" s="3809"/>
      <c r="B4975" s="3789"/>
      <c r="C4975" s="3816"/>
      <c r="D4975" s="3820"/>
      <c r="E4975" s="83"/>
      <c r="F4975" s="73"/>
      <c r="G4975" s="83"/>
      <c r="H4975" s="73"/>
      <c r="I4975" s="83"/>
      <c r="J4975" s="73"/>
      <c r="K4975" s="83"/>
      <c r="L4975" s="73"/>
      <c r="M4975" s="83"/>
      <c r="N4975" s="73"/>
      <c r="O4975" s="3796"/>
    </row>
    <row r="4976" spans="1:15">
      <c r="A4976" s="3807"/>
      <c r="B4976" s="3787" t="s">
        <v>128</v>
      </c>
      <c r="C4976" s="3798" t="s">
        <v>203</v>
      </c>
      <c r="D4976" s="3818"/>
      <c r="E4976" s="56"/>
      <c r="F4976" s="54"/>
      <c r="G4976" s="56"/>
      <c r="H4976" s="54"/>
      <c r="I4976" s="56"/>
      <c r="J4976" s="54"/>
      <c r="K4976" s="56"/>
      <c r="L4976" s="54"/>
      <c r="M4976" s="56"/>
      <c r="N4976" s="54"/>
      <c r="O4976" s="3802">
        <f>COUNT(E4976:N4977)</f>
        <v>0</v>
      </c>
    </row>
    <row r="4977" spans="1:15" ht="15.75" thickBot="1">
      <c r="A4977" s="3809"/>
      <c r="B4977" s="3789"/>
      <c r="C4977" s="3816"/>
      <c r="D4977" s="3820"/>
      <c r="E4977" s="83"/>
      <c r="F4977" s="73"/>
      <c r="G4977" s="83"/>
      <c r="H4977" s="73"/>
      <c r="I4977" s="83"/>
      <c r="J4977" s="73"/>
      <c r="K4977" s="83"/>
      <c r="L4977" s="73"/>
      <c r="M4977" s="83"/>
      <c r="N4977" s="73"/>
      <c r="O4977" s="3797"/>
    </row>
    <row r="4978" spans="1:15">
      <c r="A4978" s="3807"/>
      <c r="B4978" s="3787" t="s">
        <v>128</v>
      </c>
      <c r="C4978" s="3812" t="s">
        <v>161</v>
      </c>
      <c r="D4978" s="3818"/>
      <c r="E4978" s="56"/>
      <c r="F4978" s="54"/>
      <c r="G4978" s="56"/>
      <c r="H4978" s="54"/>
      <c r="I4978" s="56"/>
      <c r="J4978" s="54"/>
      <c r="K4978" s="56"/>
      <c r="L4978" s="54"/>
      <c r="M4978" s="56"/>
      <c r="N4978" s="54"/>
      <c r="O4978" s="3796">
        <f>COUNT(E4978:N4981)</f>
        <v>0</v>
      </c>
    </row>
    <row r="4979" spans="1:15" ht="15.75" thickBot="1">
      <c r="A4979" s="3808"/>
      <c r="B4979" s="3788"/>
      <c r="C4979" s="3821"/>
      <c r="D4979" s="3819"/>
      <c r="E4979" s="57"/>
      <c r="F4979" s="55"/>
      <c r="G4979" s="57"/>
      <c r="H4979" s="55"/>
      <c r="I4979" s="57"/>
      <c r="J4979" s="55"/>
      <c r="K4979" s="57"/>
      <c r="L4979" s="55"/>
      <c r="M4979" s="57"/>
      <c r="N4979" s="55"/>
      <c r="O4979" s="3796"/>
    </row>
    <row r="4980" spans="1:15">
      <c r="A4980" s="3808"/>
      <c r="B4980" s="3788"/>
      <c r="C4980" s="3821"/>
      <c r="D4980" s="3819"/>
      <c r="E4980" s="56"/>
      <c r="F4980" s="54"/>
      <c r="G4980" s="56"/>
      <c r="H4980" s="54"/>
      <c r="I4980" s="56"/>
      <c r="J4980" s="54"/>
      <c r="K4980" s="56"/>
      <c r="L4980" s="54"/>
      <c r="M4980" s="56"/>
      <c r="N4980" s="54"/>
      <c r="O4980" s="3796"/>
    </row>
    <row r="4981" spans="1:15" ht="15.75" thickBot="1">
      <c r="A4981" s="3809"/>
      <c r="B4981" s="3789"/>
      <c r="C4981" s="3813"/>
      <c r="D4981" s="3820"/>
      <c r="E4981" s="50"/>
      <c r="F4981" s="73"/>
      <c r="G4981" s="83"/>
      <c r="H4981" s="73"/>
      <c r="I4981" s="83"/>
      <c r="J4981" s="73"/>
      <c r="K4981" s="83"/>
      <c r="L4981" s="73"/>
      <c r="M4981" s="83"/>
      <c r="N4981" s="73"/>
      <c r="O4981" s="3796"/>
    </row>
    <row r="4982" spans="1:15">
      <c r="A4982" s="3807"/>
      <c r="B4982" s="3787" t="s">
        <v>128</v>
      </c>
      <c r="C4982" s="3798" t="s">
        <v>162</v>
      </c>
      <c r="D4982" s="3818"/>
      <c r="E4982" s="56"/>
      <c r="F4982" s="54"/>
      <c r="G4982" s="56"/>
      <c r="H4982" s="54"/>
      <c r="I4982" s="56"/>
      <c r="J4982" s="54"/>
      <c r="K4982" s="56"/>
      <c r="L4982" s="54"/>
      <c r="M4982" s="56"/>
      <c r="N4982" s="54"/>
      <c r="O4982" s="3802">
        <f>COUNT(E4982:N4985)</f>
        <v>0</v>
      </c>
    </row>
    <row r="4983" spans="1:15">
      <c r="A4983" s="3808"/>
      <c r="B4983" s="3788"/>
      <c r="C4983" s="3799"/>
      <c r="D4983" s="3819"/>
      <c r="E4983" s="57"/>
      <c r="F4983" s="55"/>
      <c r="G4983" s="57"/>
      <c r="H4983" s="55"/>
      <c r="I4983" s="57"/>
      <c r="J4983" s="55"/>
      <c r="K4983" s="57"/>
      <c r="L4983" s="55"/>
      <c r="M4983" s="57"/>
      <c r="N4983" s="55"/>
      <c r="O4983" s="3796"/>
    </row>
    <row r="4984" spans="1:15">
      <c r="A4984" s="3808"/>
      <c r="B4984" s="3788"/>
      <c r="C4984" s="3799"/>
      <c r="D4984" s="3819"/>
      <c r="E4984" s="57"/>
      <c r="F4984" s="55"/>
      <c r="G4984" s="57"/>
      <c r="H4984" s="55"/>
      <c r="I4984" s="57"/>
      <c r="J4984" s="55"/>
      <c r="K4984" s="57"/>
      <c r="L4984" s="55"/>
      <c r="M4984" s="57"/>
      <c r="N4984" s="55"/>
      <c r="O4984" s="3796"/>
    </row>
    <row r="4985" spans="1:15" ht="15.75" thickBot="1">
      <c r="A4985" s="3809"/>
      <c r="B4985" s="3789"/>
      <c r="C4985" s="3816"/>
      <c r="D4985" s="3820"/>
      <c r="E4985" s="57"/>
      <c r="F4985" s="73"/>
      <c r="G4985" s="83"/>
      <c r="H4985" s="73"/>
      <c r="I4985" s="83"/>
      <c r="J4985" s="73"/>
      <c r="K4985" s="83"/>
      <c r="L4985" s="73"/>
      <c r="M4985" s="83"/>
      <c r="N4985" s="73"/>
      <c r="O4985" s="3797"/>
    </row>
    <row r="4986" spans="1:15">
      <c r="A4986" s="3807"/>
      <c r="B4986" s="3787" t="s">
        <v>128</v>
      </c>
      <c r="C4986" s="3812" t="s">
        <v>163</v>
      </c>
      <c r="D4986" s="3818"/>
      <c r="E4986" s="56"/>
      <c r="F4986" s="54"/>
      <c r="G4986" s="56"/>
      <c r="H4986" s="54"/>
      <c r="I4986" s="56"/>
      <c r="J4986" s="54"/>
      <c r="K4986" s="56"/>
      <c r="L4986" s="54"/>
      <c r="M4986" s="56"/>
      <c r="N4986" s="54"/>
      <c r="O4986" s="3796">
        <f>COUNT(E4986:N4989)</f>
        <v>0</v>
      </c>
    </row>
    <row r="4987" spans="1:15">
      <c r="A4987" s="3808"/>
      <c r="B4987" s="3788"/>
      <c r="C4987" s="3821"/>
      <c r="D4987" s="3819"/>
      <c r="E4987" s="57"/>
      <c r="F4987" s="55"/>
      <c r="G4987" s="57"/>
      <c r="H4987" s="55"/>
      <c r="I4987" s="57"/>
      <c r="J4987" s="55"/>
      <c r="K4987" s="57"/>
      <c r="L4987" s="55"/>
      <c r="M4987" s="57"/>
      <c r="N4987" s="55"/>
      <c r="O4987" s="3796"/>
    </row>
    <row r="4988" spans="1:15">
      <c r="A4988" s="3808"/>
      <c r="B4988" s="3788"/>
      <c r="C4988" s="3821"/>
      <c r="D4988" s="3819"/>
      <c r="E4988" s="57"/>
      <c r="F4988" s="55"/>
      <c r="G4988" s="57"/>
      <c r="H4988" s="55"/>
      <c r="I4988" s="57"/>
      <c r="J4988" s="55"/>
      <c r="K4988" s="57"/>
      <c r="L4988" s="55"/>
      <c r="M4988" s="57"/>
      <c r="N4988" s="55"/>
      <c r="O4988" s="3796"/>
    </row>
    <row r="4989" spans="1:15" ht="15.75" thickBot="1">
      <c r="A4989" s="3809"/>
      <c r="B4989" s="3789"/>
      <c r="C4989" s="3813"/>
      <c r="D4989" s="3820"/>
      <c r="E4989" s="83"/>
      <c r="F4989" s="73"/>
      <c r="G4989" s="83"/>
      <c r="H4989" s="73"/>
      <c r="I4989" s="83"/>
      <c r="J4989" s="73"/>
      <c r="K4989" s="83"/>
      <c r="L4989" s="73"/>
      <c r="M4989" s="83"/>
      <c r="N4989" s="73"/>
      <c r="O4989" s="3796"/>
    </row>
    <row r="4990" spans="1:15" ht="21.75" thickBot="1">
      <c r="A4990" s="782"/>
      <c r="B4990" s="784" t="s">
        <v>128</v>
      </c>
      <c r="C4990" s="863" t="s">
        <v>164</v>
      </c>
      <c r="D4990" s="169"/>
      <c r="E4990" s="81"/>
      <c r="F4990" s="71"/>
      <c r="G4990" s="81"/>
      <c r="H4990" s="71"/>
      <c r="I4990" s="81"/>
      <c r="J4990" s="71"/>
      <c r="K4990" s="81"/>
      <c r="L4990" s="71"/>
      <c r="M4990" s="81"/>
      <c r="N4990" s="71"/>
      <c r="O4990" s="163">
        <f>COUNT(E4990:N4990)</f>
        <v>0</v>
      </c>
    </row>
    <row r="4991" spans="1:15">
      <c r="A4991" s="3807"/>
      <c r="B4991" s="3787" t="s">
        <v>128</v>
      </c>
      <c r="C4991" s="3812" t="s">
        <v>165</v>
      </c>
      <c r="D4991" s="3818"/>
      <c r="E4991" s="56"/>
      <c r="F4991" s="54"/>
      <c r="G4991" s="56"/>
      <c r="H4991" s="54"/>
      <c r="I4991" s="56"/>
      <c r="J4991" s="54"/>
      <c r="K4991" s="56"/>
      <c r="L4991" s="54"/>
      <c r="M4991" s="56"/>
      <c r="N4991" s="54"/>
      <c r="O4991" s="3796">
        <f>COUNT(E4991:N4992)</f>
        <v>0</v>
      </c>
    </row>
    <row r="4992" spans="1:15" ht="15.75" thickBot="1">
      <c r="A4992" s="3809"/>
      <c r="B4992" s="3789"/>
      <c r="C4992" s="3813"/>
      <c r="D4992" s="3820"/>
      <c r="E4992" s="83"/>
      <c r="F4992" s="73"/>
      <c r="G4992" s="83"/>
      <c r="H4992" s="73"/>
      <c r="I4992" s="83"/>
      <c r="J4992" s="73"/>
      <c r="K4992" s="83"/>
      <c r="L4992" s="73"/>
      <c r="M4992" s="83"/>
      <c r="N4992" s="73"/>
      <c r="O4992" s="3796"/>
    </row>
    <row r="4993" spans="1:15">
      <c r="A4993" s="3807"/>
      <c r="B4993" s="3787" t="s">
        <v>128</v>
      </c>
      <c r="C4993" s="3812" t="s">
        <v>191</v>
      </c>
      <c r="D4993" s="3818"/>
      <c r="E4993" s="56"/>
      <c r="F4993" s="54"/>
      <c r="G4993" s="56"/>
      <c r="H4993" s="54"/>
      <c r="I4993" s="56"/>
      <c r="J4993" s="54"/>
      <c r="K4993" s="56"/>
      <c r="L4993" s="54"/>
      <c r="M4993" s="56"/>
      <c r="N4993" s="54"/>
      <c r="O4993" s="3802">
        <f>COUNT(E4993:N4996)</f>
        <v>0</v>
      </c>
    </row>
    <row r="4994" spans="1:15">
      <c r="A4994" s="3808"/>
      <c r="B4994" s="3788"/>
      <c r="C4994" s="3821"/>
      <c r="D4994" s="3819"/>
      <c r="E4994" s="57"/>
      <c r="F4994" s="55"/>
      <c r="G4994" s="57"/>
      <c r="H4994" s="55"/>
      <c r="I4994" s="57"/>
      <c r="J4994" s="55"/>
      <c r="K4994" s="57"/>
      <c r="L4994" s="55"/>
      <c r="M4994" s="57"/>
      <c r="N4994" s="55"/>
      <c r="O4994" s="3796"/>
    </row>
    <row r="4995" spans="1:15">
      <c r="A4995" s="3808"/>
      <c r="B4995" s="3788"/>
      <c r="C4995" s="3821"/>
      <c r="D4995" s="3819"/>
      <c r="E4995" s="57"/>
      <c r="F4995" s="55"/>
      <c r="G4995" s="57"/>
      <c r="H4995" s="55"/>
      <c r="I4995" s="57"/>
      <c r="J4995" s="55"/>
      <c r="K4995" s="57"/>
      <c r="L4995" s="55"/>
      <c r="M4995" s="57"/>
      <c r="N4995" s="55"/>
      <c r="O4995" s="3796"/>
    </row>
    <row r="4996" spans="1:15" ht="15.75" thickBot="1">
      <c r="A4996" s="3809"/>
      <c r="B4996" s="3789"/>
      <c r="C4996" s="3813"/>
      <c r="D4996" s="3820"/>
      <c r="E4996" s="83"/>
      <c r="F4996" s="73"/>
      <c r="G4996" s="83"/>
      <c r="H4996" s="73"/>
      <c r="I4996" s="83"/>
      <c r="J4996" s="73"/>
      <c r="K4996" s="83"/>
      <c r="L4996" s="73"/>
      <c r="M4996" s="83"/>
      <c r="N4996" s="73"/>
      <c r="O4996" s="3797"/>
    </row>
    <row r="4997" spans="1:15">
      <c r="A4997" s="3807"/>
      <c r="B4997" s="3787" t="s">
        <v>128</v>
      </c>
      <c r="C4997" s="3812" t="s">
        <v>166</v>
      </c>
      <c r="D4997" s="3818"/>
      <c r="E4997" s="56"/>
      <c r="F4997" s="54"/>
      <c r="G4997" s="56"/>
      <c r="H4997" s="54"/>
      <c r="I4997" s="56"/>
      <c r="J4997" s="54"/>
      <c r="K4997" s="56"/>
      <c r="L4997" s="54"/>
      <c r="M4997" s="56"/>
      <c r="N4997" s="54"/>
      <c r="O4997" s="3796">
        <f>COUNT(E4997:N5000)</f>
        <v>0</v>
      </c>
    </row>
    <row r="4998" spans="1:15">
      <c r="A4998" s="3808"/>
      <c r="B4998" s="3788"/>
      <c r="C4998" s="3821"/>
      <c r="D4998" s="3819"/>
      <c r="E4998" s="57"/>
      <c r="F4998" s="55"/>
      <c r="G4998" s="57"/>
      <c r="H4998" s="55"/>
      <c r="I4998" s="57"/>
      <c r="J4998" s="55"/>
      <c r="K4998" s="57"/>
      <c r="L4998" s="55"/>
      <c r="M4998" s="57"/>
      <c r="N4998" s="55"/>
      <c r="O4998" s="3796"/>
    </row>
    <row r="4999" spans="1:15">
      <c r="A4999" s="3808"/>
      <c r="B4999" s="3788"/>
      <c r="C4999" s="3821"/>
      <c r="D4999" s="3819"/>
      <c r="E4999" s="57"/>
      <c r="F4999" s="55"/>
      <c r="G4999" s="57"/>
      <c r="H4999" s="55"/>
      <c r="I4999" s="57"/>
      <c r="J4999" s="55"/>
      <c r="K4999" s="57"/>
      <c r="L4999" s="55"/>
      <c r="M4999" s="57"/>
      <c r="N4999" s="55"/>
      <c r="O4999" s="3796"/>
    </row>
    <row r="5000" spans="1:15" ht="15.75" thickBot="1">
      <c r="A5000" s="3809"/>
      <c r="B5000" s="3789"/>
      <c r="C5000" s="3813"/>
      <c r="D5000" s="3820"/>
      <c r="E5000" s="83"/>
      <c r="F5000" s="73"/>
      <c r="G5000" s="83"/>
      <c r="H5000" s="73"/>
      <c r="I5000" s="83"/>
      <c r="J5000" s="73"/>
      <c r="K5000" s="83"/>
      <c r="L5000" s="73"/>
      <c r="M5000" s="83"/>
      <c r="N5000" s="73"/>
      <c r="O5000" s="3796"/>
    </row>
    <row r="5001" spans="1:15">
      <c r="A5001" s="3807"/>
      <c r="B5001" s="3787" t="s">
        <v>128</v>
      </c>
      <c r="C5001" s="3798" t="s">
        <v>167</v>
      </c>
      <c r="D5001" s="3818"/>
      <c r="E5001" s="56"/>
      <c r="F5001" s="54"/>
      <c r="G5001" s="56"/>
      <c r="H5001" s="54"/>
      <c r="I5001" s="56"/>
      <c r="J5001" s="54"/>
      <c r="K5001" s="56"/>
      <c r="L5001" s="54"/>
      <c r="M5001" s="56"/>
      <c r="N5001" s="54"/>
      <c r="O5001" s="3802">
        <f>COUNT(E5001:N5004)</f>
        <v>0</v>
      </c>
    </row>
    <row r="5002" spans="1:15">
      <c r="A5002" s="3808"/>
      <c r="B5002" s="3788"/>
      <c r="C5002" s="3799"/>
      <c r="D5002" s="3819"/>
      <c r="E5002" s="57"/>
      <c r="F5002" s="55"/>
      <c r="G5002" s="57"/>
      <c r="H5002" s="55"/>
      <c r="I5002" s="57"/>
      <c r="J5002" s="55"/>
      <c r="K5002" s="57"/>
      <c r="L5002" s="55"/>
      <c r="M5002" s="57"/>
      <c r="N5002" s="55"/>
      <c r="O5002" s="3796"/>
    </row>
    <row r="5003" spans="1:15">
      <c r="A5003" s="3808"/>
      <c r="B5003" s="3788"/>
      <c r="C5003" s="3799"/>
      <c r="D5003" s="3819"/>
      <c r="E5003" s="57"/>
      <c r="F5003" s="55"/>
      <c r="G5003" s="57"/>
      <c r="H5003" s="55"/>
      <c r="I5003" s="57"/>
      <c r="J5003" s="55"/>
      <c r="K5003" s="57"/>
      <c r="L5003" s="55"/>
      <c r="M5003" s="57"/>
      <c r="N5003" s="55"/>
      <c r="O5003" s="3796"/>
    </row>
    <row r="5004" spans="1:15" ht="15.75" thickBot="1">
      <c r="A5004" s="3809"/>
      <c r="B5004" s="3789"/>
      <c r="C5004" s="3816"/>
      <c r="D5004" s="3820"/>
      <c r="E5004" s="83"/>
      <c r="F5004" s="73"/>
      <c r="G5004" s="83"/>
      <c r="H5004" s="73"/>
      <c r="I5004" s="83"/>
      <c r="J5004" s="73"/>
      <c r="K5004" s="83"/>
      <c r="L5004" s="73"/>
      <c r="M5004" s="83"/>
      <c r="N5004" s="73"/>
      <c r="O5004" s="3797"/>
    </row>
    <row r="5005" spans="1:15" ht="21.75" thickBot="1">
      <c r="A5005" s="783"/>
      <c r="B5005" s="784" t="s">
        <v>128</v>
      </c>
      <c r="C5005" s="860" t="s">
        <v>168</v>
      </c>
      <c r="D5005" s="169"/>
      <c r="E5005" s="81"/>
      <c r="F5005" s="71"/>
      <c r="G5005" s="81"/>
      <c r="H5005" s="71"/>
      <c r="I5005" s="81"/>
      <c r="J5005" s="71"/>
      <c r="K5005" s="81"/>
      <c r="L5005" s="71"/>
      <c r="M5005" s="81"/>
      <c r="N5005" s="71"/>
      <c r="O5005" s="858">
        <f t="shared" ref="O5005:O5026" si="38">COUNT(E5005:N5005)</f>
        <v>0</v>
      </c>
    </row>
    <row r="5006" spans="1:15" ht="21.75" thickBot="1">
      <c r="A5006" s="783"/>
      <c r="B5006" s="784" t="s">
        <v>128</v>
      </c>
      <c r="C5006" s="863" t="s">
        <v>169</v>
      </c>
      <c r="D5006" s="169"/>
      <c r="E5006" s="81"/>
      <c r="F5006" s="71"/>
      <c r="G5006" s="81"/>
      <c r="H5006" s="71"/>
      <c r="I5006" s="81"/>
      <c r="J5006" s="71"/>
      <c r="K5006" s="81"/>
      <c r="L5006" s="71"/>
      <c r="M5006" s="81"/>
      <c r="N5006" s="71"/>
      <c r="O5006" s="163">
        <f t="shared" si="38"/>
        <v>0</v>
      </c>
    </row>
    <row r="5007" spans="1:15" ht="21.75" thickBot="1">
      <c r="A5007" s="783"/>
      <c r="B5007" s="784" t="s">
        <v>128</v>
      </c>
      <c r="C5007" s="863" t="s">
        <v>170</v>
      </c>
      <c r="D5007" s="169"/>
      <c r="E5007" s="81"/>
      <c r="F5007" s="71"/>
      <c r="G5007" s="81"/>
      <c r="H5007" s="71"/>
      <c r="I5007" s="81"/>
      <c r="J5007" s="71"/>
      <c r="K5007" s="81"/>
      <c r="L5007" s="71"/>
      <c r="M5007" s="81"/>
      <c r="N5007" s="71"/>
      <c r="O5007" s="163">
        <f t="shared" si="38"/>
        <v>0</v>
      </c>
    </row>
    <row r="5008" spans="1:15" ht="21.75" thickBot="1">
      <c r="A5008" s="783"/>
      <c r="B5008" s="784" t="s">
        <v>128</v>
      </c>
      <c r="C5008" s="863" t="s">
        <v>171</v>
      </c>
      <c r="D5008" s="169"/>
      <c r="E5008" s="81"/>
      <c r="F5008" s="71"/>
      <c r="G5008" s="81"/>
      <c r="H5008" s="71"/>
      <c r="I5008" s="81"/>
      <c r="J5008" s="71"/>
      <c r="K5008" s="81"/>
      <c r="L5008" s="71"/>
      <c r="M5008" s="81"/>
      <c r="N5008" s="71"/>
      <c r="O5008" s="163">
        <f t="shared" si="38"/>
        <v>0</v>
      </c>
    </row>
    <row r="5009" spans="1:15" ht="21.75" thickBot="1">
      <c r="A5009" s="783"/>
      <c r="B5009" s="784" t="s">
        <v>128</v>
      </c>
      <c r="C5009" s="859" t="s">
        <v>172</v>
      </c>
      <c r="D5009" s="169"/>
      <c r="E5009" s="81"/>
      <c r="F5009" s="71"/>
      <c r="G5009" s="81"/>
      <c r="H5009" s="71"/>
      <c r="I5009" s="81"/>
      <c r="J5009" s="71"/>
      <c r="K5009" s="81"/>
      <c r="L5009" s="71"/>
      <c r="M5009" s="81"/>
      <c r="N5009" s="71"/>
      <c r="O5009" s="163">
        <f t="shared" si="38"/>
        <v>0</v>
      </c>
    </row>
    <row r="5010" spans="1:15" ht="21.75" thickBot="1">
      <c r="A5010" s="783"/>
      <c r="B5010" s="784" t="s">
        <v>128</v>
      </c>
      <c r="C5010" s="863" t="s">
        <v>173</v>
      </c>
      <c r="D5010" s="169"/>
      <c r="E5010" s="81"/>
      <c r="F5010" s="71"/>
      <c r="G5010" s="81"/>
      <c r="H5010" s="71"/>
      <c r="I5010" s="81"/>
      <c r="J5010" s="71"/>
      <c r="K5010" s="81"/>
      <c r="L5010" s="71"/>
      <c r="M5010" s="81"/>
      <c r="N5010" s="71"/>
      <c r="O5010" s="163">
        <f t="shared" si="38"/>
        <v>0</v>
      </c>
    </row>
    <row r="5011" spans="1:15" ht="21.75" thickBot="1">
      <c r="A5011" s="783"/>
      <c r="B5011" s="784" t="s">
        <v>128</v>
      </c>
      <c r="C5011" s="863" t="s">
        <v>174</v>
      </c>
      <c r="D5011" s="169"/>
      <c r="E5011" s="81"/>
      <c r="F5011" s="71"/>
      <c r="G5011" s="81"/>
      <c r="H5011" s="71"/>
      <c r="I5011" s="81"/>
      <c r="J5011" s="71"/>
      <c r="K5011" s="81"/>
      <c r="L5011" s="71"/>
      <c r="M5011" s="81"/>
      <c r="N5011" s="71"/>
      <c r="O5011" s="163">
        <f t="shared" si="38"/>
        <v>0</v>
      </c>
    </row>
    <row r="5012" spans="1:15" ht="21.75" thickBot="1">
      <c r="A5012" s="783"/>
      <c r="B5012" s="784" t="s">
        <v>128</v>
      </c>
      <c r="C5012" s="863" t="s">
        <v>175</v>
      </c>
      <c r="D5012" s="169"/>
      <c r="E5012" s="81"/>
      <c r="F5012" s="71"/>
      <c r="G5012" s="81"/>
      <c r="H5012" s="71"/>
      <c r="I5012" s="81"/>
      <c r="J5012" s="71"/>
      <c r="K5012" s="81"/>
      <c r="L5012" s="71"/>
      <c r="M5012" s="81"/>
      <c r="N5012" s="71"/>
      <c r="O5012" s="163">
        <f t="shared" si="38"/>
        <v>0</v>
      </c>
    </row>
    <row r="5013" spans="1:15" ht="21.75" thickBot="1">
      <c r="A5013" s="783"/>
      <c r="B5013" s="784" t="s">
        <v>128</v>
      </c>
      <c r="C5013" s="863" t="s">
        <v>176</v>
      </c>
      <c r="D5013" s="169"/>
      <c r="E5013" s="81"/>
      <c r="F5013" s="71"/>
      <c r="G5013" s="81"/>
      <c r="H5013" s="71"/>
      <c r="I5013" s="81"/>
      <c r="J5013" s="71"/>
      <c r="K5013" s="81"/>
      <c r="L5013" s="71"/>
      <c r="M5013" s="81"/>
      <c r="N5013" s="71"/>
      <c r="O5013" s="163">
        <f t="shared" si="38"/>
        <v>0</v>
      </c>
    </row>
    <row r="5014" spans="1:15" ht="21.75" thickBot="1">
      <c r="A5014" s="783"/>
      <c r="B5014" s="784" t="s">
        <v>128</v>
      </c>
      <c r="C5014" s="863" t="s">
        <v>177</v>
      </c>
      <c r="D5014" s="169"/>
      <c r="E5014" s="81"/>
      <c r="F5014" s="71"/>
      <c r="G5014" s="81"/>
      <c r="H5014" s="71"/>
      <c r="I5014" s="81"/>
      <c r="J5014" s="71"/>
      <c r="K5014" s="81"/>
      <c r="L5014" s="71"/>
      <c r="M5014" s="81"/>
      <c r="N5014" s="71"/>
      <c r="O5014" s="163">
        <f t="shared" si="38"/>
        <v>0</v>
      </c>
    </row>
    <row r="5015" spans="1:15" ht="21.75" thickBot="1">
      <c r="A5015" s="783"/>
      <c r="B5015" s="784" t="s">
        <v>128</v>
      </c>
      <c r="C5015" s="863" t="s">
        <v>178</v>
      </c>
      <c r="D5015" s="169"/>
      <c r="E5015" s="81"/>
      <c r="F5015" s="71"/>
      <c r="G5015" s="81"/>
      <c r="H5015" s="71"/>
      <c r="I5015" s="81"/>
      <c r="J5015" s="71"/>
      <c r="K5015" s="81"/>
      <c r="L5015" s="71"/>
      <c r="M5015" s="81"/>
      <c r="N5015" s="71"/>
      <c r="O5015" s="163">
        <f t="shared" si="38"/>
        <v>0</v>
      </c>
    </row>
    <row r="5016" spans="1:15" ht="21.75" thickBot="1">
      <c r="A5016" s="783"/>
      <c r="B5016" s="784" t="s">
        <v>128</v>
      </c>
      <c r="C5016" s="863" t="s">
        <v>179</v>
      </c>
      <c r="D5016" s="169"/>
      <c r="E5016" s="81"/>
      <c r="F5016" s="71"/>
      <c r="G5016" s="81"/>
      <c r="H5016" s="71"/>
      <c r="I5016" s="81"/>
      <c r="J5016" s="71"/>
      <c r="K5016" s="81"/>
      <c r="L5016" s="71"/>
      <c r="M5016" s="81"/>
      <c r="N5016" s="71"/>
      <c r="O5016" s="163">
        <f t="shared" si="38"/>
        <v>0</v>
      </c>
    </row>
    <row r="5017" spans="1:15" ht="21.75" thickBot="1">
      <c r="A5017" s="783"/>
      <c r="B5017" s="784" t="s">
        <v>128</v>
      </c>
      <c r="C5017" s="863" t="s">
        <v>180</v>
      </c>
      <c r="D5017" s="169"/>
      <c r="E5017" s="81"/>
      <c r="F5017" s="71"/>
      <c r="G5017" s="81"/>
      <c r="H5017" s="71"/>
      <c r="I5017" s="81"/>
      <c r="J5017" s="71"/>
      <c r="K5017" s="81"/>
      <c r="L5017" s="71"/>
      <c r="M5017" s="81"/>
      <c r="N5017" s="71"/>
      <c r="O5017" s="163">
        <f t="shared" si="38"/>
        <v>0</v>
      </c>
    </row>
    <row r="5018" spans="1:15" ht="21.75" thickBot="1">
      <c r="A5018" s="783"/>
      <c r="B5018" s="784" t="s">
        <v>128</v>
      </c>
      <c r="C5018" s="17" t="s">
        <v>181</v>
      </c>
      <c r="D5018" s="169"/>
      <c r="E5018" s="81"/>
      <c r="F5018" s="71"/>
      <c r="G5018" s="81"/>
      <c r="H5018" s="71"/>
      <c r="I5018" s="81"/>
      <c r="J5018" s="71"/>
      <c r="K5018" s="81"/>
      <c r="L5018" s="71"/>
      <c r="M5018" s="81"/>
      <c r="N5018" s="71"/>
      <c r="O5018" s="163">
        <f t="shared" si="38"/>
        <v>0</v>
      </c>
    </row>
    <row r="5019" spans="1:15" ht="19.5" thickBot="1">
      <c r="A5019" s="783"/>
      <c r="B5019" s="784" t="s">
        <v>128</v>
      </c>
      <c r="C5019" s="864" t="s">
        <v>182</v>
      </c>
      <c r="D5019" s="169"/>
      <c r="E5019" s="81"/>
      <c r="F5019" s="71"/>
      <c r="G5019" s="81"/>
      <c r="H5019" s="71"/>
      <c r="I5019" s="81"/>
      <c r="J5019" s="71"/>
      <c r="K5019" s="81"/>
      <c r="L5019" s="71"/>
      <c r="M5019" s="81"/>
      <c r="N5019" s="71"/>
      <c r="O5019" s="163">
        <f t="shared" si="38"/>
        <v>0</v>
      </c>
    </row>
    <row r="5020" spans="1:15" ht="19.5" thickBot="1">
      <c r="A5020" s="783"/>
      <c r="B5020" s="784" t="s">
        <v>128</v>
      </c>
      <c r="C5020" s="864" t="s">
        <v>183</v>
      </c>
      <c r="D5020" s="169"/>
      <c r="E5020" s="81"/>
      <c r="F5020" s="71"/>
      <c r="G5020" s="81"/>
      <c r="H5020" s="71"/>
      <c r="I5020" s="81"/>
      <c r="J5020" s="71"/>
      <c r="K5020" s="81"/>
      <c r="L5020" s="71"/>
      <c r="M5020" s="81"/>
      <c r="N5020" s="71"/>
      <c r="O5020" s="163">
        <f t="shared" si="38"/>
        <v>0</v>
      </c>
    </row>
    <row r="5021" spans="1:15" ht="19.5" thickBot="1">
      <c r="A5021" s="783"/>
      <c r="B5021" s="784" t="s">
        <v>128</v>
      </c>
      <c r="C5021" s="864" t="s">
        <v>184</v>
      </c>
      <c r="D5021" s="170"/>
      <c r="E5021" s="81"/>
      <c r="F5021" s="71"/>
      <c r="G5021" s="81"/>
      <c r="H5021" s="71"/>
      <c r="I5021" s="81"/>
      <c r="J5021" s="71"/>
      <c r="K5021" s="81"/>
      <c r="L5021" s="71"/>
      <c r="M5021" s="81"/>
      <c r="N5021" s="71"/>
      <c r="O5021" s="163">
        <f t="shared" si="38"/>
        <v>0</v>
      </c>
    </row>
    <row r="5022" spans="1:15" ht="19.5" thickBot="1">
      <c r="A5022" s="783"/>
      <c r="B5022" s="784" t="s">
        <v>128</v>
      </c>
      <c r="C5022" s="864" t="s">
        <v>186</v>
      </c>
      <c r="D5022" s="169"/>
      <c r="E5022" s="81"/>
      <c r="F5022" s="71"/>
      <c r="G5022" s="81"/>
      <c r="H5022" s="71"/>
      <c r="I5022" s="81"/>
      <c r="J5022" s="71"/>
      <c r="K5022" s="81"/>
      <c r="L5022" s="71"/>
      <c r="M5022" s="81"/>
      <c r="N5022" s="71"/>
      <c r="O5022" s="163">
        <f t="shared" si="38"/>
        <v>0</v>
      </c>
    </row>
    <row r="5023" spans="1:15" ht="19.5" thickBot="1">
      <c r="A5023" s="783"/>
      <c r="B5023" s="784" t="s">
        <v>128</v>
      </c>
      <c r="C5023" s="864" t="s">
        <v>200</v>
      </c>
      <c r="D5023" s="170"/>
      <c r="E5023" s="81"/>
      <c r="F5023" s="71"/>
      <c r="G5023" s="81"/>
      <c r="H5023" s="71"/>
      <c r="I5023" s="81"/>
      <c r="J5023" s="71"/>
      <c r="K5023" s="81"/>
      <c r="L5023" s="71"/>
      <c r="M5023" s="81"/>
      <c r="N5023" s="71"/>
      <c r="O5023" s="163">
        <f t="shared" si="38"/>
        <v>0</v>
      </c>
    </row>
    <row r="5024" spans="1:15" ht="19.5" thickBot="1">
      <c r="A5024" s="783"/>
      <c r="B5024" s="784" t="s">
        <v>128</v>
      </c>
      <c r="C5024" s="864" t="s">
        <v>187</v>
      </c>
      <c r="D5024" s="170"/>
      <c r="E5024" s="81"/>
      <c r="F5024" s="71"/>
      <c r="G5024" s="81"/>
      <c r="H5024" s="71"/>
      <c r="I5024" s="81"/>
      <c r="J5024" s="71"/>
      <c r="K5024" s="81"/>
      <c r="L5024" s="71"/>
      <c r="M5024" s="81"/>
      <c r="N5024" s="71"/>
      <c r="O5024" s="163">
        <f t="shared" si="38"/>
        <v>0</v>
      </c>
    </row>
    <row r="5025" spans="1:15" ht="19.5" thickBot="1">
      <c r="A5025" s="783"/>
      <c r="B5025" s="784" t="s">
        <v>128</v>
      </c>
      <c r="C5025" s="19" t="s">
        <v>188</v>
      </c>
      <c r="D5025" s="170"/>
      <c r="E5025" s="81"/>
      <c r="F5025" s="71"/>
      <c r="G5025" s="81"/>
      <c r="H5025" s="71"/>
      <c r="I5025" s="81"/>
      <c r="J5025" s="71"/>
      <c r="K5025" s="81"/>
      <c r="L5025" s="71"/>
      <c r="M5025" s="81"/>
      <c r="N5025" s="71"/>
      <c r="O5025" s="163">
        <f t="shared" si="38"/>
        <v>0</v>
      </c>
    </row>
    <row r="5026" spans="1:15" ht="19.5" thickBot="1">
      <c r="A5026" s="873"/>
      <c r="B5026" s="874" t="s">
        <v>204</v>
      </c>
      <c r="C5026" s="875" t="s">
        <v>192</v>
      </c>
      <c r="D5026" s="876"/>
      <c r="E5026" s="877"/>
      <c r="F5026" s="878"/>
      <c r="G5026" s="877"/>
      <c r="H5026" s="878"/>
      <c r="I5026" s="877"/>
      <c r="J5026" s="878"/>
      <c r="K5026" s="877"/>
      <c r="L5026" s="878"/>
      <c r="M5026" s="877"/>
      <c r="N5026" s="878"/>
      <c r="O5026" s="879">
        <f t="shared" si="38"/>
        <v>0</v>
      </c>
    </row>
    <row r="5027" spans="1:15" ht="15.75" thickBot="1">
      <c r="A5027" s="3397" t="s">
        <v>189</v>
      </c>
      <c r="B5027" s="3398"/>
      <c r="C5027" s="3398"/>
      <c r="D5027" s="3822"/>
      <c r="E5027" s="204"/>
      <c r="F5027" s="794"/>
      <c r="G5027" s="204"/>
      <c r="H5027" s="794"/>
      <c r="I5027" s="204"/>
      <c r="J5027" s="794"/>
      <c r="K5027" s="204"/>
      <c r="L5027" s="794"/>
      <c r="M5027" s="204"/>
      <c r="N5027" s="794"/>
      <c r="O5027" s="3824">
        <f>SUM(O4903:O5026)</f>
        <v>0</v>
      </c>
    </row>
    <row r="5028" spans="1:15" ht="15.75" thickBot="1">
      <c r="A5028" s="3366"/>
      <c r="B5028" s="3367"/>
      <c r="C5028" s="3367"/>
      <c r="D5028" s="3823"/>
      <c r="E5028" s="86"/>
      <c r="F5028" s="78"/>
      <c r="G5028" s="86"/>
      <c r="H5028" s="78"/>
      <c r="I5028" s="86"/>
      <c r="J5028" s="78"/>
      <c r="K5028" s="86"/>
      <c r="L5028" s="78"/>
      <c r="M5028" s="86"/>
      <c r="N5028" s="78"/>
      <c r="O5028" s="3824"/>
    </row>
    <row r="5029" spans="1:15" ht="21.75" thickBot="1">
      <c r="A5029" s="3847" t="s">
        <v>190</v>
      </c>
      <c r="B5029" s="3848"/>
      <c r="C5029" s="3848"/>
      <c r="D5029" s="3849"/>
      <c r="E5029" s="21"/>
      <c r="F5029" s="79"/>
      <c r="G5029" s="21"/>
      <c r="H5029" s="79"/>
      <c r="I5029" s="21"/>
      <c r="J5029" s="79"/>
      <c r="K5029" s="21"/>
      <c r="L5029" s="79"/>
      <c r="M5029" s="21"/>
      <c r="N5029" s="79"/>
      <c r="O5029" s="3824"/>
    </row>
    <row r="5030" spans="1:15" ht="21" thickBot="1">
      <c r="A5030" s="3382" t="s">
        <v>16</v>
      </c>
      <c r="B5030" s="3383"/>
      <c r="C5030" s="3383"/>
      <c r="D5030" s="3384"/>
      <c r="E5030" s="66">
        <v>738</v>
      </c>
      <c r="F5030" s="80">
        <v>759</v>
      </c>
      <c r="G5030" s="66">
        <v>738</v>
      </c>
      <c r="H5030" s="80">
        <v>759</v>
      </c>
      <c r="I5030" s="66">
        <v>738</v>
      </c>
      <c r="J5030" s="80">
        <v>759</v>
      </c>
      <c r="K5030" s="66">
        <v>738</v>
      </c>
      <c r="L5030" s="80">
        <v>759</v>
      </c>
      <c r="M5030" s="66">
        <v>738</v>
      </c>
      <c r="N5030" s="80">
        <v>759</v>
      </c>
      <c r="O5030" s="3825"/>
    </row>
    <row r="5031" spans="1:15" ht="21" thickBot="1">
      <c r="A5031" s="781" t="s">
        <v>0</v>
      </c>
      <c r="B5031" s="68" t="s">
        <v>1</v>
      </c>
      <c r="C5031" s="69" t="s">
        <v>2</v>
      </c>
      <c r="D5031" s="171" t="s">
        <v>3</v>
      </c>
      <c r="E5031" s="3842"/>
      <c r="F5031" s="3843"/>
      <c r="G5031" s="3842"/>
      <c r="H5031" s="3843"/>
      <c r="I5031" s="3842"/>
      <c r="J5031" s="3843"/>
      <c r="K5031" s="3842"/>
      <c r="L5031" s="3843"/>
      <c r="M5031" s="3842"/>
      <c r="N5031" s="3843"/>
      <c r="O5031" s="165" t="s">
        <v>4</v>
      </c>
    </row>
    <row r="5032" spans="1:15">
      <c r="A5032" s="3807"/>
      <c r="B5032" s="3787" t="s">
        <v>1209</v>
      </c>
      <c r="C5032" s="3790" t="s">
        <v>129</v>
      </c>
      <c r="D5032" s="3793"/>
      <c r="E5032" s="56"/>
      <c r="F5032" s="54"/>
      <c r="G5032" s="56"/>
      <c r="H5032" s="54"/>
      <c r="I5032" s="56"/>
      <c r="J5032" s="54"/>
      <c r="K5032" s="56"/>
      <c r="L5032" s="54"/>
      <c r="M5032" s="56"/>
      <c r="N5032" s="54"/>
      <c r="O5032" s="3802">
        <f>COUNT(E5032:N5035)</f>
        <v>0</v>
      </c>
    </row>
    <row r="5033" spans="1:15">
      <c r="A5033" s="3808"/>
      <c r="B5033" s="3788"/>
      <c r="C5033" s="3791"/>
      <c r="D5033" s="3794"/>
      <c r="E5033" s="82"/>
      <c r="F5033" s="72"/>
      <c r="G5033" s="82"/>
      <c r="H5033" s="72"/>
      <c r="I5033" s="82"/>
      <c r="J5033" s="72"/>
      <c r="K5033" s="82"/>
      <c r="L5033" s="72"/>
      <c r="M5033" s="82"/>
      <c r="N5033" s="72"/>
      <c r="O5033" s="3796"/>
    </row>
    <row r="5034" spans="1:15">
      <c r="A5034" s="3808"/>
      <c r="B5034" s="3788"/>
      <c r="C5034" s="3791"/>
      <c r="D5034" s="3794"/>
      <c r="E5034" s="57"/>
      <c r="F5034" s="55"/>
      <c r="G5034" s="57"/>
      <c r="H5034" s="55"/>
      <c r="I5034" s="57"/>
      <c r="J5034" s="55"/>
      <c r="K5034" s="57"/>
      <c r="L5034" s="55"/>
      <c r="M5034" s="57"/>
      <c r="N5034" s="55"/>
      <c r="O5034" s="3796"/>
    </row>
    <row r="5035" spans="1:15" ht="15.75" thickBot="1">
      <c r="A5035" s="3809"/>
      <c r="B5035" s="3789"/>
      <c r="C5035" s="3792"/>
      <c r="D5035" s="3795"/>
      <c r="E5035" s="83"/>
      <c r="F5035" s="73"/>
      <c r="G5035" s="83"/>
      <c r="H5035" s="73"/>
      <c r="I5035" s="83"/>
      <c r="J5035" s="73"/>
      <c r="K5035" s="83"/>
      <c r="L5035" s="73"/>
      <c r="M5035" s="83"/>
      <c r="N5035" s="73"/>
      <c r="O5035" s="3797"/>
    </row>
    <row r="5036" spans="1:15">
      <c r="A5036" s="3807"/>
      <c r="B5036" s="3787" t="s">
        <v>128</v>
      </c>
      <c r="C5036" s="3810" t="s">
        <v>130</v>
      </c>
      <c r="D5036" s="3793"/>
      <c r="E5036" s="56"/>
      <c r="F5036" s="54"/>
      <c r="G5036" s="56"/>
      <c r="H5036" s="54"/>
      <c r="I5036" s="56"/>
      <c r="J5036" s="54"/>
      <c r="K5036" s="56"/>
      <c r="L5036" s="54"/>
      <c r="M5036" s="56"/>
      <c r="N5036" s="54"/>
      <c r="O5036" s="3802">
        <f>COUNT(E5036:N5039)</f>
        <v>0</v>
      </c>
    </row>
    <row r="5037" spans="1:15">
      <c r="A5037" s="3808"/>
      <c r="B5037" s="3788"/>
      <c r="C5037" s="3806"/>
      <c r="D5037" s="3794"/>
      <c r="E5037" s="82"/>
      <c r="F5037" s="72"/>
      <c r="G5037" s="82"/>
      <c r="H5037" s="72"/>
      <c r="I5037" s="82"/>
      <c r="J5037" s="72"/>
      <c r="K5037" s="82"/>
      <c r="L5037" s="72"/>
      <c r="M5037" s="82"/>
      <c r="N5037" s="72"/>
      <c r="O5037" s="3796"/>
    </row>
    <row r="5038" spans="1:15">
      <c r="A5038" s="3808"/>
      <c r="B5038" s="3788"/>
      <c r="C5038" s="3806"/>
      <c r="D5038" s="3794"/>
      <c r="E5038" s="57"/>
      <c r="F5038" s="55"/>
      <c r="G5038" s="57"/>
      <c r="H5038" s="55"/>
      <c r="I5038" s="57"/>
      <c r="J5038" s="55"/>
      <c r="K5038" s="57"/>
      <c r="L5038" s="55"/>
      <c r="M5038" s="57"/>
      <c r="N5038" s="55"/>
      <c r="O5038" s="3796"/>
    </row>
    <row r="5039" spans="1:15" ht="15.75" thickBot="1">
      <c r="A5039" s="3809"/>
      <c r="B5039" s="3789"/>
      <c r="C5039" s="3811"/>
      <c r="D5039" s="3795"/>
      <c r="E5039" s="83"/>
      <c r="F5039" s="73"/>
      <c r="G5039" s="83"/>
      <c r="H5039" s="73"/>
      <c r="I5039" s="83"/>
      <c r="J5039" s="73"/>
      <c r="K5039" s="83"/>
      <c r="L5039" s="73"/>
      <c r="M5039" s="83"/>
      <c r="N5039" s="73"/>
      <c r="O5039" s="3797"/>
    </row>
    <row r="5040" spans="1:15">
      <c r="A5040" s="3803"/>
      <c r="B5040" s="3787" t="s">
        <v>128</v>
      </c>
      <c r="C5040" s="3806" t="s">
        <v>131</v>
      </c>
      <c r="D5040" s="3793"/>
      <c r="E5040" s="84"/>
      <c r="F5040" s="74"/>
      <c r="G5040" s="84"/>
      <c r="H5040" s="74"/>
      <c r="I5040" s="84"/>
      <c r="J5040" s="74"/>
      <c r="K5040" s="84"/>
      <c r="L5040" s="74"/>
      <c r="M5040" s="84"/>
      <c r="N5040" s="74"/>
      <c r="O5040" s="3796">
        <f>COUNT(E5040:N5043)</f>
        <v>0</v>
      </c>
    </row>
    <row r="5041" spans="1:15">
      <c r="A5041" s="3804"/>
      <c r="B5041" s="3788"/>
      <c r="C5041" s="3806"/>
      <c r="D5041" s="3794"/>
      <c r="E5041" s="49"/>
      <c r="F5041" s="75"/>
      <c r="G5041" s="49"/>
      <c r="H5041" s="75"/>
      <c r="I5041" s="49"/>
      <c r="J5041" s="75"/>
      <c r="K5041" s="49"/>
      <c r="L5041" s="75"/>
      <c r="M5041" s="49"/>
      <c r="N5041" s="75"/>
      <c r="O5041" s="3796"/>
    </row>
    <row r="5042" spans="1:15">
      <c r="A5042" s="3804"/>
      <c r="B5042" s="3788"/>
      <c r="C5042" s="3806"/>
      <c r="D5042" s="3794"/>
      <c r="E5042" s="49"/>
      <c r="F5042" s="75"/>
      <c r="G5042" s="49"/>
      <c r="H5042" s="75"/>
      <c r="I5042" s="49"/>
      <c r="J5042" s="75"/>
      <c r="K5042" s="49"/>
      <c r="L5042" s="75"/>
      <c r="M5042" s="49"/>
      <c r="N5042" s="75"/>
      <c r="O5042" s="3796"/>
    </row>
    <row r="5043" spans="1:15" ht="15.75" thickBot="1">
      <c r="A5043" s="3805"/>
      <c r="B5043" s="3789"/>
      <c r="C5043" s="3806"/>
      <c r="D5043" s="3795"/>
      <c r="E5043" s="50"/>
      <c r="F5043" s="76"/>
      <c r="G5043" s="50"/>
      <c r="H5043" s="76"/>
      <c r="I5043" s="50"/>
      <c r="J5043" s="76"/>
      <c r="K5043" s="50"/>
      <c r="L5043" s="76"/>
      <c r="M5043" s="50"/>
      <c r="N5043" s="76"/>
      <c r="O5043" s="3797"/>
    </row>
    <row r="5044" spans="1:15">
      <c r="A5044" s="3807"/>
      <c r="B5044" s="3787" t="s">
        <v>128</v>
      </c>
      <c r="C5044" s="3810" t="s">
        <v>132</v>
      </c>
      <c r="D5044" s="3793"/>
      <c r="E5044" s="84"/>
      <c r="F5044" s="74"/>
      <c r="G5044" s="84"/>
      <c r="H5044" s="74"/>
      <c r="I5044" s="84"/>
      <c r="J5044" s="74"/>
      <c r="K5044" s="84"/>
      <c r="L5044" s="74"/>
      <c r="M5044" s="84"/>
      <c r="N5044" s="74"/>
      <c r="O5044" s="3802">
        <f>COUNT(E5044:N5047)</f>
        <v>0</v>
      </c>
    </row>
    <row r="5045" spans="1:15">
      <c r="A5045" s="3808"/>
      <c r="B5045" s="3788"/>
      <c r="C5045" s="3806"/>
      <c r="D5045" s="3794"/>
      <c r="E5045" s="49"/>
      <c r="F5045" s="75"/>
      <c r="G5045" s="49"/>
      <c r="H5045" s="75"/>
      <c r="I5045" s="49"/>
      <c r="J5045" s="75"/>
      <c r="K5045" s="49"/>
      <c r="L5045" s="75"/>
      <c r="M5045" s="49"/>
      <c r="N5045" s="75"/>
      <c r="O5045" s="3796"/>
    </row>
    <row r="5046" spans="1:15">
      <c r="A5046" s="3808"/>
      <c r="B5046" s="3788"/>
      <c r="C5046" s="3806"/>
      <c r="D5046" s="3794"/>
      <c r="E5046" s="49"/>
      <c r="F5046" s="75"/>
      <c r="G5046" s="49"/>
      <c r="H5046" s="75"/>
      <c r="I5046" s="49"/>
      <c r="J5046" s="75"/>
      <c r="K5046" s="49"/>
      <c r="L5046" s="75"/>
      <c r="M5046" s="49"/>
      <c r="N5046" s="75"/>
      <c r="O5046" s="3796"/>
    </row>
    <row r="5047" spans="1:15" ht="15.75" thickBot="1">
      <c r="A5047" s="3809"/>
      <c r="B5047" s="3789"/>
      <c r="C5047" s="3811"/>
      <c r="D5047" s="3795"/>
      <c r="E5047" s="50"/>
      <c r="F5047" s="76"/>
      <c r="G5047" s="50"/>
      <c r="H5047" s="76"/>
      <c r="I5047" s="50"/>
      <c r="J5047" s="76"/>
      <c r="K5047" s="50"/>
      <c r="L5047" s="76"/>
      <c r="M5047" s="50"/>
      <c r="N5047" s="76"/>
      <c r="O5047" s="3797"/>
    </row>
    <row r="5048" spans="1:15">
      <c r="A5048" s="3807"/>
      <c r="B5048" s="3787" t="s">
        <v>128</v>
      </c>
      <c r="C5048" s="3806" t="s">
        <v>133</v>
      </c>
      <c r="D5048" s="3833"/>
      <c r="E5048" s="84"/>
      <c r="F5048" s="74"/>
      <c r="G5048" s="84"/>
      <c r="H5048" s="74"/>
      <c r="I5048" s="84"/>
      <c r="J5048" s="74"/>
      <c r="K5048" s="84"/>
      <c r="L5048" s="74"/>
      <c r="M5048" s="84"/>
      <c r="N5048" s="74"/>
      <c r="O5048" s="3796">
        <f>COUNT(E5048:N5049)</f>
        <v>0</v>
      </c>
    </row>
    <row r="5049" spans="1:15" ht="15.75" thickBot="1">
      <c r="A5049" s="3809"/>
      <c r="B5049" s="3789"/>
      <c r="C5049" s="3806"/>
      <c r="D5049" s="3835"/>
      <c r="E5049" s="50"/>
      <c r="F5049" s="76"/>
      <c r="G5049" s="50"/>
      <c r="H5049" s="76"/>
      <c r="I5049" s="50"/>
      <c r="J5049" s="76"/>
      <c r="K5049" s="50"/>
      <c r="L5049" s="76"/>
      <c r="M5049" s="50"/>
      <c r="N5049" s="76"/>
      <c r="O5049" s="3796"/>
    </row>
    <row r="5050" spans="1:15">
      <c r="A5050" s="3807"/>
      <c r="B5050" s="3787" t="s">
        <v>128</v>
      </c>
      <c r="C5050" s="3810" t="s">
        <v>134</v>
      </c>
      <c r="D5050" s="3833"/>
      <c r="E5050" s="84"/>
      <c r="F5050" s="74"/>
      <c r="G5050" s="84"/>
      <c r="H5050" s="74"/>
      <c r="I5050" s="84"/>
      <c r="J5050" s="74"/>
      <c r="K5050" s="84"/>
      <c r="L5050" s="74"/>
      <c r="M5050" s="84"/>
      <c r="N5050" s="74"/>
      <c r="O5050" s="3802">
        <f>COUNT(E5050:N5053)</f>
        <v>0</v>
      </c>
    </row>
    <row r="5051" spans="1:15">
      <c r="A5051" s="3808"/>
      <c r="B5051" s="3788"/>
      <c r="C5051" s="3806"/>
      <c r="D5051" s="3834"/>
      <c r="E5051" s="49"/>
      <c r="F5051" s="75"/>
      <c r="G5051" s="49"/>
      <c r="H5051" s="75"/>
      <c r="I5051" s="49"/>
      <c r="J5051" s="75"/>
      <c r="K5051" s="49"/>
      <c r="L5051" s="75"/>
      <c r="M5051" s="49"/>
      <c r="N5051" s="75"/>
      <c r="O5051" s="3796"/>
    </row>
    <row r="5052" spans="1:15">
      <c r="A5052" s="3808"/>
      <c r="B5052" s="3788"/>
      <c r="C5052" s="3806"/>
      <c r="D5052" s="3834"/>
      <c r="E5052" s="49"/>
      <c r="F5052" s="75"/>
      <c r="G5052" s="49"/>
      <c r="H5052" s="75"/>
      <c r="I5052" s="49"/>
      <c r="J5052" s="75"/>
      <c r="K5052" s="49"/>
      <c r="L5052" s="75"/>
      <c r="M5052" s="49"/>
      <c r="N5052" s="75"/>
      <c r="O5052" s="3796"/>
    </row>
    <row r="5053" spans="1:15" ht="15.75" thickBot="1">
      <c r="A5053" s="3809"/>
      <c r="B5053" s="3789"/>
      <c r="C5053" s="3811"/>
      <c r="D5053" s="3835"/>
      <c r="E5053" s="50"/>
      <c r="F5053" s="76"/>
      <c r="G5053" s="50"/>
      <c r="H5053" s="76"/>
      <c r="I5053" s="50"/>
      <c r="J5053" s="76"/>
      <c r="K5053" s="50"/>
      <c r="L5053" s="76"/>
      <c r="M5053" s="50"/>
      <c r="N5053" s="76"/>
      <c r="O5053" s="3797"/>
    </row>
    <row r="5054" spans="1:15">
      <c r="A5054" s="3807"/>
      <c r="B5054" s="3787" t="s">
        <v>128</v>
      </c>
      <c r="C5054" s="3806" t="s">
        <v>135</v>
      </c>
      <c r="D5054" s="3839"/>
      <c r="E5054" s="84"/>
      <c r="F5054" s="74"/>
      <c r="G5054" s="84"/>
      <c r="H5054" s="74"/>
      <c r="I5054" s="84"/>
      <c r="J5054" s="74"/>
      <c r="K5054" s="84"/>
      <c r="L5054" s="74"/>
      <c r="M5054" s="84"/>
      <c r="N5054" s="74"/>
      <c r="O5054" s="3796">
        <f>COUNT(E5054:N5056)</f>
        <v>0</v>
      </c>
    </row>
    <row r="5055" spans="1:15">
      <c r="A5055" s="3808"/>
      <c r="B5055" s="3788"/>
      <c r="C5055" s="3806"/>
      <c r="D5055" s="3840"/>
      <c r="E5055" s="49"/>
      <c r="F5055" s="75"/>
      <c r="G5055" s="49"/>
      <c r="H5055" s="75"/>
      <c r="I5055" s="49"/>
      <c r="J5055" s="75"/>
      <c r="K5055" s="49"/>
      <c r="L5055" s="75"/>
      <c r="M5055" s="49"/>
      <c r="N5055" s="75"/>
      <c r="O5055" s="3796"/>
    </row>
    <row r="5056" spans="1:15" ht="15.75" thickBot="1">
      <c r="A5056" s="3809"/>
      <c r="B5056" s="3789"/>
      <c r="C5056" s="3806"/>
      <c r="D5056" s="3841"/>
      <c r="E5056" s="50"/>
      <c r="F5056" s="76"/>
      <c r="G5056" s="50"/>
      <c r="H5056" s="76"/>
      <c r="I5056" s="50"/>
      <c r="J5056" s="76"/>
      <c r="K5056" s="50"/>
      <c r="L5056" s="76"/>
      <c r="M5056" s="50"/>
      <c r="N5056" s="76"/>
      <c r="O5056" s="3797"/>
    </row>
    <row r="5057" spans="1:15" ht="19.5" thickBot="1">
      <c r="A5057" s="782"/>
      <c r="B5057" s="784" t="s">
        <v>128</v>
      </c>
      <c r="C5057" s="40" t="s">
        <v>136</v>
      </c>
      <c r="D5057" s="14"/>
      <c r="E5057" s="81"/>
      <c r="F5057" s="71"/>
      <c r="G5057" s="81"/>
      <c r="H5057" s="71"/>
      <c r="I5057" s="81"/>
      <c r="J5057" s="71"/>
      <c r="K5057" s="81"/>
      <c r="L5057" s="71"/>
      <c r="M5057" s="81"/>
      <c r="N5057" s="71"/>
      <c r="O5057" s="163">
        <f>COUNT(E5057:N5057)</f>
        <v>0</v>
      </c>
    </row>
    <row r="5058" spans="1:15">
      <c r="A5058" s="3807"/>
      <c r="B5058" s="3787" t="s">
        <v>128</v>
      </c>
      <c r="C5058" s="3798" t="s">
        <v>140</v>
      </c>
      <c r="D5058" s="3800"/>
      <c r="E5058" s="56"/>
      <c r="F5058" s="54"/>
      <c r="G5058" s="56"/>
      <c r="H5058" s="54"/>
      <c r="I5058" s="56"/>
      <c r="J5058" s="54"/>
      <c r="K5058" s="56"/>
      <c r="L5058" s="54"/>
      <c r="M5058" s="56"/>
      <c r="N5058" s="54"/>
      <c r="O5058" s="3802">
        <f>COUNT(E5058:N5061)</f>
        <v>0</v>
      </c>
    </row>
    <row r="5059" spans="1:15">
      <c r="A5059" s="3808"/>
      <c r="B5059" s="3788"/>
      <c r="C5059" s="3799"/>
      <c r="D5059" s="3801"/>
      <c r="E5059" s="57"/>
      <c r="F5059" s="55"/>
      <c r="G5059" s="57"/>
      <c r="H5059" s="55"/>
      <c r="I5059" s="57"/>
      <c r="J5059" s="55"/>
      <c r="K5059" s="57"/>
      <c r="L5059" s="55"/>
      <c r="M5059" s="57"/>
      <c r="N5059" s="55"/>
      <c r="O5059" s="3796"/>
    </row>
    <row r="5060" spans="1:15">
      <c r="A5060" s="3808"/>
      <c r="B5060" s="3788"/>
      <c r="C5060" s="3799"/>
      <c r="D5060" s="3801"/>
      <c r="E5060" s="82"/>
      <c r="F5060" s="72"/>
      <c r="G5060" s="82"/>
      <c r="H5060" s="72"/>
      <c r="I5060" s="82"/>
      <c r="J5060" s="72"/>
      <c r="K5060" s="82"/>
      <c r="L5060" s="72"/>
      <c r="M5060" s="82"/>
      <c r="N5060" s="72"/>
      <c r="O5060" s="3796"/>
    </row>
    <row r="5061" spans="1:15" ht="15.75" thickBot="1">
      <c r="A5061" s="3808"/>
      <c r="B5061" s="3788"/>
      <c r="C5061" s="3799"/>
      <c r="D5061" s="3801"/>
      <c r="E5061" s="57"/>
      <c r="F5061" s="55"/>
      <c r="G5061" s="57"/>
      <c r="H5061" s="55"/>
      <c r="I5061" s="57"/>
      <c r="J5061" s="55"/>
      <c r="K5061" s="57"/>
      <c r="L5061" s="55"/>
      <c r="M5061" s="57"/>
      <c r="N5061" s="55"/>
      <c r="O5061" s="3796"/>
    </row>
    <row r="5062" spans="1:15">
      <c r="A5062" s="3807"/>
      <c r="B5062" s="3787" t="s">
        <v>128</v>
      </c>
      <c r="C5062" s="3798" t="s">
        <v>142</v>
      </c>
      <c r="D5062" s="3800"/>
      <c r="E5062" s="56"/>
      <c r="F5062" s="54"/>
      <c r="G5062" s="56"/>
      <c r="H5062" s="54"/>
      <c r="I5062" s="56"/>
      <c r="J5062" s="54"/>
      <c r="K5062" s="56"/>
      <c r="L5062" s="54"/>
      <c r="M5062" s="56"/>
      <c r="N5062" s="54"/>
      <c r="O5062" s="3802">
        <f>COUNT(E5062:N5064)</f>
        <v>0</v>
      </c>
    </row>
    <row r="5063" spans="1:15">
      <c r="A5063" s="3808"/>
      <c r="B5063" s="3788"/>
      <c r="C5063" s="3799"/>
      <c r="D5063" s="3801"/>
      <c r="E5063" s="82"/>
      <c r="F5063" s="72"/>
      <c r="G5063" s="82"/>
      <c r="H5063" s="72"/>
      <c r="I5063" s="82"/>
      <c r="J5063" s="72"/>
      <c r="K5063" s="82"/>
      <c r="L5063" s="72"/>
      <c r="M5063" s="82"/>
      <c r="N5063" s="72"/>
      <c r="O5063" s="3796"/>
    </row>
    <row r="5064" spans="1:15" ht="15.75" thickBot="1">
      <c r="A5064" s="3809"/>
      <c r="B5064" s="3789"/>
      <c r="C5064" s="3816"/>
      <c r="D5064" s="3829"/>
      <c r="E5064" s="83"/>
      <c r="F5064" s="73"/>
      <c r="G5064" s="83"/>
      <c r="H5064" s="73"/>
      <c r="I5064" s="83"/>
      <c r="J5064" s="73"/>
      <c r="K5064" s="83"/>
      <c r="L5064" s="73"/>
      <c r="M5064" s="83"/>
      <c r="N5064" s="73"/>
      <c r="O5064" s="3797"/>
    </row>
    <row r="5065" spans="1:15">
      <c r="A5065" s="3807"/>
      <c r="B5065" s="3787" t="s">
        <v>128</v>
      </c>
      <c r="C5065" s="3798" t="s">
        <v>143</v>
      </c>
      <c r="D5065" s="3818"/>
      <c r="E5065" s="56"/>
      <c r="F5065" s="54"/>
      <c r="G5065" s="56"/>
      <c r="H5065" s="54"/>
      <c r="I5065" s="56"/>
      <c r="J5065" s="54"/>
      <c r="K5065" s="56"/>
      <c r="L5065" s="54"/>
      <c r="M5065" s="56"/>
      <c r="N5065" s="54"/>
      <c r="O5065" s="3802">
        <f>COUNT(E5065:N5066)</f>
        <v>0</v>
      </c>
    </row>
    <row r="5066" spans="1:15" ht="15.75" thickBot="1">
      <c r="A5066" s="3809"/>
      <c r="B5066" s="3789"/>
      <c r="C5066" s="3816"/>
      <c r="D5066" s="3820"/>
      <c r="E5066" s="83"/>
      <c r="F5066" s="73"/>
      <c r="G5066" s="83"/>
      <c r="H5066" s="73"/>
      <c r="I5066" s="83"/>
      <c r="J5066" s="73"/>
      <c r="K5066" s="83"/>
      <c r="L5066" s="73"/>
      <c r="M5066" s="83"/>
      <c r="N5066" s="73"/>
      <c r="O5066" s="3797"/>
    </row>
    <row r="5067" spans="1:15" ht="21.75" thickBot="1">
      <c r="A5067" s="782"/>
      <c r="B5067" s="784" t="s">
        <v>128</v>
      </c>
      <c r="C5067" s="862" t="s">
        <v>144</v>
      </c>
      <c r="D5067" s="168"/>
      <c r="E5067" s="83"/>
      <c r="F5067" s="73"/>
      <c r="G5067" s="83"/>
      <c r="H5067" s="73"/>
      <c r="I5067" s="83"/>
      <c r="J5067" s="73"/>
      <c r="K5067" s="83"/>
      <c r="L5067" s="73"/>
      <c r="M5067" s="83"/>
      <c r="N5067" s="73"/>
      <c r="O5067" s="163">
        <f>COUNT(E5067:N5068)</f>
        <v>0</v>
      </c>
    </row>
    <row r="5068" spans="1:15">
      <c r="A5068" s="3807"/>
      <c r="B5068" s="3787" t="s">
        <v>128</v>
      </c>
      <c r="C5068" s="3798" t="s">
        <v>252</v>
      </c>
      <c r="D5068" s="3818"/>
      <c r="E5068" s="56"/>
      <c r="F5068" s="54"/>
      <c r="G5068" s="56"/>
      <c r="H5068" s="54"/>
      <c r="I5068" s="56"/>
      <c r="J5068" s="54"/>
      <c r="K5068" s="56"/>
      <c r="L5068" s="54"/>
      <c r="M5068" s="56"/>
      <c r="N5068" s="54"/>
      <c r="O5068" s="3802">
        <f>COUNT(E5068:N5069)</f>
        <v>0</v>
      </c>
    </row>
    <row r="5069" spans="1:15" ht="15.75" thickBot="1">
      <c r="A5069" s="3809"/>
      <c r="B5069" s="3789"/>
      <c r="C5069" s="3816"/>
      <c r="D5069" s="3820"/>
      <c r="E5069" s="83"/>
      <c r="F5069" s="73"/>
      <c r="G5069" s="83"/>
      <c r="H5069" s="73"/>
      <c r="I5069" s="83"/>
      <c r="J5069" s="73"/>
      <c r="K5069" s="83"/>
      <c r="L5069" s="73"/>
      <c r="M5069" s="83"/>
      <c r="N5069" s="73"/>
      <c r="O5069" s="3797"/>
    </row>
    <row r="5070" spans="1:15" ht="21.75" thickBot="1">
      <c r="A5070" s="782"/>
      <c r="B5070" s="784" t="s">
        <v>128</v>
      </c>
      <c r="C5070" s="862" t="s">
        <v>145</v>
      </c>
      <c r="D5070" s="169"/>
      <c r="E5070" s="81"/>
      <c r="F5070" s="71"/>
      <c r="G5070" s="81"/>
      <c r="H5070" s="71"/>
      <c r="I5070" s="81"/>
      <c r="J5070" s="71"/>
      <c r="K5070" s="81"/>
      <c r="L5070" s="71"/>
      <c r="M5070" s="81"/>
      <c r="N5070" s="71"/>
      <c r="O5070" s="163">
        <f>COUNT(E5070:N5070)</f>
        <v>0</v>
      </c>
    </row>
    <row r="5071" spans="1:15" ht="21.75" thickBot="1">
      <c r="A5071" s="782"/>
      <c r="B5071" s="784" t="s">
        <v>128</v>
      </c>
      <c r="C5071" s="862" t="s">
        <v>146</v>
      </c>
      <c r="D5071" s="169"/>
      <c r="E5071" s="81"/>
      <c r="F5071" s="71"/>
      <c r="G5071" s="81"/>
      <c r="H5071" s="71"/>
      <c r="I5071" s="81"/>
      <c r="J5071" s="71"/>
      <c r="K5071" s="81"/>
      <c r="L5071" s="71"/>
      <c r="M5071" s="81"/>
      <c r="N5071" s="71"/>
      <c r="O5071" s="163">
        <f>COUNT(E5071:N5071)</f>
        <v>0</v>
      </c>
    </row>
    <row r="5072" spans="1:15" ht="21.75" thickBot="1">
      <c r="A5072" s="782"/>
      <c r="B5072" s="784" t="s">
        <v>128</v>
      </c>
      <c r="C5072" s="862" t="s">
        <v>147</v>
      </c>
      <c r="D5072" s="169"/>
      <c r="E5072" s="81"/>
      <c r="F5072" s="71"/>
      <c r="G5072" s="81"/>
      <c r="H5072" s="71"/>
      <c r="I5072" s="81"/>
      <c r="J5072" s="71"/>
      <c r="K5072" s="81"/>
      <c r="L5072" s="71"/>
      <c r="M5072" s="81"/>
      <c r="N5072" s="71"/>
      <c r="O5072" s="163">
        <f>COUNT(E5072:N5072)</f>
        <v>0</v>
      </c>
    </row>
    <row r="5073" spans="1:15">
      <c r="A5073" s="3807"/>
      <c r="B5073" s="3787" t="s">
        <v>128</v>
      </c>
      <c r="C5073" s="3812" t="s">
        <v>148</v>
      </c>
      <c r="D5073" s="3818"/>
      <c r="E5073" s="56"/>
      <c r="F5073" s="54"/>
      <c r="G5073" s="56"/>
      <c r="H5073" s="54"/>
      <c r="I5073" s="56"/>
      <c r="J5073" s="54"/>
      <c r="K5073" s="56"/>
      <c r="L5073" s="54"/>
      <c r="M5073" s="56"/>
      <c r="N5073" s="54"/>
      <c r="O5073" s="3802">
        <f>COUNT(E5073:N5076)</f>
        <v>0</v>
      </c>
    </row>
    <row r="5074" spans="1:15">
      <c r="A5074" s="3808"/>
      <c r="B5074" s="3788"/>
      <c r="C5074" s="3821"/>
      <c r="D5074" s="3819"/>
      <c r="E5074" s="57"/>
      <c r="F5074" s="55"/>
      <c r="G5074" s="57"/>
      <c r="H5074" s="55"/>
      <c r="I5074" s="57"/>
      <c r="J5074" s="55"/>
      <c r="K5074" s="57"/>
      <c r="L5074" s="55"/>
      <c r="M5074" s="57"/>
      <c r="N5074" s="55"/>
      <c r="O5074" s="3796"/>
    </row>
    <row r="5075" spans="1:15">
      <c r="A5075" s="3808"/>
      <c r="B5075" s="3788"/>
      <c r="C5075" s="3821"/>
      <c r="D5075" s="3819"/>
      <c r="E5075" s="57"/>
      <c r="F5075" s="55"/>
      <c r="G5075" s="57"/>
      <c r="H5075" s="55"/>
      <c r="I5075" s="57"/>
      <c r="J5075" s="55"/>
      <c r="K5075" s="57"/>
      <c r="L5075" s="55"/>
      <c r="M5075" s="57"/>
      <c r="N5075" s="55"/>
      <c r="O5075" s="3796"/>
    </row>
    <row r="5076" spans="1:15" ht="15.75" thickBot="1">
      <c r="A5076" s="3809"/>
      <c r="B5076" s="3789"/>
      <c r="C5076" s="3813"/>
      <c r="D5076" s="3820"/>
      <c r="E5076" s="83"/>
      <c r="F5076" s="73"/>
      <c r="G5076" s="83"/>
      <c r="H5076" s="73"/>
      <c r="I5076" s="83"/>
      <c r="J5076" s="73"/>
      <c r="K5076" s="83"/>
      <c r="L5076" s="73"/>
      <c r="M5076" s="83"/>
      <c r="N5076" s="73"/>
      <c r="O5076" s="3796"/>
    </row>
    <row r="5077" spans="1:15">
      <c r="A5077" s="3807"/>
      <c r="B5077" s="3787" t="s">
        <v>128</v>
      </c>
      <c r="C5077" s="3812" t="s">
        <v>149</v>
      </c>
      <c r="D5077" s="3818"/>
      <c r="E5077" s="56"/>
      <c r="F5077" s="54"/>
      <c r="G5077" s="56"/>
      <c r="H5077" s="54"/>
      <c r="I5077" s="56"/>
      <c r="J5077" s="54"/>
      <c r="K5077" s="56"/>
      <c r="L5077" s="54"/>
      <c r="M5077" s="56"/>
      <c r="N5077" s="54"/>
      <c r="O5077" s="3802">
        <f>COUNT(E5077:N5078)</f>
        <v>0</v>
      </c>
    </row>
    <row r="5078" spans="1:15" ht="15.75" thickBot="1">
      <c r="A5078" s="3809"/>
      <c r="B5078" s="3789"/>
      <c r="C5078" s="3813"/>
      <c r="D5078" s="3820"/>
      <c r="E5078" s="83"/>
      <c r="F5078" s="73"/>
      <c r="G5078" s="83"/>
      <c r="H5078" s="73"/>
      <c r="I5078" s="83"/>
      <c r="J5078" s="73"/>
      <c r="K5078" s="83"/>
      <c r="L5078" s="73"/>
      <c r="M5078" s="83"/>
      <c r="N5078" s="73"/>
      <c r="O5078" s="3797"/>
    </row>
    <row r="5079" spans="1:15">
      <c r="A5079" s="3807"/>
      <c r="B5079" s="3787" t="s">
        <v>128</v>
      </c>
      <c r="C5079" s="3812" t="s">
        <v>202</v>
      </c>
      <c r="D5079" s="3818"/>
      <c r="E5079" s="56"/>
      <c r="F5079" s="54"/>
      <c r="G5079" s="56"/>
      <c r="H5079" s="54"/>
      <c r="I5079" s="56"/>
      <c r="J5079" s="54"/>
      <c r="K5079" s="56"/>
      <c r="L5079" s="54"/>
      <c r="M5079" s="56"/>
      <c r="N5079" s="54"/>
      <c r="O5079" s="3796">
        <f>COUNT(E5079:N5080)</f>
        <v>0</v>
      </c>
    </row>
    <row r="5080" spans="1:15" ht="15.75" thickBot="1">
      <c r="A5080" s="3809"/>
      <c r="B5080" s="3789"/>
      <c r="C5080" s="3813"/>
      <c r="D5080" s="3820"/>
      <c r="E5080" s="83"/>
      <c r="F5080" s="73"/>
      <c r="G5080" s="83"/>
      <c r="H5080" s="73"/>
      <c r="I5080" s="83"/>
      <c r="J5080" s="73"/>
      <c r="K5080" s="83"/>
      <c r="L5080" s="73"/>
      <c r="M5080" s="83"/>
      <c r="N5080" s="73"/>
      <c r="O5080" s="3796"/>
    </row>
    <row r="5081" spans="1:15">
      <c r="A5081" s="3807"/>
      <c r="B5081" s="3787" t="s">
        <v>128</v>
      </c>
      <c r="C5081" s="3812" t="s">
        <v>150</v>
      </c>
      <c r="D5081" s="3818"/>
      <c r="E5081" s="56"/>
      <c r="F5081" s="54"/>
      <c r="G5081" s="56"/>
      <c r="H5081" s="54"/>
      <c r="I5081" s="56"/>
      <c r="J5081" s="54"/>
      <c r="K5081" s="56"/>
      <c r="L5081" s="54"/>
      <c r="M5081" s="56"/>
      <c r="N5081" s="54"/>
      <c r="O5081" s="3802">
        <f>COUNT(E5081:N5083)</f>
        <v>0</v>
      </c>
    </row>
    <row r="5082" spans="1:15">
      <c r="A5082" s="3808"/>
      <c r="B5082" s="3788"/>
      <c r="C5082" s="3821"/>
      <c r="D5082" s="3819"/>
      <c r="E5082" s="82"/>
      <c r="F5082" s="72"/>
      <c r="G5082" s="82"/>
      <c r="H5082" s="72"/>
      <c r="I5082" s="82"/>
      <c r="J5082" s="72"/>
      <c r="K5082" s="82"/>
      <c r="L5082" s="72"/>
      <c r="M5082" s="82"/>
      <c r="N5082" s="72"/>
      <c r="O5082" s="3796"/>
    </row>
    <row r="5083" spans="1:15" ht="15.75" thickBot="1">
      <c r="A5083" s="3809"/>
      <c r="B5083" s="3789"/>
      <c r="C5083" s="3813"/>
      <c r="D5083" s="3820"/>
      <c r="E5083" s="83"/>
      <c r="F5083" s="73"/>
      <c r="G5083" s="83"/>
      <c r="H5083" s="73"/>
      <c r="I5083" s="83"/>
      <c r="J5083" s="73"/>
      <c r="K5083" s="83"/>
      <c r="L5083" s="73"/>
      <c r="M5083" s="83"/>
      <c r="N5083" s="73"/>
      <c r="O5083" s="3797"/>
    </row>
    <row r="5084" spans="1:15">
      <c r="A5084" s="3807"/>
      <c r="B5084" s="3787" t="s">
        <v>128</v>
      </c>
      <c r="C5084" s="3812" t="s">
        <v>151</v>
      </c>
      <c r="D5084" s="3818"/>
      <c r="E5084" s="56"/>
      <c r="F5084" s="54"/>
      <c r="G5084" s="56"/>
      <c r="H5084" s="54"/>
      <c r="I5084" s="56"/>
      <c r="J5084" s="54"/>
      <c r="K5084" s="56"/>
      <c r="L5084" s="54"/>
      <c r="M5084" s="56"/>
      <c r="N5084" s="54"/>
      <c r="O5084" s="3796">
        <f>COUNT(E5084:N5085)</f>
        <v>0</v>
      </c>
    </row>
    <row r="5085" spans="1:15" ht="15.75" thickBot="1">
      <c r="A5085" s="3809"/>
      <c r="B5085" s="3789"/>
      <c r="C5085" s="3813"/>
      <c r="D5085" s="3820"/>
      <c r="E5085" s="83"/>
      <c r="F5085" s="73"/>
      <c r="G5085" s="83"/>
      <c r="H5085" s="73"/>
      <c r="I5085" s="83"/>
      <c r="J5085" s="73"/>
      <c r="K5085" s="83"/>
      <c r="L5085" s="73"/>
      <c r="M5085" s="83"/>
      <c r="N5085" s="73"/>
      <c r="O5085" s="3796"/>
    </row>
    <row r="5086" spans="1:15" ht="21.75" thickBot="1">
      <c r="A5086" s="782"/>
      <c r="B5086" s="784" t="s">
        <v>128</v>
      </c>
      <c r="C5086" s="863" t="s">
        <v>152</v>
      </c>
      <c r="D5086" s="169"/>
      <c r="E5086" s="81"/>
      <c r="F5086" s="71"/>
      <c r="G5086" s="81"/>
      <c r="H5086" s="71"/>
      <c r="I5086" s="81"/>
      <c r="J5086" s="71"/>
      <c r="K5086" s="81"/>
      <c r="L5086" s="71"/>
      <c r="M5086" s="81"/>
      <c r="N5086" s="71"/>
      <c r="O5086" s="163">
        <f>COUNT(E5086:N5086)</f>
        <v>0</v>
      </c>
    </row>
    <row r="5087" spans="1:15" ht="21.75" thickBot="1">
      <c r="A5087" s="782"/>
      <c r="B5087" s="784" t="s">
        <v>128</v>
      </c>
      <c r="C5087" s="863" t="s">
        <v>153</v>
      </c>
      <c r="D5087" s="169"/>
      <c r="E5087" s="81"/>
      <c r="F5087" s="71"/>
      <c r="G5087" s="81"/>
      <c r="H5087" s="71"/>
      <c r="I5087" s="81"/>
      <c r="J5087" s="71"/>
      <c r="K5087" s="81"/>
      <c r="L5087" s="71"/>
      <c r="M5087" s="81"/>
      <c r="N5087" s="71"/>
      <c r="O5087" s="857">
        <f>COUNT(E5087:N5087)</f>
        <v>0</v>
      </c>
    </row>
    <row r="5088" spans="1:15">
      <c r="A5088" s="3807"/>
      <c r="B5088" s="3787" t="s">
        <v>128</v>
      </c>
      <c r="C5088" s="3812" t="s">
        <v>154</v>
      </c>
      <c r="D5088" s="3818"/>
      <c r="E5088" s="56"/>
      <c r="F5088" s="54"/>
      <c r="G5088" s="56"/>
      <c r="H5088" s="54"/>
      <c r="I5088" s="56"/>
      <c r="J5088" s="54"/>
      <c r="K5088" s="56"/>
      <c r="L5088" s="54"/>
      <c r="M5088" s="56"/>
      <c r="N5088" s="54"/>
      <c r="O5088" s="3802">
        <f>COUNT(E5088:N5089)</f>
        <v>0</v>
      </c>
    </row>
    <row r="5089" spans="1:15" ht="15.75" thickBot="1">
      <c r="A5089" s="3809"/>
      <c r="B5089" s="3789"/>
      <c r="C5089" s="3813"/>
      <c r="D5089" s="3820"/>
      <c r="E5089" s="83"/>
      <c r="F5089" s="73"/>
      <c r="G5089" s="83"/>
      <c r="H5089" s="73"/>
      <c r="I5089" s="83"/>
      <c r="J5089" s="73"/>
      <c r="K5089" s="83"/>
      <c r="L5089" s="73"/>
      <c r="M5089" s="83"/>
      <c r="N5089" s="73"/>
      <c r="O5089" s="3797"/>
    </row>
    <row r="5090" spans="1:15">
      <c r="A5090" s="3807"/>
      <c r="B5090" s="3787" t="s">
        <v>128</v>
      </c>
      <c r="C5090" s="3812" t="s">
        <v>155</v>
      </c>
      <c r="D5090" s="3818"/>
      <c r="E5090" s="56"/>
      <c r="F5090" s="54"/>
      <c r="G5090" s="56"/>
      <c r="H5090" s="54"/>
      <c r="I5090" s="56"/>
      <c r="J5090" s="54"/>
      <c r="K5090" s="56"/>
      <c r="L5090" s="54"/>
      <c r="M5090" s="56"/>
      <c r="N5090" s="54"/>
      <c r="O5090" s="3796">
        <f>COUNT(E5090:N5091)</f>
        <v>0</v>
      </c>
    </row>
    <row r="5091" spans="1:15" ht="15.75" thickBot="1">
      <c r="A5091" s="3809"/>
      <c r="B5091" s="3789"/>
      <c r="C5091" s="3813"/>
      <c r="D5091" s="3820"/>
      <c r="E5091" s="83"/>
      <c r="F5091" s="73"/>
      <c r="G5091" s="83"/>
      <c r="H5091" s="73"/>
      <c r="I5091" s="83"/>
      <c r="J5091" s="73"/>
      <c r="K5091" s="83"/>
      <c r="L5091" s="73"/>
      <c r="M5091" s="83"/>
      <c r="N5091" s="73"/>
      <c r="O5091" s="3796"/>
    </row>
    <row r="5092" spans="1:15">
      <c r="A5092" s="3807"/>
      <c r="B5092" s="3787" t="s">
        <v>128</v>
      </c>
      <c r="C5092" s="3798" t="s">
        <v>156</v>
      </c>
      <c r="D5092" s="3818"/>
      <c r="E5092" s="56"/>
      <c r="F5092" s="54"/>
      <c r="G5092" s="56"/>
      <c r="H5092" s="54"/>
      <c r="I5092" s="56"/>
      <c r="J5092" s="54"/>
      <c r="K5092" s="56"/>
      <c r="L5092" s="54"/>
      <c r="M5092" s="56"/>
      <c r="N5092" s="54"/>
      <c r="O5092" s="3802">
        <f>COUNT(E5092:N5095)</f>
        <v>0</v>
      </c>
    </row>
    <row r="5093" spans="1:15">
      <c r="A5093" s="3808"/>
      <c r="B5093" s="3788"/>
      <c r="C5093" s="3799"/>
      <c r="D5093" s="3819"/>
      <c r="E5093" s="57"/>
      <c r="F5093" s="55"/>
      <c r="G5093" s="57"/>
      <c r="H5093" s="55"/>
      <c r="I5093" s="57"/>
      <c r="J5093" s="55"/>
      <c r="K5093" s="57"/>
      <c r="L5093" s="55"/>
      <c r="M5093" s="57"/>
      <c r="N5093" s="55"/>
      <c r="O5093" s="3796"/>
    </row>
    <row r="5094" spans="1:15">
      <c r="A5094" s="3808"/>
      <c r="B5094" s="3788"/>
      <c r="C5094" s="3799"/>
      <c r="D5094" s="3819"/>
      <c r="E5094" s="57"/>
      <c r="F5094" s="55"/>
      <c r="G5094" s="57"/>
      <c r="H5094" s="55"/>
      <c r="I5094" s="57"/>
      <c r="J5094" s="55"/>
      <c r="K5094" s="57"/>
      <c r="L5094" s="55"/>
      <c r="M5094" s="57"/>
      <c r="N5094" s="55"/>
      <c r="O5094" s="3796"/>
    </row>
    <row r="5095" spans="1:15" ht="15.75" thickBot="1">
      <c r="A5095" s="3809"/>
      <c r="B5095" s="3789"/>
      <c r="C5095" s="3816"/>
      <c r="D5095" s="3820"/>
      <c r="E5095" s="83"/>
      <c r="F5095" s="73"/>
      <c r="G5095" s="83"/>
      <c r="H5095" s="73"/>
      <c r="I5095" s="83"/>
      <c r="J5095" s="73"/>
      <c r="K5095" s="83"/>
      <c r="L5095" s="73"/>
      <c r="M5095" s="83"/>
      <c r="N5095" s="73"/>
      <c r="O5095" s="3797"/>
    </row>
    <row r="5096" spans="1:15">
      <c r="A5096" s="3807"/>
      <c r="B5096" s="3787" t="s">
        <v>128</v>
      </c>
      <c r="C5096" s="3798" t="s">
        <v>157</v>
      </c>
      <c r="D5096" s="3818"/>
      <c r="E5096" s="56"/>
      <c r="F5096" s="54"/>
      <c r="G5096" s="56"/>
      <c r="H5096" s="54"/>
      <c r="I5096" s="56"/>
      <c r="J5096" s="54"/>
      <c r="K5096" s="56"/>
      <c r="L5096" s="54"/>
      <c r="M5096" s="56"/>
      <c r="N5096" s="54"/>
      <c r="O5096" s="3796">
        <f>COUNT(E5096:N5099)</f>
        <v>0</v>
      </c>
    </row>
    <row r="5097" spans="1:15">
      <c r="A5097" s="3808"/>
      <c r="B5097" s="3788"/>
      <c r="C5097" s="3799"/>
      <c r="D5097" s="3819"/>
      <c r="E5097" s="82"/>
      <c r="F5097" s="72"/>
      <c r="G5097" s="82"/>
      <c r="H5097" s="72"/>
      <c r="I5097" s="82"/>
      <c r="J5097" s="72"/>
      <c r="K5097" s="82"/>
      <c r="L5097" s="72"/>
      <c r="M5097" s="82"/>
      <c r="N5097" s="72"/>
      <c r="O5097" s="3796"/>
    </row>
    <row r="5098" spans="1:15">
      <c r="A5098" s="3808"/>
      <c r="B5098" s="3788"/>
      <c r="C5098" s="3799"/>
      <c r="D5098" s="3819"/>
      <c r="E5098" s="57"/>
      <c r="F5098" s="55"/>
      <c r="G5098" s="57"/>
      <c r="H5098" s="55"/>
      <c r="I5098" s="57"/>
      <c r="J5098" s="55"/>
      <c r="K5098" s="57"/>
      <c r="L5098" s="55"/>
      <c r="M5098" s="57"/>
      <c r="N5098" s="55"/>
      <c r="O5098" s="3796"/>
    </row>
    <row r="5099" spans="1:15" ht="15.75" thickBot="1">
      <c r="A5099" s="3809"/>
      <c r="B5099" s="3789"/>
      <c r="C5099" s="3816"/>
      <c r="D5099" s="3820"/>
      <c r="E5099" s="83"/>
      <c r="F5099" s="73"/>
      <c r="G5099" s="83"/>
      <c r="H5099" s="73"/>
      <c r="I5099" s="83"/>
      <c r="J5099" s="73"/>
      <c r="K5099" s="83"/>
      <c r="L5099" s="73"/>
      <c r="M5099" s="83"/>
      <c r="N5099" s="73"/>
      <c r="O5099" s="3796"/>
    </row>
    <row r="5100" spans="1:15" ht="21.75" thickBot="1">
      <c r="A5100" s="782"/>
      <c r="B5100" s="784" t="s">
        <v>128</v>
      </c>
      <c r="C5100" s="862" t="s">
        <v>158</v>
      </c>
      <c r="D5100" s="169"/>
      <c r="E5100" s="81"/>
      <c r="F5100" s="71"/>
      <c r="G5100" s="81"/>
      <c r="H5100" s="71"/>
      <c r="I5100" s="81"/>
      <c r="J5100" s="71"/>
      <c r="K5100" s="81"/>
      <c r="L5100" s="71"/>
      <c r="M5100" s="81"/>
      <c r="N5100" s="71"/>
      <c r="O5100" s="163">
        <f>COUNT(E5100:N5100)</f>
        <v>0</v>
      </c>
    </row>
    <row r="5101" spans="1:15" ht="21.75" thickBot="1">
      <c r="A5101" s="782"/>
      <c r="B5101" s="784" t="s">
        <v>128</v>
      </c>
      <c r="C5101" s="862" t="s">
        <v>159</v>
      </c>
      <c r="D5101" s="169"/>
      <c r="E5101" s="81"/>
      <c r="F5101" s="71"/>
      <c r="G5101" s="81"/>
      <c r="H5101" s="71"/>
      <c r="I5101" s="81"/>
      <c r="J5101" s="71"/>
      <c r="K5101" s="81"/>
      <c r="L5101" s="71"/>
      <c r="M5101" s="81"/>
      <c r="N5101" s="71"/>
      <c r="O5101" s="857">
        <f>COUNT(E5101:N5101)</f>
        <v>0</v>
      </c>
    </row>
    <row r="5102" spans="1:15" ht="21.75" thickBot="1">
      <c r="A5102" s="782"/>
      <c r="B5102" s="784" t="s">
        <v>128</v>
      </c>
      <c r="C5102" s="862" t="s">
        <v>160</v>
      </c>
      <c r="D5102" s="169"/>
      <c r="E5102" s="81"/>
      <c r="F5102" s="71"/>
      <c r="G5102" s="81"/>
      <c r="H5102" s="71"/>
      <c r="I5102" s="81"/>
      <c r="J5102" s="71"/>
      <c r="K5102" s="81"/>
      <c r="L5102" s="71"/>
      <c r="M5102" s="81"/>
      <c r="N5102" s="71"/>
      <c r="O5102" s="163">
        <f>COUNT(E5102:N5102)</f>
        <v>0</v>
      </c>
    </row>
    <row r="5103" spans="1:15">
      <c r="A5103" s="3807"/>
      <c r="B5103" s="3787" t="s">
        <v>128</v>
      </c>
      <c r="C5103" s="3798" t="s">
        <v>158</v>
      </c>
      <c r="D5103" s="3818"/>
      <c r="E5103" s="56"/>
      <c r="F5103" s="54"/>
      <c r="G5103" s="56"/>
      <c r="H5103" s="54"/>
      <c r="I5103" s="56"/>
      <c r="J5103" s="54"/>
      <c r="K5103" s="56"/>
      <c r="L5103" s="54"/>
      <c r="M5103" s="56"/>
      <c r="N5103" s="54"/>
      <c r="O5103" s="3796">
        <f>COUNT(E5103:N5104)</f>
        <v>0</v>
      </c>
    </row>
    <row r="5104" spans="1:15" ht="15.75" thickBot="1">
      <c r="A5104" s="3809"/>
      <c r="B5104" s="3789"/>
      <c r="C5104" s="3816"/>
      <c r="D5104" s="3820"/>
      <c r="E5104" s="83"/>
      <c r="F5104" s="73"/>
      <c r="G5104" s="83"/>
      <c r="H5104" s="73"/>
      <c r="I5104" s="83"/>
      <c r="J5104" s="73"/>
      <c r="K5104" s="83"/>
      <c r="L5104" s="73"/>
      <c r="M5104" s="83"/>
      <c r="N5104" s="73"/>
      <c r="O5104" s="3796"/>
    </row>
    <row r="5105" spans="1:15">
      <c r="A5105" s="3807"/>
      <c r="B5105" s="3787" t="s">
        <v>128</v>
      </c>
      <c r="C5105" s="3798" t="s">
        <v>203</v>
      </c>
      <c r="D5105" s="3818"/>
      <c r="E5105" s="56"/>
      <c r="F5105" s="54"/>
      <c r="G5105" s="56"/>
      <c r="H5105" s="54"/>
      <c r="I5105" s="56"/>
      <c r="J5105" s="54"/>
      <c r="K5105" s="56"/>
      <c r="L5105" s="54"/>
      <c r="M5105" s="56"/>
      <c r="N5105" s="54"/>
      <c r="O5105" s="3802">
        <f>COUNT(E5105:N5106)</f>
        <v>0</v>
      </c>
    </row>
    <row r="5106" spans="1:15" ht="15.75" thickBot="1">
      <c r="A5106" s="3809"/>
      <c r="B5106" s="3789"/>
      <c r="C5106" s="3816"/>
      <c r="D5106" s="3820"/>
      <c r="E5106" s="83"/>
      <c r="F5106" s="73"/>
      <c r="G5106" s="83"/>
      <c r="H5106" s="73"/>
      <c r="I5106" s="83"/>
      <c r="J5106" s="73"/>
      <c r="K5106" s="83"/>
      <c r="L5106" s="73"/>
      <c r="M5106" s="83"/>
      <c r="N5106" s="73"/>
      <c r="O5106" s="3797"/>
    </row>
    <row r="5107" spans="1:15">
      <c r="A5107" s="3807"/>
      <c r="B5107" s="3787" t="s">
        <v>128</v>
      </c>
      <c r="C5107" s="3812" t="s">
        <v>161</v>
      </c>
      <c r="D5107" s="3818"/>
      <c r="E5107" s="56"/>
      <c r="F5107" s="54"/>
      <c r="G5107" s="56"/>
      <c r="H5107" s="54"/>
      <c r="I5107" s="56"/>
      <c r="J5107" s="54"/>
      <c r="K5107" s="56"/>
      <c r="L5107" s="54"/>
      <c r="M5107" s="56"/>
      <c r="N5107" s="54"/>
      <c r="O5107" s="3796">
        <f>COUNT(E5107:N5110)</f>
        <v>0</v>
      </c>
    </row>
    <row r="5108" spans="1:15" ht="15.75" thickBot="1">
      <c r="A5108" s="3808"/>
      <c r="B5108" s="3788"/>
      <c r="C5108" s="3821"/>
      <c r="D5108" s="3819"/>
      <c r="E5108" s="57"/>
      <c r="F5108" s="55"/>
      <c r="G5108" s="57"/>
      <c r="H5108" s="55"/>
      <c r="I5108" s="57"/>
      <c r="J5108" s="55"/>
      <c r="K5108" s="57"/>
      <c r="L5108" s="55"/>
      <c r="M5108" s="57"/>
      <c r="N5108" s="55"/>
      <c r="O5108" s="3796"/>
    </row>
    <row r="5109" spans="1:15">
      <c r="A5109" s="3808"/>
      <c r="B5109" s="3788"/>
      <c r="C5109" s="3821"/>
      <c r="D5109" s="3819"/>
      <c r="E5109" s="56"/>
      <c r="F5109" s="54"/>
      <c r="G5109" s="56"/>
      <c r="H5109" s="54"/>
      <c r="I5109" s="56"/>
      <c r="J5109" s="54"/>
      <c r="K5109" s="56"/>
      <c r="L5109" s="54"/>
      <c r="M5109" s="56"/>
      <c r="N5109" s="54"/>
      <c r="O5109" s="3796"/>
    </row>
    <row r="5110" spans="1:15" ht="15.75" thickBot="1">
      <c r="A5110" s="3809"/>
      <c r="B5110" s="3789"/>
      <c r="C5110" s="3813"/>
      <c r="D5110" s="3820"/>
      <c r="E5110" s="50"/>
      <c r="F5110" s="73"/>
      <c r="G5110" s="83"/>
      <c r="H5110" s="73"/>
      <c r="I5110" s="83"/>
      <c r="J5110" s="73"/>
      <c r="K5110" s="83"/>
      <c r="L5110" s="73"/>
      <c r="M5110" s="83"/>
      <c r="N5110" s="73"/>
      <c r="O5110" s="3796"/>
    </row>
    <row r="5111" spans="1:15">
      <c r="A5111" s="3807"/>
      <c r="B5111" s="3787" t="s">
        <v>128</v>
      </c>
      <c r="C5111" s="3798" t="s">
        <v>162</v>
      </c>
      <c r="D5111" s="3818"/>
      <c r="E5111" s="56"/>
      <c r="F5111" s="54"/>
      <c r="G5111" s="56"/>
      <c r="H5111" s="54"/>
      <c r="I5111" s="56"/>
      <c r="J5111" s="54"/>
      <c r="K5111" s="56"/>
      <c r="L5111" s="54"/>
      <c r="M5111" s="56"/>
      <c r="N5111" s="54"/>
      <c r="O5111" s="3802">
        <f>COUNT(E5111:N5114)</f>
        <v>0</v>
      </c>
    </row>
    <row r="5112" spans="1:15">
      <c r="A5112" s="3808"/>
      <c r="B5112" s="3788"/>
      <c r="C5112" s="3799"/>
      <c r="D5112" s="3819"/>
      <c r="E5112" s="57"/>
      <c r="F5112" s="55"/>
      <c r="G5112" s="57"/>
      <c r="H5112" s="55"/>
      <c r="I5112" s="57"/>
      <c r="J5112" s="55"/>
      <c r="K5112" s="57"/>
      <c r="L5112" s="55"/>
      <c r="M5112" s="57"/>
      <c r="N5112" s="55"/>
      <c r="O5112" s="3796"/>
    </row>
    <row r="5113" spans="1:15">
      <c r="A5113" s="3808"/>
      <c r="B5113" s="3788"/>
      <c r="C5113" s="3799"/>
      <c r="D5113" s="3819"/>
      <c r="E5113" s="57"/>
      <c r="F5113" s="55"/>
      <c r="G5113" s="57"/>
      <c r="H5113" s="55"/>
      <c r="I5113" s="57"/>
      <c r="J5113" s="55"/>
      <c r="K5113" s="57"/>
      <c r="L5113" s="55"/>
      <c r="M5113" s="57"/>
      <c r="N5113" s="55"/>
      <c r="O5113" s="3796"/>
    </row>
    <row r="5114" spans="1:15" ht="15.75" thickBot="1">
      <c r="A5114" s="3809"/>
      <c r="B5114" s="3789"/>
      <c r="C5114" s="3816"/>
      <c r="D5114" s="3820"/>
      <c r="E5114" s="57"/>
      <c r="F5114" s="73"/>
      <c r="G5114" s="83"/>
      <c r="H5114" s="73"/>
      <c r="I5114" s="83"/>
      <c r="J5114" s="73"/>
      <c r="K5114" s="83"/>
      <c r="L5114" s="73"/>
      <c r="M5114" s="83"/>
      <c r="N5114" s="73"/>
      <c r="O5114" s="3797"/>
    </row>
    <row r="5115" spans="1:15">
      <c r="A5115" s="3807"/>
      <c r="B5115" s="3787" t="s">
        <v>128</v>
      </c>
      <c r="C5115" s="3812" t="s">
        <v>163</v>
      </c>
      <c r="D5115" s="3818"/>
      <c r="E5115" s="56"/>
      <c r="F5115" s="54"/>
      <c r="G5115" s="56"/>
      <c r="H5115" s="54"/>
      <c r="I5115" s="56"/>
      <c r="J5115" s="54"/>
      <c r="K5115" s="56"/>
      <c r="L5115" s="54"/>
      <c r="M5115" s="56"/>
      <c r="N5115" s="54"/>
      <c r="O5115" s="3796">
        <f>COUNT(E5115:N5118)</f>
        <v>0</v>
      </c>
    </row>
    <row r="5116" spans="1:15">
      <c r="A5116" s="3808"/>
      <c r="B5116" s="3788"/>
      <c r="C5116" s="3821"/>
      <c r="D5116" s="3819"/>
      <c r="E5116" s="57"/>
      <c r="F5116" s="55"/>
      <c r="G5116" s="57"/>
      <c r="H5116" s="55"/>
      <c r="I5116" s="57"/>
      <c r="J5116" s="55"/>
      <c r="K5116" s="57"/>
      <c r="L5116" s="55"/>
      <c r="M5116" s="57"/>
      <c r="N5116" s="55"/>
      <c r="O5116" s="3796"/>
    </row>
    <row r="5117" spans="1:15">
      <c r="A5117" s="3808"/>
      <c r="B5117" s="3788"/>
      <c r="C5117" s="3821"/>
      <c r="D5117" s="3819"/>
      <c r="E5117" s="57"/>
      <c r="F5117" s="55"/>
      <c r="G5117" s="57"/>
      <c r="H5117" s="55"/>
      <c r="I5117" s="57"/>
      <c r="J5117" s="55"/>
      <c r="K5117" s="57"/>
      <c r="L5117" s="55"/>
      <c r="M5117" s="57"/>
      <c r="N5117" s="55"/>
      <c r="O5117" s="3796"/>
    </row>
    <row r="5118" spans="1:15" ht="15.75" thickBot="1">
      <c r="A5118" s="3809"/>
      <c r="B5118" s="3789"/>
      <c r="C5118" s="3813"/>
      <c r="D5118" s="3820"/>
      <c r="E5118" s="83"/>
      <c r="F5118" s="73"/>
      <c r="G5118" s="83"/>
      <c r="H5118" s="73"/>
      <c r="I5118" s="83"/>
      <c r="J5118" s="73"/>
      <c r="K5118" s="83"/>
      <c r="L5118" s="73"/>
      <c r="M5118" s="83"/>
      <c r="N5118" s="73"/>
      <c r="O5118" s="3796"/>
    </row>
    <row r="5119" spans="1:15" ht="21.75" thickBot="1">
      <c r="A5119" s="782"/>
      <c r="B5119" s="784" t="s">
        <v>128</v>
      </c>
      <c r="C5119" s="863" t="s">
        <v>164</v>
      </c>
      <c r="D5119" s="169"/>
      <c r="E5119" s="81"/>
      <c r="F5119" s="71"/>
      <c r="G5119" s="81"/>
      <c r="H5119" s="71"/>
      <c r="I5119" s="81"/>
      <c r="J5119" s="71"/>
      <c r="K5119" s="81"/>
      <c r="L5119" s="71"/>
      <c r="M5119" s="81"/>
      <c r="N5119" s="71"/>
      <c r="O5119" s="163">
        <f>COUNT(E5119:N5119)</f>
        <v>0</v>
      </c>
    </row>
    <row r="5120" spans="1:15">
      <c r="A5120" s="3807"/>
      <c r="B5120" s="3787" t="s">
        <v>128</v>
      </c>
      <c r="C5120" s="3812" t="s">
        <v>165</v>
      </c>
      <c r="D5120" s="3818"/>
      <c r="E5120" s="56"/>
      <c r="F5120" s="54"/>
      <c r="G5120" s="56"/>
      <c r="H5120" s="54"/>
      <c r="I5120" s="56"/>
      <c r="J5120" s="54"/>
      <c r="K5120" s="56"/>
      <c r="L5120" s="54"/>
      <c r="M5120" s="56"/>
      <c r="N5120" s="54"/>
      <c r="O5120" s="3796">
        <f>COUNT(E5120:N5121)</f>
        <v>0</v>
      </c>
    </row>
    <row r="5121" spans="1:15" ht="15.75" thickBot="1">
      <c r="A5121" s="3809"/>
      <c r="B5121" s="3789"/>
      <c r="C5121" s="3813"/>
      <c r="D5121" s="3820"/>
      <c r="E5121" s="83"/>
      <c r="F5121" s="73"/>
      <c r="G5121" s="83"/>
      <c r="H5121" s="73"/>
      <c r="I5121" s="83"/>
      <c r="J5121" s="73"/>
      <c r="K5121" s="83"/>
      <c r="L5121" s="73"/>
      <c r="M5121" s="83"/>
      <c r="N5121" s="73"/>
      <c r="O5121" s="3796"/>
    </row>
    <row r="5122" spans="1:15">
      <c r="A5122" s="3807"/>
      <c r="B5122" s="3787" t="s">
        <v>128</v>
      </c>
      <c r="C5122" s="3812" t="s">
        <v>191</v>
      </c>
      <c r="D5122" s="3818"/>
      <c r="E5122" s="56"/>
      <c r="F5122" s="54"/>
      <c r="G5122" s="56"/>
      <c r="H5122" s="54"/>
      <c r="I5122" s="56"/>
      <c r="J5122" s="54"/>
      <c r="K5122" s="56"/>
      <c r="L5122" s="54"/>
      <c r="M5122" s="56"/>
      <c r="N5122" s="54"/>
      <c r="O5122" s="3802">
        <f>COUNT(E5122:N5125)</f>
        <v>0</v>
      </c>
    </row>
    <row r="5123" spans="1:15">
      <c r="A5123" s="3808"/>
      <c r="B5123" s="3788"/>
      <c r="C5123" s="3821"/>
      <c r="D5123" s="3819"/>
      <c r="E5123" s="57"/>
      <c r="F5123" s="55"/>
      <c r="G5123" s="57"/>
      <c r="H5123" s="55"/>
      <c r="I5123" s="57"/>
      <c r="J5123" s="55"/>
      <c r="K5123" s="57"/>
      <c r="L5123" s="55"/>
      <c r="M5123" s="57"/>
      <c r="N5123" s="55"/>
      <c r="O5123" s="3796"/>
    </row>
    <row r="5124" spans="1:15">
      <c r="A5124" s="3808"/>
      <c r="B5124" s="3788"/>
      <c r="C5124" s="3821"/>
      <c r="D5124" s="3819"/>
      <c r="E5124" s="57"/>
      <c r="F5124" s="55"/>
      <c r="G5124" s="57"/>
      <c r="H5124" s="55"/>
      <c r="I5124" s="57"/>
      <c r="J5124" s="55"/>
      <c r="K5124" s="57"/>
      <c r="L5124" s="55"/>
      <c r="M5124" s="57"/>
      <c r="N5124" s="55"/>
      <c r="O5124" s="3796"/>
    </row>
    <row r="5125" spans="1:15" ht="15.75" thickBot="1">
      <c r="A5125" s="3809"/>
      <c r="B5125" s="3789"/>
      <c r="C5125" s="3813"/>
      <c r="D5125" s="3820"/>
      <c r="E5125" s="83"/>
      <c r="F5125" s="73"/>
      <c r="G5125" s="83"/>
      <c r="H5125" s="73"/>
      <c r="I5125" s="83"/>
      <c r="J5125" s="73"/>
      <c r="K5125" s="83"/>
      <c r="L5125" s="73"/>
      <c r="M5125" s="83"/>
      <c r="N5125" s="73"/>
      <c r="O5125" s="3797"/>
    </row>
    <row r="5126" spans="1:15">
      <c r="A5126" s="3807"/>
      <c r="B5126" s="3787" t="s">
        <v>128</v>
      </c>
      <c r="C5126" s="3812" t="s">
        <v>166</v>
      </c>
      <c r="D5126" s="3818"/>
      <c r="E5126" s="56"/>
      <c r="F5126" s="54"/>
      <c r="G5126" s="56"/>
      <c r="H5126" s="54"/>
      <c r="I5126" s="56"/>
      <c r="J5126" s="54"/>
      <c r="K5126" s="56"/>
      <c r="L5126" s="54"/>
      <c r="M5126" s="56"/>
      <c r="N5126" s="54"/>
      <c r="O5126" s="3796">
        <f>COUNT(E5126:N5129)</f>
        <v>0</v>
      </c>
    </row>
    <row r="5127" spans="1:15">
      <c r="A5127" s="3808"/>
      <c r="B5127" s="3788"/>
      <c r="C5127" s="3821"/>
      <c r="D5127" s="3819"/>
      <c r="E5127" s="57"/>
      <c r="F5127" s="55"/>
      <c r="G5127" s="57"/>
      <c r="H5127" s="55"/>
      <c r="I5127" s="57"/>
      <c r="J5127" s="55"/>
      <c r="K5127" s="57"/>
      <c r="L5127" s="55"/>
      <c r="M5127" s="57"/>
      <c r="N5127" s="55"/>
      <c r="O5127" s="3796"/>
    </row>
    <row r="5128" spans="1:15">
      <c r="A5128" s="3808"/>
      <c r="B5128" s="3788"/>
      <c r="C5128" s="3821"/>
      <c r="D5128" s="3819"/>
      <c r="E5128" s="57"/>
      <c r="F5128" s="55"/>
      <c r="G5128" s="57"/>
      <c r="H5128" s="55"/>
      <c r="I5128" s="57"/>
      <c r="J5128" s="55"/>
      <c r="K5128" s="57"/>
      <c r="L5128" s="55"/>
      <c r="M5128" s="57"/>
      <c r="N5128" s="55"/>
      <c r="O5128" s="3796"/>
    </row>
    <row r="5129" spans="1:15" ht="15.75" thickBot="1">
      <c r="A5129" s="3809"/>
      <c r="B5129" s="3789"/>
      <c r="C5129" s="3813"/>
      <c r="D5129" s="3820"/>
      <c r="E5129" s="83"/>
      <c r="F5129" s="73"/>
      <c r="G5129" s="83"/>
      <c r="H5129" s="73"/>
      <c r="I5129" s="83"/>
      <c r="J5129" s="73"/>
      <c r="K5129" s="83"/>
      <c r="L5129" s="73"/>
      <c r="M5129" s="83"/>
      <c r="N5129" s="73"/>
      <c r="O5129" s="3796"/>
    </row>
    <row r="5130" spans="1:15">
      <c r="A5130" s="3807"/>
      <c r="B5130" s="3787" t="s">
        <v>128</v>
      </c>
      <c r="C5130" s="3798" t="s">
        <v>167</v>
      </c>
      <c r="D5130" s="3818"/>
      <c r="E5130" s="56"/>
      <c r="F5130" s="54"/>
      <c r="G5130" s="56"/>
      <c r="H5130" s="54"/>
      <c r="I5130" s="56"/>
      <c r="J5130" s="54"/>
      <c r="K5130" s="56"/>
      <c r="L5130" s="54"/>
      <c r="M5130" s="56"/>
      <c r="N5130" s="54"/>
      <c r="O5130" s="3802">
        <f>COUNT(E5130:N5133)</f>
        <v>0</v>
      </c>
    </row>
    <row r="5131" spans="1:15">
      <c r="A5131" s="3808"/>
      <c r="B5131" s="3788"/>
      <c r="C5131" s="3799"/>
      <c r="D5131" s="3819"/>
      <c r="E5131" s="57"/>
      <c r="F5131" s="55"/>
      <c r="G5131" s="57"/>
      <c r="H5131" s="55"/>
      <c r="I5131" s="57"/>
      <c r="J5131" s="55"/>
      <c r="K5131" s="57"/>
      <c r="L5131" s="55"/>
      <c r="M5131" s="57"/>
      <c r="N5131" s="55"/>
      <c r="O5131" s="3796"/>
    </row>
    <row r="5132" spans="1:15">
      <c r="A5132" s="3808"/>
      <c r="B5132" s="3788"/>
      <c r="C5132" s="3799"/>
      <c r="D5132" s="3819"/>
      <c r="E5132" s="57"/>
      <c r="F5132" s="55"/>
      <c r="G5132" s="57"/>
      <c r="H5132" s="55"/>
      <c r="I5132" s="57"/>
      <c r="J5132" s="55"/>
      <c r="K5132" s="57"/>
      <c r="L5132" s="55"/>
      <c r="M5132" s="57"/>
      <c r="N5132" s="55"/>
      <c r="O5132" s="3796"/>
    </row>
    <row r="5133" spans="1:15" ht="15.75" thickBot="1">
      <c r="A5133" s="3809"/>
      <c r="B5133" s="3789"/>
      <c r="C5133" s="3816"/>
      <c r="D5133" s="3820"/>
      <c r="E5133" s="83"/>
      <c r="F5133" s="73"/>
      <c r="G5133" s="83"/>
      <c r="H5133" s="73"/>
      <c r="I5133" s="83"/>
      <c r="J5133" s="73"/>
      <c r="K5133" s="83"/>
      <c r="L5133" s="73"/>
      <c r="M5133" s="83"/>
      <c r="N5133" s="73"/>
      <c r="O5133" s="3797"/>
    </row>
    <row r="5134" spans="1:15" ht="21.75" thickBot="1">
      <c r="A5134" s="783"/>
      <c r="B5134" s="784" t="s">
        <v>128</v>
      </c>
      <c r="C5134" s="860" t="s">
        <v>168</v>
      </c>
      <c r="D5134" s="169"/>
      <c r="E5134" s="81"/>
      <c r="F5134" s="71"/>
      <c r="G5134" s="81"/>
      <c r="H5134" s="71"/>
      <c r="I5134" s="81"/>
      <c r="J5134" s="71"/>
      <c r="K5134" s="81"/>
      <c r="L5134" s="71"/>
      <c r="M5134" s="81"/>
      <c r="N5134" s="71"/>
      <c r="O5134" s="858">
        <f t="shared" ref="O5134:O5155" si="39">COUNT(E5134:N5134)</f>
        <v>0</v>
      </c>
    </row>
    <row r="5135" spans="1:15" ht="21.75" thickBot="1">
      <c r="A5135" s="783"/>
      <c r="B5135" s="784" t="s">
        <v>128</v>
      </c>
      <c r="C5135" s="863" t="s">
        <v>169</v>
      </c>
      <c r="D5135" s="169"/>
      <c r="E5135" s="81"/>
      <c r="F5135" s="71"/>
      <c r="G5135" s="81"/>
      <c r="H5135" s="71"/>
      <c r="I5135" s="81"/>
      <c r="J5135" s="71"/>
      <c r="K5135" s="81"/>
      <c r="L5135" s="71"/>
      <c r="M5135" s="81"/>
      <c r="N5135" s="71"/>
      <c r="O5135" s="163">
        <f t="shared" si="39"/>
        <v>0</v>
      </c>
    </row>
    <row r="5136" spans="1:15" ht="21.75" thickBot="1">
      <c r="A5136" s="783"/>
      <c r="B5136" s="784" t="s">
        <v>128</v>
      </c>
      <c r="C5136" s="863" t="s">
        <v>170</v>
      </c>
      <c r="D5136" s="169"/>
      <c r="E5136" s="81"/>
      <c r="F5136" s="71"/>
      <c r="G5136" s="81"/>
      <c r="H5136" s="71"/>
      <c r="I5136" s="81"/>
      <c r="J5136" s="71"/>
      <c r="K5136" s="81"/>
      <c r="L5136" s="71"/>
      <c r="M5136" s="81"/>
      <c r="N5136" s="71"/>
      <c r="O5136" s="163">
        <f t="shared" si="39"/>
        <v>0</v>
      </c>
    </row>
    <row r="5137" spans="1:15" ht="21.75" thickBot="1">
      <c r="A5137" s="783"/>
      <c r="B5137" s="784" t="s">
        <v>128</v>
      </c>
      <c r="C5137" s="863" t="s">
        <v>171</v>
      </c>
      <c r="D5137" s="169"/>
      <c r="E5137" s="81"/>
      <c r="F5137" s="71"/>
      <c r="G5137" s="81"/>
      <c r="H5137" s="71"/>
      <c r="I5137" s="81"/>
      <c r="J5137" s="71"/>
      <c r="K5137" s="81"/>
      <c r="L5137" s="71"/>
      <c r="M5137" s="81"/>
      <c r="N5137" s="71"/>
      <c r="O5137" s="163">
        <f t="shared" si="39"/>
        <v>0</v>
      </c>
    </row>
    <row r="5138" spans="1:15" ht="21.75" thickBot="1">
      <c r="A5138" s="783"/>
      <c r="B5138" s="784" t="s">
        <v>128</v>
      </c>
      <c r="C5138" s="859" t="s">
        <v>172</v>
      </c>
      <c r="D5138" s="169"/>
      <c r="E5138" s="81"/>
      <c r="F5138" s="71"/>
      <c r="G5138" s="81"/>
      <c r="H5138" s="71"/>
      <c r="I5138" s="81"/>
      <c r="J5138" s="71"/>
      <c r="K5138" s="81"/>
      <c r="L5138" s="71"/>
      <c r="M5138" s="81"/>
      <c r="N5138" s="71"/>
      <c r="O5138" s="163">
        <f t="shared" si="39"/>
        <v>0</v>
      </c>
    </row>
    <row r="5139" spans="1:15" ht="21.75" thickBot="1">
      <c r="A5139" s="783"/>
      <c r="B5139" s="784" t="s">
        <v>128</v>
      </c>
      <c r="C5139" s="863" t="s">
        <v>173</v>
      </c>
      <c r="D5139" s="169"/>
      <c r="E5139" s="81"/>
      <c r="F5139" s="71"/>
      <c r="G5139" s="81"/>
      <c r="H5139" s="71"/>
      <c r="I5139" s="81"/>
      <c r="J5139" s="71"/>
      <c r="K5139" s="81"/>
      <c r="L5139" s="71"/>
      <c r="M5139" s="81"/>
      <c r="N5139" s="71"/>
      <c r="O5139" s="163">
        <f t="shared" si="39"/>
        <v>0</v>
      </c>
    </row>
    <row r="5140" spans="1:15" ht="21.75" thickBot="1">
      <c r="A5140" s="783"/>
      <c r="B5140" s="784" t="s">
        <v>128</v>
      </c>
      <c r="C5140" s="863" t="s">
        <v>174</v>
      </c>
      <c r="D5140" s="169"/>
      <c r="E5140" s="81"/>
      <c r="F5140" s="71"/>
      <c r="G5140" s="81"/>
      <c r="H5140" s="71"/>
      <c r="I5140" s="81"/>
      <c r="J5140" s="71"/>
      <c r="K5140" s="81"/>
      <c r="L5140" s="71"/>
      <c r="M5140" s="81"/>
      <c r="N5140" s="71"/>
      <c r="O5140" s="163">
        <f t="shared" si="39"/>
        <v>0</v>
      </c>
    </row>
    <row r="5141" spans="1:15" ht="21.75" thickBot="1">
      <c r="A5141" s="783"/>
      <c r="B5141" s="784" t="s">
        <v>128</v>
      </c>
      <c r="C5141" s="863" t="s">
        <v>175</v>
      </c>
      <c r="D5141" s="169"/>
      <c r="E5141" s="81"/>
      <c r="F5141" s="71"/>
      <c r="G5141" s="81"/>
      <c r="H5141" s="71"/>
      <c r="I5141" s="81"/>
      <c r="J5141" s="71"/>
      <c r="K5141" s="81"/>
      <c r="L5141" s="71"/>
      <c r="M5141" s="81"/>
      <c r="N5141" s="71"/>
      <c r="O5141" s="163">
        <f t="shared" si="39"/>
        <v>0</v>
      </c>
    </row>
    <row r="5142" spans="1:15" ht="21.75" thickBot="1">
      <c r="A5142" s="783"/>
      <c r="B5142" s="784" t="s">
        <v>128</v>
      </c>
      <c r="C5142" s="863" t="s">
        <v>176</v>
      </c>
      <c r="D5142" s="169"/>
      <c r="E5142" s="81"/>
      <c r="F5142" s="71"/>
      <c r="G5142" s="81"/>
      <c r="H5142" s="71"/>
      <c r="I5142" s="81"/>
      <c r="J5142" s="71"/>
      <c r="K5142" s="81"/>
      <c r="L5142" s="71"/>
      <c r="M5142" s="81"/>
      <c r="N5142" s="71"/>
      <c r="O5142" s="163">
        <f t="shared" si="39"/>
        <v>0</v>
      </c>
    </row>
    <row r="5143" spans="1:15" ht="21.75" thickBot="1">
      <c r="A5143" s="783"/>
      <c r="B5143" s="784" t="s">
        <v>128</v>
      </c>
      <c r="C5143" s="863" t="s">
        <v>177</v>
      </c>
      <c r="D5143" s="169"/>
      <c r="E5143" s="81"/>
      <c r="F5143" s="71"/>
      <c r="G5143" s="81"/>
      <c r="H5143" s="71"/>
      <c r="I5143" s="81"/>
      <c r="J5143" s="71"/>
      <c r="K5143" s="81"/>
      <c r="L5143" s="71"/>
      <c r="M5143" s="81"/>
      <c r="N5143" s="71"/>
      <c r="O5143" s="163">
        <f t="shared" si="39"/>
        <v>0</v>
      </c>
    </row>
    <row r="5144" spans="1:15" ht="21.75" thickBot="1">
      <c r="A5144" s="783"/>
      <c r="B5144" s="784" t="s">
        <v>128</v>
      </c>
      <c r="C5144" s="863" t="s">
        <v>178</v>
      </c>
      <c r="D5144" s="169"/>
      <c r="E5144" s="81"/>
      <c r="F5144" s="71"/>
      <c r="G5144" s="81"/>
      <c r="H5144" s="71"/>
      <c r="I5144" s="81"/>
      <c r="J5144" s="71"/>
      <c r="K5144" s="81"/>
      <c r="L5144" s="71"/>
      <c r="M5144" s="81"/>
      <c r="N5144" s="71"/>
      <c r="O5144" s="163">
        <f t="shared" si="39"/>
        <v>0</v>
      </c>
    </row>
    <row r="5145" spans="1:15" ht="21.75" thickBot="1">
      <c r="A5145" s="783"/>
      <c r="B5145" s="784" t="s">
        <v>128</v>
      </c>
      <c r="C5145" s="863" t="s">
        <v>179</v>
      </c>
      <c r="D5145" s="169"/>
      <c r="E5145" s="81"/>
      <c r="F5145" s="71"/>
      <c r="G5145" s="81"/>
      <c r="H5145" s="71"/>
      <c r="I5145" s="81"/>
      <c r="J5145" s="71"/>
      <c r="K5145" s="81"/>
      <c r="L5145" s="71"/>
      <c r="M5145" s="81"/>
      <c r="N5145" s="71"/>
      <c r="O5145" s="163">
        <f t="shared" si="39"/>
        <v>0</v>
      </c>
    </row>
    <row r="5146" spans="1:15" ht="21.75" thickBot="1">
      <c r="A5146" s="783"/>
      <c r="B5146" s="784" t="s">
        <v>128</v>
      </c>
      <c r="C5146" s="863" t="s">
        <v>180</v>
      </c>
      <c r="D5146" s="169"/>
      <c r="E5146" s="81"/>
      <c r="F5146" s="71"/>
      <c r="G5146" s="81"/>
      <c r="H5146" s="71"/>
      <c r="I5146" s="81"/>
      <c r="J5146" s="71"/>
      <c r="K5146" s="81"/>
      <c r="L5146" s="71"/>
      <c r="M5146" s="81"/>
      <c r="N5146" s="71"/>
      <c r="O5146" s="163">
        <f t="shared" si="39"/>
        <v>0</v>
      </c>
    </row>
    <row r="5147" spans="1:15" ht="21.75" thickBot="1">
      <c r="A5147" s="783"/>
      <c r="B5147" s="784" t="s">
        <v>128</v>
      </c>
      <c r="C5147" s="17" t="s">
        <v>181</v>
      </c>
      <c r="D5147" s="169"/>
      <c r="E5147" s="81"/>
      <c r="F5147" s="71"/>
      <c r="G5147" s="81"/>
      <c r="H5147" s="71"/>
      <c r="I5147" s="81"/>
      <c r="J5147" s="71"/>
      <c r="K5147" s="81"/>
      <c r="L5147" s="71"/>
      <c r="M5147" s="81"/>
      <c r="N5147" s="71"/>
      <c r="O5147" s="163">
        <f t="shared" si="39"/>
        <v>0</v>
      </c>
    </row>
    <row r="5148" spans="1:15" ht="19.5" thickBot="1">
      <c r="A5148" s="783"/>
      <c r="B5148" s="784" t="s">
        <v>128</v>
      </c>
      <c r="C5148" s="864" t="s">
        <v>182</v>
      </c>
      <c r="D5148" s="169"/>
      <c r="E5148" s="81"/>
      <c r="F5148" s="71"/>
      <c r="G5148" s="81"/>
      <c r="H5148" s="71"/>
      <c r="I5148" s="81"/>
      <c r="J5148" s="71"/>
      <c r="K5148" s="81"/>
      <c r="L5148" s="71"/>
      <c r="M5148" s="81"/>
      <c r="N5148" s="71"/>
      <c r="O5148" s="163">
        <f t="shared" si="39"/>
        <v>0</v>
      </c>
    </row>
    <row r="5149" spans="1:15" ht="19.5" thickBot="1">
      <c r="A5149" s="783"/>
      <c r="B5149" s="784" t="s">
        <v>128</v>
      </c>
      <c r="C5149" s="864" t="s">
        <v>183</v>
      </c>
      <c r="D5149" s="169"/>
      <c r="E5149" s="81"/>
      <c r="F5149" s="71"/>
      <c r="G5149" s="81"/>
      <c r="H5149" s="71"/>
      <c r="I5149" s="81"/>
      <c r="J5149" s="71"/>
      <c r="K5149" s="81"/>
      <c r="L5149" s="71"/>
      <c r="M5149" s="81"/>
      <c r="N5149" s="71"/>
      <c r="O5149" s="163">
        <f t="shared" si="39"/>
        <v>0</v>
      </c>
    </row>
    <row r="5150" spans="1:15" ht="19.5" thickBot="1">
      <c r="A5150" s="783"/>
      <c r="B5150" s="784" t="s">
        <v>128</v>
      </c>
      <c r="C5150" s="864" t="s">
        <v>184</v>
      </c>
      <c r="D5150" s="170"/>
      <c r="E5150" s="81"/>
      <c r="F5150" s="71"/>
      <c r="G5150" s="81"/>
      <c r="H5150" s="71"/>
      <c r="I5150" s="81"/>
      <c r="J5150" s="71"/>
      <c r="K5150" s="81"/>
      <c r="L5150" s="71"/>
      <c r="M5150" s="81"/>
      <c r="N5150" s="71"/>
      <c r="O5150" s="163">
        <f t="shared" si="39"/>
        <v>0</v>
      </c>
    </row>
    <row r="5151" spans="1:15" ht="19.5" thickBot="1">
      <c r="A5151" s="783"/>
      <c r="B5151" s="784" t="s">
        <v>128</v>
      </c>
      <c r="C5151" s="864" t="s">
        <v>186</v>
      </c>
      <c r="D5151" s="169"/>
      <c r="E5151" s="81"/>
      <c r="F5151" s="71"/>
      <c r="G5151" s="81"/>
      <c r="H5151" s="71"/>
      <c r="I5151" s="81"/>
      <c r="J5151" s="71"/>
      <c r="K5151" s="81"/>
      <c r="L5151" s="71"/>
      <c r="M5151" s="81"/>
      <c r="N5151" s="71"/>
      <c r="O5151" s="163">
        <f t="shared" si="39"/>
        <v>0</v>
      </c>
    </row>
    <row r="5152" spans="1:15" ht="19.5" thickBot="1">
      <c r="A5152" s="783"/>
      <c r="B5152" s="784" t="s">
        <v>128</v>
      </c>
      <c r="C5152" s="864" t="s">
        <v>200</v>
      </c>
      <c r="D5152" s="170"/>
      <c r="E5152" s="81"/>
      <c r="F5152" s="71"/>
      <c r="G5152" s="81"/>
      <c r="H5152" s="71"/>
      <c r="I5152" s="81"/>
      <c r="J5152" s="71"/>
      <c r="K5152" s="81"/>
      <c r="L5152" s="71"/>
      <c r="M5152" s="81"/>
      <c r="N5152" s="71"/>
      <c r="O5152" s="163">
        <f t="shared" si="39"/>
        <v>0</v>
      </c>
    </row>
    <row r="5153" spans="1:15" ht="19.5" thickBot="1">
      <c r="A5153" s="783"/>
      <c r="B5153" s="784" t="s">
        <v>128</v>
      </c>
      <c r="C5153" s="864" t="s">
        <v>187</v>
      </c>
      <c r="D5153" s="170"/>
      <c r="E5153" s="81"/>
      <c r="F5153" s="71"/>
      <c r="G5153" s="81"/>
      <c r="H5153" s="71"/>
      <c r="I5153" s="81"/>
      <c r="J5153" s="71"/>
      <c r="K5153" s="81"/>
      <c r="L5153" s="71"/>
      <c r="M5153" s="81"/>
      <c r="N5153" s="71"/>
      <c r="O5153" s="163">
        <f t="shared" si="39"/>
        <v>0</v>
      </c>
    </row>
    <row r="5154" spans="1:15" ht="19.5" thickBot="1">
      <c r="A5154" s="783"/>
      <c r="B5154" s="784" t="s">
        <v>128</v>
      </c>
      <c r="C5154" s="19" t="s">
        <v>188</v>
      </c>
      <c r="D5154" s="170"/>
      <c r="E5154" s="81"/>
      <c r="F5154" s="71"/>
      <c r="G5154" s="81"/>
      <c r="H5154" s="71"/>
      <c r="I5154" s="81"/>
      <c r="J5154" s="71"/>
      <c r="K5154" s="81"/>
      <c r="L5154" s="71"/>
      <c r="M5154" s="81"/>
      <c r="N5154" s="71"/>
      <c r="O5154" s="163">
        <f t="shared" si="39"/>
        <v>0</v>
      </c>
    </row>
    <row r="5155" spans="1:15" ht="19.5" thickBot="1">
      <c r="A5155" s="873"/>
      <c r="B5155" s="874" t="s">
        <v>204</v>
      </c>
      <c r="C5155" s="875" t="s">
        <v>192</v>
      </c>
      <c r="D5155" s="876"/>
      <c r="E5155" s="877"/>
      <c r="F5155" s="878"/>
      <c r="G5155" s="877"/>
      <c r="H5155" s="878"/>
      <c r="I5155" s="877"/>
      <c r="J5155" s="878"/>
      <c r="K5155" s="877"/>
      <c r="L5155" s="878"/>
      <c r="M5155" s="877"/>
      <c r="N5155" s="878"/>
      <c r="O5155" s="879">
        <f t="shared" si="39"/>
        <v>0</v>
      </c>
    </row>
    <row r="5156" spans="1:15" ht="15.75" thickBot="1">
      <c r="A5156" s="3397" t="s">
        <v>189</v>
      </c>
      <c r="B5156" s="3398"/>
      <c r="C5156" s="3398"/>
      <c r="D5156" s="3822"/>
      <c r="E5156" s="204"/>
      <c r="F5156" s="794"/>
      <c r="G5156" s="204"/>
      <c r="H5156" s="794"/>
      <c r="I5156" s="204"/>
      <c r="J5156" s="794"/>
      <c r="K5156" s="204"/>
      <c r="L5156" s="794"/>
      <c r="M5156" s="204"/>
      <c r="N5156" s="794"/>
      <c r="O5156" s="3824">
        <f>SUM(O5032:O5155)</f>
        <v>0</v>
      </c>
    </row>
    <row r="5157" spans="1:15" ht="15.75" thickBot="1">
      <c r="A5157" s="3366"/>
      <c r="B5157" s="3367"/>
      <c r="C5157" s="3367"/>
      <c r="D5157" s="3823"/>
      <c r="E5157" s="86"/>
      <c r="F5157" s="78"/>
      <c r="G5157" s="86"/>
      <c r="H5157" s="78"/>
      <c r="I5157" s="86"/>
      <c r="J5157" s="78"/>
      <c r="K5157" s="86"/>
      <c r="L5157" s="78"/>
      <c r="M5157" s="86"/>
      <c r="N5157" s="78"/>
      <c r="O5157" s="3824"/>
    </row>
    <row r="5158" spans="1:15" ht="21.75" thickBot="1">
      <c r="A5158" s="3847" t="s">
        <v>190</v>
      </c>
      <c r="B5158" s="3848"/>
      <c r="C5158" s="3848"/>
      <c r="D5158" s="3849"/>
      <c r="E5158" s="21"/>
      <c r="F5158" s="79"/>
      <c r="G5158" s="21"/>
      <c r="H5158" s="79"/>
      <c r="I5158" s="21"/>
      <c r="J5158" s="79"/>
      <c r="K5158" s="21"/>
      <c r="L5158" s="79"/>
      <c r="M5158" s="21"/>
      <c r="N5158" s="79"/>
      <c r="O5158" s="3824"/>
    </row>
    <row r="5159" spans="1:15" ht="21" thickBot="1">
      <c r="A5159" s="3382" t="s">
        <v>16</v>
      </c>
      <c r="B5159" s="3383"/>
      <c r="C5159" s="3383"/>
      <c r="D5159" s="3384"/>
      <c r="E5159" s="66">
        <v>759</v>
      </c>
      <c r="F5159" s="80">
        <v>738</v>
      </c>
      <c r="G5159" s="66">
        <v>759</v>
      </c>
      <c r="H5159" s="80">
        <v>738</v>
      </c>
      <c r="I5159" s="66">
        <v>759</v>
      </c>
      <c r="J5159" s="80">
        <v>738</v>
      </c>
      <c r="K5159" s="66">
        <v>759</v>
      </c>
      <c r="L5159" s="80">
        <v>738</v>
      </c>
      <c r="M5159" s="66">
        <v>759</v>
      </c>
      <c r="N5159" s="80">
        <v>738</v>
      </c>
      <c r="O5159" s="3825"/>
    </row>
    <row r="5160" spans="1:15" ht="21" thickBot="1">
      <c r="A5160" s="781" t="s">
        <v>0</v>
      </c>
      <c r="B5160" s="68" t="s">
        <v>1</v>
      </c>
      <c r="C5160" s="69" t="s">
        <v>2</v>
      </c>
      <c r="D5160" s="171" t="s">
        <v>3</v>
      </c>
      <c r="E5160" s="3842"/>
      <c r="F5160" s="3843"/>
      <c r="G5160" s="3842"/>
      <c r="H5160" s="3843"/>
      <c r="I5160" s="3842"/>
      <c r="J5160" s="3843"/>
      <c r="K5160" s="3842"/>
      <c r="L5160" s="3843"/>
      <c r="M5160" s="3842"/>
      <c r="N5160" s="3843"/>
      <c r="O5160" s="165" t="s">
        <v>4</v>
      </c>
    </row>
    <row r="5161" spans="1:15">
      <c r="A5161" s="3807"/>
      <c r="B5161" s="3787" t="s">
        <v>1209</v>
      </c>
      <c r="C5161" s="3790" t="s">
        <v>129</v>
      </c>
      <c r="D5161" s="3793"/>
      <c r="E5161" s="56"/>
      <c r="F5161" s="54"/>
      <c r="G5161" s="56"/>
      <c r="H5161" s="54"/>
      <c r="I5161" s="56"/>
      <c r="J5161" s="54"/>
      <c r="K5161" s="56"/>
      <c r="L5161" s="54"/>
      <c r="M5161" s="56"/>
      <c r="N5161" s="54"/>
      <c r="O5161" s="3802">
        <f>COUNT(E5161:N5164)</f>
        <v>0</v>
      </c>
    </row>
    <row r="5162" spans="1:15">
      <c r="A5162" s="3808"/>
      <c r="B5162" s="3788"/>
      <c r="C5162" s="3791"/>
      <c r="D5162" s="3794"/>
      <c r="E5162" s="82"/>
      <c r="F5162" s="72"/>
      <c r="G5162" s="82"/>
      <c r="H5162" s="72"/>
      <c r="I5162" s="82"/>
      <c r="J5162" s="72"/>
      <c r="K5162" s="82"/>
      <c r="L5162" s="72"/>
      <c r="M5162" s="82"/>
      <c r="N5162" s="72"/>
      <c r="O5162" s="3796"/>
    </row>
    <row r="5163" spans="1:15">
      <c r="A5163" s="3808"/>
      <c r="B5163" s="3788"/>
      <c r="C5163" s="3791"/>
      <c r="D5163" s="3794"/>
      <c r="E5163" s="57"/>
      <c r="F5163" s="55"/>
      <c r="G5163" s="57"/>
      <c r="H5163" s="55"/>
      <c r="I5163" s="57"/>
      <c r="J5163" s="55"/>
      <c r="K5163" s="57"/>
      <c r="L5163" s="55"/>
      <c r="M5163" s="57"/>
      <c r="N5163" s="55"/>
      <c r="O5163" s="3796"/>
    </row>
    <row r="5164" spans="1:15" ht="15.75" thickBot="1">
      <c r="A5164" s="3809"/>
      <c r="B5164" s="3789"/>
      <c r="C5164" s="3792"/>
      <c r="D5164" s="3795"/>
      <c r="E5164" s="83"/>
      <c r="F5164" s="73"/>
      <c r="G5164" s="83"/>
      <c r="H5164" s="73"/>
      <c r="I5164" s="83"/>
      <c r="J5164" s="73"/>
      <c r="K5164" s="83"/>
      <c r="L5164" s="73"/>
      <c r="M5164" s="83"/>
      <c r="N5164" s="73"/>
      <c r="O5164" s="3797"/>
    </row>
    <row r="5165" spans="1:15">
      <c r="A5165" s="3807"/>
      <c r="B5165" s="3787" t="s">
        <v>128</v>
      </c>
      <c r="C5165" s="3810" t="s">
        <v>130</v>
      </c>
      <c r="D5165" s="3793"/>
      <c r="E5165" s="56"/>
      <c r="F5165" s="54"/>
      <c r="G5165" s="56"/>
      <c r="H5165" s="54"/>
      <c r="I5165" s="56"/>
      <c r="J5165" s="54"/>
      <c r="K5165" s="56"/>
      <c r="L5165" s="54"/>
      <c r="M5165" s="56"/>
      <c r="N5165" s="54"/>
      <c r="O5165" s="3802">
        <f>COUNT(E5165:N5168)</f>
        <v>0</v>
      </c>
    </row>
    <row r="5166" spans="1:15">
      <c r="A5166" s="3808"/>
      <c r="B5166" s="3788"/>
      <c r="C5166" s="3806"/>
      <c r="D5166" s="3794"/>
      <c r="E5166" s="82"/>
      <c r="F5166" s="72"/>
      <c r="G5166" s="82"/>
      <c r="H5166" s="72"/>
      <c r="I5166" s="82"/>
      <c r="J5166" s="72"/>
      <c r="K5166" s="82"/>
      <c r="L5166" s="72"/>
      <c r="M5166" s="82"/>
      <c r="N5166" s="72"/>
      <c r="O5166" s="3796"/>
    </row>
    <row r="5167" spans="1:15">
      <c r="A5167" s="3808"/>
      <c r="B5167" s="3788"/>
      <c r="C5167" s="3806"/>
      <c r="D5167" s="3794"/>
      <c r="E5167" s="57"/>
      <c r="F5167" s="55"/>
      <c r="G5167" s="57"/>
      <c r="H5167" s="55"/>
      <c r="I5167" s="57"/>
      <c r="J5167" s="55"/>
      <c r="K5167" s="57"/>
      <c r="L5167" s="55"/>
      <c r="M5167" s="57"/>
      <c r="N5167" s="55"/>
      <c r="O5167" s="3796"/>
    </row>
    <row r="5168" spans="1:15" ht="15.75" thickBot="1">
      <c r="A5168" s="3809"/>
      <c r="B5168" s="3789"/>
      <c r="C5168" s="3811"/>
      <c r="D5168" s="3795"/>
      <c r="E5168" s="83"/>
      <c r="F5168" s="73"/>
      <c r="G5168" s="83"/>
      <c r="H5168" s="73"/>
      <c r="I5168" s="83"/>
      <c r="J5168" s="73"/>
      <c r="K5168" s="83"/>
      <c r="L5168" s="73"/>
      <c r="M5168" s="83"/>
      <c r="N5168" s="73"/>
      <c r="O5168" s="3797"/>
    </row>
    <row r="5169" spans="1:15">
      <c r="A5169" s="3803"/>
      <c r="B5169" s="3787" t="s">
        <v>128</v>
      </c>
      <c r="C5169" s="3806" t="s">
        <v>131</v>
      </c>
      <c r="D5169" s="3793"/>
      <c r="E5169" s="84"/>
      <c r="F5169" s="74"/>
      <c r="G5169" s="84"/>
      <c r="H5169" s="74"/>
      <c r="I5169" s="84"/>
      <c r="J5169" s="74"/>
      <c r="K5169" s="84"/>
      <c r="L5169" s="74"/>
      <c r="M5169" s="84"/>
      <c r="N5169" s="74"/>
      <c r="O5169" s="3796">
        <f>COUNT(E5169:N5172)</f>
        <v>0</v>
      </c>
    </row>
    <row r="5170" spans="1:15">
      <c r="A5170" s="3804"/>
      <c r="B5170" s="3788"/>
      <c r="C5170" s="3806"/>
      <c r="D5170" s="3794"/>
      <c r="E5170" s="49"/>
      <c r="F5170" s="75"/>
      <c r="G5170" s="49"/>
      <c r="H5170" s="75"/>
      <c r="I5170" s="49"/>
      <c r="J5170" s="75"/>
      <c r="K5170" s="49"/>
      <c r="L5170" s="75"/>
      <c r="M5170" s="49"/>
      <c r="N5170" s="75"/>
      <c r="O5170" s="3796"/>
    </row>
    <row r="5171" spans="1:15">
      <c r="A5171" s="3804"/>
      <c r="B5171" s="3788"/>
      <c r="C5171" s="3806"/>
      <c r="D5171" s="3794"/>
      <c r="E5171" s="49"/>
      <c r="F5171" s="75"/>
      <c r="G5171" s="49"/>
      <c r="H5171" s="75"/>
      <c r="I5171" s="49"/>
      <c r="J5171" s="75"/>
      <c r="K5171" s="49"/>
      <c r="L5171" s="75"/>
      <c r="M5171" s="49"/>
      <c r="N5171" s="75"/>
      <c r="O5171" s="3796"/>
    </row>
    <row r="5172" spans="1:15" ht="15.75" thickBot="1">
      <c r="A5172" s="3805"/>
      <c r="B5172" s="3789"/>
      <c r="C5172" s="3806"/>
      <c r="D5172" s="3795"/>
      <c r="E5172" s="50"/>
      <c r="F5172" s="76"/>
      <c r="G5172" s="50"/>
      <c r="H5172" s="76"/>
      <c r="I5172" s="50"/>
      <c r="J5172" s="76"/>
      <c r="K5172" s="50"/>
      <c r="L5172" s="76"/>
      <c r="M5172" s="50"/>
      <c r="N5172" s="76"/>
      <c r="O5172" s="3797"/>
    </row>
    <row r="5173" spans="1:15">
      <c r="A5173" s="3807"/>
      <c r="B5173" s="3787" t="s">
        <v>128</v>
      </c>
      <c r="C5173" s="3810" t="s">
        <v>132</v>
      </c>
      <c r="D5173" s="3793"/>
      <c r="E5173" s="84"/>
      <c r="F5173" s="74"/>
      <c r="G5173" s="84"/>
      <c r="H5173" s="74"/>
      <c r="I5173" s="84"/>
      <c r="J5173" s="74"/>
      <c r="K5173" s="84"/>
      <c r="L5173" s="74"/>
      <c r="M5173" s="84"/>
      <c r="N5173" s="74"/>
      <c r="O5173" s="3802">
        <f>COUNT(E5173:N5176)</f>
        <v>0</v>
      </c>
    </row>
    <row r="5174" spans="1:15">
      <c r="A5174" s="3808"/>
      <c r="B5174" s="3788"/>
      <c r="C5174" s="3806"/>
      <c r="D5174" s="3794"/>
      <c r="E5174" s="49"/>
      <c r="F5174" s="75"/>
      <c r="G5174" s="49"/>
      <c r="H5174" s="75"/>
      <c r="I5174" s="49"/>
      <c r="J5174" s="75"/>
      <c r="K5174" s="49"/>
      <c r="L5174" s="75"/>
      <c r="M5174" s="49"/>
      <c r="N5174" s="75"/>
      <c r="O5174" s="3796"/>
    </row>
    <row r="5175" spans="1:15">
      <c r="A5175" s="3808"/>
      <c r="B5175" s="3788"/>
      <c r="C5175" s="3806"/>
      <c r="D5175" s="3794"/>
      <c r="E5175" s="49"/>
      <c r="F5175" s="75"/>
      <c r="G5175" s="49"/>
      <c r="H5175" s="75"/>
      <c r="I5175" s="49"/>
      <c r="J5175" s="75"/>
      <c r="K5175" s="49"/>
      <c r="L5175" s="75"/>
      <c r="M5175" s="49"/>
      <c r="N5175" s="75"/>
      <c r="O5175" s="3796"/>
    </row>
    <row r="5176" spans="1:15" ht="15.75" thickBot="1">
      <c r="A5176" s="3809"/>
      <c r="B5176" s="3789"/>
      <c r="C5176" s="3811"/>
      <c r="D5176" s="3795"/>
      <c r="E5176" s="50"/>
      <c r="F5176" s="76"/>
      <c r="G5176" s="50"/>
      <c r="H5176" s="76"/>
      <c r="I5176" s="50"/>
      <c r="J5176" s="76"/>
      <c r="K5176" s="50"/>
      <c r="L5176" s="76"/>
      <c r="M5176" s="50"/>
      <c r="N5176" s="76"/>
      <c r="O5176" s="3797"/>
    </row>
    <row r="5177" spans="1:15">
      <c r="A5177" s="3807"/>
      <c r="B5177" s="3787" t="s">
        <v>128</v>
      </c>
      <c r="C5177" s="3806" t="s">
        <v>133</v>
      </c>
      <c r="D5177" s="3833"/>
      <c r="E5177" s="84"/>
      <c r="F5177" s="74"/>
      <c r="G5177" s="84"/>
      <c r="H5177" s="74"/>
      <c r="I5177" s="84"/>
      <c r="J5177" s="74"/>
      <c r="K5177" s="84"/>
      <c r="L5177" s="74"/>
      <c r="M5177" s="84"/>
      <c r="N5177" s="74"/>
      <c r="O5177" s="3796">
        <f>COUNT(E5177:N5178)</f>
        <v>0</v>
      </c>
    </row>
    <row r="5178" spans="1:15" ht="15.75" thickBot="1">
      <c r="A5178" s="3809"/>
      <c r="B5178" s="3789"/>
      <c r="C5178" s="3806"/>
      <c r="D5178" s="3835"/>
      <c r="E5178" s="50"/>
      <c r="F5178" s="76"/>
      <c r="G5178" s="50"/>
      <c r="H5178" s="76"/>
      <c r="I5178" s="50"/>
      <c r="J5178" s="76"/>
      <c r="K5178" s="50"/>
      <c r="L5178" s="76"/>
      <c r="M5178" s="50"/>
      <c r="N5178" s="76"/>
      <c r="O5178" s="3796"/>
    </row>
    <row r="5179" spans="1:15">
      <c r="A5179" s="3807"/>
      <c r="B5179" s="3787" t="s">
        <v>128</v>
      </c>
      <c r="C5179" s="3810" t="s">
        <v>134</v>
      </c>
      <c r="D5179" s="3833"/>
      <c r="E5179" s="84"/>
      <c r="F5179" s="74"/>
      <c r="G5179" s="84"/>
      <c r="H5179" s="74"/>
      <c r="I5179" s="84"/>
      <c r="J5179" s="74"/>
      <c r="K5179" s="84"/>
      <c r="L5179" s="74"/>
      <c r="M5179" s="84"/>
      <c r="N5179" s="74"/>
      <c r="O5179" s="3802">
        <f>COUNT(E5179:N5182)</f>
        <v>0</v>
      </c>
    </row>
    <row r="5180" spans="1:15">
      <c r="A5180" s="3808"/>
      <c r="B5180" s="3788"/>
      <c r="C5180" s="3806"/>
      <c r="D5180" s="3834"/>
      <c r="E5180" s="49"/>
      <c r="F5180" s="75"/>
      <c r="G5180" s="49"/>
      <c r="H5180" s="75"/>
      <c r="I5180" s="49"/>
      <c r="J5180" s="75"/>
      <c r="K5180" s="49"/>
      <c r="L5180" s="75"/>
      <c r="M5180" s="49"/>
      <c r="N5180" s="75"/>
      <c r="O5180" s="3796"/>
    </row>
    <row r="5181" spans="1:15">
      <c r="A5181" s="3808"/>
      <c r="B5181" s="3788"/>
      <c r="C5181" s="3806"/>
      <c r="D5181" s="3834"/>
      <c r="E5181" s="49"/>
      <c r="F5181" s="75"/>
      <c r="G5181" s="49"/>
      <c r="H5181" s="75"/>
      <c r="I5181" s="49"/>
      <c r="J5181" s="75"/>
      <c r="K5181" s="49"/>
      <c r="L5181" s="75"/>
      <c r="M5181" s="49"/>
      <c r="N5181" s="75"/>
      <c r="O5181" s="3796"/>
    </row>
    <row r="5182" spans="1:15" ht="15.75" thickBot="1">
      <c r="A5182" s="3809"/>
      <c r="B5182" s="3789"/>
      <c r="C5182" s="3811"/>
      <c r="D5182" s="3835"/>
      <c r="E5182" s="50"/>
      <c r="F5182" s="76"/>
      <c r="G5182" s="50"/>
      <c r="H5182" s="76"/>
      <c r="I5182" s="50"/>
      <c r="J5182" s="76"/>
      <c r="K5182" s="50"/>
      <c r="L5182" s="76"/>
      <c r="M5182" s="50"/>
      <c r="N5182" s="76"/>
      <c r="O5182" s="3797"/>
    </row>
    <row r="5183" spans="1:15">
      <c r="A5183" s="3807"/>
      <c r="B5183" s="3787" t="s">
        <v>128</v>
      </c>
      <c r="C5183" s="3806" t="s">
        <v>135</v>
      </c>
      <c r="D5183" s="3839"/>
      <c r="E5183" s="84"/>
      <c r="F5183" s="74"/>
      <c r="G5183" s="84"/>
      <c r="H5183" s="74"/>
      <c r="I5183" s="84"/>
      <c r="J5183" s="74"/>
      <c r="K5183" s="84"/>
      <c r="L5183" s="74"/>
      <c r="M5183" s="84"/>
      <c r="N5183" s="74"/>
      <c r="O5183" s="3796">
        <f>COUNT(E5183:N5185)</f>
        <v>0</v>
      </c>
    </row>
    <row r="5184" spans="1:15">
      <c r="A5184" s="3808"/>
      <c r="B5184" s="3788"/>
      <c r="C5184" s="3806"/>
      <c r="D5184" s="3840"/>
      <c r="E5184" s="49"/>
      <c r="F5184" s="75"/>
      <c r="G5184" s="49"/>
      <c r="H5184" s="75"/>
      <c r="I5184" s="49"/>
      <c r="J5184" s="75"/>
      <c r="K5184" s="49"/>
      <c r="L5184" s="75"/>
      <c r="M5184" s="49"/>
      <c r="N5184" s="75"/>
      <c r="O5184" s="3796"/>
    </row>
    <row r="5185" spans="1:15" ht="15.75" thickBot="1">
      <c r="A5185" s="3809"/>
      <c r="B5185" s="3789"/>
      <c r="C5185" s="3806"/>
      <c r="D5185" s="3841"/>
      <c r="E5185" s="50"/>
      <c r="F5185" s="76"/>
      <c r="G5185" s="50"/>
      <c r="H5185" s="76"/>
      <c r="I5185" s="50"/>
      <c r="J5185" s="76"/>
      <c r="K5185" s="50"/>
      <c r="L5185" s="76"/>
      <c r="M5185" s="50"/>
      <c r="N5185" s="76"/>
      <c r="O5185" s="3797"/>
    </row>
    <row r="5186" spans="1:15" ht="19.5" thickBot="1">
      <c r="A5186" s="782"/>
      <c r="B5186" s="784" t="s">
        <v>128</v>
      </c>
      <c r="C5186" s="40" t="s">
        <v>136</v>
      </c>
      <c r="D5186" s="14"/>
      <c r="E5186" s="81"/>
      <c r="F5186" s="71"/>
      <c r="G5186" s="81"/>
      <c r="H5186" s="71"/>
      <c r="I5186" s="81"/>
      <c r="J5186" s="71"/>
      <c r="K5186" s="81"/>
      <c r="L5186" s="71"/>
      <c r="M5186" s="81"/>
      <c r="N5186" s="71"/>
      <c r="O5186" s="163">
        <f>COUNT(E5186:N5186)</f>
        <v>0</v>
      </c>
    </row>
    <row r="5187" spans="1:15">
      <c r="A5187" s="3807"/>
      <c r="B5187" s="3787" t="s">
        <v>128</v>
      </c>
      <c r="C5187" s="3798" t="s">
        <v>140</v>
      </c>
      <c r="D5187" s="3800"/>
      <c r="E5187" s="56"/>
      <c r="F5187" s="54"/>
      <c r="G5187" s="56"/>
      <c r="H5187" s="54"/>
      <c r="I5187" s="56"/>
      <c r="J5187" s="54"/>
      <c r="K5187" s="56"/>
      <c r="L5187" s="54"/>
      <c r="M5187" s="56"/>
      <c r="N5187" s="54"/>
      <c r="O5187" s="3802">
        <f>COUNT(E5187:N5190)</f>
        <v>0</v>
      </c>
    </row>
    <row r="5188" spans="1:15">
      <c r="A5188" s="3808"/>
      <c r="B5188" s="3788"/>
      <c r="C5188" s="3799"/>
      <c r="D5188" s="3801"/>
      <c r="E5188" s="57"/>
      <c r="F5188" s="55"/>
      <c r="G5188" s="57"/>
      <c r="H5188" s="55"/>
      <c r="I5188" s="57"/>
      <c r="J5188" s="55"/>
      <c r="K5188" s="57"/>
      <c r="L5188" s="55"/>
      <c r="M5188" s="57"/>
      <c r="N5188" s="55"/>
      <c r="O5188" s="3796"/>
    </row>
    <row r="5189" spans="1:15">
      <c r="A5189" s="3808"/>
      <c r="B5189" s="3788"/>
      <c r="C5189" s="3799"/>
      <c r="D5189" s="3801"/>
      <c r="E5189" s="82"/>
      <c r="F5189" s="72"/>
      <c r="G5189" s="82"/>
      <c r="H5189" s="72"/>
      <c r="I5189" s="82"/>
      <c r="J5189" s="72"/>
      <c r="K5189" s="82"/>
      <c r="L5189" s="72"/>
      <c r="M5189" s="82"/>
      <c r="N5189" s="72"/>
      <c r="O5189" s="3796"/>
    </row>
    <row r="5190" spans="1:15" ht="15.75" thickBot="1">
      <c r="A5190" s="3808"/>
      <c r="B5190" s="3788"/>
      <c r="C5190" s="3799"/>
      <c r="D5190" s="3801"/>
      <c r="E5190" s="57"/>
      <c r="F5190" s="55"/>
      <c r="G5190" s="57"/>
      <c r="H5190" s="55"/>
      <c r="I5190" s="57"/>
      <c r="J5190" s="55"/>
      <c r="K5190" s="57"/>
      <c r="L5190" s="55"/>
      <c r="M5190" s="57"/>
      <c r="N5190" s="55"/>
      <c r="O5190" s="3796"/>
    </row>
    <row r="5191" spans="1:15">
      <c r="A5191" s="3807"/>
      <c r="B5191" s="3787" t="s">
        <v>128</v>
      </c>
      <c r="C5191" s="3798" t="s">
        <v>142</v>
      </c>
      <c r="D5191" s="3800"/>
      <c r="E5191" s="56"/>
      <c r="F5191" s="54"/>
      <c r="G5191" s="56"/>
      <c r="H5191" s="54"/>
      <c r="I5191" s="56"/>
      <c r="J5191" s="54"/>
      <c r="K5191" s="56"/>
      <c r="L5191" s="54"/>
      <c r="M5191" s="56"/>
      <c r="N5191" s="54"/>
      <c r="O5191" s="3802">
        <f>COUNT(E5191:N5193)</f>
        <v>0</v>
      </c>
    </row>
    <row r="5192" spans="1:15">
      <c r="A5192" s="3808"/>
      <c r="B5192" s="3788"/>
      <c r="C5192" s="3799"/>
      <c r="D5192" s="3801"/>
      <c r="E5192" s="82"/>
      <c r="F5192" s="72"/>
      <c r="G5192" s="82"/>
      <c r="H5192" s="72"/>
      <c r="I5192" s="82"/>
      <c r="J5192" s="72"/>
      <c r="K5192" s="82"/>
      <c r="L5192" s="72"/>
      <c r="M5192" s="82"/>
      <c r="N5192" s="72"/>
      <c r="O5192" s="3796"/>
    </row>
    <row r="5193" spans="1:15" ht="15.75" thickBot="1">
      <c r="A5193" s="3809"/>
      <c r="B5193" s="3789"/>
      <c r="C5193" s="3816"/>
      <c r="D5193" s="3829"/>
      <c r="E5193" s="83"/>
      <c r="F5193" s="73"/>
      <c r="G5193" s="83"/>
      <c r="H5193" s="73"/>
      <c r="I5193" s="83"/>
      <c r="J5193" s="73"/>
      <c r="K5193" s="83"/>
      <c r="L5193" s="73"/>
      <c r="M5193" s="83"/>
      <c r="N5193" s="73"/>
      <c r="O5193" s="3797"/>
    </row>
    <row r="5194" spans="1:15">
      <c r="A5194" s="3807"/>
      <c r="B5194" s="3787" t="s">
        <v>128</v>
      </c>
      <c r="C5194" s="3798" t="s">
        <v>143</v>
      </c>
      <c r="D5194" s="3818"/>
      <c r="E5194" s="56"/>
      <c r="F5194" s="54"/>
      <c r="G5194" s="56"/>
      <c r="H5194" s="54"/>
      <c r="I5194" s="56"/>
      <c r="J5194" s="54"/>
      <c r="K5194" s="56"/>
      <c r="L5194" s="54"/>
      <c r="M5194" s="56"/>
      <c r="N5194" s="54"/>
      <c r="O5194" s="3802">
        <f>COUNT(E5194:N5195)</f>
        <v>0</v>
      </c>
    </row>
    <row r="5195" spans="1:15" ht="15.75" thickBot="1">
      <c r="A5195" s="3809"/>
      <c r="B5195" s="3789"/>
      <c r="C5195" s="3816"/>
      <c r="D5195" s="3820"/>
      <c r="E5195" s="83"/>
      <c r="F5195" s="73"/>
      <c r="G5195" s="83"/>
      <c r="H5195" s="73"/>
      <c r="I5195" s="83"/>
      <c r="J5195" s="73"/>
      <c r="K5195" s="83"/>
      <c r="L5195" s="73"/>
      <c r="M5195" s="83"/>
      <c r="N5195" s="73"/>
      <c r="O5195" s="3797"/>
    </row>
    <row r="5196" spans="1:15" ht="21.75" thickBot="1">
      <c r="A5196" s="782"/>
      <c r="B5196" s="784" t="s">
        <v>128</v>
      </c>
      <c r="C5196" s="862" t="s">
        <v>144</v>
      </c>
      <c r="D5196" s="168"/>
      <c r="E5196" s="83"/>
      <c r="F5196" s="73"/>
      <c r="G5196" s="83"/>
      <c r="H5196" s="73"/>
      <c r="I5196" s="83"/>
      <c r="J5196" s="73"/>
      <c r="K5196" s="83"/>
      <c r="L5196" s="73"/>
      <c r="M5196" s="83"/>
      <c r="N5196" s="73"/>
      <c r="O5196" s="163">
        <f>COUNT(E5196:N5197)</f>
        <v>0</v>
      </c>
    </row>
    <row r="5197" spans="1:15">
      <c r="A5197" s="3807"/>
      <c r="B5197" s="3787" t="s">
        <v>128</v>
      </c>
      <c r="C5197" s="3798" t="s">
        <v>252</v>
      </c>
      <c r="D5197" s="3818"/>
      <c r="E5197" s="56"/>
      <c r="F5197" s="54"/>
      <c r="G5197" s="56"/>
      <c r="H5197" s="54"/>
      <c r="I5197" s="56"/>
      <c r="J5197" s="54"/>
      <c r="K5197" s="56"/>
      <c r="L5197" s="54"/>
      <c r="M5197" s="56"/>
      <c r="N5197" s="54"/>
      <c r="O5197" s="3802">
        <f>COUNT(E5197:N5198)</f>
        <v>0</v>
      </c>
    </row>
    <row r="5198" spans="1:15" ht="15.75" thickBot="1">
      <c r="A5198" s="3809"/>
      <c r="B5198" s="3789"/>
      <c r="C5198" s="3816"/>
      <c r="D5198" s="3820"/>
      <c r="E5198" s="83"/>
      <c r="F5198" s="73"/>
      <c r="G5198" s="83"/>
      <c r="H5198" s="73"/>
      <c r="I5198" s="83"/>
      <c r="J5198" s="73"/>
      <c r="K5198" s="83"/>
      <c r="L5198" s="73"/>
      <c r="M5198" s="83"/>
      <c r="N5198" s="73"/>
      <c r="O5198" s="3797"/>
    </row>
    <row r="5199" spans="1:15" ht="21.75" thickBot="1">
      <c r="A5199" s="782"/>
      <c r="B5199" s="784" t="s">
        <v>128</v>
      </c>
      <c r="C5199" s="862" t="s">
        <v>145</v>
      </c>
      <c r="D5199" s="169"/>
      <c r="E5199" s="81"/>
      <c r="F5199" s="71"/>
      <c r="G5199" s="81"/>
      <c r="H5199" s="71"/>
      <c r="I5199" s="81"/>
      <c r="J5199" s="71"/>
      <c r="K5199" s="81"/>
      <c r="L5199" s="71"/>
      <c r="M5199" s="81"/>
      <c r="N5199" s="71"/>
      <c r="O5199" s="163">
        <f>COUNT(E5199:N5199)</f>
        <v>0</v>
      </c>
    </row>
    <row r="5200" spans="1:15" ht="21.75" thickBot="1">
      <c r="A5200" s="782"/>
      <c r="B5200" s="784" t="s">
        <v>128</v>
      </c>
      <c r="C5200" s="862" t="s">
        <v>146</v>
      </c>
      <c r="D5200" s="169"/>
      <c r="E5200" s="81"/>
      <c r="F5200" s="71"/>
      <c r="G5200" s="81"/>
      <c r="H5200" s="71"/>
      <c r="I5200" s="81"/>
      <c r="J5200" s="71"/>
      <c r="K5200" s="81"/>
      <c r="L5200" s="71"/>
      <c r="M5200" s="81"/>
      <c r="N5200" s="71"/>
      <c r="O5200" s="163">
        <f>COUNT(E5200:N5200)</f>
        <v>0</v>
      </c>
    </row>
    <row r="5201" spans="1:15" ht="21.75" thickBot="1">
      <c r="A5201" s="782"/>
      <c r="B5201" s="784" t="s">
        <v>128</v>
      </c>
      <c r="C5201" s="862" t="s">
        <v>147</v>
      </c>
      <c r="D5201" s="169"/>
      <c r="E5201" s="81"/>
      <c r="F5201" s="71"/>
      <c r="G5201" s="81"/>
      <c r="H5201" s="71"/>
      <c r="I5201" s="81"/>
      <c r="J5201" s="71"/>
      <c r="K5201" s="81"/>
      <c r="L5201" s="71"/>
      <c r="M5201" s="81"/>
      <c r="N5201" s="71"/>
      <c r="O5201" s="163">
        <f>COUNT(E5201:N5201)</f>
        <v>0</v>
      </c>
    </row>
    <row r="5202" spans="1:15">
      <c r="A5202" s="3807"/>
      <c r="B5202" s="3787" t="s">
        <v>128</v>
      </c>
      <c r="C5202" s="3812" t="s">
        <v>148</v>
      </c>
      <c r="D5202" s="3818"/>
      <c r="E5202" s="56"/>
      <c r="F5202" s="54"/>
      <c r="G5202" s="56"/>
      <c r="H5202" s="54"/>
      <c r="I5202" s="56"/>
      <c r="J5202" s="54"/>
      <c r="K5202" s="56"/>
      <c r="L5202" s="54"/>
      <c r="M5202" s="56"/>
      <c r="N5202" s="54"/>
      <c r="O5202" s="3802">
        <f>COUNT(E5202:N5205)</f>
        <v>0</v>
      </c>
    </row>
    <row r="5203" spans="1:15">
      <c r="A5203" s="3808"/>
      <c r="B5203" s="3788"/>
      <c r="C5203" s="3821"/>
      <c r="D5203" s="3819"/>
      <c r="E5203" s="57"/>
      <c r="F5203" s="55"/>
      <c r="G5203" s="57"/>
      <c r="H5203" s="55"/>
      <c r="I5203" s="57"/>
      <c r="J5203" s="55"/>
      <c r="K5203" s="57"/>
      <c r="L5203" s="55"/>
      <c r="M5203" s="57"/>
      <c r="N5203" s="55"/>
      <c r="O5203" s="3796"/>
    </row>
    <row r="5204" spans="1:15">
      <c r="A5204" s="3808"/>
      <c r="B5204" s="3788"/>
      <c r="C5204" s="3821"/>
      <c r="D5204" s="3819"/>
      <c r="E5204" s="57"/>
      <c r="F5204" s="55"/>
      <c r="G5204" s="57"/>
      <c r="H5204" s="55"/>
      <c r="I5204" s="57"/>
      <c r="J5204" s="55"/>
      <c r="K5204" s="57"/>
      <c r="L5204" s="55"/>
      <c r="M5204" s="57"/>
      <c r="N5204" s="55"/>
      <c r="O5204" s="3796"/>
    </row>
    <row r="5205" spans="1:15" ht="15.75" thickBot="1">
      <c r="A5205" s="3809"/>
      <c r="B5205" s="3789"/>
      <c r="C5205" s="3813"/>
      <c r="D5205" s="3820"/>
      <c r="E5205" s="83"/>
      <c r="F5205" s="73"/>
      <c r="G5205" s="83"/>
      <c r="H5205" s="73"/>
      <c r="I5205" s="83"/>
      <c r="J5205" s="73"/>
      <c r="K5205" s="83"/>
      <c r="L5205" s="73"/>
      <c r="M5205" s="83"/>
      <c r="N5205" s="73"/>
      <c r="O5205" s="3796"/>
    </row>
    <row r="5206" spans="1:15">
      <c r="A5206" s="3807"/>
      <c r="B5206" s="3787" t="s">
        <v>128</v>
      </c>
      <c r="C5206" s="3812" t="s">
        <v>149</v>
      </c>
      <c r="D5206" s="3818"/>
      <c r="E5206" s="56"/>
      <c r="F5206" s="54"/>
      <c r="G5206" s="56"/>
      <c r="H5206" s="54"/>
      <c r="I5206" s="56"/>
      <c r="J5206" s="54"/>
      <c r="K5206" s="56"/>
      <c r="L5206" s="54"/>
      <c r="M5206" s="56"/>
      <c r="N5206" s="54"/>
      <c r="O5206" s="3802">
        <f>COUNT(E5206:N5207)</f>
        <v>0</v>
      </c>
    </row>
    <row r="5207" spans="1:15" ht="15.75" thickBot="1">
      <c r="A5207" s="3809"/>
      <c r="B5207" s="3789"/>
      <c r="C5207" s="3813"/>
      <c r="D5207" s="3820"/>
      <c r="E5207" s="83"/>
      <c r="F5207" s="73"/>
      <c r="G5207" s="83"/>
      <c r="H5207" s="73"/>
      <c r="I5207" s="83"/>
      <c r="J5207" s="73"/>
      <c r="K5207" s="83"/>
      <c r="L5207" s="73"/>
      <c r="M5207" s="83"/>
      <c r="N5207" s="73"/>
      <c r="O5207" s="3797"/>
    </row>
    <row r="5208" spans="1:15">
      <c r="A5208" s="3807"/>
      <c r="B5208" s="3787" t="s">
        <v>128</v>
      </c>
      <c r="C5208" s="3812" t="s">
        <v>202</v>
      </c>
      <c r="D5208" s="3818"/>
      <c r="E5208" s="56"/>
      <c r="F5208" s="54"/>
      <c r="G5208" s="56"/>
      <c r="H5208" s="54"/>
      <c r="I5208" s="56"/>
      <c r="J5208" s="54"/>
      <c r="K5208" s="56"/>
      <c r="L5208" s="54"/>
      <c r="M5208" s="56"/>
      <c r="N5208" s="54"/>
      <c r="O5208" s="3796">
        <f>COUNT(E5208:N5209)</f>
        <v>0</v>
      </c>
    </row>
    <row r="5209" spans="1:15" ht="15.75" thickBot="1">
      <c r="A5209" s="3809"/>
      <c r="B5209" s="3789"/>
      <c r="C5209" s="3813"/>
      <c r="D5209" s="3820"/>
      <c r="E5209" s="83"/>
      <c r="F5209" s="73"/>
      <c r="G5209" s="83"/>
      <c r="H5209" s="73"/>
      <c r="I5209" s="83"/>
      <c r="J5209" s="73"/>
      <c r="K5209" s="83"/>
      <c r="L5209" s="73"/>
      <c r="M5209" s="83"/>
      <c r="N5209" s="73"/>
      <c r="O5209" s="3796"/>
    </row>
    <row r="5210" spans="1:15">
      <c r="A5210" s="3807"/>
      <c r="B5210" s="3787" t="s">
        <v>128</v>
      </c>
      <c r="C5210" s="3812" t="s">
        <v>150</v>
      </c>
      <c r="D5210" s="3818"/>
      <c r="E5210" s="56"/>
      <c r="F5210" s="54"/>
      <c r="G5210" s="56"/>
      <c r="H5210" s="54"/>
      <c r="I5210" s="56"/>
      <c r="J5210" s="54"/>
      <c r="K5210" s="56"/>
      <c r="L5210" s="54"/>
      <c r="M5210" s="56"/>
      <c r="N5210" s="54"/>
      <c r="O5210" s="3802">
        <f>COUNT(E5210:N5212)</f>
        <v>0</v>
      </c>
    </row>
    <row r="5211" spans="1:15">
      <c r="A5211" s="3808"/>
      <c r="B5211" s="3788"/>
      <c r="C5211" s="3821"/>
      <c r="D5211" s="3819"/>
      <c r="E5211" s="82"/>
      <c r="F5211" s="72"/>
      <c r="G5211" s="82"/>
      <c r="H5211" s="72"/>
      <c r="I5211" s="82"/>
      <c r="J5211" s="72"/>
      <c r="K5211" s="82"/>
      <c r="L5211" s="72"/>
      <c r="M5211" s="82"/>
      <c r="N5211" s="72"/>
      <c r="O5211" s="3796"/>
    </row>
    <row r="5212" spans="1:15" ht="15.75" thickBot="1">
      <c r="A5212" s="3809"/>
      <c r="B5212" s="3789"/>
      <c r="C5212" s="3813"/>
      <c r="D5212" s="3820"/>
      <c r="E5212" s="83"/>
      <c r="F5212" s="73"/>
      <c r="G5212" s="83"/>
      <c r="H5212" s="73"/>
      <c r="I5212" s="83"/>
      <c r="J5212" s="73"/>
      <c r="K5212" s="83"/>
      <c r="L5212" s="73"/>
      <c r="M5212" s="83"/>
      <c r="N5212" s="73"/>
      <c r="O5212" s="3797"/>
    </row>
    <row r="5213" spans="1:15">
      <c r="A5213" s="3807"/>
      <c r="B5213" s="3787" t="s">
        <v>128</v>
      </c>
      <c r="C5213" s="3812" t="s">
        <v>151</v>
      </c>
      <c r="D5213" s="3818"/>
      <c r="E5213" s="56"/>
      <c r="F5213" s="54"/>
      <c r="G5213" s="56"/>
      <c r="H5213" s="54"/>
      <c r="I5213" s="56"/>
      <c r="J5213" s="54"/>
      <c r="K5213" s="56"/>
      <c r="L5213" s="54"/>
      <c r="M5213" s="56"/>
      <c r="N5213" s="54"/>
      <c r="O5213" s="3796">
        <f>COUNT(E5213:N5214)</f>
        <v>0</v>
      </c>
    </row>
    <row r="5214" spans="1:15" ht="15.75" thickBot="1">
      <c r="A5214" s="3809"/>
      <c r="B5214" s="3789"/>
      <c r="C5214" s="3813"/>
      <c r="D5214" s="3820"/>
      <c r="E5214" s="83"/>
      <c r="F5214" s="73"/>
      <c r="G5214" s="83"/>
      <c r="H5214" s="73"/>
      <c r="I5214" s="83"/>
      <c r="J5214" s="73"/>
      <c r="K5214" s="83"/>
      <c r="L5214" s="73"/>
      <c r="M5214" s="83"/>
      <c r="N5214" s="73"/>
      <c r="O5214" s="3796"/>
    </row>
    <row r="5215" spans="1:15" ht="21.75" thickBot="1">
      <c r="A5215" s="782"/>
      <c r="B5215" s="784" t="s">
        <v>128</v>
      </c>
      <c r="C5215" s="863" t="s">
        <v>152</v>
      </c>
      <c r="D5215" s="169"/>
      <c r="E5215" s="81"/>
      <c r="F5215" s="71"/>
      <c r="G5215" s="81"/>
      <c r="H5215" s="71"/>
      <c r="I5215" s="81"/>
      <c r="J5215" s="71"/>
      <c r="K5215" s="81"/>
      <c r="L5215" s="71"/>
      <c r="M5215" s="81"/>
      <c r="N5215" s="71"/>
      <c r="O5215" s="163">
        <f>COUNT(E5215:N5215)</f>
        <v>0</v>
      </c>
    </row>
    <row r="5216" spans="1:15" ht="21.75" thickBot="1">
      <c r="A5216" s="782"/>
      <c r="B5216" s="784" t="s">
        <v>128</v>
      </c>
      <c r="C5216" s="863" t="s">
        <v>153</v>
      </c>
      <c r="D5216" s="169"/>
      <c r="E5216" s="81"/>
      <c r="F5216" s="71"/>
      <c r="G5216" s="81"/>
      <c r="H5216" s="71"/>
      <c r="I5216" s="81"/>
      <c r="J5216" s="71"/>
      <c r="K5216" s="81"/>
      <c r="L5216" s="71"/>
      <c r="M5216" s="81"/>
      <c r="N5216" s="71"/>
      <c r="O5216" s="857">
        <f>COUNT(E5216:N5216)</f>
        <v>0</v>
      </c>
    </row>
    <row r="5217" spans="1:15">
      <c r="A5217" s="3807"/>
      <c r="B5217" s="3787" t="s">
        <v>128</v>
      </c>
      <c r="C5217" s="3812" t="s">
        <v>154</v>
      </c>
      <c r="D5217" s="3818"/>
      <c r="E5217" s="56"/>
      <c r="F5217" s="54"/>
      <c r="G5217" s="56"/>
      <c r="H5217" s="54"/>
      <c r="I5217" s="56"/>
      <c r="J5217" s="54"/>
      <c r="K5217" s="56"/>
      <c r="L5217" s="54"/>
      <c r="M5217" s="56"/>
      <c r="N5217" s="54"/>
      <c r="O5217" s="3802">
        <f>COUNT(E5217:N5218)</f>
        <v>0</v>
      </c>
    </row>
    <row r="5218" spans="1:15" ht="15.75" thickBot="1">
      <c r="A5218" s="3809"/>
      <c r="B5218" s="3789"/>
      <c r="C5218" s="3813"/>
      <c r="D5218" s="3820"/>
      <c r="E5218" s="83"/>
      <c r="F5218" s="73"/>
      <c r="G5218" s="83"/>
      <c r="H5218" s="73"/>
      <c r="I5218" s="83"/>
      <c r="J5218" s="73"/>
      <c r="K5218" s="83"/>
      <c r="L5218" s="73"/>
      <c r="M5218" s="83"/>
      <c r="N5218" s="73"/>
      <c r="O5218" s="3797"/>
    </row>
    <row r="5219" spans="1:15">
      <c r="A5219" s="3807"/>
      <c r="B5219" s="3787" t="s">
        <v>128</v>
      </c>
      <c r="C5219" s="3812" t="s">
        <v>155</v>
      </c>
      <c r="D5219" s="3818"/>
      <c r="E5219" s="56"/>
      <c r="F5219" s="54"/>
      <c r="G5219" s="56"/>
      <c r="H5219" s="54"/>
      <c r="I5219" s="56"/>
      <c r="J5219" s="54"/>
      <c r="K5219" s="56"/>
      <c r="L5219" s="54"/>
      <c r="M5219" s="56"/>
      <c r="N5219" s="54"/>
      <c r="O5219" s="3796">
        <f>COUNT(E5219:N5220)</f>
        <v>0</v>
      </c>
    </row>
    <row r="5220" spans="1:15" ht="15.75" thickBot="1">
      <c r="A5220" s="3809"/>
      <c r="B5220" s="3789"/>
      <c r="C5220" s="3813"/>
      <c r="D5220" s="3820"/>
      <c r="E5220" s="83"/>
      <c r="F5220" s="73"/>
      <c r="G5220" s="83"/>
      <c r="H5220" s="73"/>
      <c r="I5220" s="83"/>
      <c r="J5220" s="73"/>
      <c r="K5220" s="83"/>
      <c r="L5220" s="73"/>
      <c r="M5220" s="83"/>
      <c r="N5220" s="73"/>
      <c r="O5220" s="3796"/>
    </row>
    <row r="5221" spans="1:15">
      <c r="A5221" s="3807"/>
      <c r="B5221" s="3787" t="s">
        <v>128</v>
      </c>
      <c r="C5221" s="3798" t="s">
        <v>156</v>
      </c>
      <c r="D5221" s="3818"/>
      <c r="E5221" s="56"/>
      <c r="F5221" s="54"/>
      <c r="G5221" s="56"/>
      <c r="H5221" s="54"/>
      <c r="I5221" s="56"/>
      <c r="J5221" s="54"/>
      <c r="K5221" s="56"/>
      <c r="L5221" s="54"/>
      <c r="M5221" s="56"/>
      <c r="N5221" s="54"/>
      <c r="O5221" s="3802">
        <f>COUNT(E5221:N5224)</f>
        <v>0</v>
      </c>
    </row>
    <row r="5222" spans="1:15">
      <c r="A5222" s="3808"/>
      <c r="B5222" s="3788"/>
      <c r="C5222" s="3799"/>
      <c r="D5222" s="3819"/>
      <c r="E5222" s="57"/>
      <c r="F5222" s="55"/>
      <c r="G5222" s="57"/>
      <c r="H5222" s="55"/>
      <c r="I5222" s="57"/>
      <c r="J5222" s="55"/>
      <c r="K5222" s="57"/>
      <c r="L5222" s="55"/>
      <c r="M5222" s="57"/>
      <c r="N5222" s="55"/>
      <c r="O5222" s="3796"/>
    </row>
    <row r="5223" spans="1:15">
      <c r="A5223" s="3808"/>
      <c r="B5223" s="3788"/>
      <c r="C5223" s="3799"/>
      <c r="D5223" s="3819"/>
      <c r="E5223" s="57"/>
      <c r="F5223" s="55"/>
      <c r="G5223" s="57"/>
      <c r="H5223" s="55"/>
      <c r="I5223" s="57"/>
      <c r="J5223" s="55"/>
      <c r="K5223" s="57"/>
      <c r="L5223" s="55"/>
      <c r="M5223" s="57"/>
      <c r="N5223" s="55"/>
      <c r="O5223" s="3796"/>
    </row>
    <row r="5224" spans="1:15" ht="15.75" thickBot="1">
      <c r="A5224" s="3809"/>
      <c r="B5224" s="3789"/>
      <c r="C5224" s="3816"/>
      <c r="D5224" s="3820"/>
      <c r="E5224" s="83"/>
      <c r="F5224" s="73"/>
      <c r="G5224" s="83"/>
      <c r="H5224" s="73"/>
      <c r="I5224" s="83"/>
      <c r="J5224" s="73"/>
      <c r="K5224" s="83"/>
      <c r="L5224" s="73"/>
      <c r="M5224" s="83"/>
      <c r="N5224" s="73"/>
      <c r="O5224" s="3797"/>
    </row>
    <row r="5225" spans="1:15">
      <c r="A5225" s="3807"/>
      <c r="B5225" s="3787" t="s">
        <v>128</v>
      </c>
      <c r="C5225" s="3798" t="s">
        <v>157</v>
      </c>
      <c r="D5225" s="3818"/>
      <c r="E5225" s="56"/>
      <c r="F5225" s="54"/>
      <c r="G5225" s="56"/>
      <c r="H5225" s="54"/>
      <c r="I5225" s="56"/>
      <c r="J5225" s="54"/>
      <c r="K5225" s="56"/>
      <c r="L5225" s="54"/>
      <c r="M5225" s="56"/>
      <c r="N5225" s="54"/>
      <c r="O5225" s="3796">
        <f>COUNT(E5225:N5228)</f>
        <v>0</v>
      </c>
    </row>
    <row r="5226" spans="1:15">
      <c r="A5226" s="3808"/>
      <c r="B5226" s="3788"/>
      <c r="C5226" s="3799"/>
      <c r="D5226" s="3819"/>
      <c r="E5226" s="82"/>
      <c r="F5226" s="72"/>
      <c r="G5226" s="82"/>
      <c r="H5226" s="72"/>
      <c r="I5226" s="82"/>
      <c r="J5226" s="72"/>
      <c r="K5226" s="82"/>
      <c r="L5226" s="72"/>
      <c r="M5226" s="82"/>
      <c r="N5226" s="72"/>
      <c r="O5226" s="3796"/>
    </row>
    <row r="5227" spans="1:15">
      <c r="A5227" s="3808"/>
      <c r="B5227" s="3788"/>
      <c r="C5227" s="3799"/>
      <c r="D5227" s="3819"/>
      <c r="E5227" s="57"/>
      <c r="F5227" s="55"/>
      <c r="G5227" s="57"/>
      <c r="H5227" s="55"/>
      <c r="I5227" s="57"/>
      <c r="J5227" s="55"/>
      <c r="K5227" s="57"/>
      <c r="L5227" s="55"/>
      <c r="M5227" s="57"/>
      <c r="N5227" s="55"/>
      <c r="O5227" s="3796"/>
    </row>
    <row r="5228" spans="1:15" ht="15.75" thickBot="1">
      <c r="A5228" s="3809"/>
      <c r="B5228" s="3789"/>
      <c r="C5228" s="3816"/>
      <c r="D5228" s="3820"/>
      <c r="E5228" s="83"/>
      <c r="F5228" s="73"/>
      <c r="G5228" s="83"/>
      <c r="H5228" s="73"/>
      <c r="I5228" s="83"/>
      <c r="J5228" s="73"/>
      <c r="K5228" s="83"/>
      <c r="L5228" s="73"/>
      <c r="M5228" s="83"/>
      <c r="N5228" s="73"/>
      <c r="O5228" s="3796"/>
    </row>
    <row r="5229" spans="1:15" ht="21.75" thickBot="1">
      <c r="A5229" s="782"/>
      <c r="B5229" s="784" t="s">
        <v>128</v>
      </c>
      <c r="C5229" s="862" t="s">
        <v>158</v>
      </c>
      <c r="D5229" s="169"/>
      <c r="E5229" s="81"/>
      <c r="F5229" s="71"/>
      <c r="G5229" s="81"/>
      <c r="H5229" s="71"/>
      <c r="I5229" s="81"/>
      <c r="J5229" s="71"/>
      <c r="K5229" s="81"/>
      <c r="L5229" s="71"/>
      <c r="M5229" s="81"/>
      <c r="N5229" s="71"/>
      <c r="O5229" s="163">
        <f>COUNT(E5229:N5229)</f>
        <v>0</v>
      </c>
    </row>
    <row r="5230" spans="1:15" ht="21.75" thickBot="1">
      <c r="A5230" s="782"/>
      <c r="B5230" s="784" t="s">
        <v>128</v>
      </c>
      <c r="C5230" s="862" t="s">
        <v>159</v>
      </c>
      <c r="D5230" s="169"/>
      <c r="E5230" s="81"/>
      <c r="F5230" s="71"/>
      <c r="G5230" s="81"/>
      <c r="H5230" s="71"/>
      <c r="I5230" s="81"/>
      <c r="J5230" s="71"/>
      <c r="K5230" s="81"/>
      <c r="L5230" s="71"/>
      <c r="M5230" s="81"/>
      <c r="N5230" s="71"/>
      <c r="O5230" s="857">
        <f>COUNT(E5230:N5230)</f>
        <v>0</v>
      </c>
    </row>
    <row r="5231" spans="1:15" ht="21.75" thickBot="1">
      <c r="A5231" s="782"/>
      <c r="B5231" s="784" t="s">
        <v>128</v>
      </c>
      <c r="C5231" s="862" t="s">
        <v>160</v>
      </c>
      <c r="D5231" s="169"/>
      <c r="E5231" s="81"/>
      <c r="F5231" s="71"/>
      <c r="G5231" s="81"/>
      <c r="H5231" s="71"/>
      <c r="I5231" s="81"/>
      <c r="J5231" s="71"/>
      <c r="K5231" s="81"/>
      <c r="L5231" s="71"/>
      <c r="M5231" s="81"/>
      <c r="N5231" s="71"/>
      <c r="O5231" s="163">
        <f>COUNT(E5231:N5231)</f>
        <v>0</v>
      </c>
    </row>
    <row r="5232" spans="1:15">
      <c r="A5232" s="3807"/>
      <c r="B5232" s="3787" t="s">
        <v>128</v>
      </c>
      <c r="C5232" s="3798" t="s">
        <v>158</v>
      </c>
      <c r="D5232" s="3818"/>
      <c r="E5232" s="56"/>
      <c r="F5232" s="54"/>
      <c r="G5232" s="56"/>
      <c r="H5232" s="54"/>
      <c r="I5232" s="56"/>
      <c r="J5232" s="54"/>
      <c r="K5232" s="56"/>
      <c r="L5232" s="54"/>
      <c r="M5232" s="56"/>
      <c r="N5232" s="54"/>
      <c r="O5232" s="3796">
        <f>COUNT(E5232:N5233)</f>
        <v>0</v>
      </c>
    </row>
    <row r="5233" spans="1:15" ht="15.75" thickBot="1">
      <c r="A5233" s="3809"/>
      <c r="B5233" s="3789"/>
      <c r="C5233" s="3816"/>
      <c r="D5233" s="3820"/>
      <c r="E5233" s="83"/>
      <c r="F5233" s="73"/>
      <c r="G5233" s="83"/>
      <c r="H5233" s="73"/>
      <c r="I5233" s="83"/>
      <c r="J5233" s="73"/>
      <c r="K5233" s="83"/>
      <c r="L5233" s="73"/>
      <c r="M5233" s="83"/>
      <c r="N5233" s="73"/>
      <c r="O5233" s="3796"/>
    </row>
    <row r="5234" spans="1:15">
      <c r="A5234" s="3807"/>
      <c r="B5234" s="3787" t="s">
        <v>128</v>
      </c>
      <c r="C5234" s="3798" t="s">
        <v>203</v>
      </c>
      <c r="D5234" s="3818"/>
      <c r="E5234" s="56"/>
      <c r="F5234" s="54"/>
      <c r="G5234" s="56"/>
      <c r="H5234" s="54"/>
      <c r="I5234" s="56"/>
      <c r="J5234" s="54"/>
      <c r="K5234" s="56"/>
      <c r="L5234" s="54"/>
      <c r="M5234" s="56"/>
      <c r="N5234" s="54"/>
      <c r="O5234" s="3802">
        <f>COUNT(E5234:N5235)</f>
        <v>0</v>
      </c>
    </row>
    <row r="5235" spans="1:15" ht="15.75" thickBot="1">
      <c r="A5235" s="3809"/>
      <c r="B5235" s="3789"/>
      <c r="C5235" s="3816"/>
      <c r="D5235" s="3820"/>
      <c r="E5235" s="83"/>
      <c r="F5235" s="73"/>
      <c r="G5235" s="83"/>
      <c r="H5235" s="73"/>
      <c r="I5235" s="83"/>
      <c r="J5235" s="73"/>
      <c r="K5235" s="83"/>
      <c r="L5235" s="73"/>
      <c r="M5235" s="83"/>
      <c r="N5235" s="73"/>
      <c r="O5235" s="3797"/>
    </row>
    <row r="5236" spans="1:15">
      <c r="A5236" s="3807"/>
      <c r="B5236" s="3787" t="s">
        <v>128</v>
      </c>
      <c r="C5236" s="3812" t="s">
        <v>161</v>
      </c>
      <c r="D5236" s="3818"/>
      <c r="E5236" s="56"/>
      <c r="F5236" s="54"/>
      <c r="G5236" s="56"/>
      <c r="H5236" s="54"/>
      <c r="I5236" s="56"/>
      <c r="J5236" s="54"/>
      <c r="K5236" s="56"/>
      <c r="L5236" s="54"/>
      <c r="M5236" s="56"/>
      <c r="N5236" s="54"/>
      <c r="O5236" s="3796">
        <f>COUNT(E5236:N5239)</f>
        <v>0</v>
      </c>
    </row>
    <row r="5237" spans="1:15" ht="15.75" thickBot="1">
      <c r="A5237" s="3808"/>
      <c r="B5237" s="3788"/>
      <c r="C5237" s="3821"/>
      <c r="D5237" s="3819"/>
      <c r="E5237" s="57"/>
      <c r="F5237" s="55"/>
      <c r="G5237" s="57"/>
      <c r="H5237" s="55"/>
      <c r="I5237" s="57"/>
      <c r="J5237" s="55"/>
      <c r="K5237" s="57"/>
      <c r="L5237" s="55"/>
      <c r="M5237" s="57"/>
      <c r="N5237" s="55"/>
      <c r="O5237" s="3796"/>
    </row>
    <row r="5238" spans="1:15">
      <c r="A5238" s="3808"/>
      <c r="B5238" s="3788"/>
      <c r="C5238" s="3821"/>
      <c r="D5238" s="3819"/>
      <c r="E5238" s="56"/>
      <c r="F5238" s="54"/>
      <c r="G5238" s="56"/>
      <c r="H5238" s="54"/>
      <c r="I5238" s="56"/>
      <c r="J5238" s="54"/>
      <c r="K5238" s="56"/>
      <c r="L5238" s="54"/>
      <c r="M5238" s="56"/>
      <c r="N5238" s="54"/>
      <c r="O5238" s="3796"/>
    </row>
    <row r="5239" spans="1:15" ht="15.75" thickBot="1">
      <c r="A5239" s="3809"/>
      <c r="B5239" s="3789"/>
      <c r="C5239" s="3813"/>
      <c r="D5239" s="3820"/>
      <c r="E5239" s="50"/>
      <c r="F5239" s="73"/>
      <c r="G5239" s="83"/>
      <c r="H5239" s="73"/>
      <c r="I5239" s="83"/>
      <c r="J5239" s="73"/>
      <c r="K5239" s="83"/>
      <c r="L5239" s="73"/>
      <c r="M5239" s="83"/>
      <c r="N5239" s="73"/>
      <c r="O5239" s="3796"/>
    </row>
    <row r="5240" spans="1:15">
      <c r="A5240" s="3807"/>
      <c r="B5240" s="3787" t="s">
        <v>128</v>
      </c>
      <c r="C5240" s="3798" t="s">
        <v>162</v>
      </c>
      <c r="D5240" s="3818"/>
      <c r="E5240" s="56"/>
      <c r="F5240" s="54"/>
      <c r="G5240" s="56"/>
      <c r="H5240" s="54"/>
      <c r="I5240" s="56"/>
      <c r="J5240" s="54"/>
      <c r="K5240" s="56"/>
      <c r="L5240" s="54"/>
      <c r="M5240" s="56"/>
      <c r="N5240" s="54"/>
      <c r="O5240" s="3802">
        <f>COUNT(E5240:N5243)</f>
        <v>0</v>
      </c>
    </row>
    <row r="5241" spans="1:15">
      <c r="A5241" s="3808"/>
      <c r="B5241" s="3788"/>
      <c r="C5241" s="3799"/>
      <c r="D5241" s="3819"/>
      <c r="E5241" s="57"/>
      <c r="F5241" s="55"/>
      <c r="G5241" s="57"/>
      <c r="H5241" s="55"/>
      <c r="I5241" s="57"/>
      <c r="J5241" s="55"/>
      <c r="K5241" s="57"/>
      <c r="L5241" s="55"/>
      <c r="M5241" s="57"/>
      <c r="N5241" s="55"/>
      <c r="O5241" s="3796"/>
    </row>
    <row r="5242" spans="1:15">
      <c r="A5242" s="3808"/>
      <c r="B5242" s="3788"/>
      <c r="C5242" s="3799"/>
      <c r="D5242" s="3819"/>
      <c r="E5242" s="57"/>
      <c r="F5242" s="55"/>
      <c r="G5242" s="57"/>
      <c r="H5242" s="55"/>
      <c r="I5242" s="57"/>
      <c r="J5242" s="55"/>
      <c r="K5242" s="57"/>
      <c r="L5242" s="55"/>
      <c r="M5242" s="57"/>
      <c r="N5242" s="55"/>
      <c r="O5242" s="3796"/>
    </row>
    <row r="5243" spans="1:15" ht="15.75" thickBot="1">
      <c r="A5243" s="3809"/>
      <c r="B5243" s="3789"/>
      <c r="C5243" s="3816"/>
      <c r="D5243" s="3820"/>
      <c r="E5243" s="57"/>
      <c r="F5243" s="73"/>
      <c r="G5243" s="83"/>
      <c r="H5243" s="73"/>
      <c r="I5243" s="83"/>
      <c r="J5243" s="73"/>
      <c r="K5243" s="83"/>
      <c r="L5243" s="73"/>
      <c r="M5243" s="83"/>
      <c r="N5243" s="73"/>
      <c r="O5243" s="3797"/>
    </row>
    <row r="5244" spans="1:15">
      <c r="A5244" s="3807"/>
      <c r="B5244" s="3787" t="s">
        <v>128</v>
      </c>
      <c r="C5244" s="3812" t="s">
        <v>163</v>
      </c>
      <c r="D5244" s="3818"/>
      <c r="E5244" s="56"/>
      <c r="F5244" s="54"/>
      <c r="G5244" s="56"/>
      <c r="H5244" s="54"/>
      <c r="I5244" s="56"/>
      <c r="J5244" s="54"/>
      <c r="K5244" s="56"/>
      <c r="L5244" s="54"/>
      <c r="M5244" s="56"/>
      <c r="N5244" s="54"/>
      <c r="O5244" s="3796">
        <f>COUNT(E5244:N5247)</f>
        <v>0</v>
      </c>
    </row>
    <row r="5245" spans="1:15">
      <c r="A5245" s="3808"/>
      <c r="B5245" s="3788"/>
      <c r="C5245" s="3821"/>
      <c r="D5245" s="3819"/>
      <c r="E5245" s="57"/>
      <c r="F5245" s="55"/>
      <c r="G5245" s="57"/>
      <c r="H5245" s="55"/>
      <c r="I5245" s="57"/>
      <c r="J5245" s="55"/>
      <c r="K5245" s="57"/>
      <c r="L5245" s="55"/>
      <c r="M5245" s="57"/>
      <c r="N5245" s="55"/>
      <c r="O5245" s="3796"/>
    </row>
    <row r="5246" spans="1:15">
      <c r="A5246" s="3808"/>
      <c r="B5246" s="3788"/>
      <c r="C5246" s="3821"/>
      <c r="D5246" s="3819"/>
      <c r="E5246" s="57"/>
      <c r="F5246" s="55"/>
      <c r="G5246" s="57"/>
      <c r="H5246" s="55"/>
      <c r="I5246" s="57"/>
      <c r="J5246" s="55"/>
      <c r="K5246" s="57"/>
      <c r="L5246" s="55"/>
      <c r="M5246" s="57"/>
      <c r="N5246" s="55"/>
      <c r="O5246" s="3796"/>
    </row>
    <row r="5247" spans="1:15" ht="15.75" thickBot="1">
      <c r="A5247" s="3809"/>
      <c r="B5247" s="3789"/>
      <c r="C5247" s="3813"/>
      <c r="D5247" s="3820"/>
      <c r="E5247" s="83"/>
      <c r="F5247" s="73"/>
      <c r="G5247" s="83"/>
      <c r="H5247" s="73"/>
      <c r="I5247" s="83"/>
      <c r="J5247" s="73"/>
      <c r="K5247" s="83"/>
      <c r="L5247" s="73"/>
      <c r="M5247" s="83"/>
      <c r="N5247" s="73"/>
      <c r="O5247" s="3796"/>
    </row>
    <row r="5248" spans="1:15" ht="21.75" thickBot="1">
      <c r="A5248" s="782"/>
      <c r="B5248" s="784" t="s">
        <v>128</v>
      </c>
      <c r="C5248" s="863" t="s">
        <v>164</v>
      </c>
      <c r="D5248" s="169"/>
      <c r="E5248" s="81"/>
      <c r="F5248" s="71"/>
      <c r="G5248" s="81"/>
      <c r="H5248" s="71"/>
      <c r="I5248" s="81"/>
      <c r="J5248" s="71"/>
      <c r="K5248" s="81"/>
      <c r="L5248" s="71"/>
      <c r="M5248" s="81"/>
      <c r="N5248" s="71"/>
      <c r="O5248" s="163">
        <f>COUNT(E5248:N5248)</f>
        <v>0</v>
      </c>
    </row>
    <row r="5249" spans="1:15">
      <c r="A5249" s="3807"/>
      <c r="B5249" s="3787" t="s">
        <v>128</v>
      </c>
      <c r="C5249" s="3812" t="s">
        <v>165</v>
      </c>
      <c r="D5249" s="3818"/>
      <c r="E5249" s="56"/>
      <c r="F5249" s="54"/>
      <c r="G5249" s="56"/>
      <c r="H5249" s="54"/>
      <c r="I5249" s="56"/>
      <c r="J5249" s="54"/>
      <c r="K5249" s="56"/>
      <c r="L5249" s="54"/>
      <c r="M5249" s="56"/>
      <c r="N5249" s="54"/>
      <c r="O5249" s="3796">
        <f>COUNT(E5249:N5250)</f>
        <v>0</v>
      </c>
    </row>
    <row r="5250" spans="1:15" ht="15.75" thickBot="1">
      <c r="A5250" s="3809"/>
      <c r="B5250" s="3789"/>
      <c r="C5250" s="3813"/>
      <c r="D5250" s="3820"/>
      <c r="E5250" s="83"/>
      <c r="F5250" s="73"/>
      <c r="G5250" s="83"/>
      <c r="H5250" s="73"/>
      <c r="I5250" s="83"/>
      <c r="J5250" s="73"/>
      <c r="K5250" s="83"/>
      <c r="L5250" s="73"/>
      <c r="M5250" s="83"/>
      <c r="N5250" s="73"/>
      <c r="O5250" s="3796"/>
    </row>
    <row r="5251" spans="1:15">
      <c r="A5251" s="3807"/>
      <c r="B5251" s="3787" t="s">
        <v>128</v>
      </c>
      <c r="C5251" s="3812" t="s">
        <v>191</v>
      </c>
      <c r="D5251" s="3818"/>
      <c r="E5251" s="56"/>
      <c r="F5251" s="54"/>
      <c r="G5251" s="56"/>
      <c r="H5251" s="54"/>
      <c r="I5251" s="56"/>
      <c r="J5251" s="54"/>
      <c r="K5251" s="56"/>
      <c r="L5251" s="54"/>
      <c r="M5251" s="56"/>
      <c r="N5251" s="54"/>
      <c r="O5251" s="3802">
        <f>COUNT(E5251:N5254)</f>
        <v>0</v>
      </c>
    </row>
    <row r="5252" spans="1:15">
      <c r="A5252" s="3808"/>
      <c r="B5252" s="3788"/>
      <c r="C5252" s="3821"/>
      <c r="D5252" s="3819"/>
      <c r="E5252" s="57"/>
      <c r="F5252" s="55"/>
      <c r="G5252" s="57"/>
      <c r="H5252" s="55"/>
      <c r="I5252" s="57"/>
      <c r="J5252" s="55"/>
      <c r="K5252" s="57"/>
      <c r="L5252" s="55"/>
      <c r="M5252" s="57"/>
      <c r="N5252" s="55"/>
      <c r="O5252" s="3796"/>
    </row>
    <row r="5253" spans="1:15">
      <c r="A5253" s="3808"/>
      <c r="B5253" s="3788"/>
      <c r="C5253" s="3821"/>
      <c r="D5253" s="3819"/>
      <c r="E5253" s="57"/>
      <c r="F5253" s="55"/>
      <c r="G5253" s="57"/>
      <c r="H5253" s="55"/>
      <c r="I5253" s="57"/>
      <c r="J5253" s="55"/>
      <c r="K5253" s="57"/>
      <c r="L5253" s="55"/>
      <c r="M5253" s="57"/>
      <c r="N5253" s="55"/>
      <c r="O5253" s="3796"/>
    </row>
    <row r="5254" spans="1:15" ht="15.75" thickBot="1">
      <c r="A5254" s="3809"/>
      <c r="B5254" s="3789"/>
      <c r="C5254" s="3813"/>
      <c r="D5254" s="3820"/>
      <c r="E5254" s="83"/>
      <c r="F5254" s="73"/>
      <c r="G5254" s="83"/>
      <c r="H5254" s="73"/>
      <c r="I5254" s="83"/>
      <c r="J5254" s="73"/>
      <c r="K5254" s="83"/>
      <c r="L5254" s="73"/>
      <c r="M5254" s="83"/>
      <c r="N5254" s="73"/>
      <c r="O5254" s="3797"/>
    </row>
    <row r="5255" spans="1:15">
      <c r="A5255" s="3807"/>
      <c r="B5255" s="3787" t="s">
        <v>128</v>
      </c>
      <c r="C5255" s="3812" t="s">
        <v>166</v>
      </c>
      <c r="D5255" s="3818"/>
      <c r="E5255" s="56"/>
      <c r="F5255" s="54"/>
      <c r="G5255" s="56"/>
      <c r="H5255" s="54"/>
      <c r="I5255" s="56"/>
      <c r="J5255" s="54"/>
      <c r="K5255" s="56"/>
      <c r="L5255" s="54"/>
      <c r="M5255" s="56"/>
      <c r="N5255" s="54"/>
      <c r="O5255" s="3796">
        <f>COUNT(E5255:N5258)</f>
        <v>0</v>
      </c>
    </row>
    <row r="5256" spans="1:15">
      <c r="A5256" s="3808"/>
      <c r="B5256" s="3788"/>
      <c r="C5256" s="3821"/>
      <c r="D5256" s="3819"/>
      <c r="E5256" s="57"/>
      <c r="F5256" s="55"/>
      <c r="G5256" s="57"/>
      <c r="H5256" s="55"/>
      <c r="I5256" s="57"/>
      <c r="J5256" s="55"/>
      <c r="K5256" s="57"/>
      <c r="L5256" s="55"/>
      <c r="M5256" s="57"/>
      <c r="N5256" s="55"/>
      <c r="O5256" s="3796"/>
    </row>
    <row r="5257" spans="1:15">
      <c r="A5257" s="3808"/>
      <c r="B5257" s="3788"/>
      <c r="C5257" s="3821"/>
      <c r="D5257" s="3819"/>
      <c r="E5257" s="57"/>
      <c r="F5257" s="55"/>
      <c r="G5257" s="57"/>
      <c r="H5257" s="55"/>
      <c r="I5257" s="57"/>
      <c r="J5257" s="55"/>
      <c r="K5257" s="57"/>
      <c r="L5257" s="55"/>
      <c r="M5257" s="57"/>
      <c r="N5257" s="55"/>
      <c r="O5257" s="3796"/>
    </row>
    <row r="5258" spans="1:15" ht="15.75" thickBot="1">
      <c r="A5258" s="3809"/>
      <c r="B5258" s="3789"/>
      <c r="C5258" s="3813"/>
      <c r="D5258" s="3820"/>
      <c r="E5258" s="83"/>
      <c r="F5258" s="73"/>
      <c r="G5258" s="83"/>
      <c r="H5258" s="73"/>
      <c r="I5258" s="83"/>
      <c r="J5258" s="73"/>
      <c r="K5258" s="83"/>
      <c r="L5258" s="73"/>
      <c r="M5258" s="83"/>
      <c r="N5258" s="73"/>
      <c r="O5258" s="3796"/>
    </row>
    <row r="5259" spans="1:15">
      <c r="A5259" s="3807"/>
      <c r="B5259" s="3787" t="s">
        <v>128</v>
      </c>
      <c r="C5259" s="3798" t="s">
        <v>167</v>
      </c>
      <c r="D5259" s="3818"/>
      <c r="E5259" s="56"/>
      <c r="F5259" s="54"/>
      <c r="G5259" s="56"/>
      <c r="H5259" s="54"/>
      <c r="I5259" s="56"/>
      <c r="J5259" s="54"/>
      <c r="K5259" s="56"/>
      <c r="L5259" s="54"/>
      <c r="M5259" s="56"/>
      <c r="N5259" s="54"/>
      <c r="O5259" s="3802">
        <f>COUNT(E5259:N5262)</f>
        <v>0</v>
      </c>
    </row>
    <row r="5260" spans="1:15">
      <c r="A5260" s="3808"/>
      <c r="B5260" s="3788"/>
      <c r="C5260" s="3799"/>
      <c r="D5260" s="3819"/>
      <c r="E5260" s="57"/>
      <c r="F5260" s="55"/>
      <c r="G5260" s="57"/>
      <c r="H5260" s="55"/>
      <c r="I5260" s="57"/>
      <c r="J5260" s="55"/>
      <c r="K5260" s="57"/>
      <c r="L5260" s="55"/>
      <c r="M5260" s="57"/>
      <c r="N5260" s="55"/>
      <c r="O5260" s="3796"/>
    </row>
    <row r="5261" spans="1:15">
      <c r="A5261" s="3808"/>
      <c r="B5261" s="3788"/>
      <c r="C5261" s="3799"/>
      <c r="D5261" s="3819"/>
      <c r="E5261" s="57"/>
      <c r="F5261" s="55"/>
      <c r="G5261" s="57"/>
      <c r="H5261" s="55"/>
      <c r="I5261" s="57"/>
      <c r="J5261" s="55"/>
      <c r="K5261" s="57"/>
      <c r="L5261" s="55"/>
      <c r="M5261" s="57"/>
      <c r="N5261" s="55"/>
      <c r="O5261" s="3796"/>
    </row>
    <row r="5262" spans="1:15" ht="15.75" thickBot="1">
      <c r="A5262" s="3809"/>
      <c r="B5262" s="3789"/>
      <c r="C5262" s="3816"/>
      <c r="D5262" s="3820"/>
      <c r="E5262" s="83"/>
      <c r="F5262" s="73"/>
      <c r="G5262" s="83"/>
      <c r="H5262" s="73"/>
      <c r="I5262" s="83"/>
      <c r="J5262" s="73"/>
      <c r="K5262" s="83"/>
      <c r="L5262" s="73"/>
      <c r="M5262" s="83"/>
      <c r="N5262" s="73"/>
      <c r="O5262" s="3797"/>
    </row>
    <row r="5263" spans="1:15" ht="21.75" thickBot="1">
      <c r="A5263" s="783"/>
      <c r="B5263" s="784" t="s">
        <v>128</v>
      </c>
      <c r="C5263" s="860" t="s">
        <v>168</v>
      </c>
      <c r="D5263" s="169"/>
      <c r="E5263" s="81"/>
      <c r="F5263" s="71"/>
      <c r="G5263" s="81"/>
      <c r="H5263" s="71"/>
      <c r="I5263" s="81"/>
      <c r="J5263" s="71"/>
      <c r="K5263" s="81"/>
      <c r="L5263" s="71"/>
      <c r="M5263" s="81"/>
      <c r="N5263" s="71"/>
      <c r="O5263" s="858">
        <f t="shared" ref="O5263:O5284" si="40">COUNT(E5263:N5263)</f>
        <v>0</v>
      </c>
    </row>
    <row r="5264" spans="1:15" ht="21.75" thickBot="1">
      <c r="A5264" s="783"/>
      <c r="B5264" s="784" t="s">
        <v>128</v>
      </c>
      <c r="C5264" s="863" t="s">
        <v>169</v>
      </c>
      <c r="D5264" s="169"/>
      <c r="E5264" s="81"/>
      <c r="F5264" s="71"/>
      <c r="G5264" s="81"/>
      <c r="H5264" s="71"/>
      <c r="I5264" s="81"/>
      <c r="J5264" s="71"/>
      <c r="K5264" s="81"/>
      <c r="L5264" s="71"/>
      <c r="M5264" s="81"/>
      <c r="N5264" s="71"/>
      <c r="O5264" s="163">
        <f t="shared" si="40"/>
        <v>0</v>
      </c>
    </row>
    <row r="5265" spans="1:15" ht="21.75" thickBot="1">
      <c r="A5265" s="783"/>
      <c r="B5265" s="784" t="s">
        <v>128</v>
      </c>
      <c r="C5265" s="863" t="s">
        <v>170</v>
      </c>
      <c r="D5265" s="169"/>
      <c r="E5265" s="81"/>
      <c r="F5265" s="71"/>
      <c r="G5265" s="81"/>
      <c r="H5265" s="71"/>
      <c r="I5265" s="81"/>
      <c r="J5265" s="71"/>
      <c r="K5265" s="81"/>
      <c r="L5265" s="71"/>
      <c r="M5265" s="81"/>
      <c r="N5265" s="71"/>
      <c r="O5265" s="163">
        <f t="shared" si="40"/>
        <v>0</v>
      </c>
    </row>
    <row r="5266" spans="1:15" ht="21.75" thickBot="1">
      <c r="A5266" s="783"/>
      <c r="B5266" s="784" t="s">
        <v>128</v>
      </c>
      <c r="C5266" s="863" t="s">
        <v>171</v>
      </c>
      <c r="D5266" s="169"/>
      <c r="E5266" s="81"/>
      <c r="F5266" s="71"/>
      <c r="G5266" s="81"/>
      <c r="H5266" s="71"/>
      <c r="I5266" s="81"/>
      <c r="J5266" s="71"/>
      <c r="K5266" s="81"/>
      <c r="L5266" s="71"/>
      <c r="M5266" s="81"/>
      <c r="N5266" s="71"/>
      <c r="O5266" s="163">
        <f t="shared" si="40"/>
        <v>0</v>
      </c>
    </row>
    <row r="5267" spans="1:15" ht="21.75" thickBot="1">
      <c r="A5267" s="783"/>
      <c r="B5267" s="784" t="s">
        <v>128</v>
      </c>
      <c r="C5267" s="859" t="s">
        <v>172</v>
      </c>
      <c r="D5267" s="169"/>
      <c r="E5267" s="81"/>
      <c r="F5267" s="71"/>
      <c r="G5267" s="81"/>
      <c r="H5267" s="71"/>
      <c r="I5267" s="81"/>
      <c r="J5267" s="71"/>
      <c r="K5267" s="81"/>
      <c r="L5267" s="71"/>
      <c r="M5267" s="81"/>
      <c r="N5267" s="71"/>
      <c r="O5267" s="163">
        <f t="shared" si="40"/>
        <v>0</v>
      </c>
    </row>
    <row r="5268" spans="1:15" ht="21.75" thickBot="1">
      <c r="A5268" s="783"/>
      <c r="B5268" s="784" t="s">
        <v>128</v>
      </c>
      <c r="C5268" s="863" t="s">
        <v>173</v>
      </c>
      <c r="D5268" s="169"/>
      <c r="E5268" s="81"/>
      <c r="F5268" s="71"/>
      <c r="G5268" s="81"/>
      <c r="H5268" s="71"/>
      <c r="I5268" s="81"/>
      <c r="J5268" s="71"/>
      <c r="K5268" s="81"/>
      <c r="L5268" s="71"/>
      <c r="M5268" s="81"/>
      <c r="N5268" s="71"/>
      <c r="O5268" s="163">
        <f t="shared" si="40"/>
        <v>0</v>
      </c>
    </row>
    <row r="5269" spans="1:15" ht="21.75" thickBot="1">
      <c r="A5269" s="783"/>
      <c r="B5269" s="784" t="s">
        <v>128</v>
      </c>
      <c r="C5269" s="863" t="s">
        <v>174</v>
      </c>
      <c r="D5269" s="169"/>
      <c r="E5269" s="81"/>
      <c r="F5269" s="71"/>
      <c r="G5269" s="81"/>
      <c r="H5269" s="71"/>
      <c r="I5269" s="81"/>
      <c r="J5269" s="71"/>
      <c r="K5269" s="81"/>
      <c r="L5269" s="71"/>
      <c r="M5269" s="81"/>
      <c r="N5269" s="71"/>
      <c r="O5269" s="163">
        <f t="shared" si="40"/>
        <v>0</v>
      </c>
    </row>
    <row r="5270" spans="1:15" ht="21.75" thickBot="1">
      <c r="A5270" s="783"/>
      <c r="B5270" s="784" t="s">
        <v>128</v>
      </c>
      <c r="C5270" s="863" t="s">
        <v>175</v>
      </c>
      <c r="D5270" s="169"/>
      <c r="E5270" s="81"/>
      <c r="F5270" s="71"/>
      <c r="G5270" s="81"/>
      <c r="H5270" s="71"/>
      <c r="I5270" s="81"/>
      <c r="J5270" s="71"/>
      <c r="K5270" s="81"/>
      <c r="L5270" s="71"/>
      <c r="M5270" s="81"/>
      <c r="N5270" s="71"/>
      <c r="O5270" s="163">
        <f t="shared" si="40"/>
        <v>0</v>
      </c>
    </row>
    <row r="5271" spans="1:15" ht="21.75" thickBot="1">
      <c r="A5271" s="783"/>
      <c r="B5271" s="784" t="s">
        <v>128</v>
      </c>
      <c r="C5271" s="863" t="s">
        <v>176</v>
      </c>
      <c r="D5271" s="169"/>
      <c r="E5271" s="81"/>
      <c r="F5271" s="71"/>
      <c r="G5271" s="81"/>
      <c r="H5271" s="71"/>
      <c r="I5271" s="81"/>
      <c r="J5271" s="71"/>
      <c r="K5271" s="81"/>
      <c r="L5271" s="71"/>
      <c r="M5271" s="81"/>
      <c r="N5271" s="71"/>
      <c r="O5271" s="163">
        <f t="shared" si="40"/>
        <v>0</v>
      </c>
    </row>
    <row r="5272" spans="1:15" ht="21.75" thickBot="1">
      <c r="A5272" s="783"/>
      <c r="B5272" s="784" t="s">
        <v>128</v>
      </c>
      <c r="C5272" s="863" t="s">
        <v>177</v>
      </c>
      <c r="D5272" s="169"/>
      <c r="E5272" s="81"/>
      <c r="F5272" s="71"/>
      <c r="G5272" s="81"/>
      <c r="H5272" s="71"/>
      <c r="I5272" s="81"/>
      <c r="J5272" s="71"/>
      <c r="K5272" s="81"/>
      <c r="L5272" s="71"/>
      <c r="M5272" s="81"/>
      <c r="N5272" s="71"/>
      <c r="O5272" s="163">
        <f t="shared" si="40"/>
        <v>0</v>
      </c>
    </row>
    <row r="5273" spans="1:15" ht="21.75" thickBot="1">
      <c r="A5273" s="783"/>
      <c r="B5273" s="784" t="s">
        <v>128</v>
      </c>
      <c r="C5273" s="863" t="s">
        <v>178</v>
      </c>
      <c r="D5273" s="169"/>
      <c r="E5273" s="81"/>
      <c r="F5273" s="71"/>
      <c r="G5273" s="81"/>
      <c r="H5273" s="71"/>
      <c r="I5273" s="81"/>
      <c r="J5273" s="71"/>
      <c r="K5273" s="81"/>
      <c r="L5273" s="71"/>
      <c r="M5273" s="81"/>
      <c r="N5273" s="71"/>
      <c r="O5273" s="163">
        <f t="shared" si="40"/>
        <v>0</v>
      </c>
    </row>
    <row r="5274" spans="1:15" ht="21.75" thickBot="1">
      <c r="A5274" s="783"/>
      <c r="B5274" s="784" t="s">
        <v>128</v>
      </c>
      <c r="C5274" s="863" t="s">
        <v>179</v>
      </c>
      <c r="D5274" s="169"/>
      <c r="E5274" s="81"/>
      <c r="F5274" s="71"/>
      <c r="G5274" s="81"/>
      <c r="H5274" s="71"/>
      <c r="I5274" s="81"/>
      <c r="J5274" s="71"/>
      <c r="K5274" s="81"/>
      <c r="L5274" s="71"/>
      <c r="M5274" s="81"/>
      <c r="N5274" s="71"/>
      <c r="O5274" s="163">
        <f t="shared" si="40"/>
        <v>0</v>
      </c>
    </row>
    <row r="5275" spans="1:15" ht="21.75" thickBot="1">
      <c r="A5275" s="783"/>
      <c r="B5275" s="784" t="s">
        <v>128</v>
      </c>
      <c r="C5275" s="863" t="s">
        <v>180</v>
      </c>
      <c r="D5275" s="169"/>
      <c r="E5275" s="81"/>
      <c r="F5275" s="71"/>
      <c r="G5275" s="81"/>
      <c r="H5275" s="71"/>
      <c r="I5275" s="81"/>
      <c r="J5275" s="71"/>
      <c r="K5275" s="81"/>
      <c r="L5275" s="71"/>
      <c r="M5275" s="81"/>
      <c r="N5275" s="71"/>
      <c r="O5275" s="163">
        <f t="shared" si="40"/>
        <v>0</v>
      </c>
    </row>
    <row r="5276" spans="1:15" ht="21.75" thickBot="1">
      <c r="A5276" s="783"/>
      <c r="B5276" s="784" t="s">
        <v>128</v>
      </c>
      <c r="C5276" s="17" t="s">
        <v>181</v>
      </c>
      <c r="D5276" s="169"/>
      <c r="E5276" s="81"/>
      <c r="F5276" s="71"/>
      <c r="G5276" s="81"/>
      <c r="H5276" s="71"/>
      <c r="I5276" s="81"/>
      <c r="J5276" s="71"/>
      <c r="K5276" s="81"/>
      <c r="L5276" s="71"/>
      <c r="M5276" s="81"/>
      <c r="N5276" s="71"/>
      <c r="O5276" s="163">
        <f t="shared" si="40"/>
        <v>0</v>
      </c>
    </row>
    <row r="5277" spans="1:15" ht="19.5" thickBot="1">
      <c r="A5277" s="783"/>
      <c r="B5277" s="784" t="s">
        <v>128</v>
      </c>
      <c r="C5277" s="864" t="s">
        <v>182</v>
      </c>
      <c r="D5277" s="169"/>
      <c r="E5277" s="81"/>
      <c r="F5277" s="71"/>
      <c r="G5277" s="81"/>
      <c r="H5277" s="71"/>
      <c r="I5277" s="81"/>
      <c r="J5277" s="71"/>
      <c r="K5277" s="81"/>
      <c r="L5277" s="71"/>
      <c r="M5277" s="81"/>
      <c r="N5277" s="71"/>
      <c r="O5277" s="163">
        <f t="shared" si="40"/>
        <v>0</v>
      </c>
    </row>
    <row r="5278" spans="1:15" ht="19.5" thickBot="1">
      <c r="A5278" s="783"/>
      <c r="B5278" s="784" t="s">
        <v>128</v>
      </c>
      <c r="C5278" s="864" t="s">
        <v>183</v>
      </c>
      <c r="D5278" s="169"/>
      <c r="E5278" s="81"/>
      <c r="F5278" s="71"/>
      <c r="G5278" s="81"/>
      <c r="H5278" s="71"/>
      <c r="I5278" s="81"/>
      <c r="J5278" s="71"/>
      <c r="K5278" s="81"/>
      <c r="L5278" s="71"/>
      <c r="M5278" s="81"/>
      <c r="N5278" s="71"/>
      <c r="O5278" s="163">
        <f t="shared" si="40"/>
        <v>0</v>
      </c>
    </row>
    <row r="5279" spans="1:15" ht="19.5" thickBot="1">
      <c r="A5279" s="783"/>
      <c r="B5279" s="784" t="s">
        <v>128</v>
      </c>
      <c r="C5279" s="864" t="s">
        <v>184</v>
      </c>
      <c r="D5279" s="170"/>
      <c r="E5279" s="81"/>
      <c r="F5279" s="71"/>
      <c r="G5279" s="81"/>
      <c r="H5279" s="71"/>
      <c r="I5279" s="81"/>
      <c r="J5279" s="71"/>
      <c r="K5279" s="81"/>
      <c r="L5279" s="71"/>
      <c r="M5279" s="81"/>
      <c r="N5279" s="71"/>
      <c r="O5279" s="163">
        <f t="shared" si="40"/>
        <v>0</v>
      </c>
    </row>
    <row r="5280" spans="1:15" ht="19.5" thickBot="1">
      <c r="A5280" s="783"/>
      <c r="B5280" s="784" t="s">
        <v>128</v>
      </c>
      <c r="C5280" s="864" t="s">
        <v>186</v>
      </c>
      <c r="D5280" s="169"/>
      <c r="E5280" s="81"/>
      <c r="F5280" s="71"/>
      <c r="G5280" s="81"/>
      <c r="H5280" s="71"/>
      <c r="I5280" s="81"/>
      <c r="J5280" s="71"/>
      <c r="K5280" s="81"/>
      <c r="L5280" s="71"/>
      <c r="M5280" s="81"/>
      <c r="N5280" s="71"/>
      <c r="O5280" s="163">
        <f t="shared" si="40"/>
        <v>0</v>
      </c>
    </row>
    <row r="5281" spans="1:15" ht="19.5" thickBot="1">
      <c r="A5281" s="783"/>
      <c r="B5281" s="784" t="s">
        <v>128</v>
      </c>
      <c r="C5281" s="864" t="s">
        <v>200</v>
      </c>
      <c r="D5281" s="170"/>
      <c r="E5281" s="81"/>
      <c r="F5281" s="71"/>
      <c r="G5281" s="81"/>
      <c r="H5281" s="71"/>
      <c r="I5281" s="81"/>
      <c r="J5281" s="71"/>
      <c r="K5281" s="81"/>
      <c r="L5281" s="71"/>
      <c r="M5281" s="81"/>
      <c r="N5281" s="71"/>
      <c r="O5281" s="163">
        <f t="shared" si="40"/>
        <v>0</v>
      </c>
    </row>
    <row r="5282" spans="1:15" ht="19.5" thickBot="1">
      <c r="A5282" s="783"/>
      <c r="B5282" s="784" t="s">
        <v>128</v>
      </c>
      <c r="C5282" s="864" t="s">
        <v>187</v>
      </c>
      <c r="D5282" s="170"/>
      <c r="E5282" s="81"/>
      <c r="F5282" s="71"/>
      <c r="G5282" s="81"/>
      <c r="H5282" s="71"/>
      <c r="I5282" s="81"/>
      <c r="J5282" s="71"/>
      <c r="K5282" s="81"/>
      <c r="L5282" s="71"/>
      <c r="M5282" s="81"/>
      <c r="N5282" s="71"/>
      <c r="O5282" s="163">
        <f t="shared" si="40"/>
        <v>0</v>
      </c>
    </row>
    <row r="5283" spans="1:15" ht="19.5" thickBot="1">
      <c r="A5283" s="783"/>
      <c r="B5283" s="784" t="s">
        <v>128</v>
      </c>
      <c r="C5283" s="19" t="s">
        <v>188</v>
      </c>
      <c r="D5283" s="170"/>
      <c r="E5283" s="81"/>
      <c r="F5283" s="71"/>
      <c r="G5283" s="81"/>
      <c r="H5283" s="71"/>
      <c r="I5283" s="81"/>
      <c r="J5283" s="71"/>
      <c r="K5283" s="81"/>
      <c r="L5283" s="71"/>
      <c r="M5283" s="81"/>
      <c r="N5283" s="71"/>
      <c r="O5283" s="163">
        <f t="shared" si="40"/>
        <v>0</v>
      </c>
    </row>
    <row r="5284" spans="1:15" ht="19.5" thickBot="1">
      <c r="A5284" s="873"/>
      <c r="B5284" s="874" t="s">
        <v>204</v>
      </c>
      <c r="C5284" s="875" t="s">
        <v>192</v>
      </c>
      <c r="D5284" s="876"/>
      <c r="E5284" s="877"/>
      <c r="F5284" s="878"/>
      <c r="G5284" s="877"/>
      <c r="H5284" s="878"/>
      <c r="I5284" s="877"/>
      <c r="J5284" s="878"/>
      <c r="K5284" s="877"/>
      <c r="L5284" s="878"/>
      <c r="M5284" s="877"/>
      <c r="N5284" s="878"/>
      <c r="O5284" s="879">
        <f t="shared" si="40"/>
        <v>0</v>
      </c>
    </row>
    <row r="5285" spans="1:15" ht="15.75" thickBot="1">
      <c r="A5285" s="3397" t="s">
        <v>189</v>
      </c>
      <c r="B5285" s="3398"/>
      <c r="C5285" s="3398"/>
      <c r="D5285" s="3822"/>
      <c r="E5285" s="204"/>
      <c r="F5285" s="794"/>
      <c r="G5285" s="204"/>
      <c r="H5285" s="794"/>
      <c r="I5285" s="204"/>
      <c r="J5285" s="794"/>
      <c r="K5285" s="204"/>
      <c r="L5285" s="794"/>
      <c r="M5285" s="204"/>
      <c r="N5285" s="794"/>
      <c r="O5285" s="3824">
        <f>SUM(O5161:O5284)</f>
        <v>0</v>
      </c>
    </row>
    <row r="5286" spans="1:15" ht="15.75" thickBot="1">
      <c r="A5286" s="3366"/>
      <c r="B5286" s="3367"/>
      <c r="C5286" s="3367"/>
      <c r="D5286" s="3823"/>
      <c r="E5286" s="86"/>
      <c r="F5286" s="78"/>
      <c r="G5286" s="86"/>
      <c r="H5286" s="78"/>
      <c r="I5286" s="86"/>
      <c r="J5286" s="78"/>
      <c r="K5286" s="86"/>
      <c r="L5286" s="78"/>
      <c r="M5286" s="86"/>
      <c r="N5286" s="78"/>
      <c r="O5286" s="3824"/>
    </row>
    <row r="5287" spans="1:15" ht="21.75" thickBot="1">
      <c r="A5287" s="3847" t="s">
        <v>190</v>
      </c>
      <c r="B5287" s="3848"/>
      <c r="C5287" s="3848"/>
      <c r="D5287" s="3849"/>
      <c r="E5287" s="21"/>
      <c r="F5287" s="79"/>
      <c r="G5287" s="21"/>
      <c r="H5287" s="79"/>
      <c r="I5287" s="21"/>
      <c r="J5287" s="79"/>
      <c r="K5287" s="21"/>
      <c r="L5287" s="79"/>
      <c r="M5287" s="21"/>
      <c r="N5287" s="79"/>
      <c r="O5287" s="3824"/>
    </row>
    <row r="5288" spans="1:15" ht="21" thickBot="1">
      <c r="A5288" s="3382" t="s">
        <v>16</v>
      </c>
      <c r="B5288" s="3383"/>
      <c r="C5288" s="3383"/>
      <c r="D5288" s="3384"/>
      <c r="E5288" s="66">
        <v>738</v>
      </c>
      <c r="F5288" s="80">
        <v>759</v>
      </c>
      <c r="G5288" s="66">
        <v>738</v>
      </c>
      <c r="H5288" s="80">
        <v>759</v>
      </c>
      <c r="I5288" s="66">
        <v>738</v>
      </c>
      <c r="J5288" s="80">
        <v>759</v>
      </c>
      <c r="K5288" s="66">
        <v>738</v>
      </c>
      <c r="L5288" s="80">
        <v>759</v>
      </c>
      <c r="M5288" s="66">
        <v>738</v>
      </c>
      <c r="N5288" s="80">
        <v>759</v>
      </c>
      <c r="O5288" s="3825"/>
    </row>
    <row r="5289" spans="1:15" ht="21" thickBot="1">
      <c r="A5289" s="67" t="s">
        <v>0</v>
      </c>
      <c r="B5289" s="68" t="s">
        <v>1</v>
      </c>
      <c r="C5289" s="69" t="s">
        <v>2</v>
      </c>
      <c r="D5289" s="171" t="s">
        <v>3</v>
      </c>
      <c r="E5289" s="3842"/>
      <c r="F5289" s="3843"/>
      <c r="G5289" s="3842"/>
      <c r="H5289" s="3843"/>
      <c r="I5289" s="3842"/>
      <c r="J5289" s="3843"/>
      <c r="K5289" s="3842"/>
      <c r="L5289" s="3843"/>
      <c r="M5289" s="3842"/>
      <c r="N5289" s="3843"/>
      <c r="O5289" s="165" t="s">
        <v>4</v>
      </c>
    </row>
    <row r="5290" spans="1:15">
      <c r="A5290" s="3807"/>
      <c r="B5290" s="3787" t="s">
        <v>1209</v>
      </c>
      <c r="C5290" s="3790" t="s">
        <v>129</v>
      </c>
      <c r="D5290" s="3793"/>
      <c r="E5290" s="56"/>
      <c r="F5290" s="54"/>
      <c r="G5290" s="56"/>
      <c r="H5290" s="54"/>
      <c r="I5290" s="56"/>
      <c r="J5290" s="54"/>
      <c r="K5290" s="56"/>
      <c r="L5290" s="54"/>
      <c r="M5290" s="56"/>
      <c r="N5290" s="54"/>
      <c r="O5290" s="3802">
        <f>COUNT(E5290:N5293)</f>
        <v>0</v>
      </c>
    </row>
    <row r="5291" spans="1:15">
      <c r="A5291" s="3808"/>
      <c r="B5291" s="3788"/>
      <c r="C5291" s="3791"/>
      <c r="D5291" s="3794"/>
      <c r="E5291" s="82"/>
      <c r="F5291" s="72"/>
      <c r="G5291" s="82"/>
      <c r="H5291" s="72"/>
      <c r="I5291" s="82"/>
      <c r="J5291" s="72"/>
      <c r="K5291" s="82"/>
      <c r="L5291" s="72"/>
      <c r="M5291" s="82"/>
      <c r="N5291" s="72"/>
      <c r="O5291" s="3796"/>
    </row>
    <row r="5292" spans="1:15">
      <c r="A5292" s="3808"/>
      <c r="B5292" s="3788"/>
      <c r="C5292" s="3791"/>
      <c r="D5292" s="3794"/>
      <c r="E5292" s="57"/>
      <c r="F5292" s="55"/>
      <c r="G5292" s="57"/>
      <c r="H5292" s="55"/>
      <c r="I5292" s="57"/>
      <c r="J5292" s="55"/>
      <c r="K5292" s="57"/>
      <c r="L5292" s="55"/>
      <c r="M5292" s="57"/>
      <c r="N5292" s="55"/>
      <c r="O5292" s="3796"/>
    </row>
    <row r="5293" spans="1:15" ht="15.75" thickBot="1">
      <c r="A5293" s="3809"/>
      <c r="B5293" s="3789"/>
      <c r="C5293" s="3792"/>
      <c r="D5293" s="3795"/>
      <c r="E5293" s="83"/>
      <c r="F5293" s="73"/>
      <c r="G5293" s="83"/>
      <c r="H5293" s="73"/>
      <c r="I5293" s="83"/>
      <c r="J5293" s="73"/>
      <c r="K5293" s="83"/>
      <c r="L5293" s="73"/>
      <c r="M5293" s="83"/>
      <c r="N5293" s="73"/>
      <c r="O5293" s="3797"/>
    </row>
    <row r="5294" spans="1:15">
      <c r="A5294" s="3807"/>
      <c r="B5294" s="3787" t="s">
        <v>128</v>
      </c>
      <c r="C5294" s="3810" t="s">
        <v>130</v>
      </c>
      <c r="D5294" s="3793"/>
      <c r="E5294" s="56"/>
      <c r="F5294" s="54"/>
      <c r="G5294" s="56"/>
      <c r="H5294" s="54"/>
      <c r="I5294" s="56"/>
      <c r="J5294" s="54"/>
      <c r="K5294" s="56"/>
      <c r="L5294" s="54"/>
      <c r="M5294" s="56"/>
      <c r="N5294" s="54"/>
      <c r="O5294" s="3802">
        <f>COUNT(E5294:N5297)</f>
        <v>0</v>
      </c>
    </row>
    <row r="5295" spans="1:15">
      <c r="A5295" s="3808"/>
      <c r="B5295" s="3788"/>
      <c r="C5295" s="3806"/>
      <c r="D5295" s="3794"/>
      <c r="E5295" s="82"/>
      <c r="F5295" s="72"/>
      <c r="G5295" s="82"/>
      <c r="H5295" s="72"/>
      <c r="I5295" s="82"/>
      <c r="J5295" s="72"/>
      <c r="K5295" s="82"/>
      <c r="L5295" s="72"/>
      <c r="M5295" s="82"/>
      <c r="N5295" s="72"/>
      <c r="O5295" s="3796"/>
    </row>
    <row r="5296" spans="1:15">
      <c r="A5296" s="3808"/>
      <c r="B5296" s="3788"/>
      <c r="C5296" s="3806"/>
      <c r="D5296" s="3794"/>
      <c r="E5296" s="57"/>
      <c r="F5296" s="55"/>
      <c r="G5296" s="57"/>
      <c r="H5296" s="55"/>
      <c r="I5296" s="57"/>
      <c r="J5296" s="55"/>
      <c r="K5296" s="57"/>
      <c r="L5296" s="55"/>
      <c r="M5296" s="57"/>
      <c r="N5296" s="55"/>
      <c r="O5296" s="3796"/>
    </row>
    <row r="5297" spans="1:15" ht="15.75" thickBot="1">
      <c r="A5297" s="3809"/>
      <c r="B5297" s="3789"/>
      <c r="C5297" s="3811"/>
      <c r="D5297" s="3795"/>
      <c r="E5297" s="83"/>
      <c r="F5297" s="73"/>
      <c r="G5297" s="83"/>
      <c r="H5297" s="73"/>
      <c r="I5297" s="83"/>
      <c r="J5297" s="73"/>
      <c r="K5297" s="83"/>
      <c r="L5297" s="73"/>
      <c r="M5297" s="83"/>
      <c r="N5297" s="73"/>
      <c r="O5297" s="3797"/>
    </row>
    <row r="5298" spans="1:15">
      <c r="A5298" s="3803"/>
      <c r="B5298" s="3787" t="s">
        <v>128</v>
      </c>
      <c r="C5298" s="3806" t="s">
        <v>131</v>
      </c>
      <c r="D5298" s="3793"/>
      <c r="E5298" s="84"/>
      <c r="F5298" s="74"/>
      <c r="G5298" s="84"/>
      <c r="H5298" s="74"/>
      <c r="I5298" s="84"/>
      <c r="J5298" s="74"/>
      <c r="K5298" s="84"/>
      <c r="L5298" s="74"/>
      <c r="M5298" s="84"/>
      <c r="N5298" s="74"/>
      <c r="O5298" s="3796">
        <f>COUNT(E5298:N5301)</f>
        <v>0</v>
      </c>
    </row>
    <row r="5299" spans="1:15">
      <c r="A5299" s="3804"/>
      <c r="B5299" s="3788"/>
      <c r="C5299" s="3806"/>
      <c r="D5299" s="3794"/>
      <c r="E5299" s="49"/>
      <c r="F5299" s="75"/>
      <c r="G5299" s="49"/>
      <c r="H5299" s="75"/>
      <c r="I5299" s="49"/>
      <c r="J5299" s="75"/>
      <c r="K5299" s="49"/>
      <c r="L5299" s="75"/>
      <c r="M5299" s="49"/>
      <c r="N5299" s="75"/>
      <c r="O5299" s="3796"/>
    </row>
    <row r="5300" spans="1:15">
      <c r="A5300" s="3804"/>
      <c r="B5300" s="3788"/>
      <c r="C5300" s="3806"/>
      <c r="D5300" s="3794"/>
      <c r="E5300" s="49"/>
      <c r="F5300" s="75"/>
      <c r="G5300" s="49"/>
      <c r="H5300" s="75"/>
      <c r="I5300" s="49"/>
      <c r="J5300" s="75"/>
      <c r="K5300" s="49"/>
      <c r="L5300" s="75"/>
      <c r="M5300" s="49"/>
      <c r="N5300" s="75"/>
      <c r="O5300" s="3796"/>
    </row>
    <row r="5301" spans="1:15" ht="15.75" thickBot="1">
      <c r="A5301" s="3805"/>
      <c r="B5301" s="3789"/>
      <c r="C5301" s="3806"/>
      <c r="D5301" s="3795"/>
      <c r="E5301" s="50"/>
      <c r="F5301" s="76"/>
      <c r="G5301" s="50"/>
      <c r="H5301" s="76"/>
      <c r="I5301" s="50"/>
      <c r="J5301" s="76"/>
      <c r="K5301" s="50"/>
      <c r="L5301" s="76"/>
      <c r="M5301" s="50"/>
      <c r="N5301" s="76"/>
      <c r="O5301" s="3797"/>
    </row>
    <row r="5302" spans="1:15">
      <c r="A5302" s="3807"/>
      <c r="B5302" s="3787" t="s">
        <v>128</v>
      </c>
      <c r="C5302" s="3810" t="s">
        <v>132</v>
      </c>
      <c r="D5302" s="3793"/>
      <c r="E5302" s="84"/>
      <c r="F5302" s="74"/>
      <c r="G5302" s="84"/>
      <c r="H5302" s="74"/>
      <c r="I5302" s="84"/>
      <c r="J5302" s="74"/>
      <c r="K5302" s="84"/>
      <c r="L5302" s="74"/>
      <c r="M5302" s="84"/>
      <c r="N5302" s="74"/>
      <c r="O5302" s="3802">
        <f>COUNT(E5302:N5305)</f>
        <v>0</v>
      </c>
    </row>
    <row r="5303" spans="1:15">
      <c r="A5303" s="3808"/>
      <c r="B5303" s="3788"/>
      <c r="C5303" s="3806"/>
      <c r="D5303" s="3794"/>
      <c r="E5303" s="49"/>
      <c r="F5303" s="75"/>
      <c r="G5303" s="49"/>
      <c r="H5303" s="75"/>
      <c r="I5303" s="49"/>
      <c r="J5303" s="75"/>
      <c r="K5303" s="49"/>
      <c r="L5303" s="75"/>
      <c r="M5303" s="49"/>
      <c r="N5303" s="75"/>
      <c r="O5303" s="3796"/>
    </row>
    <row r="5304" spans="1:15">
      <c r="A5304" s="3808"/>
      <c r="B5304" s="3788"/>
      <c r="C5304" s="3806"/>
      <c r="D5304" s="3794"/>
      <c r="E5304" s="49"/>
      <c r="F5304" s="75"/>
      <c r="G5304" s="49"/>
      <c r="H5304" s="75"/>
      <c r="I5304" s="49"/>
      <c r="J5304" s="75"/>
      <c r="K5304" s="49"/>
      <c r="L5304" s="75"/>
      <c r="M5304" s="49"/>
      <c r="N5304" s="75"/>
      <c r="O5304" s="3796"/>
    </row>
    <row r="5305" spans="1:15" ht="15.75" thickBot="1">
      <c r="A5305" s="3809"/>
      <c r="B5305" s="3789"/>
      <c r="C5305" s="3811"/>
      <c r="D5305" s="3795"/>
      <c r="E5305" s="50"/>
      <c r="F5305" s="76"/>
      <c r="G5305" s="50"/>
      <c r="H5305" s="76"/>
      <c r="I5305" s="50"/>
      <c r="J5305" s="76"/>
      <c r="K5305" s="50"/>
      <c r="L5305" s="76"/>
      <c r="M5305" s="50"/>
      <c r="N5305" s="76"/>
      <c r="O5305" s="3797"/>
    </row>
    <row r="5306" spans="1:15">
      <c r="A5306" s="3807"/>
      <c r="B5306" s="3787" t="s">
        <v>128</v>
      </c>
      <c r="C5306" s="3806" t="s">
        <v>133</v>
      </c>
      <c r="D5306" s="3833"/>
      <c r="E5306" s="84"/>
      <c r="F5306" s="74"/>
      <c r="G5306" s="84"/>
      <c r="H5306" s="74"/>
      <c r="I5306" s="84"/>
      <c r="J5306" s="74"/>
      <c r="K5306" s="84"/>
      <c r="L5306" s="74"/>
      <c r="M5306" s="84"/>
      <c r="N5306" s="74"/>
      <c r="O5306" s="3796">
        <f>COUNT(E5306:N5307)</f>
        <v>0</v>
      </c>
    </row>
    <row r="5307" spans="1:15" ht="15.75" thickBot="1">
      <c r="A5307" s="3809"/>
      <c r="B5307" s="3789"/>
      <c r="C5307" s="3806"/>
      <c r="D5307" s="3835"/>
      <c r="E5307" s="50"/>
      <c r="F5307" s="76"/>
      <c r="G5307" s="50"/>
      <c r="H5307" s="76"/>
      <c r="I5307" s="50"/>
      <c r="J5307" s="76"/>
      <c r="K5307" s="50"/>
      <c r="L5307" s="76"/>
      <c r="M5307" s="50"/>
      <c r="N5307" s="76"/>
      <c r="O5307" s="3796"/>
    </row>
    <row r="5308" spans="1:15">
      <c r="A5308" s="3807"/>
      <c r="B5308" s="3787" t="s">
        <v>128</v>
      </c>
      <c r="C5308" s="3810" t="s">
        <v>134</v>
      </c>
      <c r="D5308" s="3833"/>
      <c r="E5308" s="84"/>
      <c r="F5308" s="74"/>
      <c r="G5308" s="84"/>
      <c r="H5308" s="74"/>
      <c r="I5308" s="84"/>
      <c r="J5308" s="74"/>
      <c r="K5308" s="84"/>
      <c r="L5308" s="74"/>
      <c r="M5308" s="84"/>
      <c r="N5308" s="74"/>
      <c r="O5308" s="3802">
        <f>COUNT(E5308:N5311)</f>
        <v>0</v>
      </c>
    </row>
    <row r="5309" spans="1:15">
      <c r="A5309" s="3808"/>
      <c r="B5309" s="3788"/>
      <c r="C5309" s="3806"/>
      <c r="D5309" s="3834"/>
      <c r="E5309" s="49"/>
      <c r="F5309" s="75"/>
      <c r="G5309" s="49"/>
      <c r="H5309" s="75"/>
      <c r="I5309" s="49"/>
      <c r="J5309" s="75"/>
      <c r="K5309" s="49"/>
      <c r="L5309" s="75"/>
      <c r="M5309" s="49"/>
      <c r="N5309" s="75"/>
      <c r="O5309" s="3796"/>
    </row>
    <row r="5310" spans="1:15">
      <c r="A5310" s="3808"/>
      <c r="B5310" s="3788"/>
      <c r="C5310" s="3806"/>
      <c r="D5310" s="3834"/>
      <c r="E5310" s="49"/>
      <c r="F5310" s="75"/>
      <c r="G5310" s="49"/>
      <c r="H5310" s="75"/>
      <c r="I5310" s="49"/>
      <c r="J5310" s="75"/>
      <c r="K5310" s="49"/>
      <c r="L5310" s="75"/>
      <c r="M5310" s="49"/>
      <c r="N5310" s="75"/>
      <c r="O5310" s="3796"/>
    </row>
    <row r="5311" spans="1:15" ht="15.75" thickBot="1">
      <c r="A5311" s="3809"/>
      <c r="B5311" s="3789"/>
      <c r="C5311" s="3811"/>
      <c r="D5311" s="3835"/>
      <c r="E5311" s="50"/>
      <c r="F5311" s="76"/>
      <c r="G5311" s="50"/>
      <c r="H5311" s="76"/>
      <c r="I5311" s="50"/>
      <c r="J5311" s="76"/>
      <c r="K5311" s="50"/>
      <c r="L5311" s="76"/>
      <c r="M5311" s="50"/>
      <c r="N5311" s="76"/>
      <c r="O5311" s="3797"/>
    </row>
    <row r="5312" spans="1:15">
      <c r="A5312" s="3807"/>
      <c r="B5312" s="3787" t="s">
        <v>128</v>
      </c>
      <c r="C5312" s="3806" t="s">
        <v>135</v>
      </c>
      <c r="D5312" s="3839"/>
      <c r="E5312" s="84"/>
      <c r="F5312" s="74"/>
      <c r="G5312" s="84"/>
      <c r="H5312" s="74"/>
      <c r="I5312" s="84"/>
      <c r="J5312" s="74"/>
      <c r="K5312" s="84"/>
      <c r="L5312" s="74"/>
      <c r="M5312" s="84"/>
      <c r="N5312" s="74"/>
      <c r="O5312" s="3796">
        <f>COUNT(E5312:N5314)</f>
        <v>0</v>
      </c>
    </row>
    <row r="5313" spans="1:15">
      <c r="A5313" s="3808"/>
      <c r="B5313" s="3788"/>
      <c r="C5313" s="3806"/>
      <c r="D5313" s="3840"/>
      <c r="E5313" s="49"/>
      <c r="F5313" s="75"/>
      <c r="G5313" s="49"/>
      <c r="H5313" s="75"/>
      <c r="I5313" s="49"/>
      <c r="J5313" s="75"/>
      <c r="K5313" s="49"/>
      <c r="L5313" s="75"/>
      <c r="M5313" s="49"/>
      <c r="N5313" s="75"/>
      <c r="O5313" s="3796"/>
    </row>
    <row r="5314" spans="1:15" ht="15.75" thickBot="1">
      <c r="A5314" s="3809"/>
      <c r="B5314" s="3789"/>
      <c r="C5314" s="3806"/>
      <c r="D5314" s="3841"/>
      <c r="E5314" s="50"/>
      <c r="F5314" s="76"/>
      <c r="G5314" s="50"/>
      <c r="H5314" s="76"/>
      <c r="I5314" s="50"/>
      <c r="J5314" s="76"/>
      <c r="K5314" s="50"/>
      <c r="L5314" s="76"/>
      <c r="M5314" s="50"/>
      <c r="N5314" s="76"/>
      <c r="O5314" s="3797"/>
    </row>
    <row r="5315" spans="1:15" ht="19.5" thickBot="1">
      <c r="A5315" s="782"/>
      <c r="B5315" s="784" t="s">
        <v>128</v>
      </c>
      <c r="C5315" s="40" t="s">
        <v>136</v>
      </c>
      <c r="D5315" s="14"/>
      <c r="E5315" s="81"/>
      <c r="F5315" s="71"/>
      <c r="G5315" s="81"/>
      <c r="H5315" s="71"/>
      <c r="I5315" s="81"/>
      <c r="J5315" s="71"/>
      <c r="K5315" s="81"/>
      <c r="L5315" s="71"/>
      <c r="M5315" s="81"/>
      <c r="N5315" s="71"/>
      <c r="O5315" s="163">
        <f>COUNT(E5315:N5315)</f>
        <v>0</v>
      </c>
    </row>
    <row r="5316" spans="1:15">
      <c r="A5316" s="3807"/>
      <c r="B5316" s="3787" t="s">
        <v>128</v>
      </c>
      <c r="C5316" s="3798" t="s">
        <v>140</v>
      </c>
      <c r="D5316" s="3800"/>
      <c r="E5316" s="56"/>
      <c r="F5316" s="54"/>
      <c r="G5316" s="56"/>
      <c r="H5316" s="54"/>
      <c r="I5316" s="56"/>
      <c r="J5316" s="54"/>
      <c r="K5316" s="56"/>
      <c r="L5316" s="54"/>
      <c r="M5316" s="56"/>
      <c r="N5316" s="54"/>
      <c r="O5316" s="3802">
        <f>COUNT(E5316:N5319)</f>
        <v>0</v>
      </c>
    </row>
    <row r="5317" spans="1:15">
      <c r="A5317" s="3808"/>
      <c r="B5317" s="3788"/>
      <c r="C5317" s="3799"/>
      <c r="D5317" s="3801"/>
      <c r="E5317" s="57"/>
      <c r="F5317" s="55"/>
      <c r="G5317" s="57"/>
      <c r="H5317" s="55"/>
      <c r="I5317" s="57"/>
      <c r="J5317" s="55"/>
      <c r="K5317" s="57"/>
      <c r="L5317" s="55"/>
      <c r="M5317" s="57"/>
      <c r="N5317" s="55"/>
      <c r="O5317" s="3796"/>
    </row>
    <row r="5318" spans="1:15">
      <c r="A5318" s="3808"/>
      <c r="B5318" s="3788"/>
      <c r="C5318" s="3799"/>
      <c r="D5318" s="3801"/>
      <c r="E5318" s="82"/>
      <c r="F5318" s="72"/>
      <c r="G5318" s="82"/>
      <c r="H5318" s="72"/>
      <c r="I5318" s="82"/>
      <c r="J5318" s="72"/>
      <c r="K5318" s="82"/>
      <c r="L5318" s="72"/>
      <c r="M5318" s="82"/>
      <c r="N5318" s="72"/>
      <c r="O5318" s="3796"/>
    </row>
    <row r="5319" spans="1:15" ht="15.75" thickBot="1">
      <c r="A5319" s="3808"/>
      <c r="B5319" s="3788"/>
      <c r="C5319" s="3799"/>
      <c r="D5319" s="3801"/>
      <c r="E5319" s="57"/>
      <c r="F5319" s="55"/>
      <c r="G5319" s="57"/>
      <c r="H5319" s="55"/>
      <c r="I5319" s="57"/>
      <c r="J5319" s="55"/>
      <c r="K5319" s="57"/>
      <c r="L5319" s="55"/>
      <c r="M5319" s="57"/>
      <c r="N5319" s="55"/>
      <c r="O5319" s="3796"/>
    </row>
    <row r="5320" spans="1:15">
      <c r="A5320" s="3807"/>
      <c r="B5320" s="3787" t="s">
        <v>128</v>
      </c>
      <c r="C5320" s="3798" t="s">
        <v>142</v>
      </c>
      <c r="D5320" s="3800"/>
      <c r="E5320" s="56"/>
      <c r="F5320" s="54"/>
      <c r="G5320" s="56"/>
      <c r="H5320" s="54"/>
      <c r="I5320" s="56"/>
      <c r="J5320" s="54"/>
      <c r="K5320" s="56"/>
      <c r="L5320" s="54"/>
      <c r="M5320" s="56"/>
      <c r="N5320" s="54"/>
      <c r="O5320" s="3802">
        <f>COUNT(E5320:N5322)</f>
        <v>0</v>
      </c>
    </row>
    <row r="5321" spans="1:15">
      <c r="A5321" s="3808"/>
      <c r="B5321" s="3788"/>
      <c r="C5321" s="3799"/>
      <c r="D5321" s="3801"/>
      <c r="E5321" s="82"/>
      <c r="F5321" s="72"/>
      <c r="G5321" s="82"/>
      <c r="H5321" s="72"/>
      <c r="I5321" s="82"/>
      <c r="J5321" s="72"/>
      <c r="K5321" s="82"/>
      <c r="L5321" s="72"/>
      <c r="M5321" s="82"/>
      <c r="N5321" s="72"/>
      <c r="O5321" s="3796"/>
    </row>
    <row r="5322" spans="1:15" ht="15.75" thickBot="1">
      <c r="A5322" s="3809"/>
      <c r="B5322" s="3789"/>
      <c r="C5322" s="3816"/>
      <c r="D5322" s="3829"/>
      <c r="E5322" s="83"/>
      <c r="F5322" s="73"/>
      <c r="G5322" s="83"/>
      <c r="H5322" s="73"/>
      <c r="I5322" s="83"/>
      <c r="J5322" s="73"/>
      <c r="K5322" s="83"/>
      <c r="L5322" s="73"/>
      <c r="M5322" s="83"/>
      <c r="N5322" s="73"/>
      <c r="O5322" s="3797"/>
    </row>
    <row r="5323" spans="1:15">
      <c r="A5323" s="3807"/>
      <c r="B5323" s="3787" t="s">
        <v>128</v>
      </c>
      <c r="C5323" s="3798" t="s">
        <v>143</v>
      </c>
      <c r="D5323" s="3818"/>
      <c r="E5323" s="56"/>
      <c r="F5323" s="54"/>
      <c r="G5323" s="56"/>
      <c r="H5323" s="54"/>
      <c r="I5323" s="56"/>
      <c r="J5323" s="54"/>
      <c r="K5323" s="56"/>
      <c r="L5323" s="54"/>
      <c r="M5323" s="56"/>
      <c r="N5323" s="54"/>
      <c r="O5323" s="3802">
        <f>COUNT(E5323:N5324)</f>
        <v>0</v>
      </c>
    </row>
    <row r="5324" spans="1:15" ht="15.75" thickBot="1">
      <c r="A5324" s="3809"/>
      <c r="B5324" s="3789"/>
      <c r="C5324" s="3816"/>
      <c r="D5324" s="3820"/>
      <c r="E5324" s="83"/>
      <c r="F5324" s="73"/>
      <c r="G5324" s="83"/>
      <c r="H5324" s="73"/>
      <c r="I5324" s="83"/>
      <c r="J5324" s="73"/>
      <c r="K5324" s="83"/>
      <c r="L5324" s="73"/>
      <c r="M5324" s="83"/>
      <c r="N5324" s="73"/>
      <c r="O5324" s="3797"/>
    </row>
    <row r="5325" spans="1:15" ht="21.75" thickBot="1">
      <c r="A5325" s="782"/>
      <c r="B5325" s="784" t="s">
        <v>128</v>
      </c>
      <c r="C5325" s="862" t="s">
        <v>144</v>
      </c>
      <c r="D5325" s="168"/>
      <c r="E5325" s="83"/>
      <c r="F5325" s="73"/>
      <c r="G5325" s="83"/>
      <c r="H5325" s="73"/>
      <c r="I5325" s="83"/>
      <c r="J5325" s="73"/>
      <c r="K5325" s="83"/>
      <c r="L5325" s="73"/>
      <c r="M5325" s="83"/>
      <c r="N5325" s="73"/>
      <c r="O5325" s="163">
        <f>COUNT(E5325:N5326)</f>
        <v>0</v>
      </c>
    </row>
    <row r="5326" spans="1:15">
      <c r="A5326" s="3807"/>
      <c r="B5326" s="3787" t="s">
        <v>128</v>
      </c>
      <c r="C5326" s="3798" t="s">
        <v>252</v>
      </c>
      <c r="D5326" s="3818"/>
      <c r="E5326" s="56"/>
      <c r="F5326" s="54"/>
      <c r="G5326" s="56"/>
      <c r="H5326" s="54"/>
      <c r="I5326" s="56"/>
      <c r="J5326" s="54"/>
      <c r="K5326" s="56"/>
      <c r="L5326" s="54"/>
      <c r="M5326" s="56"/>
      <c r="N5326" s="54"/>
      <c r="O5326" s="3802">
        <f>COUNT(E5326:N5327)</f>
        <v>0</v>
      </c>
    </row>
    <row r="5327" spans="1:15" ht="15.75" thickBot="1">
      <c r="A5327" s="3809"/>
      <c r="B5327" s="3789"/>
      <c r="C5327" s="3816"/>
      <c r="D5327" s="3820"/>
      <c r="E5327" s="83"/>
      <c r="F5327" s="73"/>
      <c r="G5327" s="83"/>
      <c r="H5327" s="73"/>
      <c r="I5327" s="83"/>
      <c r="J5327" s="73"/>
      <c r="K5327" s="83"/>
      <c r="L5327" s="73"/>
      <c r="M5327" s="83"/>
      <c r="N5327" s="73"/>
      <c r="O5327" s="3797"/>
    </row>
    <row r="5328" spans="1:15" ht="21.75" thickBot="1">
      <c r="A5328" s="782"/>
      <c r="B5328" s="784" t="s">
        <v>128</v>
      </c>
      <c r="C5328" s="862" t="s">
        <v>145</v>
      </c>
      <c r="D5328" s="169"/>
      <c r="E5328" s="81"/>
      <c r="F5328" s="71"/>
      <c r="G5328" s="81"/>
      <c r="H5328" s="71"/>
      <c r="I5328" s="81"/>
      <c r="J5328" s="71"/>
      <c r="K5328" s="81"/>
      <c r="L5328" s="71"/>
      <c r="M5328" s="81"/>
      <c r="N5328" s="71"/>
      <c r="O5328" s="163">
        <f>COUNT(E5328:N5328)</f>
        <v>0</v>
      </c>
    </row>
    <row r="5329" spans="1:15" ht="21.75" thickBot="1">
      <c r="A5329" s="782"/>
      <c r="B5329" s="784" t="s">
        <v>128</v>
      </c>
      <c r="C5329" s="862" t="s">
        <v>146</v>
      </c>
      <c r="D5329" s="169"/>
      <c r="E5329" s="81"/>
      <c r="F5329" s="71"/>
      <c r="G5329" s="81"/>
      <c r="H5329" s="71"/>
      <c r="I5329" s="81"/>
      <c r="J5329" s="71"/>
      <c r="K5329" s="81"/>
      <c r="L5329" s="71"/>
      <c r="M5329" s="81"/>
      <c r="N5329" s="71"/>
      <c r="O5329" s="163">
        <f>COUNT(E5329:N5329)</f>
        <v>0</v>
      </c>
    </row>
    <row r="5330" spans="1:15" ht="21.75" thickBot="1">
      <c r="A5330" s="782"/>
      <c r="B5330" s="784" t="s">
        <v>128</v>
      </c>
      <c r="C5330" s="862" t="s">
        <v>147</v>
      </c>
      <c r="D5330" s="169"/>
      <c r="E5330" s="81"/>
      <c r="F5330" s="71"/>
      <c r="G5330" s="81"/>
      <c r="H5330" s="71"/>
      <c r="I5330" s="81"/>
      <c r="J5330" s="71"/>
      <c r="K5330" s="81"/>
      <c r="L5330" s="71"/>
      <c r="M5330" s="81"/>
      <c r="N5330" s="71"/>
      <c r="O5330" s="163">
        <f>COUNT(E5330:N5330)</f>
        <v>0</v>
      </c>
    </row>
    <row r="5331" spans="1:15">
      <c r="A5331" s="3807"/>
      <c r="B5331" s="3787" t="s">
        <v>128</v>
      </c>
      <c r="C5331" s="3812" t="s">
        <v>148</v>
      </c>
      <c r="D5331" s="3818"/>
      <c r="E5331" s="56"/>
      <c r="F5331" s="54"/>
      <c r="G5331" s="56"/>
      <c r="H5331" s="54"/>
      <c r="I5331" s="56"/>
      <c r="J5331" s="54"/>
      <c r="K5331" s="56"/>
      <c r="L5331" s="54"/>
      <c r="M5331" s="56"/>
      <c r="N5331" s="54"/>
      <c r="O5331" s="3802">
        <f>COUNT(E5331:N5334)</f>
        <v>0</v>
      </c>
    </row>
    <row r="5332" spans="1:15">
      <c r="A5332" s="3808"/>
      <c r="B5332" s="3788"/>
      <c r="C5332" s="3821"/>
      <c r="D5332" s="3819"/>
      <c r="E5332" s="57"/>
      <c r="F5332" s="55"/>
      <c r="G5332" s="57"/>
      <c r="H5332" s="55"/>
      <c r="I5332" s="57"/>
      <c r="J5332" s="55"/>
      <c r="K5332" s="57"/>
      <c r="L5332" s="55"/>
      <c r="M5332" s="57"/>
      <c r="N5332" s="55"/>
      <c r="O5332" s="3796"/>
    </row>
    <row r="5333" spans="1:15">
      <c r="A5333" s="3808"/>
      <c r="B5333" s="3788"/>
      <c r="C5333" s="3821"/>
      <c r="D5333" s="3819"/>
      <c r="E5333" s="57"/>
      <c r="F5333" s="55"/>
      <c r="G5333" s="57"/>
      <c r="H5333" s="55"/>
      <c r="I5333" s="57"/>
      <c r="J5333" s="55"/>
      <c r="K5333" s="57"/>
      <c r="L5333" s="55"/>
      <c r="M5333" s="57"/>
      <c r="N5333" s="55"/>
      <c r="O5333" s="3796"/>
    </row>
    <row r="5334" spans="1:15" ht="15.75" thickBot="1">
      <c r="A5334" s="3809"/>
      <c r="B5334" s="3789"/>
      <c r="C5334" s="3813"/>
      <c r="D5334" s="3820"/>
      <c r="E5334" s="83"/>
      <c r="F5334" s="73"/>
      <c r="G5334" s="83"/>
      <c r="H5334" s="73"/>
      <c r="I5334" s="83"/>
      <c r="J5334" s="73"/>
      <c r="K5334" s="83"/>
      <c r="L5334" s="73"/>
      <c r="M5334" s="83"/>
      <c r="N5334" s="73"/>
      <c r="O5334" s="3796"/>
    </row>
    <row r="5335" spans="1:15">
      <c r="A5335" s="3807"/>
      <c r="B5335" s="3787" t="s">
        <v>128</v>
      </c>
      <c r="C5335" s="3812" t="s">
        <v>149</v>
      </c>
      <c r="D5335" s="3818"/>
      <c r="E5335" s="56"/>
      <c r="F5335" s="54"/>
      <c r="G5335" s="56"/>
      <c r="H5335" s="54"/>
      <c r="I5335" s="56"/>
      <c r="J5335" s="54"/>
      <c r="K5335" s="56"/>
      <c r="L5335" s="54"/>
      <c r="M5335" s="56"/>
      <c r="N5335" s="54"/>
      <c r="O5335" s="3802">
        <f>COUNT(E5335:N5336)</f>
        <v>0</v>
      </c>
    </row>
    <row r="5336" spans="1:15" ht="15.75" thickBot="1">
      <c r="A5336" s="3809"/>
      <c r="B5336" s="3789"/>
      <c r="C5336" s="3813"/>
      <c r="D5336" s="3820"/>
      <c r="E5336" s="83"/>
      <c r="F5336" s="73"/>
      <c r="G5336" s="83"/>
      <c r="H5336" s="73"/>
      <c r="I5336" s="83"/>
      <c r="J5336" s="73"/>
      <c r="K5336" s="83"/>
      <c r="L5336" s="73"/>
      <c r="M5336" s="83"/>
      <c r="N5336" s="73"/>
      <c r="O5336" s="3797"/>
    </row>
    <row r="5337" spans="1:15">
      <c r="A5337" s="3807"/>
      <c r="B5337" s="3787" t="s">
        <v>128</v>
      </c>
      <c r="C5337" s="3812" t="s">
        <v>202</v>
      </c>
      <c r="D5337" s="3818"/>
      <c r="E5337" s="56"/>
      <c r="F5337" s="54"/>
      <c r="G5337" s="56"/>
      <c r="H5337" s="54"/>
      <c r="I5337" s="56"/>
      <c r="J5337" s="54"/>
      <c r="K5337" s="56"/>
      <c r="L5337" s="54"/>
      <c r="M5337" s="56"/>
      <c r="N5337" s="54"/>
      <c r="O5337" s="3796">
        <f>COUNT(E5337:N5338)</f>
        <v>0</v>
      </c>
    </row>
    <row r="5338" spans="1:15" ht="15.75" thickBot="1">
      <c r="A5338" s="3809"/>
      <c r="B5338" s="3789"/>
      <c r="C5338" s="3813"/>
      <c r="D5338" s="3820"/>
      <c r="E5338" s="83"/>
      <c r="F5338" s="73"/>
      <c r="G5338" s="83"/>
      <c r="H5338" s="73"/>
      <c r="I5338" s="83"/>
      <c r="J5338" s="73"/>
      <c r="K5338" s="83"/>
      <c r="L5338" s="73"/>
      <c r="M5338" s="83"/>
      <c r="N5338" s="73"/>
      <c r="O5338" s="3796"/>
    </row>
    <row r="5339" spans="1:15">
      <c r="A5339" s="3807"/>
      <c r="B5339" s="3787" t="s">
        <v>128</v>
      </c>
      <c r="C5339" s="3812" t="s">
        <v>150</v>
      </c>
      <c r="D5339" s="3818"/>
      <c r="E5339" s="56"/>
      <c r="F5339" s="54"/>
      <c r="G5339" s="56"/>
      <c r="H5339" s="54"/>
      <c r="I5339" s="56"/>
      <c r="J5339" s="54"/>
      <c r="K5339" s="56"/>
      <c r="L5339" s="54"/>
      <c r="M5339" s="56"/>
      <c r="N5339" s="54"/>
      <c r="O5339" s="3802">
        <f>COUNT(E5339:N5341)</f>
        <v>0</v>
      </c>
    </row>
    <row r="5340" spans="1:15">
      <c r="A5340" s="3808"/>
      <c r="B5340" s="3788"/>
      <c r="C5340" s="3821"/>
      <c r="D5340" s="3819"/>
      <c r="E5340" s="82"/>
      <c r="F5340" s="72"/>
      <c r="G5340" s="82"/>
      <c r="H5340" s="72"/>
      <c r="I5340" s="82"/>
      <c r="J5340" s="72"/>
      <c r="K5340" s="82"/>
      <c r="L5340" s="72"/>
      <c r="M5340" s="82"/>
      <c r="N5340" s="72"/>
      <c r="O5340" s="3796"/>
    </row>
    <row r="5341" spans="1:15" ht="15.75" thickBot="1">
      <c r="A5341" s="3809"/>
      <c r="B5341" s="3789"/>
      <c r="C5341" s="3813"/>
      <c r="D5341" s="3820"/>
      <c r="E5341" s="83"/>
      <c r="F5341" s="73"/>
      <c r="G5341" s="83"/>
      <c r="H5341" s="73"/>
      <c r="I5341" s="83"/>
      <c r="J5341" s="73"/>
      <c r="K5341" s="83"/>
      <c r="L5341" s="73"/>
      <c r="M5341" s="83"/>
      <c r="N5341" s="73"/>
      <c r="O5341" s="3797"/>
    </row>
    <row r="5342" spans="1:15">
      <c r="A5342" s="3807"/>
      <c r="B5342" s="3787" t="s">
        <v>128</v>
      </c>
      <c r="C5342" s="3812" t="s">
        <v>151</v>
      </c>
      <c r="D5342" s="3818"/>
      <c r="E5342" s="56"/>
      <c r="F5342" s="54"/>
      <c r="G5342" s="56"/>
      <c r="H5342" s="54"/>
      <c r="I5342" s="56"/>
      <c r="J5342" s="54"/>
      <c r="K5342" s="56"/>
      <c r="L5342" s="54"/>
      <c r="M5342" s="56"/>
      <c r="N5342" s="54"/>
      <c r="O5342" s="3796">
        <f>COUNT(E5342:N5343)</f>
        <v>0</v>
      </c>
    </row>
    <row r="5343" spans="1:15" ht="15.75" thickBot="1">
      <c r="A5343" s="3809"/>
      <c r="B5343" s="3789"/>
      <c r="C5343" s="3813"/>
      <c r="D5343" s="3820"/>
      <c r="E5343" s="83"/>
      <c r="F5343" s="73"/>
      <c r="G5343" s="83"/>
      <c r="H5343" s="73"/>
      <c r="I5343" s="83"/>
      <c r="J5343" s="73"/>
      <c r="K5343" s="83"/>
      <c r="L5343" s="73"/>
      <c r="M5343" s="83"/>
      <c r="N5343" s="73"/>
      <c r="O5343" s="3796"/>
    </row>
    <row r="5344" spans="1:15" ht="21.75" thickBot="1">
      <c r="A5344" s="782"/>
      <c r="B5344" s="784" t="s">
        <v>128</v>
      </c>
      <c r="C5344" s="863" t="s">
        <v>152</v>
      </c>
      <c r="D5344" s="169"/>
      <c r="E5344" s="81"/>
      <c r="F5344" s="71"/>
      <c r="G5344" s="81"/>
      <c r="H5344" s="71"/>
      <c r="I5344" s="81"/>
      <c r="J5344" s="71"/>
      <c r="K5344" s="81"/>
      <c r="L5344" s="71"/>
      <c r="M5344" s="81"/>
      <c r="N5344" s="71"/>
      <c r="O5344" s="163">
        <f>COUNT(E5344:N5344)</f>
        <v>0</v>
      </c>
    </row>
    <row r="5345" spans="1:15" ht="21.75" thickBot="1">
      <c r="A5345" s="782"/>
      <c r="B5345" s="784" t="s">
        <v>128</v>
      </c>
      <c r="C5345" s="863" t="s">
        <v>153</v>
      </c>
      <c r="D5345" s="169"/>
      <c r="E5345" s="81"/>
      <c r="F5345" s="71"/>
      <c r="G5345" s="81"/>
      <c r="H5345" s="71"/>
      <c r="I5345" s="81"/>
      <c r="J5345" s="71"/>
      <c r="K5345" s="81"/>
      <c r="L5345" s="71"/>
      <c r="M5345" s="81"/>
      <c r="N5345" s="71"/>
      <c r="O5345" s="857">
        <f>COUNT(E5345:N5345)</f>
        <v>0</v>
      </c>
    </row>
    <row r="5346" spans="1:15">
      <c r="A5346" s="3807"/>
      <c r="B5346" s="3787" t="s">
        <v>128</v>
      </c>
      <c r="C5346" s="3812" t="s">
        <v>154</v>
      </c>
      <c r="D5346" s="3818"/>
      <c r="E5346" s="56"/>
      <c r="F5346" s="54"/>
      <c r="G5346" s="56"/>
      <c r="H5346" s="54"/>
      <c r="I5346" s="56"/>
      <c r="J5346" s="54"/>
      <c r="K5346" s="56"/>
      <c r="L5346" s="54"/>
      <c r="M5346" s="56"/>
      <c r="N5346" s="54"/>
      <c r="O5346" s="3802">
        <f>COUNT(E5346:N5347)</f>
        <v>0</v>
      </c>
    </row>
    <row r="5347" spans="1:15" ht="15.75" thickBot="1">
      <c r="A5347" s="3809"/>
      <c r="B5347" s="3789"/>
      <c r="C5347" s="3813"/>
      <c r="D5347" s="3820"/>
      <c r="E5347" s="83"/>
      <c r="F5347" s="73"/>
      <c r="G5347" s="83"/>
      <c r="H5347" s="73"/>
      <c r="I5347" s="83"/>
      <c r="J5347" s="73"/>
      <c r="K5347" s="83"/>
      <c r="L5347" s="73"/>
      <c r="M5347" s="83"/>
      <c r="N5347" s="73"/>
      <c r="O5347" s="3797"/>
    </row>
    <row r="5348" spans="1:15">
      <c r="A5348" s="3807"/>
      <c r="B5348" s="3787" t="s">
        <v>128</v>
      </c>
      <c r="C5348" s="3812" t="s">
        <v>155</v>
      </c>
      <c r="D5348" s="3818"/>
      <c r="E5348" s="56"/>
      <c r="F5348" s="54"/>
      <c r="G5348" s="56"/>
      <c r="H5348" s="54"/>
      <c r="I5348" s="56"/>
      <c r="J5348" s="54"/>
      <c r="K5348" s="56"/>
      <c r="L5348" s="54"/>
      <c r="M5348" s="56"/>
      <c r="N5348" s="54"/>
      <c r="O5348" s="3796">
        <f>COUNT(E5348:N5349)</f>
        <v>0</v>
      </c>
    </row>
    <row r="5349" spans="1:15" ht="15.75" thickBot="1">
      <c r="A5349" s="3809"/>
      <c r="B5349" s="3789"/>
      <c r="C5349" s="3813"/>
      <c r="D5349" s="3820"/>
      <c r="E5349" s="83"/>
      <c r="F5349" s="73"/>
      <c r="G5349" s="83"/>
      <c r="H5349" s="73"/>
      <c r="I5349" s="83"/>
      <c r="J5349" s="73"/>
      <c r="K5349" s="83"/>
      <c r="L5349" s="73"/>
      <c r="M5349" s="83"/>
      <c r="N5349" s="73"/>
      <c r="O5349" s="3796"/>
    </row>
    <row r="5350" spans="1:15">
      <c r="A5350" s="3807"/>
      <c r="B5350" s="3787" t="s">
        <v>128</v>
      </c>
      <c r="C5350" s="3798" t="s">
        <v>156</v>
      </c>
      <c r="D5350" s="3818"/>
      <c r="E5350" s="56"/>
      <c r="F5350" s="54"/>
      <c r="G5350" s="56"/>
      <c r="H5350" s="54"/>
      <c r="I5350" s="56"/>
      <c r="J5350" s="54"/>
      <c r="K5350" s="56"/>
      <c r="L5350" s="54"/>
      <c r="M5350" s="56"/>
      <c r="N5350" s="54"/>
      <c r="O5350" s="3802">
        <f>COUNT(E5350:N5353)</f>
        <v>0</v>
      </c>
    </row>
    <row r="5351" spans="1:15">
      <c r="A5351" s="3808"/>
      <c r="B5351" s="3788"/>
      <c r="C5351" s="3799"/>
      <c r="D5351" s="3819"/>
      <c r="E5351" s="57"/>
      <c r="F5351" s="55"/>
      <c r="G5351" s="57"/>
      <c r="H5351" s="55"/>
      <c r="I5351" s="57"/>
      <c r="J5351" s="55"/>
      <c r="K5351" s="57"/>
      <c r="L5351" s="55"/>
      <c r="M5351" s="57"/>
      <c r="N5351" s="55"/>
      <c r="O5351" s="3796"/>
    </row>
    <row r="5352" spans="1:15">
      <c r="A5352" s="3808"/>
      <c r="B5352" s="3788"/>
      <c r="C5352" s="3799"/>
      <c r="D5352" s="3819"/>
      <c r="E5352" s="57"/>
      <c r="F5352" s="55"/>
      <c r="G5352" s="57"/>
      <c r="H5352" s="55"/>
      <c r="I5352" s="57"/>
      <c r="J5352" s="55"/>
      <c r="K5352" s="57"/>
      <c r="L5352" s="55"/>
      <c r="M5352" s="57"/>
      <c r="N5352" s="55"/>
      <c r="O5352" s="3796"/>
    </row>
    <row r="5353" spans="1:15" ht="15.75" thickBot="1">
      <c r="A5353" s="3809"/>
      <c r="B5353" s="3789"/>
      <c r="C5353" s="3816"/>
      <c r="D5353" s="3820"/>
      <c r="E5353" s="83"/>
      <c r="F5353" s="73"/>
      <c r="G5353" s="83"/>
      <c r="H5353" s="73"/>
      <c r="I5353" s="83"/>
      <c r="J5353" s="73"/>
      <c r="K5353" s="83"/>
      <c r="L5353" s="73"/>
      <c r="M5353" s="83"/>
      <c r="N5353" s="73"/>
      <c r="O5353" s="3797"/>
    </row>
    <row r="5354" spans="1:15">
      <c r="A5354" s="3807"/>
      <c r="B5354" s="3787" t="s">
        <v>128</v>
      </c>
      <c r="C5354" s="3798" t="s">
        <v>157</v>
      </c>
      <c r="D5354" s="3818"/>
      <c r="E5354" s="56"/>
      <c r="F5354" s="54"/>
      <c r="G5354" s="56"/>
      <c r="H5354" s="54"/>
      <c r="I5354" s="56"/>
      <c r="J5354" s="54"/>
      <c r="K5354" s="56"/>
      <c r="L5354" s="54"/>
      <c r="M5354" s="56"/>
      <c r="N5354" s="54"/>
      <c r="O5354" s="3796">
        <f>COUNT(E5354:N5357)</f>
        <v>0</v>
      </c>
    </row>
    <row r="5355" spans="1:15">
      <c r="A5355" s="3808"/>
      <c r="B5355" s="3788"/>
      <c r="C5355" s="3799"/>
      <c r="D5355" s="3819"/>
      <c r="E5355" s="82"/>
      <c r="F5355" s="72"/>
      <c r="G5355" s="82"/>
      <c r="H5355" s="72"/>
      <c r="I5355" s="82"/>
      <c r="J5355" s="72"/>
      <c r="K5355" s="82"/>
      <c r="L5355" s="72"/>
      <c r="M5355" s="82"/>
      <c r="N5355" s="72"/>
      <c r="O5355" s="3796"/>
    </row>
    <row r="5356" spans="1:15">
      <c r="A5356" s="3808"/>
      <c r="B5356" s="3788"/>
      <c r="C5356" s="3799"/>
      <c r="D5356" s="3819"/>
      <c r="E5356" s="57"/>
      <c r="F5356" s="55"/>
      <c r="G5356" s="57"/>
      <c r="H5356" s="55"/>
      <c r="I5356" s="57"/>
      <c r="J5356" s="55"/>
      <c r="K5356" s="57"/>
      <c r="L5356" s="55"/>
      <c r="M5356" s="57"/>
      <c r="N5356" s="55"/>
      <c r="O5356" s="3796"/>
    </row>
    <row r="5357" spans="1:15" ht="15.75" thickBot="1">
      <c r="A5357" s="3809"/>
      <c r="B5357" s="3789"/>
      <c r="C5357" s="3816"/>
      <c r="D5357" s="3820"/>
      <c r="E5357" s="83"/>
      <c r="F5357" s="73"/>
      <c r="G5357" s="83"/>
      <c r="H5357" s="73"/>
      <c r="I5357" s="83"/>
      <c r="J5357" s="73"/>
      <c r="K5357" s="83"/>
      <c r="L5357" s="73"/>
      <c r="M5357" s="83"/>
      <c r="N5357" s="73"/>
      <c r="O5357" s="3796"/>
    </row>
    <row r="5358" spans="1:15" ht="21.75" thickBot="1">
      <c r="A5358" s="782"/>
      <c r="B5358" s="784" t="s">
        <v>128</v>
      </c>
      <c r="C5358" s="862" t="s">
        <v>158</v>
      </c>
      <c r="D5358" s="169"/>
      <c r="E5358" s="81"/>
      <c r="F5358" s="71"/>
      <c r="G5358" s="81"/>
      <c r="H5358" s="71"/>
      <c r="I5358" s="81"/>
      <c r="J5358" s="71"/>
      <c r="K5358" s="81"/>
      <c r="L5358" s="71"/>
      <c r="M5358" s="81"/>
      <c r="N5358" s="71"/>
      <c r="O5358" s="163">
        <f>COUNT(E5358:N5358)</f>
        <v>0</v>
      </c>
    </row>
    <row r="5359" spans="1:15" ht="21.75" thickBot="1">
      <c r="A5359" s="782"/>
      <c r="B5359" s="784" t="s">
        <v>128</v>
      </c>
      <c r="C5359" s="862" t="s">
        <v>159</v>
      </c>
      <c r="D5359" s="169"/>
      <c r="E5359" s="81"/>
      <c r="F5359" s="71"/>
      <c r="G5359" s="81"/>
      <c r="H5359" s="71"/>
      <c r="I5359" s="81"/>
      <c r="J5359" s="71"/>
      <c r="K5359" s="81"/>
      <c r="L5359" s="71"/>
      <c r="M5359" s="81"/>
      <c r="N5359" s="71"/>
      <c r="O5359" s="857">
        <f>COUNT(E5359:N5359)</f>
        <v>0</v>
      </c>
    </row>
    <row r="5360" spans="1:15" ht="21.75" thickBot="1">
      <c r="A5360" s="782"/>
      <c r="B5360" s="784" t="s">
        <v>128</v>
      </c>
      <c r="C5360" s="862" t="s">
        <v>160</v>
      </c>
      <c r="D5360" s="169"/>
      <c r="E5360" s="81"/>
      <c r="F5360" s="71"/>
      <c r="G5360" s="81"/>
      <c r="H5360" s="71"/>
      <c r="I5360" s="81"/>
      <c r="J5360" s="71"/>
      <c r="K5360" s="81"/>
      <c r="L5360" s="71"/>
      <c r="M5360" s="81"/>
      <c r="N5360" s="71"/>
      <c r="O5360" s="163">
        <f>COUNT(E5360:N5360)</f>
        <v>0</v>
      </c>
    </row>
    <row r="5361" spans="1:15">
      <c r="A5361" s="3807"/>
      <c r="B5361" s="3787" t="s">
        <v>128</v>
      </c>
      <c r="C5361" s="3798" t="s">
        <v>158</v>
      </c>
      <c r="D5361" s="3818"/>
      <c r="E5361" s="56"/>
      <c r="F5361" s="54"/>
      <c r="G5361" s="56"/>
      <c r="H5361" s="54"/>
      <c r="I5361" s="56"/>
      <c r="J5361" s="54"/>
      <c r="K5361" s="56"/>
      <c r="L5361" s="54"/>
      <c r="M5361" s="56"/>
      <c r="N5361" s="54"/>
      <c r="O5361" s="3796">
        <f>COUNT(E5361:N5362)</f>
        <v>0</v>
      </c>
    </row>
    <row r="5362" spans="1:15" ht="15.75" thickBot="1">
      <c r="A5362" s="3809"/>
      <c r="B5362" s="3789"/>
      <c r="C5362" s="3816"/>
      <c r="D5362" s="3820"/>
      <c r="E5362" s="83"/>
      <c r="F5362" s="73"/>
      <c r="G5362" s="83"/>
      <c r="H5362" s="73"/>
      <c r="I5362" s="83"/>
      <c r="J5362" s="73"/>
      <c r="K5362" s="83"/>
      <c r="L5362" s="73"/>
      <c r="M5362" s="83"/>
      <c r="N5362" s="73"/>
      <c r="O5362" s="3796"/>
    </row>
    <row r="5363" spans="1:15">
      <c r="A5363" s="3807"/>
      <c r="B5363" s="3787" t="s">
        <v>128</v>
      </c>
      <c r="C5363" s="3798" t="s">
        <v>203</v>
      </c>
      <c r="D5363" s="3818"/>
      <c r="E5363" s="56"/>
      <c r="F5363" s="54"/>
      <c r="G5363" s="56"/>
      <c r="H5363" s="54"/>
      <c r="I5363" s="56"/>
      <c r="J5363" s="54"/>
      <c r="K5363" s="56"/>
      <c r="L5363" s="54"/>
      <c r="M5363" s="56"/>
      <c r="N5363" s="54"/>
      <c r="O5363" s="3802">
        <f>COUNT(E5363:N5364)</f>
        <v>0</v>
      </c>
    </row>
    <row r="5364" spans="1:15" ht="15.75" thickBot="1">
      <c r="A5364" s="3809"/>
      <c r="B5364" s="3789"/>
      <c r="C5364" s="3816"/>
      <c r="D5364" s="3820"/>
      <c r="E5364" s="83"/>
      <c r="F5364" s="73"/>
      <c r="G5364" s="83"/>
      <c r="H5364" s="73"/>
      <c r="I5364" s="83"/>
      <c r="J5364" s="73"/>
      <c r="K5364" s="83"/>
      <c r="L5364" s="73"/>
      <c r="M5364" s="83"/>
      <c r="N5364" s="73"/>
      <c r="O5364" s="3797"/>
    </row>
    <row r="5365" spans="1:15">
      <c r="A5365" s="3807"/>
      <c r="B5365" s="3787" t="s">
        <v>128</v>
      </c>
      <c r="C5365" s="3812" t="s">
        <v>161</v>
      </c>
      <c r="D5365" s="3818"/>
      <c r="E5365" s="56"/>
      <c r="F5365" s="54"/>
      <c r="G5365" s="56"/>
      <c r="H5365" s="54"/>
      <c r="I5365" s="56"/>
      <c r="J5365" s="54"/>
      <c r="K5365" s="56"/>
      <c r="L5365" s="54"/>
      <c r="M5365" s="56"/>
      <c r="N5365" s="54"/>
      <c r="O5365" s="3796">
        <f>COUNT(E5365:N5368)</f>
        <v>0</v>
      </c>
    </row>
    <row r="5366" spans="1:15" ht="15.75" thickBot="1">
      <c r="A5366" s="3808"/>
      <c r="B5366" s="3788"/>
      <c r="C5366" s="3821"/>
      <c r="D5366" s="3819"/>
      <c r="E5366" s="57"/>
      <c r="F5366" s="55"/>
      <c r="G5366" s="57"/>
      <c r="H5366" s="55"/>
      <c r="I5366" s="57"/>
      <c r="J5366" s="55"/>
      <c r="K5366" s="57"/>
      <c r="L5366" s="55"/>
      <c r="M5366" s="57"/>
      <c r="N5366" s="55"/>
      <c r="O5366" s="3796"/>
    </row>
    <row r="5367" spans="1:15">
      <c r="A5367" s="3808"/>
      <c r="B5367" s="3788"/>
      <c r="C5367" s="3821"/>
      <c r="D5367" s="3819"/>
      <c r="E5367" s="56"/>
      <c r="F5367" s="54"/>
      <c r="G5367" s="56"/>
      <c r="H5367" s="54"/>
      <c r="I5367" s="56"/>
      <c r="J5367" s="54"/>
      <c r="K5367" s="56"/>
      <c r="L5367" s="54"/>
      <c r="M5367" s="56"/>
      <c r="N5367" s="54"/>
      <c r="O5367" s="3796"/>
    </row>
    <row r="5368" spans="1:15" ht="15.75" thickBot="1">
      <c r="A5368" s="3809"/>
      <c r="B5368" s="3789"/>
      <c r="C5368" s="3813"/>
      <c r="D5368" s="3820"/>
      <c r="E5368" s="50"/>
      <c r="F5368" s="73"/>
      <c r="G5368" s="83"/>
      <c r="H5368" s="73"/>
      <c r="I5368" s="83"/>
      <c r="J5368" s="73"/>
      <c r="K5368" s="83"/>
      <c r="L5368" s="73"/>
      <c r="M5368" s="83"/>
      <c r="N5368" s="73"/>
      <c r="O5368" s="3796"/>
    </row>
    <row r="5369" spans="1:15">
      <c r="A5369" s="3807"/>
      <c r="B5369" s="3787" t="s">
        <v>128</v>
      </c>
      <c r="C5369" s="3798" t="s">
        <v>162</v>
      </c>
      <c r="D5369" s="3818"/>
      <c r="E5369" s="56"/>
      <c r="F5369" s="54"/>
      <c r="G5369" s="56"/>
      <c r="H5369" s="54"/>
      <c r="I5369" s="56"/>
      <c r="J5369" s="54"/>
      <c r="K5369" s="56"/>
      <c r="L5369" s="54"/>
      <c r="M5369" s="56"/>
      <c r="N5369" s="54"/>
      <c r="O5369" s="3802">
        <f>COUNT(E5369:N5372)</f>
        <v>0</v>
      </c>
    </row>
    <row r="5370" spans="1:15">
      <c r="A5370" s="3808"/>
      <c r="B5370" s="3788"/>
      <c r="C5370" s="3799"/>
      <c r="D5370" s="3819"/>
      <c r="E5370" s="57"/>
      <c r="F5370" s="55"/>
      <c r="G5370" s="57"/>
      <c r="H5370" s="55"/>
      <c r="I5370" s="57"/>
      <c r="J5370" s="55"/>
      <c r="K5370" s="57"/>
      <c r="L5370" s="55"/>
      <c r="M5370" s="57"/>
      <c r="N5370" s="55"/>
      <c r="O5370" s="3796"/>
    </row>
    <row r="5371" spans="1:15">
      <c r="A5371" s="3808"/>
      <c r="B5371" s="3788"/>
      <c r="C5371" s="3799"/>
      <c r="D5371" s="3819"/>
      <c r="E5371" s="57"/>
      <c r="F5371" s="55"/>
      <c r="G5371" s="57"/>
      <c r="H5371" s="55"/>
      <c r="I5371" s="57"/>
      <c r="J5371" s="55"/>
      <c r="K5371" s="57"/>
      <c r="L5371" s="55"/>
      <c r="M5371" s="57"/>
      <c r="N5371" s="55"/>
      <c r="O5371" s="3796"/>
    </row>
    <row r="5372" spans="1:15" ht="15.75" thickBot="1">
      <c r="A5372" s="3809"/>
      <c r="B5372" s="3789"/>
      <c r="C5372" s="3816"/>
      <c r="D5372" s="3820"/>
      <c r="E5372" s="57"/>
      <c r="F5372" s="73"/>
      <c r="G5372" s="83"/>
      <c r="H5372" s="73"/>
      <c r="I5372" s="83"/>
      <c r="J5372" s="73"/>
      <c r="K5372" s="83"/>
      <c r="L5372" s="73"/>
      <c r="M5372" s="83"/>
      <c r="N5372" s="73"/>
      <c r="O5372" s="3797"/>
    </row>
    <row r="5373" spans="1:15">
      <c r="A5373" s="3807"/>
      <c r="B5373" s="3787" t="s">
        <v>128</v>
      </c>
      <c r="C5373" s="3812" t="s">
        <v>163</v>
      </c>
      <c r="D5373" s="3818"/>
      <c r="E5373" s="56"/>
      <c r="F5373" s="54"/>
      <c r="G5373" s="56"/>
      <c r="H5373" s="54"/>
      <c r="I5373" s="56"/>
      <c r="J5373" s="54"/>
      <c r="K5373" s="56"/>
      <c r="L5373" s="54"/>
      <c r="M5373" s="56"/>
      <c r="N5373" s="54"/>
      <c r="O5373" s="3796">
        <f>COUNT(E5373:N5376)</f>
        <v>0</v>
      </c>
    </row>
    <row r="5374" spans="1:15">
      <c r="A5374" s="3808"/>
      <c r="B5374" s="3788"/>
      <c r="C5374" s="3821"/>
      <c r="D5374" s="3819"/>
      <c r="E5374" s="57"/>
      <c r="F5374" s="55"/>
      <c r="G5374" s="57"/>
      <c r="H5374" s="55"/>
      <c r="I5374" s="57"/>
      <c r="J5374" s="55"/>
      <c r="K5374" s="57"/>
      <c r="L5374" s="55"/>
      <c r="M5374" s="57"/>
      <c r="N5374" s="55"/>
      <c r="O5374" s="3796"/>
    </row>
    <row r="5375" spans="1:15">
      <c r="A5375" s="3808"/>
      <c r="B5375" s="3788"/>
      <c r="C5375" s="3821"/>
      <c r="D5375" s="3819"/>
      <c r="E5375" s="57"/>
      <c r="F5375" s="55"/>
      <c r="G5375" s="57"/>
      <c r="H5375" s="55"/>
      <c r="I5375" s="57"/>
      <c r="J5375" s="55"/>
      <c r="K5375" s="57"/>
      <c r="L5375" s="55"/>
      <c r="M5375" s="57"/>
      <c r="N5375" s="55"/>
      <c r="O5375" s="3796"/>
    </row>
    <row r="5376" spans="1:15" ht="15.75" thickBot="1">
      <c r="A5376" s="3809"/>
      <c r="B5376" s="3789"/>
      <c r="C5376" s="3813"/>
      <c r="D5376" s="3820"/>
      <c r="E5376" s="83"/>
      <c r="F5376" s="73"/>
      <c r="G5376" s="83"/>
      <c r="H5376" s="73"/>
      <c r="I5376" s="83"/>
      <c r="J5376" s="73"/>
      <c r="K5376" s="83"/>
      <c r="L5376" s="73"/>
      <c r="M5376" s="83"/>
      <c r="N5376" s="73"/>
      <c r="O5376" s="3796"/>
    </row>
    <row r="5377" spans="1:15" ht="21.75" thickBot="1">
      <c r="A5377" s="782"/>
      <c r="B5377" s="784" t="s">
        <v>128</v>
      </c>
      <c r="C5377" s="863" t="s">
        <v>164</v>
      </c>
      <c r="D5377" s="169"/>
      <c r="E5377" s="81"/>
      <c r="F5377" s="71"/>
      <c r="G5377" s="81"/>
      <c r="H5377" s="71"/>
      <c r="I5377" s="81"/>
      <c r="J5377" s="71"/>
      <c r="K5377" s="81"/>
      <c r="L5377" s="71"/>
      <c r="M5377" s="81"/>
      <c r="N5377" s="71"/>
      <c r="O5377" s="163">
        <f>COUNT(E5377:N5377)</f>
        <v>0</v>
      </c>
    </row>
    <row r="5378" spans="1:15">
      <c r="A5378" s="3807"/>
      <c r="B5378" s="3787" t="s">
        <v>128</v>
      </c>
      <c r="C5378" s="3812" t="s">
        <v>165</v>
      </c>
      <c r="D5378" s="3818"/>
      <c r="E5378" s="56"/>
      <c r="F5378" s="54"/>
      <c r="G5378" s="56"/>
      <c r="H5378" s="54"/>
      <c r="I5378" s="56"/>
      <c r="J5378" s="54"/>
      <c r="K5378" s="56"/>
      <c r="L5378" s="54"/>
      <c r="M5378" s="56"/>
      <c r="N5378" s="54"/>
      <c r="O5378" s="3796">
        <f>COUNT(E5378:N5379)</f>
        <v>0</v>
      </c>
    </row>
    <row r="5379" spans="1:15" ht="15.75" thickBot="1">
      <c r="A5379" s="3809"/>
      <c r="B5379" s="3789"/>
      <c r="C5379" s="3813"/>
      <c r="D5379" s="3820"/>
      <c r="E5379" s="83"/>
      <c r="F5379" s="73"/>
      <c r="G5379" s="83"/>
      <c r="H5379" s="73"/>
      <c r="I5379" s="83"/>
      <c r="J5379" s="73"/>
      <c r="K5379" s="83"/>
      <c r="L5379" s="73"/>
      <c r="M5379" s="83"/>
      <c r="N5379" s="73"/>
      <c r="O5379" s="3796"/>
    </row>
    <row r="5380" spans="1:15">
      <c r="A5380" s="3807"/>
      <c r="B5380" s="3787" t="s">
        <v>128</v>
      </c>
      <c r="C5380" s="3812" t="s">
        <v>191</v>
      </c>
      <c r="D5380" s="3818"/>
      <c r="E5380" s="56"/>
      <c r="F5380" s="54"/>
      <c r="G5380" s="56"/>
      <c r="H5380" s="54"/>
      <c r="I5380" s="56"/>
      <c r="J5380" s="54"/>
      <c r="K5380" s="56"/>
      <c r="L5380" s="54"/>
      <c r="M5380" s="56"/>
      <c r="N5380" s="54"/>
      <c r="O5380" s="3802">
        <f>COUNT(E5380:N5383)</f>
        <v>0</v>
      </c>
    </row>
    <row r="5381" spans="1:15">
      <c r="A5381" s="3808"/>
      <c r="B5381" s="3788"/>
      <c r="C5381" s="3821"/>
      <c r="D5381" s="3819"/>
      <c r="E5381" s="57"/>
      <c r="F5381" s="55"/>
      <c r="G5381" s="57"/>
      <c r="H5381" s="55"/>
      <c r="I5381" s="57"/>
      <c r="J5381" s="55"/>
      <c r="K5381" s="57"/>
      <c r="L5381" s="55"/>
      <c r="M5381" s="57"/>
      <c r="N5381" s="55"/>
      <c r="O5381" s="3796"/>
    </row>
    <row r="5382" spans="1:15">
      <c r="A5382" s="3808"/>
      <c r="B5382" s="3788"/>
      <c r="C5382" s="3821"/>
      <c r="D5382" s="3819"/>
      <c r="E5382" s="57"/>
      <c r="F5382" s="55"/>
      <c r="G5382" s="57"/>
      <c r="H5382" s="55"/>
      <c r="I5382" s="57"/>
      <c r="J5382" s="55"/>
      <c r="K5382" s="57"/>
      <c r="L5382" s="55"/>
      <c r="M5382" s="57"/>
      <c r="N5382" s="55"/>
      <c r="O5382" s="3796"/>
    </row>
    <row r="5383" spans="1:15" ht="15.75" thickBot="1">
      <c r="A5383" s="3809"/>
      <c r="B5383" s="3789"/>
      <c r="C5383" s="3813"/>
      <c r="D5383" s="3820"/>
      <c r="E5383" s="83"/>
      <c r="F5383" s="73"/>
      <c r="G5383" s="83"/>
      <c r="H5383" s="73"/>
      <c r="I5383" s="83"/>
      <c r="J5383" s="73"/>
      <c r="K5383" s="83"/>
      <c r="L5383" s="73"/>
      <c r="M5383" s="83"/>
      <c r="N5383" s="73"/>
      <c r="O5383" s="3797"/>
    </row>
    <row r="5384" spans="1:15">
      <c r="A5384" s="3807"/>
      <c r="B5384" s="3787" t="s">
        <v>128</v>
      </c>
      <c r="C5384" s="3812" t="s">
        <v>166</v>
      </c>
      <c r="D5384" s="3818"/>
      <c r="E5384" s="56"/>
      <c r="F5384" s="54"/>
      <c r="G5384" s="56"/>
      <c r="H5384" s="54"/>
      <c r="I5384" s="56"/>
      <c r="J5384" s="54"/>
      <c r="K5384" s="56"/>
      <c r="L5384" s="54"/>
      <c r="M5384" s="56"/>
      <c r="N5384" s="54"/>
      <c r="O5384" s="3796">
        <f>COUNT(E5384:N5387)</f>
        <v>0</v>
      </c>
    </row>
    <row r="5385" spans="1:15">
      <c r="A5385" s="3808"/>
      <c r="B5385" s="3788"/>
      <c r="C5385" s="3821"/>
      <c r="D5385" s="3819"/>
      <c r="E5385" s="57"/>
      <c r="F5385" s="55"/>
      <c r="G5385" s="57"/>
      <c r="H5385" s="55"/>
      <c r="I5385" s="57"/>
      <c r="J5385" s="55"/>
      <c r="K5385" s="57"/>
      <c r="L5385" s="55"/>
      <c r="M5385" s="57"/>
      <c r="N5385" s="55"/>
      <c r="O5385" s="3796"/>
    </row>
    <row r="5386" spans="1:15">
      <c r="A5386" s="3808"/>
      <c r="B5386" s="3788"/>
      <c r="C5386" s="3821"/>
      <c r="D5386" s="3819"/>
      <c r="E5386" s="57"/>
      <c r="F5386" s="55"/>
      <c r="G5386" s="57"/>
      <c r="H5386" s="55"/>
      <c r="I5386" s="57"/>
      <c r="J5386" s="55"/>
      <c r="K5386" s="57"/>
      <c r="L5386" s="55"/>
      <c r="M5386" s="57"/>
      <c r="N5386" s="55"/>
      <c r="O5386" s="3796"/>
    </row>
    <row r="5387" spans="1:15" ht="15.75" thickBot="1">
      <c r="A5387" s="3809"/>
      <c r="B5387" s="3789"/>
      <c r="C5387" s="3813"/>
      <c r="D5387" s="3820"/>
      <c r="E5387" s="83"/>
      <c r="F5387" s="73"/>
      <c r="G5387" s="83"/>
      <c r="H5387" s="73"/>
      <c r="I5387" s="83"/>
      <c r="J5387" s="73"/>
      <c r="K5387" s="83"/>
      <c r="L5387" s="73"/>
      <c r="M5387" s="83"/>
      <c r="N5387" s="73"/>
      <c r="O5387" s="3796"/>
    </row>
    <row r="5388" spans="1:15">
      <c r="A5388" s="3807"/>
      <c r="B5388" s="3787" t="s">
        <v>128</v>
      </c>
      <c r="C5388" s="3798" t="s">
        <v>167</v>
      </c>
      <c r="D5388" s="3818"/>
      <c r="E5388" s="56"/>
      <c r="F5388" s="54"/>
      <c r="G5388" s="56"/>
      <c r="H5388" s="54"/>
      <c r="I5388" s="56"/>
      <c r="J5388" s="54"/>
      <c r="K5388" s="56"/>
      <c r="L5388" s="54"/>
      <c r="M5388" s="56"/>
      <c r="N5388" s="54"/>
      <c r="O5388" s="3802">
        <f>COUNT(E5388:N5391)</f>
        <v>0</v>
      </c>
    </row>
    <row r="5389" spans="1:15">
      <c r="A5389" s="3808"/>
      <c r="B5389" s="3788"/>
      <c r="C5389" s="3799"/>
      <c r="D5389" s="3819"/>
      <c r="E5389" s="57"/>
      <c r="F5389" s="55"/>
      <c r="G5389" s="57"/>
      <c r="H5389" s="55"/>
      <c r="I5389" s="57"/>
      <c r="J5389" s="55"/>
      <c r="K5389" s="57"/>
      <c r="L5389" s="55"/>
      <c r="M5389" s="57"/>
      <c r="N5389" s="55"/>
      <c r="O5389" s="3796"/>
    </row>
    <row r="5390" spans="1:15">
      <c r="A5390" s="3808"/>
      <c r="B5390" s="3788"/>
      <c r="C5390" s="3799"/>
      <c r="D5390" s="3819"/>
      <c r="E5390" s="57"/>
      <c r="F5390" s="55"/>
      <c r="G5390" s="57"/>
      <c r="H5390" s="55"/>
      <c r="I5390" s="57"/>
      <c r="J5390" s="55"/>
      <c r="K5390" s="57"/>
      <c r="L5390" s="55"/>
      <c r="M5390" s="57"/>
      <c r="N5390" s="55"/>
      <c r="O5390" s="3796"/>
    </row>
    <row r="5391" spans="1:15" ht="15.75" thickBot="1">
      <c r="A5391" s="3809"/>
      <c r="B5391" s="3789"/>
      <c r="C5391" s="3816"/>
      <c r="D5391" s="3820"/>
      <c r="E5391" s="83"/>
      <c r="F5391" s="73"/>
      <c r="G5391" s="83"/>
      <c r="H5391" s="73"/>
      <c r="I5391" s="83"/>
      <c r="J5391" s="73"/>
      <c r="K5391" s="83"/>
      <c r="L5391" s="73"/>
      <c r="M5391" s="83"/>
      <c r="N5391" s="73"/>
      <c r="O5391" s="3797"/>
    </row>
    <row r="5392" spans="1:15" ht="21.75" thickBot="1">
      <c r="A5392" s="783"/>
      <c r="B5392" s="784" t="s">
        <v>128</v>
      </c>
      <c r="C5392" s="860" t="s">
        <v>168</v>
      </c>
      <c r="D5392" s="169"/>
      <c r="E5392" s="81"/>
      <c r="F5392" s="71"/>
      <c r="G5392" s="81"/>
      <c r="H5392" s="71"/>
      <c r="I5392" s="81"/>
      <c r="J5392" s="71"/>
      <c r="K5392" s="81"/>
      <c r="L5392" s="71"/>
      <c r="M5392" s="81"/>
      <c r="N5392" s="71"/>
      <c r="O5392" s="858">
        <f t="shared" ref="O5392:O5413" si="41">COUNT(E5392:N5392)</f>
        <v>0</v>
      </c>
    </row>
    <row r="5393" spans="1:15" ht="21.75" thickBot="1">
      <c r="A5393" s="783"/>
      <c r="B5393" s="784" t="s">
        <v>128</v>
      </c>
      <c r="C5393" s="863" t="s">
        <v>169</v>
      </c>
      <c r="D5393" s="169"/>
      <c r="E5393" s="81"/>
      <c r="F5393" s="71"/>
      <c r="G5393" s="81"/>
      <c r="H5393" s="71"/>
      <c r="I5393" s="81"/>
      <c r="J5393" s="71"/>
      <c r="K5393" s="81"/>
      <c r="L5393" s="71"/>
      <c r="M5393" s="81"/>
      <c r="N5393" s="71"/>
      <c r="O5393" s="163">
        <f t="shared" si="41"/>
        <v>0</v>
      </c>
    </row>
    <row r="5394" spans="1:15" ht="21.75" thickBot="1">
      <c r="A5394" s="783"/>
      <c r="B5394" s="784" t="s">
        <v>128</v>
      </c>
      <c r="C5394" s="863" t="s">
        <v>170</v>
      </c>
      <c r="D5394" s="169"/>
      <c r="E5394" s="81"/>
      <c r="F5394" s="71"/>
      <c r="G5394" s="81"/>
      <c r="H5394" s="71"/>
      <c r="I5394" s="81"/>
      <c r="J5394" s="71"/>
      <c r="K5394" s="81"/>
      <c r="L5394" s="71"/>
      <c r="M5394" s="81"/>
      <c r="N5394" s="71"/>
      <c r="O5394" s="163">
        <f t="shared" si="41"/>
        <v>0</v>
      </c>
    </row>
    <row r="5395" spans="1:15" ht="21.75" thickBot="1">
      <c r="A5395" s="783"/>
      <c r="B5395" s="784" t="s">
        <v>128</v>
      </c>
      <c r="C5395" s="863" t="s">
        <v>171</v>
      </c>
      <c r="D5395" s="169"/>
      <c r="E5395" s="81"/>
      <c r="F5395" s="71"/>
      <c r="G5395" s="81"/>
      <c r="H5395" s="71"/>
      <c r="I5395" s="81"/>
      <c r="J5395" s="71"/>
      <c r="K5395" s="81"/>
      <c r="L5395" s="71"/>
      <c r="M5395" s="81"/>
      <c r="N5395" s="71"/>
      <c r="O5395" s="163">
        <f t="shared" si="41"/>
        <v>0</v>
      </c>
    </row>
    <row r="5396" spans="1:15" ht="21.75" thickBot="1">
      <c r="A5396" s="783"/>
      <c r="B5396" s="784" t="s">
        <v>128</v>
      </c>
      <c r="C5396" s="859" t="s">
        <v>172</v>
      </c>
      <c r="D5396" s="169"/>
      <c r="E5396" s="81"/>
      <c r="F5396" s="71"/>
      <c r="G5396" s="81"/>
      <c r="H5396" s="71"/>
      <c r="I5396" s="81"/>
      <c r="J5396" s="71"/>
      <c r="K5396" s="81"/>
      <c r="L5396" s="71"/>
      <c r="M5396" s="81"/>
      <c r="N5396" s="71"/>
      <c r="O5396" s="163">
        <f t="shared" si="41"/>
        <v>0</v>
      </c>
    </row>
    <row r="5397" spans="1:15" ht="21.75" thickBot="1">
      <c r="A5397" s="783"/>
      <c r="B5397" s="784" t="s">
        <v>128</v>
      </c>
      <c r="C5397" s="863" t="s">
        <v>173</v>
      </c>
      <c r="D5397" s="169"/>
      <c r="E5397" s="81"/>
      <c r="F5397" s="71"/>
      <c r="G5397" s="81"/>
      <c r="H5397" s="71"/>
      <c r="I5397" s="81"/>
      <c r="J5397" s="71"/>
      <c r="K5397" s="81"/>
      <c r="L5397" s="71"/>
      <c r="M5397" s="81"/>
      <c r="N5397" s="71"/>
      <c r="O5397" s="163">
        <f t="shared" si="41"/>
        <v>0</v>
      </c>
    </row>
    <row r="5398" spans="1:15" ht="21.75" thickBot="1">
      <c r="A5398" s="783"/>
      <c r="B5398" s="784" t="s">
        <v>128</v>
      </c>
      <c r="C5398" s="863" t="s">
        <v>174</v>
      </c>
      <c r="D5398" s="169"/>
      <c r="E5398" s="81"/>
      <c r="F5398" s="71"/>
      <c r="G5398" s="81"/>
      <c r="H5398" s="71"/>
      <c r="I5398" s="81"/>
      <c r="J5398" s="71"/>
      <c r="K5398" s="81"/>
      <c r="L5398" s="71"/>
      <c r="M5398" s="81"/>
      <c r="N5398" s="71"/>
      <c r="O5398" s="163">
        <f t="shared" si="41"/>
        <v>0</v>
      </c>
    </row>
    <row r="5399" spans="1:15" ht="21.75" thickBot="1">
      <c r="A5399" s="783"/>
      <c r="B5399" s="784" t="s">
        <v>128</v>
      </c>
      <c r="C5399" s="863" t="s">
        <v>175</v>
      </c>
      <c r="D5399" s="169"/>
      <c r="E5399" s="81"/>
      <c r="F5399" s="71"/>
      <c r="G5399" s="81"/>
      <c r="H5399" s="71"/>
      <c r="I5399" s="81"/>
      <c r="J5399" s="71"/>
      <c r="K5399" s="81"/>
      <c r="L5399" s="71"/>
      <c r="M5399" s="81"/>
      <c r="N5399" s="71"/>
      <c r="O5399" s="163">
        <f t="shared" si="41"/>
        <v>0</v>
      </c>
    </row>
    <row r="5400" spans="1:15" ht="21.75" thickBot="1">
      <c r="A5400" s="783"/>
      <c r="B5400" s="784" t="s">
        <v>128</v>
      </c>
      <c r="C5400" s="863" t="s">
        <v>176</v>
      </c>
      <c r="D5400" s="169"/>
      <c r="E5400" s="81"/>
      <c r="F5400" s="71"/>
      <c r="G5400" s="81"/>
      <c r="H5400" s="71"/>
      <c r="I5400" s="81"/>
      <c r="J5400" s="71"/>
      <c r="K5400" s="81"/>
      <c r="L5400" s="71"/>
      <c r="M5400" s="81"/>
      <c r="N5400" s="71"/>
      <c r="O5400" s="163">
        <f t="shared" si="41"/>
        <v>0</v>
      </c>
    </row>
    <row r="5401" spans="1:15" ht="21.75" thickBot="1">
      <c r="A5401" s="783"/>
      <c r="B5401" s="784" t="s">
        <v>128</v>
      </c>
      <c r="C5401" s="863" t="s">
        <v>177</v>
      </c>
      <c r="D5401" s="169"/>
      <c r="E5401" s="81"/>
      <c r="F5401" s="71"/>
      <c r="G5401" s="81"/>
      <c r="H5401" s="71"/>
      <c r="I5401" s="81"/>
      <c r="J5401" s="71"/>
      <c r="K5401" s="81"/>
      <c r="L5401" s="71"/>
      <c r="M5401" s="81"/>
      <c r="N5401" s="71"/>
      <c r="O5401" s="163">
        <f t="shared" si="41"/>
        <v>0</v>
      </c>
    </row>
    <row r="5402" spans="1:15" ht="21.75" thickBot="1">
      <c r="A5402" s="783"/>
      <c r="B5402" s="784" t="s">
        <v>128</v>
      </c>
      <c r="C5402" s="863" t="s">
        <v>178</v>
      </c>
      <c r="D5402" s="169"/>
      <c r="E5402" s="81"/>
      <c r="F5402" s="71"/>
      <c r="G5402" s="81"/>
      <c r="H5402" s="71"/>
      <c r="I5402" s="81"/>
      <c r="J5402" s="71"/>
      <c r="K5402" s="81"/>
      <c r="L5402" s="71"/>
      <c r="M5402" s="81"/>
      <c r="N5402" s="71"/>
      <c r="O5402" s="163">
        <f t="shared" si="41"/>
        <v>0</v>
      </c>
    </row>
    <row r="5403" spans="1:15" ht="21.75" thickBot="1">
      <c r="A5403" s="783"/>
      <c r="B5403" s="784" t="s">
        <v>128</v>
      </c>
      <c r="C5403" s="863" t="s">
        <v>179</v>
      </c>
      <c r="D5403" s="169"/>
      <c r="E5403" s="81"/>
      <c r="F5403" s="71"/>
      <c r="G5403" s="81"/>
      <c r="H5403" s="71"/>
      <c r="I5403" s="81"/>
      <c r="J5403" s="71"/>
      <c r="K5403" s="81"/>
      <c r="L5403" s="71"/>
      <c r="M5403" s="81"/>
      <c r="N5403" s="71"/>
      <c r="O5403" s="163">
        <f t="shared" si="41"/>
        <v>0</v>
      </c>
    </row>
    <row r="5404" spans="1:15" ht="21.75" thickBot="1">
      <c r="A5404" s="783"/>
      <c r="B5404" s="784" t="s">
        <v>128</v>
      </c>
      <c r="C5404" s="863" t="s">
        <v>180</v>
      </c>
      <c r="D5404" s="169"/>
      <c r="E5404" s="81"/>
      <c r="F5404" s="71"/>
      <c r="G5404" s="81"/>
      <c r="H5404" s="71"/>
      <c r="I5404" s="81"/>
      <c r="J5404" s="71"/>
      <c r="K5404" s="81"/>
      <c r="L5404" s="71"/>
      <c r="M5404" s="81"/>
      <c r="N5404" s="71"/>
      <c r="O5404" s="163">
        <f t="shared" si="41"/>
        <v>0</v>
      </c>
    </row>
    <row r="5405" spans="1:15" ht="21.75" thickBot="1">
      <c r="A5405" s="783"/>
      <c r="B5405" s="784" t="s">
        <v>128</v>
      </c>
      <c r="C5405" s="17" t="s">
        <v>181</v>
      </c>
      <c r="D5405" s="169"/>
      <c r="E5405" s="81"/>
      <c r="F5405" s="71"/>
      <c r="G5405" s="81"/>
      <c r="H5405" s="71"/>
      <c r="I5405" s="81"/>
      <c r="J5405" s="71"/>
      <c r="K5405" s="81"/>
      <c r="L5405" s="71"/>
      <c r="M5405" s="81"/>
      <c r="N5405" s="71"/>
      <c r="O5405" s="163">
        <f t="shared" si="41"/>
        <v>0</v>
      </c>
    </row>
    <row r="5406" spans="1:15" ht="19.5" thickBot="1">
      <c r="A5406" s="783"/>
      <c r="B5406" s="784" t="s">
        <v>128</v>
      </c>
      <c r="C5406" s="864" t="s">
        <v>182</v>
      </c>
      <c r="D5406" s="169"/>
      <c r="E5406" s="81"/>
      <c r="F5406" s="71"/>
      <c r="G5406" s="81"/>
      <c r="H5406" s="71"/>
      <c r="I5406" s="81"/>
      <c r="J5406" s="71"/>
      <c r="K5406" s="81"/>
      <c r="L5406" s="71"/>
      <c r="M5406" s="81"/>
      <c r="N5406" s="71"/>
      <c r="O5406" s="163">
        <f t="shared" si="41"/>
        <v>0</v>
      </c>
    </row>
    <row r="5407" spans="1:15" ht="19.5" thickBot="1">
      <c r="A5407" s="783"/>
      <c r="B5407" s="784" t="s">
        <v>128</v>
      </c>
      <c r="C5407" s="864" t="s">
        <v>183</v>
      </c>
      <c r="D5407" s="169"/>
      <c r="E5407" s="81"/>
      <c r="F5407" s="71"/>
      <c r="G5407" s="81"/>
      <c r="H5407" s="71"/>
      <c r="I5407" s="81"/>
      <c r="J5407" s="71"/>
      <c r="K5407" s="81"/>
      <c r="L5407" s="71"/>
      <c r="M5407" s="81"/>
      <c r="N5407" s="71"/>
      <c r="O5407" s="163">
        <f t="shared" si="41"/>
        <v>0</v>
      </c>
    </row>
    <row r="5408" spans="1:15" ht="19.5" thickBot="1">
      <c r="A5408" s="783"/>
      <c r="B5408" s="784" t="s">
        <v>128</v>
      </c>
      <c r="C5408" s="864" t="s">
        <v>184</v>
      </c>
      <c r="D5408" s="170"/>
      <c r="E5408" s="81"/>
      <c r="F5408" s="71"/>
      <c r="G5408" s="81"/>
      <c r="H5408" s="71"/>
      <c r="I5408" s="81"/>
      <c r="J5408" s="71"/>
      <c r="K5408" s="81"/>
      <c r="L5408" s="71"/>
      <c r="M5408" s="81"/>
      <c r="N5408" s="71"/>
      <c r="O5408" s="163">
        <f t="shared" si="41"/>
        <v>0</v>
      </c>
    </row>
    <row r="5409" spans="1:15" ht="19.5" thickBot="1">
      <c r="A5409" s="783"/>
      <c r="B5409" s="784" t="s">
        <v>128</v>
      </c>
      <c r="C5409" s="864" t="s">
        <v>186</v>
      </c>
      <c r="D5409" s="169"/>
      <c r="E5409" s="81"/>
      <c r="F5409" s="71"/>
      <c r="G5409" s="81"/>
      <c r="H5409" s="71"/>
      <c r="I5409" s="81"/>
      <c r="J5409" s="71"/>
      <c r="K5409" s="81"/>
      <c r="L5409" s="71"/>
      <c r="M5409" s="81"/>
      <c r="N5409" s="71"/>
      <c r="O5409" s="163">
        <f t="shared" si="41"/>
        <v>0</v>
      </c>
    </row>
    <row r="5410" spans="1:15" ht="19.5" thickBot="1">
      <c r="A5410" s="783"/>
      <c r="B5410" s="784" t="s">
        <v>128</v>
      </c>
      <c r="C5410" s="864" t="s">
        <v>200</v>
      </c>
      <c r="D5410" s="170"/>
      <c r="E5410" s="81"/>
      <c r="F5410" s="71"/>
      <c r="G5410" s="81"/>
      <c r="H5410" s="71"/>
      <c r="I5410" s="81"/>
      <c r="J5410" s="71"/>
      <c r="K5410" s="81"/>
      <c r="L5410" s="71"/>
      <c r="M5410" s="81"/>
      <c r="N5410" s="71"/>
      <c r="O5410" s="163">
        <f t="shared" si="41"/>
        <v>0</v>
      </c>
    </row>
    <row r="5411" spans="1:15" ht="19.5" thickBot="1">
      <c r="A5411" s="783"/>
      <c r="B5411" s="784" t="s">
        <v>128</v>
      </c>
      <c r="C5411" s="864" t="s">
        <v>187</v>
      </c>
      <c r="D5411" s="170"/>
      <c r="E5411" s="81"/>
      <c r="F5411" s="71"/>
      <c r="G5411" s="81"/>
      <c r="H5411" s="71"/>
      <c r="I5411" s="81"/>
      <c r="J5411" s="71"/>
      <c r="K5411" s="81"/>
      <c r="L5411" s="71"/>
      <c r="M5411" s="81"/>
      <c r="N5411" s="71"/>
      <c r="O5411" s="163">
        <f t="shared" si="41"/>
        <v>0</v>
      </c>
    </row>
    <row r="5412" spans="1:15" ht="19.5" thickBot="1">
      <c r="A5412" s="783"/>
      <c r="B5412" s="784" t="s">
        <v>128</v>
      </c>
      <c r="C5412" s="19" t="s">
        <v>188</v>
      </c>
      <c r="D5412" s="170"/>
      <c r="E5412" s="81"/>
      <c r="F5412" s="71"/>
      <c r="G5412" s="81"/>
      <c r="H5412" s="71"/>
      <c r="I5412" s="81"/>
      <c r="J5412" s="71"/>
      <c r="K5412" s="81"/>
      <c r="L5412" s="71"/>
      <c r="M5412" s="81"/>
      <c r="N5412" s="71"/>
      <c r="O5412" s="163">
        <f t="shared" si="41"/>
        <v>0</v>
      </c>
    </row>
    <row r="5413" spans="1:15" ht="19.5" thickBot="1">
      <c r="A5413" s="873"/>
      <c r="B5413" s="874" t="s">
        <v>204</v>
      </c>
      <c r="C5413" s="875" t="s">
        <v>192</v>
      </c>
      <c r="D5413" s="876"/>
      <c r="E5413" s="877"/>
      <c r="F5413" s="878"/>
      <c r="G5413" s="877"/>
      <c r="H5413" s="878"/>
      <c r="I5413" s="877"/>
      <c r="J5413" s="878"/>
      <c r="K5413" s="877"/>
      <c r="L5413" s="878"/>
      <c r="M5413" s="877"/>
      <c r="N5413" s="878"/>
      <c r="O5413" s="879">
        <f t="shared" si="41"/>
        <v>0</v>
      </c>
    </row>
    <row r="5414" spans="1:15" ht="15.75" thickBot="1">
      <c r="A5414" s="3397" t="s">
        <v>189</v>
      </c>
      <c r="B5414" s="3398"/>
      <c r="C5414" s="3398"/>
      <c r="D5414" s="3822"/>
      <c r="E5414" s="204"/>
      <c r="F5414" s="794"/>
      <c r="G5414" s="204"/>
      <c r="H5414" s="794"/>
      <c r="I5414" s="204"/>
      <c r="J5414" s="794"/>
      <c r="K5414" s="204"/>
      <c r="L5414" s="794"/>
      <c r="M5414" s="204"/>
      <c r="N5414" s="794"/>
      <c r="O5414" s="3824">
        <f>SUM(O5290:O5413)</f>
        <v>0</v>
      </c>
    </row>
    <row r="5415" spans="1:15" ht="15.75" thickBot="1">
      <c r="A5415" s="3366"/>
      <c r="B5415" s="3367"/>
      <c r="C5415" s="3367"/>
      <c r="D5415" s="3823"/>
      <c r="E5415" s="86"/>
      <c r="F5415" s="78"/>
      <c r="G5415" s="86"/>
      <c r="H5415" s="78"/>
      <c r="I5415" s="86"/>
      <c r="J5415" s="78"/>
      <c r="K5415" s="86"/>
      <c r="L5415" s="78"/>
      <c r="M5415" s="86"/>
      <c r="N5415" s="78"/>
      <c r="O5415" s="3824"/>
    </row>
    <row r="5416" spans="1:15" ht="21.75" thickBot="1">
      <c r="A5416" s="3847" t="s">
        <v>190</v>
      </c>
      <c r="B5416" s="3848"/>
      <c r="C5416" s="3848"/>
      <c r="D5416" s="3849"/>
      <c r="E5416" s="21"/>
      <c r="F5416" s="79"/>
      <c r="G5416" s="21"/>
      <c r="H5416" s="79"/>
      <c r="I5416" s="21"/>
      <c r="J5416" s="79"/>
      <c r="K5416" s="21"/>
      <c r="L5416" s="79"/>
      <c r="M5416" s="21"/>
      <c r="N5416" s="79"/>
      <c r="O5416" s="3824"/>
    </row>
    <row r="5417" spans="1:15" ht="21" thickBot="1">
      <c r="A5417" s="3382" t="s">
        <v>16</v>
      </c>
      <c r="B5417" s="3383"/>
      <c r="C5417" s="3383"/>
      <c r="D5417" s="3384"/>
      <c r="E5417" s="66">
        <v>759</v>
      </c>
      <c r="F5417" s="80">
        <v>738</v>
      </c>
      <c r="G5417" s="66">
        <v>759</v>
      </c>
      <c r="H5417" s="80">
        <v>738</v>
      </c>
      <c r="I5417" s="66">
        <v>759</v>
      </c>
      <c r="J5417" s="80">
        <v>738</v>
      </c>
      <c r="K5417" s="66">
        <v>759</v>
      </c>
      <c r="L5417" s="80">
        <v>738</v>
      </c>
      <c r="M5417" s="66">
        <v>759</v>
      </c>
      <c r="N5417" s="80">
        <v>738</v>
      </c>
      <c r="O5417" s="3825"/>
    </row>
    <row r="5418" spans="1:15" ht="21" thickBot="1">
      <c r="A5418" s="781" t="s">
        <v>0</v>
      </c>
      <c r="B5418" s="68" t="s">
        <v>1</v>
      </c>
      <c r="C5418" s="69" t="s">
        <v>2</v>
      </c>
      <c r="D5418" s="171" t="s">
        <v>3</v>
      </c>
      <c r="E5418" s="3842"/>
      <c r="F5418" s="3843"/>
      <c r="G5418" s="3842"/>
      <c r="H5418" s="3843"/>
      <c r="I5418" s="3842"/>
      <c r="J5418" s="3843"/>
      <c r="K5418" s="3842"/>
      <c r="L5418" s="3843"/>
      <c r="M5418" s="3842"/>
      <c r="N5418" s="3843"/>
      <c r="O5418" s="165" t="s">
        <v>4</v>
      </c>
    </row>
    <row r="5419" spans="1:15">
      <c r="A5419" s="3807"/>
      <c r="B5419" s="3787" t="s">
        <v>1209</v>
      </c>
      <c r="C5419" s="3790" t="s">
        <v>129</v>
      </c>
      <c r="D5419" s="3793"/>
      <c r="E5419" s="56"/>
      <c r="F5419" s="54"/>
      <c r="G5419" s="56"/>
      <c r="H5419" s="54"/>
      <c r="I5419" s="56"/>
      <c r="J5419" s="54"/>
      <c r="K5419" s="56"/>
      <c r="L5419" s="54"/>
      <c r="M5419" s="56"/>
      <c r="N5419" s="54"/>
      <c r="O5419" s="3802">
        <f>COUNT(E5419:N5422)</f>
        <v>0</v>
      </c>
    </row>
    <row r="5420" spans="1:15">
      <c r="A5420" s="3808"/>
      <c r="B5420" s="3788"/>
      <c r="C5420" s="3791"/>
      <c r="D5420" s="3794"/>
      <c r="E5420" s="82"/>
      <c r="F5420" s="72"/>
      <c r="G5420" s="82"/>
      <c r="H5420" s="72"/>
      <c r="I5420" s="82"/>
      <c r="J5420" s="72"/>
      <c r="K5420" s="82"/>
      <c r="L5420" s="72"/>
      <c r="M5420" s="82"/>
      <c r="N5420" s="72"/>
      <c r="O5420" s="3796"/>
    </row>
    <row r="5421" spans="1:15">
      <c r="A5421" s="3808"/>
      <c r="B5421" s="3788"/>
      <c r="C5421" s="3791"/>
      <c r="D5421" s="3794"/>
      <c r="E5421" s="57"/>
      <c r="F5421" s="55"/>
      <c r="G5421" s="57"/>
      <c r="H5421" s="55"/>
      <c r="I5421" s="57"/>
      <c r="J5421" s="55"/>
      <c r="K5421" s="57"/>
      <c r="L5421" s="55"/>
      <c r="M5421" s="57"/>
      <c r="N5421" s="55"/>
      <c r="O5421" s="3796"/>
    </row>
    <row r="5422" spans="1:15" ht="15.75" thickBot="1">
      <c r="A5422" s="3809"/>
      <c r="B5422" s="3789"/>
      <c r="C5422" s="3792"/>
      <c r="D5422" s="3795"/>
      <c r="E5422" s="83"/>
      <c r="F5422" s="73"/>
      <c r="G5422" s="83"/>
      <c r="H5422" s="73"/>
      <c r="I5422" s="83"/>
      <c r="J5422" s="73"/>
      <c r="K5422" s="83"/>
      <c r="L5422" s="73"/>
      <c r="M5422" s="83"/>
      <c r="N5422" s="73"/>
      <c r="O5422" s="3797"/>
    </row>
    <row r="5423" spans="1:15">
      <c r="A5423" s="3807"/>
      <c r="B5423" s="3787" t="s">
        <v>128</v>
      </c>
      <c r="C5423" s="3810" t="s">
        <v>130</v>
      </c>
      <c r="D5423" s="3793"/>
      <c r="E5423" s="56"/>
      <c r="F5423" s="54"/>
      <c r="G5423" s="56"/>
      <c r="H5423" s="54"/>
      <c r="I5423" s="56"/>
      <c r="J5423" s="54"/>
      <c r="K5423" s="56"/>
      <c r="L5423" s="54"/>
      <c r="M5423" s="56"/>
      <c r="N5423" s="54"/>
      <c r="O5423" s="3802">
        <f>COUNT(E5423:N5426)</f>
        <v>0</v>
      </c>
    </row>
    <row r="5424" spans="1:15">
      <c r="A5424" s="3808"/>
      <c r="B5424" s="3788"/>
      <c r="C5424" s="3806"/>
      <c r="D5424" s="3794"/>
      <c r="E5424" s="82"/>
      <c r="F5424" s="72"/>
      <c r="G5424" s="82"/>
      <c r="H5424" s="72"/>
      <c r="I5424" s="82"/>
      <c r="J5424" s="72"/>
      <c r="K5424" s="82"/>
      <c r="L5424" s="72"/>
      <c r="M5424" s="82"/>
      <c r="N5424" s="72"/>
      <c r="O5424" s="3796"/>
    </row>
    <row r="5425" spans="1:15">
      <c r="A5425" s="3808"/>
      <c r="B5425" s="3788"/>
      <c r="C5425" s="3806"/>
      <c r="D5425" s="3794"/>
      <c r="E5425" s="57"/>
      <c r="F5425" s="55"/>
      <c r="G5425" s="57"/>
      <c r="H5425" s="55"/>
      <c r="I5425" s="57"/>
      <c r="J5425" s="55"/>
      <c r="K5425" s="57"/>
      <c r="L5425" s="55"/>
      <c r="M5425" s="57"/>
      <c r="N5425" s="55"/>
      <c r="O5425" s="3796"/>
    </row>
    <row r="5426" spans="1:15" ht="15.75" thickBot="1">
      <c r="A5426" s="3809"/>
      <c r="B5426" s="3789"/>
      <c r="C5426" s="3811"/>
      <c r="D5426" s="3795"/>
      <c r="E5426" s="83"/>
      <c r="F5426" s="73"/>
      <c r="G5426" s="83"/>
      <c r="H5426" s="73"/>
      <c r="I5426" s="83"/>
      <c r="J5426" s="73"/>
      <c r="K5426" s="83"/>
      <c r="L5426" s="73"/>
      <c r="M5426" s="83"/>
      <c r="N5426" s="73"/>
      <c r="O5426" s="3797"/>
    </row>
    <row r="5427" spans="1:15">
      <c r="A5427" s="3803"/>
      <c r="B5427" s="3787" t="s">
        <v>128</v>
      </c>
      <c r="C5427" s="3806" t="s">
        <v>131</v>
      </c>
      <c r="D5427" s="3793"/>
      <c r="E5427" s="84"/>
      <c r="F5427" s="74"/>
      <c r="G5427" s="84"/>
      <c r="H5427" s="74"/>
      <c r="I5427" s="84"/>
      <c r="J5427" s="74"/>
      <c r="K5427" s="84"/>
      <c r="L5427" s="74"/>
      <c r="M5427" s="84"/>
      <c r="N5427" s="74"/>
      <c r="O5427" s="3796">
        <f>COUNT(E5427:N5430)</f>
        <v>0</v>
      </c>
    </row>
    <row r="5428" spans="1:15">
      <c r="A5428" s="3804"/>
      <c r="B5428" s="3788"/>
      <c r="C5428" s="3806"/>
      <c r="D5428" s="3794"/>
      <c r="E5428" s="49"/>
      <c r="F5428" s="75"/>
      <c r="G5428" s="49"/>
      <c r="H5428" s="75"/>
      <c r="I5428" s="49"/>
      <c r="J5428" s="75"/>
      <c r="K5428" s="49"/>
      <c r="L5428" s="75"/>
      <c r="M5428" s="49"/>
      <c r="N5428" s="75"/>
      <c r="O5428" s="3796"/>
    </row>
    <row r="5429" spans="1:15">
      <c r="A5429" s="3804"/>
      <c r="B5429" s="3788"/>
      <c r="C5429" s="3806"/>
      <c r="D5429" s="3794"/>
      <c r="E5429" s="49"/>
      <c r="F5429" s="75"/>
      <c r="G5429" s="49"/>
      <c r="H5429" s="75"/>
      <c r="I5429" s="49"/>
      <c r="J5429" s="75"/>
      <c r="K5429" s="49"/>
      <c r="L5429" s="75"/>
      <c r="M5429" s="49"/>
      <c r="N5429" s="75"/>
      <c r="O5429" s="3796"/>
    </row>
    <row r="5430" spans="1:15" ht="15.75" thickBot="1">
      <c r="A5430" s="3805"/>
      <c r="B5430" s="3789"/>
      <c r="C5430" s="3806"/>
      <c r="D5430" s="3795"/>
      <c r="E5430" s="50"/>
      <c r="F5430" s="76"/>
      <c r="G5430" s="50"/>
      <c r="H5430" s="76"/>
      <c r="I5430" s="50"/>
      <c r="J5430" s="76"/>
      <c r="K5430" s="50"/>
      <c r="L5430" s="76"/>
      <c r="M5430" s="50"/>
      <c r="N5430" s="76"/>
      <c r="O5430" s="3797"/>
    </row>
    <row r="5431" spans="1:15">
      <c r="A5431" s="3807"/>
      <c r="B5431" s="3787" t="s">
        <v>128</v>
      </c>
      <c r="C5431" s="3810" t="s">
        <v>132</v>
      </c>
      <c r="D5431" s="3793"/>
      <c r="E5431" s="84"/>
      <c r="F5431" s="74"/>
      <c r="G5431" s="84"/>
      <c r="H5431" s="74"/>
      <c r="I5431" s="84"/>
      <c r="J5431" s="74"/>
      <c r="K5431" s="84"/>
      <c r="L5431" s="74"/>
      <c r="M5431" s="84"/>
      <c r="N5431" s="74"/>
      <c r="O5431" s="3802">
        <f>COUNT(E5431:N5434)</f>
        <v>0</v>
      </c>
    </row>
    <row r="5432" spans="1:15">
      <c r="A5432" s="3808"/>
      <c r="B5432" s="3788"/>
      <c r="C5432" s="3806"/>
      <c r="D5432" s="3794"/>
      <c r="E5432" s="49"/>
      <c r="F5432" s="75"/>
      <c r="G5432" s="49"/>
      <c r="H5432" s="75"/>
      <c r="I5432" s="49"/>
      <c r="J5432" s="75"/>
      <c r="K5432" s="49"/>
      <c r="L5432" s="75"/>
      <c r="M5432" s="49"/>
      <c r="N5432" s="75"/>
      <c r="O5432" s="3796"/>
    </row>
    <row r="5433" spans="1:15">
      <c r="A5433" s="3808"/>
      <c r="B5433" s="3788"/>
      <c r="C5433" s="3806"/>
      <c r="D5433" s="3794"/>
      <c r="E5433" s="49"/>
      <c r="F5433" s="75"/>
      <c r="G5433" s="49"/>
      <c r="H5433" s="75"/>
      <c r="I5433" s="49"/>
      <c r="J5433" s="75"/>
      <c r="K5433" s="49"/>
      <c r="L5433" s="75"/>
      <c r="M5433" s="49"/>
      <c r="N5433" s="75"/>
      <c r="O5433" s="3796"/>
    </row>
    <row r="5434" spans="1:15" ht="15.75" thickBot="1">
      <c r="A5434" s="3809"/>
      <c r="B5434" s="3789"/>
      <c r="C5434" s="3811"/>
      <c r="D5434" s="3795"/>
      <c r="E5434" s="50"/>
      <c r="F5434" s="76"/>
      <c r="G5434" s="50"/>
      <c r="H5434" s="76"/>
      <c r="I5434" s="50"/>
      <c r="J5434" s="76"/>
      <c r="K5434" s="50"/>
      <c r="L5434" s="76"/>
      <c r="M5434" s="50"/>
      <c r="N5434" s="76"/>
      <c r="O5434" s="3797"/>
    </row>
    <row r="5435" spans="1:15">
      <c r="A5435" s="3807"/>
      <c r="B5435" s="3787" t="s">
        <v>128</v>
      </c>
      <c r="C5435" s="3806" t="s">
        <v>133</v>
      </c>
      <c r="D5435" s="3833"/>
      <c r="E5435" s="84"/>
      <c r="F5435" s="74"/>
      <c r="G5435" s="84"/>
      <c r="H5435" s="74"/>
      <c r="I5435" s="84"/>
      <c r="J5435" s="74"/>
      <c r="K5435" s="84"/>
      <c r="L5435" s="74"/>
      <c r="M5435" s="84"/>
      <c r="N5435" s="74"/>
      <c r="O5435" s="3796">
        <f>COUNT(E5435:N5436)</f>
        <v>0</v>
      </c>
    </row>
    <row r="5436" spans="1:15" ht="15.75" thickBot="1">
      <c r="A5436" s="3809"/>
      <c r="B5436" s="3789"/>
      <c r="C5436" s="3806"/>
      <c r="D5436" s="3835"/>
      <c r="E5436" s="50"/>
      <c r="F5436" s="76"/>
      <c r="G5436" s="50"/>
      <c r="H5436" s="76"/>
      <c r="I5436" s="50"/>
      <c r="J5436" s="76"/>
      <c r="K5436" s="50"/>
      <c r="L5436" s="76"/>
      <c r="M5436" s="50"/>
      <c r="N5436" s="76"/>
      <c r="O5436" s="3796"/>
    </row>
    <row r="5437" spans="1:15">
      <c r="A5437" s="3807"/>
      <c r="B5437" s="3787" t="s">
        <v>128</v>
      </c>
      <c r="C5437" s="3810" t="s">
        <v>134</v>
      </c>
      <c r="D5437" s="3833"/>
      <c r="E5437" s="84"/>
      <c r="F5437" s="74"/>
      <c r="G5437" s="84"/>
      <c r="H5437" s="74"/>
      <c r="I5437" s="84"/>
      <c r="J5437" s="74"/>
      <c r="K5437" s="84"/>
      <c r="L5437" s="74"/>
      <c r="M5437" s="84"/>
      <c r="N5437" s="74"/>
      <c r="O5437" s="3802">
        <f>COUNT(E5437:N5440)</f>
        <v>0</v>
      </c>
    </row>
    <row r="5438" spans="1:15">
      <c r="A5438" s="3808"/>
      <c r="B5438" s="3788"/>
      <c r="C5438" s="3806"/>
      <c r="D5438" s="3834"/>
      <c r="E5438" s="49"/>
      <c r="F5438" s="75"/>
      <c r="G5438" s="49"/>
      <c r="H5438" s="75"/>
      <c r="I5438" s="49"/>
      <c r="J5438" s="75"/>
      <c r="K5438" s="49"/>
      <c r="L5438" s="75"/>
      <c r="M5438" s="49"/>
      <c r="N5438" s="75"/>
      <c r="O5438" s="3796"/>
    </row>
    <row r="5439" spans="1:15">
      <c r="A5439" s="3808"/>
      <c r="B5439" s="3788"/>
      <c r="C5439" s="3806"/>
      <c r="D5439" s="3834"/>
      <c r="E5439" s="49"/>
      <c r="F5439" s="75"/>
      <c r="G5439" s="49"/>
      <c r="H5439" s="75"/>
      <c r="I5439" s="49"/>
      <c r="J5439" s="75"/>
      <c r="K5439" s="49"/>
      <c r="L5439" s="75"/>
      <c r="M5439" s="49"/>
      <c r="N5439" s="75"/>
      <c r="O5439" s="3796"/>
    </row>
    <row r="5440" spans="1:15" ht="15.75" thickBot="1">
      <c r="A5440" s="3809"/>
      <c r="B5440" s="3789"/>
      <c r="C5440" s="3811"/>
      <c r="D5440" s="3835"/>
      <c r="E5440" s="50"/>
      <c r="F5440" s="76"/>
      <c r="G5440" s="50"/>
      <c r="H5440" s="76"/>
      <c r="I5440" s="50"/>
      <c r="J5440" s="76"/>
      <c r="K5440" s="50"/>
      <c r="L5440" s="76"/>
      <c r="M5440" s="50"/>
      <c r="N5440" s="76"/>
      <c r="O5440" s="3797"/>
    </row>
    <row r="5441" spans="1:15">
      <c r="A5441" s="3807"/>
      <c r="B5441" s="3787" t="s">
        <v>128</v>
      </c>
      <c r="C5441" s="3806" t="s">
        <v>135</v>
      </c>
      <c r="D5441" s="3839"/>
      <c r="E5441" s="84"/>
      <c r="F5441" s="74"/>
      <c r="G5441" s="84"/>
      <c r="H5441" s="74"/>
      <c r="I5441" s="84"/>
      <c r="J5441" s="74"/>
      <c r="K5441" s="84"/>
      <c r="L5441" s="74"/>
      <c r="M5441" s="84"/>
      <c r="N5441" s="74"/>
      <c r="O5441" s="3796">
        <f>COUNT(E5441:N5443)</f>
        <v>0</v>
      </c>
    </row>
    <row r="5442" spans="1:15">
      <c r="A5442" s="3808"/>
      <c r="B5442" s="3788"/>
      <c r="C5442" s="3806"/>
      <c r="D5442" s="3840"/>
      <c r="E5442" s="49"/>
      <c r="F5442" s="75"/>
      <c r="G5442" s="49"/>
      <c r="H5442" s="75"/>
      <c r="I5442" s="49"/>
      <c r="J5442" s="75"/>
      <c r="K5442" s="49"/>
      <c r="L5442" s="75"/>
      <c r="M5442" s="49"/>
      <c r="N5442" s="75"/>
      <c r="O5442" s="3796"/>
    </row>
    <row r="5443" spans="1:15" ht="15.75" thickBot="1">
      <c r="A5443" s="3809"/>
      <c r="B5443" s="3789"/>
      <c r="C5443" s="3806"/>
      <c r="D5443" s="3841"/>
      <c r="E5443" s="50"/>
      <c r="F5443" s="76"/>
      <c r="G5443" s="50"/>
      <c r="H5443" s="76"/>
      <c r="I5443" s="50"/>
      <c r="J5443" s="76"/>
      <c r="K5443" s="50"/>
      <c r="L5443" s="76"/>
      <c r="M5443" s="50"/>
      <c r="N5443" s="76"/>
      <c r="O5443" s="3797"/>
    </row>
    <row r="5444" spans="1:15" ht="19.5" thickBot="1">
      <c r="A5444" s="782"/>
      <c r="B5444" s="784" t="s">
        <v>128</v>
      </c>
      <c r="C5444" s="40" t="s">
        <v>136</v>
      </c>
      <c r="D5444" s="14"/>
      <c r="E5444" s="81"/>
      <c r="F5444" s="71"/>
      <c r="G5444" s="81"/>
      <c r="H5444" s="71"/>
      <c r="I5444" s="81"/>
      <c r="J5444" s="71"/>
      <c r="K5444" s="81"/>
      <c r="L5444" s="71"/>
      <c r="M5444" s="81"/>
      <c r="N5444" s="71"/>
      <c r="O5444" s="163">
        <f>COUNT(E5444:N5444)</f>
        <v>0</v>
      </c>
    </row>
    <row r="5445" spans="1:15">
      <c r="A5445" s="3807"/>
      <c r="B5445" s="3787" t="s">
        <v>128</v>
      </c>
      <c r="C5445" s="3798" t="s">
        <v>140</v>
      </c>
      <c r="D5445" s="3800"/>
      <c r="E5445" s="56"/>
      <c r="F5445" s="54"/>
      <c r="G5445" s="56"/>
      <c r="H5445" s="54"/>
      <c r="I5445" s="56"/>
      <c r="J5445" s="54"/>
      <c r="K5445" s="56"/>
      <c r="L5445" s="54"/>
      <c r="M5445" s="56"/>
      <c r="N5445" s="54"/>
      <c r="O5445" s="3802">
        <f>COUNT(E5445:N5448)</f>
        <v>0</v>
      </c>
    </row>
    <row r="5446" spans="1:15">
      <c r="A5446" s="3808"/>
      <c r="B5446" s="3788"/>
      <c r="C5446" s="3799"/>
      <c r="D5446" s="3801"/>
      <c r="E5446" s="57"/>
      <c r="F5446" s="55"/>
      <c r="G5446" s="57"/>
      <c r="H5446" s="55"/>
      <c r="I5446" s="57"/>
      <c r="J5446" s="55"/>
      <c r="K5446" s="57"/>
      <c r="L5446" s="55"/>
      <c r="M5446" s="57"/>
      <c r="N5446" s="55"/>
      <c r="O5446" s="3796"/>
    </row>
    <row r="5447" spans="1:15">
      <c r="A5447" s="3808"/>
      <c r="B5447" s="3788"/>
      <c r="C5447" s="3799"/>
      <c r="D5447" s="3801"/>
      <c r="E5447" s="82"/>
      <c r="F5447" s="72"/>
      <c r="G5447" s="82"/>
      <c r="H5447" s="72"/>
      <c r="I5447" s="82"/>
      <c r="J5447" s="72"/>
      <c r="K5447" s="82"/>
      <c r="L5447" s="72"/>
      <c r="M5447" s="82"/>
      <c r="N5447" s="72"/>
      <c r="O5447" s="3796"/>
    </row>
    <row r="5448" spans="1:15" ht="15.75" thickBot="1">
      <c r="A5448" s="3808"/>
      <c r="B5448" s="3788"/>
      <c r="C5448" s="3799"/>
      <c r="D5448" s="3801"/>
      <c r="E5448" s="57"/>
      <c r="F5448" s="55"/>
      <c r="G5448" s="57"/>
      <c r="H5448" s="55"/>
      <c r="I5448" s="57"/>
      <c r="J5448" s="55"/>
      <c r="K5448" s="57"/>
      <c r="L5448" s="55"/>
      <c r="M5448" s="57"/>
      <c r="N5448" s="55"/>
      <c r="O5448" s="3796"/>
    </row>
    <row r="5449" spans="1:15">
      <c r="A5449" s="3807"/>
      <c r="B5449" s="3787" t="s">
        <v>128</v>
      </c>
      <c r="C5449" s="3798" t="s">
        <v>142</v>
      </c>
      <c r="D5449" s="3800"/>
      <c r="E5449" s="56"/>
      <c r="F5449" s="54"/>
      <c r="G5449" s="56"/>
      <c r="H5449" s="54"/>
      <c r="I5449" s="56"/>
      <c r="J5449" s="54"/>
      <c r="K5449" s="56"/>
      <c r="L5449" s="54"/>
      <c r="M5449" s="56"/>
      <c r="N5449" s="54"/>
      <c r="O5449" s="3802">
        <f>COUNT(E5449:N5451)</f>
        <v>0</v>
      </c>
    </row>
    <row r="5450" spans="1:15">
      <c r="A5450" s="3808"/>
      <c r="B5450" s="3788"/>
      <c r="C5450" s="3799"/>
      <c r="D5450" s="3801"/>
      <c r="E5450" s="82"/>
      <c r="F5450" s="72"/>
      <c r="G5450" s="82"/>
      <c r="H5450" s="72"/>
      <c r="I5450" s="82"/>
      <c r="J5450" s="72"/>
      <c r="K5450" s="82"/>
      <c r="L5450" s="72"/>
      <c r="M5450" s="82"/>
      <c r="N5450" s="72"/>
      <c r="O5450" s="3796"/>
    </row>
    <row r="5451" spans="1:15" ht="15.75" thickBot="1">
      <c r="A5451" s="3809"/>
      <c r="B5451" s="3789"/>
      <c r="C5451" s="3816"/>
      <c r="D5451" s="3829"/>
      <c r="E5451" s="83"/>
      <c r="F5451" s="73"/>
      <c r="G5451" s="83"/>
      <c r="H5451" s="73"/>
      <c r="I5451" s="83"/>
      <c r="J5451" s="73"/>
      <c r="K5451" s="83"/>
      <c r="L5451" s="73"/>
      <c r="M5451" s="83"/>
      <c r="N5451" s="73"/>
      <c r="O5451" s="3797"/>
    </row>
    <row r="5452" spans="1:15">
      <c r="A5452" s="3807"/>
      <c r="B5452" s="3787" t="s">
        <v>128</v>
      </c>
      <c r="C5452" s="3798" t="s">
        <v>143</v>
      </c>
      <c r="D5452" s="3818"/>
      <c r="E5452" s="56"/>
      <c r="F5452" s="54"/>
      <c r="G5452" s="56"/>
      <c r="H5452" s="54"/>
      <c r="I5452" s="56"/>
      <c r="J5452" s="54"/>
      <c r="K5452" s="56"/>
      <c r="L5452" s="54"/>
      <c r="M5452" s="56"/>
      <c r="N5452" s="54"/>
      <c r="O5452" s="3802">
        <f>COUNT(E5452:N5453)</f>
        <v>0</v>
      </c>
    </row>
    <row r="5453" spans="1:15" ht="15.75" thickBot="1">
      <c r="A5453" s="3809"/>
      <c r="B5453" s="3789"/>
      <c r="C5453" s="3816"/>
      <c r="D5453" s="3820"/>
      <c r="E5453" s="83"/>
      <c r="F5453" s="73"/>
      <c r="G5453" s="83"/>
      <c r="H5453" s="73"/>
      <c r="I5453" s="83"/>
      <c r="J5453" s="73"/>
      <c r="K5453" s="83"/>
      <c r="L5453" s="73"/>
      <c r="M5453" s="83"/>
      <c r="N5453" s="73"/>
      <c r="O5453" s="3797"/>
    </row>
    <row r="5454" spans="1:15" ht="21.75" thickBot="1">
      <c r="A5454" s="782"/>
      <c r="B5454" s="784" t="s">
        <v>128</v>
      </c>
      <c r="C5454" s="862" t="s">
        <v>144</v>
      </c>
      <c r="D5454" s="168"/>
      <c r="E5454" s="83"/>
      <c r="F5454" s="73"/>
      <c r="G5454" s="83"/>
      <c r="H5454" s="73"/>
      <c r="I5454" s="83"/>
      <c r="J5454" s="73"/>
      <c r="K5454" s="83"/>
      <c r="L5454" s="73"/>
      <c r="M5454" s="83"/>
      <c r="N5454" s="73"/>
      <c r="O5454" s="163">
        <f>COUNT(E5454:N5455)</f>
        <v>0</v>
      </c>
    </row>
    <row r="5455" spans="1:15">
      <c r="A5455" s="3807"/>
      <c r="B5455" s="3787" t="s">
        <v>128</v>
      </c>
      <c r="C5455" s="3798" t="s">
        <v>252</v>
      </c>
      <c r="D5455" s="3818"/>
      <c r="E5455" s="56"/>
      <c r="F5455" s="54"/>
      <c r="G5455" s="56"/>
      <c r="H5455" s="54"/>
      <c r="I5455" s="56"/>
      <c r="J5455" s="54"/>
      <c r="K5455" s="56"/>
      <c r="L5455" s="54"/>
      <c r="M5455" s="56"/>
      <c r="N5455" s="54"/>
      <c r="O5455" s="3802">
        <f>COUNT(E5455:N5456)</f>
        <v>0</v>
      </c>
    </row>
    <row r="5456" spans="1:15" ht="15.75" thickBot="1">
      <c r="A5456" s="3809"/>
      <c r="B5456" s="3789"/>
      <c r="C5456" s="3816"/>
      <c r="D5456" s="3820"/>
      <c r="E5456" s="83"/>
      <c r="F5456" s="73"/>
      <c r="G5456" s="83"/>
      <c r="H5456" s="73"/>
      <c r="I5456" s="83"/>
      <c r="J5456" s="73"/>
      <c r="K5456" s="83"/>
      <c r="L5456" s="73"/>
      <c r="M5456" s="83"/>
      <c r="N5456" s="73"/>
      <c r="O5456" s="3797"/>
    </row>
    <row r="5457" spans="1:15" ht="21.75" thickBot="1">
      <c r="A5457" s="782"/>
      <c r="B5457" s="784" t="s">
        <v>128</v>
      </c>
      <c r="C5457" s="862" t="s">
        <v>145</v>
      </c>
      <c r="D5457" s="169"/>
      <c r="E5457" s="81"/>
      <c r="F5457" s="71"/>
      <c r="G5457" s="81"/>
      <c r="H5457" s="71"/>
      <c r="I5457" s="81"/>
      <c r="J5457" s="71"/>
      <c r="K5457" s="81"/>
      <c r="L5457" s="71"/>
      <c r="M5457" s="81"/>
      <c r="N5457" s="71"/>
      <c r="O5457" s="163">
        <f>COUNT(E5457:N5457)</f>
        <v>0</v>
      </c>
    </row>
    <row r="5458" spans="1:15" ht="21.75" thickBot="1">
      <c r="A5458" s="782"/>
      <c r="B5458" s="784" t="s">
        <v>128</v>
      </c>
      <c r="C5458" s="862" t="s">
        <v>146</v>
      </c>
      <c r="D5458" s="169"/>
      <c r="E5458" s="81"/>
      <c r="F5458" s="71"/>
      <c r="G5458" s="81"/>
      <c r="H5458" s="71"/>
      <c r="I5458" s="81"/>
      <c r="J5458" s="71"/>
      <c r="K5458" s="81"/>
      <c r="L5458" s="71"/>
      <c r="M5458" s="81"/>
      <c r="N5458" s="71"/>
      <c r="O5458" s="163">
        <f>COUNT(E5458:N5458)</f>
        <v>0</v>
      </c>
    </row>
    <row r="5459" spans="1:15" ht="21.75" thickBot="1">
      <c r="A5459" s="782"/>
      <c r="B5459" s="784" t="s">
        <v>128</v>
      </c>
      <c r="C5459" s="862" t="s">
        <v>147</v>
      </c>
      <c r="D5459" s="169"/>
      <c r="E5459" s="81"/>
      <c r="F5459" s="71"/>
      <c r="G5459" s="81"/>
      <c r="H5459" s="71"/>
      <c r="I5459" s="81"/>
      <c r="J5459" s="71"/>
      <c r="K5459" s="81"/>
      <c r="L5459" s="71"/>
      <c r="M5459" s="81"/>
      <c r="N5459" s="71"/>
      <c r="O5459" s="163">
        <f>COUNT(E5459:N5459)</f>
        <v>0</v>
      </c>
    </row>
    <row r="5460" spans="1:15">
      <c r="A5460" s="3807"/>
      <c r="B5460" s="3787" t="s">
        <v>128</v>
      </c>
      <c r="C5460" s="3812" t="s">
        <v>148</v>
      </c>
      <c r="D5460" s="3818"/>
      <c r="E5460" s="56"/>
      <c r="F5460" s="54"/>
      <c r="G5460" s="56"/>
      <c r="H5460" s="54"/>
      <c r="I5460" s="56"/>
      <c r="J5460" s="54"/>
      <c r="K5460" s="56"/>
      <c r="L5460" s="54"/>
      <c r="M5460" s="56"/>
      <c r="N5460" s="54"/>
      <c r="O5460" s="3802">
        <f>COUNT(E5460:N5463)</f>
        <v>0</v>
      </c>
    </row>
    <row r="5461" spans="1:15">
      <c r="A5461" s="3808"/>
      <c r="B5461" s="3788"/>
      <c r="C5461" s="3821"/>
      <c r="D5461" s="3819"/>
      <c r="E5461" s="57"/>
      <c r="F5461" s="55"/>
      <c r="G5461" s="57"/>
      <c r="H5461" s="55"/>
      <c r="I5461" s="57"/>
      <c r="J5461" s="55"/>
      <c r="K5461" s="57"/>
      <c r="L5461" s="55"/>
      <c r="M5461" s="57"/>
      <c r="N5461" s="55"/>
      <c r="O5461" s="3796"/>
    </row>
    <row r="5462" spans="1:15">
      <c r="A5462" s="3808"/>
      <c r="B5462" s="3788"/>
      <c r="C5462" s="3821"/>
      <c r="D5462" s="3819"/>
      <c r="E5462" s="57"/>
      <c r="F5462" s="55"/>
      <c r="G5462" s="57"/>
      <c r="H5462" s="55"/>
      <c r="I5462" s="57"/>
      <c r="J5462" s="55"/>
      <c r="K5462" s="57"/>
      <c r="L5462" s="55"/>
      <c r="M5462" s="57"/>
      <c r="N5462" s="55"/>
      <c r="O5462" s="3796"/>
    </row>
    <row r="5463" spans="1:15" ht="15.75" thickBot="1">
      <c r="A5463" s="3809"/>
      <c r="B5463" s="3789"/>
      <c r="C5463" s="3813"/>
      <c r="D5463" s="3820"/>
      <c r="E5463" s="83"/>
      <c r="F5463" s="73"/>
      <c r="G5463" s="83"/>
      <c r="H5463" s="73"/>
      <c r="I5463" s="83"/>
      <c r="J5463" s="73"/>
      <c r="K5463" s="83"/>
      <c r="L5463" s="73"/>
      <c r="M5463" s="83"/>
      <c r="N5463" s="73"/>
      <c r="O5463" s="3796"/>
    </row>
    <row r="5464" spans="1:15">
      <c r="A5464" s="3807"/>
      <c r="B5464" s="3787" t="s">
        <v>128</v>
      </c>
      <c r="C5464" s="3812" t="s">
        <v>149</v>
      </c>
      <c r="D5464" s="3818"/>
      <c r="E5464" s="56"/>
      <c r="F5464" s="54"/>
      <c r="G5464" s="56"/>
      <c r="H5464" s="54"/>
      <c r="I5464" s="56"/>
      <c r="J5464" s="54"/>
      <c r="K5464" s="56"/>
      <c r="L5464" s="54"/>
      <c r="M5464" s="56"/>
      <c r="N5464" s="54"/>
      <c r="O5464" s="3802">
        <f>COUNT(E5464:N5465)</f>
        <v>0</v>
      </c>
    </row>
    <row r="5465" spans="1:15" ht="15.75" thickBot="1">
      <c r="A5465" s="3809"/>
      <c r="B5465" s="3789"/>
      <c r="C5465" s="3813"/>
      <c r="D5465" s="3820"/>
      <c r="E5465" s="83"/>
      <c r="F5465" s="73"/>
      <c r="G5465" s="83"/>
      <c r="H5465" s="73"/>
      <c r="I5465" s="83"/>
      <c r="J5465" s="73"/>
      <c r="K5465" s="83"/>
      <c r="L5465" s="73"/>
      <c r="M5465" s="83"/>
      <c r="N5465" s="73"/>
      <c r="O5465" s="3797"/>
    </row>
    <row r="5466" spans="1:15">
      <c r="A5466" s="3807"/>
      <c r="B5466" s="3787" t="s">
        <v>128</v>
      </c>
      <c r="C5466" s="3812" t="s">
        <v>202</v>
      </c>
      <c r="D5466" s="3818"/>
      <c r="E5466" s="56"/>
      <c r="F5466" s="54"/>
      <c r="G5466" s="56"/>
      <c r="H5466" s="54"/>
      <c r="I5466" s="56"/>
      <c r="J5466" s="54"/>
      <c r="K5466" s="56"/>
      <c r="L5466" s="54"/>
      <c r="M5466" s="56"/>
      <c r="N5466" s="54"/>
      <c r="O5466" s="3796">
        <f>COUNT(E5466:N5467)</f>
        <v>0</v>
      </c>
    </row>
    <row r="5467" spans="1:15" ht="15.75" thickBot="1">
      <c r="A5467" s="3809"/>
      <c r="B5467" s="3789"/>
      <c r="C5467" s="3813"/>
      <c r="D5467" s="3820"/>
      <c r="E5467" s="83"/>
      <c r="F5467" s="73"/>
      <c r="G5467" s="83"/>
      <c r="H5467" s="73"/>
      <c r="I5467" s="83"/>
      <c r="J5467" s="73"/>
      <c r="K5467" s="83"/>
      <c r="L5467" s="73"/>
      <c r="M5467" s="83"/>
      <c r="N5467" s="73"/>
      <c r="O5467" s="3796"/>
    </row>
    <row r="5468" spans="1:15">
      <c r="A5468" s="3807"/>
      <c r="B5468" s="3787" t="s">
        <v>128</v>
      </c>
      <c r="C5468" s="3812" t="s">
        <v>150</v>
      </c>
      <c r="D5468" s="3818"/>
      <c r="E5468" s="56"/>
      <c r="F5468" s="54"/>
      <c r="G5468" s="56"/>
      <c r="H5468" s="54"/>
      <c r="I5468" s="56"/>
      <c r="J5468" s="54"/>
      <c r="K5468" s="56"/>
      <c r="L5468" s="54"/>
      <c r="M5468" s="56"/>
      <c r="N5468" s="54"/>
      <c r="O5468" s="3802">
        <f>COUNT(E5468:N5470)</f>
        <v>0</v>
      </c>
    </row>
    <row r="5469" spans="1:15">
      <c r="A5469" s="3808"/>
      <c r="B5469" s="3788"/>
      <c r="C5469" s="3821"/>
      <c r="D5469" s="3819"/>
      <c r="E5469" s="82"/>
      <c r="F5469" s="72"/>
      <c r="G5469" s="82"/>
      <c r="H5469" s="72"/>
      <c r="I5469" s="82"/>
      <c r="J5469" s="72"/>
      <c r="K5469" s="82"/>
      <c r="L5469" s="72"/>
      <c r="M5469" s="82"/>
      <c r="N5469" s="72"/>
      <c r="O5469" s="3796"/>
    </row>
    <row r="5470" spans="1:15" ht="15.75" thickBot="1">
      <c r="A5470" s="3809"/>
      <c r="B5470" s="3789"/>
      <c r="C5470" s="3813"/>
      <c r="D5470" s="3820"/>
      <c r="E5470" s="83"/>
      <c r="F5470" s="73"/>
      <c r="G5470" s="83"/>
      <c r="H5470" s="73"/>
      <c r="I5470" s="83"/>
      <c r="J5470" s="73"/>
      <c r="K5470" s="83"/>
      <c r="L5470" s="73"/>
      <c r="M5470" s="83"/>
      <c r="N5470" s="73"/>
      <c r="O5470" s="3797"/>
    </row>
    <row r="5471" spans="1:15">
      <c r="A5471" s="3807"/>
      <c r="B5471" s="3787" t="s">
        <v>128</v>
      </c>
      <c r="C5471" s="3812" t="s">
        <v>151</v>
      </c>
      <c r="D5471" s="3818"/>
      <c r="E5471" s="56"/>
      <c r="F5471" s="54"/>
      <c r="G5471" s="56"/>
      <c r="H5471" s="54"/>
      <c r="I5471" s="56"/>
      <c r="J5471" s="54"/>
      <c r="K5471" s="56"/>
      <c r="L5471" s="54"/>
      <c r="M5471" s="56"/>
      <c r="N5471" s="54"/>
      <c r="O5471" s="3796">
        <f>COUNT(E5471:N5472)</f>
        <v>0</v>
      </c>
    </row>
    <row r="5472" spans="1:15" ht="15.75" thickBot="1">
      <c r="A5472" s="3809"/>
      <c r="B5472" s="3789"/>
      <c r="C5472" s="3813"/>
      <c r="D5472" s="3820"/>
      <c r="E5472" s="83"/>
      <c r="F5472" s="73"/>
      <c r="G5472" s="83"/>
      <c r="H5472" s="73"/>
      <c r="I5472" s="83"/>
      <c r="J5472" s="73"/>
      <c r="K5472" s="83"/>
      <c r="L5472" s="73"/>
      <c r="M5472" s="83"/>
      <c r="N5472" s="73"/>
      <c r="O5472" s="3796"/>
    </row>
    <row r="5473" spans="1:15" ht="21.75" thickBot="1">
      <c r="A5473" s="782"/>
      <c r="B5473" s="784" t="s">
        <v>128</v>
      </c>
      <c r="C5473" s="863" t="s">
        <v>152</v>
      </c>
      <c r="D5473" s="169"/>
      <c r="E5473" s="81"/>
      <c r="F5473" s="71"/>
      <c r="G5473" s="81"/>
      <c r="H5473" s="71"/>
      <c r="I5473" s="81"/>
      <c r="J5473" s="71"/>
      <c r="K5473" s="81"/>
      <c r="L5473" s="71"/>
      <c r="M5473" s="81"/>
      <c r="N5473" s="71"/>
      <c r="O5473" s="163">
        <f>COUNT(E5473:N5473)</f>
        <v>0</v>
      </c>
    </row>
    <row r="5474" spans="1:15" ht="21.75" thickBot="1">
      <c r="A5474" s="782"/>
      <c r="B5474" s="784" t="s">
        <v>128</v>
      </c>
      <c r="C5474" s="863" t="s">
        <v>153</v>
      </c>
      <c r="D5474" s="169"/>
      <c r="E5474" s="81"/>
      <c r="F5474" s="71"/>
      <c r="G5474" s="81"/>
      <c r="H5474" s="71"/>
      <c r="I5474" s="81"/>
      <c r="J5474" s="71"/>
      <c r="K5474" s="81"/>
      <c r="L5474" s="71"/>
      <c r="M5474" s="81"/>
      <c r="N5474" s="71"/>
      <c r="O5474" s="857">
        <f>COUNT(E5474:N5474)</f>
        <v>0</v>
      </c>
    </row>
    <row r="5475" spans="1:15">
      <c r="A5475" s="3807"/>
      <c r="B5475" s="3787" t="s">
        <v>128</v>
      </c>
      <c r="C5475" s="3812" t="s">
        <v>154</v>
      </c>
      <c r="D5475" s="3818"/>
      <c r="E5475" s="56"/>
      <c r="F5475" s="54"/>
      <c r="G5475" s="56"/>
      <c r="H5475" s="54"/>
      <c r="I5475" s="56"/>
      <c r="J5475" s="54"/>
      <c r="K5475" s="56"/>
      <c r="L5475" s="54"/>
      <c r="M5475" s="56"/>
      <c r="N5475" s="54"/>
      <c r="O5475" s="3802">
        <f>COUNT(E5475:N5476)</f>
        <v>0</v>
      </c>
    </row>
    <row r="5476" spans="1:15" ht="15.75" thickBot="1">
      <c r="A5476" s="3809"/>
      <c r="B5476" s="3789"/>
      <c r="C5476" s="3813"/>
      <c r="D5476" s="3820"/>
      <c r="E5476" s="83"/>
      <c r="F5476" s="73"/>
      <c r="G5476" s="83"/>
      <c r="H5476" s="73"/>
      <c r="I5476" s="83"/>
      <c r="J5476" s="73"/>
      <c r="K5476" s="83"/>
      <c r="L5476" s="73"/>
      <c r="M5476" s="83"/>
      <c r="N5476" s="73"/>
      <c r="O5476" s="3797"/>
    </row>
    <row r="5477" spans="1:15">
      <c r="A5477" s="3807"/>
      <c r="B5477" s="3787" t="s">
        <v>128</v>
      </c>
      <c r="C5477" s="3812" t="s">
        <v>155</v>
      </c>
      <c r="D5477" s="3818"/>
      <c r="E5477" s="56"/>
      <c r="F5477" s="54"/>
      <c r="G5477" s="56"/>
      <c r="H5477" s="54"/>
      <c r="I5477" s="56"/>
      <c r="J5477" s="54"/>
      <c r="K5477" s="56"/>
      <c r="L5477" s="54"/>
      <c r="M5477" s="56"/>
      <c r="N5477" s="54"/>
      <c r="O5477" s="3796">
        <f>COUNT(E5477:N5478)</f>
        <v>0</v>
      </c>
    </row>
    <row r="5478" spans="1:15" ht="15.75" thickBot="1">
      <c r="A5478" s="3809"/>
      <c r="B5478" s="3789"/>
      <c r="C5478" s="3813"/>
      <c r="D5478" s="3820"/>
      <c r="E5478" s="83"/>
      <c r="F5478" s="73"/>
      <c r="G5478" s="83"/>
      <c r="H5478" s="73"/>
      <c r="I5478" s="83"/>
      <c r="J5478" s="73"/>
      <c r="K5478" s="83"/>
      <c r="L5478" s="73"/>
      <c r="M5478" s="83"/>
      <c r="N5478" s="73"/>
      <c r="O5478" s="3796"/>
    </row>
    <row r="5479" spans="1:15">
      <c r="A5479" s="3807"/>
      <c r="B5479" s="3787" t="s">
        <v>128</v>
      </c>
      <c r="C5479" s="3798" t="s">
        <v>156</v>
      </c>
      <c r="D5479" s="3818"/>
      <c r="E5479" s="56"/>
      <c r="F5479" s="54"/>
      <c r="G5479" s="56"/>
      <c r="H5479" s="54"/>
      <c r="I5479" s="56"/>
      <c r="J5479" s="54"/>
      <c r="K5479" s="56"/>
      <c r="L5479" s="54"/>
      <c r="M5479" s="56"/>
      <c r="N5479" s="54"/>
      <c r="O5479" s="3802">
        <f>COUNT(E5479:N5482)</f>
        <v>0</v>
      </c>
    </row>
    <row r="5480" spans="1:15">
      <c r="A5480" s="3808"/>
      <c r="B5480" s="3788"/>
      <c r="C5480" s="3799"/>
      <c r="D5480" s="3819"/>
      <c r="E5480" s="57"/>
      <c r="F5480" s="55"/>
      <c r="G5480" s="57"/>
      <c r="H5480" s="55"/>
      <c r="I5480" s="57"/>
      <c r="J5480" s="55"/>
      <c r="K5480" s="57"/>
      <c r="L5480" s="55"/>
      <c r="M5480" s="57"/>
      <c r="N5480" s="55"/>
      <c r="O5480" s="3796"/>
    </row>
    <row r="5481" spans="1:15">
      <c r="A5481" s="3808"/>
      <c r="B5481" s="3788"/>
      <c r="C5481" s="3799"/>
      <c r="D5481" s="3819"/>
      <c r="E5481" s="57"/>
      <c r="F5481" s="55"/>
      <c r="G5481" s="57"/>
      <c r="H5481" s="55"/>
      <c r="I5481" s="57"/>
      <c r="J5481" s="55"/>
      <c r="K5481" s="57"/>
      <c r="L5481" s="55"/>
      <c r="M5481" s="57"/>
      <c r="N5481" s="55"/>
      <c r="O5481" s="3796"/>
    </row>
    <row r="5482" spans="1:15" ht="15.75" thickBot="1">
      <c r="A5482" s="3809"/>
      <c r="B5482" s="3789"/>
      <c r="C5482" s="3816"/>
      <c r="D5482" s="3820"/>
      <c r="E5482" s="83"/>
      <c r="F5482" s="73"/>
      <c r="G5482" s="83"/>
      <c r="H5482" s="73"/>
      <c r="I5482" s="83"/>
      <c r="J5482" s="73"/>
      <c r="K5482" s="83"/>
      <c r="L5482" s="73"/>
      <c r="M5482" s="83"/>
      <c r="N5482" s="73"/>
      <c r="O5482" s="3797"/>
    </row>
    <row r="5483" spans="1:15">
      <c r="A5483" s="3807"/>
      <c r="B5483" s="3787" t="s">
        <v>128</v>
      </c>
      <c r="C5483" s="3798" t="s">
        <v>157</v>
      </c>
      <c r="D5483" s="3818"/>
      <c r="E5483" s="56"/>
      <c r="F5483" s="54"/>
      <c r="G5483" s="56"/>
      <c r="H5483" s="54"/>
      <c r="I5483" s="56"/>
      <c r="J5483" s="54"/>
      <c r="K5483" s="56"/>
      <c r="L5483" s="54"/>
      <c r="M5483" s="56"/>
      <c r="N5483" s="54"/>
      <c r="O5483" s="3796">
        <f>COUNT(E5483:N5486)</f>
        <v>0</v>
      </c>
    </row>
    <row r="5484" spans="1:15">
      <c r="A5484" s="3808"/>
      <c r="B5484" s="3788"/>
      <c r="C5484" s="3799"/>
      <c r="D5484" s="3819"/>
      <c r="E5484" s="82"/>
      <c r="F5484" s="72"/>
      <c r="G5484" s="82"/>
      <c r="H5484" s="72"/>
      <c r="I5484" s="82"/>
      <c r="J5484" s="72"/>
      <c r="K5484" s="82"/>
      <c r="L5484" s="72"/>
      <c r="M5484" s="82"/>
      <c r="N5484" s="72"/>
      <c r="O5484" s="3796"/>
    </row>
    <row r="5485" spans="1:15">
      <c r="A5485" s="3808"/>
      <c r="B5485" s="3788"/>
      <c r="C5485" s="3799"/>
      <c r="D5485" s="3819"/>
      <c r="E5485" s="57"/>
      <c r="F5485" s="55"/>
      <c r="G5485" s="57"/>
      <c r="H5485" s="55"/>
      <c r="I5485" s="57"/>
      <c r="J5485" s="55"/>
      <c r="K5485" s="57"/>
      <c r="L5485" s="55"/>
      <c r="M5485" s="57"/>
      <c r="N5485" s="55"/>
      <c r="O5485" s="3796"/>
    </row>
    <row r="5486" spans="1:15" ht="15.75" thickBot="1">
      <c r="A5486" s="3809"/>
      <c r="B5486" s="3789"/>
      <c r="C5486" s="3816"/>
      <c r="D5486" s="3820"/>
      <c r="E5486" s="83"/>
      <c r="F5486" s="73"/>
      <c r="G5486" s="83"/>
      <c r="H5486" s="73"/>
      <c r="I5486" s="83"/>
      <c r="J5486" s="73"/>
      <c r="K5486" s="83"/>
      <c r="L5486" s="73"/>
      <c r="M5486" s="83"/>
      <c r="N5486" s="73"/>
      <c r="O5486" s="3796"/>
    </row>
    <row r="5487" spans="1:15" ht="21.75" thickBot="1">
      <c r="A5487" s="782"/>
      <c r="B5487" s="784" t="s">
        <v>128</v>
      </c>
      <c r="C5487" s="862" t="s">
        <v>158</v>
      </c>
      <c r="D5487" s="169"/>
      <c r="E5487" s="81"/>
      <c r="F5487" s="71"/>
      <c r="G5487" s="81"/>
      <c r="H5487" s="71"/>
      <c r="I5487" s="81"/>
      <c r="J5487" s="71"/>
      <c r="K5487" s="81"/>
      <c r="L5487" s="71"/>
      <c r="M5487" s="81"/>
      <c r="N5487" s="71"/>
      <c r="O5487" s="163">
        <f>COUNT(E5487:N5487)</f>
        <v>0</v>
      </c>
    </row>
    <row r="5488" spans="1:15" ht="21.75" thickBot="1">
      <c r="A5488" s="782"/>
      <c r="B5488" s="784" t="s">
        <v>128</v>
      </c>
      <c r="C5488" s="862" t="s">
        <v>159</v>
      </c>
      <c r="D5488" s="169"/>
      <c r="E5488" s="81"/>
      <c r="F5488" s="71"/>
      <c r="G5488" s="81"/>
      <c r="H5488" s="71"/>
      <c r="I5488" s="81"/>
      <c r="J5488" s="71"/>
      <c r="K5488" s="81"/>
      <c r="L5488" s="71"/>
      <c r="M5488" s="81"/>
      <c r="N5488" s="71"/>
      <c r="O5488" s="857">
        <f>COUNT(E5488:N5488)</f>
        <v>0</v>
      </c>
    </row>
    <row r="5489" spans="1:15" ht="21.75" thickBot="1">
      <c r="A5489" s="782"/>
      <c r="B5489" s="784" t="s">
        <v>128</v>
      </c>
      <c r="C5489" s="862" t="s">
        <v>160</v>
      </c>
      <c r="D5489" s="169"/>
      <c r="E5489" s="81"/>
      <c r="F5489" s="71"/>
      <c r="G5489" s="81"/>
      <c r="H5489" s="71"/>
      <c r="I5489" s="81"/>
      <c r="J5489" s="71"/>
      <c r="K5489" s="81"/>
      <c r="L5489" s="71"/>
      <c r="M5489" s="81"/>
      <c r="N5489" s="71"/>
      <c r="O5489" s="163">
        <f>COUNT(E5489:N5489)</f>
        <v>0</v>
      </c>
    </row>
    <row r="5490" spans="1:15">
      <c r="A5490" s="3807"/>
      <c r="B5490" s="3787" t="s">
        <v>128</v>
      </c>
      <c r="C5490" s="3798" t="s">
        <v>158</v>
      </c>
      <c r="D5490" s="3818"/>
      <c r="E5490" s="56"/>
      <c r="F5490" s="54"/>
      <c r="G5490" s="56"/>
      <c r="H5490" s="54"/>
      <c r="I5490" s="56"/>
      <c r="J5490" s="54"/>
      <c r="K5490" s="56"/>
      <c r="L5490" s="54"/>
      <c r="M5490" s="56"/>
      <c r="N5490" s="54"/>
      <c r="O5490" s="3796">
        <f>COUNT(E5490:N5491)</f>
        <v>0</v>
      </c>
    </row>
    <row r="5491" spans="1:15" ht="15.75" thickBot="1">
      <c r="A5491" s="3809"/>
      <c r="B5491" s="3789"/>
      <c r="C5491" s="3816"/>
      <c r="D5491" s="3820"/>
      <c r="E5491" s="83"/>
      <c r="F5491" s="73"/>
      <c r="G5491" s="83"/>
      <c r="H5491" s="73"/>
      <c r="I5491" s="83"/>
      <c r="J5491" s="73"/>
      <c r="K5491" s="83"/>
      <c r="L5491" s="73"/>
      <c r="M5491" s="83"/>
      <c r="N5491" s="73"/>
      <c r="O5491" s="3796"/>
    </row>
    <row r="5492" spans="1:15">
      <c r="A5492" s="3807"/>
      <c r="B5492" s="3787" t="s">
        <v>128</v>
      </c>
      <c r="C5492" s="3798" t="s">
        <v>203</v>
      </c>
      <c r="D5492" s="3818"/>
      <c r="E5492" s="56"/>
      <c r="F5492" s="54"/>
      <c r="G5492" s="56"/>
      <c r="H5492" s="54"/>
      <c r="I5492" s="56"/>
      <c r="J5492" s="54"/>
      <c r="K5492" s="56"/>
      <c r="L5492" s="54"/>
      <c r="M5492" s="56"/>
      <c r="N5492" s="54"/>
      <c r="O5492" s="3802">
        <f>COUNT(E5492:N5493)</f>
        <v>0</v>
      </c>
    </row>
    <row r="5493" spans="1:15" ht="15.75" thickBot="1">
      <c r="A5493" s="3809"/>
      <c r="B5493" s="3789"/>
      <c r="C5493" s="3816"/>
      <c r="D5493" s="3820"/>
      <c r="E5493" s="83"/>
      <c r="F5493" s="73"/>
      <c r="G5493" s="83"/>
      <c r="H5493" s="73"/>
      <c r="I5493" s="83"/>
      <c r="J5493" s="73"/>
      <c r="K5493" s="83"/>
      <c r="L5493" s="73"/>
      <c r="M5493" s="83"/>
      <c r="N5493" s="73"/>
      <c r="O5493" s="3797"/>
    </row>
    <row r="5494" spans="1:15">
      <c r="A5494" s="3807"/>
      <c r="B5494" s="3787" t="s">
        <v>128</v>
      </c>
      <c r="C5494" s="3812" t="s">
        <v>161</v>
      </c>
      <c r="D5494" s="3818"/>
      <c r="E5494" s="56"/>
      <c r="F5494" s="54"/>
      <c r="G5494" s="56"/>
      <c r="H5494" s="54"/>
      <c r="I5494" s="56"/>
      <c r="J5494" s="54"/>
      <c r="K5494" s="56"/>
      <c r="L5494" s="54"/>
      <c r="M5494" s="56"/>
      <c r="N5494" s="54"/>
      <c r="O5494" s="3796">
        <f>COUNT(E5494:N5497)</f>
        <v>0</v>
      </c>
    </row>
    <row r="5495" spans="1:15" ht="15.75" thickBot="1">
      <c r="A5495" s="3808"/>
      <c r="B5495" s="3788"/>
      <c r="C5495" s="3821"/>
      <c r="D5495" s="3819"/>
      <c r="E5495" s="57"/>
      <c r="F5495" s="55"/>
      <c r="G5495" s="57"/>
      <c r="H5495" s="55"/>
      <c r="I5495" s="57"/>
      <c r="J5495" s="55"/>
      <c r="K5495" s="57"/>
      <c r="L5495" s="55"/>
      <c r="M5495" s="57"/>
      <c r="N5495" s="55"/>
      <c r="O5495" s="3796"/>
    </row>
    <row r="5496" spans="1:15">
      <c r="A5496" s="3808"/>
      <c r="B5496" s="3788"/>
      <c r="C5496" s="3821"/>
      <c r="D5496" s="3819"/>
      <c r="E5496" s="56"/>
      <c r="F5496" s="54"/>
      <c r="G5496" s="56"/>
      <c r="H5496" s="54"/>
      <c r="I5496" s="56"/>
      <c r="J5496" s="54"/>
      <c r="K5496" s="56"/>
      <c r="L5496" s="54"/>
      <c r="M5496" s="56"/>
      <c r="N5496" s="54"/>
      <c r="O5496" s="3796"/>
    </row>
    <row r="5497" spans="1:15" ht="15.75" thickBot="1">
      <c r="A5497" s="3809"/>
      <c r="B5497" s="3789"/>
      <c r="C5497" s="3813"/>
      <c r="D5497" s="3820"/>
      <c r="E5497" s="50"/>
      <c r="F5497" s="73"/>
      <c r="G5497" s="83"/>
      <c r="H5497" s="73"/>
      <c r="I5497" s="83"/>
      <c r="J5497" s="73"/>
      <c r="K5497" s="83"/>
      <c r="L5497" s="73"/>
      <c r="M5497" s="83"/>
      <c r="N5497" s="73"/>
      <c r="O5497" s="3796"/>
    </row>
    <row r="5498" spans="1:15">
      <c r="A5498" s="3807"/>
      <c r="B5498" s="3787" t="s">
        <v>128</v>
      </c>
      <c r="C5498" s="3798" t="s">
        <v>162</v>
      </c>
      <c r="D5498" s="3818"/>
      <c r="E5498" s="56"/>
      <c r="F5498" s="54"/>
      <c r="G5498" s="56"/>
      <c r="H5498" s="54"/>
      <c r="I5498" s="56"/>
      <c r="J5498" s="54"/>
      <c r="K5498" s="56"/>
      <c r="L5498" s="54"/>
      <c r="M5498" s="56"/>
      <c r="N5498" s="54"/>
      <c r="O5498" s="3802">
        <f>COUNT(E5498:N5501)</f>
        <v>0</v>
      </c>
    </row>
    <row r="5499" spans="1:15">
      <c r="A5499" s="3808"/>
      <c r="B5499" s="3788"/>
      <c r="C5499" s="3799"/>
      <c r="D5499" s="3819"/>
      <c r="E5499" s="57"/>
      <c r="F5499" s="55"/>
      <c r="G5499" s="57"/>
      <c r="H5499" s="55"/>
      <c r="I5499" s="57"/>
      <c r="J5499" s="55"/>
      <c r="K5499" s="57"/>
      <c r="L5499" s="55"/>
      <c r="M5499" s="57"/>
      <c r="N5499" s="55"/>
      <c r="O5499" s="3796"/>
    </row>
    <row r="5500" spans="1:15">
      <c r="A5500" s="3808"/>
      <c r="B5500" s="3788"/>
      <c r="C5500" s="3799"/>
      <c r="D5500" s="3819"/>
      <c r="E5500" s="57"/>
      <c r="F5500" s="55"/>
      <c r="G5500" s="57"/>
      <c r="H5500" s="55"/>
      <c r="I5500" s="57"/>
      <c r="J5500" s="55"/>
      <c r="K5500" s="57"/>
      <c r="L5500" s="55"/>
      <c r="M5500" s="57"/>
      <c r="N5500" s="55"/>
      <c r="O5500" s="3796"/>
    </row>
    <row r="5501" spans="1:15" ht="15.75" thickBot="1">
      <c r="A5501" s="3809"/>
      <c r="B5501" s="3789"/>
      <c r="C5501" s="3816"/>
      <c r="D5501" s="3820"/>
      <c r="E5501" s="57"/>
      <c r="F5501" s="73"/>
      <c r="G5501" s="83"/>
      <c r="H5501" s="73"/>
      <c r="I5501" s="83"/>
      <c r="J5501" s="73"/>
      <c r="K5501" s="83"/>
      <c r="L5501" s="73"/>
      <c r="M5501" s="83"/>
      <c r="N5501" s="73"/>
      <c r="O5501" s="3797"/>
    </row>
    <row r="5502" spans="1:15">
      <c r="A5502" s="3807"/>
      <c r="B5502" s="3787" t="s">
        <v>128</v>
      </c>
      <c r="C5502" s="3812" t="s">
        <v>163</v>
      </c>
      <c r="D5502" s="3818"/>
      <c r="E5502" s="56"/>
      <c r="F5502" s="54"/>
      <c r="G5502" s="56"/>
      <c r="H5502" s="54"/>
      <c r="I5502" s="56"/>
      <c r="J5502" s="54"/>
      <c r="K5502" s="56"/>
      <c r="L5502" s="54"/>
      <c r="M5502" s="56"/>
      <c r="N5502" s="54"/>
      <c r="O5502" s="3796">
        <f>COUNT(E5502:N5505)</f>
        <v>0</v>
      </c>
    </row>
    <row r="5503" spans="1:15">
      <c r="A5503" s="3808"/>
      <c r="B5503" s="3788"/>
      <c r="C5503" s="3821"/>
      <c r="D5503" s="3819"/>
      <c r="E5503" s="57"/>
      <c r="F5503" s="55"/>
      <c r="G5503" s="57"/>
      <c r="H5503" s="55"/>
      <c r="I5503" s="57"/>
      <c r="J5503" s="55"/>
      <c r="K5503" s="57"/>
      <c r="L5503" s="55"/>
      <c r="M5503" s="57"/>
      <c r="N5503" s="55"/>
      <c r="O5503" s="3796"/>
    </row>
    <row r="5504" spans="1:15">
      <c r="A5504" s="3808"/>
      <c r="B5504" s="3788"/>
      <c r="C5504" s="3821"/>
      <c r="D5504" s="3819"/>
      <c r="E5504" s="57"/>
      <c r="F5504" s="55"/>
      <c r="G5504" s="57"/>
      <c r="H5504" s="55"/>
      <c r="I5504" s="57"/>
      <c r="J5504" s="55"/>
      <c r="K5504" s="57"/>
      <c r="L5504" s="55"/>
      <c r="M5504" s="57"/>
      <c r="N5504" s="55"/>
      <c r="O5504" s="3796"/>
    </row>
    <row r="5505" spans="1:15" ht="15.75" thickBot="1">
      <c r="A5505" s="3809"/>
      <c r="B5505" s="3789"/>
      <c r="C5505" s="3813"/>
      <c r="D5505" s="3820"/>
      <c r="E5505" s="83"/>
      <c r="F5505" s="73"/>
      <c r="G5505" s="83"/>
      <c r="H5505" s="73"/>
      <c r="I5505" s="83"/>
      <c r="J5505" s="73"/>
      <c r="K5505" s="83"/>
      <c r="L5505" s="73"/>
      <c r="M5505" s="83"/>
      <c r="N5505" s="73"/>
      <c r="O5505" s="3796"/>
    </row>
    <row r="5506" spans="1:15" ht="21.75" thickBot="1">
      <c r="A5506" s="782"/>
      <c r="B5506" s="784" t="s">
        <v>128</v>
      </c>
      <c r="C5506" s="863" t="s">
        <v>164</v>
      </c>
      <c r="D5506" s="169"/>
      <c r="E5506" s="81"/>
      <c r="F5506" s="71"/>
      <c r="G5506" s="81"/>
      <c r="H5506" s="71"/>
      <c r="I5506" s="81"/>
      <c r="J5506" s="71"/>
      <c r="K5506" s="81"/>
      <c r="L5506" s="71"/>
      <c r="M5506" s="81"/>
      <c r="N5506" s="71"/>
      <c r="O5506" s="163">
        <f>COUNT(E5506:N5506)</f>
        <v>0</v>
      </c>
    </row>
    <row r="5507" spans="1:15">
      <c r="A5507" s="3807"/>
      <c r="B5507" s="3787" t="s">
        <v>128</v>
      </c>
      <c r="C5507" s="3812" t="s">
        <v>165</v>
      </c>
      <c r="D5507" s="3818"/>
      <c r="E5507" s="56"/>
      <c r="F5507" s="54"/>
      <c r="G5507" s="56"/>
      <c r="H5507" s="54"/>
      <c r="I5507" s="56"/>
      <c r="J5507" s="54"/>
      <c r="K5507" s="56"/>
      <c r="L5507" s="54"/>
      <c r="M5507" s="56"/>
      <c r="N5507" s="54"/>
      <c r="O5507" s="3796">
        <f>COUNT(E5507:N5508)</f>
        <v>0</v>
      </c>
    </row>
    <row r="5508" spans="1:15" ht="15.75" thickBot="1">
      <c r="A5508" s="3809"/>
      <c r="B5508" s="3789"/>
      <c r="C5508" s="3813"/>
      <c r="D5508" s="3820"/>
      <c r="E5508" s="83"/>
      <c r="F5508" s="73"/>
      <c r="G5508" s="83"/>
      <c r="H5508" s="73"/>
      <c r="I5508" s="83"/>
      <c r="J5508" s="73"/>
      <c r="K5508" s="83"/>
      <c r="L5508" s="73"/>
      <c r="M5508" s="83"/>
      <c r="N5508" s="73"/>
      <c r="O5508" s="3796"/>
    </row>
    <row r="5509" spans="1:15">
      <c r="A5509" s="3807"/>
      <c r="B5509" s="3787" t="s">
        <v>128</v>
      </c>
      <c r="C5509" s="3812" t="s">
        <v>191</v>
      </c>
      <c r="D5509" s="3818"/>
      <c r="E5509" s="56"/>
      <c r="F5509" s="54"/>
      <c r="G5509" s="56"/>
      <c r="H5509" s="54"/>
      <c r="I5509" s="56"/>
      <c r="J5509" s="54"/>
      <c r="K5509" s="56"/>
      <c r="L5509" s="54"/>
      <c r="M5509" s="56"/>
      <c r="N5509" s="54"/>
      <c r="O5509" s="3802">
        <f>COUNT(E5509:N5512)</f>
        <v>0</v>
      </c>
    </row>
    <row r="5510" spans="1:15">
      <c r="A5510" s="3808"/>
      <c r="B5510" s="3788"/>
      <c r="C5510" s="3821"/>
      <c r="D5510" s="3819"/>
      <c r="E5510" s="57"/>
      <c r="F5510" s="55"/>
      <c r="G5510" s="57"/>
      <c r="H5510" s="55"/>
      <c r="I5510" s="57"/>
      <c r="J5510" s="55"/>
      <c r="K5510" s="57"/>
      <c r="L5510" s="55"/>
      <c r="M5510" s="57"/>
      <c r="N5510" s="55"/>
      <c r="O5510" s="3796"/>
    </row>
    <row r="5511" spans="1:15">
      <c r="A5511" s="3808"/>
      <c r="B5511" s="3788"/>
      <c r="C5511" s="3821"/>
      <c r="D5511" s="3819"/>
      <c r="E5511" s="57"/>
      <c r="F5511" s="55"/>
      <c r="G5511" s="57"/>
      <c r="H5511" s="55"/>
      <c r="I5511" s="57"/>
      <c r="J5511" s="55"/>
      <c r="K5511" s="57"/>
      <c r="L5511" s="55"/>
      <c r="M5511" s="57"/>
      <c r="N5511" s="55"/>
      <c r="O5511" s="3796"/>
    </row>
    <row r="5512" spans="1:15" ht="15.75" thickBot="1">
      <c r="A5512" s="3809"/>
      <c r="B5512" s="3789"/>
      <c r="C5512" s="3813"/>
      <c r="D5512" s="3820"/>
      <c r="E5512" s="83"/>
      <c r="F5512" s="73"/>
      <c r="G5512" s="83"/>
      <c r="H5512" s="73"/>
      <c r="I5512" s="83"/>
      <c r="J5512" s="73"/>
      <c r="K5512" s="83"/>
      <c r="L5512" s="73"/>
      <c r="M5512" s="83"/>
      <c r="N5512" s="73"/>
      <c r="O5512" s="3797"/>
    </row>
    <row r="5513" spans="1:15">
      <c r="A5513" s="3807"/>
      <c r="B5513" s="3787" t="s">
        <v>128</v>
      </c>
      <c r="C5513" s="3812" t="s">
        <v>166</v>
      </c>
      <c r="D5513" s="3818"/>
      <c r="E5513" s="56"/>
      <c r="F5513" s="54"/>
      <c r="G5513" s="56"/>
      <c r="H5513" s="54"/>
      <c r="I5513" s="56"/>
      <c r="J5513" s="54"/>
      <c r="K5513" s="56"/>
      <c r="L5513" s="54"/>
      <c r="M5513" s="56"/>
      <c r="N5513" s="54"/>
      <c r="O5513" s="3796">
        <f>COUNT(E5513:N5516)</f>
        <v>0</v>
      </c>
    </row>
    <row r="5514" spans="1:15">
      <c r="A5514" s="3808"/>
      <c r="B5514" s="3788"/>
      <c r="C5514" s="3821"/>
      <c r="D5514" s="3819"/>
      <c r="E5514" s="57"/>
      <c r="F5514" s="55"/>
      <c r="G5514" s="57"/>
      <c r="H5514" s="55"/>
      <c r="I5514" s="57"/>
      <c r="J5514" s="55"/>
      <c r="K5514" s="57"/>
      <c r="L5514" s="55"/>
      <c r="M5514" s="57"/>
      <c r="N5514" s="55"/>
      <c r="O5514" s="3796"/>
    </row>
    <row r="5515" spans="1:15">
      <c r="A5515" s="3808"/>
      <c r="B5515" s="3788"/>
      <c r="C5515" s="3821"/>
      <c r="D5515" s="3819"/>
      <c r="E5515" s="57"/>
      <c r="F5515" s="55"/>
      <c r="G5515" s="57"/>
      <c r="H5515" s="55"/>
      <c r="I5515" s="57"/>
      <c r="J5515" s="55"/>
      <c r="K5515" s="57"/>
      <c r="L5515" s="55"/>
      <c r="M5515" s="57"/>
      <c r="N5515" s="55"/>
      <c r="O5515" s="3796"/>
    </row>
    <row r="5516" spans="1:15" ht="15.75" thickBot="1">
      <c r="A5516" s="3809"/>
      <c r="B5516" s="3789"/>
      <c r="C5516" s="3813"/>
      <c r="D5516" s="3820"/>
      <c r="E5516" s="83"/>
      <c r="F5516" s="73"/>
      <c r="G5516" s="83"/>
      <c r="H5516" s="73"/>
      <c r="I5516" s="83"/>
      <c r="J5516" s="73"/>
      <c r="K5516" s="83"/>
      <c r="L5516" s="73"/>
      <c r="M5516" s="83"/>
      <c r="N5516" s="73"/>
      <c r="O5516" s="3796"/>
    </row>
    <row r="5517" spans="1:15">
      <c r="A5517" s="3807"/>
      <c r="B5517" s="3787" t="s">
        <v>128</v>
      </c>
      <c r="C5517" s="3798" t="s">
        <v>167</v>
      </c>
      <c r="D5517" s="3818"/>
      <c r="E5517" s="56"/>
      <c r="F5517" s="54"/>
      <c r="G5517" s="56"/>
      <c r="H5517" s="54"/>
      <c r="I5517" s="56"/>
      <c r="J5517" s="54"/>
      <c r="K5517" s="56"/>
      <c r="L5517" s="54"/>
      <c r="M5517" s="56"/>
      <c r="N5517" s="54"/>
      <c r="O5517" s="3802">
        <f>COUNT(E5517:N5520)</f>
        <v>0</v>
      </c>
    </row>
    <row r="5518" spans="1:15">
      <c r="A5518" s="3808"/>
      <c r="B5518" s="3788"/>
      <c r="C5518" s="3799"/>
      <c r="D5518" s="3819"/>
      <c r="E5518" s="57"/>
      <c r="F5518" s="55"/>
      <c r="G5518" s="57"/>
      <c r="H5518" s="55"/>
      <c r="I5518" s="57"/>
      <c r="J5518" s="55"/>
      <c r="K5518" s="57"/>
      <c r="L5518" s="55"/>
      <c r="M5518" s="57"/>
      <c r="N5518" s="55"/>
      <c r="O5518" s="3796"/>
    </row>
    <row r="5519" spans="1:15">
      <c r="A5519" s="3808"/>
      <c r="B5519" s="3788"/>
      <c r="C5519" s="3799"/>
      <c r="D5519" s="3819"/>
      <c r="E5519" s="57"/>
      <c r="F5519" s="55"/>
      <c r="G5519" s="57"/>
      <c r="H5519" s="55"/>
      <c r="I5519" s="57"/>
      <c r="J5519" s="55"/>
      <c r="K5519" s="57"/>
      <c r="L5519" s="55"/>
      <c r="M5519" s="57"/>
      <c r="N5519" s="55"/>
      <c r="O5519" s="3796"/>
    </row>
    <row r="5520" spans="1:15" ht="15.75" thickBot="1">
      <c r="A5520" s="3809"/>
      <c r="B5520" s="3789"/>
      <c r="C5520" s="3816"/>
      <c r="D5520" s="3820"/>
      <c r="E5520" s="83"/>
      <c r="F5520" s="73"/>
      <c r="G5520" s="83"/>
      <c r="H5520" s="73"/>
      <c r="I5520" s="83"/>
      <c r="J5520" s="73"/>
      <c r="K5520" s="83"/>
      <c r="L5520" s="73"/>
      <c r="M5520" s="83"/>
      <c r="N5520" s="73"/>
      <c r="O5520" s="3797"/>
    </row>
    <row r="5521" spans="1:15" ht="21.75" thickBot="1">
      <c r="A5521" s="783"/>
      <c r="B5521" s="784" t="s">
        <v>128</v>
      </c>
      <c r="C5521" s="860" t="s">
        <v>168</v>
      </c>
      <c r="D5521" s="169"/>
      <c r="E5521" s="81"/>
      <c r="F5521" s="71"/>
      <c r="G5521" s="81"/>
      <c r="H5521" s="71"/>
      <c r="I5521" s="81"/>
      <c r="J5521" s="71"/>
      <c r="K5521" s="81"/>
      <c r="L5521" s="71"/>
      <c r="M5521" s="81"/>
      <c r="N5521" s="71"/>
      <c r="O5521" s="858">
        <f t="shared" ref="O5521:O5542" si="42">COUNT(E5521:N5521)</f>
        <v>0</v>
      </c>
    </row>
    <row r="5522" spans="1:15" ht="21.75" thickBot="1">
      <c r="A5522" s="783"/>
      <c r="B5522" s="784" t="s">
        <v>128</v>
      </c>
      <c r="C5522" s="863" t="s">
        <v>169</v>
      </c>
      <c r="D5522" s="169"/>
      <c r="E5522" s="81"/>
      <c r="F5522" s="71"/>
      <c r="G5522" s="81"/>
      <c r="H5522" s="71"/>
      <c r="I5522" s="81"/>
      <c r="J5522" s="71"/>
      <c r="K5522" s="81"/>
      <c r="L5522" s="71"/>
      <c r="M5522" s="81"/>
      <c r="N5522" s="71"/>
      <c r="O5522" s="163">
        <f t="shared" si="42"/>
        <v>0</v>
      </c>
    </row>
    <row r="5523" spans="1:15" ht="21.75" thickBot="1">
      <c r="A5523" s="783"/>
      <c r="B5523" s="784" t="s">
        <v>128</v>
      </c>
      <c r="C5523" s="863" t="s">
        <v>170</v>
      </c>
      <c r="D5523" s="169"/>
      <c r="E5523" s="81"/>
      <c r="F5523" s="71"/>
      <c r="G5523" s="81"/>
      <c r="H5523" s="71"/>
      <c r="I5523" s="81"/>
      <c r="J5523" s="71"/>
      <c r="K5523" s="81"/>
      <c r="L5523" s="71"/>
      <c r="M5523" s="81"/>
      <c r="N5523" s="71"/>
      <c r="O5523" s="163">
        <f t="shared" si="42"/>
        <v>0</v>
      </c>
    </row>
    <row r="5524" spans="1:15" ht="21.75" thickBot="1">
      <c r="A5524" s="783"/>
      <c r="B5524" s="784" t="s">
        <v>128</v>
      </c>
      <c r="C5524" s="863" t="s">
        <v>171</v>
      </c>
      <c r="D5524" s="169"/>
      <c r="E5524" s="81"/>
      <c r="F5524" s="71"/>
      <c r="G5524" s="81"/>
      <c r="H5524" s="71"/>
      <c r="I5524" s="81"/>
      <c r="J5524" s="71"/>
      <c r="K5524" s="81"/>
      <c r="L5524" s="71"/>
      <c r="M5524" s="81"/>
      <c r="N5524" s="71"/>
      <c r="O5524" s="163">
        <f t="shared" si="42"/>
        <v>0</v>
      </c>
    </row>
    <row r="5525" spans="1:15" ht="21.75" thickBot="1">
      <c r="A5525" s="783"/>
      <c r="B5525" s="784" t="s">
        <v>128</v>
      </c>
      <c r="C5525" s="859" t="s">
        <v>172</v>
      </c>
      <c r="D5525" s="169"/>
      <c r="E5525" s="81"/>
      <c r="F5525" s="71"/>
      <c r="G5525" s="81"/>
      <c r="H5525" s="71"/>
      <c r="I5525" s="81"/>
      <c r="J5525" s="71"/>
      <c r="K5525" s="81"/>
      <c r="L5525" s="71"/>
      <c r="M5525" s="81"/>
      <c r="N5525" s="71"/>
      <c r="O5525" s="163">
        <f t="shared" si="42"/>
        <v>0</v>
      </c>
    </row>
    <row r="5526" spans="1:15" ht="21.75" thickBot="1">
      <c r="A5526" s="783"/>
      <c r="B5526" s="784" t="s">
        <v>128</v>
      </c>
      <c r="C5526" s="863" t="s">
        <v>173</v>
      </c>
      <c r="D5526" s="169"/>
      <c r="E5526" s="81"/>
      <c r="F5526" s="71"/>
      <c r="G5526" s="81"/>
      <c r="H5526" s="71"/>
      <c r="I5526" s="81"/>
      <c r="J5526" s="71"/>
      <c r="K5526" s="81"/>
      <c r="L5526" s="71"/>
      <c r="M5526" s="81"/>
      <c r="N5526" s="71"/>
      <c r="O5526" s="163">
        <f t="shared" si="42"/>
        <v>0</v>
      </c>
    </row>
    <row r="5527" spans="1:15" ht="21.75" thickBot="1">
      <c r="A5527" s="783"/>
      <c r="B5527" s="784" t="s">
        <v>128</v>
      </c>
      <c r="C5527" s="863" t="s">
        <v>174</v>
      </c>
      <c r="D5527" s="169"/>
      <c r="E5527" s="81"/>
      <c r="F5527" s="71"/>
      <c r="G5527" s="81"/>
      <c r="H5527" s="71"/>
      <c r="I5527" s="81"/>
      <c r="J5527" s="71"/>
      <c r="K5527" s="81"/>
      <c r="L5527" s="71"/>
      <c r="M5527" s="81"/>
      <c r="N5527" s="71"/>
      <c r="O5527" s="163">
        <f t="shared" si="42"/>
        <v>0</v>
      </c>
    </row>
    <row r="5528" spans="1:15" ht="21.75" thickBot="1">
      <c r="A5528" s="783"/>
      <c r="B5528" s="784" t="s">
        <v>128</v>
      </c>
      <c r="C5528" s="863" t="s">
        <v>175</v>
      </c>
      <c r="D5528" s="169"/>
      <c r="E5528" s="81"/>
      <c r="F5528" s="71"/>
      <c r="G5528" s="81"/>
      <c r="H5528" s="71"/>
      <c r="I5528" s="81"/>
      <c r="J5528" s="71"/>
      <c r="K5528" s="81"/>
      <c r="L5528" s="71"/>
      <c r="M5528" s="81"/>
      <c r="N5528" s="71"/>
      <c r="O5528" s="163">
        <f t="shared" si="42"/>
        <v>0</v>
      </c>
    </row>
    <row r="5529" spans="1:15" ht="21.75" thickBot="1">
      <c r="A5529" s="783"/>
      <c r="B5529" s="784" t="s">
        <v>128</v>
      </c>
      <c r="C5529" s="863" t="s">
        <v>176</v>
      </c>
      <c r="D5529" s="169"/>
      <c r="E5529" s="81"/>
      <c r="F5529" s="71"/>
      <c r="G5529" s="81"/>
      <c r="H5529" s="71"/>
      <c r="I5529" s="81"/>
      <c r="J5529" s="71"/>
      <c r="K5529" s="81"/>
      <c r="L5529" s="71"/>
      <c r="M5529" s="81"/>
      <c r="N5529" s="71"/>
      <c r="O5529" s="163">
        <f t="shared" si="42"/>
        <v>0</v>
      </c>
    </row>
    <row r="5530" spans="1:15" ht="21.75" thickBot="1">
      <c r="A5530" s="783"/>
      <c r="B5530" s="784" t="s">
        <v>128</v>
      </c>
      <c r="C5530" s="863" t="s">
        <v>177</v>
      </c>
      <c r="D5530" s="169"/>
      <c r="E5530" s="81"/>
      <c r="F5530" s="71"/>
      <c r="G5530" s="81"/>
      <c r="H5530" s="71"/>
      <c r="I5530" s="81"/>
      <c r="J5530" s="71"/>
      <c r="K5530" s="81"/>
      <c r="L5530" s="71"/>
      <c r="M5530" s="81"/>
      <c r="N5530" s="71"/>
      <c r="O5530" s="163">
        <f t="shared" si="42"/>
        <v>0</v>
      </c>
    </row>
    <row r="5531" spans="1:15" ht="21.75" thickBot="1">
      <c r="A5531" s="783"/>
      <c r="B5531" s="784" t="s">
        <v>128</v>
      </c>
      <c r="C5531" s="863" t="s">
        <v>178</v>
      </c>
      <c r="D5531" s="169"/>
      <c r="E5531" s="81"/>
      <c r="F5531" s="71"/>
      <c r="G5531" s="81"/>
      <c r="H5531" s="71"/>
      <c r="I5531" s="81"/>
      <c r="J5531" s="71"/>
      <c r="K5531" s="81"/>
      <c r="L5531" s="71"/>
      <c r="M5531" s="81"/>
      <c r="N5531" s="71"/>
      <c r="O5531" s="163">
        <f t="shared" si="42"/>
        <v>0</v>
      </c>
    </row>
    <row r="5532" spans="1:15" ht="21.75" thickBot="1">
      <c r="A5532" s="783"/>
      <c r="B5532" s="784" t="s">
        <v>128</v>
      </c>
      <c r="C5532" s="863" t="s">
        <v>179</v>
      </c>
      <c r="D5532" s="169"/>
      <c r="E5532" s="81"/>
      <c r="F5532" s="71"/>
      <c r="G5532" s="81"/>
      <c r="H5532" s="71"/>
      <c r="I5532" s="81"/>
      <c r="J5532" s="71"/>
      <c r="K5532" s="81"/>
      <c r="L5532" s="71"/>
      <c r="M5532" s="81"/>
      <c r="N5532" s="71"/>
      <c r="O5532" s="163">
        <f t="shared" si="42"/>
        <v>0</v>
      </c>
    </row>
    <row r="5533" spans="1:15" ht="21.75" thickBot="1">
      <c r="A5533" s="783"/>
      <c r="B5533" s="784" t="s">
        <v>128</v>
      </c>
      <c r="C5533" s="863" t="s">
        <v>180</v>
      </c>
      <c r="D5533" s="169"/>
      <c r="E5533" s="81"/>
      <c r="F5533" s="71"/>
      <c r="G5533" s="81"/>
      <c r="H5533" s="71"/>
      <c r="I5533" s="81"/>
      <c r="J5533" s="71"/>
      <c r="K5533" s="81"/>
      <c r="L5533" s="71"/>
      <c r="M5533" s="81"/>
      <c r="N5533" s="71"/>
      <c r="O5533" s="163">
        <f t="shared" si="42"/>
        <v>0</v>
      </c>
    </row>
    <row r="5534" spans="1:15" ht="21.75" thickBot="1">
      <c r="A5534" s="783"/>
      <c r="B5534" s="784" t="s">
        <v>128</v>
      </c>
      <c r="C5534" s="17" t="s">
        <v>181</v>
      </c>
      <c r="D5534" s="169"/>
      <c r="E5534" s="81"/>
      <c r="F5534" s="71"/>
      <c r="G5534" s="81"/>
      <c r="H5534" s="71"/>
      <c r="I5534" s="81"/>
      <c r="J5534" s="71"/>
      <c r="K5534" s="81"/>
      <c r="L5534" s="71"/>
      <c r="M5534" s="81"/>
      <c r="N5534" s="71"/>
      <c r="O5534" s="163">
        <f t="shared" si="42"/>
        <v>0</v>
      </c>
    </row>
    <row r="5535" spans="1:15" ht="19.5" thickBot="1">
      <c r="A5535" s="783"/>
      <c r="B5535" s="784" t="s">
        <v>128</v>
      </c>
      <c r="C5535" s="864" t="s">
        <v>182</v>
      </c>
      <c r="D5535" s="169"/>
      <c r="E5535" s="81"/>
      <c r="F5535" s="71"/>
      <c r="G5535" s="81"/>
      <c r="H5535" s="71"/>
      <c r="I5535" s="81"/>
      <c r="J5535" s="71"/>
      <c r="K5535" s="81"/>
      <c r="L5535" s="71"/>
      <c r="M5535" s="81"/>
      <c r="N5535" s="71"/>
      <c r="O5535" s="163">
        <f t="shared" si="42"/>
        <v>0</v>
      </c>
    </row>
    <row r="5536" spans="1:15" ht="19.5" thickBot="1">
      <c r="A5536" s="783"/>
      <c r="B5536" s="784" t="s">
        <v>128</v>
      </c>
      <c r="C5536" s="864" t="s">
        <v>183</v>
      </c>
      <c r="D5536" s="169"/>
      <c r="E5536" s="81"/>
      <c r="F5536" s="71"/>
      <c r="G5536" s="81"/>
      <c r="H5536" s="71"/>
      <c r="I5536" s="81"/>
      <c r="J5536" s="71"/>
      <c r="K5536" s="81"/>
      <c r="L5536" s="71"/>
      <c r="M5536" s="81"/>
      <c r="N5536" s="71"/>
      <c r="O5536" s="163">
        <f t="shared" si="42"/>
        <v>0</v>
      </c>
    </row>
    <row r="5537" spans="1:15" ht="19.5" thickBot="1">
      <c r="A5537" s="783"/>
      <c r="B5537" s="784" t="s">
        <v>128</v>
      </c>
      <c r="C5537" s="864" t="s">
        <v>184</v>
      </c>
      <c r="D5537" s="170"/>
      <c r="E5537" s="81"/>
      <c r="F5537" s="71"/>
      <c r="G5537" s="81"/>
      <c r="H5537" s="71"/>
      <c r="I5537" s="81"/>
      <c r="J5537" s="71"/>
      <c r="K5537" s="81"/>
      <c r="L5537" s="71"/>
      <c r="M5537" s="81"/>
      <c r="N5537" s="71"/>
      <c r="O5537" s="163">
        <f t="shared" si="42"/>
        <v>0</v>
      </c>
    </row>
    <row r="5538" spans="1:15" ht="19.5" thickBot="1">
      <c r="A5538" s="783"/>
      <c r="B5538" s="784" t="s">
        <v>128</v>
      </c>
      <c r="C5538" s="864" t="s">
        <v>186</v>
      </c>
      <c r="D5538" s="169"/>
      <c r="E5538" s="81"/>
      <c r="F5538" s="71"/>
      <c r="G5538" s="81"/>
      <c r="H5538" s="71"/>
      <c r="I5538" s="81"/>
      <c r="J5538" s="71"/>
      <c r="K5538" s="81"/>
      <c r="L5538" s="71"/>
      <c r="M5538" s="81"/>
      <c r="N5538" s="71"/>
      <c r="O5538" s="163">
        <f t="shared" si="42"/>
        <v>0</v>
      </c>
    </row>
    <row r="5539" spans="1:15" ht="19.5" thickBot="1">
      <c r="A5539" s="783"/>
      <c r="B5539" s="784" t="s">
        <v>128</v>
      </c>
      <c r="C5539" s="864" t="s">
        <v>200</v>
      </c>
      <c r="D5539" s="170"/>
      <c r="E5539" s="81"/>
      <c r="F5539" s="71"/>
      <c r="G5539" s="81"/>
      <c r="H5539" s="71"/>
      <c r="I5539" s="81"/>
      <c r="J5539" s="71"/>
      <c r="K5539" s="81"/>
      <c r="L5539" s="71"/>
      <c r="M5539" s="81"/>
      <c r="N5539" s="71"/>
      <c r="O5539" s="163">
        <f t="shared" si="42"/>
        <v>0</v>
      </c>
    </row>
    <row r="5540" spans="1:15" ht="19.5" thickBot="1">
      <c r="A5540" s="783"/>
      <c r="B5540" s="784" t="s">
        <v>128</v>
      </c>
      <c r="C5540" s="864" t="s">
        <v>187</v>
      </c>
      <c r="D5540" s="170"/>
      <c r="E5540" s="81"/>
      <c r="F5540" s="71"/>
      <c r="G5540" s="81"/>
      <c r="H5540" s="71"/>
      <c r="I5540" s="81"/>
      <c r="J5540" s="71"/>
      <c r="K5540" s="81"/>
      <c r="L5540" s="71"/>
      <c r="M5540" s="81"/>
      <c r="N5540" s="71"/>
      <c r="O5540" s="163">
        <f t="shared" si="42"/>
        <v>0</v>
      </c>
    </row>
    <row r="5541" spans="1:15" ht="19.5" thickBot="1">
      <c r="A5541" s="783"/>
      <c r="B5541" s="784" t="s">
        <v>128</v>
      </c>
      <c r="C5541" s="19" t="s">
        <v>188</v>
      </c>
      <c r="D5541" s="170"/>
      <c r="E5541" s="81"/>
      <c r="F5541" s="71"/>
      <c r="G5541" s="81"/>
      <c r="H5541" s="71"/>
      <c r="I5541" s="81"/>
      <c r="J5541" s="71"/>
      <c r="K5541" s="81"/>
      <c r="L5541" s="71"/>
      <c r="M5541" s="81"/>
      <c r="N5541" s="71"/>
      <c r="O5541" s="163">
        <f t="shared" si="42"/>
        <v>0</v>
      </c>
    </row>
    <row r="5542" spans="1:15" ht="19.5" thickBot="1">
      <c r="A5542" s="873"/>
      <c r="B5542" s="874" t="s">
        <v>204</v>
      </c>
      <c r="C5542" s="875" t="s">
        <v>192</v>
      </c>
      <c r="D5542" s="876"/>
      <c r="E5542" s="877"/>
      <c r="F5542" s="878"/>
      <c r="G5542" s="877"/>
      <c r="H5542" s="878"/>
      <c r="I5542" s="877"/>
      <c r="J5542" s="878"/>
      <c r="K5542" s="877"/>
      <c r="L5542" s="878"/>
      <c r="M5542" s="877"/>
      <c r="N5542" s="878"/>
      <c r="O5542" s="879">
        <f t="shared" si="42"/>
        <v>0</v>
      </c>
    </row>
    <row r="5543" spans="1:15" ht="15.75" thickBot="1">
      <c r="A5543" s="3397" t="s">
        <v>189</v>
      </c>
      <c r="B5543" s="3398"/>
      <c r="C5543" s="3398"/>
      <c r="D5543" s="3822"/>
      <c r="E5543" s="204"/>
      <c r="F5543" s="794"/>
      <c r="G5543" s="204"/>
      <c r="H5543" s="794"/>
      <c r="I5543" s="204"/>
      <c r="J5543" s="794"/>
      <c r="K5543" s="204"/>
      <c r="L5543" s="794"/>
      <c r="M5543" s="204"/>
      <c r="N5543" s="794"/>
      <c r="O5543" s="3824">
        <f>SUM(O5419:O5542)</f>
        <v>0</v>
      </c>
    </row>
    <row r="5544" spans="1:15" ht="15.75" thickBot="1">
      <c r="A5544" s="3366"/>
      <c r="B5544" s="3367"/>
      <c r="C5544" s="3367"/>
      <c r="D5544" s="3823"/>
      <c r="E5544" s="86"/>
      <c r="F5544" s="78"/>
      <c r="G5544" s="86"/>
      <c r="H5544" s="78"/>
      <c r="I5544" s="86"/>
      <c r="J5544" s="78"/>
      <c r="K5544" s="86"/>
      <c r="L5544" s="78"/>
      <c r="M5544" s="86"/>
      <c r="N5544" s="78"/>
      <c r="O5544" s="3824"/>
    </row>
    <row r="5545" spans="1:15" ht="21.75" thickBot="1">
      <c r="A5545" s="3847" t="s">
        <v>190</v>
      </c>
      <c r="B5545" s="3848"/>
      <c r="C5545" s="3848"/>
      <c r="D5545" s="3849"/>
      <c r="E5545" s="21"/>
      <c r="F5545" s="79"/>
      <c r="G5545" s="21"/>
      <c r="H5545" s="79"/>
      <c r="I5545" s="21"/>
      <c r="J5545" s="79"/>
      <c r="K5545" s="21"/>
      <c r="L5545" s="79"/>
      <c r="M5545" s="21"/>
      <c r="N5545" s="79"/>
      <c r="O5545" s="3824"/>
    </row>
    <row r="5546" spans="1:15" ht="21" thickBot="1">
      <c r="A5546" s="3382" t="s">
        <v>16</v>
      </c>
      <c r="B5546" s="3383"/>
      <c r="C5546" s="3383"/>
      <c r="D5546" s="3384"/>
      <c r="E5546" s="66">
        <v>738</v>
      </c>
      <c r="F5546" s="80">
        <v>759</v>
      </c>
      <c r="G5546" s="66">
        <v>738</v>
      </c>
      <c r="H5546" s="80">
        <v>759</v>
      </c>
      <c r="I5546" s="66">
        <v>738</v>
      </c>
      <c r="J5546" s="80">
        <v>759</v>
      </c>
      <c r="K5546" s="66">
        <v>738</v>
      </c>
      <c r="L5546" s="80">
        <v>759</v>
      </c>
      <c r="M5546" s="66">
        <v>738</v>
      </c>
      <c r="N5546" s="80">
        <v>759</v>
      </c>
      <c r="O5546" s="3825"/>
    </row>
    <row r="5547" spans="1:15" ht="21" thickBot="1">
      <c r="A5547" s="781" t="s">
        <v>0</v>
      </c>
      <c r="B5547" s="68" t="s">
        <v>1</v>
      </c>
      <c r="C5547" s="69" t="s">
        <v>2</v>
      </c>
      <c r="D5547" s="171" t="s">
        <v>3</v>
      </c>
      <c r="E5547" s="3842"/>
      <c r="F5547" s="3843"/>
      <c r="G5547" s="3842"/>
      <c r="H5547" s="3843"/>
      <c r="I5547" s="3842"/>
      <c r="J5547" s="3843"/>
      <c r="K5547" s="3842"/>
      <c r="L5547" s="3843"/>
      <c r="M5547" s="3842"/>
      <c r="N5547" s="3843"/>
      <c r="O5547" s="165" t="s">
        <v>4</v>
      </c>
    </row>
    <row r="5548" spans="1:15">
      <c r="A5548" s="3807"/>
      <c r="B5548" s="3787" t="s">
        <v>1209</v>
      </c>
      <c r="C5548" s="3790" t="s">
        <v>129</v>
      </c>
      <c r="D5548" s="3793"/>
      <c r="E5548" s="56"/>
      <c r="F5548" s="54"/>
      <c r="G5548" s="56"/>
      <c r="H5548" s="54"/>
      <c r="I5548" s="56"/>
      <c r="J5548" s="54"/>
      <c r="K5548" s="56"/>
      <c r="L5548" s="54"/>
      <c r="M5548" s="56"/>
      <c r="N5548" s="54"/>
      <c r="O5548" s="3802">
        <f>COUNT(E5548:N5551)</f>
        <v>0</v>
      </c>
    </row>
    <row r="5549" spans="1:15">
      <c r="A5549" s="3808"/>
      <c r="B5549" s="3788"/>
      <c r="C5549" s="3791"/>
      <c r="D5549" s="3794"/>
      <c r="E5549" s="82"/>
      <c r="F5549" s="72"/>
      <c r="G5549" s="82"/>
      <c r="H5549" s="72"/>
      <c r="I5549" s="82"/>
      <c r="J5549" s="72"/>
      <c r="K5549" s="82"/>
      <c r="L5549" s="72"/>
      <c r="M5549" s="82"/>
      <c r="N5549" s="72"/>
      <c r="O5549" s="3796"/>
    </row>
    <row r="5550" spans="1:15">
      <c r="A5550" s="3808"/>
      <c r="B5550" s="3788"/>
      <c r="C5550" s="3791"/>
      <c r="D5550" s="3794"/>
      <c r="E5550" s="57"/>
      <c r="F5550" s="55"/>
      <c r="G5550" s="57"/>
      <c r="H5550" s="55"/>
      <c r="I5550" s="57"/>
      <c r="J5550" s="55"/>
      <c r="K5550" s="57"/>
      <c r="L5550" s="55"/>
      <c r="M5550" s="57"/>
      <c r="N5550" s="55"/>
      <c r="O5550" s="3796"/>
    </row>
    <row r="5551" spans="1:15" ht="15.75" thickBot="1">
      <c r="A5551" s="3809"/>
      <c r="B5551" s="3789"/>
      <c r="C5551" s="3792"/>
      <c r="D5551" s="3795"/>
      <c r="E5551" s="83"/>
      <c r="F5551" s="73"/>
      <c r="G5551" s="83"/>
      <c r="H5551" s="73"/>
      <c r="I5551" s="83"/>
      <c r="J5551" s="73"/>
      <c r="K5551" s="83"/>
      <c r="L5551" s="73"/>
      <c r="M5551" s="83"/>
      <c r="N5551" s="73"/>
      <c r="O5551" s="3797"/>
    </row>
    <row r="5552" spans="1:15">
      <c r="A5552" s="3807"/>
      <c r="B5552" s="3787" t="s">
        <v>128</v>
      </c>
      <c r="C5552" s="3810" t="s">
        <v>130</v>
      </c>
      <c r="D5552" s="3793"/>
      <c r="E5552" s="56"/>
      <c r="F5552" s="54"/>
      <c r="G5552" s="56"/>
      <c r="H5552" s="54"/>
      <c r="I5552" s="56"/>
      <c r="J5552" s="54"/>
      <c r="K5552" s="56"/>
      <c r="L5552" s="54"/>
      <c r="M5552" s="56"/>
      <c r="N5552" s="54"/>
      <c r="O5552" s="3802">
        <f>COUNT(E5552:N5555)</f>
        <v>0</v>
      </c>
    </row>
    <row r="5553" spans="1:15">
      <c r="A5553" s="3808"/>
      <c r="B5553" s="3788"/>
      <c r="C5553" s="3806"/>
      <c r="D5553" s="3794"/>
      <c r="E5553" s="82"/>
      <c r="F5553" s="72"/>
      <c r="G5553" s="82"/>
      <c r="H5553" s="72"/>
      <c r="I5553" s="82"/>
      <c r="J5553" s="72"/>
      <c r="K5553" s="82"/>
      <c r="L5553" s="72"/>
      <c r="M5553" s="82"/>
      <c r="N5553" s="72"/>
      <c r="O5553" s="3796"/>
    </row>
    <row r="5554" spans="1:15">
      <c r="A5554" s="3808"/>
      <c r="B5554" s="3788"/>
      <c r="C5554" s="3806"/>
      <c r="D5554" s="3794"/>
      <c r="E5554" s="57"/>
      <c r="F5554" s="55"/>
      <c r="G5554" s="57"/>
      <c r="H5554" s="55"/>
      <c r="I5554" s="57"/>
      <c r="J5554" s="55"/>
      <c r="K5554" s="57"/>
      <c r="L5554" s="55"/>
      <c r="M5554" s="57"/>
      <c r="N5554" s="55"/>
      <c r="O5554" s="3796"/>
    </row>
    <row r="5555" spans="1:15" ht="15.75" thickBot="1">
      <c r="A5555" s="3809"/>
      <c r="B5555" s="3789"/>
      <c r="C5555" s="3811"/>
      <c r="D5555" s="3795"/>
      <c r="E5555" s="83"/>
      <c r="F5555" s="73"/>
      <c r="G5555" s="83"/>
      <c r="H5555" s="73"/>
      <c r="I5555" s="83"/>
      <c r="J5555" s="73"/>
      <c r="K5555" s="83"/>
      <c r="L5555" s="73"/>
      <c r="M5555" s="83"/>
      <c r="N5555" s="73"/>
      <c r="O5555" s="3797"/>
    </row>
    <row r="5556" spans="1:15">
      <c r="A5556" s="3803"/>
      <c r="B5556" s="3787" t="s">
        <v>128</v>
      </c>
      <c r="C5556" s="3806" t="s">
        <v>131</v>
      </c>
      <c r="D5556" s="3793"/>
      <c r="E5556" s="84"/>
      <c r="F5556" s="74"/>
      <c r="G5556" s="84"/>
      <c r="H5556" s="74"/>
      <c r="I5556" s="84"/>
      <c r="J5556" s="74"/>
      <c r="K5556" s="84"/>
      <c r="L5556" s="74"/>
      <c r="M5556" s="84"/>
      <c r="N5556" s="74"/>
      <c r="O5556" s="3796">
        <f>COUNT(E5556:N5559)</f>
        <v>0</v>
      </c>
    </row>
    <row r="5557" spans="1:15">
      <c r="A5557" s="3804"/>
      <c r="B5557" s="3788"/>
      <c r="C5557" s="3806"/>
      <c r="D5557" s="3794"/>
      <c r="E5557" s="49"/>
      <c r="F5557" s="75"/>
      <c r="G5557" s="49"/>
      <c r="H5557" s="75"/>
      <c r="I5557" s="49"/>
      <c r="J5557" s="75"/>
      <c r="K5557" s="49"/>
      <c r="L5557" s="75"/>
      <c r="M5557" s="49"/>
      <c r="N5557" s="75"/>
      <c r="O5557" s="3796"/>
    </row>
    <row r="5558" spans="1:15">
      <c r="A5558" s="3804"/>
      <c r="B5558" s="3788"/>
      <c r="C5558" s="3806"/>
      <c r="D5558" s="3794"/>
      <c r="E5558" s="49"/>
      <c r="F5558" s="75"/>
      <c r="G5558" s="49"/>
      <c r="H5558" s="75"/>
      <c r="I5558" s="49"/>
      <c r="J5558" s="75"/>
      <c r="K5558" s="49"/>
      <c r="L5558" s="75"/>
      <c r="M5558" s="49"/>
      <c r="N5558" s="75"/>
      <c r="O5558" s="3796"/>
    </row>
    <row r="5559" spans="1:15" ht="15.75" thickBot="1">
      <c r="A5559" s="3805"/>
      <c r="B5559" s="3789"/>
      <c r="C5559" s="3806"/>
      <c r="D5559" s="3795"/>
      <c r="E5559" s="50"/>
      <c r="F5559" s="76"/>
      <c r="G5559" s="50"/>
      <c r="H5559" s="76"/>
      <c r="I5559" s="50"/>
      <c r="J5559" s="76"/>
      <c r="K5559" s="50"/>
      <c r="L5559" s="76"/>
      <c r="M5559" s="50"/>
      <c r="N5559" s="76"/>
      <c r="O5559" s="3797"/>
    </row>
    <row r="5560" spans="1:15">
      <c r="A5560" s="3807"/>
      <c r="B5560" s="3787" t="s">
        <v>128</v>
      </c>
      <c r="C5560" s="3810" t="s">
        <v>132</v>
      </c>
      <c r="D5560" s="3793"/>
      <c r="E5560" s="84"/>
      <c r="F5560" s="74"/>
      <c r="G5560" s="84"/>
      <c r="H5560" s="74"/>
      <c r="I5560" s="84"/>
      <c r="J5560" s="74"/>
      <c r="K5560" s="84"/>
      <c r="L5560" s="74"/>
      <c r="M5560" s="84"/>
      <c r="N5560" s="74"/>
      <c r="O5560" s="3802">
        <f>COUNT(E5560:N5563)</f>
        <v>0</v>
      </c>
    </row>
    <row r="5561" spans="1:15">
      <c r="A5561" s="3808"/>
      <c r="B5561" s="3788"/>
      <c r="C5561" s="3806"/>
      <c r="D5561" s="3794"/>
      <c r="E5561" s="49"/>
      <c r="F5561" s="75"/>
      <c r="G5561" s="49"/>
      <c r="H5561" s="75"/>
      <c r="I5561" s="49"/>
      <c r="J5561" s="75"/>
      <c r="K5561" s="49"/>
      <c r="L5561" s="75"/>
      <c r="M5561" s="49"/>
      <c r="N5561" s="75"/>
      <c r="O5561" s="3796"/>
    </row>
    <row r="5562" spans="1:15">
      <c r="A5562" s="3808"/>
      <c r="B5562" s="3788"/>
      <c r="C5562" s="3806"/>
      <c r="D5562" s="3794"/>
      <c r="E5562" s="49"/>
      <c r="F5562" s="75"/>
      <c r="G5562" s="49"/>
      <c r="H5562" s="75"/>
      <c r="I5562" s="49"/>
      <c r="J5562" s="75"/>
      <c r="K5562" s="49"/>
      <c r="L5562" s="75"/>
      <c r="M5562" s="49"/>
      <c r="N5562" s="75"/>
      <c r="O5562" s="3796"/>
    </row>
    <row r="5563" spans="1:15" ht="15.75" thickBot="1">
      <c r="A5563" s="3809"/>
      <c r="B5563" s="3789"/>
      <c r="C5563" s="3811"/>
      <c r="D5563" s="3795"/>
      <c r="E5563" s="50"/>
      <c r="F5563" s="76"/>
      <c r="G5563" s="50"/>
      <c r="H5563" s="76"/>
      <c r="I5563" s="50"/>
      <c r="J5563" s="76"/>
      <c r="K5563" s="50"/>
      <c r="L5563" s="76"/>
      <c r="M5563" s="50"/>
      <c r="N5563" s="76"/>
      <c r="O5563" s="3797"/>
    </row>
    <row r="5564" spans="1:15">
      <c r="A5564" s="3807"/>
      <c r="B5564" s="3787" t="s">
        <v>128</v>
      </c>
      <c r="C5564" s="3806" t="s">
        <v>133</v>
      </c>
      <c r="D5564" s="3833"/>
      <c r="E5564" s="84"/>
      <c r="F5564" s="74"/>
      <c r="G5564" s="84"/>
      <c r="H5564" s="74"/>
      <c r="I5564" s="84"/>
      <c r="J5564" s="74"/>
      <c r="K5564" s="84"/>
      <c r="L5564" s="74"/>
      <c r="M5564" s="84"/>
      <c r="N5564" s="74"/>
      <c r="O5564" s="3796">
        <f>COUNT(E5564:N5565)</f>
        <v>0</v>
      </c>
    </row>
    <row r="5565" spans="1:15" ht="15.75" thickBot="1">
      <c r="A5565" s="3809"/>
      <c r="B5565" s="3789"/>
      <c r="C5565" s="3806"/>
      <c r="D5565" s="3835"/>
      <c r="E5565" s="50"/>
      <c r="F5565" s="76"/>
      <c r="G5565" s="50"/>
      <c r="H5565" s="76"/>
      <c r="I5565" s="50"/>
      <c r="J5565" s="76"/>
      <c r="K5565" s="50"/>
      <c r="L5565" s="76"/>
      <c r="M5565" s="50"/>
      <c r="N5565" s="76"/>
      <c r="O5565" s="3796"/>
    </row>
    <row r="5566" spans="1:15">
      <c r="A5566" s="3807"/>
      <c r="B5566" s="3787" t="s">
        <v>128</v>
      </c>
      <c r="C5566" s="3810" t="s">
        <v>134</v>
      </c>
      <c r="D5566" s="3833"/>
      <c r="E5566" s="84"/>
      <c r="F5566" s="74"/>
      <c r="G5566" s="84"/>
      <c r="H5566" s="74"/>
      <c r="I5566" s="84"/>
      <c r="J5566" s="74"/>
      <c r="K5566" s="84"/>
      <c r="L5566" s="74"/>
      <c r="M5566" s="84"/>
      <c r="N5566" s="74"/>
      <c r="O5566" s="3802">
        <f>COUNT(E5566:N5569)</f>
        <v>0</v>
      </c>
    </row>
    <row r="5567" spans="1:15">
      <c r="A5567" s="3808"/>
      <c r="B5567" s="3788"/>
      <c r="C5567" s="3806"/>
      <c r="D5567" s="3834"/>
      <c r="E5567" s="49"/>
      <c r="F5567" s="75"/>
      <c r="G5567" s="49"/>
      <c r="H5567" s="75"/>
      <c r="I5567" s="49"/>
      <c r="J5567" s="75"/>
      <c r="K5567" s="49"/>
      <c r="L5567" s="75"/>
      <c r="M5567" s="49"/>
      <c r="N5567" s="75"/>
      <c r="O5567" s="3796"/>
    </row>
    <row r="5568" spans="1:15">
      <c r="A5568" s="3808"/>
      <c r="B5568" s="3788"/>
      <c r="C5568" s="3806"/>
      <c r="D5568" s="3834"/>
      <c r="E5568" s="49"/>
      <c r="F5568" s="75"/>
      <c r="G5568" s="49"/>
      <c r="H5568" s="75"/>
      <c r="I5568" s="49"/>
      <c r="J5568" s="75"/>
      <c r="K5568" s="49"/>
      <c r="L5568" s="75"/>
      <c r="M5568" s="49"/>
      <c r="N5568" s="75"/>
      <c r="O5568" s="3796"/>
    </row>
    <row r="5569" spans="1:15" ht="15.75" thickBot="1">
      <c r="A5569" s="3809"/>
      <c r="B5569" s="3789"/>
      <c r="C5569" s="3811"/>
      <c r="D5569" s="3835"/>
      <c r="E5569" s="50"/>
      <c r="F5569" s="76"/>
      <c r="G5569" s="50"/>
      <c r="H5569" s="76"/>
      <c r="I5569" s="50"/>
      <c r="J5569" s="76"/>
      <c r="K5569" s="50"/>
      <c r="L5569" s="76"/>
      <c r="M5569" s="50"/>
      <c r="N5569" s="76"/>
      <c r="O5569" s="3797"/>
    </row>
    <row r="5570" spans="1:15">
      <c r="A5570" s="3807"/>
      <c r="B5570" s="3787" t="s">
        <v>128</v>
      </c>
      <c r="C5570" s="3806" t="s">
        <v>135</v>
      </c>
      <c r="D5570" s="3839"/>
      <c r="E5570" s="84"/>
      <c r="F5570" s="74"/>
      <c r="G5570" s="84"/>
      <c r="H5570" s="74"/>
      <c r="I5570" s="84"/>
      <c r="J5570" s="74"/>
      <c r="K5570" s="84"/>
      <c r="L5570" s="74"/>
      <c r="M5570" s="84"/>
      <c r="N5570" s="74"/>
      <c r="O5570" s="3796">
        <f>COUNT(E5570:N5572)</f>
        <v>0</v>
      </c>
    </row>
    <row r="5571" spans="1:15">
      <c r="A5571" s="3808"/>
      <c r="B5571" s="3788"/>
      <c r="C5571" s="3806"/>
      <c r="D5571" s="3840"/>
      <c r="E5571" s="49"/>
      <c r="F5571" s="75"/>
      <c r="G5571" s="49"/>
      <c r="H5571" s="75"/>
      <c r="I5571" s="49"/>
      <c r="J5571" s="75"/>
      <c r="K5571" s="49"/>
      <c r="L5571" s="75"/>
      <c r="M5571" s="49"/>
      <c r="N5571" s="75"/>
      <c r="O5571" s="3796"/>
    </row>
    <row r="5572" spans="1:15" ht="15.75" thickBot="1">
      <c r="A5572" s="3809"/>
      <c r="B5572" s="3789"/>
      <c r="C5572" s="3806"/>
      <c r="D5572" s="3841"/>
      <c r="E5572" s="50"/>
      <c r="F5572" s="76"/>
      <c r="G5572" s="50"/>
      <c r="H5572" s="76"/>
      <c r="I5572" s="50"/>
      <c r="J5572" s="76"/>
      <c r="K5572" s="50"/>
      <c r="L5572" s="76"/>
      <c r="M5572" s="50"/>
      <c r="N5572" s="76"/>
      <c r="O5572" s="3797"/>
    </row>
    <row r="5573" spans="1:15" ht="19.5" thickBot="1">
      <c r="A5573" s="782"/>
      <c r="B5573" s="784" t="s">
        <v>128</v>
      </c>
      <c r="C5573" s="40" t="s">
        <v>136</v>
      </c>
      <c r="D5573" s="14"/>
      <c r="E5573" s="81"/>
      <c r="F5573" s="71"/>
      <c r="G5573" s="81"/>
      <c r="H5573" s="71"/>
      <c r="I5573" s="81"/>
      <c r="J5573" s="71"/>
      <c r="K5573" s="81"/>
      <c r="L5573" s="71"/>
      <c r="M5573" s="81"/>
      <c r="N5573" s="71"/>
      <c r="O5573" s="163">
        <f>COUNT(E5573:N5573)</f>
        <v>0</v>
      </c>
    </row>
    <row r="5574" spans="1:15">
      <c r="A5574" s="3807"/>
      <c r="B5574" s="3787" t="s">
        <v>128</v>
      </c>
      <c r="C5574" s="3798" t="s">
        <v>140</v>
      </c>
      <c r="D5574" s="3800"/>
      <c r="E5574" s="56"/>
      <c r="F5574" s="54"/>
      <c r="G5574" s="56"/>
      <c r="H5574" s="54"/>
      <c r="I5574" s="56"/>
      <c r="J5574" s="54"/>
      <c r="K5574" s="56"/>
      <c r="L5574" s="54"/>
      <c r="M5574" s="56"/>
      <c r="N5574" s="54"/>
      <c r="O5574" s="3802">
        <f>COUNT(E5574:N5577)</f>
        <v>0</v>
      </c>
    </row>
    <row r="5575" spans="1:15">
      <c r="A5575" s="3808"/>
      <c r="B5575" s="3788"/>
      <c r="C5575" s="3799"/>
      <c r="D5575" s="3801"/>
      <c r="E5575" s="57"/>
      <c r="F5575" s="55"/>
      <c r="G5575" s="57"/>
      <c r="H5575" s="55"/>
      <c r="I5575" s="57"/>
      <c r="J5575" s="55"/>
      <c r="K5575" s="57"/>
      <c r="L5575" s="55"/>
      <c r="M5575" s="57"/>
      <c r="N5575" s="55"/>
      <c r="O5575" s="3796"/>
    </row>
    <row r="5576" spans="1:15">
      <c r="A5576" s="3808"/>
      <c r="B5576" s="3788"/>
      <c r="C5576" s="3799"/>
      <c r="D5576" s="3801"/>
      <c r="E5576" s="82"/>
      <c r="F5576" s="72"/>
      <c r="G5576" s="82"/>
      <c r="H5576" s="72"/>
      <c r="I5576" s="82"/>
      <c r="J5576" s="72"/>
      <c r="K5576" s="82"/>
      <c r="L5576" s="72"/>
      <c r="M5576" s="82"/>
      <c r="N5576" s="72"/>
      <c r="O5576" s="3796"/>
    </row>
    <row r="5577" spans="1:15" ht="15.75" thickBot="1">
      <c r="A5577" s="3808"/>
      <c r="B5577" s="3788"/>
      <c r="C5577" s="3799"/>
      <c r="D5577" s="3801"/>
      <c r="E5577" s="57"/>
      <c r="F5577" s="55"/>
      <c r="G5577" s="57"/>
      <c r="H5577" s="55"/>
      <c r="I5577" s="57"/>
      <c r="J5577" s="55"/>
      <c r="K5577" s="57"/>
      <c r="L5577" s="55"/>
      <c r="M5577" s="57"/>
      <c r="N5577" s="55"/>
      <c r="O5577" s="3796"/>
    </row>
    <row r="5578" spans="1:15">
      <c r="A5578" s="3807"/>
      <c r="B5578" s="3787" t="s">
        <v>128</v>
      </c>
      <c r="C5578" s="3798" t="s">
        <v>142</v>
      </c>
      <c r="D5578" s="3800"/>
      <c r="E5578" s="56"/>
      <c r="F5578" s="54"/>
      <c r="G5578" s="56"/>
      <c r="H5578" s="54"/>
      <c r="I5578" s="56"/>
      <c r="J5578" s="54"/>
      <c r="K5578" s="56"/>
      <c r="L5578" s="54"/>
      <c r="M5578" s="56"/>
      <c r="N5578" s="54"/>
      <c r="O5578" s="3802">
        <f>COUNT(E5578:N5580)</f>
        <v>0</v>
      </c>
    </row>
    <row r="5579" spans="1:15">
      <c r="A5579" s="3808"/>
      <c r="B5579" s="3788"/>
      <c r="C5579" s="3799"/>
      <c r="D5579" s="3801"/>
      <c r="E5579" s="82"/>
      <c r="F5579" s="72"/>
      <c r="G5579" s="82"/>
      <c r="H5579" s="72"/>
      <c r="I5579" s="82"/>
      <c r="J5579" s="72"/>
      <c r="K5579" s="82"/>
      <c r="L5579" s="72"/>
      <c r="M5579" s="82"/>
      <c r="N5579" s="72"/>
      <c r="O5579" s="3796"/>
    </row>
    <row r="5580" spans="1:15" ht="15.75" thickBot="1">
      <c r="A5580" s="3809"/>
      <c r="B5580" s="3789"/>
      <c r="C5580" s="3816"/>
      <c r="D5580" s="3829"/>
      <c r="E5580" s="83"/>
      <c r="F5580" s="73"/>
      <c r="G5580" s="83"/>
      <c r="H5580" s="73"/>
      <c r="I5580" s="83"/>
      <c r="J5580" s="73"/>
      <c r="K5580" s="83"/>
      <c r="L5580" s="73"/>
      <c r="M5580" s="83"/>
      <c r="N5580" s="73"/>
      <c r="O5580" s="3797"/>
    </row>
    <row r="5581" spans="1:15">
      <c r="A5581" s="3807"/>
      <c r="B5581" s="3787" t="s">
        <v>128</v>
      </c>
      <c r="C5581" s="3798" t="s">
        <v>143</v>
      </c>
      <c r="D5581" s="3818"/>
      <c r="E5581" s="56"/>
      <c r="F5581" s="54"/>
      <c r="G5581" s="56"/>
      <c r="H5581" s="54"/>
      <c r="I5581" s="56"/>
      <c r="J5581" s="54"/>
      <c r="K5581" s="56"/>
      <c r="L5581" s="54"/>
      <c r="M5581" s="56"/>
      <c r="N5581" s="54"/>
      <c r="O5581" s="3802">
        <f>COUNT(E5581:N5582)</f>
        <v>0</v>
      </c>
    </row>
    <row r="5582" spans="1:15" ht="15.75" thickBot="1">
      <c r="A5582" s="3809"/>
      <c r="B5582" s="3789"/>
      <c r="C5582" s="3816"/>
      <c r="D5582" s="3820"/>
      <c r="E5582" s="83"/>
      <c r="F5582" s="73"/>
      <c r="G5582" s="83"/>
      <c r="H5582" s="73"/>
      <c r="I5582" s="83"/>
      <c r="J5582" s="73"/>
      <c r="K5582" s="83"/>
      <c r="L5582" s="73"/>
      <c r="M5582" s="83"/>
      <c r="N5582" s="73"/>
      <c r="O5582" s="3797"/>
    </row>
    <row r="5583" spans="1:15" ht="21.75" thickBot="1">
      <c r="A5583" s="782"/>
      <c r="B5583" s="784" t="s">
        <v>128</v>
      </c>
      <c r="C5583" s="862" t="s">
        <v>144</v>
      </c>
      <c r="D5583" s="168"/>
      <c r="E5583" s="83"/>
      <c r="F5583" s="73"/>
      <c r="G5583" s="83"/>
      <c r="H5583" s="73"/>
      <c r="I5583" s="83"/>
      <c r="J5583" s="73"/>
      <c r="K5583" s="83"/>
      <c r="L5583" s="73"/>
      <c r="M5583" s="83"/>
      <c r="N5583" s="73"/>
      <c r="O5583" s="163">
        <f>COUNT(E5583:N5584)</f>
        <v>0</v>
      </c>
    </row>
    <row r="5584" spans="1:15">
      <c r="A5584" s="3807"/>
      <c r="B5584" s="3787" t="s">
        <v>128</v>
      </c>
      <c r="C5584" s="3798" t="s">
        <v>252</v>
      </c>
      <c r="D5584" s="3818"/>
      <c r="E5584" s="56"/>
      <c r="F5584" s="54"/>
      <c r="G5584" s="56"/>
      <c r="H5584" s="54"/>
      <c r="I5584" s="56"/>
      <c r="J5584" s="54"/>
      <c r="K5584" s="56"/>
      <c r="L5584" s="54"/>
      <c r="M5584" s="56"/>
      <c r="N5584" s="54"/>
      <c r="O5584" s="3802">
        <f>COUNT(E5584:N5585)</f>
        <v>0</v>
      </c>
    </row>
    <row r="5585" spans="1:15" ht="15.75" thickBot="1">
      <c r="A5585" s="3809"/>
      <c r="B5585" s="3789"/>
      <c r="C5585" s="3816"/>
      <c r="D5585" s="3820"/>
      <c r="E5585" s="83"/>
      <c r="F5585" s="73"/>
      <c r="G5585" s="83"/>
      <c r="H5585" s="73"/>
      <c r="I5585" s="83"/>
      <c r="J5585" s="73"/>
      <c r="K5585" s="83"/>
      <c r="L5585" s="73"/>
      <c r="M5585" s="83"/>
      <c r="N5585" s="73"/>
      <c r="O5585" s="3797"/>
    </row>
    <row r="5586" spans="1:15" ht="21.75" thickBot="1">
      <c r="A5586" s="782"/>
      <c r="B5586" s="784" t="s">
        <v>128</v>
      </c>
      <c r="C5586" s="862" t="s">
        <v>145</v>
      </c>
      <c r="D5586" s="169"/>
      <c r="E5586" s="81"/>
      <c r="F5586" s="71"/>
      <c r="G5586" s="81"/>
      <c r="H5586" s="71"/>
      <c r="I5586" s="81"/>
      <c r="J5586" s="71"/>
      <c r="K5586" s="81"/>
      <c r="L5586" s="71"/>
      <c r="M5586" s="81"/>
      <c r="N5586" s="71"/>
      <c r="O5586" s="163">
        <f>COUNT(E5586:N5586)</f>
        <v>0</v>
      </c>
    </row>
    <row r="5587" spans="1:15" ht="21.75" thickBot="1">
      <c r="A5587" s="782"/>
      <c r="B5587" s="784" t="s">
        <v>128</v>
      </c>
      <c r="C5587" s="862" t="s">
        <v>146</v>
      </c>
      <c r="D5587" s="169"/>
      <c r="E5587" s="81"/>
      <c r="F5587" s="71"/>
      <c r="G5587" s="81"/>
      <c r="H5587" s="71"/>
      <c r="I5587" s="81"/>
      <c r="J5587" s="71"/>
      <c r="K5587" s="81"/>
      <c r="L5587" s="71"/>
      <c r="M5587" s="81"/>
      <c r="N5587" s="71"/>
      <c r="O5587" s="163">
        <f>COUNT(E5587:N5587)</f>
        <v>0</v>
      </c>
    </row>
    <row r="5588" spans="1:15" ht="21.75" thickBot="1">
      <c r="A5588" s="782"/>
      <c r="B5588" s="784" t="s">
        <v>128</v>
      </c>
      <c r="C5588" s="862" t="s">
        <v>147</v>
      </c>
      <c r="D5588" s="169"/>
      <c r="E5588" s="81"/>
      <c r="F5588" s="71"/>
      <c r="G5588" s="81"/>
      <c r="H5588" s="71"/>
      <c r="I5588" s="81"/>
      <c r="J5588" s="71"/>
      <c r="K5588" s="81"/>
      <c r="L5588" s="71"/>
      <c r="M5588" s="81"/>
      <c r="N5588" s="71"/>
      <c r="O5588" s="163">
        <f>COUNT(E5588:N5588)</f>
        <v>0</v>
      </c>
    </row>
    <row r="5589" spans="1:15">
      <c r="A5589" s="3807"/>
      <c r="B5589" s="3787" t="s">
        <v>128</v>
      </c>
      <c r="C5589" s="3812" t="s">
        <v>148</v>
      </c>
      <c r="D5589" s="3818"/>
      <c r="E5589" s="56"/>
      <c r="F5589" s="54"/>
      <c r="G5589" s="56"/>
      <c r="H5589" s="54"/>
      <c r="I5589" s="56"/>
      <c r="J5589" s="54"/>
      <c r="K5589" s="56"/>
      <c r="L5589" s="54"/>
      <c r="M5589" s="56"/>
      <c r="N5589" s="54"/>
      <c r="O5589" s="3802">
        <f>COUNT(E5589:N5592)</f>
        <v>0</v>
      </c>
    </row>
    <row r="5590" spans="1:15">
      <c r="A5590" s="3808"/>
      <c r="B5590" s="3788"/>
      <c r="C5590" s="3821"/>
      <c r="D5590" s="3819"/>
      <c r="E5590" s="57"/>
      <c r="F5590" s="55"/>
      <c r="G5590" s="57"/>
      <c r="H5590" s="55"/>
      <c r="I5590" s="57"/>
      <c r="J5590" s="55"/>
      <c r="K5590" s="57"/>
      <c r="L5590" s="55"/>
      <c r="M5590" s="57"/>
      <c r="N5590" s="55"/>
      <c r="O5590" s="3796"/>
    </row>
    <row r="5591" spans="1:15">
      <c r="A5591" s="3808"/>
      <c r="B5591" s="3788"/>
      <c r="C5591" s="3821"/>
      <c r="D5591" s="3819"/>
      <c r="E5591" s="57"/>
      <c r="F5591" s="55"/>
      <c r="G5591" s="57"/>
      <c r="H5591" s="55"/>
      <c r="I5591" s="57"/>
      <c r="J5591" s="55"/>
      <c r="K5591" s="57"/>
      <c r="L5591" s="55"/>
      <c r="M5591" s="57"/>
      <c r="N5591" s="55"/>
      <c r="O5591" s="3796"/>
    </row>
    <row r="5592" spans="1:15" ht="15.75" thickBot="1">
      <c r="A5592" s="3809"/>
      <c r="B5592" s="3789"/>
      <c r="C5592" s="3813"/>
      <c r="D5592" s="3820"/>
      <c r="E5592" s="83"/>
      <c r="F5592" s="73"/>
      <c r="G5592" s="83"/>
      <c r="H5592" s="73"/>
      <c r="I5592" s="83"/>
      <c r="J5592" s="73"/>
      <c r="K5592" s="83"/>
      <c r="L5592" s="73"/>
      <c r="M5592" s="83"/>
      <c r="N5592" s="73"/>
      <c r="O5592" s="3796"/>
    </row>
    <row r="5593" spans="1:15">
      <c r="A5593" s="3807"/>
      <c r="B5593" s="3787" t="s">
        <v>128</v>
      </c>
      <c r="C5593" s="3812" t="s">
        <v>149</v>
      </c>
      <c r="D5593" s="3818"/>
      <c r="E5593" s="56"/>
      <c r="F5593" s="54"/>
      <c r="G5593" s="56"/>
      <c r="H5593" s="54"/>
      <c r="I5593" s="56"/>
      <c r="J5593" s="54"/>
      <c r="K5593" s="56"/>
      <c r="L5593" s="54"/>
      <c r="M5593" s="56"/>
      <c r="N5593" s="54"/>
      <c r="O5593" s="3802">
        <f>COUNT(E5593:N5594)</f>
        <v>0</v>
      </c>
    </row>
    <row r="5594" spans="1:15" ht="15.75" thickBot="1">
      <c r="A5594" s="3809"/>
      <c r="B5594" s="3789"/>
      <c r="C5594" s="3813"/>
      <c r="D5594" s="3820"/>
      <c r="E5594" s="83"/>
      <c r="F5594" s="73"/>
      <c r="G5594" s="83"/>
      <c r="H5594" s="73"/>
      <c r="I5594" s="83"/>
      <c r="J5594" s="73"/>
      <c r="K5594" s="83"/>
      <c r="L5594" s="73"/>
      <c r="M5594" s="83"/>
      <c r="N5594" s="73"/>
      <c r="O5594" s="3797"/>
    </row>
    <row r="5595" spans="1:15">
      <c r="A5595" s="3807"/>
      <c r="B5595" s="3787" t="s">
        <v>128</v>
      </c>
      <c r="C5595" s="3812" t="s">
        <v>202</v>
      </c>
      <c r="D5595" s="3818"/>
      <c r="E5595" s="56"/>
      <c r="F5595" s="54"/>
      <c r="G5595" s="56"/>
      <c r="H5595" s="54"/>
      <c r="I5595" s="56"/>
      <c r="J5595" s="54"/>
      <c r="K5595" s="56"/>
      <c r="L5595" s="54"/>
      <c r="M5595" s="56"/>
      <c r="N5595" s="54"/>
      <c r="O5595" s="3796">
        <f>COUNT(E5595:N5596)</f>
        <v>0</v>
      </c>
    </row>
    <row r="5596" spans="1:15" ht="15.75" thickBot="1">
      <c r="A5596" s="3809"/>
      <c r="B5596" s="3789"/>
      <c r="C5596" s="3813"/>
      <c r="D5596" s="3820"/>
      <c r="E5596" s="83"/>
      <c r="F5596" s="73"/>
      <c r="G5596" s="83"/>
      <c r="H5596" s="73"/>
      <c r="I5596" s="83"/>
      <c r="J5596" s="73"/>
      <c r="K5596" s="83"/>
      <c r="L5596" s="73"/>
      <c r="M5596" s="83"/>
      <c r="N5596" s="73"/>
      <c r="O5596" s="3796"/>
    </row>
    <row r="5597" spans="1:15">
      <c r="A5597" s="3807"/>
      <c r="B5597" s="3787" t="s">
        <v>128</v>
      </c>
      <c r="C5597" s="3812" t="s">
        <v>150</v>
      </c>
      <c r="D5597" s="3818"/>
      <c r="E5597" s="56"/>
      <c r="F5597" s="54"/>
      <c r="G5597" s="56"/>
      <c r="H5597" s="54"/>
      <c r="I5597" s="56"/>
      <c r="J5597" s="54"/>
      <c r="K5597" s="56"/>
      <c r="L5597" s="54"/>
      <c r="M5597" s="56"/>
      <c r="N5597" s="54"/>
      <c r="O5597" s="3802">
        <f>COUNT(E5597:N5599)</f>
        <v>0</v>
      </c>
    </row>
    <row r="5598" spans="1:15">
      <c r="A5598" s="3808"/>
      <c r="B5598" s="3788"/>
      <c r="C5598" s="3821"/>
      <c r="D5598" s="3819"/>
      <c r="E5598" s="82"/>
      <c r="F5598" s="72"/>
      <c r="G5598" s="82"/>
      <c r="H5598" s="72"/>
      <c r="I5598" s="82"/>
      <c r="J5598" s="72"/>
      <c r="K5598" s="82"/>
      <c r="L5598" s="72"/>
      <c r="M5598" s="82"/>
      <c r="N5598" s="72"/>
      <c r="O5598" s="3796"/>
    </row>
    <row r="5599" spans="1:15" ht="15.75" thickBot="1">
      <c r="A5599" s="3809"/>
      <c r="B5599" s="3789"/>
      <c r="C5599" s="3813"/>
      <c r="D5599" s="3820"/>
      <c r="E5599" s="83"/>
      <c r="F5599" s="73"/>
      <c r="G5599" s="83"/>
      <c r="H5599" s="73"/>
      <c r="I5599" s="83"/>
      <c r="J5599" s="73"/>
      <c r="K5599" s="83"/>
      <c r="L5599" s="73"/>
      <c r="M5599" s="83"/>
      <c r="N5599" s="73"/>
      <c r="O5599" s="3797"/>
    </row>
    <row r="5600" spans="1:15">
      <c r="A5600" s="3807"/>
      <c r="B5600" s="3787" t="s">
        <v>128</v>
      </c>
      <c r="C5600" s="3812" t="s">
        <v>151</v>
      </c>
      <c r="D5600" s="3818"/>
      <c r="E5600" s="56"/>
      <c r="F5600" s="54"/>
      <c r="G5600" s="56"/>
      <c r="H5600" s="54"/>
      <c r="I5600" s="56"/>
      <c r="J5600" s="54"/>
      <c r="K5600" s="56"/>
      <c r="L5600" s="54"/>
      <c r="M5600" s="56"/>
      <c r="N5600" s="54"/>
      <c r="O5600" s="3796">
        <f>COUNT(E5600:N5601)</f>
        <v>0</v>
      </c>
    </row>
    <row r="5601" spans="1:15" ht="15.75" thickBot="1">
      <c r="A5601" s="3809"/>
      <c r="B5601" s="3789"/>
      <c r="C5601" s="3813"/>
      <c r="D5601" s="3820"/>
      <c r="E5601" s="83"/>
      <c r="F5601" s="73"/>
      <c r="G5601" s="83"/>
      <c r="H5601" s="73"/>
      <c r="I5601" s="83"/>
      <c r="J5601" s="73"/>
      <c r="K5601" s="83"/>
      <c r="L5601" s="73"/>
      <c r="M5601" s="83"/>
      <c r="N5601" s="73"/>
      <c r="O5601" s="3796"/>
    </row>
    <row r="5602" spans="1:15" ht="21.75" thickBot="1">
      <c r="A5602" s="782"/>
      <c r="B5602" s="784" t="s">
        <v>128</v>
      </c>
      <c r="C5602" s="863" t="s">
        <v>152</v>
      </c>
      <c r="D5602" s="169"/>
      <c r="E5602" s="81"/>
      <c r="F5602" s="71"/>
      <c r="G5602" s="81"/>
      <c r="H5602" s="71"/>
      <c r="I5602" s="81"/>
      <c r="J5602" s="71"/>
      <c r="K5602" s="81"/>
      <c r="L5602" s="71"/>
      <c r="M5602" s="81"/>
      <c r="N5602" s="71"/>
      <c r="O5602" s="163">
        <f>COUNT(E5602:N5602)</f>
        <v>0</v>
      </c>
    </row>
    <row r="5603" spans="1:15" ht="21.75" thickBot="1">
      <c r="A5603" s="782"/>
      <c r="B5603" s="784" t="s">
        <v>128</v>
      </c>
      <c r="C5603" s="863" t="s">
        <v>153</v>
      </c>
      <c r="D5603" s="169"/>
      <c r="E5603" s="81"/>
      <c r="F5603" s="71"/>
      <c r="G5603" s="81"/>
      <c r="H5603" s="71"/>
      <c r="I5603" s="81"/>
      <c r="J5603" s="71"/>
      <c r="K5603" s="81"/>
      <c r="L5603" s="71"/>
      <c r="M5603" s="81"/>
      <c r="N5603" s="71"/>
      <c r="O5603" s="857">
        <f>COUNT(E5603:N5603)</f>
        <v>0</v>
      </c>
    </row>
    <row r="5604" spans="1:15">
      <c r="A5604" s="3807"/>
      <c r="B5604" s="3787" t="s">
        <v>128</v>
      </c>
      <c r="C5604" s="3812" t="s">
        <v>154</v>
      </c>
      <c r="D5604" s="3818"/>
      <c r="E5604" s="56"/>
      <c r="F5604" s="54"/>
      <c r="G5604" s="56"/>
      <c r="H5604" s="54"/>
      <c r="I5604" s="56"/>
      <c r="J5604" s="54"/>
      <c r="K5604" s="56"/>
      <c r="L5604" s="54"/>
      <c r="M5604" s="56"/>
      <c r="N5604" s="54"/>
      <c r="O5604" s="3802">
        <f>COUNT(E5604:N5605)</f>
        <v>0</v>
      </c>
    </row>
    <row r="5605" spans="1:15" ht="15.75" thickBot="1">
      <c r="A5605" s="3809"/>
      <c r="B5605" s="3789"/>
      <c r="C5605" s="3813"/>
      <c r="D5605" s="3820"/>
      <c r="E5605" s="83"/>
      <c r="F5605" s="73"/>
      <c r="G5605" s="83"/>
      <c r="H5605" s="73"/>
      <c r="I5605" s="83"/>
      <c r="J5605" s="73"/>
      <c r="K5605" s="83"/>
      <c r="L5605" s="73"/>
      <c r="M5605" s="83"/>
      <c r="N5605" s="73"/>
      <c r="O5605" s="3797"/>
    </row>
    <row r="5606" spans="1:15">
      <c r="A5606" s="3807"/>
      <c r="B5606" s="3787" t="s">
        <v>128</v>
      </c>
      <c r="C5606" s="3812" t="s">
        <v>155</v>
      </c>
      <c r="D5606" s="3818"/>
      <c r="E5606" s="56"/>
      <c r="F5606" s="54"/>
      <c r="G5606" s="56"/>
      <c r="H5606" s="54"/>
      <c r="I5606" s="56"/>
      <c r="J5606" s="54"/>
      <c r="K5606" s="56"/>
      <c r="L5606" s="54"/>
      <c r="M5606" s="56"/>
      <c r="N5606" s="54"/>
      <c r="O5606" s="3796">
        <f>COUNT(E5606:N5607)</f>
        <v>0</v>
      </c>
    </row>
    <row r="5607" spans="1:15" ht="15.75" thickBot="1">
      <c r="A5607" s="3809"/>
      <c r="B5607" s="3789"/>
      <c r="C5607" s="3813"/>
      <c r="D5607" s="3820"/>
      <c r="E5607" s="83"/>
      <c r="F5607" s="73"/>
      <c r="G5607" s="83"/>
      <c r="H5607" s="73"/>
      <c r="I5607" s="83"/>
      <c r="J5607" s="73"/>
      <c r="K5607" s="83"/>
      <c r="L5607" s="73"/>
      <c r="M5607" s="83"/>
      <c r="N5607" s="73"/>
      <c r="O5607" s="3796"/>
    </row>
    <row r="5608" spans="1:15">
      <c r="A5608" s="3807"/>
      <c r="B5608" s="3787" t="s">
        <v>128</v>
      </c>
      <c r="C5608" s="3798" t="s">
        <v>156</v>
      </c>
      <c r="D5608" s="3818"/>
      <c r="E5608" s="56"/>
      <c r="F5608" s="54"/>
      <c r="G5608" s="56"/>
      <c r="H5608" s="54"/>
      <c r="I5608" s="56"/>
      <c r="J5608" s="54"/>
      <c r="K5608" s="56"/>
      <c r="L5608" s="54"/>
      <c r="M5608" s="56"/>
      <c r="N5608" s="54"/>
      <c r="O5608" s="3802">
        <f>COUNT(E5608:N5611)</f>
        <v>0</v>
      </c>
    </row>
    <row r="5609" spans="1:15">
      <c r="A5609" s="3808"/>
      <c r="B5609" s="3788"/>
      <c r="C5609" s="3799"/>
      <c r="D5609" s="3819"/>
      <c r="E5609" s="57"/>
      <c r="F5609" s="55"/>
      <c r="G5609" s="57"/>
      <c r="H5609" s="55"/>
      <c r="I5609" s="57"/>
      <c r="J5609" s="55"/>
      <c r="K5609" s="57"/>
      <c r="L5609" s="55"/>
      <c r="M5609" s="57"/>
      <c r="N5609" s="55"/>
      <c r="O5609" s="3796"/>
    </row>
    <row r="5610" spans="1:15">
      <c r="A5610" s="3808"/>
      <c r="B5610" s="3788"/>
      <c r="C5610" s="3799"/>
      <c r="D5610" s="3819"/>
      <c r="E5610" s="57"/>
      <c r="F5610" s="55"/>
      <c r="G5610" s="57"/>
      <c r="H5610" s="55"/>
      <c r="I5610" s="57"/>
      <c r="J5610" s="55"/>
      <c r="K5610" s="57"/>
      <c r="L5610" s="55"/>
      <c r="M5610" s="57"/>
      <c r="N5610" s="55"/>
      <c r="O5610" s="3796"/>
    </row>
    <row r="5611" spans="1:15" ht="15.75" thickBot="1">
      <c r="A5611" s="3809"/>
      <c r="B5611" s="3789"/>
      <c r="C5611" s="3816"/>
      <c r="D5611" s="3820"/>
      <c r="E5611" s="83"/>
      <c r="F5611" s="73"/>
      <c r="G5611" s="83"/>
      <c r="H5611" s="73"/>
      <c r="I5611" s="83"/>
      <c r="J5611" s="73"/>
      <c r="K5611" s="83"/>
      <c r="L5611" s="73"/>
      <c r="M5611" s="83"/>
      <c r="N5611" s="73"/>
      <c r="O5611" s="3797"/>
    </row>
    <row r="5612" spans="1:15">
      <c r="A5612" s="3807"/>
      <c r="B5612" s="3787" t="s">
        <v>128</v>
      </c>
      <c r="C5612" s="3798" t="s">
        <v>157</v>
      </c>
      <c r="D5612" s="3818"/>
      <c r="E5612" s="56"/>
      <c r="F5612" s="54"/>
      <c r="G5612" s="56"/>
      <c r="H5612" s="54"/>
      <c r="I5612" s="56"/>
      <c r="J5612" s="54"/>
      <c r="K5612" s="56"/>
      <c r="L5612" s="54"/>
      <c r="M5612" s="56"/>
      <c r="N5612" s="54"/>
      <c r="O5612" s="3796">
        <f>COUNT(E5612:N5615)</f>
        <v>0</v>
      </c>
    </row>
    <row r="5613" spans="1:15">
      <c r="A5613" s="3808"/>
      <c r="B5613" s="3788"/>
      <c r="C5613" s="3799"/>
      <c r="D5613" s="3819"/>
      <c r="E5613" s="82"/>
      <c r="F5613" s="72"/>
      <c r="G5613" s="82"/>
      <c r="H5613" s="72"/>
      <c r="I5613" s="82"/>
      <c r="J5613" s="72"/>
      <c r="K5613" s="82"/>
      <c r="L5613" s="72"/>
      <c r="M5613" s="82"/>
      <c r="N5613" s="72"/>
      <c r="O5613" s="3796"/>
    </row>
    <row r="5614" spans="1:15">
      <c r="A5614" s="3808"/>
      <c r="B5614" s="3788"/>
      <c r="C5614" s="3799"/>
      <c r="D5614" s="3819"/>
      <c r="E5614" s="57"/>
      <c r="F5614" s="55"/>
      <c r="G5614" s="57"/>
      <c r="H5614" s="55"/>
      <c r="I5614" s="57"/>
      <c r="J5614" s="55"/>
      <c r="K5614" s="57"/>
      <c r="L5614" s="55"/>
      <c r="M5614" s="57"/>
      <c r="N5614" s="55"/>
      <c r="O5614" s="3796"/>
    </row>
    <row r="5615" spans="1:15" ht="15.75" thickBot="1">
      <c r="A5615" s="3809"/>
      <c r="B5615" s="3789"/>
      <c r="C5615" s="3816"/>
      <c r="D5615" s="3820"/>
      <c r="E5615" s="83"/>
      <c r="F5615" s="73"/>
      <c r="G5615" s="83"/>
      <c r="H5615" s="73"/>
      <c r="I5615" s="83"/>
      <c r="J5615" s="73"/>
      <c r="K5615" s="83"/>
      <c r="L5615" s="73"/>
      <c r="M5615" s="83"/>
      <c r="N5615" s="73"/>
      <c r="O5615" s="3796"/>
    </row>
    <row r="5616" spans="1:15" ht="21.75" thickBot="1">
      <c r="A5616" s="782"/>
      <c r="B5616" s="784" t="s">
        <v>128</v>
      </c>
      <c r="C5616" s="862" t="s">
        <v>158</v>
      </c>
      <c r="D5616" s="169"/>
      <c r="E5616" s="81"/>
      <c r="F5616" s="71"/>
      <c r="G5616" s="81"/>
      <c r="H5616" s="71"/>
      <c r="I5616" s="81"/>
      <c r="J5616" s="71"/>
      <c r="K5616" s="81"/>
      <c r="L5616" s="71"/>
      <c r="M5616" s="81"/>
      <c r="N5616" s="71"/>
      <c r="O5616" s="163">
        <f>COUNT(E5616:N5616)</f>
        <v>0</v>
      </c>
    </row>
    <row r="5617" spans="1:15" ht="21.75" thickBot="1">
      <c r="A5617" s="782"/>
      <c r="B5617" s="784" t="s">
        <v>128</v>
      </c>
      <c r="C5617" s="862" t="s">
        <v>159</v>
      </c>
      <c r="D5617" s="169"/>
      <c r="E5617" s="81"/>
      <c r="F5617" s="71"/>
      <c r="G5617" s="81"/>
      <c r="H5617" s="71"/>
      <c r="I5617" s="81"/>
      <c r="J5617" s="71"/>
      <c r="K5617" s="81"/>
      <c r="L5617" s="71"/>
      <c r="M5617" s="81"/>
      <c r="N5617" s="71"/>
      <c r="O5617" s="857">
        <f>COUNT(E5617:N5617)</f>
        <v>0</v>
      </c>
    </row>
    <row r="5618" spans="1:15" ht="21.75" thickBot="1">
      <c r="A5618" s="782"/>
      <c r="B5618" s="784" t="s">
        <v>128</v>
      </c>
      <c r="C5618" s="862" t="s">
        <v>160</v>
      </c>
      <c r="D5618" s="169"/>
      <c r="E5618" s="81"/>
      <c r="F5618" s="71"/>
      <c r="G5618" s="81"/>
      <c r="H5618" s="71"/>
      <c r="I5618" s="81"/>
      <c r="J5618" s="71"/>
      <c r="K5618" s="81"/>
      <c r="L5618" s="71"/>
      <c r="M5618" s="81"/>
      <c r="N5618" s="71"/>
      <c r="O5618" s="163">
        <f>COUNT(E5618:N5618)</f>
        <v>0</v>
      </c>
    </row>
    <row r="5619" spans="1:15">
      <c r="A5619" s="3807"/>
      <c r="B5619" s="3787" t="s">
        <v>128</v>
      </c>
      <c r="C5619" s="3798" t="s">
        <v>158</v>
      </c>
      <c r="D5619" s="3818"/>
      <c r="E5619" s="56"/>
      <c r="F5619" s="54"/>
      <c r="G5619" s="56"/>
      <c r="H5619" s="54"/>
      <c r="I5619" s="56"/>
      <c r="J5619" s="54"/>
      <c r="K5619" s="56"/>
      <c r="L5619" s="54"/>
      <c r="M5619" s="56"/>
      <c r="N5619" s="54"/>
      <c r="O5619" s="3796">
        <f>COUNT(E5619:N5620)</f>
        <v>0</v>
      </c>
    </row>
    <row r="5620" spans="1:15" ht="15.75" thickBot="1">
      <c r="A5620" s="3809"/>
      <c r="B5620" s="3789"/>
      <c r="C5620" s="3816"/>
      <c r="D5620" s="3820"/>
      <c r="E5620" s="83"/>
      <c r="F5620" s="73"/>
      <c r="G5620" s="83"/>
      <c r="H5620" s="73"/>
      <c r="I5620" s="83"/>
      <c r="J5620" s="73"/>
      <c r="K5620" s="83"/>
      <c r="L5620" s="73"/>
      <c r="M5620" s="83"/>
      <c r="N5620" s="73"/>
      <c r="O5620" s="3796"/>
    </row>
    <row r="5621" spans="1:15">
      <c r="A5621" s="3807"/>
      <c r="B5621" s="3787" t="s">
        <v>128</v>
      </c>
      <c r="C5621" s="3798" t="s">
        <v>203</v>
      </c>
      <c r="D5621" s="3818"/>
      <c r="E5621" s="56"/>
      <c r="F5621" s="54"/>
      <c r="G5621" s="56"/>
      <c r="H5621" s="54"/>
      <c r="I5621" s="56"/>
      <c r="J5621" s="54"/>
      <c r="K5621" s="56"/>
      <c r="L5621" s="54"/>
      <c r="M5621" s="56"/>
      <c r="N5621" s="54"/>
      <c r="O5621" s="3802">
        <f>COUNT(E5621:N5622)</f>
        <v>0</v>
      </c>
    </row>
    <row r="5622" spans="1:15" ht="15.75" thickBot="1">
      <c r="A5622" s="3809"/>
      <c r="B5622" s="3789"/>
      <c r="C5622" s="3816"/>
      <c r="D5622" s="3820"/>
      <c r="E5622" s="83"/>
      <c r="F5622" s="73"/>
      <c r="G5622" s="83"/>
      <c r="H5622" s="73"/>
      <c r="I5622" s="83"/>
      <c r="J5622" s="73"/>
      <c r="K5622" s="83"/>
      <c r="L5622" s="73"/>
      <c r="M5622" s="83"/>
      <c r="N5622" s="73"/>
      <c r="O5622" s="3797"/>
    </row>
    <row r="5623" spans="1:15">
      <c r="A5623" s="3807"/>
      <c r="B5623" s="3787" t="s">
        <v>128</v>
      </c>
      <c r="C5623" s="3812" t="s">
        <v>161</v>
      </c>
      <c r="D5623" s="3818"/>
      <c r="E5623" s="56"/>
      <c r="F5623" s="54"/>
      <c r="G5623" s="56"/>
      <c r="H5623" s="54"/>
      <c r="I5623" s="56"/>
      <c r="J5623" s="54"/>
      <c r="K5623" s="56"/>
      <c r="L5623" s="54"/>
      <c r="M5623" s="56"/>
      <c r="N5623" s="54"/>
      <c r="O5623" s="3796">
        <f>COUNT(E5623:N5626)</f>
        <v>0</v>
      </c>
    </row>
    <row r="5624" spans="1:15" ht="15.75" thickBot="1">
      <c r="A5624" s="3808"/>
      <c r="B5624" s="3788"/>
      <c r="C5624" s="3821"/>
      <c r="D5624" s="3819"/>
      <c r="E5624" s="57"/>
      <c r="F5624" s="55"/>
      <c r="G5624" s="57"/>
      <c r="H5624" s="55"/>
      <c r="I5624" s="57"/>
      <c r="J5624" s="55"/>
      <c r="K5624" s="57"/>
      <c r="L5624" s="55"/>
      <c r="M5624" s="57"/>
      <c r="N5624" s="55"/>
      <c r="O5624" s="3796"/>
    </row>
    <row r="5625" spans="1:15">
      <c r="A5625" s="3808"/>
      <c r="B5625" s="3788"/>
      <c r="C5625" s="3821"/>
      <c r="D5625" s="3819"/>
      <c r="E5625" s="56"/>
      <c r="F5625" s="54"/>
      <c r="G5625" s="56"/>
      <c r="H5625" s="54"/>
      <c r="I5625" s="56"/>
      <c r="J5625" s="54"/>
      <c r="K5625" s="56"/>
      <c r="L5625" s="54"/>
      <c r="M5625" s="56"/>
      <c r="N5625" s="54"/>
      <c r="O5625" s="3796"/>
    </row>
    <row r="5626" spans="1:15" ht="15.75" thickBot="1">
      <c r="A5626" s="3809"/>
      <c r="B5626" s="3789"/>
      <c r="C5626" s="3813"/>
      <c r="D5626" s="3820"/>
      <c r="E5626" s="50"/>
      <c r="F5626" s="73"/>
      <c r="G5626" s="83"/>
      <c r="H5626" s="73"/>
      <c r="I5626" s="83"/>
      <c r="J5626" s="73"/>
      <c r="K5626" s="83"/>
      <c r="L5626" s="73"/>
      <c r="M5626" s="83"/>
      <c r="N5626" s="73"/>
      <c r="O5626" s="3796"/>
    </row>
    <row r="5627" spans="1:15">
      <c r="A5627" s="3807"/>
      <c r="B5627" s="3787" t="s">
        <v>128</v>
      </c>
      <c r="C5627" s="3798" t="s">
        <v>162</v>
      </c>
      <c r="D5627" s="3818"/>
      <c r="E5627" s="56"/>
      <c r="F5627" s="54"/>
      <c r="G5627" s="56"/>
      <c r="H5627" s="54"/>
      <c r="I5627" s="56"/>
      <c r="J5627" s="54"/>
      <c r="K5627" s="56"/>
      <c r="L5627" s="54"/>
      <c r="M5627" s="56"/>
      <c r="N5627" s="54"/>
      <c r="O5627" s="3802">
        <f>COUNT(E5627:N5630)</f>
        <v>0</v>
      </c>
    </row>
    <row r="5628" spans="1:15">
      <c r="A5628" s="3808"/>
      <c r="B5628" s="3788"/>
      <c r="C5628" s="3799"/>
      <c r="D5628" s="3819"/>
      <c r="E5628" s="57"/>
      <c r="F5628" s="55"/>
      <c r="G5628" s="57"/>
      <c r="H5628" s="55"/>
      <c r="I5628" s="57"/>
      <c r="J5628" s="55"/>
      <c r="K5628" s="57"/>
      <c r="L5628" s="55"/>
      <c r="M5628" s="57"/>
      <c r="N5628" s="55"/>
      <c r="O5628" s="3796"/>
    </row>
    <row r="5629" spans="1:15">
      <c r="A5629" s="3808"/>
      <c r="B5629" s="3788"/>
      <c r="C5629" s="3799"/>
      <c r="D5629" s="3819"/>
      <c r="E5629" s="57"/>
      <c r="F5629" s="55"/>
      <c r="G5629" s="57"/>
      <c r="H5629" s="55"/>
      <c r="I5629" s="57"/>
      <c r="J5629" s="55"/>
      <c r="K5629" s="57"/>
      <c r="L5629" s="55"/>
      <c r="M5629" s="57"/>
      <c r="N5629" s="55"/>
      <c r="O5629" s="3796"/>
    </row>
    <row r="5630" spans="1:15" ht="15.75" thickBot="1">
      <c r="A5630" s="3809"/>
      <c r="B5630" s="3789"/>
      <c r="C5630" s="3816"/>
      <c r="D5630" s="3820"/>
      <c r="E5630" s="57"/>
      <c r="F5630" s="73"/>
      <c r="G5630" s="83"/>
      <c r="H5630" s="73"/>
      <c r="I5630" s="83"/>
      <c r="J5630" s="73"/>
      <c r="K5630" s="83"/>
      <c r="L5630" s="73"/>
      <c r="M5630" s="83"/>
      <c r="N5630" s="73"/>
      <c r="O5630" s="3797"/>
    </row>
    <row r="5631" spans="1:15">
      <c r="A5631" s="3807"/>
      <c r="B5631" s="3787" t="s">
        <v>128</v>
      </c>
      <c r="C5631" s="3812" t="s">
        <v>163</v>
      </c>
      <c r="D5631" s="3818"/>
      <c r="E5631" s="56"/>
      <c r="F5631" s="54"/>
      <c r="G5631" s="56"/>
      <c r="H5631" s="54"/>
      <c r="I5631" s="56"/>
      <c r="J5631" s="54"/>
      <c r="K5631" s="56"/>
      <c r="L5631" s="54"/>
      <c r="M5631" s="56"/>
      <c r="N5631" s="54"/>
      <c r="O5631" s="3796">
        <f>COUNT(E5631:N5634)</f>
        <v>0</v>
      </c>
    </row>
    <row r="5632" spans="1:15">
      <c r="A5632" s="3808"/>
      <c r="B5632" s="3788"/>
      <c r="C5632" s="3821"/>
      <c r="D5632" s="3819"/>
      <c r="E5632" s="57"/>
      <c r="F5632" s="55"/>
      <c r="G5632" s="57"/>
      <c r="H5632" s="55"/>
      <c r="I5632" s="57"/>
      <c r="J5632" s="55"/>
      <c r="K5632" s="57"/>
      <c r="L5632" s="55"/>
      <c r="M5632" s="57"/>
      <c r="N5632" s="55"/>
      <c r="O5632" s="3796"/>
    </row>
    <row r="5633" spans="1:15">
      <c r="A5633" s="3808"/>
      <c r="B5633" s="3788"/>
      <c r="C5633" s="3821"/>
      <c r="D5633" s="3819"/>
      <c r="E5633" s="57"/>
      <c r="F5633" s="55"/>
      <c r="G5633" s="57"/>
      <c r="H5633" s="55"/>
      <c r="I5633" s="57"/>
      <c r="J5633" s="55"/>
      <c r="K5633" s="57"/>
      <c r="L5633" s="55"/>
      <c r="M5633" s="57"/>
      <c r="N5633" s="55"/>
      <c r="O5633" s="3796"/>
    </row>
    <row r="5634" spans="1:15" ht="15.75" thickBot="1">
      <c r="A5634" s="3809"/>
      <c r="B5634" s="3789"/>
      <c r="C5634" s="3813"/>
      <c r="D5634" s="3820"/>
      <c r="E5634" s="83"/>
      <c r="F5634" s="73"/>
      <c r="G5634" s="83"/>
      <c r="H5634" s="73"/>
      <c r="I5634" s="83"/>
      <c r="J5634" s="73"/>
      <c r="K5634" s="83"/>
      <c r="L5634" s="73"/>
      <c r="M5634" s="83"/>
      <c r="N5634" s="73"/>
      <c r="O5634" s="3796"/>
    </row>
    <row r="5635" spans="1:15" ht="21.75" thickBot="1">
      <c r="A5635" s="782"/>
      <c r="B5635" s="784" t="s">
        <v>128</v>
      </c>
      <c r="C5635" s="863" t="s">
        <v>164</v>
      </c>
      <c r="D5635" s="169"/>
      <c r="E5635" s="81"/>
      <c r="F5635" s="71"/>
      <c r="G5635" s="81"/>
      <c r="H5635" s="71"/>
      <c r="I5635" s="81"/>
      <c r="J5635" s="71"/>
      <c r="K5635" s="81"/>
      <c r="L5635" s="71"/>
      <c r="M5635" s="81"/>
      <c r="N5635" s="71"/>
      <c r="O5635" s="163">
        <f>COUNT(E5635:N5635)</f>
        <v>0</v>
      </c>
    </row>
    <row r="5636" spans="1:15">
      <c r="A5636" s="3807"/>
      <c r="B5636" s="3787" t="s">
        <v>128</v>
      </c>
      <c r="C5636" s="3812" t="s">
        <v>165</v>
      </c>
      <c r="D5636" s="3818"/>
      <c r="E5636" s="56"/>
      <c r="F5636" s="54"/>
      <c r="G5636" s="56"/>
      <c r="H5636" s="54"/>
      <c r="I5636" s="56"/>
      <c r="J5636" s="54"/>
      <c r="K5636" s="56"/>
      <c r="L5636" s="54"/>
      <c r="M5636" s="56"/>
      <c r="N5636" s="54"/>
      <c r="O5636" s="3796">
        <f>COUNT(E5636:N5637)</f>
        <v>0</v>
      </c>
    </row>
    <row r="5637" spans="1:15" ht="15.75" thickBot="1">
      <c r="A5637" s="3809"/>
      <c r="B5637" s="3789"/>
      <c r="C5637" s="3813"/>
      <c r="D5637" s="3820"/>
      <c r="E5637" s="83"/>
      <c r="F5637" s="73"/>
      <c r="G5637" s="83"/>
      <c r="H5637" s="73"/>
      <c r="I5637" s="83"/>
      <c r="J5637" s="73"/>
      <c r="K5637" s="83"/>
      <c r="L5637" s="73"/>
      <c r="M5637" s="83"/>
      <c r="N5637" s="73"/>
      <c r="O5637" s="3796"/>
    </row>
    <row r="5638" spans="1:15">
      <c r="A5638" s="3807"/>
      <c r="B5638" s="3787" t="s">
        <v>128</v>
      </c>
      <c r="C5638" s="3812" t="s">
        <v>191</v>
      </c>
      <c r="D5638" s="3818"/>
      <c r="E5638" s="56"/>
      <c r="F5638" s="54"/>
      <c r="G5638" s="56"/>
      <c r="H5638" s="54"/>
      <c r="I5638" s="56"/>
      <c r="J5638" s="54"/>
      <c r="K5638" s="56"/>
      <c r="L5638" s="54"/>
      <c r="M5638" s="56"/>
      <c r="N5638" s="54"/>
      <c r="O5638" s="3802">
        <f>COUNT(E5638:N5641)</f>
        <v>0</v>
      </c>
    </row>
    <row r="5639" spans="1:15">
      <c r="A5639" s="3808"/>
      <c r="B5639" s="3788"/>
      <c r="C5639" s="3821"/>
      <c r="D5639" s="3819"/>
      <c r="E5639" s="57"/>
      <c r="F5639" s="55"/>
      <c r="G5639" s="57"/>
      <c r="H5639" s="55"/>
      <c r="I5639" s="57"/>
      <c r="J5639" s="55"/>
      <c r="K5639" s="57"/>
      <c r="L5639" s="55"/>
      <c r="M5639" s="57"/>
      <c r="N5639" s="55"/>
      <c r="O5639" s="3796"/>
    </row>
    <row r="5640" spans="1:15">
      <c r="A5640" s="3808"/>
      <c r="B5640" s="3788"/>
      <c r="C5640" s="3821"/>
      <c r="D5640" s="3819"/>
      <c r="E5640" s="57"/>
      <c r="F5640" s="55"/>
      <c r="G5640" s="57"/>
      <c r="H5640" s="55"/>
      <c r="I5640" s="57"/>
      <c r="J5640" s="55"/>
      <c r="K5640" s="57"/>
      <c r="L5640" s="55"/>
      <c r="M5640" s="57"/>
      <c r="N5640" s="55"/>
      <c r="O5640" s="3796"/>
    </row>
    <row r="5641" spans="1:15" ht="15.75" thickBot="1">
      <c r="A5641" s="3809"/>
      <c r="B5641" s="3789"/>
      <c r="C5641" s="3813"/>
      <c r="D5641" s="3820"/>
      <c r="E5641" s="83"/>
      <c r="F5641" s="73"/>
      <c r="G5641" s="83"/>
      <c r="H5641" s="73"/>
      <c r="I5641" s="83"/>
      <c r="J5641" s="73"/>
      <c r="K5641" s="83"/>
      <c r="L5641" s="73"/>
      <c r="M5641" s="83"/>
      <c r="N5641" s="73"/>
      <c r="O5641" s="3797"/>
    </row>
    <row r="5642" spans="1:15">
      <c r="A5642" s="3807"/>
      <c r="B5642" s="3787" t="s">
        <v>128</v>
      </c>
      <c r="C5642" s="3812" t="s">
        <v>166</v>
      </c>
      <c r="D5642" s="3818"/>
      <c r="E5642" s="56"/>
      <c r="F5642" s="54"/>
      <c r="G5642" s="56"/>
      <c r="H5642" s="54"/>
      <c r="I5642" s="56"/>
      <c r="J5642" s="54"/>
      <c r="K5642" s="56"/>
      <c r="L5642" s="54"/>
      <c r="M5642" s="56"/>
      <c r="N5642" s="54"/>
      <c r="O5642" s="3796">
        <f>COUNT(E5642:N5645)</f>
        <v>0</v>
      </c>
    </row>
    <row r="5643" spans="1:15">
      <c r="A5643" s="3808"/>
      <c r="B5643" s="3788"/>
      <c r="C5643" s="3821"/>
      <c r="D5643" s="3819"/>
      <c r="E5643" s="57"/>
      <c r="F5643" s="55"/>
      <c r="G5643" s="57"/>
      <c r="H5643" s="55"/>
      <c r="I5643" s="57"/>
      <c r="J5643" s="55"/>
      <c r="K5643" s="57"/>
      <c r="L5643" s="55"/>
      <c r="M5643" s="57"/>
      <c r="N5643" s="55"/>
      <c r="O5643" s="3796"/>
    </row>
    <row r="5644" spans="1:15">
      <c r="A5644" s="3808"/>
      <c r="B5644" s="3788"/>
      <c r="C5644" s="3821"/>
      <c r="D5644" s="3819"/>
      <c r="E5644" s="57"/>
      <c r="F5644" s="55"/>
      <c r="G5644" s="57"/>
      <c r="H5644" s="55"/>
      <c r="I5644" s="57"/>
      <c r="J5644" s="55"/>
      <c r="K5644" s="57"/>
      <c r="L5644" s="55"/>
      <c r="M5644" s="57"/>
      <c r="N5644" s="55"/>
      <c r="O5644" s="3796"/>
    </row>
    <row r="5645" spans="1:15" ht="15.75" thickBot="1">
      <c r="A5645" s="3809"/>
      <c r="B5645" s="3789"/>
      <c r="C5645" s="3813"/>
      <c r="D5645" s="3820"/>
      <c r="E5645" s="83"/>
      <c r="F5645" s="73"/>
      <c r="G5645" s="83"/>
      <c r="H5645" s="73"/>
      <c r="I5645" s="83"/>
      <c r="J5645" s="73"/>
      <c r="K5645" s="83"/>
      <c r="L5645" s="73"/>
      <c r="M5645" s="83"/>
      <c r="N5645" s="73"/>
      <c r="O5645" s="3796"/>
    </row>
    <row r="5646" spans="1:15">
      <c r="A5646" s="3807"/>
      <c r="B5646" s="3787" t="s">
        <v>128</v>
      </c>
      <c r="C5646" s="3798" t="s">
        <v>167</v>
      </c>
      <c r="D5646" s="3818"/>
      <c r="E5646" s="56"/>
      <c r="F5646" s="54"/>
      <c r="G5646" s="56"/>
      <c r="H5646" s="54"/>
      <c r="I5646" s="56"/>
      <c r="J5646" s="54"/>
      <c r="K5646" s="56"/>
      <c r="L5646" s="54"/>
      <c r="M5646" s="56"/>
      <c r="N5646" s="54"/>
      <c r="O5646" s="3802">
        <f>COUNT(E5646:N5649)</f>
        <v>0</v>
      </c>
    </row>
    <row r="5647" spans="1:15">
      <c r="A5647" s="3808"/>
      <c r="B5647" s="3788"/>
      <c r="C5647" s="3799"/>
      <c r="D5647" s="3819"/>
      <c r="E5647" s="57"/>
      <c r="F5647" s="55"/>
      <c r="G5647" s="57"/>
      <c r="H5647" s="55"/>
      <c r="I5647" s="57"/>
      <c r="J5647" s="55"/>
      <c r="K5647" s="57"/>
      <c r="L5647" s="55"/>
      <c r="M5647" s="57"/>
      <c r="N5647" s="55"/>
      <c r="O5647" s="3796"/>
    </row>
    <row r="5648" spans="1:15">
      <c r="A5648" s="3808"/>
      <c r="B5648" s="3788"/>
      <c r="C5648" s="3799"/>
      <c r="D5648" s="3819"/>
      <c r="E5648" s="57"/>
      <c r="F5648" s="55"/>
      <c r="G5648" s="57"/>
      <c r="H5648" s="55"/>
      <c r="I5648" s="57"/>
      <c r="J5648" s="55"/>
      <c r="K5648" s="57"/>
      <c r="L5648" s="55"/>
      <c r="M5648" s="57"/>
      <c r="N5648" s="55"/>
      <c r="O5648" s="3796"/>
    </row>
    <row r="5649" spans="1:15" ht="15.75" thickBot="1">
      <c r="A5649" s="3809"/>
      <c r="B5649" s="3789"/>
      <c r="C5649" s="3816"/>
      <c r="D5649" s="3820"/>
      <c r="E5649" s="83"/>
      <c r="F5649" s="73"/>
      <c r="G5649" s="83"/>
      <c r="H5649" s="73"/>
      <c r="I5649" s="83"/>
      <c r="J5649" s="73"/>
      <c r="K5649" s="83"/>
      <c r="L5649" s="73"/>
      <c r="M5649" s="83"/>
      <c r="N5649" s="73"/>
      <c r="O5649" s="3797"/>
    </row>
    <row r="5650" spans="1:15" ht="21.75" thickBot="1">
      <c r="A5650" s="783"/>
      <c r="B5650" s="784" t="s">
        <v>128</v>
      </c>
      <c r="C5650" s="860" t="s">
        <v>168</v>
      </c>
      <c r="D5650" s="169"/>
      <c r="E5650" s="81"/>
      <c r="F5650" s="71"/>
      <c r="G5650" s="81"/>
      <c r="H5650" s="71"/>
      <c r="I5650" s="81"/>
      <c r="J5650" s="71"/>
      <c r="K5650" s="81"/>
      <c r="L5650" s="71"/>
      <c r="M5650" s="81"/>
      <c r="N5650" s="71"/>
      <c r="O5650" s="858">
        <f t="shared" ref="O5650:O5671" si="43">COUNT(E5650:N5650)</f>
        <v>0</v>
      </c>
    </row>
    <row r="5651" spans="1:15" ht="21.75" thickBot="1">
      <c r="A5651" s="783"/>
      <c r="B5651" s="784" t="s">
        <v>128</v>
      </c>
      <c r="C5651" s="863" t="s">
        <v>169</v>
      </c>
      <c r="D5651" s="169"/>
      <c r="E5651" s="81"/>
      <c r="F5651" s="71"/>
      <c r="G5651" s="81"/>
      <c r="H5651" s="71"/>
      <c r="I5651" s="81"/>
      <c r="J5651" s="71"/>
      <c r="K5651" s="81"/>
      <c r="L5651" s="71"/>
      <c r="M5651" s="81"/>
      <c r="N5651" s="71"/>
      <c r="O5651" s="163">
        <f t="shared" si="43"/>
        <v>0</v>
      </c>
    </row>
    <row r="5652" spans="1:15" ht="21.75" thickBot="1">
      <c r="A5652" s="783"/>
      <c r="B5652" s="784" t="s">
        <v>128</v>
      </c>
      <c r="C5652" s="863" t="s">
        <v>170</v>
      </c>
      <c r="D5652" s="169"/>
      <c r="E5652" s="81"/>
      <c r="F5652" s="71"/>
      <c r="G5652" s="81"/>
      <c r="H5652" s="71"/>
      <c r="I5652" s="81"/>
      <c r="J5652" s="71"/>
      <c r="K5652" s="81"/>
      <c r="L5652" s="71"/>
      <c r="M5652" s="81"/>
      <c r="N5652" s="71"/>
      <c r="O5652" s="163">
        <f t="shared" si="43"/>
        <v>0</v>
      </c>
    </row>
    <row r="5653" spans="1:15" ht="21.75" thickBot="1">
      <c r="A5653" s="783"/>
      <c r="B5653" s="784" t="s">
        <v>128</v>
      </c>
      <c r="C5653" s="863" t="s">
        <v>171</v>
      </c>
      <c r="D5653" s="169"/>
      <c r="E5653" s="81"/>
      <c r="F5653" s="71"/>
      <c r="G5653" s="81"/>
      <c r="H5653" s="71"/>
      <c r="I5653" s="81"/>
      <c r="J5653" s="71"/>
      <c r="K5653" s="81"/>
      <c r="L5653" s="71"/>
      <c r="M5653" s="81"/>
      <c r="N5653" s="71"/>
      <c r="O5653" s="163">
        <f t="shared" si="43"/>
        <v>0</v>
      </c>
    </row>
    <row r="5654" spans="1:15" ht="21.75" thickBot="1">
      <c r="A5654" s="783"/>
      <c r="B5654" s="784" t="s">
        <v>128</v>
      </c>
      <c r="C5654" s="859" t="s">
        <v>172</v>
      </c>
      <c r="D5654" s="169"/>
      <c r="E5654" s="81"/>
      <c r="F5654" s="71"/>
      <c r="G5654" s="81"/>
      <c r="H5654" s="71"/>
      <c r="I5654" s="81"/>
      <c r="J5654" s="71"/>
      <c r="K5654" s="81"/>
      <c r="L5654" s="71"/>
      <c r="M5654" s="81"/>
      <c r="N5654" s="71"/>
      <c r="O5654" s="163">
        <f t="shared" si="43"/>
        <v>0</v>
      </c>
    </row>
    <row r="5655" spans="1:15" ht="21.75" thickBot="1">
      <c r="A5655" s="783"/>
      <c r="B5655" s="784" t="s">
        <v>128</v>
      </c>
      <c r="C5655" s="863" t="s">
        <v>173</v>
      </c>
      <c r="D5655" s="169"/>
      <c r="E5655" s="81"/>
      <c r="F5655" s="71"/>
      <c r="G5655" s="81"/>
      <c r="H5655" s="71"/>
      <c r="I5655" s="81"/>
      <c r="J5655" s="71"/>
      <c r="K5655" s="81"/>
      <c r="L5655" s="71"/>
      <c r="M5655" s="81"/>
      <c r="N5655" s="71"/>
      <c r="O5655" s="163">
        <f t="shared" si="43"/>
        <v>0</v>
      </c>
    </row>
    <row r="5656" spans="1:15" ht="21.75" thickBot="1">
      <c r="A5656" s="783"/>
      <c r="B5656" s="784" t="s">
        <v>128</v>
      </c>
      <c r="C5656" s="863" t="s">
        <v>174</v>
      </c>
      <c r="D5656" s="169"/>
      <c r="E5656" s="81"/>
      <c r="F5656" s="71"/>
      <c r="G5656" s="81"/>
      <c r="H5656" s="71"/>
      <c r="I5656" s="81"/>
      <c r="J5656" s="71"/>
      <c r="K5656" s="81"/>
      <c r="L5656" s="71"/>
      <c r="M5656" s="81"/>
      <c r="N5656" s="71"/>
      <c r="O5656" s="163">
        <f t="shared" si="43"/>
        <v>0</v>
      </c>
    </row>
    <row r="5657" spans="1:15" ht="21.75" thickBot="1">
      <c r="A5657" s="783"/>
      <c r="B5657" s="784" t="s">
        <v>128</v>
      </c>
      <c r="C5657" s="863" t="s">
        <v>175</v>
      </c>
      <c r="D5657" s="169"/>
      <c r="E5657" s="81"/>
      <c r="F5657" s="71"/>
      <c r="G5657" s="81"/>
      <c r="H5657" s="71"/>
      <c r="I5657" s="81"/>
      <c r="J5657" s="71"/>
      <c r="K5657" s="81"/>
      <c r="L5657" s="71"/>
      <c r="M5657" s="81"/>
      <c r="N5657" s="71"/>
      <c r="O5657" s="163">
        <f t="shared" si="43"/>
        <v>0</v>
      </c>
    </row>
    <row r="5658" spans="1:15" ht="21.75" thickBot="1">
      <c r="A5658" s="783"/>
      <c r="B5658" s="784" t="s">
        <v>128</v>
      </c>
      <c r="C5658" s="863" t="s">
        <v>176</v>
      </c>
      <c r="D5658" s="169"/>
      <c r="E5658" s="81"/>
      <c r="F5658" s="71"/>
      <c r="G5658" s="81"/>
      <c r="H5658" s="71"/>
      <c r="I5658" s="81"/>
      <c r="J5658" s="71"/>
      <c r="K5658" s="81"/>
      <c r="L5658" s="71"/>
      <c r="M5658" s="81"/>
      <c r="N5658" s="71"/>
      <c r="O5658" s="163">
        <f t="shared" si="43"/>
        <v>0</v>
      </c>
    </row>
    <row r="5659" spans="1:15" ht="21.75" thickBot="1">
      <c r="A5659" s="783"/>
      <c r="B5659" s="784" t="s">
        <v>128</v>
      </c>
      <c r="C5659" s="863" t="s">
        <v>177</v>
      </c>
      <c r="D5659" s="169"/>
      <c r="E5659" s="81"/>
      <c r="F5659" s="71"/>
      <c r="G5659" s="81"/>
      <c r="H5659" s="71"/>
      <c r="I5659" s="81"/>
      <c r="J5659" s="71"/>
      <c r="K5659" s="81"/>
      <c r="L5659" s="71"/>
      <c r="M5659" s="81"/>
      <c r="N5659" s="71"/>
      <c r="O5659" s="163">
        <f t="shared" si="43"/>
        <v>0</v>
      </c>
    </row>
    <row r="5660" spans="1:15" ht="21.75" thickBot="1">
      <c r="A5660" s="783"/>
      <c r="B5660" s="784" t="s">
        <v>128</v>
      </c>
      <c r="C5660" s="863" t="s">
        <v>178</v>
      </c>
      <c r="D5660" s="169"/>
      <c r="E5660" s="81"/>
      <c r="F5660" s="71"/>
      <c r="G5660" s="81"/>
      <c r="H5660" s="71"/>
      <c r="I5660" s="81"/>
      <c r="J5660" s="71"/>
      <c r="K5660" s="81"/>
      <c r="L5660" s="71"/>
      <c r="M5660" s="81"/>
      <c r="N5660" s="71"/>
      <c r="O5660" s="163">
        <f t="shared" si="43"/>
        <v>0</v>
      </c>
    </row>
    <row r="5661" spans="1:15" ht="21.75" thickBot="1">
      <c r="A5661" s="783"/>
      <c r="B5661" s="784" t="s">
        <v>128</v>
      </c>
      <c r="C5661" s="863" t="s">
        <v>179</v>
      </c>
      <c r="D5661" s="169"/>
      <c r="E5661" s="81"/>
      <c r="F5661" s="71"/>
      <c r="G5661" s="81"/>
      <c r="H5661" s="71"/>
      <c r="I5661" s="81"/>
      <c r="J5661" s="71"/>
      <c r="K5661" s="81"/>
      <c r="L5661" s="71"/>
      <c r="M5661" s="81"/>
      <c r="N5661" s="71"/>
      <c r="O5661" s="163">
        <f t="shared" si="43"/>
        <v>0</v>
      </c>
    </row>
    <row r="5662" spans="1:15" ht="21.75" thickBot="1">
      <c r="A5662" s="783"/>
      <c r="B5662" s="784" t="s">
        <v>128</v>
      </c>
      <c r="C5662" s="863" t="s">
        <v>180</v>
      </c>
      <c r="D5662" s="169"/>
      <c r="E5662" s="81"/>
      <c r="F5662" s="71"/>
      <c r="G5662" s="81"/>
      <c r="H5662" s="71"/>
      <c r="I5662" s="81"/>
      <c r="J5662" s="71"/>
      <c r="K5662" s="81"/>
      <c r="L5662" s="71"/>
      <c r="M5662" s="81"/>
      <c r="N5662" s="71"/>
      <c r="O5662" s="163">
        <f t="shared" si="43"/>
        <v>0</v>
      </c>
    </row>
    <row r="5663" spans="1:15" ht="21.75" thickBot="1">
      <c r="A5663" s="783"/>
      <c r="B5663" s="784" t="s">
        <v>128</v>
      </c>
      <c r="C5663" s="17" t="s">
        <v>181</v>
      </c>
      <c r="D5663" s="169"/>
      <c r="E5663" s="81"/>
      <c r="F5663" s="71"/>
      <c r="G5663" s="81"/>
      <c r="H5663" s="71"/>
      <c r="I5663" s="81"/>
      <c r="J5663" s="71"/>
      <c r="K5663" s="81"/>
      <c r="L5663" s="71"/>
      <c r="M5663" s="81"/>
      <c r="N5663" s="71"/>
      <c r="O5663" s="163">
        <f t="shared" si="43"/>
        <v>0</v>
      </c>
    </row>
    <row r="5664" spans="1:15" ht="19.5" thickBot="1">
      <c r="A5664" s="783"/>
      <c r="B5664" s="784" t="s">
        <v>128</v>
      </c>
      <c r="C5664" s="864" t="s">
        <v>182</v>
      </c>
      <c r="D5664" s="169"/>
      <c r="E5664" s="81"/>
      <c r="F5664" s="71"/>
      <c r="G5664" s="81"/>
      <c r="H5664" s="71"/>
      <c r="I5664" s="81"/>
      <c r="J5664" s="71"/>
      <c r="K5664" s="81"/>
      <c r="L5664" s="71"/>
      <c r="M5664" s="81"/>
      <c r="N5664" s="71"/>
      <c r="O5664" s="163">
        <f t="shared" si="43"/>
        <v>0</v>
      </c>
    </row>
    <row r="5665" spans="1:15" ht="19.5" thickBot="1">
      <c r="A5665" s="783"/>
      <c r="B5665" s="784" t="s">
        <v>128</v>
      </c>
      <c r="C5665" s="864" t="s">
        <v>183</v>
      </c>
      <c r="D5665" s="169"/>
      <c r="E5665" s="81"/>
      <c r="F5665" s="71"/>
      <c r="G5665" s="81"/>
      <c r="H5665" s="71"/>
      <c r="I5665" s="81"/>
      <c r="J5665" s="71"/>
      <c r="K5665" s="81"/>
      <c r="L5665" s="71"/>
      <c r="M5665" s="81"/>
      <c r="N5665" s="71"/>
      <c r="O5665" s="163">
        <f t="shared" si="43"/>
        <v>0</v>
      </c>
    </row>
    <row r="5666" spans="1:15" ht="19.5" thickBot="1">
      <c r="A5666" s="783"/>
      <c r="B5666" s="784" t="s">
        <v>128</v>
      </c>
      <c r="C5666" s="864" t="s">
        <v>184</v>
      </c>
      <c r="D5666" s="170"/>
      <c r="E5666" s="81"/>
      <c r="F5666" s="71"/>
      <c r="G5666" s="81"/>
      <c r="H5666" s="71"/>
      <c r="I5666" s="81"/>
      <c r="J5666" s="71"/>
      <c r="K5666" s="81"/>
      <c r="L5666" s="71"/>
      <c r="M5666" s="81"/>
      <c r="N5666" s="71"/>
      <c r="O5666" s="163">
        <f t="shared" si="43"/>
        <v>0</v>
      </c>
    </row>
    <row r="5667" spans="1:15" ht="19.5" thickBot="1">
      <c r="A5667" s="783"/>
      <c r="B5667" s="784" t="s">
        <v>128</v>
      </c>
      <c r="C5667" s="864" t="s">
        <v>186</v>
      </c>
      <c r="D5667" s="169"/>
      <c r="E5667" s="81"/>
      <c r="F5667" s="71"/>
      <c r="G5667" s="81"/>
      <c r="H5667" s="71"/>
      <c r="I5667" s="81"/>
      <c r="J5667" s="71"/>
      <c r="K5667" s="81"/>
      <c r="L5667" s="71"/>
      <c r="M5667" s="81"/>
      <c r="N5667" s="71"/>
      <c r="O5667" s="163">
        <f t="shared" si="43"/>
        <v>0</v>
      </c>
    </row>
    <row r="5668" spans="1:15" ht="19.5" thickBot="1">
      <c r="A5668" s="783"/>
      <c r="B5668" s="784" t="s">
        <v>128</v>
      </c>
      <c r="C5668" s="864" t="s">
        <v>200</v>
      </c>
      <c r="D5668" s="170"/>
      <c r="E5668" s="81"/>
      <c r="F5668" s="71"/>
      <c r="G5668" s="81"/>
      <c r="H5668" s="71"/>
      <c r="I5668" s="81"/>
      <c r="J5668" s="71"/>
      <c r="K5668" s="81"/>
      <c r="L5668" s="71"/>
      <c r="M5668" s="81"/>
      <c r="N5668" s="71"/>
      <c r="O5668" s="163">
        <f t="shared" si="43"/>
        <v>0</v>
      </c>
    </row>
    <row r="5669" spans="1:15" ht="19.5" thickBot="1">
      <c r="A5669" s="783"/>
      <c r="B5669" s="784" t="s">
        <v>128</v>
      </c>
      <c r="C5669" s="864" t="s">
        <v>187</v>
      </c>
      <c r="D5669" s="170"/>
      <c r="E5669" s="81"/>
      <c r="F5669" s="71"/>
      <c r="G5669" s="81"/>
      <c r="H5669" s="71"/>
      <c r="I5669" s="81"/>
      <c r="J5669" s="71"/>
      <c r="K5669" s="81"/>
      <c r="L5669" s="71"/>
      <c r="M5669" s="81"/>
      <c r="N5669" s="71"/>
      <c r="O5669" s="163">
        <f t="shared" si="43"/>
        <v>0</v>
      </c>
    </row>
    <row r="5670" spans="1:15" ht="19.5" thickBot="1">
      <c r="A5670" s="783"/>
      <c r="B5670" s="784" t="s">
        <v>128</v>
      </c>
      <c r="C5670" s="19" t="s">
        <v>188</v>
      </c>
      <c r="D5670" s="170"/>
      <c r="E5670" s="81"/>
      <c r="F5670" s="71"/>
      <c r="G5670" s="81"/>
      <c r="H5670" s="71"/>
      <c r="I5670" s="81"/>
      <c r="J5670" s="71"/>
      <c r="K5670" s="81"/>
      <c r="L5670" s="71"/>
      <c r="M5670" s="81"/>
      <c r="N5670" s="71"/>
      <c r="O5670" s="163">
        <f t="shared" si="43"/>
        <v>0</v>
      </c>
    </row>
    <row r="5671" spans="1:15" ht="19.5" thickBot="1">
      <c r="A5671" s="873"/>
      <c r="B5671" s="874" t="s">
        <v>204</v>
      </c>
      <c r="C5671" s="875" t="s">
        <v>192</v>
      </c>
      <c r="D5671" s="876"/>
      <c r="E5671" s="877"/>
      <c r="F5671" s="878"/>
      <c r="G5671" s="877"/>
      <c r="H5671" s="878"/>
      <c r="I5671" s="877"/>
      <c r="J5671" s="878"/>
      <c r="K5671" s="877"/>
      <c r="L5671" s="878"/>
      <c r="M5671" s="877"/>
      <c r="N5671" s="878"/>
      <c r="O5671" s="879">
        <f t="shared" si="43"/>
        <v>0</v>
      </c>
    </row>
    <row r="5672" spans="1:15" ht="15.75" thickBot="1">
      <c r="A5672" s="3397" t="s">
        <v>189</v>
      </c>
      <c r="B5672" s="3398"/>
      <c r="C5672" s="3398"/>
      <c r="D5672" s="3822"/>
      <c r="E5672" s="204"/>
      <c r="F5672" s="794"/>
      <c r="G5672" s="204"/>
      <c r="H5672" s="794"/>
      <c r="I5672" s="204"/>
      <c r="J5672" s="794"/>
      <c r="K5672" s="204"/>
      <c r="L5672" s="794"/>
      <c r="M5672" s="204"/>
      <c r="N5672" s="794"/>
      <c r="O5672" s="3824">
        <f>SUM(O5548:O5671)</f>
        <v>0</v>
      </c>
    </row>
    <row r="5673" spans="1:15" ht="15.75" thickBot="1">
      <c r="A5673" s="3366"/>
      <c r="B5673" s="3367"/>
      <c r="C5673" s="3367"/>
      <c r="D5673" s="3823"/>
      <c r="E5673" s="86"/>
      <c r="F5673" s="78"/>
      <c r="G5673" s="86"/>
      <c r="H5673" s="78"/>
      <c r="I5673" s="86"/>
      <c r="J5673" s="78"/>
      <c r="K5673" s="86"/>
      <c r="L5673" s="78"/>
      <c r="M5673" s="86"/>
      <c r="N5673" s="78"/>
      <c r="O5673" s="3824"/>
    </row>
    <row r="5674" spans="1:15" ht="21.75" thickBot="1">
      <c r="A5674" s="3847" t="s">
        <v>190</v>
      </c>
      <c r="B5674" s="3848"/>
      <c r="C5674" s="3848"/>
      <c r="D5674" s="3849"/>
      <c r="E5674" s="21"/>
      <c r="F5674" s="79"/>
      <c r="G5674" s="21"/>
      <c r="H5674" s="79"/>
      <c r="I5674" s="21"/>
      <c r="J5674" s="79"/>
      <c r="K5674" s="21"/>
      <c r="L5674" s="79"/>
      <c r="M5674" s="21"/>
      <c r="N5674" s="79"/>
      <c r="O5674" s="3824"/>
    </row>
    <row r="5675" spans="1:15" ht="21" thickBot="1">
      <c r="A5675" s="3382" t="s">
        <v>16</v>
      </c>
      <c r="B5675" s="3383"/>
      <c r="C5675" s="3383"/>
      <c r="D5675" s="3384"/>
      <c r="E5675" s="66">
        <v>759</v>
      </c>
      <c r="F5675" s="80">
        <v>738</v>
      </c>
      <c r="G5675" s="66">
        <v>759</v>
      </c>
      <c r="H5675" s="80">
        <v>738</v>
      </c>
      <c r="I5675" s="66">
        <v>759</v>
      </c>
      <c r="J5675" s="80">
        <v>738</v>
      </c>
      <c r="K5675" s="66">
        <v>759</v>
      </c>
      <c r="L5675" s="80">
        <v>738</v>
      </c>
      <c r="M5675" s="66">
        <v>759</v>
      </c>
      <c r="N5675" s="80">
        <v>738</v>
      </c>
      <c r="O5675" s="3825"/>
    </row>
    <row r="5676" spans="1:15" ht="21" thickBot="1">
      <c r="A5676" s="781" t="s">
        <v>0</v>
      </c>
      <c r="B5676" s="68" t="s">
        <v>1</v>
      </c>
      <c r="C5676" s="69" t="s">
        <v>2</v>
      </c>
      <c r="D5676" s="171" t="s">
        <v>3</v>
      </c>
      <c r="E5676" s="3842"/>
      <c r="F5676" s="3843"/>
      <c r="G5676" s="3842"/>
      <c r="H5676" s="3843"/>
      <c r="I5676" s="3842"/>
      <c r="J5676" s="3843"/>
      <c r="K5676" s="3842"/>
      <c r="L5676" s="3843"/>
      <c r="M5676" s="3842"/>
      <c r="N5676" s="3843"/>
      <c r="O5676" s="165" t="s">
        <v>4</v>
      </c>
    </row>
    <row r="5677" spans="1:15">
      <c r="A5677" s="3807"/>
      <c r="B5677" s="3787" t="s">
        <v>1209</v>
      </c>
      <c r="C5677" s="3790" t="s">
        <v>129</v>
      </c>
      <c r="D5677" s="3793"/>
      <c r="E5677" s="56"/>
      <c r="F5677" s="54"/>
      <c r="G5677" s="56"/>
      <c r="H5677" s="54"/>
      <c r="I5677" s="56"/>
      <c r="J5677" s="54"/>
      <c r="K5677" s="56"/>
      <c r="L5677" s="54"/>
      <c r="M5677" s="56"/>
      <c r="N5677" s="54"/>
      <c r="O5677" s="3802">
        <f>COUNT(E5677:N5680)</f>
        <v>0</v>
      </c>
    </row>
    <row r="5678" spans="1:15">
      <c r="A5678" s="3808"/>
      <c r="B5678" s="3788"/>
      <c r="C5678" s="3791"/>
      <c r="D5678" s="3794"/>
      <c r="E5678" s="82"/>
      <c r="F5678" s="72"/>
      <c r="G5678" s="82"/>
      <c r="H5678" s="72"/>
      <c r="I5678" s="82"/>
      <c r="J5678" s="72"/>
      <c r="K5678" s="82"/>
      <c r="L5678" s="72"/>
      <c r="M5678" s="82"/>
      <c r="N5678" s="72"/>
      <c r="O5678" s="3796"/>
    </row>
    <row r="5679" spans="1:15">
      <c r="A5679" s="3808"/>
      <c r="B5679" s="3788"/>
      <c r="C5679" s="3791"/>
      <c r="D5679" s="3794"/>
      <c r="E5679" s="57"/>
      <c r="F5679" s="55"/>
      <c r="G5679" s="57"/>
      <c r="H5679" s="55"/>
      <c r="I5679" s="57"/>
      <c r="J5679" s="55"/>
      <c r="K5679" s="57"/>
      <c r="L5679" s="55"/>
      <c r="M5679" s="57"/>
      <c r="N5679" s="55"/>
      <c r="O5679" s="3796"/>
    </row>
    <row r="5680" spans="1:15" ht="15.75" thickBot="1">
      <c r="A5680" s="3809"/>
      <c r="B5680" s="3789"/>
      <c r="C5680" s="3792"/>
      <c r="D5680" s="3795"/>
      <c r="E5680" s="83"/>
      <c r="F5680" s="73"/>
      <c r="G5680" s="83"/>
      <c r="H5680" s="73"/>
      <c r="I5680" s="83"/>
      <c r="J5680" s="73"/>
      <c r="K5680" s="83"/>
      <c r="L5680" s="73"/>
      <c r="M5680" s="83"/>
      <c r="N5680" s="73"/>
      <c r="O5680" s="3797"/>
    </row>
    <row r="5681" spans="1:15">
      <c r="A5681" s="3807"/>
      <c r="B5681" s="3787" t="s">
        <v>128</v>
      </c>
      <c r="C5681" s="3810" t="s">
        <v>130</v>
      </c>
      <c r="D5681" s="3793"/>
      <c r="E5681" s="56"/>
      <c r="F5681" s="54"/>
      <c r="G5681" s="56"/>
      <c r="H5681" s="54"/>
      <c r="I5681" s="56"/>
      <c r="J5681" s="54"/>
      <c r="K5681" s="56"/>
      <c r="L5681" s="54"/>
      <c r="M5681" s="56"/>
      <c r="N5681" s="54"/>
      <c r="O5681" s="3802">
        <f>COUNT(E5681:N5684)</f>
        <v>0</v>
      </c>
    </row>
    <row r="5682" spans="1:15">
      <c r="A5682" s="3808"/>
      <c r="B5682" s="3788"/>
      <c r="C5682" s="3806"/>
      <c r="D5682" s="3794"/>
      <c r="E5682" s="82"/>
      <c r="F5682" s="72"/>
      <c r="G5682" s="82"/>
      <c r="H5682" s="72"/>
      <c r="I5682" s="82"/>
      <c r="J5682" s="72"/>
      <c r="K5682" s="82"/>
      <c r="L5682" s="72"/>
      <c r="M5682" s="82"/>
      <c r="N5682" s="72"/>
      <c r="O5682" s="3796"/>
    </row>
    <row r="5683" spans="1:15">
      <c r="A5683" s="3808"/>
      <c r="B5683" s="3788"/>
      <c r="C5683" s="3806"/>
      <c r="D5683" s="3794"/>
      <c r="E5683" s="57"/>
      <c r="F5683" s="55"/>
      <c r="G5683" s="57"/>
      <c r="H5683" s="55"/>
      <c r="I5683" s="57"/>
      <c r="J5683" s="55"/>
      <c r="K5683" s="57"/>
      <c r="L5683" s="55"/>
      <c r="M5683" s="57"/>
      <c r="N5683" s="55"/>
      <c r="O5683" s="3796"/>
    </row>
    <row r="5684" spans="1:15" ht="15.75" thickBot="1">
      <c r="A5684" s="3809"/>
      <c r="B5684" s="3789"/>
      <c r="C5684" s="3811"/>
      <c r="D5684" s="3795"/>
      <c r="E5684" s="83"/>
      <c r="F5684" s="73"/>
      <c r="G5684" s="83"/>
      <c r="H5684" s="73"/>
      <c r="I5684" s="83"/>
      <c r="J5684" s="73"/>
      <c r="K5684" s="83"/>
      <c r="L5684" s="73"/>
      <c r="M5684" s="83"/>
      <c r="N5684" s="73"/>
      <c r="O5684" s="3797"/>
    </row>
    <row r="5685" spans="1:15">
      <c r="A5685" s="3803"/>
      <c r="B5685" s="3787" t="s">
        <v>128</v>
      </c>
      <c r="C5685" s="3806" t="s">
        <v>131</v>
      </c>
      <c r="D5685" s="3793"/>
      <c r="E5685" s="84"/>
      <c r="F5685" s="74"/>
      <c r="G5685" s="84"/>
      <c r="H5685" s="74"/>
      <c r="I5685" s="84"/>
      <c r="J5685" s="74"/>
      <c r="K5685" s="84"/>
      <c r="L5685" s="74"/>
      <c r="M5685" s="84"/>
      <c r="N5685" s="74"/>
      <c r="O5685" s="3796">
        <f>COUNT(E5685:N5688)</f>
        <v>0</v>
      </c>
    </row>
    <row r="5686" spans="1:15">
      <c r="A5686" s="3804"/>
      <c r="B5686" s="3788"/>
      <c r="C5686" s="3806"/>
      <c r="D5686" s="3794"/>
      <c r="E5686" s="49"/>
      <c r="F5686" s="75"/>
      <c r="G5686" s="49"/>
      <c r="H5686" s="75"/>
      <c r="I5686" s="49"/>
      <c r="J5686" s="75"/>
      <c r="K5686" s="49"/>
      <c r="L5686" s="75"/>
      <c r="M5686" s="49"/>
      <c r="N5686" s="75"/>
      <c r="O5686" s="3796"/>
    </row>
    <row r="5687" spans="1:15">
      <c r="A5687" s="3804"/>
      <c r="B5687" s="3788"/>
      <c r="C5687" s="3806"/>
      <c r="D5687" s="3794"/>
      <c r="E5687" s="49"/>
      <c r="F5687" s="75"/>
      <c r="G5687" s="49"/>
      <c r="H5687" s="75"/>
      <c r="I5687" s="49"/>
      <c r="J5687" s="75"/>
      <c r="K5687" s="49"/>
      <c r="L5687" s="75"/>
      <c r="M5687" s="49"/>
      <c r="N5687" s="75"/>
      <c r="O5687" s="3796"/>
    </row>
    <row r="5688" spans="1:15" ht="15.75" thickBot="1">
      <c r="A5688" s="3805"/>
      <c r="B5688" s="3789"/>
      <c r="C5688" s="3806"/>
      <c r="D5688" s="3795"/>
      <c r="E5688" s="50"/>
      <c r="F5688" s="76"/>
      <c r="G5688" s="50"/>
      <c r="H5688" s="76"/>
      <c r="I5688" s="50"/>
      <c r="J5688" s="76"/>
      <c r="K5688" s="50"/>
      <c r="L5688" s="76"/>
      <c r="M5688" s="50"/>
      <c r="N5688" s="76"/>
      <c r="O5688" s="3797"/>
    </row>
    <row r="5689" spans="1:15">
      <c r="A5689" s="3807"/>
      <c r="B5689" s="3787" t="s">
        <v>128</v>
      </c>
      <c r="C5689" s="3810" t="s">
        <v>132</v>
      </c>
      <c r="D5689" s="3793"/>
      <c r="E5689" s="84"/>
      <c r="F5689" s="74"/>
      <c r="G5689" s="84"/>
      <c r="H5689" s="74"/>
      <c r="I5689" s="84"/>
      <c r="J5689" s="74"/>
      <c r="K5689" s="84"/>
      <c r="L5689" s="74"/>
      <c r="M5689" s="84"/>
      <c r="N5689" s="74"/>
      <c r="O5689" s="3802">
        <f>COUNT(E5689:N5692)</f>
        <v>0</v>
      </c>
    </row>
    <row r="5690" spans="1:15">
      <c r="A5690" s="3808"/>
      <c r="B5690" s="3788"/>
      <c r="C5690" s="3806"/>
      <c r="D5690" s="3794"/>
      <c r="E5690" s="49"/>
      <c r="F5690" s="75"/>
      <c r="G5690" s="49"/>
      <c r="H5690" s="75"/>
      <c r="I5690" s="49"/>
      <c r="J5690" s="75"/>
      <c r="K5690" s="49"/>
      <c r="L5690" s="75"/>
      <c r="M5690" s="49"/>
      <c r="N5690" s="75"/>
      <c r="O5690" s="3796"/>
    </row>
    <row r="5691" spans="1:15">
      <c r="A5691" s="3808"/>
      <c r="B5691" s="3788"/>
      <c r="C5691" s="3806"/>
      <c r="D5691" s="3794"/>
      <c r="E5691" s="49"/>
      <c r="F5691" s="75"/>
      <c r="G5691" s="49"/>
      <c r="H5691" s="75"/>
      <c r="I5691" s="49"/>
      <c r="J5691" s="75"/>
      <c r="K5691" s="49"/>
      <c r="L5691" s="75"/>
      <c r="M5691" s="49"/>
      <c r="N5691" s="75"/>
      <c r="O5691" s="3796"/>
    </row>
    <row r="5692" spans="1:15" ht="15.75" thickBot="1">
      <c r="A5692" s="3809"/>
      <c r="B5692" s="3789"/>
      <c r="C5692" s="3811"/>
      <c r="D5692" s="3795"/>
      <c r="E5692" s="50"/>
      <c r="F5692" s="76"/>
      <c r="G5692" s="50"/>
      <c r="H5692" s="76"/>
      <c r="I5692" s="50"/>
      <c r="J5692" s="76"/>
      <c r="K5692" s="50"/>
      <c r="L5692" s="76"/>
      <c r="M5692" s="50"/>
      <c r="N5692" s="76"/>
      <c r="O5692" s="3797"/>
    </row>
    <row r="5693" spans="1:15">
      <c r="A5693" s="3807"/>
      <c r="B5693" s="3787" t="s">
        <v>128</v>
      </c>
      <c r="C5693" s="3806" t="s">
        <v>133</v>
      </c>
      <c r="D5693" s="3833"/>
      <c r="E5693" s="84"/>
      <c r="F5693" s="74"/>
      <c r="G5693" s="84"/>
      <c r="H5693" s="74"/>
      <c r="I5693" s="84"/>
      <c r="J5693" s="74"/>
      <c r="K5693" s="84"/>
      <c r="L5693" s="74"/>
      <c r="M5693" s="84"/>
      <c r="N5693" s="74"/>
      <c r="O5693" s="3796">
        <f>COUNT(E5693:N5694)</f>
        <v>0</v>
      </c>
    </row>
    <row r="5694" spans="1:15" ht="15.75" thickBot="1">
      <c r="A5694" s="3809"/>
      <c r="B5694" s="3789"/>
      <c r="C5694" s="3806"/>
      <c r="D5694" s="3835"/>
      <c r="E5694" s="50"/>
      <c r="F5694" s="76"/>
      <c r="G5694" s="50"/>
      <c r="H5694" s="76"/>
      <c r="I5694" s="50"/>
      <c r="J5694" s="76"/>
      <c r="K5694" s="50"/>
      <c r="L5694" s="76"/>
      <c r="M5694" s="50"/>
      <c r="N5694" s="76"/>
      <c r="O5694" s="3796"/>
    </row>
    <row r="5695" spans="1:15">
      <c r="A5695" s="3807"/>
      <c r="B5695" s="3787" t="s">
        <v>128</v>
      </c>
      <c r="C5695" s="3810" t="s">
        <v>134</v>
      </c>
      <c r="D5695" s="3833"/>
      <c r="E5695" s="84"/>
      <c r="F5695" s="74"/>
      <c r="G5695" s="84"/>
      <c r="H5695" s="74"/>
      <c r="I5695" s="84"/>
      <c r="J5695" s="74"/>
      <c r="K5695" s="84"/>
      <c r="L5695" s="74"/>
      <c r="M5695" s="84"/>
      <c r="N5695" s="74"/>
      <c r="O5695" s="3802">
        <f>COUNT(E5695:N5698)</f>
        <v>0</v>
      </c>
    </row>
    <row r="5696" spans="1:15">
      <c r="A5696" s="3808"/>
      <c r="B5696" s="3788"/>
      <c r="C5696" s="3806"/>
      <c r="D5696" s="3834"/>
      <c r="E5696" s="49"/>
      <c r="F5696" s="75"/>
      <c r="G5696" s="49"/>
      <c r="H5696" s="75"/>
      <c r="I5696" s="49"/>
      <c r="J5696" s="75"/>
      <c r="K5696" s="49"/>
      <c r="L5696" s="75"/>
      <c r="M5696" s="49"/>
      <c r="N5696" s="75"/>
      <c r="O5696" s="3796"/>
    </row>
    <row r="5697" spans="1:15">
      <c r="A5697" s="3808"/>
      <c r="B5697" s="3788"/>
      <c r="C5697" s="3806"/>
      <c r="D5697" s="3834"/>
      <c r="E5697" s="49"/>
      <c r="F5697" s="75"/>
      <c r="G5697" s="49"/>
      <c r="H5697" s="75"/>
      <c r="I5697" s="49"/>
      <c r="J5697" s="75"/>
      <c r="K5697" s="49"/>
      <c r="L5697" s="75"/>
      <c r="M5697" s="49"/>
      <c r="N5697" s="75"/>
      <c r="O5697" s="3796"/>
    </row>
    <row r="5698" spans="1:15" ht="15.75" thickBot="1">
      <c r="A5698" s="3809"/>
      <c r="B5698" s="3789"/>
      <c r="C5698" s="3811"/>
      <c r="D5698" s="3835"/>
      <c r="E5698" s="50"/>
      <c r="F5698" s="76"/>
      <c r="G5698" s="50"/>
      <c r="H5698" s="76"/>
      <c r="I5698" s="50"/>
      <c r="J5698" s="76"/>
      <c r="K5698" s="50"/>
      <c r="L5698" s="76"/>
      <c r="M5698" s="50"/>
      <c r="N5698" s="76"/>
      <c r="O5698" s="3797"/>
    </row>
    <row r="5699" spans="1:15">
      <c r="A5699" s="3807"/>
      <c r="B5699" s="3787" t="s">
        <v>128</v>
      </c>
      <c r="C5699" s="3806" t="s">
        <v>135</v>
      </c>
      <c r="D5699" s="3839"/>
      <c r="E5699" s="84"/>
      <c r="F5699" s="74"/>
      <c r="G5699" s="84"/>
      <c r="H5699" s="74"/>
      <c r="I5699" s="84"/>
      <c r="J5699" s="74"/>
      <c r="K5699" s="84"/>
      <c r="L5699" s="74"/>
      <c r="M5699" s="84"/>
      <c r="N5699" s="74"/>
      <c r="O5699" s="3796">
        <f>COUNT(E5699:N5701)</f>
        <v>0</v>
      </c>
    </row>
    <row r="5700" spans="1:15">
      <c r="A5700" s="3808"/>
      <c r="B5700" s="3788"/>
      <c r="C5700" s="3806"/>
      <c r="D5700" s="3840"/>
      <c r="E5700" s="49"/>
      <c r="F5700" s="75"/>
      <c r="G5700" s="49"/>
      <c r="H5700" s="75"/>
      <c r="I5700" s="49"/>
      <c r="J5700" s="75"/>
      <c r="K5700" s="49"/>
      <c r="L5700" s="75"/>
      <c r="M5700" s="49"/>
      <c r="N5700" s="75"/>
      <c r="O5700" s="3796"/>
    </row>
    <row r="5701" spans="1:15" ht="15.75" thickBot="1">
      <c r="A5701" s="3809"/>
      <c r="B5701" s="3789"/>
      <c r="C5701" s="3806"/>
      <c r="D5701" s="3841"/>
      <c r="E5701" s="50"/>
      <c r="F5701" s="76"/>
      <c r="G5701" s="50"/>
      <c r="H5701" s="76"/>
      <c r="I5701" s="50"/>
      <c r="J5701" s="76"/>
      <c r="K5701" s="50"/>
      <c r="L5701" s="76"/>
      <c r="M5701" s="50"/>
      <c r="N5701" s="76"/>
      <c r="O5701" s="3797"/>
    </row>
    <row r="5702" spans="1:15" ht="19.5" thickBot="1">
      <c r="A5702" s="782"/>
      <c r="B5702" s="784" t="s">
        <v>128</v>
      </c>
      <c r="C5702" s="40" t="s">
        <v>136</v>
      </c>
      <c r="D5702" s="14"/>
      <c r="E5702" s="81"/>
      <c r="F5702" s="71"/>
      <c r="G5702" s="81"/>
      <c r="H5702" s="71"/>
      <c r="I5702" s="81"/>
      <c r="J5702" s="71"/>
      <c r="K5702" s="81"/>
      <c r="L5702" s="71"/>
      <c r="M5702" s="81"/>
      <c r="N5702" s="71"/>
      <c r="O5702" s="163">
        <f>COUNT(E5702:N5702)</f>
        <v>0</v>
      </c>
    </row>
    <row r="5703" spans="1:15">
      <c r="A5703" s="3807"/>
      <c r="B5703" s="3787" t="s">
        <v>128</v>
      </c>
      <c r="C5703" s="3798" t="s">
        <v>140</v>
      </c>
      <c r="D5703" s="3800"/>
      <c r="E5703" s="56"/>
      <c r="F5703" s="54"/>
      <c r="G5703" s="56"/>
      <c r="H5703" s="54"/>
      <c r="I5703" s="56"/>
      <c r="J5703" s="54"/>
      <c r="K5703" s="56"/>
      <c r="L5703" s="54"/>
      <c r="M5703" s="56"/>
      <c r="N5703" s="54"/>
      <c r="O5703" s="3802">
        <f>COUNT(E5703:N5706)</f>
        <v>0</v>
      </c>
    </row>
    <row r="5704" spans="1:15">
      <c r="A5704" s="3808"/>
      <c r="B5704" s="3788"/>
      <c r="C5704" s="3799"/>
      <c r="D5704" s="3801"/>
      <c r="E5704" s="57"/>
      <c r="F5704" s="55"/>
      <c r="G5704" s="57"/>
      <c r="H5704" s="55"/>
      <c r="I5704" s="57"/>
      <c r="J5704" s="55"/>
      <c r="K5704" s="57"/>
      <c r="L5704" s="55"/>
      <c r="M5704" s="57"/>
      <c r="N5704" s="55"/>
      <c r="O5704" s="3796"/>
    </row>
    <row r="5705" spans="1:15">
      <c r="A5705" s="3808"/>
      <c r="B5705" s="3788"/>
      <c r="C5705" s="3799"/>
      <c r="D5705" s="3801"/>
      <c r="E5705" s="82"/>
      <c r="F5705" s="72"/>
      <c r="G5705" s="82"/>
      <c r="H5705" s="72"/>
      <c r="I5705" s="82"/>
      <c r="J5705" s="72"/>
      <c r="K5705" s="82"/>
      <c r="L5705" s="72"/>
      <c r="M5705" s="82"/>
      <c r="N5705" s="72"/>
      <c r="O5705" s="3796"/>
    </row>
    <row r="5706" spans="1:15" ht="15.75" thickBot="1">
      <c r="A5706" s="3808"/>
      <c r="B5706" s="3788"/>
      <c r="C5706" s="3799"/>
      <c r="D5706" s="3801"/>
      <c r="E5706" s="57"/>
      <c r="F5706" s="55"/>
      <c r="G5706" s="57"/>
      <c r="H5706" s="55"/>
      <c r="I5706" s="57"/>
      <c r="J5706" s="55"/>
      <c r="K5706" s="57"/>
      <c r="L5706" s="55"/>
      <c r="M5706" s="57"/>
      <c r="N5706" s="55"/>
      <c r="O5706" s="3796"/>
    </row>
    <row r="5707" spans="1:15">
      <c r="A5707" s="3807"/>
      <c r="B5707" s="3787" t="s">
        <v>128</v>
      </c>
      <c r="C5707" s="3798" t="s">
        <v>142</v>
      </c>
      <c r="D5707" s="3800"/>
      <c r="E5707" s="56"/>
      <c r="F5707" s="54"/>
      <c r="G5707" s="56"/>
      <c r="H5707" s="54"/>
      <c r="I5707" s="56"/>
      <c r="J5707" s="54"/>
      <c r="K5707" s="56"/>
      <c r="L5707" s="54"/>
      <c r="M5707" s="56"/>
      <c r="N5707" s="54"/>
      <c r="O5707" s="3802">
        <f>COUNT(E5707:N5709)</f>
        <v>0</v>
      </c>
    </row>
    <row r="5708" spans="1:15">
      <c r="A5708" s="3808"/>
      <c r="B5708" s="3788"/>
      <c r="C5708" s="3799"/>
      <c r="D5708" s="3801"/>
      <c r="E5708" s="82"/>
      <c r="F5708" s="72"/>
      <c r="G5708" s="82"/>
      <c r="H5708" s="72"/>
      <c r="I5708" s="82"/>
      <c r="J5708" s="72"/>
      <c r="K5708" s="82"/>
      <c r="L5708" s="72"/>
      <c r="M5708" s="82"/>
      <c r="N5708" s="72"/>
      <c r="O5708" s="3796"/>
    </row>
    <row r="5709" spans="1:15" ht="15.75" thickBot="1">
      <c r="A5709" s="3809"/>
      <c r="B5709" s="3789"/>
      <c r="C5709" s="3816"/>
      <c r="D5709" s="3829"/>
      <c r="E5709" s="83"/>
      <c r="F5709" s="73"/>
      <c r="G5709" s="83"/>
      <c r="H5709" s="73"/>
      <c r="I5709" s="83"/>
      <c r="J5709" s="73"/>
      <c r="K5709" s="83"/>
      <c r="L5709" s="73"/>
      <c r="M5709" s="83"/>
      <c r="N5709" s="73"/>
      <c r="O5709" s="3797"/>
    </row>
    <row r="5710" spans="1:15">
      <c r="A5710" s="3807"/>
      <c r="B5710" s="3787" t="s">
        <v>128</v>
      </c>
      <c r="C5710" s="3798" t="s">
        <v>143</v>
      </c>
      <c r="D5710" s="3818"/>
      <c r="E5710" s="56"/>
      <c r="F5710" s="54"/>
      <c r="G5710" s="56"/>
      <c r="H5710" s="54"/>
      <c r="I5710" s="56"/>
      <c r="J5710" s="54"/>
      <c r="K5710" s="56"/>
      <c r="L5710" s="54"/>
      <c r="M5710" s="56"/>
      <c r="N5710" s="54"/>
      <c r="O5710" s="3802">
        <f>COUNT(E5710:N5711)</f>
        <v>0</v>
      </c>
    </row>
    <row r="5711" spans="1:15" ht="15.75" thickBot="1">
      <c r="A5711" s="3809"/>
      <c r="B5711" s="3789"/>
      <c r="C5711" s="3816"/>
      <c r="D5711" s="3820"/>
      <c r="E5711" s="83"/>
      <c r="F5711" s="73"/>
      <c r="G5711" s="83"/>
      <c r="H5711" s="73"/>
      <c r="I5711" s="83"/>
      <c r="J5711" s="73"/>
      <c r="K5711" s="83"/>
      <c r="L5711" s="73"/>
      <c r="M5711" s="83"/>
      <c r="N5711" s="73"/>
      <c r="O5711" s="3797"/>
    </row>
    <row r="5712" spans="1:15" ht="21.75" thickBot="1">
      <c r="A5712" s="782"/>
      <c r="B5712" s="784" t="s">
        <v>128</v>
      </c>
      <c r="C5712" s="862" t="s">
        <v>144</v>
      </c>
      <c r="D5712" s="168"/>
      <c r="E5712" s="83"/>
      <c r="F5712" s="73"/>
      <c r="G5712" s="83"/>
      <c r="H5712" s="73"/>
      <c r="I5712" s="83"/>
      <c r="J5712" s="73"/>
      <c r="K5712" s="83"/>
      <c r="L5712" s="73"/>
      <c r="M5712" s="83"/>
      <c r="N5712" s="73"/>
      <c r="O5712" s="163">
        <f>COUNT(E5712:N5713)</f>
        <v>0</v>
      </c>
    </row>
    <row r="5713" spans="1:15">
      <c r="A5713" s="3807"/>
      <c r="B5713" s="3787" t="s">
        <v>128</v>
      </c>
      <c r="C5713" s="3798" t="s">
        <v>252</v>
      </c>
      <c r="D5713" s="3818"/>
      <c r="E5713" s="56"/>
      <c r="F5713" s="54"/>
      <c r="G5713" s="56"/>
      <c r="H5713" s="54"/>
      <c r="I5713" s="56"/>
      <c r="J5713" s="54"/>
      <c r="K5713" s="56"/>
      <c r="L5713" s="54"/>
      <c r="M5713" s="56"/>
      <c r="N5713" s="54"/>
      <c r="O5713" s="3802">
        <f>COUNT(E5713:N5714)</f>
        <v>0</v>
      </c>
    </row>
    <row r="5714" spans="1:15" ht="15.75" thickBot="1">
      <c r="A5714" s="3809"/>
      <c r="B5714" s="3789"/>
      <c r="C5714" s="3816"/>
      <c r="D5714" s="3820"/>
      <c r="E5714" s="83"/>
      <c r="F5714" s="73"/>
      <c r="G5714" s="83"/>
      <c r="H5714" s="73"/>
      <c r="I5714" s="83"/>
      <c r="J5714" s="73"/>
      <c r="K5714" s="83"/>
      <c r="L5714" s="73"/>
      <c r="M5714" s="83"/>
      <c r="N5714" s="73"/>
      <c r="O5714" s="3797"/>
    </row>
    <row r="5715" spans="1:15" ht="21.75" thickBot="1">
      <c r="A5715" s="782"/>
      <c r="B5715" s="784" t="s">
        <v>128</v>
      </c>
      <c r="C5715" s="862" t="s">
        <v>145</v>
      </c>
      <c r="D5715" s="169"/>
      <c r="E5715" s="81"/>
      <c r="F5715" s="71"/>
      <c r="G5715" s="81"/>
      <c r="H5715" s="71"/>
      <c r="I5715" s="81"/>
      <c r="J5715" s="71"/>
      <c r="K5715" s="81"/>
      <c r="L5715" s="71"/>
      <c r="M5715" s="81"/>
      <c r="N5715" s="71"/>
      <c r="O5715" s="163">
        <f>COUNT(E5715:N5715)</f>
        <v>0</v>
      </c>
    </row>
    <row r="5716" spans="1:15" ht="21.75" thickBot="1">
      <c r="A5716" s="782"/>
      <c r="B5716" s="784" t="s">
        <v>128</v>
      </c>
      <c r="C5716" s="862" t="s">
        <v>146</v>
      </c>
      <c r="D5716" s="169"/>
      <c r="E5716" s="81"/>
      <c r="F5716" s="71"/>
      <c r="G5716" s="81"/>
      <c r="H5716" s="71"/>
      <c r="I5716" s="81"/>
      <c r="J5716" s="71"/>
      <c r="K5716" s="81"/>
      <c r="L5716" s="71"/>
      <c r="M5716" s="81"/>
      <c r="N5716" s="71"/>
      <c r="O5716" s="163">
        <f>COUNT(E5716:N5716)</f>
        <v>0</v>
      </c>
    </row>
    <row r="5717" spans="1:15" ht="21.75" thickBot="1">
      <c r="A5717" s="782"/>
      <c r="B5717" s="784" t="s">
        <v>128</v>
      </c>
      <c r="C5717" s="862" t="s">
        <v>147</v>
      </c>
      <c r="D5717" s="169"/>
      <c r="E5717" s="81"/>
      <c r="F5717" s="71"/>
      <c r="G5717" s="81"/>
      <c r="H5717" s="71"/>
      <c r="I5717" s="81"/>
      <c r="J5717" s="71"/>
      <c r="K5717" s="81"/>
      <c r="L5717" s="71"/>
      <c r="M5717" s="81"/>
      <c r="N5717" s="71"/>
      <c r="O5717" s="163">
        <f>COUNT(E5717:N5717)</f>
        <v>0</v>
      </c>
    </row>
    <row r="5718" spans="1:15">
      <c r="A5718" s="3807"/>
      <c r="B5718" s="3787" t="s">
        <v>128</v>
      </c>
      <c r="C5718" s="3812" t="s">
        <v>148</v>
      </c>
      <c r="D5718" s="3818"/>
      <c r="E5718" s="56"/>
      <c r="F5718" s="54"/>
      <c r="G5718" s="56"/>
      <c r="H5718" s="54"/>
      <c r="I5718" s="56"/>
      <c r="J5718" s="54"/>
      <c r="K5718" s="56"/>
      <c r="L5718" s="54"/>
      <c r="M5718" s="56"/>
      <c r="N5718" s="54"/>
      <c r="O5718" s="3802">
        <f>COUNT(E5718:N5721)</f>
        <v>0</v>
      </c>
    </row>
    <row r="5719" spans="1:15">
      <c r="A5719" s="3808"/>
      <c r="B5719" s="3788"/>
      <c r="C5719" s="3821"/>
      <c r="D5719" s="3819"/>
      <c r="E5719" s="57"/>
      <c r="F5719" s="55"/>
      <c r="G5719" s="57"/>
      <c r="H5719" s="55"/>
      <c r="I5719" s="57"/>
      <c r="J5719" s="55"/>
      <c r="K5719" s="57"/>
      <c r="L5719" s="55"/>
      <c r="M5719" s="57"/>
      <c r="N5719" s="55"/>
      <c r="O5719" s="3796"/>
    </row>
    <row r="5720" spans="1:15">
      <c r="A5720" s="3808"/>
      <c r="B5720" s="3788"/>
      <c r="C5720" s="3821"/>
      <c r="D5720" s="3819"/>
      <c r="E5720" s="57"/>
      <c r="F5720" s="55"/>
      <c r="G5720" s="57"/>
      <c r="H5720" s="55"/>
      <c r="I5720" s="57"/>
      <c r="J5720" s="55"/>
      <c r="K5720" s="57"/>
      <c r="L5720" s="55"/>
      <c r="M5720" s="57"/>
      <c r="N5720" s="55"/>
      <c r="O5720" s="3796"/>
    </row>
    <row r="5721" spans="1:15" ht="15.75" thickBot="1">
      <c r="A5721" s="3809"/>
      <c r="B5721" s="3789"/>
      <c r="C5721" s="3813"/>
      <c r="D5721" s="3820"/>
      <c r="E5721" s="83"/>
      <c r="F5721" s="73"/>
      <c r="G5721" s="83"/>
      <c r="H5721" s="73"/>
      <c r="I5721" s="83"/>
      <c r="J5721" s="73"/>
      <c r="K5721" s="83"/>
      <c r="L5721" s="73"/>
      <c r="M5721" s="83"/>
      <c r="N5721" s="73"/>
      <c r="O5721" s="3796"/>
    </row>
    <row r="5722" spans="1:15">
      <c r="A5722" s="3807"/>
      <c r="B5722" s="3787" t="s">
        <v>128</v>
      </c>
      <c r="C5722" s="3812" t="s">
        <v>149</v>
      </c>
      <c r="D5722" s="3818"/>
      <c r="E5722" s="56"/>
      <c r="F5722" s="54"/>
      <c r="G5722" s="56"/>
      <c r="H5722" s="54"/>
      <c r="I5722" s="56"/>
      <c r="J5722" s="54"/>
      <c r="K5722" s="56"/>
      <c r="L5722" s="54"/>
      <c r="M5722" s="56"/>
      <c r="N5722" s="54"/>
      <c r="O5722" s="3802">
        <f>COUNT(E5722:N5723)</f>
        <v>0</v>
      </c>
    </row>
    <row r="5723" spans="1:15" ht="15.75" thickBot="1">
      <c r="A5723" s="3809"/>
      <c r="B5723" s="3789"/>
      <c r="C5723" s="3813"/>
      <c r="D5723" s="3820"/>
      <c r="E5723" s="83"/>
      <c r="F5723" s="73"/>
      <c r="G5723" s="83"/>
      <c r="H5723" s="73"/>
      <c r="I5723" s="83"/>
      <c r="J5723" s="73"/>
      <c r="K5723" s="83"/>
      <c r="L5723" s="73"/>
      <c r="M5723" s="83"/>
      <c r="N5723" s="73"/>
      <c r="O5723" s="3797"/>
    </row>
    <row r="5724" spans="1:15">
      <c r="A5724" s="3807"/>
      <c r="B5724" s="3787" t="s">
        <v>128</v>
      </c>
      <c r="C5724" s="3812" t="s">
        <v>202</v>
      </c>
      <c r="D5724" s="3818"/>
      <c r="E5724" s="56"/>
      <c r="F5724" s="54"/>
      <c r="G5724" s="56"/>
      <c r="H5724" s="54"/>
      <c r="I5724" s="56"/>
      <c r="J5724" s="54"/>
      <c r="K5724" s="56"/>
      <c r="L5724" s="54"/>
      <c r="M5724" s="56"/>
      <c r="N5724" s="54"/>
      <c r="O5724" s="3796">
        <f>COUNT(E5724:N5725)</f>
        <v>0</v>
      </c>
    </row>
    <row r="5725" spans="1:15" ht="15.75" thickBot="1">
      <c r="A5725" s="3809"/>
      <c r="B5725" s="3789"/>
      <c r="C5725" s="3813"/>
      <c r="D5725" s="3820"/>
      <c r="E5725" s="83"/>
      <c r="F5725" s="73"/>
      <c r="G5725" s="83"/>
      <c r="H5725" s="73"/>
      <c r="I5725" s="83"/>
      <c r="J5725" s="73"/>
      <c r="K5725" s="83"/>
      <c r="L5725" s="73"/>
      <c r="M5725" s="83"/>
      <c r="N5725" s="73"/>
      <c r="O5725" s="3796"/>
    </row>
    <row r="5726" spans="1:15">
      <c r="A5726" s="3807"/>
      <c r="B5726" s="3787" t="s">
        <v>128</v>
      </c>
      <c r="C5726" s="3812" t="s">
        <v>150</v>
      </c>
      <c r="D5726" s="3818"/>
      <c r="E5726" s="56"/>
      <c r="F5726" s="54"/>
      <c r="G5726" s="56"/>
      <c r="H5726" s="54"/>
      <c r="I5726" s="56"/>
      <c r="J5726" s="54"/>
      <c r="K5726" s="56"/>
      <c r="L5726" s="54"/>
      <c r="M5726" s="56"/>
      <c r="N5726" s="54"/>
      <c r="O5726" s="3802">
        <f>COUNT(E5726:N5728)</f>
        <v>0</v>
      </c>
    </row>
    <row r="5727" spans="1:15">
      <c r="A5727" s="3808"/>
      <c r="B5727" s="3788"/>
      <c r="C5727" s="3821"/>
      <c r="D5727" s="3819"/>
      <c r="E5727" s="82"/>
      <c r="F5727" s="72"/>
      <c r="G5727" s="82"/>
      <c r="H5727" s="72"/>
      <c r="I5727" s="82"/>
      <c r="J5727" s="72"/>
      <c r="K5727" s="82"/>
      <c r="L5727" s="72"/>
      <c r="M5727" s="82"/>
      <c r="N5727" s="72"/>
      <c r="O5727" s="3796"/>
    </row>
    <row r="5728" spans="1:15" ht="15.75" thickBot="1">
      <c r="A5728" s="3809"/>
      <c r="B5728" s="3789"/>
      <c r="C5728" s="3813"/>
      <c r="D5728" s="3820"/>
      <c r="E5728" s="83"/>
      <c r="F5728" s="73"/>
      <c r="G5728" s="83"/>
      <c r="H5728" s="73"/>
      <c r="I5728" s="83"/>
      <c r="J5728" s="73"/>
      <c r="K5728" s="83"/>
      <c r="L5728" s="73"/>
      <c r="M5728" s="83"/>
      <c r="N5728" s="73"/>
      <c r="O5728" s="3797"/>
    </row>
    <row r="5729" spans="1:15">
      <c r="A5729" s="3807"/>
      <c r="B5729" s="3787" t="s">
        <v>128</v>
      </c>
      <c r="C5729" s="3812" t="s">
        <v>151</v>
      </c>
      <c r="D5729" s="3818"/>
      <c r="E5729" s="56"/>
      <c r="F5729" s="54"/>
      <c r="G5729" s="56"/>
      <c r="H5729" s="54"/>
      <c r="I5729" s="56"/>
      <c r="J5729" s="54"/>
      <c r="K5729" s="56"/>
      <c r="L5729" s="54"/>
      <c r="M5729" s="56"/>
      <c r="N5729" s="54"/>
      <c r="O5729" s="3796">
        <f>COUNT(E5729:N5730)</f>
        <v>0</v>
      </c>
    </row>
    <row r="5730" spans="1:15" ht="15.75" thickBot="1">
      <c r="A5730" s="3809"/>
      <c r="B5730" s="3789"/>
      <c r="C5730" s="3813"/>
      <c r="D5730" s="3820"/>
      <c r="E5730" s="83"/>
      <c r="F5730" s="73"/>
      <c r="G5730" s="83"/>
      <c r="H5730" s="73"/>
      <c r="I5730" s="83"/>
      <c r="J5730" s="73"/>
      <c r="K5730" s="83"/>
      <c r="L5730" s="73"/>
      <c r="M5730" s="83"/>
      <c r="N5730" s="73"/>
      <c r="O5730" s="3796"/>
    </row>
    <row r="5731" spans="1:15" ht="21.75" thickBot="1">
      <c r="A5731" s="782"/>
      <c r="B5731" s="784" t="s">
        <v>128</v>
      </c>
      <c r="C5731" s="863" t="s">
        <v>152</v>
      </c>
      <c r="D5731" s="169"/>
      <c r="E5731" s="81"/>
      <c r="F5731" s="71"/>
      <c r="G5731" s="81"/>
      <c r="H5731" s="71"/>
      <c r="I5731" s="81"/>
      <c r="J5731" s="71"/>
      <c r="K5731" s="81"/>
      <c r="L5731" s="71"/>
      <c r="M5731" s="81"/>
      <c r="N5731" s="71"/>
      <c r="O5731" s="163">
        <f>COUNT(E5731:N5731)</f>
        <v>0</v>
      </c>
    </row>
    <row r="5732" spans="1:15" ht="21.75" thickBot="1">
      <c r="A5732" s="782"/>
      <c r="B5732" s="784" t="s">
        <v>128</v>
      </c>
      <c r="C5732" s="863" t="s">
        <v>153</v>
      </c>
      <c r="D5732" s="169"/>
      <c r="E5732" s="81"/>
      <c r="F5732" s="71"/>
      <c r="G5732" s="81"/>
      <c r="H5732" s="71"/>
      <c r="I5732" s="81"/>
      <c r="J5732" s="71"/>
      <c r="K5732" s="81"/>
      <c r="L5732" s="71"/>
      <c r="M5732" s="81"/>
      <c r="N5732" s="71"/>
      <c r="O5732" s="857">
        <f>COUNT(E5732:N5732)</f>
        <v>0</v>
      </c>
    </row>
    <row r="5733" spans="1:15">
      <c r="A5733" s="3807"/>
      <c r="B5733" s="3787" t="s">
        <v>128</v>
      </c>
      <c r="C5733" s="3812" t="s">
        <v>154</v>
      </c>
      <c r="D5733" s="3818"/>
      <c r="E5733" s="56"/>
      <c r="F5733" s="54"/>
      <c r="G5733" s="56"/>
      <c r="H5733" s="54"/>
      <c r="I5733" s="56"/>
      <c r="J5733" s="54"/>
      <c r="K5733" s="56"/>
      <c r="L5733" s="54"/>
      <c r="M5733" s="56"/>
      <c r="N5733" s="54"/>
      <c r="O5733" s="3802">
        <f>COUNT(E5733:N5734)</f>
        <v>0</v>
      </c>
    </row>
    <row r="5734" spans="1:15" ht="15.75" thickBot="1">
      <c r="A5734" s="3809"/>
      <c r="B5734" s="3789"/>
      <c r="C5734" s="3813"/>
      <c r="D5734" s="3820"/>
      <c r="E5734" s="83"/>
      <c r="F5734" s="73"/>
      <c r="G5734" s="83"/>
      <c r="H5734" s="73"/>
      <c r="I5734" s="83"/>
      <c r="J5734" s="73"/>
      <c r="K5734" s="83"/>
      <c r="L5734" s="73"/>
      <c r="M5734" s="83"/>
      <c r="N5734" s="73"/>
      <c r="O5734" s="3797"/>
    </row>
    <row r="5735" spans="1:15">
      <c r="A5735" s="3807"/>
      <c r="B5735" s="3787" t="s">
        <v>128</v>
      </c>
      <c r="C5735" s="3812" t="s">
        <v>155</v>
      </c>
      <c r="D5735" s="3818"/>
      <c r="E5735" s="56"/>
      <c r="F5735" s="54"/>
      <c r="G5735" s="56"/>
      <c r="H5735" s="54"/>
      <c r="I5735" s="56"/>
      <c r="J5735" s="54"/>
      <c r="K5735" s="56"/>
      <c r="L5735" s="54"/>
      <c r="M5735" s="56"/>
      <c r="N5735" s="54"/>
      <c r="O5735" s="3796">
        <f>COUNT(E5735:N5736)</f>
        <v>0</v>
      </c>
    </row>
    <row r="5736" spans="1:15" ht="15.75" thickBot="1">
      <c r="A5736" s="3809"/>
      <c r="B5736" s="3789"/>
      <c r="C5736" s="3813"/>
      <c r="D5736" s="3820"/>
      <c r="E5736" s="83"/>
      <c r="F5736" s="73"/>
      <c r="G5736" s="83"/>
      <c r="H5736" s="73"/>
      <c r="I5736" s="83"/>
      <c r="J5736" s="73"/>
      <c r="K5736" s="83"/>
      <c r="L5736" s="73"/>
      <c r="M5736" s="83"/>
      <c r="N5736" s="73"/>
      <c r="O5736" s="3796"/>
    </row>
    <row r="5737" spans="1:15">
      <c r="A5737" s="3807"/>
      <c r="B5737" s="3787" t="s">
        <v>128</v>
      </c>
      <c r="C5737" s="3798" t="s">
        <v>156</v>
      </c>
      <c r="D5737" s="3818"/>
      <c r="E5737" s="56"/>
      <c r="F5737" s="54"/>
      <c r="G5737" s="56"/>
      <c r="H5737" s="54"/>
      <c r="I5737" s="56"/>
      <c r="J5737" s="54"/>
      <c r="K5737" s="56"/>
      <c r="L5737" s="54"/>
      <c r="M5737" s="56"/>
      <c r="N5737" s="54"/>
      <c r="O5737" s="3802">
        <f>COUNT(E5737:N5740)</f>
        <v>0</v>
      </c>
    </row>
    <row r="5738" spans="1:15">
      <c r="A5738" s="3808"/>
      <c r="B5738" s="3788"/>
      <c r="C5738" s="3799"/>
      <c r="D5738" s="3819"/>
      <c r="E5738" s="57"/>
      <c r="F5738" s="55"/>
      <c r="G5738" s="57"/>
      <c r="H5738" s="55"/>
      <c r="I5738" s="57"/>
      <c r="J5738" s="55"/>
      <c r="K5738" s="57"/>
      <c r="L5738" s="55"/>
      <c r="M5738" s="57"/>
      <c r="N5738" s="55"/>
      <c r="O5738" s="3796"/>
    </row>
    <row r="5739" spans="1:15">
      <c r="A5739" s="3808"/>
      <c r="B5739" s="3788"/>
      <c r="C5739" s="3799"/>
      <c r="D5739" s="3819"/>
      <c r="E5739" s="57"/>
      <c r="F5739" s="55"/>
      <c r="G5739" s="57"/>
      <c r="H5739" s="55"/>
      <c r="I5739" s="57"/>
      <c r="J5739" s="55"/>
      <c r="K5739" s="57"/>
      <c r="L5739" s="55"/>
      <c r="M5739" s="57"/>
      <c r="N5739" s="55"/>
      <c r="O5739" s="3796"/>
    </row>
    <row r="5740" spans="1:15" ht="15.75" thickBot="1">
      <c r="A5740" s="3809"/>
      <c r="B5740" s="3789"/>
      <c r="C5740" s="3816"/>
      <c r="D5740" s="3820"/>
      <c r="E5740" s="83"/>
      <c r="F5740" s="73"/>
      <c r="G5740" s="83"/>
      <c r="H5740" s="73"/>
      <c r="I5740" s="83"/>
      <c r="J5740" s="73"/>
      <c r="K5740" s="83"/>
      <c r="L5740" s="73"/>
      <c r="M5740" s="83"/>
      <c r="N5740" s="73"/>
      <c r="O5740" s="3797"/>
    </row>
    <row r="5741" spans="1:15">
      <c r="A5741" s="3807"/>
      <c r="B5741" s="3787" t="s">
        <v>128</v>
      </c>
      <c r="C5741" s="3798" t="s">
        <v>157</v>
      </c>
      <c r="D5741" s="3818"/>
      <c r="E5741" s="56"/>
      <c r="F5741" s="54"/>
      <c r="G5741" s="56"/>
      <c r="H5741" s="54"/>
      <c r="I5741" s="56"/>
      <c r="J5741" s="54"/>
      <c r="K5741" s="56"/>
      <c r="L5741" s="54"/>
      <c r="M5741" s="56"/>
      <c r="N5741" s="54"/>
      <c r="O5741" s="3796">
        <f>COUNT(E5741:N5744)</f>
        <v>0</v>
      </c>
    </row>
    <row r="5742" spans="1:15">
      <c r="A5742" s="3808"/>
      <c r="B5742" s="3788"/>
      <c r="C5742" s="3799"/>
      <c r="D5742" s="3819"/>
      <c r="E5742" s="82"/>
      <c r="F5742" s="72"/>
      <c r="G5742" s="82"/>
      <c r="H5742" s="72"/>
      <c r="I5742" s="82"/>
      <c r="J5742" s="72"/>
      <c r="K5742" s="82"/>
      <c r="L5742" s="72"/>
      <c r="M5742" s="82"/>
      <c r="N5742" s="72"/>
      <c r="O5742" s="3796"/>
    </row>
    <row r="5743" spans="1:15">
      <c r="A5743" s="3808"/>
      <c r="B5743" s="3788"/>
      <c r="C5743" s="3799"/>
      <c r="D5743" s="3819"/>
      <c r="E5743" s="57"/>
      <c r="F5743" s="55"/>
      <c r="G5743" s="57"/>
      <c r="H5743" s="55"/>
      <c r="I5743" s="57"/>
      <c r="J5743" s="55"/>
      <c r="K5743" s="57"/>
      <c r="L5743" s="55"/>
      <c r="M5743" s="57"/>
      <c r="N5743" s="55"/>
      <c r="O5743" s="3796"/>
    </row>
    <row r="5744" spans="1:15" ht="15.75" thickBot="1">
      <c r="A5744" s="3809"/>
      <c r="B5744" s="3789"/>
      <c r="C5744" s="3816"/>
      <c r="D5744" s="3820"/>
      <c r="E5744" s="83"/>
      <c r="F5744" s="73"/>
      <c r="G5744" s="83"/>
      <c r="H5744" s="73"/>
      <c r="I5744" s="83"/>
      <c r="J5744" s="73"/>
      <c r="K5744" s="83"/>
      <c r="L5744" s="73"/>
      <c r="M5744" s="83"/>
      <c r="N5744" s="73"/>
      <c r="O5744" s="3796"/>
    </row>
    <row r="5745" spans="1:15" ht="21.75" thickBot="1">
      <c r="A5745" s="782"/>
      <c r="B5745" s="784" t="s">
        <v>128</v>
      </c>
      <c r="C5745" s="862" t="s">
        <v>158</v>
      </c>
      <c r="D5745" s="169"/>
      <c r="E5745" s="81"/>
      <c r="F5745" s="71"/>
      <c r="G5745" s="81"/>
      <c r="H5745" s="71"/>
      <c r="I5745" s="81"/>
      <c r="J5745" s="71"/>
      <c r="K5745" s="81"/>
      <c r="L5745" s="71"/>
      <c r="M5745" s="81"/>
      <c r="N5745" s="71"/>
      <c r="O5745" s="163">
        <f>COUNT(E5745:N5745)</f>
        <v>0</v>
      </c>
    </row>
    <row r="5746" spans="1:15" ht="21.75" thickBot="1">
      <c r="A5746" s="782"/>
      <c r="B5746" s="784" t="s">
        <v>128</v>
      </c>
      <c r="C5746" s="862" t="s">
        <v>159</v>
      </c>
      <c r="D5746" s="169"/>
      <c r="E5746" s="81"/>
      <c r="F5746" s="71"/>
      <c r="G5746" s="81"/>
      <c r="H5746" s="71"/>
      <c r="I5746" s="81"/>
      <c r="J5746" s="71"/>
      <c r="K5746" s="81"/>
      <c r="L5746" s="71"/>
      <c r="M5746" s="81"/>
      <c r="N5746" s="71"/>
      <c r="O5746" s="857">
        <f>COUNT(E5746:N5746)</f>
        <v>0</v>
      </c>
    </row>
    <row r="5747" spans="1:15" ht="21.75" thickBot="1">
      <c r="A5747" s="782"/>
      <c r="B5747" s="784" t="s">
        <v>128</v>
      </c>
      <c r="C5747" s="862" t="s">
        <v>160</v>
      </c>
      <c r="D5747" s="169"/>
      <c r="E5747" s="81"/>
      <c r="F5747" s="71"/>
      <c r="G5747" s="81"/>
      <c r="H5747" s="71"/>
      <c r="I5747" s="81"/>
      <c r="J5747" s="71"/>
      <c r="K5747" s="81"/>
      <c r="L5747" s="71"/>
      <c r="M5747" s="81"/>
      <c r="N5747" s="71"/>
      <c r="O5747" s="163">
        <f>COUNT(E5747:N5747)</f>
        <v>0</v>
      </c>
    </row>
    <row r="5748" spans="1:15">
      <c r="A5748" s="3807"/>
      <c r="B5748" s="3787" t="s">
        <v>128</v>
      </c>
      <c r="C5748" s="3798" t="s">
        <v>158</v>
      </c>
      <c r="D5748" s="3818"/>
      <c r="E5748" s="56"/>
      <c r="F5748" s="54"/>
      <c r="G5748" s="56"/>
      <c r="H5748" s="54"/>
      <c r="I5748" s="56"/>
      <c r="J5748" s="54"/>
      <c r="K5748" s="56"/>
      <c r="L5748" s="54"/>
      <c r="M5748" s="56"/>
      <c r="N5748" s="54"/>
      <c r="O5748" s="3796">
        <f>COUNT(E5748:N5749)</f>
        <v>0</v>
      </c>
    </row>
    <row r="5749" spans="1:15" ht="15.75" thickBot="1">
      <c r="A5749" s="3809"/>
      <c r="B5749" s="3789"/>
      <c r="C5749" s="3816"/>
      <c r="D5749" s="3820"/>
      <c r="E5749" s="83"/>
      <c r="F5749" s="73"/>
      <c r="G5749" s="83"/>
      <c r="H5749" s="73"/>
      <c r="I5749" s="83"/>
      <c r="J5749" s="73"/>
      <c r="K5749" s="83"/>
      <c r="L5749" s="73"/>
      <c r="M5749" s="83"/>
      <c r="N5749" s="73"/>
      <c r="O5749" s="3796"/>
    </row>
    <row r="5750" spans="1:15">
      <c r="A5750" s="3807"/>
      <c r="B5750" s="3787" t="s">
        <v>128</v>
      </c>
      <c r="C5750" s="3798" t="s">
        <v>203</v>
      </c>
      <c r="D5750" s="3818"/>
      <c r="E5750" s="56"/>
      <c r="F5750" s="54"/>
      <c r="G5750" s="56"/>
      <c r="H5750" s="54"/>
      <c r="I5750" s="56"/>
      <c r="J5750" s="54"/>
      <c r="K5750" s="56"/>
      <c r="L5750" s="54"/>
      <c r="M5750" s="56"/>
      <c r="N5750" s="54"/>
      <c r="O5750" s="3802">
        <f>COUNT(E5750:N5751)</f>
        <v>0</v>
      </c>
    </row>
    <row r="5751" spans="1:15" ht="15.75" thickBot="1">
      <c r="A5751" s="3809"/>
      <c r="B5751" s="3789"/>
      <c r="C5751" s="3816"/>
      <c r="D5751" s="3820"/>
      <c r="E5751" s="83"/>
      <c r="F5751" s="73"/>
      <c r="G5751" s="83"/>
      <c r="H5751" s="73"/>
      <c r="I5751" s="83"/>
      <c r="J5751" s="73"/>
      <c r="K5751" s="83"/>
      <c r="L5751" s="73"/>
      <c r="M5751" s="83"/>
      <c r="N5751" s="73"/>
      <c r="O5751" s="3797"/>
    </row>
    <row r="5752" spans="1:15">
      <c r="A5752" s="3807"/>
      <c r="B5752" s="3787" t="s">
        <v>128</v>
      </c>
      <c r="C5752" s="3812" t="s">
        <v>161</v>
      </c>
      <c r="D5752" s="3818"/>
      <c r="E5752" s="56"/>
      <c r="F5752" s="54"/>
      <c r="G5752" s="56"/>
      <c r="H5752" s="54"/>
      <c r="I5752" s="56"/>
      <c r="J5752" s="54"/>
      <c r="K5752" s="56"/>
      <c r="L5752" s="54"/>
      <c r="M5752" s="56"/>
      <c r="N5752" s="54"/>
      <c r="O5752" s="3796">
        <f>COUNT(E5752:N5755)</f>
        <v>0</v>
      </c>
    </row>
    <row r="5753" spans="1:15" ht="15.75" thickBot="1">
      <c r="A5753" s="3808"/>
      <c r="B5753" s="3788"/>
      <c r="C5753" s="3821"/>
      <c r="D5753" s="3819"/>
      <c r="E5753" s="57"/>
      <c r="F5753" s="55"/>
      <c r="G5753" s="57"/>
      <c r="H5753" s="55"/>
      <c r="I5753" s="57"/>
      <c r="J5753" s="55"/>
      <c r="K5753" s="57"/>
      <c r="L5753" s="55"/>
      <c r="M5753" s="57"/>
      <c r="N5753" s="55"/>
      <c r="O5753" s="3796"/>
    </row>
    <row r="5754" spans="1:15">
      <c r="A5754" s="3808"/>
      <c r="B5754" s="3788"/>
      <c r="C5754" s="3821"/>
      <c r="D5754" s="3819"/>
      <c r="E5754" s="56"/>
      <c r="F5754" s="54"/>
      <c r="G5754" s="56"/>
      <c r="H5754" s="54"/>
      <c r="I5754" s="56"/>
      <c r="J5754" s="54"/>
      <c r="K5754" s="56"/>
      <c r="L5754" s="54"/>
      <c r="M5754" s="56"/>
      <c r="N5754" s="54"/>
      <c r="O5754" s="3796"/>
    </row>
    <row r="5755" spans="1:15" ht="15.75" thickBot="1">
      <c r="A5755" s="3809"/>
      <c r="B5755" s="3789"/>
      <c r="C5755" s="3813"/>
      <c r="D5755" s="3820"/>
      <c r="E5755" s="50"/>
      <c r="F5755" s="73"/>
      <c r="G5755" s="83"/>
      <c r="H5755" s="73"/>
      <c r="I5755" s="83"/>
      <c r="J5755" s="73"/>
      <c r="K5755" s="83"/>
      <c r="L5755" s="73"/>
      <c r="M5755" s="83"/>
      <c r="N5755" s="73"/>
      <c r="O5755" s="3796"/>
    </row>
    <row r="5756" spans="1:15">
      <c r="A5756" s="3807"/>
      <c r="B5756" s="3787" t="s">
        <v>128</v>
      </c>
      <c r="C5756" s="3798" t="s">
        <v>162</v>
      </c>
      <c r="D5756" s="3818"/>
      <c r="E5756" s="56"/>
      <c r="F5756" s="54"/>
      <c r="G5756" s="56"/>
      <c r="H5756" s="54"/>
      <c r="I5756" s="56"/>
      <c r="J5756" s="54"/>
      <c r="K5756" s="56"/>
      <c r="L5756" s="54"/>
      <c r="M5756" s="56"/>
      <c r="N5756" s="54"/>
      <c r="O5756" s="3802">
        <f>COUNT(E5756:N5759)</f>
        <v>0</v>
      </c>
    </row>
    <row r="5757" spans="1:15">
      <c r="A5757" s="3808"/>
      <c r="B5757" s="3788"/>
      <c r="C5757" s="3799"/>
      <c r="D5757" s="3819"/>
      <c r="E5757" s="57"/>
      <c r="F5757" s="55"/>
      <c r="G5757" s="57"/>
      <c r="H5757" s="55"/>
      <c r="I5757" s="57"/>
      <c r="J5757" s="55"/>
      <c r="K5757" s="57"/>
      <c r="L5757" s="55"/>
      <c r="M5757" s="57"/>
      <c r="N5757" s="55"/>
      <c r="O5757" s="3796"/>
    </row>
    <row r="5758" spans="1:15">
      <c r="A5758" s="3808"/>
      <c r="B5758" s="3788"/>
      <c r="C5758" s="3799"/>
      <c r="D5758" s="3819"/>
      <c r="E5758" s="57"/>
      <c r="F5758" s="55"/>
      <c r="G5758" s="57"/>
      <c r="H5758" s="55"/>
      <c r="I5758" s="57"/>
      <c r="J5758" s="55"/>
      <c r="K5758" s="57"/>
      <c r="L5758" s="55"/>
      <c r="M5758" s="57"/>
      <c r="N5758" s="55"/>
      <c r="O5758" s="3796"/>
    </row>
    <row r="5759" spans="1:15" ht="15.75" thickBot="1">
      <c r="A5759" s="3809"/>
      <c r="B5759" s="3789"/>
      <c r="C5759" s="3816"/>
      <c r="D5759" s="3820"/>
      <c r="E5759" s="57"/>
      <c r="F5759" s="73"/>
      <c r="G5759" s="83"/>
      <c r="H5759" s="73"/>
      <c r="I5759" s="83"/>
      <c r="J5759" s="73"/>
      <c r="K5759" s="83"/>
      <c r="L5759" s="73"/>
      <c r="M5759" s="83"/>
      <c r="N5759" s="73"/>
      <c r="O5759" s="3797"/>
    </row>
    <row r="5760" spans="1:15">
      <c r="A5760" s="3807"/>
      <c r="B5760" s="3787" t="s">
        <v>128</v>
      </c>
      <c r="C5760" s="3812" t="s">
        <v>163</v>
      </c>
      <c r="D5760" s="3818"/>
      <c r="E5760" s="56"/>
      <c r="F5760" s="54"/>
      <c r="G5760" s="56"/>
      <c r="H5760" s="54"/>
      <c r="I5760" s="56"/>
      <c r="J5760" s="54"/>
      <c r="K5760" s="56"/>
      <c r="L5760" s="54"/>
      <c r="M5760" s="56"/>
      <c r="N5760" s="54"/>
      <c r="O5760" s="3796">
        <f>COUNT(E5760:N5763)</f>
        <v>0</v>
      </c>
    </row>
    <row r="5761" spans="1:15">
      <c r="A5761" s="3808"/>
      <c r="B5761" s="3788"/>
      <c r="C5761" s="3821"/>
      <c r="D5761" s="3819"/>
      <c r="E5761" s="57"/>
      <c r="F5761" s="55"/>
      <c r="G5761" s="57"/>
      <c r="H5761" s="55"/>
      <c r="I5761" s="57"/>
      <c r="J5761" s="55"/>
      <c r="K5761" s="57"/>
      <c r="L5761" s="55"/>
      <c r="M5761" s="57"/>
      <c r="N5761" s="55"/>
      <c r="O5761" s="3796"/>
    </row>
    <row r="5762" spans="1:15">
      <c r="A5762" s="3808"/>
      <c r="B5762" s="3788"/>
      <c r="C5762" s="3821"/>
      <c r="D5762" s="3819"/>
      <c r="E5762" s="57"/>
      <c r="F5762" s="55"/>
      <c r="G5762" s="57"/>
      <c r="H5762" s="55"/>
      <c r="I5762" s="57"/>
      <c r="J5762" s="55"/>
      <c r="K5762" s="57"/>
      <c r="L5762" s="55"/>
      <c r="M5762" s="57"/>
      <c r="N5762" s="55"/>
      <c r="O5762" s="3796"/>
    </row>
    <row r="5763" spans="1:15" ht="15.75" thickBot="1">
      <c r="A5763" s="3809"/>
      <c r="B5763" s="3789"/>
      <c r="C5763" s="3813"/>
      <c r="D5763" s="3820"/>
      <c r="E5763" s="83"/>
      <c r="F5763" s="73"/>
      <c r="G5763" s="83"/>
      <c r="H5763" s="73"/>
      <c r="I5763" s="83"/>
      <c r="J5763" s="73"/>
      <c r="K5763" s="83"/>
      <c r="L5763" s="73"/>
      <c r="M5763" s="83"/>
      <c r="N5763" s="73"/>
      <c r="O5763" s="3796"/>
    </row>
    <row r="5764" spans="1:15" ht="21.75" thickBot="1">
      <c r="A5764" s="782"/>
      <c r="B5764" s="784" t="s">
        <v>128</v>
      </c>
      <c r="C5764" s="863" t="s">
        <v>164</v>
      </c>
      <c r="D5764" s="169"/>
      <c r="E5764" s="81"/>
      <c r="F5764" s="71"/>
      <c r="G5764" s="81"/>
      <c r="H5764" s="71"/>
      <c r="I5764" s="81"/>
      <c r="J5764" s="71"/>
      <c r="K5764" s="81"/>
      <c r="L5764" s="71"/>
      <c r="M5764" s="81"/>
      <c r="N5764" s="71"/>
      <c r="O5764" s="163">
        <f>COUNT(E5764:N5764)</f>
        <v>0</v>
      </c>
    </row>
    <row r="5765" spans="1:15">
      <c r="A5765" s="3807"/>
      <c r="B5765" s="3787" t="s">
        <v>128</v>
      </c>
      <c r="C5765" s="3812" t="s">
        <v>165</v>
      </c>
      <c r="D5765" s="3818"/>
      <c r="E5765" s="56"/>
      <c r="F5765" s="54"/>
      <c r="G5765" s="56"/>
      <c r="H5765" s="54"/>
      <c r="I5765" s="56"/>
      <c r="J5765" s="54"/>
      <c r="K5765" s="56"/>
      <c r="L5765" s="54"/>
      <c r="M5765" s="56"/>
      <c r="N5765" s="54"/>
      <c r="O5765" s="3796">
        <f>COUNT(E5765:N5766)</f>
        <v>0</v>
      </c>
    </row>
    <row r="5766" spans="1:15" ht="15.75" thickBot="1">
      <c r="A5766" s="3809"/>
      <c r="B5766" s="3789"/>
      <c r="C5766" s="3813"/>
      <c r="D5766" s="3820"/>
      <c r="E5766" s="83"/>
      <c r="F5766" s="73"/>
      <c r="G5766" s="83"/>
      <c r="H5766" s="73"/>
      <c r="I5766" s="83"/>
      <c r="J5766" s="73"/>
      <c r="K5766" s="83"/>
      <c r="L5766" s="73"/>
      <c r="M5766" s="83"/>
      <c r="N5766" s="73"/>
      <c r="O5766" s="3796"/>
    </row>
    <row r="5767" spans="1:15">
      <c r="A5767" s="3807"/>
      <c r="B5767" s="3787" t="s">
        <v>128</v>
      </c>
      <c r="C5767" s="3812" t="s">
        <v>191</v>
      </c>
      <c r="D5767" s="3818"/>
      <c r="E5767" s="56"/>
      <c r="F5767" s="54"/>
      <c r="G5767" s="56"/>
      <c r="H5767" s="54"/>
      <c r="I5767" s="56"/>
      <c r="J5767" s="54"/>
      <c r="K5767" s="56"/>
      <c r="L5767" s="54"/>
      <c r="M5767" s="56"/>
      <c r="N5767" s="54"/>
      <c r="O5767" s="3802">
        <f>COUNT(E5767:N5770)</f>
        <v>0</v>
      </c>
    </row>
    <row r="5768" spans="1:15">
      <c r="A5768" s="3808"/>
      <c r="B5768" s="3788"/>
      <c r="C5768" s="3821"/>
      <c r="D5768" s="3819"/>
      <c r="E5768" s="57"/>
      <c r="F5768" s="55"/>
      <c r="G5768" s="57"/>
      <c r="H5768" s="55"/>
      <c r="I5768" s="57"/>
      <c r="J5768" s="55"/>
      <c r="K5768" s="57"/>
      <c r="L5768" s="55"/>
      <c r="M5768" s="57"/>
      <c r="N5768" s="55"/>
      <c r="O5768" s="3796"/>
    </row>
    <row r="5769" spans="1:15">
      <c r="A5769" s="3808"/>
      <c r="B5769" s="3788"/>
      <c r="C5769" s="3821"/>
      <c r="D5769" s="3819"/>
      <c r="E5769" s="57"/>
      <c r="F5769" s="55"/>
      <c r="G5769" s="57"/>
      <c r="H5769" s="55"/>
      <c r="I5769" s="57"/>
      <c r="J5769" s="55"/>
      <c r="K5769" s="57"/>
      <c r="L5769" s="55"/>
      <c r="M5769" s="57"/>
      <c r="N5769" s="55"/>
      <c r="O5769" s="3796"/>
    </row>
    <row r="5770" spans="1:15" ht="15.75" thickBot="1">
      <c r="A5770" s="3809"/>
      <c r="B5770" s="3789"/>
      <c r="C5770" s="3813"/>
      <c r="D5770" s="3820"/>
      <c r="E5770" s="83"/>
      <c r="F5770" s="73"/>
      <c r="G5770" s="83"/>
      <c r="H5770" s="73"/>
      <c r="I5770" s="83"/>
      <c r="J5770" s="73"/>
      <c r="K5770" s="83"/>
      <c r="L5770" s="73"/>
      <c r="M5770" s="83"/>
      <c r="N5770" s="73"/>
      <c r="O5770" s="3797"/>
    </row>
    <row r="5771" spans="1:15">
      <c r="A5771" s="3807"/>
      <c r="B5771" s="3787" t="s">
        <v>128</v>
      </c>
      <c r="C5771" s="3812" t="s">
        <v>166</v>
      </c>
      <c r="D5771" s="3818"/>
      <c r="E5771" s="56"/>
      <c r="F5771" s="54"/>
      <c r="G5771" s="56"/>
      <c r="H5771" s="54"/>
      <c r="I5771" s="56"/>
      <c r="J5771" s="54"/>
      <c r="K5771" s="56"/>
      <c r="L5771" s="54"/>
      <c r="M5771" s="56"/>
      <c r="N5771" s="54"/>
      <c r="O5771" s="3796">
        <f>COUNT(E5771:N5774)</f>
        <v>0</v>
      </c>
    </row>
    <row r="5772" spans="1:15">
      <c r="A5772" s="3808"/>
      <c r="B5772" s="3788"/>
      <c r="C5772" s="3821"/>
      <c r="D5772" s="3819"/>
      <c r="E5772" s="57"/>
      <c r="F5772" s="55"/>
      <c r="G5772" s="57"/>
      <c r="H5772" s="55"/>
      <c r="I5772" s="57"/>
      <c r="J5772" s="55"/>
      <c r="K5772" s="57"/>
      <c r="L5772" s="55"/>
      <c r="M5772" s="57"/>
      <c r="N5772" s="55"/>
      <c r="O5772" s="3796"/>
    </row>
    <row r="5773" spans="1:15">
      <c r="A5773" s="3808"/>
      <c r="B5773" s="3788"/>
      <c r="C5773" s="3821"/>
      <c r="D5773" s="3819"/>
      <c r="E5773" s="57"/>
      <c r="F5773" s="55"/>
      <c r="G5773" s="57"/>
      <c r="H5773" s="55"/>
      <c r="I5773" s="57"/>
      <c r="J5773" s="55"/>
      <c r="K5773" s="57"/>
      <c r="L5773" s="55"/>
      <c r="M5773" s="57"/>
      <c r="N5773" s="55"/>
      <c r="O5773" s="3796"/>
    </row>
    <row r="5774" spans="1:15" ht="15.75" thickBot="1">
      <c r="A5774" s="3809"/>
      <c r="B5774" s="3789"/>
      <c r="C5774" s="3813"/>
      <c r="D5774" s="3820"/>
      <c r="E5774" s="83"/>
      <c r="F5774" s="73"/>
      <c r="G5774" s="83"/>
      <c r="H5774" s="73"/>
      <c r="I5774" s="83"/>
      <c r="J5774" s="73"/>
      <c r="K5774" s="83"/>
      <c r="L5774" s="73"/>
      <c r="M5774" s="83"/>
      <c r="N5774" s="73"/>
      <c r="O5774" s="3796"/>
    </row>
    <row r="5775" spans="1:15">
      <c r="A5775" s="3807"/>
      <c r="B5775" s="3787" t="s">
        <v>128</v>
      </c>
      <c r="C5775" s="3798" t="s">
        <v>167</v>
      </c>
      <c r="D5775" s="3818"/>
      <c r="E5775" s="56"/>
      <c r="F5775" s="54"/>
      <c r="G5775" s="56"/>
      <c r="H5775" s="54"/>
      <c r="I5775" s="56"/>
      <c r="J5775" s="54"/>
      <c r="K5775" s="56"/>
      <c r="L5775" s="54"/>
      <c r="M5775" s="56"/>
      <c r="N5775" s="54"/>
      <c r="O5775" s="3802">
        <f>COUNT(E5775:N5778)</f>
        <v>0</v>
      </c>
    </row>
    <row r="5776" spans="1:15">
      <c r="A5776" s="3808"/>
      <c r="B5776" s="3788"/>
      <c r="C5776" s="3799"/>
      <c r="D5776" s="3819"/>
      <c r="E5776" s="57"/>
      <c r="F5776" s="55"/>
      <c r="G5776" s="57"/>
      <c r="H5776" s="55"/>
      <c r="I5776" s="57"/>
      <c r="J5776" s="55"/>
      <c r="K5776" s="57"/>
      <c r="L5776" s="55"/>
      <c r="M5776" s="57"/>
      <c r="N5776" s="55"/>
      <c r="O5776" s="3796"/>
    </row>
    <row r="5777" spans="1:15">
      <c r="A5777" s="3808"/>
      <c r="B5777" s="3788"/>
      <c r="C5777" s="3799"/>
      <c r="D5777" s="3819"/>
      <c r="E5777" s="57"/>
      <c r="F5777" s="55"/>
      <c r="G5777" s="57"/>
      <c r="H5777" s="55"/>
      <c r="I5777" s="57"/>
      <c r="J5777" s="55"/>
      <c r="K5777" s="57"/>
      <c r="L5777" s="55"/>
      <c r="M5777" s="57"/>
      <c r="N5777" s="55"/>
      <c r="O5777" s="3796"/>
    </row>
    <row r="5778" spans="1:15" ht="15.75" thickBot="1">
      <c r="A5778" s="3809"/>
      <c r="B5778" s="3789"/>
      <c r="C5778" s="3816"/>
      <c r="D5778" s="3820"/>
      <c r="E5778" s="83"/>
      <c r="F5778" s="73"/>
      <c r="G5778" s="83"/>
      <c r="H5778" s="73"/>
      <c r="I5778" s="83"/>
      <c r="J5778" s="73"/>
      <c r="K5778" s="83"/>
      <c r="L5778" s="73"/>
      <c r="M5778" s="83"/>
      <c r="N5778" s="73"/>
      <c r="O5778" s="3797"/>
    </row>
    <row r="5779" spans="1:15" ht="21.75" thickBot="1">
      <c r="A5779" s="783"/>
      <c r="B5779" s="784" t="s">
        <v>128</v>
      </c>
      <c r="C5779" s="860" t="s">
        <v>168</v>
      </c>
      <c r="D5779" s="169"/>
      <c r="E5779" s="81"/>
      <c r="F5779" s="71"/>
      <c r="G5779" s="81"/>
      <c r="H5779" s="71"/>
      <c r="I5779" s="81"/>
      <c r="J5779" s="71"/>
      <c r="K5779" s="81"/>
      <c r="L5779" s="71"/>
      <c r="M5779" s="81"/>
      <c r="N5779" s="71"/>
      <c r="O5779" s="858">
        <f t="shared" ref="O5779:O5800" si="44">COUNT(E5779:N5779)</f>
        <v>0</v>
      </c>
    </row>
    <row r="5780" spans="1:15" ht="21.75" thickBot="1">
      <c r="A5780" s="783"/>
      <c r="B5780" s="784" t="s">
        <v>128</v>
      </c>
      <c r="C5780" s="863" t="s">
        <v>169</v>
      </c>
      <c r="D5780" s="169"/>
      <c r="E5780" s="81"/>
      <c r="F5780" s="71"/>
      <c r="G5780" s="81"/>
      <c r="H5780" s="71"/>
      <c r="I5780" s="81"/>
      <c r="J5780" s="71"/>
      <c r="K5780" s="81"/>
      <c r="L5780" s="71"/>
      <c r="M5780" s="81"/>
      <c r="N5780" s="71"/>
      <c r="O5780" s="163">
        <f t="shared" si="44"/>
        <v>0</v>
      </c>
    </row>
    <row r="5781" spans="1:15" ht="21.75" thickBot="1">
      <c r="A5781" s="783"/>
      <c r="B5781" s="784" t="s">
        <v>128</v>
      </c>
      <c r="C5781" s="863" t="s">
        <v>170</v>
      </c>
      <c r="D5781" s="169"/>
      <c r="E5781" s="81"/>
      <c r="F5781" s="71"/>
      <c r="G5781" s="81"/>
      <c r="H5781" s="71"/>
      <c r="I5781" s="81"/>
      <c r="J5781" s="71"/>
      <c r="K5781" s="81"/>
      <c r="L5781" s="71"/>
      <c r="M5781" s="81"/>
      <c r="N5781" s="71"/>
      <c r="O5781" s="163">
        <f t="shared" si="44"/>
        <v>0</v>
      </c>
    </row>
    <row r="5782" spans="1:15" ht="21.75" thickBot="1">
      <c r="A5782" s="783"/>
      <c r="B5782" s="784" t="s">
        <v>128</v>
      </c>
      <c r="C5782" s="863" t="s">
        <v>171</v>
      </c>
      <c r="D5782" s="169"/>
      <c r="E5782" s="81"/>
      <c r="F5782" s="71"/>
      <c r="G5782" s="81"/>
      <c r="H5782" s="71"/>
      <c r="I5782" s="81"/>
      <c r="J5782" s="71"/>
      <c r="K5782" s="81"/>
      <c r="L5782" s="71"/>
      <c r="M5782" s="81"/>
      <c r="N5782" s="71"/>
      <c r="O5782" s="163">
        <f t="shared" si="44"/>
        <v>0</v>
      </c>
    </row>
    <row r="5783" spans="1:15" ht="21.75" thickBot="1">
      <c r="A5783" s="783"/>
      <c r="B5783" s="784" t="s">
        <v>128</v>
      </c>
      <c r="C5783" s="859" t="s">
        <v>172</v>
      </c>
      <c r="D5783" s="169"/>
      <c r="E5783" s="81"/>
      <c r="F5783" s="71"/>
      <c r="G5783" s="81"/>
      <c r="H5783" s="71"/>
      <c r="I5783" s="81"/>
      <c r="J5783" s="71"/>
      <c r="K5783" s="81"/>
      <c r="L5783" s="71"/>
      <c r="M5783" s="81"/>
      <c r="N5783" s="71"/>
      <c r="O5783" s="163">
        <f t="shared" si="44"/>
        <v>0</v>
      </c>
    </row>
    <row r="5784" spans="1:15" ht="21.75" thickBot="1">
      <c r="A5784" s="783"/>
      <c r="B5784" s="784" t="s">
        <v>128</v>
      </c>
      <c r="C5784" s="863" t="s">
        <v>173</v>
      </c>
      <c r="D5784" s="169"/>
      <c r="E5784" s="81"/>
      <c r="F5784" s="71"/>
      <c r="G5784" s="81"/>
      <c r="H5784" s="71"/>
      <c r="I5784" s="81"/>
      <c r="J5784" s="71"/>
      <c r="K5784" s="81"/>
      <c r="L5784" s="71"/>
      <c r="M5784" s="81"/>
      <c r="N5784" s="71"/>
      <c r="O5784" s="163">
        <f t="shared" si="44"/>
        <v>0</v>
      </c>
    </row>
    <row r="5785" spans="1:15" ht="21.75" thickBot="1">
      <c r="A5785" s="783"/>
      <c r="B5785" s="784" t="s">
        <v>128</v>
      </c>
      <c r="C5785" s="863" t="s">
        <v>174</v>
      </c>
      <c r="D5785" s="169"/>
      <c r="E5785" s="81"/>
      <c r="F5785" s="71"/>
      <c r="G5785" s="81"/>
      <c r="H5785" s="71"/>
      <c r="I5785" s="81"/>
      <c r="J5785" s="71"/>
      <c r="K5785" s="81"/>
      <c r="L5785" s="71"/>
      <c r="M5785" s="81"/>
      <c r="N5785" s="71"/>
      <c r="O5785" s="163">
        <f t="shared" si="44"/>
        <v>0</v>
      </c>
    </row>
    <row r="5786" spans="1:15" ht="21.75" thickBot="1">
      <c r="A5786" s="783"/>
      <c r="B5786" s="784" t="s">
        <v>128</v>
      </c>
      <c r="C5786" s="863" t="s">
        <v>175</v>
      </c>
      <c r="D5786" s="169"/>
      <c r="E5786" s="81"/>
      <c r="F5786" s="71"/>
      <c r="G5786" s="81"/>
      <c r="H5786" s="71"/>
      <c r="I5786" s="81"/>
      <c r="J5786" s="71"/>
      <c r="K5786" s="81"/>
      <c r="L5786" s="71"/>
      <c r="M5786" s="81"/>
      <c r="N5786" s="71"/>
      <c r="O5786" s="163">
        <f t="shared" si="44"/>
        <v>0</v>
      </c>
    </row>
    <row r="5787" spans="1:15" ht="21.75" thickBot="1">
      <c r="A5787" s="783"/>
      <c r="B5787" s="784" t="s">
        <v>128</v>
      </c>
      <c r="C5787" s="863" t="s">
        <v>176</v>
      </c>
      <c r="D5787" s="169"/>
      <c r="E5787" s="81"/>
      <c r="F5787" s="71"/>
      <c r="G5787" s="81"/>
      <c r="H5787" s="71"/>
      <c r="I5787" s="81"/>
      <c r="J5787" s="71"/>
      <c r="K5787" s="81"/>
      <c r="L5787" s="71"/>
      <c r="M5787" s="81"/>
      <c r="N5787" s="71"/>
      <c r="O5787" s="163">
        <f t="shared" si="44"/>
        <v>0</v>
      </c>
    </row>
    <row r="5788" spans="1:15" ht="21.75" thickBot="1">
      <c r="A5788" s="783"/>
      <c r="B5788" s="784" t="s">
        <v>128</v>
      </c>
      <c r="C5788" s="863" t="s">
        <v>177</v>
      </c>
      <c r="D5788" s="169"/>
      <c r="E5788" s="81"/>
      <c r="F5788" s="71"/>
      <c r="G5788" s="81"/>
      <c r="H5788" s="71"/>
      <c r="I5788" s="81"/>
      <c r="J5788" s="71"/>
      <c r="K5788" s="81"/>
      <c r="L5788" s="71"/>
      <c r="M5788" s="81"/>
      <c r="N5788" s="71"/>
      <c r="O5788" s="163">
        <f t="shared" si="44"/>
        <v>0</v>
      </c>
    </row>
    <row r="5789" spans="1:15" ht="21.75" thickBot="1">
      <c r="A5789" s="783"/>
      <c r="B5789" s="784" t="s">
        <v>128</v>
      </c>
      <c r="C5789" s="863" t="s">
        <v>178</v>
      </c>
      <c r="D5789" s="169"/>
      <c r="E5789" s="81"/>
      <c r="F5789" s="71"/>
      <c r="G5789" s="81"/>
      <c r="H5789" s="71"/>
      <c r="I5789" s="81"/>
      <c r="J5789" s="71"/>
      <c r="K5789" s="81"/>
      <c r="L5789" s="71"/>
      <c r="M5789" s="81"/>
      <c r="N5789" s="71"/>
      <c r="O5789" s="163">
        <f t="shared" si="44"/>
        <v>0</v>
      </c>
    </row>
    <row r="5790" spans="1:15" ht="21.75" thickBot="1">
      <c r="A5790" s="783"/>
      <c r="B5790" s="784" t="s">
        <v>128</v>
      </c>
      <c r="C5790" s="863" t="s">
        <v>179</v>
      </c>
      <c r="D5790" s="169"/>
      <c r="E5790" s="81"/>
      <c r="F5790" s="71"/>
      <c r="G5790" s="81"/>
      <c r="H5790" s="71"/>
      <c r="I5790" s="81"/>
      <c r="J5790" s="71"/>
      <c r="K5790" s="81"/>
      <c r="L5790" s="71"/>
      <c r="M5790" s="81"/>
      <c r="N5790" s="71"/>
      <c r="O5790" s="163">
        <f t="shared" si="44"/>
        <v>0</v>
      </c>
    </row>
    <row r="5791" spans="1:15" ht="21.75" thickBot="1">
      <c r="A5791" s="783"/>
      <c r="B5791" s="784" t="s">
        <v>128</v>
      </c>
      <c r="C5791" s="863" t="s">
        <v>180</v>
      </c>
      <c r="D5791" s="169"/>
      <c r="E5791" s="81"/>
      <c r="F5791" s="71"/>
      <c r="G5791" s="81"/>
      <c r="H5791" s="71"/>
      <c r="I5791" s="81"/>
      <c r="J5791" s="71"/>
      <c r="K5791" s="81"/>
      <c r="L5791" s="71"/>
      <c r="M5791" s="81"/>
      <c r="N5791" s="71"/>
      <c r="O5791" s="163">
        <f t="shared" si="44"/>
        <v>0</v>
      </c>
    </row>
    <row r="5792" spans="1:15" ht="21.75" thickBot="1">
      <c r="A5792" s="783"/>
      <c r="B5792" s="784" t="s">
        <v>128</v>
      </c>
      <c r="C5792" s="17" t="s">
        <v>181</v>
      </c>
      <c r="D5792" s="169"/>
      <c r="E5792" s="81"/>
      <c r="F5792" s="71"/>
      <c r="G5792" s="81"/>
      <c r="H5792" s="71"/>
      <c r="I5792" s="81"/>
      <c r="J5792" s="71"/>
      <c r="K5792" s="81"/>
      <c r="L5792" s="71"/>
      <c r="M5792" s="81"/>
      <c r="N5792" s="71"/>
      <c r="O5792" s="163">
        <f t="shared" si="44"/>
        <v>0</v>
      </c>
    </row>
    <row r="5793" spans="1:15" ht="19.5" thickBot="1">
      <c r="A5793" s="783"/>
      <c r="B5793" s="784" t="s">
        <v>128</v>
      </c>
      <c r="C5793" s="864" t="s">
        <v>182</v>
      </c>
      <c r="D5793" s="169"/>
      <c r="E5793" s="81"/>
      <c r="F5793" s="71"/>
      <c r="G5793" s="81"/>
      <c r="H5793" s="71"/>
      <c r="I5793" s="81"/>
      <c r="J5793" s="71"/>
      <c r="K5793" s="81"/>
      <c r="L5793" s="71"/>
      <c r="M5793" s="81"/>
      <c r="N5793" s="71"/>
      <c r="O5793" s="163">
        <f t="shared" si="44"/>
        <v>0</v>
      </c>
    </row>
    <row r="5794" spans="1:15" ht="19.5" thickBot="1">
      <c r="A5794" s="783"/>
      <c r="B5794" s="784" t="s">
        <v>128</v>
      </c>
      <c r="C5794" s="864" t="s">
        <v>183</v>
      </c>
      <c r="D5794" s="169"/>
      <c r="E5794" s="81"/>
      <c r="F5794" s="71"/>
      <c r="G5794" s="81"/>
      <c r="H5794" s="71"/>
      <c r="I5794" s="81"/>
      <c r="J5794" s="71"/>
      <c r="K5794" s="81"/>
      <c r="L5794" s="71"/>
      <c r="M5794" s="81"/>
      <c r="N5794" s="71"/>
      <c r="O5794" s="163">
        <f t="shared" si="44"/>
        <v>0</v>
      </c>
    </row>
    <row r="5795" spans="1:15" ht="19.5" thickBot="1">
      <c r="A5795" s="783"/>
      <c r="B5795" s="784" t="s">
        <v>128</v>
      </c>
      <c r="C5795" s="864" t="s">
        <v>184</v>
      </c>
      <c r="D5795" s="170"/>
      <c r="E5795" s="81"/>
      <c r="F5795" s="71"/>
      <c r="G5795" s="81"/>
      <c r="H5795" s="71"/>
      <c r="I5795" s="81"/>
      <c r="J5795" s="71"/>
      <c r="K5795" s="81"/>
      <c r="L5795" s="71"/>
      <c r="M5795" s="81"/>
      <c r="N5795" s="71"/>
      <c r="O5795" s="163">
        <f t="shared" si="44"/>
        <v>0</v>
      </c>
    </row>
    <row r="5796" spans="1:15" ht="19.5" thickBot="1">
      <c r="A5796" s="783"/>
      <c r="B5796" s="784" t="s">
        <v>128</v>
      </c>
      <c r="C5796" s="864" t="s">
        <v>186</v>
      </c>
      <c r="D5796" s="169"/>
      <c r="E5796" s="81"/>
      <c r="F5796" s="71"/>
      <c r="G5796" s="81"/>
      <c r="H5796" s="71"/>
      <c r="I5796" s="81"/>
      <c r="J5796" s="71"/>
      <c r="K5796" s="81"/>
      <c r="L5796" s="71"/>
      <c r="M5796" s="81"/>
      <c r="N5796" s="71"/>
      <c r="O5796" s="163">
        <f t="shared" si="44"/>
        <v>0</v>
      </c>
    </row>
    <row r="5797" spans="1:15" ht="19.5" thickBot="1">
      <c r="A5797" s="783"/>
      <c r="B5797" s="784" t="s">
        <v>128</v>
      </c>
      <c r="C5797" s="864" t="s">
        <v>200</v>
      </c>
      <c r="D5797" s="170"/>
      <c r="E5797" s="81"/>
      <c r="F5797" s="71"/>
      <c r="G5797" s="81"/>
      <c r="H5797" s="71"/>
      <c r="I5797" s="81"/>
      <c r="J5797" s="71"/>
      <c r="K5797" s="81"/>
      <c r="L5797" s="71"/>
      <c r="M5797" s="81"/>
      <c r="N5797" s="71"/>
      <c r="O5797" s="163">
        <f t="shared" si="44"/>
        <v>0</v>
      </c>
    </row>
    <row r="5798" spans="1:15" ht="19.5" thickBot="1">
      <c r="A5798" s="783"/>
      <c r="B5798" s="784" t="s">
        <v>128</v>
      </c>
      <c r="C5798" s="864" t="s">
        <v>187</v>
      </c>
      <c r="D5798" s="170"/>
      <c r="E5798" s="81"/>
      <c r="F5798" s="71"/>
      <c r="G5798" s="81"/>
      <c r="H5798" s="71"/>
      <c r="I5798" s="81"/>
      <c r="J5798" s="71"/>
      <c r="K5798" s="81"/>
      <c r="L5798" s="71"/>
      <c r="M5798" s="81"/>
      <c r="N5798" s="71"/>
      <c r="O5798" s="163">
        <f t="shared" si="44"/>
        <v>0</v>
      </c>
    </row>
    <row r="5799" spans="1:15" ht="19.5" thickBot="1">
      <c r="A5799" s="783"/>
      <c r="B5799" s="784" t="s">
        <v>128</v>
      </c>
      <c r="C5799" s="19" t="s">
        <v>188</v>
      </c>
      <c r="D5799" s="170"/>
      <c r="E5799" s="81"/>
      <c r="F5799" s="71"/>
      <c r="G5799" s="81"/>
      <c r="H5799" s="71"/>
      <c r="I5799" s="81"/>
      <c r="J5799" s="71"/>
      <c r="K5799" s="81"/>
      <c r="L5799" s="71"/>
      <c r="M5799" s="81"/>
      <c r="N5799" s="71"/>
      <c r="O5799" s="163">
        <f t="shared" si="44"/>
        <v>0</v>
      </c>
    </row>
    <row r="5800" spans="1:15" ht="19.5" thickBot="1">
      <c r="A5800" s="873"/>
      <c r="B5800" s="874" t="s">
        <v>204</v>
      </c>
      <c r="C5800" s="875" t="s">
        <v>192</v>
      </c>
      <c r="D5800" s="876"/>
      <c r="E5800" s="877"/>
      <c r="F5800" s="878"/>
      <c r="G5800" s="877"/>
      <c r="H5800" s="878"/>
      <c r="I5800" s="877"/>
      <c r="J5800" s="878"/>
      <c r="K5800" s="877"/>
      <c r="L5800" s="878"/>
      <c r="M5800" s="877"/>
      <c r="N5800" s="878"/>
      <c r="O5800" s="879">
        <f t="shared" si="44"/>
        <v>0</v>
      </c>
    </row>
    <row r="5801" spans="1:15" ht="15.75" thickBot="1">
      <c r="A5801" s="3397" t="s">
        <v>189</v>
      </c>
      <c r="B5801" s="3398"/>
      <c r="C5801" s="3398"/>
      <c r="D5801" s="3822"/>
      <c r="E5801" s="204"/>
      <c r="F5801" s="794"/>
      <c r="G5801" s="204"/>
      <c r="H5801" s="794"/>
      <c r="I5801" s="204"/>
      <c r="J5801" s="794"/>
      <c r="K5801" s="204"/>
      <c r="L5801" s="794"/>
      <c r="M5801" s="204"/>
      <c r="N5801" s="794"/>
      <c r="O5801" s="3824">
        <f>SUM(O5677:O5800)</f>
        <v>0</v>
      </c>
    </row>
    <row r="5802" spans="1:15" ht="15.75" thickBot="1">
      <c r="A5802" s="3366"/>
      <c r="B5802" s="3367"/>
      <c r="C5802" s="3367"/>
      <c r="D5802" s="3823"/>
      <c r="E5802" s="86"/>
      <c r="F5802" s="78"/>
      <c r="G5802" s="86"/>
      <c r="H5802" s="78"/>
      <c r="I5802" s="86"/>
      <c r="J5802" s="78"/>
      <c r="K5802" s="86"/>
      <c r="L5802" s="78"/>
      <c r="M5802" s="86"/>
      <c r="N5802" s="78"/>
      <c r="O5802" s="3824"/>
    </row>
    <row r="5803" spans="1:15" ht="21.75" thickBot="1">
      <c r="A5803" s="3847" t="s">
        <v>190</v>
      </c>
      <c r="B5803" s="3848"/>
      <c r="C5803" s="3848"/>
      <c r="D5803" s="3849"/>
      <c r="E5803" s="21"/>
      <c r="F5803" s="79"/>
      <c r="G5803" s="21"/>
      <c r="H5803" s="79"/>
      <c r="I5803" s="21"/>
      <c r="J5803" s="79"/>
      <c r="K5803" s="21"/>
      <c r="L5803" s="79"/>
      <c r="M5803" s="21"/>
      <c r="N5803" s="79"/>
      <c r="O5803" s="3824"/>
    </row>
    <row r="5804" spans="1:15" ht="21" thickBot="1">
      <c r="A5804" s="3382" t="s">
        <v>16</v>
      </c>
      <c r="B5804" s="3383"/>
      <c r="C5804" s="3383"/>
      <c r="D5804" s="3384"/>
      <c r="E5804" s="66">
        <v>738</v>
      </c>
      <c r="F5804" s="80">
        <v>759</v>
      </c>
      <c r="G5804" s="66">
        <v>738</v>
      </c>
      <c r="H5804" s="80">
        <v>759</v>
      </c>
      <c r="I5804" s="66">
        <v>738</v>
      </c>
      <c r="J5804" s="80">
        <v>759</v>
      </c>
      <c r="K5804" s="66">
        <v>738</v>
      </c>
      <c r="L5804" s="80">
        <v>759</v>
      </c>
      <c r="M5804" s="66">
        <v>738</v>
      </c>
      <c r="N5804" s="80">
        <v>759</v>
      </c>
      <c r="O5804" s="3825"/>
    </row>
    <row r="5805" spans="1:15" ht="21" thickBot="1">
      <c r="A5805" s="781" t="s">
        <v>0</v>
      </c>
      <c r="B5805" s="68" t="s">
        <v>1</v>
      </c>
      <c r="C5805" s="69" t="s">
        <v>2</v>
      </c>
      <c r="D5805" s="171" t="s">
        <v>3</v>
      </c>
      <c r="E5805" s="3842"/>
      <c r="F5805" s="3843"/>
      <c r="G5805" s="3842"/>
      <c r="H5805" s="3843"/>
      <c r="I5805" s="3842"/>
      <c r="J5805" s="3843"/>
      <c r="K5805" s="3842"/>
      <c r="L5805" s="3843"/>
      <c r="M5805" s="3842"/>
      <c r="N5805" s="3843"/>
      <c r="O5805" s="165" t="s">
        <v>4</v>
      </c>
    </row>
    <row r="5806" spans="1:15">
      <c r="A5806" s="3807"/>
      <c r="B5806" s="3787" t="s">
        <v>1209</v>
      </c>
      <c r="C5806" s="3790" t="s">
        <v>129</v>
      </c>
      <c r="D5806" s="3793"/>
      <c r="E5806" s="56"/>
      <c r="F5806" s="54"/>
      <c r="G5806" s="56"/>
      <c r="H5806" s="54"/>
      <c r="I5806" s="56"/>
      <c r="J5806" s="54"/>
      <c r="K5806" s="56"/>
      <c r="L5806" s="54"/>
      <c r="M5806" s="56"/>
      <c r="N5806" s="54"/>
      <c r="O5806" s="3802">
        <f>COUNT(E5806:N5809)</f>
        <v>0</v>
      </c>
    </row>
    <row r="5807" spans="1:15">
      <c r="A5807" s="3808"/>
      <c r="B5807" s="3788"/>
      <c r="C5807" s="3791"/>
      <c r="D5807" s="3794"/>
      <c r="E5807" s="82"/>
      <c r="F5807" s="72"/>
      <c r="G5807" s="82"/>
      <c r="H5807" s="72"/>
      <c r="I5807" s="82"/>
      <c r="J5807" s="72"/>
      <c r="K5807" s="82"/>
      <c r="L5807" s="72"/>
      <c r="M5807" s="82"/>
      <c r="N5807" s="72"/>
      <c r="O5807" s="3796"/>
    </row>
    <row r="5808" spans="1:15">
      <c r="A5808" s="3808"/>
      <c r="B5808" s="3788"/>
      <c r="C5808" s="3791"/>
      <c r="D5808" s="3794"/>
      <c r="E5808" s="57"/>
      <c r="F5808" s="55"/>
      <c r="G5808" s="57"/>
      <c r="H5808" s="55"/>
      <c r="I5808" s="57"/>
      <c r="J5808" s="55"/>
      <c r="K5808" s="57"/>
      <c r="L5808" s="55"/>
      <c r="M5808" s="57"/>
      <c r="N5808" s="55"/>
      <c r="O5808" s="3796"/>
    </row>
    <row r="5809" spans="1:15" ht="15.75" thickBot="1">
      <c r="A5809" s="3809"/>
      <c r="B5809" s="3789"/>
      <c r="C5809" s="3792"/>
      <c r="D5809" s="3795"/>
      <c r="E5809" s="83"/>
      <c r="F5809" s="73"/>
      <c r="G5809" s="83"/>
      <c r="H5809" s="73"/>
      <c r="I5809" s="83"/>
      <c r="J5809" s="73"/>
      <c r="K5809" s="83"/>
      <c r="L5809" s="73"/>
      <c r="M5809" s="83"/>
      <c r="N5809" s="73"/>
      <c r="O5809" s="3797"/>
    </row>
    <row r="5810" spans="1:15">
      <c r="A5810" s="3807"/>
      <c r="B5810" s="3787" t="s">
        <v>128</v>
      </c>
      <c r="C5810" s="3810" t="s">
        <v>130</v>
      </c>
      <c r="D5810" s="3793"/>
      <c r="E5810" s="56"/>
      <c r="F5810" s="54"/>
      <c r="G5810" s="56"/>
      <c r="H5810" s="54"/>
      <c r="I5810" s="56"/>
      <c r="J5810" s="54"/>
      <c r="K5810" s="56"/>
      <c r="L5810" s="54"/>
      <c r="M5810" s="56"/>
      <c r="N5810" s="54"/>
      <c r="O5810" s="3802">
        <f>COUNT(E5810:N5813)</f>
        <v>0</v>
      </c>
    </row>
    <row r="5811" spans="1:15">
      <c r="A5811" s="3808"/>
      <c r="B5811" s="3788"/>
      <c r="C5811" s="3806"/>
      <c r="D5811" s="3794"/>
      <c r="E5811" s="82"/>
      <c r="F5811" s="72"/>
      <c r="G5811" s="82"/>
      <c r="H5811" s="72"/>
      <c r="I5811" s="82"/>
      <c r="J5811" s="72"/>
      <c r="K5811" s="82"/>
      <c r="L5811" s="72"/>
      <c r="M5811" s="82"/>
      <c r="N5811" s="72"/>
      <c r="O5811" s="3796"/>
    </row>
    <row r="5812" spans="1:15">
      <c r="A5812" s="3808"/>
      <c r="B5812" s="3788"/>
      <c r="C5812" s="3806"/>
      <c r="D5812" s="3794"/>
      <c r="E5812" s="57"/>
      <c r="F5812" s="55"/>
      <c r="G5812" s="57"/>
      <c r="H5812" s="55"/>
      <c r="I5812" s="57"/>
      <c r="J5812" s="55"/>
      <c r="K5812" s="57"/>
      <c r="L5812" s="55"/>
      <c r="M5812" s="57"/>
      <c r="N5812" s="55"/>
      <c r="O5812" s="3796"/>
    </row>
    <row r="5813" spans="1:15" ht="15.75" thickBot="1">
      <c r="A5813" s="3809"/>
      <c r="B5813" s="3789"/>
      <c r="C5813" s="3811"/>
      <c r="D5813" s="3795"/>
      <c r="E5813" s="83"/>
      <c r="F5813" s="73"/>
      <c r="G5813" s="83"/>
      <c r="H5813" s="73"/>
      <c r="I5813" s="83"/>
      <c r="J5813" s="73"/>
      <c r="K5813" s="83"/>
      <c r="L5813" s="73"/>
      <c r="M5813" s="83"/>
      <c r="N5813" s="73"/>
      <c r="O5813" s="3797"/>
    </row>
    <row r="5814" spans="1:15">
      <c r="A5814" s="3803"/>
      <c r="B5814" s="3787" t="s">
        <v>128</v>
      </c>
      <c r="C5814" s="3806" t="s">
        <v>131</v>
      </c>
      <c r="D5814" s="3793"/>
      <c r="E5814" s="84"/>
      <c r="F5814" s="74"/>
      <c r="G5814" s="84"/>
      <c r="H5814" s="74"/>
      <c r="I5814" s="84"/>
      <c r="J5814" s="74"/>
      <c r="K5814" s="84"/>
      <c r="L5814" s="74"/>
      <c r="M5814" s="84"/>
      <c r="N5814" s="74"/>
      <c r="O5814" s="3796">
        <f>COUNT(E5814:N5817)</f>
        <v>0</v>
      </c>
    </row>
    <row r="5815" spans="1:15">
      <c r="A5815" s="3804"/>
      <c r="B5815" s="3788"/>
      <c r="C5815" s="3806"/>
      <c r="D5815" s="3794"/>
      <c r="E5815" s="49"/>
      <c r="F5815" s="75"/>
      <c r="G5815" s="49"/>
      <c r="H5815" s="75"/>
      <c r="I5815" s="49"/>
      <c r="J5815" s="75"/>
      <c r="K5815" s="49"/>
      <c r="L5815" s="75"/>
      <c r="M5815" s="49"/>
      <c r="N5815" s="75"/>
      <c r="O5815" s="3796"/>
    </row>
    <row r="5816" spans="1:15">
      <c r="A5816" s="3804"/>
      <c r="B5816" s="3788"/>
      <c r="C5816" s="3806"/>
      <c r="D5816" s="3794"/>
      <c r="E5816" s="49"/>
      <c r="F5816" s="75"/>
      <c r="G5816" s="49"/>
      <c r="H5816" s="75"/>
      <c r="I5816" s="49"/>
      <c r="J5816" s="75"/>
      <c r="K5816" s="49"/>
      <c r="L5816" s="75"/>
      <c r="M5816" s="49"/>
      <c r="N5816" s="75"/>
      <c r="O5816" s="3796"/>
    </row>
    <row r="5817" spans="1:15" ht="15.75" thickBot="1">
      <c r="A5817" s="3805"/>
      <c r="B5817" s="3789"/>
      <c r="C5817" s="3806"/>
      <c r="D5817" s="3795"/>
      <c r="E5817" s="50"/>
      <c r="F5817" s="76"/>
      <c r="G5817" s="50"/>
      <c r="H5817" s="76"/>
      <c r="I5817" s="50"/>
      <c r="J5817" s="76"/>
      <c r="K5817" s="50"/>
      <c r="L5817" s="76"/>
      <c r="M5817" s="50"/>
      <c r="N5817" s="76"/>
      <c r="O5817" s="3797"/>
    </row>
    <row r="5818" spans="1:15">
      <c r="A5818" s="3807"/>
      <c r="B5818" s="3787" t="s">
        <v>128</v>
      </c>
      <c r="C5818" s="3810" t="s">
        <v>132</v>
      </c>
      <c r="D5818" s="3793"/>
      <c r="E5818" s="84"/>
      <c r="F5818" s="74"/>
      <c r="G5818" s="84"/>
      <c r="H5818" s="74"/>
      <c r="I5818" s="84"/>
      <c r="J5818" s="74"/>
      <c r="K5818" s="84"/>
      <c r="L5818" s="74"/>
      <c r="M5818" s="84"/>
      <c r="N5818" s="74"/>
      <c r="O5818" s="3802">
        <f>COUNT(E5818:N5821)</f>
        <v>0</v>
      </c>
    </row>
    <row r="5819" spans="1:15">
      <c r="A5819" s="3808"/>
      <c r="B5819" s="3788"/>
      <c r="C5819" s="3806"/>
      <c r="D5819" s="3794"/>
      <c r="E5819" s="49"/>
      <c r="F5819" s="75"/>
      <c r="G5819" s="49"/>
      <c r="H5819" s="75"/>
      <c r="I5819" s="49"/>
      <c r="J5819" s="75"/>
      <c r="K5819" s="49"/>
      <c r="L5819" s="75"/>
      <c r="M5819" s="49"/>
      <c r="N5819" s="75"/>
      <c r="O5819" s="3796"/>
    </row>
    <row r="5820" spans="1:15">
      <c r="A5820" s="3808"/>
      <c r="B5820" s="3788"/>
      <c r="C5820" s="3806"/>
      <c r="D5820" s="3794"/>
      <c r="E5820" s="49"/>
      <c r="F5820" s="75"/>
      <c r="G5820" s="49"/>
      <c r="H5820" s="75"/>
      <c r="I5820" s="49"/>
      <c r="J5820" s="75"/>
      <c r="K5820" s="49"/>
      <c r="L5820" s="75"/>
      <c r="M5820" s="49"/>
      <c r="N5820" s="75"/>
      <c r="O5820" s="3796"/>
    </row>
    <row r="5821" spans="1:15" ht="15.75" thickBot="1">
      <c r="A5821" s="3809"/>
      <c r="B5821" s="3789"/>
      <c r="C5821" s="3811"/>
      <c r="D5821" s="3795"/>
      <c r="E5821" s="50"/>
      <c r="F5821" s="76"/>
      <c r="G5821" s="50"/>
      <c r="H5821" s="76"/>
      <c r="I5821" s="50"/>
      <c r="J5821" s="76"/>
      <c r="K5821" s="50"/>
      <c r="L5821" s="76"/>
      <c r="M5821" s="50"/>
      <c r="N5821" s="76"/>
      <c r="O5821" s="3797"/>
    </row>
    <row r="5822" spans="1:15">
      <c r="A5822" s="3807"/>
      <c r="B5822" s="3787" t="s">
        <v>128</v>
      </c>
      <c r="C5822" s="3806" t="s">
        <v>133</v>
      </c>
      <c r="D5822" s="3833"/>
      <c r="E5822" s="84"/>
      <c r="F5822" s="74"/>
      <c r="G5822" s="84"/>
      <c r="H5822" s="74"/>
      <c r="I5822" s="84"/>
      <c r="J5822" s="74"/>
      <c r="K5822" s="84"/>
      <c r="L5822" s="74"/>
      <c r="M5822" s="84"/>
      <c r="N5822" s="74"/>
      <c r="O5822" s="3796">
        <f>COUNT(E5822:N5823)</f>
        <v>0</v>
      </c>
    </row>
    <row r="5823" spans="1:15" ht="15.75" thickBot="1">
      <c r="A5823" s="3809"/>
      <c r="B5823" s="3789"/>
      <c r="C5823" s="3806"/>
      <c r="D5823" s="3835"/>
      <c r="E5823" s="50"/>
      <c r="F5823" s="76"/>
      <c r="G5823" s="50"/>
      <c r="H5823" s="76"/>
      <c r="I5823" s="50"/>
      <c r="J5823" s="76"/>
      <c r="K5823" s="50"/>
      <c r="L5823" s="76"/>
      <c r="M5823" s="50"/>
      <c r="N5823" s="76"/>
      <c r="O5823" s="3796"/>
    </row>
    <row r="5824" spans="1:15">
      <c r="A5824" s="3807"/>
      <c r="B5824" s="3787" t="s">
        <v>128</v>
      </c>
      <c r="C5824" s="3810" t="s">
        <v>134</v>
      </c>
      <c r="D5824" s="3833"/>
      <c r="E5824" s="84"/>
      <c r="F5824" s="74"/>
      <c r="G5824" s="84"/>
      <c r="H5824" s="74"/>
      <c r="I5824" s="84"/>
      <c r="J5824" s="74"/>
      <c r="K5824" s="84"/>
      <c r="L5824" s="74"/>
      <c r="M5824" s="84"/>
      <c r="N5824" s="74"/>
      <c r="O5824" s="3802">
        <f>COUNT(E5824:N5827)</f>
        <v>0</v>
      </c>
    </row>
    <row r="5825" spans="1:15">
      <c r="A5825" s="3808"/>
      <c r="B5825" s="3788"/>
      <c r="C5825" s="3806"/>
      <c r="D5825" s="3834"/>
      <c r="E5825" s="49"/>
      <c r="F5825" s="75"/>
      <c r="G5825" s="49"/>
      <c r="H5825" s="75"/>
      <c r="I5825" s="49"/>
      <c r="J5825" s="75"/>
      <c r="K5825" s="49"/>
      <c r="L5825" s="75"/>
      <c r="M5825" s="49"/>
      <c r="N5825" s="75"/>
      <c r="O5825" s="3796"/>
    </row>
    <row r="5826" spans="1:15">
      <c r="A5826" s="3808"/>
      <c r="B5826" s="3788"/>
      <c r="C5826" s="3806"/>
      <c r="D5826" s="3834"/>
      <c r="E5826" s="49"/>
      <c r="F5826" s="75"/>
      <c r="G5826" s="49"/>
      <c r="H5826" s="75"/>
      <c r="I5826" s="49"/>
      <c r="J5826" s="75"/>
      <c r="K5826" s="49"/>
      <c r="L5826" s="75"/>
      <c r="M5826" s="49"/>
      <c r="N5826" s="75"/>
      <c r="O5826" s="3796"/>
    </row>
    <row r="5827" spans="1:15" ht="15.75" thickBot="1">
      <c r="A5827" s="3809"/>
      <c r="B5827" s="3789"/>
      <c r="C5827" s="3811"/>
      <c r="D5827" s="3835"/>
      <c r="E5827" s="50"/>
      <c r="F5827" s="76"/>
      <c r="G5827" s="50"/>
      <c r="H5827" s="76"/>
      <c r="I5827" s="50"/>
      <c r="J5827" s="76"/>
      <c r="K5827" s="50"/>
      <c r="L5827" s="76"/>
      <c r="M5827" s="50"/>
      <c r="N5827" s="76"/>
      <c r="O5827" s="3797"/>
    </row>
    <row r="5828" spans="1:15">
      <c r="A5828" s="3807"/>
      <c r="B5828" s="3787" t="s">
        <v>128</v>
      </c>
      <c r="C5828" s="3806" t="s">
        <v>135</v>
      </c>
      <c r="D5828" s="3839"/>
      <c r="E5828" s="84"/>
      <c r="F5828" s="74"/>
      <c r="G5828" s="84"/>
      <c r="H5828" s="74"/>
      <c r="I5828" s="84"/>
      <c r="J5828" s="74"/>
      <c r="K5828" s="84"/>
      <c r="L5828" s="74"/>
      <c r="M5828" s="84"/>
      <c r="N5828" s="74"/>
      <c r="O5828" s="3796">
        <f>COUNT(E5828:N5830)</f>
        <v>0</v>
      </c>
    </row>
    <row r="5829" spans="1:15">
      <c r="A5829" s="3808"/>
      <c r="B5829" s="3788"/>
      <c r="C5829" s="3806"/>
      <c r="D5829" s="3840"/>
      <c r="E5829" s="49"/>
      <c r="F5829" s="75"/>
      <c r="G5829" s="49"/>
      <c r="H5829" s="75"/>
      <c r="I5829" s="49"/>
      <c r="J5829" s="75"/>
      <c r="K5829" s="49"/>
      <c r="L5829" s="75"/>
      <c r="M5829" s="49"/>
      <c r="N5829" s="75"/>
      <c r="O5829" s="3796"/>
    </row>
    <row r="5830" spans="1:15" ht="15.75" thickBot="1">
      <c r="A5830" s="3809"/>
      <c r="B5830" s="3789"/>
      <c r="C5830" s="3806"/>
      <c r="D5830" s="3841"/>
      <c r="E5830" s="50"/>
      <c r="F5830" s="76"/>
      <c r="G5830" s="50"/>
      <c r="H5830" s="76"/>
      <c r="I5830" s="50"/>
      <c r="J5830" s="76"/>
      <c r="K5830" s="50"/>
      <c r="L5830" s="76"/>
      <c r="M5830" s="50"/>
      <c r="N5830" s="76"/>
      <c r="O5830" s="3797"/>
    </row>
    <row r="5831" spans="1:15" ht="19.5" thickBot="1">
      <c r="A5831" s="782"/>
      <c r="B5831" s="784" t="s">
        <v>128</v>
      </c>
      <c r="C5831" s="40" t="s">
        <v>136</v>
      </c>
      <c r="D5831" s="14"/>
      <c r="E5831" s="81"/>
      <c r="F5831" s="71"/>
      <c r="G5831" s="81"/>
      <c r="H5831" s="71"/>
      <c r="I5831" s="81"/>
      <c r="J5831" s="71"/>
      <c r="K5831" s="81"/>
      <c r="L5831" s="71"/>
      <c r="M5831" s="81"/>
      <c r="N5831" s="71"/>
      <c r="O5831" s="163">
        <f>COUNT(E5831:N5831)</f>
        <v>0</v>
      </c>
    </row>
    <row r="5832" spans="1:15">
      <c r="A5832" s="3807"/>
      <c r="B5832" s="3787" t="s">
        <v>128</v>
      </c>
      <c r="C5832" s="3798" t="s">
        <v>140</v>
      </c>
      <c r="D5832" s="3800"/>
      <c r="E5832" s="56"/>
      <c r="F5832" s="54"/>
      <c r="G5832" s="56"/>
      <c r="H5832" s="54"/>
      <c r="I5832" s="56"/>
      <c r="J5832" s="54"/>
      <c r="K5832" s="56"/>
      <c r="L5832" s="54"/>
      <c r="M5832" s="56"/>
      <c r="N5832" s="54"/>
      <c r="O5832" s="3802">
        <f>COUNT(E5832:N5835)</f>
        <v>0</v>
      </c>
    </row>
    <row r="5833" spans="1:15">
      <c r="A5833" s="3808"/>
      <c r="B5833" s="3788"/>
      <c r="C5833" s="3799"/>
      <c r="D5833" s="3801"/>
      <c r="E5833" s="57"/>
      <c r="F5833" s="55"/>
      <c r="G5833" s="57"/>
      <c r="H5833" s="55"/>
      <c r="I5833" s="57"/>
      <c r="J5833" s="55"/>
      <c r="K5833" s="57"/>
      <c r="L5833" s="55"/>
      <c r="M5833" s="57"/>
      <c r="N5833" s="55"/>
      <c r="O5833" s="3796"/>
    </row>
    <row r="5834" spans="1:15">
      <c r="A5834" s="3808"/>
      <c r="B5834" s="3788"/>
      <c r="C5834" s="3799"/>
      <c r="D5834" s="3801"/>
      <c r="E5834" s="82"/>
      <c r="F5834" s="72"/>
      <c r="G5834" s="82"/>
      <c r="H5834" s="72"/>
      <c r="I5834" s="82"/>
      <c r="J5834" s="72"/>
      <c r="K5834" s="82"/>
      <c r="L5834" s="72"/>
      <c r="M5834" s="82"/>
      <c r="N5834" s="72"/>
      <c r="O5834" s="3796"/>
    </row>
    <row r="5835" spans="1:15" ht="15.75" thickBot="1">
      <c r="A5835" s="3808"/>
      <c r="B5835" s="3788"/>
      <c r="C5835" s="3799"/>
      <c r="D5835" s="3801"/>
      <c r="E5835" s="57"/>
      <c r="F5835" s="55"/>
      <c r="G5835" s="57"/>
      <c r="H5835" s="55"/>
      <c r="I5835" s="57"/>
      <c r="J5835" s="55"/>
      <c r="K5835" s="57"/>
      <c r="L5835" s="55"/>
      <c r="M5835" s="57"/>
      <c r="N5835" s="55"/>
      <c r="O5835" s="3796"/>
    </row>
    <row r="5836" spans="1:15">
      <c r="A5836" s="3807"/>
      <c r="B5836" s="3787" t="s">
        <v>128</v>
      </c>
      <c r="C5836" s="3798" t="s">
        <v>142</v>
      </c>
      <c r="D5836" s="3800"/>
      <c r="E5836" s="56"/>
      <c r="F5836" s="54"/>
      <c r="G5836" s="56"/>
      <c r="H5836" s="54"/>
      <c r="I5836" s="56"/>
      <c r="J5836" s="54"/>
      <c r="K5836" s="56"/>
      <c r="L5836" s="54"/>
      <c r="M5836" s="56"/>
      <c r="N5836" s="54"/>
      <c r="O5836" s="3802">
        <f>COUNT(E5836:N5838)</f>
        <v>0</v>
      </c>
    </row>
    <row r="5837" spans="1:15">
      <c r="A5837" s="3808"/>
      <c r="B5837" s="3788"/>
      <c r="C5837" s="3799"/>
      <c r="D5837" s="3801"/>
      <c r="E5837" s="82"/>
      <c r="F5837" s="72"/>
      <c r="G5837" s="82"/>
      <c r="H5837" s="72"/>
      <c r="I5837" s="82"/>
      <c r="J5837" s="72"/>
      <c r="K5837" s="82"/>
      <c r="L5837" s="72"/>
      <c r="M5837" s="82"/>
      <c r="N5837" s="72"/>
      <c r="O5837" s="3796"/>
    </row>
    <row r="5838" spans="1:15" ht="15.75" thickBot="1">
      <c r="A5838" s="3809"/>
      <c r="B5838" s="3789"/>
      <c r="C5838" s="3816"/>
      <c r="D5838" s="3829"/>
      <c r="E5838" s="83"/>
      <c r="F5838" s="73"/>
      <c r="G5838" s="83"/>
      <c r="H5838" s="73"/>
      <c r="I5838" s="83"/>
      <c r="J5838" s="73"/>
      <c r="K5838" s="83"/>
      <c r="L5838" s="73"/>
      <c r="M5838" s="83"/>
      <c r="N5838" s="73"/>
      <c r="O5838" s="3797"/>
    </row>
    <row r="5839" spans="1:15">
      <c r="A5839" s="3807"/>
      <c r="B5839" s="3787" t="s">
        <v>128</v>
      </c>
      <c r="C5839" s="3798" t="s">
        <v>143</v>
      </c>
      <c r="D5839" s="3818"/>
      <c r="E5839" s="56"/>
      <c r="F5839" s="54"/>
      <c r="G5839" s="56"/>
      <c r="H5839" s="54"/>
      <c r="I5839" s="56"/>
      <c r="J5839" s="54"/>
      <c r="K5839" s="56"/>
      <c r="L5839" s="54"/>
      <c r="M5839" s="56"/>
      <c r="N5839" s="54"/>
      <c r="O5839" s="3802">
        <f>COUNT(E5839:N5840)</f>
        <v>0</v>
      </c>
    </row>
    <row r="5840" spans="1:15" ht="15.75" thickBot="1">
      <c r="A5840" s="3809"/>
      <c r="B5840" s="3789"/>
      <c r="C5840" s="3816"/>
      <c r="D5840" s="3820"/>
      <c r="E5840" s="83"/>
      <c r="F5840" s="73"/>
      <c r="G5840" s="83"/>
      <c r="H5840" s="73"/>
      <c r="I5840" s="83"/>
      <c r="J5840" s="73"/>
      <c r="K5840" s="83"/>
      <c r="L5840" s="73"/>
      <c r="M5840" s="83"/>
      <c r="N5840" s="73"/>
      <c r="O5840" s="3797"/>
    </row>
    <row r="5841" spans="1:15" ht="21.75" thickBot="1">
      <c r="A5841" s="782"/>
      <c r="B5841" s="784" t="s">
        <v>128</v>
      </c>
      <c r="C5841" s="862" t="s">
        <v>144</v>
      </c>
      <c r="D5841" s="168"/>
      <c r="E5841" s="83"/>
      <c r="F5841" s="73"/>
      <c r="G5841" s="83"/>
      <c r="H5841" s="73"/>
      <c r="I5841" s="83"/>
      <c r="J5841" s="73"/>
      <c r="K5841" s="83"/>
      <c r="L5841" s="73"/>
      <c r="M5841" s="83"/>
      <c r="N5841" s="73"/>
      <c r="O5841" s="163">
        <f>COUNT(E5841:N5842)</f>
        <v>0</v>
      </c>
    </row>
    <row r="5842" spans="1:15">
      <c r="A5842" s="3807"/>
      <c r="B5842" s="3787" t="s">
        <v>128</v>
      </c>
      <c r="C5842" s="3798" t="s">
        <v>252</v>
      </c>
      <c r="D5842" s="3818"/>
      <c r="E5842" s="56"/>
      <c r="F5842" s="54"/>
      <c r="G5842" s="56"/>
      <c r="H5842" s="54"/>
      <c r="I5842" s="56"/>
      <c r="J5842" s="54"/>
      <c r="K5842" s="56"/>
      <c r="L5842" s="54"/>
      <c r="M5842" s="56"/>
      <c r="N5842" s="54"/>
      <c r="O5842" s="3802">
        <f>COUNT(E5842:N5843)</f>
        <v>0</v>
      </c>
    </row>
    <row r="5843" spans="1:15" ht="15.75" thickBot="1">
      <c r="A5843" s="3809"/>
      <c r="B5843" s="3789"/>
      <c r="C5843" s="3816"/>
      <c r="D5843" s="3820"/>
      <c r="E5843" s="83"/>
      <c r="F5843" s="73"/>
      <c r="G5843" s="83"/>
      <c r="H5843" s="73"/>
      <c r="I5843" s="83"/>
      <c r="J5843" s="73"/>
      <c r="K5843" s="83"/>
      <c r="L5843" s="73"/>
      <c r="M5843" s="83"/>
      <c r="N5843" s="73"/>
      <c r="O5843" s="3797"/>
    </row>
    <row r="5844" spans="1:15" ht="21.75" thickBot="1">
      <c r="A5844" s="782"/>
      <c r="B5844" s="784" t="s">
        <v>128</v>
      </c>
      <c r="C5844" s="862" t="s">
        <v>145</v>
      </c>
      <c r="D5844" s="169"/>
      <c r="E5844" s="81"/>
      <c r="F5844" s="71"/>
      <c r="G5844" s="81"/>
      <c r="H5844" s="71"/>
      <c r="I5844" s="81"/>
      <c r="J5844" s="71"/>
      <c r="K5844" s="81"/>
      <c r="L5844" s="71"/>
      <c r="M5844" s="81"/>
      <c r="N5844" s="71"/>
      <c r="O5844" s="163">
        <f>COUNT(E5844:N5844)</f>
        <v>0</v>
      </c>
    </row>
    <row r="5845" spans="1:15" ht="21.75" thickBot="1">
      <c r="A5845" s="782"/>
      <c r="B5845" s="784" t="s">
        <v>128</v>
      </c>
      <c r="C5845" s="862" t="s">
        <v>146</v>
      </c>
      <c r="D5845" s="169"/>
      <c r="E5845" s="81"/>
      <c r="F5845" s="71"/>
      <c r="G5845" s="81"/>
      <c r="H5845" s="71"/>
      <c r="I5845" s="81"/>
      <c r="J5845" s="71"/>
      <c r="K5845" s="81"/>
      <c r="L5845" s="71"/>
      <c r="M5845" s="81"/>
      <c r="N5845" s="71"/>
      <c r="O5845" s="163">
        <f>COUNT(E5845:N5845)</f>
        <v>0</v>
      </c>
    </row>
    <row r="5846" spans="1:15" ht="21.75" thickBot="1">
      <c r="A5846" s="782"/>
      <c r="B5846" s="784" t="s">
        <v>128</v>
      </c>
      <c r="C5846" s="862" t="s">
        <v>147</v>
      </c>
      <c r="D5846" s="169"/>
      <c r="E5846" s="81"/>
      <c r="F5846" s="71"/>
      <c r="G5846" s="81"/>
      <c r="H5846" s="71"/>
      <c r="I5846" s="81"/>
      <c r="J5846" s="71"/>
      <c r="K5846" s="81"/>
      <c r="L5846" s="71"/>
      <c r="M5846" s="81"/>
      <c r="N5846" s="71"/>
      <c r="O5846" s="163">
        <f>COUNT(E5846:N5846)</f>
        <v>0</v>
      </c>
    </row>
    <row r="5847" spans="1:15">
      <c r="A5847" s="3807"/>
      <c r="B5847" s="3787" t="s">
        <v>128</v>
      </c>
      <c r="C5847" s="3812" t="s">
        <v>148</v>
      </c>
      <c r="D5847" s="3818"/>
      <c r="E5847" s="56"/>
      <c r="F5847" s="54"/>
      <c r="G5847" s="56"/>
      <c r="H5847" s="54"/>
      <c r="I5847" s="56"/>
      <c r="J5847" s="54"/>
      <c r="K5847" s="56"/>
      <c r="L5847" s="54"/>
      <c r="M5847" s="56"/>
      <c r="N5847" s="54"/>
      <c r="O5847" s="3802">
        <f>COUNT(E5847:N5850)</f>
        <v>0</v>
      </c>
    </row>
    <row r="5848" spans="1:15">
      <c r="A5848" s="3808"/>
      <c r="B5848" s="3788"/>
      <c r="C5848" s="3821"/>
      <c r="D5848" s="3819"/>
      <c r="E5848" s="57"/>
      <c r="F5848" s="55"/>
      <c r="G5848" s="57"/>
      <c r="H5848" s="55"/>
      <c r="I5848" s="57"/>
      <c r="J5848" s="55"/>
      <c r="K5848" s="57"/>
      <c r="L5848" s="55"/>
      <c r="M5848" s="57"/>
      <c r="N5848" s="55"/>
      <c r="O5848" s="3796"/>
    </row>
    <row r="5849" spans="1:15">
      <c r="A5849" s="3808"/>
      <c r="B5849" s="3788"/>
      <c r="C5849" s="3821"/>
      <c r="D5849" s="3819"/>
      <c r="E5849" s="57"/>
      <c r="F5849" s="55"/>
      <c r="G5849" s="57"/>
      <c r="H5849" s="55"/>
      <c r="I5849" s="57"/>
      <c r="J5849" s="55"/>
      <c r="K5849" s="57"/>
      <c r="L5849" s="55"/>
      <c r="M5849" s="57"/>
      <c r="N5849" s="55"/>
      <c r="O5849" s="3796"/>
    </row>
    <row r="5850" spans="1:15" ht="15.75" thickBot="1">
      <c r="A5850" s="3809"/>
      <c r="B5850" s="3789"/>
      <c r="C5850" s="3813"/>
      <c r="D5850" s="3820"/>
      <c r="E5850" s="83"/>
      <c r="F5850" s="73"/>
      <c r="G5850" s="83"/>
      <c r="H5850" s="73"/>
      <c r="I5850" s="83"/>
      <c r="J5850" s="73"/>
      <c r="K5850" s="83"/>
      <c r="L5850" s="73"/>
      <c r="M5850" s="83"/>
      <c r="N5850" s="73"/>
      <c r="O5850" s="3796"/>
    </row>
    <row r="5851" spans="1:15">
      <c r="A5851" s="3807"/>
      <c r="B5851" s="3787" t="s">
        <v>128</v>
      </c>
      <c r="C5851" s="3812" t="s">
        <v>149</v>
      </c>
      <c r="D5851" s="3818"/>
      <c r="E5851" s="56"/>
      <c r="F5851" s="54"/>
      <c r="G5851" s="56"/>
      <c r="H5851" s="54"/>
      <c r="I5851" s="56"/>
      <c r="J5851" s="54"/>
      <c r="K5851" s="56"/>
      <c r="L5851" s="54"/>
      <c r="M5851" s="56"/>
      <c r="N5851" s="54"/>
      <c r="O5851" s="3802">
        <f>COUNT(E5851:N5852)</f>
        <v>0</v>
      </c>
    </row>
    <row r="5852" spans="1:15" ht="15.75" thickBot="1">
      <c r="A5852" s="3809"/>
      <c r="B5852" s="3789"/>
      <c r="C5852" s="3813"/>
      <c r="D5852" s="3820"/>
      <c r="E5852" s="83"/>
      <c r="F5852" s="73"/>
      <c r="G5852" s="83"/>
      <c r="H5852" s="73"/>
      <c r="I5852" s="83"/>
      <c r="J5852" s="73"/>
      <c r="K5852" s="83"/>
      <c r="L5852" s="73"/>
      <c r="M5852" s="83"/>
      <c r="N5852" s="73"/>
      <c r="O5852" s="3797"/>
    </row>
    <row r="5853" spans="1:15">
      <c r="A5853" s="3807"/>
      <c r="B5853" s="3787" t="s">
        <v>128</v>
      </c>
      <c r="C5853" s="3812" t="s">
        <v>202</v>
      </c>
      <c r="D5853" s="3818"/>
      <c r="E5853" s="56"/>
      <c r="F5853" s="54"/>
      <c r="G5853" s="56"/>
      <c r="H5853" s="54"/>
      <c r="I5853" s="56"/>
      <c r="J5853" s="54"/>
      <c r="K5853" s="56"/>
      <c r="L5853" s="54"/>
      <c r="M5853" s="56"/>
      <c r="N5853" s="54"/>
      <c r="O5853" s="3796">
        <f>COUNT(E5853:N5854)</f>
        <v>0</v>
      </c>
    </row>
    <row r="5854" spans="1:15" ht="15.75" thickBot="1">
      <c r="A5854" s="3809"/>
      <c r="B5854" s="3789"/>
      <c r="C5854" s="3813"/>
      <c r="D5854" s="3820"/>
      <c r="E5854" s="83"/>
      <c r="F5854" s="73"/>
      <c r="G5854" s="83"/>
      <c r="H5854" s="73"/>
      <c r="I5854" s="83"/>
      <c r="J5854" s="73"/>
      <c r="K5854" s="83"/>
      <c r="L5854" s="73"/>
      <c r="M5854" s="83"/>
      <c r="N5854" s="73"/>
      <c r="O5854" s="3796"/>
    </row>
    <row r="5855" spans="1:15">
      <c r="A5855" s="3807"/>
      <c r="B5855" s="3787" t="s">
        <v>128</v>
      </c>
      <c r="C5855" s="3812" t="s">
        <v>150</v>
      </c>
      <c r="D5855" s="3818"/>
      <c r="E5855" s="56"/>
      <c r="F5855" s="54"/>
      <c r="G5855" s="56"/>
      <c r="H5855" s="54"/>
      <c r="I5855" s="56"/>
      <c r="J5855" s="54"/>
      <c r="K5855" s="56"/>
      <c r="L5855" s="54"/>
      <c r="M5855" s="56"/>
      <c r="N5855" s="54"/>
      <c r="O5855" s="3802">
        <f>COUNT(E5855:N5857)</f>
        <v>0</v>
      </c>
    </row>
    <row r="5856" spans="1:15">
      <c r="A5856" s="3808"/>
      <c r="B5856" s="3788"/>
      <c r="C5856" s="3821"/>
      <c r="D5856" s="3819"/>
      <c r="E5856" s="82"/>
      <c r="F5856" s="72"/>
      <c r="G5856" s="82"/>
      <c r="H5856" s="72"/>
      <c r="I5856" s="82"/>
      <c r="J5856" s="72"/>
      <c r="K5856" s="82"/>
      <c r="L5856" s="72"/>
      <c r="M5856" s="82"/>
      <c r="N5856" s="72"/>
      <c r="O5856" s="3796"/>
    </row>
    <row r="5857" spans="1:15" ht="15.75" thickBot="1">
      <c r="A5857" s="3809"/>
      <c r="B5857" s="3789"/>
      <c r="C5857" s="3813"/>
      <c r="D5857" s="3820"/>
      <c r="E5857" s="83"/>
      <c r="F5857" s="73"/>
      <c r="G5857" s="83"/>
      <c r="H5857" s="73"/>
      <c r="I5857" s="83"/>
      <c r="J5857" s="73"/>
      <c r="K5857" s="83"/>
      <c r="L5857" s="73"/>
      <c r="M5857" s="83"/>
      <c r="N5857" s="73"/>
      <c r="O5857" s="3797"/>
    </row>
    <row r="5858" spans="1:15">
      <c r="A5858" s="3807"/>
      <c r="B5858" s="3787" t="s">
        <v>128</v>
      </c>
      <c r="C5858" s="3812" t="s">
        <v>151</v>
      </c>
      <c r="D5858" s="3818"/>
      <c r="E5858" s="56"/>
      <c r="F5858" s="54"/>
      <c r="G5858" s="56"/>
      <c r="H5858" s="54"/>
      <c r="I5858" s="56"/>
      <c r="J5858" s="54"/>
      <c r="K5858" s="56"/>
      <c r="L5858" s="54"/>
      <c r="M5858" s="56"/>
      <c r="N5858" s="54"/>
      <c r="O5858" s="3796">
        <f>COUNT(E5858:N5859)</f>
        <v>0</v>
      </c>
    </row>
    <row r="5859" spans="1:15" ht="15.75" thickBot="1">
      <c r="A5859" s="3809"/>
      <c r="B5859" s="3789"/>
      <c r="C5859" s="3813"/>
      <c r="D5859" s="3820"/>
      <c r="E5859" s="83"/>
      <c r="F5859" s="73"/>
      <c r="G5859" s="83"/>
      <c r="H5859" s="73"/>
      <c r="I5859" s="83"/>
      <c r="J5859" s="73"/>
      <c r="K5859" s="83"/>
      <c r="L5859" s="73"/>
      <c r="M5859" s="83"/>
      <c r="N5859" s="73"/>
      <c r="O5859" s="3796"/>
    </row>
    <row r="5860" spans="1:15" ht="21.75" thickBot="1">
      <c r="A5860" s="782"/>
      <c r="B5860" s="784" t="s">
        <v>128</v>
      </c>
      <c r="C5860" s="863" t="s">
        <v>152</v>
      </c>
      <c r="D5860" s="169"/>
      <c r="E5860" s="81"/>
      <c r="F5860" s="71"/>
      <c r="G5860" s="81"/>
      <c r="H5860" s="71"/>
      <c r="I5860" s="81"/>
      <c r="J5860" s="71"/>
      <c r="K5860" s="81"/>
      <c r="L5860" s="71"/>
      <c r="M5860" s="81"/>
      <c r="N5860" s="71"/>
      <c r="O5860" s="163">
        <f>COUNT(E5860:N5860)</f>
        <v>0</v>
      </c>
    </row>
    <row r="5861" spans="1:15" ht="21.75" thickBot="1">
      <c r="A5861" s="782"/>
      <c r="B5861" s="784" t="s">
        <v>128</v>
      </c>
      <c r="C5861" s="863" t="s">
        <v>153</v>
      </c>
      <c r="D5861" s="169"/>
      <c r="E5861" s="81"/>
      <c r="F5861" s="71"/>
      <c r="G5861" s="81"/>
      <c r="H5861" s="71"/>
      <c r="I5861" s="81"/>
      <c r="J5861" s="71"/>
      <c r="K5861" s="81"/>
      <c r="L5861" s="71"/>
      <c r="M5861" s="81"/>
      <c r="N5861" s="71"/>
      <c r="O5861" s="857">
        <f>COUNT(E5861:N5861)</f>
        <v>0</v>
      </c>
    </row>
    <row r="5862" spans="1:15">
      <c r="A5862" s="3807"/>
      <c r="B5862" s="3787" t="s">
        <v>128</v>
      </c>
      <c r="C5862" s="3812" t="s">
        <v>154</v>
      </c>
      <c r="D5862" s="3818"/>
      <c r="E5862" s="56"/>
      <c r="F5862" s="54"/>
      <c r="G5862" s="56"/>
      <c r="H5862" s="54"/>
      <c r="I5862" s="56"/>
      <c r="J5862" s="54"/>
      <c r="K5862" s="56"/>
      <c r="L5862" s="54"/>
      <c r="M5862" s="56"/>
      <c r="N5862" s="54"/>
      <c r="O5862" s="3802">
        <f>COUNT(E5862:N5863)</f>
        <v>0</v>
      </c>
    </row>
    <row r="5863" spans="1:15" ht="15.75" thickBot="1">
      <c r="A5863" s="3809"/>
      <c r="B5863" s="3789"/>
      <c r="C5863" s="3813"/>
      <c r="D5863" s="3820"/>
      <c r="E5863" s="83"/>
      <c r="F5863" s="73"/>
      <c r="G5863" s="83"/>
      <c r="H5863" s="73"/>
      <c r="I5863" s="83"/>
      <c r="J5863" s="73"/>
      <c r="K5863" s="83"/>
      <c r="L5863" s="73"/>
      <c r="M5863" s="83"/>
      <c r="N5863" s="73"/>
      <c r="O5863" s="3797"/>
    </row>
    <row r="5864" spans="1:15">
      <c r="A5864" s="3807"/>
      <c r="B5864" s="3787" t="s">
        <v>128</v>
      </c>
      <c r="C5864" s="3812" t="s">
        <v>155</v>
      </c>
      <c r="D5864" s="3818"/>
      <c r="E5864" s="56"/>
      <c r="F5864" s="54"/>
      <c r="G5864" s="56"/>
      <c r="H5864" s="54"/>
      <c r="I5864" s="56"/>
      <c r="J5864" s="54"/>
      <c r="K5864" s="56"/>
      <c r="L5864" s="54"/>
      <c r="M5864" s="56"/>
      <c r="N5864" s="54"/>
      <c r="O5864" s="3796">
        <f>COUNT(E5864:N5865)</f>
        <v>0</v>
      </c>
    </row>
    <row r="5865" spans="1:15" ht="15.75" thickBot="1">
      <c r="A5865" s="3809"/>
      <c r="B5865" s="3789"/>
      <c r="C5865" s="3813"/>
      <c r="D5865" s="3820"/>
      <c r="E5865" s="83"/>
      <c r="F5865" s="73"/>
      <c r="G5865" s="83"/>
      <c r="H5865" s="73"/>
      <c r="I5865" s="83"/>
      <c r="J5865" s="73"/>
      <c r="K5865" s="83"/>
      <c r="L5865" s="73"/>
      <c r="M5865" s="83"/>
      <c r="N5865" s="73"/>
      <c r="O5865" s="3796"/>
    </row>
    <row r="5866" spans="1:15">
      <c r="A5866" s="3807"/>
      <c r="B5866" s="3787" t="s">
        <v>128</v>
      </c>
      <c r="C5866" s="3798" t="s">
        <v>156</v>
      </c>
      <c r="D5866" s="3818"/>
      <c r="E5866" s="56"/>
      <c r="F5866" s="54"/>
      <c r="G5866" s="56"/>
      <c r="H5866" s="54"/>
      <c r="I5866" s="56"/>
      <c r="J5866" s="54"/>
      <c r="K5866" s="56"/>
      <c r="L5866" s="54"/>
      <c r="M5866" s="56"/>
      <c r="N5866" s="54"/>
      <c r="O5866" s="3802">
        <f>COUNT(E5866:N5869)</f>
        <v>0</v>
      </c>
    </row>
    <row r="5867" spans="1:15">
      <c r="A5867" s="3808"/>
      <c r="B5867" s="3788"/>
      <c r="C5867" s="3799"/>
      <c r="D5867" s="3819"/>
      <c r="E5867" s="57"/>
      <c r="F5867" s="55"/>
      <c r="G5867" s="57"/>
      <c r="H5867" s="55"/>
      <c r="I5867" s="57"/>
      <c r="J5867" s="55"/>
      <c r="K5867" s="57"/>
      <c r="L5867" s="55"/>
      <c r="M5867" s="57"/>
      <c r="N5867" s="55"/>
      <c r="O5867" s="3796"/>
    </row>
    <row r="5868" spans="1:15">
      <c r="A5868" s="3808"/>
      <c r="B5868" s="3788"/>
      <c r="C5868" s="3799"/>
      <c r="D5868" s="3819"/>
      <c r="E5868" s="57"/>
      <c r="F5868" s="55"/>
      <c r="G5868" s="57"/>
      <c r="H5868" s="55"/>
      <c r="I5868" s="57"/>
      <c r="J5868" s="55"/>
      <c r="K5868" s="57"/>
      <c r="L5868" s="55"/>
      <c r="M5868" s="57"/>
      <c r="N5868" s="55"/>
      <c r="O5868" s="3796"/>
    </row>
    <row r="5869" spans="1:15" ht="15.75" thickBot="1">
      <c r="A5869" s="3809"/>
      <c r="B5869" s="3789"/>
      <c r="C5869" s="3816"/>
      <c r="D5869" s="3820"/>
      <c r="E5869" s="83"/>
      <c r="F5869" s="73"/>
      <c r="G5869" s="83"/>
      <c r="H5869" s="73"/>
      <c r="I5869" s="83"/>
      <c r="J5869" s="73"/>
      <c r="K5869" s="83"/>
      <c r="L5869" s="73"/>
      <c r="M5869" s="83"/>
      <c r="N5869" s="73"/>
      <c r="O5869" s="3797"/>
    </row>
    <row r="5870" spans="1:15">
      <c r="A5870" s="3807"/>
      <c r="B5870" s="3787" t="s">
        <v>128</v>
      </c>
      <c r="C5870" s="3798" t="s">
        <v>157</v>
      </c>
      <c r="D5870" s="3818"/>
      <c r="E5870" s="56"/>
      <c r="F5870" s="54"/>
      <c r="G5870" s="56"/>
      <c r="H5870" s="54"/>
      <c r="I5870" s="56"/>
      <c r="J5870" s="54"/>
      <c r="K5870" s="56"/>
      <c r="L5870" s="54"/>
      <c r="M5870" s="56"/>
      <c r="N5870" s="54"/>
      <c r="O5870" s="3796">
        <f>COUNT(E5870:N5873)</f>
        <v>0</v>
      </c>
    </row>
    <row r="5871" spans="1:15">
      <c r="A5871" s="3808"/>
      <c r="B5871" s="3788"/>
      <c r="C5871" s="3799"/>
      <c r="D5871" s="3819"/>
      <c r="E5871" s="82"/>
      <c r="F5871" s="72"/>
      <c r="G5871" s="82"/>
      <c r="H5871" s="72"/>
      <c r="I5871" s="82"/>
      <c r="J5871" s="72"/>
      <c r="K5871" s="82"/>
      <c r="L5871" s="72"/>
      <c r="M5871" s="82"/>
      <c r="N5871" s="72"/>
      <c r="O5871" s="3796"/>
    </row>
    <row r="5872" spans="1:15">
      <c r="A5872" s="3808"/>
      <c r="B5872" s="3788"/>
      <c r="C5872" s="3799"/>
      <c r="D5872" s="3819"/>
      <c r="E5872" s="57"/>
      <c r="F5872" s="55"/>
      <c r="G5872" s="57"/>
      <c r="H5872" s="55"/>
      <c r="I5872" s="57"/>
      <c r="J5872" s="55"/>
      <c r="K5872" s="57"/>
      <c r="L5872" s="55"/>
      <c r="M5872" s="57"/>
      <c r="N5872" s="55"/>
      <c r="O5872" s="3796"/>
    </row>
    <row r="5873" spans="1:15" ht="15.75" thickBot="1">
      <c r="A5873" s="3809"/>
      <c r="B5873" s="3789"/>
      <c r="C5873" s="3816"/>
      <c r="D5873" s="3820"/>
      <c r="E5873" s="83"/>
      <c r="F5873" s="73"/>
      <c r="G5873" s="83"/>
      <c r="H5873" s="73"/>
      <c r="I5873" s="83"/>
      <c r="J5873" s="73"/>
      <c r="K5873" s="83"/>
      <c r="L5873" s="73"/>
      <c r="M5873" s="83"/>
      <c r="N5873" s="73"/>
      <c r="O5873" s="3796"/>
    </row>
    <row r="5874" spans="1:15" ht="21.75" thickBot="1">
      <c r="A5874" s="782"/>
      <c r="B5874" s="784" t="s">
        <v>128</v>
      </c>
      <c r="C5874" s="862" t="s">
        <v>158</v>
      </c>
      <c r="D5874" s="169"/>
      <c r="E5874" s="81"/>
      <c r="F5874" s="71"/>
      <c r="G5874" s="81"/>
      <c r="H5874" s="71"/>
      <c r="I5874" s="81"/>
      <c r="J5874" s="71"/>
      <c r="K5874" s="81"/>
      <c r="L5874" s="71"/>
      <c r="M5874" s="81"/>
      <c r="N5874" s="71"/>
      <c r="O5874" s="163">
        <f>COUNT(E5874:N5874)</f>
        <v>0</v>
      </c>
    </row>
    <row r="5875" spans="1:15" ht="21.75" thickBot="1">
      <c r="A5875" s="782"/>
      <c r="B5875" s="784" t="s">
        <v>128</v>
      </c>
      <c r="C5875" s="862" t="s">
        <v>159</v>
      </c>
      <c r="D5875" s="169"/>
      <c r="E5875" s="81"/>
      <c r="F5875" s="71"/>
      <c r="G5875" s="81"/>
      <c r="H5875" s="71"/>
      <c r="I5875" s="81"/>
      <c r="J5875" s="71"/>
      <c r="K5875" s="81"/>
      <c r="L5875" s="71"/>
      <c r="M5875" s="81"/>
      <c r="N5875" s="71"/>
      <c r="O5875" s="857">
        <f>COUNT(E5875:N5875)</f>
        <v>0</v>
      </c>
    </row>
    <row r="5876" spans="1:15" ht="21.75" thickBot="1">
      <c r="A5876" s="782"/>
      <c r="B5876" s="784" t="s">
        <v>128</v>
      </c>
      <c r="C5876" s="862" t="s">
        <v>160</v>
      </c>
      <c r="D5876" s="169"/>
      <c r="E5876" s="81"/>
      <c r="F5876" s="71"/>
      <c r="G5876" s="81"/>
      <c r="H5876" s="71"/>
      <c r="I5876" s="81"/>
      <c r="J5876" s="71"/>
      <c r="K5876" s="81"/>
      <c r="L5876" s="71"/>
      <c r="M5876" s="81"/>
      <c r="N5876" s="71"/>
      <c r="O5876" s="163">
        <f>COUNT(E5876:N5876)</f>
        <v>0</v>
      </c>
    </row>
    <row r="5877" spans="1:15">
      <c r="A5877" s="3807"/>
      <c r="B5877" s="3787" t="s">
        <v>128</v>
      </c>
      <c r="C5877" s="3798" t="s">
        <v>158</v>
      </c>
      <c r="D5877" s="3818"/>
      <c r="E5877" s="56"/>
      <c r="F5877" s="54"/>
      <c r="G5877" s="56"/>
      <c r="H5877" s="54"/>
      <c r="I5877" s="56"/>
      <c r="J5877" s="54"/>
      <c r="K5877" s="56"/>
      <c r="L5877" s="54"/>
      <c r="M5877" s="56"/>
      <c r="N5877" s="54"/>
      <c r="O5877" s="3796">
        <f>COUNT(E5877:N5878)</f>
        <v>0</v>
      </c>
    </row>
    <row r="5878" spans="1:15" ht="15.75" thickBot="1">
      <c r="A5878" s="3809"/>
      <c r="B5878" s="3789"/>
      <c r="C5878" s="3816"/>
      <c r="D5878" s="3820"/>
      <c r="E5878" s="83"/>
      <c r="F5878" s="73"/>
      <c r="G5878" s="83"/>
      <c r="H5878" s="73"/>
      <c r="I5878" s="83"/>
      <c r="J5878" s="73"/>
      <c r="K5878" s="83"/>
      <c r="L5878" s="73"/>
      <c r="M5878" s="83"/>
      <c r="N5878" s="73"/>
      <c r="O5878" s="3796"/>
    </row>
    <row r="5879" spans="1:15">
      <c r="A5879" s="3807"/>
      <c r="B5879" s="3787" t="s">
        <v>128</v>
      </c>
      <c r="C5879" s="3798" t="s">
        <v>203</v>
      </c>
      <c r="D5879" s="3818"/>
      <c r="E5879" s="56"/>
      <c r="F5879" s="54"/>
      <c r="G5879" s="56"/>
      <c r="H5879" s="54"/>
      <c r="I5879" s="56"/>
      <c r="J5879" s="54"/>
      <c r="K5879" s="56"/>
      <c r="L5879" s="54"/>
      <c r="M5879" s="56"/>
      <c r="N5879" s="54"/>
      <c r="O5879" s="3802">
        <f>COUNT(E5879:N5880)</f>
        <v>0</v>
      </c>
    </row>
    <row r="5880" spans="1:15" ht="15.75" thickBot="1">
      <c r="A5880" s="3809"/>
      <c r="B5880" s="3789"/>
      <c r="C5880" s="3816"/>
      <c r="D5880" s="3820"/>
      <c r="E5880" s="83"/>
      <c r="F5880" s="73"/>
      <c r="G5880" s="83"/>
      <c r="H5880" s="73"/>
      <c r="I5880" s="83"/>
      <c r="J5880" s="73"/>
      <c r="K5880" s="83"/>
      <c r="L5880" s="73"/>
      <c r="M5880" s="83"/>
      <c r="N5880" s="73"/>
      <c r="O5880" s="3797"/>
    </row>
    <row r="5881" spans="1:15">
      <c r="A5881" s="3807"/>
      <c r="B5881" s="3787" t="s">
        <v>128</v>
      </c>
      <c r="C5881" s="3812" t="s">
        <v>161</v>
      </c>
      <c r="D5881" s="3818"/>
      <c r="E5881" s="56"/>
      <c r="F5881" s="54"/>
      <c r="G5881" s="56"/>
      <c r="H5881" s="54"/>
      <c r="I5881" s="56"/>
      <c r="J5881" s="54"/>
      <c r="K5881" s="56"/>
      <c r="L5881" s="54"/>
      <c r="M5881" s="56"/>
      <c r="N5881" s="54"/>
      <c r="O5881" s="3796">
        <f>COUNT(E5881:N5884)</f>
        <v>0</v>
      </c>
    </row>
    <row r="5882" spans="1:15" ht="15.75" thickBot="1">
      <c r="A5882" s="3808"/>
      <c r="B5882" s="3788"/>
      <c r="C5882" s="3821"/>
      <c r="D5882" s="3819"/>
      <c r="E5882" s="57"/>
      <c r="F5882" s="55"/>
      <c r="G5882" s="57"/>
      <c r="H5882" s="55"/>
      <c r="I5882" s="57"/>
      <c r="J5882" s="55"/>
      <c r="K5882" s="57"/>
      <c r="L5882" s="55"/>
      <c r="M5882" s="57"/>
      <c r="N5882" s="55"/>
      <c r="O5882" s="3796"/>
    </row>
    <row r="5883" spans="1:15">
      <c r="A5883" s="3808"/>
      <c r="B5883" s="3788"/>
      <c r="C5883" s="3821"/>
      <c r="D5883" s="3819"/>
      <c r="E5883" s="56"/>
      <c r="F5883" s="54"/>
      <c r="G5883" s="56"/>
      <c r="H5883" s="54"/>
      <c r="I5883" s="56"/>
      <c r="J5883" s="54"/>
      <c r="K5883" s="56"/>
      <c r="L5883" s="54"/>
      <c r="M5883" s="56"/>
      <c r="N5883" s="54"/>
      <c r="O5883" s="3796"/>
    </row>
    <row r="5884" spans="1:15" ht="15.75" thickBot="1">
      <c r="A5884" s="3809"/>
      <c r="B5884" s="3789"/>
      <c r="C5884" s="3813"/>
      <c r="D5884" s="3820"/>
      <c r="E5884" s="50"/>
      <c r="F5884" s="73"/>
      <c r="G5884" s="83"/>
      <c r="H5884" s="73"/>
      <c r="I5884" s="83"/>
      <c r="J5884" s="73"/>
      <c r="K5884" s="83"/>
      <c r="L5884" s="73"/>
      <c r="M5884" s="83"/>
      <c r="N5884" s="73"/>
      <c r="O5884" s="3796"/>
    </row>
    <row r="5885" spans="1:15">
      <c r="A5885" s="3807"/>
      <c r="B5885" s="3787" t="s">
        <v>128</v>
      </c>
      <c r="C5885" s="3798" t="s">
        <v>162</v>
      </c>
      <c r="D5885" s="3818"/>
      <c r="E5885" s="56"/>
      <c r="F5885" s="54"/>
      <c r="G5885" s="56"/>
      <c r="H5885" s="54"/>
      <c r="I5885" s="56"/>
      <c r="J5885" s="54"/>
      <c r="K5885" s="56"/>
      <c r="L5885" s="54"/>
      <c r="M5885" s="56"/>
      <c r="N5885" s="54"/>
      <c r="O5885" s="3802">
        <f>COUNT(E5885:N5888)</f>
        <v>0</v>
      </c>
    </row>
    <row r="5886" spans="1:15">
      <c r="A5886" s="3808"/>
      <c r="B5886" s="3788"/>
      <c r="C5886" s="3799"/>
      <c r="D5886" s="3819"/>
      <c r="E5886" s="57"/>
      <c r="F5886" s="55"/>
      <c r="G5886" s="57"/>
      <c r="H5886" s="55"/>
      <c r="I5886" s="57"/>
      <c r="J5886" s="55"/>
      <c r="K5886" s="57"/>
      <c r="L5886" s="55"/>
      <c r="M5886" s="57"/>
      <c r="N5886" s="55"/>
      <c r="O5886" s="3796"/>
    </row>
    <row r="5887" spans="1:15">
      <c r="A5887" s="3808"/>
      <c r="B5887" s="3788"/>
      <c r="C5887" s="3799"/>
      <c r="D5887" s="3819"/>
      <c r="E5887" s="57"/>
      <c r="F5887" s="55"/>
      <c r="G5887" s="57"/>
      <c r="H5887" s="55"/>
      <c r="I5887" s="57"/>
      <c r="J5887" s="55"/>
      <c r="K5887" s="57"/>
      <c r="L5887" s="55"/>
      <c r="M5887" s="57"/>
      <c r="N5887" s="55"/>
      <c r="O5887" s="3796"/>
    </row>
    <row r="5888" spans="1:15" ht="15.75" thickBot="1">
      <c r="A5888" s="3809"/>
      <c r="B5888" s="3789"/>
      <c r="C5888" s="3816"/>
      <c r="D5888" s="3820"/>
      <c r="E5888" s="57"/>
      <c r="F5888" s="73"/>
      <c r="G5888" s="83"/>
      <c r="H5888" s="73"/>
      <c r="I5888" s="83"/>
      <c r="J5888" s="73"/>
      <c r="K5888" s="83"/>
      <c r="L5888" s="73"/>
      <c r="M5888" s="83"/>
      <c r="N5888" s="73"/>
      <c r="O5888" s="3797"/>
    </row>
    <row r="5889" spans="1:15">
      <c r="A5889" s="3807"/>
      <c r="B5889" s="3787" t="s">
        <v>128</v>
      </c>
      <c r="C5889" s="3812" t="s">
        <v>163</v>
      </c>
      <c r="D5889" s="3818"/>
      <c r="E5889" s="56"/>
      <c r="F5889" s="54"/>
      <c r="G5889" s="56"/>
      <c r="H5889" s="54"/>
      <c r="I5889" s="56"/>
      <c r="J5889" s="54"/>
      <c r="K5889" s="56"/>
      <c r="L5889" s="54"/>
      <c r="M5889" s="56"/>
      <c r="N5889" s="54"/>
      <c r="O5889" s="3796">
        <f>COUNT(E5889:N5892)</f>
        <v>0</v>
      </c>
    </row>
    <row r="5890" spans="1:15">
      <c r="A5890" s="3808"/>
      <c r="B5890" s="3788"/>
      <c r="C5890" s="3821"/>
      <c r="D5890" s="3819"/>
      <c r="E5890" s="57"/>
      <c r="F5890" s="55"/>
      <c r="G5890" s="57"/>
      <c r="H5890" s="55"/>
      <c r="I5890" s="57"/>
      <c r="J5890" s="55"/>
      <c r="K5890" s="57"/>
      <c r="L5890" s="55"/>
      <c r="M5890" s="57"/>
      <c r="N5890" s="55"/>
      <c r="O5890" s="3796"/>
    </row>
    <row r="5891" spans="1:15">
      <c r="A5891" s="3808"/>
      <c r="B5891" s="3788"/>
      <c r="C5891" s="3821"/>
      <c r="D5891" s="3819"/>
      <c r="E5891" s="57"/>
      <c r="F5891" s="55"/>
      <c r="G5891" s="57"/>
      <c r="H5891" s="55"/>
      <c r="I5891" s="57"/>
      <c r="J5891" s="55"/>
      <c r="K5891" s="57"/>
      <c r="L5891" s="55"/>
      <c r="M5891" s="57"/>
      <c r="N5891" s="55"/>
      <c r="O5891" s="3796"/>
    </row>
    <row r="5892" spans="1:15" ht="15.75" thickBot="1">
      <c r="A5892" s="3809"/>
      <c r="B5892" s="3789"/>
      <c r="C5892" s="3813"/>
      <c r="D5892" s="3820"/>
      <c r="E5892" s="83"/>
      <c r="F5892" s="73"/>
      <c r="G5892" s="83"/>
      <c r="H5892" s="73"/>
      <c r="I5892" s="83"/>
      <c r="J5892" s="73"/>
      <c r="K5892" s="83"/>
      <c r="L5892" s="73"/>
      <c r="M5892" s="83"/>
      <c r="N5892" s="73"/>
      <c r="O5892" s="3796"/>
    </row>
    <row r="5893" spans="1:15" ht="21.75" thickBot="1">
      <c r="A5893" s="782"/>
      <c r="B5893" s="784" t="s">
        <v>128</v>
      </c>
      <c r="C5893" s="863" t="s">
        <v>164</v>
      </c>
      <c r="D5893" s="169"/>
      <c r="E5893" s="81"/>
      <c r="F5893" s="71"/>
      <c r="G5893" s="81"/>
      <c r="H5893" s="71"/>
      <c r="I5893" s="81"/>
      <c r="J5893" s="71"/>
      <c r="K5893" s="81"/>
      <c r="L5893" s="71"/>
      <c r="M5893" s="81"/>
      <c r="N5893" s="71"/>
      <c r="O5893" s="163">
        <f>COUNT(E5893:N5893)</f>
        <v>0</v>
      </c>
    </row>
    <row r="5894" spans="1:15">
      <c r="A5894" s="3807"/>
      <c r="B5894" s="3787" t="s">
        <v>128</v>
      </c>
      <c r="C5894" s="3812" t="s">
        <v>165</v>
      </c>
      <c r="D5894" s="3818"/>
      <c r="E5894" s="56"/>
      <c r="F5894" s="54"/>
      <c r="G5894" s="56"/>
      <c r="H5894" s="54"/>
      <c r="I5894" s="56"/>
      <c r="J5894" s="54"/>
      <c r="K5894" s="56"/>
      <c r="L5894" s="54"/>
      <c r="M5894" s="56"/>
      <c r="N5894" s="54"/>
      <c r="O5894" s="3796">
        <f>COUNT(E5894:N5895)</f>
        <v>0</v>
      </c>
    </row>
    <row r="5895" spans="1:15" ht="15.75" thickBot="1">
      <c r="A5895" s="3809"/>
      <c r="B5895" s="3789"/>
      <c r="C5895" s="3813"/>
      <c r="D5895" s="3820"/>
      <c r="E5895" s="83"/>
      <c r="F5895" s="73"/>
      <c r="G5895" s="83"/>
      <c r="H5895" s="73"/>
      <c r="I5895" s="83"/>
      <c r="J5895" s="73"/>
      <c r="K5895" s="83"/>
      <c r="L5895" s="73"/>
      <c r="M5895" s="83"/>
      <c r="N5895" s="73"/>
      <c r="O5895" s="3796"/>
    </row>
    <row r="5896" spans="1:15">
      <c r="A5896" s="3807"/>
      <c r="B5896" s="3787" t="s">
        <v>128</v>
      </c>
      <c r="C5896" s="3812" t="s">
        <v>191</v>
      </c>
      <c r="D5896" s="3818"/>
      <c r="E5896" s="56"/>
      <c r="F5896" s="54"/>
      <c r="G5896" s="56"/>
      <c r="H5896" s="54"/>
      <c r="I5896" s="56"/>
      <c r="J5896" s="54"/>
      <c r="K5896" s="56"/>
      <c r="L5896" s="54"/>
      <c r="M5896" s="56"/>
      <c r="N5896" s="54"/>
      <c r="O5896" s="3802">
        <f>COUNT(E5896:N5899)</f>
        <v>0</v>
      </c>
    </row>
    <row r="5897" spans="1:15">
      <c r="A5897" s="3808"/>
      <c r="B5897" s="3788"/>
      <c r="C5897" s="3821"/>
      <c r="D5897" s="3819"/>
      <c r="E5897" s="57"/>
      <c r="F5897" s="55"/>
      <c r="G5897" s="57"/>
      <c r="H5897" s="55"/>
      <c r="I5897" s="57"/>
      <c r="J5897" s="55"/>
      <c r="K5897" s="57"/>
      <c r="L5897" s="55"/>
      <c r="M5897" s="57"/>
      <c r="N5897" s="55"/>
      <c r="O5897" s="3796"/>
    </row>
    <row r="5898" spans="1:15">
      <c r="A5898" s="3808"/>
      <c r="B5898" s="3788"/>
      <c r="C5898" s="3821"/>
      <c r="D5898" s="3819"/>
      <c r="E5898" s="57"/>
      <c r="F5898" s="55"/>
      <c r="G5898" s="57"/>
      <c r="H5898" s="55"/>
      <c r="I5898" s="57"/>
      <c r="J5898" s="55"/>
      <c r="K5898" s="57"/>
      <c r="L5898" s="55"/>
      <c r="M5898" s="57"/>
      <c r="N5898" s="55"/>
      <c r="O5898" s="3796"/>
    </row>
    <row r="5899" spans="1:15" ht="15.75" thickBot="1">
      <c r="A5899" s="3809"/>
      <c r="B5899" s="3789"/>
      <c r="C5899" s="3813"/>
      <c r="D5899" s="3820"/>
      <c r="E5899" s="83"/>
      <c r="F5899" s="73"/>
      <c r="G5899" s="83"/>
      <c r="H5899" s="73"/>
      <c r="I5899" s="83"/>
      <c r="J5899" s="73"/>
      <c r="K5899" s="83"/>
      <c r="L5899" s="73"/>
      <c r="M5899" s="83"/>
      <c r="N5899" s="73"/>
      <c r="O5899" s="3797"/>
    </row>
    <row r="5900" spans="1:15">
      <c r="A5900" s="3807"/>
      <c r="B5900" s="3787" t="s">
        <v>128</v>
      </c>
      <c r="C5900" s="3812" t="s">
        <v>166</v>
      </c>
      <c r="D5900" s="3818"/>
      <c r="E5900" s="56"/>
      <c r="F5900" s="54"/>
      <c r="G5900" s="56"/>
      <c r="H5900" s="54"/>
      <c r="I5900" s="56"/>
      <c r="J5900" s="54"/>
      <c r="K5900" s="56"/>
      <c r="L5900" s="54"/>
      <c r="M5900" s="56"/>
      <c r="N5900" s="54"/>
      <c r="O5900" s="3796">
        <f>COUNT(E5900:N5903)</f>
        <v>0</v>
      </c>
    </row>
    <row r="5901" spans="1:15">
      <c r="A5901" s="3808"/>
      <c r="B5901" s="3788"/>
      <c r="C5901" s="3821"/>
      <c r="D5901" s="3819"/>
      <c r="E5901" s="57"/>
      <c r="F5901" s="55"/>
      <c r="G5901" s="57"/>
      <c r="H5901" s="55"/>
      <c r="I5901" s="57"/>
      <c r="J5901" s="55"/>
      <c r="K5901" s="57"/>
      <c r="L5901" s="55"/>
      <c r="M5901" s="57"/>
      <c r="N5901" s="55"/>
      <c r="O5901" s="3796"/>
    </row>
    <row r="5902" spans="1:15">
      <c r="A5902" s="3808"/>
      <c r="B5902" s="3788"/>
      <c r="C5902" s="3821"/>
      <c r="D5902" s="3819"/>
      <c r="E5902" s="57"/>
      <c r="F5902" s="55"/>
      <c r="G5902" s="57"/>
      <c r="H5902" s="55"/>
      <c r="I5902" s="57"/>
      <c r="J5902" s="55"/>
      <c r="K5902" s="57"/>
      <c r="L5902" s="55"/>
      <c r="M5902" s="57"/>
      <c r="N5902" s="55"/>
      <c r="O5902" s="3796"/>
    </row>
    <row r="5903" spans="1:15" ht="15.75" thickBot="1">
      <c r="A5903" s="3809"/>
      <c r="B5903" s="3789"/>
      <c r="C5903" s="3813"/>
      <c r="D5903" s="3820"/>
      <c r="E5903" s="83"/>
      <c r="F5903" s="73"/>
      <c r="G5903" s="83"/>
      <c r="H5903" s="73"/>
      <c r="I5903" s="83"/>
      <c r="J5903" s="73"/>
      <c r="K5903" s="83"/>
      <c r="L5903" s="73"/>
      <c r="M5903" s="83"/>
      <c r="N5903" s="73"/>
      <c r="O5903" s="3796"/>
    </row>
    <row r="5904" spans="1:15">
      <c r="A5904" s="3807"/>
      <c r="B5904" s="3787" t="s">
        <v>128</v>
      </c>
      <c r="C5904" s="3798" t="s">
        <v>167</v>
      </c>
      <c r="D5904" s="3818"/>
      <c r="E5904" s="56"/>
      <c r="F5904" s="54"/>
      <c r="G5904" s="56"/>
      <c r="H5904" s="54"/>
      <c r="I5904" s="56"/>
      <c r="J5904" s="54"/>
      <c r="K5904" s="56"/>
      <c r="L5904" s="54"/>
      <c r="M5904" s="56"/>
      <c r="N5904" s="54"/>
      <c r="O5904" s="3802">
        <f>COUNT(E5904:N5907)</f>
        <v>0</v>
      </c>
    </row>
    <row r="5905" spans="1:15">
      <c r="A5905" s="3808"/>
      <c r="B5905" s="3788"/>
      <c r="C5905" s="3799"/>
      <c r="D5905" s="3819"/>
      <c r="E5905" s="57"/>
      <c r="F5905" s="55"/>
      <c r="G5905" s="57"/>
      <c r="H5905" s="55"/>
      <c r="I5905" s="57"/>
      <c r="J5905" s="55"/>
      <c r="K5905" s="57"/>
      <c r="L5905" s="55"/>
      <c r="M5905" s="57"/>
      <c r="N5905" s="55"/>
      <c r="O5905" s="3796"/>
    </row>
    <row r="5906" spans="1:15">
      <c r="A5906" s="3808"/>
      <c r="B5906" s="3788"/>
      <c r="C5906" s="3799"/>
      <c r="D5906" s="3819"/>
      <c r="E5906" s="57"/>
      <c r="F5906" s="55"/>
      <c r="G5906" s="57"/>
      <c r="H5906" s="55"/>
      <c r="I5906" s="57"/>
      <c r="J5906" s="55"/>
      <c r="K5906" s="57"/>
      <c r="L5906" s="55"/>
      <c r="M5906" s="57"/>
      <c r="N5906" s="55"/>
      <c r="O5906" s="3796"/>
    </row>
    <row r="5907" spans="1:15" ht="15.75" thickBot="1">
      <c r="A5907" s="3809"/>
      <c r="B5907" s="3789"/>
      <c r="C5907" s="3816"/>
      <c r="D5907" s="3820"/>
      <c r="E5907" s="83"/>
      <c r="F5907" s="73"/>
      <c r="G5907" s="83"/>
      <c r="H5907" s="73"/>
      <c r="I5907" s="83"/>
      <c r="J5907" s="73"/>
      <c r="K5907" s="83"/>
      <c r="L5907" s="73"/>
      <c r="M5907" s="83"/>
      <c r="N5907" s="73"/>
      <c r="O5907" s="3797"/>
    </row>
    <row r="5908" spans="1:15" ht="21.75" thickBot="1">
      <c r="A5908" s="783"/>
      <c r="B5908" s="784" t="s">
        <v>128</v>
      </c>
      <c r="C5908" s="860" t="s">
        <v>168</v>
      </c>
      <c r="D5908" s="169"/>
      <c r="E5908" s="81"/>
      <c r="F5908" s="71"/>
      <c r="G5908" s="81"/>
      <c r="H5908" s="71"/>
      <c r="I5908" s="81"/>
      <c r="J5908" s="71"/>
      <c r="K5908" s="81"/>
      <c r="L5908" s="71"/>
      <c r="M5908" s="81"/>
      <c r="N5908" s="71"/>
      <c r="O5908" s="858">
        <f t="shared" ref="O5908:O5929" si="45">COUNT(E5908:N5908)</f>
        <v>0</v>
      </c>
    </row>
    <row r="5909" spans="1:15" ht="21.75" thickBot="1">
      <c r="A5909" s="783"/>
      <c r="B5909" s="784" t="s">
        <v>128</v>
      </c>
      <c r="C5909" s="863" t="s">
        <v>169</v>
      </c>
      <c r="D5909" s="169"/>
      <c r="E5909" s="81"/>
      <c r="F5909" s="71"/>
      <c r="G5909" s="81"/>
      <c r="H5909" s="71"/>
      <c r="I5909" s="81"/>
      <c r="J5909" s="71"/>
      <c r="K5909" s="81"/>
      <c r="L5909" s="71"/>
      <c r="M5909" s="81"/>
      <c r="N5909" s="71"/>
      <c r="O5909" s="163">
        <f t="shared" si="45"/>
        <v>0</v>
      </c>
    </row>
    <row r="5910" spans="1:15" ht="21.75" thickBot="1">
      <c r="A5910" s="783"/>
      <c r="B5910" s="784" t="s">
        <v>128</v>
      </c>
      <c r="C5910" s="863" t="s">
        <v>170</v>
      </c>
      <c r="D5910" s="169"/>
      <c r="E5910" s="81"/>
      <c r="F5910" s="71"/>
      <c r="G5910" s="81"/>
      <c r="H5910" s="71"/>
      <c r="I5910" s="81"/>
      <c r="J5910" s="71"/>
      <c r="K5910" s="81"/>
      <c r="L5910" s="71"/>
      <c r="M5910" s="81"/>
      <c r="N5910" s="71"/>
      <c r="O5910" s="163">
        <f t="shared" si="45"/>
        <v>0</v>
      </c>
    </row>
    <row r="5911" spans="1:15" ht="21.75" thickBot="1">
      <c r="A5911" s="783"/>
      <c r="B5911" s="784" t="s">
        <v>128</v>
      </c>
      <c r="C5911" s="863" t="s">
        <v>171</v>
      </c>
      <c r="D5911" s="169"/>
      <c r="E5911" s="81"/>
      <c r="F5911" s="71"/>
      <c r="G5911" s="81"/>
      <c r="H5911" s="71"/>
      <c r="I5911" s="81"/>
      <c r="J5911" s="71"/>
      <c r="K5911" s="81"/>
      <c r="L5911" s="71"/>
      <c r="M5911" s="81"/>
      <c r="N5911" s="71"/>
      <c r="O5911" s="163">
        <f t="shared" si="45"/>
        <v>0</v>
      </c>
    </row>
    <row r="5912" spans="1:15" ht="21.75" thickBot="1">
      <c r="A5912" s="783"/>
      <c r="B5912" s="784" t="s">
        <v>128</v>
      </c>
      <c r="C5912" s="859" t="s">
        <v>172</v>
      </c>
      <c r="D5912" s="169"/>
      <c r="E5912" s="81"/>
      <c r="F5912" s="71"/>
      <c r="G5912" s="81"/>
      <c r="H5912" s="71"/>
      <c r="I5912" s="81"/>
      <c r="J5912" s="71"/>
      <c r="K5912" s="81"/>
      <c r="L5912" s="71"/>
      <c r="M5912" s="81"/>
      <c r="N5912" s="71"/>
      <c r="O5912" s="163">
        <f t="shared" si="45"/>
        <v>0</v>
      </c>
    </row>
    <row r="5913" spans="1:15" ht="21.75" thickBot="1">
      <c r="A5913" s="783"/>
      <c r="B5913" s="784" t="s">
        <v>128</v>
      </c>
      <c r="C5913" s="863" t="s">
        <v>173</v>
      </c>
      <c r="D5913" s="169"/>
      <c r="E5913" s="81"/>
      <c r="F5913" s="71"/>
      <c r="G5913" s="81"/>
      <c r="H5913" s="71"/>
      <c r="I5913" s="81"/>
      <c r="J5913" s="71"/>
      <c r="K5913" s="81"/>
      <c r="L5913" s="71"/>
      <c r="M5913" s="81"/>
      <c r="N5913" s="71"/>
      <c r="O5913" s="163">
        <f t="shared" si="45"/>
        <v>0</v>
      </c>
    </row>
    <row r="5914" spans="1:15" ht="21.75" thickBot="1">
      <c r="A5914" s="783"/>
      <c r="B5914" s="784" t="s">
        <v>128</v>
      </c>
      <c r="C5914" s="863" t="s">
        <v>174</v>
      </c>
      <c r="D5914" s="169"/>
      <c r="E5914" s="81"/>
      <c r="F5914" s="71"/>
      <c r="G5914" s="81"/>
      <c r="H5914" s="71"/>
      <c r="I5914" s="81"/>
      <c r="J5914" s="71"/>
      <c r="K5914" s="81"/>
      <c r="L5914" s="71"/>
      <c r="M5914" s="81"/>
      <c r="N5914" s="71"/>
      <c r="O5914" s="163">
        <f t="shared" si="45"/>
        <v>0</v>
      </c>
    </row>
    <row r="5915" spans="1:15" ht="21.75" thickBot="1">
      <c r="A5915" s="783"/>
      <c r="B5915" s="784" t="s">
        <v>128</v>
      </c>
      <c r="C5915" s="863" t="s">
        <v>175</v>
      </c>
      <c r="D5915" s="169"/>
      <c r="E5915" s="81"/>
      <c r="F5915" s="71"/>
      <c r="G5915" s="81"/>
      <c r="H5915" s="71"/>
      <c r="I5915" s="81"/>
      <c r="J5915" s="71"/>
      <c r="K5915" s="81"/>
      <c r="L5915" s="71"/>
      <c r="M5915" s="81"/>
      <c r="N5915" s="71"/>
      <c r="O5915" s="163">
        <f t="shared" si="45"/>
        <v>0</v>
      </c>
    </row>
    <row r="5916" spans="1:15" ht="21.75" thickBot="1">
      <c r="A5916" s="783"/>
      <c r="B5916" s="784" t="s">
        <v>128</v>
      </c>
      <c r="C5916" s="863" t="s">
        <v>176</v>
      </c>
      <c r="D5916" s="169"/>
      <c r="E5916" s="81"/>
      <c r="F5916" s="71"/>
      <c r="G5916" s="81"/>
      <c r="H5916" s="71"/>
      <c r="I5916" s="81"/>
      <c r="J5916" s="71"/>
      <c r="K5916" s="81"/>
      <c r="L5916" s="71"/>
      <c r="M5916" s="81"/>
      <c r="N5916" s="71"/>
      <c r="O5916" s="163">
        <f t="shared" si="45"/>
        <v>0</v>
      </c>
    </row>
    <row r="5917" spans="1:15" ht="21.75" thickBot="1">
      <c r="A5917" s="783"/>
      <c r="B5917" s="784" t="s">
        <v>128</v>
      </c>
      <c r="C5917" s="863" t="s">
        <v>177</v>
      </c>
      <c r="D5917" s="169"/>
      <c r="E5917" s="81"/>
      <c r="F5917" s="71"/>
      <c r="G5917" s="81"/>
      <c r="H5917" s="71"/>
      <c r="I5917" s="81"/>
      <c r="J5917" s="71"/>
      <c r="K5917" s="81"/>
      <c r="L5917" s="71"/>
      <c r="M5917" s="81"/>
      <c r="N5917" s="71"/>
      <c r="O5917" s="163">
        <f t="shared" si="45"/>
        <v>0</v>
      </c>
    </row>
    <row r="5918" spans="1:15" ht="21.75" thickBot="1">
      <c r="A5918" s="783"/>
      <c r="B5918" s="784" t="s">
        <v>128</v>
      </c>
      <c r="C5918" s="863" t="s">
        <v>178</v>
      </c>
      <c r="D5918" s="169"/>
      <c r="E5918" s="81"/>
      <c r="F5918" s="71"/>
      <c r="G5918" s="81"/>
      <c r="H5918" s="71"/>
      <c r="I5918" s="81"/>
      <c r="J5918" s="71"/>
      <c r="K5918" s="81"/>
      <c r="L5918" s="71"/>
      <c r="M5918" s="81"/>
      <c r="N5918" s="71"/>
      <c r="O5918" s="163">
        <f t="shared" si="45"/>
        <v>0</v>
      </c>
    </row>
    <row r="5919" spans="1:15" ht="21.75" thickBot="1">
      <c r="A5919" s="783"/>
      <c r="B5919" s="784" t="s">
        <v>128</v>
      </c>
      <c r="C5919" s="863" t="s">
        <v>179</v>
      </c>
      <c r="D5919" s="169"/>
      <c r="E5919" s="81"/>
      <c r="F5919" s="71"/>
      <c r="G5919" s="81"/>
      <c r="H5919" s="71"/>
      <c r="I5919" s="81"/>
      <c r="J5919" s="71"/>
      <c r="K5919" s="81"/>
      <c r="L5919" s="71"/>
      <c r="M5919" s="81"/>
      <c r="N5919" s="71"/>
      <c r="O5919" s="163">
        <f t="shared" si="45"/>
        <v>0</v>
      </c>
    </row>
    <row r="5920" spans="1:15" ht="21.75" thickBot="1">
      <c r="A5920" s="783"/>
      <c r="B5920" s="784" t="s">
        <v>128</v>
      </c>
      <c r="C5920" s="863" t="s">
        <v>180</v>
      </c>
      <c r="D5920" s="169"/>
      <c r="E5920" s="81"/>
      <c r="F5920" s="71"/>
      <c r="G5920" s="81"/>
      <c r="H5920" s="71"/>
      <c r="I5920" s="81"/>
      <c r="J5920" s="71"/>
      <c r="K5920" s="81"/>
      <c r="L5920" s="71"/>
      <c r="M5920" s="81"/>
      <c r="N5920" s="71"/>
      <c r="O5920" s="163">
        <f t="shared" si="45"/>
        <v>0</v>
      </c>
    </row>
    <row r="5921" spans="1:15" ht="21.75" thickBot="1">
      <c r="A5921" s="783"/>
      <c r="B5921" s="784" t="s">
        <v>128</v>
      </c>
      <c r="C5921" s="17" t="s">
        <v>181</v>
      </c>
      <c r="D5921" s="169"/>
      <c r="E5921" s="81"/>
      <c r="F5921" s="71"/>
      <c r="G5921" s="81"/>
      <c r="H5921" s="71"/>
      <c r="I5921" s="81"/>
      <c r="J5921" s="71"/>
      <c r="K5921" s="81"/>
      <c r="L5921" s="71"/>
      <c r="M5921" s="81"/>
      <c r="N5921" s="71"/>
      <c r="O5921" s="163">
        <f t="shared" si="45"/>
        <v>0</v>
      </c>
    </row>
    <row r="5922" spans="1:15" ht="19.5" thickBot="1">
      <c r="A5922" s="783"/>
      <c r="B5922" s="784" t="s">
        <v>128</v>
      </c>
      <c r="C5922" s="864" t="s">
        <v>182</v>
      </c>
      <c r="D5922" s="169"/>
      <c r="E5922" s="81"/>
      <c r="F5922" s="71"/>
      <c r="G5922" s="81"/>
      <c r="H5922" s="71"/>
      <c r="I5922" s="81"/>
      <c r="J5922" s="71"/>
      <c r="K5922" s="81"/>
      <c r="L5922" s="71"/>
      <c r="M5922" s="81"/>
      <c r="N5922" s="71"/>
      <c r="O5922" s="163">
        <f t="shared" si="45"/>
        <v>0</v>
      </c>
    </row>
    <row r="5923" spans="1:15" ht="19.5" thickBot="1">
      <c r="A5923" s="783"/>
      <c r="B5923" s="784" t="s">
        <v>128</v>
      </c>
      <c r="C5923" s="864" t="s">
        <v>183</v>
      </c>
      <c r="D5923" s="169"/>
      <c r="E5923" s="81"/>
      <c r="F5923" s="71"/>
      <c r="G5923" s="81"/>
      <c r="H5923" s="71"/>
      <c r="I5923" s="81"/>
      <c r="J5923" s="71"/>
      <c r="K5923" s="81"/>
      <c r="L5923" s="71"/>
      <c r="M5923" s="81"/>
      <c r="N5923" s="71"/>
      <c r="O5923" s="163">
        <f t="shared" si="45"/>
        <v>0</v>
      </c>
    </row>
    <row r="5924" spans="1:15" ht="19.5" thickBot="1">
      <c r="A5924" s="783"/>
      <c r="B5924" s="784" t="s">
        <v>128</v>
      </c>
      <c r="C5924" s="864" t="s">
        <v>184</v>
      </c>
      <c r="D5924" s="170"/>
      <c r="E5924" s="81"/>
      <c r="F5924" s="71"/>
      <c r="G5924" s="81"/>
      <c r="H5924" s="71"/>
      <c r="I5924" s="81"/>
      <c r="J5924" s="71"/>
      <c r="K5924" s="81"/>
      <c r="L5924" s="71"/>
      <c r="M5924" s="81"/>
      <c r="N5924" s="71"/>
      <c r="O5924" s="163">
        <f t="shared" si="45"/>
        <v>0</v>
      </c>
    </row>
    <row r="5925" spans="1:15" ht="19.5" thickBot="1">
      <c r="A5925" s="783"/>
      <c r="B5925" s="784" t="s">
        <v>128</v>
      </c>
      <c r="C5925" s="864" t="s">
        <v>186</v>
      </c>
      <c r="D5925" s="169"/>
      <c r="E5925" s="81"/>
      <c r="F5925" s="71"/>
      <c r="G5925" s="81"/>
      <c r="H5925" s="71"/>
      <c r="I5925" s="81"/>
      <c r="J5925" s="71"/>
      <c r="K5925" s="81"/>
      <c r="L5925" s="71"/>
      <c r="M5925" s="81"/>
      <c r="N5925" s="71"/>
      <c r="O5925" s="163">
        <f t="shared" si="45"/>
        <v>0</v>
      </c>
    </row>
    <row r="5926" spans="1:15" ht="19.5" thickBot="1">
      <c r="A5926" s="783"/>
      <c r="B5926" s="784" t="s">
        <v>128</v>
      </c>
      <c r="C5926" s="864" t="s">
        <v>200</v>
      </c>
      <c r="D5926" s="170"/>
      <c r="E5926" s="81"/>
      <c r="F5926" s="71"/>
      <c r="G5926" s="81"/>
      <c r="H5926" s="71"/>
      <c r="I5926" s="81"/>
      <c r="J5926" s="71"/>
      <c r="K5926" s="81"/>
      <c r="L5926" s="71"/>
      <c r="M5926" s="81"/>
      <c r="N5926" s="71"/>
      <c r="O5926" s="163">
        <f t="shared" si="45"/>
        <v>0</v>
      </c>
    </row>
    <row r="5927" spans="1:15" ht="19.5" thickBot="1">
      <c r="A5927" s="783"/>
      <c r="B5927" s="784" t="s">
        <v>128</v>
      </c>
      <c r="C5927" s="864" t="s">
        <v>187</v>
      </c>
      <c r="D5927" s="170"/>
      <c r="E5927" s="81"/>
      <c r="F5927" s="71"/>
      <c r="G5927" s="81"/>
      <c r="H5927" s="71"/>
      <c r="I5927" s="81"/>
      <c r="J5927" s="71"/>
      <c r="K5927" s="81"/>
      <c r="L5927" s="71"/>
      <c r="M5927" s="81"/>
      <c r="N5927" s="71"/>
      <c r="O5927" s="163">
        <f t="shared" si="45"/>
        <v>0</v>
      </c>
    </row>
    <row r="5928" spans="1:15" ht="19.5" thickBot="1">
      <c r="A5928" s="783"/>
      <c r="B5928" s="784" t="s">
        <v>128</v>
      </c>
      <c r="C5928" s="19" t="s">
        <v>188</v>
      </c>
      <c r="D5928" s="170"/>
      <c r="E5928" s="81"/>
      <c r="F5928" s="71"/>
      <c r="G5928" s="81"/>
      <c r="H5928" s="71"/>
      <c r="I5928" s="81"/>
      <c r="J5928" s="71"/>
      <c r="K5928" s="81"/>
      <c r="L5928" s="71"/>
      <c r="M5928" s="81"/>
      <c r="N5928" s="71"/>
      <c r="O5928" s="163">
        <f t="shared" si="45"/>
        <v>0</v>
      </c>
    </row>
    <row r="5929" spans="1:15" ht="19.5" thickBot="1">
      <c r="A5929" s="873"/>
      <c r="B5929" s="874" t="s">
        <v>204</v>
      </c>
      <c r="C5929" s="875" t="s">
        <v>192</v>
      </c>
      <c r="D5929" s="876"/>
      <c r="E5929" s="877"/>
      <c r="F5929" s="878"/>
      <c r="G5929" s="877"/>
      <c r="H5929" s="878"/>
      <c r="I5929" s="877"/>
      <c r="J5929" s="878"/>
      <c r="K5929" s="877"/>
      <c r="L5929" s="878"/>
      <c r="M5929" s="877"/>
      <c r="N5929" s="878"/>
      <c r="O5929" s="879">
        <f t="shared" si="45"/>
        <v>0</v>
      </c>
    </row>
    <row r="5930" spans="1:15" ht="15.75" thickBot="1">
      <c r="A5930" s="3397" t="s">
        <v>189</v>
      </c>
      <c r="B5930" s="3398"/>
      <c r="C5930" s="3398"/>
      <c r="D5930" s="3822"/>
      <c r="E5930" s="204"/>
      <c r="F5930" s="794"/>
      <c r="G5930" s="204"/>
      <c r="H5930" s="794"/>
      <c r="I5930" s="204"/>
      <c r="J5930" s="794"/>
      <c r="K5930" s="204"/>
      <c r="L5930" s="794"/>
      <c r="M5930" s="204"/>
      <c r="N5930" s="794"/>
      <c r="O5930" s="3824">
        <f>SUM(O5806:O5929)</f>
        <v>0</v>
      </c>
    </row>
    <row r="5931" spans="1:15" ht="15.75" thickBot="1">
      <c r="A5931" s="3366"/>
      <c r="B5931" s="3367"/>
      <c r="C5931" s="3367"/>
      <c r="D5931" s="3823"/>
      <c r="E5931" s="86"/>
      <c r="F5931" s="78"/>
      <c r="G5931" s="86"/>
      <c r="H5931" s="78"/>
      <c r="I5931" s="86"/>
      <c r="J5931" s="78"/>
      <c r="K5931" s="86"/>
      <c r="L5931" s="78"/>
      <c r="M5931" s="86"/>
      <c r="N5931" s="78"/>
      <c r="O5931" s="3824"/>
    </row>
    <row r="5932" spans="1:15" ht="21.75" thickBot="1">
      <c r="A5932" s="3847" t="s">
        <v>190</v>
      </c>
      <c r="B5932" s="3848"/>
      <c r="C5932" s="3848"/>
      <c r="D5932" s="3849"/>
      <c r="E5932" s="21"/>
      <c r="F5932" s="79"/>
      <c r="G5932" s="21"/>
      <c r="H5932" s="79"/>
      <c r="I5932" s="21"/>
      <c r="J5932" s="79"/>
      <c r="K5932" s="21"/>
      <c r="L5932" s="79"/>
      <c r="M5932" s="21"/>
      <c r="N5932" s="79"/>
      <c r="O5932" s="3824"/>
    </row>
    <row r="5933" spans="1:15" ht="21" thickBot="1">
      <c r="A5933" s="3382" t="s">
        <v>16</v>
      </c>
      <c r="B5933" s="3383"/>
      <c r="C5933" s="3383"/>
      <c r="D5933" s="3384"/>
      <c r="E5933" s="66">
        <v>759</v>
      </c>
      <c r="F5933" s="80">
        <v>738</v>
      </c>
      <c r="G5933" s="66">
        <v>759</v>
      </c>
      <c r="H5933" s="80">
        <v>738</v>
      </c>
      <c r="I5933" s="66">
        <v>759</v>
      </c>
      <c r="J5933" s="80">
        <v>738</v>
      </c>
      <c r="K5933" s="66">
        <v>759</v>
      </c>
      <c r="L5933" s="80">
        <v>738</v>
      </c>
      <c r="M5933" s="66">
        <v>759</v>
      </c>
      <c r="N5933" s="80">
        <v>738</v>
      </c>
      <c r="O5933" s="3825"/>
    </row>
    <row r="5934" spans="1:15" ht="21" thickBot="1">
      <c r="A5934" s="781" t="s">
        <v>0</v>
      </c>
      <c r="B5934" s="68" t="s">
        <v>1</v>
      </c>
      <c r="C5934" s="69" t="s">
        <v>2</v>
      </c>
      <c r="D5934" s="171" t="s">
        <v>3</v>
      </c>
      <c r="E5934" s="3842"/>
      <c r="F5934" s="3843"/>
      <c r="G5934" s="3842"/>
      <c r="H5934" s="3843"/>
      <c r="I5934" s="3842"/>
      <c r="J5934" s="3843"/>
      <c r="K5934" s="3842"/>
      <c r="L5934" s="3843"/>
      <c r="M5934" s="3842"/>
      <c r="N5934" s="3843"/>
      <c r="O5934" s="165" t="s">
        <v>4</v>
      </c>
    </row>
    <row r="5935" spans="1:15">
      <c r="A5935" s="3807"/>
      <c r="B5935" s="3787" t="s">
        <v>1209</v>
      </c>
      <c r="C5935" s="3790" t="s">
        <v>129</v>
      </c>
      <c r="D5935" s="3793"/>
      <c r="E5935" s="56"/>
      <c r="F5935" s="54"/>
      <c r="G5935" s="56"/>
      <c r="H5935" s="54"/>
      <c r="I5935" s="56"/>
      <c r="J5935" s="54"/>
      <c r="K5935" s="56"/>
      <c r="L5935" s="54"/>
      <c r="M5935" s="56"/>
      <c r="N5935" s="54"/>
      <c r="O5935" s="3802">
        <f>COUNT(E5935:N5938)</f>
        <v>0</v>
      </c>
    </row>
    <row r="5936" spans="1:15">
      <c r="A5936" s="3808"/>
      <c r="B5936" s="3788"/>
      <c r="C5936" s="3791"/>
      <c r="D5936" s="3794"/>
      <c r="E5936" s="82"/>
      <c r="F5936" s="72"/>
      <c r="G5936" s="82"/>
      <c r="H5936" s="72"/>
      <c r="I5936" s="82"/>
      <c r="J5936" s="72"/>
      <c r="K5936" s="82"/>
      <c r="L5936" s="72"/>
      <c r="M5936" s="82"/>
      <c r="N5936" s="72"/>
      <c r="O5936" s="3796"/>
    </row>
    <row r="5937" spans="1:15">
      <c r="A5937" s="3808"/>
      <c r="B5937" s="3788"/>
      <c r="C5937" s="3791"/>
      <c r="D5937" s="3794"/>
      <c r="E5937" s="57"/>
      <c r="F5937" s="55"/>
      <c r="G5937" s="57"/>
      <c r="H5937" s="55"/>
      <c r="I5937" s="57"/>
      <c r="J5937" s="55"/>
      <c r="K5937" s="57"/>
      <c r="L5937" s="55"/>
      <c r="M5937" s="57"/>
      <c r="N5937" s="55"/>
      <c r="O5937" s="3796"/>
    </row>
    <row r="5938" spans="1:15" ht="15.75" thickBot="1">
      <c r="A5938" s="3809"/>
      <c r="B5938" s="3789"/>
      <c r="C5938" s="3792"/>
      <c r="D5938" s="3795"/>
      <c r="E5938" s="83"/>
      <c r="F5938" s="73"/>
      <c r="G5938" s="83"/>
      <c r="H5938" s="73"/>
      <c r="I5938" s="83"/>
      <c r="J5938" s="73"/>
      <c r="K5938" s="83"/>
      <c r="L5938" s="73"/>
      <c r="M5938" s="83"/>
      <c r="N5938" s="73"/>
      <c r="O5938" s="3797"/>
    </row>
    <row r="5939" spans="1:15">
      <c r="A5939" s="3807"/>
      <c r="B5939" s="3787" t="s">
        <v>128</v>
      </c>
      <c r="C5939" s="3810" t="s">
        <v>130</v>
      </c>
      <c r="D5939" s="3793"/>
      <c r="E5939" s="56"/>
      <c r="F5939" s="54"/>
      <c r="G5939" s="56"/>
      <c r="H5939" s="54"/>
      <c r="I5939" s="56"/>
      <c r="J5939" s="54"/>
      <c r="K5939" s="56"/>
      <c r="L5939" s="54"/>
      <c r="M5939" s="56"/>
      <c r="N5939" s="54"/>
      <c r="O5939" s="3802">
        <f>COUNT(E5939:N5942)</f>
        <v>0</v>
      </c>
    </row>
    <row r="5940" spans="1:15">
      <c r="A5940" s="3808"/>
      <c r="B5940" s="3788"/>
      <c r="C5940" s="3806"/>
      <c r="D5940" s="3794"/>
      <c r="E5940" s="82"/>
      <c r="F5940" s="72"/>
      <c r="G5940" s="82"/>
      <c r="H5940" s="72"/>
      <c r="I5940" s="82"/>
      <c r="J5940" s="72"/>
      <c r="K5940" s="82"/>
      <c r="L5940" s="72"/>
      <c r="M5940" s="82"/>
      <c r="N5940" s="72"/>
      <c r="O5940" s="3796"/>
    </row>
    <row r="5941" spans="1:15">
      <c r="A5941" s="3808"/>
      <c r="B5941" s="3788"/>
      <c r="C5941" s="3806"/>
      <c r="D5941" s="3794"/>
      <c r="E5941" s="57"/>
      <c r="F5941" s="55"/>
      <c r="G5941" s="57"/>
      <c r="H5941" s="55"/>
      <c r="I5941" s="57"/>
      <c r="J5941" s="55"/>
      <c r="K5941" s="57"/>
      <c r="L5941" s="55"/>
      <c r="M5941" s="57"/>
      <c r="N5941" s="55"/>
      <c r="O5941" s="3796"/>
    </row>
    <row r="5942" spans="1:15" ht="15.75" thickBot="1">
      <c r="A5942" s="3809"/>
      <c r="B5942" s="3789"/>
      <c r="C5942" s="3811"/>
      <c r="D5942" s="3795"/>
      <c r="E5942" s="83"/>
      <c r="F5942" s="73"/>
      <c r="G5942" s="83"/>
      <c r="H5942" s="73"/>
      <c r="I5942" s="83"/>
      <c r="J5942" s="73"/>
      <c r="K5942" s="83"/>
      <c r="L5942" s="73"/>
      <c r="M5942" s="83"/>
      <c r="N5942" s="73"/>
      <c r="O5942" s="3797"/>
    </row>
    <row r="5943" spans="1:15">
      <c r="A5943" s="3803"/>
      <c r="B5943" s="3787" t="s">
        <v>128</v>
      </c>
      <c r="C5943" s="3806" t="s">
        <v>131</v>
      </c>
      <c r="D5943" s="3793"/>
      <c r="E5943" s="84"/>
      <c r="F5943" s="74"/>
      <c r="G5943" s="84"/>
      <c r="H5943" s="74"/>
      <c r="I5943" s="84"/>
      <c r="J5943" s="74"/>
      <c r="K5943" s="84"/>
      <c r="L5943" s="74"/>
      <c r="M5943" s="84"/>
      <c r="N5943" s="74"/>
      <c r="O5943" s="3796">
        <f>COUNT(E5943:N5946)</f>
        <v>0</v>
      </c>
    </row>
    <row r="5944" spans="1:15">
      <c r="A5944" s="3804"/>
      <c r="B5944" s="3788"/>
      <c r="C5944" s="3806"/>
      <c r="D5944" s="3794"/>
      <c r="E5944" s="49"/>
      <c r="F5944" s="75"/>
      <c r="G5944" s="49"/>
      <c r="H5944" s="75"/>
      <c r="I5944" s="49"/>
      <c r="J5944" s="75"/>
      <c r="K5944" s="49"/>
      <c r="L5944" s="75"/>
      <c r="M5944" s="49"/>
      <c r="N5944" s="75"/>
      <c r="O5944" s="3796"/>
    </row>
    <row r="5945" spans="1:15">
      <c r="A5945" s="3804"/>
      <c r="B5945" s="3788"/>
      <c r="C5945" s="3806"/>
      <c r="D5945" s="3794"/>
      <c r="E5945" s="49"/>
      <c r="F5945" s="75"/>
      <c r="G5945" s="49"/>
      <c r="H5945" s="75"/>
      <c r="I5945" s="49"/>
      <c r="J5945" s="75"/>
      <c r="K5945" s="49"/>
      <c r="L5945" s="75"/>
      <c r="M5945" s="49"/>
      <c r="N5945" s="75"/>
      <c r="O5945" s="3796"/>
    </row>
    <row r="5946" spans="1:15" ht="15.75" thickBot="1">
      <c r="A5946" s="3805"/>
      <c r="B5946" s="3789"/>
      <c r="C5946" s="3806"/>
      <c r="D5946" s="3795"/>
      <c r="E5946" s="50"/>
      <c r="F5946" s="76"/>
      <c r="G5946" s="50"/>
      <c r="H5946" s="76"/>
      <c r="I5946" s="50"/>
      <c r="J5946" s="76"/>
      <c r="K5946" s="50"/>
      <c r="L5946" s="76"/>
      <c r="M5946" s="50"/>
      <c r="N5946" s="76"/>
      <c r="O5946" s="3797"/>
    </row>
    <row r="5947" spans="1:15">
      <c r="A5947" s="3807"/>
      <c r="B5947" s="3787" t="s">
        <v>128</v>
      </c>
      <c r="C5947" s="3810" t="s">
        <v>132</v>
      </c>
      <c r="D5947" s="3793"/>
      <c r="E5947" s="84"/>
      <c r="F5947" s="74"/>
      <c r="G5947" s="84"/>
      <c r="H5947" s="74"/>
      <c r="I5947" s="84"/>
      <c r="J5947" s="74"/>
      <c r="K5947" s="84"/>
      <c r="L5947" s="74"/>
      <c r="M5947" s="84"/>
      <c r="N5947" s="74"/>
      <c r="O5947" s="3802">
        <f>COUNT(E5947:N5950)</f>
        <v>0</v>
      </c>
    </row>
    <row r="5948" spans="1:15">
      <c r="A5948" s="3808"/>
      <c r="B5948" s="3788"/>
      <c r="C5948" s="3806"/>
      <c r="D5948" s="3794"/>
      <c r="E5948" s="49"/>
      <c r="F5948" s="75"/>
      <c r="G5948" s="49"/>
      <c r="H5948" s="75"/>
      <c r="I5948" s="49"/>
      <c r="J5948" s="75"/>
      <c r="K5948" s="49"/>
      <c r="L5948" s="75"/>
      <c r="M5948" s="49"/>
      <c r="N5948" s="75"/>
      <c r="O5948" s="3796"/>
    </row>
    <row r="5949" spans="1:15">
      <c r="A5949" s="3808"/>
      <c r="B5949" s="3788"/>
      <c r="C5949" s="3806"/>
      <c r="D5949" s="3794"/>
      <c r="E5949" s="49"/>
      <c r="F5949" s="75"/>
      <c r="G5949" s="49"/>
      <c r="H5949" s="75"/>
      <c r="I5949" s="49"/>
      <c r="J5949" s="75"/>
      <c r="K5949" s="49"/>
      <c r="L5949" s="75"/>
      <c r="M5949" s="49"/>
      <c r="N5949" s="75"/>
      <c r="O5949" s="3796"/>
    </row>
    <row r="5950" spans="1:15" ht="15.75" thickBot="1">
      <c r="A5950" s="3809"/>
      <c r="B5950" s="3789"/>
      <c r="C5950" s="3811"/>
      <c r="D5950" s="3795"/>
      <c r="E5950" s="50"/>
      <c r="F5950" s="76"/>
      <c r="G5950" s="50"/>
      <c r="H5950" s="76"/>
      <c r="I5950" s="50"/>
      <c r="J5950" s="76"/>
      <c r="K5950" s="50"/>
      <c r="L5950" s="76"/>
      <c r="M5950" s="50"/>
      <c r="N5950" s="76"/>
      <c r="O5950" s="3797"/>
    </row>
    <row r="5951" spans="1:15">
      <c r="A5951" s="3807"/>
      <c r="B5951" s="3787" t="s">
        <v>128</v>
      </c>
      <c r="C5951" s="3806" t="s">
        <v>133</v>
      </c>
      <c r="D5951" s="3833"/>
      <c r="E5951" s="84"/>
      <c r="F5951" s="74"/>
      <c r="G5951" s="84"/>
      <c r="H5951" s="74"/>
      <c r="I5951" s="84"/>
      <c r="J5951" s="74"/>
      <c r="K5951" s="84"/>
      <c r="L5951" s="74"/>
      <c r="M5951" s="84"/>
      <c r="N5951" s="74"/>
      <c r="O5951" s="3796">
        <f>COUNT(E5951:N5952)</f>
        <v>0</v>
      </c>
    </row>
    <row r="5952" spans="1:15" ht="15.75" thickBot="1">
      <c r="A5952" s="3809"/>
      <c r="B5952" s="3789"/>
      <c r="C5952" s="3806"/>
      <c r="D5952" s="3835"/>
      <c r="E5952" s="50"/>
      <c r="F5952" s="76"/>
      <c r="G5952" s="50"/>
      <c r="H5952" s="76"/>
      <c r="I5952" s="50"/>
      <c r="J5952" s="76"/>
      <c r="K5952" s="50"/>
      <c r="L5952" s="76"/>
      <c r="M5952" s="50"/>
      <c r="N5952" s="76"/>
      <c r="O5952" s="3796"/>
    </row>
    <row r="5953" spans="1:15">
      <c r="A5953" s="3807"/>
      <c r="B5953" s="3787" t="s">
        <v>128</v>
      </c>
      <c r="C5953" s="3810" t="s">
        <v>134</v>
      </c>
      <c r="D5953" s="3833"/>
      <c r="E5953" s="84"/>
      <c r="F5953" s="74"/>
      <c r="G5953" s="84"/>
      <c r="H5953" s="74"/>
      <c r="I5953" s="84"/>
      <c r="J5953" s="74"/>
      <c r="K5953" s="84"/>
      <c r="L5953" s="74"/>
      <c r="M5953" s="84"/>
      <c r="N5953" s="74"/>
      <c r="O5953" s="3802">
        <f>COUNT(E5953:N5956)</f>
        <v>0</v>
      </c>
    </row>
    <row r="5954" spans="1:15">
      <c r="A5954" s="3808"/>
      <c r="B5954" s="3788"/>
      <c r="C5954" s="3806"/>
      <c r="D5954" s="3834"/>
      <c r="E5954" s="49"/>
      <c r="F5954" s="75"/>
      <c r="G5954" s="49"/>
      <c r="H5954" s="75"/>
      <c r="I5954" s="49"/>
      <c r="J5954" s="75"/>
      <c r="K5954" s="49"/>
      <c r="L5954" s="75"/>
      <c r="M5954" s="49"/>
      <c r="N5954" s="75"/>
      <c r="O5954" s="3796"/>
    </row>
    <row r="5955" spans="1:15">
      <c r="A5955" s="3808"/>
      <c r="B5955" s="3788"/>
      <c r="C5955" s="3806"/>
      <c r="D5955" s="3834"/>
      <c r="E5955" s="49"/>
      <c r="F5955" s="75"/>
      <c r="G5955" s="49"/>
      <c r="H5955" s="75"/>
      <c r="I5955" s="49"/>
      <c r="J5955" s="75"/>
      <c r="K5955" s="49"/>
      <c r="L5955" s="75"/>
      <c r="M5955" s="49"/>
      <c r="N5955" s="75"/>
      <c r="O5955" s="3796"/>
    </row>
    <row r="5956" spans="1:15" ht="15.75" thickBot="1">
      <c r="A5956" s="3809"/>
      <c r="B5956" s="3789"/>
      <c r="C5956" s="3811"/>
      <c r="D5956" s="3835"/>
      <c r="E5956" s="50"/>
      <c r="F5956" s="76"/>
      <c r="G5956" s="50"/>
      <c r="H5956" s="76"/>
      <c r="I5956" s="50"/>
      <c r="J5956" s="76"/>
      <c r="K5956" s="50"/>
      <c r="L5956" s="76"/>
      <c r="M5956" s="50"/>
      <c r="N5956" s="76"/>
      <c r="O5956" s="3797"/>
    </row>
    <row r="5957" spans="1:15">
      <c r="A5957" s="3807"/>
      <c r="B5957" s="3787" t="s">
        <v>128</v>
      </c>
      <c r="C5957" s="3806" t="s">
        <v>135</v>
      </c>
      <c r="D5957" s="3839"/>
      <c r="E5957" s="84"/>
      <c r="F5957" s="74"/>
      <c r="G5957" s="84"/>
      <c r="H5957" s="74"/>
      <c r="I5957" s="84"/>
      <c r="J5957" s="74"/>
      <c r="K5957" s="84"/>
      <c r="L5957" s="74"/>
      <c r="M5957" s="84"/>
      <c r="N5957" s="74"/>
      <c r="O5957" s="3796">
        <f>COUNT(E5957:N5959)</f>
        <v>0</v>
      </c>
    </row>
    <row r="5958" spans="1:15">
      <c r="A5958" s="3808"/>
      <c r="B5958" s="3788"/>
      <c r="C5958" s="3806"/>
      <c r="D5958" s="3840"/>
      <c r="E5958" s="49"/>
      <c r="F5958" s="75"/>
      <c r="G5958" s="49"/>
      <c r="H5958" s="75"/>
      <c r="I5958" s="49"/>
      <c r="J5958" s="75"/>
      <c r="K5958" s="49"/>
      <c r="L5958" s="75"/>
      <c r="M5958" s="49"/>
      <c r="N5958" s="75"/>
      <c r="O5958" s="3796"/>
    </row>
    <row r="5959" spans="1:15" ht="15.75" thickBot="1">
      <c r="A5959" s="3809"/>
      <c r="B5959" s="3789"/>
      <c r="C5959" s="3806"/>
      <c r="D5959" s="3841"/>
      <c r="E5959" s="50"/>
      <c r="F5959" s="76"/>
      <c r="G5959" s="50"/>
      <c r="H5959" s="76"/>
      <c r="I5959" s="50"/>
      <c r="J5959" s="76"/>
      <c r="K5959" s="50"/>
      <c r="L5959" s="76"/>
      <c r="M5959" s="50"/>
      <c r="N5959" s="76"/>
      <c r="O5959" s="3797"/>
    </row>
    <row r="5960" spans="1:15" ht="19.5" thickBot="1">
      <c r="A5960" s="782"/>
      <c r="B5960" s="784" t="s">
        <v>128</v>
      </c>
      <c r="C5960" s="40" t="s">
        <v>136</v>
      </c>
      <c r="D5960" s="14"/>
      <c r="E5960" s="81"/>
      <c r="F5960" s="71"/>
      <c r="G5960" s="81"/>
      <c r="H5960" s="71"/>
      <c r="I5960" s="81"/>
      <c r="J5960" s="71"/>
      <c r="K5960" s="81"/>
      <c r="L5960" s="71"/>
      <c r="M5960" s="81"/>
      <c r="N5960" s="71"/>
      <c r="O5960" s="163">
        <f>COUNT(E5960:N5960)</f>
        <v>0</v>
      </c>
    </row>
    <row r="5961" spans="1:15">
      <c r="A5961" s="3807"/>
      <c r="B5961" s="3787" t="s">
        <v>128</v>
      </c>
      <c r="C5961" s="3798" t="s">
        <v>140</v>
      </c>
      <c r="D5961" s="3800"/>
      <c r="E5961" s="56"/>
      <c r="F5961" s="54"/>
      <c r="G5961" s="56"/>
      <c r="H5961" s="54"/>
      <c r="I5961" s="56"/>
      <c r="J5961" s="54"/>
      <c r="K5961" s="56"/>
      <c r="L5961" s="54"/>
      <c r="M5961" s="56"/>
      <c r="N5961" s="54"/>
      <c r="O5961" s="3802">
        <f>COUNT(E5961:N5964)</f>
        <v>0</v>
      </c>
    </row>
    <row r="5962" spans="1:15">
      <c r="A5962" s="3808"/>
      <c r="B5962" s="3788"/>
      <c r="C5962" s="3799"/>
      <c r="D5962" s="3801"/>
      <c r="E5962" s="57"/>
      <c r="F5962" s="55"/>
      <c r="G5962" s="57"/>
      <c r="H5962" s="55"/>
      <c r="I5962" s="57"/>
      <c r="J5962" s="55"/>
      <c r="K5962" s="57"/>
      <c r="L5962" s="55"/>
      <c r="M5962" s="57"/>
      <c r="N5962" s="55"/>
      <c r="O5962" s="3796"/>
    </row>
    <row r="5963" spans="1:15">
      <c r="A5963" s="3808"/>
      <c r="B5963" s="3788"/>
      <c r="C5963" s="3799"/>
      <c r="D5963" s="3801"/>
      <c r="E5963" s="82"/>
      <c r="F5963" s="72"/>
      <c r="G5963" s="82"/>
      <c r="H5963" s="72"/>
      <c r="I5963" s="82"/>
      <c r="J5963" s="72"/>
      <c r="K5963" s="82"/>
      <c r="L5963" s="72"/>
      <c r="M5963" s="82"/>
      <c r="N5963" s="72"/>
      <c r="O5963" s="3796"/>
    </row>
    <row r="5964" spans="1:15" ht="15.75" thickBot="1">
      <c r="A5964" s="3808"/>
      <c r="B5964" s="3788"/>
      <c r="C5964" s="3799"/>
      <c r="D5964" s="3801"/>
      <c r="E5964" s="57"/>
      <c r="F5964" s="55"/>
      <c r="G5964" s="57"/>
      <c r="H5964" s="55"/>
      <c r="I5964" s="57"/>
      <c r="J5964" s="55"/>
      <c r="K5964" s="57"/>
      <c r="L5964" s="55"/>
      <c r="M5964" s="57"/>
      <c r="N5964" s="55"/>
      <c r="O5964" s="3796"/>
    </row>
    <row r="5965" spans="1:15">
      <c r="A5965" s="3807"/>
      <c r="B5965" s="3787" t="s">
        <v>128</v>
      </c>
      <c r="C5965" s="3798" t="s">
        <v>142</v>
      </c>
      <c r="D5965" s="3800"/>
      <c r="E5965" s="56"/>
      <c r="F5965" s="54"/>
      <c r="G5965" s="56"/>
      <c r="H5965" s="54"/>
      <c r="I5965" s="56"/>
      <c r="J5965" s="54"/>
      <c r="K5965" s="56"/>
      <c r="L5965" s="54"/>
      <c r="M5965" s="56"/>
      <c r="N5965" s="54"/>
      <c r="O5965" s="3802">
        <f>COUNT(E5965:N5967)</f>
        <v>0</v>
      </c>
    </row>
    <row r="5966" spans="1:15">
      <c r="A5966" s="3808"/>
      <c r="B5966" s="3788"/>
      <c r="C5966" s="3799"/>
      <c r="D5966" s="3801"/>
      <c r="E5966" s="82"/>
      <c r="F5966" s="72"/>
      <c r="G5966" s="82"/>
      <c r="H5966" s="72"/>
      <c r="I5966" s="82"/>
      <c r="J5966" s="72"/>
      <c r="K5966" s="82"/>
      <c r="L5966" s="72"/>
      <c r="M5966" s="82"/>
      <c r="N5966" s="72"/>
      <c r="O5966" s="3796"/>
    </row>
    <row r="5967" spans="1:15" ht="15.75" thickBot="1">
      <c r="A5967" s="3809"/>
      <c r="B5967" s="3789"/>
      <c r="C5967" s="3816"/>
      <c r="D5967" s="3829"/>
      <c r="E5967" s="83"/>
      <c r="F5967" s="73"/>
      <c r="G5967" s="83"/>
      <c r="H5967" s="73"/>
      <c r="I5967" s="83"/>
      <c r="J5967" s="73"/>
      <c r="K5967" s="83"/>
      <c r="L5967" s="73"/>
      <c r="M5967" s="83"/>
      <c r="N5967" s="73"/>
      <c r="O5967" s="3797"/>
    </row>
    <row r="5968" spans="1:15">
      <c r="A5968" s="3807"/>
      <c r="B5968" s="3787" t="s">
        <v>128</v>
      </c>
      <c r="C5968" s="3798" t="s">
        <v>143</v>
      </c>
      <c r="D5968" s="3818"/>
      <c r="E5968" s="56"/>
      <c r="F5968" s="54"/>
      <c r="G5968" s="56"/>
      <c r="H5968" s="54"/>
      <c r="I5968" s="56"/>
      <c r="J5968" s="54"/>
      <c r="K5968" s="56"/>
      <c r="L5968" s="54"/>
      <c r="M5968" s="56"/>
      <c r="N5968" s="54"/>
      <c r="O5968" s="3802">
        <f>COUNT(E5968:N5969)</f>
        <v>0</v>
      </c>
    </row>
    <row r="5969" spans="1:15" ht="15.75" thickBot="1">
      <c r="A5969" s="3809"/>
      <c r="B5969" s="3789"/>
      <c r="C5969" s="3816"/>
      <c r="D5969" s="3820"/>
      <c r="E5969" s="83"/>
      <c r="F5969" s="73"/>
      <c r="G5969" s="83"/>
      <c r="H5969" s="73"/>
      <c r="I5969" s="83"/>
      <c r="J5969" s="73"/>
      <c r="K5969" s="83"/>
      <c r="L5969" s="73"/>
      <c r="M5969" s="83"/>
      <c r="N5969" s="73"/>
      <c r="O5969" s="3797"/>
    </row>
    <row r="5970" spans="1:15" ht="21.75" thickBot="1">
      <c r="A5970" s="782"/>
      <c r="B5970" s="784" t="s">
        <v>128</v>
      </c>
      <c r="C5970" s="862" t="s">
        <v>144</v>
      </c>
      <c r="D5970" s="168"/>
      <c r="E5970" s="83"/>
      <c r="F5970" s="73"/>
      <c r="G5970" s="83"/>
      <c r="H5970" s="73"/>
      <c r="I5970" s="83"/>
      <c r="J5970" s="73"/>
      <c r="K5970" s="83"/>
      <c r="L5970" s="73"/>
      <c r="M5970" s="83"/>
      <c r="N5970" s="73"/>
      <c r="O5970" s="163">
        <f>COUNT(E5970:N5971)</f>
        <v>0</v>
      </c>
    </row>
    <row r="5971" spans="1:15">
      <c r="A5971" s="3807"/>
      <c r="B5971" s="3787" t="s">
        <v>128</v>
      </c>
      <c r="C5971" s="3798" t="s">
        <v>252</v>
      </c>
      <c r="D5971" s="3818"/>
      <c r="E5971" s="56"/>
      <c r="F5971" s="54"/>
      <c r="G5971" s="56"/>
      <c r="H5971" s="54"/>
      <c r="I5971" s="56"/>
      <c r="J5971" s="54"/>
      <c r="K5971" s="56"/>
      <c r="L5971" s="54"/>
      <c r="M5971" s="56"/>
      <c r="N5971" s="54"/>
      <c r="O5971" s="3802">
        <f>COUNT(E5971:N5972)</f>
        <v>0</v>
      </c>
    </row>
    <row r="5972" spans="1:15" ht="15.75" thickBot="1">
      <c r="A5972" s="3809"/>
      <c r="B5972" s="3789"/>
      <c r="C5972" s="3816"/>
      <c r="D5972" s="3820"/>
      <c r="E5972" s="83"/>
      <c r="F5972" s="73"/>
      <c r="G5972" s="83"/>
      <c r="H5972" s="73"/>
      <c r="I5972" s="83"/>
      <c r="J5972" s="73"/>
      <c r="K5972" s="83"/>
      <c r="L5972" s="73"/>
      <c r="M5972" s="83"/>
      <c r="N5972" s="73"/>
      <c r="O5972" s="3797"/>
    </row>
    <row r="5973" spans="1:15" ht="21.75" thickBot="1">
      <c r="A5973" s="782"/>
      <c r="B5973" s="784" t="s">
        <v>128</v>
      </c>
      <c r="C5973" s="862" t="s">
        <v>145</v>
      </c>
      <c r="D5973" s="169"/>
      <c r="E5973" s="81"/>
      <c r="F5973" s="71"/>
      <c r="G5973" s="81"/>
      <c r="H5973" s="71"/>
      <c r="I5973" s="81"/>
      <c r="J5973" s="71"/>
      <c r="K5973" s="81"/>
      <c r="L5973" s="71"/>
      <c r="M5973" s="81"/>
      <c r="N5973" s="71"/>
      <c r="O5973" s="163">
        <f>COUNT(E5973:N5973)</f>
        <v>0</v>
      </c>
    </row>
    <row r="5974" spans="1:15" ht="21.75" thickBot="1">
      <c r="A5974" s="782"/>
      <c r="B5974" s="784" t="s">
        <v>128</v>
      </c>
      <c r="C5974" s="862" t="s">
        <v>146</v>
      </c>
      <c r="D5974" s="169"/>
      <c r="E5974" s="81"/>
      <c r="F5974" s="71"/>
      <c r="G5974" s="81"/>
      <c r="H5974" s="71"/>
      <c r="I5974" s="81"/>
      <c r="J5974" s="71"/>
      <c r="K5974" s="81"/>
      <c r="L5974" s="71"/>
      <c r="M5974" s="81"/>
      <c r="N5974" s="71"/>
      <c r="O5974" s="163">
        <f>COUNT(E5974:N5974)</f>
        <v>0</v>
      </c>
    </row>
    <row r="5975" spans="1:15" ht="21.75" thickBot="1">
      <c r="A5975" s="782"/>
      <c r="B5975" s="784" t="s">
        <v>128</v>
      </c>
      <c r="C5975" s="862" t="s">
        <v>147</v>
      </c>
      <c r="D5975" s="169"/>
      <c r="E5975" s="81"/>
      <c r="F5975" s="71"/>
      <c r="G5975" s="81"/>
      <c r="H5975" s="71"/>
      <c r="I5975" s="81"/>
      <c r="J5975" s="71"/>
      <c r="K5975" s="81"/>
      <c r="L5975" s="71"/>
      <c r="M5975" s="81"/>
      <c r="N5975" s="71"/>
      <c r="O5975" s="163">
        <f>COUNT(E5975:N5975)</f>
        <v>0</v>
      </c>
    </row>
    <row r="5976" spans="1:15">
      <c r="A5976" s="3807"/>
      <c r="B5976" s="3787" t="s">
        <v>128</v>
      </c>
      <c r="C5976" s="3812" t="s">
        <v>148</v>
      </c>
      <c r="D5976" s="3818"/>
      <c r="E5976" s="56"/>
      <c r="F5976" s="54"/>
      <c r="G5976" s="56"/>
      <c r="H5976" s="54"/>
      <c r="I5976" s="56"/>
      <c r="J5976" s="54"/>
      <c r="K5976" s="56"/>
      <c r="L5976" s="54"/>
      <c r="M5976" s="56"/>
      <c r="N5976" s="54"/>
      <c r="O5976" s="3802">
        <f>COUNT(E5976:N5979)</f>
        <v>0</v>
      </c>
    </row>
    <row r="5977" spans="1:15">
      <c r="A5977" s="3808"/>
      <c r="B5977" s="3788"/>
      <c r="C5977" s="3821"/>
      <c r="D5977" s="3819"/>
      <c r="E5977" s="57"/>
      <c r="F5977" s="55"/>
      <c r="G5977" s="57"/>
      <c r="H5977" s="55"/>
      <c r="I5977" s="57"/>
      <c r="J5977" s="55"/>
      <c r="K5977" s="57"/>
      <c r="L5977" s="55"/>
      <c r="M5977" s="57"/>
      <c r="N5977" s="55"/>
      <c r="O5977" s="3796"/>
    </row>
    <row r="5978" spans="1:15">
      <c r="A5978" s="3808"/>
      <c r="B5978" s="3788"/>
      <c r="C5978" s="3821"/>
      <c r="D5978" s="3819"/>
      <c r="E5978" s="57"/>
      <c r="F5978" s="55"/>
      <c r="G5978" s="57"/>
      <c r="H5978" s="55"/>
      <c r="I5978" s="57"/>
      <c r="J5978" s="55"/>
      <c r="K5978" s="57"/>
      <c r="L5978" s="55"/>
      <c r="M5978" s="57"/>
      <c r="N5978" s="55"/>
      <c r="O5978" s="3796"/>
    </row>
    <row r="5979" spans="1:15" ht="15.75" thickBot="1">
      <c r="A5979" s="3809"/>
      <c r="B5979" s="3789"/>
      <c r="C5979" s="3813"/>
      <c r="D5979" s="3820"/>
      <c r="E5979" s="83"/>
      <c r="F5979" s="73"/>
      <c r="G5979" s="83"/>
      <c r="H5979" s="73"/>
      <c r="I5979" s="83"/>
      <c r="J5979" s="73"/>
      <c r="K5979" s="83"/>
      <c r="L5979" s="73"/>
      <c r="M5979" s="83"/>
      <c r="N5979" s="73"/>
      <c r="O5979" s="3796"/>
    </row>
    <row r="5980" spans="1:15">
      <c r="A5980" s="3807"/>
      <c r="B5980" s="3787" t="s">
        <v>128</v>
      </c>
      <c r="C5980" s="3812" t="s">
        <v>149</v>
      </c>
      <c r="D5980" s="3818"/>
      <c r="E5980" s="56"/>
      <c r="F5980" s="54"/>
      <c r="G5980" s="56"/>
      <c r="H5980" s="54"/>
      <c r="I5980" s="56"/>
      <c r="J5980" s="54"/>
      <c r="K5980" s="56"/>
      <c r="L5980" s="54"/>
      <c r="M5980" s="56"/>
      <c r="N5980" s="54"/>
      <c r="O5980" s="3802">
        <f>COUNT(E5980:N5981)</f>
        <v>0</v>
      </c>
    </row>
    <row r="5981" spans="1:15" ht="15.75" thickBot="1">
      <c r="A5981" s="3809"/>
      <c r="B5981" s="3789"/>
      <c r="C5981" s="3813"/>
      <c r="D5981" s="3820"/>
      <c r="E5981" s="83"/>
      <c r="F5981" s="73"/>
      <c r="G5981" s="83"/>
      <c r="H5981" s="73"/>
      <c r="I5981" s="83"/>
      <c r="J5981" s="73"/>
      <c r="K5981" s="83"/>
      <c r="L5981" s="73"/>
      <c r="M5981" s="83"/>
      <c r="N5981" s="73"/>
      <c r="O5981" s="3797"/>
    </row>
    <row r="5982" spans="1:15">
      <c r="A5982" s="3807"/>
      <c r="B5982" s="3787" t="s">
        <v>128</v>
      </c>
      <c r="C5982" s="3812" t="s">
        <v>202</v>
      </c>
      <c r="D5982" s="3818"/>
      <c r="E5982" s="56"/>
      <c r="F5982" s="54"/>
      <c r="G5982" s="56"/>
      <c r="H5982" s="54"/>
      <c r="I5982" s="56"/>
      <c r="J5982" s="54"/>
      <c r="K5982" s="56"/>
      <c r="L5982" s="54"/>
      <c r="M5982" s="56"/>
      <c r="N5982" s="54"/>
      <c r="O5982" s="3796">
        <f>COUNT(E5982:N5983)</f>
        <v>0</v>
      </c>
    </row>
    <row r="5983" spans="1:15" ht="15.75" thickBot="1">
      <c r="A5983" s="3809"/>
      <c r="B5983" s="3789"/>
      <c r="C5983" s="3813"/>
      <c r="D5983" s="3820"/>
      <c r="E5983" s="83"/>
      <c r="F5983" s="73"/>
      <c r="G5983" s="83"/>
      <c r="H5983" s="73"/>
      <c r="I5983" s="83"/>
      <c r="J5983" s="73"/>
      <c r="K5983" s="83"/>
      <c r="L5983" s="73"/>
      <c r="M5983" s="83"/>
      <c r="N5983" s="73"/>
      <c r="O5983" s="3796"/>
    </row>
    <row r="5984" spans="1:15">
      <c r="A5984" s="3807"/>
      <c r="B5984" s="3787" t="s">
        <v>128</v>
      </c>
      <c r="C5984" s="3812" t="s">
        <v>150</v>
      </c>
      <c r="D5984" s="3818"/>
      <c r="E5984" s="56"/>
      <c r="F5984" s="54"/>
      <c r="G5984" s="56"/>
      <c r="H5984" s="54"/>
      <c r="I5984" s="56"/>
      <c r="J5984" s="54"/>
      <c r="K5984" s="56"/>
      <c r="L5984" s="54"/>
      <c r="M5984" s="56"/>
      <c r="N5984" s="54"/>
      <c r="O5984" s="3802">
        <f>COUNT(E5984:N5986)</f>
        <v>0</v>
      </c>
    </row>
    <row r="5985" spans="1:15">
      <c r="A5985" s="3808"/>
      <c r="B5985" s="3788"/>
      <c r="C5985" s="3821"/>
      <c r="D5985" s="3819"/>
      <c r="E5985" s="82"/>
      <c r="F5985" s="72"/>
      <c r="G5985" s="82"/>
      <c r="H5985" s="72"/>
      <c r="I5985" s="82"/>
      <c r="J5985" s="72"/>
      <c r="K5985" s="82"/>
      <c r="L5985" s="72"/>
      <c r="M5985" s="82"/>
      <c r="N5985" s="72"/>
      <c r="O5985" s="3796"/>
    </row>
    <row r="5986" spans="1:15" ht="15.75" thickBot="1">
      <c r="A5986" s="3809"/>
      <c r="B5986" s="3789"/>
      <c r="C5986" s="3813"/>
      <c r="D5986" s="3820"/>
      <c r="E5986" s="83"/>
      <c r="F5986" s="73"/>
      <c r="G5986" s="83"/>
      <c r="H5986" s="73"/>
      <c r="I5986" s="83"/>
      <c r="J5986" s="73"/>
      <c r="K5986" s="83"/>
      <c r="L5986" s="73"/>
      <c r="M5986" s="83"/>
      <c r="N5986" s="73"/>
      <c r="O5986" s="3797"/>
    </row>
    <row r="5987" spans="1:15">
      <c r="A5987" s="3807"/>
      <c r="B5987" s="3787" t="s">
        <v>128</v>
      </c>
      <c r="C5987" s="3812" t="s">
        <v>151</v>
      </c>
      <c r="D5987" s="3818"/>
      <c r="E5987" s="56"/>
      <c r="F5987" s="54"/>
      <c r="G5987" s="56"/>
      <c r="H5987" s="54"/>
      <c r="I5987" s="56"/>
      <c r="J5987" s="54"/>
      <c r="K5987" s="56"/>
      <c r="L5987" s="54"/>
      <c r="M5987" s="56"/>
      <c r="N5987" s="54"/>
      <c r="O5987" s="3796">
        <f>COUNT(E5987:N5988)</f>
        <v>0</v>
      </c>
    </row>
    <row r="5988" spans="1:15" ht="15.75" thickBot="1">
      <c r="A5988" s="3809"/>
      <c r="B5988" s="3789"/>
      <c r="C5988" s="3813"/>
      <c r="D5988" s="3820"/>
      <c r="E5988" s="83"/>
      <c r="F5988" s="73"/>
      <c r="G5988" s="83"/>
      <c r="H5988" s="73"/>
      <c r="I5988" s="83"/>
      <c r="J5988" s="73"/>
      <c r="K5988" s="83"/>
      <c r="L5988" s="73"/>
      <c r="M5988" s="83"/>
      <c r="N5988" s="73"/>
      <c r="O5988" s="3796"/>
    </row>
    <row r="5989" spans="1:15" ht="21.75" thickBot="1">
      <c r="A5989" s="782"/>
      <c r="B5989" s="784" t="s">
        <v>128</v>
      </c>
      <c r="C5989" s="863" t="s">
        <v>152</v>
      </c>
      <c r="D5989" s="169"/>
      <c r="E5989" s="81"/>
      <c r="F5989" s="71"/>
      <c r="G5989" s="81"/>
      <c r="H5989" s="71"/>
      <c r="I5989" s="81"/>
      <c r="J5989" s="71"/>
      <c r="K5989" s="81"/>
      <c r="L5989" s="71"/>
      <c r="M5989" s="81"/>
      <c r="N5989" s="71"/>
      <c r="O5989" s="163">
        <f>COUNT(E5989:N5989)</f>
        <v>0</v>
      </c>
    </row>
    <row r="5990" spans="1:15" ht="21.75" thickBot="1">
      <c r="A5990" s="782"/>
      <c r="B5990" s="784" t="s">
        <v>128</v>
      </c>
      <c r="C5990" s="863" t="s">
        <v>153</v>
      </c>
      <c r="D5990" s="169"/>
      <c r="E5990" s="81"/>
      <c r="F5990" s="71"/>
      <c r="G5990" s="81"/>
      <c r="H5990" s="71"/>
      <c r="I5990" s="81"/>
      <c r="J5990" s="71"/>
      <c r="K5990" s="81"/>
      <c r="L5990" s="71"/>
      <c r="M5990" s="81"/>
      <c r="N5990" s="71"/>
      <c r="O5990" s="857">
        <f>COUNT(E5990:N5990)</f>
        <v>0</v>
      </c>
    </row>
    <row r="5991" spans="1:15">
      <c r="A5991" s="3807"/>
      <c r="B5991" s="3787" t="s">
        <v>128</v>
      </c>
      <c r="C5991" s="3812" t="s">
        <v>154</v>
      </c>
      <c r="D5991" s="3818"/>
      <c r="E5991" s="56"/>
      <c r="F5991" s="54"/>
      <c r="G5991" s="56"/>
      <c r="H5991" s="54"/>
      <c r="I5991" s="56"/>
      <c r="J5991" s="54"/>
      <c r="K5991" s="56"/>
      <c r="L5991" s="54"/>
      <c r="M5991" s="56"/>
      <c r="N5991" s="54"/>
      <c r="O5991" s="3802">
        <f>COUNT(E5991:N5992)</f>
        <v>0</v>
      </c>
    </row>
    <row r="5992" spans="1:15" ht="15.75" thickBot="1">
      <c r="A5992" s="3809"/>
      <c r="B5992" s="3789"/>
      <c r="C5992" s="3813"/>
      <c r="D5992" s="3820"/>
      <c r="E5992" s="83"/>
      <c r="F5992" s="73"/>
      <c r="G5992" s="83"/>
      <c r="H5992" s="73"/>
      <c r="I5992" s="83"/>
      <c r="J5992" s="73"/>
      <c r="K5992" s="83"/>
      <c r="L5992" s="73"/>
      <c r="M5992" s="83"/>
      <c r="N5992" s="73"/>
      <c r="O5992" s="3797"/>
    </row>
    <row r="5993" spans="1:15">
      <c r="A5993" s="3807"/>
      <c r="B5993" s="3787" t="s">
        <v>128</v>
      </c>
      <c r="C5993" s="3812" t="s">
        <v>155</v>
      </c>
      <c r="D5993" s="3818"/>
      <c r="E5993" s="56"/>
      <c r="F5993" s="54"/>
      <c r="G5993" s="56"/>
      <c r="H5993" s="54"/>
      <c r="I5993" s="56"/>
      <c r="J5993" s="54"/>
      <c r="K5993" s="56"/>
      <c r="L5993" s="54"/>
      <c r="M5993" s="56"/>
      <c r="N5993" s="54"/>
      <c r="O5993" s="3796">
        <f>COUNT(E5993:N5994)</f>
        <v>0</v>
      </c>
    </row>
    <row r="5994" spans="1:15" ht="15.75" thickBot="1">
      <c r="A5994" s="3809"/>
      <c r="B5994" s="3789"/>
      <c r="C5994" s="3813"/>
      <c r="D5994" s="3820"/>
      <c r="E5994" s="83"/>
      <c r="F5994" s="73"/>
      <c r="G5994" s="83"/>
      <c r="H5994" s="73"/>
      <c r="I5994" s="83"/>
      <c r="J5994" s="73"/>
      <c r="K5994" s="83"/>
      <c r="L5994" s="73"/>
      <c r="M5994" s="83"/>
      <c r="N5994" s="73"/>
      <c r="O5994" s="3796"/>
    </row>
    <row r="5995" spans="1:15">
      <c r="A5995" s="3807"/>
      <c r="B5995" s="3787" t="s">
        <v>128</v>
      </c>
      <c r="C5995" s="3798" t="s">
        <v>156</v>
      </c>
      <c r="D5995" s="3818"/>
      <c r="E5995" s="56"/>
      <c r="F5995" s="54"/>
      <c r="G5995" s="56"/>
      <c r="H5995" s="54"/>
      <c r="I5995" s="56"/>
      <c r="J5995" s="54"/>
      <c r="K5995" s="56"/>
      <c r="L5995" s="54"/>
      <c r="M5995" s="56"/>
      <c r="N5995" s="54"/>
      <c r="O5995" s="3802">
        <f>COUNT(E5995:N5998)</f>
        <v>0</v>
      </c>
    </row>
    <row r="5996" spans="1:15">
      <c r="A5996" s="3808"/>
      <c r="B5996" s="3788"/>
      <c r="C5996" s="3799"/>
      <c r="D5996" s="3819"/>
      <c r="E5996" s="57"/>
      <c r="F5996" s="55"/>
      <c r="G5996" s="57"/>
      <c r="H5996" s="55"/>
      <c r="I5996" s="57"/>
      <c r="J5996" s="55"/>
      <c r="K5996" s="57"/>
      <c r="L5996" s="55"/>
      <c r="M5996" s="57"/>
      <c r="N5996" s="55"/>
      <c r="O5996" s="3796"/>
    </row>
    <row r="5997" spans="1:15">
      <c r="A5997" s="3808"/>
      <c r="B5997" s="3788"/>
      <c r="C5997" s="3799"/>
      <c r="D5997" s="3819"/>
      <c r="E5997" s="57"/>
      <c r="F5997" s="55"/>
      <c r="G5997" s="57"/>
      <c r="H5997" s="55"/>
      <c r="I5997" s="57"/>
      <c r="J5997" s="55"/>
      <c r="K5997" s="57"/>
      <c r="L5997" s="55"/>
      <c r="M5997" s="57"/>
      <c r="N5997" s="55"/>
      <c r="O5997" s="3796"/>
    </row>
    <row r="5998" spans="1:15" ht="15.75" thickBot="1">
      <c r="A5998" s="3809"/>
      <c r="B5998" s="3789"/>
      <c r="C5998" s="3816"/>
      <c r="D5998" s="3820"/>
      <c r="E5998" s="83"/>
      <c r="F5998" s="73"/>
      <c r="G5998" s="83"/>
      <c r="H5998" s="73"/>
      <c r="I5998" s="83"/>
      <c r="J5998" s="73"/>
      <c r="K5998" s="83"/>
      <c r="L5998" s="73"/>
      <c r="M5998" s="83"/>
      <c r="N5998" s="73"/>
      <c r="O5998" s="3797"/>
    </row>
    <row r="5999" spans="1:15">
      <c r="A5999" s="3807"/>
      <c r="B5999" s="3787" t="s">
        <v>128</v>
      </c>
      <c r="C5999" s="3798" t="s">
        <v>157</v>
      </c>
      <c r="D5999" s="3818"/>
      <c r="E5999" s="56"/>
      <c r="F5999" s="54"/>
      <c r="G5999" s="56"/>
      <c r="H5999" s="54"/>
      <c r="I5999" s="56"/>
      <c r="J5999" s="54"/>
      <c r="K5999" s="56"/>
      <c r="L5999" s="54"/>
      <c r="M5999" s="56"/>
      <c r="N5999" s="54"/>
      <c r="O5999" s="3796">
        <f>COUNT(E5999:N6002)</f>
        <v>0</v>
      </c>
    </row>
    <row r="6000" spans="1:15">
      <c r="A6000" s="3808"/>
      <c r="B6000" s="3788"/>
      <c r="C6000" s="3799"/>
      <c r="D6000" s="3819"/>
      <c r="E6000" s="82"/>
      <c r="F6000" s="72"/>
      <c r="G6000" s="82"/>
      <c r="H6000" s="72"/>
      <c r="I6000" s="82"/>
      <c r="J6000" s="72"/>
      <c r="K6000" s="82"/>
      <c r="L6000" s="72"/>
      <c r="M6000" s="82"/>
      <c r="N6000" s="72"/>
      <c r="O6000" s="3796"/>
    </row>
    <row r="6001" spans="1:15">
      <c r="A6001" s="3808"/>
      <c r="B6001" s="3788"/>
      <c r="C6001" s="3799"/>
      <c r="D6001" s="3819"/>
      <c r="E6001" s="57"/>
      <c r="F6001" s="55"/>
      <c r="G6001" s="57"/>
      <c r="H6001" s="55"/>
      <c r="I6001" s="57"/>
      <c r="J6001" s="55"/>
      <c r="K6001" s="57"/>
      <c r="L6001" s="55"/>
      <c r="M6001" s="57"/>
      <c r="N6001" s="55"/>
      <c r="O6001" s="3796"/>
    </row>
    <row r="6002" spans="1:15" ht="15.75" thickBot="1">
      <c r="A6002" s="3809"/>
      <c r="B6002" s="3789"/>
      <c r="C6002" s="3816"/>
      <c r="D6002" s="3820"/>
      <c r="E6002" s="83"/>
      <c r="F6002" s="73"/>
      <c r="G6002" s="83"/>
      <c r="H6002" s="73"/>
      <c r="I6002" s="83"/>
      <c r="J6002" s="73"/>
      <c r="K6002" s="83"/>
      <c r="L6002" s="73"/>
      <c r="M6002" s="83"/>
      <c r="N6002" s="73"/>
      <c r="O6002" s="3796"/>
    </row>
    <row r="6003" spans="1:15" ht="21.75" thickBot="1">
      <c r="A6003" s="782"/>
      <c r="B6003" s="784" t="s">
        <v>128</v>
      </c>
      <c r="C6003" s="862" t="s">
        <v>158</v>
      </c>
      <c r="D6003" s="169"/>
      <c r="E6003" s="81"/>
      <c r="F6003" s="71"/>
      <c r="G6003" s="81"/>
      <c r="H6003" s="71"/>
      <c r="I6003" s="81"/>
      <c r="J6003" s="71"/>
      <c r="K6003" s="81"/>
      <c r="L6003" s="71"/>
      <c r="M6003" s="81"/>
      <c r="N6003" s="71"/>
      <c r="O6003" s="163">
        <f>COUNT(E6003:N6003)</f>
        <v>0</v>
      </c>
    </row>
    <row r="6004" spans="1:15" ht="21.75" thickBot="1">
      <c r="A6004" s="782"/>
      <c r="B6004" s="784" t="s">
        <v>128</v>
      </c>
      <c r="C6004" s="862" t="s">
        <v>159</v>
      </c>
      <c r="D6004" s="169"/>
      <c r="E6004" s="81"/>
      <c r="F6004" s="71"/>
      <c r="G6004" s="81"/>
      <c r="H6004" s="71"/>
      <c r="I6004" s="81"/>
      <c r="J6004" s="71"/>
      <c r="K6004" s="81"/>
      <c r="L6004" s="71"/>
      <c r="M6004" s="81"/>
      <c r="N6004" s="71"/>
      <c r="O6004" s="857">
        <f>COUNT(E6004:N6004)</f>
        <v>0</v>
      </c>
    </row>
    <row r="6005" spans="1:15" ht="21.75" thickBot="1">
      <c r="A6005" s="782"/>
      <c r="B6005" s="784" t="s">
        <v>128</v>
      </c>
      <c r="C6005" s="862" t="s">
        <v>160</v>
      </c>
      <c r="D6005" s="169"/>
      <c r="E6005" s="81"/>
      <c r="F6005" s="71"/>
      <c r="G6005" s="81"/>
      <c r="H6005" s="71"/>
      <c r="I6005" s="81"/>
      <c r="J6005" s="71"/>
      <c r="K6005" s="81"/>
      <c r="L6005" s="71"/>
      <c r="M6005" s="81"/>
      <c r="N6005" s="71"/>
      <c r="O6005" s="163">
        <f>COUNT(E6005:N6005)</f>
        <v>0</v>
      </c>
    </row>
    <row r="6006" spans="1:15">
      <c r="A6006" s="3807"/>
      <c r="B6006" s="3787" t="s">
        <v>128</v>
      </c>
      <c r="C6006" s="3798" t="s">
        <v>158</v>
      </c>
      <c r="D6006" s="3818"/>
      <c r="E6006" s="56"/>
      <c r="F6006" s="54"/>
      <c r="G6006" s="56"/>
      <c r="H6006" s="54"/>
      <c r="I6006" s="56"/>
      <c r="J6006" s="54"/>
      <c r="K6006" s="56"/>
      <c r="L6006" s="54"/>
      <c r="M6006" s="56"/>
      <c r="N6006" s="54"/>
      <c r="O6006" s="3796">
        <f>COUNT(E6006:N6007)</f>
        <v>0</v>
      </c>
    </row>
    <row r="6007" spans="1:15" ht="15.75" thickBot="1">
      <c r="A6007" s="3809"/>
      <c r="B6007" s="3789"/>
      <c r="C6007" s="3816"/>
      <c r="D6007" s="3820"/>
      <c r="E6007" s="83"/>
      <c r="F6007" s="73"/>
      <c r="G6007" s="83"/>
      <c r="H6007" s="73"/>
      <c r="I6007" s="83"/>
      <c r="J6007" s="73"/>
      <c r="K6007" s="83"/>
      <c r="L6007" s="73"/>
      <c r="M6007" s="83"/>
      <c r="N6007" s="73"/>
      <c r="O6007" s="3796"/>
    </row>
    <row r="6008" spans="1:15">
      <c r="A6008" s="3807"/>
      <c r="B6008" s="3787" t="s">
        <v>128</v>
      </c>
      <c r="C6008" s="3798" t="s">
        <v>203</v>
      </c>
      <c r="D6008" s="3818"/>
      <c r="E6008" s="56"/>
      <c r="F6008" s="54"/>
      <c r="G6008" s="56"/>
      <c r="H6008" s="54"/>
      <c r="I6008" s="56"/>
      <c r="J6008" s="54"/>
      <c r="K6008" s="56"/>
      <c r="L6008" s="54"/>
      <c r="M6008" s="56"/>
      <c r="N6008" s="54"/>
      <c r="O6008" s="3802">
        <f>COUNT(E6008:N6009)</f>
        <v>0</v>
      </c>
    </row>
    <row r="6009" spans="1:15" ht="15.75" thickBot="1">
      <c r="A6009" s="3809"/>
      <c r="B6009" s="3789"/>
      <c r="C6009" s="3816"/>
      <c r="D6009" s="3820"/>
      <c r="E6009" s="83"/>
      <c r="F6009" s="73"/>
      <c r="G6009" s="83"/>
      <c r="H6009" s="73"/>
      <c r="I6009" s="83"/>
      <c r="J6009" s="73"/>
      <c r="K6009" s="83"/>
      <c r="L6009" s="73"/>
      <c r="M6009" s="83"/>
      <c r="N6009" s="73"/>
      <c r="O6009" s="3797"/>
    </row>
    <row r="6010" spans="1:15">
      <c r="A6010" s="3807"/>
      <c r="B6010" s="3787" t="s">
        <v>128</v>
      </c>
      <c r="C6010" s="3812" t="s">
        <v>161</v>
      </c>
      <c r="D6010" s="3818"/>
      <c r="E6010" s="56"/>
      <c r="F6010" s="54"/>
      <c r="G6010" s="56"/>
      <c r="H6010" s="54"/>
      <c r="I6010" s="56"/>
      <c r="J6010" s="54"/>
      <c r="K6010" s="56"/>
      <c r="L6010" s="54"/>
      <c r="M6010" s="56"/>
      <c r="N6010" s="54"/>
      <c r="O6010" s="3796">
        <f>COUNT(E6010:N6013)</f>
        <v>0</v>
      </c>
    </row>
    <row r="6011" spans="1:15" ht="15.75" thickBot="1">
      <c r="A6011" s="3808"/>
      <c r="B6011" s="3788"/>
      <c r="C6011" s="3821"/>
      <c r="D6011" s="3819"/>
      <c r="E6011" s="57"/>
      <c r="F6011" s="55"/>
      <c r="G6011" s="57"/>
      <c r="H6011" s="55"/>
      <c r="I6011" s="57"/>
      <c r="J6011" s="55"/>
      <c r="K6011" s="57"/>
      <c r="L6011" s="55"/>
      <c r="M6011" s="57"/>
      <c r="N6011" s="55"/>
      <c r="O6011" s="3796"/>
    </row>
    <row r="6012" spans="1:15">
      <c r="A6012" s="3808"/>
      <c r="B6012" s="3788"/>
      <c r="C6012" s="3821"/>
      <c r="D6012" s="3819"/>
      <c r="E6012" s="56"/>
      <c r="F6012" s="54"/>
      <c r="G6012" s="56"/>
      <c r="H6012" s="54"/>
      <c r="I6012" s="56"/>
      <c r="J6012" s="54"/>
      <c r="K6012" s="56"/>
      <c r="L6012" s="54"/>
      <c r="M6012" s="56"/>
      <c r="N6012" s="54"/>
      <c r="O6012" s="3796"/>
    </row>
    <row r="6013" spans="1:15" ht="15.75" thickBot="1">
      <c r="A6013" s="3809"/>
      <c r="B6013" s="3789"/>
      <c r="C6013" s="3813"/>
      <c r="D6013" s="3820"/>
      <c r="E6013" s="50"/>
      <c r="F6013" s="73"/>
      <c r="G6013" s="83"/>
      <c r="H6013" s="73"/>
      <c r="I6013" s="83"/>
      <c r="J6013" s="73"/>
      <c r="K6013" s="83"/>
      <c r="L6013" s="73"/>
      <c r="M6013" s="83"/>
      <c r="N6013" s="73"/>
      <c r="O6013" s="3796"/>
    </row>
    <row r="6014" spans="1:15">
      <c r="A6014" s="3807"/>
      <c r="B6014" s="3787" t="s">
        <v>128</v>
      </c>
      <c r="C6014" s="3798" t="s">
        <v>162</v>
      </c>
      <c r="D6014" s="3818"/>
      <c r="E6014" s="56"/>
      <c r="F6014" s="54"/>
      <c r="G6014" s="56"/>
      <c r="H6014" s="54"/>
      <c r="I6014" s="56"/>
      <c r="J6014" s="54"/>
      <c r="K6014" s="56"/>
      <c r="L6014" s="54"/>
      <c r="M6014" s="56"/>
      <c r="N6014" s="54"/>
      <c r="O6014" s="3802">
        <f>COUNT(E6014:N6017)</f>
        <v>0</v>
      </c>
    </row>
    <row r="6015" spans="1:15">
      <c r="A6015" s="3808"/>
      <c r="B6015" s="3788"/>
      <c r="C6015" s="3799"/>
      <c r="D6015" s="3819"/>
      <c r="E6015" s="57"/>
      <c r="F6015" s="55"/>
      <c r="G6015" s="57"/>
      <c r="H6015" s="55"/>
      <c r="I6015" s="57"/>
      <c r="J6015" s="55"/>
      <c r="K6015" s="57"/>
      <c r="L6015" s="55"/>
      <c r="M6015" s="57"/>
      <c r="N6015" s="55"/>
      <c r="O6015" s="3796"/>
    </row>
    <row r="6016" spans="1:15">
      <c r="A6016" s="3808"/>
      <c r="B6016" s="3788"/>
      <c r="C6016" s="3799"/>
      <c r="D6016" s="3819"/>
      <c r="E6016" s="57"/>
      <c r="F6016" s="55"/>
      <c r="G6016" s="57"/>
      <c r="H6016" s="55"/>
      <c r="I6016" s="57"/>
      <c r="J6016" s="55"/>
      <c r="K6016" s="57"/>
      <c r="L6016" s="55"/>
      <c r="M6016" s="57"/>
      <c r="N6016" s="55"/>
      <c r="O6016" s="3796"/>
    </row>
    <row r="6017" spans="1:15" ht="15.75" thickBot="1">
      <c r="A6017" s="3809"/>
      <c r="B6017" s="3789"/>
      <c r="C6017" s="3816"/>
      <c r="D6017" s="3820"/>
      <c r="E6017" s="57"/>
      <c r="F6017" s="73"/>
      <c r="G6017" s="83"/>
      <c r="H6017" s="73"/>
      <c r="I6017" s="83"/>
      <c r="J6017" s="73"/>
      <c r="K6017" s="83"/>
      <c r="L6017" s="73"/>
      <c r="M6017" s="83"/>
      <c r="N6017" s="73"/>
      <c r="O6017" s="3797"/>
    </row>
    <row r="6018" spans="1:15">
      <c r="A6018" s="3807"/>
      <c r="B6018" s="3787" t="s">
        <v>128</v>
      </c>
      <c r="C6018" s="3812" t="s">
        <v>163</v>
      </c>
      <c r="D6018" s="3818"/>
      <c r="E6018" s="56"/>
      <c r="F6018" s="54"/>
      <c r="G6018" s="56"/>
      <c r="H6018" s="54"/>
      <c r="I6018" s="56"/>
      <c r="J6018" s="54"/>
      <c r="K6018" s="56"/>
      <c r="L6018" s="54"/>
      <c r="M6018" s="56"/>
      <c r="N6018" s="54"/>
      <c r="O6018" s="3796">
        <f>COUNT(E6018:N6021)</f>
        <v>0</v>
      </c>
    </row>
    <row r="6019" spans="1:15">
      <c r="A6019" s="3808"/>
      <c r="B6019" s="3788"/>
      <c r="C6019" s="3821"/>
      <c r="D6019" s="3819"/>
      <c r="E6019" s="57"/>
      <c r="F6019" s="55"/>
      <c r="G6019" s="57"/>
      <c r="H6019" s="55"/>
      <c r="I6019" s="57"/>
      <c r="J6019" s="55"/>
      <c r="K6019" s="57"/>
      <c r="L6019" s="55"/>
      <c r="M6019" s="57"/>
      <c r="N6019" s="55"/>
      <c r="O6019" s="3796"/>
    </row>
    <row r="6020" spans="1:15">
      <c r="A6020" s="3808"/>
      <c r="B6020" s="3788"/>
      <c r="C6020" s="3821"/>
      <c r="D6020" s="3819"/>
      <c r="E6020" s="57"/>
      <c r="F6020" s="55"/>
      <c r="G6020" s="57"/>
      <c r="H6020" s="55"/>
      <c r="I6020" s="57"/>
      <c r="J6020" s="55"/>
      <c r="K6020" s="57"/>
      <c r="L6020" s="55"/>
      <c r="M6020" s="57"/>
      <c r="N6020" s="55"/>
      <c r="O6020" s="3796"/>
    </row>
    <row r="6021" spans="1:15" ht="15.75" thickBot="1">
      <c r="A6021" s="3809"/>
      <c r="B6021" s="3789"/>
      <c r="C6021" s="3813"/>
      <c r="D6021" s="3820"/>
      <c r="E6021" s="83"/>
      <c r="F6021" s="73"/>
      <c r="G6021" s="83"/>
      <c r="H6021" s="73"/>
      <c r="I6021" s="83"/>
      <c r="J6021" s="73"/>
      <c r="K6021" s="83"/>
      <c r="L6021" s="73"/>
      <c r="M6021" s="83"/>
      <c r="N6021" s="73"/>
      <c r="O6021" s="3796"/>
    </row>
    <row r="6022" spans="1:15" ht="21.75" thickBot="1">
      <c r="A6022" s="782"/>
      <c r="B6022" s="784" t="s">
        <v>128</v>
      </c>
      <c r="C6022" s="863" t="s">
        <v>164</v>
      </c>
      <c r="D6022" s="169"/>
      <c r="E6022" s="81"/>
      <c r="F6022" s="71"/>
      <c r="G6022" s="81"/>
      <c r="H6022" s="71"/>
      <c r="I6022" s="81"/>
      <c r="J6022" s="71"/>
      <c r="K6022" s="81"/>
      <c r="L6022" s="71"/>
      <c r="M6022" s="81"/>
      <c r="N6022" s="71"/>
      <c r="O6022" s="163">
        <f>COUNT(E6022:N6022)</f>
        <v>0</v>
      </c>
    </row>
    <row r="6023" spans="1:15">
      <c r="A6023" s="3807"/>
      <c r="B6023" s="3787" t="s">
        <v>128</v>
      </c>
      <c r="C6023" s="3812" t="s">
        <v>165</v>
      </c>
      <c r="D6023" s="3818"/>
      <c r="E6023" s="56"/>
      <c r="F6023" s="54"/>
      <c r="G6023" s="56"/>
      <c r="H6023" s="54"/>
      <c r="I6023" s="56"/>
      <c r="J6023" s="54"/>
      <c r="K6023" s="56"/>
      <c r="L6023" s="54"/>
      <c r="M6023" s="56"/>
      <c r="N6023" s="54"/>
      <c r="O6023" s="3796">
        <f>COUNT(E6023:N6024)</f>
        <v>0</v>
      </c>
    </row>
    <row r="6024" spans="1:15" ht="15.75" thickBot="1">
      <c r="A6024" s="3809"/>
      <c r="B6024" s="3789"/>
      <c r="C6024" s="3813"/>
      <c r="D6024" s="3820"/>
      <c r="E6024" s="83"/>
      <c r="F6024" s="73"/>
      <c r="G6024" s="83"/>
      <c r="H6024" s="73"/>
      <c r="I6024" s="83"/>
      <c r="J6024" s="73"/>
      <c r="K6024" s="83"/>
      <c r="L6024" s="73"/>
      <c r="M6024" s="83"/>
      <c r="N6024" s="73"/>
      <c r="O6024" s="3796"/>
    </row>
    <row r="6025" spans="1:15">
      <c r="A6025" s="3807"/>
      <c r="B6025" s="3787" t="s">
        <v>128</v>
      </c>
      <c r="C6025" s="3812" t="s">
        <v>191</v>
      </c>
      <c r="D6025" s="3818"/>
      <c r="E6025" s="56"/>
      <c r="F6025" s="54"/>
      <c r="G6025" s="56"/>
      <c r="H6025" s="54"/>
      <c r="I6025" s="56"/>
      <c r="J6025" s="54"/>
      <c r="K6025" s="56"/>
      <c r="L6025" s="54"/>
      <c r="M6025" s="56"/>
      <c r="N6025" s="54"/>
      <c r="O6025" s="3802">
        <f>COUNT(E6025:N6028)</f>
        <v>0</v>
      </c>
    </row>
    <row r="6026" spans="1:15">
      <c r="A6026" s="3808"/>
      <c r="B6026" s="3788"/>
      <c r="C6026" s="3821"/>
      <c r="D6026" s="3819"/>
      <c r="E6026" s="57"/>
      <c r="F6026" s="55"/>
      <c r="G6026" s="57"/>
      <c r="H6026" s="55"/>
      <c r="I6026" s="57"/>
      <c r="J6026" s="55"/>
      <c r="K6026" s="57"/>
      <c r="L6026" s="55"/>
      <c r="M6026" s="57"/>
      <c r="N6026" s="55"/>
      <c r="O6026" s="3796"/>
    </row>
    <row r="6027" spans="1:15">
      <c r="A6027" s="3808"/>
      <c r="B6027" s="3788"/>
      <c r="C6027" s="3821"/>
      <c r="D6027" s="3819"/>
      <c r="E6027" s="57"/>
      <c r="F6027" s="55"/>
      <c r="G6027" s="57"/>
      <c r="H6027" s="55"/>
      <c r="I6027" s="57"/>
      <c r="J6027" s="55"/>
      <c r="K6027" s="57"/>
      <c r="L6027" s="55"/>
      <c r="M6027" s="57"/>
      <c r="N6027" s="55"/>
      <c r="O6027" s="3796"/>
    </row>
    <row r="6028" spans="1:15" ht="15.75" thickBot="1">
      <c r="A6028" s="3809"/>
      <c r="B6028" s="3789"/>
      <c r="C6028" s="3813"/>
      <c r="D6028" s="3820"/>
      <c r="E6028" s="83"/>
      <c r="F6028" s="73"/>
      <c r="G6028" s="83"/>
      <c r="H6028" s="73"/>
      <c r="I6028" s="83"/>
      <c r="J6028" s="73"/>
      <c r="K6028" s="83"/>
      <c r="L6028" s="73"/>
      <c r="M6028" s="83"/>
      <c r="N6028" s="73"/>
      <c r="O6028" s="3797"/>
    </row>
    <row r="6029" spans="1:15">
      <c r="A6029" s="3807"/>
      <c r="B6029" s="3787" t="s">
        <v>128</v>
      </c>
      <c r="C6029" s="3812" t="s">
        <v>166</v>
      </c>
      <c r="D6029" s="3818"/>
      <c r="E6029" s="56"/>
      <c r="F6029" s="54"/>
      <c r="G6029" s="56"/>
      <c r="H6029" s="54"/>
      <c r="I6029" s="56"/>
      <c r="J6029" s="54"/>
      <c r="K6029" s="56"/>
      <c r="L6029" s="54"/>
      <c r="M6029" s="56"/>
      <c r="N6029" s="54"/>
      <c r="O6029" s="3796">
        <f>COUNT(E6029:N6032)</f>
        <v>0</v>
      </c>
    </row>
    <row r="6030" spans="1:15">
      <c r="A6030" s="3808"/>
      <c r="B6030" s="3788"/>
      <c r="C6030" s="3821"/>
      <c r="D6030" s="3819"/>
      <c r="E6030" s="57"/>
      <c r="F6030" s="55"/>
      <c r="G6030" s="57"/>
      <c r="H6030" s="55"/>
      <c r="I6030" s="57"/>
      <c r="J6030" s="55"/>
      <c r="K6030" s="57"/>
      <c r="L6030" s="55"/>
      <c r="M6030" s="57"/>
      <c r="N6030" s="55"/>
      <c r="O6030" s="3796"/>
    </row>
    <row r="6031" spans="1:15">
      <c r="A6031" s="3808"/>
      <c r="B6031" s="3788"/>
      <c r="C6031" s="3821"/>
      <c r="D6031" s="3819"/>
      <c r="E6031" s="57"/>
      <c r="F6031" s="55"/>
      <c r="G6031" s="57"/>
      <c r="H6031" s="55"/>
      <c r="I6031" s="57"/>
      <c r="J6031" s="55"/>
      <c r="K6031" s="57"/>
      <c r="L6031" s="55"/>
      <c r="M6031" s="57"/>
      <c r="N6031" s="55"/>
      <c r="O6031" s="3796"/>
    </row>
    <row r="6032" spans="1:15" ht="15.75" thickBot="1">
      <c r="A6032" s="3809"/>
      <c r="B6032" s="3789"/>
      <c r="C6032" s="3813"/>
      <c r="D6032" s="3820"/>
      <c r="E6032" s="83"/>
      <c r="F6032" s="73"/>
      <c r="G6032" s="83"/>
      <c r="H6032" s="73"/>
      <c r="I6032" s="83"/>
      <c r="J6032" s="73"/>
      <c r="K6032" s="83"/>
      <c r="L6032" s="73"/>
      <c r="M6032" s="83"/>
      <c r="N6032" s="73"/>
      <c r="O6032" s="3796"/>
    </row>
    <row r="6033" spans="1:15">
      <c r="A6033" s="3807"/>
      <c r="B6033" s="3787" t="s">
        <v>128</v>
      </c>
      <c r="C6033" s="3798" t="s">
        <v>167</v>
      </c>
      <c r="D6033" s="3818"/>
      <c r="E6033" s="56"/>
      <c r="F6033" s="54"/>
      <c r="G6033" s="56"/>
      <c r="H6033" s="54"/>
      <c r="I6033" s="56"/>
      <c r="J6033" s="54"/>
      <c r="K6033" s="56"/>
      <c r="L6033" s="54"/>
      <c r="M6033" s="56"/>
      <c r="N6033" s="54"/>
      <c r="O6033" s="3802">
        <f>COUNT(E6033:N6036)</f>
        <v>0</v>
      </c>
    </row>
    <row r="6034" spans="1:15">
      <c r="A6034" s="3808"/>
      <c r="B6034" s="3788"/>
      <c r="C6034" s="3799"/>
      <c r="D6034" s="3819"/>
      <c r="E6034" s="57"/>
      <c r="F6034" s="55"/>
      <c r="G6034" s="57"/>
      <c r="H6034" s="55"/>
      <c r="I6034" s="57"/>
      <c r="J6034" s="55"/>
      <c r="K6034" s="57"/>
      <c r="L6034" s="55"/>
      <c r="M6034" s="57"/>
      <c r="N6034" s="55"/>
      <c r="O6034" s="3796"/>
    </row>
    <row r="6035" spans="1:15">
      <c r="A6035" s="3808"/>
      <c r="B6035" s="3788"/>
      <c r="C6035" s="3799"/>
      <c r="D6035" s="3819"/>
      <c r="E6035" s="57"/>
      <c r="F6035" s="55"/>
      <c r="G6035" s="57"/>
      <c r="H6035" s="55"/>
      <c r="I6035" s="57"/>
      <c r="J6035" s="55"/>
      <c r="K6035" s="57"/>
      <c r="L6035" s="55"/>
      <c r="M6035" s="57"/>
      <c r="N6035" s="55"/>
      <c r="O6035" s="3796"/>
    </row>
    <row r="6036" spans="1:15" ht="15.75" thickBot="1">
      <c r="A6036" s="3809"/>
      <c r="B6036" s="3789"/>
      <c r="C6036" s="3816"/>
      <c r="D6036" s="3820"/>
      <c r="E6036" s="83"/>
      <c r="F6036" s="73"/>
      <c r="G6036" s="83"/>
      <c r="H6036" s="73"/>
      <c r="I6036" s="83"/>
      <c r="J6036" s="73"/>
      <c r="K6036" s="83"/>
      <c r="L6036" s="73"/>
      <c r="M6036" s="83"/>
      <c r="N6036" s="73"/>
      <c r="O6036" s="3797"/>
    </row>
    <row r="6037" spans="1:15" ht="21.75" thickBot="1">
      <c r="A6037" s="783"/>
      <c r="B6037" s="784" t="s">
        <v>128</v>
      </c>
      <c r="C6037" s="860" t="s">
        <v>168</v>
      </c>
      <c r="D6037" s="169"/>
      <c r="E6037" s="81"/>
      <c r="F6037" s="71"/>
      <c r="G6037" s="81"/>
      <c r="H6037" s="71"/>
      <c r="I6037" s="81"/>
      <c r="J6037" s="71"/>
      <c r="K6037" s="81"/>
      <c r="L6037" s="71"/>
      <c r="M6037" s="81"/>
      <c r="N6037" s="71"/>
      <c r="O6037" s="858">
        <f t="shared" ref="O6037:O6058" si="46">COUNT(E6037:N6037)</f>
        <v>0</v>
      </c>
    </row>
    <row r="6038" spans="1:15" ht="21.75" thickBot="1">
      <c r="A6038" s="783"/>
      <c r="B6038" s="784" t="s">
        <v>128</v>
      </c>
      <c r="C6038" s="863" t="s">
        <v>169</v>
      </c>
      <c r="D6038" s="169"/>
      <c r="E6038" s="81"/>
      <c r="F6038" s="71"/>
      <c r="G6038" s="81"/>
      <c r="H6038" s="71"/>
      <c r="I6038" s="81"/>
      <c r="J6038" s="71"/>
      <c r="K6038" s="81"/>
      <c r="L6038" s="71"/>
      <c r="M6038" s="81"/>
      <c r="N6038" s="71"/>
      <c r="O6038" s="163">
        <f t="shared" si="46"/>
        <v>0</v>
      </c>
    </row>
    <row r="6039" spans="1:15" ht="21.75" thickBot="1">
      <c r="A6039" s="783"/>
      <c r="B6039" s="784" t="s">
        <v>128</v>
      </c>
      <c r="C6039" s="863" t="s">
        <v>170</v>
      </c>
      <c r="D6039" s="169"/>
      <c r="E6039" s="81"/>
      <c r="F6039" s="71"/>
      <c r="G6039" s="81"/>
      <c r="H6039" s="71"/>
      <c r="I6039" s="81"/>
      <c r="J6039" s="71"/>
      <c r="K6039" s="81"/>
      <c r="L6039" s="71"/>
      <c r="M6039" s="81"/>
      <c r="N6039" s="71"/>
      <c r="O6039" s="163">
        <f t="shared" si="46"/>
        <v>0</v>
      </c>
    </row>
    <row r="6040" spans="1:15" ht="21.75" thickBot="1">
      <c r="A6040" s="783"/>
      <c r="B6040" s="784" t="s">
        <v>128</v>
      </c>
      <c r="C6040" s="863" t="s">
        <v>171</v>
      </c>
      <c r="D6040" s="169"/>
      <c r="E6040" s="81"/>
      <c r="F6040" s="71"/>
      <c r="G6040" s="81"/>
      <c r="H6040" s="71"/>
      <c r="I6040" s="81"/>
      <c r="J6040" s="71"/>
      <c r="K6040" s="81"/>
      <c r="L6040" s="71"/>
      <c r="M6040" s="81"/>
      <c r="N6040" s="71"/>
      <c r="O6040" s="163">
        <f t="shared" si="46"/>
        <v>0</v>
      </c>
    </row>
    <row r="6041" spans="1:15" ht="21.75" thickBot="1">
      <c r="A6041" s="783"/>
      <c r="B6041" s="784" t="s">
        <v>128</v>
      </c>
      <c r="C6041" s="859" t="s">
        <v>172</v>
      </c>
      <c r="D6041" s="169"/>
      <c r="E6041" s="81"/>
      <c r="F6041" s="71"/>
      <c r="G6041" s="81"/>
      <c r="H6041" s="71"/>
      <c r="I6041" s="81"/>
      <c r="J6041" s="71"/>
      <c r="K6041" s="81"/>
      <c r="L6041" s="71"/>
      <c r="M6041" s="81"/>
      <c r="N6041" s="71"/>
      <c r="O6041" s="163">
        <f t="shared" si="46"/>
        <v>0</v>
      </c>
    </row>
    <row r="6042" spans="1:15" ht="21.75" thickBot="1">
      <c r="A6042" s="783"/>
      <c r="B6042" s="784" t="s">
        <v>128</v>
      </c>
      <c r="C6042" s="863" t="s">
        <v>173</v>
      </c>
      <c r="D6042" s="169"/>
      <c r="E6042" s="81"/>
      <c r="F6042" s="71"/>
      <c r="G6042" s="81"/>
      <c r="H6042" s="71"/>
      <c r="I6042" s="81"/>
      <c r="J6042" s="71"/>
      <c r="K6042" s="81"/>
      <c r="L6042" s="71"/>
      <c r="M6042" s="81"/>
      <c r="N6042" s="71"/>
      <c r="O6042" s="163">
        <f t="shared" si="46"/>
        <v>0</v>
      </c>
    </row>
    <row r="6043" spans="1:15" ht="21.75" thickBot="1">
      <c r="A6043" s="783"/>
      <c r="B6043" s="784" t="s">
        <v>128</v>
      </c>
      <c r="C6043" s="863" t="s">
        <v>174</v>
      </c>
      <c r="D6043" s="169"/>
      <c r="E6043" s="81"/>
      <c r="F6043" s="71"/>
      <c r="G6043" s="81"/>
      <c r="H6043" s="71"/>
      <c r="I6043" s="81"/>
      <c r="J6043" s="71"/>
      <c r="K6043" s="81"/>
      <c r="L6043" s="71"/>
      <c r="M6043" s="81"/>
      <c r="N6043" s="71"/>
      <c r="O6043" s="163">
        <f t="shared" si="46"/>
        <v>0</v>
      </c>
    </row>
    <row r="6044" spans="1:15" ht="21.75" thickBot="1">
      <c r="A6044" s="783"/>
      <c r="B6044" s="784" t="s">
        <v>128</v>
      </c>
      <c r="C6044" s="863" t="s">
        <v>175</v>
      </c>
      <c r="D6044" s="169"/>
      <c r="E6044" s="81"/>
      <c r="F6044" s="71"/>
      <c r="G6044" s="81"/>
      <c r="H6044" s="71"/>
      <c r="I6044" s="81"/>
      <c r="J6044" s="71"/>
      <c r="K6044" s="81"/>
      <c r="L6044" s="71"/>
      <c r="M6044" s="81"/>
      <c r="N6044" s="71"/>
      <c r="O6044" s="163">
        <f t="shared" si="46"/>
        <v>0</v>
      </c>
    </row>
    <row r="6045" spans="1:15" ht="21.75" thickBot="1">
      <c r="A6045" s="783"/>
      <c r="B6045" s="784" t="s">
        <v>128</v>
      </c>
      <c r="C6045" s="863" t="s">
        <v>176</v>
      </c>
      <c r="D6045" s="169"/>
      <c r="E6045" s="81"/>
      <c r="F6045" s="71"/>
      <c r="G6045" s="81"/>
      <c r="H6045" s="71"/>
      <c r="I6045" s="81"/>
      <c r="J6045" s="71"/>
      <c r="K6045" s="81"/>
      <c r="L6045" s="71"/>
      <c r="M6045" s="81"/>
      <c r="N6045" s="71"/>
      <c r="O6045" s="163">
        <f t="shared" si="46"/>
        <v>0</v>
      </c>
    </row>
    <row r="6046" spans="1:15" ht="21.75" thickBot="1">
      <c r="A6046" s="783"/>
      <c r="B6046" s="784" t="s">
        <v>128</v>
      </c>
      <c r="C6046" s="863" t="s">
        <v>177</v>
      </c>
      <c r="D6046" s="169"/>
      <c r="E6046" s="81"/>
      <c r="F6046" s="71"/>
      <c r="G6046" s="81"/>
      <c r="H6046" s="71"/>
      <c r="I6046" s="81"/>
      <c r="J6046" s="71"/>
      <c r="K6046" s="81"/>
      <c r="L6046" s="71"/>
      <c r="M6046" s="81"/>
      <c r="N6046" s="71"/>
      <c r="O6046" s="163">
        <f t="shared" si="46"/>
        <v>0</v>
      </c>
    </row>
    <row r="6047" spans="1:15" ht="21.75" thickBot="1">
      <c r="A6047" s="783"/>
      <c r="B6047" s="784" t="s">
        <v>128</v>
      </c>
      <c r="C6047" s="863" t="s">
        <v>178</v>
      </c>
      <c r="D6047" s="169"/>
      <c r="E6047" s="81"/>
      <c r="F6047" s="71"/>
      <c r="G6047" s="81"/>
      <c r="H6047" s="71"/>
      <c r="I6047" s="81"/>
      <c r="J6047" s="71"/>
      <c r="K6047" s="81"/>
      <c r="L6047" s="71"/>
      <c r="M6047" s="81"/>
      <c r="N6047" s="71"/>
      <c r="O6047" s="163">
        <f t="shared" si="46"/>
        <v>0</v>
      </c>
    </row>
    <row r="6048" spans="1:15" ht="21.75" thickBot="1">
      <c r="A6048" s="783"/>
      <c r="B6048" s="784" t="s">
        <v>128</v>
      </c>
      <c r="C6048" s="863" t="s">
        <v>179</v>
      </c>
      <c r="D6048" s="169"/>
      <c r="E6048" s="81"/>
      <c r="F6048" s="71"/>
      <c r="G6048" s="81"/>
      <c r="H6048" s="71"/>
      <c r="I6048" s="81"/>
      <c r="J6048" s="71"/>
      <c r="K6048" s="81"/>
      <c r="L6048" s="71"/>
      <c r="M6048" s="81"/>
      <c r="N6048" s="71"/>
      <c r="O6048" s="163">
        <f t="shared" si="46"/>
        <v>0</v>
      </c>
    </row>
    <row r="6049" spans="1:15" ht="21.75" thickBot="1">
      <c r="A6049" s="783"/>
      <c r="B6049" s="784" t="s">
        <v>128</v>
      </c>
      <c r="C6049" s="863" t="s">
        <v>180</v>
      </c>
      <c r="D6049" s="169"/>
      <c r="E6049" s="81"/>
      <c r="F6049" s="71"/>
      <c r="G6049" s="81"/>
      <c r="H6049" s="71"/>
      <c r="I6049" s="81"/>
      <c r="J6049" s="71"/>
      <c r="K6049" s="81"/>
      <c r="L6049" s="71"/>
      <c r="M6049" s="81"/>
      <c r="N6049" s="71"/>
      <c r="O6049" s="163">
        <f t="shared" si="46"/>
        <v>0</v>
      </c>
    </row>
    <row r="6050" spans="1:15" ht="21.75" thickBot="1">
      <c r="A6050" s="783"/>
      <c r="B6050" s="784" t="s">
        <v>128</v>
      </c>
      <c r="C6050" s="17" t="s">
        <v>181</v>
      </c>
      <c r="D6050" s="169"/>
      <c r="E6050" s="81"/>
      <c r="F6050" s="71"/>
      <c r="G6050" s="81"/>
      <c r="H6050" s="71"/>
      <c r="I6050" s="81"/>
      <c r="J6050" s="71"/>
      <c r="K6050" s="81"/>
      <c r="L6050" s="71"/>
      <c r="M6050" s="81"/>
      <c r="N6050" s="71"/>
      <c r="O6050" s="163">
        <f t="shared" si="46"/>
        <v>0</v>
      </c>
    </row>
    <row r="6051" spans="1:15" ht="19.5" thickBot="1">
      <c r="A6051" s="783"/>
      <c r="B6051" s="784" t="s">
        <v>128</v>
      </c>
      <c r="C6051" s="864" t="s">
        <v>182</v>
      </c>
      <c r="D6051" s="169"/>
      <c r="E6051" s="81"/>
      <c r="F6051" s="71"/>
      <c r="G6051" s="81"/>
      <c r="H6051" s="71"/>
      <c r="I6051" s="81"/>
      <c r="J6051" s="71"/>
      <c r="K6051" s="81"/>
      <c r="L6051" s="71"/>
      <c r="M6051" s="81"/>
      <c r="N6051" s="71"/>
      <c r="O6051" s="163">
        <f t="shared" si="46"/>
        <v>0</v>
      </c>
    </row>
    <row r="6052" spans="1:15" ht="19.5" thickBot="1">
      <c r="A6052" s="783"/>
      <c r="B6052" s="784" t="s">
        <v>128</v>
      </c>
      <c r="C6052" s="864" t="s">
        <v>183</v>
      </c>
      <c r="D6052" s="169"/>
      <c r="E6052" s="81"/>
      <c r="F6052" s="71"/>
      <c r="G6052" s="81"/>
      <c r="H6052" s="71"/>
      <c r="I6052" s="81"/>
      <c r="J6052" s="71"/>
      <c r="K6052" s="81"/>
      <c r="L6052" s="71"/>
      <c r="M6052" s="81"/>
      <c r="N6052" s="71"/>
      <c r="O6052" s="163">
        <f t="shared" si="46"/>
        <v>0</v>
      </c>
    </row>
    <row r="6053" spans="1:15" ht="19.5" thickBot="1">
      <c r="A6053" s="783"/>
      <c r="B6053" s="784" t="s">
        <v>128</v>
      </c>
      <c r="C6053" s="864" t="s">
        <v>184</v>
      </c>
      <c r="D6053" s="170"/>
      <c r="E6053" s="81"/>
      <c r="F6053" s="71"/>
      <c r="G6053" s="81"/>
      <c r="H6053" s="71"/>
      <c r="I6053" s="81"/>
      <c r="J6053" s="71"/>
      <c r="K6053" s="81"/>
      <c r="L6053" s="71"/>
      <c r="M6053" s="81"/>
      <c r="N6053" s="71"/>
      <c r="O6053" s="163">
        <f t="shared" si="46"/>
        <v>0</v>
      </c>
    </row>
    <row r="6054" spans="1:15" ht="19.5" thickBot="1">
      <c r="A6054" s="783"/>
      <c r="B6054" s="784" t="s">
        <v>128</v>
      </c>
      <c r="C6054" s="864" t="s">
        <v>186</v>
      </c>
      <c r="D6054" s="169"/>
      <c r="E6054" s="81"/>
      <c r="F6054" s="71"/>
      <c r="G6054" s="81"/>
      <c r="H6054" s="71"/>
      <c r="I6054" s="81"/>
      <c r="J6054" s="71"/>
      <c r="K6054" s="81"/>
      <c r="L6054" s="71"/>
      <c r="M6054" s="81"/>
      <c r="N6054" s="71"/>
      <c r="O6054" s="163">
        <f t="shared" si="46"/>
        <v>0</v>
      </c>
    </row>
    <row r="6055" spans="1:15" ht="19.5" thickBot="1">
      <c r="A6055" s="783"/>
      <c r="B6055" s="784" t="s">
        <v>128</v>
      </c>
      <c r="C6055" s="864" t="s">
        <v>200</v>
      </c>
      <c r="D6055" s="170"/>
      <c r="E6055" s="81"/>
      <c r="F6055" s="71"/>
      <c r="G6055" s="81"/>
      <c r="H6055" s="71"/>
      <c r="I6055" s="81"/>
      <c r="J6055" s="71"/>
      <c r="K6055" s="81"/>
      <c r="L6055" s="71"/>
      <c r="M6055" s="81"/>
      <c r="N6055" s="71"/>
      <c r="O6055" s="163">
        <f t="shared" si="46"/>
        <v>0</v>
      </c>
    </row>
    <row r="6056" spans="1:15" ht="19.5" thickBot="1">
      <c r="A6056" s="783"/>
      <c r="B6056" s="784" t="s">
        <v>128</v>
      </c>
      <c r="C6056" s="864" t="s">
        <v>187</v>
      </c>
      <c r="D6056" s="170"/>
      <c r="E6056" s="81"/>
      <c r="F6056" s="71"/>
      <c r="G6056" s="81"/>
      <c r="H6056" s="71"/>
      <c r="I6056" s="81"/>
      <c r="J6056" s="71"/>
      <c r="K6056" s="81"/>
      <c r="L6056" s="71"/>
      <c r="M6056" s="81"/>
      <c r="N6056" s="71"/>
      <c r="O6056" s="163">
        <f t="shared" si="46"/>
        <v>0</v>
      </c>
    </row>
    <row r="6057" spans="1:15" ht="19.5" thickBot="1">
      <c r="A6057" s="783"/>
      <c r="B6057" s="784" t="s">
        <v>128</v>
      </c>
      <c r="C6057" s="19" t="s">
        <v>188</v>
      </c>
      <c r="D6057" s="170"/>
      <c r="E6057" s="81"/>
      <c r="F6057" s="71"/>
      <c r="G6057" s="81"/>
      <c r="H6057" s="71"/>
      <c r="I6057" s="81"/>
      <c r="J6057" s="71"/>
      <c r="K6057" s="81"/>
      <c r="L6057" s="71"/>
      <c r="M6057" s="81"/>
      <c r="N6057" s="71"/>
      <c r="O6057" s="163">
        <f t="shared" si="46"/>
        <v>0</v>
      </c>
    </row>
    <row r="6058" spans="1:15" ht="19.5" thickBot="1">
      <c r="A6058" s="873"/>
      <c r="B6058" s="874" t="s">
        <v>204</v>
      </c>
      <c r="C6058" s="875" t="s">
        <v>192</v>
      </c>
      <c r="D6058" s="876"/>
      <c r="E6058" s="877"/>
      <c r="F6058" s="878"/>
      <c r="G6058" s="877"/>
      <c r="H6058" s="878"/>
      <c r="I6058" s="877"/>
      <c r="J6058" s="878"/>
      <c r="K6058" s="877"/>
      <c r="L6058" s="878"/>
      <c r="M6058" s="877"/>
      <c r="N6058" s="878"/>
      <c r="O6058" s="879">
        <f t="shared" si="46"/>
        <v>0</v>
      </c>
    </row>
    <row r="6059" spans="1:15" ht="15.75" thickBot="1">
      <c r="A6059" s="3397" t="s">
        <v>189</v>
      </c>
      <c r="B6059" s="3398"/>
      <c r="C6059" s="3398"/>
      <c r="D6059" s="3822"/>
      <c r="E6059" s="204"/>
      <c r="F6059" s="794"/>
      <c r="G6059" s="204"/>
      <c r="H6059" s="794"/>
      <c r="I6059" s="204"/>
      <c r="J6059" s="794"/>
      <c r="K6059" s="204"/>
      <c r="L6059" s="794"/>
      <c r="M6059" s="204"/>
      <c r="N6059" s="794"/>
      <c r="O6059" s="3824">
        <f>SUM(O5935:O6058)</f>
        <v>0</v>
      </c>
    </row>
    <row r="6060" spans="1:15" ht="15.75" thickBot="1">
      <c r="A6060" s="3366"/>
      <c r="B6060" s="3367"/>
      <c r="C6060" s="3367"/>
      <c r="D6060" s="3823"/>
      <c r="E6060" s="86"/>
      <c r="F6060" s="78"/>
      <c r="G6060" s="86"/>
      <c r="H6060" s="78"/>
      <c r="I6060" s="86"/>
      <c r="J6060" s="78"/>
      <c r="K6060" s="86"/>
      <c r="L6060" s="78"/>
      <c r="M6060" s="86"/>
      <c r="N6060" s="78"/>
      <c r="O6060" s="3824"/>
    </row>
    <row r="6061" spans="1:15" ht="21.75" thickBot="1">
      <c r="A6061" s="3847" t="s">
        <v>190</v>
      </c>
      <c r="B6061" s="3848"/>
      <c r="C6061" s="3848"/>
      <c r="D6061" s="3849"/>
      <c r="E6061" s="21"/>
      <c r="F6061" s="79"/>
      <c r="G6061" s="21"/>
      <c r="H6061" s="79"/>
      <c r="I6061" s="21"/>
      <c r="J6061" s="79"/>
      <c r="K6061" s="21"/>
      <c r="L6061" s="79"/>
      <c r="M6061" s="21"/>
      <c r="N6061" s="79"/>
      <c r="O6061" s="3824"/>
    </row>
    <row r="6062" spans="1:15" ht="21" thickBot="1">
      <c r="A6062" s="3382" t="s">
        <v>16</v>
      </c>
      <c r="B6062" s="3383"/>
      <c r="C6062" s="3383"/>
      <c r="D6062" s="3384"/>
      <c r="E6062" s="66">
        <v>738</v>
      </c>
      <c r="F6062" s="80">
        <v>759</v>
      </c>
      <c r="G6062" s="66">
        <v>738</v>
      </c>
      <c r="H6062" s="80">
        <v>759</v>
      </c>
      <c r="I6062" s="66">
        <v>738</v>
      </c>
      <c r="J6062" s="80">
        <v>759</v>
      </c>
      <c r="K6062" s="66">
        <v>738</v>
      </c>
      <c r="L6062" s="80">
        <v>759</v>
      </c>
      <c r="M6062" s="66">
        <v>738</v>
      </c>
      <c r="N6062" s="80">
        <v>759</v>
      </c>
      <c r="O6062" s="3825"/>
    </row>
    <row r="6063" spans="1:15" ht="21" thickBot="1">
      <c r="A6063" s="67" t="s">
        <v>0</v>
      </c>
      <c r="B6063" s="68" t="s">
        <v>1</v>
      </c>
      <c r="C6063" s="69" t="s">
        <v>2</v>
      </c>
      <c r="D6063" s="171" t="s">
        <v>3</v>
      </c>
      <c r="E6063" s="3842"/>
      <c r="F6063" s="3843"/>
      <c r="G6063" s="3842"/>
      <c r="H6063" s="3843"/>
      <c r="I6063" s="3842"/>
      <c r="J6063" s="3843"/>
      <c r="K6063" s="3842"/>
      <c r="L6063" s="3843"/>
      <c r="M6063" s="3842"/>
      <c r="N6063" s="3843"/>
      <c r="O6063" s="165" t="s">
        <v>4</v>
      </c>
    </row>
    <row r="6064" spans="1:15">
      <c r="A6064" s="3807"/>
      <c r="B6064" s="3787" t="s">
        <v>1209</v>
      </c>
      <c r="C6064" s="3790" t="s">
        <v>129</v>
      </c>
      <c r="D6064" s="3793"/>
      <c r="E6064" s="56"/>
      <c r="F6064" s="54"/>
      <c r="G6064" s="56"/>
      <c r="H6064" s="54"/>
      <c r="I6064" s="56"/>
      <c r="J6064" s="54"/>
      <c r="K6064" s="56"/>
      <c r="L6064" s="54"/>
      <c r="M6064" s="56"/>
      <c r="N6064" s="54"/>
      <c r="O6064" s="3802">
        <f>COUNT(E6064:N6067)</f>
        <v>0</v>
      </c>
    </row>
    <row r="6065" spans="1:15">
      <c r="A6065" s="3808"/>
      <c r="B6065" s="3788"/>
      <c r="C6065" s="3791"/>
      <c r="D6065" s="3794"/>
      <c r="E6065" s="82"/>
      <c r="F6065" s="72"/>
      <c r="G6065" s="82"/>
      <c r="H6065" s="72"/>
      <c r="I6065" s="82"/>
      <c r="J6065" s="72"/>
      <c r="K6065" s="82"/>
      <c r="L6065" s="72"/>
      <c r="M6065" s="82"/>
      <c r="N6065" s="72"/>
      <c r="O6065" s="3796"/>
    </row>
    <row r="6066" spans="1:15">
      <c r="A6066" s="3808"/>
      <c r="B6066" s="3788"/>
      <c r="C6066" s="3791"/>
      <c r="D6066" s="3794"/>
      <c r="E6066" s="57"/>
      <c r="F6066" s="55"/>
      <c r="G6066" s="57"/>
      <c r="H6066" s="55"/>
      <c r="I6066" s="57"/>
      <c r="J6066" s="55"/>
      <c r="K6066" s="57"/>
      <c r="L6066" s="55"/>
      <c r="M6066" s="57"/>
      <c r="N6066" s="55"/>
      <c r="O6066" s="3796"/>
    </row>
    <row r="6067" spans="1:15" ht="15.75" thickBot="1">
      <c r="A6067" s="3809"/>
      <c r="B6067" s="3789"/>
      <c r="C6067" s="3792"/>
      <c r="D6067" s="3795"/>
      <c r="E6067" s="83"/>
      <c r="F6067" s="73"/>
      <c r="G6067" s="83"/>
      <c r="H6067" s="73"/>
      <c r="I6067" s="83"/>
      <c r="J6067" s="73"/>
      <c r="K6067" s="83"/>
      <c r="L6067" s="73"/>
      <c r="M6067" s="83"/>
      <c r="N6067" s="73"/>
      <c r="O6067" s="3797"/>
    </row>
    <row r="6068" spans="1:15">
      <c r="A6068" s="3807"/>
      <c r="B6068" s="3787" t="s">
        <v>128</v>
      </c>
      <c r="C6068" s="3810" t="s">
        <v>130</v>
      </c>
      <c r="D6068" s="3793"/>
      <c r="E6068" s="56"/>
      <c r="F6068" s="54"/>
      <c r="G6068" s="56"/>
      <c r="H6068" s="54"/>
      <c r="I6068" s="56"/>
      <c r="J6068" s="54"/>
      <c r="K6068" s="56"/>
      <c r="L6068" s="54"/>
      <c r="M6068" s="56"/>
      <c r="N6068" s="54"/>
      <c r="O6068" s="3802">
        <f>COUNT(E6068:N6071)</f>
        <v>0</v>
      </c>
    </row>
    <row r="6069" spans="1:15">
      <c r="A6069" s="3808"/>
      <c r="B6069" s="3788"/>
      <c r="C6069" s="3806"/>
      <c r="D6069" s="3794"/>
      <c r="E6069" s="82"/>
      <c r="F6069" s="72"/>
      <c r="G6069" s="82"/>
      <c r="H6069" s="72"/>
      <c r="I6069" s="82"/>
      <c r="J6069" s="72"/>
      <c r="K6069" s="82"/>
      <c r="L6069" s="72"/>
      <c r="M6069" s="82"/>
      <c r="N6069" s="72"/>
      <c r="O6069" s="3796"/>
    </row>
    <row r="6070" spans="1:15">
      <c r="A6070" s="3808"/>
      <c r="B6070" s="3788"/>
      <c r="C6070" s="3806"/>
      <c r="D6070" s="3794"/>
      <c r="E6070" s="57"/>
      <c r="F6070" s="55"/>
      <c r="G6070" s="57"/>
      <c r="H6070" s="55"/>
      <c r="I6070" s="57"/>
      <c r="J6070" s="55"/>
      <c r="K6070" s="57"/>
      <c r="L6070" s="55"/>
      <c r="M6070" s="57"/>
      <c r="N6070" s="55"/>
      <c r="O6070" s="3796"/>
    </row>
    <row r="6071" spans="1:15" ht="15.75" thickBot="1">
      <c r="A6071" s="3809"/>
      <c r="B6071" s="3789"/>
      <c r="C6071" s="3811"/>
      <c r="D6071" s="3795"/>
      <c r="E6071" s="83"/>
      <c r="F6071" s="73"/>
      <c r="G6071" s="83"/>
      <c r="H6071" s="73"/>
      <c r="I6071" s="83"/>
      <c r="J6071" s="73"/>
      <c r="K6071" s="83"/>
      <c r="L6071" s="73"/>
      <c r="M6071" s="83"/>
      <c r="N6071" s="73"/>
      <c r="O6071" s="3797"/>
    </row>
    <row r="6072" spans="1:15">
      <c r="A6072" s="3803"/>
      <c r="B6072" s="3787" t="s">
        <v>128</v>
      </c>
      <c r="C6072" s="3806" t="s">
        <v>131</v>
      </c>
      <c r="D6072" s="3793"/>
      <c r="E6072" s="84"/>
      <c r="F6072" s="74"/>
      <c r="G6072" s="84"/>
      <c r="H6072" s="74"/>
      <c r="I6072" s="84"/>
      <c r="J6072" s="74"/>
      <c r="K6072" s="84"/>
      <c r="L6072" s="74"/>
      <c r="M6072" s="84"/>
      <c r="N6072" s="74"/>
      <c r="O6072" s="3796">
        <f>COUNT(E6072:N6075)</f>
        <v>0</v>
      </c>
    </row>
    <row r="6073" spans="1:15">
      <c r="A6073" s="3804"/>
      <c r="B6073" s="3788"/>
      <c r="C6073" s="3806"/>
      <c r="D6073" s="3794"/>
      <c r="E6073" s="49"/>
      <c r="F6073" s="75"/>
      <c r="G6073" s="49"/>
      <c r="H6073" s="75"/>
      <c r="I6073" s="49"/>
      <c r="J6073" s="75"/>
      <c r="K6073" s="49"/>
      <c r="L6073" s="75"/>
      <c r="M6073" s="49"/>
      <c r="N6073" s="75"/>
      <c r="O6073" s="3796"/>
    </row>
    <row r="6074" spans="1:15">
      <c r="A6074" s="3804"/>
      <c r="B6074" s="3788"/>
      <c r="C6074" s="3806"/>
      <c r="D6074" s="3794"/>
      <c r="E6074" s="49"/>
      <c r="F6074" s="75"/>
      <c r="G6074" s="49"/>
      <c r="H6074" s="75"/>
      <c r="I6074" s="49"/>
      <c r="J6074" s="75"/>
      <c r="K6074" s="49"/>
      <c r="L6074" s="75"/>
      <c r="M6074" s="49"/>
      <c r="N6074" s="75"/>
      <c r="O6074" s="3796"/>
    </row>
    <row r="6075" spans="1:15" ht="15.75" thickBot="1">
      <c r="A6075" s="3805"/>
      <c r="B6075" s="3789"/>
      <c r="C6075" s="3806"/>
      <c r="D6075" s="3795"/>
      <c r="E6075" s="50"/>
      <c r="F6075" s="76"/>
      <c r="G6075" s="50"/>
      <c r="H6075" s="76"/>
      <c r="I6075" s="50"/>
      <c r="J6075" s="76"/>
      <c r="K6075" s="50"/>
      <c r="L6075" s="76"/>
      <c r="M6075" s="50"/>
      <c r="N6075" s="76"/>
      <c r="O6075" s="3797"/>
    </row>
    <row r="6076" spans="1:15">
      <c r="A6076" s="3807"/>
      <c r="B6076" s="3787" t="s">
        <v>128</v>
      </c>
      <c r="C6076" s="3810" t="s">
        <v>132</v>
      </c>
      <c r="D6076" s="3793"/>
      <c r="E6076" s="84"/>
      <c r="F6076" s="74"/>
      <c r="G6076" s="84"/>
      <c r="H6076" s="74"/>
      <c r="I6076" s="84"/>
      <c r="J6076" s="74"/>
      <c r="K6076" s="84"/>
      <c r="L6076" s="74"/>
      <c r="M6076" s="84"/>
      <c r="N6076" s="74"/>
      <c r="O6076" s="3802">
        <f>COUNT(E6076:N6079)</f>
        <v>0</v>
      </c>
    </row>
    <row r="6077" spans="1:15">
      <c r="A6077" s="3808"/>
      <c r="B6077" s="3788"/>
      <c r="C6077" s="3806"/>
      <c r="D6077" s="3794"/>
      <c r="E6077" s="49"/>
      <c r="F6077" s="75"/>
      <c r="G6077" s="49"/>
      <c r="H6077" s="75"/>
      <c r="I6077" s="49"/>
      <c r="J6077" s="75"/>
      <c r="K6077" s="49"/>
      <c r="L6077" s="75"/>
      <c r="M6077" s="49"/>
      <c r="N6077" s="75"/>
      <c r="O6077" s="3796"/>
    </row>
    <row r="6078" spans="1:15">
      <c r="A6078" s="3808"/>
      <c r="B6078" s="3788"/>
      <c r="C6078" s="3806"/>
      <c r="D6078" s="3794"/>
      <c r="E6078" s="49"/>
      <c r="F6078" s="75"/>
      <c r="G6078" s="49"/>
      <c r="H6078" s="75"/>
      <c r="I6078" s="49"/>
      <c r="J6078" s="75"/>
      <c r="K6078" s="49"/>
      <c r="L6078" s="75"/>
      <c r="M6078" s="49"/>
      <c r="N6078" s="75"/>
      <c r="O6078" s="3796"/>
    </row>
    <row r="6079" spans="1:15" ht="15.75" thickBot="1">
      <c r="A6079" s="3809"/>
      <c r="B6079" s="3789"/>
      <c r="C6079" s="3811"/>
      <c r="D6079" s="3795"/>
      <c r="E6079" s="50"/>
      <c r="F6079" s="76"/>
      <c r="G6079" s="50"/>
      <c r="H6079" s="76"/>
      <c r="I6079" s="50"/>
      <c r="J6079" s="76"/>
      <c r="K6079" s="50"/>
      <c r="L6079" s="76"/>
      <c r="M6079" s="50"/>
      <c r="N6079" s="76"/>
      <c r="O6079" s="3797"/>
    </row>
    <row r="6080" spans="1:15">
      <c r="A6080" s="3807"/>
      <c r="B6080" s="3787" t="s">
        <v>128</v>
      </c>
      <c r="C6080" s="3806" t="s">
        <v>133</v>
      </c>
      <c r="D6080" s="3833"/>
      <c r="E6080" s="84"/>
      <c r="F6080" s="74"/>
      <c r="G6080" s="84"/>
      <c r="H6080" s="74"/>
      <c r="I6080" s="84"/>
      <c r="J6080" s="74"/>
      <c r="K6080" s="84"/>
      <c r="L6080" s="74"/>
      <c r="M6080" s="84"/>
      <c r="N6080" s="74"/>
      <c r="O6080" s="3796">
        <f>COUNT(E6080:N6081)</f>
        <v>0</v>
      </c>
    </row>
    <row r="6081" spans="1:15" ht="15.75" thickBot="1">
      <c r="A6081" s="3809"/>
      <c r="B6081" s="3789"/>
      <c r="C6081" s="3806"/>
      <c r="D6081" s="3835"/>
      <c r="E6081" s="50"/>
      <c r="F6081" s="76"/>
      <c r="G6081" s="50"/>
      <c r="H6081" s="76"/>
      <c r="I6081" s="50"/>
      <c r="J6081" s="76"/>
      <c r="K6081" s="50"/>
      <c r="L6081" s="76"/>
      <c r="M6081" s="50"/>
      <c r="N6081" s="76"/>
      <c r="O6081" s="3796"/>
    </row>
    <row r="6082" spans="1:15">
      <c r="A6082" s="3807"/>
      <c r="B6082" s="3787" t="s">
        <v>128</v>
      </c>
      <c r="C6082" s="3810" t="s">
        <v>134</v>
      </c>
      <c r="D6082" s="3833"/>
      <c r="E6082" s="84"/>
      <c r="F6082" s="74"/>
      <c r="G6082" s="84"/>
      <c r="H6082" s="74"/>
      <c r="I6082" s="84"/>
      <c r="J6082" s="74"/>
      <c r="K6082" s="84"/>
      <c r="L6082" s="74"/>
      <c r="M6082" s="84"/>
      <c r="N6082" s="74"/>
      <c r="O6082" s="3802">
        <f>COUNT(E6082:N6085)</f>
        <v>0</v>
      </c>
    </row>
    <row r="6083" spans="1:15">
      <c r="A6083" s="3808"/>
      <c r="B6083" s="3788"/>
      <c r="C6083" s="3806"/>
      <c r="D6083" s="3834"/>
      <c r="E6083" s="49"/>
      <c r="F6083" s="75"/>
      <c r="G6083" s="49"/>
      <c r="H6083" s="75"/>
      <c r="I6083" s="49"/>
      <c r="J6083" s="75"/>
      <c r="K6083" s="49"/>
      <c r="L6083" s="75"/>
      <c r="M6083" s="49"/>
      <c r="N6083" s="75"/>
      <c r="O6083" s="3796"/>
    </row>
    <row r="6084" spans="1:15">
      <c r="A6084" s="3808"/>
      <c r="B6084" s="3788"/>
      <c r="C6084" s="3806"/>
      <c r="D6084" s="3834"/>
      <c r="E6084" s="49"/>
      <c r="F6084" s="75"/>
      <c r="G6084" s="49"/>
      <c r="H6084" s="75"/>
      <c r="I6084" s="49"/>
      <c r="J6084" s="75"/>
      <c r="K6084" s="49"/>
      <c r="L6084" s="75"/>
      <c r="M6084" s="49"/>
      <c r="N6084" s="75"/>
      <c r="O6084" s="3796"/>
    </row>
    <row r="6085" spans="1:15" ht="15.75" thickBot="1">
      <c r="A6085" s="3809"/>
      <c r="B6085" s="3789"/>
      <c r="C6085" s="3811"/>
      <c r="D6085" s="3835"/>
      <c r="E6085" s="50"/>
      <c r="F6085" s="76"/>
      <c r="G6085" s="50"/>
      <c r="H6085" s="76"/>
      <c r="I6085" s="50"/>
      <c r="J6085" s="76"/>
      <c r="K6085" s="50"/>
      <c r="L6085" s="76"/>
      <c r="M6085" s="50"/>
      <c r="N6085" s="76"/>
      <c r="O6085" s="3797"/>
    </row>
    <row r="6086" spans="1:15">
      <c r="A6086" s="3807"/>
      <c r="B6086" s="3787" t="s">
        <v>128</v>
      </c>
      <c r="C6086" s="3806" t="s">
        <v>135</v>
      </c>
      <c r="D6086" s="3839"/>
      <c r="E6086" s="84"/>
      <c r="F6086" s="74"/>
      <c r="G6086" s="84"/>
      <c r="H6086" s="74"/>
      <c r="I6086" s="84"/>
      <c r="J6086" s="74"/>
      <c r="K6086" s="84"/>
      <c r="L6086" s="74"/>
      <c r="M6086" s="84"/>
      <c r="N6086" s="74"/>
      <c r="O6086" s="3796">
        <f>COUNT(E6086:N6088)</f>
        <v>0</v>
      </c>
    </row>
    <row r="6087" spans="1:15">
      <c r="A6087" s="3808"/>
      <c r="B6087" s="3788"/>
      <c r="C6087" s="3806"/>
      <c r="D6087" s="3840"/>
      <c r="E6087" s="49"/>
      <c r="F6087" s="75"/>
      <c r="G6087" s="49"/>
      <c r="H6087" s="75"/>
      <c r="I6087" s="49"/>
      <c r="J6087" s="75"/>
      <c r="K6087" s="49"/>
      <c r="L6087" s="75"/>
      <c r="M6087" s="49"/>
      <c r="N6087" s="75"/>
      <c r="O6087" s="3796"/>
    </row>
    <row r="6088" spans="1:15" ht="15.75" thickBot="1">
      <c r="A6088" s="3809"/>
      <c r="B6088" s="3789"/>
      <c r="C6088" s="3806"/>
      <c r="D6088" s="3841"/>
      <c r="E6088" s="50"/>
      <c r="F6088" s="76"/>
      <c r="G6088" s="50"/>
      <c r="H6088" s="76"/>
      <c r="I6088" s="50"/>
      <c r="J6088" s="76"/>
      <c r="K6088" s="50"/>
      <c r="L6088" s="76"/>
      <c r="M6088" s="50"/>
      <c r="N6088" s="76"/>
      <c r="O6088" s="3797"/>
    </row>
    <row r="6089" spans="1:15" ht="19.5" thickBot="1">
      <c r="A6089" s="782"/>
      <c r="B6089" s="784" t="s">
        <v>128</v>
      </c>
      <c r="C6089" s="40" t="s">
        <v>136</v>
      </c>
      <c r="D6089" s="14"/>
      <c r="E6089" s="81"/>
      <c r="F6089" s="71"/>
      <c r="G6089" s="81"/>
      <c r="H6089" s="71"/>
      <c r="I6089" s="81"/>
      <c r="J6089" s="71"/>
      <c r="K6089" s="81"/>
      <c r="L6089" s="71"/>
      <c r="M6089" s="81"/>
      <c r="N6089" s="71"/>
      <c r="O6089" s="163">
        <f>COUNT(E6089:N6089)</f>
        <v>0</v>
      </c>
    </row>
    <row r="6090" spans="1:15">
      <c r="A6090" s="3807"/>
      <c r="B6090" s="3787" t="s">
        <v>128</v>
      </c>
      <c r="C6090" s="3798" t="s">
        <v>140</v>
      </c>
      <c r="D6090" s="3800"/>
      <c r="E6090" s="56"/>
      <c r="F6090" s="54"/>
      <c r="G6090" s="56"/>
      <c r="H6090" s="54"/>
      <c r="I6090" s="56"/>
      <c r="J6090" s="54"/>
      <c r="K6090" s="56"/>
      <c r="L6090" s="54"/>
      <c r="M6090" s="56"/>
      <c r="N6090" s="54"/>
      <c r="O6090" s="3802">
        <f>COUNT(E6090:N6093)</f>
        <v>0</v>
      </c>
    </row>
    <row r="6091" spans="1:15">
      <c r="A6091" s="3808"/>
      <c r="B6091" s="3788"/>
      <c r="C6091" s="3799"/>
      <c r="D6091" s="3801"/>
      <c r="E6091" s="57"/>
      <c r="F6091" s="55"/>
      <c r="G6091" s="57"/>
      <c r="H6091" s="55"/>
      <c r="I6091" s="57"/>
      <c r="J6091" s="55"/>
      <c r="K6091" s="57"/>
      <c r="L6091" s="55"/>
      <c r="M6091" s="57"/>
      <c r="N6091" s="55"/>
      <c r="O6091" s="3796"/>
    </row>
    <row r="6092" spans="1:15">
      <c r="A6092" s="3808"/>
      <c r="B6092" s="3788"/>
      <c r="C6092" s="3799"/>
      <c r="D6092" s="3801"/>
      <c r="E6092" s="82"/>
      <c r="F6092" s="72"/>
      <c r="G6092" s="82"/>
      <c r="H6092" s="72"/>
      <c r="I6092" s="82"/>
      <c r="J6092" s="72"/>
      <c r="K6092" s="82"/>
      <c r="L6092" s="72"/>
      <c r="M6092" s="82"/>
      <c r="N6092" s="72"/>
      <c r="O6092" s="3796"/>
    </row>
    <row r="6093" spans="1:15" ht="15.75" thickBot="1">
      <c r="A6093" s="3808"/>
      <c r="B6093" s="3788"/>
      <c r="C6093" s="3799"/>
      <c r="D6093" s="3801"/>
      <c r="E6093" s="57"/>
      <c r="F6093" s="55"/>
      <c r="G6093" s="57"/>
      <c r="H6093" s="55"/>
      <c r="I6093" s="57"/>
      <c r="J6093" s="55"/>
      <c r="K6093" s="57"/>
      <c r="L6093" s="55"/>
      <c r="M6093" s="57"/>
      <c r="N6093" s="55"/>
      <c r="O6093" s="3796"/>
    </row>
    <row r="6094" spans="1:15">
      <c r="A6094" s="3807"/>
      <c r="B6094" s="3787" t="s">
        <v>128</v>
      </c>
      <c r="C6094" s="3798" t="s">
        <v>142</v>
      </c>
      <c r="D6094" s="3800"/>
      <c r="E6094" s="56"/>
      <c r="F6094" s="54"/>
      <c r="G6094" s="56"/>
      <c r="H6094" s="54"/>
      <c r="I6094" s="56"/>
      <c r="J6094" s="54"/>
      <c r="K6094" s="56"/>
      <c r="L6094" s="54"/>
      <c r="M6094" s="56"/>
      <c r="N6094" s="54"/>
      <c r="O6094" s="3802">
        <f>COUNT(E6094:N6096)</f>
        <v>0</v>
      </c>
    </row>
    <row r="6095" spans="1:15">
      <c r="A6095" s="3808"/>
      <c r="B6095" s="3788"/>
      <c r="C6095" s="3799"/>
      <c r="D6095" s="3801"/>
      <c r="E6095" s="82"/>
      <c r="F6095" s="72"/>
      <c r="G6095" s="82"/>
      <c r="H6095" s="72"/>
      <c r="I6095" s="82"/>
      <c r="J6095" s="72"/>
      <c r="K6095" s="82"/>
      <c r="L6095" s="72"/>
      <c r="M6095" s="82"/>
      <c r="N6095" s="72"/>
      <c r="O6095" s="3796"/>
    </row>
    <row r="6096" spans="1:15" ht="15.75" thickBot="1">
      <c r="A6096" s="3809"/>
      <c r="B6096" s="3789"/>
      <c r="C6096" s="3816"/>
      <c r="D6096" s="3829"/>
      <c r="E6096" s="83"/>
      <c r="F6096" s="73"/>
      <c r="G6096" s="83"/>
      <c r="H6096" s="73"/>
      <c r="I6096" s="83"/>
      <c r="J6096" s="73"/>
      <c r="K6096" s="83"/>
      <c r="L6096" s="73"/>
      <c r="M6096" s="83"/>
      <c r="N6096" s="73"/>
      <c r="O6096" s="3797"/>
    </row>
    <row r="6097" spans="1:15">
      <c r="A6097" s="3807"/>
      <c r="B6097" s="3787" t="s">
        <v>128</v>
      </c>
      <c r="C6097" s="3798" t="s">
        <v>143</v>
      </c>
      <c r="D6097" s="3818"/>
      <c r="E6097" s="56"/>
      <c r="F6097" s="54"/>
      <c r="G6097" s="56"/>
      <c r="H6097" s="54"/>
      <c r="I6097" s="56"/>
      <c r="J6097" s="54"/>
      <c r="K6097" s="56"/>
      <c r="L6097" s="54"/>
      <c r="M6097" s="56"/>
      <c r="N6097" s="54"/>
      <c r="O6097" s="3802">
        <f>COUNT(E6097:N6098)</f>
        <v>0</v>
      </c>
    </row>
    <row r="6098" spans="1:15" ht="15.75" thickBot="1">
      <c r="A6098" s="3809"/>
      <c r="B6098" s="3789"/>
      <c r="C6098" s="3816"/>
      <c r="D6098" s="3820"/>
      <c r="E6098" s="83"/>
      <c r="F6098" s="73"/>
      <c r="G6098" s="83"/>
      <c r="H6098" s="73"/>
      <c r="I6098" s="83"/>
      <c r="J6098" s="73"/>
      <c r="K6098" s="83"/>
      <c r="L6098" s="73"/>
      <c r="M6098" s="83"/>
      <c r="N6098" s="73"/>
      <c r="O6098" s="3797"/>
    </row>
    <row r="6099" spans="1:15" ht="21.75" thickBot="1">
      <c r="A6099" s="782"/>
      <c r="B6099" s="784" t="s">
        <v>128</v>
      </c>
      <c r="C6099" s="862" t="s">
        <v>144</v>
      </c>
      <c r="D6099" s="168"/>
      <c r="E6099" s="83"/>
      <c r="F6099" s="73"/>
      <c r="G6099" s="83"/>
      <c r="H6099" s="73"/>
      <c r="I6099" s="83"/>
      <c r="J6099" s="73"/>
      <c r="K6099" s="83"/>
      <c r="L6099" s="73"/>
      <c r="M6099" s="83"/>
      <c r="N6099" s="73"/>
      <c r="O6099" s="163">
        <f>COUNT(E6099:N6100)</f>
        <v>0</v>
      </c>
    </row>
    <row r="6100" spans="1:15">
      <c r="A6100" s="3807"/>
      <c r="B6100" s="3787" t="s">
        <v>128</v>
      </c>
      <c r="C6100" s="3798" t="s">
        <v>252</v>
      </c>
      <c r="D6100" s="3818"/>
      <c r="E6100" s="56"/>
      <c r="F6100" s="54"/>
      <c r="G6100" s="56"/>
      <c r="H6100" s="54"/>
      <c r="I6100" s="56"/>
      <c r="J6100" s="54"/>
      <c r="K6100" s="56"/>
      <c r="L6100" s="54"/>
      <c r="M6100" s="56"/>
      <c r="N6100" s="54"/>
      <c r="O6100" s="3802">
        <f>COUNT(E6100:N6101)</f>
        <v>0</v>
      </c>
    </row>
    <row r="6101" spans="1:15" ht="15.75" thickBot="1">
      <c r="A6101" s="3809"/>
      <c r="B6101" s="3789"/>
      <c r="C6101" s="3816"/>
      <c r="D6101" s="3820"/>
      <c r="E6101" s="83"/>
      <c r="F6101" s="73"/>
      <c r="G6101" s="83"/>
      <c r="H6101" s="73"/>
      <c r="I6101" s="83"/>
      <c r="J6101" s="73"/>
      <c r="K6101" s="83"/>
      <c r="L6101" s="73"/>
      <c r="M6101" s="83"/>
      <c r="N6101" s="73"/>
      <c r="O6101" s="3797"/>
    </row>
    <row r="6102" spans="1:15" ht="21.75" thickBot="1">
      <c r="A6102" s="782"/>
      <c r="B6102" s="784" t="s">
        <v>128</v>
      </c>
      <c r="C6102" s="862" t="s">
        <v>145</v>
      </c>
      <c r="D6102" s="169"/>
      <c r="E6102" s="81"/>
      <c r="F6102" s="71"/>
      <c r="G6102" s="81"/>
      <c r="H6102" s="71"/>
      <c r="I6102" s="81"/>
      <c r="J6102" s="71"/>
      <c r="K6102" s="81"/>
      <c r="L6102" s="71"/>
      <c r="M6102" s="81"/>
      <c r="N6102" s="71"/>
      <c r="O6102" s="163">
        <f>COUNT(E6102:N6102)</f>
        <v>0</v>
      </c>
    </row>
    <row r="6103" spans="1:15" ht="21.75" thickBot="1">
      <c r="A6103" s="782"/>
      <c r="B6103" s="784" t="s">
        <v>128</v>
      </c>
      <c r="C6103" s="862" t="s">
        <v>146</v>
      </c>
      <c r="D6103" s="169"/>
      <c r="E6103" s="81"/>
      <c r="F6103" s="71"/>
      <c r="G6103" s="81"/>
      <c r="H6103" s="71"/>
      <c r="I6103" s="81"/>
      <c r="J6103" s="71"/>
      <c r="K6103" s="81"/>
      <c r="L6103" s="71"/>
      <c r="M6103" s="81"/>
      <c r="N6103" s="71"/>
      <c r="O6103" s="163">
        <f>COUNT(E6103:N6103)</f>
        <v>0</v>
      </c>
    </row>
    <row r="6104" spans="1:15" ht="21.75" thickBot="1">
      <c r="A6104" s="782"/>
      <c r="B6104" s="784" t="s">
        <v>128</v>
      </c>
      <c r="C6104" s="862" t="s">
        <v>147</v>
      </c>
      <c r="D6104" s="169"/>
      <c r="E6104" s="81"/>
      <c r="F6104" s="71"/>
      <c r="G6104" s="81"/>
      <c r="H6104" s="71"/>
      <c r="I6104" s="81"/>
      <c r="J6104" s="71"/>
      <c r="K6104" s="81"/>
      <c r="L6104" s="71"/>
      <c r="M6104" s="81"/>
      <c r="N6104" s="71"/>
      <c r="O6104" s="163">
        <f>COUNT(E6104:N6104)</f>
        <v>0</v>
      </c>
    </row>
    <row r="6105" spans="1:15">
      <c r="A6105" s="3807"/>
      <c r="B6105" s="3787" t="s">
        <v>128</v>
      </c>
      <c r="C6105" s="3812" t="s">
        <v>148</v>
      </c>
      <c r="D6105" s="3818"/>
      <c r="E6105" s="56"/>
      <c r="F6105" s="54"/>
      <c r="G6105" s="56"/>
      <c r="H6105" s="54"/>
      <c r="I6105" s="56"/>
      <c r="J6105" s="54"/>
      <c r="K6105" s="56"/>
      <c r="L6105" s="54"/>
      <c r="M6105" s="56"/>
      <c r="N6105" s="54"/>
      <c r="O6105" s="3802">
        <f>COUNT(E6105:N6108)</f>
        <v>0</v>
      </c>
    </row>
    <row r="6106" spans="1:15">
      <c r="A6106" s="3808"/>
      <c r="B6106" s="3788"/>
      <c r="C6106" s="3821"/>
      <c r="D6106" s="3819"/>
      <c r="E6106" s="57"/>
      <c r="F6106" s="55"/>
      <c r="G6106" s="57"/>
      <c r="H6106" s="55"/>
      <c r="I6106" s="57"/>
      <c r="J6106" s="55"/>
      <c r="K6106" s="57"/>
      <c r="L6106" s="55"/>
      <c r="M6106" s="57"/>
      <c r="N6106" s="55"/>
      <c r="O6106" s="3796"/>
    </row>
    <row r="6107" spans="1:15">
      <c r="A6107" s="3808"/>
      <c r="B6107" s="3788"/>
      <c r="C6107" s="3821"/>
      <c r="D6107" s="3819"/>
      <c r="E6107" s="57"/>
      <c r="F6107" s="55"/>
      <c r="G6107" s="57"/>
      <c r="H6107" s="55"/>
      <c r="I6107" s="57"/>
      <c r="J6107" s="55"/>
      <c r="K6107" s="57"/>
      <c r="L6107" s="55"/>
      <c r="M6107" s="57"/>
      <c r="N6107" s="55"/>
      <c r="O6107" s="3796"/>
    </row>
    <row r="6108" spans="1:15" ht="15.75" thickBot="1">
      <c r="A6108" s="3809"/>
      <c r="B6108" s="3789"/>
      <c r="C6108" s="3813"/>
      <c r="D6108" s="3820"/>
      <c r="E6108" s="83"/>
      <c r="F6108" s="73"/>
      <c r="G6108" s="83"/>
      <c r="H6108" s="73"/>
      <c r="I6108" s="83"/>
      <c r="J6108" s="73"/>
      <c r="K6108" s="83"/>
      <c r="L6108" s="73"/>
      <c r="M6108" s="83"/>
      <c r="N6108" s="73"/>
      <c r="O6108" s="3796"/>
    </row>
    <row r="6109" spans="1:15">
      <c r="A6109" s="3807"/>
      <c r="B6109" s="3787" t="s">
        <v>128</v>
      </c>
      <c r="C6109" s="3812" t="s">
        <v>149</v>
      </c>
      <c r="D6109" s="3818"/>
      <c r="E6109" s="56"/>
      <c r="F6109" s="54"/>
      <c r="G6109" s="56"/>
      <c r="H6109" s="54"/>
      <c r="I6109" s="56"/>
      <c r="J6109" s="54"/>
      <c r="K6109" s="56"/>
      <c r="L6109" s="54"/>
      <c r="M6109" s="56"/>
      <c r="N6109" s="54"/>
      <c r="O6109" s="3802">
        <f>COUNT(E6109:N6110)</f>
        <v>0</v>
      </c>
    </row>
    <row r="6110" spans="1:15" ht="15.75" thickBot="1">
      <c r="A6110" s="3809"/>
      <c r="B6110" s="3789"/>
      <c r="C6110" s="3813"/>
      <c r="D6110" s="3820"/>
      <c r="E6110" s="83"/>
      <c r="F6110" s="73"/>
      <c r="G6110" s="83"/>
      <c r="H6110" s="73"/>
      <c r="I6110" s="83"/>
      <c r="J6110" s="73"/>
      <c r="K6110" s="83"/>
      <c r="L6110" s="73"/>
      <c r="M6110" s="83"/>
      <c r="N6110" s="73"/>
      <c r="O6110" s="3797"/>
    </row>
    <row r="6111" spans="1:15">
      <c r="A6111" s="3807"/>
      <c r="B6111" s="3787" t="s">
        <v>128</v>
      </c>
      <c r="C6111" s="3812" t="s">
        <v>202</v>
      </c>
      <c r="D6111" s="3818"/>
      <c r="E6111" s="56"/>
      <c r="F6111" s="54"/>
      <c r="G6111" s="56"/>
      <c r="H6111" s="54"/>
      <c r="I6111" s="56"/>
      <c r="J6111" s="54"/>
      <c r="K6111" s="56"/>
      <c r="L6111" s="54"/>
      <c r="M6111" s="56"/>
      <c r="N6111" s="54"/>
      <c r="O6111" s="3796">
        <f>COUNT(E6111:N6112)</f>
        <v>0</v>
      </c>
    </row>
    <row r="6112" spans="1:15" ht="15.75" thickBot="1">
      <c r="A6112" s="3809"/>
      <c r="B6112" s="3789"/>
      <c r="C6112" s="3813"/>
      <c r="D6112" s="3820"/>
      <c r="E6112" s="83"/>
      <c r="F6112" s="73"/>
      <c r="G6112" s="83"/>
      <c r="H6112" s="73"/>
      <c r="I6112" s="83"/>
      <c r="J6112" s="73"/>
      <c r="K6112" s="83"/>
      <c r="L6112" s="73"/>
      <c r="M6112" s="83"/>
      <c r="N6112" s="73"/>
      <c r="O6112" s="3796"/>
    </row>
    <row r="6113" spans="1:15">
      <c r="A6113" s="3807"/>
      <c r="B6113" s="3787" t="s">
        <v>128</v>
      </c>
      <c r="C6113" s="3812" t="s">
        <v>150</v>
      </c>
      <c r="D6113" s="3818"/>
      <c r="E6113" s="56"/>
      <c r="F6113" s="54"/>
      <c r="G6113" s="56"/>
      <c r="H6113" s="54"/>
      <c r="I6113" s="56"/>
      <c r="J6113" s="54"/>
      <c r="K6113" s="56"/>
      <c r="L6113" s="54"/>
      <c r="M6113" s="56"/>
      <c r="N6113" s="54"/>
      <c r="O6113" s="3802">
        <f>COUNT(E6113:N6115)</f>
        <v>0</v>
      </c>
    </row>
    <row r="6114" spans="1:15">
      <c r="A6114" s="3808"/>
      <c r="B6114" s="3788"/>
      <c r="C6114" s="3821"/>
      <c r="D6114" s="3819"/>
      <c r="E6114" s="82"/>
      <c r="F6114" s="72"/>
      <c r="G6114" s="82"/>
      <c r="H6114" s="72"/>
      <c r="I6114" s="82"/>
      <c r="J6114" s="72"/>
      <c r="K6114" s="82"/>
      <c r="L6114" s="72"/>
      <c r="M6114" s="82"/>
      <c r="N6114" s="72"/>
      <c r="O6114" s="3796"/>
    </row>
    <row r="6115" spans="1:15" ht="15.75" thickBot="1">
      <c r="A6115" s="3809"/>
      <c r="B6115" s="3789"/>
      <c r="C6115" s="3813"/>
      <c r="D6115" s="3820"/>
      <c r="E6115" s="83"/>
      <c r="F6115" s="73"/>
      <c r="G6115" s="83"/>
      <c r="H6115" s="73"/>
      <c r="I6115" s="83"/>
      <c r="J6115" s="73"/>
      <c r="K6115" s="83"/>
      <c r="L6115" s="73"/>
      <c r="M6115" s="83"/>
      <c r="N6115" s="73"/>
      <c r="O6115" s="3797"/>
    </row>
    <row r="6116" spans="1:15">
      <c r="A6116" s="3807"/>
      <c r="B6116" s="3787" t="s">
        <v>128</v>
      </c>
      <c r="C6116" s="3812" t="s">
        <v>151</v>
      </c>
      <c r="D6116" s="3818"/>
      <c r="E6116" s="56"/>
      <c r="F6116" s="54"/>
      <c r="G6116" s="56"/>
      <c r="H6116" s="54"/>
      <c r="I6116" s="56"/>
      <c r="J6116" s="54"/>
      <c r="K6116" s="56"/>
      <c r="L6116" s="54"/>
      <c r="M6116" s="56"/>
      <c r="N6116" s="54"/>
      <c r="O6116" s="3796">
        <f>COUNT(E6116:N6117)</f>
        <v>0</v>
      </c>
    </row>
    <row r="6117" spans="1:15" ht="15.75" thickBot="1">
      <c r="A6117" s="3809"/>
      <c r="B6117" s="3789"/>
      <c r="C6117" s="3813"/>
      <c r="D6117" s="3820"/>
      <c r="E6117" s="83"/>
      <c r="F6117" s="73"/>
      <c r="G6117" s="83"/>
      <c r="H6117" s="73"/>
      <c r="I6117" s="83"/>
      <c r="J6117" s="73"/>
      <c r="K6117" s="83"/>
      <c r="L6117" s="73"/>
      <c r="M6117" s="83"/>
      <c r="N6117" s="73"/>
      <c r="O6117" s="3796"/>
    </row>
    <row r="6118" spans="1:15" ht="21.75" thickBot="1">
      <c r="A6118" s="782"/>
      <c r="B6118" s="784" t="s">
        <v>128</v>
      </c>
      <c r="C6118" s="863" t="s">
        <v>152</v>
      </c>
      <c r="D6118" s="169"/>
      <c r="E6118" s="81"/>
      <c r="F6118" s="71"/>
      <c r="G6118" s="81"/>
      <c r="H6118" s="71"/>
      <c r="I6118" s="81"/>
      <c r="J6118" s="71"/>
      <c r="K6118" s="81"/>
      <c r="L6118" s="71"/>
      <c r="M6118" s="81"/>
      <c r="N6118" s="71"/>
      <c r="O6118" s="163">
        <f>COUNT(E6118:N6118)</f>
        <v>0</v>
      </c>
    </row>
    <row r="6119" spans="1:15" ht="21.75" thickBot="1">
      <c r="A6119" s="782"/>
      <c r="B6119" s="784" t="s">
        <v>128</v>
      </c>
      <c r="C6119" s="863" t="s">
        <v>153</v>
      </c>
      <c r="D6119" s="169"/>
      <c r="E6119" s="81"/>
      <c r="F6119" s="71"/>
      <c r="G6119" s="81"/>
      <c r="H6119" s="71"/>
      <c r="I6119" s="81"/>
      <c r="J6119" s="71"/>
      <c r="K6119" s="81"/>
      <c r="L6119" s="71"/>
      <c r="M6119" s="81"/>
      <c r="N6119" s="71"/>
      <c r="O6119" s="857">
        <f>COUNT(E6119:N6119)</f>
        <v>0</v>
      </c>
    </row>
    <row r="6120" spans="1:15">
      <c r="A6120" s="3807"/>
      <c r="B6120" s="3787" t="s">
        <v>128</v>
      </c>
      <c r="C6120" s="3812" t="s">
        <v>154</v>
      </c>
      <c r="D6120" s="3818"/>
      <c r="E6120" s="56"/>
      <c r="F6120" s="54"/>
      <c r="G6120" s="56"/>
      <c r="H6120" s="54"/>
      <c r="I6120" s="56"/>
      <c r="J6120" s="54"/>
      <c r="K6120" s="56"/>
      <c r="L6120" s="54"/>
      <c r="M6120" s="56"/>
      <c r="N6120" s="54"/>
      <c r="O6120" s="3802">
        <f>COUNT(E6120:N6121)</f>
        <v>0</v>
      </c>
    </row>
    <row r="6121" spans="1:15" ht="15.75" thickBot="1">
      <c r="A6121" s="3809"/>
      <c r="B6121" s="3789"/>
      <c r="C6121" s="3813"/>
      <c r="D6121" s="3820"/>
      <c r="E6121" s="83"/>
      <c r="F6121" s="73"/>
      <c r="G6121" s="83"/>
      <c r="H6121" s="73"/>
      <c r="I6121" s="83"/>
      <c r="J6121" s="73"/>
      <c r="K6121" s="83"/>
      <c r="L6121" s="73"/>
      <c r="M6121" s="83"/>
      <c r="N6121" s="73"/>
      <c r="O6121" s="3797"/>
    </row>
    <row r="6122" spans="1:15">
      <c r="A6122" s="3807"/>
      <c r="B6122" s="3787" t="s">
        <v>128</v>
      </c>
      <c r="C6122" s="3812" t="s">
        <v>155</v>
      </c>
      <c r="D6122" s="3818"/>
      <c r="E6122" s="56"/>
      <c r="F6122" s="54"/>
      <c r="G6122" s="56"/>
      <c r="H6122" s="54"/>
      <c r="I6122" s="56"/>
      <c r="J6122" s="54"/>
      <c r="K6122" s="56"/>
      <c r="L6122" s="54"/>
      <c r="M6122" s="56"/>
      <c r="N6122" s="54"/>
      <c r="O6122" s="3796">
        <f>COUNT(E6122:N6123)</f>
        <v>0</v>
      </c>
    </row>
    <row r="6123" spans="1:15" ht="15.75" thickBot="1">
      <c r="A6123" s="3809"/>
      <c r="B6123" s="3789"/>
      <c r="C6123" s="3813"/>
      <c r="D6123" s="3820"/>
      <c r="E6123" s="83"/>
      <c r="F6123" s="73"/>
      <c r="G6123" s="83"/>
      <c r="H6123" s="73"/>
      <c r="I6123" s="83"/>
      <c r="J6123" s="73"/>
      <c r="K6123" s="83"/>
      <c r="L6123" s="73"/>
      <c r="M6123" s="83"/>
      <c r="N6123" s="73"/>
      <c r="O6123" s="3796"/>
    </row>
    <row r="6124" spans="1:15">
      <c r="A6124" s="3807"/>
      <c r="B6124" s="3787" t="s">
        <v>128</v>
      </c>
      <c r="C6124" s="3798" t="s">
        <v>156</v>
      </c>
      <c r="D6124" s="3818"/>
      <c r="E6124" s="56"/>
      <c r="F6124" s="54"/>
      <c r="G6124" s="56"/>
      <c r="H6124" s="54"/>
      <c r="I6124" s="56"/>
      <c r="J6124" s="54"/>
      <c r="K6124" s="56"/>
      <c r="L6124" s="54"/>
      <c r="M6124" s="56"/>
      <c r="N6124" s="54"/>
      <c r="O6124" s="3802">
        <f>COUNT(E6124:N6127)</f>
        <v>0</v>
      </c>
    </row>
    <row r="6125" spans="1:15">
      <c r="A6125" s="3808"/>
      <c r="B6125" s="3788"/>
      <c r="C6125" s="3799"/>
      <c r="D6125" s="3819"/>
      <c r="E6125" s="57"/>
      <c r="F6125" s="55"/>
      <c r="G6125" s="57"/>
      <c r="H6125" s="55"/>
      <c r="I6125" s="57"/>
      <c r="J6125" s="55"/>
      <c r="K6125" s="57"/>
      <c r="L6125" s="55"/>
      <c r="M6125" s="57"/>
      <c r="N6125" s="55"/>
      <c r="O6125" s="3796"/>
    </row>
    <row r="6126" spans="1:15">
      <c r="A6126" s="3808"/>
      <c r="B6126" s="3788"/>
      <c r="C6126" s="3799"/>
      <c r="D6126" s="3819"/>
      <c r="E6126" s="57"/>
      <c r="F6126" s="55"/>
      <c r="G6126" s="57"/>
      <c r="H6126" s="55"/>
      <c r="I6126" s="57"/>
      <c r="J6126" s="55"/>
      <c r="K6126" s="57"/>
      <c r="L6126" s="55"/>
      <c r="M6126" s="57"/>
      <c r="N6126" s="55"/>
      <c r="O6126" s="3796"/>
    </row>
    <row r="6127" spans="1:15" ht="15.75" thickBot="1">
      <c r="A6127" s="3809"/>
      <c r="B6127" s="3789"/>
      <c r="C6127" s="3816"/>
      <c r="D6127" s="3820"/>
      <c r="E6127" s="83"/>
      <c r="F6127" s="73"/>
      <c r="G6127" s="83"/>
      <c r="H6127" s="73"/>
      <c r="I6127" s="83"/>
      <c r="J6127" s="73"/>
      <c r="K6127" s="83"/>
      <c r="L6127" s="73"/>
      <c r="M6127" s="83"/>
      <c r="N6127" s="73"/>
      <c r="O6127" s="3797"/>
    </row>
    <row r="6128" spans="1:15">
      <c r="A6128" s="3807"/>
      <c r="B6128" s="3787" t="s">
        <v>128</v>
      </c>
      <c r="C6128" s="3798" t="s">
        <v>157</v>
      </c>
      <c r="D6128" s="3818"/>
      <c r="E6128" s="56"/>
      <c r="F6128" s="54"/>
      <c r="G6128" s="56"/>
      <c r="H6128" s="54"/>
      <c r="I6128" s="56"/>
      <c r="J6128" s="54"/>
      <c r="K6128" s="56"/>
      <c r="L6128" s="54"/>
      <c r="M6128" s="56"/>
      <c r="N6128" s="54"/>
      <c r="O6128" s="3796">
        <f>COUNT(E6128:N6131)</f>
        <v>0</v>
      </c>
    </row>
    <row r="6129" spans="1:15">
      <c r="A6129" s="3808"/>
      <c r="B6129" s="3788"/>
      <c r="C6129" s="3799"/>
      <c r="D6129" s="3819"/>
      <c r="E6129" s="82"/>
      <c r="F6129" s="72"/>
      <c r="G6129" s="82"/>
      <c r="H6129" s="72"/>
      <c r="I6129" s="82"/>
      <c r="J6129" s="72"/>
      <c r="K6129" s="82"/>
      <c r="L6129" s="72"/>
      <c r="M6129" s="82"/>
      <c r="N6129" s="72"/>
      <c r="O6129" s="3796"/>
    </row>
    <row r="6130" spans="1:15">
      <c r="A6130" s="3808"/>
      <c r="B6130" s="3788"/>
      <c r="C6130" s="3799"/>
      <c r="D6130" s="3819"/>
      <c r="E6130" s="57"/>
      <c r="F6130" s="55"/>
      <c r="G6130" s="57"/>
      <c r="H6130" s="55"/>
      <c r="I6130" s="57"/>
      <c r="J6130" s="55"/>
      <c r="K6130" s="57"/>
      <c r="L6130" s="55"/>
      <c r="M6130" s="57"/>
      <c r="N6130" s="55"/>
      <c r="O6130" s="3796"/>
    </row>
    <row r="6131" spans="1:15" ht="15.75" thickBot="1">
      <c r="A6131" s="3809"/>
      <c r="B6131" s="3789"/>
      <c r="C6131" s="3816"/>
      <c r="D6131" s="3820"/>
      <c r="E6131" s="83"/>
      <c r="F6131" s="73"/>
      <c r="G6131" s="83"/>
      <c r="H6131" s="73"/>
      <c r="I6131" s="83"/>
      <c r="J6131" s="73"/>
      <c r="K6131" s="83"/>
      <c r="L6131" s="73"/>
      <c r="M6131" s="83"/>
      <c r="N6131" s="73"/>
      <c r="O6131" s="3796"/>
    </row>
    <row r="6132" spans="1:15" ht="21.75" thickBot="1">
      <c r="A6132" s="782"/>
      <c r="B6132" s="784" t="s">
        <v>128</v>
      </c>
      <c r="C6132" s="862" t="s">
        <v>158</v>
      </c>
      <c r="D6132" s="169"/>
      <c r="E6132" s="81"/>
      <c r="F6132" s="71"/>
      <c r="G6132" s="81"/>
      <c r="H6132" s="71"/>
      <c r="I6132" s="81"/>
      <c r="J6132" s="71"/>
      <c r="K6132" s="81"/>
      <c r="L6132" s="71"/>
      <c r="M6132" s="81"/>
      <c r="N6132" s="71"/>
      <c r="O6132" s="163">
        <f>COUNT(E6132:N6132)</f>
        <v>0</v>
      </c>
    </row>
    <row r="6133" spans="1:15" ht="21.75" thickBot="1">
      <c r="A6133" s="782"/>
      <c r="B6133" s="784" t="s">
        <v>128</v>
      </c>
      <c r="C6133" s="862" t="s">
        <v>159</v>
      </c>
      <c r="D6133" s="169"/>
      <c r="E6133" s="81"/>
      <c r="F6133" s="71"/>
      <c r="G6133" s="81"/>
      <c r="H6133" s="71"/>
      <c r="I6133" s="81"/>
      <c r="J6133" s="71"/>
      <c r="K6133" s="81"/>
      <c r="L6133" s="71"/>
      <c r="M6133" s="81"/>
      <c r="N6133" s="71"/>
      <c r="O6133" s="857">
        <f>COUNT(E6133:N6133)</f>
        <v>0</v>
      </c>
    </row>
    <row r="6134" spans="1:15" ht="21.75" thickBot="1">
      <c r="A6134" s="782"/>
      <c r="B6134" s="784" t="s">
        <v>128</v>
      </c>
      <c r="C6134" s="862" t="s">
        <v>160</v>
      </c>
      <c r="D6134" s="169"/>
      <c r="E6134" s="81"/>
      <c r="F6134" s="71"/>
      <c r="G6134" s="81"/>
      <c r="H6134" s="71"/>
      <c r="I6134" s="81"/>
      <c r="J6134" s="71"/>
      <c r="K6134" s="81"/>
      <c r="L6134" s="71"/>
      <c r="M6134" s="81"/>
      <c r="N6134" s="71"/>
      <c r="O6134" s="163">
        <f>COUNT(E6134:N6134)</f>
        <v>0</v>
      </c>
    </row>
    <row r="6135" spans="1:15">
      <c r="A6135" s="3807"/>
      <c r="B6135" s="3787" t="s">
        <v>128</v>
      </c>
      <c r="C6135" s="3798" t="s">
        <v>158</v>
      </c>
      <c r="D6135" s="3818"/>
      <c r="E6135" s="56"/>
      <c r="F6135" s="54"/>
      <c r="G6135" s="56"/>
      <c r="H6135" s="54"/>
      <c r="I6135" s="56"/>
      <c r="J6135" s="54"/>
      <c r="K6135" s="56"/>
      <c r="L6135" s="54"/>
      <c r="M6135" s="56"/>
      <c r="N6135" s="54"/>
      <c r="O6135" s="3796">
        <f>COUNT(E6135:N6136)</f>
        <v>0</v>
      </c>
    </row>
    <row r="6136" spans="1:15" ht="15.75" thickBot="1">
      <c r="A6136" s="3809"/>
      <c r="B6136" s="3789"/>
      <c r="C6136" s="3816"/>
      <c r="D6136" s="3820"/>
      <c r="E6136" s="83"/>
      <c r="F6136" s="73"/>
      <c r="G6136" s="83"/>
      <c r="H6136" s="73"/>
      <c r="I6136" s="83"/>
      <c r="J6136" s="73"/>
      <c r="K6136" s="83"/>
      <c r="L6136" s="73"/>
      <c r="M6136" s="83"/>
      <c r="N6136" s="73"/>
      <c r="O6136" s="3796"/>
    </row>
    <row r="6137" spans="1:15">
      <c r="A6137" s="3807"/>
      <c r="B6137" s="3787" t="s">
        <v>128</v>
      </c>
      <c r="C6137" s="3798" t="s">
        <v>203</v>
      </c>
      <c r="D6137" s="3818"/>
      <c r="E6137" s="56"/>
      <c r="F6137" s="54"/>
      <c r="G6137" s="56"/>
      <c r="H6137" s="54"/>
      <c r="I6137" s="56"/>
      <c r="J6137" s="54"/>
      <c r="K6137" s="56"/>
      <c r="L6137" s="54"/>
      <c r="M6137" s="56"/>
      <c r="N6137" s="54"/>
      <c r="O6137" s="3802">
        <f>COUNT(E6137:N6138)</f>
        <v>0</v>
      </c>
    </row>
    <row r="6138" spans="1:15" ht="15.75" thickBot="1">
      <c r="A6138" s="3809"/>
      <c r="B6138" s="3789"/>
      <c r="C6138" s="3816"/>
      <c r="D6138" s="3820"/>
      <c r="E6138" s="83"/>
      <c r="F6138" s="73"/>
      <c r="G6138" s="83"/>
      <c r="H6138" s="73"/>
      <c r="I6138" s="83"/>
      <c r="J6138" s="73"/>
      <c r="K6138" s="83"/>
      <c r="L6138" s="73"/>
      <c r="M6138" s="83"/>
      <c r="N6138" s="73"/>
      <c r="O6138" s="3797"/>
    </row>
    <row r="6139" spans="1:15">
      <c r="A6139" s="3807"/>
      <c r="B6139" s="3787" t="s">
        <v>128</v>
      </c>
      <c r="C6139" s="3812" t="s">
        <v>161</v>
      </c>
      <c r="D6139" s="3818"/>
      <c r="E6139" s="56"/>
      <c r="F6139" s="54"/>
      <c r="G6139" s="56"/>
      <c r="H6139" s="54"/>
      <c r="I6139" s="56"/>
      <c r="J6139" s="54"/>
      <c r="K6139" s="56"/>
      <c r="L6139" s="54"/>
      <c r="M6139" s="56"/>
      <c r="N6139" s="54"/>
      <c r="O6139" s="3796">
        <f>COUNT(E6139:N6142)</f>
        <v>0</v>
      </c>
    </row>
    <row r="6140" spans="1:15" ht="15.75" thickBot="1">
      <c r="A6140" s="3808"/>
      <c r="B6140" s="3788"/>
      <c r="C6140" s="3821"/>
      <c r="D6140" s="3819"/>
      <c r="E6140" s="57"/>
      <c r="F6140" s="55"/>
      <c r="G6140" s="57"/>
      <c r="H6140" s="55"/>
      <c r="I6140" s="57"/>
      <c r="J6140" s="55"/>
      <c r="K6140" s="57"/>
      <c r="L6140" s="55"/>
      <c r="M6140" s="57"/>
      <c r="N6140" s="55"/>
      <c r="O6140" s="3796"/>
    </row>
    <row r="6141" spans="1:15">
      <c r="A6141" s="3808"/>
      <c r="B6141" s="3788"/>
      <c r="C6141" s="3821"/>
      <c r="D6141" s="3819"/>
      <c r="E6141" s="56"/>
      <c r="F6141" s="54"/>
      <c r="G6141" s="56"/>
      <c r="H6141" s="54"/>
      <c r="I6141" s="56"/>
      <c r="J6141" s="54"/>
      <c r="K6141" s="56"/>
      <c r="L6141" s="54"/>
      <c r="M6141" s="56"/>
      <c r="N6141" s="54"/>
      <c r="O6141" s="3796"/>
    </row>
    <row r="6142" spans="1:15" ht="15.75" thickBot="1">
      <c r="A6142" s="3809"/>
      <c r="B6142" s="3789"/>
      <c r="C6142" s="3813"/>
      <c r="D6142" s="3820"/>
      <c r="E6142" s="50"/>
      <c r="F6142" s="73"/>
      <c r="G6142" s="83"/>
      <c r="H6142" s="73"/>
      <c r="I6142" s="83"/>
      <c r="J6142" s="73"/>
      <c r="K6142" s="83"/>
      <c r="L6142" s="73"/>
      <c r="M6142" s="83"/>
      <c r="N6142" s="73"/>
      <c r="O6142" s="3796"/>
    </row>
    <row r="6143" spans="1:15">
      <c r="A6143" s="3807"/>
      <c r="B6143" s="3787" t="s">
        <v>128</v>
      </c>
      <c r="C6143" s="3798" t="s">
        <v>162</v>
      </c>
      <c r="D6143" s="3818"/>
      <c r="E6143" s="56"/>
      <c r="F6143" s="54"/>
      <c r="G6143" s="56"/>
      <c r="H6143" s="54"/>
      <c r="I6143" s="56"/>
      <c r="J6143" s="54"/>
      <c r="K6143" s="56"/>
      <c r="L6143" s="54"/>
      <c r="M6143" s="56"/>
      <c r="N6143" s="54"/>
      <c r="O6143" s="3802">
        <f>COUNT(E6143:N6146)</f>
        <v>0</v>
      </c>
    </row>
    <row r="6144" spans="1:15">
      <c r="A6144" s="3808"/>
      <c r="B6144" s="3788"/>
      <c r="C6144" s="3799"/>
      <c r="D6144" s="3819"/>
      <c r="E6144" s="57"/>
      <c r="F6144" s="55"/>
      <c r="G6144" s="57"/>
      <c r="H6144" s="55"/>
      <c r="I6144" s="57"/>
      <c r="J6144" s="55"/>
      <c r="K6144" s="57"/>
      <c r="L6144" s="55"/>
      <c r="M6144" s="57"/>
      <c r="N6144" s="55"/>
      <c r="O6144" s="3796"/>
    </row>
    <row r="6145" spans="1:15">
      <c r="A6145" s="3808"/>
      <c r="B6145" s="3788"/>
      <c r="C6145" s="3799"/>
      <c r="D6145" s="3819"/>
      <c r="E6145" s="57"/>
      <c r="F6145" s="55"/>
      <c r="G6145" s="57"/>
      <c r="H6145" s="55"/>
      <c r="I6145" s="57"/>
      <c r="J6145" s="55"/>
      <c r="K6145" s="57"/>
      <c r="L6145" s="55"/>
      <c r="M6145" s="57"/>
      <c r="N6145" s="55"/>
      <c r="O6145" s="3796"/>
    </row>
    <row r="6146" spans="1:15" ht="15.75" thickBot="1">
      <c r="A6146" s="3809"/>
      <c r="B6146" s="3789"/>
      <c r="C6146" s="3816"/>
      <c r="D6146" s="3820"/>
      <c r="E6146" s="57"/>
      <c r="F6146" s="73"/>
      <c r="G6146" s="83"/>
      <c r="H6146" s="73"/>
      <c r="I6146" s="83"/>
      <c r="J6146" s="73"/>
      <c r="K6146" s="83"/>
      <c r="L6146" s="73"/>
      <c r="M6146" s="83"/>
      <c r="N6146" s="73"/>
      <c r="O6146" s="3797"/>
    </row>
    <row r="6147" spans="1:15">
      <c r="A6147" s="3807"/>
      <c r="B6147" s="3787" t="s">
        <v>128</v>
      </c>
      <c r="C6147" s="3812" t="s">
        <v>163</v>
      </c>
      <c r="D6147" s="3818"/>
      <c r="E6147" s="56"/>
      <c r="F6147" s="54"/>
      <c r="G6147" s="56"/>
      <c r="H6147" s="54"/>
      <c r="I6147" s="56"/>
      <c r="J6147" s="54"/>
      <c r="K6147" s="56"/>
      <c r="L6147" s="54"/>
      <c r="M6147" s="56"/>
      <c r="N6147" s="54"/>
      <c r="O6147" s="3796">
        <f>COUNT(E6147:N6150)</f>
        <v>0</v>
      </c>
    </row>
    <row r="6148" spans="1:15">
      <c r="A6148" s="3808"/>
      <c r="B6148" s="3788"/>
      <c r="C6148" s="3821"/>
      <c r="D6148" s="3819"/>
      <c r="E6148" s="57"/>
      <c r="F6148" s="55"/>
      <c r="G6148" s="57"/>
      <c r="H6148" s="55"/>
      <c r="I6148" s="57"/>
      <c r="J6148" s="55"/>
      <c r="K6148" s="57"/>
      <c r="L6148" s="55"/>
      <c r="M6148" s="57"/>
      <c r="N6148" s="55"/>
      <c r="O6148" s="3796"/>
    </row>
    <row r="6149" spans="1:15">
      <c r="A6149" s="3808"/>
      <c r="B6149" s="3788"/>
      <c r="C6149" s="3821"/>
      <c r="D6149" s="3819"/>
      <c r="E6149" s="57"/>
      <c r="F6149" s="55"/>
      <c r="G6149" s="57"/>
      <c r="H6149" s="55"/>
      <c r="I6149" s="57"/>
      <c r="J6149" s="55"/>
      <c r="K6149" s="57"/>
      <c r="L6149" s="55"/>
      <c r="M6149" s="57"/>
      <c r="N6149" s="55"/>
      <c r="O6149" s="3796"/>
    </row>
    <row r="6150" spans="1:15" ht="15.75" thickBot="1">
      <c r="A6150" s="3809"/>
      <c r="B6150" s="3789"/>
      <c r="C6150" s="3813"/>
      <c r="D6150" s="3820"/>
      <c r="E6150" s="83"/>
      <c r="F6150" s="73"/>
      <c r="G6150" s="83"/>
      <c r="H6150" s="73"/>
      <c r="I6150" s="83"/>
      <c r="J6150" s="73"/>
      <c r="K6150" s="83"/>
      <c r="L6150" s="73"/>
      <c r="M6150" s="83"/>
      <c r="N6150" s="73"/>
      <c r="O6150" s="3796"/>
    </row>
    <row r="6151" spans="1:15" ht="21.75" thickBot="1">
      <c r="A6151" s="782"/>
      <c r="B6151" s="784" t="s">
        <v>128</v>
      </c>
      <c r="C6151" s="863" t="s">
        <v>164</v>
      </c>
      <c r="D6151" s="169"/>
      <c r="E6151" s="81"/>
      <c r="F6151" s="71"/>
      <c r="G6151" s="81"/>
      <c r="H6151" s="71"/>
      <c r="I6151" s="81"/>
      <c r="J6151" s="71"/>
      <c r="K6151" s="81"/>
      <c r="L6151" s="71"/>
      <c r="M6151" s="81"/>
      <c r="N6151" s="71"/>
      <c r="O6151" s="163">
        <f>COUNT(E6151:N6151)</f>
        <v>0</v>
      </c>
    </row>
    <row r="6152" spans="1:15">
      <c r="A6152" s="3807"/>
      <c r="B6152" s="3787" t="s">
        <v>128</v>
      </c>
      <c r="C6152" s="3812" t="s">
        <v>165</v>
      </c>
      <c r="D6152" s="3818"/>
      <c r="E6152" s="56"/>
      <c r="F6152" s="54"/>
      <c r="G6152" s="56"/>
      <c r="H6152" s="54"/>
      <c r="I6152" s="56"/>
      <c r="J6152" s="54"/>
      <c r="K6152" s="56"/>
      <c r="L6152" s="54"/>
      <c r="M6152" s="56"/>
      <c r="N6152" s="54"/>
      <c r="O6152" s="3796">
        <f>COUNT(E6152:N6153)</f>
        <v>0</v>
      </c>
    </row>
    <row r="6153" spans="1:15" ht="15.75" thickBot="1">
      <c r="A6153" s="3809"/>
      <c r="B6153" s="3789"/>
      <c r="C6153" s="3813"/>
      <c r="D6153" s="3820"/>
      <c r="E6153" s="83"/>
      <c r="F6153" s="73"/>
      <c r="G6153" s="83"/>
      <c r="H6153" s="73"/>
      <c r="I6153" s="83"/>
      <c r="J6153" s="73"/>
      <c r="K6153" s="83"/>
      <c r="L6153" s="73"/>
      <c r="M6153" s="83"/>
      <c r="N6153" s="73"/>
      <c r="O6153" s="3796"/>
    </row>
    <row r="6154" spans="1:15">
      <c r="A6154" s="3807"/>
      <c r="B6154" s="3787" t="s">
        <v>128</v>
      </c>
      <c r="C6154" s="3812" t="s">
        <v>191</v>
      </c>
      <c r="D6154" s="3818"/>
      <c r="E6154" s="56"/>
      <c r="F6154" s="54"/>
      <c r="G6154" s="56"/>
      <c r="H6154" s="54"/>
      <c r="I6154" s="56"/>
      <c r="J6154" s="54"/>
      <c r="K6154" s="56"/>
      <c r="L6154" s="54"/>
      <c r="M6154" s="56"/>
      <c r="N6154" s="54"/>
      <c r="O6154" s="3802">
        <f>COUNT(E6154:N6157)</f>
        <v>0</v>
      </c>
    </row>
    <row r="6155" spans="1:15">
      <c r="A6155" s="3808"/>
      <c r="B6155" s="3788"/>
      <c r="C6155" s="3821"/>
      <c r="D6155" s="3819"/>
      <c r="E6155" s="57"/>
      <c r="F6155" s="55"/>
      <c r="G6155" s="57"/>
      <c r="H6155" s="55"/>
      <c r="I6155" s="57"/>
      <c r="J6155" s="55"/>
      <c r="K6155" s="57"/>
      <c r="L6155" s="55"/>
      <c r="M6155" s="57"/>
      <c r="N6155" s="55"/>
      <c r="O6155" s="3796"/>
    </row>
    <row r="6156" spans="1:15">
      <c r="A6156" s="3808"/>
      <c r="B6156" s="3788"/>
      <c r="C6156" s="3821"/>
      <c r="D6156" s="3819"/>
      <c r="E6156" s="57"/>
      <c r="F6156" s="55"/>
      <c r="G6156" s="57"/>
      <c r="H6156" s="55"/>
      <c r="I6156" s="57"/>
      <c r="J6156" s="55"/>
      <c r="K6156" s="57"/>
      <c r="L6156" s="55"/>
      <c r="M6156" s="57"/>
      <c r="N6156" s="55"/>
      <c r="O6156" s="3796"/>
    </row>
    <row r="6157" spans="1:15" ht="15.75" thickBot="1">
      <c r="A6157" s="3809"/>
      <c r="B6157" s="3789"/>
      <c r="C6157" s="3813"/>
      <c r="D6157" s="3820"/>
      <c r="E6157" s="83"/>
      <c r="F6157" s="73"/>
      <c r="G6157" s="83"/>
      <c r="H6157" s="73"/>
      <c r="I6157" s="83"/>
      <c r="J6157" s="73"/>
      <c r="K6157" s="83"/>
      <c r="L6157" s="73"/>
      <c r="M6157" s="83"/>
      <c r="N6157" s="73"/>
      <c r="O6157" s="3797"/>
    </row>
    <row r="6158" spans="1:15">
      <c r="A6158" s="3807"/>
      <c r="B6158" s="3787" t="s">
        <v>128</v>
      </c>
      <c r="C6158" s="3812" t="s">
        <v>166</v>
      </c>
      <c r="D6158" s="3818"/>
      <c r="E6158" s="56"/>
      <c r="F6158" s="54"/>
      <c r="G6158" s="56"/>
      <c r="H6158" s="54"/>
      <c r="I6158" s="56"/>
      <c r="J6158" s="54"/>
      <c r="K6158" s="56"/>
      <c r="L6158" s="54"/>
      <c r="M6158" s="56"/>
      <c r="N6158" s="54"/>
      <c r="O6158" s="3796">
        <f>COUNT(E6158:N6161)</f>
        <v>0</v>
      </c>
    </row>
    <row r="6159" spans="1:15">
      <c r="A6159" s="3808"/>
      <c r="B6159" s="3788"/>
      <c r="C6159" s="3821"/>
      <c r="D6159" s="3819"/>
      <c r="E6159" s="57"/>
      <c r="F6159" s="55"/>
      <c r="G6159" s="57"/>
      <c r="H6159" s="55"/>
      <c r="I6159" s="57"/>
      <c r="J6159" s="55"/>
      <c r="K6159" s="57"/>
      <c r="L6159" s="55"/>
      <c r="M6159" s="57"/>
      <c r="N6159" s="55"/>
      <c r="O6159" s="3796"/>
    </row>
    <row r="6160" spans="1:15">
      <c r="A6160" s="3808"/>
      <c r="B6160" s="3788"/>
      <c r="C6160" s="3821"/>
      <c r="D6160" s="3819"/>
      <c r="E6160" s="57"/>
      <c r="F6160" s="55"/>
      <c r="G6160" s="57"/>
      <c r="H6160" s="55"/>
      <c r="I6160" s="57"/>
      <c r="J6160" s="55"/>
      <c r="K6160" s="57"/>
      <c r="L6160" s="55"/>
      <c r="M6160" s="57"/>
      <c r="N6160" s="55"/>
      <c r="O6160" s="3796"/>
    </row>
    <row r="6161" spans="1:15" ht="15.75" thickBot="1">
      <c r="A6161" s="3809"/>
      <c r="B6161" s="3789"/>
      <c r="C6161" s="3813"/>
      <c r="D6161" s="3820"/>
      <c r="E6161" s="83"/>
      <c r="F6161" s="73"/>
      <c r="G6161" s="83"/>
      <c r="H6161" s="73"/>
      <c r="I6161" s="83"/>
      <c r="J6161" s="73"/>
      <c r="K6161" s="83"/>
      <c r="L6161" s="73"/>
      <c r="M6161" s="83"/>
      <c r="N6161" s="73"/>
      <c r="O6161" s="3796"/>
    </row>
    <row r="6162" spans="1:15">
      <c r="A6162" s="3807"/>
      <c r="B6162" s="3787" t="s">
        <v>128</v>
      </c>
      <c r="C6162" s="3798" t="s">
        <v>167</v>
      </c>
      <c r="D6162" s="3818"/>
      <c r="E6162" s="56"/>
      <c r="F6162" s="54"/>
      <c r="G6162" s="56"/>
      <c r="H6162" s="54"/>
      <c r="I6162" s="56"/>
      <c r="J6162" s="54"/>
      <c r="K6162" s="56"/>
      <c r="L6162" s="54"/>
      <c r="M6162" s="56"/>
      <c r="N6162" s="54"/>
      <c r="O6162" s="3802">
        <f>COUNT(E6162:N6165)</f>
        <v>0</v>
      </c>
    </row>
    <row r="6163" spans="1:15">
      <c r="A6163" s="3808"/>
      <c r="B6163" s="3788"/>
      <c r="C6163" s="3799"/>
      <c r="D6163" s="3819"/>
      <c r="E6163" s="57"/>
      <c r="F6163" s="55"/>
      <c r="G6163" s="57"/>
      <c r="H6163" s="55"/>
      <c r="I6163" s="57"/>
      <c r="J6163" s="55"/>
      <c r="K6163" s="57"/>
      <c r="L6163" s="55"/>
      <c r="M6163" s="57"/>
      <c r="N6163" s="55"/>
      <c r="O6163" s="3796"/>
    </row>
    <row r="6164" spans="1:15">
      <c r="A6164" s="3808"/>
      <c r="B6164" s="3788"/>
      <c r="C6164" s="3799"/>
      <c r="D6164" s="3819"/>
      <c r="E6164" s="57"/>
      <c r="F6164" s="55"/>
      <c r="G6164" s="57"/>
      <c r="H6164" s="55"/>
      <c r="I6164" s="57"/>
      <c r="J6164" s="55"/>
      <c r="K6164" s="57"/>
      <c r="L6164" s="55"/>
      <c r="M6164" s="57"/>
      <c r="N6164" s="55"/>
      <c r="O6164" s="3796"/>
    </row>
    <row r="6165" spans="1:15" ht="15.75" thickBot="1">
      <c r="A6165" s="3809"/>
      <c r="B6165" s="3789"/>
      <c r="C6165" s="3816"/>
      <c r="D6165" s="3820"/>
      <c r="E6165" s="83"/>
      <c r="F6165" s="73"/>
      <c r="G6165" s="83"/>
      <c r="H6165" s="73"/>
      <c r="I6165" s="83"/>
      <c r="J6165" s="73"/>
      <c r="K6165" s="83"/>
      <c r="L6165" s="73"/>
      <c r="M6165" s="83"/>
      <c r="N6165" s="73"/>
      <c r="O6165" s="3797"/>
    </row>
    <row r="6166" spans="1:15" ht="21.75" thickBot="1">
      <c r="A6166" s="783"/>
      <c r="B6166" s="784" t="s">
        <v>128</v>
      </c>
      <c r="C6166" s="860" t="s">
        <v>168</v>
      </c>
      <c r="D6166" s="169"/>
      <c r="E6166" s="81"/>
      <c r="F6166" s="71"/>
      <c r="G6166" s="81"/>
      <c r="H6166" s="71"/>
      <c r="I6166" s="81"/>
      <c r="J6166" s="71"/>
      <c r="K6166" s="81"/>
      <c r="L6166" s="71"/>
      <c r="M6166" s="81"/>
      <c r="N6166" s="71"/>
      <c r="O6166" s="858">
        <f t="shared" ref="O6166:O6187" si="47">COUNT(E6166:N6166)</f>
        <v>0</v>
      </c>
    </row>
    <row r="6167" spans="1:15" ht="21.75" thickBot="1">
      <c r="A6167" s="783"/>
      <c r="B6167" s="784" t="s">
        <v>128</v>
      </c>
      <c r="C6167" s="863" t="s">
        <v>169</v>
      </c>
      <c r="D6167" s="169"/>
      <c r="E6167" s="81"/>
      <c r="F6167" s="71"/>
      <c r="G6167" s="81"/>
      <c r="H6167" s="71"/>
      <c r="I6167" s="81"/>
      <c r="J6167" s="71"/>
      <c r="K6167" s="81"/>
      <c r="L6167" s="71"/>
      <c r="M6167" s="81"/>
      <c r="N6167" s="71"/>
      <c r="O6167" s="163">
        <f t="shared" si="47"/>
        <v>0</v>
      </c>
    </row>
    <row r="6168" spans="1:15" ht="21.75" thickBot="1">
      <c r="A6168" s="783"/>
      <c r="B6168" s="784" t="s">
        <v>128</v>
      </c>
      <c r="C6168" s="863" t="s">
        <v>170</v>
      </c>
      <c r="D6168" s="169"/>
      <c r="E6168" s="81"/>
      <c r="F6168" s="71"/>
      <c r="G6168" s="81"/>
      <c r="H6168" s="71"/>
      <c r="I6168" s="81"/>
      <c r="J6168" s="71"/>
      <c r="K6168" s="81"/>
      <c r="L6168" s="71"/>
      <c r="M6168" s="81"/>
      <c r="N6168" s="71"/>
      <c r="O6168" s="163">
        <f t="shared" si="47"/>
        <v>0</v>
      </c>
    </row>
    <row r="6169" spans="1:15" ht="21.75" thickBot="1">
      <c r="A6169" s="783"/>
      <c r="B6169" s="784" t="s">
        <v>128</v>
      </c>
      <c r="C6169" s="863" t="s">
        <v>171</v>
      </c>
      <c r="D6169" s="169"/>
      <c r="E6169" s="81"/>
      <c r="F6169" s="71"/>
      <c r="G6169" s="81"/>
      <c r="H6169" s="71"/>
      <c r="I6169" s="81"/>
      <c r="J6169" s="71"/>
      <c r="K6169" s="81"/>
      <c r="L6169" s="71"/>
      <c r="M6169" s="81"/>
      <c r="N6169" s="71"/>
      <c r="O6169" s="163">
        <f t="shared" si="47"/>
        <v>0</v>
      </c>
    </row>
    <row r="6170" spans="1:15" ht="21.75" thickBot="1">
      <c r="A6170" s="783"/>
      <c r="B6170" s="784" t="s">
        <v>128</v>
      </c>
      <c r="C6170" s="859" t="s">
        <v>172</v>
      </c>
      <c r="D6170" s="169"/>
      <c r="E6170" s="81"/>
      <c r="F6170" s="71"/>
      <c r="G6170" s="81"/>
      <c r="H6170" s="71"/>
      <c r="I6170" s="81"/>
      <c r="J6170" s="71"/>
      <c r="K6170" s="81"/>
      <c r="L6170" s="71"/>
      <c r="M6170" s="81"/>
      <c r="N6170" s="71"/>
      <c r="O6170" s="163">
        <f t="shared" si="47"/>
        <v>0</v>
      </c>
    </row>
    <row r="6171" spans="1:15" ht="21.75" thickBot="1">
      <c r="A6171" s="783"/>
      <c r="B6171" s="784" t="s">
        <v>128</v>
      </c>
      <c r="C6171" s="863" t="s">
        <v>173</v>
      </c>
      <c r="D6171" s="169"/>
      <c r="E6171" s="81"/>
      <c r="F6171" s="71"/>
      <c r="G6171" s="81"/>
      <c r="H6171" s="71"/>
      <c r="I6171" s="81"/>
      <c r="J6171" s="71"/>
      <c r="K6171" s="81"/>
      <c r="L6171" s="71"/>
      <c r="M6171" s="81"/>
      <c r="N6171" s="71"/>
      <c r="O6171" s="163">
        <f t="shared" si="47"/>
        <v>0</v>
      </c>
    </row>
    <row r="6172" spans="1:15" ht="21.75" thickBot="1">
      <c r="A6172" s="783"/>
      <c r="B6172" s="784" t="s">
        <v>128</v>
      </c>
      <c r="C6172" s="863" t="s">
        <v>174</v>
      </c>
      <c r="D6172" s="169"/>
      <c r="E6172" s="81"/>
      <c r="F6172" s="71"/>
      <c r="G6172" s="81"/>
      <c r="H6172" s="71"/>
      <c r="I6172" s="81"/>
      <c r="J6172" s="71"/>
      <c r="K6172" s="81"/>
      <c r="L6172" s="71"/>
      <c r="M6172" s="81"/>
      <c r="N6172" s="71"/>
      <c r="O6172" s="163">
        <f t="shared" si="47"/>
        <v>0</v>
      </c>
    </row>
    <row r="6173" spans="1:15" ht="21.75" thickBot="1">
      <c r="A6173" s="783"/>
      <c r="B6173" s="784" t="s">
        <v>128</v>
      </c>
      <c r="C6173" s="863" t="s">
        <v>175</v>
      </c>
      <c r="D6173" s="169"/>
      <c r="E6173" s="81"/>
      <c r="F6173" s="71"/>
      <c r="G6173" s="81"/>
      <c r="H6173" s="71"/>
      <c r="I6173" s="81"/>
      <c r="J6173" s="71"/>
      <c r="K6173" s="81"/>
      <c r="L6173" s="71"/>
      <c r="M6173" s="81"/>
      <c r="N6173" s="71"/>
      <c r="O6173" s="163">
        <f t="shared" si="47"/>
        <v>0</v>
      </c>
    </row>
    <row r="6174" spans="1:15" ht="21.75" thickBot="1">
      <c r="A6174" s="783"/>
      <c r="B6174" s="784" t="s">
        <v>128</v>
      </c>
      <c r="C6174" s="863" t="s">
        <v>176</v>
      </c>
      <c r="D6174" s="169"/>
      <c r="E6174" s="81"/>
      <c r="F6174" s="71"/>
      <c r="G6174" s="81"/>
      <c r="H6174" s="71"/>
      <c r="I6174" s="81"/>
      <c r="J6174" s="71"/>
      <c r="K6174" s="81"/>
      <c r="L6174" s="71"/>
      <c r="M6174" s="81"/>
      <c r="N6174" s="71"/>
      <c r="O6174" s="163">
        <f t="shared" si="47"/>
        <v>0</v>
      </c>
    </row>
    <row r="6175" spans="1:15" ht="21.75" thickBot="1">
      <c r="A6175" s="783"/>
      <c r="B6175" s="784" t="s">
        <v>128</v>
      </c>
      <c r="C6175" s="863" t="s">
        <v>177</v>
      </c>
      <c r="D6175" s="169"/>
      <c r="E6175" s="81"/>
      <c r="F6175" s="71"/>
      <c r="G6175" s="81"/>
      <c r="H6175" s="71"/>
      <c r="I6175" s="81"/>
      <c r="J6175" s="71"/>
      <c r="K6175" s="81"/>
      <c r="L6175" s="71"/>
      <c r="M6175" s="81"/>
      <c r="N6175" s="71"/>
      <c r="O6175" s="163">
        <f t="shared" si="47"/>
        <v>0</v>
      </c>
    </row>
    <row r="6176" spans="1:15" ht="21.75" thickBot="1">
      <c r="A6176" s="783"/>
      <c r="B6176" s="784" t="s">
        <v>128</v>
      </c>
      <c r="C6176" s="863" t="s">
        <v>178</v>
      </c>
      <c r="D6176" s="169"/>
      <c r="E6176" s="81"/>
      <c r="F6176" s="71"/>
      <c r="G6176" s="81"/>
      <c r="H6176" s="71"/>
      <c r="I6176" s="81"/>
      <c r="J6176" s="71"/>
      <c r="K6176" s="81"/>
      <c r="L6176" s="71"/>
      <c r="M6176" s="81"/>
      <c r="N6176" s="71"/>
      <c r="O6176" s="163">
        <f t="shared" si="47"/>
        <v>0</v>
      </c>
    </row>
    <row r="6177" spans="1:15" ht="21.75" thickBot="1">
      <c r="A6177" s="783"/>
      <c r="B6177" s="784" t="s">
        <v>128</v>
      </c>
      <c r="C6177" s="863" t="s">
        <v>179</v>
      </c>
      <c r="D6177" s="169"/>
      <c r="E6177" s="81"/>
      <c r="F6177" s="71"/>
      <c r="G6177" s="81"/>
      <c r="H6177" s="71"/>
      <c r="I6177" s="81"/>
      <c r="J6177" s="71"/>
      <c r="K6177" s="81"/>
      <c r="L6177" s="71"/>
      <c r="M6177" s="81"/>
      <c r="N6177" s="71"/>
      <c r="O6177" s="163">
        <f t="shared" si="47"/>
        <v>0</v>
      </c>
    </row>
    <row r="6178" spans="1:15" ht="21.75" thickBot="1">
      <c r="A6178" s="783"/>
      <c r="B6178" s="784" t="s">
        <v>128</v>
      </c>
      <c r="C6178" s="863" t="s">
        <v>180</v>
      </c>
      <c r="D6178" s="169"/>
      <c r="E6178" s="81"/>
      <c r="F6178" s="71"/>
      <c r="G6178" s="81"/>
      <c r="H6178" s="71"/>
      <c r="I6178" s="81"/>
      <c r="J6178" s="71"/>
      <c r="K6178" s="81"/>
      <c r="L6178" s="71"/>
      <c r="M6178" s="81"/>
      <c r="N6178" s="71"/>
      <c r="O6178" s="163">
        <f t="shared" si="47"/>
        <v>0</v>
      </c>
    </row>
    <row r="6179" spans="1:15" ht="21.75" thickBot="1">
      <c r="A6179" s="783"/>
      <c r="B6179" s="784" t="s">
        <v>128</v>
      </c>
      <c r="C6179" s="17" t="s">
        <v>181</v>
      </c>
      <c r="D6179" s="169"/>
      <c r="E6179" s="81"/>
      <c r="F6179" s="71"/>
      <c r="G6179" s="81"/>
      <c r="H6179" s="71"/>
      <c r="I6179" s="81"/>
      <c r="J6179" s="71"/>
      <c r="K6179" s="81"/>
      <c r="L6179" s="71"/>
      <c r="M6179" s="81"/>
      <c r="N6179" s="71"/>
      <c r="O6179" s="163">
        <f t="shared" si="47"/>
        <v>0</v>
      </c>
    </row>
    <row r="6180" spans="1:15" ht="19.5" thickBot="1">
      <c r="A6180" s="783"/>
      <c r="B6180" s="784" t="s">
        <v>128</v>
      </c>
      <c r="C6180" s="864" t="s">
        <v>182</v>
      </c>
      <c r="D6180" s="169"/>
      <c r="E6180" s="81"/>
      <c r="F6180" s="71"/>
      <c r="G6180" s="81"/>
      <c r="H6180" s="71"/>
      <c r="I6180" s="81"/>
      <c r="J6180" s="71"/>
      <c r="K6180" s="81"/>
      <c r="L6180" s="71"/>
      <c r="M6180" s="81"/>
      <c r="N6180" s="71"/>
      <c r="O6180" s="163">
        <f t="shared" si="47"/>
        <v>0</v>
      </c>
    </row>
    <row r="6181" spans="1:15" ht="19.5" thickBot="1">
      <c r="A6181" s="783"/>
      <c r="B6181" s="784" t="s">
        <v>128</v>
      </c>
      <c r="C6181" s="864" t="s">
        <v>183</v>
      </c>
      <c r="D6181" s="169"/>
      <c r="E6181" s="81"/>
      <c r="F6181" s="71"/>
      <c r="G6181" s="81"/>
      <c r="H6181" s="71"/>
      <c r="I6181" s="81"/>
      <c r="J6181" s="71"/>
      <c r="K6181" s="81"/>
      <c r="L6181" s="71"/>
      <c r="M6181" s="81"/>
      <c r="N6181" s="71"/>
      <c r="O6181" s="163">
        <f t="shared" si="47"/>
        <v>0</v>
      </c>
    </row>
    <row r="6182" spans="1:15" ht="19.5" thickBot="1">
      <c r="A6182" s="783"/>
      <c r="B6182" s="784" t="s">
        <v>128</v>
      </c>
      <c r="C6182" s="864" t="s">
        <v>184</v>
      </c>
      <c r="D6182" s="170"/>
      <c r="E6182" s="81"/>
      <c r="F6182" s="71"/>
      <c r="G6182" s="81"/>
      <c r="H6182" s="71"/>
      <c r="I6182" s="81"/>
      <c r="J6182" s="71"/>
      <c r="K6182" s="81"/>
      <c r="L6182" s="71"/>
      <c r="M6182" s="81"/>
      <c r="N6182" s="71"/>
      <c r="O6182" s="163">
        <f t="shared" si="47"/>
        <v>0</v>
      </c>
    </row>
    <row r="6183" spans="1:15" ht="19.5" thickBot="1">
      <c r="A6183" s="783"/>
      <c r="B6183" s="784" t="s">
        <v>128</v>
      </c>
      <c r="C6183" s="864" t="s">
        <v>186</v>
      </c>
      <c r="D6183" s="169"/>
      <c r="E6183" s="81"/>
      <c r="F6183" s="71"/>
      <c r="G6183" s="81"/>
      <c r="H6183" s="71"/>
      <c r="I6183" s="81"/>
      <c r="J6183" s="71"/>
      <c r="K6183" s="81"/>
      <c r="L6183" s="71"/>
      <c r="M6183" s="81"/>
      <c r="N6183" s="71"/>
      <c r="O6183" s="163">
        <f t="shared" si="47"/>
        <v>0</v>
      </c>
    </row>
    <row r="6184" spans="1:15" ht="19.5" thickBot="1">
      <c r="A6184" s="783"/>
      <c r="B6184" s="784" t="s">
        <v>128</v>
      </c>
      <c r="C6184" s="864" t="s">
        <v>200</v>
      </c>
      <c r="D6184" s="170"/>
      <c r="E6184" s="81"/>
      <c r="F6184" s="71"/>
      <c r="G6184" s="81"/>
      <c r="H6184" s="71"/>
      <c r="I6184" s="81"/>
      <c r="J6184" s="71"/>
      <c r="K6184" s="81"/>
      <c r="L6184" s="71"/>
      <c r="M6184" s="81"/>
      <c r="N6184" s="71"/>
      <c r="O6184" s="163">
        <f t="shared" si="47"/>
        <v>0</v>
      </c>
    </row>
    <row r="6185" spans="1:15" ht="19.5" thickBot="1">
      <c r="A6185" s="783"/>
      <c r="B6185" s="784" t="s">
        <v>128</v>
      </c>
      <c r="C6185" s="864" t="s">
        <v>187</v>
      </c>
      <c r="D6185" s="170"/>
      <c r="E6185" s="81"/>
      <c r="F6185" s="71"/>
      <c r="G6185" s="81"/>
      <c r="H6185" s="71"/>
      <c r="I6185" s="81"/>
      <c r="J6185" s="71"/>
      <c r="K6185" s="81"/>
      <c r="L6185" s="71"/>
      <c r="M6185" s="81"/>
      <c r="N6185" s="71"/>
      <c r="O6185" s="163">
        <f t="shared" si="47"/>
        <v>0</v>
      </c>
    </row>
    <row r="6186" spans="1:15" ht="19.5" thickBot="1">
      <c r="A6186" s="783"/>
      <c r="B6186" s="784" t="s">
        <v>128</v>
      </c>
      <c r="C6186" s="19" t="s">
        <v>188</v>
      </c>
      <c r="D6186" s="170"/>
      <c r="E6186" s="81"/>
      <c r="F6186" s="71"/>
      <c r="G6186" s="81"/>
      <c r="H6186" s="71"/>
      <c r="I6186" s="81"/>
      <c r="J6186" s="71"/>
      <c r="K6186" s="81"/>
      <c r="L6186" s="71"/>
      <c r="M6186" s="81"/>
      <c r="N6186" s="71"/>
      <c r="O6186" s="163">
        <f t="shared" si="47"/>
        <v>0</v>
      </c>
    </row>
    <row r="6187" spans="1:15" ht="19.5" thickBot="1">
      <c r="A6187" s="873"/>
      <c r="B6187" s="874" t="s">
        <v>204</v>
      </c>
      <c r="C6187" s="875" t="s">
        <v>192</v>
      </c>
      <c r="D6187" s="876"/>
      <c r="E6187" s="877"/>
      <c r="F6187" s="878"/>
      <c r="G6187" s="877"/>
      <c r="H6187" s="878"/>
      <c r="I6187" s="877"/>
      <c r="J6187" s="878"/>
      <c r="K6187" s="877"/>
      <c r="L6187" s="878"/>
      <c r="M6187" s="877"/>
      <c r="N6187" s="878"/>
      <c r="O6187" s="879">
        <f t="shared" si="47"/>
        <v>0</v>
      </c>
    </row>
    <row r="6188" spans="1:15" ht="15.75" thickBot="1">
      <c r="A6188" s="3397" t="s">
        <v>189</v>
      </c>
      <c r="B6188" s="3398"/>
      <c r="C6188" s="3398"/>
      <c r="D6188" s="3822"/>
      <c r="E6188" s="204"/>
      <c r="F6188" s="794"/>
      <c r="G6188" s="204"/>
      <c r="H6188" s="794"/>
      <c r="I6188" s="204"/>
      <c r="J6188" s="794"/>
      <c r="K6188" s="204"/>
      <c r="L6188" s="794"/>
      <c r="M6188" s="204"/>
      <c r="N6188" s="794"/>
      <c r="O6188" s="3824">
        <f>SUM(O6064:O6187)</f>
        <v>0</v>
      </c>
    </row>
    <row r="6189" spans="1:15" ht="15.75" thickBot="1">
      <c r="A6189" s="3366"/>
      <c r="B6189" s="3367"/>
      <c r="C6189" s="3367"/>
      <c r="D6189" s="3823"/>
      <c r="E6189" s="86"/>
      <c r="F6189" s="78"/>
      <c r="G6189" s="86"/>
      <c r="H6189" s="78"/>
      <c r="I6189" s="86"/>
      <c r="J6189" s="78"/>
      <c r="K6189" s="86"/>
      <c r="L6189" s="78"/>
      <c r="M6189" s="86"/>
      <c r="N6189" s="78"/>
      <c r="O6189" s="3824"/>
    </row>
    <row r="6190" spans="1:15" ht="21.75" thickBot="1">
      <c r="A6190" s="3847" t="s">
        <v>190</v>
      </c>
      <c r="B6190" s="3848"/>
      <c r="C6190" s="3848"/>
      <c r="D6190" s="3849"/>
      <c r="E6190" s="21"/>
      <c r="F6190" s="79"/>
      <c r="G6190" s="21"/>
      <c r="H6190" s="79"/>
      <c r="I6190" s="21"/>
      <c r="J6190" s="79"/>
      <c r="K6190" s="21"/>
      <c r="L6190" s="79"/>
      <c r="M6190" s="21"/>
      <c r="N6190" s="79"/>
      <c r="O6190" s="3824"/>
    </row>
    <row r="6191" spans="1:15" ht="21" thickBot="1">
      <c r="A6191" s="3382" t="s">
        <v>16</v>
      </c>
      <c r="B6191" s="3383"/>
      <c r="C6191" s="3383"/>
      <c r="D6191" s="3384"/>
      <c r="E6191" s="66">
        <v>759</v>
      </c>
      <c r="F6191" s="80">
        <v>738</v>
      </c>
      <c r="G6191" s="66">
        <v>759</v>
      </c>
      <c r="H6191" s="80">
        <v>738</v>
      </c>
      <c r="I6191" s="66">
        <v>759</v>
      </c>
      <c r="J6191" s="80">
        <v>738</v>
      </c>
      <c r="K6191" s="66">
        <v>759</v>
      </c>
      <c r="L6191" s="80">
        <v>738</v>
      </c>
      <c r="M6191" s="66">
        <v>759</v>
      </c>
      <c r="N6191" s="80">
        <v>738</v>
      </c>
      <c r="O6191" s="3825"/>
    </row>
    <row r="6192" spans="1:15" ht="21" thickBot="1">
      <c r="A6192" s="781" t="s">
        <v>0</v>
      </c>
      <c r="B6192" s="68" t="s">
        <v>1</v>
      </c>
      <c r="C6192" s="69" t="s">
        <v>2</v>
      </c>
      <c r="D6192" s="171" t="s">
        <v>3</v>
      </c>
      <c r="E6192" s="3842"/>
      <c r="F6192" s="3843"/>
      <c r="G6192" s="3842"/>
      <c r="H6192" s="3843"/>
      <c r="I6192" s="3842"/>
      <c r="J6192" s="3843"/>
      <c r="K6192" s="3842"/>
      <c r="L6192" s="3843"/>
      <c r="M6192" s="3842"/>
      <c r="N6192" s="3843"/>
      <c r="O6192" s="165" t="s">
        <v>4</v>
      </c>
    </row>
    <row r="6193" spans="1:15">
      <c r="A6193" s="3807"/>
      <c r="B6193" s="3787" t="s">
        <v>1209</v>
      </c>
      <c r="C6193" s="3790" t="s">
        <v>129</v>
      </c>
      <c r="D6193" s="3793"/>
      <c r="E6193" s="56"/>
      <c r="F6193" s="54"/>
      <c r="G6193" s="56"/>
      <c r="H6193" s="54"/>
      <c r="I6193" s="56"/>
      <c r="J6193" s="54"/>
      <c r="K6193" s="56"/>
      <c r="L6193" s="54"/>
      <c r="M6193" s="56"/>
      <c r="N6193" s="54"/>
      <c r="O6193" s="3802">
        <f>COUNT(E6193:N6196)</f>
        <v>0</v>
      </c>
    </row>
    <row r="6194" spans="1:15">
      <c r="A6194" s="3808"/>
      <c r="B6194" s="3788"/>
      <c r="C6194" s="3791"/>
      <c r="D6194" s="3794"/>
      <c r="E6194" s="82"/>
      <c r="F6194" s="72"/>
      <c r="G6194" s="82"/>
      <c r="H6194" s="72"/>
      <c r="I6194" s="82"/>
      <c r="J6194" s="72"/>
      <c r="K6194" s="82"/>
      <c r="L6194" s="72"/>
      <c r="M6194" s="82"/>
      <c r="N6194" s="72"/>
      <c r="O6194" s="3796"/>
    </row>
    <row r="6195" spans="1:15">
      <c r="A6195" s="3808"/>
      <c r="B6195" s="3788"/>
      <c r="C6195" s="3791"/>
      <c r="D6195" s="3794"/>
      <c r="E6195" s="57"/>
      <c r="F6195" s="55"/>
      <c r="G6195" s="57"/>
      <c r="H6195" s="55"/>
      <c r="I6195" s="57"/>
      <c r="J6195" s="55"/>
      <c r="K6195" s="57"/>
      <c r="L6195" s="55"/>
      <c r="M6195" s="57"/>
      <c r="N6195" s="55"/>
      <c r="O6195" s="3796"/>
    </row>
    <row r="6196" spans="1:15" ht="15.75" thickBot="1">
      <c r="A6196" s="3809"/>
      <c r="B6196" s="3789"/>
      <c r="C6196" s="3792"/>
      <c r="D6196" s="3795"/>
      <c r="E6196" s="83"/>
      <c r="F6196" s="73"/>
      <c r="G6196" s="83"/>
      <c r="H6196" s="73"/>
      <c r="I6196" s="83"/>
      <c r="J6196" s="73"/>
      <c r="K6196" s="83"/>
      <c r="L6196" s="73"/>
      <c r="M6196" s="83"/>
      <c r="N6196" s="73"/>
      <c r="O6196" s="3797"/>
    </row>
    <row r="6197" spans="1:15">
      <c r="A6197" s="3807"/>
      <c r="B6197" s="3787" t="s">
        <v>128</v>
      </c>
      <c r="C6197" s="3810" t="s">
        <v>130</v>
      </c>
      <c r="D6197" s="3793"/>
      <c r="E6197" s="56"/>
      <c r="F6197" s="54"/>
      <c r="G6197" s="56"/>
      <c r="H6197" s="54"/>
      <c r="I6197" s="56"/>
      <c r="J6197" s="54"/>
      <c r="K6197" s="56"/>
      <c r="L6197" s="54"/>
      <c r="M6197" s="56"/>
      <c r="N6197" s="54"/>
      <c r="O6197" s="3802">
        <f>COUNT(E6197:N6200)</f>
        <v>0</v>
      </c>
    </row>
    <row r="6198" spans="1:15">
      <c r="A6198" s="3808"/>
      <c r="B6198" s="3788"/>
      <c r="C6198" s="3806"/>
      <c r="D6198" s="3794"/>
      <c r="E6198" s="82"/>
      <c r="F6198" s="72"/>
      <c r="G6198" s="82"/>
      <c r="H6198" s="72"/>
      <c r="I6198" s="82"/>
      <c r="J6198" s="72"/>
      <c r="K6198" s="82"/>
      <c r="L6198" s="72"/>
      <c r="M6198" s="82"/>
      <c r="N6198" s="72"/>
      <c r="O6198" s="3796"/>
    </row>
    <row r="6199" spans="1:15">
      <c r="A6199" s="3808"/>
      <c r="B6199" s="3788"/>
      <c r="C6199" s="3806"/>
      <c r="D6199" s="3794"/>
      <c r="E6199" s="57"/>
      <c r="F6199" s="55"/>
      <c r="G6199" s="57"/>
      <c r="H6199" s="55"/>
      <c r="I6199" s="57"/>
      <c r="J6199" s="55"/>
      <c r="K6199" s="57"/>
      <c r="L6199" s="55"/>
      <c r="M6199" s="57"/>
      <c r="N6199" s="55"/>
      <c r="O6199" s="3796"/>
    </row>
    <row r="6200" spans="1:15" ht="15.75" thickBot="1">
      <c r="A6200" s="3809"/>
      <c r="B6200" s="3789"/>
      <c r="C6200" s="3811"/>
      <c r="D6200" s="3795"/>
      <c r="E6200" s="83"/>
      <c r="F6200" s="73"/>
      <c r="G6200" s="83"/>
      <c r="H6200" s="73"/>
      <c r="I6200" s="83"/>
      <c r="J6200" s="73"/>
      <c r="K6200" s="83"/>
      <c r="L6200" s="73"/>
      <c r="M6200" s="83"/>
      <c r="N6200" s="73"/>
      <c r="O6200" s="3797"/>
    </row>
    <row r="6201" spans="1:15">
      <c r="A6201" s="3803"/>
      <c r="B6201" s="3787" t="s">
        <v>128</v>
      </c>
      <c r="C6201" s="3806" t="s">
        <v>131</v>
      </c>
      <c r="D6201" s="3793"/>
      <c r="E6201" s="84"/>
      <c r="F6201" s="74"/>
      <c r="G6201" s="84"/>
      <c r="H6201" s="74"/>
      <c r="I6201" s="84"/>
      <c r="J6201" s="74"/>
      <c r="K6201" s="84"/>
      <c r="L6201" s="74"/>
      <c r="M6201" s="84"/>
      <c r="N6201" s="74"/>
      <c r="O6201" s="3796">
        <f>COUNT(E6201:N6204)</f>
        <v>0</v>
      </c>
    </row>
    <row r="6202" spans="1:15">
      <c r="A6202" s="3804"/>
      <c r="B6202" s="3788"/>
      <c r="C6202" s="3806"/>
      <c r="D6202" s="3794"/>
      <c r="E6202" s="49"/>
      <c r="F6202" s="75"/>
      <c r="G6202" s="49"/>
      <c r="H6202" s="75"/>
      <c r="I6202" s="49"/>
      <c r="J6202" s="75"/>
      <c r="K6202" s="49"/>
      <c r="L6202" s="75"/>
      <c r="M6202" s="49"/>
      <c r="N6202" s="75"/>
      <c r="O6202" s="3796"/>
    </row>
    <row r="6203" spans="1:15">
      <c r="A6203" s="3804"/>
      <c r="B6203" s="3788"/>
      <c r="C6203" s="3806"/>
      <c r="D6203" s="3794"/>
      <c r="E6203" s="49"/>
      <c r="F6203" s="75"/>
      <c r="G6203" s="49"/>
      <c r="H6203" s="75"/>
      <c r="I6203" s="49"/>
      <c r="J6203" s="75"/>
      <c r="K6203" s="49"/>
      <c r="L6203" s="75"/>
      <c r="M6203" s="49"/>
      <c r="N6203" s="75"/>
      <c r="O6203" s="3796"/>
    </row>
    <row r="6204" spans="1:15" ht="15.75" thickBot="1">
      <c r="A6204" s="3805"/>
      <c r="B6204" s="3789"/>
      <c r="C6204" s="3806"/>
      <c r="D6204" s="3795"/>
      <c r="E6204" s="50"/>
      <c r="F6204" s="76"/>
      <c r="G6204" s="50"/>
      <c r="H6204" s="76"/>
      <c r="I6204" s="50"/>
      <c r="J6204" s="76"/>
      <c r="K6204" s="50"/>
      <c r="L6204" s="76"/>
      <c r="M6204" s="50"/>
      <c r="N6204" s="76"/>
      <c r="O6204" s="3797"/>
    </row>
    <row r="6205" spans="1:15">
      <c r="A6205" s="3807"/>
      <c r="B6205" s="3787" t="s">
        <v>128</v>
      </c>
      <c r="C6205" s="3810" t="s">
        <v>132</v>
      </c>
      <c r="D6205" s="3793"/>
      <c r="E6205" s="84"/>
      <c r="F6205" s="74"/>
      <c r="G6205" s="84"/>
      <c r="H6205" s="74"/>
      <c r="I6205" s="84"/>
      <c r="J6205" s="74"/>
      <c r="K6205" s="84"/>
      <c r="L6205" s="74"/>
      <c r="M6205" s="84"/>
      <c r="N6205" s="74"/>
      <c r="O6205" s="3802">
        <f>COUNT(E6205:N6208)</f>
        <v>0</v>
      </c>
    </row>
    <row r="6206" spans="1:15">
      <c r="A6206" s="3808"/>
      <c r="B6206" s="3788"/>
      <c r="C6206" s="3806"/>
      <c r="D6206" s="3794"/>
      <c r="E6206" s="49"/>
      <c r="F6206" s="75"/>
      <c r="G6206" s="49"/>
      <c r="H6206" s="75"/>
      <c r="I6206" s="49"/>
      <c r="J6206" s="75"/>
      <c r="K6206" s="49"/>
      <c r="L6206" s="75"/>
      <c r="M6206" s="49"/>
      <c r="N6206" s="75"/>
      <c r="O6206" s="3796"/>
    </row>
    <row r="6207" spans="1:15">
      <c r="A6207" s="3808"/>
      <c r="B6207" s="3788"/>
      <c r="C6207" s="3806"/>
      <c r="D6207" s="3794"/>
      <c r="E6207" s="49"/>
      <c r="F6207" s="75"/>
      <c r="G6207" s="49"/>
      <c r="H6207" s="75"/>
      <c r="I6207" s="49"/>
      <c r="J6207" s="75"/>
      <c r="K6207" s="49"/>
      <c r="L6207" s="75"/>
      <c r="M6207" s="49"/>
      <c r="N6207" s="75"/>
      <c r="O6207" s="3796"/>
    </row>
    <row r="6208" spans="1:15" ht="15.75" thickBot="1">
      <c r="A6208" s="3809"/>
      <c r="B6208" s="3789"/>
      <c r="C6208" s="3811"/>
      <c r="D6208" s="3795"/>
      <c r="E6208" s="50"/>
      <c r="F6208" s="76"/>
      <c r="G6208" s="50"/>
      <c r="H6208" s="76"/>
      <c r="I6208" s="50"/>
      <c r="J6208" s="76"/>
      <c r="K6208" s="50"/>
      <c r="L6208" s="76"/>
      <c r="M6208" s="50"/>
      <c r="N6208" s="76"/>
      <c r="O6208" s="3797"/>
    </row>
    <row r="6209" spans="1:15">
      <c r="A6209" s="3807"/>
      <c r="B6209" s="3787" t="s">
        <v>128</v>
      </c>
      <c r="C6209" s="3806" t="s">
        <v>133</v>
      </c>
      <c r="D6209" s="3833"/>
      <c r="E6209" s="84"/>
      <c r="F6209" s="74"/>
      <c r="G6209" s="84"/>
      <c r="H6209" s="74"/>
      <c r="I6209" s="84"/>
      <c r="J6209" s="74"/>
      <c r="K6209" s="84"/>
      <c r="L6209" s="74"/>
      <c r="M6209" s="84"/>
      <c r="N6209" s="74"/>
      <c r="O6209" s="3796">
        <f>COUNT(E6209:N6210)</f>
        <v>0</v>
      </c>
    </row>
    <row r="6210" spans="1:15" ht="15.75" thickBot="1">
      <c r="A6210" s="3809"/>
      <c r="B6210" s="3789"/>
      <c r="C6210" s="3806"/>
      <c r="D6210" s="3835"/>
      <c r="E6210" s="50"/>
      <c r="F6210" s="76"/>
      <c r="G6210" s="50"/>
      <c r="H6210" s="76"/>
      <c r="I6210" s="50"/>
      <c r="J6210" s="76"/>
      <c r="K6210" s="50"/>
      <c r="L6210" s="76"/>
      <c r="M6210" s="50"/>
      <c r="N6210" s="76"/>
      <c r="O6210" s="3796"/>
    </row>
    <row r="6211" spans="1:15">
      <c r="A6211" s="3807"/>
      <c r="B6211" s="3787" t="s">
        <v>128</v>
      </c>
      <c r="C6211" s="3810" t="s">
        <v>134</v>
      </c>
      <c r="D6211" s="3833"/>
      <c r="E6211" s="84"/>
      <c r="F6211" s="74"/>
      <c r="G6211" s="84"/>
      <c r="H6211" s="74"/>
      <c r="I6211" s="84"/>
      <c r="J6211" s="74"/>
      <c r="K6211" s="84"/>
      <c r="L6211" s="74"/>
      <c r="M6211" s="84"/>
      <c r="N6211" s="74"/>
      <c r="O6211" s="3802">
        <f>COUNT(E6211:N6214)</f>
        <v>0</v>
      </c>
    </row>
    <row r="6212" spans="1:15">
      <c r="A6212" s="3808"/>
      <c r="B6212" s="3788"/>
      <c r="C6212" s="3806"/>
      <c r="D6212" s="3834"/>
      <c r="E6212" s="49"/>
      <c r="F6212" s="75"/>
      <c r="G6212" s="49"/>
      <c r="H6212" s="75"/>
      <c r="I6212" s="49"/>
      <c r="J6212" s="75"/>
      <c r="K6212" s="49"/>
      <c r="L6212" s="75"/>
      <c r="M6212" s="49"/>
      <c r="N6212" s="75"/>
      <c r="O6212" s="3796"/>
    </row>
    <row r="6213" spans="1:15">
      <c r="A6213" s="3808"/>
      <c r="B6213" s="3788"/>
      <c r="C6213" s="3806"/>
      <c r="D6213" s="3834"/>
      <c r="E6213" s="49"/>
      <c r="F6213" s="75"/>
      <c r="G6213" s="49"/>
      <c r="H6213" s="75"/>
      <c r="I6213" s="49"/>
      <c r="J6213" s="75"/>
      <c r="K6213" s="49"/>
      <c r="L6213" s="75"/>
      <c r="M6213" s="49"/>
      <c r="N6213" s="75"/>
      <c r="O6213" s="3796"/>
    </row>
    <row r="6214" spans="1:15" ht="15.75" thickBot="1">
      <c r="A6214" s="3809"/>
      <c r="B6214" s="3789"/>
      <c r="C6214" s="3811"/>
      <c r="D6214" s="3835"/>
      <c r="E6214" s="50"/>
      <c r="F6214" s="76"/>
      <c r="G6214" s="50"/>
      <c r="H6214" s="76"/>
      <c r="I6214" s="50"/>
      <c r="J6214" s="76"/>
      <c r="K6214" s="50"/>
      <c r="L6214" s="76"/>
      <c r="M6214" s="50"/>
      <c r="N6214" s="76"/>
      <c r="O6214" s="3797"/>
    </row>
    <row r="6215" spans="1:15">
      <c r="A6215" s="3807"/>
      <c r="B6215" s="3787" t="s">
        <v>128</v>
      </c>
      <c r="C6215" s="3806" t="s">
        <v>135</v>
      </c>
      <c r="D6215" s="3839"/>
      <c r="E6215" s="84"/>
      <c r="F6215" s="74"/>
      <c r="G6215" s="84"/>
      <c r="H6215" s="74"/>
      <c r="I6215" s="84"/>
      <c r="J6215" s="74"/>
      <c r="K6215" s="84"/>
      <c r="L6215" s="74"/>
      <c r="M6215" s="84"/>
      <c r="N6215" s="74"/>
      <c r="O6215" s="3796">
        <f>COUNT(E6215:N6217)</f>
        <v>0</v>
      </c>
    </row>
    <row r="6216" spans="1:15">
      <c r="A6216" s="3808"/>
      <c r="B6216" s="3788"/>
      <c r="C6216" s="3806"/>
      <c r="D6216" s="3840"/>
      <c r="E6216" s="49"/>
      <c r="F6216" s="75"/>
      <c r="G6216" s="49"/>
      <c r="H6216" s="75"/>
      <c r="I6216" s="49"/>
      <c r="J6216" s="75"/>
      <c r="K6216" s="49"/>
      <c r="L6216" s="75"/>
      <c r="M6216" s="49"/>
      <c r="N6216" s="75"/>
      <c r="O6216" s="3796"/>
    </row>
    <row r="6217" spans="1:15" ht="15.75" thickBot="1">
      <c r="A6217" s="3809"/>
      <c r="B6217" s="3789"/>
      <c r="C6217" s="3806"/>
      <c r="D6217" s="3841"/>
      <c r="E6217" s="50"/>
      <c r="F6217" s="76"/>
      <c r="G6217" s="50"/>
      <c r="H6217" s="76"/>
      <c r="I6217" s="50"/>
      <c r="J6217" s="76"/>
      <c r="K6217" s="50"/>
      <c r="L6217" s="76"/>
      <c r="M6217" s="50"/>
      <c r="N6217" s="76"/>
      <c r="O6217" s="3797"/>
    </row>
    <row r="6218" spans="1:15" ht="19.5" thickBot="1">
      <c r="A6218" s="782"/>
      <c r="B6218" s="784" t="s">
        <v>128</v>
      </c>
      <c r="C6218" s="40" t="s">
        <v>136</v>
      </c>
      <c r="D6218" s="14"/>
      <c r="E6218" s="81"/>
      <c r="F6218" s="71"/>
      <c r="G6218" s="81"/>
      <c r="H6218" s="71"/>
      <c r="I6218" s="81"/>
      <c r="J6218" s="71"/>
      <c r="K6218" s="81"/>
      <c r="L6218" s="71"/>
      <c r="M6218" s="81"/>
      <c r="N6218" s="71"/>
      <c r="O6218" s="163">
        <f>COUNT(E6218:N6218)</f>
        <v>0</v>
      </c>
    </row>
    <row r="6219" spans="1:15">
      <c r="A6219" s="3807"/>
      <c r="B6219" s="3787" t="s">
        <v>128</v>
      </c>
      <c r="C6219" s="3798" t="s">
        <v>140</v>
      </c>
      <c r="D6219" s="3800"/>
      <c r="E6219" s="56"/>
      <c r="F6219" s="54"/>
      <c r="G6219" s="56"/>
      <c r="H6219" s="54"/>
      <c r="I6219" s="56"/>
      <c r="J6219" s="54"/>
      <c r="K6219" s="56"/>
      <c r="L6219" s="54"/>
      <c r="M6219" s="56"/>
      <c r="N6219" s="54"/>
      <c r="O6219" s="3802">
        <f>COUNT(E6219:N6222)</f>
        <v>0</v>
      </c>
    </row>
    <row r="6220" spans="1:15">
      <c r="A6220" s="3808"/>
      <c r="B6220" s="3788"/>
      <c r="C6220" s="3799"/>
      <c r="D6220" s="3801"/>
      <c r="E6220" s="57"/>
      <c r="F6220" s="55"/>
      <c r="G6220" s="57"/>
      <c r="H6220" s="55"/>
      <c r="I6220" s="57"/>
      <c r="J6220" s="55"/>
      <c r="K6220" s="57"/>
      <c r="L6220" s="55"/>
      <c r="M6220" s="57"/>
      <c r="N6220" s="55"/>
      <c r="O6220" s="3796"/>
    </row>
    <row r="6221" spans="1:15">
      <c r="A6221" s="3808"/>
      <c r="B6221" s="3788"/>
      <c r="C6221" s="3799"/>
      <c r="D6221" s="3801"/>
      <c r="E6221" s="82"/>
      <c r="F6221" s="72"/>
      <c r="G6221" s="82"/>
      <c r="H6221" s="72"/>
      <c r="I6221" s="82"/>
      <c r="J6221" s="72"/>
      <c r="K6221" s="82"/>
      <c r="L6221" s="72"/>
      <c r="M6221" s="82"/>
      <c r="N6221" s="72"/>
      <c r="O6221" s="3796"/>
    </row>
    <row r="6222" spans="1:15" ht="15.75" thickBot="1">
      <c r="A6222" s="3808"/>
      <c r="B6222" s="3788"/>
      <c r="C6222" s="3799"/>
      <c r="D6222" s="3801"/>
      <c r="E6222" s="57"/>
      <c r="F6222" s="55"/>
      <c r="G6222" s="57"/>
      <c r="H6222" s="55"/>
      <c r="I6222" s="57"/>
      <c r="J6222" s="55"/>
      <c r="K6222" s="57"/>
      <c r="L6222" s="55"/>
      <c r="M6222" s="57"/>
      <c r="N6222" s="55"/>
      <c r="O6222" s="3796"/>
    </row>
    <row r="6223" spans="1:15">
      <c r="A6223" s="3807"/>
      <c r="B6223" s="3787" t="s">
        <v>128</v>
      </c>
      <c r="C6223" s="3798" t="s">
        <v>142</v>
      </c>
      <c r="D6223" s="3800"/>
      <c r="E6223" s="56"/>
      <c r="F6223" s="54"/>
      <c r="G6223" s="56"/>
      <c r="H6223" s="54"/>
      <c r="I6223" s="56"/>
      <c r="J6223" s="54"/>
      <c r="K6223" s="56"/>
      <c r="L6223" s="54"/>
      <c r="M6223" s="56"/>
      <c r="N6223" s="54"/>
      <c r="O6223" s="3802">
        <f>COUNT(E6223:N6225)</f>
        <v>0</v>
      </c>
    </row>
    <row r="6224" spans="1:15">
      <c r="A6224" s="3808"/>
      <c r="B6224" s="3788"/>
      <c r="C6224" s="3799"/>
      <c r="D6224" s="3801"/>
      <c r="E6224" s="82"/>
      <c r="F6224" s="72"/>
      <c r="G6224" s="82"/>
      <c r="H6224" s="72"/>
      <c r="I6224" s="82"/>
      <c r="J6224" s="72"/>
      <c r="K6224" s="82"/>
      <c r="L6224" s="72"/>
      <c r="M6224" s="82"/>
      <c r="N6224" s="72"/>
      <c r="O6224" s="3796"/>
    </row>
    <row r="6225" spans="1:15" ht="15.75" thickBot="1">
      <c r="A6225" s="3809"/>
      <c r="B6225" s="3789"/>
      <c r="C6225" s="3816"/>
      <c r="D6225" s="3829"/>
      <c r="E6225" s="83"/>
      <c r="F6225" s="73"/>
      <c r="G6225" s="83"/>
      <c r="H6225" s="73"/>
      <c r="I6225" s="83"/>
      <c r="J6225" s="73"/>
      <c r="K6225" s="83"/>
      <c r="L6225" s="73"/>
      <c r="M6225" s="83"/>
      <c r="N6225" s="73"/>
      <c r="O6225" s="3797"/>
    </row>
    <row r="6226" spans="1:15">
      <c r="A6226" s="3807"/>
      <c r="B6226" s="3787" t="s">
        <v>128</v>
      </c>
      <c r="C6226" s="3798" t="s">
        <v>143</v>
      </c>
      <c r="D6226" s="3818"/>
      <c r="E6226" s="56"/>
      <c r="F6226" s="54"/>
      <c r="G6226" s="56"/>
      <c r="H6226" s="54"/>
      <c r="I6226" s="56"/>
      <c r="J6226" s="54"/>
      <c r="K6226" s="56"/>
      <c r="L6226" s="54"/>
      <c r="M6226" s="56"/>
      <c r="N6226" s="54"/>
      <c r="O6226" s="3802">
        <f>COUNT(E6226:N6227)</f>
        <v>0</v>
      </c>
    </row>
    <row r="6227" spans="1:15" ht="15.75" thickBot="1">
      <c r="A6227" s="3809"/>
      <c r="B6227" s="3789"/>
      <c r="C6227" s="3816"/>
      <c r="D6227" s="3820"/>
      <c r="E6227" s="83"/>
      <c r="F6227" s="73"/>
      <c r="G6227" s="83"/>
      <c r="H6227" s="73"/>
      <c r="I6227" s="83"/>
      <c r="J6227" s="73"/>
      <c r="K6227" s="83"/>
      <c r="L6227" s="73"/>
      <c r="M6227" s="83"/>
      <c r="N6227" s="73"/>
      <c r="O6227" s="3797"/>
    </row>
    <row r="6228" spans="1:15" ht="21.75" thickBot="1">
      <c r="A6228" s="782"/>
      <c r="B6228" s="784" t="s">
        <v>128</v>
      </c>
      <c r="C6228" s="862" t="s">
        <v>144</v>
      </c>
      <c r="D6228" s="168"/>
      <c r="E6228" s="83"/>
      <c r="F6228" s="73"/>
      <c r="G6228" s="83"/>
      <c r="H6228" s="73"/>
      <c r="I6228" s="83"/>
      <c r="J6228" s="73"/>
      <c r="K6228" s="83"/>
      <c r="L6228" s="73"/>
      <c r="M6228" s="83"/>
      <c r="N6228" s="73"/>
      <c r="O6228" s="163">
        <f>COUNT(E6228:N6229)</f>
        <v>0</v>
      </c>
    </row>
    <row r="6229" spans="1:15">
      <c r="A6229" s="3807"/>
      <c r="B6229" s="3787" t="s">
        <v>128</v>
      </c>
      <c r="C6229" s="3798" t="s">
        <v>252</v>
      </c>
      <c r="D6229" s="3818"/>
      <c r="E6229" s="56"/>
      <c r="F6229" s="54"/>
      <c r="G6229" s="56"/>
      <c r="H6229" s="54"/>
      <c r="I6229" s="56"/>
      <c r="J6229" s="54"/>
      <c r="K6229" s="56"/>
      <c r="L6229" s="54"/>
      <c r="M6229" s="56"/>
      <c r="N6229" s="54"/>
      <c r="O6229" s="3802">
        <f>COUNT(E6229:N6230)</f>
        <v>0</v>
      </c>
    </row>
    <row r="6230" spans="1:15" ht="15.75" thickBot="1">
      <c r="A6230" s="3809"/>
      <c r="B6230" s="3789"/>
      <c r="C6230" s="3816"/>
      <c r="D6230" s="3820"/>
      <c r="E6230" s="83"/>
      <c r="F6230" s="73"/>
      <c r="G6230" s="83"/>
      <c r="H6230" s="73"/>
      <c r="I6230" s="83"/>
      <c r="J6230" s="73"/>
      <c r="K6230" s="83"/>
      <c r="L6230" s="73"/>
      <c r="M6230" s="83"/>
      <c r="N6230" s="73"/>
      <c r="O6230" s="3797"/>
    </row>
    <row r="6231" spans="1:15" ht="21.75" thickBot="1">
      <c r="A6231" s="782"/>
      <c r="B6231" s="784" t="s">
        <v>128</v>
      </c>
      <c r="C6231" s="862" t="s">
        <v>145</v>
      </c>
      <c r="D6231" s="169"/>
      <c r="E6231" s="81"/>
      <c r="F6231" s="71"/>
      <c r="G6231" s="81"/>
      <c r="H6231" s="71"/>
      <c r="I6231" s="81"/>
      <c r="J6231" s="71"/>
      <c r="K6231" s="81"/>
      <c r="L6231" s="71"/>
      <c r="M6231" s="81"/>
      <c r="N6231" s="71"/>
      <c r="O6231" s="163">
        <f>COUNT(E6231:N6231)</f>
        <v>0</v>
      </c>
    </row>
    <row r="6232" spans="1:15" ht="21.75" thickBot="1">
      <c r="A6232" s="782"/>
      <c r="B6232" s="784" t="s">
        <v>128</v>
      </c>
      <c r="C6232" s="862" t="s">
        <v>146</v>
      </c>
      <c r="D6232" s="169"/>
      <c r="E6232" s="81"/>
      <c r="F6232" s="71"/>
      <c r="G6232" s="81"/>
      <c r="H6232" s="71"/>
      <c r="I6232" s="81"/>
      <c r="J6232" s="71"/>
      <c r="K6232" s="81"/>
      <c r="L6232" s="71"/>
      <c r="M6232" s="81"/>
      <c r="N6232" s="71"/>
      <c r="O6232" s="163">
        <f>COUNT(E6232:N6232)</f>
        <v>0</v>
      </c>
    </row>
    <row r="6233" spans="1:15" ht="21.75" thickBot="1">
      <c r="A6233" s="782"/>
      <c r="B6233" s="784" t="s">
        <v>128</v>
      </c>
      <c r="C6233" s="862" t="s">
        <v>147</v>
      </c>
      <c r="D6233" s="169"/>
      <c r="E6233" s="81"/>
      <c r="F6233" s="71"/>
      <c r="G6233" s="81"/>
      <c r="H6233" s="71"/>
      <c r="I6233" s="81"/>
      <c r="J6233" s="71"/>
      <c r="K6233" s="81"/>
      <c r="L6233" s="71"/>
      <c r="M6233" s="81"/>
      <c r="N6233" s="71"/>
      <c r="O6233" s="163">
        <f>COUNT(E6233:N6233)</f>
        <v>0</v>
      </c>
    </row>
    <row r="6234" spans="1:15">
      <c r="A6234" s="3807"/>
      <c r="B6234" s="3787" t="s">
        <v>128</v>
      </c>
      <c r="C6234" s="3812" t="s">
        <v>148</v>
      </c>
      <c r="D6234" s="3818"/>
      <c r="E6234" s="56"/>
      <c r="F6234" s="54"/>
      <c r="G6234" s="56"/>
      <c r="H6234" s="54"/>
      <c r="I6234" s="56"/>
      <c r="J6234" s="54"/>
      <c r="K6234" s="56"/>
      <c r="L6234" s="54"/>
      <c r="M6234" s="56"/>
      <c r="N6234" s="54"/>
      <c r="O6234" s="3802">
        <f>COUNT(E6234:N6237)</f>
        <v>0</v>
      </c>
    </row>
    <row r="6235" spans="1:15">
      <c r="A6235" s="3808"/>
      <c r="B6235" s="3788"/>
      <c r="C6235" s="3821"/>
      <c r="D6235" s="3819"/>
      <c r="E6235" s="57"/>
      <c r="F6235" s="55"/>
      <c r="G6235" s="57"/>
      <c r="H6235" s="55"/>
      <c r="I6235" s="57"/>
      <c r="J6235" s="55"/>
      <c r="K6235" s="57"/>
      <c r="L6235" s="55"/>
      <c r="M6235" s="57"/>
      <c r="N6235" s="55"/>
      <c r="O6235" s="3796"/>
    </row>
    <row r="6236" spans="1:15">
      <c r="A6236" s="3808"/>
      <c r="B6236" s="3788"/>
      <c r="C6236" s="3821"/>
      <c r="D6236" s="3819"/>
      <c r="E6236" s="57"/>
      <c r="F6236" s="55"/>
      <c r="G6236" s="57"/>
      <c r="H6236" s="55"/>
      <c r="I6236" s="57"/>
      <c r="J6236" s="55"/>
      <c r="K6236" s="57"/>
      <c r="L6236" s="55"/>
      <c r="M6236" s="57"/>
      <c r="N6236" s="55"/>
      <c r="O6236" s="3796"/>
    </row>
    <row r="6237" spans="1:15" ht="15.75" thickBot="1">
      <c r="A6237" s="3809"/>
      <c r="B6237" s="3789"/>
      <c r="C6237" s="3813"/>
      <c r="D6237" s="3820"/>
      <c r="E6237" s="83"/>
      <c r="F6237" s="73"/>
      <c r="G6237" s="83"/>
      <c r="H6237" s="73"/>
      <c r="I6237" s="83"/>
      <c r="J6237" s="73"/>
      <c r="K6237" s="83"/>
      <c r="L6237" s="73"/>
      <c r="M6237" s="83"/>
      <c r="N6237" s="73"/>
      <c r="O6237" s="3796"/>
    </row>
    <row r="6238" spans="1:15">
      <c r="A6238" s="3807"/>
      <c r="B6238" s="3787" t="s">
        <v>128</v>
      </c>
      <c r="C6238" s="3812" t="s">
        <v>149</v>
      </c>
      <c r="D6238" s="3818"/>
      <c r="E6238" s="56"/>
      <c r="F6238" s="54"/>
      <c r="G6238" s="56"/>
      <c r="H6238" s="54"/>
      <c r="I6238" s="56"/>
      <c r="J6238" s="54"/>
      <c r="K6238" s="56"/>
      <c r="L6238" s="54"/>
      <c r="M6238" s="56"/>
      <c r="N6238" s="54"/>
      <c r="O6238" s="3802">
        <f>COUNT(E6238:N6239)</f>
        <v>0</v>
      </c>
    </row>
    <row r="6239" spans="1:15" ht="15.75" thickBot="1">
      <c r="A6239" s="3809"/>
      <c r="B6239" s="3789"/>
      <c r="C6239" s="3813"/>
      <c r="D6239" s="3820"/>
      <c r="E6239" s="83"/>
      <c r="F6239" s="73"/>
      <c r="G6239" s="83"/>
      <c r="H6239" s="73"/>
      <c r="I6239" s="83"/>
      <c r="J6239" s="73"/>
      <c r="K6239" s="83"/>
      <c r="L6239" s="73"/>
      <c r="M6239" s="83"/>
      <c r="N6239" s="73"/>
      <c r="O6239" s="3797"/>
    </row>
    <row r="6240" spans="1:15">
      <c r="A6240" s="3807"/>
      <c r="B6240" s="3787" t="s">
        <v>128</v>
      </c>
      <c r="C6240" s="3812" t="s">
        <v>202</v>
      </c>
      <c r="D6240" s="3818"/>
      <c r="E6240" s="56"/>
      <c r="F6240" s="54"/>
      <c r="G6240" s="56"/>
      <c r="H6240" s="54"/>
      <c r="I6240" s="56"/>
      <c r="J6240" s="54"/>
      <c r="K6240" s="56"/>
      <c r="L6240" s="54"/>
      <c r="M6240" s="56"/>
      <c r="N6240" s="54"/>
      <c r="O6240" s="3796">
        <f>COUNT(E6240:N6241)</f>
        <v>0</v>
      </c>
    </row>
    <row r="6241" spans="1:15" ht="15.75" thickBot="1">
      <c r="A6241" s="3809"/>
      <c r="B6241" s="3789"/>
      <c r="C6241" s="3813"/>
      <c r="D6241" s="3820"/>
      <c r="E6241" s="83"/>
      <c r="F6241" s="73"/>
      <c r="G6241" s="83"/>
      <c r="H6241" s="73"/>
      <c r="I6241" s="83"/>
      <c r="J6241" s="73"/>
      <c r="K6241" s="83"/>
      <c r="L6241" s="73"/>
      <c r="M6241" s="83"/>
      <c r="N6241" s="73"/>
      <c r="O6241" s="3796"/>
    </row>
    <row r="6242" spans="1:15">
      <c r="A6242" s="3807"/>
      <c r="B6242" s="3787" t="s">
        <v>128</v>
      </c>
      <c r="C6242" s="3812" t="s">
        <v>150</v>
      </c>
      <c r="D6242" s="3818"/>
      <c r="E6242" s="56"/>
      <c r="F6242" s="54"/>
      <c r="G6242" s="56"/>
      <c r="H6242" s="54"/>
      <c r="I6242" s="56"/>
      <c r="J6242" s="54"/>
      <c r="K6242" s="56"/>
      <c r="L6242" s="54"/>
      <c r="M6242" s="56"/>
      <c r="N6242" s="54"/>
      <c r="O6242" s="3802">
        <f>COUNT(E6242:N6244)</f>
        <v>0</v>
      </c>
    </row>
    <row r="6243" spans="1:15">
      <c r="A6243" s="3808"/>
      <c r="B6243" s="3788"/>
      <c r="C6243" s="3821"/>
      <c r="D6243" s="3819"/>
      <c r="E6243" s="82"/>
      <c r="F6243" s="72"/>
      <c r="G6243" s="82"/>
      <c r="H6243" s="72"/>
      <c r="I6243" s="82"/>
      <c r="J6243" s="72"/>
      <c r="K6243" s="82"/>
      <c r="L6243" s="72"/>
      <c r="M6243" s="82"/>
      <c r="N6243" s="72"/>
      <c r="O6243" s="3796"/>
    </row>
    <row r="6244" spans="1:15" ht="15.75" thickBot="1">
      <c r="A6244" s="3809"/>
      <c r="B6244" s="3789"/>
      <c r="C6244" s="3813"/>
      <c r="D6244" s="3820"/>
      <c r="E6244" s="83"/>
      <c r="F6244" s="73"/>
      <c r="G6244" s="83"/>
      <c r="H6244" s="73"/>
      <c r="I6244" s="83"/>
      <c r="J6244" s="73"/>
      <c r="K6244" s="83"/>
      <c r="L6244" s="73"/>
      <c r="M6244" s="83"/>
      <c r="N6244" s="73"/>
      <c r="O6244" s="3797"/>
    </row>
    <row r="6245" spans="1:15">
      <c r="A6245" s="3807"/>
      <c r="B6245" s="3787" t="s">
        <v>128</v>
      </c>
      <c r="C6245" s="3812" t="s">
        <v>151</v>
      </c>
      <c r="D6245" s="3818"/>
      <c r="E6245" s="56"/>
      <c r="F6245" s="54"/>
      <c r="G6245" s="56"/>
      <c r="H6245" s="54"/>
      <c r="I6245" s="56"/>
      <c r="J6245" s="54"/>
      <c r="K6245" s="56"/>
      <c r="L6245" s="54"/>
      <c r="M6245" s="56"/>
      <c r="N6245" s="54"/>
      <c r="O6245" s="3796">
        <f>COUNT(E6245:N6246)</f>
        <v>0</v>
      </c>
    </row>
    <row r="6246" spans="1:15" ht="15.75" thickBot="1">
      <c r="A6246" s="3809"/>
      <c r="B6246" s="3789"/>
      <c r="C6246" s="3813"/>
      <c r="D6246" s="3820"/>
      <c r="E6246" s="83"/>
      <c r="F6246" s="73"/>
      <c r="G6246" s="83"/>
      <c r="H6246" s="73"/>
      <c r="I6246" s="83"/>
      <c r="J6246" s="73"/>
      <c r="K6246" s="83"/>
      <c r="L6246" s="73"/>
      <c r="M6246" s="83"/>
      <c r="N6246" s="73"/>
      <c r="O6246" s="3796"/>
    </row>
    <row r="6247" spans="1:15" ht="21.75" thickBot="1">
      <c r="A6247" s="782"/>
      <c r="B6247" s="784" t="s">
        <v>128</v>
      </c>
      <c r="C6247" s="863" t="s">
        <v>152</v>
      </c>
      <c r="D6247" s="169"/>
      <c r="E6247" s="81"/>
      <c r="F6247" s="71"/>
      <c r="G6247" s="81"/>
      <c r="H6247" s="71"/>
      <c r="I6247" s="81"/>
      <c r="J6247" s="71"/>
      <c r="K6247" s="81"/>
      <c r="L6247" s="71"/>
      <c r="M6247" s="81"/>
      <c r="N6247" s="71"/>
      <c r="O6247" s="163">
        <f>COUNT(E6247:N6247)</f>
        <v>0</v>
      </c>
    </row>
    <row r="6248" spans="1:15" ht="21.75" thickBot="1">
      <c r="A6248" s="782"/>
      <c r="B6248" s="784" t="s">
        <v>128</v>
      </c>
      <c r="C6248" s="863" t="s">
        <v>153</v>
      </c>
      <c r="D6248" s="169"/>
      <c r="E6248" s="81"/>
      <c r="F6248" s="71"/>
      <c r="G6248" s="81"/>
      <c r="H6248" s="71"/>
      <c r="I6248" s="81"/>
      <c r="J6248" s="71"/>
      <c r="K6248" s="81"/>
      <c r="L6248" s="71"/>
      <c r="M6248" s="81"/>
      <c r="N6248" s="71"/>
      <c r="O6248" s="857">
        <f>COUNT(E6248:N6248)</f>
        <v>0</v>
      </c>
    </row>
    <row r="6249" spans="1:15">
      <c r="A6249" s="3807"/>
      <c r="B6249" s="3787" t="s">
        <v>128</v>
      </c>
      <c r="C6249" s="3812" t="s">
        <v>154</v>
      </c>
      <c r="D6249" s="3818"/>
      <c r="E6249" s="56"/>
      <c r="F6249" s="54"/>
      <c r="G6249" s="56"/>
      <c r="H6249" s="54"/>
      <c r="I6249" s="56"/>
      <c r="J6249" s="54"/>
      <c r="K6249" s="56"/>
      <c r="L6249" s="54"/>
      <c r="M6249" s="56"/>
      <c r="N6249" s="54"/>
      <c r="O6249" s="3802">
        <f>COUNT(E6249:N6250)</f>
        <v>0</v>
      </c>
    </row>
    <row r="6250" spans="1:15" ht="15.75" thickBot="1">
      <c r="A6250" s="3809"/>
      <c r="B6250" s="3789"/>
      <c r="C6250" s="3813"/>
      <c r="D6250" s="3820"/>
      <c r="E6250" s="83"/>
      <c r="F6250" s="73"/>
      <c r="G6250" s="83"/>
      <c r="H6250" s="73"/>
      <c r="I6250" s="83"/>
      <c r="J6250" s="73"/>
      <c r="K6250" s="83"/>
      <c r="L6250" s="73"/>
      <c r="M6250" s="83"/>
      <c r="N6250" s="73"/>
      <c r="O6250" s="3797"/>
    </row>
    <row r="6251" spans="1:15">
      <c r="A6251" s="3807"/>
      <c r="B6251" s="3787" t="s">
        <v>128</v>
      </c>
      <c r="C6251" s="3812" t="s">
        <v>155</v>
      </c>
      <c r="D6251" s="3818"/>
      <c r="E6251" s="56"/>
      <c r="F6251" s="54"/>
      <c r="G6251" s="56"/>
      <c r="H6251" s="54"/>
      <c r="I6251" s="56"/>
      <c r="J6251" s="54"/>
      <c r="K6251" s="56"/>
      <c r="L6251" s="54"/>
      <c r="M6251" s="56"/>
      <c r="N6251" s="54"/>
      <c r="O6251" s="3796">
        <f>COUNT(E6251:N6252)</f>
        <v>0</v>
      </c>
    </row>
    <row r="6252" spans="1:15" ht="15.75" thickBot="1">
      <c r="A6252" s="3809"/>
      <c r="B6252" s="3789"/>
      <c r="C6252" s="3813"/>
      <c r="D6252" s="3820"/>
      <c r="E6252" s="83"/>
      <c r="F6252" s="73"/>
      <c r="G6252" s="83"/>
      <c r="H6252" s="73"/>
      <c r="I6252" s="83"/>
      <c r="J6252" s="73"/>
      <c r="K6252" s="83"/>
      <c r="L6252" s="73"/>
      <c r="M6252" s="83"/>
      <c r="N6252" s="73"/>
      <c r="O6252" s="3796"/>
    </row>
    <row r="6253" spans="1:15">
      <c r="A6253" s="3807"/>
      <c r="B6253" s="3787" t="s">
        <v>128</v>
      </c>
      <c r="C6253" s="3798" t="s">
        <v>156</v>
      </c>
      <c r="D6253" s="3818"/>
      <c r="E6253" s="56"/>
      <c r="F6253" s="54"/>
      <c r="G6253" s="56"/>
      <c r="H6253" s="54"/>
      <c r="I6253" s="56"/>
      <c r="J6253" s="54"/>
      <c r="K6253" s="56"/>
      <c r="L6253" s="54"/>
      <c r="M6253" s="56"/>
      <c r="N6253" s="54"/>
      <c r="O6253" s="3802">
        <f>COUNT(E6253:N6256)</f>
        <v>0</v>
      </c>
    </row>
    <row r="6254" spans="1:15">
      <c r="A6254" s="3808"/>
      <c r="B6254" s="3788"/>
      <c r="C6254" s="3799"/>
      <c r="D6254" s="3819"/>
      <c r="E6254" s="57"/>
      <c r="F6254" s="55"/>
      <c r="G6254" s="57"/>
      <c r="H6254" s="55"/>
      <c r="I6254" s="57"/>
      <c r="J6254" s="55"/>
      <c r="K6254" s="57"/>
      <c r="L6254" s="55"/>
      <c r="M6254" s="57"/>
      <c r="N6254" s="55"/>
      <c r="O6254" s="3796"/>
    </row>
    <row r="6255" spans="1:15">
      <c r="A6255" s="3808"/>
      <c r="B6255" s="3788"/>
      <c r="C6255" s="3799"/>
      <c r="D6255" s="3819"/>
      <c r="E6255" s="57"/>
      <c r="F6255" s="55"/>
      <c r="G6255" s="57"/>
      <c r="H6255" s="55"/>
      <c r="I6255" s="57"/>
      <c r="J6255" s="55"/>
      <c r="K6255" s="57"/>
      <c r="L6255" s="55"/>
      <c r="M6255" s="57"/>
      <c r="N6255" s="55"/>
      <c r="O6255" s="3796"/>
    </row>
    <row r="6256" spans="1:15" ht="15.75" thickBot="1">
      <c r="A6256" s="3809"/>
      <c r="B6256" s="3789"/>
      <c r="C6256" s="3816"/>
      <c r="D6256" s="3820"/>
      <c r="E6256" s="83"/>
      <c r="F6256" s="73"/>
      <c r="G6256" s="83"/>
      <c r="H6256" s="73"/>
      <c r="I6256" s="83"/>
      <c r="J6256" s="73"/>
      <c r="K6256" s="83"/>
      <c r="L6256" s="73"/>
      <c r="M6256" s="83"/>
      <c r="N6256" s="73"/>
      <c r="O6256" s="3797"/>
    </row>
    <row r="6257" spans="1:15">
      <c r="A6257" s="3807"/>
      <c r="B6257" s="3787" t="s">
        <v>128</v>
      </c>
      <c r="C6257" s="3798" t="s">
        <v>157</v>
      </c>
      <c r="D6257" s="3818"/>
      <c r="E6257" s="56"/>
      <c r="F6257" s="54"/>
      <c r="G6257" s="56"/>
      <c r="H6257" s="54"/>
      <c r="I6257" s="56"/>
      <c r="J6257" s="54"/>
      <c r="K6257" s="56"/>
      <c r="L6257" s="54"/>
      <c r="M6257" s="56"/>
      <c r="N6257" s="54"/>
      <c r="O6257" s="3796">
        <f>COUNT(E6257:N6260)</f>
        <v>0</v>
      </c>
    </row>
    <row r="6258" spans="1:15">
      <c r="A6258" s="3808"/>
      <c r="B6258" s="3788"/>
      <c r="C6258" s="3799"/>
      <c r="D6258" s="3819"/>
      <c r="E6258" s="82"/>
      <c r="F6258" s="72"/>
      <c r="G6258" s="82"/>
      <c r="H6258" s="72"/>
      <c r="I6258" s="82"/>
      <c r="J6258" s="72"/>
      <c r="K6258" s="82"/>
      <c r="L6258" s="72"/>
      <c r="M6258" s="82"/>
      <c r="N6258" s="72"/>
      <c r="O6258" s="3796"/>
    </row>
    <row r="6259" spans="1:15">
      <c r="A6259" s="3808"/>
      <c r="B6259" s="3788"/>
      <c r="C6259" s="3799"/>
      <c r="D6259" s="3819"/>
      <c r="E6259" s="57"/>
      <c r="F6259" s="55"/>
      <c r="G6259" s="57"/>
      <c r="H6259" s="55"/>
      <c r="I6259" s="57"/>
      <c r="J6259" s="55"/>
      <c r="K6259" s="57"/>
      <c r="L6259" s="55"/>
      <c r="M6259" s="57"/>
      <c r="N6259" s="55"/>
      <c r="O6259" s="3796"/>
    </row>
    <row r="6260" spans="1:15" ht="15.75" thickBot="1">
      <c r="A6260" s="3809"/>
      <c r="B6260" s="3789"/>
      <c r="C6260" s="3816"/>
      <c r="D6260" s="3820"/>
      <c r="E6260" s="83"/>
      <c r="F6260" s="73"/>
      <c r="G6260" s="83"/>
      <c r="H6260" s="73"/>
      <c r="I6260" s="83"/>
      <c r="J6260" s="73"/>
      <c r="K6260" s="83"/>
      <c r="L6260" s="73"/>
      <c r="M6260" s="83"/>
      <c r="N6260" s="73"/>
      <c r="O6260" s="3796"/>
    </row>
    <row r="6261" spans="1:15" ht="21.75" thickBot="1">
      <c r="A6261" s="782"/>
      <c r="B6261" s="784" t="s">
        <v>128</v>
      </c>
      <c r="C6261" s="862" t="s">
        <v>158</v>
      </c>
      <c r="D6261" s="169"/>
      <c r="E6261" s="81"/>
      <c r="F6261" s="71"/>
      <c r="G6261" s="81"/>
      <c r="H6261" s="71"/>
      <c r="I6261" s="81"/>
      <c r="J6261" s="71"/>
      <c r="K6261" s="81"/>
      <c r="L6261" s="71"/>
      <c r="M6261" s="81"/>
      <c r="N6261" s="71"/>
      <c r="O6261" s="163">
        <f>COUNT(E6261:N6261)</f>
        <v>0</v>
      </c>
    </row>
    <row r="6262" spans="1:15" ht="21.75" thickBot="1">
      <c r="A6262" s="782"/>
      <c r="B6262" s="784" t="s">
        <v>128</v>
      </c>
      <c r="C6262" s="862" t="s">
        <v>159</v>
      </c>
      <c r="D6262" s="169"/>
      <c r="E6262" s="81"/>
      <c r="F6262" s="71"/>
      <c r="G6262" s="81"/>
      <c r="H6262" s="71"/>
      <c r="I6262" s="81"/>
      <c r="J6262" s="71"/>
      <c r="K6262" s="81"/>
      <c r="L6262" s="71"/>
      <c r="M6262" s="81"/>
      <c r="N6262" s="71"/>
      <c r="O6262" s="857">
        <f>COUNT(E6262:N6262)</f>
        <v>0</v>
      </c>
    </row>
    <row r="6263" spans="1:15" ht="21.75" thickBot="1">
      <c r="A6263" s="782"/>
      <c r="B6263" s="784" t="s">
        <v>128</v>
      </c>
      <c r="C6263" s="862" t="s">
        <v>160</v>
      </c>
      <c r="D6263" s="169"/>
      <c r="E6263" s="81"/>
      <c r="F6263" s="71"/>
      <c r="G6263" s="81"/>
      <c r="H6263" s="71"/>
      <c r="I6263" s="81"/>
      <c r="J6263" s="71"/>
      <c r="K6263" s="81"/>
      <c r="L6263" s="71"/>
      <c r="M6263" s="81"/>
      <c r="N6263" s="71"/>
      <c r="O6263" s="163">
        <f>COUNT(E6263:N6263)</f>
        <v>0</v>
      </c>
    </row>
    <row r="6264" spans="1:15">
      <c r="A6264" s="3807"/>
      <c r="B6264" s="3787" t="s">
        <v>128</v>
      </c>
      <c r="C6264" s="3798" t="s">
        <v>158</v>
      </c>
      <c r="D6264" s="3818"/>
      <c r="E6264" s="56"/>
      <c r="F6264" s="54"/>
      <c r="G6264" s="56"/>
      <c r="H6264" s="54"/>
      <c r="I6264" s="56"/>
      <c r="J6264" s="54"/>
      <c r="K6264" s="56"/>
      <c r="L6264" s="54"/>
      <c r="M6264" s="56"/>
      <c r="N6264" s="54"/>
      <c r="O6264" s="3796">
        <f>COUNT(E6264:N6265)</f>
        <v>0</v>
      </c>
    </row>
    <row r="6265" spans="1:15" ht="15.75" thickBot="1">
      <c r="A6265" s="3809"/>
      <c r="B6265" s="3789"/>
      <c r="C6265" s="3816"/>
      <c r="D6265" s="3820"/>
      <c r="E6265" s="83"/>
      <c r="F6265" s="73"/>
      <c r="G6265" s="83"/>
      <c r="H6265" s="73"/>
      <c r="I6265" s="83"/>
      <c r="J6265" s="73"/>
      <c r="K6265" s="83"/>
      <c r="L6265" s="73"/>
      <c r="M6265" s="83"/>
      <c r="N6265" s="73"/>
      <c r="O6265" s="3796"/>
    </row>
    <row r="6266" spans="1:15">
      <c r="A6266" s="3807"/>
      <c r="B6266" s="3787" t="s">
        <v>128</v>
      </c>
      <c r="C6266" s="3798" t="s">
        <v>203</v>
      </c>
      <c r="D6266" s="3818"/>
      <c r="E6266" s="56"/>
      <c r="F6266" s="54"/>
      <c r="G6266" s="56"/>
      <c r="H6266" s="54"/>
      <c r="I6266" s="56"/>
      <c r="J6266" s="54"/>
      <c r="K6266" s="56"/>
      <c r="L6266" s="54"/>
      <c r="M6266" s="56"/>
      <c r="N6266" s="54"/>
      <c r="O6266" s="3802">
        <f>COUNT(E6266:N6267)</f>
        <v>0</v>
      </c>
    </row>
    <row r="6267" spans="1:15" ht="15.75" thickBot="1">
      <c r="A6267" s="3809"/>
      <c r="B6267" s="3789"/>
      <c r="C6267" s="3816"/>
      <c r="D6267" s="3820"/>
      <c r="E6267" s="83"/>
      <c r="F6267" s="73"/>
      <c r="G6267" s="83"/>
      <c r="H6267" s="73"/>
      <c r="I6267" s="83"/>
      <c r="J6267" s="73"/>
      <c r="K6267" s="83"/>
      <c r="L6267" s="73"/>
      <c r="M6267" s="83"/>
      <c r="N6267" s="73"/>
      <c r="O6267" s="3797"/>
    </row>
    <row r="6268" spans="1:15">
      <c r="A6268" s="3807"/>
      <c r="B6268" s="3787" t="s">
        <v>128</v>
      </c>
      <c r="C6268" s="3812" t="s">
        <v>161</v>
      </c>
      <c r="D6268" s="3818"/>
      <c r="E6268" s="56"/>
      <c r="F6268" s="54"/>
      <c r="G6268" s="56"/>
      <c r="H6268" s="54"/>
      <c r="I6268" s="56"/>
      <c r="J6268" s="54"/>
      <c r="K6268" s="56"/>
      <c r="L6268" s="54"/>
      <c r="M6268" s="56"/>
      <c r="N6268" s="54"/>
      <c r="O6268" s="3796">
        <f>COUNT(E6268:N6271)</f>
        <v>0</v>
      </c>
    </row>
    <row r="6269" spans="1:15" ht="15.75" thickBot="1">
      <c r="A6269" s="3808"/>
      <c r="B6269" s="3788"/>
      <c r="C6269" s="3821"/>
      <c r="D6269" s="3819"/>
      <c r="E6269" s="57"/>
      <c r="F6269" s="55"/>
      <c r="G6269" s="57"/>
      <c r="H6269" s="55"/>
      <c r="I6269" s="57"/>
      <c r="J6269" s="55"/>
      <c r="K6269" s="57"/>
      <c r="L6269" s="55"/>
      <c r="M6269" s="57"/>
      <c r="N6269" s="55"/>
      <c r="O6269" s="3796"/>
    </row>
    <row r="6270" spans="1:15">
      <c r="A6270" s="3808"/>
      <c r="B6270" s="3788"/>
      <c r="C6270" s="3821"/>
      <c r="D6270" s="3819"/>
      <c r="E6270" s="56"/>
      <c r="F6270" s="54"/>
      <c r="G6270" s="56"/>
      <c r="H6270" s="54"/>
      <c r="I6270" s="56"/>
      <c r="J6270" s="54"/>
      <c r="K6270" s="56"/>
      <c r="L6270" s="54"/>
      <c r="M6270" s="56"/>
      <c r="N6270" s="54"/>
      <c r="O6270" s="3796"/>
    </row>
    <row r="6271" spans="1:15" ht="15.75" thickBot="1">
      <c r="A6271" s="3809"/>
      <c r="B6271" s="3789"/>
      <c r="C6271" s="3813"/>
      <c r="D6271" s="3820"/>
      <c r="E6271" s="50"/>
      <c r="F6271" s="73"/>
      <c r="G6271" s="83"/>
      <c r="H6271" s="73"/>
      <c r="I6271" s="83"/>
      <c r="J6271" s="73"/>
      <c r="K6271" s="83"/>
      <c r="L6271" s="73"/>
      <c r="M6271" s="83"/>
      <c r="N6271" s="73"/>
      <c r="O6271" s="3796"/>
    </row>
    <row r="6272" spans="1:15">
      <c r="A6272" s="3807"/>
      <c r="B6272" s="3787" t="s">
        <v>128</v>
      </c>
      <c r="C6272" s="3798" t="s">
        <v>162</v>
      </c>
      <c r="D6272" s="3818"/>
      <c r="E6272" s="56"/>
      <c r="F6272" s="54"/>
      <c r="G6272" s="56"/>
      <c r="H6272" s="54"/>
      <c r="I6272" s="56"/>
      <c r="J6272" s="54"/>
      <c r="K6272" s="56"/>
      <c r="L6272" s="54"/>
      <c r="M6272" s="56"/>
      <c r="N6272" s="54"/>
      <c r="O6272" s="3802">
        <f>COUNT(E6272:N6275)</f>
        <v>0</v>
      </c>
    </row>
    <row r="6273" spans="1:15">
      <c r="A6273" s="3808"/>
      <c r="B6273" s="3788"/>
      <c r="C6273" s="3799"/>
      <c r="D6273" s="3819"/>
      <c r="E6273" s="57"/>
      <c r="F6273" s="55"/>
      <c r="G6273" s="57"/>
      <c r="H6273" s="55"/>
      <c r="I6273" s="57"/>
      <c r="J6273" s="55"/>
      <c r="K6273" s="57"/>
      <c r="L6273" s="55"/>
      <c r="M6273" s="57"/>
      <c r="N6273" s="55"/>
      <c r="O6273" s="3796"/>
    </row>
    <row r="6274" spans="1:15">
      <c r="A6274" s="3808"/>
      <c r="B6274" s="3788"/>
      <c r="C6274" s="3799"/>
      <c r="D6274" s="3819"/>
      <c r="E6274" s="57"/>
      <c r="F6274" s="55"/>
      <c r="G6274" s="57"/>
      <c r="H6274" s="55"/>
      <c r="I6274" s="57"/>
      <c r="J6274" s="55"/>
      <c r="K6274" s="57"/>
      <c r="L6274" s="55"/>
      <c r="M6274" s="57"/>
      <c r="N6274" s="55"/>
      <c r="O6274" s="3796"/>
    </row>
    <row r="6275" spans="1:15" ht="15.75" thickBot="1">
      <c r="A6275" s="3809"/>
      <c r="B6275" s="3789"/>
      <c r="C6275" s="3816"/>
      <c r="D6275" s="3820"/>
      <c r="E6275" s="57"/>
      <c r="F6275" s="73"/>
      <c r="G6275" s="83"/>
      <c r="H6275" s="73"/>
      <c r="I6275" s="83"/>
      <c r="J6275" s="73"/>
      <c r="K6275" s="83"/>
      <c r="L6275" s="73"/>
      <c r="M6275" s="83"/>
      <c r="N6275" s="73"/>
      <c r="O6275" s="3797"/>
    </row>
    <row r="6276" spans="1:15">
      <c r="A6276" s="3807"/>
      <c r="B6276" s="3787" t="s">
        <v>128</v>
      </c>
      <c r="C6276" s="3812" t="s">
        <v>163</v>
      </c>
      <c r="D6276" s="3818"/>
      <c r="E6276" s="56"/>
      <c r="F6276" s="54"/>
      <c r="G6276" s="56"/>
      <c r="H6276" s="54"/>
      <c r="I6276" s="56"/>
      <c r="J6276" s="54"/>
      <c r="K6276" s="56"/>
      <c r="L6276" s="54"/>
      <c r="M6276" s="56"/>
      <c r="N6276" s="54"/>
      <c r="O6276" s="3796">
        <f>COUNT(E6276:N6279)</f>
        <v>0</v>
      </c>
    </row>
    <row r="6277" spans="1:15">
      <c r="A6277" s="3808"/>
      <c r="B6277" s="3788"/>
      <c r="C6277" s="3821"/>
      <c r="D6277" s="3819"/>
      <c r="E6277" s="57"/>
      <c r="F6277" s="55"/>
      <c r="G6277" s="57"/>
      <c r="H6277" s="55"/>
      <c r="I6277" s="57"/>
      <c r="J6277" s="55"/>
      <c r="K6277" s="57"/>
      <c r="L6277" s="55"/>
      <c r="M6277" s="57"/>
      <c r="N6277" s="55"/>
      <c r="O6277" s="3796"/>
    </row>
    <row r="6278" spans="1:15">
      <c r="A6278" s="3808"/>
      <c r="B6278" s="3788"/>
      <c r="C6278" s="3821"/>
      <c r="D6278" s="3819"/>
      <c r="E6278" s="57"/>
      <c r="F6278" s="55"/>
      <c r="G6278" s="57"/>
      <c r="H6278" s="55"/>
      <c r="I6278" s="57"/>
      <c r="J6278" s="55"/>
      <c r="K6278" s="57"/>
      <c r="L6278" s="55"/>
      <c r="M6278" s="57"/>
      <c r="N6278" s="55"/>
      <c r="O6278" s="3796"/>
    </row>
    <row r="6279" spans="1:15" ht="15.75" thickBot="1">
      <c r="A6279" s="3809"/>
      <c r="B6279" s="3789"/>
      <c r="C6279" s="3813"/>
      <c r="D6279" s="3820"/>
      <c r="E6279" s="83"/>
      <c r="F6279" s="73"/>
      <c r="G6279" s="83"/>
      <c r="H6279" s="73"/>
      <c r="I6279" s="83"/>
      <c r="J6279" s="73"/>
      <c r="K6279" s="83"/>
      <c r="L6279" s="73"/>
      <c r="M6279" s="83"/>
      <c r="N6279" s="73"/>
      <c r="O6279" s="3796"/>
    </row>
    <row r="6280" spans="1:15" ht="21.75" thickBot="1">
      <c r="A6280" s="782"/>
      <c r="B6280" s="784" t="s">
        <v>128</v>
      </c>
      <c r="C6280" s="863" t="s">
        <v>164</v>
      </c>
      <c r="D6280" s="169"/>
      <c r="E6280" s="81"/>
      <c r="F6280" s="71"/>
      <c r="G6280" s="81"/>
      <c r="H6280" s="71"/>
      <c r="I6280" s="81"/>
      <c r="J6280" s="71"/>
      <c r="K6280" s="81"/>
      <c r="L6280" s="71"/>
      <c r="M6280" s="81"/>
      <c r="N6280" s="71"/>
      <c r="O6280" s="163">
        <f>COUNT(E6280:N6280)</f>
        <v>0</v>
      </c>
    </row>
    <row r="6281" spans="1:15">
      <c r="A6281" s="3807"/>
      <c r="B6281" s="3787" t="s">
        <v>128</v>
      </c>
      <c r="C6281" s="3812" t="s">
        <v>165</v>
      </c>
      <c r="D6281" s="3818"/>
      <c r="E6281" s="56"/>
      <c r="F6281" s="54"/>
      <c r="G6281" s="56"/>
      <c r="H6281" s="54"/>
      <c r="I6281" s="56"/>
      <c r="J6281" s="54"/>
      <c r="K6281" s="56"/>
      <c r="L6281" s="54"/>
      <c r="M6281" s="56"/>
      <c r="N6281" s="54"/>
      <c r="O6281" s="3796">
        <f>COUNT(E6281:N6282)</f>
        <v>0</v>
      </c>
    </row>
    <row r="6282" spans="1:15" ht="15.75" thickBot="1">
      <c r="A6282" s="3809"/>
      <c r="B6282" s="3789"/>
      <c r="C6282" s="3813"/>
      <c r="D6282" s="3820"/>
      <c r="E6282" s="83"/>
      <c r="F6282" s="73"/>
      <c r="G6282" s="83"/>
      <c r="H6282" s="73"/>
      <c r="I6282" s="83"/>
      <c r="J6282" s="73"/>
      <c r="K6282" s="83"/>
      <c r="L6282" s="73"/>
      <c r="M6282" s="83"/>
      <c r="N6282" s="73"/>
      <c r="O6282" s="3796"/>
    </row>
    <row r="6283" spans="1:15">
      <c r="A6283" s="3807"/>
      <c r="B6283" s="3787" t="s">
        <v>128</v>
      </c>
      <c r="C6283" s="3812" t="s">
        <v>191</v>
      </c>
      <c r="D6283" s="3818"/>
      <c r="E6283" s="56"/>
      <c r="F6283" s="54"/>
      <c r="G6283" s="56"/>
      <c r="H6283" s="54"/>
      <c r="I6283" s="56"/>
      <c r="J6283" s="54"/>
      <c r="K6283" s="56"/>
      <c r="L6283" s="54"/>
      <c r="M6283" s="56"/>
      <c r="N6283" s="54"/>
      <c r="O6283" s="3802">
        <f>COUNT(E6283:N6286)</f>
        <v>0</v>
      </c>
    </row>
    <row r="6284" spans="1:15">
      <c r="A6284" s="3808"/>
      <c r="B6284" s="3788"/>
      <c r="C6284" s="3821"/>
      <c r="D6284" s="3819"/>
      <c r="E6284" s="57"/>
      <c r="F6284" s="55"/>
      <c r="G6284" s="57"/>
      <c r="H6284" s="55"/>
      <c r="I6284" s="57"/>
      <c r="J6284" s="55"/>
      <c r="K6284" s="57"/>
      <c r="L6284" s="55"/>
      <c r="M6284" s="57"/>
      <c r="N6284" s="55"/>
      <c r="O6284" s="3796"/>
    </row>
    <row r="6285" spans="1:15">
      <c r="A6285" s="3808"/>
      <c r="B6285" s="3788"/>
      <c r="C6285" s="3821"/>
      <c r="D6285" s="3819"/>
      <c r="E6285" s="57"/>
      <c r="F6285" s="55"/>
      <c r="G6285" s="57"/>
      <c r="H6285" s="55"/>
      <c r="I6285" s="57"/>
      <c r="J6285" s="55"/>
      <c r="K6285" s="57"/>
      <c r="L6285" s="55"/>
      <c r="M6285" s="57"/>
      <c r="N6285" s="55"/>
      <c r="O6285" s="3796"/>
    </row>
    <row r="6286" spans="1:15" ht="15.75" thickBot="1">
      <c r="A6286" s="3809"/>
      <c r="B6286" s="3789"/>
      <c r="C6286" s="3813"/>
      <c r="D6286" s="3820"/>
      <c r="E6286" s="83"/>
      <c r="F6286" s="73"/>
      <c r="G6286" s="83"/>
      <c r="H6286" s="73"/>
      <c r="I6286" s="83"/>
      <c r="J6286" s="73"/>
      <c r="K6286" s="83"/>
      <c r="L6286" s="73"/>
      <c r="M6286" s="83"/>
      <c r="N6286" s="73"/>
      <c r="O6286" s="3797"/>
    </row>
    <row r="6287" spans="1:15">
      <c r="A6287" s="3807"/>
      <c r="B6287" s="3787" t="s">
        <v>128</v>
      </c>
      <c r="C6287" s="3812" t="s">
        <v>166</v>
      </c>
      <c r="D6287" s="3818"/>
      <c r="E6287" s="56"/>
      <c r="F6287" s="54"/>
      <c r="G6287" s="56"/>
      <c r="H6287" s="54"/>
      <c r="I6287" s="56"/>
      <c r="J6287" s="54"/>
      <c r="K6287" s="56"/>
      <c r="L6287" s="54"/>
      <c r="M6287" s="56"/>
      <c r="N6287" s="54"/>
      <c r="O6287" s="3796">
        <f>COUNT(E6287:N6290)</f>
        <v>0</v>
      </c>
    </row>
    <row r="6288" spans="1:15">
      <c r="A6288" s="3808"/>
      <c r="B6288" s="3788"/>
      <c r="C6288" s="3821"/>
      <c r="D6288" s="3819"/>
      <c r="E6288" s="57"/>
      <c r="F6288" s="55"/>
      <c r="G6288" s="57"/>
      <c r="H6288" s="55"/>
      <c r="I6288" s="57"/>
      <c r="J6288" s="55"/>
      <c r="K6288" s="57"/>
      <c r="L6288" s="55"/>
      <c r="M6288" s="57"/>
      <c r="N6288" s="55"/>
      <c r="O6288" s="3796"/>
    </row>
    <row r="6289" spans="1:15">
      <c r="A6289" s="3808"/>
      <c r="B6289" s="3788"/>
      <c r="C6289" s="3821"/>
      <c r="D6289" s="3819"/>
      <c r="E6289" s="57"/>
      <c r="F6289" s="55"/>
      <c r="G6289" s="57"/>
      <c r="H6289" s="55"/>
      <c r="I6289" s="57"/>
      <c r="J6289" s="55"/>
      <c r="K6289" s="57"/>
      <c r="L6289" s="55"/>
      <c r="M6289" s="57"/>
      <c r="N6289" s="55"/>
      <c r="O6289" s="3796"/>
    </row>
    <row r="6290" spans="1:15" ht="15.75" thickBot="1">
      <c r="A6290" s="3809"/>
      <c r="B6290" s="3789"/>
      <c r="C6290" s="3813"/>
      <c r="D6290" s="3820"/>
      <c r="E6290" s="83"/>
      <c r="F6290" s="73"/>
      <c r="G6290" s="83"/>
      <c r="H6290" s="73"/>
      <c r="I6290" s="83"/>
      <c r="J6290" s="73"/>
      <c r="K6290" s="83"/>
      <c r="L6290" s="73"/>
      <c r="M6290" s="83"/>
      <c r="N6290" s="73"/>
      <c r="O6290" s="3796"/>
    </row>
    <row r="6291" spans="1:15">
      <c r="A6291" s="3807"/>
      <c r="B6291" s="3787" t="s">
        <v>128</v>
      </c>
      <c r="C6291" s="3798" t="s">
        <v>167</v>
      </c>
      <c r="D6291" s="3818"/>
      <c r="E6291" s="56"/>
      <c r="F6291" s="54"/>
      <c r="G6291" s="56"/>
      <c r="H6291" s="54"/>
      <c r="I6291" s="56"/>
      <c r="J6291" s="54"/>
      <c r="K6291" s="56"/>
      <c r="L6291" s="54"/>
      <c r="M6291" s="56"/>
      <c r="N6291" s="54"/>
      <c r="O6291" s="3802">
        <f>COUNT(E6291:N6294)</f>
        <v>0</v>
      </c>
    </row>
    <row r="6292" spans="1:15">
      <c r="A6292" s="3808"/>
      <c r="B6292" s="3788"/>
      <c r="C6292" s="3799"/>
      <c r="D6292" s="3819"/>
      <c r="E6292" s="57"/>
      <c r="F6292" s="55"/>
      <c r="G6292" s="57"/>
      <c r="H6292" s="55"/>
      <c r="I6292" s="57"/>
      <c r="J6292" s="55"/>
      <c r="K6292" s="57"/>
      <c r="L6292" s="55"/>
      <c r="M6292" s="57"/>
      <c r="N6292" s="55"/>
      <c r="O6292" s="3796"/>
    </row>
    <row r="6293" spans="1:15">
      <c r="A6293" s="3808"/>
      <c r="B6293" s="3788"/>
      <c r="C6293" s="3799"/>
      <c r="D6293" s="3819"/>
      <c r="E6293" s="57"/>
      <c r="F6293" s="55"/>
      <c r="G6293" s="57"/>
      <c r="H6293" s="55"/>
      <c r="I6293" s="57"/>
      <c r="J6293" s="55"/>
      <c r="K6293" s="57"/>
      <c r="L6293" s="55"/>
      <c r="M6293" s="57"/>
      <c r="N6293" s="55"/>
      <c r="O6293" s="3796"/>
    </row>
    <row r="6294" spans="1:15" ht="15.75" thickBot="1">
      <c r="A6294" s="3809"/>
      <c r="B6294" s="3789"/>
      <c r="C6294" s="3816"/>
      <c r="D6294" s="3820"/>
      <c r="E6294" s="83"/>
      <c r="F6294" s="73"/>
      <c r="G6294" s="83"/>
      <c r="H6294" s="73"/>
      <c r="I6294" s="83"/>
      <c r="J6294" s="73"/>
      <c r="K6294" s="83"/>
      <c r="L6294" s="73"/>
      <c r="M6294" s="83"/>
      <c r="N6294" s="73"/>
      <c r="O6294" s="3797"/>
    </row>
    <row r="6295" spans="1:15" ht="21.75" thickBot="1">
      <c r="A6295" s="783"/>
      <c r="B6295" s="784" t="s">
        <v>128</v>
      </c>
      <c r="C6295" s="860" t="s">
        <v>168</v>
      </c>
      <c r="D6295" s="169"/>
      <c r="E6295" s="81"/>
      <c r="F6295" s="71"/>
      <c r="G6295" s="81"/>
      <c r="H6295" s="71"/>
      <c r="I6295" s="81"/>
      <c r="J6295" s="71"/>
      <c r="K6295" s="81"/>
      <c r="L6295" s="71"/>
      <c r="M6295" s="81"/>
      <c r="N6295" s="71"/>
      <c r="O6295" s="858">
        <f t="shared" ref="O6295:O6316" si="48">COUNT(E6295:N6295)</f>
        <v>0</v>
      </c>
    </row>
    <row r="6296" spans="1:15" ht="21.75" thickBot="1">
      <c r="A6296" s="783"/>
      <c r="B6296" s="784" t="s">
        <v>128</v>
      </c>
      <c r="C6296" s="863" t="s">
        <v>169</v>
      </c>
      <c r="D6296" s="169"/>
      <c r="E6296" s="81"/>
      <c r="F6296" s="71"/>
      <c r="G6296" s="81"/>
      <c r="H6296" s="71"/>
      <c r="I6296" s="81"/>
      <c r="J6296" s="71"/>
      <c r="K6296" s="81"/>
      <c r="L6296" s="71"/>
      <c r="M6296" s="81"/>
      <c r="N6296" s="71"/>
      <c r="O6296" s="163">
        <f t="shared" si="48"/>
        <v>0</v>
      </c>
    </row>
    <row r="6297" spans="1:15" ht="21.75" thickBot="1">
      <c r="A6297" s="783"/>
      <c r="B6297" s="784" t="s">
        <v>128</v>
      </c>
      <c r="C6297" s="863" t="s">
        <v>170</v>
      </c>
      <c r="D6297" s="169"/>
      <c r="E6297" s="81"/>
      <c r="F6297" s="71"/>
      <c r="G6297" s="81"/>
      <c r="H6297" s="71"/>
      <c r="I6297" s="81"/>
      <c r="J6297" s="71"/>
      <c r="K6297" s="81"/>
      <c r="L6297" s="71"/>
      <c r="M6297" s="81"/>
      <c r="N6297" s="71"/>
      <c r="O6297" s="163">
        <f t="shared" si="48"/>
        <v>0</v>
      </c>
    </row>
    <row r="6298" spans="1:15" ht="21.75" thickBot="1">
      <c r="A6298" s="783"/>
      <c r="B6298" s="784" t="s">
        <v>128</v>
      </c>
      <c r="C6298" s="863" t="s">
        <v>171</v>
      </c>
      <c r="D6298" s="169"/>
      <c r="E6298" s="81"/>
      <c r="F6298" s="71"/>
      <c r="G6298" s="81"/>
      <c r="H6298" s="71"/>
      <c r="I6298" s="81"/>
      <c r="J6298" s="71"/>
      <c r="K6298" s="81"/>
      <c r="L6298" s="71"/>
      <c r="M6298" s="81"/>
      <c r="N6298" s="71"/>
      <c r="O6298" s="163">
        <f t="shared" si="48"/>
        <v>0</v>
      </c>
    </row>
    <row r="6299" spans="1:15" ht="21.75" thickBot="1">
      <c r="A6299" s="783"/>
      <c r="B6299" s="784" t="s">
        <v>128</v>
      </c>
      <c r="C6299" s="859" t="s">
        <v>172</v>
      </c>
      <c r="D6299" s="169"/>
      <c r="E6299" s="81"/>
      <c r="F6299" s="71"/>
      <c r="G6299" s="81"/>
      <c r="H6299" s="71"/>
      <c r="I6299" s="81"/>
      <c r="J6299" s="71"/>
      <c r="K6299" s="81"/>
      <c r="L6299" s="71"/>
      <c r="M6299" s="81"/>
      <c r="N6299" s="71"/>
      <c r="O6299" s="163">
        <f t="shared" si="48"/>
        <v>0</v>
      </c>
    </row>
    <row r="6300" spans="1:15" ht="21.75" thickBot="1">
      <c r="A6300" s="783"/>
      <c r="B6300" s="784" t="s">
        <v>128</v>
      </c>
      <c r="C6300" s="863" t="s">
        <v>173</v>
      </c>
      <c r="D6300" s="169"/>
      <c r="E6300" s="81"/>
      <c r="F6300" s="71"/>
      <c r="G6300" s="81"/>
      <c r="H6300" s="71"/>
      <c r="I6300" s="81"/>
      <c r="J6300" s="71"/>
      <c r="K6300" s="81"/>
      <c r="L6300" s="71"/>
      <c r="M6300" s="81"/>
      <c r="N6300" s="71"/>
      <c r="O6300" s="163">
        <f t="shared" si="48"/>
        <v>0</v>
      </c>
    </row>
    <row r="6301" spans="1:15" ht="21.75" thickBot="1">
      <c r="A6301" s="783"/>
      <c r="B6301" s="784" t="s">
        <v>128</v>
      </c>
      <c r="C6301" s="863" t="s">
        <v>174</v>
      </c>
      <c r="D6301" s="169"/>
      <c r="E6301" s="81"/>
      <c r="F6301" s="71"/>
      <c r="G6301" s="81"/>
      <c r="H6301" s="71"/>
      <c r="I6301" s="81"/>
      <c r="J6301" s="71"/>
      <c r="K6301" s="81"/>
      <c r="L6301" s="71"/>
      <c r="M6301" s="81"/>
      <c r="N6301" s="71"/>
      <c r="O6301" s="163">
        <f t="shared" si="48"/>
        <v>0</v>
      </c>
    </row>
    <row r="6302" spans="1:15" ht="21.75" thickBot="1">
      <c r="A6302" s="783"/>
      <c r="B6302" s="784" t="s">
        <v>128</v>
      </c>
      <c r="C6302" s="863" t="s">
        <v>175</v>
      </c>
      <c r="D6302" s="169"/>
      <c r="E6302" s="81"/>
      <c r="F6302" s="71"/>
      <c r="G6302" s="81"/>
      <c r="H6302" s="71"/>
      <c r="I6302" s="81"/>
      <c r="J6302" s="71"/>
      <c r="K6302" s="81"/>
      <c r="L6302" s="71"/>
      <c r="M6302" s="81"/>
      <c r="N6302" s="71"/>
      <c r="O6302" s="163">
        <f t="shared" si="48"/>
        <v>0</v>
      </c>
    </row>
    <row r="6303" spans="1:15" ht="21.75" thickBot="1">
      <c r="A6303" s="783"/>
      <c r="B6303" s="784" t="s">
        <v>128</v>
      </c>
      <c r="C6303" s="863" t="s">
        <v>176</v>
      </c>
      <c r="D6303" s="169"/>
      <c r="E6303" s="81"/>
      <c r="F6303" s="71"/>
      <c r="G6303" s="81"/>
      <c r="H6303" s="71"/>
      <c r="I6303" s="81"/>
      <c r="J6303" s="71"/>
      <c r="K6303" s="81"/>
      <c r="L6303" s="71"/>
      <c r="M6303" s="81"/>
      <c r="N6303" s="71"/>
      <c r="O6303" s="163">
        <f t="shared" si="48"/>
        <v>0</v>
      </c>
    </row>
    <row r="6304" spans="1:15" ht="21.75" thickBot="1">
      <c r="A6304" s="783"/>
      <c r="B6304" s="784" t="s">
        <v>128</v>
      </c>
      <c r="C6304" s="863" t="s">
        <v>177</v>
      </c>
      <c r="D6304" s="169"/>
      <c r="E6304" s="81"/>
      <c r="F6304" s="71"/>
      <c r="G6304" s="81"/>
      <c r="H6304" s="71"/>
      <c r="I6304" s="81"/>
      <c r="J6304" s="71"/>
      <c r="K6304" s="81"/>
      <c r="L6304" s="71"/>
      <c r="M6304" s="81"/>
      <c r="N6304" s="71"/>
      <c r="O6304" s="163">
        <f t="shared" si="48"/>
        <v>0</v>
      </c>
    </row>
    <row r="6305" spans="1:15" ht="21.75" thickBot="1">
      <c r="A6305" s="783"/>
      <c r="B6305" s="784" t="s">
        <v>128</v>
      </c>
      <c r="C6305" s="863" t="s">
        <v>178</v>
      </c>
      <c r="D6305" s="169"/>
      <c r="E6305" s="81"/>
      <c r="F6305" s="71"/>
      <c r="G6305" s="81"/>
      <c r="H6305" s="71"/>
      <c r="I6305" s="81"/>
      <c r="J6305" s="71"/>
      <c r="K6305" s="81"/>
      <c r="L6305" s="71"/>
      <c r="M6305" s="81"/>
      <c r="N6305" s="71"/>
      <c r="O6305" s="163">
        <f t="shared" si="48"/>
        <v>0</v>
      </c>
    </row>
    <row r="6306" spans="1:15" ht="21.75" thickBot="1">
      <c r="A6306" s="783"/>
      <c r="B6306" s="784" t="s">
        <v>128</v>
      </c>
      <c r="C6306" s="863" t="s">
        <v>179</v>
      </c>
      <c r="D6306" s="169"/>
      <c r="E6306" s="81"/>
      <c r="F6306" s="71"/>
      <c r="G6306" s="81"/>
      <c r="H6306" s="71"/>
      <c r="I6306" s="81"/>
      <c r="J6306" s="71"/>
      <c r="K6306" s="81"/>
      <c r="L6306" s="71"/>
      <c r="M6306" s="81"/>
      <c r="N6306" s="71"/>
      <c r="O6306" s="163">
        <f t="shared" si="48"/>
        <v>0</v>
      </c>
    </row>
    <row r="6307" spans="1:15" ht="21.75" thickBot="1">
      <c r="A6307" s="783"/>
      <c r="B6307" s="784" t="s">
        <v>128</v>
      </c>
      <c r="C6307" s="863" t="s">
        <v>180</v>
      </c>
      <c r="D6307" s="169"/>
      <c r="E6307" s="81"/>
      <c r="F6307" s="71"/>
      <c r="G6307" s="81"/>
      <c r="H6307" s="71"/>
      <c r="I6307" s="81"/>
      <c r="J6307" s="71"/>
      <c r="K6307" s="81"/>
      <c r="L6307" s="71"/>
      <c r="M6307" s="81"/>
      <c r="N6307" s="71"/>
      <c r="O6307" s="163">
        <f t="shared" si="48"/>
        <v>0</v>
      </c>
    </row>
    <row r="6308" spans="1:15" ht="21.75" thickBot="1">
      <c r="A6308" s="783"/>
      <c r="B6308" s="784" t="s">
        <v>128</v>
      </c>
      <c r="C6308" s="17" t="s">
        <v>181</v>
      </c>
      <c r="D6308" s="169"/>
      <c r="E6308" s="81"/>
      <c r="F6308" s="71"/>
      <c r="G6308" s="81"/>
      <c r="H6308" s="71"/>
      <c r="I6308" s="81"/>
      <c r="J6308" s="71"/>
      <c r="K6308" s="81"/>
      <c r="L6308" s="71"/>
      <c r="M6308" s="81"/>
      <c r="N6308" s="71"/>
      <c r="O6308" s="163">
        <f t="shared" si="48"/>
        <v>0</v>
      </c>
    </row>
    <row r="6309" spans="1:15" ht="19.5" thickBot="1">
      <c r="A6309" s="783"/>
      <c r="B6309" s="784" t="s">
        <v>128</v>
      </c>
      <c r="C6309" s="864" t="s">
        <v>182</v>
      </c>
      <c r="D6309" s="169"/>
      <c r="E6309" s="81"/>
      <c r="F6309" s="71"/>
      <c r="G6309" s="81"/>
      <c r="H6309" s="71"/>
      <c r="I6309" s="81"/>
      <c r="J6309" s="71"/>
      <c r="K6309" s="81"/>
      <c r="L6309" s="71"/>
      <c r="M6309" s="81"/>
      <c r="N6309" s="71"/>
      <c r="O6309" s="163">
        <f t="shared" si="48"/>
        <v>0</v>
      </c>
    </row>
    <row r="6310" spans="1:15" ht="19.5" thickBot="1">
      <c r="A6310" s="783"/>
      <c r="B6310" s="784" t="s">
        <v>128</v>
      </c>
      <c r="C6310" s="864" t="s">
        <v>183</v>
      </c>
      <c r="D6310" s="169"/>
      <c r="E6310" s="81"/>
      <c r="F6310" s="71"/>
      <c r="G6310" s="81"/>
      <c r="H6310" s="71"/>
      <c r="I6310" s="81"/>
      <c r="J6310" s="71"/>
      <c r="K6310" s="81"/>
      <c r="L6310" s="71"/>
      <c r="M6310" s="81"/>
      <c r="N6310" s="71"/>
      <c r="O6310" s="163">
        <f t="shared" si="48"/>
        <v>0</v>
      </c>
    </row>
    <row r="6311" spans="1:15" ht="19.5" thickBot="1">
      <c r="A6311" s="783"/>
      <c r="B6311" s="784" t="s">
        <v>128</v>
      </c>
      <c r="C6311" s="864" t="s">
        <v>184</v>
      </c>
      <c r="D6311" s="170"/>
      <c r="E6311" s="81"/>
      <c r="F6311" s="71"/>
      <c r="G6311" s="81"/>
      <c r="H6311" s="71"/>
      <c r="I6311" s="81"/>
      <c r="J6311" s="71"/>
      <c r="K6311" s="81"/>
      <c r="L6311" s="71"/>
      <c r="M6311" s="81"/>
      <c r="N6311" s="71"/>
      <c r="O6311" s="163">
        <f t="shared" si="48"/>
        <v>0</v>
      </c>
    </row>
    <row r="6312" spans="1:15" ht="19.5" thickBot="1">
      <c r="A6312" s="783"/>
      <c r="B6312" s="784" t="s">
        <v>128</v>
      </c>
      <c r="C6312" s="864" t="s">
        <v>186</v>
      </c>
      <c r="D6312" s="169"/>
      <c r="E6312" s="81"/>
      <c r="F6312" s="71"/>
      <c r="G6312" s="81"/>
      <c r="H6312" s="71"/>
      <c r="I6312" s="81"/>
      <c r="J6312" s="71"/>
      <c r="K6312" s="81"/>
      <c r="L6312" s="71"/>
      <c r="M6312" s="81"/>
      <c r="N6312" s="71"/>
      <c r="O6312" s="163">
        <f t="shared" si="48"/>
        <v>0</v>
      </c>
    </row>
    <row r="6313" spans="1:15" ht="19.5" thickBot="1">
      <c r="A6313" s="783"/>
      <c r="B6313" s="784" t="s">
        <v>128</v>
      </c>
      <c r="C6313" s="864" t="s">
        <v>200</v>
      </c>
      <c r="D6313" s="170"/>
      <c r="E6313" s="81"/>
      <c r="F6313" s="71"/>
      <c r="G6313" s="81"/>
      <c r="H6313" s="71"/>
      <c r="I6313" s="81"/>
      <c r="J6313" s="71"/>
      <c r="K6313" s="81"/>
      <c r="L6313" s="71"/>
      <c r="M6313" s="81"/>
      <c r="N6313" s="71"/>
      <c r="O6313" s="163">
        <f t="shared" si="48"/>
        <v>0</v>
      </c>
    </row>
    <row r="6314" spans="1:15" ht="19.5" thickBot="1">
      <c r="A6314" s="783"/>
      <c r="B6314" s="784" t="s">
        <v>128</v>
      </c>
      <c r="C6314" s="864" t="s">
        <v>187</v>
      </c>
      <c r="D6314" s="170"/>
      <c r="E6314" s="81"/>
      <c r="F6314" s="71"/>
      <c r="G6314" s="81"/>
      <c r="H6314" s="71"/>
      <c r="I6314" s="81"/>
      <c r="J6314" s="71"/>
      <c r="K6314" s="81"/>
      <c r="L6314" s="71"/>
      <c r="M6314" s="81"/>
      <c r="N6314" s="71"/>
      <c r="O6314" s="163">
        <f t="shared" si="48"/>
        <v>0</v>
      </c>
    </row>
    <row r="6315" spans="1:15" ht="19.5" thickBot="1">
      <c r="A6315" s="783"/>
      <c r="B6315" s="784" t="s">
        <v>128</v>
      </c>
      <c r="C6315" s="19" t="s">
        <v>188</v>
      </c>
      <c r="D6315" s="170"/>
      <c r="E6315" s="81"/>
      <c r="F6315" s="71"/>
      <c r="G6315" s="81"/>
      <c r="H6315" s="71"/>
      <c r="I6315" s="81"/>
      <c r="J6315" s="71"/>
      <c r="K6315" s="81"/>
      <c r="L6315" s="71"/>
      <c r="M6315" s="81"/>
      <c r="N6315" s="71"/>
      <c r="O6315" s="163">
        <f t="shared" si="48"/>
        <v>0</v>
      </c>
    </row>
    <row r="6316" spans="1:15" ht="19.5" thickBot="1">
      <c r="A6316" s="873"/>
      <c r="B6316" s="874" t="s">
        <v>204</v>
      </c>
      <c r="C6316" s="875" t="s">
        <v>192</v>
      </c>
      <c r="D6316" s="876"/>
      <c r="E6316" s="877"/>
      <c r="F6316" s="878"/>
      <c r="G6316" s="877"/>
      <c r="H6316" s="878"/>
      <c r="I6316" s="877"/>
      <c r="J6316" s="878"/>
      <c r="K6316" s="877"/>
      <c r="L6316" s="878"/>
      <c r="M6316" s="877"/>
      <c r="N6316" s="878"/>
      <c r="O6316" s="879">
        <f t="shared" si="48"/>
        <v>0</v>
      </c>
    </row>
    <row r="6317" spans="1:15" ht="15.75" thickBot="1">
      <c r="A6317" s="3397" t="s">
        <v>189</v>
      </c>
      <c r="B6317" s="3398"/>
      <c r="C6317" s="3398"/>
      <c r="D6317" s="3822"/>
      <c r="E6317" s="204"/>
      <c r="F6317" s="794"/>
      <c r="G6317" s="204"/>
      <c r="H6317" s="794"/>
      <c r="I6317" s="204"/>
      <c r="J6317" s="794"/>
      <c r="K6317" s="204"/>
      <c r="L6317" s="794"/>
      <c r="M6317" s="204"/>
      <c r="N6317" s="794"/>
      <c r="O6317" s="3824">
        <f>SUM(O6193:O6316)</f>
        <v>0</v>
      </c>
    </row>
    <row r="6318" spans="1:15" ht="15.75" thickBot="1">
      <c r="A6318" s="3366"/>
      <c r="B6318" s="3367"/>
      <c r="C6318" s="3367"/>
      <c r="D6318" s="3823"/>
      <c r="E6318" s="86"/>
      <c r="F6318" s="78"/>
      <c r="G6318" s="86"/>
      <c r="H6318" s="78"/>
      <c r="I6318" s="86"/>
      <c r="J6318" s="78"/>
      <c r="K6318" s="86"/>
      <c r="L6318" s="78"/>
      <c r="M6318" s="86"/>
      <c r="N6318" s="78"/>
      <c r="O6318" s="3824"/>
    </row>
    <row r="6319" spans="1:15" ht="21.75" thickBot="1">
      <c r="A6319" s="3847" t="s">
        <v>190</v>
      </c>
      <c r="B6319" s="3848"/>
      <c r="C6319" s="3848"/>
      <c r="D6319" s="3849"/>
      <c r="E6319" s="21"/>
      <c r="F6319" s="79"/>
      <c r="G6319" s="21"/>
      <c r="H6319" s="79"/>
      <c r="I6319" s="21"/>
      <c r="J6319" s="79"/>
      <c r="K6319" s="21"/>
      <c r="L6319" s="79"/>
      <c r="M6319" s="21"/>
      <c r="N6319" s="79"/>
      <c r="O6319" s="3824"/>
    </row>
    <row r="6320" spans="1:15" ht="21" thickBot="1">
      <c r="A6320" s="3382" t="s">
        <v>16</v>
      </c>
      <c r="B6320" s="3383"/>
      <c r="C6320" s="3383"/>
      <c r="D6320" s="3384"/>
      <c r="E6320" s="66">
        <v>738</v>
      </c>
      <c r="F6320" s="80">
        <v>759</v>
      </c>
      <c r="G6320" s="66">
        <v>738</v>
      </c>
      <c r="H6320" s="80">
        <v>759</v>
      </c>
      <c r="I6320" s="66">
        <v>738</v>
      </c>
      <c r="J6320" s="80">
        <v>759</v>
      </c>
      <c r="K6320" s="66">
        <v>738</v>
      </c>
      <c r="L6320" s="80">
        <v>759</v>
      </c>
      <c r="M6320" s="66">
        <v>738</v>
      </c>
      <c r="N6320" s="80">
        <v>759</v>
      </c>
      <c r="O6320" s="3825"/>
    </row>
    <row r="6321" spans="1:15" ht="21" thickBot="1">
      <c r="A6321" s="781" t="s">
        <v>0</v>
      </c>
      <c r="B6321" s="68" t="s">
        <v>1</v>
      </c>
      <c r="C6321" s="69" t="s">
        <v>2</v>
      </c>
      <c r="D6321" s="171" t="s">
        <v>3</v>
      </c>
      <c r="E6321" s="3842"/>
      <c r="F6321" s="3843"/>
      <c r="G6321" s="3842"/>
      <c r="H6321" s="3843"/>
      <c r="I6321" s="3842"/>
      <c r="J6321" s="3843"/>
      <c r="K6321" s="3842"/>
      <c r="L6321" s="3843"/>
      <c r="M6321" s="3842"/>
      <c r="N6321" s="3843"/>
      <c r="O6321" s="165" t="s">
        <v>4</v>
      </c>
    </row>
    <row r="6322" spans="1:15">
      <c r="A6322" s="3807"/>
      <c r="B6322" s="3787" t="s">
        <v>1209</v>
      </c>
      <c r="C6322" s="3790" t="s">
        <v>129</v>
      </c>
      <c r="D6322" s="3793"/>
      <c r="E6322" s="56"/>
      <c r="F6322" s="54"/>
      <c r="G6322" s="56"/>
      <c r="H6322" s="54"/>
      <c r="I6322" s="56"/>
      <c r="J6322" s="54"/>
      <c r="K6322" s="56"/>
      <c r="L6322" s="54"/>
      <c r="M6322" s="56"/>
      <c r="N6322" s="54"/>
      <c r="O6322" s="3802">
        <f>COUNT(E6322:N6325)</f>
        <v>0</v>
      </c>
    </row>
    <row r="6323" spans="1:15">
      <c r="A6323" s="3808"/>
      <c r="B6323" s="3788"/>
      <c r="C6323" s="3791"/>
      <c r="D6323" s="3794"/>
      <c r="E6323" s="82"/>
      <c r="F6323" s="72"/>
      <c r="G6323" s="82"/>
      <c r="H6323" s="72"/>
      <c r="I6323" s="82"/>
      <c r="J6323" s="72"/>
      <c r="K6323" s="82"/>
      <c r="L6323" s="72"/>
      <c r="M6323" s="82"/>
      <c r="N6323" s="72"/>
      <c r="O6323" s="3796"/>
    </row>
    <row r="6324" spans="1:15">
      <c r="A6324" s="3808"/>
      <c r="B6324" s="3788"/>
      <c r="C6324" s="3791"/>
      <c r="D6324" s="3794"/>
      <c r="E6324" s="57"/>
      <c r="F6324" s="55"/>
      <c r="G6324" s="57"/>
      <c r="H6324" s="55"/>
      <c r="I6324" s="57"/>
      <c r="J6324" s="55"/>
      <c r="K6324" s="57"/>
      <c r="L6324" s="55"/>
      <c r="M6324" s="57"/>
      <c r="N6324" s="55"/>
      <c r="O6324" s="3796"/>
    </row>
    <row r="6325" spans="1:15" ht="15.75" thickBot="1">
      <c r="A6325" s="3809"/>
      <c r="B6325" s="3789"/>
      <c r="C6325" s="3792"/>
      <c r="D6325" s="3795"/>
      <c r="E6325" s="83"/>
      <c r="F6325" s="73"/>
      <c r="G6325" s="83"/>
      <c r="H6325" s="73"/>
      <c r="I6325" s="83"/>
      <c r="J6325" s="73"/>
      <c r="K6325" s="83"/>
      <c r="L6325" s="73"/>
      <c r="M6325" s="83"/>
      <c r="N6325" s="73"/>
      <c r="O6325" s="3797"/>
    </row>
    <row r="6326" spans="1:15">
      <c r="A6326" s="3807"/>
      <c r="B6326" s="3787" t="s">
        <v>128</v>
      </c>
      <c r="C6326" s="3810" t="s">
        <v>130</v>
      </c>
      <c r="D6326" s="3793"/>
      <c r="E6326" s="56"/>
      <c r="F6326" s="54"/>
      <c r="G6326" s="56"/>
      <c r="H6326" s="54"/>
      <c r="I6326" s="56"/>
      <c r="J6326" s="54"/>
      <c r="K6326" s="56"/>
      <c r="L6326" s="54"/>
      <c r="M6326" s="56"/>
      <c r="N6326" s="54"/>
      <c r="O6326" s="3802">
        <f>COUNT(E6326:N6329)</f>
        <v>0</v>
      </c>
    </row>
    <row r="6327" spans="1:15">
      <c r="A6327" s="3808"/>
      <c r="B6327" s="3788"/>
      <c r="C6327" s="3806"/>
      <c r="D6327" s="3794"/>
      <c r="E6327" s="82"/>
      <c r="F6327" s="72"/>
      <c r="G6327" s="82"/>
      <c r="H6327" s="72"/>
      <c r="I6327" s="82"/>
      <c r="J6327" s="72"/>
      <c r="K6327" s="82"/>
      <c r="L6327" s="72"/>
      <c r="M6327" s="82"/>
      <c r="N6327" s="72"/>
      <c r="O6327" s="3796"/>
    </row>
    <row r="6328" spans="1:15">
      <c r="A6328" s="3808"/>
      <c r="B6328" s="3788"/>
      <c r="C6328" s="3806"/>
      <c r="D6328" s="3794"/>
      <c r="E6328" s="57"/>
      <c r="F6328" s="55"/>
      <c r="G6328" s="57"/>
      <c r="H6328" s="55"/>
      <c r="I6328" s="57"/>
      <c r="J6328" s="55"/>
      <c r="K6328" s="57"/>
      <c r="L6328" s="55"/>
      <c r="M6328" s="57"/>
      <c r="N6328" s="55"/>
      <c r="O6328" s="3796"/>
    </row>
    <row r="6329" spans="1:15" ht="15.75" thickBot="1">
      <c r="A6329" s="3809"/>
      <c r="B6329" s="3789"/>
      <c r="C6329" s="3811"/>
      <c r="D6329" s="3795"/>
      <c r="E6329" s="83"/>
      <c r="F6329" s="73"/>
      <c r="G6329" s="83"/>
      <c r="H6329" s="73"/>
      <c r="I6329" s="83"/>
      <c r="J6329" s="73"/>
      <c r="K6329" s="83"/>
      <c r="L6329" s="73"/>
      <c r="M6329" s="83"/>
      <c r="N6329" s="73"/>
      <c r="O6329" s="3797"/>
    </row>
    <row r="6330" spans="1:15">
      <c r="A6330" s="3803"/>
      <c r="B6330" s="3787" t="s">
        <v>128</v>
      </c>
      <c r="C6330" s="3806" t="s">
        <v>131</v>
      </c>
      <c r="D6330" s="3793"/>
      <c r="E6330" s="84"/>
      <c r="F6330" s="74"/>
      <c r="G6330" s="84"/>
      <c r="H6330" s="74"/>
      <c r="I6330" s="84"/>
      <c r="J6330" s="74"/>
      <c r="K6330" s="84"/>
      <c r="L6330" s="74"/>
      <c r="M6330" s="84"/>
      <c r="N6330" s="74"/>
      <c r="O6330" s="3796">
        <f>COUNT(E6330:N6333)</f>
        <v>0</v>
      </c>
    </row>
    <row r="6331" spans="1:15">
      <c r="A6331" s="3804"/>
      <c r="B6331" s="3788"/>
      <c r="C6331" s="3806"/>
      <c r="D6331" s="3794"/>
      <c r="E6331" s="49"/>
      <c r="F6331" s="75"/>
      <c r="G6331" s="49"/>
      <c r="H6331" s="75"/>
      <c r="I6331" s="49"/>
      <c r="J6331" s="75"/>
      <c r="K6331" s="49"/>
      <c r="L6331" s="75"/>
      <c r="M6331" s="49"/>
      <c r="N6331" s="75"/>
      <c r="O6331" s="3796"/>
    </row>
    <row r="6332" spans="1:15">
      <c r="A6332" s="3804"/>
      <c r="B6332" s="3788"/>
      <c r="C6332" s="3806"/>
      <c r="D6332" s="3794"/>
      <c r="E6332" s="49"/>
      <c r="F6332" s="75"/>
      <c r="G6332" s="49"/>
      <c r="H6332" s="75"/>
      <c r="I6332" s="49"/>
      <c r="J6332" s="75"/>
      <c r="K6332" s="49"/>
      <c r="L6332" s="75"/>
      <c r="M6332" s="49"/>
      <c r="N6332" s="75"/>
      <c r="O6332" s="3796"/>
    </row>
    <row r="6333" spans="1:15" ht="15.75" thickBot="1">
      <c r="A6333" s="3805"/>
      <c r="B6333" s="3789"/>
      <c r="C6333" s="3806"/>
      <c r="D6333" s="3795"/>
      <c r="E6333" s="50"/>
      <c r="F6333" s="76"/>
      <c r="G6333" s="50"/>
      <c r="H6333" s="76"/>
      <c r="I6333" s="50"/>
      <c r="J6333" s="76"/>
      <c r="K6333" s="50"/>
      <c r="L6333" s="76"/>
      <c r="M6333" s="50"/>
      <c r="N6333" s="76"/>
      <c r="O6333" s="3797"/>
    </row>
    <row r="6334" spans="1:15">
      <c r="A6334" s="3807"/>
      <c r="B6334" s="3787" t="s">
        <v>128</v>
      </c>
      <c r="C6334" s="3810" t="s">
        <v>132</v>
      </c>
      <c r="D6334" s="3793"/>
      <c r="E6334" s="84"/>
      <c r="F6334" s="74"/>
      <c r="G6334" s="84"/>
      <c r="H6334" s="74"/>
      <c r="I6334" s="84"/>
      <c r="J6334" s="74"/>
      <c r="K6334" s="84"/>
      <c r="L6334" s="74"/>
      <c r="M6334" s="84"/>
      <c r="N6334" s="74"/>
      <c r="O6334" s="3802">
        <f>COUNT(E6334:N6337)</f>
        <v>0</v>
      </c>
    </row>
    <row r="6335" spans="1:15">
      <c r="A6335" s="3808"/>
      <c r="B6335" s="3788"/>
      <c r="C6335" s="3806"/>
      <c r="D6335" s="3794"/>
      <c r="E6335" s="49"/>
      <c r="F6335" s="75"/>
      <c r="G6335" s="49"/>
      <c r="H6335" s="75"/>
      <c r="I6335" s="49"/>
      <c r="J6335" s="75"/>
      <c r="K6335" s="49"/>
      <c r="L6335" s="75"/>
      <c r="M6335" s="49"/>
      <c r="N6335" s="75"/>
      <c r="O6335" s="3796"/>
    </row>
    <row r="6336" spans="1:15">
      <c r="A6336" s="3808"/>
      <c r="B6336" s="3788"/>
      <c r="C6336" s="3806"/>
      <c r="D6336" s="3794"/>
      <c r="E6336" s="49"/>
      <c r="F6336" s="75"/>
      <c r="G6336" s="49"/>
      <c r="H6336" s="75"/>
      <c r="I6336" s="49"/>
      <c r="J6336" s="75"/>
      <c r="K6336" s="49"/>
      <c r="L6336" s="75"/>
      <c r="M6336" s="49"/>
      <c r="N6336" s="75"/>
      <c r="O6336" s="3796"/>
    </row>
    <row r="6337" spans="1:15" ht="15.75" thickBot="1">
      <c r="A6337" s="3809"/>
      <c r="B6337" s="3789"/>
      <c r="C6337" s="3811"/>
      <c r="D6337" s="3795"/>
      <c r="E6337" s="50"/>
      <c r="F6337" s="76"/>
      <c r="G6337" s="50"/>
      <c r="H6337" s="76"/>
      <c r="I6337" s="50"/>
      <c r="J6337" s="76"/>
      <c r="K6337" s="50"/>
      <c r="L6337" s="76"/>
      <c r="M6337" s="50"/>
      <c r="N6337" s="76"/>
      <c r="O6337" s="3797"/>
    </row>
    <row r="6338" spans="1:15">
      <c r="A6338" s="3807"/>
      <c r="B6338" s="3787" t="s">
        <v>128</v>
      </c>
      <c r="C6338" s="3806" t="s">
        <v>133</v>
      </c>
      <c r="D6338" s="3833"/>
      <c r="E6338" s="84"/>
      <c r="F6338" s="74"/>
      <c r="G6338" s="84"/>
      <c r="H6338" s="74"/>
      <c r="I6338" s="84"/>
      <c r="J6338" s="74"/>
      <c r="K6338" s="84"/>
      <c r="L6338" s="74"/>
      <c r="M6338" s="84"/>
      <c r="N6338" s="74"/>
      <c r="O6338" s="3796">
        <f>COUNT(E6338:N6339)</f>
        <v>0</v>
      </c>
    </row>
    <row r="6339" spans="1:15" ht="15.75" thickBot="1">
      <c r="A6339" s="3809"/>
      <c r="B6339" s="3789"/>
      <c r="C6339" s="3806"/>
      <c r="D6339" s="3835"/>
      <c r="E6339" s="50"/>
      <c r="F6339" s="76"/>
      <c r="G6339" s="50"/>
      <c r="H6339" s="76"/>
      <c r="I6339" s="50"/>
      <c r="J6339" s="76"/>
      <c r="K6339" s="50"/>
      <c r="L6339" s="76"/>
      <c r="M6339" s="50"/>
      <c r="N6339" s="76"/>
      <c r="O6339" s="3796"/>
    </row>
    <row r="6340" spans="1:15">
      <c r="A6340" s="3807"/>
      <c r="B6340" s="3787" t="s">
        <v>128</v>
      </c>
      <c r="C6340" s="3810" t="s">
        <v>134</v>
      </c>
      <c r="D6340" s="3833"/>
      <c r="E6340" s="84"/>
      <c r="F6340" s="74"/>
      <c r="G6340" s="84"/>
      <c r="H6340" s="74"/>
      <c r="I6340" s="84"/>
      <c r="J6340" s="74"/>
      <c r="K6340" s="84"/>
      <c r="L6340" s="74"/>
      <c r="M6340" s="84"/>
      <c r="N6340" s="74"/>
      <c r="O6340" s="3802">
        <f>COUNT(E6340:N6343)</f>
        <v>0</v>
      </c>
    </row>
    <row r="6341" spans="1:15">
      <c r="A6341" s="3808"/>
      <c r="B6341" s="3788"/>
      <c r="C6341" s="3806"/>
      <c r="D6341" s="3834"/>
      <c r="E6341" s="49"/>
      <c r="F6341" s="75"/>
      <c r="G6341" s="49"/>
      <c r="H6341" s="75"/>
      <c r="I6341" s="49"/>
      <c r="J6341" s="75"/>
      <c r="K6341" s="49"/>
      <c r="L6341" s="75"/>
      <c r="M6341" s="49"/>
      <c r="N6341" s="75"/>
      <c r="O6341" s="3796"/>
    </row>
    <row r="6342" spans="1:15">
      <c r="A6342" s="3808"/>
      <c r="B6342" s="3788"/>
      <c r="C6342" s="3806"/>
      <c r="D6342" s="3834"/>
      <c r="E6342" s="49"/>
      <c r="F6342" s="75"/>
      <c r="G6342" s="49"/>
      <c r="H6342" s="75"/>
      <c r="I6342" s="49"/>
      <c r="J6342" s="75"/>
      <c r="K6342" s="49"/>
      <c r="L6342" s="75"/>
      <c r="M6342" s="49"/>
      <c r="N6342" s="75"/>
      <c r="O6342" s="3796"/>
    </row>
    <row r="6343" spans="1:15" ht="15.75" thickBot="1">
      <c r="A6343" s="3809"/>
      <c r="B6343" s="3789"/>
      <c r="C6343" s="3811"/>
      <c r="D6343" s="3835"/>
      <c r="E6343" s="50"/>
      <c r="F6343" s="76"/>
      <c r="G6343" s="50"/>
      <c r="H6343" s="76"/>
      <c r="I6343" s="50"/>
      <c r="J6343" s="76"/>
      <c r="K6343" s="50"/>
      <c r="L6343" s="76"/>
      <c r="M6343" s="50"/>
      <c r="N6343" s="76"/>
      <c r="O6343" s="3797"/>
    </row>
    <row r="6344" spans="1:15">
      <c r="A6344" s="3807"/>
      <c r="B6344" s="3787" t="s">
        <v>128</v>
      </c>
      <c r="C6344" s="3806" t="s">
        <v>135</v>
      </c>
      <c r="D6344" s="3839"/>
      <c r="E6344" s="84"/>
      <c r="F6344" s="74"/>
      <c r="G6344" s="84"/>
      <c r="H6344" s="74"/>
      <c r="I6344" s="84"/>
      <c r="J6344" s="74"/>
      <c r="K6344" s="84"/>
      <c r="L6344" s="74"/>
      <c r="M6344" s="84"/>
      <c r="N6344" s="74"/>
      <c r="O6344" s="3796">
        <f>COUNT(E6344:N6346)</f>
        <v>0</v>
      </c>
    </row>
    <row r="6345" spans="1:15">
      <c r="A6345" s="3808"/>
      <c r="B6345" s="3788"/>
      <c r="C6345" s="3806"/>
      <c r="D6345" s="3840"/>
      <c r="E6345" s="49"/>
      <c r="F6345" s="75"/>
      <c r="G6345" s="49"/>
      <c r="H6345" s="75"/>
      <c r="I6345" s="49"/>
      <c r="J6345" s="75"/>
      <c r="K6345" s="49"/>
      <c r="L6345" s="75"/>
      <c r="M6345" s="49"/>
      <c r="N6345" s="75"/>
      <c r="O6345" s="3796"/>
    </row>
    <row r="6346" spans="1:15" ht="15.75" thickBot="1">
      <c r="A6346" s="3809"/>
      <c r="B6346" s="3789"/>
      <c r="C6346" s="3806"/>
      <c r="D6346" s="3841"/>
      <c r="E6346" s="50"/>
      <c r="F6346" s="76"/>
      <c r="G6346" s="50"/>
      <c r="H6346" s="76"/>
      <c r="I6346" s="50"/>
      <c r="J6346" s="76"/>
      <c r="K6346" s="50"/>
      <c r="L6346" s="76"/>
      <c r="M6346" s="50"/>
      <c r="N6346" s="76"/>
      <c r="O6346" s="3797"/>
    </row>
    <row r="6347" spans="1:15" ht="19.5" thickBot="1">
      <c r="A6347" s="782"/>
      <c r="B6347" s="784" t="s">
        <v>128</v>
      </c>
      <c r="C6347" s="40" t="s">
        <v>136</v>
      </c>
      <c r="D6347" s="14"/>
      <c r="E6347" s="81"/>
      <c r="F6347" s="71"/>
      <c r="G6347" s="81"/>
      <c r="H6347" s="71"/>
      <c r="I6347" s="81"/>
      <c r="J6347" s="71"/>
      <c r="K6347" s="81"/>
      <c r="L6347" s="71"/>
      <c r="M6347" s="81"/>
      <c r="N6347" s="71"/>
      <c r="O6347" s="163">
        <f>COUNT(E6347:N6347)</f>
        <v>0</v>
      </c>
    </row>
    <row r="6348" spans="1:15">
      <c r="A6348" s="3807"/>
      <c r="B6348" s="3787" t="s">
        <v>128</v>
      </c>
      <c r="C6348" s="3798" t="s">
        <v>140</v>
      </c>
      <c r="D6348" s="3800"/>
      <c r="E6348" s="56"/>
      <c r="F6348" s="54"/>
      <c r="G6348" s="56"/>
      <c r="H6348" s="54"/>
      <c r="I6348" s="56"/>
      <c r="J6348" s="54"/>
      <c r="K6348" s="56"/>
      <c r="L6348" s="54"/>
      <c r="M6348" s="56"/>
      <c r="N6348" s="54"/>
      <c r="O6348" s="3802">
        <f>COUNT(E6348:N6351)</f>
        <v>0</v>
      </c>
    </row>
    <row r="6349" spans="1:15">
      <c r="A6349" s="3808"/>
      <c r="B6349" s="3788"/>
      <c r="C6349" s="3799"/>
      <c r="D6349" s="3801"/>
      <c r="E6349" s="57"/>
      <c r="F6349" s="55"/>
      <c r="G6349" s="57"/>
      <c r="H6349" s="55"/>
      <c r="I6349" s="57"/>
      <c r="J6349" s="55"/>
      <c r="K6349" s="57"/>
      <c r="L6349" s="55"/>
      <c r="M6349" s="57"/>
      <c r="N6349" s="55"/>
      <c r="O6349" s="3796"/>
    </row>
    <row r="6350" spans="1:15">
      <c r="A6350" s="3808"/>
      <c r="B6350" s="3788"/>
      <c r="C6350" s="3799"/>
      <c r="D6350" s="3801"/>
      <c r="E6350" s="82"/>
      <c r="F6350" s="72"/>
      <c r="G6350" s="82"/>
      <c r="H6350" s="72"/>
      <c r="I6350" s="82"/>
      <c r="J6350" s="72"/>
      <c r="K6350" s="82"/>
      <c r="L6350" s="72"/>
      <c r="M6350" s="82"/>
      <c r="N6350" s="72"/>
      <c r="O6350" s="3796"/>
    </row>
    <row r="6351" spans="1:15" ht="15.75" thickBot="1">
      <c r="A6351" s="3808"/>
      <c r="B6351" s="3788"/>
      <c r="C6351" s="3799"/>
      <c r="D6351" s="3801"/>
      <c r="E6351" s="57"/>
      <c r="F6351" s="55"/>
      <c r="G6351" s="57"/>
      <c r="H6351" s="55"/>
      <c r="I6351" s="57"/>
      <c r="J6351" s="55"/>
      <c r="K6351" s="57"/>
      <c r="L6351" s="55"/>
      <c r="M6351" s="57"/>
      <c r="N6351" s="55"/>
      <c r="O6351" s="3796"/>
    </row>
    <row r="6352" spans="1:15">
      <c r="A6352" s="3807"/>
      <c r="B6352" s="3787" t="s">
        <v>128</v>
      </c>
      <c r="C6352" s="3798" t="s">
        <v>142</v>
      </c>
      <c r="D6352" s="3800"/>
      <c r="E6352" s="56"/>
      <c r="F6352" s="54"/>
      <c r="G6352" s="56"/>
      <c r="H6352" s="54"/>
      <c r="I6352" s="56"/>
      <c r="J6352" s="54"/>
      <c r="K6352" s="56"/>
      <c r="L6352" s="54"/>
      <c r="M6352" s="56"/>
      <c r="N6352" s="54"/>
      <c r="O6352" s="3802">
        <f>COUNT(E6352:N6354)</f>
        <v>0</v>
      </c>
    </row>
    <row r="6353" spans="1:15">
      <c r="A6353" s="3808"/>
      <c r="B6353" s="3788"/>
      <c r="C6353" s="3799"/>
      <c r="D6353" s="3801"/>
      <c r="E6353" s="82"/>
      <c r="F6353" s="72"/>
      <c r="G6353" s="82"/>
      <c r="H6353" s="72"/>
      <c r="I6353" s="82"/>
      <c r="J6353" s="72"/>
      <c r="K6353" s="82"/>
      <c r="L6353" s="72"/>
      <c r="M6353" s="82"/>
      <c r="N6353" s="72"/>
      <c r="O6353" s="3796"/>
    </row>
    <row r="6354" spans="1:15" ht="15.75" thickBot="1">
      <c r="A6354" s="3809"/>
      <c r="B6354" s="3789"/>
      <c r="C6354" s="3816"/>
      <c r="D6354" s="3829"/>
      <c r="E6354" s="83"/>
      <c r="F6354" s="73"/>
      <c r="G6354" s="83"/>
      <c r="H6354" s="73"/>
      <c r="I6354" s="83"/>
      <c r="J6354" s="73"/>
      <c r="K6354" s="83"/>
      <c r="L6354" s="73"/>
      <c r="M6354" s="83"/>
      <c r="N6354" s="73"/>
      <c r="O6354" s="3797"/>
    </row>
    <row r="6355" spans="1:15">
      <c r="A6355" s="3807"/>
      <c r="B6355" s="3787" t="s">
        <v>128</v>
      </c>
      <c r="C6355" s="3798" t="s">
        <v>143</v>
      </c>
      <c r="D6355" s="3818"/>
      <c r="E6355" s="56"/>
      <c r="F6355" s="54"/>
      <c r="G6355" s="56"/>
      <c r="H6355" s="54"/>
      <c r="I6355" s="56"/>
      <c r="J6355" s="54"/>
      <c r="K6355" s="56"/>
      <c r="L6355" s="54"/>
      <c r="M6355" s="56"/>
      <c r="N6355" s="54"/>
      <c r="O6355" s="3802">
        <f>COUNT(E6355:N6356)</f>
        <v>0</v>
      </c>
    </row>
    <row r="6356" spans="1:15" ht="15.75" thickBot="1">
      <c r="A6356" s="3809"/>
      <c r="B6356" s="3789"/>
      <c r="C6356" s="3816"/>
      <c r="D6356" s="3820"/>
      <c r="E6356" s="83"/>
      <c r="F6356" s="73"/>
      <c r="G6356" s="83"/>
      <c r="H6356" s="73"/>
      <c r="I6356" s="83"/>
      <c r="J6356" s="73"/>
      <c r="K6356" s="83"/>
      <c r="L6356" s="73"/>
      <c r="M6356" s="83"/>
      <c r="N6356" s="73"/>
      <c r="O6356" s="3797"/>
    </row>
    <row r="6357" spans="1:15" ht="21.75" thickBot="1">
      <c r="A6357" s="782"/>
      <c r="B6357" s="784" t="s">
        <v>128</v>
      </c>
      <c r="C6357" s="862" t="s">
        <v>144</v>
      </c>
      <c r="D6357" s="168"/>
      <c r="E6357" s="83"/>
      <c r="F6357" s="73"/>
      <c r="G6357" s="83"/>
      <c r="H6357" s="73"/>
      <c r="I6357" s="83"/>
      <c r="J6357" s="73"/>
      <c r="K6357" s="83"/>
      <c r="L6357" s="73"/>
      <c r="M6357" s="83"/>
      <c r="N6357" s="73"/>
      <c r="O6357" s="163">
        <f>COUNT(E6357:N6358)</f>
        <v>0</v>
      </c>
    </row>
    <row r="6358" spans="1:15">
      <c r="A6358" s="3807"/>
      <c r="B6358" s="3787" t="s">
        <v>128</v>
      </c>
      <c r="C6358" s="3798" t="s">
        <v>252</v>
      </c>
      <c r="D6358" s="3818"/>
      <c r="E6358" s="56"/>
      <c r="F6358" s="54"/>
      <c r="G6358" s="56"/>
      <c r="H6358" s="54"/>
      <c r="I6358" s="56"/>
      <c r="J6358" s="54"/>
      <c r="K6358" s="56"/>
      <c r="L6358" s="54"/>
      <c r="M6358" s="56"/>
      <c r="N6358" s="54"/>
      <c r="O6358" s="3802">
        <f>COUNT(E6358:N6359)</f>
        <v>0</v>
      </c>
    </row>
    <row r="6359" spans="1:15" ht="15.75" thickBot="1">
      <c r="A6359" s="3809"/>
      <c r="B6359" s="3789"/>
      <c r="C6359" s="3816"/>
      <c r="D6359" s="3820"/>
      <c r="E6359" s="83"/>
      <c r="F6359" s="73"/>
      <c r="G6359" s="83"/>
      <c r="H6359" s="73"/>
      <c r="I6359" s="83"/>
      <c r="J6359" s="73"/>
      <c r="K6359" s="83"/>
      <c r="L6359" s="73"/>
      <c r="M6359" s="83"/>
      <c r="N6359" s="73"/>
      <c r="O6359" s="3797"/>
    </row>
    <row r="6360" spans="1:15" ht="21.75" thickBot="1">
      <c r="A6360" s="782"/>
      <c r="B6360" s="784" t="s">
        <v>128</v>
      </c>
      <c r="C6360" s="862" t="s">
        <v>145</v>
      </c>
      <c r="D6360" s="169"/>
      <c r="E6360" s="81"/>
      <c r="F6360" s="71"/>
      <c r="G6360" s="81"/>
      <c r="H6360" s="71"/>
      <c r="I6360" s="81"/>
      <c r="J6360" s="71"/>
      <c r="K6360" s="81"/>
      <c r="L6360" s="71"/>
      <c r="M6360" s="81"/>
      <c r="N6360" s="71"/>
      <c r="O6360" s="163">
        <f>COUNT(E6360:N6360)</f>
        <v>0</v>
      </c>
    </row>
    <row r="6361" spans="1:15" ht="21.75" thickBot="1">
      <c r="A6361" s="782"/>
      <c r="B6361" s="784" t="s">
        <v>128</v>
      </c>
      <c r="C6361" s="862" t="s">
        <v>146</v>
      </c>
      <c r="D6361" s="169"/>
      <c r="E6361" s="81"/>
      <c r="F6361" s="71"/>
      <c r="G6361" s="81"/>
      <c r="H6361" s="71"/>
      <c r="I6361" s="81"/>
      <c r="J6361" s="71"/>
      <c r="K6361" s="81"/>
      <c r="L6361" s="71"/>
      <c r="M6361" s="81"/>
      <c r="N6361" s="71"/>
      <c r="O6361" s="163">
        <f>COUNT(E6361:N6361)</f>
        <v>0</v>
      </c>
    </row>
    <row r="6362" spans="1:15" ht="21.75" thickBot="1">
      <c r="A6362" s="782"/>
      <c r="B6362" s="784" t="s">
        <v>128</v>
      </c>
      <c r="C6362" s="862" t="s">
        <v>147</v>
      </c>
      <c r="D6362" s="169"/>
      <c r="E6362" s="81"/>
      <c r="F6362" s="71"/>
      <c r="G6362" s="81"/>
      <c r="H6362" s="71"/>
      <c r="I6362" s="81"/>
      <c r="J6362" s="71"/>
      <c r="K6362" s="81"/>
      <c r="L6362" s="71"/>
      <c r="M6362" s="81"/>
      <c r="N6362" s="71"/>
      <c r="O6362" s="163">
        <f>COUNT(E6362:N6362)</f>
        <v>0</v>
      </c>
    </row>
    <row r="6363" spans="1:15">
      <c r="A6363" s="3807"/>
      <c r="B6363" s="3787" t="s">
        <v>128</v>
      </c>
      <c r="C6363" s="3812" t="s">
        <v>148</v>
      </c>
      <c r="D6363" s="3818"/>
      <c r="E6363" s="56"/>
      <c r="F6363" s="54"/>
      <c r="G6363" s="56"/>
      <c r="H6363" s="54"/>
      <c r="I6363" s="56"/>
      <c r="J6363" s="54"/>
      <c r="K6363" s="56"/>
      <c r="L6363" s="54"/>
      <c r="M6363" s="56"/>
      <c r="N6363" s="54"/>
      <c r="O6363" s="3802">
        <f>COUNT(E6363:N6366)</f>
        <v>0</v>
      </c>
    </row>
    <row r="6364" spans="1:15">
      <c r="A6364" s="3808"/>
      <c r="B6364" s="3788"/>
      <c r="C6364" s="3821"/>
      <c r="D6364" s="3819"/>
      <c r="E6364" s="57"/>
      <c r="F6364" s="55"/>
      <c r="G6364" s="57"/>
      <c r="H6364" s="55"/>
      <c r="I6364" s="57"/>
      <c r="J6364" s="55"/>
      <c r="K6364" s="57"/>
      <c r="L6364" s="55"/>
      <c r="M6364" s="57"/>
      <c r="N6364" s="55"/>
      <c r="O6364" s="3796"/>
    </row>
    <row r="6365" spans="1:15">
      <c r="A6365" s="3808"/>
      <c r="B6365" s="3788"/>
      <c r="C6365" s="3821"/>
      <c r="D6365" s="3819"/>
      <c r="E6365" s="57"/>
      <c r="F6365" s="55"/>
      <c r="G6365" s="57"/>
      <c r="H6365" s="55"/>
      <c r="I6365" s="57"/>
      <c r="J6365" s="55"/>
      <c r="K6365" s="57"/>
      <c r="L6365" s="55"/>
      <c r="M6365" s="57"/>
      <c r="N6365" s="55"/>
      <c r="O6365" s="3796"/>
    </row>
    <row r="6366" spans="1:15" ht="15.75" thickBot="1">
      <c r="A6366" s="3809"/>
      <c r="B6366" s="3789"/>
      <c r="C6366" s="3813"/>
      <c r="D6366" s="3820"/>
      <c r="E6366" s="83"/>
      <c r="F6366" s="73"/>
      <c r="G6366" s="83"/>
      <c r="H6366" s="73"/>
      <c r="I6366" s="83"/>
      <c r="J6366" s="73"/>
      <c r="K6366" s="83"/>
      <c r="L6366" s="73"/>
      <c r="M6366" s="83"/>
      <c r="N6366" s="73"/>
      <c r="O6366" s="3796"/>
    </row>
    <row r="6367" spans="1:15">
      <c r="A6367" s="3807"/>
      <c r="B6367" s="3787" t="s">
        <v>128</v>
      </c>
      <c r="C6367" s="3812" t="s">
        <v>149</v>
      </c>
      <c r="D6367" s="3818"/>
      <c r="E6367" s="56"/>
      <c r="F6367" s="54"/>
      <c r="G6367" s="56"/>
      <c r="H6367" s="54"/>
      <c r="I6367" s="56"/>
      <c r="J6367" s="54"/>
      <c r="K6367" s="56"/>
      <c r="L6367" s="54"/>
      <c r="M6367" s="56"/>
      <c r="N6367" s="54"/>
      <c r="O6367" s="3802">
        <f>COUNT(E6367:N6368)</f>
        <v>0</v>
      </c>
    </row>
    <row r="6368" spans="1:15" ht="15.75" thickBot="1">
      <c r="A6368" s="3809"/>
      <c r="B6368" s="3789"/>
      <c r="C6368" s="3813"/>
      <c r="D6368" s="3820"/>
      <c r="E6368" s="83"/>
      <c r="F6368" s="73"/>
      <c r="G6368" s="83"/>
      <c r="H6368" s="73"/>
      <c r="I6368" s="83"/>
      <c r="J6368" s="73"/>
      <c r="K6368" s="83"/>
      <c r="L6368" s="73"/>
      <c r="M6368" s="83"/>
      <c r="N6368" s="73"/>
      <c r="O6368" s="3797"/>
    </row>
    <row r="6369" spans="1:15">
      <c r="A6369" s="3807"/>
      <c r="B6369" s="3787" t="s">
        <v>128</v>
      </c>
      <c r="C6369" s="3812" t="s">
        <v>202</v>
      </c>
      <c r="D6369" s="3818"/>
      <c r="E6369" s="56"/>
      <c r="F6369" s="54"/>
      <c r="G6369" s="56"/>
      <c r="H6369" s="54"/>
      <c r="I6369" s="56"/>
      <c r="J6369" s="54"/>
      <c r="K6369" s="56"/>
      <c r="L6369" s="54"/>
      <c r="M6369" s="56"/>
      <c r="N6369" s="54"/>
      <c r="O6369" s="3796">
        <f>COUNT(E6369:N6370)</f>
        <v>0</v>
      </c>
    </row>
    <row r="6370" spans="1:15" ht="15.75" thickBot="1">
      <c r="A6370" s="3809"/>
      <c r="B6370" s="3789"/>
      <c r="C6370" s="3813"/>
      <c r="D6370" s="3820"/>
      <c r="E6370" s="83"/>
      <c r="F6370" s="73"/>
      <c r="G6370" s="83"/>
      <c r="H6370" s="73"/>
      <c r="I6370" s="83"/>
      <c r="J6370" s="73"/>
      <c r="K6370" s="83"/>
      <c r="L6370" s="73"/>
      <c r="M6370" s="83"/>
      <c r="N6370" s="73"/>
      <c r="O6370" s="3796"/>
    </row>
    <row r="6371" spans="1:15">
      <c r="A6371" s="3807"/>
      <c r="B6371" s="3787" t="s">
        <v>128</v>
      </c>
      <c r="C6371" s="3812" t="s">
        <v>150</v>
      </c>
      <c r="D6371" s="3818"/>
      <c r="E6371" s="56"/>
      <c r="F6371" s="54"/>
      <c r="G6371" s="56"/>
      <c r="H6371" s="54"/>
      <c r="I6371" s="56"/>
      <c r="J6371" s="54"/>
      <c r="K6371" s="56"/>
      <c r="L6371" s="54"/>
      <c r="M6371" s="56"/>
      <c r="N6371" s="54"/>
      <c r="O6371" s="3802">
        <f>COUNT(E6371:N6373)</f>
        <v>0</v>
      </c>
    </row>
    <row r="6372" spans="1:15">
      <c r="A6372" s="3808"/>
      <c r="B6372" s="3788"/>
      <c r="C6372" s="3821"/>
      <c r="D6372" s="3819"/>
      <c r="E6372" s="82"/>
      <c r="F6372" s="72"/>
      <c r="G6372" s="82"/>
      <c r="H6372" s="72"/>
      <c r="I6372" s="82"/>
      <c r="J6372" s="72"/>
      <c r="K6372" s="82"/>
      <c r="L6372" s="72"/>
      <c r="M6372" s="82"/>
      <c r="N6372" s="72"/>
      <c r="O6372" s="3796"/>
    </row>
    <row r="6373" spans="1:15" ht="15.75" thickBot="1">
      <c r="A6373" s="3809"/>
      <c r="B6373" s="3789"/>
      <c r="C6373" s="3813"/>
      <c r="D6373" s="3820"/>
      <c r="E6373" s="83"/>
      <c r="F6373" s="73"/>
      <c r="G6373" s="83"/>
      <c r="H6373" s="73"/>
      <c r="I6373" s="83"/>
      <c r="J6373" s="73"/>
      <c r="K6373" s="83"/>
      <c r="L6373" s="73"/>
      <c r="M6373" s="83"/>
      <c r="N6373" s="73"/>
      <c r="O6373" s="3797"/>
    </row>
    <row r="6374" spans="1:15">
      <c r="A6374" s="3807"/>
      <c r="B6374" s="3787" t="s">
        <v>128</v>
      </c>
      <c r="C6374" s="3812" t="s">
        <v>151</v>
      </c>
      <c r="D6374" s="3818"/>
      <c r="E6374" s="56"/>
      <c r="F6374" s="54"/>
      <c r="G6374" s="56"/>
      <c r="H6374" s="54"/>
      <c r="I6374" s="56"/>
      <c r="J6374" s="54"/>
      <c r="K6374" s="56"/>
      <c r="L6374" s="54"/>
      <c r="M6374" s="56"/>
      <c r="N6374" s="54"/>
      <c r="O6374" s="3796">
        <f>COUNT(E6374:N6375)</f>
        <v>0</v>
      </c>
    </row>
    <row r="6375" spans="1:15" ht="15.75" thickBot="1">
      <c r="A6375" s="3809"/>
      <c r="B6375" s="3789"/>
      <c r="C6375" s="3813"/>
      <c r="D6375" s="3820"/>
      <c r="E6375" s="83"/>
      <c r="F6375" s="73"/>
      <c r="G6375" s="83"/>
      <c r="H6375" s="73"/>
      <c r="I6375" s="83"/>
      <c r="J6375" s="73"/>
      <c r="K6375" s="83"/>
      <c r="L6375" s="73"/>
      <c r="M6375" s="83"/>
      <c r="N6375" s="73"/>
      <c r="O6375" s="3796"/>
    </row>
    <row r="6376" spans="1:15" ht="21.75" thickBot="1">
      <c r="A6376" s="782"/>
      <c r="B6376" s="784" t="s">
        <v>128</v>
      </c>
      <c r="C6376" s="863" t="s">
        <v>152</v>
      </c>
      <c r="D6376" s="169"/>
      <c r="E6376" s="81"/>
      <c r="F6376" s="71"/>
      <c r="G6376" s="81"/>
      <c r="H6376" s="71"/>
      <c r="I6376" s="81"/>
      <c r="J6376" s="71"/>
      <c r="K6376" s="81"/>
      <c r="L6376" s="71"/>
      <c r="M6376" s="81"/>
      <c r="N6376" s="71"/>
      <c r="O6376" s="163">
        <f>COUNT(E6376:N6376)</f>
        <v>0</v>
      </c>
    </row>
    <row r="6377" spans="1:15" ht="21.75" thickBot="1">
      <c r="A6377" s="782"/>
      <c r="B6377" s="784" t="s">
        <v>128</v>
      </c>
      <c r="C6377" s="863" t="s">
        <v>153</v>
      </c>
      <c r="D6377" s="169"/>
      <c r="E6377" s="81"/>
      <c r="F6377" s="71"/>
      <c r="G6377" s="81"/>
      <c r="H6377" s="71"/>
      <c r="I6377" s="81"/>
      <c r="J6377" s="71"/>
      <c r="K6377" s="81"/>
      <c r="L6377" s="71"/>
      <c r="M6377" s="81"/>
      <c r="N6377" s="71"/>
      <c r="O6377" s="857">
        <f>COUNT(E6377:N6377)</f>
        <v>0</v>
      </c>
    </row>
    <row r="6378" spans="1:15">
      <c r="A6378" s="3807"/>
      <c r="B6378" s="3787" t="s">
        <v>128</v>
      </c>
      <c r="C6378" s="3812" t="s">
        <v>154</v>
      </c>
      <c r="D6378" s="3818"/>
      <c r="E6378" s="56"/>
      <c r="F6378" s="54"/>
      <c r="G6378" s="56"/>
      <c r="H6378" s="54"/>
      <c r="I6378" s="56"/>
      <c r="J6378" s="54"/>
      <c r="K6378" s="56"/>
      <c r="L6378" s="54"/>
      <c r="M6378" s="56"/>
      <c r="N6378" s="54"/>
      <c r="O6378" s="3802">
        <f>COUNT(E6378:N6379)</f>
        <v>0</v>
      </c>
    </row>
    <row r="6379" spans="1:15" ht="15.75" thickBot="1">
      <c r="A6379" s="3809"/>
      <c r="B6379" s="3789"/>
      <c r="C6379" s="3813"/>
      <c r="D6379" s="3820"/>
      <c r="E6379" s="83"/>
      <c r="F6379" s="73"/>
      <c r="G6379" s="83"/>
      <c r="H6379" s="73"/>
      <c r="I6379" s="83"/>
      <c r="J6379" s="73"/>
      <c r="K6379" s="83"/>
      <c r="L6379" s="73"/>
      <c r="M6379" s="83"/>
      <c r="N6379" s="73"/>
      <c r="O6379" s="3797"/>
    </row>
    <row r="6380" spans="1:15">
      <c r="A6380" s="3807"/>
      <c r="B6380" s="3787" t="s">
        <v>128</v>
      </c>
      <c r="C6380" s="3812" t="s">
        <v>155</v>
      </c>
      <c r="D6380" s="3818"/>
      <c r="E6380" s="56"/>
      <c r="F6380" s="54"/>
      <c r="G6380" s="56"/>
      <c r="H6380" s="54"/>
      <c r="I6380" s="56"/>
      <c r="J6380" s="54"/>
      <c r="K6380" s="56"/>
      <c r="L6380" s="54"/>
      <c r="M6380" s="56"/>
      <c r="N6380" s="54"/>
      <c r="O6380" s="3796">
        <f>COUNT(E6380:N6381)</f>
        <v>0</v>
      </c>
    </row>
    <row r="6381" spans="1:15" ht="15.75" thickBot="1">
      <c r="A6381" s="3809"/>
      <c r="B6381" s="3789"/>
      <c r="C6381" s="3813"/>
      <c r="D6381" s="3820"/>
      <c r="E6381" s="83"/>
      <c r="F6381" s="73"/>
      <c r="G6381" s="83"/>
      <c r="H6381" s="73"/>
      <c r="I6381" s="83"/>
      <c r="J6381" s="73"/>
      <c r="K6381" s="83"/>
      <c r="L6381" s="73"/>
      <c r="M6381" s="83"/>
      <c r="N6381" s="73"/>
      <c r="O6381" s="3796"/>
    </row>
    <row r="6382" spans="1:15">
      <c r="A6382" s="3807"/>
      <c r="B6382" s="3787" t="s">
        <v>128</v>
      </c>
      <c r="C6382" s="3798" t="s">
        <v>156</v>
      </c>
      <c r="D6382" s="3818"/>
      <c r="E6382" s="56"/>
      <c r="F6382" s="54"/>
      <c r="G6382" s="56"/>
      <c r="H6382" s="54"/>
      <c r="I6382" s="56"/>
      <c r="J6382" s="54"/>
      <c r="K6382" s="56"/>
      <c r="L6382" s="54"/>
      <c r="M6382" s="56"/>
      <c r="N6382" s="54"/>
      <c r="O6382" s="3802">
        <f>COUNT(E6382:N6385)</f>
        <v>0</v>
      </c>
    </row>
    <row r="6383" spans="1:15">
      <c r="A6383" s="3808"/>
      <c r="B6383" s="3788"/>
      <c r="C6383" s="3799"/>
      <c r="D6383" s="3819"/>
      <c r="E6383" s="57"/>
      <c r="F6383" s="55"/>
      <c r="G6383" s="57"/>
      <c r="H6383" s="55"/>
      <c r="I6383" s="57"/>
      <c r="J6383" s="55"/>
      <c r="K6383" s="57"/>
      <c r="L6383" s="55"/>
      <c r="M6383" s="57"/>
      <c r="N6383" s="55"/>
      <c r="O6383" s="3796"/>
    </row>
    <row r="6384" spans="1:15">
      <c r="A6384" s="3808"/>
      <c r="B6384" s="3788"/>
      <c r="C6384" s="3799"/>
      <c r="D6384" s="3819"/>
      <c r="E6384" s="57"/>
      <c r="F6384" s="55"/>
      <c r="G6384" s="57"/>
      <c r="H6384" s="55"/>
      <c r="I6384" s="57"/>
      <c r="J6384" s="55"/>
      <c r="K6384" s="57"/>
      <c r="L6384" s="55"/>
      <c r="M6384" s="57"/>
      <c r="N6384" s="55"/>
      <c r="O6384" s="3796"/>
    </row>
    <row r="6385" spans="1:15" ht="15.75" thickBot="1">
      <c r="A6385" s="3809"/>
      <c r="B6385" s="3789"/>
      <c r="C6385" s="3816"/>
      <c r="D6385" s="3820"/>
      <c r="E6385" s="83"/>
      <c r="F6385" s="73"/>
      <c r="G6385" s="83"/>
      <c r="H6385" s="73"/>
      <c r="I6385" s="83"/>
      <c r="J6385" s="73"/>
      <c r="K6385" s="83"/>
      <c r="L6385" s="73"/>
      <c r="M6385" s="83"/>
      <c r="N6385" s="73"/>
      <c r="O6385" s="3797"/>
    </row>
    <row r="6386" spans="1:15">
      <c r="A6386" s="3807"/>
      <c r="B6386" s="3787" t="s">
        <v>128</v>
      </c>
      <c r="C6386" s="3798" t="s">
        <v>157</v>
      </c>
      <c r="D6386" s="3818"/>
      <c r="E6386" s="56"/>
      <c r="F6386" s="54"/>
      <c r="G6386" s="56"/>
      <c r="H6386" s="54"/>
      <c r="I6386" s="56"/>
      <c r="J6386" s="54"/>
      <c r="K6386" s="56"/>
      <c r="L6386" s="54"/>
      <c r="M6386" s="56"/>
      <c r="N6386" s="54"/>
      <c r="O6386" s="3796">
        <f>COUNT(E6386:N6389)</f>
        <v>0</v>
      </c>
    </row>
    <row r="6387" spans="1:15">
      <c r="A6387" s="3808"/>
      <c r="B6387" s="3788"/>
      <c r="C6387" s="3799"/>
      <c r="D6387" s="3819"/>
      <c r="E6387" s="82"/>
      <c r="F6387" s="72"/>
      <c r="G6387" s="82"/>
      <c r="H6387" s="72"/>
      <c r="I6387" s="82"/>
      <c r="J6387" s="72"/>
      <c r="K6387" s="82"/>
      <c r="L6387" s="72"/>
      <c r="M6387" s="82"/>
      <c r="N6387" s="72"/>
      <c r="O6387" s="3796"/>
    </row>
    <row r="6388" spans="1:15">
      <c r="A6388" s="3808"/>
      <c r="B6388" s="3788"/>
      <c r="C6388" s="3799"/>
      <c r="D6388" s="3819"/>
      <c r="E6388" s="57"/>
      <c r="F6388" s="55"/>
      <c r="G6388" s="57"/>
      <c r="H6388" s="55"/>
      <c r="I6388" s="57"/>
      <c r="J6388" s="55"/>
      <c r="K6388" s="57"/>
      <c r="L6388" s="55"/>
      <c r="M6388" s="57"/>
      <c r="N6388" s="55"/>
      <c r="O6388" s="3796"/>
    </row>
    <row r="6389" spans="1:15" ht="15.75" thickBot="1">
      <c r="A6389" s="3809"/>
      <c r="B6389" s="3789"/>
      <c r="C6389" s="3816"/>
      <c r="D6389" s="3820"/>
      <c r="E6389" s="83"/>
      <c r="F6389" s="73"/>
      <c r="G6389" s="83"/>
      <c r="H6389" s="73"/>
      <c r="I6389" s="83"/>
      <c r="J6389" s="73"/>
      <c r="K6389" s="83"/>
      <c r="L6389" s="73"/>
      <c r="M6389" s="83"/>
      <c r="N6389" s="73"/>
      <c r="O6389" s="3796"/>
    </row>
    <row r="6390" spans="1:15" ht="21.75" thickBot="1">
      <c r="A6390" s="782"/>
      <c r="B6390" s="784" t="s">
        <v>128</v>
      </c>
      <c r="C6390" s="862" t="s">
        <v>158</v>
      </c>
      <c r="D6390" s="169"/>
      <c r="E6390" s="81"/>
      <c r="F6390" s="71"/>
      <c r="G6390" s="81"/>
      <c r="H6390" s="71"/>
      <c r="I6390" s="81"/>
      <c r="J6390" s="71"/>
      <c r="K6390" s="81"/>
      <c r="L6390" s="71"/>
      <c r="M6390" s="81"/>
      <c r="N6390" s="71"/>
      <c r="O6390" s="163">
        <f>COUNT(E6390:N6390)</f>
        <v>0</v>
      </c>
    </row>
    <row r="6391" spans="1:15" ht="21.75" thickBot="1">
      <c r="A6391" s="782"/>
      <c r="B6391" s="784" t="s">
        <v>128</v>
      </c>
      <c r="C6391" s="862" t="s">
        <v>159</v>
      </c>
      <c r="D6391" s="169"/>
      <c r="E6391" s="81"/>
      <c r="F6391" s="71"/>
      <c r="G6391" s="81"/>
      <c r="H6391" s="71"/>
      <c r="I6391" s="81"/>
      <c r="J6391" s="71"/>
      <c r="K6391" s="81"/>
      <c r="L6391" s="71"/>
      <c r="M6391" s="81"/>
      <c r="N6391" s="71"/>
      <c r="O6391" s="857">
        <f>COUNT(E6391:N6391)</f>
        <v>0</v>
      </c>
    </row>
    <row r="6392" spans="1:15" ht="21.75" thickBot="1">
      <c r="A6392" s="782"/>
      <c r="B6392" s="784" t="s">
        <v>128</v>
      </c>
      <c r="C6392" s="862" t="s">
        <v>160</v>
      </c>
      <c r="D6392" s="169"/>
      <c r="E6392" s="81"/>
      <c r="F6392" s="71"/>
      <c r="G6392" s="81"/>
      <c r="H6392" s="71"/>
      <c r="I6392" s="81"/>
      <c r="J6392" s="71"/>
      <c r="K6392" s="81"/>
      <c r="L6392" s="71"/>
      <c r="M6392" s="81"/>
      <c r="N6392" s="71"/>
      <c r="O6392" s="163">
        <f>COUNT(E6392:N6392)</f>
        <v>0</v>
      </c>
    </row>
    <row r="6393" spans="1:15">
      <c r="A6393" s="3807"/>
      <c r="B6393" s="3787" t="s">
        <v>128</v>
      </c>
      <c r="C6393" s="3798" t="s">
        <v>158</v>
      </c>
      <c r="D6393" s="3818"/>
      <c r="E6393" s="56"/>
      <c r="F6393" s="54"/>
      <c r="G6393" s="56"/>
      <c r="H6393" s="54"/>
      <c r="I6393" s="56"/>
      <c r="J6393" s="54"/>
      <c r="K6393" s="56"/>
      <c r="L6393" s="54"/>
      <c r="M6393" s="56"/>
      <c r="N6393" s="54"/>
      <c r="O6393" s="3796">
        <f>COUNT(E6393:N6394)</f>
        <v>0</v>
      </c>
    </row>
    <row r="6394" spans="1:15" ht="15.75" thickBot="1">
      <c r="A6394" s="3809"/>
      <c r="B6394" s="3789"/>
      <c r="C6394" s="3816"/>
      <c r="D6394" s="3820"/>
      <c r="E6394" s="83"/>
      <c r="F6394" s="73"/>
      <c r="G6394" s="83"/>
      <c r="H6394" s="73"/>
      <c r="I6394" s="83"/>
      <c r="J6394" s="73"/>
      <c r="K6394" s="83"/>
      <c r="L6394" s="73"/>
      <c r="M6394" s="83"/>
      <c r="N6394" s="73"/>
      <c r="O6394" s="3796"/>
    </row>
    <row r="6395" spans="1:15">
      <c r="A6395" s="3807"/>
      <c r="B6395" s="3787" t="s">
        <v>128</v>
      </c>
      <c r="C6395" s="3798" t="s">
        <v>203</v>
      </c>
      <c r="D6395" s="3818"/>
      <c r="E6395" s="56"/>
      <c r="F6395" s="54"/>
      <c r="G6395" s="56"/>
      <c r="H6395" s="54"/>
      <c r="I6395" s="56"/>
      <c r="J6395" s="54"/>
      <c r="K6395" s="56"/>
      <c r="L6395" s="54"/>
      <c r="M6395" s="56"/>
      <c r="N6395" s="54"/>
      <c r="O6395" s="3802">
        <f>COUNT(E6395:N6396)</f>
        <v>0</v>
      </c>
    </row>
    <row r="6396" spans="1:15" ht="15.75" thickBot="1">
      <c r="A6396" s="3809"/>
      <c r="B6396" s="3789"/>
      <c r="C6396" s="3816"/>
      <c r="D6396" s="3820"/>
      <c r="E6396" s="83"/>
      <c r="F6396" s="73"/>
      <c r="G6396" s="83"/>
      <c r="H6396" s="73"/>
      <c r="I6396" s="83"/>
      <c r="J6396" s="73"/>
      <c r="K6396" s="83"/>
      <c r="L6396" s="73"/>
      <c r="M6396" s="83"/>
      <c r="N6396" s="73"/>
      <c r="O6396" s="3797"/>
    </row>
    <row r="6397" spans="1:15">
      <c r="A6397" s="3807"/>
      <c r="B6397" s="3787" t="s">
        <v>128</v>
      </c>
      <c r="C6397" s="3812" t="s">
        <v>161</v>
      </c>
      <c r="D6397" s="3818"/>
      <c r="E6397" s="56"/>
      <c r="F6397" s="54"/>
      <c r="G6397" s="56"/>
      <c r="H6397" s="54"/>
      <c r="I6397" s="56"/>
      <c r="J6397" s="54"/>
      <c r="K6397" s="56"/>
      <c r="L6397" s="54"/>
      <c r="M6397" s="56"/>
      <c r="N6397" s="54"/>
      <c r="O6397" s="3796">
        <f>COUNT(E6397:N6400)</f>
        <v>0</v>
      </c>
    </row>
    <row r="6398" spans="1:15" ht="15.75" thickBot="1">
      <c r="A6398" s="3808"/>
      <c r="B6398" s="3788"/>
      <c r="C6398" s="3821"/>
      <c r="D6398" s="3819"/>
      <c r="E6398" s="57"/>
      <c r="F6398" s="55"/>
      <c r="G6398" s="57"/>
      <c r="H6398" s="55"/>
      <c r="I6398" s="57"/>
      <c r="J6398" s="55"/>
      <c r="K6398" s="57"/>
      <c r="L6398" s="55"/>
      <c r="M6398" s="57"/>
      <c r="N6398" s="55"/>
      <c r="O6398" s="3796"/>
    </row>
    <row r="6399" spans="1:15">
      <c r="A6399" s="3808"/>
      <c r="B6399" s="3788"/>
      <c r="C6399" s="3821"/>
      <c r="D6399" s="3819"/>
      <c r="E6399" s="56"/>
      <c r="F6399" s="54"/>
      <c r="G6399" s="56"/>
      <c r="H6399" s="54"/>
      <c r="I6399" s="56"/>
      <c r="J6399" s="54"/>
      <c r="K6399" s="56"/>
      <c r="L6399" s="54"/>
      <c r="M6399" s="56"/>
      <c r="N6399" s="54"/>
      <c r="O6399" s="3796"/>
    </row>
    <row r="6400" spans="1:15" ht="15.75" thickBot="1">
      <c r="A6400" s="3809"/>
      <c r="B6400" s="3789"/>
      <c r="C6400" s="3813"/>
      <c r="D6400" s="3820"/>
      <c r="E6400" s="50"/>
      <c r="F6400" s="73"/>
      <c r="G6400" s="83"/>
      <c r="H6400" s="73"/>
      <c r="I6400" s="83"/>
      <c r="J6400" s="73"/>
      <c r="K6400" s="83"/>
      <c r="L6400" s="73"/>
      <c r="M6400" s="83"/>
      <c r="N6400" s="73"/>
      <c r="O6400" s="3796"/>
    </row>
    <row r="6401" spans="1:15">
      <c r="A6401" s="3807"/>
      <c r="B6401" s="3787" t="s">
        <v>128</v>
      </c>
      <c r="C6401" s="3798" t="s">
        <v>162</v>
      </c>
      <c r="D6401" s="3818"/>
      <c r="E6401" s="56"/>
      <c r="F6401" s="54"/>
      <c r="G6401" s="56"/>
      <c r="H6401" s="54"/>
      <c r="I6401" s="56"/>
      <c r="J6401" s="54"/>
      <c r="K6401" s="56"/>
      <c r="L6401" s="54"/>
      <c r="M6401" s="56"/>
      <c r="N6401" s="54"/>
      <c r="O6401" s="3802">
        <f>COUNT(E6401:N6404)</f>
        <v>0</v>
      </c>
    </row>
    <row r="6402" spans="1:15">
      <c r="A6402" s="3808"/>
      <c r="B6402" s="3788"/>
      <c r="C6402" s="3799"/>
      <c r="D6402" s="3819"/>
      <c r="E6402" s="57"/>
      <c r="F6402" s="55"/>
      <c r="G6402" s="57"/>
      <c r="H6402" s="55"/>
      <c r="I6402" s="57"/>
      <c r="J6402" s="55"/>
      <c r="K6402" s="57"/>
      <c r="L6402" s="55"/>
      <c r="M6402" s="57"/>
      <c r="N6402" s="55"/>
      <c r="O6402" s="3796"/>
    </row>
    <row r="6403" spans="1:15">
      <c r="A6403" s="3808"/>
      <c r="B6403" s="3788"/>
      <c r="C6403" s="3799"/>
      <c r="D6403" s="3819"/>
      <c r="E6403" s="57"/>
      <c r="F6403" s="55"/>
      <c r="G6403" s="57"/>
      <c r="H6403" s="55"/>
      <c r="I6403" s="57"/>
      <c r="J6403" s="55"/>
      <c r="K6403" s="57"/>
      <c r="L6403" s="55"/>
      <c r="M6403" s="57"/>
      <c r="N6403" s="55"/>
      <c r="O6403" s="3796"/>
    </row>
    <row r="6404" spans="1:15" ht="15.75" thickBot="1">
      <c r="A6404" s="3809"/>
      <c r="B6404" s="3789"/>
      <c r="C6404" s="3816"/>
      <c r="D6404" s="3820"/>
      <c r="E6404" s="57"/>
      <c r="F6404" s="73"/>
      <c r="G6404" s="83"/>
      <c r="H6404" s="73"/>
      <c r="I6404" s="83"/>
      <c r="J6404" s="73"/>
      <c r="K6404" s="83"/>
      <c r="L6404" s="73"/>
      <c r="M6404" s="83"/>
      <c r="N6404" s="73"/>
      <c r="O6404" s="3797"/>
    </row>
    <row r="6405" spans="1:15">
      <c r="A6405" s="3807"/>
      <c r="B6405" s="3787" t="s">
        <v>128</v>
      </c>
      <c r="C6405" s="3812" t="s">
        <v>163</v>
      </c>
      <c r="D6405" s="3818"/>
      <c r="E6405" s="56"/>
      <c r="F6405" s="54"/>
      <c r="G6405" s="56"/>
      <c r="H6405" s="54"/>
      <c r="I6405" s="56"/>
      <c r="J6405" s="54"/>
      <c r="K6405" s="56"/>
      <c r="L6405" s="54"/>
      <c r="M6405" s="56"/>
      <c r="N6405" s="54"/>
      <c r="O6405" s="3796">
        <f>COUNT(E6405:N6408)</f>
        <v>0</v>
      </c>
    </row>
    <row r="6406" spans="1:15">
      <c r="A6406" s="3808"/>
      <c r="B6406" s="3788"/>
      <c r="C6406" s="3821"/>
      <c r="D6406" s="3819"/>
      <c r="E6406" s="57"/>
      <c r="F6406" s="55"/>
      <c r="G6406" s="57"/>
      <c r="H6406" s="55"/>
      <c r="I6406" s="57"/>
      <c r="J6406" s="55"/>
      <c r="K6406" s="57"/>
      <c r="L6406" s="55"/>
      <c r="M6406" s="57"/>
      <c r="N6406" s="55"/>
      <c r="O6406" s="3796"/>
    </row>
    <row r="6407" spans="1:15">
      <c r="A6407" s="3808"/>
      <c r="B6407" s="3788"/>
      <c r="C6407" s="3821"/>
      <c r="D6407" s="3819"/>
      <c r="E6407" s="57"/>
      <c r="F6407" s="55"/>
      <c r="G6407" s="57"/>
      <c r="H6407" s="55"/>
      <c r="I6407" s="57"/>
      <c r="J6407" s="55"/>
      <c r="K6407" s="57"/>
      <c r="L6407" s="55"/>
      <c r="M6407" s="57"/>
      <c r="N6407" s="55"/>
      <c r="O6407" s="3796"/>
    </row>
    <row r="6408" spans="1:15" ht="15.75" thickBot="1">
      <c r="A6408" s="3809"/>
      <c r="B6408" s="3789"/>
      <c r="C6408" s="3813"/>
      <c r="D6408" s="3820"/>
      <c r="E6408" s="83"/>
      <c r="F6408" s="73"/>
      <c r="G6408" s="83"/>
      <c r="H6408" s="73"/>
      <c r="I6408" s="83"/>
      <c r="J6408" s="73"/>
      <c r="K6408" s="83"/>
      <c r="L6408" s="73"/>
      <c r="M6408" s="83"/>
      <c r="N6408" s="73"/>
      <c r="O6408" s="3796"/>
    </row>
    <row r="6409" spans="1:15" ht="21.75" thickBot="1">
      <c r="A6409" s="782"/>
      <c r="B6409" s="784" t="s">
        <v>128</v>
      </c>
      <c r="C6409" s="863" t="s">
        <v>164</v>
      </c>
      <c r="D6409" s="169"/>
      <c r="E6409" s="81"/>
      <c r="F6409" s="71"/>
      <c r="G6409" s="81"/>
      <c r="H6409" s="71"/>
      <c r="I6409" s="81"/>
      <c r="J6409" s="71"/>
      <c r="K6409" s="81"/>
      <c r="L6409" s="71"/>
      <c r="M6409" s="81"/>
      <c r="N6409" s="71"/>
      <c r="O6409" s="163">
        <f>COUNT(E6409:N6409)</f>
        <v>0</v>
      </c>
    </row>
    <row r="6410" spans="1:15">
      <c r="A6410" s="3807"/>
      <c r="B6410" s="3787" t="s">
        <v>128</v>
      </c>
      <c r="C6410" s="3812" t="s">
        <v>165</v>
      </c>
      <c r="D6410" s="3818"/>
      <c r="E6410" s="56"/>
      <c r="F6410" s="54"/>
      <c r="G6410" s="56"/>
      <c r="H6410" s="54"/>
      <c r="I6410" s="56"/>
      <c r="J6410" s="54"/>
      <c r="K6410" s="56"/>
      <c r="L6410" s="54"/>
      <c r="M6410" s="56"/>
      <c r="N6410" s="54"/>
      <c r="O6410" s="3796">
        <f>COUNT(E6410:N6411)</f>
        <v>0</v>
      </c>
    </row>
    <row r="6411" spans="1:15" ht="15.75" thickBot="1">
      <c r="A6411" s="3809"/>
      <c r="B6411" s="3789"/>
      <c r="C6411" s="3813"/>
      <c r="D6411" s="3820"/>
      <c r="E6411" s="83"/>
      <c r="F6411" s="73"/>
      <c r="G6411" s="83"/>
      <c r="H6411" s="73"/>
      <c r="I6411" s="83"/>
      <c r="J6411" s="73"/>
      <c r="K6411" s="83"/>
      <c r="L6411" s="73"/>
      <c r="M6411" s="83"/>
      <c r="N6411" s="73"/>
      <c r="O6411" s="3796"/>
    </row>
    <row r="6412" spans="1:15">
      <c r="A6412" s="3807"/>
      <c r="B6412" s="3787" t="s">
        <v>128</v>
      </c>
      <c r="C6412" s="3812" t="s">
        <v>191</v>
      </c>
      <c r="D6412" s="3818"/>
      <c r="E6412" s="56"/>
      <c r="F6412" s="54"/>
      <c r="G6412" s="56"/>
      <c r="H6412" s="54"/>
      <c r="I6412" s="56"/>
      <c r="J6412" s="54"/>
      <c r="K6412" s="56"/>
      <c r="L6412" s="54"/>
      <c r="M6412" s="56"/>
      <c r="N6412" s="54"/>
      <c r="O6412" s="3802">
        <f>COUNT(E6412:N6415)</f>
        <v>0</v>
      </c>
    </row>
    <row r="6413" spans="1:15">
      <c r="A6413" s="3808"/>
      <c r="B6413" s="3788"/>
      <c r="C6413" s="3821"/>
      <c r="D6413" s="3819"/>
      <c r="E6413" s="57"/>
      <c r="F6413" s="55"/>
      <c r="G6413" s="57"/>
      <c r="H6413" s="55"/>
      <c r="I6413" s="57"/>
      <c r="J6413" s="55"/>
      <c r="K6413" s="57"/>
      <c r="L6413" s="55"/>
      <c r="M6413" s="57"/>
      <c r="N6413" s="55"/>
      <c r="O6413" s="3796"/>
    </row>
    <row r="6414" spans="1:15">
      <c r="A6414" s="3808"/>
      <c r="B6414" s="3788"/>
      <c r="C6414" s="3821"/>
      <c r="D6414" s="3819"/>
      <c r="E6414" s="57"/>
      <c r="F6414" s="55"/>
      <c r="G6414" s="57"/>
      <c r="H6414" s="55"/>
      <c r="I6414" s="57"/>
      <c r="J6414" s="55"/>
      <c r="K6414" s="57"/>
      <c r="L6414" s="55"/>
      <c r="M6414" s="57"/>
      <c r="N6414" s="55"/>
      <c r="O6414" s="3796"/>
    </row>
    <row r="6415" spans="1:15" ht="15.75" thickBot="1">
      <c r="A6415" s="3809"/>
      <c r="B6415" s="3789"/>
      <c r="C6415" s="3813"/>
      <c r="D6415" s="3820"/>
      <c r="E6415" s="83"/>
      <c r="F6415" s="73"/>
      <c r="G6415" s="83"/>
      <c r="H6415" s="73"/>
      <c r="I6415" s="83"/>
      <c r="J6415" s="73"/>
      <c r="K6415" s="83"/>
      <c r="L6415" s="73"/>
      <c r="M6415" s="83"/>
      <c r="N6415" s="73"/>
      <c r="O6415" s="3797"/>
    </row>
    <row r="6416" spans="1:15">
      <c r="A6416" s="3807"/>
      <c r="B6416" s="3787" t="s">
        <v>128</v>
      </c>
      <c r="C6416" s="3812" t="s">
        <v>166</v>
      </c>
      <c r="D6416" s="3818"/>
      <c r="E6416" s="56"/>
      <c r="F6416" s="54"/>
      <c r="G6416" s="56"/>
      <c r="H6416" s="54"/>
      <c r="I6416" s="56"/>
      <c r="J6416" s="54"/>
      <c r="K6416" s="56"/>
      <c r="L6416" s="54"/>
      <c r="M6416" s="56"/>
      <c r="N6416" s="54"/>
      <c r="O6416" s="3796">
        <f>COUNT(E6416:N6419)</f>
        <v>0</v>
      </c>
    </row>
    <row r="6417" spans="1:15">
      <c r="A6417" s="3808"/>
      <c r="B6417" s="3788"/>
      <c r="C6417" s="3821"/>
      <c r="D6417" s="3819"/>
      <c r="E6417" s="57"/>
      <c r="F6417" s="55"/>
      <c r="G6417" s="57"/>
      <c r="H6417" s="55"/>
      <c r="I6417" s="57"/>
      <c r="J6417" s="55"/>
      <c r="K6417" s="57"/>
      <c r="L6417" s="55"/>
      <c r="M6417" s="57"/>
      <c r="N6417" s="55"/>
      <c r="O6417" s="3796"/>
    </row>
    <row r="6418" spans="1:15">
      <c r="A6418" s="3808"/>
      <c r="B6418" s="3788"/>
      <c r="C6418" s="3821"/>
      <c r="D6418" s="3819"/>
      <c r="E6418" s="57"/>
      <c r="F6418" s="55"/>
      <c r="G6418" s="57"/>
      <c r="H6418" s="55"/>
      <c r="I6418" s="57"/>
      <c r="J6418" s="55"/>
      <c r="K6418" s="57"/>
      <c r="L6418" s="55"/>
      <c r="M6418" s="57"/>
      <c r="N6418" s="55"/>
      <c r="O6418" s="3796"/>
    </row>
    <row r="6419" spans="1:15" ht="15.75" thickBot="1">
      <c r="A6419" s="3809"/>
      <c r="B6419" s="3789"/>
      <c r="C6419" s="3813"/>
      <c r="D6419" s="3820"/>
      <c r="E6419" s="83"/>
      <c r="F6419" s="73"/>
      <c r="G6419" s="83"/>
      <c r="H6419" s="73"/>
      <c r="I6419" s="83"/>
      <c r="J6419" s="73"/>
      <c r="K6419" s="83"/>
      <c r="L6419" s="73"/>
      <c r="M6419" s="83"/>
      <c r="N6419" s="73"/>
      <c r="O6419" s="3796"/>
    </row>
    <row r="6420" spans="1:15">
      <c r="A6420" s="3807"/>
      <c r="B6420" s="3787" t="s">
        <v>128</v>
      </c>
      <c r="C6420" s="3798" t="s">
        <v>167</v>
      </c>
      <c r="D6420" s="3818"/>
      <c r="E6420" s="56"/>
      <c r="F6420" s="54"/>
      <c r="G6420" s="56"/>
      <c r="H6420" s="54"/>
      <c r="I6420" s="56"/>
      <c r="J6420" s="54"/>
      <c r="K6420" s="56"/>
      <c r="L6420" s="54"/>
      <c r="M6420" s="56"/>
      <c r="N6420" s="54"/>
      <c r="O6420" s="3802">
        <f>COUNT(E6420:N6423)</f>
        <v>0</v>
      </c>
    </row>
    <row r="6421" spans="1:15">
      <c r="A6421" s="3808"/>
      <c r="B6421" s="3788"/>
      <c r="C6421" s="3799"/>
      <c r="D6421" s="3819"/>
      <c r="E6421" s="57"/>
      <c r="F6421" s="55"/>
      <c r="G6421" s="57"/>
      <c r="H6421" s="55"/>
      <c r="I6421" s="57"/>
      <c r="J6421" s="55"/>
      <c r="K6421" s="57"/>
      <c r="L6421" s="55"/>
      <c r="M6421" s="57"/>
      <c r="N6421" s="55"/>
      <c r="O6421" s="3796"/>
    </row>
    <row r="6422" spans="1:15">
      <c r="A6422" s="3808"/>
      <c r="B6422" s="3788"/>
      <c r="C6422" s="3799"/>
      <c r="D6422" s="3819"/>
      <c r="E6422" s="57"/>
      <c r="F6422" s="55"/>
      <c r="G6422" s="57"/>
      <c r="H6422" s="55"/>
      <c r="I6422" s="57"/>
      <c r="J6422" s="55"/>
      <c r="K6422" s="57"/>
      <c r="L6422" s="55"/>
      <c r="M6422" s="57"/>
      <c r="N6422" s="55"/>
      <c r="O6422" s="3796"/>
    </row>
    <row r="6423" spans="1:15" ht="15.75" thickBot="1">
      <c r="A6423" s="3809"/>
      <c r="B6423" s="3789"/>
      <c r="C6423" s="3816"/>
      <c r="D6423" s="3820"/>
      <c r="E6423" s="83"/>
      <c r="F6423" s="73"/>
      <c r="G6423" s="83"/>
      <c r="H6423" s="73"/>
      <c r="I6423" s="83"/>
      <c r="J6423" s="73"/>
      <c r="K6423" s="83"/>
      <c r="L6423" s="73"/>
      <c r="M6423" s="83"/>
      <c r="N6423" s="73"/>
      <c r="O6423" s="3797"/>
    </row>
    <row r="6424" spans="1:15" ht="21.75" thickBot="1">
      <c r="A6424" s="783"/>
      <c r="B6424" s="784" t="s">
        <v>128</v>
      </c>
      <c r="C6424" s="860" t="s">
        <v>168</v>
      </c>
      <c r="D6424" s="169"/>
      <c r="E6424" s="81"/>
      <c r="F6424" s="71"/>
      <c r="G6424" s="81"/>
      <c r="H6424" s="71"/>
      <c r="I6424" s="81"/>
      <c r="J6424" s="71"/>
      <c r="K6424" s="81"/>
      <c r="L6424" s="71"/>
      <c r="M6424" s="81"/>
      <c r="N6424" s="71"/>
      <c r="O6424" s="858">
        <f t="shared" ref="O6424:O6445" si="49">COUNT(E6424:N6424)</f>
        <v>0</v>
      </c>
    </row>
    <row r="6425" spans="1:15" ht="21.75" thickBot="1">
      <c r="A6425" s="783"/>
      <c r="B6425" s="784" t="s">
        <v>128</v>
      </c>
      <c r="C6425" s="863" t="s">
        <v>169</v>
      </c>
      <c r="D6425" s="169"/>
      <c r="E6425" s="81"/>
      <c r="F6425" s="71"/>
      <c r="G6425" s="81"/>
      <c r="H6425" s="71"/>
      <c r="I6425" s="81"/>
      <c r="J6425" s="71"/>
      <c r="K6425" s="81"/>
      <c r="L6425" s="71"/>
      <c r="M6425" s="81"/>
      <c r="N6425" s="71"/>
      <c r="O6425" s="163">
        <f t="shared" si="49"/>
        <v>0</v>
      </c>
    </row>
    <row r="6426" spans="1:15" ht="21.75" thickBot="1">
      <c r="A6426" s="783"/>
      <c r="B6426" s="784" t="s">
        <v>128</v>
      </c>
      <c r="C6426" s="863" t="s">
        <v>170</v>
      </c>
      <c r="D6426" s="169"/>
      <c r="E6426" s="81"/>
      <c r="F6426" s="71"/>
      <c r="G6426" s="81"/>
      <c r="H6426" s="71"/>
      <c r="I6426" s="81"/>
      <c r="J6426" s="71"/>
      <c r="K6426" s="81"/>
      <c r="L6426" s="71"/>
      <c r="M6426" s="81"/>
      <c r="N6426" s="71"/>
      <c r="O6426" s="163">
        <f t="shared" si="49"/>
        <v>0</v>
      </c>
    </row>
    <row r="6427" spans="1:15" ht="21.75" thickBot="1">
      <c r="A6427" s="783"/>
      <c r="B6427" s="784" t="s">
        <v>128</v>
      </c>
      <c r="C6427" s="863" t="s">
        <v>171</v>
      </c>
      <c r="D6427" s="169"/>
      <c r="E6427" s="81"/>
      <c r="F6427" s="71"/>
      <c r="G6427" s="81"/>
      <c r="H6427" s="71"/>
      <c r="I6427" s="81"/>
      <c r="J6427" s="71"/>
      <c r="K6427" s="81"/>
      <c r="L6427" s="71"/>
      <c r="M6427" s="81"/>
      <c r="N6427" s="71"/>
      <c r="O6427" s="163">
        <f t="shared" si="49"/>
        <v>0</v>
      </c>
    </row>
    <row r="6428" spans="1:15" ht="21.75" thickBot="1">
      <c r="A6428" s="783"/>
      <c r="B6428" s="784" t="s">
        <v>128</v>
      </c>
      <c r="C6428" s="859" t="s">
        <v>172</v>
      </c>
      <c r="D6428" s="169"/>
      <c r="E6428" s="81"/>
      <c r="F6428" s="71"/>
      <c r="G6428" s="81"/>
      <c r="H6428" s="71"/>
      <c r="I6428" s="81"/>
      <c r="J6428" s="71"/>
      <c r="K6428" s="81"/>
      <c r="L6428" s="71"/>
      <c r="M6428" s="81"/>
      <c r="N6428" s="71"/>
      <c r="O6428" s="163">
        <f t="shared" si="49"/>
        <v>0</v>
      </c>
    </row>
    <row r="6429" spans="1:15" ht="21.75" thickBot="1">
      <c r="A6429" s="783"/>
      <c r="B6429" s="784" t="s">
        <v>128</v>
      </c>
      <c r="C6429" s="863" t="s">
        <v>173</v>
      </c>
      <c r="D6429" s="169"/>
      <c r="E6429" s="81"/>
      <c r="F6429" s="71"/>
      <c r="G6429" s="81"/>
      <c r="H6429" s="71"/>
      <c r="I6429" s="81"/>
      <c r="J6429" s="71"/>
      <c r="K6429" s="81"/>
      <c r="L6429" s="71"/>
      <c r="M6429" s="81"/>
      <c r="N6429" s="71"/>
      <c r="O6429" s="163">
        <f t="shared" si="49"/>
        <v>0</v>
      </c>
    </row>
    <row r="6430" spans="1:15" ht="21.75" thickBot="1">
      <c r="A6430" s="783"/>
      <c r="B6430" s="784" t="s">
        <v>128</v>
      </c>
      <c r="C6430" s="863" t="s">
        <v>174</v>
      </c>
      <c r="D6430" s="169"/>
      <c r="E6430" s="81"/>
      <c r="F6430" s="71"/>
      <c r="G6430" s="81"/>
      <c r="H6430" s="71"/>
      <c r="I6430" s="81"/>
      <c r="J6430" s="71"/>
      <c r="K6430" s="81"/>
      <c r="L6430" s="71"/>
      <c r="M6430" s="81"/>
      <c r="N6430" s="71"/>
      <c r="O6430" s="163">
        <f t="shared" si="49"/>
        <v>0</v>
      </c>
    </row>
    <row r="6431" spans="1:15" ht="21.75" thickBot="1">
      <c r="A6431" s="783"/>
      <c r="B6431" s="784" t="s">
        <v>128</v>
      </c>
      <c r="C6431" s="863" t="s">
        <v>175</v>
      </c>
      <c r="D6431" s="169"/>
      <c r="E6431" s="81"/>
      <c r="F6431" s="71"/>
      <c r="G6431" s="81"/>
      <c r="H6431" s="71"/>
      <c r="I6431" s="81"/>
      <c r="J6431" s="71"/>
      <c r="K6431" s="81"/>
      <c r="L6431" s="71"/>
      <c r="M6431" s="81"/>
      <c r="N6431" s="71"/>
      <c r="O6431" s="163">
        <f t="shared" si="49"/>
        <v>0</v>
      </c>
    </row>
    <row r="6432" spans="1:15" ht="21.75" thickBot="1">
      <c r="A6432" s="783"/>
      <c r="B6432" s="784" t="s">
        <v>128</v>
      </c>
      <c r="C6432" s="863" t="s">
        <v>176</v>
      </c>
      <c r="D6432" s="169"/>
      <c r="E6432" s="81"/>
      <c r="F6432" s="71"/>
      <c r="G6432" s="81"/>
      <c r="H6432" s="71"/>
      <c r="I6432" s="81"/>
      <c r="J6432" s="71"/>
      <c r="K6432" s="81"/>
      <c r="L6432" s="71"/>
      <c r="M6432" s="81"/>
      <c r="N6432" s="71"/>
      <c r="O6432" s="163">
        <f t="shared" si="49"/>
        <v>0</v>
      </c>
    </row>
    <row r="6433" spans="1:15" ht="21.75" thickBot="1">
      <c r="A6433" s="783"/>
      <c r="B6433" s="784" t="s">
        <v>128</v>
      </c>
      <c r="C6433" s="863" t="s">
        <v>177</v>
      </c>
      <c r="D6433" s="169"/>
      <c r="E6433" s="81"/>
      <c r="F6433" s="71"/>
      <c r="G6433" s="81"/>
      <c r="H6433" s="71"/>
      <c r="I6433" s="81"/>
      <c r="J6433" s="71"/>
      <c r="K6433" s="81"/>
      <c r="L6433" s="71"/>
      <c r="M6433" s="81"/>
      <c r="N6433" s="71"/>
      <c r="O6433" s="163">
        <f t="shared" si="49"/>
        <v>0</v>
      </c>
    </row>
    <row r="6434" spans="1:15" ht="21.75" thickBot="1">
      <c r="A6434" s="783"/>
      <c r="B6434" s="784" t="s">
        <v>128</v>
      </c>
      <c r="C6434" s="863" t="s">
        <v>178</v>
      </c>
      <c r="D6434" s="169"/>
      <c r="E6434" s="81"/>
      <c r="F6434" s="71"/>
      <c r="G6434" s="81"/>
      <c r="H6434" s="71"/>
      <c r="I6434" s="81"/>
      <c r="J6434" s="71"/>
      <c r="K6434" s="81"/>
      <c r="L6434" s="71"/>
      <c r="M6434" s="81"/>
      <c r="N6434" s="71"/>
      <c r="O6434" s="163">
        <f t="shared" si="49"/>
        <v>0</v>
      </c>
    </row>
    <row r="6435" spans="1:15" ht="21.75" thickBot="1">
      <c r="A6435" s="783"/>
      <c r="B6435" s="784" t="s">
        <v>128</v>
      </c>
      <c r="C6435" s="863" t="s">
        <v>179</v>
      </c>
      <c r="D6435" s="169"/>
      <c r="E6435" s="81"/>
      <c r="F6435" s="71"/>
      <c r="G6435" s="81"/>
      <c r="H6435" s="71"/>
      <c r="I6435" s="81"/>
      <c r="J6435" s="71"/>
      <c r="K6435" s="81"/>
      <c r="L6435" s="71"/>
      <c r="M6435" s="81"/>
      <c r="N6435" s="71"/>
      <c r="O6435" s="163">
        <f t="shared" si="49"/>
        <v>0</v>
      </c>
    </row>
    <row r="6436" spans="1:15" ht="21.75" thickBot="1">
      <c r="A6436" s="783"/>
      <c r="B6436" s="784" t="s">
        <v>128</v>
      </c>
      <c r="C6436" s="863" t="s">
        <v>180</v>
      </c>
      <c r="D6436" s="169"/>
      <c r="E6436" s="81"/>
      <c r="F6436" s="71"/>
      <c r="G6436" s="81"/>
      <c r="H6436" s="71"/>
      <c r="I6436" s="81"/>
      <c r="J6436" s="71"/>
      <c r="K6436" s="81"/>
      <c r="L6436" s="71"/>
      <c r="M6436" s="81"/>
      <c r="N6436" s="71"/>
      <c r="O6436" s="163">
        <f t="shared" si="49"/>
        <v>0</v>
      </c>
    </row>
    <row r="6437" spans="1:15" ht="21.75" thickBot="1">
      <c r="A6437" s="783"/>
      <c r="B6437" s="784" t="s">
        <v>128</v>
      </c>
      <c r="C6437" s="17" t="s">
        <v>181</v>
      </c>
      <c r="D6437" s="169"/>
      <c r="E6437" s="81"/>
      <c r="F6437" s="71"/>
      <c r="G6437" s="81"/>
      <c r="H6437" s="71"/>
      <c r="I6437" s="81"/>
      <c r="J6437" s="71"/>
      <c r="K6437" s="81"/>
      <c r="L6437" s="71"/>
      <c r="M6437" s="81"/>
      <c r="N6437" s="71"/>
      <c r="O6437" s="163">
        <f t="shared" si="49"/>
        <v>0</v>
      </c>
    </row>
    <row r="6438" spans="1:15" ht="19.5" thickBot="1">
      <c r="A6438" s="783"/>
      <c r="B6438" s="784" t="s">
        <v>128</v>
      </c>
      <c r="C6438" s="864" t="s">
        <v>182</v>
      </c>
      <c r="D6438" s="169"/>
      <c r="E6438" s="81"/>
      <c r="F6438" s="71"/>
      <c r="G6438" s="81"/>
      <c r="H6438" s="71"/>
      <c r="I6438" s="81"/>
      <c r="J6438" s="71"/>
      <c r="K6438" s="81"/>
      <c r="L6438" s="71"/>
      <c r="M6438" s="81"/>
      <c r="N6438" s="71"/>
      <c r="O6438" s="163">
        <f t="shared" si="49"/>
        <v>0</v>
      </c>
    </row>
    <row r="6439" spans="1:15" ht="19.5" thickBot="1">
      <c r="A6439" s="783"/>
      <c r="B6439" s="784" t="s">
        <v>128</v>
      </c>
      <c r="C6439" s="864" t="s">
        <v>183</v>
      </c>
      <c r="D6439" s="169"/>
      <c r="E6439" s="81"/>
      <c r="F6439" s="71"/>
      <c r="G6439" s="81"/>
      <c r="H6439" s="71"/>
      <c r="I6439" s="81"/>
      <c r="J6439" s="71"/>
      <c r="K6439" s="81"/>
      <c r="L6439" s="71"/>
      <c r="M6439" s="81"/>
      <c r="N6439" s="71"/>
      <c r="O6439" s="163">
        <f t="shared" si="49"/>
        <v>0</v>
      </c>
    </row>
    <row r="6440" spans="1:15" ht="19.5" thickBot="1">
      <c r="A6440" s="783"/>
      <c r="B6440" s="784" t="s">
        <v>128</v>
      </c>
      <c r="C6440" s="864" t="s">
        <v>184</v>
      </c>
      <c r="D6440" s="170"/>
      <c r="E6440" s="81"/>
      <c r="F6440" s="71"/>
      <c r="G6440" s="81"/>
      <c r="H6440" s="71"/>
      <c r="I6440" s="81"/>
      <c r="J6440" s="71"/>
      <c r="K6440" s="81"/>
      <c r="L6440" s="71"/>
      <c r="M6440" s="81"/>
      <c r="N6440" s="71"/>
      <c r="O6440" s="163">
        <f t="shared" si="49"/>
        <v>0</v>
      </c>
    </row>
    <row r="6441" spans="1:15" ht="19.5" thickBot="1">
      <c r="A6441" s="783"/>
      <c r="B6441" s="784" t="s">
        <v>128</v>
      </c>
      <c r="C6441" s="864" t="s">
        <v>186</v>
      </c>
      <c r="D6441" s="169"/>
      <c r="E6441" s="81"/>
      <c r="F6441" s="71"/>
      <c r="G6441" s="81"/>
      <c r="H6441" s="71"/>
      <c r="I6441" s="81"/>
      <c r="J6441" s="71"/>
      <c r="K6441" s="81"/>
      <c r="L6441" s="71"/>
      <c r="M6441" s="81"/>
      <c r="N6441" s="71"/>
      <c r="O6441" s="163">
        <f t="shared" si="49"/>
        <v>0</v>
      </c>
    </row>
    <row r="6442" spans="1:15" ht="19.5" thickBot="1">
      <c r="A6442" s="783"/>
      <c r="B6442" s="784" t="s">
        <v>128</v>
      </c>
      <c r="C6442" s="864" t="s">
        <v>200</v>
      </c>
      <c r="D6442" s="170"/>
      <c r="E6442" s="81"/>
      <c r="F6442" s="71"/>
      <c r="G6442" s="81"/>
      <c r="H6442" s="71"/>
      <c r="I6442" s="81"/>
      <c r="J6442" s="71"/>
      <c r="K6442" s="81"/>
      <c r="L6442" s="71"/>
      <c r="M6442" s="81"/>
      <c r="N6442" s="71"/>
      <c r="O6442" s="163">
        <f t="shared" si="49"/>
        <v>0</v>
      </c>
    </row>
    <row r="6443" spans="1:15" ht="19.5" thickBot="1">
      <c r="A6443" s="783"/>
      <c r="B6443" s="784" t="s">
        <v>128</v>
      </c>
      <c r="C6443" s="864" t="s">
        <v>187</v>
      </c>
      <c r="D6443" s="170"/>
      <c r="E6443" s="81"/>
      <c r="F6443" s="71"/>
      <c r="G6443" s="81"/>
      <c r="H6443" s="71"/>
      <c r="I6443" s="81"/>
      <c r="J6443" s="71"/>
      <c r="K6443" s="81"/>
      <c r="L6443" s="71"/>
      <c r="M6443" s="81"/>
      <c r="N6443" s="71"/>
      <c r="O6443" s="163">
        <f t="shared" si="49"/>
        <v>0</v>
      </c>
    </row>
    <row r="6444" spans="1:15" ht="19.5" thickBot="1">
      <c r="A6444" s="783"/>
      <c r="B6444" s="784" t="s">
        <v>128</v>
      </c>
      <c r="C6444" s="19" t="s">
        <v>188</v>
      </c>
      <c r="D6444" s="170"/>
      <c r="E6444" s="81"/>
      <c r="F6444" s="71"/>
      <c r="G6444" s="81"/>
      <c r="H6444" s="71"/>
      <c r="I6444" s="81"/>
      <c r="J6444" s="71"/>
      <c r="K6444" s="81"/>
      <c r="L6444" s="71"/>
      <c r="M6444" s="81"/>
      <c r="N6444" s="71"/>
      <c r="O6444" s="163">
        <f t="shared" si="49"/>
        <v>0</v>
      </c>
    </row>
    <row r="6445" spans="1:15" ht="19.5" thickBot="1">
      <c r="A6445" s="873"/>
      <c r="B6445" s="874" t="s">
        <v>204</v>
      </c>
      <c r="C6445" s="875" t="s">
        <v>192</v>
      </c>
      <c r="D6445" s="876"/>
      <c r="E6445" s="877"/>
      <c r="F6445" s="878"/>
      <c r="G6445" s="877"/>
      <c r="H6445" s="878"/>
      <c r="I6445" s="877"/>
      <c r="J6445" s="878"/>
      <c r="K6445" s="877"/>
      <c r="L6445" s="878"/>
      <c r="M6445" s="877"/>
      <c r="N6445" s="878"/>
      <c r="O6445" s="879">
        <f t="shared" si="49"/>
        <v>0</v>
      </c>
    </row>
    <row r="6446" spans="1:15" ht="15.75" thickBot="1">
      <c r="A6446" s="3397" t="s">
        <v>189</v>
      </c>
      <c r="B6446" s="3398"/>
      <c r="C6446" s="3398"/>
      <c r="D6446" s="3822"/>
      <c r="E6446" s="204"/>
      <c r="F6446" s="794"/>
      <c r="G6446" s="204"/>
      <c r="H6446" s="794"/>
      <c r="I6446" s="204"/>
      <c r="J6446" s="794"/>
      <c r="K6446" s="204"/>
      <c r="L6446" s="794"/>
      <c r="M6446" s="204"/>
      <c r="N6446" s="794"/>
      <c r="O6446" s="3824">
        <f>SUM(O6322:O6445)</f>
        <v>0</v>
      </c>
    </row>
    <row r="6447" spans="1:15" ht="15.75" thickBot="1">
      <c r="A6447" s="3366"/>
      <c r="B6447" s="3367"/>
      <c r="C6447" s="3367"/>
      <c r="D6447" s="3823"/>
      <c r="E6447" s="86"/>
      <c r="F6447" s="78"/>
      <c r="G6447" s="86"/>
      <c r="H6447" s="78"/>
      <c r="I6447" s="86"/>
      <c r="J6447" s="78"/>
      <c r="K6447" s="86"/>
      <c r="L6447" s="78"/>
      <c r="M6447" s="86"/>
      <c r="N6447" s="78"/>
      <c r="O6447" s="3824"/>
    </row>
    <row r="6448" spans="1:15" ht="21.75" thickBot="1">
      <c r="A6448" s="3847" t="s">
        <v>190</v>
      </c>
      <c r="B6448" s="3848"/>
      <c r="C6448" s="3848"/>
      <c r="D6448" s="3849"/>
      <c r="E6448" s="21"/>
      <c r="F6448" s="79"/>
      <c r="G6448" s="21"/>
      <c r="H6448" s="79"/>
      <c r="I6448" s="21"/>
      <c r="J6448" s="79"/>
      <c r="K6448" s="21"/>
      <c r="L6448" s="79"/>
      <c r="M6448" s="21"/>
      <c r="N6448" s="79"/>
      <c r="O6448" s="3824"/>
    </row>
    <row r="6449" spans="1:15" ht="21" thickBot="1">
      <c r="A6449" s="3382" t="s">
        <v>16</v>
      </c>
      <c r="B6449" s="3383"/>
      <c r="C6449" s="3383"/>
      <c r="D6449" s="3384"/>
      <c r="E6449" s="66">
        <v>759</v>
      </c>
      <c r="F6449" s="80">
        <v>738</v>
      </c>
      <c r="G6449" s="66">
        <v>759</v>
      </c>
      <c r="H6449" s="80">
        <v>738</v>
      </c>
      <c r="I6449" s="66">
        <v>759</v>
      </c>
      <c r="J6449" s="80">
        <v>738</v>
      </c>
      <c r="K6449" s="66">
        <v>759</v>
      </c>
      <c r="L6449" s="80">
        <v>738</v>
      </c>
      <c r="M6449" s="66">
        <v>759</v>
      </c>
      <c r="N6449" s="80">
        <v>738</v>
      </c>
      <c r="O6449" s="3825"/>
    </row>
    <row r="6450" spans="1:15" ht="21" thickBot="1">
      <c r="A6450" s="781" t="s">
        <v>0</v>
      </c>
      <c r="B6450" s="68" t="s">
        <v>1</v>
      </c>
      <c r="C6450" s="69" t="s">
        <v>2</v>
      </c>
      <c r="D6450" s="171" t="s">
        <v>3</v>
      </c>
      <c r="E6450" s="3842"/>
      <c r="F6450" s="3843"/>
      <c r="G6450" s="3842"/>
      <c r="H6450" s="3843"/>
      <c r="I6450" s="3842"/>
      <c r="J6450" s="3843"/>
      <c r="K6450" s="3842"/>
      <c r="L6450" s="3843"/>
      <c r="M6450" s="3842"/>
      <c r="N6450" s="3843"/>
      <c r="O6450" s="165" t="s">
        <v>4</v>
      </c>
    </row>
    <row r="6451" spans="1:15">
      <c r="A6451" s="3807"/>
      <c r="B6451" s="3787" t="s">
        <v>1209</v>
      </c>
      <c r="C6451" s="3790" t="s">
        <v>129</v>
      </c>
      <c r="D6451" s="3793"/>
      <c r="E6451" s="56"/>
      <c r="F6451" s="54"/>
      <c r="G6451" s="56"/>
      <c r="H6451" s="54"/>
      <c r="I6451" s="56"/>
      <c r="J6451" s="54"/>
      <c r="K6451" s="56"/>
      <c r="L6451" s="54"/>
      <c r="M6451" s="56"/>
      <c r="N6451" s="54"/>
      <c r="O6451" s="3802">
        <f>COUNT(E6451:N6454)</f>
        <v>0</v>
      </c>
    </row>
    <row r="6452" spans="1:15">
      <c r="A6452" s="3808"/>
      <c r="B6452" s="3788"/>
      <c r="C6452" s="3791"/>
      <c r="D6452" s="3794"/>
      <c r="E6452" s="82"/>
      <c r="F6452" s="72"/>
      <c r="G6452" s="82"/>
      <c r="H6452" s="72"/>
      <c r="I6452" s="82"/>
      <c r="J6452" s="72"/>
      <c r="K6452" s="82"/>
      <c r="L6452" s="72"/>
      <c r="M6452" s="82"/>
      <c r="N6452" s="72"/>
      <c r="O6452" s="3796"/>
    </row>
    <row r="6453" spans="1:15">
      <c r="A6453" s="3808"/>
      <c r="B6453" s="3788"/>
      <c r="C6453" s="3791"/>
      <c r="D6453" s="3794"/>
      <c r="E6453" s="57"/>
      <c r="F6453" s="55"/>
      <c r="G6453" s="57"/>
      <c r="H6453" s="55"/>
      <c r="I6453" s="57"/>
      <c r="J6453" s="55"/>
      <c r="K6453" s="57"/>
      <c r="L6453" s="55"/>
      <c r="M6453" s="57"/>
      <c r="N6453" s="55"/>
      <c r="O6453" s="3796"/>
    </row>
    <row r="6454" spans="1:15" ht="15.75" thickBot="1">
      <c r="A6454" s="3809"/>
      <c r="B6454" s="3789"/>
      <c r="C6454" s="3792"/>
      <c r="D6454" s="3795"/>
      <c r="E6454" s="83"/>
      <c r="F6454" s="73"/>
      <c r="G6454" s="83"/>
      <c r="H6454" s="73"/>
      <c r="I6454" s="83"/>
      <c r="J6454" s="73"/>
      <c r="K6454" s="83"/>
      <c r="L6454" s="73"/>
      <c r="M6454" s="83"/>
      <c r="N6454" s="73"/>
      <c r="O6454" s="3797"/>
    </row>
    <row r="6455" spans="1:15">
      <c r="A6455" s="3807"/>
      <c r="B6455" s="3787" t="s">
        <v>128</v>
      </c>
      <c r="C6455" s="3810" t="s">
        <v>130</v>
      </c>
      <c r="D6455" s="3793"/>
      <c r="E6455" s="56"/>
      <c r="F6455" s="54"/>
      <c r="G6455" s="56"/>
      <c r="H6455" s="54"/>
      <c r="I6455" s="56"/>
      <c r="J6455" s="54"/>
      <c r="K6455" s="56"/>
      <c r="L6455" s="54"/>
      <c r="M6455" s="56"/>
      <c r="N6455" s="54"/>
      <c r="O6455" s="3802">
        <f>COUNT(E6455:N6458)</f>
        <v>0</v>
      </c>
    </row>
    <row r="6456" spans="1:15">
      <c r="A6456" s="3808"/>
      <c r="B6456" s="3788"/>
      <c r="C6456" s="3806"/>
      <c r="D6456" s="3794"/>
      <c r="E6456" s="82"/>
      <c r="F6456" s="72"/>
      <c r="G6456" s="82"/>
      <c r="H6456" s="72"/>
      <c r="I6456" s="82"/>
      <c r="J6456" s="72"/>
      <c r="K6456" s="82"/>
      <c r="L6456" s="72"/>
      <c r="M6456" s="82"/>
      <c r="N6456" s="72"/>
      <c r="O6456" s="3796"/>
    </row>
    <row r="6457" spans="1:15">
      <c r="A6457" s="3808"/>
      <c r="B6457" s="3788"/>
      <c r="C6457" s="3806"/>
      <c r="D6457" s="3794"/>
      <c r="E6457" s="57"/>
      <c r="F6457" s="55"/>
      <c r="G6457" s="57"/>
      <c r="H6457" s="55"/>
      <c r="I6457" s="57"/>
      <c r="J6457" s="55"/>
      <c r="K6457" s="57"/>
      <c r="L6457" s="55"/>
      <c r="M6457" s="57"/>
      <c r="N6457" s="55"/>
      <c r="O6457" s="3796"/>
    </row>
    <row r="6458" spans="1:15" ht="15.75" thickBot="1">
      <c r="A6458" s="3809"/>
      <c r="B6458" s="3789"/>
      <c r="C6458" s="3811"/>
      <c r="D6458" s="3795"/>
      <c r="E6458" s="83"/>
      <c r="F6458" s="73"/>
      <c r="G6458" s="83"/>
      <c r="H6458" s="73"/>
      <c r="I6458" s="83"/>
      <c r="J6458" s="73"/>
      <c r="K6458" s="83"/>
      <c r="L6458" s="73"/>
      <c r="M6458" s="83"/>
      <c r="N6458" s="73"/>
      <c r="O6458" s="3797"/>
    </row>
    <row r="6459" spans="1:15">
      <c r="A6459" s="3803"/>
      <c r="B6459" s="3787" t="s">
        <v>128</v>
      </c>
      <c r="C6459" s="3806" t="s">
        <v>131</v>
      </c>
      <c r="D6459" s="3793"/>
      <c r="E6459" s="84"/>
      <c r="F6459" s="74"/>
      <c r="G6459" s="84"/>
      <c r="H6459" s="74"/>
      <c r="I6459" s="84"/>
      <c r="J6459" s="74"/>
      <c r="K6459" s="84"/>
      <c r="L6459" s="74"/>
      <c r="M6459" s="84"/>
      <c r="N6459" s="74"/>
      <c r="O6459" s="3796">
        <f>COUNT(E6459:N6462)</f>
        <v>0</v>
      </c>
    </row>
    <row r="6460" spans="1:15">
      <c r="A6460" s="3804"/>
      <c r="B6460" s="3788"/>
      <c r="C6460" s="3806"/>
      <c r="D6460" s="3794"/>
      <c r="E6460" s="49"/>
      <c r="F6460" s="75"/>
      <c r="G6460" s="49"/>
      <c r="H6460" s="75"/>
      <c r="I6460" s="49"/>
      <c r="J6460" s="75"/>
      <c r="K6460" s="49"/>
      <c r="L6460" s="75"/>
      <c r="M6460" s="49"/>
      <c r="N6460" s="75"/>
      <c r="O6460" s="3796"/>
    </row>
    <row r="6461" spans="1:15">
      <c r="A6461" s="3804"/>
      <c r="B6461" s="3788"/>
      <c r="C6461" s="3806"/>
      <c r="D6461" s="3794"/>
      <c r="E6461" s="49"/>
      <c r="F6461" s="75"/>
      <c r="G6461" s="49"/>
      <c r="H6461" s="75"/>
      <c r="I6461" s="49"/>
      <c r="J6461" s="75"/>
      <c r="K6461" s="49"/>
      <c r="L6461" s="75"/>
      <c r="M6461" s="49"/>
      <c r="N6461" s="75"/>
      <c r="O6461" s="3796"/>
    </row>
    <row r="6462" spans="1:15" ht="15.75" thickBot="1">
      <c r="A6462" s="3805"/>
      <c r="B6462" s="3789"/>
      <c r="C6462" s="3806"/>
      <c r="D6462" s="3795"/>
      <c r="E6462" s="50"/>
      <c r="F6462" s="76"/>
      <c r="G6462" s="50"/>
      <c r="H6462" s="76"/>
      <c r="I6462" s="50"/>
      <c r="J6462" s="76"/>
      <c r="K6462" s="50"/>
      <c r="L6462" s="76"/>
      <c r="M6462" s="50"/>
      <c r="N6462" s="76"/>
      <c r="O6462" s="3797"/>
    </row>
    <row r="6463" spans="1:15">
      <c r="A6463" s="3807"/>
      <c r="B6463" s="3787" t="s">
        <v>128</v>
      </c>
      <c r="C6463" s="3810" t="s">
        <v>132</v>
      </c>
      <c r="D6463" s="3793"/>
      <c r="E6463" s="84"/>
      <c r="F6463" s="74"/>
      <c r="G6463" s="84"/>
      <c r="H6463" s="74"/>
      <c r="I6463" s="84"/>
      <c r="J6463" s="74"/>
      <c r="K6463" s="84"/>
      <c r="L6463" s="74"/>
      <c r="M6463" s="84"/>
      <c r="N6463" s="74"/>
      <c r="O6463" s="3802">
        <f>COUNT(E6463:N6466)</f>
        <v>0</v>
      </c>
    </row>
    <row r="6464" spans="1:15">
      <c r="A6464" s="3808"/>
      <c r="B6464" s="3788"/>
      <c r="C6464" s="3806"/>
      <c r="D6464" s="3794"/>
      <c r="E6464" s="49"/>
      <c r="F6464" s="75"/>
      <c r="G6464" s="49"/>
      <c r="H6464" s="75"/>
      <c r="I6464" s="49"/>
      <c r="J6464" s="75"/>
      <c r="K6464" s="49"/>
      <c r="L6464" s="75"/>
      <c r="M6464" s="49"/>
      <c r="N6464" s="75"/>
      <c r="O6464" s="3796"/>
    </row>
    <row r="6465" spans="1:15">
      <c r="A6465" s="3808"/>
      <c r="B6465" s="3788"/>
      <c r="C6465" s="3806"/>
      <c r="D6465" s="3794"/>
      <c r="E6465" s="49"/>
      <c r="F6465" s="75"/>
      <c r="G6465" s="49"/>
      <c r="H6465" s="75"/>
      <c r="I6465" s="49"/>
      <c r="J6465" s="75"/>
      <c r="K6465" s="49"/>
      <c r="L6465" s="75"/>
      <c r="M6465" s="49"/>
      <c r="N6465" s="75"/>
      <c r="O6465" s="3796"/>
    </row>
    <row r="6466" spans="1:15" ht="15.75" thickBot="1">
      <c r="A6466" s="3809"/>
      <c r="B6466" s="3789"/>
      <c r="C6466" s="3811"/>
      <c r="D6466" s="3795"/>
      <c r="E6466" s="50"/>
      <c r="F6466" s="76"/>
      <c r="G6466" s="50"/>
      <c r="H6466" s="76"/>
      <c r="I6466" s="50"/>
      <c r="J6466" s="76"/>
      <c r="K6466" s="50"/>
      <c r="L6466" s="76"/>
      <c r="M6466" s="50"/>
      <c r="N6466" s="76"/>
      <c r="O6466" s="3797"/>
    </row>
    <row r="6467" spans="1:15">
      <c r="A6467" s="3807"/>
      <c r="B6467" s="3787" t="s">
        <v>128</v>
      </c>
      <c r="C6467" s="3806" t="s">
        <v>133</v>
      </c>
      <c r="D6467" s="3833"/>
      <c r="E6467" s="84"/>
      <c r="F6467" s="74"/>
      <c r="G6467" s="84"/>
      <c r="H6467" s="74"/>
      <c r="I6467" s="84"/>
      <c r="J6467" s="74"/>
      <c r="K6467" s="84"/>
      <c r="L6467" s="74"/>
      <c r="M6467" s="84"/>
      <c r="N6467" s="74"/>
      <c r="O6467" s="3796">
        <f>COUNT(E6467:N6468)</f>
        <v>0</v>
      </c>
    </row>
    <row r="6468" spans="1:15" ht="15.75" thickBot="1">
      <c r="A6468" s="3809"/>
      <c r="B6468" s="3789"/>
      <c r="C6468" s="3806"/>
      <c r="D6468" s="3835"/>
      <c r="E6468" s="50"/>
      <c r="F6468" s="76"/>
      <c r="G6468" s="50"/>
      <c r="H6468" s="76"/>
      <c r="I6468" s="50"/>
      <c r="J6468" s="76"/>
      <c r="K6468" s="50"/>
      <c r="L6468" s="76"/>
      <c r="M6468" s="50"/>
      <c r="N6468" s="76"/>
      <c r="O6468" s="3796"/>
    </row>
    <row r="6469" spans="1:15">
      <c r="A6469" s="3807"/>
      <c r="B6469" s="3787" t="s">
        <v>128</v>
      </c>
      <c r="C6469" s="3810" t="s">
        <v>134</v>
      </c>
      <c r="D6469" s="3833"/>
      <c r="E6469" s="84"/>
      <c r="F6469" s="74"/>
      <c r="G6469" s="84"/>
      <c r="H6469" s="74"/>
      <c r="I6469" s="84"/>
      <c r="J6469" s="74"/>
      <c r="K6469" s="84"/>
      <c r="L6469" s="74"/>
      <c r="M6469" s="84"/>
      <c r="N6469" s="74"/>
      <c r="O6469" s="3802">
        <f>COUNT(E6469:N6472)</f>
        <v>0</v>
      </c>
    </row>
    <row r="6470" spans="1:15">
      <c r="A6470" s="3808"/>
      <c r="B6470" s="3788"/>
      <c r="C6470" s="3806"/>
      <c r="D6470" s="3834"/>
      <c r="E6470" s="49"/>
      <c r="F6470" s="75"/>
      <c r="G6470" s="49"/>
      <c r="H6470" s="75"/>
      <c r="I6470" s="49"/>
      <c r="J6470" s="75"/>
      <c r="K6470" s="49"/>
      <c r="L6470" s="75"/>
      <c r="M6470" s="49"/>
      <c r="N6470" s="75"/>
      <c r="O6470" s="3796"/>
    </row>
    <row r="6471" spans="1:15">
      <c r="A6471" s="3808"/>
      <c r="B6471" s="3788"/>
      <c r="C6471" s="3806"/>
      <c r="D6471" s="3834"/>
      <c r="E6471" s="49"/>
      <c r="F6471" s="75"/>
      <c r="G6471" s="49"/>
      <c r="H6471" s="75"/>
      <c r="I6471" s="49"/>
      <c r="J6471" s="75"/>
      <c r="K6471" s="49"/>
      <c r="L6471" s="75"/>
      <c r="M6471" s="49"/>
      <c r="N6471" s="75"/>
      <c r="O6471" s="3796"/>
    </row>
    <row r="6472" spans="1:15" ht="15.75" thickBot="1">
      <c r="A6472" s="3809"/>
      <c r="B6472" s="3789"/>
      <c r="C6472" s="3811"/>
      <c r="D6472" s="3835"/>
      <c r="E6472" s="50"/>
      <c r="F6472" s="76"/>
      <c r="G6472" s="50"/>
      <c r="H6472" s="76"/>
      <c r="I6472" s="50"/>
      <c r="J6472" s="76"/>
      <c r="K6472" s="50"/>
      <c r="L6472" s="76"/>
      <c r="M6472" s="50"/>
      <c r="N6472" s="76"/>
      <c r="O6472" s="3797"/>
    </row>
    <row r="6473" spans="1:15">
      <c r="A6473" s="3807"/>
      <c r="B6473" s="3787" t="s">
        <v>128</v>
      </c>
      <c r="C6473" s="3806" t="s">
        <v>135</v>
      </c>
      <c r="D6473" s="3839"/>
      <c r="E6473" s="84"/>
      <c r="F6473" s="74"/>
      <c r="G6473" s="84"/>
      <c r="H6473" s="74"/>
      <c r="I6473" s="84"/>
      <c r="J6473" s="74"/>
      <c r="K6473" s="84"/>
      <c r="L6473" s="74"/>
      <c r="M6473" s="84"/>
      <c r="N6473" s="74"/>
      <c r="O6473" s="3796">
        <f>COUNT(E6473:N6475)</f>
        <v>0</v>
      </c>
    </row>
    <row r="6474" spans="1:15">
      <c r="A6474" s="3808"/>
      <c r="B6474" s="3788"/>
      <c r="C6474" s="3806"/>
      <c r="D6474" s="3840"/>
      <c r="E6474" s="49"/>
      <c r="F6474" s="75"/>
      <c r="G6474" s="49"/>
      <c r="H6474" s="75"/>
      <c r="I6474" s="49"/>
      <c r="J6474" s="75"/>
      <c r="K6474" s="49"/>
      <c r="L6474" s="75"/>
      <c r="M6474" s="49"/>
      <c r="N6474" s="75"/>
      <c r="O6474" s="3796"/>
    </row>
    <row r="6475" spans="1:15" ht="15.75" thickBot="1">
      <c r="A6475" s="3809"/>
      <c r="B6475" s="3789"/>
      <c r="C6475" s="3806"/>
      <c r="D6475" s="3841"/>
      <c r="E6475" s="50"/>
      <c r="F6475" s="76"/>
      <c r="G6475" s="50"/>
      <c r="H6475" s="76"/>
      <c r="I6475" s="50"/>
      <c r="J6475" s="76"/>
      <c r="K6475" s="50"/>
      <c r="L6475" s="76"/>
      <c r="M6475" s="50"/>
      <c r="N6475" s="76"/>
      <c r="O6475" s="3797"/>
    </row>
    <row r="6476" spans="1:15" ht="19.5" thickBot="1">
      <c r="A6476" s="782"/>
      <c r="B6476" s="784" t="s">
        <v>128</v>
      </c>
      <c r="C6476" s="40" t="s">
        <v>136</v>
      </c>
      <c r="D6476" s="14"/>
      <c r="E6476" s="81"/>
      <c r="F6476" s="71"/>
      <c r="G6476" s="81"/>
      <c r="H6476" s="71"/>
      <c r="I6476" s="81"/>
      <c r="J6476" s="71"/>
      <c r="K6476" s="81"/>
      <c r="L6476" s="71"/>
      <c r="M6476" s="81"/>
      <c r="N6476" s="71"/>
      <c r="O6476" s="163">
        <f>COUNT(E6476:N6476)</f>
        <v>0</v>
      </c>
    </row>
    <row r="6477" spans="1:15">
      <c r="A6477" s="3807"/>
      <c r="B6477" s="3787" t="s">
        <v>128</v>
      </c>
      <c r="C6477" s="3798" t="s">
        <v>140</v>
      </c>
      <c r="D6477" s="3800"/>
      <c r="E6477" s="56"/>
      <c r="F6477" s="54"/>
      <c r="G6477" s="56"/>
      <c r="H6477" s="54"/>
      <c r="I6477" s="56"/>
      <c r="J6477" s="54"/>
      <c r="K6477" s="56"/>
      <c r="L6477" s="54"/>
      <c r="M6477" s="56"/>
      <c r="N6477" s="54"/>
      <c r="O6477" s="3802">
        <f>COUNT(E6477:N6480)</f>
        <v>0</v>
      </c>
    </row>
    <row r="6478" spans="1:15">
      <c r="A6478" s="3808"/>
      <c r="B6478" s="3788"/>
      <c r="C6478" s="3799"/>
      <c r="D6478" s="3801"/>
      <c r="E6478" s="57"/>
      <c r="F6478" s="55"/>
      <c r="G6478" s="57"/>
      <c r="H6478" s="55"/>
      <c r="I6478" s="57"/>
      <c r="J6478" s="55"/>
      <c r="K6478" s="57"/>
      <c r="L6478" s="55"/>
      <c r="M6478" s="57"/>
      <c r="N6478" s="55"/>
      <c r="O6478" s="3796"/>
    </row>
    <row r="6479" spans="1:15">
      <c r="A6479" s="3808"/>
      <c r="B6479" s="3788"/>
      <c r="C6479" s="3799"/>
      <c r="D6479" s="3801"/>
      <c r="E6479" s="82"/>
      <c r="F6479" s="72"/>
      <c r="G6479" s="82"/>
      <c r="H6479" s="72"/>
      <c r="I6479" s="82"/>
      <c r="J6479" s="72"/>
      <c r="K6479" s="82"/>
      <c r="L6479" s="72"/>
      <c r="M6479" s="82"/>
      <c r="N6479" s="72"/>
      <c r="O6479" s="3796"/>
    </row>
    <row r="6480" spans="1:15" ht="15.75" thickBot="1">
      <c r="A6480" s="3808"/>
      <c r="B6480" s="3788"/>
      <c r="C6480" s="3799"/>
      <c r="D6480" s="3801"/>
      <c r="E6480" s="57"/>
      <c r="F6480" s="55"/>
      <c r="G6480" s="57"/>
      <c r="H6480" s="55"/>
      <c r="I6480" s="57"/>
      <c r="J6480" s="55"/>
      <c r="K6480" s="57"/>
      <c r="L6480" s="55"/>
      <c r="M6480" s="57"/>
      <c r="N6480" s="55"/>
      <c r="O6480" s="3796"/>
    </row>
    <row r="6481" spans="1:15">
      <c r="A6481" s="3807"/>
      <c r="B6481" s="3787" t="s">
        <v>128</v>
      </c>
      <c r="C6481" s="3798" t="s">
        <v>142</v>
      </c>
      <c r="D6481" s="3800"/>
      <c r="E6481" s="56"/>
      <c r="F6481" s="54"/>
      <c r="G6481" s="56"/>
      <c r="H6481" s="54"/>
      <c r="I6481" s="56"/>
      <c r="J6481" s="54"/>
      <c r="K6481" s="56"/>
      <c r="L6481" s="54"/>
      <c r="M6481" s="56"/>
      <c r="N6481" s="54"/>
      <c r="O6481" s="3802">
        <f>COUNT(E6481:N6483)</f>
        <v>0</v>
      </c>
    </row>
    <row r="6482" spans="1:15">
      <c r="A6482" s="3808"/>
      <c r="B6482" s="3788"/>
      <c r="C6482" s="3799"/>
      <c r="D6482" s="3801"/>
      <c r="E6482" s="82"/>
      <c r="F6482" s="72"/>
      <c r="G6482" s="82"/>
      <c r="H6482" s="72"/>
      <c r="I6482" s="82"/>
      <c r="J6482" s="72"/>
      <c r="K6482" s="82"/>
      <c r="L6482" s="72"/>
      <c r="M6482" s="82"/>
      <c r="N6482" s="72"/>
      <c r="O6482" s="3796"/>
    </row>
    <row r="6483" spans="1:15" ht="15.75" thickBot="1">
      <c r="A6483" s="3809"/>
      <c r="B6483" s="3789"/>
      <c r="C6483" s="3816"/>
      <c r="D6483" s="3829"/>
      <c r="E6483" s="83"/>
      <c r="F6483" s="73"/>
      <c r="G6483" s="83"/>
      <c r="H6483" s="73"/>
      <c r="I6483" s="83"/>
      <c r="J6483" s="73"/>
      <c r="K6483" s="83"/>
      <c r="L6483" s="73"/>
      <c r="M6483" s="83"/>
      <c r="N6483" s="73"/>
      <c r="O6483" s="3797"/>
    </row>
    <row r="6484" spans="1:15">
      <c r="A6484" s="3807"/>
      <c r="B6484" s="3787" t="s">
        <v>128</v>
      </c>
      <c r="C6484" s="3798" t="s">
        <v>143</v>
      </c>
      <c r="D6484" s="3818"/>
      <c r="E6484" s="56"/>
      <c r="F6484" s="54"/>
      <c r="G6484" s="56"/>
      <c r="H6484" s="54"/>
      <c r="I6484" s="56"/>
      <c r="J6484" s="54"/>
      <c r="K6484" s="56"/>
      <c r="L6484" s="54"/>
      <c r="M6484" s="56"/>
      <c r="N6484" s="54"/>
      <c r="O6484" s="3802">
        <f>COUNT(E6484:N6485)</f>
        <v>0</v>
      </c>
    </row>
    <row r="6485" spans="1:15" ht="15.75" thickBot="1">
      <c r="A6485" s="3809"/>
      <c r="B6485" s="3789"/>
      <c r="C6485" s="3816"/>
      <c r="D6485" s="3820"/>
      <c r="E6485" s="83"/>
      <c r="F6485" s="73"/>
      <c r="G6485" s="83"/>
      <c r="H6485" s="73"/>
      <c r="I6485" s="83"/>
      <c r="J6485" s="73"/>
      <c r="K6485" s="83"/>
      <c r="L6485" s="73"/>
      <c r="M6485" s="83"/>
      <c r="N6485" s="73"/>
      <c r="O6485" s="3797"/>
    </row>
    <row r="6486" spans="1:15" ht="21.75" thickBot="1">
      <c r="A6486" s="782"/>
      <c r="B6486" s="784" t="s">
        <v>128</v>
      </c>
      <c r="C6486" s="862" t="s">
        <v>144</v>
      </c>
      <c r="D6486" s="168"/>
      <c r="E6486" s="83"/>
      <c r="F6486" s="73"/>
      <c r="G6486" s="83"/>
      <c r="H6486" s="73"/>
      <c r="I6486" s="83"/>
      <c r="J6486" s="73"/>
      <c r="K6486" s="83"/>
      <c r="L6486" s="73"/>
      <c r="M6486" s="83"/>
      <c r="N6486" s="73"/>
      <c r="O6486" s="163">
        <f>COUNT(E6486:N6487)</f>
        <v>0</v>
      </c>
    </row>
    <row r="6487" spans="1:15">
      <c r="A6487" s="3807"/>
      <c r="B6487" s="3787" t="s">
        <v>128</v>
      </c>
      <c r="C6487" s="3798" t="s">
        <v>252</v>
      </c>
      <c r="D6487" s="3818"/>
      <c r="E6487" s="56"/>
      <c r="F6487" s="54"/>
      <c r="G6487" s="56"/>
      <c r="H6487" s="54"/>
      <c r="I6487" s="56"/>
      <c r="J6487" s="54"/>
      <c r="K6487" s="56"/>
      <c r="L6487" s="54"/>
      <c r="M6487" s="56"/>
      <c r="N6487" s="54"/>
      <c r="O6487" s="3802">
        <f>COUNT(E6487:N6488)</f>
        <v>0</v>
      </c>
    </row>
    <row r="6488" spans="1:15" ht="15.75" thickBot="1">
      <c r="A6488" s="3809"/>
      <c r="B6488" s="3789"/>
      <c r="C6488" s="3816"/>
      <c r="D6488" s="3820"/>
      <c r="E6488" s="83"/>
      <c r="F6488" s="73"/>
      <c r="G6488" s="83"/>
      <c r="H6488" s="73"/>
      <c r="I6488" s="83"/>
      <c r="J6488" s="73"/>
      <c r="K6488" s="83"/>
      <c r="L6488" s="73"/>
      <c r="M6488" s="83"/>
      <c r="N6488" s="73"/>
      <c r="O6488" s="3797"/>
    </row>
    <row r="6489" spans="1:15" ht="21.75" thickBot="1">
      <c r="A6489" s="782"/>
      <c r="B6489" s="784" t="s">
        <v>128</v>
      </c>
      <c r="C6489" s="862" t="s">
        <v>145</v>
      </c>
      <c r="D6489" s="169"/>
      <c r="E6489" s="81"/>
      <c r="F6489" s="71"/>
      <c r="G6489" s="81"/>
      <c r="H6489" s="71"/>
      <c r="I6489" s="81"/>
      <c r="J6489" s="71"/>
      <c r="K6489" s="81"/>
      <c r="L6489" s="71"/>
      <c r="M6489" s="81"/>
      <c r="N6489" s="71"/>
      <c r="O6489" s="163">
        <f>COUNT(E6489:N6489)</f>
        <v>0</v>
      </c>
    </row>
    <row r="6490" spans="1:15" ht="21.75" thickBot="1">
      <c r="A6490" s="782"/>
      <c r="B6490" s="784" t="s">
        <v>128</v>
      </c>
      <c r="C6490" s="862" t="s">
        <v>146</v>
      </c>
      <c r="D6490" s="169"/>
      <c r="E6490" s="81"/>
      <c r="F6490" s="71"/>
      <c r="G6490" s="81"/>
      <c r="H6490" s="71"/>
      <c r="I6490" s="81"/>
      <c r="J6490" s="71"/>
      <c r="K6490" s="81"/>
      <c r="L6490" s="71"/>
      <c r="M6490" s="81"/>
      <c r="N6490" s="71"/>
      <c r="O6490" s="163">
        <f>COUNT(E6490:N6490)</f>
        <v>0</v>
      </c>
    </row>
    <row r="6491" spans="1:15" ht="21.75" thickBot="1">
      <c r="A6491" s="782"/>
      <c r="B6491" s="784" t="s">
        <v>128</v>
      </c>
      <c r="C6491" s="862" t="s">
        <v>147</v>
      </c>
      <c r="D6491" s="169"/>
      <c r="E6491" s="81"/>
      <c r="F6491" s="71"/>
      <c r="G6491" s="81"/>
      <c r="H6491" s="71"/>
      <c r="I6491" s="81"/>
      <c r="J6491" s="71"/>
      <c r="K6491" s="81"/>
      <c r="L6491" s="71"/>
      <c r="M6491" s="81"/>
      <c r="N6491" s="71"/>
      <c r="O6491" s="163">
        <f>COUNT(E6491:N6491)</f>
        <v>0</v>
      </c>
    </row>
    <row r="6492" spans="1:15">
      <c r="A6492" s="3807"/>
      <c r="B6492" s="3787" t="s">
        <v>128</v>
      </c>
      <c r="C6492" s="3812" t="s">
        <v>148</v>
      </c>
      <c r="D6492" s="3818"/>
      <c r="E6492" s="56"/>
      <c r="F6492" s="54"/>
      <c r="G6492" s="56"/>
      <c r="H6492" s="54"/>
      <c r="I6492" s="56"/>
      <c r="J6492" s="54"/>
      <c r="K6492" s="56"/>
      <c r="L6492" s="54"/>
      <c r="M6492" s="56"/>
      <c r="N6492" s="54"/>
      <c r="O6492" s="3802">
        <f>COUNT(E6492:N6495)</f>
        <v>0</v>
      </c>
    </row>
    <row r="6493" spans="1:15">
      <c r="A6493" s="3808"/>
      <c r="B6493" s="3788"/>
      <c r="C6493" s="3821"/>
      <c r="D6493" s="3819"/>
      <c r="E6493" s="57"/>
      <c r="F6493" s="55"/>
      <c r="G6493" s="57"/>
      <c r="H6493" s="55"/>
      <c r="I6493" s="57"/>
      <c r="J6493" s="55"/>
      <c r="K6493" s="57"/>
      <c r="L6493" s="55"/>
      <c r="M6493" s="57"/>
      <c r="N6493" s="55"/>
      <c r="O6493" s="3796"/>
    </row>
    <row r="6494" spans="1:15">
      <c r="A6494" s="3808"/>
      <c r="B6494" s="3788"/>
      <c r="C6494" s="3821"/>
      <c r="D6494" s="3819"/>
      <c r="E6494" s="57"/>
      <c r="F6494" s="55"/>
      <c r="G6494" s="57"/>
      <c r="H6494" s="55"/>
      <c r="I6494" s="57"/>
      <c r="J6494" s="55"/>
      <c r="K6494" s="57"/>
      <c r="L6494" s="55"/>
      <c r="M6494" s="57"/>
      <c r="N6494" s="55"/>
      <c r="O6494" s="3796"/>
    </row>
    <row r="6495" spans="1:15" ht="15.75" thickBot="1">
      <c r="A6495" s="3809"/>
      <c r="B6495" s="3789"/>
      <c r="C6495" s="3813"/>
      <c r="D6495" s="3820"/>
      <c r="E6495" s="83"/>
      <c r="F6495" s="73"/>
      <c r="G6495" s="83"/>
      <c r="H6495" s="73"/>
      <c r="I6495" s="83"/>
      <c r="J6495" s="73"/>
      <c r="K6495" s="83"/>
      <c r="L6495" s="73"/>
      <c r="M6495" s="83"/>
      <c r="N6495" s="73"/>
      <c r="O6495" s="3796"/>
    </row>
    <row r="6496" spans="1:15">
      <c r="A6496" s="3807"/>
      <c r="B6496" s="3787" t="s">
        <v>128</v>
      </c>
      <c r="C6496" s="3812" t="s">
        <v>149</v>
      </c>
      <c r="D6496" s="3818"/>
      <c r="E6496" s="56"/>
      <c r="F6496" s="54"/>
      <c r="G6496" s="56"/>
      <c r="H6496" s="54"/>
      <c r="I6496" s="56"/>
      <c r="J6496" s="54"/>
      <c r="K6496" s="56"/>
      <c r="L6496" s="54"/>
      <c r="M6496" s="56"/>
      <c r="N6496" s="54"/>
      <c r="O6496" s="3802">
        <f>COUNT(E6496:N6497)</f>
        <v>0</v>
      </c>
    </row>
    <row r="6497" spans="1:15" ht="15.75" thickBot="1">
      <c r="A6497" s="3809"/>
      <c r="B6497" s="3789"/>
      <c r="C6497" s="3813"/>
      <c r="D6497" s="3820"/>
      <c r="E6497" s="83"/>
      <c r="F6497" s="73"/>
      <c r="G6497" s="83"/>
      <c r="H6497" s="73"/>
      <c r="I6497" s="83"/>
      <c r="J6497" s="73"/>
      <c r="K6497" s="83"/>
      <c r="L6497" s="73"/>
      <c r="M6497" s="83"/>
      <c r="N6497" s="73"/>
      <c r="O6497" s="3797"/>
    </row>
    <row r="6498" spans="1:15">
      <c r="A6498" s="3807"/>
      <c r="B6498" s="3787" t="s">
        <v>128</v>
      </c>
      <c r="C6498" s="3812" t="s">
        <v>202</v>
      </c>
      <c r="D6498" s="3818"/>
      <c r="E6498" s="56"/>
      <c r="F6498" s="54"/>
      <c r="G6498" s="56"/>
      <c r="H6498" s="54"/>
      <c r="I6498" s="56"/>
      <c r="J6498" s="54"/>
      <c r="K6498" s="56"/>
      <c r="L6498" s="54"/>
      <c r="M6498" s="56"/>
      <c r="N6498" s="54"/>
      <c r="O6498" s="3796">
        <f>COUNT(E6498:N6499)</f>
        <v>0</v>
      </c>
    </row>
    <row r="6499" spans="1:15" ht="15.75" thickBot="1">
      <c r="A6499" s="3809"/>
      <c r="B6499" s="3789"/>
      <c r="C6499" s="3813"/>
      <c r="D6499" s="3820"/>
      <c r="E6499" s="83"/>
      <c r="F6499" s="73"/>
      <c r="G6499" s="83"/>
      <c r="H6499" s="73"/>
      <c r="I6499" s="83"/>
      <c r="J6499" s="73"/>
      <c r="K6499" s="83"/>
      <c r="L6499" s="73"/>
      <c r="M6499" s="83"/>
      <c r="N6499" s="73"/>
      <c r="O6499" s="3796"/>
    </row>
    <row r="6500" spans="1:15">
      <c r="A6500" s="3807"/>
      <c r="B6500" s="3787" t="s">
        <v>128</v>
      </c>
      <c r="C6500" s="3812" t="s">
        <v>150</v>
      </c>
      <c r="D6500" s="3818"/>
      <c r="E6500" s="56"/>
      <c r="F6500" s="54"/>
      <c r="G6500" s="56"/>
      <c r="H6500" s="54"/>
      <c r="I6500" s="56"/>
      <c r="J6500" s="54"/>
      <c r="K6500" s="56"/>
      <c r="L6500" s="54"/>
      <c r="M6500" s="56"/>
      <c r="N6500" s="54"/>
      <c r="O6500" s="3802">
        <f>COUNT(E6500:N6502)</f>
        <v>0</v>
      </c>
    </row>
    <row r="6501" spans="1:15">
      <c r="A6501" s="3808"/>
      <c r="B6501" s="3788"/>
      <c r="C6501" s="3821"/>
      <c r="D6501" s="3819"/>
      <c r="E6501" s="82"/>
      <c r="F6501" s="72"/>
      <c r="G6501" s="82"/>
      <c r="H6501" s="72"/>
      <c r="I6501" s="82"/>
      <c r="J6501" s="72"/>
      <c r="K6501" s="82"/>
      <c r="L6501" s="72"/>
      <c r="M6501" s="82"/>
      <c r="N6501" s="72"/>
      <c r="O6501" s="3796"/>
    </row>
    <row r="6502" spans="1:15" ht="15.75" thickBot="1">
      <c r="A6502" s="3809"/>
      <c r="B6502" s="3789"/>
      <c r="C6502" s="3813"/>
      <c r="D6502" s="3820"/>
      <c r="E6502" s="83"/>
      <c r="F6502" s="73"/>
      <c r="G6502" s="83"/>
      <c r="H6502" s="73"/>
      <c r="I6502" s="83"/>
      <c r="J6502" s="73"/>
      <c r="K6502" s="83"/>
      <c r="L6502" s="73"/>
      <c r="M6502" s="83"/>
      <c r="N6502" s="73"/>
      <c r="O6502" s="3797"/>
    </row>
    <row r="6503" spans="1:15">
      <c r="A6503" s="3807"/>
      <c r="B6503" s="3787" t="s">
        <v>128</v>
      </c>
      <c r="C6503" s="3812" t="s">
        <v>151</v>
      </c>
      <c r="D6503" s="3818"/>
      <c r="E6503" s="56"/>
      <c r="F6503" s="54"/>
      <c r="G6503" s="56"/>
      <c r="H6503" s="54"/>
      <c r="I6503" s="56"/>
      <c r="J6503" s="54"/>
      <c r="K6503" s="56"/>
      <c r="L6503" s="54"/>
      <c r="M6503" s="56"/>
      <c r="N6503" s="54"/>
      <c r="O6503" s="3796">
        <f>COUNT(E6503:N6504)</f>
        <v>0</v>
      </c>
    </row>
    <row r="6504" spans="1:15" ht="15.75" thickBot="1">
      <c r="A6504" s="3809"/>
      <c r="B6504" s="3789"/>
      <c r="C6504" s="3813"/>
      <c r="D6504" s="3820"/>
      <c r="E6504" s="83"/>
      <c r="F6504" s="73"/>
      <c r="G6504" s="83"/>
      <c r="H6504" s="73"/>
      <c r="I6504" s="83"/>
      <c r="J6504" s="73"/>
      <c r="K6504" s="83"/>
      <c r="L6504" s="73"/>
      <c r="M6504" s="83"/>
      <c r="N6504" s="73"/>
      <c r="O6504" s="3796"/>
    </row>
    <row r="6505" spans="1:15" ht="21.75" thickBot="1">
      <c r="A6505" s="782"/>
      <c r="B6505" s="784" t="s">
        <v>128</v>
      </c>
      <c r="C6505" s="863" t="s">
        <v>152</v>
      </c>
      <c r="D6505" s="169"/>
      <c r="E6505" s="81"/>
      <c r="F6505" s="71"/>
      <c r="G6505" s="81"/>
      <c r="H6505" s="71"/>
      <c r="I6505" s="81"/>
      <c r="J6505" s="71"/>
      <c r="K6505" s="81"/>
      <c r="L6505" s="71"/>
      <c r="M6505" s="81"/>
      <c r="N6505" s="71"/>
      <c r="O6505" s="163">
        <f>COUNT(E6505:N6505)</f>
        <v>0</v>
      </c>
    </row>
    <row r="6506" spans="1:15" ht="21.75" thickBot="1">
      <c r="A6506" s="782"/>
      <c r="B6506" s="784" t="s">
        <v>128</v>
      </c>
      <c r="C6506" s="863" t="s">
        <v>153</v>
      </c>
      <c r="D6506" s="169"/>
      <c r="E6506" s="81"/>
      <c r="F6506" s="71"/>
      <c r="G6506" s="81"/>
      <c r="H6506" s="71"/>
      <c r="I6506" s="81"/>
      <c r="J6506" s="71"/>
      <c r="K6506" s="81"/>
      <c r="L6506" s="71"/>
      <c r="M6506" s="81"/>
      <c r="N6506" s="71"/>
      <c r="O6506" s="857">
        <f>COUNT(E6506:N6506)</f>
        <v>0</v>
      </c>
    </row>
    <row r="6507" spans="1:15">
      <c r="A6507" s="3807"/>
      <c r="B6507" s="3787" t="s">
        <v>128</v>
      </c>
      <c r="C6507" s="3812" t="s">
        <v>154</v>
      </c>
      <c r="D6507" s="3818"/>
      <c r="E6507" s="56"/>
      <c r="F6507" s="54"/>
      <c r="G6507" s="56"/>
      <c r="H6507" s="54"/>
      <c r="I6507" s="56"/>
      <c r="J6507" s="54"/>
      <c r="K6507" s="56"/>
      <c r="L6507" s="54"/>
      <c r="M6507" s="56"/>
      <c r="N6507" s="54"/>
      <c r="O6507" s="3802">
        <f>COUNT(E6507:N6508)</f>
        <v>0</v>
      </c>
    </row>
    <row r="6508" spans="1:15" ht="15.75" thickBot="1">
      <c r="A6508" s="3809"/>
      <c r="B6508" s="3789"/>
      <c r="C6508" s="3813"/>
      <c r="D6508" s="3820"/>
      <c r="E6508" s="83"/>
      <c r="F6508" s="73"/>
      <c r="G6508" s="83"/>
      <c r="H6508" s="73"/>
      <c r="I6508" s="83"/>
      <c r="J6508" s="73"/>
      <c r="K6508" s="83"/>
      <c r="L6508" s="73"/>
      <c r="M6508" s="83"/>
      <c r="N6508" s="73"/>
      <c r="O6508" s="3797"/>
    </row>
    <row r="6509" spans="1:15">
      <c r="A6509" s="3807"/>
      <c r="B6509" s="3787" t="s">
        <v>128</v>
      </c>
      <c r="C6509" s="3812" t="s">
        <v>155</v>
      </c>
      <c r="D6509" s="3818"/>
      <c r="E6509" s="56"/>
      <c r="F6509" s="54"/>
      <c r="G6509" s="56"/>
      <c r="H6509" s="54"/>
      <c r="I6509" s="56"/>
      <c r="J6509" s="54"/>
      <c r="K6509" s="56"/>
      <c r="L6509" s="54"/>
      <c r="M6509" s="56"/>
      <c r="N6509" s="54"/>
      <c r="O6509" s="3796">
        <f>COUNT(E6509:N6510)</f>
        <v>0</v>
      </c>
    </row>
    <row r="6510" spans="1:15" ht="15.75" thickBot="1">
      <c r="A6510" s="3809"/>
      <c r="B6510" s="3789"/>
      <c r="C6510" s="3813"/>
      <c r="D6510" s="3820"/>
      <c r="E6510" s="83"/>
      <c r="F6510" s="73"/>
      <c r="G6510" s="83"/>
      <c r="H6510" s="73"/>
      <c r="I6510" s="83"/>
      <c r="J6510" s="73"/>
      <c r="K6510" s="83"/>
      <c r="L6510" s="73"/>
      <c r="M6510" s="83"/>
      <c r="N6510" s="73"/>
      <c r="O6510" s="3796"/>
    </row>
    <row r="6511" spans="1:15">
      <c r="A6511" s="3807"/>
      <c r="B6511" s="3787" t="s">
        <v>128</v>
      </c>
      <c r="C6511" s="3798" t="s">
        <v>156</v>
      </c>
      <c r="D6511" s="3818"/>
      <c r="E6511" s="56"/>
      <c r="F6511" s="54"/>
      <c r="G6511" s="56"/>
      <c r="H6511" s="54"/>
      <c r="I6511" s="56"/>
      <c r="J6511" s="54"/>
      <c r="K6511" s="56"/>
      <c r="L6511" s="54"/>
      <c r="M6511" s="56"/>
      <c r="N6511" s="54"/>
      <c r="O6511" s="3802">
        <f>COUNT(E6511:N6514)</f>
        <v>0</v>
      </c>
    </row>
    <row r="6512" spans="1:15">
      <c r="A6512" s="3808"/>
      <c r="B6512" s="3788"/>
      <c r="C6512" s="3799"/>
      <c r="D6512" s="3819"/>
      <c r="E6512" s="57"/>
      <c r="F6512" s="55"/>
      <c r="G6512" s="57"/>
      <c r="H6512" s="55"/>
      <c r="I6512" s="57"/>
      <c r="J6512" s="55"/>
      <c r="K6512" s="57"/>
      <c r="L6512" s="55"/>
      <c r="M6512" s="57"/>
      <c r="N6512" s="55"/>
      <c r="O6512" s="3796"/>
    </row>
    <row r="6513" spans="1:15">
      <c r="A6513" s="3808"/>
      <c r="B6513" s="3788"/>
      <c r="C6513" s="3799"/>
      <c r="D6513" s="3819"/>
      <c r="E6513" s="57"/>
      <c r="F6513" s="55"/>
      <c r="G6513" s="57"/>
      <c r="H6513" s="55"/>
      <c r="I6513" s="57"/>
      <c r="J6513" s="55"/>
      <c r="K6513" s="57"/>
      <c r="L6513" s="55"/>
      <c r="M6513" s="57"/>
      <c r="N6513" s="55"/>
      <c r="O6513" s="3796"/>
    </row>
    <row r="6514" spans="1:15" ht="15.75" thickBot="1">
      <c r="A6514" s="3809"/>
      <c r="B6514" s="3789"/>
      <c r="C6514" s="3816"/>
      <c r="D6514" s="3820"/>
      <c r="E6514" s="83"/>
      <c r="F6514" s="73"/>
      <c r="G6514" s="83"/>
      <c r="H6514" s="73"/>
      <c r="I6514" s="83"/>
      <c r="J6514" s="73"/>
      <c r="K6514" s="83"/>
      <c r="L6514" s="73"/>
      <c r="M6514" s="83"/>
      <c r="N6514" s="73"/>
      <c r="O6514" s="3797"/>
    </row>
    <row r="6515" spans="1:15">
      <c r="A6515" s="3807"/>
      <c r="B6515" s="3787" t="s">
        <v>128</v>
      </c>
      <c r="C6515" s="3798" t="s">
        <v>157</v>
      </c>
      <c r="D6515" s="3818"/>
      <c r="E6515" s="56"/>
      <c r="F6515" s="54"/>
      <c r="G6515" s="56"/>
      <c r="H6515" s="54"/>
      <c r="I6515" s="56"/>
      <c r="J6515" s="54"/>
      <c r="K6515" s="56"/>
      <c r="L6515" s="54"/>
      <c r="M6515" s="56"/>
      <c r="N6515" s="54"/>
      <c r="O6515" s="3796">
        <f>COUNT(E6515:N6518)</f>
        <v>0</v>
      </c>
    </row>
    <row r="6516" spans="1:15">
      <c r="A6516" s="3808"/>
      <c r="B6516" s="3788"/>
      <c r="C6516" s="3799"/>
      <c r="D6516" s="3819"/>
      <c r="E6516" s="82"/>
      <c r="F6516" s="72"/>
      <c r="G6516" s="82"/>
      <c r="H6516" s="72"/>
      <c r="I6516" s="82"/>
      <c r="J6516" s="72"/>
      <c r="K6516" s="82"/>
      <c r="L6516" s="72"/>
      <c r="M6516" s="82"/>
      <c r="N6516" s="72"/>
      <c r="O6516" s="3796"/>
    </row>
    <row r="6517" spans="1:15">
      <c r="A6517" s="3808"/>
      <c r="B6517" s="3788"/>
      <c r="C6517" s="3799"/>
      <c r="D6517" s="3819"/>
      <c r="E6517" s="57"/>
      <c r="F6517" s="55"/>
      <c r="G6517" s="57"/>
      <c r="H6517" s="55"/>
      <c r="I6517" s="57"/>
      <c r="J6517" s="55"/>
      <c r="K6517" s="57"/>
      <c r="L6517" s="55"/>
      <c r="M6517" s="57"/>
      <c r="N6517" s="55"/>
      <c r="O6517" s="3796"/>
    </row>
    <row r="6518" spans="1:15" ht="15.75" thickBot="1">
      <c r="A6518" s="3809"/>
      <c r="B6518" s="3789"/>
      <c r="C6518" s="3816"/>
      <c r="D6518" s="3820"/>
      <c r="E6518" s="83"/>
      <c r="F6518" s="73"/>
      <c r="G6518" s="83"/>
      <c r="H6518" s="73"/>
      <c r="I6518" s="83"/>
      <c r="J6518" s="73"/>
      <c r="K6518" s="83"/>
      <c r="L6518" s="73"/>
      <c r="M6518" s="83"/>
      <c r="N6518" s="73"/>
      <c r="O6518" s="3796"/>
    </row>
    <row r="6519" spans="1:15" ht="21.75" thickBot="1">
      <c r="A6519" s="782"/>
      <c r="B6519" s="784" t="s">
        <v>128</v>
      </c>
      <c r="C6519" s="862" t="s">
        <v>158</v>
      </c>
      <c r="D6519" s="169"/>
      <c r="E6519" s="81"/>
      <c r="F6519" s="71"/>
      <c r="G6519" s="81"/>
      <c r="H6519" s="71"/>
      <c r="I6519" s="81"/>
      <c r="J6519" s="71"/>
      <c r="K6519" s="81"/>
      <c r="L6519" s="71"/>
      <c r="M6519" s="81"/>
      <c r="N6519" s="71"/>
      <c r="O6519" s="163">
        <f>COUNT(E6519:N6519)</f>
        <v>0</v>
      </c>
    </row>
    <row r="6520" spans="1:15" ht="21.75" thickBot="1">
      <c r="A6520" s="782"/>
      <c r="B6520" s="784" t="s">
        <v>128</v>
      </c>
      <c r="C6520" s="862" t="s">
        <v>159</v>
      </c>
      <c r="D6520" s="169"/>
      <c r="E6520" s="81"/>
      <c r="F6520" s="71"/>
      <c r="G6520" s="81"/>
      <c r="H6520" s="71"/>
      <c r="I6520" s="81"/>
      <c r="J6520" s="71"/>
      <c r="K6520" s="81"/>
      <c r="L6520" s="71"/>
      <c r="M6520" s="81"/>
      <c r="N6520" s="71"/>
      <c r="O6520" s="857">
        <f>COUNT(E6520:N6520)</f>
        <v>0</v>
      </c>
    </row>
    <row r="6521" spans="1:15" ht="21.75" thickBot="1">
      <c r="A6521" s="782"/>
      <c r="B6521" s="784" t="s">
        <v>128</v>
      </c>
      <c r="C6521" s="862" t="s">
        <v>160</v>
      </c>
      <c r="D6521" s="169"/>
      <c r="E6521" s="81"/>
      <c r="F6521" s="71"/>
      <c r="G6521" s="81"/>
      <c r="H6521" s="71"/>
      <c r="I6521" s="81"/>
      <c r="J6521" s="71"/>
      <c r="K6521" s="81"/>
      <c r="L6521" s="71"/>
      <c r="M6521" s="81"/>
      <c r="N6521" s="71"/>
      <c r="O6521" s="163">
        <f>COUNT(E6521:N6521)</f>
        <v>0</v>
      </c>
    </row>
    <row r="6522" spans="1:15">
      <c r="A6522" s="3807"/>
      <c r="B6522" s="3787" t="s">
        <v>128</v>
      </c>
      <c r="C6522" s="3798" t="s">
        <v>158</v>
      </c>
      <c r="D6522" s="3818"/>
      <c r="E6522" s="56"/>
      <c r="F6522" s="54"/>
      <c r="G6522" s="56"/>
      <c r="H6522" s="54"/>
      <c r="I6522" s="56"/>
      <c r="J6522" s="54"/>
      <c r="K6522" s="56"/>
      <c r="L6522" s="54"/>
      <c r="M6522" s="56"/>
      <c r="N6522" s="54"/>
      <c r="O6522" s="3796">
        <f>COUNT(E6522:N6523)</f>
        <v>0</v>
      </c>
    </row>
    <row r="6523" spans="1:15" ht="15.75" thickBot="1">
      <c r="A6523" s="3809"/>
      <c r="B6523" s="3789"/>
      <c r="C6523" s="3816"/>
      <c r="D6523" s="3820"/>
      <c r="E6523" s="83"/>
      <c r="F6523" s="73"/>
      <c r="G6523" s="83"/>
      <c r="H6523" s="73"/>
      <c r="I6523" s="83"/>
      <c r="J6523" s="73"/>
      <c r="K6523" s="83"/>
      <c r="L6523" s="73"/>
      <c r="M6523" s="83"/>
      <c r="N6523" s="73"/>
      <c r="O6523" s="3796"/>
    </row>
    <row r="6524" spans="1:15">
      <c r="A6524" s="3807"/>
      <c r="B6524" s="3787" t="s">
        <v>128</v>
      </c>
      <c r="C6524" s="3798" t="s">
        <v>203</v>
      </c>
      <c r="D6524" s="3818"/>
      <c r="E6524" s="56"/>
      <c r="F6524" s="54"/>
      <c r="G6524" s="56"/>
      <c r="H6524" s="54"/>
      <c r="I6524" s="56"/>
      <c r="J6524" s="54"/>
      <c r="K6524" s="56"/>
      <c r="L6524" s="54"/>
      <c r="M6524" s="56"/>
      <c r="N6524" s="54"/>
      <c r="O6524" s="3802">
        <f>COUNT(E6524:N6525)</f>
        <v>0</v>
      </c>
    </row>
    <row r="6525" spans="1:15" ht="15.75" thickBot="1">
      <c r="A6525" s="3809"/>
      <c r="B6525" s="3789"/>
      <c r="C6525" s="3816"/>
      <c r="D6525" s="3820"/>
      <c r="E6525" s="83"/>
      <c r="F6525" s="73"/>
      <c r="G6525" s="83"/>
      <c r="H6525" s="73"/>
      <c r="I6525" s="83"/>
      <c r="J6525" s="73"/>
      <c r="K6525" s="83"/>
      <c r="L6525" s="73"/>
      <c r="M6525" s="83"/>
      <c r="N6525" s="73"/>
      <c r="O6525" s="3797"/>
    </row>
    <row r="6526" spans="1:15">
      <c r="A6526" s="3807"/>
      <c r="B6526" s="3787" t="s">
        <v>128</v>
      </c>
      <c r="C6526" s="3812" t="s">
        <v>161</v>
      </c>
      <c r="D6526" s="3818"/>
      <c r="E6526" s="56"/>
      <c r="F6526" s="54"/>
      <c r="G6526" s="56"/>
      <c r="H6526" s="54"/>
      <c r="I6526" s="56"/>
      <c r="J6526" s="54"/>
      <c r="K6526" s="56"/>
      <c r="L6526" s="54"/>
      <c r="M6526" s="56"/>
      <c r="N6526" s="54"/>
      <c r="O6526" s="3796">
        <f>COUNT(E6526:N6529)</f>
        <v>0</v>
      </c>
    </row>
    <row r="6527" spans="1:15" ht="15.75" thickBot="1">
      <c r="A6527" s="3808"/>
      <c r="B6527" s="3788"/>
      <c r="C6527" s="3821"/>
      <c r="D6527" s="3819"/>
      <c r="E6527" s="57"/>
      <c r="F6527" s="55"/>
      <c r="G6527" s="57"/>
      <c r="H6527" s="55"/>
      <c r="I6527" s="57"/>
      <c r="J6527" s="55"/>
      <c r="K6527" s="57"/>
      <c r="L6527" s="55"/>
      <c r="M6527" s="57"/>
      <c r="N6527" s="55"/>
      <c r="O6527" s="3796"/>
    </row>
    <row r="6528" spans="1:15">
      <c r="A6528" s="3808"/>
      <c r="B6528" s="3788"/>
      <c r="C6528" s="3821"/>
      <c r="D6528" s="3819"/>
      <c r="E6528" s="56"/>
      <c r="F6528" s="54"/>
      <c r="G6528" s="56"/>
      <c r="H6528" s="54"/>
      <c r="I6528" s="56"/>
      <c r="J6528" s="54"/>
      <c r="K6528" s="56"/>
      <c r="L6528" s="54"/>
      <c r="M6528" s="56"/>
      <c r="N6528" s="54"/>
      <c r="O6528" s="3796"/>
    </row>
    <row r="6529" spans="1:15" ht="15.75" thickBot="1">
      <c r="A6529" s="3809"/>
      <c r="B6529" s="3789"/>
      <c r="C6529" s="3813"/>
      <c r="D6529" s="3820"/>
      <c r="E6529" s="50"/>
      <c r="F6529" s="73"/>
      <c r="G6529" s="83"/>
      <c r="H6529" s="73"/>
      <c r="I6529" s="83"/>
      <c r="J6529" s="73"/>
      <c r="K6529" s="83"/>
      <c r="L6529" s="73"/>
      <c r="M6529" s="83"/>
      <c r="N6529" s="73"/>
      <c r="O6529" s="3796"/>
    </row>
    <row r="6530" spans="1:15">
      <c r="A6530" s="3807"/>
      <c r="B6530" s="3787" t="s">
        <v>128</v>
      </c>
      <c r="C6530" s="3798" t="s">
        <v>162</v>
      </c>
      <c r="D6530" s="3818"/>
      <c r="E6530" s="56"/>
      <c r="F6530" s="54"/>
      <c r="G6530" s="56"/>
      <c r="H6530" s="54"/>
      <c r="I6530" s="56"/>
      <c r="J6530" s="54"/>
      <c r="K6530" s="56"/>
      <c r="L6530" s="54"/>
      <c r="M6530" s="56"/>
      <c r="N6530" s="54"/>
      <c r="O6530" s="3802">
        <f>COUNT(E6530:N6533)</f>
        <v>0</v>
      </c>
    </row>
    <row r="6531" spans="1:15">
      <c r="A6531" s="3808"/>
      <c r="B6531" s="3788"/>
      <c r="C6531" s="3799"/>
      <c r="D6531" s="3819"/>
      <c r="E6531" s="57"/>
      <c r="F6531" s="55"/>
      <c r="G6531" s="57"/>
      <c r="H6531" s="55"/>
      <c r="I6531" s="57"/>
      <c r="J6531" s="55"/>
      <c r="K6531" s="57"/>
      <c r="L6531" s="55"/>
      <c r="M6531" s="57"/>
      <c r="N6531" s="55"/>
      <c r="O6531" s="3796"/>
    </row>
    <row r="6532" spans="1:15">
      <c r="A6532" s="3808"/>
      <c r="B6532" s="3788"/>
      <c r="C6532" s="3799"/>
      <c r="D6532" s="3819"/>
      <c r="E6532" s="57"/>
      <c r="F6532" s="55"/>
      <c r="G6532" s="57"/>
      <c r="H6532" s="55"/>
      <c r="I6532" s="57"/>
      <c r="J6532" s="55"/>
      <c r="K6532" s="57"/>
      <c r="L6532" s="55"/>
      <c r="M6532" s="57"/>
      <c r="N6532" s="55"/>
      <c r="O6532" s="3796"/>
    </row>
    <row r="6533" spans="1:15" ht="15.75" thickBot="1">
      <c r="A6533" s="3809"/>
      <c r="B6533" s="3789"/>
      <c r="C6533" s="3816"/>
      <c r="D6533" s="3820"/>
      <c r="E6533" s="57"/>
      <c r="F6533" s="73"/>
      <c r="G6533" s="83"/>
      <c r="H6533" s="73"/>
      <c r="I6533" s="83"/>
      <c r="J6533" s="73"/>
      <c r="K6533" s="83"/>
      <c r="L6533" s="73"/>
      <c r="M6533" s="83"/>
      <c r="N6533" s="73"/>
      <c r="O6533" s="3797"/>
    </row>
    <row r="6534" spans="1:15">
      <c r="A6534" s="3807"/>
      <c r="B6534" s="3787" t="s">
        <v>128</v>
      </c>
      <c r="C6534" s="3812" t="s">
        <v>163</v>
      </c>
      <c r="D6534" s="3818"/>
      <c r="E6534" s="56"/>
      <c r="F6534" s="54"/>
      <c r="G6534" s="56"/>
      <c r="H6534" s="54"/>
      <c r="I6534" s="56"/>
      <c r="J6534" s="54"/>
      <c r="K6534" s="56"/>
      <c r="L6534" s="54"/>
      <c r="M6534" s="56"/>
      <c r="N6534" s="54"/>
      <c r="O6534" s="3796">
        <f>COUNT(E6534:N6537)</f>
        <v>0</v>
      </c>
    </row>
    <row r="6535" spans="1:15">
      <c r="A6535" s="3808"/>
      <c r="B6535" s="3788"/>
      <c r="C6535" s="3821"/>
      <c r="D6535" s="3819"/>
      <c r="E6535" s="57"/>
      <c r="F6535" s="55"/>
      <c r="G6535" s="57"/>
      <c r="H6535" s="55"/>
      <c r="I6535" s="57"/>
      <c r="J6535" s="55"/>
      <c r="K6535" s="57"/>
      <c r="L6535" s="55"/>
      <c r="M6535" s="57"/>
      <c r="N6535" s="55"/>
      <c r="O6535" s="3796"/>
    </row>
    <row r="6536" spans="1:15">
      <c r="A6536" s="3808"/>
      <c r="B6536" s="3788"/>
      <c r="C6536" s="3821"/>
      <c r="D6536" s="3819"/>
      <c r="E6536" s="57"/>
      <c r="F6536" s="55"/>
      <c r="G6536" s="57"/>
      <c r="H6536" s="55"/>
      <c r="I6536" s="57"/>
      <c r="J6536" s="55"/>
      <c r="K6536" s="57"/>
      <c r="L6536" s="55"/>
      <c r="M6536" s="57"/>
      <c r="N6536" s="55"/>
      <c r="O6536" s="3796"/>
    </row>
    <row r="6537" spans="1:15" ht="15.75" thickBot="1">
      <c r="A6537" s="3809"/>
      <c r="B6537" s="3789"/>
      <c r="C6537" s="3813"/>
      <c r="D6537" s="3820"/>
      <c r="E6537" s="83"/>
      <c r="F6537" s="73"/>
      <c r="G6537" s="83"/>
      <c r="H6537" s="73"/>
      <c r="I6537" s="83"/>
      <c r="J6537" s="73"/>
      <c r="K6537" s="83"/>
      <c r="L6537" s="73"/>
      <c r="M6537" s="83"/>
      <c r="N6537" s="73"/>
      <c r="O6537" s="3796"/>
    </row>
    <row r="6538" spans="1:15" ht="21.75" thickBot="1">
      <c r="A6538" s="782"/>
      <c r="B6538" s="784" t="s">
        <v>128</v>
      </c>
      <c r="C6538" s="863" t="s">
        <v>164</v>
      </c>
      <c r="D6538" s="169"/>
      <c r="E6538" s="81"/>
      <c r="F6538" s="71"/>
      <c r="G6538" s="81"/>
      <c r="H6538" s="71"/>
      <c r="I6538" s="81"/>
      <c r="J6538" s="71"/>
      <c r="K6538" s="81"/>
      <c r="L6538" s="71"/>
      <c r="M6538" s="81"/>
      <c r="N6538" s="71"/>
      <c r="O6538" s="163">
        <f>COUNT(E6538:N6538)</f>
        <v>0</v>
      </c>
    </row>
    <row r="6539" spans="1:15">
      <c r="A6539" s="3807"/>
      <c r="B6539" s="3787" t="s">
        <v>128</v>
      </c>
      <c r="C6539" s="3812" t="s">
        <v>165</v>
      </c>
      <c r="D6539" s="3818"/>
      <c r="E6539" s="56"/>
      <c r="F6539" s="54"/>
      <c r="G6539" s="56"/>
      <c r="H6539" s="54"/>
      <c r="I6539" s="56"/>
      <c r="J6539" s="54"/>
      <c r="K6539" s="56"/>
      <c r="L6539" s="54"/>
      <c r="M6539" s="56"/>
      <c r="N6539" s="54"/>
      <c r="O6539" s="3796">
        <f>COUNT(E6539:N6540)</f>
        <v>0</v>
      </c>
    </row>
    <row r="6540" spans="1:15" ht="15.75" thickBot="1">
      <c r="A6540" s="3809"/>
      <c r="B6540" s="3789"/>
      <c r="C6540" s="3813"/>
      <c r="D6540" s="3820"/>
      <c r="E6540" s="83"/>
      <c r="F6540" s="73"/>
      <c r="G6540" s="83"/>
      <c r="H6540" s="73"/>
      <c r="I6540" s="83"/>
      <c r="J6540" s="73"/>
      <c r="K6540" s="83"/>
      <c r="L6540" s="73"/>
      <c r="M6540" s="83"/>
      <c r="N6540" s="73"/>
      <c r="O6540" s="3796"/>
    </row>
    <row r="6541" spans="1:15">
      <c r="A6541" s="3807"/>
      <c r="B6541" s="3787" t="s">
        <v>128</v>
      </c>
      <c r="C6541" s="3812" t="s">
        <v>191</v>
      </c>
      <c r="D6541" s="3818"/>
      <c r="E6541" s="56"/>
      <c r="F6541" s="54"/>
      <c r="G6541" s="56"/>
      <c r="H6541" s="54"/>
      <c r="I6541" s="56"/>
      <c r="J6541" s="54"/>
      <c r="K6541" s="56"/>
      <c r="L6541" s="54"/>
      <c r="M6541" s="56"/>
      <c r="N6541" s="54"/>
      <c r="O6541" s="3802">
        <f>COUNT(E6541:N6544)</f>
        <v>0</v>
      </c>
    </row>
    <row r="6542" spans="1:15">
      <c r="A6542" s="3808"/>
      <c r="B6542" s="3788"/>
      <c r="C6542" s="3821"/>
      <c r="D6542" s="3819"/>
      <c r="E6542" s="57"/>
      <c r="F6542" s="55"/>
      <c r="G6542" s="57"/>
      <c r="H6542" s="55"/>
      <c r="I6542" s="57"/>
      <c r="J6542" s="55"/>
      <c r="K6542" s="57"/>
      <c r="L6542" s="55"/>
      <c r="M6542" s="57"/>
      <c r="N6542" s="55"/>
      <c r="O6542" s="3796"/>
    </row>
    <row r="6543" spans="1:15">
      <c r="A6543" s="3808"/>
      <c r="B6543" s="3788"/>
      <c r="C6543" s="3821"/>
      <c r="D6543" s="3819"/>
      <c r="E6543" s="57"/>
      <c r="F6543" s="55"/>
      <c r="G6543" s="57"/>
      <c r="H6543" s="55"/>
      <c r="I6543" s="57"/>
      <c r="J6543" s="55"/>
      <c r="K6543" s="57"/>
      <c r="L6543" s="55"/>
      <c r="M6543" s="57"/>
      <c r="N6543" s="55"/>
      <c r="O6543" s="3796"/>
    </row>
    <row r="6544" spans="1:15" ht="15.75" thickBot="1">
      <c r="A6544" s="3809"/>
      <c r="B6544" s="3789"/>
      <c r="C6544" s="3813"/>
      <c r="D6544" s="3820"/>
      <c r="E6544" s="83"/>
      <c r="F6544" s="73"/>
      <c r="G6544" s="83"/>
      <c r="H6544" s="73"/>
      <c r="I6544" s="83"/>
      <c r="J6544" s="73"/>
      <c r="K6544" s="83"/>
      <c r="L6544" s="73"/>
      <c r="M6544" s="83"/>
      <c r="N6544" s="73"/>
      <c r="O6544" s="3797"/>
    </row>
    <row r="6545" spans="1:15">
      <c r="A6545" s="3807"/>
      <c r="B6545" s="3787" t="s">
        <v>128</v>
      </c>
      <c r="C6545" s="3812" t="s">
        <v>166</v>
      </c>
      <c r="D6545" s="3818"/>
      <c r="E6545" s="56"/>
      <c r="F6545" s="54"/>
      <c r="G6545" s="56"/>
      <c r="H6545" s="54"/>
      <c r="I6545" s="56"/>
      <c r="J6545" s="54"/>
      <c r="K6545" s="56"/>
      <c r="L6545" s="54"/>
      <c r="M6545" s="56"/>
      <c r="N6545" s="54"/>
      <c r="O6545" s="3796">
        <f>COUNT(E6545:N6548)</f>
        <v>0</v>
      </c>
    </row>
    <row r="6546" spans="1:15">
      <c r="A6546" s="3808"/>
      <c r="B6546" s="3788"/>
      <c r="C6546" s="3821"/>
      <c r="D6546" s="3819"/>
      <c r="E6546" s="57"/>
      <c r="F6546" s="55"/>
      <c r="G6546" s="57"/>
      <c r="H6546" s="55"/>
      <c r="I6546" s="57"/>
      <c r="J6546" s="55"/>
      <c r="K6546" s="57"/>
      <c r="L6546" s="55"/>
      <c r="M6546" s="57"/>
      <c r="N6546" s="55"/>
      <c r="O6546" s="3796"/>
    </row>
    <row r="6547" spans="1:15">
      <c r="A6547" s="3808"/>
      <c r="B6547" s="3788"/>
      <c r="C6547" s="3821"/>
      <c r="D6547" s="3819"/>
      <c r="E6547" s="57"/>
      <c r="F6547" s="55"/>
      <c r="G6547" s="57"/>
      <c r="H6547" s="55"/>
      <c r="I6547" s="57"/>
      <c r="J6547" s="55"/>
      <c r="K6547" s="57"/>
      <c r="L6547" s="55"/>
      <c r="M6547" s="57"/>
      <c r="N6547" s="55"/>
      <c r="O6547" s="3796"/>
    </row>
    <row r="6548" spans="1:15" ht="15.75" thickBot="1">
      <c r="A6548" s="3809"/>
      <c r="B6548" s="3789"/>
      <c r="C6548" s="3813"/>
      <c r="D6548" s="3820"/>
      <c r="E6548" s="83"/>
      <c r="F6548" s="73"/>
      <c r="G6548" s="83"/>
      <c r="H6548" s="73"/>
      <c r="I6548" s="83"/>
      <c r="J6548" s="73"/>
      <c r="K6548" s="83"/>
      <c r="L6548" s="73"/>
      <c r="M6548" s="83"/>
      <c r="N6548" s="73"/>
      <c r="O6548" s="3796"/>
    </row>
    <row r="6549" spans="1:15">
      <c r="A6549" s="3807"/>
      <c r="B6549" s="3787" t="s">
        <v>128</v>
      </c>
      <c r="C6549" s="3798" t="s">
        <v>167</v>
      </c>
      <c r="D6549" s="3818"/>
      <c r="E6549" s="56"/>
      <c r="F6549" s="54"/>
      <c r="G6549" s="56"/>
      <c r="H6549" s="54"/>
      <c r="I6549" s="56"/>
      <c r="J6549" s="54"/>
      <c r="K6549" s="56"/>
      <c r="L6549" s="54"/>
      <c r="M6549" s="56"/>
      <c r="N6549" s="54"/>
      <c r="O6549" s="3802">
        <f>COUNT(E6549:N6552)</f>
        <v>0</v>
      </c>
    </row>
    <row r="6550" spans="1:15">
      <c r="A6550" s="3808"/>
      <c r="B6550" s="3788"/>
      <c r="C6550" s="3799"/>
      <c r="D6550" s="3819"/>
      <c r="E6550" s="57"/>
      <c r="F6550" s="55"/>
      <c r="G6550" s="57"/>
      <c r="H6550" s="55"/>
      <c r="I6550" s="57"/>
      <c r="J6550" s="55"/>
      <c r="K6550" s="57"/>
      <c r="L6550" s="55"/>
      <c r="M6550" s="57"/>
      <c r="N6550" s="55"/>
      <c r="O6550" s="3796"/>
    </row>
    <row r="6551" spans="1:15">
      <c r="A6551" s="3808"/>
      <c r="B6551" s="3788"/>
      <c r="C6551" s="3799"/>
      <c r="D6551" s="3819"/>
      <c r="E6551" s="57"/>
      <c r="F6551" s="55"/>
      <c r="G6551" s="57"/>
      <c r="H6551" s="55"/>
      <c r="I6551" s="57"/>
      <c r="J6551" s="55"/>
      <c r="K6551" s="57"/>
      <c r="L6551" s="55"/>
      <c r="M6551" s="57"/>
      <c r="N6551" s="55"/>
      <c r="O6551" s="3796"/>
    </row>
    <row r="6552" spans="1:15" ht="15.75" thickBot="1">
      <c r="A6552" s="3809"/>
      <c r="B6552" s="3789"/>
      <c r="C6552" s="3816"/>
      <c r="D6552" s="3820"/>
      <c r="E6552" s="83"/>
      <c r="F6552" s="73"/>
      <c r="G6552" s="83"/>
      <c r="H6552" s="73"/>
      <c r="I6552" s="83"/>
      <c r="J6552" s="73"/>
      <c r="K6552" s="83"/>
      <c r="L6552" s="73"/>
      <c r="M6552" s="83"/>
      <c r="N6552" s="73"/>
      <c r="O6552" s="3797"/>
    </row>
    <row r="6553" spans="1:15" ht="21.75" thickBot="1">
      <c r="A6553" s="783"/>
      <c r="B6553" s="784" t="s">
        <v>128</v>
      </c>
      <c r="C6553" s="860" t="s">
        <v>168</v>
      </c>
      <c r="D6553" s="169"/>
      <c r="E6553" s="81"/>
      <c r="F6553" s="71"/>
      <c r="G6553" s="81"/>
      <c r="H6553" s="71"/>
      <c r="I6553" s="81"/>
      <c r="J6553" s="71"/>
      <c r="K6553" s="81"/>
      <c r="L6553" s="71"/>
      <c r="M6553" s="81"/>
      <c r="N6553" s="71"/>
      <c r="O6553" s="858">
        <f t="shared" ref="O6553:O6574" si="50">COUNT(E6553:N6553)</f>
        <v>0</v>
      </c>
    </row>
    <row r="6554" spans="1:15" ht="21.75" thickBot="1">
      <c r="A6554" s="783"/>
      <c r="B6554" s="784" t="s">
        <v>128</v>
      </c>
      <c r="C6554" s="863" t="s">
        <v>169</v>
      </c>
      <c r="D6554" s="169"/>
      <c r="E6554" s="81"/>
      <c r="F6554" s="71"/>
      <c r="G6554" s="81"/>
      <c r="H6554" s="71"/>
      <c r="I6554" s="81"/>
      <c r="J6554" s="71"/>
      <c r="K6554" s="81"/>
      <c r="L6554" s="71"/>
      <c r="M6554" s="81"/>
      <c r="N6554" s="71"/>
      <c r="O6554" s="163">
        <f t="shared" si="50"/>
        <v>0</v>
      </c>
    </row>
    <row r="6555" spans="1:15" ht="21.75" thickBot="1">
      <c r="A6555" s="783"/>
      <c r="B6555" s="784" t="s">
        <v>128</v>
      </c>
      <c r="C6555" s="863" t="s">
        <v>170</v>
      </c>
      <c r="D6555" s="169"/>
      <c r="E6555" s="81"/>
      <c r="F6555" s="71"/>
      <c r="G6555" s="81"/>
      <c r="H6555" s="71"/>
      <c r="I6555" s="81"/>
      <c r="J6555" s="71"/>
      <c r="K6555" s="81"/>
      <c r="L6555" s="71"/>
      <c r="M6555" s="81"/>
      <c r="N6555" s="71"/>
      <c r="O6555" s="163">
        <f t="shared" si="50"/>
        <v>0</v>
      </c>
    </row>
    <row r="6556" spans="1:15" ht="21.75" thickBot="1">
      <c r="A6556" s="783"/>
      <c r="B6556" s="784" t="s">
        <v>128</v>
      </c>
      <c r="C6556" s="863" t="s">
        <v>171</v>
      </c>
      <c r="D6556" s="169"/>
      <c r="E6556" s="81"/>
      <c r="F6556" s="71"/>
      <c r="G6556" s="81"/>
      <c r="H6556" s="71"/>
      <c r="I6556" s="81"/>
      <c r="J6556" s="71"/>
      <c r="K6556" s="81"/>
      <c r="L6556" s="71"/>
      <c r="M6556" s="81"/>
      <c r="N6556" s="71"/>
      <c r="O6556" s="163">
        <f t="shared" si="50"/>
        <v>0</v>
      </c>
    </row>
    <row r="6557" spans="1:15" ht="21.75" thickBot="1">
      <c r="A6557" s="783"/>
      <c r="B6557" s="784" t="s">
        <v>128</v>
      </c>
      <c r="C6557" s="859" t="s">
        <v>172</v>
      </c>
      <c r="D6557" s="169"/>
      <c r="E6557" s="81"/>
      <c r="F6557" s="71"/>
      <c r="G6557" s="81"/>
      <c r="H6557" s="71"/>
      <c r="I6557" s="81"/>
      <c r="J6557" s="71"/>
      <c r="K6557" s="81"/>
      <c r="L6557" s="71"/>
      <c r="M6557" s="81"/>
      <c r="N6557" s="71"/>
      <c r="O6557" s="163">
        <f t="shared" si="50"/>
        <v>0</v>
      </c>
    </row>
    <row r="6558" spans="1:15" ht="21.75" thickBot="1">
      <c r="A6558" s="783"/>
      <c r="B6558" s="784" t="s">
        <v>128</v>
      </c>
      <c r="C6558" s="863" t="s">
        <v>173</v>
      </c>
      <c r="D6558" s="169"/>
      <c r="E6558" s="81"/>
      <c r="F6558" s="71"/>
      <c r="G6558" s="81"/>
      <c r="H6558" s="71"/>
      <c r="I6558" s="81"/>
      <c r="J6558" s="71"/>
      <c r="K6558" s="81"/>
      <c r="L6558" s="71"/>
      <c r="M6558" s="81"/>
      <c r="N6558" s="71"/>
      <c r="O6558" s="163">
        <f t="shared" si="50"/>
        <v>0</v>
      </c>
    </row>
    <row r="6559" spans="1:15" ht="21.75" thickBot="1">
      <c r="A6559" s="783"/>
      <c r="B6559" s="784" t="s">
        <v>128</v>
      </c>
      <c r="C6559" s="863" t="s">
        <v>174</v>
      </c>
      <c r="D6559" s="169"/>
      <c r="E6559" s="81"/>
      <c r="F6559" s="71"/>
      <c r="G6559" s="81"/>
      <c r="H6559" s="71"/>
      <c r="I6559" s="81"/>
      <c r="J6559" s="71"/>
      <c r="K6559" s="81"/>
      <c r="L6559" s="71"/>
      <c r="M6559" s="81"/>
      <c r="N6559" s="71"/>
      <c r="O6559" s="163">
        <f t="shared" si="50"/>
        <v>0</v>
      </c>
    </row>
    <row r="6560" spans="1:15" ht="21.75" thickBot="1">
      <c r="A6560" s="783"/>
      <c r="B6560" s="784" t="s">
        <v>128</v>
      </c>
      <c r="C6560" s="863" t="s">
        <v>175</v>
      </c>
      <c r="D6560" s="169"/>
      <c r="E6560" s="81"/>
      <c r="F6560" s="71"/>
      <c r="G6560" s="81"/>
      <c r="H6560" s="71"/>
      <c r="I6560" s="81"/>
      <c r="J6560" s="71"/>
      <c r="K6560" s="81"/>
      <c r="L6560" s="71"/>
      <c r="M6560" s="81"/>
      <c r="N6560" s="71"/>
      <c r="O6560" s="163">
        <f t="shared" si="50"/>
        <v>0</v>
      </c>
    </row>
    <row r="6561" spans="1:15" ht="21.75" thickBot="1">
      <c r="A6561" s="783"/>
      <c r="B6561" s="784" t="s">
        <v>128</v>
      </c>
      <c r="C6561" s="863" t="s">
        <v>176</v>
      </c>
      <c r="D6561" s="169"/>
      <c r="E6561" s="81"/>
      <c r="F6561" s="71"/>
      <c r="G6561" s="81"/>
      <c r="H6561" s="71"/>
      <c r="I6561" s="81"/>
      <c r="J6561" s="71"/>
      <c r="K6561" s="81"/>
      <c r="L6561" s="71"/>
      <c r="M6561" s="81"/>
      <c r="N6561" s="71"/>
      <c r="O6561" s="163">
        <f t="shared" si="50"/>
        <v>0</v>
      </c>
    </row>
    <row r="6562" spans="1:15" ht="21.75" thickBot="1">
      <c r="A6562" s="783"/>
      <c r="B6562" s="784" t="s">
        <v>128</v>
      </c>
      <c r="C6562" s="863" t="s">
        <v>177</v>
      </c>
      <c r="D6562" s="169"/>
      <c r="E6562" s="81"/>
      <c r="F6562" s="71"/>
      <c r="G6562" s="81"/>
      <c r="H6562" s="71"/>
      <c r="I6562" s="81"/>
      <c r="J6562" s="71"/>
      <c r="K6562" s="81"/>
      <c r="L6562" s="71"/>
      <c r="M6562" s="81"/>
      <c r="N6562" s="71"/>
      <c r="O6562" s="163">
        <f t="shared" si="50"/>
        <v>0</v>
      </c>
    </row>
    <row r="6563" spans="1:15" ht="21.75" thickBot="1">
      <c r="A6563" s="783"/>
      <c r="B6563" s="784" t="s">
        <v>128</v>
      </c>
      <c r="C6563" s="863" t="s">
        <v>178</v>
      </c>
      <c r="D6563" s="169"/>
      <c r="E6563" s="81"/>
      <c r="F6563" s="71"/>
      <c r="G6563" s="81"/>
      <c r="H6563" s="71"/>
      <c r="I6563" s="81"/>
      <c r="J6563" s="71"/>
      <c r="K6563" s="81"/>
      <c r="L6563" s="71"/>
      <c r="M6563" s="81"/>
      <c r="N6563" s="71"/>
      <c r="O6563" s="163">
        <f t="shared" si="50"/>
        <v>0</v>
      </c>
    </row>
    <row r="6564" spans="1:15" ht="21.75" thickBot="1">
      <c r="A6564" s="783"/>
      <c r="B6564" s="784" t="s">
        <v>128</v>
      </c>
      <c r="C6564" s="863" t="s">
        <v>179</v>
      </c>
      <c r="D6564" s="169"/>
      <c r="E6564" s="81"/>
      <c r="F6564" s="71"/>
      <c r="G6564" s="81"/>
      <c r="H6564" s="71"/>
      <c r="I6564" s="81"/>
      <c r="J6564" s="71"/>
      <c r="K6564" s="81"/>
      <c r="L6564" s="71"/>
      <c r="M6564" s="81"/>
      <c r="N6564" s="71"/>
      <c r="O6564" s="163">
        <f t="shared" si="50"/>
        <v>0</v>
      </c>
    </row>
    <row r="6565" spans="1:15" ht="21.75" thickBot="1">
      <c r="A6565" s="783"/>
      <c r="B6565" s="784" t="s">
        <v>128</v>
      </c>
      <c r="C6565" s="863" t="s">
        <v>180</v>
      </c>
      <c r="D6565" s="169"/>
      <c r="E6565" s="81"/>
      <c r="F6565" s="71"/>
      <c r="G6565" s="81"/>
      <c r="H6565" s="71"/>
      <c r="I6565" s="81"/>
      <c r="J6565" s="71"/>
      <c r="K6565" s="81"/>
      <c r="L6565" s="71"/>
      <c r="M6565" s="81"/>
      <c r="N6565" s="71"/>
      <c r="O6565" s="163">
        <f t="shared" si="50"/>
        <v>0</v>
      </c>
    </row>
    <row r="6566" spans="1:15" ht="21.75" thickBot="1">
      <c r="A6566" s="783"/>
      <c r="B6566" s="784" t="s">
        <v>128</v>
      </c>
      <c r="C6566" s="17" t="s">
        <v>181</v>
      </c>
      <c r="D6566" s="169"/>
      <c r="E6566" s="81"/>
      <c r="F6566" s="71"/>
      <c r="G6566" s="81"/>
      <c r="H6566" s="71"/>
      <c r="I6566" s="81"/>
      <c r="J6566" s="71"/>
      <c r="K6566" s="81"/>
      <c r="L6566" s="71"/>
      <c r="M6566" s="81"/>
      <c r="N6566" s="71"/>
      <c r="O6566" s="163">
        <f t="shared" si="50"/>
        <v>0</v>
      </c>
    </row>
    <row r="6567" spans="1:15" ht="19.5" thickBot="1">
      <c r="A6567" s="783"/>
      <c r="B6567" s="784" t="s">
        <v>128</v>
      </c>
      <c r="C6567" s="864" t="s">
        <v>182</v>
      </c>
      <c r="D6567" s="169"/>
      <c r="E6567" s="81"/>
      <c r="F6567" s="71"/>
      <c r="G6567" s="81"/>
      <c r="H6567" s="71"/>
      <c r="I6567" s="81"/>
      <c r="J6567" s="71"/>
      <c r="K6567" s="81"/>
      <c r="L6567" s="71"/>
      <c r="M6567" s="81"/>
      <c r="N6567" s="71"/>
      <c r="O6567" s="163">
        <f t="shared" si="50"/>
        <v>0</v>
      </c>
    </row>
    <row r="6568" spans="1:15" ht="19.5" thickBot="1">
      <c r="A6568" s="783"/>
      <c r="B6568" s="784" t="s">
        <v>128</v>
      </c>
      <c r="C6568" s="864" t="s">
        <v>183</v>
      </c>
      <c r="D6568" s="169"/>
      <c r="E6568" s="81"/>
      <c r="F6568" s="71"/>
      <c r="G6568" s="81"/>
      <c r="H6568" s="71"/>
      <c r="I6568" s="81"/>
      <c r="J6568" s="71"/>
      <c r="K6568" s="81"/>
      <c r="L6568" s="71"/>
      <c r="M6568" s="81"/>
      <c r="N6568" s="71"/>
      <c r="O6568" s="163">
        <f t="shared" si="50"/>
        <v>0</v>
      </c>
    </row>
    <row r="6569" spans="1:15" ht="19.5" thickBot="1">
      <c r="A6569" s="783"/>
      <c r="B6569" s="784" t="s">
        <v>128</v>
      </c>
      <c r="C6569" s="864" t="s">
        <v>184</v>
      </c>
      <c r="D6569" s="170"/>
      <c r="E6569" s="81"/>
      <c r="F6569" s="71"/>
      <c r="G6569" s="81"/>
      <c r="H6569" s="71"/>
      <c r="I6569" s="81"/>
      <c r="J6569" s="71"/>
      <c r="K6569" s="81"/>
      <c r="L6569" s="71"/>
      <c r="M6569" s="81"/>
      <c r="N6569" s="71"/>
      <c r="O6569" s="163">
        <f t="shared" si="50"/>
        <v>0</v>
      </c>
    </row>
    <row r="6570" spans="1:15" ht="19.5" thickBot="1">
      <c r="A6570" s="783"/>
      <c r="B6570" s="784" t="s">
        <v>128</v>
      </c>
      <c r="C6570" s="864" t="s">
        <v>186</v>
      </c>
      <c r="D6570" s="169"/>
      <c r="E6570" s="81"/>
      <c r="F6570" s="71"/>
      <c r="G6570" s="81"/>
      <c r="H6570" s="71"/>
      <c r="I6570" s="81"/>
      <c r="J6570" s="71"/>
      <c r="K6570" s="81"/>
      <c r="L6570" s="71"/>
      <c r="M6570" s="81"/>
      <c r="N6570" s="71"/>
      <c r="O6570" s="163">
        <f t="shared" si="50"/>
        <v>0</v>
      </c>
    </row>
    <row r="6571" spans="1:15" ht="19.5" thickBot="1">
      <c r="A6571" s="783"/>
      <c r="B6571" s="784" t="s">
        <v>128</v>
      </c>
      <c r="C6571" s="864" t="s">
        <v>200</v>
      </c>
      <c r="D6571" s="170"/>
      <c r="E6571" s="81"/>
      <c r="F6571" s="71"/>
      <c r="G6571" s="81"/>
      <c r="H6571" s="71"/>
      <c r="I6571" s="81"/>
      <c r="J6571" s="71"/>
      <c r="K6571" s="81"/>
      <c r="L6571" s="71"/>
      <c r="M6571" s="81"/>
      <c r="N6571" s="71"/>
      <c r="O6571" s="163">
        <f t="shared" si="50"/>
        <v>0</v>
      </c>
    </row>
    <row r="6572" spans="1:15" ht="19.5" thickBot="1">
      <c r="A6572" s="783"/>
      <c r="B6572" s="784" t="s">
        <v>128</v>
      </c>
      <c r="C6572" s="864" t="s">
        <v>187</v>
      </c>
      <c r="D6572" s="170"/>
      <c r="E6572" s="81"/>
      <c r="F6572" s="71"/>
      <c r="G6572" s="81"/>
      <c r="H6572" s="71"/>
      <c r="I6572" s="81"/>
      <c r="J6572" s="71"/>
      <c r="K6572" s="81"/>
      <c r="L6572" s="71"/>
      <c r="M6572" s="81"/>
      <c r="N6572" s="71"/>
      <c r="O6572" s="163">
        <f t="shared" si="50"/>
        <v>0</v>
      </c>
    </row>
    <row r="6573" spans="1:15" ht="19.5" thickBot="1">
      <c r="A6573" s="783"/>
      <c r="B6573" s="784" t="s">
        <v>128</v>
      </c>
      <c r="C6573" s="19" t="s">
        <v>188</v>
      </c>
      <c r="D6573" s="170"/>
      <c r="E6573" s="81"/>
      <c r="F6573" s="71"/>
      <c r="G6573" s="81"/>
      <c r="H6573" s="71"/>
      <c r="I6573" s="81"/>
      <c r="J6573" s="71"/>
      <c r="K6573" s="81"/>
      <c r="L6573" s="71"/>
      <c r="M6573" s="81"/>
      <c r="N6573" s="71"/>
      <c r="O6573" s="163">
        <f t="shared" si="50"/>
        <v>0</v>
      </c>
    </row>
    <row r="6574" spans="1:15" ht="19.5" thickBot="1">
      <c r="A6574" s="873"/>
      <c r="B6574" s="874" t="s">
        <v>204</v>
      </c>
      <c r="C6574" s="875" t="s">
        <v>192</v>
      </c>
      <c r="D6574" s="876"/>
      <c r="E6574" s="877"/>
      <c r="F6574" s="878"/>
      <c r="G6574" s="877"/>
      <c r="H6574" s="878"/>
      <c r="I6574" s="877"/>
      <c r="J6574" s="878"/>
      <c r="K6574" s="877"/>
      <c r="L6574" s="878"/>
      <c r="M6574" s="877"/>
      <c r="N6574" s="878"/>
      <c r="O6574" s="879">
        <f t="shared" si="50"/>
        <v>0</v>
      </c>
    </row>
    <row r="6575" spans="1:15" ht="15.75" thickBot="1">
      <c r="A6575" s="3397" t="s">
        <v>189</v>
      </c>
      <c r="B6575" s="3398"/>
      <c r="C6575" s="3398"/>
      <c r="D6575" s="3822"/>
      <c r="E6575" s="204"/>
      <c r="F6575" s="794"/>
      <c r="G6575" s="204"/>
      <c r="H6575" s="794"/>
      <c r="I6575" s="204"/>
      <c r="J6575" s="794"/>
      <c r="K6575" s="204"/>
      <c r="L6575" s="794"/>
      <c r="M6575" s="204"/>
      <c r="N6575" s="794"/>
      <c r="O6575" s="3824">
        <f>SUM(O6451:O6574)</f>
        <v>0</v>
      </c>
    </row>
    <row r="6576" spans="1:15" ht="15.75" thickBot="1">
      <c r="A6576" s="3366"/>
      <c r="B6576" s="3367"/>
      <c r="C6576" s="3367"/>
      <c r="D6576" s="3823"/>
      <c r="E6576" s="86"/>
      <c r="F6576" s="78"/>
      <c r="G6576" s="86"/>
      <c r="H6576" s="78"/>
      <c r="I6576" s="86"/>
      <c r="J6576" s="78"/>
      <c r="K6576" s="86"/>
      <c r="L6576" s="78"/>
      <c r="M6576" s="86"/>
      <c r="N6576" s="78"/>
      <c r="O6576" s="3824"/>
    </row>
    <row r="6577" spans="1:15" ht="21.75" thickBot="1">
      <c r="A6577" s="3847" t="s">
        <v>190</v>
      </c>
      <c r="B6577" s="3848"/>
      <c r="C6577" s="3848"/>
      <c r="D6577" s="3849"/>
      <c r="E6577" s="21"/>
      <c r="F6577" s="79"/>
      <c r="G6577" s="21"/>
      <c r="H6577" s="79"/>
      <c r="I6577" s="21"/>
      <c r="J6577" s="79"/>
      <c r="K6577" s="21"/>
      <c r="L6577" s="79"/>
      <c r="M6577" s="21"/>
      <c r="N6577" s="79"/>
      <c r="O6577" s="3824"/>
    </row>
    <row r="6578" spans="1:15" ht="21" thickBot="1">
      <c r="A6578" s="3382" t="s">
        <v>16</v>
      </c>
      <c r="B6578" s="3383"/>
      <c r="C6578" s="3383"/>
      <c r="D6578" s="3384"/>
      <c r="E6578" s="66">
        <v>738</v>
      </c>
      <c r="F6578" s="80">
        <v>759</v>
      </c>
      <c r="G6578" s="66">
        <v>738</v>
      </c>
      <c r="H6578" s="80">
        <v>759</v>
      </c>
      <c r="I6578" s="66">
        <v>738</v>
      </c>
      <c r="J6578" s="80">
        <v>759</v>
      </c>
      <c r="K6578" s="66">
        <v>738</v>
      </c>
      <c r="L6578" s="80">
        <v>759</v>
      </c>
      <c r="M6578" s="66">
        <v>738</v>
      </c>
      <c r="N6578" s="80">
        <v>759</v>
      </c>
      <c r="O6578" s="3825"/>
    </row>
    <row r="6579" spans="1:15" ht="21" thickBot="1">
      <c r="A6579" s="781" t="s">
        <v>0</v>
      </c>
      <c r="B6579" s="68" t="s">
        <v>1</v>
      </c>
      <c r="C6579" s="69" t="s">
        <v>2</v>
      </c>
      <c r="D6579" s="171" t="s">
        <v>3</v>
      </c>
      <c r="E6579" s="3842"/>
      <c r="F6579" s="3843"/>
      <c r="G6579" s="3842"/>
      <c r="H6579" s="3843"/>
      <c r="I6579" s="3842"/>
      <c r="J6579" s="3843"/>
      <c r="K6579" s="3842"/>
      <c r="L6579" s="3843"/>
      <c r="M6579" s="3842"/>
      <c r="N6579" s="3843"/>
      <c r="O6579" s="165" t="s">
        <v>4</v>
      </c>
    </row>
    <row r="6580" spans="1:15">
      <c r="A6580" s="3807"/>
      <c r="B6580" s="3787" t="s">
        <v>1209</v>
      </c>
      <c r="C6580" s="3790" t="s">
        <v>129</v>
      </c>
      <c r="D6580" s="3793"/>
      <c r="E6580" s="56"/>
      <c r="F6580" s="54"/>
      <c r="G6580" s="56"/>
      <c r="H6580" s="54"/>
      <c r="I6580" s="56"/>
      <c r="J6580" s="54"/>
      <c r="K6580" s="56"/>
      <c r="L6580" s="54"/>
      <c r="M6580" s="56"/>
      <c r="N6580" s="54"/>
      <c r="O6580" s="3802">
        <f>COUNT(E6580:N6583)</f>
        <v>0</v>
      </c>
    </row>
    <row r="6581" spans="1:15">
      <c r="A6581" s="3808"/>
      <c r="B6581" s="3788"/>
      <c r="C6581" s="3791"/>
      <c r="D6581" s="3794"/>
      <c r="E6581" s="82"/>
      <c r="F6581" s="72"/>
      <c r="G6581" s="82"/>
      <c r="H6581" s="72"/>
      <c r="I6581" s="82"/>
      <c r="J6581" s="72"/>
      <c r="K6581" s="82"/>
      <c r="L6581" s="72"/>
      <c r="M6581" s="82"/>
      <c r="N6581" s="72"/>
      <c r="O6581" s="3796"/>
    </row>
    <row r="6582" spans="1:15">
      <c r="A6582" s="3808"/>
      <c r="B6582" s="3788"/>
      <c r="C6582" s="3791"/>
      <c r="D6582" s="3794"/>
      <c r="E6582" s="57"/>
      <c r="F6582" s="55"/>
      <c r="G6582" s="57"/>
      <c r="H6582" s="55"/>
      <c r="I6582" s="57"/>
      <c r="J6582" s="55"/>
      <c r="K6582" s="57"/>
      <c r="L6582" s="55"/>
      <c r="M6582" s="57"/>
      <c r="N6582" s="55"/>
      <c r="O6582" s="3796"/>
    </row>
    <row r="6583" spans="1:15" ht="15.75" thickBot="1">
      <c r="A6583" s="3809"/>
      <c r="B6583" s="3789"/>
      <c r="C6583" s="3792"/>
      <c r="D6583" s="3795"/>
      <c r="E6583" s="83"/>
      <c r="F6583" s="73"/>
      <c r="G6583" s="83"/>
      <c r="H6583" s="73"/>
      <c r="I6583" s="83"/>
      <c r="J6583" s="73"/>
      <c r="K6583" s="83"/>
      <c r="L6583" s="73"/>
      <c r="M6583" s="83"/>
      <c r="N6583" s="73"/>
      <c r="O6583" s="3797"/>
    </row>
    <row r="6584" spans="1:15">
      <c r="A6584" s="3807"/>
      <c r="B6584" s="3787" t="s">
        <v>128</v>
      </c>
      <c r="C6584" s="3810" t="s">
        <v>130</v>
      </c>
      <c r="D6584" s="3793"/>
      <c r="E6584" s="56"/>
      <c r="F6584" s="54"/>
      <c r="G6584" s="56"/>
      <c r="H6584" s="54"/>
      <c r="I6584" s="56"/>
      <c r="J6584" s="54"/>
      <c r="K6584" s="56"/>
      <c r="L6584" s="54"/>
      <c r="M6584" s="56"/>
      <c r="N6584" s="54"/>
      <c r="O6584" s="3802">
        <f>COUNT(E6584:N6587)</f>
        <v>0</v>
      </c>
    </row>
    <row r="6585" spans="1:15">
      <c r="A6585" s="3808"/>
      <c r="B6585" s="3788"/>
      <c r="C6585" s="3806"/>
      <c r="D6585" s="3794"/>
      <c r="E6585" s="82"/>
      <c r="F6585" s="72"/>
      <c r="G6585" s="82"/>
      <c r="H6585" s="72"/>
      <c r="I6585" s="82"/>
      <c r="J6585" s="72"/>
      <c r="K6585" s="82"/>
      <c r="L6585" s="72"/>
      <c r="M6585" s="82"/>
      <c r="N6585" s="72"/>
      <c r="O6585" s="3796"/>
    </row>
    <row r="6586" spans="1:15">
      <c r="A6586" s="3808"/>
      <c r="B6586" s="3788"/>
      <c r="C6586" s="3806"/>
      <c r="D6586" s="3794"/>
      <c r="E6586" s="57"/>
      <c r="F6586" s="55"/>
      <c r="G6586" s="57"/>
      <c r="H6586" s="55"/>
      <c r="I6586" s="57"/>
      <c r="J6586" s="55"/>
      <c r="K6586" s="57"/>
      <c r="L6586" s="55"/>
      <c r="M6586" s="57"/>
      <c r="N6586" s="55"/>
      <c r="O6586" s="3796"/>
    </row>
    <row r="6587" spans="1:15" ht="15.75" thickBot="1">
      <c r="A6587" s="3809"/>
      <c r="B6587" s="3789"/>
      <c r="C6587" s="3811"/>
      <c r="D6587" s="3795"/>
      <c r="E6587" s="83"/>
      <c r="F6587" s="73"/>
      <c r="G6587" s="83"/>
      <c r="H6587" s="73"/>
      <c r="I6587" s="83"/>
      <c r="J6587" s="73"/>
      <c r="K6587" s="83"/>
      <c r="L6587" s="73"/>
      <c r="M6587" s="83"/>
      <c r="N6587" s="73"/>
      <c r="O6587" s="3797"/>
    </row>
    <row r="6588" spans="1:15">
      <c r="A6588" s="3803"/>
      <c r="B6588" s="3787" t="s">
        <v>128</v>
      </c>
      <c r="C6588" s="3806" t="s">
        <v>131</v>
      </c>
      <c r="D6588" s="3793"/>
      <c r="E6588" s="84"/>
      <c r="F6588" s="74"/>
      <c r="G6588" s="84"/>
      <c r="H6588" s="74"/>
      <c r="I6588" s="84"/>
      <c r="J6588" s="74"/>
      <c r="K6588" s="84"/>
      <c r="L6588" s="74"/>
      <c r="M6588" s="84"/>
      <c r="N6588" s="74"/>
      <c r="O6588" s="3796">
        <f>COUNT(E6588:N6591)</f>
        <v>0</v>
      </c>
    </row>
    <row r="6589" spans="1:15">
      <c r="A6589" s="3804"/>
      <c r="B6589" s="3788"/>
      <c r="C6589" s="3806"/>
      <c r="D6589" s="3794"/>
      <c r="E6589" s="49"/>
      <c r="F6589" s="75"/>
      <c r="G6589" s="49"/>
      <c r="H6589" s="75"/>
      <c r="I6589" s="49"/>
      <c r="J6589" s="75"/>
      <c r="K6589" s="49"/>
      <c r="L6589" s="75"/>
      <c r="M6589" s="49"/>
      <c r="N6589" s="75"/>
      <c r="O6589" s="3796"/>
    </row>
    <row r="6590" spans="1:15">
      <c r="A6590" s="3804"/>
      <c r="B6590" s="3788"/>
      <c r="C6590" s="3806"/>
      <c r="D6590" s="3794"/>
      <c r="E6590" s="49"/>
      <c r="F6590" s="75"/>
      <c r="G6590" s="49"/>
      <c r="H6590" s="75"/>
      <c r="I6590" s="49"/>
      <c r="J6590" s="75"/>
      <c r="K6590" s="49"/>
      <c r="L6590" s="75"/>
      <c r="M6590" s="49"/>
      <c r="N6590" s="75"/>
      <c r="O6590" s="3796"/>
    </row>
    <row r="6591" spans="1:15" ht="15.75" thickBot="1">
      <c r="A6591" s="3805"/>
      <c r="B6591" s="3789"/>
      <c r="C6591" s="3806"/>
      <c r="D6591" s="3795"/>
      <c r="E6591" s="50"/>
      <c r="F6591" s="76"/>
      <c r="G6591" s="50"/>
      <c r="H6591" s="76"/>
      <c r="I6591" s="50"/>
      <c r="J6591" s="76"/>
      <c r="K6591" s="50"/>
      <c r="L6591" s="76"/>
      <c r="M6591" s="50"/>
      <c r="N6591" s="76"/>
      <c r="O6591" s="3797"/>
    </row>
    <row r="6592" spans="1:15">
      <c r="A6592" s="3807"/>
      <c r="B6592" s="3787" t="s">
        <v>128</v>
      </c>
      <c r="C6592" s="3810" t="s">
        <v>132</v>
      </c>
      <c r="D6592" s="3793"/>
      <c r="E6592" s="84"/>
      <c r="F6592" s="74"/>
      <c r="G6592" s="84"/>
      <c r="H6592" s="74"/>
      <c r="I6592" s="84"/>
      <c r="J6592" s="74"/>
      <c r="K6592" s="84"/>
      <c r="L6592" s="74"/>
      <c r="M6592" s="84"/>
      <c r="N6592" s="74"/>
      <c r="O6592" s="3802">
        <f>COUNT(E6592:N6595)</f>
        <v>0</v>
      </c>
    </row>
    <row r="6593" spans="1:15">
      <c r="A6593" s="3808"/>
      <c r="B6593" s="3788"/>
      <c r="C6593" s="3806"/>
      <c r="D6593" s="3794"/>
      <c r="E6593" s="49"/>
      <c r="F6593" s="75"/>
      <c r="G6593" s="49"/>
      <c r="H6593" s="75"/>
      <c r="I6593" s="49"/>
      <c r="J6593" s="75"/>
      <c r="K6593" s="49"/>
      <c r="L6593" s="75"/>
      <c r="M6593" s="49"/>
      <c r="N6593" s="75"/>
      <c r="O6593" s="3796"/>
    </row>
    <row r="6594" spans="1:15">
      <c r="A6594" s="3808"/>
      <c r="B6594" s="3788"/>
      <c r="C6594" s="3806"/>
      <c r="D6594" s="3794"/>
      <c r="E6594" s="49"/>
      <c r="F6594" s="75"/>
      <c r="G6594" s="49"/>
      <c r="H6594" s="75"/>
      <c r="I6594" s="49"/>
      <c r="J6594" s="75"/>
      <c r="K6594" s="49"/>
      <c r="L6594" s="75"/>
      <c r="M6594" s="49"/>
      <c r="N6594" s="75"/>
      <c r="O6594" s="3796"/>
    </row>
    <row r="6595" spans="1:15" ht="15.75" thickBot="1">
      <c r="A6595" s="3809"/>
      <c r="B6595" s="3789"/>
      <c r="C6595" s="3811"/>
      <c r="D6595" s="3795"/>
      <c r="E6595" s="50"/>
      <c r="F6595" s="76"/>
      <c r="G6595" s="50"/>
      <c r="H6595" s="76"/>
      <c r="I6595" s="50"/>
      <c r="J6595" s="76"/>
      <c r="K6595" s="50"/>
      <c r="L6595" s="76"/>
      <c r="M6595" s="50"/>
      <c r="N6595" s="76"/>
      <c r="O6595" s="3797"/>
    </row>
    <row r="6596" spans="1:15">
      <c r="A6596" s="3807"/>
      <c r="B6596" s="3787" t="s">
        <v>128</v>
      </c>
      <c r="C6596" s="3806" t="s">
        <v>133</v>
      </c>
      <c r="D6596" s="3833"/>
      <c r="E6596" s="84"/>
      <c r="F6596" s="74"/>
      <c r="G6596" s="84"/>
      <c r="H6596" s="74"/>
      <c r="I6596" s="84"/>
      <c r="J6596" s="74"/>
      <c r="K6596" s="84"/>
      <c r="L6596" s="74"/>
      <c r="M6596" s="84"/>
      <c r="N6596" s="74"/>
      <c r="O6596" s="3796">
        <f>COUNT(E6596:N6597)</f>
        <v>0</v>
      </c>
    </row>
    <row r="6597" spans="1:15" ht="15.75" thickBot="1">
      <c r="A6597" s="3809"/>
      <c r="B6597" s="3789"/>
      <c r="C6597" s="3806"/>
      <c r="D6597" s="3835"/>
      <c r="E6597" s="50"/>
      <c r="F6597" s="76"/>
      <c r="G6597" s="50"/>
      <c r="H6597" s="76"/>
      <c r="I6597" s="50"/>
      <c r="J6597" s="76"/>
      <c r="K6597" s="50"/>
      <c r="L6597" s="76"/>
      <c r="M6597" s="50"/>
      <c r="N6597" s="76"/>
      <c r="O6597" s="3796"/>
    </row>
    <row r="6598" spans="1:15">
      <c r="A6598" s="3807"/>
      <c r="B6598" s="3787" t="s">
        <v>128</v>
      </c>
      <c r="C6598" s="3810" t="s">
        <v>134</v>
      </c>
      <c r="D6598" s="3833"/>
      <c r="E6598" s="84"/>
      <c r="F6598" s="74"/>
      <c r="G6598" s="84"/>
      <c r="H6598" s="74"/>
      <c r="I6598" s="84"/>
      <c r="J6598" s="74"/>
      <c r="K6598" s="84"/>
      <c r="L6598" s="74"/>
      <c r="M6598" s="84"/>
      <c r="N6598" s="74"/>
      <c r="O6598" s="3802">
        <f>COUNT(E6598:N6601)</f>
        <v>0</v>
      </c>
    </row>
    <row r="6599" spans="1:15">
      <c r="A6599" s="3808"/>
      <c r="B6599" s="3788"/>
      <c r="C6599" s="3806"/>
      <c r="D6599" s="3834"/>
      <c r="E6599" s="49"/>
      <c r="F6599" s="75"/>
      <c r="G6599" s="49"/>
      <c r="H6599" s="75"/>
      <c r="I6599" s="49"/>
      <c r="J6599" s="75"/>
      <c r="K6599" s="49"/>
      <c r="L6599" s="75"/>
      <c r="M6599" s="49"/>
      <c r="N6599" s="75"/>
      <c r="O6599" s="3796"/>
    </row>
    <row r="6600" spans="1:15">
      <c r="A6600" s="3808"/>
      <c r="B6600" s="3788"/>
      <c r="C6600" s="3806"/>
      <c r="D6600" s="3834"/>
      <c r="E6600" s="49"/>
      <c r="F6600" s="75"/>
      <c r="G6600" s="49"/>
      <c r="H6600" s="75"/>
      <c r="I6600" s="49"/>
      <c r="J6600" s="75"/>
      <c r="K6600" s="49"/>
      <c r="L6600" s="75"/>
      <c r="M6600" s="49"/>
      <c r="N6600" s="75"/>
      <c r="O6600" s="3796"/>
    </row>
    <row r="6601" spans="1:15" ht="15.75" thickBot="1">
      <c r="A6601" s="3809"/>
      <c r="B6601" s="3789"/>
      <c r="C6601" s="3811"/>
      <c r="D6601" s="3835"/>
      <c r="E6601" s="50"/>
      <c r="F6601" s="76"/>
      <c r="G6601" s="50"/>
      <c r="H6601" s="76"/>
      <c r="I6601" s="50"/>
      <c r="J6601" s="76"/>
      <c r="K6601" s="50"/>
      <c r="L6601" s="76"/>
      <c r="M6601" s="50"/>
      <c r="N6601" s="76"/>
      <c r="O6601" s="3797"/>
    </row>
    <row r="6602" spans="1:15">
      <c r="A6602" s="3807"/>
      <c r="B6602" s="3787" t="s">
        <v>128</v>
      </c>
      <c r="C6602" s="3806" t="s">
        <v>135</v>
      </c>
      <c r="D6602" s="3839"/>
      <c r="E6602" s="84"/>
      <c r="F6602" s="74"/>
      <c r="G6602" s="84"/>
      <c r="H6602" s="74"/>
      <c r="I6602" s="84"/>
      <c r="J6602" s="74"/>
      <c r="K6602" s="84"/>
      <c r="L6602" s="74"/>
      <c r="M6602" s="84"/>
      <c r="N6602" s="74"/>
      <c r="O6602" s="3796">
        <f>COUNT(E6602:N6604)</f>
        <v>0</v>
      </c>
    </row>
    <row r="6603" spans="1:15">
      <c r="A6603" s="3808"/>
      <c r="B6603" s="3788"/>
      <c r="C6603" s="3806"/>
      <c r="D6603" s="3840"/>
      <c r="E6603" s="49"/>
      <c r="F6603" s="75"/>
      <c r="G6603" s="49"/>
      <c r="H6603" s="75"/>
      <c r="I6603" s="49"/>
      <c r="J6603" s="75"/>
      <c r="K6603" s="49"/>
      <c r="L6603" s="75"/>
      <c r="M6603" s="49"/>
      <c r="N6603" s="75"/>
      <c r="O6603" s="3796"/>
    </row>
    <row r="6604" spans="1:15" ht="15.75" thickBot="1">
      <c r="A6604" s="3809"/>
      <c r="B6604" s="3789"/>
      <c r="C6604" s="3806"/>
      <c r="D6604" s="3841"/>
      <c r="E6604" s="50"/>
      <c r="F6604" s="76"/>
      <c r="G6604" s="50"/>
      <c r="H6604" s="76"/>
      <c r="I6604" s="50"/>
      <c r="J6604" s="76"/>
      <c r="K6604" s="50"/>
      <c r="L6604" s="76"/>
      <c r="M6604" s="50"/>
      <c r="N6604" s="76"/>
      <c r="O6604" s="3797"/>
    </row>
    <row r="6605" spans="1:15" ht="19.5" thickBot="1">
      <c r="A6605" s="782"/>
      <c r="B6605" s="784" t="s">
        <v>128</v>
      </c>
      <c r="C6605" s="40" t="s">
        <v>136</v>
      </c>
      <c r="D6605" s="14"/>
      <c r="E6605" s="81"/>
      <c r="F6605" s="71"/>
      <c r="G6605" s="81"/>
      <c r="H6605" s="71"/>
      <c r="I6605" s="81"/>
      <c r="J6605" s="71"/>
      <c r="K6605" s="81"/>
      <c r="L6605" s="71"/>
      <c r="M6605" s="81"/>
      <c r="N6605" s="71"/>
      <c r="O6605" s="163">
        <f>COUNT(E6605:N6605)</f>
        <v>0</v>
      </c>
    </row>
    <row r="6606" spans="1:15">
      <c r="A6606" s="3807"/>
      <c r="B6606" s="3787" t="s">
        <v>128</v>
      </c>
      <c r="C6606" s="3798" t="s">
        <v>140</v>
      </c>
      <c r="D6606" s="3800"/>
      <c r="E6606" s="56"/>
      <c r="F6606" s="54"/>
      <c r="G6606" s="56"/>
      <c r="H6606" s="54"/>
      <c r="I6606" s="56"/>
      <c r="J6606" s="54"/>
      <c r="K6606" s="56"/>
      <c r="L6606" s="54"/>
      <c r="M6606" s="56"/>
      <c r="N6606" s="54"/>
      <c r="O6606" s="3802">
        <f>COUNT(E6606:N6609)</f>
        <v>0</v>
      </c>
    </row>
    <row r="6607" spans="1:15">
      <c r="A6607" s="3808"/>
      <c r="B6607" s="3788"/>
      <c r="C6607" s="3799"/>
      <c r="D6607" s="3801"/>
      <c r="E6607" s="57"/>
      <c r="F6607" s="55"/>
      <c r="G6607" s="57"/>
      <c r="H6607" s="55"/>
      <c r="I6607" s="57"/>
      <c r="J6607" s="55"/>
      <c r="K6607" s="57"/>
      <c r="L6607" s="55"/>
      <c r="M6607" s="57"/>
      <c r="N6607" s="55"/>
      <c r="O6607" s="3796"/>
    </row>
    <row r="6608" spans="1:15">
      <c r="A6608" s="3808"/>
      <c r="B6608" s="3788"/>
      <c r="C6608" s="3799"/>
      <c r="D6608" s="3801"/>
      <c r="E6608" s="82"/>
      <c r="F6608" s="72"/>
      <c r="G6608" s="82"/>
      <c r="H6608" s="72"/>
      <c r="I6608" s="82"/>
      <c r="J6608" s="72"/>
      <c r="K6608" s="82"/>
      <c r="L6608" s="72"/>
      <c r="M6608" s="82"/>
      <c r="N6608" s="72"/>
      <c r="O6608" s="3796"/>
    </row>
    <row r="6609" spans="1:15" ht="15.75" thickBot="1">
      <c r="A6609" s="3808"/>
      <c r="B6609" s="3788"/>
      <c r="C6609" s="3799"/>
      <c r="D6609" s="3801"/>
      <c r="E6609" s="57"/>
      <c r="F6609" s="55"/>
      <c r="G6609" s="57"/>
      <c r="H6609" s="55"/>
      <c r="I6609" s="57"/>
      <c r="J6609" s="55"/>
      <c r="K6609" s="57"/>
      <c r="L6609" s="55"/>
      <c r="M6609" s="57"/>
      <c r="N6609" s="55"/>
      <c r="O6609" s="3796"/>
    </row>
    <row r="6610" spans="1:15">
      <c r="A6610" s="3807"/>
      <c r="B6610" s="3787" t="s">
        <v>128</v>
      </c>
      <c r="C6610" s="3798" t="s">
        <v>142</v>
      </c>
      <c r="D6610" s="3800"/>
      <c r="E6610" s="56"/>
      <c r="F6610" s="54"/>
      <c r="G6610" s="56"/>
      <c r="H6610" s="54"/>
      <c r="I6610" s="56"/>
      <c r="J6610" s="54"/>
      <c r="K6610" s="56"/>
      <c r="L6610" s="54"/>
      <c r="M6610" s="56"/>
      <c r="N6610" s="54"/>
      <c r="O6610" s="3802">
        <f>COUNT(E6610:N6612)</f>
        <v>0</v>
      </c>
    </row>
    <row r="6611" spans="1:15">
      <c r="A6611" s="3808"/>
      <c r="B6611" s="3788"/>
      <c r="C6611" s="3799"/>
      <c r="D6611" s="3801"/>
      <c r="E6611" s="82"/>
      <c r="F6611" s="72"/>
      <c r="G6611" s="82"/>
      <c r="H6611" s="72"/>
      <c r="I6611" s="82"/>
      <c r="J6611" s="72"/>
      <c r="K6611" s="82"/>
      <c r="L6611" s="72"/>
      <c r="M6611" s="82"/>
      <c r="N6611" s="72"/>
      <c r="O6611" s="3796"/>
    </row>
    <row r="6612" spans="1:15" ht="15.75" thickBot="1">
      <c r="A6612" s="3809"/>
      <c r="B6612" s="3789"/>
      <c r="C6612" s="3816"/>
      <c r="D6612" s="3829"/>
      <c r="E6612" s="83"/>
      <c r="F6612" s="73"/>
      <c r="G6612" s="83"/>
      <c r="H6612" s="73"/>
      <c r="I6612" s="83"/>
      <c r="J6612" s="73"/>
      <c r="K6612" s="83"/>
      <c r="L6612" s="73"/>
      <c r="M6612" s="83"/>
      <c r="N6612" s="73"/>
      <c r="O6612" s="3797"/>
    </row>
    <row r="6613" spans="1:15">
      <c r="A6613" s="3807"/>
      <c r="B6613" s="3787" t="s">
        <v>128</v>
      </c>
      <c r="C6613" s="3798" t="s">
        <v>143</v>
      </c>
      <c r="D6613" s="3818"/>
      <c r="E6613" s="56"/>
      <c r="F6613" s="54"/>
      <c r="G6613" s="56"/>
      <c r="H6613" s="54"/>
      <c r="I6613" s="56"/>
      <c r="J6613" s="54"/>
      <c r="K6613" s="56"/>
      <c r="L6613" s="54"/>
      <c r="M6613" s="56"/>
      <c r="N6613" s="54"/>
      <c r="O6613" s="3802">
        <f>COUNT(E6613:N6614)</f>
        <v>0</v>
      </c>
    </row>
    <row r="6614" spans="1:15" ht="15.75" thickBot="1">
      <c r="A6614" s="3809"/>
      <c r="B6614" s="3789"/>
      <c r="C6614" s="3816"/>
      <c r="D6614" s="3820"/>
      <c r="E6614" s="83"/>
      <c r="F6614" s="73"/>
      <c r="G6614" s="83"/>
      <c r="H6614" s="73"/>
      <c r="I6614" s="83"/>
      <c r="J6614" s="73"/>
      <c r="K6614" s="83"/>
      <c r="L6614" s="73"/>
      <c r="M6614" s="83"/>
      <c r="N6614" s="73"/>
      <c r="O6614" s="3797"/>
    </row>
    <row r="6615" spans="1:15" ht="21.75" thickBot="1">
      <c r="A6615" s="782"/>
      <c r="B6615" s="784" t="s">
        <v>128</v>
      </c>
      <c r="C6615" s="862" t="s">
        <v>144</v>
      </c>
      <c r="D6615" s="168"/>
      <c r="E6615" s="83"/>
      <c r="F6615" s="73"/>
      <c r="G6615" s="83"/>
      <c r="H6615" s="73"/>
      <c r="I6615" s="83"/>
      <c r="J6615" s="73"/>
      <c r="K6615" s="83"/>
      <c r="L6615" s="73"/>
      <c r="M6615" s="83"/>
      <c r="N6615" s="73"/>
      <c r="O6615" s="163">
        <f>COUNT(E6615:N6616)</f>
        <v>0</v>
      </c>
    </row>
    <row r="6616" spans="1:15">
      <c r="A6616" s="3807"/>
      <c r="B6616" s="3787" t="s">
        <v>128</v>
      </c>
      <c r="C6616" s="3798" t="s">
        <v>252</v>
      </c>
      <c r="D6616" s="3818"/>
      <c r="E6616" s="56"/>
      <c r="F6616" s="54"/>
      <c r="G6616" s="56"/>
      <c r="H6616" s="54"/>
      <c r="I6616" s="56"/>
      <c r="J6616" s="54"/>
      <c r="K6616" s="56"/>
      <c r="L6616" s="54"/>
      <c r="M6616" s="56"/>
      <c r="N6616" s="54"/>
      <c r="O6616" s="3802">
        <f>COUNT(E6616:N6617)</f>
        <v>0</v>
      </c>
    </row>
    <row r="6617" spans="1:15" ht="15.75" thickBot="1">
      <c r="A6617" s="3809"/>
      <c r="B6617" s="3789"/>
      <c r="C6617" s="3816"/>
      <c r="D6617" s="3820"/>
      <c r="E6617" s="83"/>
      <c r="F6617" s="73"/>
      <c r="G6617" s="83"/>
      <c r="H6617" s="73"/>
      <c r="I6617" s="83"/>
      <c r="J6617" s="73"/>
      <c r="K6617" s="83"/>
      <c r="L6617" s="73"/>
      <c r="M6617" s="83"/>
      <c r="N6617" s="73"/>
      <c r="O6617" s="3797"/>
    </row>
    <row r="6618" spans="1:15" ht="21.75" thickBot="1">
      <c r="A6618" s="782"/>
      <c r="B6618" s="784" t="s">
        <v>128</v>
      </c>
      <c r="C6618" s="862" t="s">
        <v>145</v>
      </c>
      <c r="D6618" s="169"/>
      <c r="E6618" s="81"/>
      <c r="F6618" s="71"/>
      <c r="G6618" s="81"/>
      <c r="H6618" s="71"/>
      <c r="I6618" s="81"/>
      <c r="J6618" s="71"/>
      <c r="K6618" s="81"/>
      <c r="L6618" s="71"/>
      <c r="M6618" s="81"/>
      <c r="N6618" s="71"/>
      <c r="O6618" s="163">
        <f>COUNT(E6618:N6618)</f>
        <v>0</v>
      </c>
    </row>
    <row r="6619" spans="1:15" ht="21.75" thickBot="1">
      <c r="A6619" s="782"/>
      <c r="B6619" s="784" t="s">
        <v>128</v>
      </c>
      <c r="C6619" s="862" t="s">
        <v>146</v>
      </c>
      <c r="D6619" s="169"/>
      <c r="E6619" s="81"/>
      <c r="F6619" s="71"/>
      <c r="G6619" s="81"/>
      <c r="H6619" s="71"/>
      <c r="I6619" s="81"/>
      <c r="J6619" s="71"/>
      <c r="K6619" s="81"/>
      <c r="L6619" s="71"/>
      <c r="M6619" s="81"/>
      <c r="N6619" s="71"/>
      <c r="O6619" s="163">
        <f>COUNT(E6619:N6619)</f>
        <v>0</v>
      </c>
    </row>
    <row r="6620" spans="1:15" ht="21.75" thickBot="1">
      <c r="A6620" s="782"/>
      <c r="B6620" s="784" t="s">
        <v>128</v>
      </c>
      <c r="C6620" s="862" t="s">
        <v>147</v>
      </c>
      <c r="D6620" s="169"/>
      <c r="E6620" s="81"/>
      <c r="F6620" s="71"/>
      <c r="G6620" s="81"/>
      <c r="H6620" s="71"/>
      <c r="I6620" s="81"/>
      <c r="J6620" s="71"/>
      <c r="K6620" s="81"/>
      <c r="L6620" s="71"/>
      <c r="M6620" s="81"/>
      <c r="N6620" s="71"/>
      <c r="O6620" s="163">
        <f>COUNT(E6620:N6620)</f>
        <v>0</v>
      </c>
    </row>
    <row r="6621" spans="1:15">
      <c r="A6621" s="3807"/>
      <c r="B6621" s="3787" t="s">
        <v>128</v>
      </c>
      <c r="C6621" s="3812" t="s">
        <v>148</v>
      </c>
      <c r="D6621" s="3818"/>
      <c r="E6621" s="56"/>
      <c r="F6621" s="54"/>
      <c r="G6621" s="56"/>
      <c r="H6621" s="54"/>
      <c r="I6621" s="56"/>
      <c r="J6621" s="54"/>
      <c r="K6621" s="56"/>
      <c r="L6621" s="54"/>
      <c r="M6621" s="56"/>
      <c r="N6621" s="54"/>
      <c r="O6621" s="3802">
        <f>COUNT(E6621:N6624)</f>
        <v>0</v>
      </c>
    </row>
    <row r="6622" spans="1:15">
      <c r="A6622" s="3808"/>
      <c r="B6622" s="3788"/>
      <c r="C6622" s="3821"/>
      <c r="D6622" s="3819"/>
      <c r="E6622" s="57"/>
      <c r="F6622" s="55"/>
      <c r="G6622" s="57"/>
      <c r="H6622" s="55"/>
      <c r="I6622" s="57"/>
      <c r="J6622" s="55"/>
      <c r="K6622" s="57"/>
      <c r="L6622" s="55"/>
      <c r="M6622" s="57"/>
      <c r="N6622" s="55"/>
      <c r="O6622" s="3796"/>
    </row>
    <row r="6623" spans="1:15">
      <c r="A6623" s="3808"/>
      <c r="B6623" s="3788"/>
      <c r="C6623" s="3821"/>
      <c r="D6623" s="3819"/>
      <c r="E6623" s="57"/>
      <c r="F6623" s="55"/>
      <c r="G6623" s="57"/>
      <c r="H6623" s="55"/>
      <c r="I6623" s="57"/>
      <c r="J6623" s="55"/>
      <c r="K6623" s="57"/>
      <c r="L6623" s="55"/>
      <c r="M6623" s="57"/>
      <c r="N6623" s="55"/>
      <c r="O6623" s="3796"/>
    </row>
    <row r="6624" spans="1:15" ht="15.75" thickBot="1">
      <c r="A6624" s="3809"/>
      <c r="B6624" s="3789"/>
      <c r="C6624" s="3813"/>
      <c r="D6624" s="3820"/>
      <c r="E6624" s="83"/>
      <c r="F6624" s="73"/>
      <c r="G6624" s="83"/>
      <c r="H6624" s="73"/>
      <c r="I6624" s="83"/>
      <c r="J6624" s="73"/>
      <c r="K6624" s="83"/>
      <c r="L6624" s="73"/>
      <c r="M6624" s="83"/>
      <c r="N6624" s="73"/>
      <c r="O6624" s="3796"/>
    </row>
    <row r="6625" spans="1:15">
      <c r="A6625" s="3807"/>
      <c r="B6625" s="3787" t="s">
        <v>128</v>
      </c>
      <c r="C6625" s="3812" t="s">
        <v>149</v>
      </c>
      <c r="D6625" s="3818"/>
      <c r="E6625" s="56"/>
      <c r="F6625" s="54"/>
      <c r="G6625" s="56"/>
      <c r="H6625" s="54"/>
      <c r="I6625" s="56"/>
      <c r="J6625" s="54"/>
      <c r="K6625" s="56"/>
      <c r="L6625" s="54"/>
      <c r="M6625" s="56"/>
      <c r="N6625" s="54"/>
      <c r="O6625" s="3802">
        <f>COUNT(E6625:N6626)</f>
        <v>0</v>
      </c>
    </row>
    <row r="6626" spans="1:15" ht="15.75" thickBot="1">
      <c r="A6626" s="3809"/>
      <c r="B6626" s="3789"/>
      <c r="C6626" s="3813"/>
      <c r="D6626" s="3820"/>
      <c r="E6626" s="83"/>
      <c r="F6626" s="73"/>
      <c r="G6626" s="83"/>
      <c r="H6626" s="73"/>
      <c r="I6626" s="83"/>
      <c r="J6626" s="73"/>
      <c r="K6626" s="83"/>
      <c r="L6626" s="73"/>
      <c r="M6626" s="83"/>
      <c r="N6626" s="73"/>
      <c r="O6626" s="3797"/>
    </row>
    <row r="6627" spans="1:15">
      <c r="A6627" s="3807"/>
      <c r="B6627" s="3787" t="s">
        <v>128</v>
      </c>
      <c r="C6627" s="3812" t="s">
        <v>202</v>
      </c>
      <c r="D6627" s="3818"/>
      <c r="E6627" s="56"/>
      <c r="F6627" s="54"/>
      <c r="G6627" s="56"/>
      <c r="H6627" s="54"/>
      <c r="I6627" s="56"/>
      <c r="J6627" s="54"/>
      <c r="K6627" s="56"/>
      <c r="L6627" s="54"/>
      <c r="M6627" s="56"/>
      <c r="N6627" s="54"/>
      <c r="O6627" s="3796">
        <f>COUNT(E6627:N6628)</f>
        <v>0</v>
      </c>
    </row>
    <row r="6628" spans="1:15" ht="15.75" thickBot="1">
      <c r="A6628" s="3809"/>
      <c r="B6628" s="3789"/>
      <c r="C6628" s="3813"/>
      <c r="D6628" s="3820"/>
      <c r="E6628" s="83"/>
      <c r="F6628" s="73"/>
      <c r="G6628" s="83"/>
      <c r="H6628" s="73"/>
      <c r="I6628" s="83"/>
      <c r="J6628" s="73"/>
      <c r="K6628" s="83"/>
      <c r="L6628" s="73"/>
      <c r="M6628" s="83"/>
      <c r="N6628" s="73"/>
      <c r="O6628" s="3796"/>
    </row>
    <row r="6629" spans="1:15">
      <c r="A6629" s="3807"/>
      <c r="B6629" s="3787" t="s">
        <v>128</v>
      </c>
      <c r="C6629" s="3812" t="s">
        <v>150</v>
      </c>
      <c r="D6629" s="3818"/>
      <c r="E6629" s="56"/>
      <c r="F6629" s="54"/>
      <c r="G6629" s="56"/>
      <c r="H6629" s="54"/>
      <c r="I6629" s="56"/>
      <c r="J6629" s="54"/>
      <c r="K6629" s="56"/>
      <c r="L6629" s="54"/>
      <c r="M6629" s="56"/>
      <c r="N6629" s="54"/>
      <c r="O6629" s="3802">
        <f>COUNT(E6629:N6631)</f>
        <v>0</v>
      </c>
    </row>
    <row r="6630" spans="1:15">
      <c r="A6630" s="3808"/>
      <c r="B6630" s="3788"/>
      <c r="C6630" s="3821"/>
      <c r="D6630" s="3819"/>
      <c r="E6630" s="82"/>
      <c r="F6630" s="72"/>
      <c r="G6630" s="82"/>
      <c r="H6630" s="72"/>
      <c r="I6630" s="82"/>
      <c r="J6630" s="72"/>
      <c r="K6630" s="82"/>
      <c r="L6630" s="72"/>
      <c r="M6630" s="82"/>
      <c r="N6630" s="72"/>
      <c r="O6630" s="3796"/>
    </row>
    <row r="6631" spans="1:15" ht="15.75" thickBot="1">
      <c r="A6631" s="3809"/>
      <c r="B6631" s="3789"/>
      <c r="C6631" s="3813"/>
      <c r="D6631" s="3820"/>
      <c r="E6631" s="83"/>
      <c r="F6631" s="73"/>
      <c r="G6631" s="83"/>
      <c r="H6631" s="73"/>
      <c r="I6631" s="83"/>
      <c r="J6631" s="73"/>
      <c r="K6631" s="83"/>
      <c r="L6631" s="73"/>
      <c r="M6631" s="83"/>
      <c r="N6631" s="73"/>
      <c r="O6631" s="3797"/>
    </row>
    <row r="6632" spans="1:15">
      <c r="A6632" s="3807"/>
      <c r="B6632" s="3787" t="s">
        <v>128</v>
      </c>
      <c r="C6632" s="3812" t="s">
        <v>151</v>
      </c>
      <c r="D6632" s="3818"/>
      <c r="E6632" s="56"/>
      <c r="F6632" s="54"/>
      <c r="G6632" s="56"/>
      <c r="H6632" s="54"/>
      <c r="I6632" s="56"/>
      <c r="J6632" s="54"/>
      <c r="K6632" s="56"/>
      <c r="L6632" s="54"/>
      <c r="M6632" s="56"/>
      <c r="N6632" s="54"/>
      <c r="O6632" s="3796">
        <f>COUNT(E6632:N6633)</f>
        <v>0</v>
      </c>
    </row>
    <row r="6633" spans="1:15" ht="15.75" thickBot="1">
      <c r="A6633" s="3809"/>
      <c r="B6633" s="3789"/>
      <c r="C6633" s="3813"/>
      <c r="D6633" s="3820"/>
      <c r="E6633" s="83"/>
      <c r="F6633" s="73"/>
      <c r="G6633" s="83"/>
      <c r="H6633" s="73"/>
      <c r="I6633" s="83"/>
      <c r="J6633" s="73"/>
      <c r="K6633" s="83"/>
      <c r="L6633" s="73"/>
      <c r="M6633" s="83"/>
      <c r="N6633" s="73"/>
      <c r="O6633" s="3796"/>
    </row>
    <row r="6634" spans="1:15" ht="21.75" thickBot="1">
      <c r="A6634" s="782"/>
      <c r="B6634" s="784" t="s">
        <v>128</v>
      </c>
      <c r="C6634" s="863" t="s">
        <v>152</v>
      </c>
      <c r="D6634" s="169"/>
      <c r="E6634" s="81"/>
      <c r="F6634" s="71"/>
      <c r="G6634" s="81"/>
      <c r="H6634" s="71"/>
      <c r="I6634" s="81"/>
      <c r="J6634" s="71"/>
      <c r="K6634" s="81"/>
      <c r="L6634" s="71"/>
      <c r="M6634" s="81"/>
      <c r="N6634" s="71"/>
      <c r="O6634" s="163">
        <f>COUNT(E6634:N6634)</f>
        <v>0</v>
      </c>
    </row>
    <row r="6635" spans="1:15" ht="21.75" thickBot="1">
      <c r="A6635" s="782"/>
      <c r="B6635" s="784" t="s">
        <v>128</v>
      </c>
      <c r="C6635" s="863" t="s">
        <v>153</v>
      </c>
      <c r="D6635" s="169"/>
      <c r="E6635" s="81"/>
      <c r="F6635" s="71"/>
      <c r="G6635" s="81"/>
      <c r="H6635" s="71"/>
      <c r="I6635" s="81"/>
      <c r="J6635" s="71"/>
      <c r="K6635" s="81"/>
      <c r="L6635" s="71"/>
      <c r="M6635" s="81"/>
      <c r="N6635" s="71"/>
      <c r="O6635" s="857">
        <f>COUNT(E6635:N6635)</f>
        <v>0</v>
      </c>
    </row>
    <row r="6636" spans="1:15">
      <c r="A6636" s="3807"/>
      <c r="B6636" s="3787" t="s">
        <v>128</v>
      </c>
      <c r="C6636" s="3812" t="s">
        <v>154</v>
      </c>
      <c r="D6636" s="3818"/>
      <c r="E6636" s="56"/>
      <c r="F6636" s="54"/>
      <c r="G6636" s="56"/>
      <c r="H6636" s="54"/>
      <c r="I6636" s="56"/>
      <c r="J6636" s="54"/>
      <c r="K6636" s="56"/>
      <c r="L6636" s="54"/>
      <c r="M6636" s="56"/>
      <c r="N6636" s="54"/>
      <c r="O6636" s="3802">
        <f>COUNT(E6636:N6637)</f>
        <v>0</v>
      </c>
    </row>
    <row r="6637" spans="1:15" ht="15.75" thickBot="1">
      <c r="A6637" s="3809"/>
      <c r="B6637" s="3789"/>
      <c r="C6637" s="3813"/>
      <c r="D6637" s="3820"/>
      <c r="E6637" s="83"/>
      <c r="F6637" s="73"/>
      <c r="G6637" s="83"/>
      <c r="H6637" s="73"/>
      <c r="I6637" s="83"/>
      <c r="J6637" s="73"/>
      <c r="K6637" s="83"/>
      <c r="L6637" s="73"/>
      <c r="M6637" s="83"/>
      <c r="N6637" s="73"/>
      <c r="O6637" s="3797"/>
    </row>
    <row r="6638" spans="1:15">
      <c r="A6638" s="3807"/>
      <c r="B6638" s="3787" t="s">
        <v>128</v>
      </c>
      <c r="C6638" s="3812" t="s">
        <v>155</v>
      </c>
      <c r="D6638" s="3818"/>
      <c r="E6638" s="56"/>
      <c r="F6638" s="54"/>
      <c r="G6638" s="56"/>
      <c r="H6638" s="54"/>
      <c r="I6638" s="56"/>
      <c r="J6638" s="54"/>
      <c r="K6638" s="56"/>
      <c r="L6638" s="54"/>
      <c r="M6638" s="56"/>
      <c r="N6638" s="54"/>
      <c r="O6638" s="3796">
        <f>COUNT(E6638:N6639)</f>
        <v>0</v>
      </c>
    </row>
    <row r="6639" spans="1:15" ht="15.75" thickBot="1">
      <c r="A6639" s="3809"/>
      <c r="B6639" s="3789"/>
      <c r="C6639" s="3813"/>
      <c r="D6639" s="3820"/>
      <c r="E6639" s="83"/>
      <c r="F6639" s="73"/>
      <c r="G6639" s="83"/>
      <c r="H6639" s="73"/>
      <c r="I6639" s="83"/>
      <c r="J6639" s="73"/>
      <c r="K6639" s="83"/>
      <c r="L6639" s="73"/>
      <c r="M6639" s="83"/>
      <c r="N6639" s="73"/>
      <c r="O6639" s="3796"/>
    </row>
    <row r="6640" spans="1:15">
      <c r="A6640" s="3807"/>
      <c r="B6640" s="3787" t="s">
        <v>128</v>
      </c>
      <c r="C6640" s="3798" t="s">
        <v>156</v>
      </c>
      <c r="D6640" s="3818"/>
      <c r="E6640" s="56"/>
      <c r="F6640" s="54"/>
      <c r="G6640" s="56"/>
      <c r="H6640" s="54"/>
      <c r="I6640" s="56"/>
      <c r="J6640" s="54"/>
      <c r="K6640" s="56"/>
      <c r="L6640" s="54"/>
      <c r="M6640" s="56"/>
      <c r="N6640" s="54"/>
      <c r="O6640" s="3802">
        <f>COUNT(E6640:N6643)</f>
        <v>0</v>
      </c>
    </row>
    <row r="6641" spans="1:15">
      <c r="A6641" s="3808"/>
      <c r="B6641" s="3788"/>
      <c r="C6641" s="3799"/>
      <c r="D6641" s="3819"/>
      <c r="E6641" s="57"/>
      <c r="F6641" s="55"/>
      <c r="G6641" s="57"/>
      <c r="H6641" s="55"/>
      <c r="I6641" s="57"/>
      <c r="J6641" s="55"/>
      <c r="K6641" s="57"/>
      <c r="L6641" s="55"/>
      <c r="M6641" s="57"/>
      <c r="N6641" s="55"/>
      <c r="O6641" s="3796"/>
    </row>
    <row r="6642" spans="1:15">
      <c r="A6642" s="3808"/>
      <c r="B6642" s="3788"/>
      <c r="C6642" s="3799"/>
      <c r="D6642" s="3819"/>
      <c r="E6642" s="57"/>
      <c r="F6642" s="55"/>
      <c r="G6642" s="57"/>
      <c r="H6642" s="55"/>
      <c r="I6642" s="57"/>
      <c r="J6642" s="55"/>
      <c r="K6642" s="57"/>
      <c r="L6642" s="55"/>
      <c r="M6642" s="57"/>
      <c r="N6642" s="55"/>
      <c r="O6642" s="3796"/>
    </row>
    <row r="6643" spans="1:15" ht="15.75" thickBot="1">
      <c r="A6643" s="3809"/>
      <c r="B6643" s="3789"/>
      <c r="C6643" s="3816"/>
      <c r="D6643" s="3820"/>
      <c r="E6643" s="83"/>
      <c r="F6643" s="73"/>
      <c r="G6643" s="83"/>
      <c r="H6643" s="73"/>
      <c r="I6643" s="83"/>
      <c r="J6643" s="73"/>
      <c r="K6643" s="83"/>
      <c r="L6643" s="73"/>
      <c r="M6643" s="83"/>
      <c r="N6643" s="73"/>
      <c r="O6643" s="3797"/>
    </row>
    <row r="6644" spans="1:15">
      <c r="A6644" s="3807"/>
      <c r="B6644" s="3787" t="s">
        <v>128</v>
      </c>
      <c r="C6644" s="3798" t="s">
        <v>157</v>
      </c>
      <c r="D6644" s="3818"/>
      <c r="E6644" s="56"/>
      <c r="F6644" s="54"/>
      <c r="G6644" s="56"/>
      <c r="H6644" s="54"/>
      <c r="I6644" s="56"/>
      <c r="J6644" s="54"/>
      <c r="K6644" s="56"/>
      <c r="L6644" s="54"/>
      <c r="M6644" s="56"/>
      <c r="N6644" s="54"/>
      <c r="O6644" s="3796">
        <f>COUNT(E6644:N6647)</f>
        <v>0</v>
      </c>
    </row>
    <row r="6645" spans="1:15">
      <c r="A6645" s="3808"/>
      <c r="B6645" s="3788"/>
      <c r="C6645" s="3799"/>
      <c r="D6645" s="3819"/>
      <c r="E6645" s="82"/>
      <c r="F6645" s="72"/>
      <c r="G6645" s="82"/>
      <c r="H6645" s="72"/>
      <c r="I6645" s="82"/>
      <c r="J6645" s="72"/>
      <c r="K6645" s="82"/>
      <c r="L6645" s="72"/>
      <c r="M6645" s="82"/>
      <c r="N6645" s="72"/>
      <c r="O6645" s="3796"/>
    </row>
    <row r="6646" spans="1:15">
      <c r="A6646" s="3808"/>
      <c r="B6646" s="3788"/>
      <c r="C6646" s="3799"/>
      <c r="D6646" s="3819"/>
      <c r="E6646" s="57"/>
      <c r="F6646" s="55"/>
      <c r="G6646" s="57"/>
      <c r="H6646" s="55"/>
      <c r="I6646" s="57"/>
      <c r="J6646" s="55"/>
      <c r="K6646" s="57"/>
      <c r="L6646" s="55"/>
      <c r="M6646" s="57"/>
      <c r="N6646" s="55"/>
      <c r="O6646" s="3796"/>
    </row>
    <row r="6647" spans="1:15" ht="15.75" thickBot="1">
      <c r="A6647" s="3809"/>
      <c r="B6647" s="3789"/>
      <c r="C6647" s="3816"/>
      <c r="D6647" s="3820"/>
      <c r="E6647" s="83"/>
      <c r="F6647" s="73"/>
      <c r="G6647" s="83"/>
      <c r="H6647" s="73"/>
      <c r="I6647" s="83"/>
      <c r="J6647" s="73"/>
      <c r="K6647" s="83"/>
      <c r="L6647" s="73"/>
      <c r="M6647" s="83"/>
      <c r="N6647" s="73"/>
      <c r="O6647" s="3796"/>
    </row>
    <row r="6648" spans="1:15" ht="21.75" thickBot="1">
      <c r="A6648" s="782"/>
      <c r="B6648" s="784" t="s">
        <v>128</v>
      </c>
      <c r="C6648" s="862" t="s">
        <v>158</v>
      </c>
      <c r="D6648" s="169"/>
      <c r="E6648" s="81"/>
      <c r="F6648" s="71"/>
      <c r="G6648" s="81"/>
      <c r="H6648" s="71"/>
      <c r="I6648" s="81"/>
      <c r="J6648" s="71"/>
      <c r="K6648" s="81"/>
      <c r="L6648" s="71"/>
      <c r="M6648" s="81"/>
      <c r="N6648" s="71"/>
      <c r="O6648" s="163">
        <f>COUNT(E6648:N6648)</f>
        <v>0</v>
      </c>
    </row>
    <row r="6649" spans="1:15" ht="21.75" thickBot="1">
      <c r="A6649" s="782"/>
      <c r="B6649" s="784" t="s">
        <v>128</v>
      </c>
      <c r="C6649" s="862" t="s">
        <v>159</v>
      </c>
      <c r="D6649" s="169"/>
      <c r="E6649" s="81"/>
      <c r="F6649" s="71"/>
      <c r="G6649" s="81"/>
      <c r="H6649" s="71"/>
      <c r="I6649" s="81"/>
      <c r="J6649" s="71"/>
      <c r="K6649" s="81"/>
      <c r="L6649" s="71"/>
      <c r="M6649" s="81"/>
      <c r="N6649" s="71"/>
      <c r="O6649" s="857">
        <f>COUNT(E6649:N6649)</f>
        <v>0</v>
      </c>
    </row>
    <row r="6650" spans="1:15" ht="21.75" thickBot="1">
      <c r="A6650" s="782"/>
      <c r="B6650" s="784" t="s">
        <v>128</v>
      </c>
      <c r="C6650" s="862" t="s">
        <v>160</v>
      </c>
      <c r="D6650" s="169"/>
      <c r="E6650" s="81"/>
      <c r="F6650" s="71"/>
      <c r="G6650" s="81"/>
      <c r="H6650" s="71"/>
      <c r="I6650" s="81"/>
      <c r="J6650" s="71"/>
      <c r="K6650" s="81"/>
      <c r="L6650" s="71"/>
      <c r="M6650" s="81"/>
      <c r="N6650" s="71"/>
      <c r="O6650" s="163">
        <f>COUNT(E6650:N6650)</f>
        <v>0</v>
      </c>
    </row>
    <row r="6651" spans="1:15">
      <c r="A6651" s="3807"/>
      <c r="B6651" s="3787" t="s">
        <v>128</v>
      </c>
      <c r="C6651" s="3798" t="s">
        <v>158</v>
      </c>
      <c r="D6651" s="3818"/>
      <c r="E6651" s="56"/>
      <c r="F6651" s="54"/>
      <c r="G6651" s="56"/>
      <c r="H6651" s="54"/>
      <c r="I6651" s="56"/>
      <c r="J6651" s="54"/>
      <c r="K6651" s="56"/>
      <c r="L6651" s="54"/>
      <c r="M6651" s="56"/>
      <c r="N6651" s="54"/>
      <c r="O6651" s="3796">
        <f>COUNT(E6651:N6652)</f>
        <v>0</v>
      </c>
    </row>
    <row r="6652" spans="1:15" ht="15.75" thickBot="1">
      <c r="A6652" s="3809"/>
      <c r="B6652" s="3789"/>
      <c r="C6652" s="3816"/>
      <c r="D6652" s="3820"/>
      <c r="E6652" s="83"/>
      <c r="F6652" s="73"/>
      <c r="G6652" s="83"/>
      <c r="H6652" s="73"/>
      <c r="I6652" s="83"/>
      <c r="J6652" s="73"/>
      <c r="K6652" s="83"/>
      <c r="L6652" s="73"/>
      <c r="M6652" s="83"/>
      <c r="N6652" s="73"/>
      <c r="O6652" s="3796"/>
    </row>
    <row r="6653" spans="1:15">
      <c r="A6653" s="3807"/>
      <c r="B6653" s="3787" t="s">
        <v>128</v>
      </c>
      <c r="C6653" s="3798" t="s">
        <v>203</v>
      </c>
      <c r="D6653" s="3818"/>
      <c r="E6653" s="56"/>
      <c r="F6653" s="54"/>
      <c r="G6653" s="56"/>
      <c r="H6653" s="54"/>
      <c r="I6653" s="56"/>
      <c r="J6653" s="54"/>
      <c r="K6653" s="56"/>
      <c r="L6653" s="54"/>
      <c r="M6653" s="56"/>
      <c r="N6653" s="54"/>
      <c r="O6653" s="3802">
        <f>COUNT(E6653:N6654)</f>
        <v>0</v>
      </c>
    </row>
    <row r="6654" spans="1:15" ht="15.75" thickBot="1">
      <c r="A6654" s="3809"/>
      <c r="B6654" s="3789"/>
      <c r="C6654" s="3816"/>
      <c r="D6654" s="3820"/>
      <c r="E6654" s="83"/>
      <c r="F6654" s="73"/>
      <c r="G6654" s="83"/>
      <c r="H6654" s="73"/>
      <c r="I6654" s="83"/>
      <c r="J6654" s="73"/>
      <c r="K6654" s="83"/>
      <c r="L6654" s="73"/>
      <c r="M6654" s="83"/>
      <c r="N6654" s="73"/>
      <c r="O6654" s="3797"/>
    </row>
    <row r="6655" spans="1:15">
      <c r="A6655" s="3807"/>
      <c r="B6655" s="3787" t="s">
        <v>128</v>
      </c>
      <c r="C6655" s="3812" t="s">
        <v>161</v>
      </c>
      <c r="D6655" s="3818"/>
      <c r="E6655" s="56"/>
      <c r="F6655" s="54"/>
      <c r="G6655" s="56"/>
      <c r="H6655" s="54"/>
      <c r="I6655" s="56"/>
      <c r="J6655" s="54"/>
      <c r="K6655" s="56"/>
      <c r="L6655" s="54"/>
      <c r="M6655" s="56"/>
      <c r="N6655" s="54"/>
      <c r="O6655" s="3796">
        <f>COUNT(E6655:N6658)</f>
        <v>0</v>
      </c>
    </row>
    <row r="6656" spans="1:15" ht="15.75" thickBot="1">
      <c r="A6656" s="3808"/>
      <c r="B6656" s="3788"/>
      <c r="C6656" s="3821"/>
      <c r="D6656" s="3819"/>
      <c r="E6656" s="57"/>
      <c r="F6656" s="55"/>
      <c r="G6656" s="57"/>
      <c r="H6656" s="55"/>
      <c r="I6656" s="57"/>
      <c r="J6656" s="55"/>
      <c r="K6656" s="57"/>
      <c r="L6656" s="55"/>
      <c r="M6656" s="57"/>
      <c r="N6656" s="55"/>
      <c r="O6656" s="3796"/>
    </row>
    <row r="6657" spans="1:15">
      <c r="A6657" s="3808"/>
      <c r="B6657" s="3788"/>
      <c r="C6657" s="3821"/>
      <c r="D6657" s="3819"/>
      <c r="E6657" s="56"/>
      <c r="F6657" s="54"/>
      <c r="G6657" s="56"/>
      <c r="H6657" s="54"/>
      <c r="I6657" s="56"/>
      <c r="J6657" s="54"/>
      <c r="K6657" s="56"/>
      <c r="L6657" s="54"/>
      <c r="M6657" s="56"/>
      <c r="N6657" s="54"/>
      <c r="O6657" s="3796"/>
    </row>
    <row r="6658" spans="1:15" ht="15.75" thickBot="1">
      <c r="A6658" s="3809"/>
      <c r="B6658" s="3789"/>
      <c r="C6658" s="3813"/>
      <c r="D6658" s="3820"/>
      <c r="E6658" s="50"/>
      <c r="F6658" s="73"/>
      <c r="G6658" s="83"/>
      <c r="H6658" s="73"/>
      <c r="I6658" s="83"/>
      <c r="J6658" s="73"/>
      <c r="K6658" s="83"/>
      <c r="L6658" s="73"/>
      <c r="M6658" s="83"/>
      <c r="N6658" s="73"/>
      <c r="O6658" s="3796"/>
    </row>
    <row r="6659" spans="1:15">
      <c r="A6659" s="3807"/>
      <c r="B6659" s="3787" t="s">
        <v>128</v>
      </c>
      <c r="C6659" s="3798" t="s">
        <v>162</v>
      </c>
      <c r="D6659" s="3818"/>
      <c r="E6659" s="56"/>
      <c r="F6659" s="54"/>
      <c r="G6659" s="56"/>
      <c r="H6659" s="54"/>
      <c r="I6659" s="56"/>
      <c r="J6659" s="54"/>
      <c r="K6659" s="56"/>
      <c r="L6659" s="54"/>
      <c r="M6659" s="56"/>
      <c r="N6659" s="54"/>
      <c r="O6659" s="3802">
        <f>COUNT(E6659:N6662)</f>
        <v>0</v>
      </c>
    </row>
    <row r="6660" spans="1:15">
      <c r="A6660" s="3808"/>
      <c r="B6660" s="3788"/>
      <c r="C6660" s="3799"/>
      <c r="D6660" s="3819"/>
      <c r="E6660" s="57"/>
      <c r="F6660" s="55"/>
      <c r="G6660" s="57"/>
      <c r="H6660" s="55"/>
      <c r="I6660" s="57"/>
      <c r="J6660" s="55"/>
      <c r="K6660" s="57"/>
      <c r="L6660" s="55"/>
      <c r="M6660" s="57"/>
      <c r="N6660" s="55"/>
      <c r="O6660" s="3796"/>
    </row>
    <row r="6661" spans="1:15">
      <c r="A6661" s="3808"/>
      <c r="B6661" s="3788"/>
      <c r="C6661" s="3799"/>
      <c r="D6661" s="3819"/>
      <c r="E6661" s="57"/>
      <c r="F6661" s="55"/>
      <c r="G6661" s="57"/>
      <c r="H6661" s="55"/>
      <c r="I6661" s="57"/>
      <c r="J6661" s="55"/>
      <c r="K6661" s="57"/>
      <c r="L6661" s="55"/>
      <c r="M6661" s="57"/>
      <c r="N6661" s="55"/>
      <c r="O6661" s="3796"/>
    </row>
    <row r="6662" spans="1:15" ht="15.75" thickBot="1">
      <c r="A6662" s="3809"/>
      <c r="B6662" s="3789"/>
      <c r="C6662" s="3816"/>
      <c r="D6662" s="3820"/>
      <c r="E6662" s="57"/>
      <c r="F6662" s="73"/>
      <c r="G6662" s="83"/>
      <c r="H6662" s="73"/>
      <c r="I6662" s="83"/>
      <c r="J6662" s="73"/>
      <c r="K6662" s="83"/>
      <c r="L6662" s="73"/>
      <c r="M6662" s="83"/>
      <c r="N6662" s="73"/>
      <c r="O6662" s="3797"/>
    </row>
    <row r="6663" spans="1:15">
      <c r="A6663" s="3807"/>
      <c r="B6663" s="3787" t="s">
        <v>128</v>
      </c>
      <c r="C6663" s="3812" t="s">
        <v>163</v>
      </c>
      <c r="D6663" s="3818"/>
      <c r="E6663" s="56"/>
      <c r="F6663" s="54"/>
      <c r="G6663" s="56"/>
      <c r="H6663" s="54"/>
      <c r="I6663" s="56"/>
      <c r="J6663" s="54"/>
      <c r="K6663" s="56"/>
      <c r="L6663" s="54"/>
      <c r="M6663" s="56"/>
      <c r="N6663" s="54"/>
      <c r="O6663" s="3796">
        <f>COUNT(E6663:N6666)</f>
        <v>0</v>
      </c>
    </row>
    <row r="6664" spans="1:15">
      <c r="A6664" s="3808"/>
      <c r="B6664" s="3788"/>
      <c r="C6664" s="3821"/>
      <c r="D6664" s="3819"/>
      <c r="E6664" s="57"/>
      <c r="F6664" s="55"/>
      <c r="G6664" s="57"/>
      <c r="H6664" s="55"/>
      <c r="I6664" s="57"/>
      <c r="J6664" s="55"/>
      <c r="K6664" s="57"/>
      <c r="L6664" s="55"/>
      <c r="M6664" s="57"/>
      <c r="N6664" s="55"/>
      <c r="O6664" s="3796"/>
    </row>
    <row r="6665" spans="1:15">
      <c r="A6665" s="3808"/>
      <c r="B6665" s="3788"/>
      <c r="C6665" s="3821"/>
      <c r="D6665" s="3819"/>
      <c r="E6665" s="57"/>
      <c r="F6665" s="55"/>
      <c r="G6665" s="57"/>
      <c r="H6665" s="55"/>
      <c r="I6665" s="57"/>
      <c r="J6665" s="55"/>
      <c r="K6665" s="57"/>
      <c r="L6665" s="55"/>
      <c r="M6665" s="57"/>
      <c r="N6665" s="55"/>
      <c r="O6665" s="3796"/>
    </row>
    <row r="6666" spans="1:15" ht="15.75" thickBot="1">
      <c r="A6666" s="3809"/>
      <c r="B6666" s="3789"/>
      <c r="C6666" s="3813"/>
      <c r="D6666" s="3820"/>
      <c r="E6666" s="83"/>
      <c r="F6666" s="73"/>
      <c r="G6666" s="83"/>
      <c r="H6666" s="73"/>
      <c r="I6666" s="83"/>
      <c r="J6666" s="73"/>
      <c r="K6666" s="83"/>
      <c r="L6666" s="73"/>
      <c r="M6666" s="83"/>
      <c r="N6666" s="73"/>
      <c r="O6666" s="3796"/>
    </row>
    <row r="6667" spans="1:15" ht="21.75" thickBot="1">
      <c r="A6667" s="782"/>
      <c r="B6667" s="784" t="s">
        <v>128</v>
      </c>
      <c r="C6667" s="863" t="s">
        <v>164</v>
      </c>
      <c r="D6667" s="169"/>
      <c r="E6667" s="81"/>
      <c r="F6667" s="71"/>
      <c r="G6667" s="81"/>
      <c r="H6667" s="71"/>
      <c r="I6667" s="81"/>
      <c r="J6667" s="71"/>
      <c r="K6667" s="81"/>
      <c r="L6667" s="71"/>
      <c r="M6667" s="81"/>
      <c r="N6667" s="71"/>
      <c r="O6667" s="163">
        <f>COUNT(E6667:N6667)</f>
        <v>0</v>
      </c>
    </row>
    <row r="6668" spans="1:15">
      <c r="A6668" s="3807"/>
      <c r="B6668" s="3787" t="s">
        <v>128</v>
      </c>
      <c r="C6668" s="3812" t="s">
        <v>165</v>
      </c>
      <c r="D6668" s="3818"/>
      <c r="E6668" s="56"/>
      <c r="F6668" s="54"/>
      <c r="G6668" s="56"/>
      <c r="H6668" s="54"/>
      <c r="I6668" s="56"/>
      <c r="J6668" s="54"/>
      <c r="K6668" s="56"/>
      <c r="L6668" s="54"/>
      <c r="M6668" s="56"/>
      <c r="N6668" s="54"/>
      <c r="O6668" s="3796">
        <f>COUNT(E6668:N6669)</f>
        <v>0</v>
      </c>
    </row>
    <row r="6669" spans="1:15" ht="15.75" thickBot="1">
      <c r="A6669" s="3809"/>
      <c r="B6669" s="3789"/>
      <c r="C6669" s="3813"/>
      <c r="D6669" s="3820"/>
      <c r="E6669" s="83"/>
      <c r="F6669" s="73"/>
      <c r="G6669" s="83"/>
      <c r="H6669" s="73"/>
      <c r="I6669" s="83"/>
      <c r="J6669" s="73"/>
      <c r="K6669" s="83"/>
      <c r="L6669" s="73"/>
      <c r="M6669" s="83"/>
      <c r="N6669" s="73"/>
      <c r="O6669" s="3796"/>
    </row>
    <row r="6670" spans="1:15">
      <c r="A6670" s="3807"/>
      <c r="B6670" s="3787" t="s">
        <v>128</v>
      </c>
      <c r="C6670" s="3812" t="s">
        <v>191</v>
      </c>
      <c r="D6670" s="3818"/>
      <c r="E6670" s="56"/>
      <c r="F6670" s="54"/>
      <c r="G6670" s="56"/>
      <c r="H6670" s="54"/>
      <c r="I6670" s="56"/>
      <c r="J6670" s="54"/>
      <c r="K6670" s="56"/>
      <c r="L6670" s="54"/>
      <c r="M6670" s="56"/>
      <c r="N6670" s="54"/>
      <c r="O6670" s="3802">
        <f>COUNT(E6670:N6673)</f>
        <v>0</v>
      </c>
    </row>
    <row r="6671" spans="1:15">
      <c r="A6671" s="3808"/>
      <c r="B6671" s="3788"/>
      <c r="C6671" s="3821"/>
      <c r="D6671" s="3819"/>
      <c r="E6671" s="57"/>
      <c r="F6671" s="55"/>
      <c r="G6671" s="57"/>
      <c r="H6671" s="55"/>
      <c r="I6671" s="57"/>
      <c r="J6671" s="55"/>
      <c r="K6671" s="57"/>
      <c r="L6671" s="55"/>
      <c r="M6671" s="57"/>
      <c r="N6671" s="55"/>
      <c r="O6671" s="3796"/>
    </row>
    <row r="6672" spans="1:15">
      <c r="A6672" s="3808"/>
      <c r="B6672" s="3788"/>
      <c r="C6672" s="3821"/>
      <c r="D6672" s="3819"/>
      <c r="E6672" s="57"/>
      <c r="F6672" s="55"/>
      <c r="G6672" s="57"/>
      <c r="H6672" s="55"/>
      <c r="I6672" s="57"/>
      <c r="J6672" s="55"/>
      <c r="K6672" s="57"/>
      <c r="L6672" s="55"/>
      <c r="M6672" s="57"/>
      <c r="N6672" s="55"/>
      <c r="O6672" s="3796"/>
    </row>
    <row r="6673" spans="1:15" ht="15.75" thickBot="1">
      <c r="A6673" s="3809"/>
      <c r="B6673" s="3789"/>
      <c r="C6673" s="3813"/>
      <c r="D6673" s="3820"/>
      <c r="E6673" s="83"/>
      <c r="F6673" s="73"/>
      <c r="G6673" s="83"/>
      <c r="H6673" s="73"/>
      <c r="I6673" s="83"/>
      <c r="J6673" s="73"/>
      <c r="K6673" s="83"/>
      <c r="L6673" s="73"/>
      <c r="M6673" s="83"/>
      <c r="N6673" s="73"/>
      <c r="O6673" s="3797"/>
    </row>
    <row r="6674" spans="1:15">
      <c r="A6674" s="3807"/>
      <c r="B6674" s="3787" t="s">
        <v>128</v>
      </c>
      <c r="C6674" s="3812" t="s">
        <v>166</v>
      </c>
      <c r="D6674" s="3818"/>
      <c r="E6674" s="56"/>
      <c r="F6674" s="54"/>
      <c r="G6674" s="56"/>
      <c r="H6674" s="54"/>
      <c r="I6674" s="56"/>
      <c r="J6674" s="54"/>
      <c r="K6674" s="56"/>
      <c r="L6674" s="54"/>
      <c r="M6674" s="56"/>
      <c r="N6674" s="54"/>
      <c r="O6674" s="3796">
        <f>COUNT(E6674:N6677)</f>
        <v>0</v>
      </c>
    </row>
    <row r="6675" spans="1:15">
      <c r="A6675" s="3808"/>
      <c r="B6675" s="3788"/>
      <c r="C6675" s="3821"/>
      <c r="D6675" s="3819"/>
      <c r="E6675" s="57"/>
      <c r="F6675" s="55"/>
      <c r="G6675" s="57"/>
      <c r="H6675" s="55"/>
      <c r="I6675" s="57"/>
      <c r="J6675" s="55"/>
      <c r="K6675" s="57"/>
      <c r="L6675" s="55"/>
      <c r="M6675" s="57"/>
      <c r="N6675" s="55"/>
      <c r="O6675" s="3796"/>
    </row>
    <row r="6676" spans="1:15">
      <c r="A6676" s="3808"/>
      <c r="B6676" s="3788"/>
      <c r="C6676" s="3821"/>
      <c r="D6676" s="3819"/>
      <c r="E6676" s="57"/>
      <c r="F6676" s="55"/>
      <c r="G6676" s="57"/>
      <c r="H6676" s="55"/>
      <c r="I6676" s="57"/>
      <c r="J6676" s="55"/>
      <c r="K6676" s="57"/>
      <c r="L6676" s="55"/>
      <c r="M6676" s="57"/>
      <c r="N6676" s="55"/>
      <c r="O6676" s="3796"/>
    </row>
    <row r="6677" spans="1:15" ht="15.75" thickBot="1">
      <c r="A6677" s="3809"/>
      <c r="B6677" s="3789"/>
      <c r="C6677" s="3813"/>
      <c r="D6677" s="3820"/>
      <c r="E6677" s="83"/>
      <c r="F6677" s="73"/>
      <c r="G6677" s="83"/>
      <c r="H6677" s="73"/>
      <c r="I6677" s="83"/>
      <c r="J6677" s="73"/>
      <c r="K6677" s="83"/>
      <c r="L6677" s="73"/>
      <c r="M6677" s="83"/>
      <c r="N6677" s="73"/>
      <c r="O6677" s="3796"/>
    </row>
    <row r="6678" spans="1:15">
      <c r="A6678" s="3807"/>
      <c r="B6678" s="3787" t="s">
        <v>128</v>
      </c>
      <c r="C6678" s="3798" t="s">
        <v>167</v>
      </c>
      <c r="D6678" s="3818"/>
      <c r="E6678" s="56"/>
      <c r="F6678" s="54"/>
      <c r="G6678" s="56"/>
      <c r="H6678" s="54"/>
      <c r="I6678" s="56"/>
      <c r="J6678" s="54"/>
      <c r="K6678" s="56"/>
      <c r="L6678" s="54"/>
      <c r="M6678" s="56"/>
      <c r="N6678" s="54"/>
      <c r="O6678" s="3802">
        <f>COUNT(E6678:N6681)</f>
        <v>0</v>
      </c>
    </row>
    <row r="6679" spans="1:15">
      <c r="A6679" s="3808"/>
      <c r="B6679" s="3788"/>
      <c r="C6679" s="3799"/>
      <c r="D6679" s="3819"/>
      <c r="E6679" s="57"/>
      <c r="F6679" s="55"/>
      <c r="G6679" s="57"/>
      <c r="H6679" s="55"/>
      <c r="I6679" s="57"/>
      <c r="J6679" s="55"/>
      <c r="K6679" s="57"/>
      <c r="L6679" s="55"/>
      <c r="M6679" s="57"/>
      <c r="N6679" s="55"/>
      <c r="O6679" s="3796"/>
    </row>
    <row r="6680" spans="1:15">
      <c r="A6680" s="3808"/>
      <c r="B6680" s="3788"/>
      <c r="C6680" s="3799"/>
      <c r="D6680" s="3819"/>
      <c r="E6680" s="57"/>
      <c r="F6680" s="55"/>
      <c r="G6680" s="57"/>
      <c r="H6680" s="55"/>
      <c r="I6680" s="57"/>
      <c r="J6680" s="55"/>
      <c r="K6680" s="57"/>
      <c r="L6680" s="55"/>
      <c r="M6680" s="57"/>
      <c r="N6680" s="55"/>
      <c r="O6680" s="3796"/>
    </row>
    <row r="6681" spans="1:15" ht="15.75" thickBot="1">
      <c r="A6681" s="3809"/>
      <c r="B6681" s="3789"/>
      <c r="C6681" s="3816"/>
      <c r="D6681" s="3820"/>
      <c r="E6681" s="83"/>
      <c r="F6681" s="73"/>
      <c r="G6681" s="83"/>
      <c r="H6681" s="73"/>
      <c r="I6681" s="83"/>
      <c r="J6681" s="73"/>
      <c r="K6681" s="83"/>
      <c r="L6681" s="73"/>
      <c r="M6681" s="83"/>
      <c r="N6681" s="73"/>
      <c r="O6681" s="3797"/>
    </row>
    <row r="6682" spans="1:15" ht="21.75" thickBot="1">
      <c r="A6682" s="783"/>
      <c r="B6682" s="784" t="s">
        <v>128</v>
      </c>
      <c r="C6682" s="860" t="s">
        <v>168</v>
      </c>
      <c r="D6682" s="169"/>
      <c r="E6682" s="81"/>
      <c r="F6682" s="71"/>
      <c r="G6682" s="81"/>
      <c r="H6682" s="71"/>
      <c r="I6682" s="81"/>
      <c r="J6682" s="71"/>
      <c r="K6682" s="81"/>
      <c r="L6682" s="71"/>
      <c r="M6682" s="81"/>
      <c r="N6682" s="71"/>
      <c r="O6682" s="858">
        <f t="shared" ref="O6682:O6703" si="51">COUNT(E6682:N6682)</f>
        <v>0</v>
      </c>
    </row>
    <row r="6683" spans="1:15" ht="21.75" thickBot="1">
      <c r="A6683" s="783"/>
      <c r="B6683" s="784" t="s">
        <v>128</v>
      </c>
      <c r="C6683" s="863" t="s">
        <v>169</v>
      </c>
      <c r="D6683" s="169"/>
      <c r="E6683" s="81"/>
      <c r="F6683" s="71"/>
      <c r="G6683" s="81"/>
      <c r="H6683" s="71"/>
      <c r="I6683" s="81"/>
      <c r="J6683" s="71"/>
      <c r="K6683" s="81"/>
      <c r="L6683" s="71"/>
      <c r="M6683" s="81"/>
      <c r="N6683" s="71"/>
      <c r="O6683" s="163">
        <f t="shared" si="51"/>
        <v>0</v>
      </c>
    </row>
    <row r="6684" spans="1:15" ht="21.75" thickBot="1">
      <c r="A6684" s="783"/>
      <c r="B6684" s="784" t="s">
        <v>128</v>
      </c>
      <c r="C6684" s="863" t="s">
        <v>170</v>
      </c>
      <c r="D6684" s="169"/>
      <c r="E6684" s="81"/>
      <c r="F6684" s="71"/>
      <c r="G6684" s="81"/>
      <c r="H6684" s="71"/>
      <c r="I6684" s="81"/>
      <c r="J6684" s="71"/>
      <c r="K6684" s="81"/>
      <c r="L6684" s="71"/>
      <c r="M6684" s="81"/>
      <c r="N6684" s="71"/>
      <c r="O6684" s="163">
        <f t="shared" si="51"/>
        <v>0</v>
      </c>
    </row>
    <row r="6685" spans="1:15" ht="21.75" thickBot="1">
      <c r="A6685" s="783"/>
      <c r="B6685" s="784" t="s">
        <v>128</v>
      </c>
      <c r="C6685" s="863" t="s">
        <v>171</v>
      </c>
      <c r="D6685" s="169"/>
      <c r="E6685" s="81"/>
      <c r="F6685" s="71"/>
      <c r="G6685" s="81"/>
      <c r="H6685" s="71"/>
      <c r="I6685" s="81"/>
      <c r="J6685" s="71"/>
      <c r="K6685" s="81"/>
      <c r="L6685" s="71"/>
      <c r="M6685" s="81"/>
      <c r="N6685" s="71"/>
      <c r="O6685" s="163">
        <f t="shared" si="51"/>
        <v>0</v>
      </c>
    </row>
    <row r="6686" spans="1:15" ht="21.75" thickBot="1">
      <c r="A6686" s="783"/>
      <c r="B6686" s="784" t="s">
        <v>128</v>
      </c>
      <c r="C6686" s="859" t="s">
        <v>172</v>
      </c>
      <c r="D6686" s="169"/>
      <c r="E6686" s="81"/>
      <c r="F6686" s="71"/>
      <c r="G6686" s="81"/>
      <c r="H6686" s="71"/>
      <c r="I6686" s="81"/>
      <c r="J6686" s="71"/>
      <c r="K6686" s="81"/>
      <c r="L6686" s="71"/>
      <c r="M6686" s="81"/>
      <c r="N6686" s="71"/>
      <c r="O6686" s="163">
        <f t="shared" si="51"/>
        <v>0</v>
      </c>
    </row>
    <row r="6687" spans="1:15" ht="21.75" thickBot="1">
      <c r="A6687" s="783"/>
      <c r="B6687" s="784" t="s">
        <v>128</v>
      </c>
      <c r="C6687" s="863" t="s">
        <v>173</v>
      </c>
      <c r="D6687" s="169"/>
      <c r="E6687" s="81"/>
      <c r="F6687" s="71"/>
      <c r="G6687" s="81"/>
      <c r="H6687" s="71"/>
      <c r="I6687" s="81"/>
      <c r="J6687" s="71"/>
      <c r="K6687" s="81"/>
      <c r="L6687" s="71"/>
      <c r="M6687" s="81"/>
      <c r="N6687" s="71"/>
      <c r="O6687" s="163">
        <f t="shared" si="51"/>
        <v>0</v>
      </c>
    </row>
    <row r="6688" spans="1:15" ht="21.75" thickBot="1">
      <c r="A6688" s="783"/>
      <c r="B6688" s="784" t="s">
        <v>128</v>
      </c>
      <c r="C6688" s="863" t="s">
        <v>174</v>
      </c>
      <c r="D6688" s="169"/>
      <c r="E6688" s="81"/>
      <c r="F6688" s="71"/>
      <c r="G6688" s="81"/>
      <c r="H6688" s="71"/>
      <c r="I6688" s="81"/>
      <c r="J6688" s="71"/>
      <c r="K6688" s="81"/>
      <c r="L6688" s="71"/>
      <c r="M6688" s="81"/>
      <c r="N6688" s="71"/>
      <c r="O6688" s="163">
        <f t="shared" si="51"/>
        <v>0</v>
      </c>
    </row>
    <row r="6689" spans="1:15" ht="21.75" thickBot="1">
      <c r="A6689" s="783"/>
      <c r="B6689" s="784" t="s">
        <v>128</v>
      </c>
      <c r="C6689" s="863" t="s">
        <v>175</v>
      </c>
      <c r="D6689" s="169"/>
      <c r="E6689" s="81"/>
      <c r="F6689" s="71"/>
      <c r="G6689" s="81"/>
      <c r="H6689" s="71"/>
      <c r="I6689" s="81"/>
      <c r="J6689" s="71"/>
      <c r="K6689" s="81"/>
      <c r="L6689" s="71"/>
      <c r="M6689" s="81"/>
      <c r="N6689" s="71"/>
      <c r="O6689" s="163">
        <f t="shared" si="51"/>
        <v>0</v>
      </c>
    </row>
    <row r="6690" spans="1:15" ht="21.75" thickBot="1">
      <c r="A6690" s="783"/>
      <c r="B6690" s="784" t="s">
        <v>128</v>
      </c>
      <c r="C6690" s="863" t="s">
        <v>176</v>
      </c>
      <c r="D6690" s="169"/>
      <c r="E6690" s="81"/>
      <c r="F6690" s="71"/>
      <c r="G6690" s="81"/>
      <c r="H6690" s="71"/>
      <c r="I6690" s="81"/>
      <c r="J6690" s="71"/>
      <c r="K6690" s="81"/>
      <c r="L6690" s="71"/>
      <c r="M6690" s="81"/>
      <c r="N6690" s="71"/>
      <c r="O6690" s="163">
        <f t="shared" si="51"/>
        <v>0</v>
      </c>
    </row>
    <row r="6691" spans="1:15" ht="21.75" thickBot="1">
      <c r="A6691" s="783"/>
      <c r="B6691" s="784" t="s">
        <v>128</v>
      </c>
      <c r="C6691" s="863" t="s">
        <v>177</v>
      </c>
      <c r="D6691" s="169"/>
      <c r="E6691" s="81"/>
      <c r="F6691" s="71"/>
      <c r="G6691" s="81"/>
      <c r="H6691" s="71"/>
      <c r="I6691" s="81"/>
      <c r="J6691" s="71"/>
      <c r="K6691" s="81"/>
      <c r="L6691" s="71"/>
      <c r="M6691" s="81"/>
      <c r="N6691" s="71"/>
      <c r="O6691" s="163">
        <f t="shared" si="51"/>
        <v>0</v>
      </c>
    </row>
    <row r="6692" spans="1:15" ht="21.75" thickBot="1">
      <c r="A6692" s="783"/>
      <c r="B6692" s="784" t="s">
        <v>128</v>
      </c>
      <c r="C6692" s="863" t="s">
        <v>178</v>
      </c>
      <c r="D6692" s="169"/>
      <c r="E6692" s="81"/>
      <c r="F6692" s="71"/>
      <c r="G6692" s="81"/>
      <c r="H6692" s="71"/>
      <c r="I6692" s="81"/>
      <c r="J6692" s="71"/>
      <c r="K6692" s="81"/>
      <c r="L6692" s="71"/>
      <c r="M6692" s="81"/>
      <c r="N6692" s="71"/>
      <c r="O6692" s="163">
        <f t="shared" si="51"/>
        <v>0</v>
      </c>
    </row>
    <row r="6693" spans="1:15" ht="21.75" thickBot="1">
      <c r="A6693" s="783"/>
      <c r="B6693" s="784" t="s">
        <v>128</v>
      </c>
      <c r="C6693" s="863" t="s">
        <v>179</v>
      </c>
      <c r="D6693" s="169"/>
      <c r="E6693" s="81"/>
      <c r="F6693" s="71"/>
      <c r="G6693" s="81"/>
      <c r="H6693" s="71"/>
      <c r="I6693" s="81"/>
      <c r="J6693" s="71"/>
      <c r="K6693" s="81"/>
      <c r="L6693" s="71"/>
      <c r="M6693" s="81"/>
      <c r="N6693" s="71"/>
      <c r="O6693" s="163">
        <f t="shared" si="51"/>
        <v>0</v>
      </c>
    </row>
    <row r="6694" spans="1:15" ht="21.75" thickBot="1">
      <c r="A6694" s="783"/>
      <c r="B6694" s="784" t="s">
        <v>128</v>
      </c>
      <c r="C6694" s="863" t="s">
        <v>180</v>
      </c>
      <c r="D6694" s="169"/>
      <c r="E6694" s="81"/>
      <c r="F6694" s="71"/>
      <c r="G6694" s="81"/>
      <c r="H6694" s="71"/>
      <c r="I6694" s="81"/>
      <c r="J6694" s="71"/>
      <c r="K6694" s="81"/>
      <c r="L6694" s="71"/>
      <c r="M6694" s="81"/>
      <c r="N6694" s="71"/>
      <c r="O6694" s="163">
        <f t="shared" si="51"/>
        <v>0</v>
      </c>
    </row>
    <row r="6695" spans="1:15" ht="21.75" thickBot="1">
      <c r="A6695" s="783"/>
      <c r="B6695" s="784" t="s">
        <v>128</v>
      </c>
      <c r="C6695" s="17" t="s">
        <v>181</v>
      </c>
      <c r="D6695" s="169"/>
      <c r="E6695" s="81"/>
      <c r="F6695" s="71"/>
      <c r="G6695" s="81"/>
      <c r="H6695" s="71"/>
      <c r="I6695" s="81"/>
      <c r="J6695" s="71"/>
      <c r="K6695" s="81"/>
      <c r="L6695" s="71"/>
      <c r="M6695" s="81"/>
      <c r="N6695" s="71"/>
      <c r="O6695" s="163">
        <f t="shared" si="51"/>
        <v>0</v>
      </c>
    </row>
    <row r="6696" spans="1:15" ht="19.5" thickBot="1">
      <c r="A6696" s="783"/>
      <c r="B6696" s="784" t="s">
        <v>128</v>
      </c>
      <c r="C6696" s="864" t="s">
        <v>182</v>
      </c>
      <c r="D6696" s="169"/>
      <c r="E6696" s="81"/>
      <c r="F6696" s="71"/>
      <c r="G6696" s="81"/>
      <c r="H6696" s="71"/>
      <c r="I6696" s="81"/>
      <c r="J6696" s="71"/>
      <c r="K6696" s="81"/>
      <c r="L6696" s="71"/>
      <c r="M6696" s="81"/>
      <c r="N6696" s="71"/>
      <c r="O6696" s="163">
        <f t="shared" si="51"/>
        <v>0</v>
      </c>
    </row>
    <row r="6697" spans="1:15" ht="19.5" thickBot="1">
      <c r="A6697" s="783"/>
      <c r="B6697" s="784" t="s">
        <v>128</v>
      </c>
      <c r="C6697" s="864" t="s">
        <v>183</v>
      </c>
      <c r="D6697" s="169"/>
      <c r="E6697" s="81"/>
      <c r="F6697" s="71"/>
      <c r="G6697" s="81"/>
      <c r="H6697" s="71"/>
      <c r="I6697" s="81"/>
      <c r="J6697" s="71"/>
      <c r="K6697" s="81"/>
      <c r="L6697" s="71"/>
      <c r="M6697" s="81"/>
      <c r="N6697" s="71"/>
      <c r="O6697" s="163">
        <f t="shared" si="51"/>
        <v>0</v>
      </c>
    </row>
    <row r="6698" spans="1:15" ht="19.5" thickBot="1">
      <c r="A6698" s="783"/>
      <c r="B6698" s="784" t="s">
        <v>128</v>
      </c>
      <c r="C6698" s="864" t="s">
        <v>184</v>
      </c>
      <c r="D6698" s="170"/>
      <c r="E6698" s="81"/>
      <c r="F6698" s="71"/>
      <c r="G6698" s="81"/>
      <c r="H6698" s="71"/>
      <c r="I6698" s="81"/>
      <c r="J6698" s="71"/>
      <c r="K6698" s="81"/>
      <c r="L6698" s="71"/>
      <c r="M6698" s="81"/>
      <c r="N6698" s="71"/>
      <c r="O6698" s="163">
        <f t="shared" si="51"/>
        <v>0</v>
      </c>
    </row>
    <row r="6699" spans="1:15" ht="19.5" thickBot="1">
      <c r="A6699" s="783"/>
      <c r="B6699" s="784" t="s">
        <v>128</v>
      </c>
      <c r="C6699" s="864" t="s">
        <v>186</v>
      </c>
      <c r="D6699" s="169"/>
      <c r="E6699" s="81"/>
      <c r="F6699" s="71"/>
      <c r="G6699" s="81"/>
      <c r="H6699" s="71"/>
      <c r="I6699" s="81"/>
      <c r="J6699" s="71"/>
      <c r="K6699" s="81"/>
      <c r="L6699" s="71"/>
      <c r="M6699" s="81"/>
      <c r="N6699" s="71"/>
      <c r="O6699" s="163">
        <f t="shared" si="51"/>
        <v>0</v>
      </c>
    </row>
    <row r="6700" spans="1:15" ht="19.5" thickBot="1">
      <c r="A6700" s="783"/>
      <c r="B6700" s="784" t="s">
        <v>128</v>
      </c>
      <c r="C6700" s="864" t="s">
        <v>200</v>
      </c>
      <c r="D6700" s="170"/>
      <c r="E6700" s="81"/>
      <c r="F6700" s="71"/>
      <c r="G6700" s="81"/>
      <c r="H6700" s="71"/>
      <c r="I6700" s="81"/>
      <c r="J6700" s="71"/>
      <c r="K6700" s="81"/>
      <c r="L6700" s="71"/>
      <c r="M6700" s="81"/>
      <c r="N6700" s="71"/>
      <c r="O6700" s="163">
        <f t="shared" si="51"/>
        <v>0</v>
      </c>
    </row>
    <row r="6701" spans="1:15" ht="19.5" thickBot="1">
      <c r="A6701" s="783"/>
      <c r="B6701" s="784" t="s">
        <v>128</v>
      </c>
      <c r="C6701" s="864" t="s">
        <v>187</v>
      </c>
      <c r="D6701" s="170"/>
      <c r="E6701" s="81"/>
      <c r="F6701" s="71"/>
      <c r="G6701" s="81"/>
      <c r="H6701" s="71"/>
      <c r="I6701" s="81"/>
      <c r="J6701" s="71"/>
      <c r="K6701" s="81"/>
      <c r="L6701" s="71"/>
      <c r="M6701" s="81"/>
      <c r="N6701" s="71"/>
      <c r="O6701" s="163">
        <f t="shared" si="51"/>
        <v>0</v>
      </c>
    </row>
    <row r="6702" spans="1:15" ht="19.5" thickBot="1">
      <c r="A6702" s="783"/>
      <c r="B6702" s="784" t="s">
        <v>128</v>
      </c>
      <c r="C6702" s="19" t="s">
        <v>188</v>
      </c>
      <c r="D6702" s="170"/>
      <c r="E6702" s="81"/>
      <c r="F6702" s="71"/>
      <c r="G6702" s="81"/>
      <c r="H6702" s="71"/>
      <c r="I6702" s="81"/>
      <c r="J6702" s="71"/>
      <c r="K6702" s="81"/>
      <c r="L6702" s="71"/>
      <c r="M6702" s="81"/>
      <c r="N6702" s="71"/>
      <c r="O6702" s="163">
        <f t="shared" si="51"/>
        <v>0</v>
      </c>
    </row>
    <row r="6703" spans="1:15" ht="19.5" thickBot="1">
      <c r="A6703" s="873"/>
      <c r="B6703" s="874" t="s">
        <v>204</v>
      </c>
      <c r="C6703" s="875" t="s">
        <v>192</v>
      </c>
      <c r="D6703" s="876"/>
      <c r="E6703" s="877"/>
      <c r="F6703" s="878"/>
      <c r="G6703" s="877"/>
      <c r="H6703" s="878"/>
      <c r="I6703" s="877"/>
      <c r="J6703" s="878"/>
      <c r="K6703" s="877"/>
      <c r="L6703" s="878"/>
      <c r="M6703" s="877"/>
      <c r="N6703" s="878"/>
      <c r="O6703" s="879">
        <f t="shared" si="51"/>
        <v>0</v>
      </c>
    </row>
    <row r="6704" spans="1:15" ht="15.75" thickBot="1">
      <c r="A6704" s="3397" t="s">
        <v>189</v>
      </c>
      <c r="B6704" s="3398"/>
      <c r="C6704" s="3398"/>
      <c r="D6704" s="3822"/>
      <c r="E6704" s="204"/>
      <c r="F6704" s="794"/>
      <c r="G6704" s="204"/>
      <c r="H6704" s="794"/>
      <c r="I6704" s="204"/>
      <c r="J6704" s="794"/>
      <c r="K6704" s="204"/>
      <c r="L6704" s="794"/>
      <c r="M6704" s="204"/>
      <c r="N6704" s="794"/>
      <c r="O6704" s="3824">
        <f>SUM(O6580:O6703)</f>
        <v>0</v>
      </c>
    </row>
    <row r="6705" spans="1:15" ht="15.75" thickBot="1">
      <c r="A6705" s="3366"/>
      <c r="B6705" s="3367"/>
      <c r="C6705" s="3367"/>
      <c r="D6705" s="3823"/>
      <c r="E6705" s="86"/>
      <c r="F6705" s="78"/>
      <c r="G6705" s="86"/>
      <c r="H6705" s="78"/>
      <c r="I6705" s="86"/>
      <c r="J6705" s="78"/>
      <c r="K6705" s="86"/>
      <c r="L6705" s="78"/>
      <c r="M6705" s="86"/>
      <c r="N6705" s="78"/>
      <c r="O6705" s="3824"/>
    </row>
    <row r="6706" spans="1:15" ht="21.75" thickBot="1">
      <c r="A6706" s="3847" t="s">
        <v>190</v>
      </c>
      <c r="B6706" s="3848"/>
      <c r="C6706" s="3848"/>
      <c r="D6706" s="3849"/>
      <c r="E6706" s="21"/>
      <c r="F6706" s="79"/>
      <c r="G6706" s="21"/>
      <c r="H6706" s="79"/>
      <c r="I6706" s="21"/>
      <c r="J6706" s="79"/>
      <c r="K6706" s="21"/>
      <c r="L6706" s="79"/>
      <c r="M6706" s="21"/>
      <c r="N6706" s="79"/>
      <c r="O6706" s="3824"/>
    </row>
    <row r="6707" spans="1:15" ht="21" thickBot="1">
      <c r="A6707" s="3382" t="s">
        <v>16</v>
      </c>
      <c r="B6707" s="3383"/>
      <c r="C6707" s="3383"/>
      <c r="D6707" s="3384"/>
      <c r="E6707" s="66">
        <v>759</v>
      </c>
      <c r="F6707" s="80">
        <v>738</v>
      </c>
      <c r="G6707" s="66">
        <v>759</v>
      </c>
      <c r="H6707" s="80">
        <v>738</v>
      </c>
      <c r="I6707" s="66">
        <v>759</v>
      </c>
      <c r="J6707" s="80">
        <v>738</v>
      </c>
      <c r="K6707" s="66">
        <v>759</v>
      </c>
      <c r="L6707" s="80">
        <v>738</v>
      </c>
      <c r="M6707" s="66">
        <v>759</v>
      </c>
      <c r="N6707" s="80">
        <v>738</v>
      </c>
      <c r="O6707" s="3825"/>
    </row>
    <row r="6708" spans="1:15" ht="21" thickBot="1">
      <c r="A6708" s="781" t="s">
        <v>0</v>
      </c>
      <c r="B6708" s="68" t="s">
        <v>1</v>
      </c>
      <c r="C6708" s="69" t="s">
        <v>2</v>
      </c>
      <c r="D6708" s="171" t="s">
        <v>3</v>
      </c>
      <c r="E6708" s="3842"/>
      <c r="F6708" s="3843"/>
      <c r="G6708" s="3842"/>
      <c r="H6708" s="3843"/>
      <c r="I6708" s="3842"/>
      <c r="J6708" s="3843"/>
      <c r="K6708" s="3842"/>
      <c r="L6708" s="3843"/>
      <c r="M6708" s="3842"/>
      <c r="N6708" s="3843"/>
      <c r="O6708" s="165" t="s">
        <v>4</v>
      </c>
    </row>
    <row r="6709" spans="1:15">
      <c r="A6709" s="3807"/>
      <c r="B6709" s="3787" t="s">
        <v>1209</v>
      </c>
      <c r="C6709" s="3790" t="s">
        <v>129</v>
      </c>
      <c r="D6709" s="3793"/>
      <c r="E6709" s="56"/>
      <c r="F6709" s="54"/>
      <c r="G6709" s="56"/>
      <c r="H6709" s="54"/>
      <c r="I6709" s="56"/>
      <c r="J6709" s="54"/>
      <c r="K6709" s="56"/>
      <c r="L6709" s="54"/>
      <c r="M6709" s="56"/>
      <c r="N6709" s="54"/>
      <c r="O6709" s="3802">
        <f>COUNT(E6709:N6712)</f>
        <v>0</v>
      </c>
    </row>
    <row r="6710" spans="1:15">
      <c r="A6710" s="3808"/>
      <c r="B6710" s="3788"/>
      <c r="C6710" s="3791"/>
      <c r="D6710" s="3794"/>
      <c r="E6710" s="82"/>
      <c r="F6710" s="72"/>
      <c r="G6710" s="82"/>
      <c r="H6710" s="72"/>
      <c r="I6710" s="82"/>
      <c r="J6710" s="72"/>
      <c r="K6710" s="82"/>
      <c r="L6710" s="72"/>
      <c r="M6710" s="82"/>
      <c r="N6710" s="72"/>
      <c r="O6710" s="3796"/>
    </row>
    <row r="6711" spans="1:15">
      <c r="A6711" s="3808"/>
      <c r="B6711" s="3788"/>
      <c r="C6711" s="3791"/>
      <c r="D6711" s="3794"/>
      <c r="E6711" s="57"/>
      <c r="F6711" s="55"/>
      <c r="G6711" s="57"/>
      <c r="H6711" s="55"/>
      <c r="I6711" s="57"/>
      <c r="J6711" s="55"/>
      <c r="K6711" s="57"/>
      <c r="L6711" s="55"/>
      <c r="M6711" s="57"/>
      <c r="N6711" s="55"/>
      <c r="O6711" s="3796"/>
    </row>
    <row r="6712" spans="1:15" ht="15.75" thickBot="1">
      <c r="A6712" s="3809"/>
      <c r="B6712" s="3789"/>
      <c r="C6712" s="3792"/>
      <c r="D6712" s="3795"/>
      <c r="E6712" s="83"/>
      <c r="F6712" s="73"/>
      <c r="G6712" s="83"/>
      <c r="H6712" s="73"/>
      <c r="I6712" s="83"/>
      <c r="J6712" s="73"/>
      <c r="K6712" s="83"/>
      <c r="L6712" s="73"/>
      <c r="M6712" s="83"/>
      <c r="N6712" s="73"/>
      <c r="O6712" s="3797"/>
    </row>
    <row r="6713" spans="1:15">
      <c r="A6713" s="3807"/>
      <c r="B6713" s="3787" t="s">
        <v>128</v>
      </c>
      <c r="C6713" s="3810" t="s">
        <v>130</v>
      </c>
      <c r="D6713" s="3793"/>
      <c r="E6713" s="56"/>
      <c r="F6713" s="54"/>
      <c r="G6713" s="56"/>
      <c r="H6713" s="54"/>
      <c r="I6713" s="56"/>
      <c r="J6713" s="54"/>
      <c r="K6713" s="56"/>
      <c r="L6713" s="54"/>
      <c r="M6713" s="56"/>
      <c r="N6713" s="54"/>
      <c r="O6713" s="3802">
        <f>COUNT(E6713:N6716)</f>
        <v>0</v>
      </c>
    </row>
    <row r="6714" spans="1:15">
      <c r="A6714" s="3808"/>
      <c r="B6714" s="3788"/>
      <c r="C6714" s="3806"/>
      <c r="D6714" s="3794"/>
      <c r="E6714" s="82"/>
      <c r="F6714" s="72"/>
      <c r="G6714" s="82"/>
      <c r="H6714" s="72"/>
      <c r="I6714" s="82"/>
      <c r="J6714" s="72"/>
      <c r="K6714" s="82"/>
      <c r="L6714" s="72"/>
      <c r="M6714" s="82"/>
      <c r="N6714" s="72"/>
      <c r="O6714" s="3796"/>
    </row>
    <row r="6715" spans="1:15">
      <c r="A6715" s="3808"/>
      <c r="B6715" s="3788"/>
      <c r="C6715" s="3806"/>
      <c r="D6715" s="3794"/>
      <c r="E6715" s="57"/>
      <c r="F6715" s="55"/>
      <c r="G6715" s="57"/>
      <c r="H6715" s="55"/>
      <c r="I6715" s="57"/>
      <c r="J6715" s="55"/>
      <c r="K6715" s="57"/>
      <c r="L6715" s="55"/>
      <c r="M6715" s="57"/>
      <c r="N6715" s="55"/>
      <c r="O6715" s="3796"/>
    </row>
    <row r="6716" spans="1:15" ht="15.75" thickBot="1">
      <c r="A6716" s="3809"/>
      <c r="B6716" s="3789"/>
      <c r="C6716" s="3811"/>
      <c r="D6716" s="3795"/>
      <c r="E6716" s="83"/>
      <c r="F6716" s="73"/>
      <c r="G6716" s="83"/>
      <c r="H6716" s="73"/>
      <c r="I6716" s="83"/>
      <c r="J6716" s="73"/>
      <c r="K6716" s="83"/>
      <c r="L6716" s="73"/>
      <c r="M6716" s="83"/>
      <c r="N6716" s="73"/>
      <c r="O6716" s="3797"/>
    </row>
    <row r="6717" spans="1:15">
      <c r="A6717" s="3803"/>
      <c r="B6717" s="3787" t="s">
        <v>128</v>
      </c>
      <c r="C6717" s="3806" t="s">
        <v>131</v>
      </c>
      <c r="D6717" s="3793"/>
      <c r="E6717" s="84"/>
      <c r="F6717" s="74"/>
      <c r="G6717" s="84"/>
      <c r="H6717" s="74"/>
      <c r="I6717" s="84"/>
      <c r="J6717" s="74"/>
      <c r="K6717" s="84"/>
      <c r="L6717" s="74"/>
      <c r="M6717" s="84"/>
      <c r="N6717" s="74"/>
      <c r="O6717" s="3796">
        <f>COUNT(E6717:N6720)</f>
        <v>0</v>
      </c>
    </row>
    <row r="6718" spans="1:15">
      <c r="A6718" s="3804"/>
      <c r="B6718" s="3788"/>
      <c r="C6718" s="3806"/>
      <c r="D6718" s="3794"/>
      <c r="E6718" s="49"/>
      <c r="F6718" s="75"/>
      <c r="G6718" s="49"/>
      <c r="H6718" s="75"/>
      <c r="I6718" s="49"/>
      <c r="J6718" s="75"/>
      <c r="K6718" s="49"/>
      <c r="L6718" s="75"/>
      <c r="M6718" s="49"/>
      <c r="N6718" s="75"/>
      <c r="O6718" s="3796"/>
    </row>
    <row r="6719" spans="1:15">
      <c r="A6719" s="3804"/>
      <c r="B6719" s="3788"/>
      <c r="C6719" s="3806"/>
      <c r="D6719" s="3794"/>
      <c r="E6719" s="49"/>
      <c r="F6719" s="75"/>
      <c r="G6719" s="49"/>
      <c r="H6719" s="75"/>
      <c r="I6719" s="49"/>
      <c r="J6719" s="75"/>
      <c r="K6719" s="49"/>
      <c r="L6719" s="75"/>
      <c r="M6719" s="49"/>
      <c r="N6719" s="75"/>
      <c r="O6719" s="3796"/>
    </row>
    <row r="6720" spans="1:15" ht="15.75" thickBot="1">
      <c r="A6720" s="3805"/>
      <c r="B6720" s="3789"/>
      <c r="C6720" s="3806"/>
      <c r="D6720" s="3795"/>
      <c r="E6720" s="50"/>
      <c r="F6720" s="76"/>
      <c r="G6720" s="50"/>
      <c r="H6720" s="76"/>
      <c r="I6720" s="50"/>
      <c r="J6720" s="76"/>
      <c r="K6720" s="50"/>
      <c r="L6720" s="76"/>
      <c r="M6720" s="50"/>
      <c r="N6720" s="76"/>
      <c r="O6720" s="3797"/>
    </row>
    <row r="6721" spans="1:15">
      <c r="A6721" s="3807"/>
      <c r="B6721" s="3787" t="s">
        <v>128</v>
      </c>
      <c r="C6721" s="3810" t="s">
        <v>132</v>
      </c>
      <c r="D6721" s="3793"/>
      <c r="E6721" s="84"/>
      <c r="F6721" s="74"/>
      <c r="G6721" s="84"/>
      <c r="H6721" s="74"/>
      <c r="I6721" s="84"/>
      <c r="J6721" s="74"/>
      <c r="K6721" s="84"/>
      <c r="L6721" s="74"/>
      <c r="M6721" s="84"/>
      <c r="N6721" s="74"/>
      <c r="O6721" s="3802">
        <f>COUNT(E6721:N6724)</f>
        <v>0</v>
      </c>
    </row>
    <row r="6722" spans="1:15">
      <c r="A6722" s="3808"/>
      <c r="B6722" s="3788"/>
      <c r="C6722" s="3806"/>
      <c r="D6722" s="3794"/>
      <c r="E6722" s="49"/>
      <c r="F6722" s="75"/>
      <c r="G6722" s="49"/>
      <c r="H6722" s="75"/>
      <c r="I6722" s="49"/>
      <c r="J6722" s="75"/>
      <c r="K6722" s="49"/>
      <c r="L6722" s="75"/>
      <c r="M6722" s="49"/>
      <c r="N6722" s="75"/>
      <c r="O6722" s="3796"/>
    </row>
    <row r="6723" spans="1:15">
      <c r="A6723" s="3808"/>
      <c r="B6723" s="3788"/>
      <c r="C6723" s="3806"/>
      <c r="D6723" s="3794"/>
      <c r="E6723" s="49"/>
      <c r="F6723" s="75"/>
      <c r="G6723" s="49"/>
      <c r="H6723" s="75"/>
      <c r="I6723" s="49"/>
      <c r="J6723" s="75"/>
      <c r="K6723" s="49"/>
      <c r="L6723" s="75"/>
      <c r="M6723" s="49"/>
      <c r="N6723" s="75"/>
      <c r="O6723" s="3796"/>
    </row>
    <row r="6724" spans="1:15" ht="15.75" thickBot="1">
      <c r="A6724" s="3809"/>
      <c r="B6724" s="3789"/>
      <c r="C6724" s="3811"/>
      <c r="D6724" s="3795"/>
      <c r="E6724" s="50"/>
      <c r="F6724" s="76"/>
      <c r="G6724" s="50"/>
      <c r="H6724" s="76"/>
      <c r="I6724" s="50"/>
      <c r="J6724" s="76"/>
      <c r="K6724" s="50"/>
      <c r="L6724" s="76"/>
      <c r="M6724" s="50"/>
      <c r="N6724" s="76"/>
      <c r="O6724" s="3797"/>
    </row>
    <row r="6725" spans="1:15">
      <c r="A6725" s="3807"/>
      <c r="B6725" s="3787" t="s">
        <v>128</v>
      </c>
      <c r="C6725" s="3806" t="s">
        <v>133</v>
      </c>
      <c r="D6725" s="3833"/>
      <c r="E6725" s="84"/>
      <c r="F6725" s="74"/>
      <c r="G6725" s="84"/>
      <c r="H6725" s="74"/>
      <c r="I6725" s="84"/>
      <c r="J6725" s="74"/>
      <c r="K6725" s="84"/>
      <c r="L6725" s="74"/>
      <c r="M6725" s="84"/>
      <c r="N6725" s="74"/>
      <c r="O6725" s="3796">
        <f>COUNT(E6725:N6726)</f>
        <v>0</v>
      </c>
    </row>
    <row r="6726" spans="1:15" ht="15.75" thickBot="1">
      <c r="A6726" s="3809"/>
      <c r="B6726" s="3789"/>
      <c r="C6726" s="3806"/>
      <c r="D6726" s="3835"/>
      <c r="E6726" s="50"/>
      <c r="F6726" s="76"/>
      <c r="G6726" s="50"/>
      <c r="H6726" s="76"/>
      <c r="I6726" s="50"/>
      <c r="J6726" s="76"/>
      <c r="K6726" s="50"/>
      <c r="L6726" s="76"/>
      <c r="M6726" s="50"/>
      <c r="N6726" s="76"/>
      <c r="O6726" s="3796"/>
    </row>
    <row r="6727" spans="1:15">
      <c r="A6727" s="3807"/>
      <c r="B6727" s="3787" t="s">
        <v>128</v>
      </c>
      <c r="C6727" s="3810" t="s">
        <v>134</v>
      </c>
      <c r="D6727" s="3833"/>
      <c r="E6727" s="84"/>
      <c r="F6727" s="74"/>
      <c r="G6727" s="84"/>
      <c r="H6727" s="74"/>
      <c r="I6727" s="84"/>
      <c r="J6727" s="74"/>
      <c r="K6727" s="84"/>
      <c r="L6727" s="74"/>
      <c r="M6727" s="84"/>
      <c r="N6727" s="74"/>
      <c r="O6727" s="3802">
        <f>COUNT(E6727:N6730)</f>
        <v>0</v>
      </c>
    </row>
    <row r="6728" spans="1:15">
      <c r="A6728" s="3808"/>
      <c r="B6728" s="3788"/>
      <c r="C6728" s="3806"/>
      <c r="D6728" s="3834"/>
      <c r="E6728" s="49"/>
      <c r="F6728" s="75"/>
      <c r="G6728" s="49"/>
      <c r="H6728" s="75"/>
      <c r="I6728" s="49"/>
      <c r="J6728" s="75"/>
      <c r="K6728" s="49"/>
      <c r="L6728" s="75"/>
      <c r="M6728" s="49"/>
      <c r="N6728" s="75"/>
      <c r="O6728" s="3796"/>
    </row>
    <row r="6729" spans="1:15">
      <c r="A6729" s="3808"/>
      <c r="B6729" s="3788"/>
      <c r="C6729" s="3806"/>
      <c r="D6729" s="3834"/>
      <c r="E6729" s="49"/>
      <c r="F6729" s="75"/>
      <c r="G6729" s="49"/>
      <c r="H6729" s="75"/>
      <c r="I6729" s="49"/>
      <c r="J6729" s="75"/>
      <c r="K6729" s="49"/>
      <c r="L6729" s="75"/>
      <c r="M6729" s="49"/>
      <c r="N6729" s="75"/>
      <c r="O6729" s="3796"/>
    </row>
    <row r="6730" spans="1:15" ht="15.75" thickBot="1">
      <c r="A6730" s="3809"/>
      <c r="B6730" s="3789"/>
      <c r="C6730" s="3811"/>
      <c r="D6730" s="3835"/>
      <c r="E6730" s="50"/>
      <c r="F6730" s="76"/>
      <c r="G6730" s="50"/>
      <c r="H6730" s="76"/>
      <c r="I6730" s="50"/>
      <c r="J6730" s="76"/>
      <c r="K6730" s="50"/>
      <c r="L6730" s="76"/>
      <c r="M6730" s="50"/>
      <c r="N6730" s="76"/>
      <c r="O6730" s="3797"/>
    </row>
    <row r="6731" spans="1:15">
      <c r="A6731" s="3807"/>
      <c r="B6731" s="3787" t="s">
        <v>128</v>
      </c>
      <c r="C6731" s="3806" t="s">
        <v>135</v>
      </c>
      <c r="D6731" s="3839"/>
      <c r="E6731" s="84"/>
      <c r="F6731" s="74"/>
      <c r="G6731" s="84"/>
      <c r="H6731" s="74"/>
      <c r="I6731" s="84"/>
      <c r="J6731" s="74"/>
      <c r="K6731" s="84"/>
      <c r="L6731" s="74"/>
      <c r="M6731" s="84"/>
      <c r="N6731" s="74"/>
      <c r="O6731" s="3796">
        <f>COUNT(E6731:N6733)</f>
        <v>0</v>
      </c>
    </row>
    <row r="6732" spans="1:15">
      <c r="A6732" s="3808"/>
      <c r="B6732" s="3788"/>
      <c r="C6732" s="3806"/>
      <c r="D6732" s="3840"/>
      <c r="E6732" s="49"/>
      <c r="F6732" s="75"/>
      <c r="G6732" s="49"/>
      <c r="H6732" s="75"/>
      <c r="I6732" s="49"/>
      <c r="J6732" s="75"/>
      <c r="K6732" s="49"/>
      <c r="L6732" s="75"/>
      <c r="M6732" s="49"/>
      <c r="N6732" s="75"/>
      <c r="O6732" s="3796"/>
    </row>
    <row r="6733" spans="1:15" ht="15.75" thickBot="1">
      <c r="A6733" s="3809"/>
      <c r="B6733" s="3789"/>
      <c r="C6733" s="3806"/>
      <c r="D6733" s="3841"/>
      <c r="E6733" s="50"/>
      <c r="F6733" s="76"/>
      <c r="G6733" s="50"/>
      <c r="H6733" s="76"/>
      <c r="I6733" s="50"/>
      <c r="J6733" s="76"/>
      <c r="K6733" s="50"/>
      <c r="L6733" s="76"/>
      <c r="M6733" s="50"/>
      <c r="N6733" s="76"/>
      <c r="O6733" s="3797"/>
    </row>
    <row r="6734" spans="1:15" ht="19.5" thickBot="1">
      <c r="A6734" s="782"/>
      <c r="B6734" s="784" t="s">
        <v>128</v>
      </c>
      <c r="C6734" s="40" t="s">
        <v>136</v>
      </c>
      <c r="D6734" s="14"/>
      <c r="E6734" s="81"/>
      <c r="F6734" s="71"/>
      <c r="G6734" s="81"/>
      <c r="H6734" s="71"/>
      <c r="I6734" s="81"/>
      <c r="J6734" s="71"/>
      <c r="K6734" s="81"/>
      <c r="L6734" s="71"/>
      <c r="M6734" s="81"/>
      <c r="N6734" s="71"/>
      <c r="O6734" s="163">
        <f>COUNT(E6734:N6734)</f>
        <v>0</v>
      </c>
    </row>
    <row r="6735" spans="1:15">
      <c r="A6735" s="3807"/>
      <c r="B6735" s="3787" t="s">
        <v>128</v>
      </c>
      <c r="C6735" s="3798" t="s">
        <v>140</v>
      </c>
      <c r="D6735" s="3800"/>
      <c r="E6735" s="56"/>
      <c r="F6735" s="54"/>
      <c r="G6735" s="56"/>
      <c r="H6735" s="54"/>
      <c r="I6735" s="56"/>
      <c r="J6735" s="54"/>
      <c r="K6735" s="56"/>
      <c r="L6735" s="54"/>
      <c r="M6735" s="56"/>
      <c r="N6735" s="54"/>
      <c r="O6735" s="3802">
        <f>COUNT(E6735:N6738)</f>
        <v>0</v>
      </c>
    </row>
    <row r="6736" spans="1:15">
      <c r="A6736" s="3808"/>
      <c r="B6736" s="3788"/>
      <c r="C6736" s="3799"/>
      <c r="D6736" s="3801"/>
      <c r="E6736" s="57"/>
      <c r="F6736" s="55"/>
      <c r="G6736" s="57"/>
      <c r="H6736" s="55"/>
      <c r="I6736" s="57"/>
      <c r="J6736" s="55"/>
      <c r="K6736" s="57"/>
      <c r="L6736" s="55"/>
      <c r="M6736" s="57"/>
      <c r="N6736" s="55"/>
      <c r="O6736" s="3796"/>
    </row>
    <row r="6737" spans="1:15">
      <c r="A6737" s="3808"/>
      <c r="B6737" s="3788"/>
      <c r="C6737" s="3799"/>
      <c r="D6737" s="3801"/>
      <c r="E6737" s="82"/>
      <c r="F6737" s="72"/>
      <c r="G6737" s="82"/>
      <c r="H6737" s="72"/>
      <c r="I6737" s="82"/>
      <c r="J6737" s="72"/>
      <c r="K6737" s="82"/>
      <c r="L6737" s="72"/>
      <c r="M6737" s="82"/>
      <c r="N6737" s="72"/>
      <c r="O6737" s="3796"/>
    </row>
    <row r="6738" spans="1:15" ht="15.75" thickBot="1">
      <c r="A6738" s="3808"/>
      <c r="B6738" s="3788"/>
      <c r="C6738" s="3799"/>
      <c r="D6738" s="3801"/>
      <c r="E6738" s="57"/>
      <c r="F6738" s="55"/>
      <c r="G6738" s="57"/>
      <c r="H6738" s="55"/>
      <c r="I6738" s="57"/>
      <c r="J6738" s="55"/>
      <c r="K6738" s="57"/>
      <c r="L6738" s="55"/>
      <c r="M6738" s="57"/>
      <c r="N6738" s="55"/>
      <c r="O6738" s="3796"/>
    </row>
    <row r="6739" spans="1:15">
      <c r="A6739" s="3807"/>
      <c r="B6739" s="3787" t="s">
        <v>128</v>
      </c>
      <c r="C6739" s="3798" t="s">
        <v>142</v>
      </c>
      <c r="D6739" s="3800"/>
      <c r="E6739" s="56"/>
      <c r="F6739" s="54"/>
      <c r="G6739" s="56"/>
      <c r="H6739" s="54"/>
      <c r="I6739" s="56"/>
      <c r="J6739" s="54"/>
      <c r="K6739" s="56"/>
      <c r="L6739" s="54"/>
      <c r="M6739" s="56"/>
      <c r="N6739" s="54"/>
      <c r="O6739" s="3802">
        <f>COUNT(E6739:N6741)</f>
        <v>0</v>
      </c>
    </row>
    <row r="6740" spans="1:15">
      <c r="A6740" s="3808"/>
      <c r="B6740" s="3788"/>
      <c r="C6740" s="3799"/>
      <c r="D6740" s="3801"/>
      <c r="E6740" s="82"/>
      <c r="F6740" s="72"/>
      <c r="G6740" s="82"/>
      <c r="H6740" s="72"/>
      <c r="I6740" s="82"/>
      <c r="J6740" s="72"/>
      <c r="K6740" s="82"/>
      <c r="L6740" s="72"/>
      <c r="M6740" s="82"/>
      <c r="N6740" s="72"/>
      <c r="O6740" s="3796"/>
    </row>
    <row r="6741" spans="1:15" ht="15.75" thickBot="1">
      <c r="A6741" s="3809"/>
      <c r="B6741" s="3789"/>
      <c r="C6741" s="3816"/>
      <c r="D6741" s="3829"/>
      <c r="E6741" s="83"/>
      <c r="F6741" s="73"/>
      <c r="G6741" s="83"/>
      <c r="H6741" s="73"/>
      <c r="I6741" s="83"/>
      <c r="J6741" s="73"/>
      <c r="K6741" s="83"/>
      <c r="L6741" s="73"/>
      <c r="M6741" s="83"/>
      <c r="N6741" s="73"/>
      <c r="O6741" s="3797"/>
    </row>
    <row r="6742" spans="1:15">
      <c r="A6742" s="3807"/>
      <c r="B6742" s="3787" t="s">
        <v>128</v>
      </c>
      <c r="C6742" s="3798" t="s">
        <v>143</v>
      </c>
      <c r="D6742" s="3818"/>
      <c r="E6742" s="56"/>
      <c r="F6742" s="54"/>
      <c r="G6742" s="56"/>
      <c r="H6742" s="54"/>
      <c r="I6742" s="56"/>
      <c r="J6742" s="54"/>
      <c r="K6742" s="56"/>
      <c r="L6742" s="54"/>
      <c r="M6742" s="56"/>
      <c r="N6742" s="54"/>
      <c r="O6742" s="3802">
        <f>COUNT(E6742:N6743)</f>
        <v>0</v>
      </c>
    </row>
    <row r="6743" spans="1:15" ht="15.75" thickBot="1">
      <c r="A6743" s="3809"/>
      <c r="B6743" s="3789"/>
      <c r="C6743" s="3816"/>
      <c r="D6743" s="3820"/>
      <c r="E6743" s="83"/>
      <c r="F6743" s="73"/>
      <c r="G6743" s="83"/>
      <c r="H6743" s="73"/>
      <c r="I6743" s="83"/>
      <c r="J6743" s="73"/>
      <c r="K6743" s="83"/>
      <c r="L6743" s="73"/>
      <c r="M6743" s="83"/>
      <c r="N6743" s="73"/>
      <c r="O6743" s="3797"/>
    </row>
    <row r="6744" spans="1:15" ht="21.75" thickBot="1">
      <c r="A6744" s="782"/>
      <c r="B6744" s="784" t="s">
        <v>128</v>
      </c>
      <c r="C6744" s="862" t="s">
        <v>144</v>
      </c>
      <c r="D6744" s="168"/>
      <c r="E6744" s="83"/>
      <c r="F6744" s="73"/>
      <c r="G6744" s="83"/>
      <c r="H6744" s="73"/>
      <c r="I6744" s="83"/>
      <c r="J6744" s="73"/>
      <c r="K6744" s="83"/>
      <c r="L6744" s="73"/>
      <c r="M6744" s="83"/>
      <c r="N6744" s="73"/>
      <c r="O6744" s="163">
        <f>COUNT(E6744:N6745)</f>
        <v>0</v>
      </c>
    </row>
    <row r="6745" spans="1:15">
      <c r="A6745" s="3807"/>
      <c r="B6745" s="3787" t="s">
        <v>128</v>
      </c>
      <c r="C6745" s="3798" t="s">
        <v>252</v>
      </c>
      <c r="D6745" s="3818"/>
      <c r="E6745" s="56"/>
      <c r="F6745" s="54"/>
      <c r="G6745" s="56"/>
      <c r="H6745" s="54"/>
      <c r="I6745" s="56"/>
      <c r="J6745" s="54"/>
      <c r="K6745" s="56"/>
      <c r="L6745" s="54"/>
      <c r="M6745" s="56"/>
      <c r="N6745" s="54"/>
      <c r="O6745" s="3802">
        <f>COUNT(E6745:N6746)</f>
        <v>0</v>
      </c>
    </row>
    <row r="6746" spans="1:15" ht="15.75" thickBot="1">
      <c r="A6746" s="3809"/>
      <c r="B6746" s="3789"/>
      <c r="C6746" s="3816"/>
      <c r="D6746" s="3820"/>
      <c r="E6746" s="83"/>
      <c r="F6746" s="73"/>
      <c r="G6746" s="83"/>
      <c r="H6746" s="73"/>
      <c r="I6746" s="83"/>
      <c r="J6746" s="73"/>
      <c r="K6746" s="83"/>
      <c r="L6746" s="73"/>
      <c r="M6746" s="83"/>
      <c r="N6746" s="73"/>
      <c r="O6746" s="3797"/>
    </row>
    <row r="6747" spans="1:15" ht="21.75" thickBot="1">
      <c r="A6747" s="782"/>
      <c r="B6747" s="784" t="s">
        <v>128</v>
      </c>
      <c r="C6747" s="862" t="s">
        <v>145</v>
      </c>
      <c r="D6747" s="169"/>
      <c r="E6747" s="81"/>
      <c r="F6747" s="71"/>
      <c r="G6747" s="81"/>
      <c r="H6747" s="71"/>
      <c r="I6747" s="81"/>
      <c r="J6747" s="71"/>
      <c r="K6747" s="81"/>
      <c r="L6747" s="71"/>
      <c r="M6747" s="81"/>
      <c r="N6747" s="71"/>
      <c r="O6747" s="163">
        <f>COUNT(E6747:N6747)</f>
        <v>0</v>
      </c>
    </row>
    <row r="6748" spans="1:15" ht="21.75" thickBot="1">
      <c r="A6748" s="782"/>
      <c r="B6748" s="784" t="s">
        <v>128</v>
      </c>
      <c r="C6748" s="862" t="s">
        <v>146</v>
      </c>
      <c r="D6748" s="169"/>
      <c r="E6748" s="81"/>
      <c r="F6748" s="71"/>
      <c r="G6748" s="81"/>
      <c r="H6748" s="71"/>
      <c r="I6748" s="81"/>
      <c r="J6748" s="71"/>
      <c r="K6748" s="81"/>
      <c r="L6748" s="71"/>
      <c r="M6748" s="81"/>
      <c r="N6748" s="71"/>
      <c r="O6748" s="163">
        <f>COUNT(E6748:N6748)</f>
        <v>0</v>
      </c>
    </row>
    <row r="6749" spans="1:15" ht="21.75" thickBot="1">
      <c r="A6749" s="782"/>
      <c r="B6749" s="784" t="s">
        <v>128</v>
      </c>
      <c r="C6749" s="862" t="s">
        <v>147</v>
      </c>
      <c r="D6749" s="169"/>
      <c r="E6749" s="81"/>
      <c r="F6749" s="71"/>
      <c r="G6749" s="81"/>
      <c r="H6749" s="71"/>
      <c r="I6749" s="81"/>
      <c r="J6749" s="71"/>
      <c r="K6749" s="81"/>
      <c r="L6749" s="71"/>
      <c r="M6749" s="81"/>
      <c r="N6749" s="71"/>
      <c r="O6749" s="163">
        <f>COUNT(E6749:N6749)</f>
        <v>0</v>
      </c>
    </row>
    <row r="6750" spans="1:15">
      <c r="A6750" s="3807"/>
      <c r="B6750" s="3787" t="s">
        <v>128</v>
      </c>
      <c r="C6750" s="3812" t="s">
        <v>148</v>
      </c>
      <c r="D6750" s="3818"/>
      <c r="E6750" s="56"/>
      <c r="F6750" s="54"/>
      <c r="G6750" s="56"/>
      <c r="H6750" s="54"/>
      <c r="I6750" s="56"/>
      <c r="J6750" s="54"/>
      <c r="K6750" s="56"/>
      <c r="L6750" s="54"/>
      <c r="M6750" s="56"/>
      <c r="N6750" s="54"/>
      <c r="O6750" s="3802">
        <f>COUNT(E6750:N6753)</f>
        <v>0</v>
      </c>
    </row>
    <row r="6751" spans="1:15">
      <c r="A6751" s="3808"/>
      <c r="B6751" s="3788"/>
      <c r="C6751" s="3821"/>
      <c r="D6751" s="3819"/>
      <c r="E6751" s="57"/>
      <c r="F6751" s="55"/>
      <c r="G6751" s="57"/>
      <c r="H6751" s="55"/>
      <c r="I6751" s="57"/>
      <c r="J6751" s="55"/>
      <c r="K6751" s="57"/>
      <c r="L6751" s="55"/>
      <c r="M6751" s="57"/>
      <c r="N6751" s="55"/>
      <c r="O6751" s="3796"/>
    </row>
    <row r="6752" spans="1:15">
      <c r="A6752" s="3808"/>
      <c r="B6752" s="3788"/>
      <c r="C6752" s="3821"/>
      <c r="D6752" s="3819"/>
      <c r="E6752" s="57"/>
      <c r="F6752" s="55"/>
      <c r="G6752" s="57"/>
      <c r="H6752" s="55"/>
      <c r="I6752" s="57"/>
      <c r="J6752" s="55"/>
      <c r="K6752" s="57"/>
      <c r="L6752" s="55"/>
      <c r="M6752" s="57"/>
      <c r="N6752" s="55"/>
      <c r="O6752" s="3796"/>
    </row>
    <row r="6753" spans="1:15" ht="15.75" thickBot="1">
      <c r="A6753" s="3809"/>
      <c r="B6753" s="3789"/>
      <c r="C6753" s="3813"/>
      <c r="D6753" s="3820"/>
      <c r="E6753" s="83"/>
      <c r="F6753" s="73"/>
      <c r="G6753" s="83"/>
      <c r="H6753" s="73"/>
      <c r="I6753" s="83"/>
      <c r="J6753" s="73"/>
      <c r="K6753" s="83"/>
      <c r="L6753" s="73"/>
      <c r="M6753" s="83"/>
      <c r="N6753" s="73"/>
      <c r="O6753" s="3796"/>
    </row>
    <row r="6754" spans="1:15">
      <c r="A6754" s="3807"/>
      <c r="B6754" s="3787" t="s">
        <v>128</v>
      </c>
      <c r="C6754" s="3812" t="s">
        <v>149</v>
      </c>
      <c r="D6754" s="3818"/>
      <c r="E6754" s="56"/>
      <c r="F6754" s="54"/>
      <c r="G6754" s="56"/>
      <c r="H6754" s="54"/>
      <c r="I6754" s="56"/>
      <c r="J6754" s="54"/>
      <c r="K6754" s="56"/>
      <c r="L6754" s="54"/>
      <c r="M6754" s="56"/>
      <c r="N6754" s="54"/>
      <c r="O6754" s="3802">
        <f>COUNT(E6754:N6755)</f>
        <v>0</v>
      </c>
    </row>
    <row r="6755" spans="1:15" ht="15.75" thickBot="1">
      <c r="A6755" s="3809"/>
      <c r="B6755" s="3789"/>
      <c r="C6755" s="3813"/>
      <c r="D6755" s="3820"/>
      <c r="E6755" s="83"/>
      <c r="F6755" s="73"/>
      <c r="G6755" s="83"/>
      <c r="H6755" s="73"/>
      <c r="I6755" s="83"/>
      <c r="J6755" s="73"/>
      <c r="K6755" s="83"/>
      <c r="L6755" s="73"/>
      <c r="M6755" s="83"/>
      <c r="N6755" s="73"/>
      <c r="O6755" s="3797"/>
    </row>
    <row r="6756" spans="1:15">
      <c r="A6756" s="3807"/>
      <c r="B6756" s="3787" t="s">
        <v>128</v>
      </c>
      <c r="C6756" s="3812" t="s">
        <v>202</v>
      </c>
      <c r="D6756" s="3818"/>
      <c r="E6756" s="56"/>
      <c r="F6756" s="54"/>
      <c r="G6756" s="56"/>
      <c r="H6756" s="54"/>
      <c r="I6756" s="56"/>
      <c r="J6756" s="54"/>
      <c r="K6756" s="56"/>
      <c r="L6756" s="54"/>
      <c r="M6756" s="56"/>
      <c r="N6756" s="54"/>
      <c r="O6756" s="3796">
        <f>COUNT(E6756:N6757)</f>
        <v>0</v>
      </c>
    </row>
    <row r="6757" spans="1:15" ht="15.75" thickBot="1">
      <c r="A6757" s="3809"/>
      <c r="B6757" s="3789"/>
      <c r="C6757" s="3813"/>
      <c r="D6757" s="3820"/>
      <c r="E6757" s="83"/>
      <c r="F6757" s="73"/>
      <c r="G6757" s="83"/>
      <c r="H6757" s="73"/>
      <c r="I6757" s="83"/>
      <c r="J6757" s="73"/>
      <c r="K6757" s="83"/>
      <c r="L6757" s="73"/>
      <c r="M6757" s="83"/>
      <c r="N6757" s="73"/>
      <c r="O6757" s="3796"/>
    </row>
    <row r="6758" spans="1:15">
      <c r="A6758" s="3807"/>
      <c r="B6758" s="3787" t="s">
        <v>128</v>
      </c>
      <c r="C6758" s="3812" t="s">
        <v>150</v>
      </c>
      <c r="D6758" s="3818"/>
      <c r="E6758" s="56"/>
      <c r="F6758" s="54"/>
      <c r="G6758" s="56"/>
      <c r="H6758" s="54"/>
      <c r="I6758" s="56"/>
      <c r="J6758" s="54"/>
      <c r="K6758" s="56"/>
      <c r="L6758" s="54"/>
      <c r="M6758" s="56"/>
      <c r="N6758" s="54"/>
      <c r="O6758" s="3802">
        <f>COUNT(E6758:N6760)</f>
        <v>0</v>
      </c>
    </row>
    <row r="6759" spans="1:15">
      <c r="A6759" s="3808"/>
      <c r="B6759" s="3788"/>
      <c r="C6759" s="3821"/>
      <c r="D6759" s="3819"/>
      <c r="E6759" s="82"/>
      <c r="F6759" s="72"/>
      <c r="G6759" s="82"/>
      <c r="H6759" s="72"/>
      <c r="I6759" s="82"/>
      <c r="J6759" s="72"/>
      <c r="K6759" s="82"/>
      <c r="L6759" s="72"/>
      <c r="M6759" s="82"/>
      <c r="N6759" s="72"/>
      <c r="O6759" s="3796"/>
    </row>
    <row r="6760" spans="1:15" ht="15.75" thickBot="1">
      <c r="A6760" s="3809"/>
      <c r="B6760" s="3789"/>
      <c r="C6760" s="3813"/>
      <c r="D6760" s="3820"/>
      <c r="E6760" s="83"/>
      <c r="F6760" s="73"/>
      <c r="G6760" s="83"/>
      <c r="H6760" s="73"/>
      <c r="I6760" s="83"/>
      <c r="J6760" s="73"/>
      <c r="K6760" s="83"/>
      <c r="L6760" s="73"/>
      <c r="M6760" s="83"/>
      <c r="N6760" s="73"/>
      <c r="O6760" s="3797"/>
    </row>
    <row r="6761" spans="1:15">
      <c r="A6761" s="3807"/>
      <c r="B6761" s="3787" t="s">
        <v>128</v>
      </c>
      <c r="C6761" s="3812" t="s">
        <v>151</v>
      </c>
      <c r="D6761" s="3818"/>
      <c r="E6761" s="56"/>
      <c r="F6761" s="54"/>
      <c r="G6761" s="56"/>
      <c r="H6761" s="54"/>
      <c r="I6761" s="56"/>
      <c r="J6761" s="54"/>
      <c r="K6761" s="56"/>
      <c r="L6761" s="54"/>
      <c r="M6761" s="56"/>
      <c r="N6761" s="54"/>
      <c r="O6761" s="3796">
        <f>COUNT(E6761:N6762)</f>
        <v>0</v>
      </c>
    </row>
    <row r="6762" spans="1:15" ht="15.75" thickBot="1">
      <c r="A6762" s="3809"/>
      <c r="B6762" s="3789"/>
      <c r="C6762" s="3813"/>
      <c r="D6762" s="3820"/>
      <c r="E6762" s="83"/>
      <c r="F6762" s="73"/>
      <c r="G6762" s="83"/>
      <c r="H6762" s="73"/>
      <c r="I6762" s="83"/>
      <c r="J6762" s="73"/>
      <c r="K6762" s="83"/>
      <c r="L6762" s="73"/>
      <c r="M6762" s="83"/>
      <c r="N6762" s="73"/>
      <c r="O6762" s="3796"/>
    </row>
    <row r="6763" spans="1:15" ht="21.75" thickBot="1">
      <c r="A6763" s="782"/>
      <c r="B6763" s="784" t="s">
        <v>128</v>
      </c>
      <c r="C6763" s="863" t="s">
        <v>152</v>
      </c>
      <c r="D6763" s="169"/>
      <c r="E6763" s="81"/>
      <c r="F6763" s="71"/>
      <c r="G6763" s="81"/>
      <c r="H6763" s="71"/>
      <c r="I6763" s="81"/>
      <c r="J6763" s="71"/>
      <c r="K6763" s="81"/>
      <c r="L6763" s="71"/>
      <c r="M6763" s="81"/>
      <c r="N6763" s="71"/>
      <c r="O6763" s="163">
        <f>COUNT(E6763:N6763)</f>
        <v>0</v>
      </c>
    </row>
    <row r="6764" spans="1:15" ht="21.75" thickBot="1">
      <c r="A6764" s="782"/>
      <c r="B6764" s="784" t="s">
        <v>128</v>
      </c>
      <c r="C6764" s="863" t="s">
        <v>153</v>
      </c>
      <c r="D6764" s="169"/>
      <c r="E6764" s="81"/>
      <c r="F6764" s="71"/>
      <c r="G6764" s="81"/>
      <c r="H6764" s="71"/>
      <c r="I6764" s="81"/>
      <c r="J6764" s="71"/>
      <c r="K6764" s="81"/>
      <c r="L6764" s="71"/>
      <c r="M6764" s="81"/>
      <c r="N6764" s="71"/>
      <c r="O6764" s="857">
        <f>COUNT(E6764:N6764)</f>
        <v>0</v>
      </c>
    </row>
    <row r="6765" spans="1:15">
      <c r="A6765" s="3807"/>
      <c r="B6765" s="3787" t="s">
        <v>128</v>
      </c>
      <c r="C6765" s="3812" t="s">
        <v>154</v>
      </c>
      <c r="D6765" s="3818"/>
      <c r="E6765" s="56"/>
      <c r="F6765" s="54"/>
      <c r="G6765" s="56"/>
      <c r="H6765" s="54"/>
      <c r="I6765" s="56"/>
      <c r="J6765" s="54"/>
      <c r="K6765" s="56"/>
      <c r="L6765" s="54"/>
      <c r="M6765" s="56"/>
      <c r="N6765" s="54"/>
      <c r="O6765" s="3802">
        <f>COUNT(E6765:N6766)</f>
        <v>0</v>
      </c>
    </row>
    <row r="6766" spans="1:15" ht="15.75" thickBot="1">
      <c r="A6766" s="3809"/>
      <c r="B6766" s="3789"/>
      <c r="C6766" s="3813"/>
      <c r="D6766" s="3820"/>
      <c r="E6766" s="83"/>
      <c r="F6766" s="73"/>
      <c r="G6766" s="83"/>
      <c r="H6766" s="73"/>
      <c r="I6766" s="83"/>
      <c r="J6766" s="73"/>
      <c r="K6766" s="83"/>
      <c r="L6766" s="73"/>
      <c r="M6766" s="83"/>
      <c r="N6766" s="73"/>
      <c r="O6766" s="3797"/>
    </row>
    <row r="6767" spans="1:15">
      <c r="A6767" s="3807"/>
      <c r="B6767" s="3787" t="s">
        <v>128</v>
      </c>
      <c r="C6767" s="3812" t="s">
        <v>155</v>
      </c>
      <c r="D6767" s="3818"/>
      <c r="E6767" s="56"/>
      <c r="F6767" s="54"/>
      <c r="G6767" s="56"/>
      <c r="H6767" s="54"/>
      <c r="I6767" s="56"/>
      <c r="J6767" s="54"/>
      <c r="K6767" s="56"/>
      <c r="L6767" s="54"/>
      <c r="M6767" s="56"/>
      <c r="N6767" s="54"/>
      <c r="O6767" s="3796">
        <f>COUNT(E6767:N6768)</f>
        <v>0</v>
      </c>
    </row>
    <row r="6768" spans="1:15" ht="15.75" thickBot="1">
      <c r="A6768" s="3809"/>
      <c r="B6768" s="3789"/>
      <c r="C6768" s="3813"/>
      <c r="D6768" s="3820"/>
      <c r="E6768" s="83"/>
      <c r="F6768" s="73"/>
      <c r="G6768" s="83"/>
      <c r="H6768" s="73"/>
      <c r="I6768" s="83"/>
      <c r="J6768" s="73"/>
      <c r="K6768" s="83"/>
      <c r="L6768" s="73"/>
      <c r="M6768" s="83"/>
      <c r="N6768" s="73"/>
      <c r="O6768" s="3796"/>
    </row>
    <row r="6769" spans="1:15">
      <c r="A6769" s="3807"/>
      <c r="B6769" s="3787" t="s">
        <v>128</v>
      </c>
      <c r="C6769" s="3798" t="s">
        <v>156</v>
      </c>
      <c r="D6769" s="3818"/>
      <c r="E6769" s="56"/>
      <c r="F6769" s="54"/>
      <c r="G6769" s="56"/>
      <c r="H6769" s="54"/>
      <c r="I6769" s="56"/>
      <c r="J6769" s="54"/>
      <c r="K6769" s="56"/>
      <c r="L6769" s="54"/>
      <c r="M6769" s="56"/>
      <c r="N6769" s="54"/>
      <c r="O6769" s="3802">
        <f>COUNT(E6769:N6772)</f>
        <v>0</v>
      </c>
    </row>
    <row r="6770" spans="1:15">
      <c r="A6770" s="3808"/>
      <c r="B6770" s="3788"/>
      <c r="C6770" s="3799"/>
      <c r="D6770" s="3819"/>
      <c r="E6770" s="57"/>
      <c r="F6770" s="55"/>
      <c r="G6770" s="57"/>
      <c r="H6770" s="55"/>
      <c r="I6770" s="57"/>
      <c r="J6770" s="55"/>
      <c r="K6770" s="57"/>
      <c r="L6770" s="55"/>
      <c r="M6770" s="57"/>
      <c r="N6770" s="55"/>
      <c r="O6770" s="3796"/>
    </row>
    <row r="6771" spans="1:15">
      <c r="A6771" s="3808"/>
      <c r="B6771" s="3788"/>
      <c r="C6771" s="3799"/>
      <c r="D6771" s="3819"/>
      <c r="E6771" s="57"/>
      <c r="F6771" s="55"/>
      <c r="G6771" s="57"/>
      <c r="H6771" s="55"/>
      <c r="I6771" s="57"/>
      <c r="J6771" s="55"/>
      <c r="K6771" s="57"/>
      <c r="L6771" s="55"/>
      <c r="M6771" s="57"/>
      <c r="N6771" s="55"/>
      <c r="O6771" s="3796"/>
    </row>
    <row r="6772" spans="1:15" ht="15.75" thickBot="1">
      <c r="A6772" s="3809"/>
      <c r="B6772" s="3789"/>
      <c r="C6772" s="3816"/>
      <c r="D6772" s="3820"/>
      <c r="E6772" s="83"/>
      <c r="F6772" s="73"/>
      <c r="G6772" s="83"/>
      <c r="H6772" s="73"/>
      <c r="I6772" s="83"/>
      <c r="J6772" s="73"/>
      <c r="K6772" s="83"/>
      <c r="L6772" s="73"/>
      <c r="M6772" s="83"/>
      <c r="N6772" s="73"/>
      <c r="O6772" s="3797"/>
    </row>
    <row r="6773" spans="1:15">
      <c r="A6773" s="3807"/>
      <c r="B6773" s="3787" t="s">
        <v>128</v>
      </c>
      <c r="C6773" s="3798" t="s">
        <v>157</v>
      </c>
      <c r="D6773" s="3818"/>
      <c r="E6773" s="56"/>
      <c r="F6773" s="54"/>
      <c r="G6773" s="56"/>
      <c r="H6773" s="54"/>
      <c r="I6773" s="56"/>
      <c r="J6773" s="54"/>
      <c r="K6773" s="56"/>
      <c r="L6773" s="54"/>
      <c r="M6773" s="56"/>
      <c r="N6773" s="54"/>
      <c r="O6773" s="3796">
        <f>COUNT(E6773:N6776)</f>
        <v>0</v>
      </c>
    </row>
    <row r="6774" spans="1:15">
      <c r="A6774" s="3808"/>
      <c r="B6774" s="3788"/>
      <c r="C6774" s="3799"/>
      <c r="D6774" s="3819"/>
      <c r="E6774" s="82"/>
      <c r="F6774" s="72"/>
      <c r="G6774" s="82"/>
      <c r="H6774" s="72"/>
      <c r="I6774" s="82"/>
      <c r="J6774" s="72"/>
      <c r="K6774" s="82"/>
      <c r="L6774" s="72"/>
      <c r="M6774" s="82"/>
      <c r="N6774" s="72"/>
      <c r="O6774" s="3796"/>
    </row>
    <row r="6775" spans="1:15">
      <c r="A6775" s="3808"/>
      <c r="B6775" s="3788"/>
      <c r="C6775" s="3799"/>
      <c r="D6775" s="3819"/>
      <c r="E6775" s="57"/>
      <c r="F6775" s="55"/>
      <c r="G6775" s="57"/>
      <c r="H6775" s="55"/>
      <c r="I6775" s="57"/>
      <c r="J6775" s="55"/>
      <c r="K6775" s="57"/>
      <c r="L6775" s="55"/>
      <c r="M6775" s="57"/>
      <c r="N6775" s="55"/>
      <c r="O6775" s="3796"/>
    </row>
    <row r="6776" spans="1:15" ht="15.75" thickBot="1">
      <c r="A6776" s="3809"/>
      <c r="B6776" s="3789"/>
      <c r="C6776" s="3816"/>
      <c r="D6776" s="3820"/>
      <c r="E6776" s="83"/>
      <c r="F6776" s="73"/>
      <c r="G6776" s="83"/>
      <c r="H6776" s="73"/>
      <c r="I6776" s="83"/>
      <c r="J6776" s="73"/>
      <c r="K6776" s="83"/>
      <c r="L6776" s="73"/>
      <c r="M6776" s="83"/>
      <c r="N6776" s="73"/>
      <c r="O6776" s="3796"/>
    </row>
    <row r="6777" spans="1:15" ht="21.75" thickBot="1">
      <c r="A6777" s="782"/>
      <c r="B6777" s="784" t="s">
        <v>128</v>
      </c>
      <c r="C6777" s="862" t="s">
        <v>158</v>
      </c>
      <c r="D6777" s="169"/>
      <c r="E6777" s="81"/>
      <c r="F6777" s="71"/>
      <c r="G6777" s="81"/>
      <c r="H6777" s="71"/>
      <c r="I6777" s="81"/>
      <c r="J6777" s="71"/>
      <c r="K6777" s="81"/>
      <c r="L6777" s="71"/>
      <c r="M6777" s="81"/>
      <c r="N6777" s="71"/>
      <c r="O6777" s="163">
        <f>COUNT(E6777:N6777)</f>
        <v>0</v>
      </c>
    </row>
    <row r="6778" spans="1:15" ht="21.75" thickBot="1">
      <c r="A6778" s="782"/>
      <c r="B6778" s="784" t="s">
        <v>128</v>
      </c>
      <c r="C6778" s="862" t="s">
        <v>159</v>
      </c>
      <c r="D6778" s="169"/>
      <c r="E6778" s="81"/>
      <c r="F6778" s="71"/>
      <c r="G6778" s="81"/>
      <c r="H6778" s="71"/>
      <c r="I6778" s="81"/>
      <c r="J6778" s="71"/>
      <c r="K6778" s="81"/>
      <c r="L6778" s="71"/>
      <c r="M6778" s="81"/>
      <c r="N6778" s="71"/>
      <c r="O6778" s="857">
        <f>COUNT(E6778:N6778)</f>
        <v>0</v>
      </c>
    </row>
    <row r="6779" spans="1:15" ht="21.75" thickBot="1">
      <c r="A6779" s="782"/>
      <c r="B6779" s="784" t="s">
        <v>128</v>
      </c>
      <c r="C6779" s="862" t="s">
        <v>160</v>
      </c>
      <c r="D6779" s="169"/>
      <c r="E6779" s="81"/>
      <c r="F6779" s="71"/>
      <c r="G6779" s="81"/>
      <c r="H6779" s="71"/>
      <c r="I6779" s="81"/>
      <c r="J6779" s="71"/>
      <c r="K6779" s="81"/>
      <c r="L6779" s="71"/>
      <c r="M6779" s="81"/>
      <c r="N6779" s="71"/>
      <c r="O6779" s="163">
        <f>COUNT(E6779:N6779)</f>
        <v>0</v>
      </c>
    </row>
    <row r="6780" spans="1:15">
      <c r="A6780" s="3807"/>
      <c r="B6780" s="3787" t="s">
        <v>128</v>
      </c>
      <c r="C6780" s="3798" t="s">
        <v>158</v>
      </c>
      <c r="D6780" s="3818"/>
      <c r="E6780" s="56"/>
      <c r="F6780" s="54"/>
      <c r="G6780" s="56"/>
      <c r="H6780" s="54"/>
      <c r="I6780" s="56"/>
      <c r="J6780" s="54"/>
      <c r="K6780" s="56"/>
      <c r="L6780" s="54"/>
      <c r="M6780" s="56"/>
      <c r="N6780" s="54"/>
      <c r="O6780" s="3796">
        <f>COUNT(E6780:N6781)</f>
        <v>0</v>
      </c>
    </row>
    <row r="6781" spans="1:15" ht="15.75" thickBot="1">
      <c r="A6781" s="3809"/>
      <c r="B6781" s="3789"/>
      <c r="C6781" s="3816"/>
      <c r="D6781" s="3820"/>
      <c r="E6781" s="83"/>
      <c r="F6781" s="73"/>
      <c r="G6781" s="83"/>
      <c r="H6781" s="73"/>
      <c r="I6781" s="83"/>
      <c r="J6781" s="73"/>
      <c r="K6781" s="83"/>
      <c r="L6781" s="73"/>
      <c r="M6781" s="83"/>
      <c r="N6781" s="73"/>
      <c r="O6781" s="3796"/>
    </row>
    <row r="6782" spans="1:15">
      <c r="A6782" s="3807"/>
      <c r="B6782" s="3787" t="s">
        <v>128</v>
      </c>
      <c r="C6782" s="3798" t="s">
        <v>203</v>
      </c>
      <c r="D6782" s="3818"/>
      <c r="E6782" s="56"/>
      <c r="F6782" s="54"/>
      <c r="G6782" s="56"/>
      <c r="H6782" s="54"/>
      <c r="I6782" s="56"/>
      <c r="J6782" s="54"/>
      <c r="K6782" s="56"/>
      <c r="L6782" s="54"/>
      <c r="M6782" s="56"/>
      <c r="N6782" s="54"/>
      <c r="O6782" s="3802">
        <f>COUNT(E6782:N6783)</f>
        <v>0</v>
      </c>
    </row>
    <row r="6783" spans="1:15" ht="15.75" thickBot="1">
      <c r="A6783" s="3809"/>
      <c r="B6783" s="3789"/>
      <c r="C6783" s="3816"/>
      <c r="D6783" s="3820"/>
      <c r="E6783" s="83"/>
      <c r="F6783" s="73"/>
      <c r="G6783" s="83"/>
      <c r="H6783" s="73"/>
      <c r="I6783" s="83"/>
      <c r="J6783" s="73"/>
      <c r="K6783" s="83"/>
      <c r="L6783" s="73"/>
      <c r="M6783" s="83"/>
      <c r="N6783" s="73"/>
      <c r="O6783" s="3797"/>
    </row>
    <row r="6784" spans="1:15">
      <c r="A6784" s="3807"/>
      <c r="B6784" s="3787" t="s">
        <v>128</v>
      </c>
      <c r="C6784" s="3812" t="s">
        <v>161</v>
      </c>
      <c r="D6784" s="3818"/>
      <c r="E6784" s="56"/>
      <c r="F6784" s="54"/>
      <c r="G6784" s="56"/>
      <c r="H6784" s="54"/>
      <c r="I6784" s="56"/>
      <c r="J6784" s="54"/>
      <c r="K6784" s="56"/>
      <c r="L6784" s="54"/>
      <c r="M6784" s="56"/>
      <c r="N6784" s="54"/>
      <c r="O6784" s="3796">
        <f>COUNT(E6784:N6787)</f>
        <v>0</v>
      </c>
    </row>
    <row r="6785" spans="1:15" ht="15.75" thickBot="1">
      <c r="A6785" s="3808"/>
      <c r="B6785" s="3788"/>
      <c r="C6785" s="3821"/>
      <c r="D6785" s="3819"/>
      <c r="E6785" s="57"/>
      <c r="F6785" s="55"/>
      <c r="G6785" s="57"/>
      <c r="H6785" s="55"/>
      <c r="I6785" s="57"/>
      <c r="J6785" s="55"/>
      <c r="K6785" s="57"/>
      <c r="L6785" s="55"/>
      <c r="M6785" s="57"/>
      <c r="N6785" s="55"/>
      <c r="O6785" s="3796"/>
    </row>
    <row r="6786" spans="1:15">
      <c r="A6786" s="3808"/>
      <c r="B6786" s="3788"/>
      <c r="C6786" s="3821"/>
      <c r="D6786" s="3819"/>
      <c r="E6786" s="56"/>
      <c r="F6786" s="54"/>
      <c r="G6786" s="56"/>
      <c r="H6786" s="54"/>
      <c r="I6786" s="56"/>
      <c r="J6786" s="54"/>
      <c r="K6786" s="56"/>
      <c r="L6786" s="54"/>
      <c r="M6786" s="56"/>
      <c r="N6786" s="54"/>
      <c r="O6786" s="3796"/>
    </row>
    <row r="6787" spans="1:15" ht="15.75" thickBot="1">
      <c r="A6787" s="3809"/>
      <c r="B6787" s="3789"/>
      <c r="C6787" s="3813"/>
      <c r="D6787" s="3820"/>
      <c r="E6787" s="50"/>
      <c r="F6787" s="73"/>
      <c r="G6787" s="83"/>
      <c r="H6787" s="73"/>
      <c r="I6787" s="83"/>
      <c r="J6787" s="73"/>
      <c r="K6787" s="83"/>
      <c r="L6787" s="73"/>
      <c r="M6787" s="83"/>
      <c r="N6787" s="73"/>
      <c r="O6787" s="3796"/>
    </row>
    <row r="6788" spans="1:15">
      <c r="A6788" s="3807"/>
      <c r="B6788" s="3787" t="s">
        <v>128</v>
      </c>
      <c r="C6788" s="3798" t="s">
        <v>162</v>
      </c>
      <c r="D6788" s="3818"/>
      <c r="E6788" s="56"/>
      <c r="F6788" s="54"/>
      <c r="G6788" s="56"/>
      <c r="H6788" s="54"/>
      <c r="I6788" s="56"/>
      <c r="J6788" s="54"/>
      <c r="K6788" s="56"/>
      <c r="L6788" s="54"/>
      <c r="M6788" s="56"/>
      <c r="N6788" s="54"/>
      <c r="O6788" s="3802">
        <f>COUNT(E6788:N6791)</f>
        <v>0</v>
      </c>
    </row>
    <row r="6789" spans="1:15">
      <c r="A6789" s="3808"/>
      <c r="B6789" s="3788"/>
      <c r="C6789" s="3799"/>
      <c r="D6789" s="3819"/>
      <c r="E6789" s="57"/>
      <c r="F6789" s="55"/>
      <c r="G6789" s="57"/>
      <c r="H6789" s="55"/>
      <c r="I6789" s="57"/>
      <c r="J6789" s="55"/>
      <c r="K6789" s="57"/>
      <c r="L6789" s="55"/>
      <c r="M6789" s="57"/>
      <c r="N6789" s="55"/>
      <c r="O6789" s="3796"/>
    </row>
    <row r="6790" spans="1:15">
      <c r="A6790" s="3808"/>
      <c r="B6790" s="3788"/>
      <c r="C6790" s="3799"/>
      <c r="D6790" s="3819"/>
      <c r="E6790" s="57"/>
      <c r="F6790" s="55"/>
      <c r="G6790" s="57"/>
      <c r="H6790" s="55"/>
      <c r="I6790" s="57"/>
      <c r="J6790" s="55"/>
      <c r="K6790" s="57"/>
      <c r="L6790" s="55"/>
      <c r="M6790" s="57"/>
      <c r="N6790" s="55"/>
      <c r="O6790" s="3796"/>
    </row>
    <row r="6791" spans="1:15" ht="15.75" thickBot="1">
      <c r="A6791" s="3809"/>
      <c r="B6791" s="3789"/>
      <c r="C6791" s="3816"/>
      <c r="D6791" s="3820"/>
      <c r="E6791" s="57"/>
      <c r="F6791" s="73"/>
      <c r="G6791" s="83"/>
      <c r="H6791" s="73"/>
      <c r="I6791" s="83"/>
      <c r="J6791" s="73"/>
      <c r="K6791" s="83"/>
      <c r="L6791" s="73"/>
      <c r="M6791" s="83"/>
      <c r="N6791" s="73"/>
      <c r="O6791" s="3797"/>
    </row>
    <row r="6792" spans="1:15">
      <c r="A6792" s="3807"/>
      <c r="B6792" s="3787" t="s">
        <v>128</v>
      </c>
      <c r="C6792" s="3812" t="s">
        <v>163</v>
      </c>
      <c r="D6792" s="3818"/>
      <c r="E6792" s="56"/>
      <c r="F6792" s="54"/>
      <c r="G6792" s="56"/>
      <c r="H6792" s="54"/>
      <c r="I6792" s="56"/>
      <c r="J6792" s="54"/>
      <c r="K6792" s="56"/>
      <c r="L6792" s="54"/>
      <c r="M6792" s="56"/>
      <c r="N6792" s="54"/>
      <c r="O6792" s="3796">
        <f>COUNT(E6792:N6795)</f>
        <v>0</v>
      </c>
    </row>
    <row r="6793" spans="1:15">
      <c r="A6793" s="3808"/>
      <c r="B6793" s="3788"/>
      <c r="C6793" s="3821"/>
      <c r="D6793" s="3819"/>
      <c r="E6793" s="57"/>
      <c r="F6793" s="55"/>
      <c r="G6793" s="57"/>
      <c r="H6793" s="55"/>
      <c r="I6793" s="57"/>
      <c r="J6793" s="55"/>
      <c r="K6793" s="57"/>
      <c r="L6793" s="55"/>
      <c r="M6793" s="57"/>
      <c r="N6793" s="55"/>
      <c r="O6793" s="3796"/>
    </row>
    <row r="6794" spans="1:15">
      <c r="A6794" s="3808"/>
      <c r="B6794" s="3788"/>
      <c r="C6794" s="3821"/>
      <c r="D6794" s="3819"/>
      <c r="E6794" s="57"/>
      <c r="F6794" s="55"/>
      <c r="G6794" s="57"/>
      <c r="H6794" s="55"/>
      <c r="I6794" s="57"/>
      <c r="J6794" s="55"/>
      <c r="K6794" s="57"/>
      <c r="L6794" s="55"/>
      <c r="M6794" s="57"/>
      <c r="N6794" s="55"/>
      <c r="O6794" s="3796"/>
    </row>
    <row r="6795" spans="1:15" ht="15.75" thickBot="1">
      <c r="A6795" s="3809"/>
      <c r="B6795" s="3789"/>
      <c r="C6795" s="3813"/>
      <c r="D6795" s="3820"/>
      <c r="E6795" s="83"/>
      <c r="F6795" s="73"/>
      <c r="G6795" s="83"/>
      <c r="H6795" s="73"/>
      <c r="I6795" s="83"/>
      <c r="J6795" s="73"/>
      <c r="K6795" s="83"/>
      <c r="L6795" s="73"/>
      <c r="M6795" s="83"/>
      <c r="N6795" s="73"/>
      <c r="O6795" s="3796"/>
    </row>
    <row r="6796" spans="1:15" ht="21.75" thickBot="1">
      <c r="A6796" s="782"/>
      <c r="B6796" s="784" t="s">
        <v>128</v>
      </c>
      <c r="C6796" s="863" t="s">
        <v>164</v>
      </c>
      <c r="D6796" s="169"/>
      <c r="E6796" s="81"/>
      <c r="F6796" s="71"/>
      <c r="G6796" s="81"/>
      <c r="H6796" s="71"/>
      <c r="I6796" s="81"/>
      <c r="J6796" s="71"/>
      <c r="K6796" s="81"/>
      <c r="L6796" s="71"/>
      <c r="M6796" s="81"/>
      <c r="N6796" s="71"/>
      <c r="O6796" s="163">
        <f>COUNT(E6796:N6796)</f>
        <v>0</v>
      </c>
    </row>
    <row r="6797" spans="1:15">
      <c r="A6797" s="3807"/>
      <c r="B6797" s="3787" t="s">
        <v>128</v>
      </c>
      <c r="C6797" s="3812" t="s">
        <v>165</v>
      </c>
      <c r="D6797" s="3818"/>
      <c r="E6797" s="56"/>
      <c r="F6797" s="54"/>
      <c r="G6797" s="56"/>
      <c r="H6797" s="54"/>
      <c r="I6797" s="56"/>
      <c r="J6797" s="54"/>
      <c r="K6797" s="56"/>
      <c r="L6797" s="54"/>
      <c r="M6797" s="56"/>
      <c r="N6797" s="54"/>
      <c r="O6797" s="3796">
        <f>COUNT(E6797:N6798)</f>
        <v>0</v>
      </c>
    </row>
    <row r="6798" spans="1:15" ht="15.75" thickBot="1">
      <c r="A6798" s="3809"/>
      <c r="B6798" s="3789"/>
      <c r="C6798" s="3813"/>
      <c r="D6798" s="3820"/>
      <c r="E6798" s="83"/>
      <c r="F6798" s="73"/>
      <c r="G6798" s="83"/>
      <c r="H6798" s="73"/>
      <c r="I6798" s="83"/>
      <c r="J6798" s="73"/>
      <c r="K6798" s="83"/>
      <c r="L6798" s="73"/>
      <c r="M6798" s="83"/>
      <c r="N6798" s="73"/>
      <c r="O6798" s="3796"/>
    </row>
    <row r="6799" spans="1:15">
      <c r="A6799" s="3807"/>
      <c r="B6799" s="3787" t="s">
        <v>128</v>
      </c>
      <c r="C6799" s="3812" t="s">
        <v>191</v>
      </c>
      <c r="D6799" s="3818"/>
      <c r="E6799" s="56"/>
      <c r="F6799" s="54"/>
      <c r="G6799" s="56"/>
      <c r="H6799" s="54"/>
      <c r="I6799" s="56"/>
      <c r="J6799" s="54"/>
      <c r="K6799" s="56"/>
      <c r="L6799" s="54"/>
      <c r="M6799" s="56"/>
      <c r="N6799" s="54"/>
      <c r="O6799" s="3802">
        <f>COUNT(E6799:N6802)</f>
        <v>0</v>
      </c>
    </row>
    <row r="6800" spans="1:15">
      <c r="A6800" s="3808"/>
      <c r="B6800" s="3788"/>
      <c r="C6800" s="3821"/>
      <c r="D6800" s="3819"/>
      <c r="E6800" s="57"/>
      <c r="F6800" s="55"/>
      <c r="G6800" s="57"/>
      <c r="H6800" s="55"/>
      <c r="I6800" s="57"/>
      <c r="J6800" s="55"/>
      <c r="K6800" s="57"/>
      <c r="L6800" s="55"/>
      <c r="M6800" s="57"/>
      <c r="N6800" s="55"/>
      <c r="O6800" s="3796"/>
    </row>
    <row r="6801" spans="1:15">
      <c r="A6801" s="3808"/>
      <c r="B6801" s="3788"/>
      <c r="C6801" s="3821"/>
      <c r="D6801" s="3819"/>
      <c r="E6801" s="57"/>
      <c r="F6801" s="55"/>
      <c r="G6801" s="57"/>
      <c r="H6801" s="55"/>
      <c r="I6801" s="57"/>
      <c r="J6801" s="55"/>
      <c r="K6801" s="57"/>
      <c r="L6801" s="55"/>
      <c r="M6801" s="57"/>
      <c r="N6801" s="55"/>
      <c r="O6801" s="3796"/>
    </row>
    <row r="6802" spans="1:15" ht="15.75" thickBot="1">
      <c r="A6802" s="3809"/>
      <c r="B6802" s="3789"/>
      <c r="C6802" s="3813"/>
      <c r="D6802" s="3820"/>
      <c r="E6802" s="83"/>
      <c r="F6802" s="73"/>
      <c r="G6802" s="83"/>
      <c r="H6802" s="73"/>
      <c r="I6802" s="83"/>
      <c r="J6802" s="73"/>
      <c r="K6802" s="83"/>
      <c r="L6802" s="73"/>
      <c r="M6802" s="83"/>
      <c r="N6802" s="73"/>
      <c r="O6802" s="3797"/>
    </row>
    <row r="6803" spans="1:15">
      <c r="A6803" s="3807"/>
      <c r="B6803" s="3787" t="s">
        <v>128</v>
      </c>
      <c r="C6803" s="3812" t="s">
        <v>166</v>
      </c>
      <c r="D6803" s="3818"/>
      <c r="E6803" s="56"/>
      <c r="F6803" s="54"/>
      <c r="G6803" s="56"/>
      <c r="H6803" s="54"/>
      <c r="I6803" s="56"/>
      <c r="J6803" s="54"/>
      <c r="K6803" s="56"/>
      <c r="L6803" s="54"/>
      <c r="M6803" s="56"/>
      <c r="N6803" s="54"/>
      <c r="O6803" s="3796">
        <f>COUNT(E6803:N6806)</f>
        <v>0</v>
      </c>
    </row>
    <row r="6804" spans="1:15">
      <c r="A6804" s="3808"/>
      <c r="B6804" s="3788"/>
      <c r="C6804" s="3821"/>
      <c r="D6804" s="3819"/>
      <c r="E6804" s="57"/>
      <c r="F6804" s="55"/>
      <c r="G6804" s="57"/>
      <c r="H6804" s="55"/>
      <c r="I6804" s="57"/>
      <c r="J6804" s="55"/>
      <c r="K6804" s="57"/>
      <c r="L6804" s="55"/>
      <c r="M6804" s="57"/>
      <c r="N6804" s="55"/>
      <c r="O6804" s="3796"/>
    </row>
    <row r="6805" spans="1:15">
      <c r="A6805" s="3808"/>
      <c r="B6805" s="3788"/>
      <c r="C6805" s="3821"/>
      <c r="D6805" s="3819"/>
      <c r="E6805" s="57"/>
      <c r="F6805" s="55"/>
      <c r="G6805" s="57"/>
      <c r="H6805" s="55"/>
      <c r="I6805" s="57"/>
      <c r="J6805" s="55"/>
      <c r="K6805" s="57"/>
      <c r="L6805" s="55"/>
      <c r="M6805" s="57"/>
      <c r="N6805" s="55"/>
      <c r="O6805" s="3796"/>
    </row>
    <row r="6806" spans="1:15" ht="15.75" thickBot="1">
      <c r="A6806" s="3809"/>
      <c r="B6806" s="3789"/>
      <c r="C6806" s="3813"/>
      <c r="D6806" s="3820"/>
      <c r="E6806" s="83"/>
      <c r="F6806" s="73"/>
      <c r="G6806" s="83"/>
      <c r="H6806" s="73"/>
      <c r="I6806" s="83"/>
      <c r="J6806" s="73"/>
      <c r="K6806" s="83"/>
      <c r="L6806" s="73"/>
      <c r="M6806" s="83"/>
      <c r="N6806" s="73"/>
      <c r="O6806" s="3796"/>
    </row>
    <row r="6807" spans="1:15">
      <c r="A6807" s="3807"/>
      <c r="B6807" s="3787" t="s">
        <v>128</v>
      </c>
      <c r="C6807" s="3798" t="s">
        <v>167</v>
      </c>
      <c r="D6807" s="3818"/>
      <c r="E6807" s="56"/>
      <c r="F6807" s="54"/>
      <c r="G6807" s="56"/>
      <c r="H6807" s="54"/>
      <c r="I6807" s="56"/>
      <c r="J6807" s="54"/>
      <c r="K6807" s="56"/>
      <c r="L6807" s="54"/>
      <c r="M6807" s="56"/>
      <c r="N6807" s="54"/>
      <c r="O6807" s="3802">
        <f>COUNT(E6807:N6810)</f>
        <v>0</v>
      </c>
    </row>
    <row r="6808" spans="1:15">
      <c r="A6808" s="3808"/>
      <c r="B6808" s="3788"/>
      <c r="C6808" s="3799"/>
      <c r="D6808" s="3819"/>
      <c r="E6808" s="57"/>
      <c r="F6808" s="55"/>
      <c r="G6808" s="57"/>
      <c r="H6808" s="55"/>
      <c r="I6808" s="57"/>
      <c r="J6808" s="55"/>
      <c r="K6808" s="57"/>
      <c r="L6808" s="55"/>
      <c r="M6808" s="57"/>
      <c r="N6808" s="55"/>
      <c r="O6808" s="3796"/>
    </row>
    <row r="6809" spans="1:15">
      <c r="A6809" s="3808"/>
      <c r="B6809" s="3788"/>
      <c r="C6809" s="3799"/>
      <c r="D6809" s="3819"/>
      <c r="E6809" s="57"/>
      <c r="F6809" s="55"/>
      <c r="G6809" s="57"/>
      <c r="H6809" s="55"/>
      <c r="I6809" s="57"/>
      <c r="J6809" s="55"/>
      <c r="K6809" s="57"/>
      <c r="L6809" s="55"/>
      <c r="M6809" s="57"/>
      <c r="N6809" s="55"/>
      <c r="O6809" s="3796"/>
    </row>
    <row r="6810" spans="1:15" ht="15.75" thickBot="1">
      <c r="A6810" s="3809"/>
      <c r="B6810" s="3789"/>
      <c r="C6810" s="3816"/>
      <c r="D6810" s="3820"/>
      <c r="E6810" s="83"/>
      <c r="F6810" s="73"/>
      <c r="G6810" s="83"/>
      <c r="H6810" s="73"/>
      <c r="I6810" s="83"/>
      <c r="J6810" s="73"/>
      <c r="K6810" s="83"/>
      <c r="L6810" s="73"/>
      <c r="M6810" s="83"/>
      <c r="N6810" s="73"/>
      <c r="O6810" s="3797"/>
    </row>
    <row r="6811" spans="1:15" ht="21.75" thickBot="1">
      <c r="A6811" s="783"/>
      <c r="B6811" s="784" t="s">
        <v>128</v>
      </c>
      <c r="C6811" s="860" t="s">
        <v>168</v>
      </c>
      <c r="D6811" s="169"/>
      <c r="E6811" s="81"/>
      <c r="F6811" s="71"/>
      <c r="G6811" s="81"/>
      <c r="H6811" s="71"/>
      <c r="I6811" s="81"/>
      <c r="J6811" s="71"/>
      <c r="K6811" s="81"/>
      <c r="L6811" s="71"/>
      <c r="M6811" s="81"/>
      <c r="N6811" s="71"/>
      <c r="O6811" s="858">
        <f t="shared" ref="O6811:O6832" si="52">COUNT(E6811:N6811)</f>
        <v>0</v>
      </c>
    </row>
    <row r="6812" spans="1:15" ht="21.75" thickBot="1">
      <c r="A6812" s="783"/>
      <c r="B6812" s="784" t="s">
        <v>128</v>
      </c>
      <c r="C6812" s="863" t="s">
        <v>169</v>
      </c>
      <c r="D6812" s="169"/>
      <c r="E6812" s="81"/>
      <c r="F6812" s="71"/>
      <c r="G6812" s="81"/>
      <c r="H6812" s="71"/>
      <c r="I6812" s="81"/>
      <c r="J6812" s="71"/>
      <c r="K6812" s="81"/>
      <c r="L6812" s="71"/>
      <c r="M6812" s="81"/>
      <c r="N6812" s="71"/>
      <c r="O6812" s="163">
        <f t="shared" si="52"/>
        <v>0</v>
      </c>
    </row>
    <row r="6813" spans="1:15" ht="21.75" thickBot="1">
      <c r="A6813" s="783"/>
      <c r="B6813" s="784" t="s">
        <v>128</v>
      </c>
      <c r="C6813" s="863" t="s">
        <v>170</v>
      </c>
      <c r="D6813" s="169"/>
      <c r="E6813" s="81"/>
      <c r="F6813" s="71"/>
      <c r="G6813" s="81"/>
      <c r="H6813" s="71"/>
      <c r="I6813" s="81"/>
      <c r="J6813" s="71"/>
      <c r="K6813" s="81"/>
      <c r="L6813" s="71"/>
      <c r="M6813" s="81"/>
      <c r="N6813" s="71"/>
      <c r="O6813" s="163">
        <f t="shared" si="52"/>
        <v>0</v>
      </c>
    </row>
    <row r="6814" spans="1:15" ht="21.75" thickBot="1">
      <c r="A6814" s="783"/>
      <c r="B6814" s="784" t="s">
        <v>128</v>
      </c>
      <c r="C6814" s="863" t="s">
        <v>171</v>
      </c>
      <c r="D6814" s="169"/>
      <c r="E6814" s="81"/>
      <c r="F6814" s="71"/>
      <c r="G6814" s="81"/>
      <c r="H6814" s="71"/>
      <c r="I6814" s="81"/>
      <c r="J6814" s="71"/>
      <c r="K6814" s="81"/>
      <c r="L6814" s="71"/>
      <c r="M6814" s="81"/>
      <c r="N6814" s="71"/>
      <c r="O6814" s="163">
        <f t="shared" si="52"/>
        <v>0</v>
      </c>
    </row>
    <row r="6815" spans="1:15" ht="21.75" thickBot="1">
      <c r="A6815" s="783"/>
      <c r="B6815" s="784" t="s">
        <v>128</v>
      </c>
      <c r="C6815" s="859" t="s">
        <v>172</v>
      </c>
      <c r="D6815" s="169"/>
      <c r="E6815" s="81"/>
      <c r="F6815" s="71"/>
      <c r="G6815" s="81"/>
      <c r="H6815" s="71"/>
      <c r="I6815" s="81"/>
      <c r="J6815" s="71"/>
      <c r="K6815" s="81"/>
      <c r="L6815" s="71"/>
      <c r="M6815" s="81"/>
      <c r="N6815" s="71"/>
      <c r="O6815" s="163">
        <f t="shared" si="52"/>
        <v>0</v>
      </c>
    </row>
    <row r="6816" spans="1:15" ht="21.75" thickBot="1">
      <c r="A6816" s="783"/>
      <c r="B6816" s="784" t="s">
        <v>128</v>
      </c>
      <c r="C6816" s="863" t="s">
        <v>173</v>
      </c>
      <c r="D6816" s="169"/>
      <c r="E6816" s="81"/>
      <c r="F6816" s="71"/>
      <c r="G6816" s="81"/>
      <c r="H6816" s="71"/>
      <c r="I6816" s="81"/>
      <c r="J6816" s="71"/>
      <c r="K6816" s="81"/>
      <c r="L6816" s="71"/>
      <c r="M6816" s="81"/>
      <c r="N6816" s="71"/>
      <c r="O6816" s="163">
        <f t="shared" si="52"/>
        <v>0</v>
      </c>
    </row>
    <row r="6817" spans="1:15" ht="21.75" thickBot="1">
      <c r="A6817" s="783"/>
      <c r="B6817" s="784" t="s">
        <v>128</v>
      </c>
      <c r="C6817" s="863" t="s">
        <v>174</v>
      </c>
      <c r="D6817" s="169"/>
      <c r="E6817" s="81"/>
      <c r="F6817" s="71"/>
      <c r="G6817" s="81"/>
      <c r="H6817" s="71"/>
      <c r="I6817" s="81"/>
      <c r="J6817" s="71"/>
      <c r="K6817" s="81"/>
      <c r="L6817" s="71"/>
      <c r="M6817" s="81"/>
      <c r="N6817" s="71"/>
      <c r="O6817" s="163">
        <f t="shared" si="52"/>
        <v>0</v>
      </c>
    </row>
    <row r="6818" spans="1:15" ht="21.75" thickBot="1">
      <c r="A6818" s="783"/>
      <c r="B6818" s="784" t="s">
        <v>128</v>
      </c>
      <c r="C6818" s="863" t="s">
        <v>175</v>
      </c>
      <c r="D6818" s="169"/>
      <c r="E6818" s="81"/>
      <c r="F6818" s="71"/>
      <c r="G6818" s="81"/>
      <c r="H6818" s="71"/>
      <c r="I6818" s="81"/>
      <c r="J6818" s="71"/>
      <c r="K6818" s="81"/>
      <c r="L6818" s="71"/>
      <c r="M6818" s="81"/>
      <c r="N6818" s="71"/>
      <c r="O6818" s="163">
        <f t="shared" si="52"/>
        <v>0</v>
      </c>
    </row>
    <row r="6819" spans="1:15" ht="21.75" thickBot="1">
      <c r="A6819" s="783"/>
      <c r="B6819" s="784" t="s">
        <v>128</v>
      </c>
      <c r="C6819" s="863" t="s">
        <v>176</v>
      </c>
      <c r="D6819" s="169"/>
      <c r="E6819" s="81"/>
      <c r="F6819" s="71"/>
      <c r="G6819" s="81"/>
      <c r="H6819" s="71"/>
      <c r="I6819" s="81"/>
      <c r="J6819" s="71"/>
      <c r="K6819" s="81"/>
      <c r="L6819" s="71"/>
      <c r="M6819" s="81"/>
      <c r="N6819" s="71"/>
      <c r="O6819" s="163">
        <f t="shared" si="52"/>
        <v>0</v>
      </c>
    </row>
    <row r="6820" spans="1:15" ht="21.75" thickBot="1">
      <c r="A6820" s="783"/>
      <c r="B6820" s="784" t="s">
        <v>128</v>
      </c>
      <c r="C6820" s="863" t="s">
        <v>177</v>
      </c>
      <c r="D6820" s="169"/>
      <c r="E6820" s="81"/>
      <c r="F6820" s="71"/>
      <c r="G6820" s="81"/>
      <c r="H6820" s="71"/>
      <c r="I6820" s="81"/>
      <c r="J6820" s="71"/>
      <c r="K6820" s="81"/>
      <c r="L6820" s="71"/>
      <c r="M6820" s="81"/>
      <c r="N6820" s="71"/>
      <c r="O6820" s="163">
        <f t="shared" si="52"/>
        <v>0</v>
      </c>
    </row>
    <row r="6821" spans="1:15" ht="21.75" thickBot="1">
      <c r="A6821" s="783"/>
      <c r="B6821" s="784" t="s">
        <v>128</v>
      </c>
      <c r="C6821" s="863" t="s">
        <v>178</v>
      </c>
      <c r="D6821" s="169"/>
      <c r="E6821" s="81"/>
      <c r="F6821" s="71"/>
      <c r="G6821" s="81"/>
      <c r="H6821" s="71"/>
      <c r="I6821" s="81"/>
      <c r="J6821" s="71"/>
      <c r="K6821" s="81"/>
      <c r="L6821" s="71"/>
      <c r="M6821" s="81"/>
      <c r="N6821" s="71"/>
      <c r="O6821" s="163">
        <f t="shared" si="52"/>
        <v>0</v>
      </c>
    </row>
    <row r="6822" spans="1:15" ht="21.75" thickBot="1">
      <c r="A6822" s="783"/>
      <c r="B6822" s="784" t="s">
        <v>128</v>
      </c>
      <c r="C6822" s="863" t="s">
        <v>179</v>
      </c>
      <c r="D6822" s="169"/>
      <c r="E6822" s="81"/>
      <c r="F6822" s="71"/>
      <c r="G6822" s="81"/>
      <c r="H6822" s="71"/>
      <c r="I6822" s="81"/>
      <c r="J6822" s="71"/>
      <c r="K6822" s="81"/>
      <c r="L6822" s="71"/>
      <c r="M6822" s="81"/>
      <c r="N6822" s="71"/>
      <c r="O6822" s="163">
        <f t="shared" si="52"/>
        <v>0</v>
      </c>
    </row>
    <row r="6823" spans="1:15" ht="21.75" thickBot="1">
      <c r="A6823" s="783"/>
      <c r="B6823" s="784" t="s">
        <v>128</v>
      </c>
      <c r="C6823" s="863" t="s">
        <v>180</v>
      </c>
      <c r="D6823" s="169"/>
      <c r="E6823" s="81"/>
      <c r="F6823" s="71"/>
      <c r="G6823" s="81"/>
      <c r="H6823" s="71"/>
      <c r="I6823" s="81"/>
      <c r="J6823" s="71"/>
      <c r="K6823" s="81"/>
      <c r="L6823" s="71"/>
      <c r="M6823" s="81"/>
      <c r="N6823" s="71"/>
      <c r="O6823" s="163">
        <f t="shared" si="52"/>
        <v>0</v>
      </c>
    </row>
    <row r="6824" spans="1:15" ht="21.75" thickBot="1">
      <c r="A6824" s="783"/>
      <c r="B6824" s="784" t="s">
        <v>128</v>
      </c>
      <c r="C6824" s="17" t="s">
        <v>181</v>
      </c>
      <c r="D6824" s="169"/>
      <c r="E6824" s="81"/>
      <c r="F6824" s="71"/>
      <c r="G6824" s="81"/>
      <c r="H6824" s="71"/>
      <c r="I6824" s="81"/>
      <c r="J6824" s="71"/>
      <c r="K6824" s="81"/>
      <c r="L6824" s="71"/>
      <c r="M6824" s="81"/>
      <c r="N6824" s="71"/>
      <c r="O6824" s="163">
        <f t="shared" si="52"/>
        <v>0</v>
      </c>
    </row>
    <row r="6825" spans="1:15" ht="19.5" thickBot="1">
      <c r="A6825" s="783"/>
      <c r="B6825" s="784" t="s">
        <v>128</v>
      </c>
      <c r="C6825" s="864" t="s">
        <v>182</v>
      </c>
      <c r="D6825" s="169"/>
      <c r="E6825" s="81"/>
      <c r="F6825" s="71"/>
      <c r="G6825" s="81"/>
      <c r="H6825" s="71"/>
      <c r="I6825" s="81"/>
      <c r="J6825" s="71"/>
      <c r="K6825" s="81"/>
      <c r="L6825" s="71"/>
      <c r="M6825" s="81"/>
      <c r="N6825" s="71"/>
      <c r="O6825" s="163">
        <f t="shared" si="52"/>
        <v>0</v>
      </c>
    </row>
    <row r="6826" spans="1:15" ht="19.5" thickBot="1">
      <c r="A6826" s="783"/>
      <c r="B6826" s="784" t="s">
        <v>128</v>
      </c>
      <c r="C6826" s="864" t="s">
        <v>183</v>
      </c>
      <c r="D6826" s="169"/>
      <c r="E6826" s="81"/>
      <c r="F6826" s="71"/>
      <c r="G6826" s="81"/>
      <c r="H6826" s="71"/>
      <c r="I6826" s="81"/>
      <c r="J6826" s="71"/>
      <c r="K6826" s="81"/>
      <c r="L6826" s="71"/>
      <c r="M6826" s="81"/>
      <c r="N6826" s="71"/>
      <c r="O6826" s="163">
        <f t="shared" si="52"/>
        <v>0</v>
      </c>
    </row>
    <row r="6827" spans="1:15" ht="19.5" thickBot="1">
      <c r="A6827" s="783"/>
      <c r="B6827" s="784" t="s">
        <v>128</v>
      </c>
      <c r="C6827" s="864" t="s">
        <v>184</v>
      </c>
      <c r="D6827" s="170"/>
      <c r="E6827" s="81"/>
      <c r="F6827" s="71"/>
      <c r="G6827" s="81"/>
      <c r="H6827" s="71"/>
      <c r="I6827" s="81"/>
      <c r="J6827" s="71"/>
      <c r="K6827" s="81"/>
      <c r="L6827" s="71"/>
      <c r="M6827" s="81"/>
      <c r="N6827" s="71"/>
      <c r="O6827" s="163">
        <f t="shared" si="52"/>
        <v>0</v>
      </c>
    </row>
    <row r="6828" spans="1:15" ht="19.5" thickBot="1">
      <c r="A6828" s="783"/>
      <c r="B6828" s="784" t="s">
        <v>128</v>
      </c>
      <c r="C6828" s="864" t="s">
        <v>186</v>
      </c>
      <c r="D6828" s="169"/>
      <c r="E6828" s="81"/>
      <c r="F6828" s="71"/>
      <c r="G6828" s="81"/>
      <c r="H6828" s="71"/>
      <c r="I6828" s="81"/>
      <c r="J6828" s="71"/>
      <c r="K6828" s="81"/>
      <c r="L6828" s="71"/>
      <c r="M6828" s="81"/>
      <c r="N6828" s="71"/>
      <c r="O6828" s="163">
        <f t="shared" si="52"/>
        <v>0</v>
      </c>
    </row>
    <row r="6829" spans="1:15" ht="19.5" thickBot="1">
      <c r="A6829" s="783"/>
      <c r="B6829" s="784" t="s">
        <v>128</v>
      </c>
      <c r="C6829" s="864" t="s">
        <v>200</v>
      </c>
      <c r="D6829" s="170"/>
      <c r="E6829" s="81"/>
      <c r="F6829" s="71"/>
      <c r="G6829" s="81"/>
      <c r="H6829" s="71"/>
      <c r="I6829" s="81"/>
      <c r="J6829" s="71"/>
      <c r="K6829" s="81"/>
      <c r="L6829" s="71"/>
      <c r="M6829" s="81"/>
      <c r="N6829" s="71"/>
      <c r="O6829" s="163">
        <f t="shared" si="52"/>
        <v>0</v>
      </c>
    </row>
    <row r="6830" spans="1:15" ht="19.5" thickBot="1">
      <c r="A6830" s="783"/>
      <c r="B6830" s="784" t="s">
        <v>128</v>
      </c>
      <c r="C6830" s="864" t="s">
        <v>187</v>
      </c>
      <c r="D6830" s="170"/>
      <c r="E6830" s="81"/>
      <c r="F6830" s="71"/>
      <c r="G6830" s="81"/>
      <c r="H6830" s="71"/>
      <c r="I6830" s="81"/>
      <c r="J6830" s="71"/>
      <c r="K6830" s="81"/>
      <c r="L6830" s="71"/>
      <c r="M6830" s="81"/>
      <c r="N6830" s="71"/>
      <c r="O6830" s="163">
        <f t="shared" si="52"/>
        <v>0</v>
      </c>
    </row>
    <row r="6831" spans="1:15" ht="19.5" thickBot="1">
      <c r="A6831" s="783"/>
      <c r="B6831" s="784" t="s">
        <v>128</v>
      </c>
      <c r="C6831" s="19" t="s">
        <v>188</v>
      </c>
      <c r="D6831" s="170"/>
      <c r="E6831" s="81"/>
      <c r="F6831" s="71"/>
      <c r="G6831" s="81"/>
      <c r="H6831" s="71"/>
      <c r="I6831" s="81"/>
      <c r="J6831" s="71"/>
      <c r="K6831" s="81"/>
      <c r="L6831" s="71"/>
      <c r="M6831" s="81"/>
      <c r="N6831" s="71"/>
      <c r="O6831" s="163">
        <f t="shared" si="52"/>
        <v>0</v>
      </c>
    </row>
    <row r="6832" spans="1:15" ht="19.5" thickBot="1">
      <c r="A6832" s="873"/>
      <c r="B6832" s="874" t="s">
        <v>204</v>
      </c>
      <c r="C6832" s="875" t="s">
        <v>192</v>
      </c>
      <c r="D6832" s="876"/>
      <c r="E6832" s="877"/>
      <c r="F6832" s="878"/>
      <c r="G6832" s="877"/>
      <c r="H6832" s="878"/>
      <c r="I6832" s="877"/>
      <c r="J6832" s="878"/>
      <c r="K6832" s="877"/>
      <c r="L6832" s="878"/>
      <c r="M6832" s="877"/>
      <c r="N6832" s="878"/>
      <c r="O6832" s="879">
        <f t="shared" si="52"/>
        <v>0</v>
      </c>
    </row>
    <row r="6833" spans="1:15" ht="15.75" thickBot="1">
      <c r="A6833" s="3397" t="s">
        <v>189</v>
      </c>
      <c r="B6833" s="3398"/>
      <c r="C6833" s="3398"/>
      <c r="D6833" s="3822"/>
      <c r="E6833" s="204"/>
      <c r="F6833" s="794"/>
      <c r="G6833" s="204"/>
      <c r="H6833" s="794"/>
      <c r="I6833" s="204"/>
      <c r="J6833" s="794"/>
      <c r="K6833" s="204"/>
      <c r="L6833" s="794"/>
      <c r="M6833" s="204"/>
      <c r="N6833" s="794"/>
      <c r="O6833" s="3824">
        <f>SUM(O6709:O6832)</f>
        <v>0</v>
      </c>
    </row>
    <row r="6834" spans="1:15" ht="15.75" thickBot="1">
      <c r="A6834" s="3366"/>
      <c r="B6834" s="3367"/>
      <c r="C6834" s="3367"/>
      <c r="D6834" s="3823"/>
      <c r="E6834" s="86"/>
      <c r="F6834" s="78"/>
      <c r="G6834" s="86"/>
      <c r="H6834" s="78"/>
      <c r="I6834" s="86"/>
      <c r="J6834" s="78"/>
      <c r="K6834" s="86"/>
      <c r="L6834" s="78"/>
      <c r="M6834" s="86"/>
      <c r="N6834" s="78"/>
      <c r="O6834" s="3824"/>
    </row>
    <row r="6835" spans="1:15" ht="21.75" thickBot="1">
      <c r="A6835" s="3847" t="s">
        <v>190</v>
      </c>
      <c r="B6835" s="3848"/>
      <c r="C6835" s="3848"/>
      <c r="D6835" s="3849"/>
      <c r="E6835" s="21"/>
      <c r="F6835" s="79"/>
      <c r="G6835" s="21"/>
      <c r="H6835" s="79"/>
      <c r="I6835" s="21"/>
      <c r="J6835" s="79"/>
      <c r="K6835" s="21"/>
      <c r="L6835" s="79"/>
      <c r="M6835" s="21"/>
      <c r="N6835" s="79"/>
      <c r="O6835" s="3824"/>
    </row>
    <row r="6836" spans="1:15" ht="21" thickBot="1">
      <c r="A6836" s="3382" t="s">
        <v>16</v>
      </c>
      <c r="B6836" s="3383"/>
      <c r="C6836" s="3383"/>
      <c r="D6836" s="3384"/>
      <c r="E6836" s="66">
        <v>738</v>
      </c>
      <c r="F6836" s="80">
        <v>759</v>
      </c>
      <c r="G6836" s="66">
        <v>738</v>
      </c>
      <c r="H6836" s="80">
        <v>759</v>
      </c>
      <c r="I6836" s="66">
        <v>738</v>
      </c>
      <c r="J6836" s="80">
        <v>759</v>
      </c>
      <c r="K6836" s="66">
        <v>738</v>
      </c>
      <c r="L6836" s="80">
        <v>759</v>
      </c>
      <c r="M6836" s="66">
        <v>738</v>
      </c>
      <c r="N6836" s="80">
        <v>759</v>
      </c>
      <c r="O6836" s="3825"/>
    </row>
    <row r="6837" spans="1:15" ht="21" thickBot="1">
      <c r="A6837" s="67" t="s">
        <v>0</v>
      </c>
      <c r="B6837" s="68" t="s">
        <v>1</v>
      </c>
      <c r="C6837" s="69" t="s">
        <v>2</v>
      </c>
      <c r="D6837" s="171" t="s">
        <v>3</v>
      </c>
      <c r="E6837" s="3842"/>
      <c r="F6837" s="3843"/>
      <c r="G6837" s="3842"/>
      <c r="H6837" s="3843"/>
      <c r="I6837" s="3842"/>
      <c r="J6837" s="3843"/>
      <c r="K6837" s="3842"/>
      <c r="L6837" s="3843"/>
      <c r="M6837" s="3842"/>
      <c r="N6837" s="3843"/>
      <c r="O6837" s="165" t="s">
        <v>4</v>
      </c>
    </row>
    <row r="6838" spans="1:15">
      <c r="A6838" s="3807"/>
      <c r="B6838" s="3787" t="s">
        <v>1209</v>
      </c>
      <c r="C6838" s="3790" t="s">
        <v>129</v>
      </c>
      <c r="D6838" s="3793"/>
      <c r="E6838" s="56"/>
      <c r="F6838" s="54"/>
      <c r="G6838" s="56"/>
      <c r="H6838" s="54"/>
      <c r="I6838" s="56"/>
      <c r="J6838" s="54"/>
      <c r="K6838" s="56"/>
      <c r="L6838" s="54"/>
      <c r="M6838" s="56"/>
      <c r="N6838" s="54"/>
      <c r="O6838" s="3802">
        <f>COUNT(E6838:N6841)</f>
        <v>0</v>
      </c>
    </row>
    <row r="6839" spans="1:15">
      <c r="A6839" s="3808"/>
      <c r="B6839" s="3788"/>
      <c r="C6839" s="3791"/>
      <c r="D6839" s="3794"/>
      <c r="E6839" s="82"/>
      <c r="F6839" s="72"/>
      <c r="G6839" s="82"/>
      <c r="H6839" s="72"/>
      <c r="I6839" s="82"/>
      <c r="J6839" s="72"/>
      <c r="K6839" s="82"/>
      <c r="L6839" s="72"/>
      <c r="M6839" s="82"/>
      <c r="N6839" s="72"/>
      <c r="O6839" s="3796"/>
    </row>
    <row r="6840" spans="1:15">
      <c r="A6840" s="3808"/>
      <c r="B6840" s="3788"/>
      <c r="C6840" s="3791"/>
      <c r="D6840" s="3794"/>
      <c r="E6840" s="57"/>
      <c r="F6840" s="55"/>
      <c r="G6840" s="57"/>
      <c r="H6840" s="55"/>
      <c r="I6840" s="57"/>
      <c r="J6840" s="55"/>
      <c r="K6840" s="57"/>
      <c r="L6840" s="55"/>
      <c r="M6840" s="57"/>
      <c r="N6840" s="55"/>
      <c r="O6840" s="3796"/>
    </row>
    <row r="6841" spans="1:15" ht="15.75" thickBot="1">
      <c r="A6841" s="3809"/>
      <c r="B6841" s="3789"/>
      <c r="C6841" s="3792"/>
      <c r="D6841" s="3795"/>
      <c r="E6841" s="83"/>
      <c r="F6841" s="73"/>
      <c r="G6841" s="83"/>
      <c r="H6841" s="73"/>
      <c r="I6841" s="83"/>
      <c r="J6841" s="73"/>
      <c r="K6841" s="83"/>
      <c r="L6841" s="73"/>
      <c r="M6841" s="83"/>
      <c r="N6841" s="73"/>
      <c r="O6841" s="3797"/>
    </row>
    <row r="6842" spans="1:15">
      <c r="A6842" s="3807"/>
      <c r="B6842" s="3787" t="s">
        <v>128</v>
      </c>
      <c r="C6842" s="3810" t="s">
        <v>130</v>
      </c>
      <c r="D6842" s="3793"/>
      <c r="E6842" s="56"/>
      <c r="F6842" s="54"/>
      <c r="G6842" s="56"/>
      <c r="H6842" s="54"/>
      <c r="I6842" s="56"/>
      <c r="J6842" s="54"/>
      <c r="K6842" s="56"/>
      <c r="L6842" s="54"/>
      <c r="M6842" s="56"/>
      <c r="N6842" s="54"/>
      <c r="O6842" s="3802">
        <f>COUNT(E6842:N6845)</f>
        <v>0</v>
      </c>
    </row>
    <row r="6843" spans="1:15">
      <c r="A6843" s="3808"/>
      <c r="B6843" s="3788"/>
      <c r="C6843" s="3806"/>
      <c r="D6843" s="3794"/>
      <c r="E6843" s="82"/>
      <c r="F6843" s="72"/>
      <c r="G6843" s="82"/>
      <c r="H6843" s="72"/>
      <c r="I6843" s="82"/>
      <c r="J6843" s="72"/>
      <c r="K6843" s="82"/>
      <c r="L6843" s="72"/>
      <c r="M6843" s="82"/>
      <c r="N6843" s="72"/>
      <c r="O6843" s="3796"/>
    </row>
    <row r="6844" spans="1:15">
      <c r="A6844" s="3808"/>
      <c r="B6844" s="3788"/>
      <c r="C6844" s="3806"/>
      <c r="D6844" s="3794"/>
      <c r="E6844" s="57"/>
      <c r="F6844" s="55"/>
      <c r="G6844" s="57"/>
      <c r="H6844" s="55"/>
      <c r="I6844" s="57"/>
      <c r="J6844" s="55"/>
      <c r="K6844" s="57"/>
      <c r="L6844" s="55"/>
      <c r="M6844" s="57"/>
      <c r="N6844" s="55"/>
      <c r="O6844" s="3796"/>
    </row>
    <row r="6845" spans="1:15" ht="15.75" thickBot="1">
      <c r="A6845" s="3809"/>
      <c r="B6845" s="3789"/>
      <c r="C6845" s="3811"/>
      <c r="D6845" s="3795"/>
      <c r="E6845" s="83"/>
      <c r="F6845" s="73"/>
      <c r="G6845" s="83"/>
      <c r="H6845" s="73"/>
      <c r="I6845" s="83"/>
      <c r="J6845" s="73"/>
      <c r="K6845" s="83"/>
      <c r="L6845" s="73"/>
      <c r="M6845" s="83"/>
      <c r="N6845" s="73"/>
      <c r="O6845" s="3797"/>
    </row>
    <row r="6846" spans="1:15">
      <c r="A6846" s="3803"/>
      <c r="B6846" s="3787" t="s">
        <v>128</v>
      </c>
      <c r="C6846" s="3806" t="s">
        <v>131</v>
      </c>
      <c r="D6846" s="3793"/>
      <c r="E6846" s="84"/>
      <c r="F6846" s="74"/>
      <c r="G6846" s="84"/>
      <c r="H6846" s="74"/>
      <c r="I6846" s="84"/>
      <c r="J6846" s="74"/>
      <c r="K6846" s="84"/>
      <c r="L6846" s="74"/>
      <c r="M6846" s="84"/>
      <c r="N6846" s="74"/>
      <c r="O6846" s="3796">
        <f>COUNT(E6846:N6849)</f>
        <v>0</v>
      </c>
    </row>
    <row r="6847" spans="1:15">
      <c r="A6847" s="3804"/>
      <c r="B6847" s="3788"/>
      <c r="C6847" s="3806"/>
      <c r="D6847" s="3794"/>
      <c r="E6847" s="49"/>
      <c r="F6847" s="75"/>
      <c r="G6847" s="49"/>
      <c r="H6847" s="75"/>
      <c r="I6847" s="49"/>
      <c r="J6847" s="75"/>
      <c r="K6847" s="49"/>
      <c r="L6847" s="75"/>
      <c r="M6847" s="49"/>
      <c r="N6847" s="75"/>
      <c r="O6847" s="3796"/>
    </row>
    <row r="6848" spans="1:15">
      <c r="A6848" s="3804"/>
      <c r="B6848" s="3788"/>
      <c r="C6848" s="3806"/>
      <c r="D6848" s="3794"/>
      <c r="E6848" s="49"/>
      <c r="F6848" s="75"/>
      <c r="G6848" s="49"/>
      <c r="H6848" s="75"/>
      <c r="I6848" s="49"/>
      <c r="J6848" s="75"/>
      <c r="K6848" s="49"/>
      <c r="L6848" s="75"/>
      <c r="M6848" s="49"/>
      <c r="N6848" s="75"/>
      <c r="O6848" s="3796"/>
    </row>
    <row r="6849" spans="1:15" ht="15.75" thickBot="1">
      <c r="A6849" s="3805"/>
      <c r="B6849" s="3789"/>
      <c r="C6849" s="3806"/>
      <c r="D6849" s="3795"/>
      <c r="E6849" s="50"/>
      <c r="F6849" s="76"/>
      <c r="G6849" s="50"/>
      <c r="H6849" s="76"/>
      <c r="I6849" s="50"/>
      <c r="J6849" s="76"/>
      <c r="K6849" s="50"/>
      <c r="L6849" s="76"/>
      <c r="M6849" s="50"/>
      <c r="N6849" s="76"/>
      <c r="O6849" s="3797"/>
    </row>
    <row r="6850" spans="1:15">
      <c r="A6850" s="3807"/>
      <c r="B6850" s="3787" t="s">
        <v>128</v>
      </c>
      <c r="C6850" s="3810" t="s">
        <v>132</v>
      </c>
      <c r="D6850" s="3793"/>
      <c r="E6850" s="84"/>
      <c r="F6850" s="74"/>
      <c r="G6850" s="84"/>
      <c r="H6850" s="74"/>
      <c r="I6850" s="84"/>
      <c r="J6850" s="74"/>
      <c r="K6850" s="84"/>
      <c r="L6850" s="74"/>
      <c r="M6850" s="84"/>
      <c r="N6850" s="74"/>
      <c r="O6850" s="3802">
        <f>COUNT(E6850:N6853)</f>
        <v>0</v>
      </c>
    </row>
    <row r="6851" spans="1:15">
      <c r="A6851" s="3808"/>
      <c r="B6851" s="3788"/>
      <c r="C6851" s="3806"/>
      <c r="D6851" s="3794"/>
      <c r="E6851" s="49"/>
      <c r="F6851" s="75"/>
      <c r="G6851" s="49"/>
      <c r="H6851" s="75"/>
      <c r="I6851" s="49"/>
      <c r="J6851" s="75"/>
      <c r="K6851" s="49"/>
      <c r="L6851" s="75"/>
      <c r="M6851" s="49"/>
      <c r="N6851" s="75"/>
      <c r="O6851" s="3796"/>
    </row>
    <row r="6852" spans="1:15">
      <c r="A6852" s="3808"/>
      <c r="B6852" s="3788"/>
      <c r="C6852" s="3806"/>
      <c r="D6852" s="3794"/>
      <c r="E6852" s="49"/>
      <c r="F6852" s="75"/>
      <c r="G6852" s="49"/>
      <c r="H6852" s="75"/>
      <c r="I6852" s="49"/>
      <c r="J6852" s="75"/>
      <c r="K6852" s="49"/>
      <c r="L6852" s="75"/>
      <c r="M6852" s="49"/>
      <c r="N6852" s="75"/>
      <c r="O6852" s="3796"/>
    </row>
    <row r="6853" spans="1:15" ht="15.75" thickBot="1">
      <c r="A6853" s="3809"/>
      <c r="B6853" s="3789"/>
      <c r="C6853" s="3811"/>
      <c r="D6853" s="3795"/>
      <c r="E6853" s="50"/>
      <c r="F6853" s="76"/>
      <c r="G6853" s="50"/>
      <c r="H6853" s="76"/>
      <c r="I6853" s="50"/>
      <c r="J6853" s="76"/>
      <c r="K6853" s="50"/>
      <c r="L6853" s="76"/>
      <c r="M6853" s="50"/>
      <c r="N6853" s="76"/>
      <c r="O6853" s="3797"/>
    </row>
    <row r="6854" spans="1:15">
      <c r="A6854" s="3807"/>
      <c r="B6854" s="3787" t="s">
        <v>128</v>
      </c>
      <c r="C6854" s="3806" t="s">
        <v>133</v>
      </c>
      <c r="D6854" s="3833"/>
      <c r="E6854" s="84"/>
      <c r="F6854" s="74"/>
      <c r="G6854" s="84"/>
      <c r="H6854" s="74"/>
      <c r="I6854" s="84"/>
      <c r="J6854" s="74"/>
      <c r="K6854" s="84"/>
      <c r="L6854" s="74"/>
      <c r="M6854" s="84"/>
      <c r="N6854" s="74"/>
      <c r="O6854" s="3796">
        <f>COUNT(E6854:N6855)</f>
        <v>0</v>
      </c>
    </row>
    <row r="6855" spans="1:15" ht="15.75" thickBot="1">
      <c r="A6855" s="3809"/>
      <c r="B6855" s="3789"/>
      <c r="C6855" s="3806"/>
      <c r="D6855" s="3835"/>
      <c r="E6855" s="50"/>
      <c r="F6855" s="76"/>
      <c r="G6855" s="50"/>
      <c r="H6855" s="76"/>
      <c r="I6855" s="50"/>
      <c r="J6855" s="76"/>
      <c r="K6855" s="50"/>
      <c r="L6855" s="76"/>
      <c r="M6855" s="50"/>
      <c r="N6855" s="76"/>
      <c r="O6855" s="3796"/>
    </row>
    <row r="6856" spans="1:15">
      <c r="A6856" s="3807"/>
      <c r="B6856" s="3787" t="s">
        <v>128</v>
      </c>
      <c r="C6856" s="3810" t="s">
        <v>134</v>
      </c>
      <c r="D6856" s="3833"/>
      <c r="E6856" s="84"/>
      <c r="F6856" s="74"/>
      <c r="G6856" s="84"/>
      <c r="H6856" s="74"/>
      <c r="I6856" s="84"/>
      <c r="J6856" s="74"/>
      <c r="K6856" s="84"/>
      <c r="L6856" s="74"/>
      <c r="M6856" s="84"/>
      <c r="N6856" s="74"/>
      <c r="O6856" s="3802">
        <f>COUNT(E6856:N6859)</f>
        <v>0</v>
      </c>
    </row>
    <row r="6857" spans="1:15">
      <c r="A6857" s="3808"/>
      <c r="B6857" s="3788"/>
      <c r="C6857" s="3806"/>
      <c r="D6857" s="3834"/>
      <c r="E6857" s="49"/>
      <c r="F6857" s="75"/>
      <c r="G6857" s="49"/>
      <c r="H6857" s="75"/>
      <c r="I6857" s="49"/>
      <c r="J6857" s="75"/>
      <c r="K6857" s="49"/>
      <c r="L6857" s="75"/>
      <c r="M6857" s="49"/>
      <c r="N6857" s="75"/>
      <c r="O6857" s="3796"/>
    </row>
    <row r="6858" spans="1:15">
      <c r="A6858" s="3808"/>
      <c r="B6858" s="3788"/>
      <c r="C6858" s="3806"/>
      <c r="D6858" s="3834"/>
      <c r="E6858" s="49"/>
      <c r="F6858" s="75"/>
      <c r="G6858" s="49"/>
      <c r="H6858" s="75"/>
      <c r="I6858" s="49"/>
      <c r="J6858" s="75"/>
      <c r="K6858" s="49"/>
      <c r="L6858" s="75"/>
      <c r="M6858" s="49"/>
      <c r="N6858" s="75"/>
      <c r="O6858" s="3796"/>
    </row>
    <row r="6859" spans="1:15" ht="15.75" thickBot="1">
      <c r="A6859" s="3809"/>
      <c r="B6859" s="3789"/>
      <c r="C6859" s="3811"/>
      <c r="D6859" s="3835"/>
      <c r="E6859" s="50"/>
      <c r="F6859" s="76"/>
      <c r="G6859" s="50"/>
      <c r="H6859" s="76"/>
      <c r="I6859" s="50"/>
      <c r="J6859" s="76"/>
      <c r="K6859" s="50"/>
      <c r="L6859" s="76"/>
      <c r="M6859" s="50"/>
      <c r="N6859" s="76"/>
      <c r="O6859" s="3797"/>
    </row>
    <row r="6860" spans="1:15">
      <c r="A6860" s="3807"/>
      <c r="B6860" s="3787" t="s">
        <v>128</v>
      </c>
      <c r="C6860" s="3806" t="s">
        <v>135</v>
      </c>
      <c r="D6860" s="3839"/>
      <c r="E6860" s="84"/>
      <c r="F6860" s="74"/>
      <c r="G6860" s="84"/>
      <c r="H6860" s="74"/>
      <c r="I6860" s="84"/>
      <c r="J6860" s="74"/>
      <c r="K6860" s="84"/>
      <c r="L6860" s="74"/>
      <c r="M6860" s="84"/>
      <c r="N6860" s="74"/>
      <c r="O6860" s="3796">
        <f>COUNT(E6860:N6862)</f>
        <v>0</v>
      </c>
    </row>
    <row r="6861" spans="1:15">
      <c r="A6861" s="3808"/>
      <c r="B6861" s="3788"/>
      <c r="C6861" s="3806"/>
      <c r="D6861" s="3840"/>
      <c r="E6861" s="49"/>
      <c r="F6861" s="75"/>
      <c r="G6861" s="49"/>
      <c r="H6861" s="75"/>
      <c r="I6861" s="49"/>
      <c r="J6861" s="75"/>
      <c r="K6861" s="49"/>
      <c r="L6861" s="75"/>
      <c r="M6861" s="49"/>
      <c r="N6861" s="75"/>
      <c r="O6861" s="3796"/>
    </row>
    <row r="6862" spans="1:15" ht="15.75" thickBot="1">
      <c r="A6862" s="3809"/>
      <c r="B6862" s="3789"/>
      <c r="C6862" s="3806"/>
      <c r="D6862" s="3841"/>
      <c r="E6862" s="50"/>
      <c r="F6862" s="76"/>
      <c r="G6862" s="50"/>
      <c r="H6862" s="76"/>
      <c r="I6862" s="50"/>
      <c r="J6862" s="76"/>
      <c r="K6862" s="50"/>
      <c r="L6862" s="76"/>
      <c r="M6862" s="50"/>
      <c r="N6862" s="76"/>
      <c r="O6862" s="3797"/>
    </row>
    <row r="6863" spans="1:15" ht="19.5" thickBot="1">
      <c r="A6863" s="782"/>
      <c r="B6863" s="784" t="s">
        <v>128</v>
      </c>
      <c r="C6863" s="40" t="s">
        <v>136</v>
      </c>
      <c r="D6863" s="14"/>
      <c r="E6863" s="81"/>
      <c r="F6863" s="71"/>
      <c r="G6863" s="81"/>
      <c r="H6863" s="71"/>
      <c r="I6863" s="81"/>
      <c r="J6863" s="71"/>
      <c r="K6863" s="81"/>
      <c r="L6863" s="71"/>
      <c r="M6863" s="81"/>
      <c r="N6863" s="71"/>
      <c r="O6863" s="163">
        <f>COUNT(E6863:N6863)</f>
        <v>0</v>
      </c>
    </row>
    <row r="6864" spans="1:15">
      <c r="A6864" s="3807"/>
      <c r="B6864" s="3787" t="s">
        <v>128</v>
      </c>
      <c r="C6864" s="3798" t="s">
        <v>140</v>
      </c>
      <c r="D6864" s="3800"/>
      <c r="E6864" s="56"/>
      <c r="F6864" s="54"/>
      <c r="G6864" s="56"/>
      <c r="H6864" s="54"/>
      <c r="I6864" s="56"/>
      <c r="J6864" s="54"/>
      <c r="K6864" s="56"/>
      <c r="L6864" s="54"/>
      <c r="M6864" s="56"/>
      <c r="N6864" s="54"/>
      <c r="O6864" s="3802">
        <f>COUNT(E6864:N6867)</f>
        <v>0</v>
      </c>
    </row>
    <row r="6865" spans="1:15">
      <c r="A6865" s="3808"/>
      <c r="B6865" s="3788"/>
      <c r="C6865" s="3799"/>
      <c r="D6865" s="3801"/>
      <c r="E6865" s="57"/>
      <c r="F6865" s="55"/>
      <c r="G6865" s="57"/>
      <c r="H6865" s="55"/>
      <c r="I6865" s="57"/>
      <c r="J6865" s="55"/>
      <c r="K6865" s="57"/>
      <c r="L6865" s="55"/>
      <c r="M6865" s="57"/>
      <c r="N6865" s="55"/>
      <c r="O6865" s="3796"/>
    </row>
    <row r="6866" spans="1:15">
      <c r="A6866" s="3808"/>
      <c r="B6866" s="3788"/>
      <c r="C6866" s="3799"/>
      <c r="D6866" s="3801"/>
      <c r="E6866" s="82"/>
      <c r="F6866" s="72"/>
      <c r="G6866" s="82"/>
      <c r="H6866" s="72"/>
      <c r="I6866" s="82"/>
      <c r="J6866" s="72"/>
      <c r="K6866" s="82"/>
      <c r="L6866" s="72"/>
      <c r="M6866" s="82"/>
      <c r="N6866" s="72"/>
      <c r="O6866" s="3796"/>
    </row>
    <row r="6867" spans="1:15" ht="15.75" thickBot="1">
      <c r="A6867" s="3808"/>
      <c r="B6867" s="3788"/>
      <c r="C6867" s="3799"/>
      <c r="D6867" s="3801"/>
      <c r="E6867" s="57"/>
      <c r="F6867" s="55"/>
      <c r="G6867" s="57"/>
      <c r="H6867" s="55"/>
      <c r="I6867" s="57"/>
      <c r="J6867" s="55"/>
      <c r="K6867" s="57"/>
      <c r="L6867" s="55"/>
      <c r="M6867" s="57"/>
      <c r="N6867" s="55"/>
      <c r="O6867" s="3796"/>
    </row>
    <row r="6868" spans="1:15">
      <c r="A6868" s="3807"/>
      <c r="B6868" s="3787" t="s">
        <v>128</v>
      </c>
      <c r="C6868" s="3798" t="s">
        <v>142</v>
      </c>
      <c r="D6868" s="3800"/>
      <c r="E6868" s="56"/>
      <c r="F6868" s="54"/>
      <c r="G6868" s="56"/>
      <c r="H6868" s="54"/>
      <c r="I6868" s="56"/>
      <c r="J6868" s="54"/>
      <c r="K6868" s="56"/>
      <c r="L6868" s="54"/>
      <c r="M6868" s="56"/>
      <c r="N6868" s="54"/>
      <c r="O6868" s="3802">
        <f>COUNT(E6868:N6870)</f>
        <v>0</v>
      </c>
    </row>
    <row r="6869" spans="1:15">
      <c r="A6869" s="3808"/>
      <c r="B6869" s="3788"/>
      <c r="C6869" s="3799"/>
      <c r="D6869" s="3801"/>
      <c r="E6869" s="82"/>
      <c r="F6869" s="72"/>
      <c r="G6869" s="82"/>
      <c r="H6869" s="72"/>
      <c r="I6869" s="82"/>
      <c r="J6869" s="72"/>
      <c r="K6869" s="82"/>
      <c r="L6869" s="72"/>
      <c r="M6869" s="82"/>
      <c r="N6869" s="72"/>
      <c r="O6869" s="3796"/>
    </row>
    <row r="6870" spans="1:15" ht="15.75" thickBot="1">
      <c r="A6870" s="3809"/>
      <c r="B6870" s="3789"/>
      <c r="C6870" s="3816"/>
      <c r="D6870" s="3829"/>
      <c r="E6870" s="83"/>
      <c r="F6870" s="73"/>
      <c r="G6870" s="83"/>
      <c r="H6870" s="73"/>
      <c r="I6870" s="83"/>
      <c r="J6870" s="73"/>
      <c r="K6870" s="83"/>
      <c r="L6870" s="73"/>
      <c r="M6870" s="83"/>
      <c r="N6870" s="73"/>
      <c r="O6870" s="3797"/>
    </row>
    <row r="6871" spans="1:15">
      <c r="A6871" s="3807"/>
      <c r="B6871" s="3787" t="s">
        <v>128</v>
      </c>
      <c r="C6871" s="3798" t="s">
        <v>143</v>
      </c>
      <c r="D6871" s="3818"/>
      <c r="E6871" s="56"/>
      <c r="F6871" s="54"/>
      <c r="G6871" s="56"/>
      <c r="H6871" s="54"/>
      <c r="I6871" s="56"/>
      <c r="J6871" s="54"/>
      <c r="K6871" s="56"/>
      <c r="L6871" s="54"/>
      <c r="M6871" s="56"/>
      <c r="N6871" s="54"/>
      <c r="O6871" s="3802">
        <f>COUNT(E6871:N6872)</f>
        <v>0</v>
      </c>
    </row>
    <row r="6872" spans="1:15" ht="15.75" thickBot="1">
      <c r="A6872" s="3809"/>
      <c r="B6872" s="3789"/>
      <c r="C6872" s="3816"/>
      <c r="D6872" s="3820"/>
      <c r="E6872" s="83"/>
      <c r="F6872" s="73"/>
      <c r="G6872" s="83"/>
      <c r="H6872" s="73"/>
      <c r="I6872" s="83"/>
      <c r="J6872" s="73"/>
      <c r="K6872" s="83"/>
      <c r="L6872" s="73"/>
      <c r="M6872" s="83"/>
      <c r="N6872" s="73"/>
      <c r="O6872" s="3797"/>
    </row>
    <row r="6873" spans="1:15" ht="21.75" thickBot="1">
      <c r="A6873" s="782"/>
      <c r="B6873" s="784" t="s">
        <v>128</v>
      </c>
      <c r="C6873" s="862" t="s">
        <v>144</v>
      </c>
      <c r="D6873" s="168"/>
      <c r="E6873" s="83"/>
      <c r="F6873" s="73"/>
      <c r="G6873" s="83"/>
      <c r="H6873" s="73"/>
      <c r="I6873" s="83"/>
      <c r="J6873" s="73"/>
      <c r="K6873" s="83"/>
      <c r="L6873" s="73"/>
      <c r="M6873" s="83"/>
      <c r="N6873" s="73"/>
      <c r="O6873" s="163">
        <f>COUNT(E6873:N6874)</f>
        <v>0</v>
      </c>
    </row>
    <row r="6874" spans="1:15">
      <c r="A6874" s="3807"/>
      <c r="B6874" s="3787" t="s">
        <v>128</v>
      </c>
      <c r="C6874" s="3798" t="s">
        <v>252</v>
      </c>
      <c r="D6874" s="3818"/>
      <c r="E6874" s="56"/>
      <c r="F6874" s="54"/>
      <c r="G6874" s="56"/>
      <c r="H6874" s="54"/>
      <c r="I6874" s="56"/>
      <c r="J6874" s="54"/>
      <c r="K6874" s="56"/>
      <c r="L6874" s="54"/>
      <c r="M6874" s="56"/>
      <c r="N6874" s="54"/>
      <c r="O6874" s="3802">
        <f>COUNT(E6874:N6875)</f>
        <v>0</v>
      </c>
    </row>
    <row r="6875" spans="1:15" ht="15.75" thickBot="1">
      <c r="A6875" s="3809"/>
      <c r="B6875" s="3789"/>
      <c r="C6875" s="3816"/>
      <c r="D6875" s="3820"/>
      <c r="E6875" s="83"/>
      <c r="F6875" s="73"/>
      <c r="G6875" s="83"/>
      <c r="H6875" s="73"/>
      <c r="I6875" s="83"/>
      <c r="J6875" s="73"/>
      <c r="K6875" s="83"/>
      <c r="L6875" s="73"/>
      <c r="M6875" s="83"/>
      <c r="N6875" s="73"/>
      <c r="O6875" s="3797"/>
    </row>
    <row r="6876" spans="1:15" ht="21.75" thickBot="1">
      <c r="A6876" s="782"/>
      <c r="B6876" s="784" t="s">
        <v>128</v>
      </c>
      <c r="C6876" s="862" t="s">
        <v>145</v>
      </c>
      <c r="D6876" s="169"/>
      <c r="E6876" s="81"/>
      <c r="F6876" s="71"/>
      <c r="G6876" s="81"/>
      <c r="H6876" s="71"/>
      <c r="I6876" s="81"/>
      <c r="J6876" s="71"/>
      <c r="K6876" s="81"/>
      <c r="L6876" s="71"/>
      <c r="M6876" s="81"/>
      <c r="N6876" s="71"/>
      <c r="O6876" s="163">
        <f>COUNT(E6876:N6876)</f>
        <v>0</v>
      </c>
    </row>
    <row r="6877" spans="1:15" ht="21.75" thickBot="1">
      <c r="A6877" s="782"/>
      <c r="B6877" s="784" t="s">
        <v>128</v>
      </c>
      <c r="C6877" s="862" t="s">
        <v>146</v>
      </c>
      <c r="D6877" s="169"/>
      <c r="E6877" s="81"/>
      <c r="F6877" s="71"/>
      <c r="G6877" s="81"/>
      <c r="H6877" s="71"/>
      <c r="I6877" s="81"/>
      <c r="J6877" s="71"/>
      <c r="K6877" s="81"/>
      <c r="L6877" s="71"/>
      <c r="M6877" s="81"/>
      <c r="N6877" s="71"/>
      <c r="O6877" s="163">
        <f>COUNT(E6877:N6877)</f>
        <v>0</v>
      </c>
    </row>
    <row r="6878" spans="1:15" ht="21.75" thickBot="1">
      <c r="A6878" s="782"/>
      <c r="B6878" s="784" t="s">
        <v>128</v>
      </c>
      <c r="C6878" s="862" t="s">
        <v>147</v>
      </c>
      <c r="D6878" s="169"/>
      <c r="E6878" s="81"/>
      <c r="F6878" s="71"/>
      <c r="G6878" s="81"/>
      <c r="H6878" s="71"/>
      <c r="I6878" s="81"/>
      <c r="J6878" s="71"/>
      <c r="K6878" s="81"/>
      <c r="L6878" s="71"/>
      <c r="M6878" s="81"/>
      <c r="N6878" s="71"/>
      <c r="O6878" s="163">
        <f>COUNT(E6878:N6878)</f>
        <v>0</v>
      </c>
    </row>
    <row r="6879" spans="1:15">
      <c r="A6879" s="3807"/>
      <c r="B6879" s="3787" t="s">
        <v>128</v>
      </c>
      <c r="C6879" s="3812" t="s">
        <v>148</v>
      </c>
      <c r="D6879" s="3818"/>
      <c r="E6879" s="56"/>
      <c r="F6879" s="54"/>
      <c r="G6879" s="56"/>
      <c r="H6879" s="54"/>
      <c r="I6879" s="56"/>
      <c r="J6879" s="54"/>
      <c r="K6879" s="56"/>
      <c r="L6879" s="54"/>
      <c r="M6879" s="56"/>
      <c r="N6879" s="54"/>
      <c r="O6879" s="3802">
        <f>COUNT(E6879:N6882)</f>
        <v>0</v>
      </c>
    </row>
    <row r="6880" spans="1:15">
      <c r="A6880" s="3808"/>
      <c r="B6880" s="3788"/>
      <c r="C6880" s="3821"/>
      <c r="D6880" s="3819"/>
      <c r="E6880" s="57"/>
      <c r="F6880" s="55"/>
      <c r="G6880" s="57"/>
      <c r="H6880" s="55"/>
      <c r="I6880" s="57"/>
      <c r="J6880" s="55"/>
      <c r="K6880" s="57"/>
      <c r="L6880" s="55"/>
      <c r="M6880" s="57"/>
      <c r="N6880" s="55"/>
      <c r="O6880" s="3796"/>
    </row>
    <row r="6881" spans="1:15">
      <c r="A6881" s="3808"/>
      <c r="B6881" s="3788"/>
      <c r="C6881" s="3821"/>
      <c r="D6881" s="3819"/>
      <c r="E6881" s="57"/>
      <c r="F6881" s="55"/>
      <c r="G6881" s="57"/>
      <c r="H6881" s="55"/>
      <c r="I6881" s="57"/>
      <c r="J6881" s="55"/>
      <c r="K6881" s="57"/>
      <c r="L6881" s="55"/>
      <c r="M6881" s="57"/>
      <c r="N6881" s="55"/>
      <c r="O6881" s="3796"/>
    </row>
    <row r="6882" spans="1:15" ht="15.75" thickBot="1">
      <c r="A6882" s="3809"/>
      <c r="B6882" s="3789"/>
      <c r="C6882" s="3813"/>
      <c r="D6882" s="3820"/>
      <c r="E6882" s="83"/>
      <c r="F6882" s="73"/>
      <c r="G6882" s="83"/>
      <c r="H6882" s="73"/>
      <c r="I6882" s="83"/>
      <c r="J6882" s="73"/>
      <c r="K6882" s="83"/>
      <c r="L6882" s="73"/>
      <c r="M6882" s="83"/>
      <c r="N6882" s="73"/>
      <c r="O6882" s="3796"/>
    </row>
    <row r="6883" spans="1:15">
      <c r="A6883" s="3807"/>
      <c r="B6883" s="3787" t="s">
        <v>128</v>
      </c>
      <c r="C6883" s="3812" t="s">
        <v>149</v>
      </c>
      <c r="D6883" s="3818"/>
      <c r="E6883" s="56"/>
      <c r="F6883" s="54"/>
      <c r="G6883" s="56"/>
      <c r="H6883" s="54"/>
      <c r="I6883" s="56"/>
      <c r="J6883" s="54"/>
      <c r="K6883" s="56"/>
      <c r="L6883" s="54"/>
      <c r="M6883" s="56"/>
      <c r="N6883" s="54"/>
      <c r="O6883" s="3802">
        <f>COUNT(E6883:N6884)</f>
        <v>0</v>
      </c>
    </row>
    <row r="6884" spans="1:15" ht="15.75" thickBot="1">
      <c r="A6884" s="3809"/>
      <c r="B6884" s="3789"/>
      <c r="C6884" s="3813"/>
      <c r="D6884" s="3820"/>
      <c r="E6884" s="83"/>
      <c r="F6884" s="73"/>
      <c r="G6884" s="83"/>
      <c r="H6884" s="73"/>
      <c r="I6884" s="83"/>
      <c r="J6884" s="73"/>
      <c r="K6884" s="83"/>
      <c r="L6884" s="73"/>
      <c r="M6884" s="83"/>
      <c r="N6884" s="73"/>
      <c r="O6884" s="3797"/>
    </row>
    <row r="6885" spans="1:15">
      <c r="A6885" s="3807"/>
      <c r="B6885" s="3787" t="s">
        <v>128</v>
      </c>
      <c r="C6885" s="3812" t="s">
        <v>202</v>
      </c>
      <c r="D6885" s="3818"/>
      <c r="E6885" s="56"/>
      <c r="F6885" s="54"/>
      <c r="G6885" s="56"/>
      <c r="H6885" s="54"/>
      <c r="I6885" s="56"/>
      <c r="J6885" s="54"/>
      <c r="K6885" s="56"/>
      <c r="L6885" s="54"/>
      <c r="M6885" s="56"/>
      <c r="N6885" s="54"/>
      <c r="O6885" s="3796">
        <f>COUNT(E6885:N6886)</f>
        <v>0</v>
      </c>
    </row>
    <row r="6886" spans="1:15" ht="15.75" thickBot="1">
      <c r="A6886" s="3809"/>
      <c r="B6886" s="3789"/>
      <c r="C6886" s="3813"/>
      <c r="D6886" s="3820"/>
      <c r="E6886" s="83"/>
      <c r="F6886" s="73"/>
      <c r="G6886" s="83"/>
      <c r="H6886" s="73"/>
      <c r="I6886" s="83"/>
      <c r="J6886" s="73"/>
      <c r="K6886" s="83"/>
      <c r="L6886" s="73"/>
      <c r="M6886" s="83"/>
      <c r="N6886" s="73"/>
      <c r="O6886" s="3796"/>
    </row>
    <row r="6887" spans="1:15">
      <c r="A6887" s="3807"/>
      <c r="B6887" s="3787" t="s">
        <v>128</v>
      </c>
      <c r="C6887" s="3812" t="s">
        <v>150</v>
      </c>
      <c r="D6887" s="3818"/>
      <c r="E6887" s="56"/>
      <c r="F6887" s="54"/>
      <c r="G6887" s="56"/>
      <c r="H6887" s="54"/>
      <c r="I6887" s="56"/>
      <c r="J6887" s="54"/>
      <c r="K6887" s="56"/>
      <c r="L6887" s="54"/>
      <c r="M6887" s="56"/>
      <c r="N6887" s="54"/>
      <c r="O6887" s="3802">
        <f>COUNT(E6887:N6889)</f>
        <v>0</v>
      </c>
    </row>
    <row r="6888" spans="1:15">
      <c r="A6888" s="3808"/>
      <c r="B6888" s="3788"/>
      <c r="C6888" s="3821"/>
      <c r="D6888" s="3819"/>
      <c r="E6888" s="82"/>
      <c r="F6888" s="72"/>
      <c r="G6888" s="82"/>
      <c r="H6888" s="72"/>
      <c r="I6888" s="82"/>
      <c r="J6888" s="72"/>
      <c r="K6888" s="82"/>
      <c r="L6888" s="72"/>
      <c r="M6888" s="82"/>
      <c r="N6888" s="72"/>
      <c r="O6888" s="3796"/>
    </row>
    <row r="6889" spans="1:15" ht="15.75" thickBot="1">
      <c r="A6889" s="3809"/>
      <c r="B6889" s="3789"/>
      <c r="C6889" s="3813"/>
      <c r="D6889" s="3820"/>
      <c r="E6889" s="83"/>
      <c r="F6889" s="73"/>
      <c r="G6889" s="83"/>
      <c r="H6889" s="73"/>
      <c r="I6889" s="83"/>
      <c r="J6889" s="73"/>
      <c r="K6889" s="83"/>
      <c r="L6889" s="73"/>
      <c r="M6889" s="83"/>
      <c r="N6889" s="73"/>
      <c r="O6889" s="3797"/>
    </row>
    <row r="6890" spans="1:15">
      <c r="A6890" s="3807"/>
      <c r="B6890" s="3787" t="s">
        <v>128</v>
      </c>
      <c r="C6890" s="3812" t="s">
        <v>151</v>
      </c>
      <c r="D6890" s="3818"/>
      <c r="E6890" s="56"/>
      <c r="F6890" s="54"/>
      <c r="G6890" s="56"/>
      <c r="H6890" s="54"/>
      <c r="I6890" s="56"/>
      <c r="J6890" s="54"/>
      <c r="K6890" s="56"/>
      <c r="L6890" s="54"/>
      <c r="M6890" s="56"/>
      <c r="N6890" s="54"/>
      <c r="O6890" s="3796">
        <f>COUNT(E6890:N6891)</f>
        <v>0</v>
      </c>
    </row>
    <row r="6891" spans="1:15" ht="15.75" thickBot="1">
      <c r="A6891" s="3809"/>
      <c r="B6891" s="3789"/>
      <c r="C6891" s="3813"/>
      <c r="D6891" s="3820"/>
      <c r="E6891" s="83"/>
      <c r="F6891" s="73"/>
      <c r="G6891" s="83"/>
      <c r="H6891" s="73"/>
      <c r="I6891" s="83"/>
      <c r="J6891" s="73"/>
      <c r="K6891" s="83"/>
      <c r="L6891" s="73"/>
      <c r="M6891" s="83"/>
      <c r="N6891" s="73"/>
      <c r="O6891" s="3796"/>
    </row>
    <row r="6892" spans="1:15" ht="21.75" thickBot="1">
      <c r="A6892" s="782"/>
      <c r="B6892" s="784" t="s">
        <v>128</v>
      </c>
      <c r="C6892" s="863" t="s">
        <v>152</v>
      </c>
      <c r="D6892" s="169"/>
      <c r="E6892" s="81"/>
      <c r="F6892" s="71"/>
      <c r="G6892" s="81"/>
      <c r="H6892" s="71"/>
      <c r="I6892" s="81"/>
      <c r="J6892" s="71"/>
      <c r="K6892" s="81"/>
      <c r="L6892" s="71"/>
      <c r="M6892" s="81"/>
      <c r="N6892" s="71"/>
      <c r="O6892" s="163">
        <f>COUNT(E6892:N6892)</f>
        <v>0</v>
      </c>
    </row>
    <row r="6893" spans="1:15" ht="21.75" thickBot="1">
      <c r="A6893" s="782"/>
      <c r="B6893" s="784" t="s">
        <v>128</v>
      </c>
      <c r="C6893" s="863" t="s">
        <v>153</v>
      </c>
      <c r="D6893" s="169"/>
      <c r="E6893" s="81"/>
      <c r="F6893" s="71"/>
      <c r="G6893" s="81"/>
      <c r="H6893" s="71"/>
      <c r="I6893" s="81"/>
      <c r="J6893" s="71"/>
      <c r="K6893" s="81"/>
      <c r="L6893" s="71"/>
      <c r="M6893" s="81"/>
      <c r="N6893" s="71"/>
      <c r="O6893" s="857">
        <f>COUNT(E6893:N6893)</f>
        <v>0</v>
      </c>
    </row>
    <row r="6894" spans="1:15">
      <c r="A6894" s="3807"/>
      <c r="B6894" s="3787" t="s">
        <v>128</v>
      </c>
      <c r="C6894" s="3812" t="s">
        <v>154</v>
      </c>
      <c r="D6894" s="3818"/>
      <c r="E6894" s="56"/>
      <c r="F6894" s="54"/>
      <c r="G6894" s="56"/>
      <c r="H6894" s="54"/>
      <c r="I6894" s="56"/>
      <c r="J6894" s="54"/>
      <c r="K6894" s="56"/>
      <c r="L6894" s="54"/>
      <c r="M6894" s="56"/>
      <c r="N6894" s="54"/>
      <c r="O6894" s="3802">
        <f>COUNT(E6894:N6895)</f>
        <v>0</v>
      </c>
    </row>
    <row r="6895" spans="1:15" ht="15.75" thickBot="1">
      <c r="A6895" s="3809"/>
      <c r="B6895" s="3789"/>
      <c r="C6895" s="3813"/>
      <c r="D6895" s="3820"/>
      <c r="E6895" s="83"/>
      <c r="F6895" s="73"/>
      <c r="G6895" s="83"/>
      <c r="H6895" s="73"/>
      <c r="I6895" s="83"/>
      <c r="J6895" s="73"/>
      <c r="K6895" s="83"/>
      <c r="L6895" s="73"/>
      <c r="M6895" s="83"/>
      <c r="N6895" s="73"/>
      <c r="O6895" s="3797"/>
    </row>
    <row r="6896" spans="1:15">
      <c r="A6896" s="3807"/>
      <c r="B6896" s="3787" t="s">
        <v>128</v>
      </c>
      <c r="C6896" s="3812" t="s">
        <v>155</v>
      </c>
      <c r="D6896" s="3818"/>
      <c r="E6896" s="56"/>
      <c r="F6896" s="54"/>
      <c r="G6896" s="56"/>
      <c r="H6896" s="54"/>
      <c r="I6896" s="56"/>
      <c r="J6896" s="54"/>
      <c r="K6896" s="56"/>
      <c r="L6896" s="54"/>
      <c r="M6896" s="56"/>
      <c r="N6896" s="54"/>
      <c r="O6896" s="3796">
        <f>COUNT(E6896:N6897)</f>
        <v>0</v>
      </c>
    </row>
    <row r="6897" spans="1:15" ht="15.75" thickBot="1">
      <c r="A6897" s="3809"/>
      <c r="B6897" s="3789"/>
      <c r="C6897" s="3813"/>
      <c r="D6897" s="3820"/>
      <c r="E6897" s="83"/>
      <c r="F6897" s="73"/>
      <c r="G6897" s="83"/>
      <c r="H6897" s="73"/>
      <c r="I6897" s="83"/>
      <c r="J6897" s="73"/>
      <c r="K6897" s="83"/>
      <c r="L6897" s="73"/>
      <c r="M6897" s="83"/>
      <c r="N6897" s="73"/>
      <c r="O6897" s="3796"/>
    </row>
    <row r="6898" spans="1:15">
      <c r="A6898" s="3807"/>
      <c r="B6898" s="3787" t="s">
        <v>128</v>
      </c>
      <c r="C6898" s="3798" t="s">
        <v>156</v>
      </c>
      <c r="D6898" s="3818"/>
      <c r="E6898" s="56"/>
      <c r="F6898" s="54"/>
      <c r="G6898" s="56"/>
      <c r="H6898" s="54"/>
      <c r="I6898" s="56"/>
      <c r="J6898" s="54"/>
      <c r="K6898" s="56"/>
      <c r="L6898" s="54"/>
      <c r="M6898" s="56"/>
      <c r="N6898" s="54"/>
      <c r="O6898" s="3802">
        <f>COUNT(E6898:N6901)</f>
        <v>0</v>
      </c>
    </row>
    <row r="6899" spans="1:15">
      <c r="A6899" s="3808"/>
      <c r="B6899" s="3788"/>
      <c r="C6899" s="3799"/>
      <c r="D6899" s="3819"/>
      <c r="E6899" s="57"/>
      <c r="F6899" s="55"/>
      <c r="G6899" s="57"/>
      <c r="H6899" s="55"/>
      <c r="I6899" s="57"/>
      <c r="J6899" s="55"/>
      <c r="K6899" s="57"/>
      <c r="L6899" s="55"/>
      <c r="M6899" s="57"/>
      <c r="N6899" s="55"/>
      <c r="O6899" s="3796"/>
    </row>
    <row r="6900" spans="1:15">
      <c r="A6900" s="3808"/>
      <c r="B6900" s="3788"/>
      <c r="C6900" s="3799"/>
      <c r="D6900" s="3819"/>
      <c r="E6900" s="57"/>
      <c r="F6900" s="55"/>
      <c r="G6900" s="57"/>
      <c r="H6900" s="55"/>
      <c r="I6900" s="57"/>
      <c r="J6900" s="55"/>
      <c r="K6900" s="57"/>
      <c r="L6900" s="55"/>
      <c r="M6900" s="57"/>
      <c r="N6900" s="55"/>
      <c r="O6900" s="3796"/>
    </row>
    <row r="6901" spans="1:15" ht="15.75" thickBot="1">
      <c r="A6901" s="3809"/>
      <c r="B6901" s="3789"/>
      <c r="C6901" s="3816"/>
      <c r="D6901" s="3820"/>
      <c r="E6901" s="83"/>
      <c r="F6901" s="73"/>
      <c r="G6901" s="83"/>
      <c r="H6901" s="73"/>
      <c r="I6901" s="83"/>
      <c r="J6901" s="73"/>
      <c r="K6901" s="83"/>
      <c r="L6901" s="73"/>
      <c r="M6901" s="83"/>
      <c r="N6901" s="73"/>
      <c r="O6901" s="3797"/>
    </row>
    <row r="6902" spans="1:15">
      <c r="A6902" s="3807"/>
      <c r="B6902" s="3787" t="s">
        <v>128</v>
      </c>
      <c r="C6902" s="3798" t="s">
        <v>157</v>
      </c>
      <c r="D6902" s="3818"/>
      <c r="E6902" s="56"/>
      <c r="F6902" s="54"/>
      <c r="G6902" s="56"/>
      <c r="H6902" s="54"/>
      <c r="I6902" s="56"/>
      <c r="J6902" s="54"/>
      <c r="K6902" s="56"/>
      <c r="L6902" s="54"/>
      <c r="M6902" s="56"/>
      <c r="N6902" s="54"/>
      <c r="O6902" s="3796">
        <f>COUNT(E6902:N6905)</f>
        <v>0</v>
      </c>
    </row>
    <row r="6903" spans="1:15">
      <c r="A6903" s="3808"/>
      <c r="B6903" s="3788"/>
      <c r="C6903" s="3799"/>
      <c r="D6903" s="3819"/>
      <c r="E6903" s="82"/>
      <c r="F6903" s="72"/>
      <c r="G6903" s="82"/>
      <c r="H6903" s="72"/>
      <c r="I6903" s="82"/>
      <c r="J6903" s="72"/>
      <c r="K6903" s="82"/>
      <c r="L6903" s="72"/>
      <c r="M6903" s="82"/>
      <c r="N6903" s="72"/>
      <c r="O6903" s="3796"/>
    </row>
    <row r="6904" spans="1:15">
      <c r="A6904" s="3808"/>
      <c r="B6904" s="3788"/>
      <c r="C6904" s="3799"/>
      <c r="D6904" s="3819"/>
      <c r="E6904" s="57"/>
      <c r="F6904" s="55"/>
      <c r="G6904" s="57"/>
      <c r="H6904" s="55"/>
      <c r="I6904" s="57"/>
      <c r="J6904" s="55"/>
      <c r="K6904" s="57"/>
      <c r="L6904" s="55"/>
      <c r="M6904" s="57"/>
      <c r="N6904" s="55"/>
      <c r="O6904" s="3796"/>
    </row>
    <row r="6905" spans="1:15" ht="15.75" thickBot="1">
      <c r="A6905" s="3809"/>
      <c r="B6905" s="3789"/>
      <c r="C6905" s="3816"/>
      <c r="D6905" s="3820"/>
      <c r="E6905" s="83"/>
      <c r="F6905" s="73"/>
      <c r="G6905" s="83"/>
      <c r="H6905" s="73"/>
      <c r="I6905" s="83"/>
      <c r="J6905" s="73"/>
      <c r="K6905" s="83"/>
      <c r="L6905" s="73"/>
      <c r="M6905" s="83"/>
      <c r="N6905" s="73"/>
      <c r="O6905" s="3796"/>
    </row>
    <row r="6906" spans="1:15" ht="21.75" thickBot="1">
      <c r="A6906" s="782"/>
      <c r="B6906" s="784" t="s">
        <v>128</v>
      </c>
      <c r="C6906" s="862" t="s">
        <v>158</v>
      </c>
      <c r="D6906" s="169"/>
      <c r="E6906" s="81"/>
      <c r="F6906" s="71"/>
      <c r="G6906" s="81"/>
      <c r="H6906" s="71"/>
      <c r="I6906" s="81"/>
      <c r="J6906" s="71"/>
      <c r="K6906" s="81"/>
      <c r="L6906" s="71"/>
      <c r="M6906" s="81"/>
      <c r="N6906" s="71"/>
      <c r="O6906" s="163">
        <f>COUNT(E6906:N6906)</f>
        <v>0</v>
      </c>
    </row>
    <row r="6907" spans="1:15" ht="21.75" thickBot="1">
      <c r="A6907" s="782"/>
      <c r="B6907" s="784" t="s">
        <v>128</v>
      </c>
      <c r="C6907" s="862" t="s">
        <v>159</v>
      </c>
      <c r="D6907" s="169"/>
      <c r="E6907" s="81"/>
      <c r="F6907" s="71"/>
      <c r="G6907" s="81"/>
      <c r="H6907" s="71"/>
      <c r="I6907" s="81"/>
      <c r="J6907" s="71"/>
      <c r="K6907" s="81"/>
      <c r="L6907" s="71"/>
      <c r="M6907" s="81"/>
      <c r="N6907" s="71"/>
      <c r="O6907" s="857">
        <f>COUNT(E6907:N6907)</f>
        <v>0</v>
      </c>
    </row>
    <row r="6908" spans="1:15" ht="21.75" thickBot="1">
      <c r="A6908" s="782"/>
      <c r="B6908" s="784" t="s">
        <v>128</v>
      </c>
      <c r="C6908" s="862" t="s">
        <v>160</v>
      </c>
      <c r="D6908" s="169"/>
      <c r="E6908" s="81"/>
      <c r="F6908" s="71"/>
      <c r="G6908" s="81"/>
      <c r="H6908" s="71"/>
      <c r="I6908" s="81"/>
      <c r="J6908" s="71"/>
      <c r="K6908" s="81"/>
      <c r="L6908" s="71"/>
      <c r="M6908" s="81"/>
      <c r="N6908" s="71"/>
      <c r="O6908" s="163">
        <f>COUNT(E6908:N6908)</f>
        <v>0</v>
      </c>
    </row>
    <row r="6909" spans="1:15">
      <c r="A6909" s="3807"/>
      <c r="B6909" s="3787" t="s">
        <v>128</v>
      </c>
      <c r="C6909" s="3798" t="s">
        <v>158</v>
      </c>
      <c r="D6909" s="3818"/>
      <c r="E6909" s="56"/>
      <c r="F6909" s="54"/>
      <c r="G6909" s="56"/>
      <c r="H6909" s="54"/>
      <c r="I6909" s="56"/>
      <c r="J6909" s="54"/>
      <c r="K6909" s="56"/>
      <c r="L6909" s="54"/>
      <c r="M6909" s="56"/>
      <c r="N6909" s="54"/>
      <c r="O6909" s="3796">
        <f>COUNT(E6909:N6910)</f>
        <v>0</v>
      </c>
    </row>
    <row r="6910" spans="1:15" ht="15.75" thickBot="1">
      <c r="A6910" s="3809"/>
      <c r="B6910" s="3789"/>
      <c r="C6910" s="3816"/>
      <c r="D6910" s="3820"/>
      <c r="E6910" s="83"/>
      <c r="F6910" s="73"/>
      <c r="G6910" s="83"/>
      <c r="H6910" s="73"/>
      <c r="I6910" s="83"/>
      <c r="J6910" s="73"/>
      <c r="K6910" s="83"/>
      <c r="L6910" s="73"/>
      <c r="M6910" s="83"/>
      <c r="N6910" s="73"/>
      <c r="O6910" s="3796"/>
    </row>
    <row r="6911" spans="1:15">
      <c r="A6911" s="3807"/>
      <c r="B6911" s="3787" t="s">
        <v>128</v>
      </c>
      <c r="C6911" s="3798" t="s">
        <v>203</v>
      </c>
      <c r="D6911" s="3818"/>
      <c r="E6911" s="56"/>
      <c r="F6911" s="54"/>
      <c r="G6911" s="56"/>
      <c r="H6911" s="54"/>
      <c r="I6911" s="56"/>
      <c r="J6911" s="54"/>
      <c r="K6911" s="56"/>
      <c r="L6911" s="54"/>
      <c r="M6911" s="56"/>
      <c r="N6911" s="54"/>
      <c r="O6911" s="3802">
        <f>COUNT(E6911:N6912)</f>
        <v>0</v>
      </c>
    </row>
    <row r="6912" spans="1:15" ht="15.75" thickBot="1">
      <c r="A6912" s="3809"/>
      <c r="B6912" s="3789"/>
      <c r="C6912" s="3816"/>
      <c r="D6912" s="3820"/>
      <c r="E6912" s="83"/>
      <c r="F6912" s="73"/>
      <c r="G6912" s="83"/>
      <c r="H6912" s="73"/>
      <c r="I6912" s="83"/>
      <c r="J6912" s="73"/>
      <c r="K6912" s="83"/>
      <c r="L6912" s="73"/>
      <c r="M6912" s="83"/>
      <c r="N6912" s="73"/>
      <c r="O6912" s="3797"/>
    </row>
    <row r="6913" spans="1:15">
      <c r="A6913" s="3807"/>
      <c r="B6913" s="3787" t="s">
        <v>128</v>
      </c>
      <c r="C6913" s="3812" t="s">
        <v>161</v>
      </c>
      <c r="D6913" s="3818"/>
      <c r="E6913" s="56"/>
      <c r="F6913" s="54"/>
      <c r="G6913" s="56"/>
      <c r="H6913" s="54"/>
      <c r="I6913" s="56"/>
      <c r="J6913" s="54"/>
      <c r="K6913" s="56"/>
      <c r="L6913" s="54"/>
      <c r="M6913" s="56"/>
      <c r="N6913" s="54"/>
      <c r="O6913" s="3796">
        <f>COUNT(E6913:N6916)</f>
        <v>0</v>
      </c>
    </row>
    <row r="6914" spans="1:15" ht="15.75" thickBot="1">
      <c r="A6914" s="3808"/>
      <c r="B6914" s="3788"/>
      <c r="C6914" s="3821"/>
      <c r="D6914" s="3819"/>
      <c r="E6914" s="57"/>
      <c r="F6914" s="55"/>
      <c r="G6914" s="57"/>
      <c r="H6914" s="55"/>
      <c r="I6914" s="57"/>
      <c r="J6914" s="55"/>
      <c r="K6914" s="57"/>
      <c r="L6914" s="55"/>
      <c r="M6914" s="57"/>
      <c r="N6914" s="55"/>
      <c r="O6914" s="3796"/>
    </row>
    <row r="6915" spans="1:15">
      <c r="A6915" s="3808"/>
      <c r="B6915" s="3788"/>
      <c r="C6915" s="3821"/>
      <c r="D6915" s="3819"/>
      <c r="E6915" s="56"/>
      <c r="F6915" s="54"/>
      <c r="G6915" s="56"/>
      <c r="H6915" s="54"/>
      <c r="I6915" s="56"/>
      <c r="J6915" s="54"/>
      <c r="K6915" s="56"/>
      <c r="L6915" s="54"/>
      <c r="M6915" s="56"/>
      <c r="N6915" s="54"/>
      <c r="O6915" s="3796"/>
    </row>
    <row r="6916" spans="1:15" ht="15.75" thickBot="1">
      <c r="A6916" s="3809"/>
      <c r="B6916" s="3789"/>
      <c r="C6916" s="3813"/>
      <c r="D6916" s="3820"/>
      <c r="E6916" s="50"/>
      <c r="F6916" s="73"/>
      <c r="G6916" s="83"/>
      <c r="H6916" s="73"/>
      <c r="I6916" s="83"/>
      <c r="J6916" s="73"/>
      <c r="K6916" s="83"/>
      <c r="L6916" s="73"/>
      <c r="M6916" s="83"/>
      <c r="N6916" s="73"/>
      <c r="O6916" s="3796"/>
    </row>
    <row r="6917" spans="1:15">
      <c r="A6917" s="3807"/>
      <c r="B6917" s="3787" t="s">
        <v>128</v>
      </c>
      <c r="C6917" s="3798" t="s">
        <v>162</v>
      </c>
      <c r="D6917" s="3818"/>
      <c r="E6917" s="56"/>
      <c r="F6917" s="54"/>
      <c r="G6917" s="56"/>
      <c r="H6917" s="54"/>
      <c r="I6917" s="56"/>
      <c r="J6917" s="54"/>
      <c r="K6917" s="56"/>
      <c r="L6917" s="54"/>
      <c r="M6917" s="56"/>
      <c r="N6917" s="54"/>
      <c r="O6917" s="3802">
        <f>COUNT(E6917:N6920)</f>
        <v>0</v>
      </c>
    </row>
    <row r="6918" spans="1:15">
      <c r="A6918" s="3808"/>
      <c r="B6918" s="3788"/>
      <c r="C6918" s="3799"/>
      <c r="D6918" s="3819"/>
      <c r="E6918" s="57"/>
      <c r="F6918" s="55"/>
      <c r="G6918" s="57"/>
      <c r="H6918" s="55"/>
      <c r="I6918" s="57"/>
      <c r="J6918" s="55"/>
      <c r="K6918" s="57"/>
      <c r="L6918" s="55"/>
      <c r="M6918" s="57"/>
      <c r="N6918" s="55"/>
      <c r="O6918" s="3796"/>
    </row>
    <row r="6919" spans="1:15">
      <c r="A6919" s="3808"/>
      <c r="B6919" s="3788"/>
      <c r="C6919" s="3799"/>
      <c r="D6919" s="3819"/>
      <c r="E6919" s="57"/>
      <c r="F6919" s="55"/>
      <c r="G6919" s="57"/>
      <c r="H6919" s="55"/>
      <c r="I6919" s="57"/>
      <c r="J6919" s="55"/>
      <c r="K6919" s="57"/>
      <c r="L6919" s="55"/>
      <c r="M6919" s="57"/>
      <c r="N6919" s="55"/>
      <c r="O6919" s="3796"/>
    </row>
    <row r="6920" spans="1:15" ht="15.75" thickBot="1">
      <c r="A6920" s="3809"/>
      <c r="B6920" s="3789"/>
      <c r="C6920" s="3816"/>
      <c r="D6920" s="3820"/>
      <c r="E6920" s="57"/>
      <c r="F6920" s="73"/>
      <c r="G6920" s="83"/>
      <c r="H6920" s="73"/>
      <c r="I6920" s="83"/>
      <c r="J6920" s="73"/>
      <c r="K6920" s="83"/>
      <c r="L6920" s="73"/>
      <c r="M6920" s="83"/>
      <c r="N6920" s="73"/>
      <c r="O6920" s="3797"/>
    </row>
    <row r="6921" spans="1:15">
      <c r="A6921" s="3807"/>
      <c r="B6921" s="3787" t="s">
        <v>128</v>
      </c>
      <c r="C6921" s="3812" t="s">
        <v>163</v>
      </c>
      <c r="D6921" s="3818"/>
      <c r="E6921" s="56"/>
      <c r="F6921" s="54"/>
      <c r="G6921" s="56"/>
      <c r="H6921" s="54"/>
      <c r="I6921" s="56"/>
      <c r="J6921" s="54"/>
      <c r="K6921" s="56"/>
      <c r="L6921" s="54"/>
      <c r="M6921" s="56"/>
      <c r="N6921" s="54"/>
      <c r="O6921" s="3796">
        <f>COUNT(E6921:N6924)</f>
        <v>0</v>
      </c>
    </row>
    <row r="6922" spans="1:15">
      <c r="A6922" s="3808"/>
      <c r="B6922" s="3788"/>
      <c r="C6922" s="3821"/>
      <c r="D6922" s="3819"/>
      <c r="E6922" s="57"/>
      <c r="F6922" s="55"/>
      <c r="G6922" s="57"/>
      <c r="H6922" s="55"/>
      <c r="I6922" s="57"/>
      <c r="J6922" s="55"/>
      <c r="K6922" s="57"/>
      <c r="L6922" s="55"/>
      <c r="M6922" s="57"/>
      <c r="N6922" s="55"/>
      <c r="O6922" s="3796"/>
    </row>
    <row r="6923" spans="1:15">
      <c r="A6923" s="3808"/>
      <c r="B6923" s="3788"/>
      <c r="C6923" s="3821"/>
      <c r="D6923" s="3819"/>
      <c r="E6923" s="57"/>
      <c r="F6923" s="55"/>
      <c r="G6923" s="57"/>
      <c r="H6923" s="55"/>
      <c r="I6923" s="57"/>
      <c r="J6923" s="55"/>
      <c r="K6923" s="57"/>
      <c r="L6923" s="55"/>
      <c r="M6923" s="57"/>
      <c r="N6923" s="55"/>
      <c r="O6923" s="3796"/>
    </row>
    <row r="6924" spans="1:15" ht="15.75" thickBot="1">
      <c r="A6924" s="3809"/>
      <c r="B6924" s="3789"/>
      <c r="C6924" s="3813"/>
      <c r="D6924" s="3820"/>
      <c r="E6924" s="83"/>
      <c r="F6924" s="73"/>
      <c r="G6924" s="83"/>
      <c r="H6924" s="73"/>
      <c r="I6924" s="83"/>
      <c r="J6924" s="73"/>
      <c r="K6924" s="83"/>
      <c r="L6924" s="73"/>
      <c r="M6924" s="83"/>
      <c r="N6924" s="73"/>
      <c r="O6924" s="3796"/>
    </row>
    <row r="6925" spans="1:15" ht="21.75" thickBot="1">
      <c r="A6925" s="782"/>
      <c r="B6925" s="784" t="s">
        <v>128</v>
      </c>
      <c r="C6925" s="863" t="s">
        <v>164</v>
      </c>
      <c r="D6925" s="169"/>
      <c r="E6925" s="81"/>
      <c r="F6925" s="71"/>
      <c r="G6925" s="81"/>
      <c r="H6925" s="71"/>
      <c r="I6925" s="81"/>
      <c r="J6925" s="71"/>
      <c r="K6925" s="81"/>
      <c r="L6925" s="71"/>
      <c r="M6925" s="81"/>
      <c r="N6925" s="71"/>
      <c r="O6925" s="163">
        <f>COUNT(E6925:N6925)</f>
        <v>0</v>
      </c>
    </row>
    <row r="6926" spans="1:15">
      <c r="A6926" s="3807"/>
      <c r="B6926" s="3787" t="s">
        <v>128</v>
      </c>
      <c r="C6926" s="3812" t="s">
        <v>165</v>
      </c>
      <c r="D6926" s="3818"/>
      <c r="E6926" s="56"/>
      <c r="F6926" s="54"/>
      <c r="G6926" s="56"/>
      <c r="H6926" s="54"/>
      <c r="I6926" s="56"/>
      <c r="J6926" s="54"/>
      <c r="K6926" s="56"/>
      <c r="L6926" s="54"/>
      <c r="M6926" s="56"/>
      <c r="N6926" s="54"/>
      <c r="O6926" s="3796">
        <f>COUNT(E6926:N6927)</f>
        <v>0</v>
      </c>
    </row>
    <row r="6927" spans="1:15" ht="15.75" thickBot="1">
      <c r="A6927" s="3809"/>
      <c r="B6927" s="3789"/>
      <c r="C6927" s="3813"/>
      <c r="D6927" s="3820"/>
      <c r="E6927" s="83"/>
      <c r="F6927" s="73"/>
      <c r="G6927" s="83"/>
      <c r="H6927" s="73"/>
      <c r="I6927" s="83"/>
      <c r="J6927" s="73"/>
      <c r="K6927" s="83"/>
      <c r="L6927" s="73"/>
      <c r="M6927" s="83"/>
      <c r="N6927" s="73"/>
      <c r="O6927" s="3796"/>
    </row>
    <row r="6928" spans="1:15">
      <c r="A6928" s="3807"/>
      <c r="B6928" s="3787" t="s">
        <v>128</v>
      </c>
      <c r="C6928" s="3812" t="s">
        <v>191</v>
      </c>
      <c r="D6928" s="3818"/>
      <c r="E6928" s="56"/>
      <c r="F6928" s="54"/>
      <c r="G6928" s="56"/>
      <c r="H6928" s="54"/>
      <c r="I6928" s="56"/>
      <c r="J6928" s="54"/>
      <c r="K6928" s="56"/>
      <c r="L6928" s="54"/>
      <c r="M6928" s="56"/>
      <c r="N6928" s="54"/>
      <c r="O6928" s="3802">
        <f>COUNT(E6928:N6931)</f>
        <v>0</v>
      </c>
    </row>
    <row r="6929" spans="1:15">
      <c r="A6929" s="3808"/>
      <c r="B6929" s="3788"/>
      <c r="C6929" s="3821"/>
      <c r="D6929" s="3819"/>
      <c r="E6929" s="57"/>
      <c r="F6929" s="55"/>
      <c r="G6929" s="57"/>
      <c r="H6929" s="55"/>
      <c r="I6929" s="57"/>
      <c r="J6929" s="55"/>
      <c r="K6929" s="57"/>
      <c r="L6929" s="55"/>
      <c r="M6929" s="57"/>
      <c r="N6929" s="55"/>
      <c r="O6929" s="3796"/>
    </row>
    <row r="6930" spans="1:15">
      <c r="A6930" s="3808"/>
      <c r="B6930" s="3788"/>
      <c r="C6930" s="3821"/>
      <c r="D6930" s="3819"/>
      <c r="E6930" s="57"/>
      <c r="F6930" s="55"/>
      <c r="G6930" s="57"/>
      <c r="H6930" s="55"/>
      <c r="I6930" s="57"/>
      <c r="J6930" s="55"/>
      <c r="K6930" s="57"/>
      <c r="L6930" s="55"/>
      <c r="M6930" s="57"/>
      <c r="N6930" s="55"/>
      <c r="O6930" s="3796"/>
    </row>
    <row r="6931" spans="1:15" ht="15.75" thickBot="1">
      <c r="A6931" s="3809"/>
      <c r="B6931" s="3789"/>
      <c r="C6931" s="3813"/>
      <c r="D6931" s="3820"/>
      <c r="E6931" s="83"/>
      <c r="F6931" s="73"/>
      <c r="G6931" s="83"/>
      <c r="H6931" s="73"/>
      <c r="I6931" s="83"/>
      <c r="J6931" s="73"/>
      <c r="K6931" s="83"/>
      <c r="L6931" s="73"/>
      <c r="M6931" s="83"/>
      <c r="N6931" s="73"/>
      <c r="O6931" s="3797"/>
    </row>
    <row r="6932" spans="1:15">
      <c r="A6932" s="3807"/>
      <c r="B6932" s="3787" t="s">
        <v>128</v>
      </c>
      <c r="C6932" s="3812" t="s">
        <v>166</v>
      </c>
      <c r="D6932" s="3818"/>
      <c r="E6932" s="56"/>
      <c r="F6932" s="54"/>
      <c r="G6932" s="56"/>
      <c r="H6932" s="54"/>
      <c r="I6932" s="56"/>
      <c r="J6932" s="54"/>
      <c r="K6932" s="56"/>
      <c r="L6932" s="54"/>
      <c r="M6932" s="56"/>
      <c r="N6932" s="54"/>
      <c r="O6932" s="3796">
        <f>COUNT(E6932:N6935)</f>
        <v>0</v>
      </c>
    </row>
    <row r="6933" spans="1:15">
      <c r="A6933" s="3808"/>
      <c r="B6933" s="3788"/>
      <c r="C6933" s="3821"/>
      <c r="D6933" s="3819"/>
      <c r="E6933" s="57"/>
      <c r="F6933" s="55"/>
      <c r="G6933" s="57"/>
      <c r="H6933" s="55"/>
      <c r="I6933" s="57"/>
      <c r="J6933" s="55"/>
      <c r="K6933" s="57"/>
      <c r="L6933" s="55"/>
      <c r="M6933" s="57"/>
      <c r="N6933" s="55"/>
      <c r="O6933" s="3796"/>
    </row>
    <row r="6934" spans="1:15">
      <c r="A6934" s="3808"/>
      <c r="B6934" s="3788"/>
      <c r="C6934" s="3821"/>
      <c r="D6934" s="3819"/>
      <c r="E6934" s="57"/>
      <c r="F6934" s="55"/>
      <c r="G6934" s="57"/>
      <c r="H6934" s="55"/>
      <c r="I6934" s="57"/>
      <c r="J6934" s="55"/>
      <c r="K6934" s="57"/>
      <c r="L6934" s="55"/>
      <c r="M6934" s="57"/>
      <c r="N6934" s="55"/>
      <c r="O6934" s="3796"/>
    </row>
    <row r="6935" spans="1:15" ht="15.75" thickBot="1">
      <c r="A6935" s="3809"/>
      <c r="B6935" s="3789"/>
      <c r="C6935" s="3813"/>
      <c r="D6935" s="3820"/>
      <c r="E6935" s="83"/>
      <c r="F6935" s="73"/>
      <c r="G6935" s="83"/>
      <c r="H6935" s="73"/>
      <c r="I6935" s="83"/>
      <c r="J6935" s="73"/>
      <c r="K6935" s="83"/>
      <c r="L6935" s="73"/>
      <c r="M6935" s="83"/>
      <c r="N6935" s="73"/>
      <c r="O6935" s="3796"/>
    </row>
    <row r="6936" spans="1:15">
      <c r="A6936" s="3807"/>
      <c r="B6936" s="3787" t="s">
        <v>128</v>
      </c>
      <c r="C6936" s="3798" t="s">
        <v>167</v>
      </c>
      <c r="D6936" s="3818"/>
      <c r="E6936" s="56"/>
      <c r="F6936" s="54"/>
      <c r="G6936" s="56"/>
      <c r="H6936" s="54"/>
      <c r="I6936" s="56"/>
      <c r="J6936" s="54"/>
      <c r="K6936" s="56"/>
      <c r="L6936" s="54"/>
      <c r="M6936" s="56"/>
      <c r="N6936" s="54"/>
      <c r="O6936" s="3802">
        <f>COUNT(E6936:N6939)</f>
        <v>0</v>
      </c>
    </row>
    <row r="6937" spans="1:15">
      <c r="A6937" s="3808"/>
      <c r="B6937" s="3788"/>
      <c r="C6937" s="3799"/>
      <c r="D6937" s="3819"/>
      <c r="E6937" s="57"/>
      <c r="F6937" s="55"/>
      <c r="G6937" s="57"/>
      <c r="H6937" s="55"/>
      <c r="I6937" s="57"/>
      <c r="J6937" s="55"/>
      <c r="K6937" s="57"/>
      <c r="L6937" s="55"/>
      <c r="M6937" s="57"/>
      <c r="N6937" s="55"/>
      <c r="O6937" s="3796"/>
    </row>
    <row r="6938" spans="1:15">
      <c r="A6938" s="3808"/>
      <c r="B6938" s="3788"/>
      <c r="C6938" s="3799"/>
      <c r="D6938" s="3819"/>
      <c r="E6938" s="57"/>
      <c r="F6938" s="55"/>
      <c r="G6938" s="57"/>
      <c r="H6938" s="55"/>
      <c r="I6938" s="57"/>
      <c r="J6938" s="55"/>
      <c r="K6938" s="57"/>
      <c r="L6938" s="55"/>
      <c r="M6938" s="57"/>
      <c r="N6938" s="55"/>
      <c r="O6938" s="3796"/>
    </row>
    <row r="6939" spans="1:15" ht="15.75" thickBot="1">
      <c r="A6939" s="3809"/>
      <c r="B6939" s="3789"/>
      <c r="C6939" s="3816"/>
      <c r="D6939" s="3820"/>
      <c r="E6939" s="83"/>
      <c r="F6939" s="73"/>
      <c r="G6939" s="83"/>
      <c r="H6939" s="73"/>
      <c r="I6939" s="83"/>
      <c r="J6939" s="73"/>
      <c r="K6939" s="83"/>
      <c r="L6939" s="73"/>
      <c r="M6939" s="83"/>
      <c r="N6939" s="73"/>
      <c r="O6939" s="3797"/>
    </row>
    <row r="6940" spans="1:15" ht="21.75" thickBot="1">
      <c r="A6940" s="783"/>
      <c r="B6940" s="784" t="s">
        <v>128</v>
      </c>
      <c r="C6940" s="860" t="s">
        <v>168</v>
      </c>
      <c r="D6940" s="169"/>
      <c r="E6940" s="81"/>
      <c r="F6940" s="71"/>
      <c r="G6940" s="81"/>
      <c r="H6940" s="71"/>
      <c r="I6940" s="81"/>
      <c r="J6940" s="71"/>
      <c r="K6940" s="81"/>
      <c r="L6940" s="71"/>
      <c r="M6940" s="81"/>
      <c r="N6940" s="71"/>
      <c r="O6940" s="858">
        <f t="shared" ref="O6940:O6961" si="53">COUNT(E6940:N6940)</f>
        <v>0</v>
      </c>
    </row>
    <row r="6941" spans="1:15" ht="21.75" thickBot="1">
      <c r="A6941" s="783"/>
      <c r="B6941" s="784" t="s">
        <v>128</v>
      </c>
      <c r="C6941" s="863" t="s">
        <v>169</v>
      </c>
      <c r="D6941" s="169"/>
      <c r="E6941" s="81"/>
      <c r="F6941" s="71"/>
      <c r="G6941" s="81"/>
      <c r="H6941" s="71"/>
      <c r="I6941" s="81"/>
      <c r="J6941" s="71"/>
      <c r="K6941" s="81"/>
      <c r="L6941" s="71"/>
      <c r="M6941" s="81"/>
      <c r="N6941" s="71"/>
      <c r="O6941" s="163">
        <f t="shared" si="53"/>
        <v>0</v>
      </c>
    </row>
    <row r="6942" spans="1:15" ht="21.75" thickBot="1">
      <c r="A6942" s="783"/>
      <c r="B6942" s="784" t="s">
        <v>128</v>
      </c>
      <c r="C6942" s="863" t="s">
        <v>170</v>
      </c>
      <c r="D6942" s="169"/>
      <c r="E6942" s="81"/>
      <c r="F6942" s="71"/>
      <c r="G6942" s="81"/>
      <c r="H6942" s="71"/>
      <c r="I6942" s="81"/>
      <c r="J6942" s="71"/>
      <c r="K6942" s="81"/>
      <c r="L6942" s="71"/>
      <c r="M6942" s="81"/>
      <c r="N6942" s="71"/>
      <c r="O6942" s="163">
        <f t="shared" si="53"/>
        <v>0</v>
      </c>
    </row>
    <row r="6943" spans="1:15" ht="21.75" thickBot="1">
      <c r="A6943" s="783"/>
      <c r="B6943" s="784" t="s">
        <v>128</v>
      </c>
      <c r="C6943" s="863" t="s">
        <v>171</v>
      </c>
      <c r="D6943" s="169"/>
      <c r="E6943" s="81"/>
      <c r="F6943" s="71"/>
      <c r="G6943" s="81"/>
      <c r="H6943" s="71"/>
      <c r="I6943" s="81"/>
      <c r="J6943" s="71"/>
      <c r="K6943" s="81"/>
      <c r="L6943" s="71"/>
      <c r="M6943" s="81"/>
      <c r="N6943" s="71"/>
      <c r="O6943" s="163">
        <f t="shared" si="53"/>
        <v>0</v>
      </c>
    </row>
    <row r="6944" spans="1:15" ht="21.75" thickBot="1">
      <c r="A6944" s="783"/>
      <c r="B6944" s="784" t="s">
        <v>128</v>
      </c>
      <c r="C6944" s="859" t="s">
        <v>172</v>
      </c>
      <c r="D6944" s="169"/>
      <c r="E6944" s="81"/>
      <c r="F6944" s="71"/>
      <c r="G6944" s="81"/>
      <c r="H6944" s="71"/>
      <c r="I6944" s="81"/>
      <c r="J6944" s="71"/>
      <c r="K6944" s="81"/>
      <c r="L6944" s="71"/>
      <c r="M6944" s="81"/>
      <c r="N6944" s="71"/>
      <c r="O6944" s="163">
        <f t="shared" si="53"/>
        <v>0</v>
      </c>
    </row>
    <row r="6945" spans="1:15" ht="21.75" thickBot="1">
      <c r="A6945" s="783"/>
      <c r="B6945" s="784" t="s">
        <v>128</v>
      </c>
      <c r="C6945" s="863" t="s">
        <v>173</v>
      </c>
      <c r="D6945" s="169"/>
      <c r="E6945" s="81"/>
      <c r="F6945" s="71"/>
      <c r="G6945" s="81"/>
      <c r="H6945" s="71"/>
      <c r="I6945" s="81"/>
      <c r="J6945" s="71"/>
      <c r="K6945" s="81"/>
      <c r="L6945" s="71"/>
      <c r="M6945" s="81"/>
      <c r="N6945" s="71"/>
      <c r="O6945" s="163">
        <f t="shared" si="53"/>
        <v>0</v>
      </c>
    </row>
    <row r="6946" spans="1:15" ht="21.75" thickBot="1">
      <c r="A6946" s="783"/>
      <c r="B6946" s="784" t="s">
        <v>128</v>
      </c>
      <c r="C6946" s="863" t="s">
        <v>174</v>
      </c>
      <c r="D6946" s="169"/>
      <c r="E6946" s="81"/>
      <c r="F6946" s="71"/>
      <c r="G6946" s="81"/>
      <c r="H6946" s="71"/>
      <c r="I6946" s="81"/>
      <c r="J6946" s="71"/>
      <c r="K6946" s="81"/>
      <c r="L6946" s="71"/>
      <c r="M6946" s="81"/>
      <c r="N6946" s="71"/>
      <c r="O6946" s="163">
        <f t="shared" si="53"/>
        <v>0</v>
      </c>
    </row>
    <row r="6947" spans="1:15" ht="21.75" thickBot="1">
      <c r="A6947" s="783"/>
      <c r="B6947" s="784" t="s">
        <v>128</v>
      </c>
      <c r="C6947" s="863" t="s">
        <v>175</v>
      </c>
      <c r="D6947" s="169"/>
      <c r="E6947" s="81"/>
      <c r="F6947" s="71"/>
      <c r="G6947" s="81"/>
      <c r="H6947" s="71"/>
      <c r="I6947" s="81"/>
      <c r="J6947" s="71"/>
      <c r="K6947" s="81"/>
      <c r="L6947" s="71"/>
      <c r="M6947" s="81"/>
      <c r="N6947" s="71"/>
      <c r="O6947" s="163">
        <f t="shared" si="53"/>
        <v>0</v>
      </c>
    </row>
    <row r="6948" spans="1:15" ht="21.75" thickBot="1">
      <c r="A6948" s="783"/>
      <c r="B6948" s="784" t="s">
        <v>128</v>
      </c>
      <c r="C6948" s="863" t="s">
        <v>176</v>
      </c>
      <c r="D6948" s="169"/>
      <c r="E6948" s="81"/>
      <c r="F6948" s="71"/>
      <c r="G6948" s="81"/>
      <c r="H6948" s="71"/>
      <c r="I6948" s="81"/>
      <c r="J6948" s="71"/>
      <c r="K6948" s="81"/>
      <c r="L6948" s="71"/>
      <c r="M6948" s="81"/>
      <c r="N6948" s="71"/>
      <c r="O6948" s="163">
        <f t="shared" si="53"/>
        <v>0</v>
      </c>
    </row>
    <row r="6949" spans="1:15" ht="21.75" thickBot="1">
      <c r="A6949" s="783"/>
      <c r="B6949" s="784" t="s">
        <v>128</v>
      </c>
      <c r="C6949" s="863" t="s">
        <v>177</v>
      </c>
      <c r="D6949" s="169"/>
      <c r="E6949" s="81"/>
      <c r="F6949" s="71"/>
      <c r="G6949" s="81"/>
      <c r="H6949" s="71"/>
      <c r="I6949" s="81"/>
      <c r="J6949" s="71"/>
      <c r="K6949" s="81"/>
      <c r="L6949" s="71"/>
      <c r="M6949" s="81"/>
      <c r="N6949" s="71"/>
      <c r="O6949" s="163">
        <f t="shared" si="53"/>
        <v>0</v>
      </c>
    </row>
    <row r="6950" spans="1:15" ht="21.75" thickBot="1">
      <c r="A6950" s="783"/>
      <c r="B6950" s="784" t="s">
        <v>128</v>
      </c>
      <c r="C6950" s="863" t="s">
        <v>178</v>
      </c>
      <c r="D6950" s="169"/>
      <c r="E6950" s="81"/>
      <c r="F6950" s="71"/>
      <c r="G6950" s="81"/>
      <c r="H6950" s="71"/>
      <c r="I6950" s="81"/>
      <c r="J6950" s="71"/>
      <c r="K6950" s="81"/>
      <c r="L6950" s="71"/>
      <c r="M6950" s="81"/>
      <c r="N6950" s="71"/>
      <c r="O6950" s="163">
        <f t="shared" si="53"/>
        <v>0</v>
      </c>
    </row>
    <row r="6951" spans="1:15" ht="21.75" thickBot="1">
      <c r="A6951" s="783"/>
      <c r="B6951" s="784" t="s">
        <v>128</v>
      </c>
      <c r="C6951" s="863" t="s">
        <v>179</v>
      </c>
      <c r="D6951" s="169"/>
      <c r="E6951" s="81"/>
      <c r="F6951" s="71"/>
      <c r="G6951" s="81"/>
      <c r="H6951" s="71"/>
      <c r="I6951" s="81"/>
      <c r="J6951" s="71"/>
      <c r="K6951" s="81"/>
      <c r="L6951" s="71"/>
      <c r="M6951" s="81"/>
      <c r="N6951" s="71"/>
      <c r="O6951" s="163">
        <f t="shared" si="53"/>
        <v>0</v>
      </c>
    </row>
    <row r="6952" spans="1:15" ht="21.75" thickBot="1">
      <c r="A6952" s="783"/>
      <c r="B6952" s="784" t="s">
        <v>128</v>
      </c>
      <c r="C6952" s="863" t="s">
        <v>180</v>
      </c>
      <c r="D6952" s="169"/>
      <c r="E6952" s="81"/>
      <c r="F6952" s="71"/>
      <c r="G6952" s="81"/>
      <c r="H6952" s="71"/>
      <c r="I6952" s="81"/>
      <c r="J6952" s="71"/>
      <c r="K6952" s="81"/>
      <c r="L6952" s="71"/>
      <c r="M6952" s="81"/>
      <c r="N6952" s="71"/>
      <c r="O6952" s="163">
        <f t="shared" si="53"/>
        <v>0</v>
      </c>
    </row>
    <row r="6953" spans="1:15" ht="21.75" thickBot="1">
      <c r="A6953" s="783"/>
      <c r="B6953" s="784" t="s">
        <v>128</v>
      </c>
      <c r="C6953" s="17" t="s">
        <v>181</v>
      </c>
      <c r="D6953" s="169"/>
      <c r="E6953" s="81"/>
      <c r="F6953" s="71"/>
      <c r="G6953" s="81"/>
      <c r="H6953" s="71"/>
      <c r="I6953" s="81"/>
      <c r="J6953" s="71"/>
      <c r="K6953" s="81"/>
      <c r="L6953" s="71"/>
      <c r="M6953" s="81"/>
      <c r="N6953" s="71"/>
      <c r="O6953" s="163">
        <f t="shared" si="53"/>
        <v>0</v>
      </c>
    </row>
    <row r="6954" spans="1:15" ht="19.5" thickBot="1">
      <c r="A6954" s="783"/>
      <c r="B6954" s="784" t="s">
        <v>128</v>
      </c>
      <c r="C6954" s="864" t="s">
        <v>182</v>
      </c>
      <c r="D6954" s="169"/>
      <c r="E6954" s="81"/>
      <c r="F6954" s="71"/>
      <c r="G6954" s="81"/>
      <c r="H6954" s="71"/>
      <c r="I6954" s="81"/>
      <c r="J6954" s="71"/>
      <c r="K6954" s="81"/>
      <c r="L6954" s="71"/>
      <c r="M6954" s="81"/>
      <c r="N6954" s="71"/>
      <c r="O6954" s="163">
        <f t="shared" si="53"/>
        <v>0</v>
      </c>
    </row>
    <row r="6955" spans="1:15" ht="19.5" thickBot="1">
      <c r="A6955" s="783"/>
      <c r="B6955" s="784" t="s">
        <v>128</v>
      </c>
      <c r="C6955" s="864" t="s">
        <v>183</v>
      </c>
      <c r="D6955" s="169"/>
      <c r="E6955" s="81"/>
      <c r="F6955" s="71"/>
      <c r="G6955" s="81"/>
      <c r="H6955" s="71"/>
      <c r="I6955" s="81"/>
      <c r="J6955" s="71"/>
      <c r="K6955" s="81"/>
      <c r="L6955" s="71"/>
      <c r="M6955" s="81"/>
      <c r="N6955" s="71"/>
      <c r="O6955" s="163">
        <f t="shared" si="53"/>
        <v>0</v>
      </c>
    </row>
    <row r="6956" spans="1:15" ht="19.5" thickBot="1">
      <c r="A6956" s="783"/>
      <c r="B6956" s="784" t="s">
        <v>128</v>
      </c>
      <c r="C6956" s="864" t="s">
        <v>184</v>
      </c>
      <c r="D6956" s="170"/>
      <c r="E6956" s="81"/>
      <c r="F6956" s="71"/>
      <c r="G6956" s="81"/>
      <c r="H6956" s="71"/>
      <c r="I6956" s="81"/>
      <c r="J6956" s="71"/>
      <c r="K6956" s="81"/>
      <c r="L6956" s="71"/>
      <c r="M6956" s="81"/>
      <c r="N6956" s="71"/>
      <c r="O6956" s="163">
        <f t="shared" si="53"/>
        <v>0</v>
      </c>
    </row>
    <row r="6957" spans="1:15" ht="19.5" thickBot="1">
      <c r="A6957" s="783"/>
      <c r="B6957" s="784" t="s">
        <v>128</v>
      </c>
      <c r="C6957" s="864" t="s">
        <v>186</v>
      </c>
      <c r="D6957" s="169"/>
      <c r="E6957" s="81"/>
      <c r="F6957" s="71"/>
      <c r="G6957" s="81"/>
      <c r="H6957" s="71"/>
      <c r="I6957" s="81"/>
      <c r="J6957" s="71"/>
      <c r="K6957" s="81"/>
      <c r="L6957" s="71"/>
      <c r="M6957" s="81"/>
      <c r="N6957" s="71"/>
      <c r="O6957" s="163">
        <f t="shared" si="53"/>
        <v>0</v>
      </c>
    </row>
    <row r="6958" spans="1:15" ht="19.5" thickBot="1">
      <c r="A6958" s="783"/>
      <c r="B6958" s="784" t="s">
        <v>128</v>
      </c>
      <c r="C6958" s="864" t="s">
        <v>200</v>
      </c>
      <c r="D6958" s="170"/>
      <c r="E6958" s="81"/>
      <c r="F6958" s="71"/>
      <c r="G6958" s="81"/>
      <c r="H6958" s="71"/>
      <c r="I6958" s="81"/>
      <c r="J6958" s="71"/>
      <c r="K6958" s="81"/>
      <c r="L6958" s="71"/>
      <c r="M6958" s="81"/>
      <c r="N6958" s="71"/>
      <c r="O6958" s="163">
        <f t="shared" si="53"/>
        <v>0</v>
      </c>
    </row>
    <row r="6959" spans="1:15" ht="19.5" thickBot="1">
      <c r="A6959" s="783"/>
      <c r="B6959" s="784" t="s">
        <v>128</v>
      </c>
      <c r="C6959" s="864" t="s">
        <v>187</v>
      </c>
      <c r="D6959" s="170"/>
      <c r="E6959" s="81"/>
      <c r="F6959" s="71"/>
      <c r="G6959" s="81"/>
      <c r="H6959" s="71"/>
      <c r="I6959" s="81"/>
      <c r="J6959" s="71"/>
      <c r="K6959" s="81"/>
      <c r="L6959" s="71"/>
      <c r="M6959" s="81"/>
      <c r="N6959" s="71"/>
      <c r="O6959" s="163">
        <f t="shared" si="53"/>
        <v>0</v>
      </c>
    </row>
    <row r="6960" spans="1:15" ht="19.5" thickBot="1">
      <c r="A6960" s="783"/>
      <c r="B6960" s="784" t="s">
        <v>128</v>
      </c>
      <c r="C6960" s="19" t="s">
        <v>188</v>
      </c>
      <c r="D6960" s="170"/>
      <c r="E6960" s="81"/>
      <c r="F6960" s="71"/>
      <c r="G6960" s="81"/>
      <c r="H6960" s="71"/>
      <c r="I6960" s="81"/>
      <c r="J6960" s="71"/>
      <c r="K6960" s="81"/>
      <c r="L6960" s="71"/>
      <c r="M6960" s="81"/>
      <c r="N6960" s="71"/>
      <c r="O6960" s="163">
        <f t="shared" si="53"/>
        <v>0</v>
      </c>
    </row>
    <row r="6961" spans="1:15" ht="19.5" thickBot="1">
      <c r="A6961" s="873"/>
      <c r="B6961" s="874" t="s">
        <v>204</v>
      </c>
      <c r="C6961" s="875" t="s">
        <v>192</v>
      </c>
      <c r="D6961" s="876"/>
      <c r="E6961" s="877"/>
      <c r="F6961" s="878"/>
      <c r="G6961" s="877"/>
      <c r="H6961" s="878"/>
      <c r="I6961" s="877"/>
      <c r="J6961" s="878"/>
      <c r="K6961" s="877"/>
      <c r="L6961" s="878"/>
      <c r="M6961" s="877"/>
      <c r="N6961" s="878"/>
      <c r="O6961" s="879">
        <f t="shared" si="53"/>
        <v>0</v>
      </c>
    </row>
    <row r="6962" spans="1:15" ht="15.75" thickBot="1">
      <c r="A6962" s="3397" t="s">
        <v>189</v>
      </c>
      <c r="B6962" s="3398"/>
      <c r="C6962" s="3398"/>
      <c r="D6962" s="3822"/>
      <c r="E6962" s="204"/>
      <c r="F6962" s="794"/>
      <c r="G6962" s="204"/>
      <c r="H6962" s="794"/>
      <c r="I6962" s="204"/>
      <c r="J6962" s="794"/>
      <c r="K6962" s="204"/>
      <c r="L6962" s="794"/>
      <c r="M6962" s="204"/>
      <c r="N6962" s="794"/>
      <c r="O6962" s="3824">
        <f>SUM(O6838:O6961)</f>
        <v>0</v>
      </c>
    </row>
    <row r="6963" spans="1:15" ht="15.75" thickBot="1">
      <c r="A6963" s="3366"/>
      <c r="B6963" s="3367"/>
      <c r="C6963" s="3367"/>
      <c r="D6963" s="3823"/>
      <c r="E6963" s="86"/>
      <c r="F6963" s="78"/>
      <c r="G6963" s="86"/>
      <c r="H6963" s="78"/>
      <c r="I6963" s="86"/>
      <c r="J6963" s="78"/>
      <c r="K6963" s="86"/>
      <c r="L6963" s="78"/>
      <c r="M6963" s="86"/>
      <c r="N6963" s="78"/>
      <c r="O6963" s="3824"/>
    </row>
    <row r="6964" spans="1:15" ht="21.75" thickBot="1">
      <c r="A6964" s="3847" t="s">
        <v>190</v>
      </c>
      <c r="B6964" s="3848"/>
      <c r="C6964" s="3848"/>
      <c r="D6964" s="3849"/>
      <c r="E6964" s="21"/>
      <c r="F6964" s="79"/>
      <c r="G6964" s="21"/>
      <c r="H6964" s="79"/>
      <c r="I6964" s="21"/>
      <c r="J6964" s="79"/>
      <c r="K6964" s="21"/>
      <c r="L6964" s="79"/>
      <c r="M6964" s="21"/>
      <c r="N6964" s="79"/>
      <c r="O6964" s="3824"/>
    </row>
    <row r="6965" spans="1:15" ht="21" thickBot="1">
      <c r="A6965" s="3382" t="s">
        <v>16</v>
      </c>
      <c r="B6965" s="3383"/>
      <c r="C6965" s="3383"/>
      <c r="D6965" s="3384"/>
      <c r="E6965" s="66">
        <v>759</v>
      </c>
      <c r="F6965" s="80">
        <v>738</v>
      </c>
      <c r="G6965" s="66">
        <v>759</v>
      </c>
      <c r="H6965" s="80">
        <v>738</v>
      </c>
      <c r="I6965" s="66">
        <v>759</v>
      </c>
      <c r="J6965" s="80">
        <v>738</v>
      </c>
      <c r="K6965" s="66">
        <v>759</v>
      </c>
      <c r="L6965" s="80">
        <v>738</v>
      </c>
      <c r="M6965" s="66">
        <v>759</v>
      </c>
      <c r="N6965" s="80">
        <v>738</v>
      </c>
      <c r="O6965" s="3825"/>
    </row>
    <row r="6966" spans="1:15" ht="21" thickBot="1">
      <c r="A6966" s="781" t="s">
        <v>0</v>
      </c>
      <c r="B6966" s="68" t="s">
        <v>1</v>
      </c>
      <c r="C6966" s="69" t="s">
        <v>2</v>
      </c>
      <c r="D6966" s="171" t="s">
        <v>3</v>
      </c>
      <c r="E6966" s="3842"/>
      <c r="F6966" s="3843"/>
      <c r="G6966" s="3842"/>
      <c r="H6966" s="3843"/>
      <c r="I6966" s="3842"/>
      <c r="J6966" s="3843"/>
      <c r="K6966" s="3842"/>
      <c r="L6966" s="3843"/>
      <c r="M6966" s="3842"/>
      <c r="N6966" s="3843"/>
      <c r="O6966" s="165" t="s">
        <v>4</v>
      </c>
    </row>
    <row r="6967" spans="1:15">
      <c r="A6967" s="3807"/>
      <c r="B6967" s="3787" t="s">
        <v>1209</v>
      </c>
      <c r="C6967" s="3790" t="s">
        <v>129</v>
      </c>
      <c r="D6967" s="3793"/>
      <c r="E6967" s="56"/>
      <c r="F6967" s="54"/>
      <c r="G6967" s="56"/>
      <c r="H6967" s="54"/>
      <c r="I6967" s="56"/>
      <c r="J6967" s="54"/>
      <c r="K6967" s="56"/>
      <c r="L6967" s="54"/>
      <c r="M6967" s="56"/>
      <c r="N6967" s="54"/>
      <c r="O6967" s="3802">
        <f>COUNT(E6967:N6970)</f>
        <v>0</v>
      </c>
    </row>
    <row r="6968" spans="1:15">
      <c r="A6968" s="3808"/>
      <c r="B6968" s="3788"/>
      <c r="C6968" s="3791"/>
      <c r="D6968" s="3794"/>
      <c r="E6968" s="82"/>
      <c r="F6968" s="72"/>
      <c r="G6968" s="82"/>
      <c r="H6968" s="72"/>
      <c r="I6968" s="82"/>
      <c r="J6968" s="72"/>
      <c r="K6968" s="82"/>
      <c r="L6968" s="72"/>
      <c r="M6968" s="82"/>
      <c r="N6968" s="72"/>
      <c r="O6968" s="3796"/>
    </row>
    <row r="6969" spans="1:15">
      <c r="A6969" s="3808"/>
      <c r="B6969" s="3788"/>
      <c r="C6969" s="3791"/>
      <c r="D6969" s="3794"/>
      <c r="E6969" s="57"/>
      <c r="F6969" s="55"/>
      <c r="G6969" s="57"/>
      <c r="H6969" s="55"/>
      <c r="I6969" s="57"/>
      <c r="J6969" s="55"/>
      <c r="K6969" s="57"/>
      <c r="L6969" s="55"/>
      <c r="M6969" s="57"/>
      <c r="N6969" s="55"/>
      <c r="O6969" s="3796"/>
    </row>
    <row r="6970" spans="1:15" ht="15.75" thickBot="1">
      <c r="A6970" s="3809"/>
      <c r="B6970" s="3789"/>
      <c r="C6970" s="3792"/>
      <c r="D6970" s="3795"/>
      <c r="E6970" s="83"/>
      <c r="F6970" s="73"/>
      <c r="G6970" s="83"/>
      <c r="H6970" s="73"/>
      <c r="I6970" s="83"/>
      <c r="J6970" s="73"/>
      <c r="K6970" s="83"/>
      <c r="L6970" s="73"/>
      <c r="M6970" s="83"/>
      <c r="N6970" s="73"/>
      <c r="O6970" s="3797"/>
    </row>
    <row r="6971" spans="1:15">
      <c r="A6971" s="3807"/>
      <c r="B6971" s="3787" t="s">
        <v>128</v>
      </c>
      <c r="C6971" s="3810" t="s">
        <v>130</v>
      </c>
      <c r="D6971" s="3793"/>
      <c r="E6971" s="56"/>
      <c r="F6971" s="54"/>
      <c r="G6971" s="56"/>
      <c r="H6971" s="54"/>
      <c r="I6971" s="56"/>
      <c r="J6971" s="54"/>
      <c r="K6971" s="56"/>
      <c r="L6971" s="54"/>
      <c r="M6971" s="56"/>
      <c r="N6971" s="54"/>
      <c r="O6971" s="3802">
        <f>COUNT(E6971:N6974)</f>
        <v>0</v>
      </c>
    </row>
    <row r="6972" spans="1:15">
      <c r="A6972" s="3808"/>
      <c r="B6972" s="3788"/>
      <c r="C6972" s="3806"/>
      <c r="D6972" s="3794"/>
      <c r="E6972" s="82"/>
      <c r="F6972" s="72"/>
      <c r="G6972" s="82"/>
      <c r="H6972" s="72"/>
      <c r="I6972" s="82"/>
      <c r="J6972" s="72"/>
      <c r="K6972" s="82"/>
      <c r="L6972" s="72"/>
      <c r="M6972" s="82"/>
      <c r="N6972" s="72"/>
      <c r="O6972" s="3796"/>
    </row>
    <row r="6973" spans="1:15">
      <c r="A6973" s="3808"/>
      <c r="B6973" s="3788"/>
      <c r="C6973" s="3806"/>
      <c r="D6973" s="3794"/>
      <c r="E6973" s="57"/>
      <c r="F6973" s="55"/>
      <c r="G6973" s="57"/>
      <c r="H6973" s="55"/>
      <c r="I6973" s="57"/>
      <c r="J6973" s="55"/>
      <c r="K6973" s="57"/>
      <c r="L6973" s="55"/>
      <c r="M6973" s="57"/>
      <c r="N6973" s="55"/>
      <c r="O6973" s="3796"/>
    </row>
    <row r="6974" spans="1:15" ht="15.75" thickBot="1">
      <c r="A6974" s="3809"/>
      <c r="B6974" s="3789"/>
      <c r="C6974" s="3811"/>
      <c r="D6974" s="3795"/>
      <c r="E6974" s="83"/>
      <c r="F6974" s="73"/>
      <c r="G6974" s="83"/>
      <c r="H6974" s="73"/>
      <c r="I6974" s="83"/>
      <c r="J6974" s="73"/>
      <c r="K6974" s="83"/>
      <c r="L6974" s="73"/>
      <c r="M6974" s="83"/>
      <c r="N6974" s="73"/>
      <c r="O6974" s="3797"/>
    </row>
    <row r="6975" spans="1:15">
      <c r="A6975" s="3803"/>
      <c r="B6975" s="3787" t="s">
        <v>128</v>
      </c>
      <c r="C6975" s="3806" t="s">
        <v>131</v>
      </c>
      <c r="D6975" s="3793"/>
      <c r="E6975" s="84"/>
      <c r="F6975" s="74"/>
      <c r="G6975" s="84"/>
      <c r="H6975" s="74"/>
      <c r="I6975" s="84"/>
      <c r="J6975" s="74"/>
      <c r="K6975" s="84"/>
      <c r="L6975" s="74"/>
      <c r="M6975" s="84"/>
      <c r="N6975" s="74"/>
      <c r="O6975" s="3796">
        <f>COUNT(E6975:N6978)</f>
        <v>0</v>
      </c>
    </row>
    <row r="6976" spans="1:15">
      <c r="A6976" s="3804"/>
      <c r="B6976" s="3788"/>
      <c r="C6976" s="3806"/>
      <c r="D6976" s="3794"/>
      <c r="E6976" s="49"/>
      <c r="F6976" s="75"/>
      <c r="G6976" s="49"/>
      <c r="H6976" s="75"/>
      <c r="I6976" s="49"/>
      <c r="J6976" s="75"/>
      <c r="K6976" s="49"/>
      <c r="L6976" s="75"/>
      <c r="M6976" s="49"/>
      <c r="N6976" s="75"/>
      <c r="O6976" s="3796"/>
    </row>
    <row r="6977" spans="1:15">
      <c r="A6977" s="3804"/>
      <c r="B6977" s="3788"/>
      <c r="C6977" s="3806"/>
      <c r="D6977" s="3794"/>
      <c r="E6977" s="49"/>
      <c r="F6977" s="75"/>
      <c r="G6977" s="49"/>
      <c r="H6977" s="75"/>
      <c r="I6977" s="49"/>
      <c r="J6977" s="75"/>
      <c r="K6977" s="49"/>
      <c r="L6977" s="75"/>
      <c r="M6977" s="49"/>
      <c r="N6977" s="75"/>
      <c r="O6977" s="3796"/>
    </row>
    <row r="6978" spans="1:15" ht="15.75" thickBot="1">
      <c r="A6978" s="3805"/>
      <c r="B6978" s="3789"/>
      <c r="C6978" s="3806"/>
      <c r="D6978" s="3795"/>
      <c r="E6978" s="50"/>
      <c r="F6978" s="76"/>
      <c r="G6978" s="50"/>
      <c r="H6978" s="76"/>
      <c r="I6978" s="50"/>
      <c r="J6978" s="76"/>
      <c r="K6978" s="50"/>
      <c r="L6978" s="76"/>
      <c r="M6978" s="50"/>
      <c r="N6978" s="76"/>
      <c r="O6978" s="3797"/>
    </row>
    <row r="6979" spans="1:15">
      <c r="A6979" s="3807"/>
      <c r="B6979" s="3787" t="s">
        <v>128</v>
      </c>
      <c r="C6979" s="3810" t="s">
        <v>132</v>
      </c>
      <c r="D6979" s="3793"/>
      <c r="E6979" s="84"/>
      <c r="F6979" s="74"/>
      <c r="G6979" s="84"/>
      <c r="H6979" s="74"/>
      <c r="I6979" s="84"/>
      <c r="J6979" s="74"/>
      <c r="K6979" s="84"/>
      <c r="L6979" s="74"/>
      <c r="M6979" s="84"/>
      <c r="N6979" s="74"/>
      <c r="O6979" s="3802">
        <f>COUNT(E6979:N6982)</f>
        <v>0</v>
      </c>
    </row>
    <row r="6980" spans="1:15">
      <c r="A6980" s="3808"/>
      <c r="B6980" s="3788"/>
      <c r="C6980" s="3806"/>
      <c r="D6980" s="3794"/>
      <c r="E6980" s="49"/>
      <c r="F6980" s="75"/>
      <c r="G6980" s="49"/>
      <c r="H6980" s="75"/>
      <c r="I6980" s="49"/>
      <c r="J6980" s="75"/>
      <c r="K6980" s="49"/>
      <c r="L6980" s="75"/>
      <c r="M6980" s="49"/>
      <c r="N6980" s="75"/>
      <c r="O6980" s="3796"/>
    </row>
    <row r="6981" spans="1:15">
      <c r="A6981" s="3808"/>
      <c r="B6981" s="3788"/>
      <c r="C6981" s="3806"/>
      <c r="D6981" s="3794"/>
      <c r="E6981" s="49"/>
      <c r="F6981" s="75"/>
      <c r="G6981" s="49"/>
      <c r="H6981" s="75"/>
      <c r="I6981" s="49"/>
      <c r="J6981" s="75"/>
      <c r="K6981" s="49"/>
      <c r="L6981" s="75"/>
      <c r="M6981" s="49"/>
      <c r="N6981" s="75"/>
      <c r="O6981" s="3796"/>
    </row>
    <row r="6982" spans="1:15" ht="15.75" thickBot="1">
      <c r="A6982" s="3809"/>
      <c r="B6982" s="3789"/>
      <c r="C6982" s="3811"/>
      <c r="D6982" s="3795"/>
      <c r="E6982" s="50"/>
      <c r="F6982" s="76"/>
      <c r="G6982" s="50"/>
      <c r="H6982" s="76"/>
      <c r="I6982" s="50"/>
      <c r="J6982" s="76"/>
      <c r="K6982" s="50"/>
      <c r="L6982" s="76"/>
      <c r="M6982" s="50"/>
      <c r="N6982" s="76"/>
      <c r="O6982" s="3797"/>
    </row>
    <row r="6983" spans="1:15">
      <c r="A6983" s="3807"/>
      <c r="B6983" s="3787" t="s">
        <v>128</v>
      </c>
      <c r="C6983" s="3806" t="s">
        <v>133</v>
      </c>
      <c r="D6983" s="3833"/>
      <c r="E6983" s="84"/>
      <c r="F6983" s="74"/>
      <c r="G6983" s="84"/>
      <c r="H6983" s="74"/>
      <c r="I6983" s="84"/>
      <c r="J6983" s="74"/>
      <c r="K6983" s="84"/>
      <c r="L6983" s="74"/>
      <c r="M6983" s="84"/>
      <c r="N6983" s="74"/>
      <c r="O6983" s="3796">
        <f>COUNT(E6983:N6984)</f>
        <v>0</v>
      </c>
    </row>
    <row r="6984" spans="1:15" ht="15.75" thickBot="1">
      <c r="A6984" s="3809"/>
      <c r="B6984" s="3789"/>
      <c r="C6984" s="3806"/>
      <c r="D6984" s="3835"/>
      <c r="E6984" s="50"/>
      <c r="F6984" s="76"/>
      <c r="G6984" s="50"/>
      <c r="H6984" s="76"/>
      <c r="I6984" s="50"/>
      <c r="J6984" s="76"/>
      <c r="K6984" s="50"/>
      <c r="L6984" s="76"/>
      <c r="M6984" s="50"/>
      <c r="N6984" s="76"/>
      <c r="O6984" s="3796"/>
    </row>
    <row r="6985" spans="1:15">
      <c r="A6985" s="3807"/>
      <c r="B6985" s="3787" t="s">
        <v>128</v>
      </c>
      <c r="C6985" s="3810" t="s">
        <v>134</v>
      </c>
      <c r="D6985" s="3833"/>
      <c r="E6985" s="84"/>
      <c r="F6985" s="74"/>
      <c r="G6985" s="84"/>
      <c r="H6985" s="74"/>
      <c r="I6985" s="84"/>
      <c r="J6985" s="74"/>
      <c r="K6985" s="84"/>
      <c r="L6985" s="74"/>
      <c r="M6985" s="84"/>
      <c r="N6985" s="74"/>
      <c r="O6985" s="3802">
        <f>COUNT(E6985:N6988)</f>
        <v>0</v>
      </c>
    </row>
    <row r="6986" spans="1:15">
      <c r="A6986" s="3808"/>
      <c r="B6986" s="3788"/>
      <c r="C6986" s="3806"/>
      <c r="D6986" s="3834"/>
      <c r="E6986" s="49"/>
      <c r="F6986" s="75"/>
      <c r="G6986" s="49"/>
      <c r="H6986" s="75"/>
      <c r="I6986" s="49"/>
      <c r="J6986" s="75"/>
      <c r="K6986" s="49"/>
      <c r="L6986" s="75"/>
      <c r="M6986" s="49"/>
      <c r="N6986" s="75"/>
      <c r="O6986" s="3796"/>
    </row>
    <row r="6987" spans="1:15">
      <c r="A6987" s="3808"/>
      <c r="B6987" s="3788"/>
      <c r="C6987" s="3806"/>
      <c r="D6987" s="3834"/>
      <c r="E6987" s="49"/>
      <c r="F6987" s="75"/>
      <c r="G6987" s="49"/>
      <c r="H6987" s="75"/>
      <c r="I6987" s="49"/>
      <c r="J6987" s="75"/>
      <c r="K6987" s="49"/>
      <c r="L6987" s="75"/>
      <c r="M6987" s="49"/>
      <c r="N6987" s="75"/>
      <c r="O6987" s="3796"/>
    </row>
    <row r="6988" spans="1:15" ht="15.75" thickBot="1">
      <c r="A6988" s="3809"/>
      <c r="B6988" s="3789"/>
      <c r="C6988" s="3811"/>
      <c r="D6988" s="3835"/>
      <c r="E6988" s="50"/>
      <c r="F6988" s="76"/>
      <c r="G6988" s="50"/>
      <c r="H6988" s="76"/>
      <c r="I6988" s="50"/>
      <c r="J6988" s="76"/>
      <c r="K6988" s="50"/>
      <c r="L6988" s="76"/>
      <c r="M6988" s="50"/>
      <c r="N6988" s="76"/>
      <c r="O6988" s="3797"/>
    </row>
    <row r="6989" spans="1:15">
      <c r="A6989" s="3807"/>
      <c r="B6989" s="3787" t="s">
        <v>128</v>
      </c>
      <c r="C6989" s="3806" t="s">
        <v>135</v>
      </c>
      <c r="D6989" s="3839"/>
      <c r="E6989" s="84"/>
      <c r="F6989" s="74"/>
      <c r="G6989" s="84"/>
      <c r="H6989" s="74"/>
      <c r="I6989" s="84"/>
      <c r="J6989" s="74"/>
      <c r="K6989" s="84"/>
      <c r="L6989" s="74"/>
      <c r="M6989" s="84"/>
      <c r="N6989" s="74"/>
      <c r="O6989" s="3796">
        <f>COUNT(E6989:N6991)</f>
        <v>0</v>
      </c>
    </row>
    <row r="6990" spans="1:15">
      <c r="A6990" s="3808"/>
      <c r="B6990" s="3788"/>
      <c r="C6990" s="3806"/>
      <c r="D6990" s="3840"/>
      <c r="E6990" s="49"/>
      <c r="F6990" s="75"/>
      <c r="G6990" s="49"/>
      <c r="H6990" s="75"/>
      <c r="I6990" s="49"/>
      <c r="J6990" s="75"/>
      <c r="K6990" s="49"/>
      <c r="L6990" s="75"/>
      <c r="M6990" s="49"/>
      <c r="N6990" s="75"/>
      <c r="O6990" s="3796"/>
    </row>
    <row r="6991" spans="1:15" ht="15.75" thickBot="1">
      <c r="A6991" s="3809"/>
      <c r="B6991" s="3789"/>
      <c r="C6991" s="3806"/>
      <c r="D6991" s="3841"/>
      <c r="E6991" s="50"/>
      <c r="F6991" s="76"/>
      <c r="G6991" s="50"/>
      <c r="H6991" s="76"/>
      <c r="I6991" s="50"/>
      <c r="J6991" s="76"/>
      <c r="K6991" s="50"/>
      <c r="L6991" s="76"/>
      <c r="M6991" s="50"/>
      <c r="N6991" s="76"/>
      <c r="O6991" s="3797"/>
    </row>
    <row r="6992" spans="1:15" ht="19.5" thickBot="1">
      <c r="A6992" s="782"/>
      <c r="B6992" s="784" t="s">
        <v>128</v>
      </c>
      <c r="C6992" s="40" t="s">
        <v>136</v>
      </c>
      <c r="D6992" s="14"/>
      <c r="E6992" s="81"/>
      <c r="F6992" s="71"/>
      <c r="G6992" s="81"/>
      <c r="H6992" s="71"/>
      <c r="I6992" s="81"/>
      <c r="J6992" s="71"/>
      <c r="K6992" s="81"/>
      <c r="L6992" s="71"/>
      <c r="M6992" s="81"/>
      <c r="N6992" s="71"/>
      <c r="O6992" s="163">
        <f>COUNT(E6992:N6992)</f>
        <v>0</v>
      </c>
    </row>
    <row r="6993" spans="1:15">
      <c r="A6993" s="3807"/>
      <c r="B6993" s="3787" t="s">
        <v>128</v>
      </c>
      <c r="C6993" s="3798" t="s">
        <v>140</v>
      </c>
      <c r="D6993" s="3800"/>
      <c r="E6993" s="56"/>
      <c r="F6993" s="54"/>
      <c r="G6993" s="56"/>
      <c r="H6993" s="54"/>
      <c r="I6993" s="56"/>
      <c r="J6993" s="54"/>
      <c r="K6993" s="56"/>
      <c r="L6993" s="54"/>
      <c r="M6993" s="56"/>
      <c r="N6993" s="54"/>
      <c r="O6993" s="3802">
        <f>COUNT(E6993:N6996)</f>
        <v>0</v>
      </c>
    </row>
    <row r="6994" spans="1:15">
      <c r="A6994" s="3808"/>
      <c r="B6994" s="3788"/>
      <c r="C6994" s="3799"/>
      <c r="D6994" s="3801"/>
      <c r="E6994" s="57"/>
      <c r="F6994" s="55"/>
      <c r="G6994" s="57"/>
      <c r="H6994" s="55"/>
      <c r="I6994" s="57"/>
      <c r="J6994" s="55"/>
      <c r="K6994" s="57"/>
      <c r="L6994" s="55"/>
      <c r="M6994" s="57"/>
      <c r="N6994" s="55"/>
      <c r="O6994" s="3796"/>
    </row>
    <row r="6995" spans="1:15">
      <c r="A6995" s="3808"/>
      <c r="B6995" s="3788"/>
      <c r="C6995" s="3799"/>
      <c r="D6995" s="3801"/>
      <c r="E6995" s="82"/>
      <c r="F6995" s="72"/>
      <c r="G6995" s="82"/>
      <c r="H6995" s="72"/>
      <c r="I6995" s="82"/>
      <c r="J6995" s="72"/>
      <c r="K6995" s="82"/>
      <c r="L6995" s="72"/>
      <c r="M6995" s="82"/>
      <c r="N6995" s="72"/>
      <c r="O6995" s="3796"/>
    </row>
    <row r="6996" spans="1:15" ht="15.75" thickBot="1">
      <c r="A6996" s="3808"/>
      <c r="B6996" s="3788"/>
      <c r="C6996" s="3799"/>
      <c r="D6996" s="3801"/>
      <c r="E6996" s="57"/>
      <c r="F6996" s="55"/>
      <c r="G6996" s="57"/>
      <c r="H6996" s="55"/>
      <c r="I6996" s="57"/>
      <c r="J6996" s="55"/>
      <c r="K6996" s="57"/>
      <c r="L6996" s="55"/>
      <c r="M6996" s="57"/>
      <c r="N6996" s="55"/>
      <c r="O6996" s="3796"/>
    </row>
    <row r="6997" spans="1:15">
      <c r="A6997" s="3807"/>
      <c r="B6997" s="3787" t="s">
        <v>128</v>
      </c>
      <c r="C6997" s="3798" t="s">
        <v>142</v>
      </c>
      <c r="D6997" s="3800"/>
      <c r="E6997" s="56"/>
      <c r="F6997" s="54"/>
      <c r="G6997" s="56"/>
      <c r="H6997" s="54"/>
      <c r="I6997" s="56"/>
      <c r="J6997" s="54"/>
      <c r="K6997" s="56"/>
      <c r="L6997" s="54"/>
      <c r="M6997" s="56"/>
      <c r="N6997" s="54"/>
      <c r="O6997" s="3802">
        <f>COUNT(E6997:N6999)</f>
        <v>0</v>
      </c>
    </row>
    <row r="6998" spans="1:15">
      <c r="A6998" s="3808"/>
      <c r="B6998" s="3788"/>
      <c r="C6998" s="3799"/>
      <c r="D6998" s="3801"/>
      <c r="E6998" s="82"/>
      <c r="F6998" s="72"/>
      <c r="G6998" s="82"/>
      <c r="H6998" s="72"/>
      <c r="I6998" s="82"/>
      <c r="J6998" s="72"/>
      <c r="K6998" s="82"/>
      <c r="L6998" s="72"/>
      <c r="M6998" s="82"/>
      <c r="N6998" s="72"/>
      <c r="O6998" s="3796"/>
    </row>
    <row r="6999" spans="1:15" ht="15.75" thickBot="1">
      <c r="A6999" s="3809"/>
      <c r="B6999" s="3789"/>
      <c r="C6999" s="3816"/>
      <c r="D6999" s="3829"/>
      <c r="E6999" s="83"/>
      <c r="F6999" s="73"/>
      <c r="G6999" s="83"/>
      <c r="H6999" s="73"/>
      <c r="I6999" s="83"/>
      <c r="J6999" s="73"/>
      <c r="K6999" s="83"/>
      <c r="L6999" s="73"/>
      <c r="M6999" s="83"/>
      <c r="N6999" s="73"/>
      <c r="O6999" s="3797"/>
    </row>
    <row r="7000" spans="1:15">
      <c r="A7000" s="3807"/>
      <c r="B7000" s="3787" t="s">
        <v>128</v>
      </c>
      <c r="C7000" s="3798" t="s">
        <v>143</v>
      </c>
      <c r="D7000" s="3818"/>
      <c r="E7000" s="56"/>
      <c r="F7000" s="54"/>
      <c r="G7000" s="56"/>
      <c r="H7000" s="54"/>
      <c r="I7000" s="56"/>
      <c r="J7000" s="54"/>
      <c r="K7000" s="56"/>
      <c r="L7000" s="54"/>
      <c r="M7000" s="56"/>
      <c r="N7000" s="54"/>
      <c r="O7000" s="3802">
        <f>COUNT(E7000:N7001)</f>
        <v>0</v>
      </c>
    </row>
    <row r="7001" spans="1:15" ht="15.75" thickBot="1">
      <c r="A7001" s="3809"/>
      <c r="B7001" s="3789"/>
      <c r="C7001" s="3816"/>
      <c r="D7001" s="3820"/>
      <c r="E7001" s="83"/>
      <c r="F7001" s="73"/>
      <c r="G7001" s="83"/>
      <c r="H7001" s="73"/>
      <c r="I7001" s="83"/>
      <c r="J7001" s="73"/>
      <c r="K7001" s="83"/>
      <c r="L7001" s="73"/>
      <c r="M7001" s="83"/>
      <c r="N7001" s="73"/>
      <c r="O7001" s="3797"/>
    </row>
    <row r="7002" spans="1:15" ht="21.75" thickBot="1">
      <c r="A7002" s="782"/>
      <c r="B7002" s="784" t="s">
        <v>128</v>
      </c>
      <c r="C7002" s="862" t="s">
        <v>144</v>
      </c>
      <c r="D7002" s="168"/>
      <c r="E7002" s="83"/>
      <c r="F7002" s="73"/>
      <c r="G7002" s="83"/>
      <c r="H7002" s="73"/>
      <c r="I7002" s="83"/>
      <c r="J7002" s="73"/>
      <c r="K7002" s="83"/>
      <c r="L7002" s="73"/>
      <c r="M7002" s="83"/>
      <c r="N7002" s="73"/>
      <c r="O7002" s="163">
        <f>COUNT(E7002:N7003)</f>
        <v>0</v>
      </c>
    </row>
    <row r="7003" spans="1:15">
      <c r="A7003" s="3807"/>
      <c r="B7003" s="3787" t="s">
        <v>128</v>
      </c>
      <c r="C7003" s="3798" t="s">
        <v>252</v>
      </c>
      <c r="D7003" s="3818"/>
      <c r="E7003" s="56"/>
      <c r="F7003" s="54"/>
      <c r="G7003" s="56"/>
      <c r="H7003" s="54"/>
      <c r="I7003" s="56"/>
      <c r="J7003" s="54"/>
      <c r="K7003" s="56"/>
      <c r="L7003" s="54"/>
      <c r="M7003" s="56"/>
      <c r="N7003" s="54"/>
      <c r="O7003" s="3802">
        <f>COUNT(E7003:N7004)</f>
        <v>0</v>
      </c>
    </row>
    <row r="7004" spans="1:15" ht="15.75" thickBot="1">
      <c r="A7004" s="3809"/>
      <c r="B7004" s="3789"/>
      <c r="C7004" s="3816"/>
      <c r="D7004" s="3820"/>
      <c r="E7004" s="83"/>
      <c r="F7004" s="73"/>
      <c r="G7004" s="83"/>
      <c r="H7004" s="73"/>
      <c r="I7004" s="83"/>
      <c r="J7004" s="73"/>
      <c r="K7004" s="83"/>
      <c r="L7004" s="73"/>
      <c r="M7004" s="83"/>
      <c r="N7004" s="73"/>
      <c r="O7004" s="3797"/>
    </row>
    <row r="7005" spans="1:15" ht="21.75" thickBot="1">
      <c r="A7005" s="782"/>
      <c r="B7005" s="784" t="s">
        <v>128</v>
      </c>
      <c r="C7005" s="862" t="s">
        <v>145</v>
      </c>
      <c r="D7005" s="169"/>
      <c r="E7005" s="81"/>
      <c r="F7005" s="71"/>
      <c r="G7005" s="81"/>
      <c r="H7005" s="71"/>
      <c r="I7005" s="81"/>
      <c r="J7005" s="71"/>
      <c r="K7005" s="81"/>
      <c r="L7005" s="71"/>
      <c r="M7005" s="81"/>
      <c r="N7005" s="71"/>
      <c r="O7005" s="163">
        <f>COUNT(E7005:N7005)</f>
        <v>0</v>
      </c>
    </row>
    <row r="7006" spans="1:15" ht="21.75" thickBot="1">
      <c r="A7006" s="782"/>
      <c r="B7006" s="784" t="s">
        <v>128</v>
      </c>
      <c r="C7006" s="862" t="s">
        <v>146</v>
      </c>
      <c r="D7006" s="169"/>
      <c r="E7006" s="81"/>
      <c r="F7006" s="71"/>
      <c r="G7006" s="81"/>
      <c r="H7006" s="71"/>
      <c r="I7006" s="81"/>
      <c r="J7006" s="71"/>
      <c r="K7006" s="81"/>
      <c r="L7006" s="71"/>
      <c r="M7006" s="81"/>
      <c r="N7006" s="71"/>
      <c r="O7006" s="163">
        <f>COUNT(E7006:N7006)</f>
        <v>0</v>
      </c>
    </row>
    <row r="7007" spans="1:15" ht="21.75" thickBot="1">
      <c r="A7007" s="782"/>
      <c r="B7007" s="784" t="s">
        <v>128</v>
      </c>
      <c r="C7007" s="862" t="s">
        <v>147</v>
      </c>
      <c r="D7007" s="169"/>
      <c r="E7007" s="81"/>
      <c r="F7007" s="71"/>
      <c r="G7007" s="81"/>
      <c r="H7007" s="71"/>
      <c r="I7007" s="81"/>
      <c r="J7007" s="71"/>
      <c r="K7007" s="81"/>
      <c r="L7007" s="71"/>
      <c r="M7007" s="81"/>
      <c r="N7007" s="71"/>
      <c r="O7007" s="163">
        <f>COUNT(E7007:N7007)</f>
        <v>0</v>
      </c>
    </row>
    <row r="7008" spans="1:15">
      <c r="A7008" s="3807"/>
      <c r="B7008" s="3787" t="s">
        <v>128</v>
      </c>
      <c r="C7008" s="3812" t="s">
        <v>148</v>
      </c>
      <c r="D7008" s="3818"/>
      <c r="E7008" s="56"/>
      <c r="F7008" s="54"/>
      <c r="G7008" s="56"/>
      <c r="H7008" s="54"/>
      <c r="I7008" s="56"/>
      <c r="J7008" s="54"/>
      <c r="K7008" s="56"/>
      <c r="L7008" s="54"/>
      <c r="M7008" s="56"/>
      <c r="N7008" s="54"/>
      <c r="O7008" s="3802">
        <f>COUNT(E7008:N7011)</f>
        <v>0</v>
      </c>
    </row>
    <row r="7009" spans="1:15">
      <c r="A7009" s="3808"/>
      <c r="B7009" s="3788"/>
      <c r="C7009" s="3821"/>
      <c r="D7009" s="3819"/>
      <c r="E7009" s="57"/>
      <c r="F7009" s="55"/>
      <c r="G7009" s="57"/>
      <c r="H7009" s="55"/>
      <c r="I7009" s="57"/>
      <c r="J7009" s="55"/>
      <c r="K7009" s="57"/>
      <c r="L7009" s="55"/>
      <c r="M7009" s="57"/>
      <c r="N7009" s="55"/>
      <c r="O7009" s="3796"/>
    </row>
    <row r="7010" spans="1:15">
      <c r="A7010" s="3808"/>
      <c r="B7010" s="3788"/>
      <c r="C7010" s="3821"/>
      <c r="D7010" s="3819"/>
      <c r="E7010" s="57"/>
      <c r="F7010" s="55"/>
      <c r="G7010" s="57"/>
      <c r="H7010" s="55"/>
      <c r="I7010" s="57"/>
      <c r="J7010" s="55"/>
      <c r="K7010" s="57"/>
      <c r="L7010" s="55"/>
      <c r="M7010" s="57"/>
      <c r="N7010" s="55"/>
      <c r="O7010" s="3796"/>
    </row>
    <row r="7011" spans="1:15" ht="15.75" thickBot="1">
      <c r="A7011" s="3809"/>
      <c r="B7011" s="3789"/>
      <c r="C7011" s="3813"/>
      <c r="D7011" s="3820"/>
      <c r="E7011" s="83"/>
      <c r="F7011" s="73"/>
      <c r="G7011" s="83"/>
      <c r="H7011" s="73"/>
      <c r="I7011" s="83"/>
      <c r="J7011" s="73"/>
      <c r="K7011" s="83"/>
      <c r="L7011" s="73"/>
      <c r="M7011" s="83"/>
      <c r="N7011" s="73"/>
      <c r="O7011" s="3796"/>
    </row>
    <row r="7012" spans="1:15">
      <c r="A7012" s="3807"/>
      <c r="B7012" s="3787" t="s">
        <v>128</v>
      </c>
      <c r="C7012" s="3812" t="s">
        <v>149</v>
      </c>
      <c r="D7012" s="3818"/>
      <c r="E7012" s="56"/>
      <c r="F7012" s="54"/>
      <c r="G7012" s="56"/>
      <c r="H7012" s="54"/>
      <c r="I7012" s="56"/>
      <c r="J7012" s="54"/>
      <c r="K7012" s="56"/>
      <c r="L7012" s="54"/>
      <c r="M7012" s="56"/>
      <c r="N7012" s="54"/>
      <c r="O7012" s="3802">
        <f>COUNT(E7012:N7013)</f>
        <v>0</v>
      </c>
    </row>
    <row r="7013" spans="1:15" ht="15.75" thickBot="1">
      <c r="A7013" s="3809"/>
      <c r="B7013" s="3789"/>
      <c r="C7013" s="3813"/>
      <c r="D7013" s="3820"/>
      <c r="E7013" s="83"/>
      <c r="F7013" s="73"/>
      <c r="G7013" s="83"/>
      <c r="H7013" s="73"/>
      <c r="I7013" s="83"/>
      <c r="J7013" s="73"/>
      <c r="K7013" s="83"/>
      <c r="L7013" s="73"/>
      <c r="M7013" s="83"/>
      <c r="N7013" s="73"/>
      <c r="O7013" s="3797"/>
    </row>
    <row r="7014" spans="1:15">
      <c r="A7014" s="3807"/>
      <c r="B7014" s="3787" t="s">
        <v>128</v>
      </c>
      <c r="C7014" s="3812" t="s">
        <v>202</v>
      </c>
      <c r="D7014" s="3818"/>
      <c r="E7014" s="56"/>
      <c r="F7014" s="54"/>
      <c r="G7014" s="56"/>
      <c r="H7014" s="54"/>
      <c r="I7014" s="56"/>
      <c r="J7014" s="54"/>
      <c r="K7014" s="56"/>
      <c r="L7014" s="54"/>
      <c r="M7014" s="56"/>
      <c r="N7014" s="54"/>
      <c r="O7014" s="3796">
        <f>COUNT(E7014:N7015)</f>
        <v>0</v>
      </c>
    </row>
    <row r="7015" spans="1:15" ht="15.75" thickBot="1">
      <c r="A7015" s="3809"/>
      <c r="B7015" s="3789"/>
      <c r="C7015" s="3813"/>
      <c r="D7015" s="3820"/>
      <c r="E7015" s="83"/>
      <c r="F7015" s="73"/>
      <c r="G7015" s="83"/>
      <c r="H7015" s="73"/>
      <c r="I7015" s="83"/>
      <c r="J7015" s="73"/>
      <c r="K7015" s="83"/>
      <c r="L7015" s="73"/>
      <c r="M7015" s="83"/>
      <c r="N7015" s="73"/>
      <c r="O7015" s="3796"/>
    </row>
    <row r="7016" spans="1:15">
      <c r="A7016" s="3807"/>
      <c r="B7016" s="3787" t="s">
        <v>128</v>
      </c>
      <c r="C7016" s="3812" t="s">
        <v>150</v>
      </c>
      <c r="D7016" s="3818"/>
      <c r="E7016" s="56"/>
      <c r="F7016" s="54"/>
      <c r="G7016" s="56"/>
      <c r="H7016" s="54"/>
      <c r="I7016" s="56"/>
      <c r="J7016" s="54"/>
      <c r="K7016" s="56"/>
      <c r="L7016" s="54"/>
      <c r="M7016" s="56"/>
      <c r="N7016" s="54"/>
      <c r="O7016" s="3802">
        <f>COUNT(E7016:N7018)</f>
        <v>0</v>
      </c>
    </row>
    <row r="7017" spans="1:15">
      <c r="A7017" s="3808"/>
      <c r="B7017" s="3788"/>
      <c r="C7017" s="3821"/>
      <c r="D7017" s="3819"/>
      <c r="E7017" s="82"/>
      <c r="F7017" s="72"/>
      <c r="G7017" s="82"/>
      <c r="H7017" s="72"/>
      <c r="I7017" s="82"/>
      <c r="J7017" s="72"/>
      <c r="K7017" s="82"/>
      <c r="L7017" s="72"/>
      <c r="M7017" s="82"/>
      <c r="N7017" s="72"/>
      <c r="O7017" s="3796"/>
    </row>
    <row r="7018" spans="1:15" ht="15.75" thickBot="1">
      <c r="A7018" s="3809"/>
      <c r="B7018" s="3789"/>
      <c r="C7018" s="3813"/>
      <c r="D7018" s="3820"/>
      <c r="E7018" s="83"/>
      <c r="F7018" s="73"/>
      <c r="G7018" s="83"/>
      <c r="H7018" s="73"/>
      <c r="I7018" s="83"/>
      <c r="J7018" s="73"/>
      <c r="K7018" s="83"/>
      <c r="L7018" s="73"/>
      <c r="M7018" s="83"/>
      <c r="N7018" s="73"/>
      <c r="O7018" s="3797"/>
    </row>
    <row r="7019" spans="1:15">
      <c r="A7019" s="3807"/>
      <c r="B7019" s="3787" t="s">
        <v>128</v>
      </c>
      <c r="C7019" s="3812" t="s">
        <v>151</v>
      </c>
      <c r="D7019" s="3818"/>
      <c r="E7019" s="56"/>
      <c r="F7019" s="54"/>
      <c r="G7019" s="56"/>
      <c r="H7019" s="54"/>
      <c r="I7019" s="56"/>
      <c r="J7019" s="54"/>
      <c r="K7019" s="56"/>
      <c r="L7019" s="54"/>
      <c r="M7019" s="56"/>
      <c r="N7019" s="54"/>
      <c r="O7019" s="3796">
        <f>COUNT(E7019:N7020)</f>
        <v>0</v>
      </c>
    </row>
    <row r="7020" spans="1:15" ht="15.75" thickBot="1">
      <c r="A7020" s="3809"/>
      <c r="B7020" s="3789"/>
      <c r="C7020" s="3813"/>
      <c r="D7020" s="3820"/>
      <c r="E7020" s="83"/>
      <c r="F7020" s="73"/>
      <c r="G7020" s="83"/>
      <c r="H7020" s="73"/>
      <c r="I7020" s="83"/>
      <c r="J7020" s="73"/>
      <c r="K7020" s="83"/>
      <c r="L7020" s="73"/>
      <c r="M7020" s="83"/>
      <c r="N7020" s="73"/>
      <c r="O7020" s="3796"/>
    </row>
    <row r="7021" spans="1:15" ht="21.75" thickBot="1">
      <c r="A7021" s="782"/>
      <c r="B7021" s="784" t="s">
        <v>128</v>
      </c>
      <c r="C7021" s="863" t="s">
        <v>152</v>
      </c>
      <c r="D7021" s="169"/>
      <c r="E7021" s="81"/>
      <c r="F7021" s="71"/>
      <c r="G7021" s="81"/>
      <c r="H7021" s="71"/>
      <c r="I7021" s="81"/>
      <c r="J7021" s="71"/>
      <c r="K7021" s="81"/>
      <c r="L7021" s="71"/>
      <c r="M7021" s="81"/>
      <c r="N7021" s="71"/>
      <c r="O7021" s="163">
        <f>COUNT(E7021:N7021)</f>
        <v>0</v>
      </c>
    </row>
    <row r="7022" spans="1:15" ht="21.75" thickBot="1">
      <c r="A7022" s="782"/>
      <c r="B7022" s="784" t="s">
        <v>128</v>
      </c>
      <c r="C7022" s="863" t="s">
        <v>153</v>
      </c>
      <c r="D7022" s="169"/>
      <c r="E7022" s="81"/>
      <c r="F7022" s="71"/>
      <c r="G7022" s="81"/>
      <c r="H7022" s="71"/>
      <c r="I7022" s="81"/>
      <c r="J7022" s="71"/>
      <c r="K7022" s="81"/>
      <c r="L7022" s="71"/>
      <c r="M7022" s="81"/>
      <c r="N7022" s="71"/>
      <c r="O7022" s="857">
        <f>COUNT(E7022:N7022)</f>
        <v>0</v>
      </c>
    </row>
    <row r="7023" spans="1:15">
      <c r="A7023" s="3807"/>
      <c r="B7023" s="3787" t="s">
        <v>128</v>
      </c>
      <c r="C7023" s="3812" t="s">
        <v>154</v>
      </c>
      <c r="D7023" s="3818"/>
      <c r="E7023" s="56"/>
      <c r="F7023" s="54"/>
      <c r="G7023" s="56"/>
      <c r="H7023" s="54"/>
      <c r="I7023" s="56"/>
      <c r="J7023" s="54"/>
      <c r="K7023" s="56"/>
      <c r="L7023" s="54"/>
      <c r="M7023" s="56"/>
      <c r="N7023" s="54"/>
      <c r="O7023" s="3802">
        <f>COUNT(E7023:N7024)</f>
        <v>0</v>
      </c>
    </row>
    <row r="7024" spans="1:15" ht="15.75" thickBot="1">
      <c r="A7024" s="3809"/>
      <c r="B7024" s="3789"/>
      <c r="C7024" s="3813"/>
      <c r="D7024" s="3820"/>
      <c r="E7024" s="83"/>
      <c r="F7024" s="73"/>
      <c r="G7024" s="83"/>
      <c r="H7024" s="73"/>
      <c r="I7024" s="83"/>
      <c r="J7024" s="73"/>
      <c r="K7024" s="83"/>
      <c r="L7024" s="73"/>
      <c r="M7024" s="83"/>
      <c r="N7024" s="73"/>
      <c r="O7024" s="3797"/>
    </row>
    <row r="7025" spans="1:15">
      <c r="A7025" s="3807"/>
      <c r="B7025" s="3787" t="s">
        <v>128</v>
      </c>
      <c r="C7025" s="3812" t="s">
        <v>155</v>
      </c>
      <c r="D7025" s="3818"/>
      <c r="E7025" s="56"/>
      <c r="F7025" s="54"/>
      <c r="G7025" s="56"/>
      <c r="H7025" s="54"/>
      <c r="I7025" s="56"/>
      <c r="J7025" s="54"/>
      <c r="K7025" s="56"/>
      <c r="L7025" s="54"/>
      <c r="M7025" s="56"/>
      <c r="N7025" s="54"/>
      <c r="O7025" s="3796">
        <f>COUNT(E7025:N7026)</f>
        <v>0</v>
      </c>
    </row>
    <row r="7026" spans="1:15" ht="15.75" thickBot="1">
      <c r="A7026" s="3809"/>
      <c r="B7026" s="3789"/>
      <c r="C7026" s="3813"/>
      <c r="D7026" s="3820"/>
      <c r="E7026" s="83"/>
      <c r="F7026" s="73"/>
      <c r="G7026" s="83"/>
      <c r="H7026" s="73"/>
      <c r="I7026" s="83"/>
      <c r="J7026" s="73"/>
      <c r="K7026" s="83"/>
      <c r="L7026" s="73"/>
      <c r="M7026" s="83"/>
      <c r="N7026" s="73"/>
      <c r="O7026" s="3796"/>
    </row>
    <row r="7027" spans="1:15">
      <c r="A7027" s="3807"/>
      <c r="B7027" s="3787" t="s">
        <v>128</v>
      </c>
      <c r="C7027" s="3798" t="s">
        <v>156</v>
      </c>
      <c r="D7027" s="3818"/>
      <c r="E7027" s="56"/>
      <c r="F7027" s="54"/>
      <c r="G7027" s="56"/>
      <c r="H7027" s="54"/>
      <c r="I7027" s="56"/>
      <c r="J7027" s="54"/>
      <c r="K7027" s="56"/>
      <c r="L7027" s="54"/>
      <c r="M7027" s="56"/>
      <c r="N7027" s="54"/>
      <c r="O7027" s="3802">
        <f>COUNT(E7027:N7030)</f>
        <v>0</v>
      </c>
    </row>
    <row r="7028" spans="1:15">
      <c r="A7028" s="3808"/>
      <c r="B7028" s="3788"/>
      <c r="C7028" s="3799"/>
      <c r="D7028" s="3819"/>
      <c r="E7028" s="57"/>
      <c r="F7028" s="55"/>
      <c r="G7028" s="57"/>
      <c r="H7028" s="55"/>
      <c r="I7028" s="57"/>
      <c r="J7028" s="55"/>
      <c r="K7028" s="57"/>
      <c r="L7028" s="55"/>
      <c r="M7028" s="57"/>
      <c r="N7028" s="55"/>
      <c r="O7028" s="3796"/>
    </row>
    <row r="7029" spans="1:15">
      <c r="A7029" s="3808"/>
      <c r="B7029" s="3788"/>
      <c r="C7029" s="3799"/>
      <c r="D7029" s="3819"/>
      <c r="E7029" s="57"/>
      <c r="F7029" s="55"/>
      <c r="G7029" s="57"/>
      <c r="H7029" s="55"/>
      <c r="I7029" s="57"/>
      <c r="J7029" s="55"/>
      <c r="K7029" s="57"/>
      <c r="L7029" s="55"/>
      <c r="M7029" s="57"/>
      <c r="N7029" s="55"/>
      <c r="O7029" s="3796"/>
    </row>
    <row r="7030" spans="1:15" ht="15.75" thickBot="1">
      <c r="A7030" s="3809"/>
      <c r="B7030" s="3789"/>
      <c r="C7030" s="3816"/>
      <c r="D7030" s="3820"/>
      <c r="E7030" s="83"/>
      <c r="F7030" s="73"/>
      <c r="G7030" s="83"/>
      <c r="H7030" s="73"/>
      <c r="I7030" s="83"/>
      <c r="J7030" s="73"/>
      <c r="K7030" s="83"/>
      <c r="L7030" s="73"/>
      <c r="M7030" s="83"/>
      <c r="N7030" s="73"/>
      <c r="O7030" s="3797"/>
    </row>
    <row r="7031" spans="1:15">
      <c r="A7031" s="3807"/>
      <c r="B7031" s="3787" t="s">
        <v>128</v>
      </c>
      <c r="C7031" s="3798" t="s">
        <v>157</v>
      </c>
      <c r="D7031" s="3818"/>
      <c r="E7031" s="56"/>
      <c r="F7031" s="54"/>
      <c r="G7031" s="56"/>
      <c r="H7031" s="54"/>
      <c r="I7031" s="56"/>
      <c r="J7031" s="54"/>
      <c r="K7031" s="56"/>
      <c r="L7031" s="54"/>
      <c r="M7031" s="56"/>
      <c r="N7031" s="54"/>
      <c r="O7031" s="3796">
        <f>COUNT(E7031:N7034)</f>
        <v>0</v>
      </c>
    </row>
    <row r="7032" spans="1:15">
      <c r="A7032" s="3808"/>
      <c r="B7032" s="3788"/>
      <c r="C7032" s="3799"/>
      <c r="D7032" s="3819"/>
      <c r="E7032" s="82"/>
      <c r="F7032" s="72"/>
      <c r="G7032" s="82"/>
      <c r="H7032" s="72"/>
      <c r="I7032" s="82"/>
      <c r="J7032" s="72"/>
      <c r="K7032" s="82"/>
      <c r="L7032" s="72"/>
      <c r="M7032" s="82"/>
      <c r="N7032" s="72"/>
      <c r="O7032" s="3796"/>
    </row>
    <row r="7033" spans="1:15">
      <c r="A7033" s="3808"/>
      <c r="B7033" s="3788"/>
      <c r="C7033" s="3799"/>
      <c r="D7033" s="3819"/>
      <c r="E7033" s="57"/>
      <c r="F7033" s="55"/>
      <c r="G7033" s="57"/>
      <c r="H7033" s="55"/>
      <c r="I7033" s="57"/>
      <c r="J7033" s="55"/>
      <c r="K7033" s="57"/>
      <c r="L7033" s="55"/>
      <c r="M7033" s="57"/>
      <c r="N7033" s="55"/>
      <c r="O7033" s="3796"/>
    </row>
    <row r="7034" spans="1:15" ht="15.75" thickBot="1">
      <c r="A7034" s="3809"/>
      <c r="B7034" s="3789"/>
      <c r="C7034" s="3816"/>
      <c r="D7034" s="3820"/>
      <c r="E7034" s="83"/>
      <c r="F7034" s="73"/>
      <c r="G7034" s="83"/>
      <c r="H7034" s="73"/>
      <c r="I7034" s="83"/>
      <c r="J7034" s="73"/>
      <c r="K7034" s="83"/>
      <c r="L7034" s="73"/>
      <c r="M7034" s="83"/>
      <c r="N7034" s="73"/>
      <c r="O7034" s="3796"/>
    </row>
    <row r="7035" spans="1:15" ht="21.75" thickBot="1">
      <c r="A7035" s="782"/>
      <c r="B7035" s="784" t="s">
        <v>128</v>
      </c>
      <c r="C7035" s="862" t="s">
        <v>158</v>
      </c>
      <c r="D7035" s="169"/>
      <c r="E7035" s="81"/>
      <c r="F7035" s="71"/>
      <c r="G7035" s="81"/>
      <c r="H7035" s="71"/>
      <c r="I7035" s="81"/>
      <c r="J7035" s="71"/>
      <c r="K7035" s="81"/>
      <c r="L7035" s="71"/>
      <c r="M7035" s="81"/>
      <c r="N7035" s="71"/>
      <c r="O7035" s="163">
        <f>COUNT(E7035:N7035)</f>
        <v>0</v>
      </c>
    </row>
    <row r="7036" spans="1:15" ht="21.75" thickBot="1">
      <c r="A7036" s="782"/>
      <c r="B7036" s="784" t="s">
        <v>128</v>
      </c>
      <c r="C7036" s="862" t="s">
        <v>159</v>
      </c>
      <c r="D7036" s="169"/>
      <c r="E7036" s="81"/>
      <c r="F7036" s="71"/>
      <c r="G7036" s="81"/>
      <c r="H7036" s="71"/>
      <c r="I7036" s="81"/>
      <c r="J7036" s="71"/>
      <c r="K7036" s="81"/>
      <c r="L7036" s="71"/>
      <c r="M7036" s="81"/>
      <c r="N7036" s="71"/>
      <c r="O7036" s="857">
        <f>COUNT(E7036:N7036)</f>
        <v>0</v>
      </c>
    </row>
    <row r="7037" spans="1:15" ht="21.75" thickBot="1">
      <c r="A7037" s="782"/>
      <c r="B7037" s="784" t="s">
        <v>128</v>
      </c>
      <c r="C7037" s="862" t="s">
        <v>160</v>
      </c>
      <c r="D7037" s="169"/>
      <c r="E7037" s="81"/>
      <c r="F7037" s="71"/>
      <c r="G7037" s="81"/>
      <c r="H7037" s="71"/>
      <c r="I7037" s="81"/>
      <c r="J7037" s="71"/>
      <c r="K7037" s="81"/>
      <c r="L7037" s="71"/>
      <c r="M7037" s="81"/>
      <c r="N7037" s="71"/>
      <c r="O7037" s="163">
        <f>COUNT(E7037:N7037)</f>
        <v>0</v>
      </c>
    </row>
    <row r="7038" spans="1:15">
      <c r="A7038" s="3807"/>
      <c r="B7038" s="3787" t="s">
        <v>128</v>
      </c>
      <c r="C7038" s="3798" t="s">
        <v>158</v>
      </c>
      <c r="D7038" s="3818"/>
      <c r="E7038" s="56"/>
      <c r="F7038" s="54"/>
      <c r="G7038" s="56"/>
      <c r="H7038" s="54"/>
      <c r="I7038" s="56"/>
      <c r="J7038" s="54"/>
      <c r="K7038" s="56"/>
      <c r="L7038" s="54"/>
      <c r="M7038" s="56"/>
      <c r="N7038" s="54"/>
      <c r="O7038" s="3796">
        <f>COUNT(E7038:N7039)</f>
        <v>0</v>
      </c>
    </row>
    <row r="7039" spans="1:15" ht="15.75" thickBot="1">
      <c r="A7039" s="3809"/>
      <c r="B7039" s="3789"/>
      <c r="C7039" s="3816"/>
      <c r="D7039" s="3820"/>
      <c r="E7039" s="83"/>
      <c r="F7039" s="73"/>
      <c r="G7039" s="83"/>
      <c r="H7039" s="73"/>
      <c r="I7039" s="83"/>
      <c r="J7039" s="73"/>
      <c r="K7039" s="83"/>
      <c r="L7039" s="73"/>
      <c r="M7039" s="83"/>
      <c r="N7039" s="73"/>
      <c r="O7039" s="3796"/>
    </row>
    <row r="7040" spans="1:15">
      <c r="A7040" s="3807"/>
      <c r="B7040" s="3787" t="s">
        <v>128</v>
      </c>
      <c r="C7040" s="3798" t="s">
        <v>203</v>
      </c>
      <c r="D7040" s="3818"/>
      <c r="E7040" s="56"/>
      <c r="F7040" s="54"/>
      <c r="G7040" s="56"/>
      <c r="H7040" s="54"/>
      <c r="I7040" s="56"/>
      <c r="J7040" s="54"/>
      <c r="K7040" s="56"/>
      <c r="L7040" s="54"/>
      <c r="M7040" s="56"/>
      <c r="N7040" s="54"/>
      <c r="O7040" s="3802">
        <f>COUNT(E7040:N7041)</f>
        <v>0</v>
      </c>
    </row>
    <row r="7041" spans="1:15" ht="15.75" thickBot="1">
      <c r="A7041" s="3809"/>
      <c r="B7041" s="3789"/>
      <c r="C7041" s="3816"/>
      <c r="D7041" s="3820"/>
      <c r="E7041" s="83"/>
      <c r="F7041" s="73"/>
      <c r="G7041" s="83"/>
      <c r="H7041" s="73"/>
      <c r="I7041" s="83"/>
      <c r="J7041" s="73"/>
      <c r="K7041" s="83"/>
      <c r="L7041" s="73"/>
      <c r="M7041" s="83"/>
      <c r="N7041" s="73"/>
      <c r="O7041" s="3797"/>
    </row>
    <row r="7042" spans="1:15">
      <c r="A7042" s="3807"/>
      <c r="B7042" s="3787" t="s">
        <v>128</v>
      </c>
      <c r="C7042" s="3812" t="s">
        <v>161</v>
      </c>
      <c r="D7042" s="3818"/>
      <c r="E7042" s="56"/>
      <c r="F7042" s="54"/>
      <c r="G7042" s="56"/>
      <c r="H7042" s="54"/>
      <c r="I7042" s="56"/>
      <c r="J7042" s="54"/>
      <c r="K7042" s="56"/>
      <c r="L7042" s="54"/>
      <c r="M7042" s="56"/>
      <c r="N7042" s="54"/>
      <c r="O7042" s="3796">
        <f>COUNT(E7042:N7045)</f>
        <v>0</v>
      </c>
    </row>
    <row r="7043" spans="1:15" ht="15.75" thickBot="1">
      <c r="A7043" s="3808"/>
      <c r="B7043" s="3788"/>
      <c r="C7043" s="3821"/>
      <c r="D7043" s="3819"/>
      <c r="E7043" s="57"/>
      <c r="F7043" s="55"/>
      <c r="G7043" s="57"/>
      <c r="H7043" s="55"/>
      <c r="I7043" s="57"/>
      <c r="J7043" s="55"/>
      <c r="K7043" s="57"/>
      <c r="L7043" s="55"/>
      <c r="M7043" s="57"/>
      <c r="N7043" s="55"/>
      <c r="O7043" s="3796"/>
    </row>
    <row r="7044" spans="1:15">
      <c r="A7044" s="3808"/>
      <c r="B7044" s="3788"/>
      <c r="C7044" s="3821"/>
      <c r="D7044" s="3819"/>
      <c r="E7044" s="56"/>
      <c r="F7044" s="54"/>
      <c r="G7044" s="56"/>
      <c r="H7044" s="54"/>
      <c r="I7044" s="56"/>
      <c r="J7044" s="54"/>
      <c r="K7044" s="56"/>
      <c r="L7044" s="54"/>
      <c r="M7044" s="56"/>
      <c r="N7044" s="54"/>
      <c r="O7044" s="3796"/>
    </row>
    <row r="7045" spans="1:15" ht="15.75" thickBot="1">
      <c r="A7045" s="3809"/>
      <c r="B7045" s="3789"/>
      <c r="C7045" s="3813"/>
      <c r="D7045" s="3820"/>
      <c r="E7045" s="50"/>
      <c r="F7045" s="73"/>
      <c r="G7045" s="83"/>
      <c r="H7045" s="73"/>
      <c r="I7045" s="83"/>
      <c r="J7045" s="73"/>
      <c r="K7045" s="83"/>
      <c r="L7045" s="73"/>
      <c r="M7045" s="83"/>
      <c r="N7045" s="73"/>
      <c r="O7045" s="3796"/>
    </row>
    <row r="7046" spans="1:15">
      <c r="A7046" s="3807"/>
      <c r="B7046" s="3787" t="s">
        <v>128</v>
      </c>
      <c r="C7046" s="3798" t="s">
        <v>162</v>
      </c>
      <c r="D7046" s="3818"/>
      <c r="E7046" s="56"/>
      <c r="F7046" s="54"/>
      <c r="G7046" s="56"/>
      <c r="H7046" s="54"/>
      <c r="I7046" s="56"/>
      <c r="J7046" s="54"/>
      <c r="K7046" s="56"/>
      <c r="L7046" s="54"/>
      <c r="M7046" s="56"/>
      <c r="N7046" s="54"/>
      <c r="O7046" s="3802">
        <f>COUNT(E7046:N7049)</f>
        <v>0</v>
      </c>
    </row>
    <row r="7047" spans="1:15">
      <c r="A7047" s="3808"/>
      <c r="B7047" s="3788"/>
      <c r="C7047" s="3799"/>
      <c r="D7047" s="3819"/>
      <c r="E7047" s="57"/>
      <c r="F7047" s="55"/>
      <c r="G7047" s="57"/>
      <c r="H7047" s="55"/>
      <c r="I7047" s="57"/>
      <c r="J7047" s="55"/>
      <c r="K7047" s="57"/>
      <c r="L7047" s="55"/>
      <c r="M7047" s="57"/>
      <c r="N7047" s="55"/>
      <c r="O7047" s="3796"/>
    </row>
    <row r="7048" spans="1:15">
      <c r="A7048" s="3808"/>
      <c r="B7048" s="3788"/>
      <c r="C7048" s="3799"/>
      <c r="D7048" s="3819"/>
      <c r="E7048" s="57"/>
      <c r="F7048" s="55"/>
      <c r="G7048" s="57"/>
      <c r="H7048" s="55"/>
      <c r="I7048" s="57"/>
      <c r="J7048" s="55"/>
      <c r="K7048" s="57"/>
      <c r="L7048" s="55"/>
      <c r="M7048" s="57"/>
      <c r="N7048" s="55"/>
      <c r="O7048" s="3796"/>
    </row>
    <row r="7049" spans="1:15" ht="15.75" thickBot="1">
      <c r="A7049" s="3809"/>
      <c r="B7049" s="3789"/>
      <c r="C7049" s="3816"/>
      <c r="D7049" s="3820"/>
      <c r="E7049" s="57"/>
      <c r="F7049" s="73"/>
      <c r="G7049" s="83"/>
      <c r="H7049" s="73"/>
      <c r="I7049" s="83"/>
      <c r="J7049" s="73"/>
      <c r="K7049" s="83"/>
      <c r="L7049" s="73"/>
      <c r="M7049" s="83"/>
      <c r="N7049" s="73"/>
      <c r="O7049" s="3797"/>
    </row>
    <row r="7050" spans="1:15">
      <c r="A7050" s="3807"/>
      <c r="B7050" s="3787" t="s">
        <v>128</v>
      </c>
      <c r="C7050" s="3812" t="s">
        <v>163</v>
      </c>
      <c r="D7050" s="3818"/>
      <c r="E7050" s="56"/>
      <c r="F7050" s="54"/>
      <c r="G7050" s="56"/>
      <c r="H7050" s="54"/>
      <c r="I7050" s="56"/>
      <c r="J7050" s="54"/>
      <c r="K7050" s="56"/>
      <c r="L7050" s="54"/>
      <c r="M7050" s="56"/>
      <c r="N7050" s="54"/>
      <c r="O7050" s="3796">
        <f>COUNT(E7050:N7053)</f>
        <v>0</v>
      </c>
    </row>
    <row r="7051" spans="1:15">
      <c r="A7051" s="3808"/>
      <c r="B7051" s="3788"/>
      <c r="C7051" s="3821"/>
      <c r="D7051" s="3819"/>
      <c r="E7051" s="57"/>
      <c r="F7051" s="55"/>
      <c r="G7051" s="57"/>
      <c r="H7051" s="55"/>
      <c r="I7051" s="57"/>
      <c r="J7051" s="55"/>
      <c r="K7051" s="57"/>
      <c r="L7051" s="55"/>
      <c r="M7051" s="57"/>
      <c r="N7051" s="55"/>
      <c r="O7051" s="3796"/>
    </row>
    <row r="7052" spans="1:15">
      <c r="A7052" s="3808"/>
      <c r="B7052" s="3788"/>
      <c r="C7052" s="3821"/>
      <c r="D7052" s="3819"/>
      <c r="E7052" s="57"/>
      <c r="F7052" s="55"/>
      <c r="G7052" s="57"/>
      <c r="H7052" s="55"/>
      <c r="I7052" s="57"/>
      <c r="J7052" s="55"/>
      <c r="K7052" s="57"/>
      <c r="L7052" s="55"/>
      <c r="M7052" s="57"/>
      <c r="N7052" s="55"/>
      <c r="O7052" s="3796"/>
    </row>
    <row r="7053" spans="1:15" ht="15.75" thickBot="1">
      <c r="A7053" s="3809"/>
      <c r="B7053" s="3789"/>
      <c r="C7053" s="3813"/>
      <c r="D7053" s="3820"/>
      <c r="E7053" s="83"/>
      <c r="F7053" s="73"/>
      <c r="G7053" s="83"/>
      <c r="H7053" s="73"/>
      <c r="I7053" s="83"/>
      <c r="J7053" s="73"/>
      <c r="K7053" s="83"/>
      <c r="L7053" s="73"/>
      <c r="M7053" s="83"/>
      <c r="N7053" s="73"/>
      <c r="O7053" s="3796"/>
    </row>
    <row r="7054" spans="1:15" ht="21.75" thickBot="1">
      <c r="A7054" s="782"/>
      <c r="B7054" s="784" t="s">
        <v>128</v>
      </c>
      <c r="C7054" s="863" t="s">
        <v>164</v>
      </c>
      <c r="D7054" s="169"/>
      <c r="E7054" s="81"/>
      <c r="F7054" s="71"/>
      <c r="G7054" s="81"/>
      <c r="H7054" s="71"/>
      <c r="I7054" s="81"/>
      <c r="J7054" s="71"/>
      <c r="K7054" s="81"/>
      <c r="L7054" s="71"/>
      <c r="M7054" s="81"/>
      <c r="N7054" s="71"/>
      <c r="O7054" s="163">
        <f>COUNT(E7054:N7054)</f>
        <v>0</v>
      </c>
    </row>
    <row r="7055" spans="1:15">
      <c r="A7055" s="3807"/>
      <c r="B7055" s="3787" t="s">
        <v>128</v>
      </c>
      <c r="C7055" s="3812" t="s">
        <v>165</v>
      </c>
      <c r="D7055" s="3818"/>
      <c r="E7055" s="56"/>
      <c r="F7055" s="54"/>
      <c r="G7055" s="56"/>
      <c r="H7055" s="54"/>
      <c r="I7055" s="56"/>
      <c r="J7055" s="54"/>
      <c r="K7055" s="56"/>
      <c r="L7055" s="54"/>
      <c r="M7055" s="56"/>
      <c r="N7055" s="54"/>
      <c r="O7055" s="3796">
        <f>COUNT(E7055:N7056)</f>
        <v>0</v>
      </c>
    </row>
    <row r="7056" spans="1:15" ht="15.75" thickBot="1">
      <c r="A7056" s="3809"/>
      <c r="B7056" s="3789"/>
      <c r="C7056" s="3813"/>
      <c r="D7056" s="3820"/>
      <c r="E7056" s="83"/>
      <c r="F7056" s="73"/>
      <c r="G7056" s="83"/>
      <c r="H7056" s="73"/>
      <c r="I7056" s="83"/>
      <c r="J7056" s="73"/>
      <c r="K7056" s="83"/>
      <c r="L7056" s="73"/>
      <c r="M7056" s="83"/>
      <c r="N7056" s="73"/>
      <c r="O7056" s="3796"/>
    </row>
    <row r="7057" spans="1:15">
      <c r="A7057" s="3807"/>
      <c r="B7057" s="3787" t="s">
        <v>128</v>
      </c>
      <c r="C7057" s="3812" t="s">
        <v>191</v>
      </c>
      <c r="D7057" s="3818"/>
      <c r="E7057" s="56"/>
      <c r="F7057" s="54"/>
      <c r="G7057" s="56"/>
      <c r="H7057" s="54"/>
      <c r="I7057" s="56"/>
      <c r="J7057" s="54"/>
      <c r="K7057" s="56"/>
      <c r="L7057" s="54"/>
      <c r="M7057" s="56"/>
      <c r="N7057" s="54"/>
      <c r="O7057" s="3802">
        <f>COUNT(E7057:N7060)</f>
        <v>0</v>
      </c>
    </row>
    <row r="7058" spans="1:15">
      <c r="A7058" s="3808"/>
      <c r="B7058" s="3788"/>
      <c r="C7058" s="3821"/>
      <c r="D7058" s="3819"/>
      <c r="E7058" s="57"/>
      <c r="F7058" s="55"/>
      <c r="G7058" s="57"/>
      <c r="H7058" s="55"/>
      <c r="I7058" s="57"/>
      <c r="J7058" s="55"/>
      <c r="K7058" s="57"/>
      <c r="L7058" s="55"/>
      <c r="M7058" s="57"/>
      <c r="N7058" s="55"/>
      <c r="O7058" s="3796"/>
    </row>
    <row r="7059" spans="1:15">
      <c r="A7059" s="3808"/>
      <c r="B7059" s="3788"/>
      <c r="C7059" s="3821"/>
      <c r="D7059" s="3819"/>
      <c r="E7059" s="57"/>
      <c r="F7059" s="55"/>
      <c r="G7059" s="57"/>
      <c r="H7059" s="55"/>
      <c r="I7059" s="57"/>
      <c r="J7059" s="55"/>
      <c r="K7059" s="57"/>
      <c r="L7059" s="55"/>
      <c r="M7059" s="57"/>
      <c r="N7059" s="55"/>
      <c r="O7059" s="3796"/>
    </row>
    <row r="7060" spans="1:15" ht="15.75" thickBot="1">
      <c r="A7060" s="3809"/>
      <c r="B7060" s="3789"/>
      <c r="C7060" s="3813"/>
      <c r="D7060" s="3820"/>
      <c r="E7060" s="83"/>
      <c r="F7060" s="73"/>
      <c r="G7060" s="83"/>
      <c r="H7060" s="73"/>
      <c r="I7060" s="83"/>
      <c r="J7060" s="73"/>
      <c r="K7060" s="83"/>
      <c r="L7060" s="73"/>
      <c r="M7060" s="83"/>
      <c r="N7060" s="73"/>
      <c r="O7060" s="3797"/>
    </row>
    <row r="7061" spans="1:15">
      <c r="A7061" s="3807"/>
      <c r="B7061" s="3787" t="s">
        <v>128</v>
      </c>
      <c r="C7061" s="3812" t="s">
        <v>166</v>
      </c>
      <c r="D7061" s="3818"/>
      <c r="E7061" s="56"/>
      <c r="F7061" s="54"/>
      <c r="G7061" s="56"/>
      <c r="H7061" s="54"/>
      <c r="I7061" s="56"/>
      <c r="J7061" s="54"/>
      <c r="K7061" s="56"/>
      <c r="L7061" s="54"/>
      <c r="M7061" s="56"/>
      <c r="N7061" s="54"/>
      <c r="O7061" s="3796">
        <f>COUNT(E7061:N7064)</f>
        <v>0</v>
      </c>
    </row>
    <row r="7062" spans="1:15">
      <c r="A7062" s="3808"/>
      <c r="B7062" s="3788"/>
      <c r="C7062" s="3821"/>
      <c r="D7062" s="3819"/>
      <c r="E7062" s="57"/>
      <c r="F7062" s="55"/>
      <c r="G7062" s="57"/>
      <c r="H7062" s="55"/>
      <c r="I7062" s="57"/>
      <c r="J7062" s="55"/>
      <c r="K7062" s="57"/>
      <c r="L7062" s="55"/>
      <c r="M7062" s="57"/>
      <c r="N7062" s="55"/>
      <c r="O7062" s="3796"/>
    </row>
    <row r="7063" spans="1:15">
      <c r="A7063" s="3808"/>
      <c r="B7063" s="3788"/>
      <c r="C7063" s="3821"/>
      <c r="D7063" s="3819"/>
      <c r="E7063" s="57"/>
      <c r="F7063" s="55"/>
      <c r="G7063" s="57"/>
      <c r="H7063" s="55"/>
      <c r="I7063" s="57"/>
      <c r="J7063" s="55"/>
      <c r="K7063" s="57"/>
      <c r="L7063" s="55"/>
      <c r="M7063" s="57"/>
      <c r="N7063" s="55"/>
      <c r="O7063" s="3796"/>
    </row>
    <row r="7064" spans="1:15" ht="15.75" thickBot="1">
      <c r="A7064" s="3809"/>
      <c r="B7064" s="3789"/>
      <c r="C7064" s="3813"/>
      <c r="D7064" s="3820"/>
      <c r="E7064" s="83"/>
      <c r="F7064" s="73"/>
      <c r="G7064" s="83"/>
      <c r="H7064" s="73"/>
      <c r="I7064" s="83"/>
      <c r="J7064" s="73"/>
      <c r="K7064" s="83"/>
      <c r="L7064" s="73"/>
      <c r="M7064" s="83"/>
      <c r="N7064" s="73"/>
      <c r="O7064" s="3796"/>
    </row>
    <row r="7065" spans="1:15">
      <c r="A7065" s="3807"/>
      <c r="B7065" s="3787" t="s">
        <v>128</v>
      </c>
      <c r="C7065" s="3798" t="s">
        <v>167</v>
      </c>
      <c r="D7065" s="3818"/>
      <c r="E7065" s="56"/>
      <c r="F7065" s="54"/>
      <c r="G7065" s="56"/>
      <c r="H7065" s="54"/>
      <c r="I7065" s="56"/>
      <c r="J7065" s="54"/>
      <c r="K7065" s="56"/>
      <c r="L7065" s="54"/>
      <c r="M7065" s="56"/>
      <c r="N7065" s="54"/>
      <c r="O7065" s="3802">
        <f>COUNT(E7065:N7068)</f>
        <v>0</v>
      </c>
    </row>
    <row r="7066" spans="1:15">
      <c r="A7066" s="3808"/>
      <c r="B7066" s="3788"/>
      <c r="C7066" s="3799"/>
      <c r="D7066" s="3819"/>
      <c r="E7066" s="57"/>
      <c r="F7066" s="55"/>
      <c r="G7066" s="57"/>
      <c r="H7066" s="55"/>
      <c r="I7066" s="57"/>
      <c r="J7066" s="55"/>
      <c r="K7066" s="57"/>
      <c r="L7066" s="55"/>
      <c r="M7066" s="57"/>
      <c r="N7066" s="55"/>
      <c r="O7066" s="3796"/>
    </row>
    <row r="7067" spans="1:15">
      <c r="A7067" s="3808"/>
      <c r="B7067" s="3788"/>
      <c r="C7067" s="3799"/>
      <c r="D7067" s="3819"/>
      <c r="E7067" s="57"/>
      <c r="F7067" s="55"/>
      <c r="G7067" s="57"/>
      <c r="H7067" s="55"/>
      <c r="I7067" s="57"/>
      <c r="J7067" s="55"/>
      <c r="K7067" s="57"/>
      <c r="L7067" s="55"/>
      <c r="M7067" s="57"/>
      <c r="N7067" s="55"/>
      <c r="O7067" s="3796"/>
    </row>
    <row r="7068" spans="1:15" ht="15.75" thickBot="1">
      <c r="A7068" s="3809"/>
      <c r="B7068" s="3789"/>
      <c r="C7068" s="3816"/>
      <c r="D7068" s="3820"/>
      <c r="E7068" s="83"/>
      <c r="F7068" s="73"/>
      <c r="G7068" s="83"/>
      <c r="H7068" s="73"/>
      <c r="I7068" s="83"/>
      <c r="J7068" s="73"/>
      <c r="K7068" s="83"/>
      <c r="L7068" s="73"/>
      <c r="M7068" s="83"/>
      <c r="N7068" s="73"/>
      <c r="O7068" s="3797"/>
    </row>
    <row r="7069" spans="1:15" ht="21.75" thickBot="1">
      <c r="A7069" s="783"/>
      <c r="B7069" s="784" t="s">
        <v>128</v>
      </c>
      <c r="C7069" s="860" t="s">
        <v>168</v>
      </c>
      <c r="D7069" s="169"/>
      <c r="E7069" s="81"/>
      <c r="F7069" s="71"/>
      <c r="G7069" s="81"/>
      <c r="H7069" s="71"/>
      <c r="I7069" s="81"/>
      <c r="J7069" s="71"/>
      <c r="K7069" s="81"/>
      <c r="L7069" s="71"/>
      <c r="M7069" s="81"/>
      <c r="N7069" s="71"/>
      <c r="O7069" s="858">
        <f t="shared" ref="O7069:O7090" si="54">COUNT(E7069:N7069)</f>
        <v>0</v>
      </c>
    </row>
    <row r="7070" spans="1:15" ht="21.75" thickBot="1">
      <c r="A7070" s="783"/>
      <c r="B7070" s="784" t="s">
        <v>128</v>
      </c>
      <c r="C7070" s="863" t="s">
        <v>169</v>
      </c>
      <c r="D7070" s="169"/>
      <c r="E7070" s="81"/>
      <c r="F7070" s="71"/>
      <c r="G7070" s="81"/>
      <c r="H7070" s="71"/>
      <c r="I7070" s="81"/>
      <c r="J7070" s="71"/>
      <c r="K7070" s="81"/>
      <c r="L7070" s="71"/>
      <c r="M7070" s="81"/>
      <c r="N7070" s="71"/>
      <c r="O7070" s="163">
        <f t="shared" si="54"/>
        <v>0</v>
      </c>
    </row>
    <row r="7071" spans="1:15" ht="21.75" thickBot="1">
      <c r="A7071" s="783"/>
      <c r="B7071" s="784" t="s">
        <v>128</v>
      </c>
      <c r="C7071" s="863" t="s">
        <v>170</v>
      </c>
      <c r="D7071" s="169"/>
      <c r="E7071" s="81"/>
      <c r="F7071" s="71"/>
      <c r="G7071" s="81"/>
      <c r="H7071" s="71"/>
      <c r="I7071" s="81"/>
      <c r="J7071" s="71"/>
      <c r="K7071" s="81"/>
      <c r="L7071" s="71"/>
      <c r="M7071" s="81"/>
      <c r="N7071" s="71"/>
      <c r="O7071" s="163">
        <f t="shared" si="54"/>
        <v>0</v>
      </c>
    </row>
    <row r="7072" spans="1:15" ht="21.75" thickBot="1">
      <c r="A7072" s="783"/>
      <c r="B7072" s="784" t="s">
        <v>128</v>
      </c>
      <c r="C7072" s="863" t="s">
        <v>171</v>
      </c>
      <c r="D7072" s="169"/>
      <c r="E7072" s="81"/>
      <c r="F7072" s="71"/>
      <c r="G7072" s="81"/>
      <c r="H7072" s="71"/>
      <c r="I7072" s="81"/>
      <c r="J7072" s="71"/>
      <c r="K7072" s="81"/>
      <c r="L7072" s="71"/>
      <c r="M7072" s="81"/>
      <c r="N7072" s="71"/>
      <c r="O7072" s="163">
        <f t="shared" si="54"/>
        <v>0</v>
      </c>
    </row>
    <row r="7073" spans="1:15" ht="21.75" thickBot="1">
      <c r="A7073" s="783"/>
      <c r="B7073" s="784" t="s">
        <v>128</v>
      </c>
      <c r="C7073" s="859" t="s">
        <v>172</v>
      </c>
      <c r="D7073" s="169"/>
      <c r="E7073" s="81"/>
      <c r="F7073" s="71"/>
      <c r="G7073" s="81"/>
      <c r="H7073" s="71"/>
      <c r="I7073" s="81"/>
      <c r="J7073" s="71"/>
      <c r="K7073" s="81"/>
      <c r="L7073" s="71"/>
      <c r="M7073" s="81"/>
      <c r="N7073" s="71"/>
      <c r="O7073" s="163">
        <f t="shared" si="54"/>
        <v>0</v>
      </c>
    </row>
    <row r="7074" spans="1:15" ht="21.75" thickBot="1">
      <c r="A7074" s="783"/>
      <c r="B7074" s="784" t="s">
        <v>128</v>
      </c>
      <c r="C7074" s="863" t="s">
        <v>173</v>
      </c>
      <c r="D7074" s="169"/>
      <c r="E7074" s="81"/>
      <c r="F7074" s="71"/>
      <c r="G7074" s="81"/>
      <c r="H7074" s="71"/>
      <c r="I7074" s="81"/>
      <c r="J7074" s="71"/>
      <c r="K7074" s="81"/>
      <c r="L7074" s="71"/>
      <c r="M7074" s="81"/>
      <c r="N7074" s="71"/>
      <c r="O7074" s="163">
        <f t="shared" si="54"/>
        <v>0</v>
      </c>
    </row>
    <row r="7075" spans="1:15" ht="21.75" thickBot="1">
      <c r="A7075" s="783"/>
      <c r="B7075" s="784" t="s">
        <v>128</v>
      </c>
      <c r="C7075" s="863" t="s">
        <v>174</v>
      </c>
      <c r="D7075" s="169"/>
      <c r="E7075" s="81"/>
      <c r="F7075" s="71"/>
      <c r="G7075" s="81"/>
      <c r="H7075" s="71"/>
      <c r="I7075" s="81"/>
      <c r="J7075" s="71"/>
      <c r="K7075" s="81"/>
      <c r="L7075" s="71"/>
      <c r="M7075" s="81"/>
      <c r="N7075" s="71"/>
      <c r="O7075" s="163">
        <f t="shared" si="54"/>
        <v>0</v>
      </c>
    </row>
    <row r="7076" spans="1:15" ht="21.75" thickBot="1">
      <c r="A7076" s="783"/>
      <c r="B7076" s="784" t="s">
        <v>128</v>
      </c>
      <c r="C7076" s="863" t="s">
        <v>175</v>
      </c>
      <c r="D7076" s="169"/>
      <c r="E7076" s="81"/>
      <c r="F7076" s="71"/>
      <c r="G7076" s="81"/>
      <c r="H7076" s="71"/>
      <c r="I7076" s="81"/>
      <c r="J7076" s="71"/>
      <c r="K7076" s="81"/>
      <c r="L7076" s="71"/>
      <c r="M7076" s="81"/>
      <c r="N7076" s="71"/>
      <c r="O7076" s="163">
        <f t="shared" si="54"/>
        <v>0</v>
      </c>
    </row>
    <row r="7077" spans="1:15" ht="21.75" thickBot="1">
      <c r="A7077" s="783"/>
      <c r="B7077" s="784" t="s">
        <v>128</v>
      </c>
      <c r="C7077" s="863" t="s">
        <v>176</v>
      </c>
      <c r="D7077" s="169"/>
      <c r="E7077" s="81"/>
      <c r="F7077" s="71"/>
      <c r="G7077" s="81"/>
      <c r="H7077" s="71"/>
      <c r="I7077" s="81"/>
      <c r="J7077" s="71"/>
      <c r="K7077" s="81"/>
      <c r="L7077" s="71"/>
      <c r="M7077" s="81"/>
      <c r="N7077" s="71"/>
      <c r="O7077" s="163">
        <f t="shared" si="54"/>
        <v>0</v>
      </c>
    </row>
    <row r="7078" spans="1:15" ht="21.75" thickBot="1">
      <c r="A7078" s="783"/>
      <c r="B7078" s="784" t="s">
        <v>128</v>
      </c>
      <c r="C7078" s="863" t="s">
        <v>177</v>
      </c>
      <c r="D7078" s="169"/>
      <c r="E7078" s="81"/>
      <c r="F7078" s="71"/>
      <c r="G7078" s="81"/>
      <c r="H7078" s="71"/>
      <c r="I7078" s="81"/>
      <c r="J7078" s="71"/>
      <c r="K7078" s="81"/>
      <c r="L7078" s="71"/>
      <c r="M7078" s="81"/>
      <c r="N7078" s="71"/>
      <c r="O7078" s="163">
        <f t="shared" si="54"/>
        <v>0</v>
      </c>
    </row>
    <row r="7079" spans="1:15" ht="21.75" thickBot="1">
      <c r="A7079" s="783"/>
      <c r="B7079" s="784" t="s">
        <v>128</v>
      </c>
      <c r="C7079" s="863" t="s">
        <v>178</v>
      </c>
      <c r="D7079" s="169"/>
      <c r="E7079" s="81"/>
      <c r="F7079" s="71"/>
      <c r="G7079" s="81"/>
      <c r="H7079" s="71"/>
      <c r="I7079" s="81"/>
      <c r="J7079" s="71"/>
      <c r="K7079" s="81"/>
      <c r="L7079" s="71"/>
      <c r="M7079" s="81"/>
      <c r="N7079" s="71"/>
      <c r="O7079" s="163">
        <f t="shared" si="54"/>
        <v>0</v>
      </c>
    </row>
    <row r="7080" spans="1:15" ht="21.75" thickBot="1">
      <c r="A7080" s="783"/>
      <c r="B7080" s="784" t="s">
        <v>128</v>
      </c>
      <c r="C7080" s="863" t="s">
        <v>179</v>
      </c>
      <c r="D7080" s="169"/>
      <c r="E7080" s="81"/>
      <c r="F7080" s="71"/>
      <c r="G7080" s="81"/>
      <c r="H7080" s="71"/>
      <c r="I7080" s="81"/>
      <c r="J7080" s="71"/>
      <c r="K7080" s="81"/>
      <c r="L7080" s="71"/>
      <c r="M7080" s="81"/>
      <c r="N7080" s="71"/>
      <c r="O7080" s="163">
        <f t="shared" si="54"/>
        <v>0</v>
      </c>
    </row>
    <row r="7081" spans="1:15" ht="21.75" thickBot="1">
      <c r="A7081" s="783"/>
      <c r="B7081" s="784" t="s">
        <v>128</v>
      </c>
      <c r="C7081" s="863" t="s">
        <v>180</v>
      </c>
      <c r="D7081" s="169"/>
      <c r="E7081" s="81"/>
      <c r="F7081" s="71"/>
      <c r="G7081" s="81"/>
      <c r="H7081" s="71"/>
      <c r="I7081" s="81"/>
      <c r="J7081" s="71"/>
      <c r="K7081" s="81"/>
      <c r="L7081" s="71"/>
      <c r="M7081" s="81"/>
      <c r="N7081" s="71"/>
      <c r="O7081" s="163">
        <f t="shared" si="54"/>
        <v>0</v>
      </c>
    </row>
    <row r="7082" spans="1:15" ht="21.75" thickBot="1">
      <c r="A7082" s="783"/>
      <c r="B7082" s="784" t="s">
        <v>128</v>
      </c>
      <c r="C7082" s="17" t="s">
        <v>181</v>
      </c>
      <c r="D7082" s="169"/>
      <c r="E7082" s="81"/>
      <c r="F7082" s="71"/>
      <c r="G7082" s="81"/>
      <c r="H7082" s="71"/>
      <c r="I7082" s="81"/>
      <c r="J7082" s="71"/>
      <c r="K7082" s="81"/>
      <c r="L7082" s="71"/>
      <c r="M7082" s="81"/>
      <c r="N7082" s="71"/>
      <c r="O7082" s="163">
        <f t="shared" si="54"/>
        <v>0</v>
      </c>
    </row>
    <row r="7083" spans="1:15" ht="19.5" thickBot="1">
      <c r="A7083" s="783"/>
      <c r="B7083" s="784" t="s">
        <v>128</v>
      </c>
      <c r="C7083" s="864" t="s">
        <v>182</v>
      </c>
      <c r="D7083" s="169"/>
      <c r="E7083" s="81"/>
      <c r="F7083" s="71"/>
      <c r="G7083" s="81"/>
      <c r="H7083" s="71"/>
      <c r="I7083" s="81"/>
      <c r="J7083" s="71"/>
      <c r="K7083" s="81"/>
      <c r="L7083" s="71"/>
      <c r="M7083" s="81"/>
      <c r="N7083" s="71"/>
      <c r="O7083" s="163">
        <f t="shared" si="54"/>
        <v>0</v>
      </c>
    </row>
    <row r="7084" spans="1:15" ht="19.5" thickBot="1">
      <c r="A7084" s="783"/>
      <c r="B7084" s="784" t="s">
        <v>128</v>
      </c>
      <c r="C7084" s="864" t="s">
        <v>183</v>
      </c>
      <c r="D7084" s="169"/>
      <c r="E7084" s="81"/>
      <c r="F7084" s="71"/>
      <c r="G7084" s="81"/>
      <c r="H7084" s="71"/>
      <c r="I7084" s="81"/>
      <c r="J7084" s="71"/>
      <c r="K7084" s="81"/>
      <c r="L7084" s="71"/>
      <c r="M7084" s="81"/>
      <c r="N7084" s="71"/>
      <c r="O7084" s="163">
        <f t="shared" si="54"/>
        <v>0</v>
      </c>
    </row>
    <row r="7085" spans="1:15" ht="19.5" thickBot="1">
      <c r="A7085" s="783"/>
      <c r="B7085" s="784" t="s">
        <v>128</v>
      </c>
      <c r="C7085" s="864" t="s">
        <v>184</v>
      </c>
      <c r="D7085" s="170"/>
      <c r="E7085" s="81"/>
      <c r="F7085" s="71"/>
      <c r="G7085" s="81"/>
      <c r="H7085" s="71"/>
      <c r="I7085" s="81"/>
      <c r="J7085" s="71"/>
      <c r="K7085" s="81"/>
      <c r="L7085" s="71"/>
      <c r="M7085" s="81"/>
      <c r="N7085" s="71"/>
      <c r="O7085" s="163">
        <f t="shared" si="54"/>
        <v>0</v>
      </c>
    </row>
    <row r="7086" spans="1:15" ht="19.5" thickBot="1">
      <c r="A7086" s="783"/>
      <c r="B7086" s="784" t="s">
        <v>128</v>
      </c>
      <c r="C7086" s="864" t="s">
        <v>186</v>
      </c>
      <c r="D7086" s="169"/>
      <c r="E7086" s="81"/>
      <c r="F7086" s="71"/>
      <c r="G7086" s="81"/>
      <c r="H7086" s="71"/>
      <c r="I7086" s="81"/>
      <c r="J7086" s="71"/>
      <c r="K7086" s="81"/>
      <c r="L7086" s="71"/>
      <c r="M7086" s="81"/>
      <c r="N7086" s="71"/>
      <c r="O7086" s="163">
        <f t="shared" si="54"/>
        <v>0</v>
      </c>
    </row>
    <row r="7087" spans="1:15" ht="19.5" thickBot="1">
      <c r="A7087" s="783"/>
      <c r="B7087" s="784" t="s">
        <v>128</v>
      </c>
      <c r="C7087" s="864" t="s">
        <v>200</v>
      </c>
      <c r="D7087" s="170"/>
      <c r="E7087" s="81"/>
      <c r="F7087" s="71"/>
      <c r="G7087" s="81"/>
      <c r="H7087" s="71"/>
      <c r="I7087" s="81"/>
      <c r="J7087" s="71"/>
      <c r="K7087" s="81"/>
      <c r="L7087" s="71"/>
      <c r="M7087" s="81"/>
      <c r="N7087" s="71"/>
      <c r="O7087" s="163">
        <f t="shared" si="54"/>
        <v>0</v>
      </c>
    </row>
    <row r="7088" spans="1:15" ht="19.5" thickBot="1">
      <c r="A7088" s="783"/>
      <c r="B7088" s="784" t="s">
        <v>128</v>
      </c>
      <c r="C7088" s="864" t="s">
        <v>187</v>
      </c>
      <c r="D7088" s="170"/>
      <c r="E7088" s="81"/>
      <c r="F7088" s="71"/>
      <c r="G7088" s="81"/>
      <c r="H7088" s="71"/>
      <c r="I7088" s="81"/>
      <c r="J7088" s="71"/>
      <c r="K7088" s="81"/>
      <c r="L7088" s="71"/>
      <c r="M7088" s="81"/>
      <c r="N7088" s="71"/>
      <c r="O7088" s="163">
        <f t="shared" si="54"/>
        <v>0</v>
      </c>
    </row>
    <row r="7089" spans="1:15" ht="19.5" thickBot="1">
      <c r="A7089" s="783"/>
      <c r="B7089" s="784" t="s">
        <v>128</v>
      </c>
      <c r="C7089" s="19" t="s">
        <v>188</v>
      </c>
      <c r="D7089" s="170"/>
      <c r="E7089" s="81"/>
      <c r="F7089" s="71"/>
      <c r="G7089" s="81"/>
      <c r="H7089" s="71"/>
      <c r="I7089" s="81"/>
      <c r="J7089" s="71"/>
      <c r="K7089" s="81"/>
      <c r="L7089" s="71"/>
      <c r="M7089" s="81"/>
      <c r="N7089" s="71"/>
      <c r="O7089" s="163">
        <f t="shared" si="54"/>
        <v>0</v>
      </c>
    </row>
    <row r="7090" spans="1:15" ht="19.5" thickBot="1">
      <c r="A7090" s="873"/>
      <c r="B7090" s="874" t="s">
        <v>204</v>
      </c>
      <c r="C7090" s="875" t="s">
        <v>192</v>
      </c>
      <c r="D7090" s="876"/>
      <c r="E7090" s="877"/>
      <c r="F7090" s="878"/>
      <c r="G7090" s="877"/>
      <c r="H7090" s="878"/>
      <c r="I7090" s="877"/>
      <c r="J7090" s="878"/>
      <c r="K7090" s="877"/>
      <c r="L7090" s="878"/>
      <c r="M7090" s="877"/>
      <c r="N7090" s="878"/>
      <c r="O7090" s="879">
        <f t="shared" si="54"/>
        <v>0</v>
      </c>
    </row>
    <row r="7091" spans="1:15" ht="15.75" thickBot="1">
      <c r="A7091" s="3397" t="s">
        <v>189</v>
      </c>
      <c r="B7091" s="3398"/>
      <c r="C7091" s="3398"/>
      <c r="D7091" s="3822"/>
      <c r="E7091" s="204"/>
      <c r="F7091" s="794"/>
      <c r="G7091" s="204"/>
      <c r="H7091" s="794"/>
      <c r="I7091" s="204"/>
      <c r="J7091" s="794"/>
      <c r="K7091" s="204"/>
      <c r="L7091" s="794"/>
      <c r="M7091" s="204"/>
      <c r="N7091" s="794"/>
      <c r="O7091" s="3824">
        <f>SUM(O6967:O7090)</f>
        <v>0</v>
      </c>
    </row>
    <row r="7092" spans="1:15" ht="15.75" thickBot="1">
      <c r="A7092" s="3366"/>
      <c r="B7092" s="3367"/>
      <c r="C7092" s="3367"/>
      <c r="D7092" s="3823"/>
      <c r="E7092" s="86"/>
      <c r="F7092" s="78"/>
      <c r="G7092" s="86"/>
      <c r="H7092" s="78"/>
      <c r="I7092" s="86"/>
      <c r="J7092" s="78"/>
      <c r="K7092" s="86"/>
      <c r="L7092" s="78"/>
      <c r="M7092" s="86"/>
      <c r="N7092" s="78"/>
      <c r="O7092" s="3824"/>
    </row>
    <row r="7093" spans="1:15" ht="21.75" thickBot="1">
      <c r="A7093" s="3847" t="s">
        <v>190</v>
      </c>
      <c r="B7093" s="3848"/>
      <c r="C7093" s="3848"/>
      <c r="D7093" s="3849"/>
      <c r="E7093" s="21"/>
      <c r="F7093" s="79"/>
      <c r="G7093" s="21"/>
      <c r="H7093" s="79"/>
      <c r="I7093" s="21"/>
      <c r="J7093" s="79"/>
      <c r="K7093" s="21"/>
      <c r="L7093" s="79"/>
      <c r="M7093" s="21"/>
      <c r="N7093" s="79"/>
      <c r="O7093" s="3824"/>
    </row>
    <row r="7094" spans="1:15" ht="21" thickBot="1">
      <c r="A7094" s="3382" t="s">
        <v>16</v>
      </c>
      <c r="B7094" s="3383"/>
      <c r="C7094" s="3383"/>
      <c r="D7094" s="3384"/>
      <c r="E7094" s="66">
        <v>738</v>
      </c>
      <c r="F7094" s="80">
        <v>759</v>
      </c>
      <c r="G7094" s="66">
        <v>738</v>
      </c>
      <c r="H7094" s="80">
        <v>759</v>
      </c>
      <c r="I7094" s="66">
        <v>738</v>
      </c>
      <c r="J7094" s="80">
        <v>759</v>
      </c>
      <c r="K7094" s="66">
        <v>738</v>
      </c>
      <c r="L7094" s="80">
        <v>759</v>
      </c>
      <c r="M7094" s="66">
        <v>738</v>
      </c>
      <c r="N7094" s="80">
        <v>759</v>
      </c>
      <c r="O7094" s="3825"/>
    </row>
    <row r="7095" spans="1:15" ht="21" thickBot="1">
      <c r="A7095" s="781" t="s">
        <v>0</v>
      </c>
      <c r="B7095" s="68" t="s">
        <v>1</v>
      </c>
      <c r="C7095" s="69" t="s">
        <v>2</v>
      </c>
      <c r="D7095" s="171" t="s">
        <v>3</v>
      </c>
      <c r="E7095" s="3842"/>
      <c r="F7095" s="3843"/>
      <c r="G7095" s="3842"/>
      <c r="H7095" s="3843"/>
      <c r="I7095" s="3842"/>
      <c r="J7095" s="3843"/>
      <c r="K7095" s="3842"/>
      <c r="L7095" s="3843"/>
      <c r="M7095" s="3842"/>
      <c r="N7095" s="3843"/>
      <c r="O7095" s="165" t="s">
        <v>4</v>
      </c>
    </row>
    <row r="7096" spans="1:15">
      <c r="A7096" s="3807"/>
      <c r="B7096" s="3787" t="s">
        <v>1209</v>
      </c>
      <c r="C7096" s="3790" t="s">
        <v>129</v>
      </c>
      <c r="D7096" s="3793"/>
      <c r="E7096" s="56"/>
      <c r="F7096" s="54"/>
      <c r="G7096" s="56"/>
      <c r="H7096" s="54"/>
      <c r="I7096" s="56"/>
      <c r="J7096" s="54"/>
      <c r="K7096" s="56"/>
      <c r="L7096" s="54"/>
      <c r="M7096" s="56"/>
      <c r="N7096" s="54"/>
      <c r="O7096" s="3802">
        <f>COUNT(E7096:N7099)</f>
        <v>0</v>
      </c>
    </row>
    <row r="7097" spans="1:15">
      <c r="A7097" s="3808"/>
      <c r="B7097" s="3788"/>
      <c r="C7097" s="3791"/>
      <c r="D7097" s="3794"/>
      <c r="E7097" s="82"/>
      <c r="F7097" s="72"/>
      <c r="G7097" s="82"/>
      <c r="H7097" s="72"/>
      <c r="I7097" s="82"/>
      <c r="J7097" s="72"/>
      <c r="K7097" s="82"/>
      <c r="L7097" s="72"/>
      <c r="M7097" s="82"/>
      <c r="N7097" s="72"/>
      <c r="O7097" s="3796"/>
    </row>
    <row r="7098" spans="1:15">
      <c r="A7098" s="3808"/>
      <c r="B7098" s="3788"/>
      <c r="C7098" s="3791"/>
      <c r="D7098" s="3794"/>
      <c r="E7098" s="57"/>
      <c r="F7098" s="55"/>
      <c r="G7098" s="57"/>
      <c r="H7098" s="55"/>
      <c r="I7098" s="57"/>
      <c r="J7098" s="55"/>
      <c r="K7098" s="57"/>
      <c r="L7098" s="55"/>
      <c r="M7098" s="57"/>
      <c r="N7098" s="55"/>
      <c r="O7098" s="3796"/>
    </row>
    <row r="7099" spans="1:15" ht="15.75" thickBot="1">
      <c r="A7099" s="3809"/>
      <c r="B7099" s="3789"/>
      <c r="C7099" s="3792"/>
      <c r="D7099" s="3795"/>
      <c r="E7099" s="83"/>
      <c r="F7099" s="73"/>
      <c r="G7099" s="83"/>
      <c r="H7099" s="73"/>
      <c r="I7099" s="83"/>
      <c r="J7099" s="73"/>
      <c r="K7099" s="83"/>
      <c r="L7099" s="73"/>
      <c r="M7099" s="83"/>
      <c r="N7099" s="73"/>
      <c r="O7099" s="3797"/>
    </row>
    <row r="7100" spans="1:15">
      <c r="A7100" s="3807"/>
      <c r="B7100" s="3787" t="s">
        <v>128</v>
      </c>
      <c r="C7100" s="3810" t="s">
        <v>130</v>
      </c>
      <c r="D7100" s="3793"/>
      <c r="E7100" s="56"/>
      <c r="F7100" s="54"/>
      <c r="G7100" s="56"/>
      <c r="H7100" s="54"/>
      <c r="I7100" s="56"/>
      <c r="J7100" s="54"/>
      <c r="K7100" s="56"/>
      <c r="L7100" s="54"/>
      <c r="M7100" s="56"/>
      <c r="N7100" s="54"/>
      <c r="O7100" s="3802">
        <f>COUNT(E7100:N7103)</f>
        <v>0</v>
      </c>
    </row>
    <row r="7101" spans="1:15">
      <c r="A7101" s="3808"/>
      <c r="B7101" s="3788"/>
      <c r="C7101" s="3806"/>
      <c r="D7101" s="3794"/>
      <c r="E7101" s="82"/>
      <c r="F7101" s="72"/>
      <c r="G7101" s="82"/>
      <c r="H7101" s="72"/>
      <c r="I7101" s="82"/>
      <c r="J7101" s="72"/>
      <c r="K7101" s="82"/>
      <c r="L7101" s="72"/>
      <c r="M7101" s="82"/>
      <c r="N7101" s="72"/>
      <c r="O7101" s="3796"/>
    </row>
    <row r="7102" spans="1:15">
      <c r="A7102" s="3808"/>
      <c r="B7102" s="3788"/>
      <c r="C7102" s="3806"/>
      <c r="D7102" s="3794"/>
      <c r="E7102" s="57"/>
      <c r="F7102" s="55"/>
      <c r="G7102" s="57"/>
      <c r="H7102" s="55"/>
      <c r="I7102" s="57"/>
      <c r="J7102" s="55"/>
      <c r="K7102" s="57"/>
      <c r="L7102" s="55"/>
      <c r="M7102" s="57"/>
      <c r="N7102" s="55"/>
      <c r="O7102" s="3796"/>
    </row>
    <row r="7103" spans="1:15" ht="15.75" thickBot="1">
      <c r="A7103" s="3809"/>
      <c r="B7103" s="3789"/>
      <c r="C7103" s="3811"/>
      <c r="D7103" s="3795"/>
      <c r="E7103" s="83"/>
      <c r="F7103" s="73"/>
      <c r="G7103" s="83"/>
      <c r="H7103" s="73"/>
      <c r="I7103" s="83"/>
      <c r="J7103" s="73"/>
      <c r="K7103" s="83"/>
      <c r="L7103" s="73"/>
      <c r="M7103" s="83"/>
      <c r="N7103" s="73"/>
      <c r="O7103" s="3797"/>
    </row>
    <row r="7104" spans="1:15">
      <c r="A7104" s="3803"/>
      <c r="B7104" s="3787" t="s">
        <v>128</v>
      </c>
      <c r="C7104" s="3806" t="s">
        <v>131</v>
      </c>
      <c r="D7104" s="3793"/>
      <c r="E7104" s="84"/>
      <c r="F7104" s="74"/>
      <c r="G7104" s="84"/>
      <c r="H7104" s="74"/>
      <c r="I7104" s="84"/>
      <c r="J7104" s="74"/>
      <c r="K7104" s="84"/>
      <c r="L7104" s="74"/>
      <c r="M7104" s="84"/>
      <c r="N7104" s="74"/>
      <c r="O7104" s="3796">
        <f>COUNT(E7104:N7107)</f>
        <v>0</v>
      </c>
    </row>
    <row r="7105" spans="1:15">
      <c r="A7105" s="3804"/>
      <c r="B7105" s="3788"/>
      <c r="C7105" s="3806"/>
      <c r="D7105" s="3794"/>
      <c r="E7105" s="49"/>
      <c r="F7105" s="75"/>
      <c r="G7105" s="49"/>
      <c r="H7105" s="75"/>
      <c r="I7105" s="49"/>
      <c r="J7105" s="75"/>
      <c r="K7105" s="49"/>
      <c r="L7105" s="75"/>
      <c r="M7105" s="49"/>
      <c r="N7105" s="75"/>
      <c r="O7105" s="3796"/>
    </row>
    <row r="7106" spans="1:15">
      <c r="A7106" s="3804"/>
      <c r="B7106" s="3788"/>
      <c r="C7106" s="3806"/>
      <c r="D7106" s="3794"/>
      <c r="E7106" s="49"/>
      <c r="F7106" s="75"/>
      <c r="G7106" s="49"/>
      <c r="H7106" s="75"/>
      <c r="I7106" s="49"/>
      <c r="J7106" s="75"/>
      <c r="K7106" s="49"/>
      <c r="L7106" s="75"/>
      <c r="M7106" s="49"/>
      <c r="N7106" s="75"/>
      <c r="O7106" s="3796"/>
    </row>
    <row r="7107" spans="1:15" ht="15.75" thickBot="1">
      <c r="A7107" s="3805"/>
      <c r="B7107" s="3789"/>
      <c r="C7107" s="3806"/>
      <c r="D7107" s="3795"/>
      <c r="E7107" s="50"/>
      <c r="F7107" s="76"/>
      <c r="G7107" s="50"/>
      <c r="H7107" s="76"/>
      <c r="I7107" s="50"/>
      <c r="J7107" s="76"/>
      <c r="K7107" s="50"/>
      <c r="L7107" s="76"/>
      <c r="M7107" s="50"/>
      <c r="N7107" s="76"/>
      <c r="O7107" s="3797"/>
    </row>
    <row r="7108" spans="1:15">
      <c r="A7108" s="3807"/>
      <c r="B7108" s="3787" t="s">
        <v>128</v>
      </c>
      <c r="C7108" s="3810" t="s">
        <v>132</v>
      </c>
      <c r="D7108" s="3793"/>
      <c r="E7108" s="84"/>
      <c r="F7108" s="74"/>
      <c r="G7108" s="84"/>
      <c r="H7108" s="74"/>
      <c r="I7108" s="84"/>
      <c r="J7108" s="74"/>
      <c r="K7108" s="84"/>
      <c r="L7108" s="74"/>
      <c r="M7108" s="84"/>
      <c r="N7108" s="74"/>
      <c r="O7108" s="3802">
        <f>COUNT(E7108:N7111)</f>
        <v>0</v>
      </c>
    </row>
    <row r="7109" spans="1:15">
      <c r="A7109" s="3808"/>
      <c r="B7109" s="3788"/>
      <c r="C7109" s="3806"/>
      <c r="D7109" s="3794"/>
      <c r="E7109" s="49"/>
      <c r="F7109" s="75"/>
      <c r="G7109" s="49"/>
      <c r="H7109" s="75"/>
      <c r="I7109" s="49"/>
      <c r="J7109" s="75"/>
      <c r="K7109" s="49"/>
      <c r="L7109" s="75"/>
      <c r="M7109" s="49"/>
      <c r="N7109" s="75"/>
      <c r="O7109" s="3796"/>
    </row>
    <row r="7110" spans="1:15">
      <c r="A7110" s="3808"/>
      <c r="B7110" s="3788"/>
      <c r="C7110" s="3806"/>
      <c r="D7110" s="3794"/>
      <c r="E7110" s="49"/>
      <c r="F7110" s="75"/>
      <c r="G7110" s="49"/>
      <c r="H7110" s="75"/>
      <c r="I7110" s="49"/>
      <c r="J7110" s="75"/>
      <c r="K7110" s="49"/>
      <c r="L7110" s="75"/>
      <c r="M7110" s="49"/>
      <c r="N7110" s="75"/>
      <c r="O7110" s="3796"/>
    </row>
    <row r="7111" spans="1:15" ht="15.75" thickBot="1">
      <c r="A7111" s="3809"/>
      <c r="B7111" s="3789"/>
      <c r="C7111" s="3811"/>
      <c r="D7111" s="3795"/>
      <c r="E7111" s="50"/>
      <c r="F7111" s="76"/>
      <c r="G7111" s="50"/>
      <c r="H7111" s="76"/>
      <c r="I7111" s="50"/>
      <c r="J7111" s="76"/>
      <c r="K7111" s="50"/>
      <c r="L7111" s="76"/>
      <c r="M7111" s="50"/>
      <c r="N7111" s="76"/>
      <c r="O7111" s="3797"/>
    </row>
    <row r="7112" spans="1:15">
      <c r="A7112" s="3807"/>
      <c r="B7112" s="3787" t="s">
        <v>128</v>
      </c>
      <c r="C7112" s="3806" t="s">
        <v>133</v>
      </c>
      <c r="D7112" s="3833"/>
      <c r="E7112" s="84"/>
      <c r="F7112" s="74"/>
      <c r="G7112" s="84"/>
      <c r="H7112" s="74"/>
      <c r="I7112" s="84"/>
      <c r="J7112" s="74"/>
      <c r="K7112" s="84"/>
      <c r="L7112" s="74"/>
      <c r="M7112" s="84"/>
      <c r="N7112" s="74"/>
      <c r="O7112" s="3796">
        <f>COUNT(E7112:N7113)</f>
        <v>0</v>
      </c>
    </row>
    <row r="7113" spans="1:15" ht="15.75" thickBot="1">
      <c r="A7113" s="3809"/>
      <c r="B7113" s="3789"/>
      <c r="C7113" s="3806"/>
      <c r="D7113" s="3835"/>
      <c r="E7113" s="50"/>
      <c r="F7113" s="76"/>
      <c r="G7113" s="50"/>
      <c r="H7113" s="76"/>
      <c r="I7113" s="50"/>
      <c r="J7113" s="76"/>
      <c r="K7113" s="50"/>
      <c r="L7113" s="76"/>
      <c r="M7113" s="50"/>
      <c r="N7113" s="76"/>
      <c r="O7113" s="3796"/>
    </row>
    <row r="7114" spans="1:15">
      <c r="A7114" s="3807"/>
      <c r="B7114" s="3787" t="s">
        <v>128</v>
      </c>
      <c r="C7114" s="3810" t="s">
        <v>134</v>
      </c>
      <c r="D7114" s="3833"/>
      <c r="E7114" s="84"/>
      <c r="F7114" s="74"/>
      <c r="G7114" s="84"/>
      <c r="H7114" s="74"/>
      <c r="I7114" s="84"/>
      <c r="J7114" s="74"/>
      <c r="K7114" s="84"/>
      <c r="L7114" s="74"/>
      <c r="M7114" s="84"/>
      <c r="N7114" s="74"/>
      <c r="O7114" s="3802">
        <f>COUNT(E7114:N7117)</f>
        <v>0</v>
      </c>
    </row>
    <row r="7115" spans="1:15">
      <c r="A7115" s="3808"/>
      <c r="B7115" s="3788"/>
      <c r="C7115" s="3806"/>
      <c r="D7115" s="3834"/>
      <c r="E7115" s="49"/>
      <c r="F7115" s="75"/>
      <c r="G7115" s="49"/>
      <c r="H7115" s="75"/>
      <c r="I7115" s="49"/>
      <c r="J7115" s="75"/>
      <c r="K7115" s="49"/>
      <c r="L7115" s="75"/>
      <c r="M7115" s="49"/>
      <c r="N7115" s="75"/>
      <c r="O7115" s="3796"/>
    </row>
    <row r="7116" spans="1:15">
      <c r="A7116" s="3808"/>
      <c r="B7116" s="3788"/>
      <c r="C7116" s="3806"/>
      <c r="D7116" s="3834"/>
      <c r="E7116" s="49"/>
      <c r="F7116" s="75"/>
      <c r="G7116" s="49"/>
      <c r="H7116" s="75"/>
      <c r="I7116" s="49"/>
      <c r="J7116" s="75"/>
      <c r="K7116" s="49"/>
      <c r="L7116" s="75"/>
      <c r="M7116" s="49"/>
      <c r="N7116" s="75"/>
      <c r="O7116" s="3796"/>
    </row>
    <row r="7117" spans="1:15" ht="15.75" thickBot="1">
      <c r="A7117" s="3809"/>
      <c r="B7117" s="3789"/>
      <c r="C7117" s="3811"/>
      <c r="D7117" s="3835"/>
      <c r="E7117" s="50"/>
      <c r="F7117" s="76"/>
      <c r="G7117" s="50"/>
      <c r="H7117" s="76"/>
      <c r="I7117" s="50"/>
      <c r="J7117" s="76"/>
      <c r="K7117" s="50"/>
      <c r="L7117" s="76"/>
      <c r="M7117" s="50"/>
      <c r="N7117" s="76"/>
      <c r="O7117" s="3797"/>
    </row>
    <row r="7118" spans="1:15">
      <c r="A7118" s="3807"/>
      <c r="B7118" s="3787" t="s">
        <v>128</v>
      </c>
      <c r="C7118" s="3806" t="s">
        <v>135</v>
      </c>
      <c r="D7118" s="3839"/>
      <c r="E7118" s="84"/>
      <c r="F7118" s="74"/>
      <c r="G7118" s="84"/>
      <c r="H7118" s="74"/>
      <c r="I7118" s="84"/>
      <c r="J7118" s="74"/>
      <c r="K7118" s="84"/>
      <c r="L7118" s="74"/>
      <c r="M7118" s="84"/>
      <c r="N7118" s="74"/>
      <c r="O7118" s="3796">
        <f>COUNT(E7118:N7120)</f>
        <v>0</v>
      </c>
    </row>
    <row r="7119" spans="1:15">
      <c r="A7119" s="3808"/>
      <c r="B7119" s="3788"/>
      <c r="C7119" s="3806"/>
      <c r="D7119" s="3840"/>
      <c r="E7119" s="49"/>
      <c r="F7119" s="75"/>
      <c r="G7119" s="49"/>
      <c r="H7119" s="75"/>
      <c r="I7119" s="49"/>
      <c r="J7119" s="75"/>
      <c r="K7119" s="49"/>
      <c r="L7119" s="75"/>
      <c r="M7119" s="49"/>
      <c r="N7119" s="75"/>
      <c r="O7119" s="3796"/>
    </row>
    <row r="7120" spans="1:15" ht="15.75" thickBot="1">
      <c r="A7120" s="3809"/>
      <c r="B7120" s="3789"/>
      <c r="C7120" s="3806"/>
      <c r="D7120" s="3841"/>
      <c r="E7120" s="50"/>
      <c r="F7120" s="76"/>
      <c r="G7120" s="50"/>
      <c r="H7120" s="76"/>
      <c r="I7120" s="50"/>
      <c r="J7120" s="76"/>
      <c r="K7120" s="50"/>
      <c r="L7120" s="76"/>
      <c r="M7120" s="50"/>
      <c r="N7120" s="76"/>
      <c r="O7120" s="3797"/>
    </row>
    <row r="7121" spans="1:15" ht="19.5" thickBot="1">
      <c r="A7121" s="782"/>
      <c r="B7121" s="784" t="s">
        <v>128</v>
      </c>
      <c r="C7121" s="40" t="s">
        <v>136</v>
      </c>
      <c r="D7121" s="14"/>
      <c r="E7121" s="81"/>
      <c r="F7121" s="71"/>
      <c r="G7121" s="81"/>
      <c r="H7121" s="71"/>
      <c r="I7121" s="81"/>
      <c r="J7121" s="71"/>
      <c r="K7121" s="81"/>
      <c r="L7121" s="71"/>
      <c r="M7121" s="81"/>
      <c r="N7121" s="71"/>
      <c r="O7121" s="163">
        <f>COUNT(E7121:N7121)</f>
        <v>0</v>
      </c>
    </row>
    <row r="7122" spans="1:15">
      <c r="A7122" s="3807"/>
      <c r="B7122" s="3787" t="s">
        <v>128</v>
      </c>
      <c r="C7122" s="3798" t="s">
        <v>140</v>
      </c>
      <c r="D7122" s="3800"/>
      <c r="E7122" s="56"/>
      <c r="F7122" s="54"/>
      <c r="G7122" s="56"/>
      <c r="H7122" s="54"/>
      <c r="I7122" s="56"/>
      <c r="J7122" s="54"/>
      <c r="K7122" s="56"/>
      <c r="L7122" s="54"/>
      <c r="M7122" s="56"/>
      <c r="N7122" s="54"/>
      <c r="O7122" s="3802">
        <f>COUNT(E7122:N7125)</f>
        <v>0</v>
      </c>
    </row>
    <row r="7123" spans="1:15">
      <c r="A7123" s="3808"/>
      <c r="B7123" s="3788"/>
      <c r="C7123" s="3799"/>
      <c r="D7123" s="3801"/>
      <c r="E7123" s="57"/>
      <c r="F7123" s="55"/>
      <c r="G7123" s="57"/>
      <c r="H7123" s="55"/>
      <c r="I7123" s="57"/>
      <c r="J7123" s="55"/>
      <c r="K7123" s="57"/>
      <c r="L7123" s="55"/>
      <c r="M7123" s="57"/>
      <c r="N7123" s="55"/>
      <c r="O7123" s="3796"/>
    </row>
    <row r="7124" spans="1:15">
      <c r="A7124" s="3808"/>
      <c r="B7124" s="3788"/>
      <c r="C7124" s="3799"/>
      <c r="D7124" s="3801"/>
      <c r="E7124" s="82"/>
      <c r="F7124" s="72"/>
      <c r="G7124" s="82"/>
      <c r="H7124" s="72"/>
      <c r="I7124" s="82"/>
      <c r="J7124" s="72"/>
      <c r="K7124" s="82"/>
      <c r="L7124" s="72"/>
      <c r="M7124" s="82"/>
      <c r="N7124" s="72"/>
      <c r="O7124" s="3796"/>
    </row>
    <row r="7125" spans="1:15" ht="15.75" thickBot="1">
      <c r="A7125" s="3808"/>
      <c r="B7125" s="3788"/>
      <c r="C7125" s="3799"/>
      <c r="D7125" s="3801"/>
      <c r="E7125" s="57"/>
      <c r="F7125" s="55"/>
      <c r="G7125" s="57"/>
      <c r="H7125" s="55"/>
      <c r="I7125" s="57"/>
      <c r="J7125" s="55"/>
      <c r="K7125" s="57"/>
      <c r="L7125" s="55"/>
      <c r="M7125" s="57"/>
      <c r="N7125" s="55"/>
      <c r="O7125" s="3796"/>
    </row>
    <row r="7126" spans="1:15">
      <c r="A7126" s="3807"/>
      <c r="B7126" s="3787" t="s">
        <v>128</v>
      </c>
      <c r="C7126" s="3798" t="s">
        <v>142</v>
      </c>
      <c r="D7126" s="3800"/>
      <c r="E7126" s="56"/>
      <c r="F7126" s="54"/>
      <c r="G7126" s="56"/>
      <c r="H7126" s="54"/>
      <c r="I7126" s="56"/>
      <c r="J7126" s="54"/>
      <c r="K7126" s="56"/>
      <c r="L7126" s="54"/>
      <c r="M7126" s="56"/>
      <c r="N7126" s="54"/>
      <c r="O7126" s="3802">
        <f>COUNT(E7126:N7128)</f>
        <v>0</v>
      </c>
    </row>
    <row r="7127" spans="1:15">
      <c r="A7127" s="3808"/>
      <c r="B7127" s="3788"/>
      <c r="C7127" s="3799"/>
      <c r="D7127" s="3801"/>
      <c r="E7127" s="82"/>
      <c r="F7127" s="72"/>
      <c r="G7127" s="82"/>
      <c r="H7127" s="72"/>
      <c r="I7127" s="82"/>
      <c r="J7127" s="72"/>
      <c r="K7127" s="82"/>
      <c r="L7127" s="72"/>
      <c r="M7127" s="82"/>
      <c r="N7127" s="72"/>
      <c r="O7127" s="3796"/>
    </row>
    <row r="7128" spans="1:15" ht="15.75" thickBot="1">
      <c r="A7128" s="3809"/>
      <c r="B7128" s="3789"/>
      <c r="C7128" s="3816"/>
      <c r="D7128" s="3829"/>
      <c r="E7128" s="83"/>
      <c r="F7128" s="73"/>
      <c r="G7128" s="83"/>
      <c r="H7128" s="73"/>
      <c r="I7128" s="83"/>
      <c r="J7128" s="73"/>
      <c r="K7128" s="83"/>
      <c r="L7128" s="73"/>
      <c r="M7128" s="83"/>
      <c r="N7128" s="73"/>
      <c r="O7128" s="3797"/>
    </row>
    <row r="7129" spans="1:15">
      <c r="A7129" s="3807"/>
      <c r="B7129" s="3787" t="s">
        <v>128</v>
      </c>
      <c r="C7129" s="3798" t="s">
        <v>143</v>
      </c>
      <c r="D7129" s="3818"/>
      <c r="E7129" s="56"/>
      <c r="F7129" s="54"/>
      <c r="G7129" s="56"/>
      <c r="H7129" s="54"/>
      <c r="I7129" s="56"/>
      <c r="J7129" s="54"/>
      <c r="K7129" s="56"/>
      <c r="L7129" s="54"/>
      <c r="M7129" s="56"/>
      <c r="N7129" s="54"/>
      <c r="O7129" s="3802">
        <f>COUNT(E7129:N7130)</f>
        <v>0</v>
      </c>
    </row>
    <row r="7130" spans="1:15" ht="15.75" thickBot="1">
      <c r="A7130" s="3809"/>
      <c r="B7130" s="3789"/>
      <c r="C7130" s="3816"/>
      <c r="D7130" s="3820"/>
      <c r="E7130" s="83"/>
      <c r="F7130" s="73"/>
      <c r="G7130" s="83"/>
      <c r="H7130" s="73"/>
      <c r="I7130" s="83"/>
      <c r="J7130" s="73"/>
      <c r="K7130" s="83"/>
      <c r="L7130" s="73"/>
      <c r="M7130" s="83"/>
      <c r="N7130" s="73"/>
      <c r="O7130" s="3797"/>
    </row>
    <row r="7131" spans="1:15" ht="21.75" thickBot="1">
      <c r="A7131" s="782"/>
      <c r="B7131" s="784" t="s">
        <v>128</v>
      </c>
      <c r="C7131" s="862" t="s">
        <v>144</v>
      </c>
      <c r="D7131" s="168"/>
      <c r="E7131" s="83"/>
      <c r="F7131" s="73"/>
      <c r="G7131" s="83"/>
      <c r="H7131" s="73"/>
      <c r="I7131" s="83"/>
      <c r="J7131" s="73"/>
      <c r="K7131" s="83"/>
      <c r="L7131" s="73"/>
      <c r="M7131" s="83"/>
      <c r="N7131" s="73"/>
      <c r="O7131" s="163">
        <f>COUNT(E7131:N7132)</f>
        <v>0</v>
      </c>
    </row>
    <row r="7132" spans="1:15">
      <c r="A7132" s="3807"/>
      <c r="B7132" s="3787" t="s">
        <v>128</v>
      </c>
      <c r="C7132" s="3798" t="s">
        <v>252</v>
      </c>
      <c r="D7132" s="3818"/>
      <c r="E7132" s="56"/>
      <c r="F7132" s="54"/>
      <c r="G7132" s="56"/>
      <c r="H7132" s="54"/>
      <c r="I7132" s="56"/>
      <c r="J7132" s="54"/>
      <c r="K7132" s="56"/>
      <c r="L7132" s="54"/>
      <c r="M7132" s="56"/>
      <c r="N7132" s="54"/>
      <c r="O7132" s="3802">
        <f>COUNT(E7132:N7133)</f>
        <v>0</v>
      </c>
    </row>
    <row r="7133" spans="1:15" ht="15.75" thickBot="1">
      <c r="A7133" s="3809"/>
      <c r="B7133" s="3789"/>
      <c r="C7133" s="3816"/>
      <c r="D7133" s="3820"/>
      <c r="E7133" s="83"/>
      <c r="F7133" s="73"/>
      <c r="G7133" s="83"/>
      <c r="H7133" s="73"/>
      <c r="I7133" s="83"/>
      <c r="J7133" s="73"/>
      <c r="K7133" s="83"/>
      <c r="L7133" s="73"/>
      <c r="M7133" s="83"/>
      <c r="N7133" s="73"/>
      <c r="O7133" s="3797"/>
    </row>
    <row r="7134" spans="1:15" ht="21.75" thickBot="1">
      <c r="A7134" s="782"/>
      <c r="B7134" s="784" t="s">
        <v>128</v>
      </c>
      <c r="C7134" s="862" t="s">
        <v>145</v>
      </c>
      <c r="D7134" s="169"/>
      <c r="E7134" s="81"/>
      <c r="F7134" s="71"/>
      <c r="G7134" s="81"/>
      <c r="H7134" s="71"/>
      <c r="I7134" s="81"/>
      <c r="J7134" s="71"/>
      <c r="K7134" s="81"/>
      <c r="L7134" s="71"/>
      <c r="M7134" s="81"/>
      <c r="N7134" s="71"/>
      <c r="O7134" s="163">
        <f>COUNT(E7134:N7134)</f>
        <v>0</v>
      </c>
    </row>
    <row r="7135" spans="1:15" ht="21.75" thickBot="1">
      <c r="A7135" s="782"/>
      <c r="B7135" s="784" t="s">
        <v>128</v>
      </c>
      <c r="C7135" s="862" t="s">
        <v>146</v>
      </c>
      <c r="D7135" s="169"/>
      <c r="E7135" s="81"/>
      <c r="F7135" s="71"/>
      <c r="G7135" s="81"/>
      <c r="H7135" s="71"/>
      <c r="I7135" s="81"/>
      <c r="J7135" s="71"/>
      <c r="K7135" s="81"/>
      <c r="L7135" s="71"/>
      <c r="M7135" s="81"/>
      <c r="N7135" s="71"/>
      <c r="O7135" s="163">
        <f>COUNT(E7135:N7135)</f>
        <v>0</v>
      </c>
    </row>
    <row r="7136" spans="1:15" ht="21.75" thickBot="1">
      <c r="A7136" s="782"/>
      <c r="B7136" s="784" t="s">
        <v>128</v>
      </c>
      <c r="C7136" s="862" t="s">
        <v>147</v>
      </c>
      <c r="D7136" s="169"/>
      <c r="E7136" s="81"/>
      <c r="F7136" s="71"/>
      <c r="G7136" s="81"/>
      <c r="H7136" s="71"/>
      <c r="I7136" s="81"/>
      <c r="J7136" s="71"/>
      <c r="K7136" s="81"/>
      <c r="L7136" s="71"/>
      <c r="M7136" s="81"/>
      <c r="N7136" s="71"/>
      <c r="O7136" s="163">
        <f>COUNT(E7136:N7136)</f>
        <v>0</v>
      </c>
    </row>
    <row r="7137" spans="1:15">
      <c r="A7137" s="3807"/>
      <c r="B7137" s="3787" t="s">
        <v>128</v>
      </c>
      <c r="C7137" s="3812" t="s">
        <v>148</v>
      </c>
      <c r="D7137" s="3818"/>
      <c r="E7137" s="56"/>
      <c r="F7137" s="54"/>
      <c r="G7137" s="56"/>
      <c r="H7137" s="54"/>
      <c r="I7137" s="56"/>
      <c r="J7137" s="54"/>
      <c r="K7137" s="56"/>
      <c r="L7137" s="54"/>
      <c r="M7137" s="56"/>
      <c r="N7137" s="54"/>
      <c r="O7137" s="3802">
        <f>COUNT(E7137:N7140)</f>
        <v>0</v>
      </c>
    </row>
    <row r="7138" spans="1:15">
      <c r="A7138" s="3808"/>
      <c r="B7138" s="3788"/>
      <c r="C7138" s="3821"/>
      <c r="D7138" s="3819"/>
      <c r="E7138" s="57"/>
      <c r="F7138" s="55"/>
      <c r="G7138" s="57"/>
      <c r="H7138" s="55"/>
      <c r="I7138" s="57"/>
      <c r="J7138" s="55"/>
      <c r="K7138" s="57"/>
      <c r="L7138" s="55"/>
      <c r="M7138" s="57"/>
      <c r="N7138" s="55"/>
      <c r="O7138" s="3796"/>
    </row>
    <row r="7139" spans="1:15">
      <c r="A7139" s="3808"/>
      <c r="B7139" s="3788"/>
      <c r="C7139" s="3821"/>
      <c r="D7139" s="3819"/>
      <c r="E7139" s="57"/>
      <c r="F7139" s="55"/>
      <c r="G7139" s="57"/>
      <c r="H7139" s="55"/>
      <c r="I7139" s="57"/>
      <c r="J7139" s="55"/>
      <c r="K7139" s="57"/>
      <c r="L7139" s="55"/>
      <c r="M7139" s="57"/>
      <c r="N7139" s="55"/>
      <c r="O7139" s="3796"/>
    </row>
    <row r="7140" spans="1:15" ht="15.75" thickBot="1">
      <c r="A7140" s="3809"/>
      <c r="B7140" s="3789"/>
      <c r="C7140" s="3813"/>
      <c r="D7140" s="3820"/>
      <c r="E7140" s="83"/>
      <c r="F7140" s="73"/>
      <c r="G7140" s="83"/>
      <c r="H7140" s="73"/>
      <c r="I7140" s="83"/>
      <c r="J7140" s="73"/>
      <c r="K7140" s="83"/>
      <c r="L7140" s="73"/>
      <c r="M7140" s="83"/>
      <c r="N7140" s="73"/>
      <c r="O7140" s="3796"/>
    </row>
    <row r="7141" spans="1:15">
      <c r="A7141" s="3807"/>
      <c r="B7141" s="3787" t="s">
        <v>128</v>
      </c>
      <c r="C7141" s="3812" t="s">
        <v>149</v>
      </c>
      <c r="D7141" s="3818"/>
      <c r="E7141" s="56"/>
      <c r="F7141" s="54"/>
      <c r="G7141" s="56"/>
      <c r="H7141" s="54"/>
      <c r="I7141" s="56"/>
      <c r="J7141" s="54"/>
      <c r="K7141" s="56"/>
      <c r="L7141" s="54"/>
      <c r="M7141" s="56"/>
      <c r="N7141" s="54"/>
      <c r="O7141" s="3802">
        <f>COUNT(E7141:N7142)</f>
        <v>0</v>
      </c>
    </row>
    <row r="7142" spans="1:15" ht="15.75" thickBot="1">
      <c r="A7142" s="3809"/>
      <c r="B7142" s="3789"/>
      <c r="C7142" s="3813"/>
      <c r="D7142" s="3820"/>
      <c r="E7142" s="83"/>
      <c r="F7142" s="73"/>
      <c r="G7142" s="83"/>
      <c r="H7142" s="73"/>
      <c r="I7142" s="83"/>
      <c r="J7142" s="73"/>
      <c r="K7142" s="83"/>
      <c r="L7142" s="73"/>
      <c r="M7142" s="83"/>
      <c r="N7142" s="73"/>
      <c r="O7142" s="3797"/>
    </row>
    <row r="7143" spans="1:15">
      <c r="A7143" s="3807"/>
      <c r="B7143" s="3787" t="s">
        <v>128</v>
      </c>
      <c r="C7143" s="3812" t="s">
        <v>202</v>
      </c>
      <c r="D7143" s="3818"/>
      <c r="E7143" s="56"/>
      <c r="F7143" s="54"/>
      <c r="G7143" s="56"/>
      <c r="H7143" s="54"/>
      <c r="I7143" s="56"/>
      <c r="J7143" s="54"/>
      <c r="K7143" s="56"/>
      <c r="L7143" s="54"/>
      <c r="M7143" s="56"/>
      <c r="N7143" s="54"/>
      <c r="O7143" s="3796">
        <f>COUNT(E7143:N7144)</f>
        <v>0</v>
      </c>
    </row>
    <row r="7144" spans="1:15" ht="15.75" thickBot="1">
      <c r="A7144" s="3809"/>
      <c r="B7144" s="3789"/>
      <c r="C7144" s="3813"/>
      <c r="D7144" s="3820"/>
      <c r="E7144" s="83"/>
      <c r="F7144" s="73"/>
      <c r="G7144" s="83"/>
      <c r="H7144" s="73"/>
      <c r="I7144" s="83"/>
      <c r="J7144" s="73"/>
      <c r="K7144" s="83"/>
      <c r="L7144" s="73"/>
      <c r="M7144" s="83"/>
      <c r="N7144" s="73"/>
      <c r="O7144" s="3796"/>
    </row>
    <row r="7145" spans="1:15">
      <c r="A7145" s="3807"/>
      <c r="B7145" s="3787" t="s">
        <v>128</v>
      </c>
      <c r="C7145" s="3812" t="s">
        <v>150</v>
      </c>
      <c r="D7145" s="3818"/>
      <c r="E7145" s="56"/>
      <c r="F7145" s="54"/>
      <c r="G7145" s="56"/>
      <c r="H7145" s="54"/>
      <c r="I7145" s="56"/>
      <c r="J7145" s="54"/>
      <c r="K7145" s="56"/>
      <c r="L7145" s="54"/>
      <c r="M7145" s="56"/>
      <c r="N7145" s="54"/>
      <c r="O7145" s="3802">
        <f>COUNT(E7145:N7147)</f>
        <v>0</v>
      </c>
    </row>
    <row r="7146" spans="1:15">
      <c r="A7146" s="3808"/>
      <c r="B7146" s="3788"/>
      <c r="C7146" s="3821"/>
      <c r="D7146" s="3819"/>
      <c r="E7146" s="82"/>
      <c r="F7146" s="72"/>
      <c r="G7146" s="82"/>
      <c r="H7146" s="72"/>
      <c r="I7146" s="82"/>
      <c r="J7146" s="72"/>
      <c r="K7146" s="82"/>
      <c r="L7146" s="72"/>
      <c r="M7146" s="82"/>
      <c r="N7146" s="72"/>
      <c r="O7146" s="3796"/>
    </row>
    <row r="7147" spans="1:15" ht="15.75" thickBot="1">
      <c r="A7147" s="3809"/>
      <c r="B7147" s="3789"/>
      <c r="C7147" s="3813"/>
      <c r="D7147" s="3820"/>
      <c r="E7147" s="83"/>
      <c r="F7147" s="73"/>
      <c r="G7147" s="83"/>
      <c r="H7147" s="73"/>
      <c r="I7147" s="83"/>
      <c r="J7147" s="73"/>
      <c r="K7147" s="83"/>
      <c r="L7147" s="73"/>
      <c r="M7147" s="83"/>
      <c r="N7147" s="73"/>
      <c r="O7147" s="3797"/>
    </row>
    <row r="7148" spans="1:15">
      <c r="A7148" s="3807"/>
      <c r="B7148" s="3787" t="s">
        <v>128</v>
      </c>
      <c r="C7148" s="3812" t="s">
        <v>151</v>
      </c>
      <c r="D7148" s="3818"/>
      <c r="E7148" s="56"/>
      <c r="F7148" s="54"/>
      <c r="G7148" s="56"/>
      <c r="H7148" s="54"/>
      <c r="I7148" s="56"/>
      <c r="J7148" s="54"/>
      <c r="K7148" s="56"/>
      <c r="L7148" s="54"/>
      <c r="M7148" s="56"/>
      <c r="N7148" s="54"/>
      <c r="O7148" s="3796">
        <f>COUNT(E7148:N7149)</f>
        <v>0</v>
      </c>
    </row>
    <row r="7149" spans="1:15" ht="15.75" thickBot="1">
      <c r="A7149" s="3809"/>
      <c r="B7149" s="3789"/>
      <c r="C7149" s="3813"/>
      <c r="D7149" s="3820"/>
      <c r="E7149" s="83"/>
      <c r="F7149" s="73"/>
      <c r="G7149" s="83"/>
      <c r="H7149" s="73"/>
      <c r="I7149" s="83"/>
      <c r="J7149" s="73"/>
      <c r="K7149" s="83"/>
      <c r="L7149" s="73"/>
      <c r="M7149" s="83"/>
      <c r="N7149" s="73"/>
      <c r="O7149" s="3796"/>
    </row>
    <row r="7150" spans="1:15" ht="21.75" thickBot="1">
      <c r="A7150" s="782"/>
      <c r="B7150" s="784" t="s">
        <v>128</v>
      </c>
      <c r="C7150" s="863" t="s">
        <v>152</v>
      </c>
      <c r="D7150" s="169"/>
      <c r="E7150" s="81"/>
      <c r="F7150" s="71"/>
      <c r="G7150" s="81"/>
      <c r="H7150" s="71"/>
      <c r="I7150" s="81"/>
      <c r="J7150" s="71"/>
      <c r="K7150" s="81"/>
      <c r="L7150" s="71"/>
      <c r="M7150" s="81"/>
      <c r="N7150" s="71"/>
      <c r="O7150" s="163">
        <f>COUNT(E7150:N7150)</f>
        <v>0</v>
      </c>
    </row>
    <row r="7151" spans="1:15" ht="21.75" thickBot="1">
      <c r="A7151" s="782"/>
      <c r="B7151" s="784" t="s">
        <v>128</v>
      </c>
      <c r="C7151" s="863" t="s">
        <v>153</v>
      </c>
      <c r="D7151" s="169"/>
      <c r="E7151" s="81"/>
      <c r="F7151" s="71"/>
      <c r="G7151" s="81"/>
      <c r="H7151" s="71"/>
      <c r="I7151" s="81"/>
      <c r="J7151" s="71"/>
      <c r="K7151" s="81"/>
      <c r="L7151" s="71"/>
      <c r="M7151" s="81"/>
      <c r="N7151" s="71"/>
      <c r="O7151" s="857">
        <f>COUNT(E7151:N7151)</f>
        <v>0</v>
      </c>
    </row>
    <row r="7152" spans="1:15">
      <c r="A7152" s="3807"/>
      <c r="B7152" s="3787" t="s">
        <v>128</v>
      </c>
      <c r="C7152" s="3812" t="s">
        <v>154</v>
      </c>
      <c r="D7152" s="3818"/>
      <c r="E7152" s="56"/>
      <c r="F7152" s="54"/>
      <c r="G7152" s="56"/>
      <c r="H7152" s="54"/>
      <c r="I7152" s="56"/>
      <c r="J7152" s="54"/>
      <c r="K7152" s="56"/>
      <c r="L7152" s="54"/>
      <c r="M7152" s="56"/>
      <c r="N7152" s="54"/>
      <c r="O7152" s="3802">
        <f>COUNT(E7152:N7153)</f>
        <v>0</v>
      </c>
    </row>
    <row r="7153" spans="1:15" ht="15.75" thickBot="1">
      <c r="A7153" s="3809"/>
      <c r="B7153" s="3789"/>
      <c r="C7153" s="3813"/>
      <c r="D7153" s="3820"/>
      <c r="E7153" s="83"/>
      <c r="F7153" s="73"/>
      <c r="G7153" s="83"/>
      <c r="H7153" s="73"/>
      <c r="I7153" s="83"/>
      <c r="J7153" s="73"/>
      <c r="K7153" s="83"/>
      <c r="L7153" s="73"/>
      <c r="M7153" s="83"/>
      <c r="N7153" s="73"/>
      <c r="O7153" s="3797"/>
    </row>
    <row r="7154" spans="1:15">
      <c r="A7154" s="3807"/>
      <c r="B7154" s="3787" t="s">
        <v>128</v>
      </c>
      <c r="C7154" s="3812" t="s">
        <v>155</v>
      </c>
      <c r="D7154" s="3818"/>
      <c r="E7154" s="56"/>
      <c r="F7154" s="54"/>
      <c r="G7154" s="56"/>
      <c r="H7154" s="54"/>
      <c r="I7154" s="56"/>
      <c r="J7154" s="54"/>
      <c r="K7154" s="56"/>
      <c r="L7154" s="54"/>
      <c r="M7154" s="56"/>
      <c r="N7154" s="54"/>
      <c r="O7154" s="3796">
        <f>COUNT(E7154:N7155)</f>
        <v>0</v>
      </c>
    </row>
    <row r="7155" spans="1:15" ht="15.75" thickBot="1">
      <c r="A7155" s="3809"/>
      <c r="B7155" s="3789"/>
      <c r="C7155" s="3813"/>
      <c r="D7155" s="3820"/>
      <c r="E7155" s="83"/>
      <c r="F7155" s="73"/>
      <c r="G7155" s="83"/>
      <c r="H7155" s="73"/>
      <c r="I7155" s="83"/>
      <c r="J7155" s="73"/>
      <c r="K7155" s="83"/>
      <c r="L7155" s="73"/>
      <c r="M7155" s="83"/>
      <c r="N7155" s="73"/>
      <c r="O7155" s="3796"/>
    </row>
    <row r="7156" spans="1:15">
      <c r="A7156" s="3807"/>
      <c r="B7156" s="3787" t="s">
        <v>128</v>
      </c>
      <c r="C7156" s="3798" t="s">
        <v>156</v>
      </c>
      <c r="D7156" s="3818"/>
      <c r="E7156" s="56"/>
      <c r="F7156" s="54"/>
      <c r="G7156" s="56"/>
      <c r="H7156" s="54"/>
      <c r="I7156" s="56"/>
      <c r="J7156" s="54"/>
      <c r="K7156" s="56"/>
      <c r="L7156" s="54"/>
      <c r="M7156" s="56"/>
      <c r="N7156" s="54"/>
      <c r="O7156" s="3802">
        <f>COUNT(E7156:N7159)</f>
        <v>0</v>
      </c>
    </row>
    <row r="7157" spans="1:15">
      <c r="A7157" s="3808"/>
      <c r="B7157" s="3788"/>
      <c r="C7157" s="3799"/>
      <c r="D7157" s="3819"/>
      <c r="E7157" s="57"/>
      <c r="F7157" s="55"/>
      <c r="G7157" s="57"/>
      <c r="H7157" s="55"/>
      <c r="I7157" s="57"/>
      <c r="J7157" s="55"/>
      <c r="K7157" s="57"/>
      <c r="L7157" s="55"/>
      <c r="M7157" s="57"/>
      <c r="N7157" s="55"/>
      <c r="O7157" s="3796"/>
    </row>
    <row r="7158" spans="1:15">
      <c r="A7158" s="3808"/>
      <c r="B7158" s="3788"/>
      <c r="C7158" s="3799"/>
      <c r="D7158" s="3819"/>
      <c r="E7158" s="57"/>
      <c r="F7158" s="55"/>
      <c r="G7158" s="57"/>
      <c r="H7158" s="55"/>
      <c r="I7158" s="57"/>
      <c r="J7158" s="55"/>
      <c r="K7158" s="57"/>
      <c r="L7158" s="55"/>
      <c r="M7158" s="57"/>
      <c r="N7158" s="55"/>
      <c r="O7158" s="3796"/>
    </row>
    <row r="7159" spans="1:15" ht="15.75" thickBot="1">
      <c r="A7159" s="3809"/>
      <c r="B7159" s="3789"/>
      <c r="C7159" s="3816"/>
      <c r="D7159" s="3820"/>
      <c r="E7159" s="83"/>
      <c r="F7159" s="73"/>
      <c r="G7159" s="83"/>
      <c r="H7159" s="73"/>
      <c r="I7159" s="83"/>
      <c r="J7159" s="73"/>
      <c r="K7159" s="83"/>
      <c r="L7159" s="73"/>
      <c r="M7159" s="83"/>
      <c r="N7159" s="73"/>
      <c r="O7159" s="3797"/>
    </row>
    <row r="7160" spans="1:15">
      <c r="A7160" s="3807"/>
      <c r="B7160" s="3787" t="s">
        <v>128</v>
      </c>
      <c r="C7160" s="3798" t="s">
        <v>157</v>
      </c>
      <c r="D7160" s="3818"/>
      <c r="E7160" s="56"/>
      <c r="F7160" s="54"/>
      <c r="G7160" s="56"/>
      <c r="H7160" s="54"/>
      <c r="I7160" s="56"/>
      <c r="J7160" s="54"/>
      <c r="K7160" s="56"/>
      <c r="L7160" s="54"/>
      <c r="M7160" s="56"/>
      <c r="N7160" s="54"/>
      <c r="O7160" s="3796">
        <f>COUNT(E7160:N7163)</f>
        <v>0</v>
      </c>
    </row>
    <row r="7161" spans="1:15">
      <c r="A7161" s="3808"/>
      <c r="B7161" s="3788"/>
      <c r="C7161" s="3799"/>
      <c r="D7161" s="3819"/>
      <c r="E7161" s="82"/>
      <c r="F7161" s="72"/>
      <c r="G7161" s="82"/>
      <c r="H7161" s="72"/>
      <c r="I7161" s="82"/>
      <c r="J7161" s="72"/>
      <c r="K7161" s="82"/>
      <c r="L7161" s="72"/>
      <c r="M7161" s="82"/>
      <c r="N7161" s="72"/>
      <c r="O7161" s="3796"/>
    </row>
    <row r="7162" spans="1:15">
      <c r="A7162" s="3808"/>
      <c r="B7162" s="3788"/>
      <c r="C7162" s="3799"/>
      <c r="D7162" s="3819"/>
      <c r="E7162" s="57"/>
      <c r="F7162" s="55"/>
      <c r="G7162" s="57"/>
      <c r="H7162" s="55"/>
      <c r="I7162" s="57"/>
      <c r="J7162" s="55"/>
      <c r="K7162" s="57"/>
      <c r="L7162" s="55"/>
      <c r="M7162" s="57"/>
      <c r="N7162" s="55"/>
      <c r="O7162" s="3796"/>
    </row>
    <row r="7163" spans="1:15" ht="15.75" thickBot="1">
      <c r="A7163" s="3809"/>
      <c r="B7163" s="3789"/>
      <c r="C7163" s="3816"/>
      <c r="D7163" s="3820"/>
      <c r="E7163" s="83"/>
      <c r="F7163" s="73"/>
      <c r="G7163" s="83"/>
      <c r="H7163" s="73"/>
      <c r="I7163" s="83"/>
      <c r="J7163" s="73"/>
      <c r="K7163" s="83"/>
      <c r="L7163" s="73"/>
      <c r="M7163" s="83"/>
      <c r="N7163" s="73"/>
      <c r="O7163" s="3796"/>
    </row>
    <row r="7164" spans="1:15" ht="21.75" thickBot="1">
      <c r="A7164" s="782"/>
      <c r="B7164" s="784" t="s">
        <v>128</v>
      </c>
      <c r="C7164" s="862" t="s">
        <v>158</v>
      </c>
      <c r="D7164" s="169"/>
      <c r="E7164" s="81"/>
      <c r="F7164" s="71"/>
      <c r="G7164" s="81"/>
      <c r="H7164" s="71"/>
      <c r="I7164" s="81"/>
      <c r="J7164" s="71"/>
      <c r="K7164" s="81"/>
      <c r="L7164" s="71"/>
      <c r="M7164" s="81"/>
      <c r="N7164" s="71"/>
      <c r="O7164" s="163">
        <f>COUNT(E7164:N7164)</f>
        <v>0</v>
      </c>
    </row>
    <row r="7165" spans="1:15" ht="21.75" thickBot="1">
      <c r="A7165" s="782"/>
      <c r="B7165" s="784" t="s">
        <v>128</v>
      </c>
      <c r="C7165" s="862" t="s">
        <v>159</v>
      </c>
      <c r="D7165" s="169"/>
      <c r="E7165" s="81"/>
      <c r="F7165" s="71"/>
      <c r="G7165" s="81"/>
      <c r="H7165" s="71"/>
      <c r="I7165" s="81"/>
      <c r="J7165" s="71"/>
      <c r="K7165" s="81"/>
      <c r="L7165" s="71"/>
      <c r="M7165" s="81"/>
      <c r="N7165" s="71"/>
      <c r="O7165" s="857">
        <f>COUNT(E7165:N7165)</f>
        <v>0</v>
      </c>
    </row>
    <row r="7166" spans="1:15" ht="21.75" thickBot="1">
      <c r="A7166" s="782"/>
      <c r="B7166" s="784" t="s">
        <v>128</v>
      </c>
      <c r="C7166" s="862" t="s">
        <v>160</v>
      </c>
      <c r="D7166" s="169"/>
      <c r="E7166" s="81"/>
      <c r="F7166" s="71"/>
      <c r="G7166" s="81"/>
      <c r="H7166" s="71"/>
      <c r="I7166" s="81"/>
      <c r="J7166" s="71"/>
      <c r="K7166" s="81"/>
      <c r="L7166" s="71"/>
      <c r="M7166" s="81"/>
      <c r="N7166" s="71"/>
      <c r="O7166" s="163">
        <f>COUNT(E7166:N7166)</f>
        <v>0</v>
      </c>
    </row>
    <row r="7167" spans="1:15">
      <c r="A7167" s="3807"/>
      <c r="B7167" s="3787" t="s">
        <v>128</v>
      </c>
      <c r="C7167" s="3798" t="s">
        <v>158</v>
      </c>
      <c r="D7167" s="3818"/>
      <c r="E7167" s="56"/>
      <c r="F7167" s="54"/>
      <c r="G7167" s="56"/>
      <c r="H7167" s="54"/>
      <c r="I7167" s="56"/>
      <c r="J7167" s="54"/>
      <c r="K7167" s="56"/>
      <c r="L7167" s="54"/>
      <c r="M7167" s="56"/>
      <c r="N7167" s="54"/>
      <c r="O7167" s="3796">
        <f>COUNT(E7167:N7168)</f>
        <v>0</v>
      </c>
    </row>
    <row r="7168" spans="1:15" ht="15.75" thickBot="1">
      <c r="A7168" s="3809"/>
      <c r="B7168" s="3789"/>
      <c r="C7168" s="3816"/>
      <c r="D7168" s="3820"/>
      <c r="E7168" s="83"/>
      <c r="F7168" s="73"/>
      <c r="G7168" s="83"/>
      <c r="H7168" s="73"/>
      <c r="I7168" s="83"/>
      <c r="J7168" s="73"/>
      <c r="K7168" s="83"/>
      <c r="L7168" s="73"/>
      <c r="M7168" s="83"/>
      <c r="N7168" s="73"/>
      <c r="O7168" s="3796"/>
    </row>
    <row r="7169" spans="1:15">
      <c r="A7169" s="3807"/>
      <c r="B7169" s="3787" t="s">
        <v>128</v>
      </c>
      <c r="C7169" s="3798" t="s">
        <v>203</v>
      </c>
      <c r="D7169" s="3818"/>
      <c r="E7169" s="56"/>
      <c r="F7169" s="54"/>
      <c r="G7169" s="56"/>
      <c r="H7169" s="54"/>
      <c r="I7169" s="56"/>
      <c r="J7169" s="54"/>
      <c r="K7169" s="56"/>
      <c r="L7169" s="54"/>
      <c r="M7169" s="56"/>
      <c r="N7169" s="54"/>
      <c r="O7169" s="3802">
        <f>COUNT(E7169:N7170)</f>
        <v>0</v>
      </c>
    </row>
    <row r="7170" spans="1:15" ht="15.75" thickBot="1">
      <c r="A7170" s="3809"/>
      <c r="B7170" s="3789"/>
      <c r="C7170" s="3816"/>
      <c r="D7170" s="3820"/>
      <c r="E7170" s="83"/>
      <c r="F7170" s="73"/>
      <c r="G7170" s="83"/>
      <c r="H7170" s="73"/>
      <c r="I7170" s="83"/>
      <c r="J7170" s="73"/>
      <c r="K7170" s="83"/>
      <c r="L7170" s="73"/>
      <c r="M7170" s="83"/>
      <c r="N7170" s="73"/>
      <c r="O7170" s="3797"/>
    </row>
    <row r="7171" spans="1:15">
      <c r="A7171" s="3807"/>
      <c r="B7171" s="3787" t="s">
        <v>128</v>
      </c>
      <c r="C7171" s="3812" t="s">
        <v>161</v>
      </c>
      <c r="D7171" s="3818"/>
      <c r="E7171" s="56"/>
      <c r="F7171" s="54"/>
      <c r="G7171" s="56"/>
      <c r="H7171" s="54"/>
      <c r="I7171" s="56"/>
      <c r="J7171" s="54"/>
      <c r="K7171" s="56"/>
      <c r="L7171" s="54"/>
      <c r="M7171" s="56"/>
      <c r="N7171" s="54"/>
      <c r="O7171" s="3796">
        <f>COUNT(E7171:N7174)</f>
        <v>0</v>
      </c>
    </row>
    <row r="7172" spans="1:15" ht="15.75" thickBot="1">
      <c r="A7172" s="3808"/>
      <c r="B7172" s="3788"/>
      <c r="C7172" s="3821"/>
      <c r="D7172" s="3819"/>
      <c r="E7172" s="57"/>
      <c r="F7172" s="55"/>
      <c r="G7172" s="57"/>
      <c r="H7172" s="55"/>
      <c r="I7172" s="57"/>
      <c r="J7172" s="55"/>
      <c r="K7172" s="57"/>
      <c r="L7172" s="55"/>
      <c r="M7172" s="57"/>
      <c r="N7172" s="55"/>
      <c r="O7172" s="3796"/>
    </row>
    <row r="7173" spans="1:15">
      <c r="A7173" s="3808"/>
      <c r="B7173" s="3788"/>
      <c r="C7173" s="3821"/>
      <c r="D7173" s="3819"/>
      <c r="E7173" s="56"/>
      <c r="F7173" s="54"/>
      <c r="G7173" s="56"/>
      <c r="H7173" s="54"/>
      <c r="I7173" s="56"/>
      <c r="J7173" s="54"/>
      <c r="K7173" s="56"/>
      <c r="L7173" s="54"/>
      <c r="M7173" s="56"/>
      <c r="N7173" s="54"/>
      <c r="O7173" s="3796"/>
    </row>
    <row r="7174" spans="1:15" ht="15.75" thickBot="1">
      <c r="A7174" s="3809"/>
      <c r="B7174" s="3789"/>
      <c r="C7174" s="3813"/>
      <c r="D7174" s="3820"/>
      <c r="E7174" s="50"/>
      <c r="F7174" s="73"/>
      <c r="G7174" s="83"/>
      <c r="H7174" s="73"/>
      <c r="I7174" s="83"/>
      <c r="J7174" s="73"/>
      <c r="K7174" s="83"/>
      <c r="L7174" s="73"/>
      <c r="M7174" s="83"/>
      <c r="N7174" s="73"/>
      <c r="O7174" s="3796"/>
    </row>
    <row r="7175" spans="1:15">
      <c r="A7175" s="3807"/>
      <c r="B7175" s="3787" t="s">
        <v>128</v>
      </c>
      <c r="C7175" s="3798" t="s">
        <v>162</v>
      </c>
      <c r="D7175" s="3818"/>
      <c r="E7175" s="56"/>
      <c r="F7175" s="54"/>
      <c r="G7175" s="56"/>
      <c r="H7175" s="54"/>
      <c r="I7175" s="56"/>
      <c r="J7175" s="54"/>
      <c r="K7175" s="56"/>
      <c r="L7175" s="54"/>
      <c r="M7175" s="56"/>
      <c r="N7175" s="54"/>
      <c r="O7175" s="3802">
        <f>COUNT(E7175:N7178)</f>
        <v>0</v>
      </c>
    </row>
    <row r="7176" spans="1:15">
      <c r="A7176" s="3808"/>
      <c r="B7176" s="3788"/>
      <c r="C7176" s="3799"/>
      <c r="D7176" s="3819"/>
      <c r="E7176" s="57"/>
      <c r="F7176" s="55"/>
      <c r="G7176" s="57"/>
      <c r="H7176" s="55"/>
      <c r="I7176" s="57"/>
      <c r="J7176" s="55"/>
      <c r="K7176" s="57"/>
      <c r="L7176" s="55"/>
      <c r="M7176" s="57"/>
      <c r="N7176" s="55"/>
      <c r="O7176" s="3796"/>
    </row>
    <row r="7177" spans="1:15">
      <c r="A7177" s="3808"/>
      <c r="B7177" s="3788"/>
      <c r="C7177" s="3799"/>
      <c r="D7177" s="3819"/>
      <c r="E7177" s="57"/>
      <c r="F7177" s="55"/>
      <c r="G7177" s="57"/>
      <c r="H7177" s="55"/>
      <c r="I7177" s="57"/>
      <c r="J7177" s="55"/>
      <c r="K7177" s="57"/>
      <c r="L7177" s="55"/>
      <c r="M7177" s="57"/>
      <c r="N7177" s="55"/>
      <c r="O7177" s="3796"/>
    </row>
    <row r="7178" spans="1:15" ht="15.75" thickBot="1">
      <c r="A7178" s="3809"/>
      <c r="B7178" s="3789"/>
      <c r="C7178" s="3816"/>
      <c r="D7178" s="3820"/>
      <c r="E7178" s="57"/>
      <c r="F7178" s="73"/>
      <c r="G7178" s="83"/>
      <c r="H7178" s="73"/>
      <c r="I7178" s="83"/>
      <c r="J7178" s="73"/>
      <c r="K7178" s="83"/>
      <c r="L7178" s="73"/>
      <c r="M7178" s="83"/>
      <c r="N7178" s="73"/>
      <c r="O7178" s="3797"/>
    </row>
    <row r="7179" spans="1:15">
      <c r="A7179" s="3807"/>
      <c r="B7179" s="3787" t="s">
        <v>128</v>
      </c>
      <c r="C7179" s="3812" t="s">
        <v>163</v>
      </c>
      <c r="D7179" s="3818"/>
      <c r="E7179" s="56"/>
      <c r="F7179" s="54"/>
      <c r="G7179" s="56"/>
      <c r="H7179" s="54"/>
      <c r="I7179" s="56"/>
      <c r="J7179" s="54"/>
      <c r="K7179" s="56"/>
      <c r="L7179" s="54"/>
      <c r="M7179" s="56"/>
      <c r="N7179" s="54"/>
      <c r="O7179" s="3796">
        <f>COUNT(E7179:N7182)</f>
        <v>0</v>
      </c>
    </row>
    <row r="7180" spans="1:15">
      <c r="A7180" s="3808"/>
      <c r="B7180" s="3788"/>
      <c r="C7180" s="3821"/>
      <c r="D7180" s="3819"/>
      <c r="E7180" s="57"/>
      <c r="F7180" s="55"/>
      <c r="G7180" s="57"/>
      <c r="H7180" s="55"/>
      <c r="I7180" s="57"/>
      <c r="J7180" s="55"/>
      <c r="K7180" s="57"/>
      <c r="L7180" s="55"/>
      <c r="M7180" s="57"/>
      <c r="N7180" s="55"/>
      <c r="O7180" s="3796"/>
    </row>
    <row r="7181" spans="1:15">
      <c r="A7181" s="3808"/>
      <c r="B7181" s="3788"/>
      <c r="C7181" s="3821"/>
      <c r="D7181" s="3819"/>
      <c r="E7181" s="57"/>
      <c r="F7181" s="55"/>
      <c r="G7181" s="57"/>
      <c r="H7181" s="55"/>
      <c r="I7181" s="57"/>
      <c r="J7181" s="55"/>
      <c r="K7181" s="57"/>
      <c r="L7181" s="55"/>
      <c r="M7181" s="57"/>
      <c r="N7181" s="55"/>
      <c r="O7181" s="3796"/>
    </row>
    <row r="7182" spans="1:15" ht="15.75" thickBot="1">
      <c r="A7182" s="3809"/>
      <c r="B7182" s="3789"/>
      <c r="C7182" s="3813"/>
      <c r="D7182" s="3820"/>
      <c r="E7182" s="83"/>
      <c r="F7182" s="73"/>
      <c r="G7182" s="83"/>
      <c r="H7182" s="73"/>
      <c r="I7182" s="83"/>
      <c r="J7182" s="73"/>
      <c r="K7182" s="83"/>
      <c r="L7182" s="73"/>
      <c r="M7182" s="83"/>
      <c r="N7182" s="73"/>
      <c r="O7182" s="3796"/>
    </row>
    <row r="7183" spans="1:15" ht="21.75" thickBot="1">
      <c r="A7183" s="782"/>
      <c r="B7183" s="784" t="s">
        <v>128</v>
      </c>
      <c r="C7183" s="863" t="s">
        <v>164</v>
      </c>
      <c r="D7183" s="169"/>
      <c r="E7183" s="81"/>
      <c r="F7183" s="71"/>
      <c r="G7183" s="81"/>
      <c r="H7183" s="71"/>
      <c r="I7183" s="81"/>
      <c r="J7183" s="71"/>
      <c r="K7183" s="81"/>
      <c r="L7183" s="71"/>
      <c r="M7183" s="81"/>
      <c r="N7183" s="71"/>
      <c r="O7183" s="163">
        <f>COUNT(E7183:N7183)</f>
        <v>0</v>
      </c>
    </row>
    <row r="7184" spans="1:15">
      <c r="A7184" s="3807"/>
      <c r="B7184" s="3787" t="s">
        <v>128</v>
      </c>
      <c r="C7184" s="3812" t="s">
        <v>165</v>
      </c>
      <c r="D7184" s="3818"/>
      <c r="E7184" s="56"/>
      <c r="F7184" s="54"/>
      <c r="G7184" s="56"/>
      <c r="H7184" s="54"/>
      <c r="I7184" s="56"/>
      <c r="J7184" s="54"/>
      <c r="K7184" s="56"/>
      <c r="L7184" s="54"/>
      <c r="M7184" s="56"/>
      <c r="N7184" s="54"/>
      <c r="O7184" s="3796">
        <f>COUNT(E7184:N7185)</f>
        <v>0</v>
      </c>
    </row>
    <row r="7185" spans="1:15" ht="15.75" thickBot="1">
      <c r="A7185" s="3809"/>
      <c r="B7185" s="3789"/>
      <c r="C7185" s="3813"/>
      <c r="D7185" s="3820"/>
      <c r="E7185" s="83"/>
      <c r="F7185" s="73"/>
      <c r="G7185" s="83"/>
      <c r="H7185" s="73"/>
      <c r="I7185" s="83"/>
      <c r="J7185" s="73"/>
      <c r="K7185" s="83"/>
      <c r="L7185" s="73"/>
      <c r="M7185" s="83"/>
      <c r="N7185" s="73"/>
      <c r="O7185" s="3796"/>
    </row>
    <row r="7186" spans="1:15">
      <c r="A7186" s="3807"/>
      <c r="B7186" s="3787" t="s">
        <v>128</v>
      </c>
      <c r="C7186" s="3812" t="s">
        <v>191</v>
      </c>
      <c r="D7186" s="3818"/>
      <c r="E7186" s="56"/>
      <c r="F7186" s="54"/>
      <c r="G7186" s="56"/>
      <c r="H7186" s="54"/>
      <c r="I7186" s="56"/>
      <c r="J7186" s="54"/>
      <c r="K7186" s="56"/>
      <c r="L7186" s="54"/>
      <c r="M7186" s="56"/>
      <c r="N7186" s="54"/>
      <c r="O7186" s="3802">
        <f>COUNT(E7186:N7189)</f>
        <v>0</v>
      </c>
    </row>
    <row r="7187" spans="1:15">
      <c r="A7187" s="3808"/>
      <c r="B7187" s="3788"/>
      <c r="C7187" s="3821"/>
      <c r="D7187" s="3819"/>
      <c r="E7187" s="57"/>
      <c r="F7187" s="55"/>
      <c r="G7187" s="57"/>
      <c r="H7187" s="55"/>
      <c r="I7187" s="57"/>
      <c r="J7187" s="55"/>
      <c r="K7187" s="57"/>
      <c r="L7187" s="55"/>
      <c r="M7187" s="57"/>
      <c r="N7187" s="55"/>
      <c r="O7187" s="3796"/>
    </row>
    <row r="7188" spans="1:15">
      <c r="A7188" s="3808"/>
      <c r="B7188" s="3788"/>
      <c r="C7188" s="3821"/>
      <c r="D7188" s="3819"/>
      <c r="E7188" s="57"/>
      <c r="F7188" s="55"/>
      <c r="G7188" s="57"/>
      <c r="H7188" s="55"/>
      <c r="I7188" s="57"/>
      <c r="J7188" s="55"/>
      <c r="K7188" s="57"/>
      <c r="L7188" s="55"/>
      <c r="M7188" s="57"/>
      <c r="N7188" s="55"/>
      <c r="O7188" s="3796"/>
    </row>
    <row r="7189" spans="1:15" ht="15.75" thickBot="1">
      <c r="A7189" s="3809"/>
      <c r="B7189" s="3789"/>
      <c r="C7189" s="3813"/>
      <c r="D7189" s="3820"/>
      <c r="E7189" s="83"/>
      <c r="F7189" s="73"/>
      <c r="G7189" s="83"/>
      <c r="H7189" s="73"/>
      <c r="I7189" s="83"/>
      <c r="J7189" s="73"/>
      <c r="K7189" s="83"/>
      <c r="L7189" s="73"/>
      <c r="M7189" s="83"/>
      <c r="N7189" s="73"/>
      <c r="O7189" s="3797"/>
    </row>
    <row r="7190" spans="1:15">
      <c r="A7190" s="3807"/>
      <c r="B7190" s="3787" t="s">
        <v>128</v>
      </c>
      <c r="C7190" s="3812" t="s">
        <v>166</v>
      </c>
      <c r="D7190" s="3818"/>
      <c r="E7190" s="56"/>
      <c r="F7190" s="54"/>
      <c r="G7190" s="56"/>
      <c r="H7190" s="54"/>
      <c r="I7190" s="56"/>
      <c r="J7190" s="54"/>
      <c r="K7190" s="56"/>
      <c r="L7190" s="54"/>
      <c r="M7190" s="56"/>
      <c r="N7190" s="54"/>
      <c r="O7190" s="3796">
        <f>COUNT(E7190:N7193)</f>
        <v>0</v>
      </c>
    </row>
    <row r="7191" spans="1:15">
      <c r="A7191" s="3808"/>
      <c r="B7191" s="3788"/>
      <c r="C7191" s="3821"/>
      <c r="D7191" s="3819"/>
      <c r="E7191" s="57"/>
      <c r="F7191" s="55"/>
      <c r="G7191" s="57"/>
      <c r="H7191" s="55"/>
      <c r="I7191" s="57"/>
      <c r="J7191" s="55"/>
      <c r="K7191" s="57"/>
      <c r="L7191" s="55"/>
      <c r="M7191" s="57"/>
      <c r="N7191" s="55"/>
      <c r="O7191" s="3796"/>
    </row>
    <row r="7192" spans="1:15">
      <c r="A7192" s="3808"/>
      <c r="B7192" s="3788"/>
      <c r="C7192" s="3821"/>
      <c r="D7192" s="3819"/>
      <c r="E7192" s="57"/>
      <c r="F7192" s="55"/>
      <c r="G7192" s="57"/>
      <c r="H7192" s="55"/>
      <c r="I7192" s="57"/>
      <c r="J7192" s="55"/>
      <c r="K7192" s="57"/>
      <c r="L7192" s="55"/>
      <c r="M7192" s="57"/>
      <c r="N7192" s="55"/>
      <c r="O7192" s="3796"/>
    </row>
    <row r="7193" spans="1:15" ht="15.75" thickBot="1">
      <c r="A7193" s="3809"/>
      <c r="B7193" s="3789"/>
      <c r="C7193" s="3813"/>
      <c r="D7193" s="3820"/>
      <c r="E7193" s="83"/>
      <c r="F7193" s="73"/>
      <c r="G7193" s="83"/>
      <c r="H7193" s="73"/>
      <c r="I7193" s="83"/>
      <c r="J7193" s="73"/>
      <c r="K7193" s="83"/>
      <c r="L7193" s="73"/>
      <c r="M7193" s="83"/>
      <c r="N7193" s="73"/>
      <c r="O7193" s="3796"/>
    </row>
    <row r="7194" spans="1:15">
      <c r="A7194" s="3807"/>
      <c r="B7194" s="3787" t="s">
        <v>128</v>
      </c>
      <c r="C7194" s="3798" t="s">
        <v>167</v>
      </c>
      <c r="D7194" s="3818"/>
      <c r="E7194" s="56"/>
      <c r="F7194" s="54"/>
      <c r="G7194" s="56"/>
      <c r="H7194" s="54"/>
      <c r="I7194" s="56"/>
      <c r="J7194" s="54"/>
      <c r="K7194" s="56"/>
      <c r="L7194" s="54"/>
      <c r="M7194" s="56"/>
      <c r="N7194" s="54"/>
      <c r="O7194" s="3802">
        <f>COUNT(E7194:N7197)</f>
        <v>0</v>
      </c>
    </row>
    <row r="7195" spans="1:15">
      <c r="A7195" s="3808"/>
      <c r="B7195" s="3788"/>
      <c r="C7195" s="3799"/>
      <c r="D7195" s="3819"/>
      <c r="E7195" s="57"/>
      <c r="F7195" s="55"/>
      <c r="G7195" s="57"/>
      <c r="H7195" s="55"/>
      <c r="I7195" s="57"/>
      <c r="J7195" s="55"/>
      <c r="K7195" s="57"/>
      <c r="L7195" s="55"/>
      <c r="M7195" s="57"/>
      <c r="N7195" s="55"/>
      <c r="O7195" s="3796"/>
    </row>
    <row r="7196" spans="1:15">
      <c r="A7196" s="3808"/>
      <c r="B7196" s="3788"/>
      <c r="C7196" s="3799"/>
      <c r="D7196" s="3819"/>
      <c r="E7196" s="57"/>
      <c r="F7196" s="55"/>
      <c r="G7196" s="57"/>
      <c r="H7196" s="55"/>
      <c r="I7196" s="57"/>
      <c r="J7196" s="55"/>
      <c r="K7196" s="57"/>
      <c r="L7196" s="55"/>
      <c r="M7196" s="57"/>
      <c r="N7196" s="55"/>
      <c r="O7196" s="3796"/>
    </row>
    <row r="7197" spans="1:15" ht="15.75" thickBot="1">
      <c r="A7197" s="3809"/>
      <c r="B7197" s="3789"/>
      <c r="C7197" s="3816"/>
      <c r="D7197" s="3820"/>
      <c r="E7197" s="83"/>
      <c r="F7197" s="73"/>
      <c r="G7197" s="83"/>
      <c r="H7197" s="73"/>
      <c r="I7197" s="83"/>
      <c r="J7197" s="73"/>
      <c r="K7197" s="83"/>
      <c r="L7197" s="73"/>
      <c r="M7197" s="83"/>
      <c r="N7197" s="73"/>
      <c r="O7197" s="3797"/>
    </row>
    <row r="7198" spans="1:15" ht="21.75" thickBot="1">
      <c r="A7198" s="783"/>
      <c r="B7198" s="784" t="s">
        <v>128</v>
      </c>
      <c r="C7198" s="860" t="s">
        <v>168</v>
      </c>
      <c r="D7198" s="169"/>
      <c r="E7198" s="81"/>
      <c r="F7198" s="71"/>
      <c r="G7198" s="81"/>
      <c r="H7198" s="71"/>
      <c r="I7198" s="81"/>
      <c r="J7198" s="71"/>
      <c r="K7198" s="81"/>
      <c r="L7198" s="71"/>
      <c r="M7198" s="81"/>
      <c r="N7198" s="71"/>
      <c r="O7198" s="858">
        <f t="shared" ref="O7198:O7219" si="55">COUNT(E7198:N7198)</f>
        <v>0</v>
      </c>
    </row>
    <row r="7199" spans="1:15" ht="21.75" thickBot="1">
      <c r="A7199" s="783"/>
      <c r="B7199" s="784" t="s">
        <v>128</v>
      </c>
      <c r="C7199" s="863" t="s">
        <v>169</v>
      </c>
      <c r="D7199" s="169"/>
      <c r="E7199" s="81"/>
      <c r="F7199" s="71"/>
      <c r="G7199" s="81"/>
      <c r="H7199" s="71"/>
      <c r="I7199" s="81"/>
      <c r="J7199" s="71"/>
      <c r="K7199" s="81"/>
      <c r="L7199" s="71"/>
      <c r="M7199" s="81"/>
      <c r="N7199" s="71"/>
      <c r="O7199" s="163">
        <f t="shared" si="55"/>
        <v>0</v>
      </c>
    </row>
    <row r="7200" spans="1:15" ht="21.75" thickBot="1">
      <c r="A7200" s="783"/>
      <c r="B7200" s="784" t="s">
        <v>128</v>
      </c>
      <c r="C7200" s="863" t="s">
        <v>170</v>
      </c>
      <c r="D7200" s="169"/>
      <c r="E7200" s="81"/>
      <c r="F7200" s="71"/>
      <c r="G7200" s="81"/>
      <c r="H7200" s="71"/>
      <c r="I7200" s="81"/>
      <c r="J7200" s="71"/>
      <c r="K7200" s="81"/>
      <c r="L7200" s="71"/>
      <c r="M7200" s="81"/>
      <c r="N7200" s="71"/>
      <c r="O7200" s="163">
        <f t="shared" si="55"/>
        <v>0</v>
      </c>
    </row>
    <row r="7201" spans="1:15" ht="21.75" thickBot="1">
      <c r="A7201" s="783"/>
      <c r="B7201" s="784" t="s">
        <v>128</v>
      </c>
      <c r="C7201" s="863" t="s">
        <v>171</v>
      </c>
      <c r="D7201" s="169"/>
      <c r="E7201" s="81"/>
      <c r="F7201" s="71"/>
      <c r="G7201" s="81"/>
      <c r="H7201" s="71"/>
      <c r="I7201" s="81"/>
      <c r="J7201" s="71"/>
      <c r="K7201" s="81"/>
      <c r="L7201" s="71"/>
      <c r="M7201" s="81"/>
      <c r="N7201" s="71"/>
      <c r="O7201" s="163">
        <f t="shared" si="55"/>
        <v>0</v>
      </c>
    </row>
    <row r="7202" spans="1:15" ht="21.75" thickBot="1">
      <c r="A7202" s="783"/>
      <c r="B7202" s="784" t="s">
        <v>128</v>
      </c>
      <c r="C7202" s="859" t="s">
        <v>172</v>
      </c>
      <c r="D7202" s="169"/>
      <c r="E7202" s="81"/>
      <c r="F7202" s="71"/>
      <c r="G7202" s="81"/>
      <c r="H7202" s="71"/>
      <c r="I7202" s="81"/>
      <c r="J7202" s="71"/>
      <c r="K7202" s="81"/>
      <c r="L7202" s="71"/>
      <c r="M7202" s="81"/>
      <c r="N7202" s="71"/>
      <c r="O7202" s="163">
        <f t="shared" si="55"/>
        <v>0</v>
      </c>
    </row>
    <row r="7203" spans="1:15" ht="21.75" thickBot="1">
      <c r="A7203" s="783"/>
      <c r="B7203" s="784" t="s">
        <v>128</v>
      </c>
      <c r="C7203" s="863" t="s">
        <v>173</v>
      </c>
      <c r="D7203" s="169"/>
      <c r="E7203" s="81"/>
      <c r="F7203" s="71"/>
      <c r="G7203" s="81"/>
      <c r="H7203" s="71"/>
      <c r="I7203" s="81"/>
      <c r="J7203" s="71"/>
      <c r="K7203" s="81"/>
      <c r="L7203" s="71"/>
      <c r="M7203" s="81"/>
      <c r="N7203" s="71"/>
      <c r="O7203" s="163">
        <f t="shared" si="55"/>
        <v>0</v>
      </c>
    </row>
    <row r="7204" spans="1:15" ht="21.75" thickBot="1">
      <c r="A7204" s="783"/>
      <c r="B7204" s="784" t="s">
        <v>128</v>
      </c>
      <c r="C7204" s="863" t="s">
        <v>174</v>
      </c>
      <c r="D7204" s="169"/>
      <c r="E7204" s="81"/>
      <c r="F7204" s="71"/>
      <c r="G7204" s="81"/>
      <c r="H7204" s="71"/>
      <c r="I7204" s="81"/>
      <c r="J7204" s="71"/>
      <c r="K7204" s="81"/>
      <c r="L7204" s="71"/>
      <c r="M7204" s="81"/>
      <c r="N7204" s="71"/>
      <c r="O7204" s="163">
        <f t="shared" si="55"/>
        <v>0</v>
      </c>
    </row>
    <row r="7205" spans="1:15" ht="21.75" thickBot="1">
      <c r="A7205" s="783"/>
      <c r="B7205" s="784" t="s">
        <v>128</v>
      </c>
      <c r="C7205" s="863" t="s">
        <v>175</v>
      </c>
      <c r="D7205" s="169"/>
      <c r="E7205" s="81"/>
      <c r="F7205" s="71"/>
      <c r="G7205" s="81"/>
      <c r="H7205" s="71"/>
      <c r="I7205" s="81"/>
      <c r="J7205" s="71"/>
      <c r="K7205" s="81"/>
      <c r="L7205" s="71"/>
      <c r="M7205" s="81"/>
      <c r="N7205" s="71"/>
      <c r="O7205" s="163">
        <f t="shared" si="55"/>
        <v>0</v>
      </c>
    </row>
    <row r="7206" spans="1:15" ht="21.75" thickBot="1">
      <c r="A7206" s="783"/>
      <c r="B7206" s="784" t="s">
        <v>128</v>
      </c>
      <c r="C7206" s="863" t="s">
        <v>176</v>
      </c>
      <c r="D7206" s="169"/>
      <c r="E7206" s="81"/>
      <c r="F7206" s="71"/>
      <c r="G7206" s="81"/>
      <c r="H7206" s="71"/>
      <c r="I7206" s="81"/>
      <c r="J7206" s="71"/>
      <c r="K7206" s="81"/>
      <c r="L7206" s="71"/>
      <c r="M7206" s="81"/>
      <c r="N7206" s="71"/>
      <c r="O7206" s="163">
        <f t="shared" si="55"/>
        <v>0</v>
      </c>
    </row>
    <row r="7207" spans="1:15" ht="21.75" thickBot="1">
      <c r="A7207" s="783"/>
      <c r="B7207" s="784" t="s">
        <v>128</v>
      </c>
      <c r="C7207" s="863" t="s">
        <v>177</v>
      </c>
      <c r="D7207" s="169"/>
      <c r="E7207" s="81"/>
      <c r="F7207" s="71"/>
      <c r="G7207" s="81"/>
      <c r="H7207" s="71"/>
      <c r="I7207" s="81"/>
      <c r="J7207" s="71"/>
      <c r="K7207" s="81"/>
      <c r="L7207" s="71"/>
      <c r="M7207" s="81"/>
      <c r="N7207" s="71"/>
      <c r="O7207" s="163">
        <f t="shared" si="55"/>
        <v>0</v>
      </c>
    </row>
    <row r="7208" spans="1:15" ht="21.75" thickBot="1">
      <c r="A7208" s="783"/>
      <c r="B7208" s="784" t="s">
        <v>128</v>
      </c>
      <c r="C7208" s="863" t="s">
        <v>178</v>
      </c>
      <c r="D7208" s="169"/>
      <c r="E7208" s="81"/>
      <c r="F7208" s="71"/>
      <c r="G7208" s="81"/>
      <c r="H7208" s="71"/>
      <c r="I7208" s="81"/>
      <c r="J7208" s="71"/>
      <c r="K7208" s="81"/>
      <c r="L7208" s="71"/>
      <c r="M7208" s="81"/>
      <c r="N7208" s="71"/>
      <c r="O7208" s="163">
        <f t="shared" si="55"/>
        <v>0</v>
      </c>
    </row>
    <row r="7209" spans="1:15" ht="21.75" thickBot="1">
      <c r="A7209" s="783"/>
      <c r="B7209" s="784" t="s">
        <v>128</v>
      </c>
      <c r="C7209" s="863" t="s">
        <v>179</v>
      </c>
      <c r="D7209" s="169"/>
      <c r="E7209" s="81"/>
      <c r="F7209" s="71"/>
      <c r="G7209" s="81"/>
      <c r="H7209" s="71"/>
      <c r="I7209" s="81"/>
      <c r="J7209" s="71"/>
      <c r="K7209" s="81"/>
      <c r="L7209" s="71"/>
      <c r="M7209" s="81"/>
      <c r="N7209" s="71"/>
      <c r="O7209" s="163">
        <f t="shared" si="55"/>
        <v>0</v>
      </c>
    </row>
    <row r="7210" spans="1:15" ht="21.75" thickBot="1">
      <c r="A7210" s="783"/>
      <c r="B7210" s="784" t="s">
        <v>128</v>
      </c>
      <c r="C7210" s="863" t="s">
        <v>180</v>
      </c>
      <c r="D7210" s="169"/>
      <c r="E7210" s="81"/>
      <c r="F7210" s="71"/>
      <c r="G7210" s="81"/>
      <c r="H7210" s="71"/>
      <c r="I7210" s="81"/>
      <c r="J7210" s="71"/>
      <c r="K7210" s="81"/>
      <c r="L7210" s="71"/>
      <c r="M7210" s="81"/>
      <c r="N7210" s="71"/>
      <c r="O7210" s="163">
        <f t="shared" si="55"/>
        <v>0</v>
      </c>
    </row>
    <row r="7211" spans="1:15" ht="21.75" thickBot="1">
      <c r="A7211" s="783"/>
      <c r="B7211" s="784" t="s">
        <v>128</v>
      </c>
      <c r="C7211" s="17" t="s">
        <v>181</v>
      </c>
      <c r="D7211" s="169"/>
      <c r="E7211" s="81"/>
      <c r="F7211" s="71"/>
      <c r="G7211" s="81"/>
      <c r="H7211" s="71"/>
      <c r="I7211" s="81"/>
      <c r="J7211" s="71"/>
      <c r="K7211" s="81"/>
      <c r="L7211" s="71"/>
      <c r="M7211" s="81"/>
      <c r="N7211" s="71"/>
      <c r="O7211" s="163">
        <f t="shared" si="55"/>
        <v>0</v>
      </c>
    </row>
    <row r="7212" spans="1:15" ht="19.5" thickBot="1">
      <c r="A7212" s="783"/>
      <c r="B7212" s="784" t="s">
        <v>128</v>
      </c>
      <c r="C7212" s="864" t="s">
        <v>182</v>
      </c>
      <c r="D7212" s="169"/>
      <c r="E7212" s="81"/>
      <c r="F7212" s="71"/>
      <c r="G7212" s="81"/>
      <c r="H7212" s="71"/>
      <c r="I7212" s="81"/>
      <c r="J7212" s="71"/>
      <c r="K7212" s="81"/>
      <c r="L7212" s="71"/>
      <c r="M7212" s="81"/>
      <c r="N7212" s="71"/>
      <c r="O7212" s="163">
        <f t="shared" si="55"/>
        <v>0</v>
      </c>
    </row>
    <row r="7213" spans="1:15" ht="19.5" thickBot="1">
      <c r="A7213" s="783"/>
      <c r="B7213" s="784" t="s">
        <v>128</v>
      </c>
      <c r="C7213" s="864" t="s">
        <v>183</v>
      </c>
      <c r="D7213" s="169"/>
      <c r="E7213" s="81"/>
      <c r="F7213" s="71"/>
      <c r="G7213" s="81"/>
      <c r="H7213" s="71"/>
      <c r="I7213" s="81"/>
      <c r="J7213" s="71"/>
      <c r="K7213" s="81"/>
      <c r="L7213" s="71"/>
      <c r="M7213" s="81"/>
      <c r="N7213" s="71"/>
      <c r="O7213" s="163">
        <f t="shared" si="55"/>
        <v>0</v>
      </c>
    </row>
    <row r="7214" spans="1:15" ht="19.5" thickBot="1">
      <c r="A7214" s="783"/>
      <c r="B7214" s="784" t="s">
        <v>128</v>
      </c>
      <c r="C7214" s="864" t="s">
        <v>184</v>
      </c>
      <c r="D7214" s="170"/>
      <c r="E7214" s="81"/>
      <c r="F7214" s="71"/>
      <c r="G7214" s="81"/>
      <c r="H7214" s="71"/>
      <c r="I7214" s="81"/>
      <c r="J7214" s="71"/>
      <c r="K7214" s="81"/>
      <c r="L7214" s="71"/>
      <c r="M7214" s="81"/>
      <c r="N7214" s="71"/>
      <c r="O7214" s="163">
        <f t="shared" si="55"/>
        <v>0</v>
      </c>
    </row>
    <row r="7215" spans="1:15" ht="19.5" thickBot="1">
      <c r="A7215" s="783"/>
      <c r="B7215" s="784" t="s">
        <v>128</v>
      </c>
      <c r="C7215" s="864" t="s">
        <v>186</v>
      </c>
      <c r="D7215" s="169"/>
      <c r="E7215" s="81"/>
      <c r="F7215" s="71"/>
      <c r="G7215" s="81"/>
      <c r="H7215" s="71"/>
      <c r="I7215" s="81"/>
      <c r="J7215" s="71"/>
      <c r="K7215" s="81"/>
      <c r="L7215" s="71"/>
      <c r="M7215" s="81"/>
      <c r="N7215" s="71"/>
      <c r="O7215" s="163">
        <f t="shared" si="55"/>
        <v>0</v>
      </c>
    </row>
    <row r="7216" spans="1:15" ht="19.5" thickBot="1">
      <c r="A7216" s="783"/>
      <c r="B7216" s="784" t="s">
        <v>128</v>
      </c>
      <c r="C7216" s="864" t="s">
        <v>200</v>
      </c>
      <c r="D7216" s="170"/>
      <c r="E7216" s="81"/>
      <c r="F7216" s="71"/>
      <c r="G7216" s="81"/>
      <c r="H7216" s="71"/>
      <c r="I7216" s="81"/>
      <c r="J7216" s="71"/>
      <c r="K7216" s="81"/>
      <c r="L7216" s="71"/>
      <c r="M7216" s="81"/>
      <c r="N7216" s="71"/>
      <c r="O7216" s="163">
        <f t="shared" si="55"/>
        <v>0</v>
      </c>
    </row>
    <row r="7217" spans="1:15" ht="19.5" thickBot="1">
      <c r="A7217" s="783"/>
      <c r="B7217" s="784" t="s">
        <v>128</v>
      </c>
      <c r="C7217" s="864" t="s">
        <v>187</v>
      </c>
      <c r="D7217" s="170"/>
      <c r="E7217" s="81"/>
      <c r="F7217" s="71"/>
      <c r="G7217" s="81"/>
      <c r="H7217" s="71"/>
      <c r="I7217" s="81"/>
      <c r="J7217" s="71"/>
      <c r="K7217" s="81"/>
      <c r="L7217" s="71"/>
      <c r="M7217" s="81"/>
      <c r="N7217" s="71"/>
      <c r="O7217" s="163">
        <f t="shared" si="55"/>
        <v>0</v>
      </c>
    </row>
    <row r="7218" spans="1:15" ht="19.5" thickBot="1">
      <c r="A7218" s="783"/>
      <c r="B7218" s="784" t="s">
        <v>128</v>
      </c>
      <c r="C7218" s="19" t="s">
        <v>188</v>
      </c>
      <c r="D7218" s="170"/>
      <c r="E7218" s="81"/>
      <c r="F7218" s="71"/>
      <c r="G7218" s="81"/>
      <c r="H7218" s="71"/>
      <c r="I7218" s="81"/>
      <c r="J7218" s="71"/>
      <c r="K7218" s="81"/>
      <c r="L7218" s="71"/>
      <c r="M7218" s="81"/>
      <c r="N7218" s="71"/>
      <c r="O7218" s="163">
        <f t="shared" si="55"/>
        <v>0</v>
      </c>
    </row>
    <row r="7219" spans="1:15" ht="19.5" thickBot="1">
      <c r="A7219" s="873"/>
      <c r="B7219" s="874" t="s">
        <v>204</v>
      </c>
      <c r="C7219" s="875" t="s">
        <v>192</v>
      </c>
      <c r="D7219" s="876"/>
      <c r="E7219" s="877"/>
      <c r="F7219" s="878"/>
      <c r="G7219" s="877"/>
      <c r="H7219" s="878"/>
      <c r="I7219" s="877"/>
      <c r="J7219" s="878"/>
      <c r="K7219" s="877"/>
      <c r="L7219" s="878"/>
      <c r="M7219" s="877"/>
      <c r="N7219" s="878"/>
      <c r="O7219" s="879">
        <f t="shared" si="55"/>
        <v>0</v>
      </c>
    </row>
    <row r="7220" spans="1:15" ht="15.75" thickBot="1">
      <c r="A7220" s="3397" t="s">
        <v>189</v>
      </c>
      <c r="B7220" s="3398"/>
      <c r="C7220" s="3398"/>
      <c r="D7220" s="3822"/>
      <c r="E7220" s="204"/>
      <c r="F7220" s="794"/>
      <c r="G7220" s="204"/>
      <c r="H7220" s="794"/>
      <c r="I7220" s="204"/>
      <c r="J7220" s="794"/>
      <c r="K7220" s="204"/>
      <c r="L7220" s="794"/>
      <c r="M7220" s="204"/>
      <c r="N7220" s="794"/>
      <c r="O7220" s="3824">
        <f>SUM(O7096:O7219)</f>
        <v>0</v>
      </c>
    </row>
    <row r="7221" spans="1:15" ht="15.75" thickBot="1">
      <c r="A7221" s="3366"/>
      <c r="B7221" s="3367"/>
      <c r="C7221" s="3367"/>
      <c r="D7221" s="3823"/>
      <c r="E7221" s="86"/>
      <c r="F7221" s="78"/>
      <c r="G7221" s="86"/>
      <c r="H7221" s="78"/>
      <c r="I7221" s="86"/>
      <c r="J7221" s="78"/>
      <c r="K7221" s="86"/>
      <c r="L7221" s="78"/>
      <c r="M7221" s="86"/>
      <c r="N7221" s="78"/>
      <c r="O7221" s="3824"/>
    </row>
    <row r="7222" spans="1:15" ht="21.75" thickBot="1">
      <c r="A7222" s="3847" t="s">
        <v>190</v>
      </c>
      <c r="B7222" s="3848"/>
      <c r="C7222" s="3848"/>
      <c r="D7222" s="3849"/>
      <c r="E7222" s="21"/>
      <c r="F7222" s="79"/>
      <c r="G7222" s="21"/>
      <c r="H7222" s="79"/>
      <c r="I7222" s="21"/>
      <c r="J7222" s="79"/>
      <c r="K7222" s="21"/>
      <c r="L7222" s="79"/>
      <c r="M7222" s="21"/>
      <c r="N7222" s="79"/>
      <c r="O7222" s="3824"/>
    </row>
    <row r="7223" spans="1:15" ht="21" thickBot="1">
      <c r="A7223" s="3382" t="s">
        <v>16</v>
      </c>
      <c r="B7223" s="3383"/>
      <c r="C7223" s="3383"/>
      <c r="D7223" s="3384"/>
      <c r="E7223" s="66">
        <v>759</v>
      </c>
      <c r="F7223" s="80">
        <v>738</v>
      </c>
      <c r="G7223" s="66">
        <v>759</v>
      </c>
      <c r="H7223" s="80">
        <v>738</v>
      </c>
      <c r="I7223" s="66">
        <v>759</v>
      </c>
      <c r="J7223" s="80">
        <v>738</v>
      </c>
      <c r="K7223" s="66">
        <v>759</v>
      </c>
      <c r="L7223" s="80">
        <v>738</v>
      </c>
      <c r="M7223" s="66">
        <v>759</v>
      </c>
      <c r="N7223" s="80">
        <v>738</v>
      </c>
      <c r="O7223" s="3825"/>
    </row>
    <row r="7224" spans="1:15" ht="21" thickBot="1">
      <c r="A7224" s="781" t="s">
        <v>0</v>
      </c>
      <c r="B7224" s="68" t="s">
        <v>1</v>
      </c>
      <c r="C7224" s="69" t="s">
        <v>2</v>
      </c>
      <c r="D7224" s="171" t="s">
        <v>3</v>
      </c>
      <c r="E7224" s="3842"/>
      <c r="F7224" s="3843"/>
      <c r="G7224" s="3842"/>
      <c r="H7224" s="3843"/>
      <c r="I7224" s="3842"/>
      <c r="J7224" s="3843"/>
      <c r="K7224" s="3842"/>
      <c r="L7224" s="3843"/>
      <c r="M7224" s="3842"/>
      <c r="N7224" s="3843"/>
      <c r="O7224" s="165" t="s">
        <v>4</v>
      </c>
    </row>
    <row r="7225" spans="1:15">
      <c r="A7225" s="3807"/>
      <c r="B7225" s="3787" t="s">
        <v>1209</v>
      </c>
      <c r="C7225" s="3790" t="s">
        <v>129</v>
      </c>
      <c r="D7225" s="3793"/>
      <c r="E7225" s="56"/>
      <c r="F7225" s="54"/>
      <c r="G7225" s="56"/>
      <c r="H7225" s="54"/>
      <c r="I7225" s="56"/>
      <c r="J7225" s="54"/>
      <c r="K7225" s="56"/>
      <c r="L7225" s="54"/>
      <c r="M7225" s="56"/>
      <c r="N7225" s="54"/>
      <c r="O7225" s="3802">
        <f>COUNT(E7225:N7228)</f>
        <v>0</v>
      </c>
    </row>
    <row r="7226" spans="1:15">
      <c r="A7226" s="3808"/>
      <c r="B7226" s="3788"/>
      <c r="C7226" s="3791"/>
      <c r="D7226" s="3794"/>
      <c r="E7226" s="82"/>
      <c r="F7226" s="72"/>
      <c r="G7226" s="82"/>
      <c r="H7226" s="72"/>
      <c r="I7226" s="82"/>
      <c r="J7226" s="72"/>
      <c r="K7226" s="82"/>
      <c r="L7226" s="72"/>
      <c r="M7226" s="82"/>
      <c r="N7226" s="72"/>
      <c r="O7226" s="3796"/>
    </row>
    <row r="7227" spans="1:15">
      <c r="A7227" s="3808"/>
      <c r="B7227" s="3788"/>
      <c r="C7227" s="3791"/>
      <c r="D7227" s="3794"/>
      <c r="E7227" s="57"/>
      <c r="F7227" s="55"/>
      <c r="G7227" s="57"/>
      <c r="H7227" s="55"/>
      <c r="I7227" s="57"/>
      <c r="J7227" s="55"/>
      <c r="K7227" s="57"/>
      <c r="L7227" s="55"/>
      <c r="M7227" s="57"/>
      <c r="N7227" s="55"/>
      <c r="O7227" s="3796"/>
    </row>
    <row r="7228" spans="1:15" ht="15.75" thickBot="1">
      <c r="A7228" s="3809"/>
      <c r="B7228" s="3789"/>
      <c r="C7228" s="3792"/>
      <c r="D7228" s="3795"/>
      <c r="E7228" s="83"/>
      <c r="F7228" s="73"/>
      <c r="G7228" s="83"/>
      <c r="H7228" s="73"/>
      <c r="I7228" s="83"/>
      <c r="J7228" s="73"/>
      <c r="K7228" s="83"/>
      <c r="L7228" s="73"/>
      <c r="M7228" s="83"/>
      <c r="N7228" s="73"/>
      <c r="O7228" s="3797"/>
    </row>
    <row r="7229" spans="1:15">
      <c r="A7229" s="3807"/>
      <c r="B7229" s="3787" t="s">
        <v>128</v>
      </c>
      <c r="C7229" s="3810" t="s">
        <v>130</v>
      </c>
      <c r="D7229" s="3793"/>
      <c r="E7229" s="56"/>
      <c r="F7229" s="54"/>
      <c r="G7229" s="56"/>
      <c r="H7229" s="54"/>
      <c r="I7229" s="56"/>
      <c r="J7229" s="54"/>
      <c r="K7229" s="56"/>
      <c r="L7229" s="54"/>
      <c r="M7229" s="56"/>
      <c r="N7229" s="54"/>
      <c r="O7229" s="3802">
        <f>COUNT(E7229:N7232)</f>
        <v>0</v>
      </c>
    </row>
    <row r="7230" spans="1:15">
      <c r="A7230" s="3808"/>
      <c r="B7230" s="3788"/>
      <c r="C7230" s="3806"/>
      <c r="D7230" s="3794"/>
      <c r="E7230" s="82"/>
      <c r="F7230" s="72"/>
      <c r="G7230" s="82"/>
      <c r="H7230" s="72"/>
      <c r="I7230" s="82"/>
      <c r="J7230" s="72"/>
      <c r="K7230" s="82"/>
      <c r="L7230" s="72"/>
      <c r="M7230" s="82"/>
      <c r="N7230" s="72"/>
      <c r="O7230" s="3796"/>
    </row>
    <row r="7231" spans="1:15">
      <c r="A7231" s="3808"/>
      <c r="B7231" s="3788"/>
      <c r="C7231" s="3806"/>
      <c r="D7231" s="3794"/>
      <c r="E7231" s="57"/>
      <c r="F7231" s="55"/>
      <c r="G7231" s="57"/>
      <c r="H7231" s="55"/>
      <c r="I7231" s="57"/>
      <c r="J7231" s="55"/>
      <c r="K7231" s="57"/>
      <c r="L7231" s="55"/>
      <c r="M7231" s="57"/>
      <c r="N7231" s="55"/>
      <c r="O7231" s="3796"/>
    </row>
    <row r="7232" spans="1:15" ht="15.75" thickBot="1">
      <c r="A7232" s="3809"/>
      <c r="B7232" s="3789"/>
      <c r="C7232" s="3811"/>
      <c r="D7232" s="3795"/>
      <c r="E7232" s="83"/>
      <c r="F7232" s="73"/>
      <c r="G7232" s="83"/>
      <c r="H7232" s="73"/>
      <c r="I7232" s="83"/>
      <c r="J7232" s="73"/>
      <c r="K7232" s="83"/>
      <c r="L7232" s="73"/>
      <c r="M7232" s="83"/>
      <c r="N7232" s="73"/>
      <c r="O7232" s="3797"/>
    </row>
    <row r="7233" spans="1:15">
      <c r="A7233" s="3803"/>
      <c r="B7233" s="3787" t="s">
        <v>128</v>
      </c>
      <c r="C7233" s="3806" t="s">
        <v>131</v>
      </c>
      <c r="D7233" s="3793"/>
      <c r="E7233" s="84"/>
      <c r="F7233" s="74"/>
      <c r="G7233" s="84"/>
      <c r="H7233" s="74"/>
      <c r="I7233" s="84"/>
      <c r="J7233" s="74"/>
      <c r="K7233" s="84"/>
      <c r="L7233" s="74"/>
      <c r="M7233" s="84"/>
      <c r="N7233" s="74"/>
      <c r="O7233" s="3796">
        <f>COUNT(E7233:N7236)</f>
        <v>0</v>
      </c>
    </row>
    <row r="7234" spans="1:15">
      <c r="A7234" s="3804"/>
      <c r="B7234" s="3788"/>
      <c r="C7234" s="3806"/>
      <c r="D7234" s="3794"/>
      <c r="E7234" s="49"/>
      <c r="F7234" s="75"/>
      <c r="G7234" s="49"/>
      <c r="H7234" s="75"/>
      <c r="I7234" s="49"/>
      <c r="J7234" s="75"/>
      <c r="K7234" s="49"/>
      <c r="L7234" s="75"/>
      <c r="M7234" s="49"/>
      <c r="N7234" s="75"/>
      <c r="O7234" s="3796"/>
    </row>
    <row r="7235" spans="1:15">
      <c r="A7235" s="3804"/>
      <c r="B7235" s="3788"/>
      <c r="C7235" s="3806"/>
      <c r="D7235" s="3794"/>
      <c r="E7235" s="49"/>
      <c r="F7235" s="75"/>
      <c r="G7235" s="49"/>
      <c r="H7235" s="75"/>
      <c r="I7235" s="49"/>
      <c r="J7235" s="75"/>
      <c r="K7235" s="49"/>
      <c r="L7235" s="75"/>
      <c r="M7235" s="49"/>
      <c r="N7235" s="75"/>
      <c r="O7235" s="3796"/>
    </row>
    <row r="7236" spans="1:15" ht="15.75" thickBot="1">
      <c r="A7236" s="3805"/>
      <c r="B7236" s="3789"/>
      <c r="C7236" s="3806"/>
      <c r="D7236" s="3795"/>
      <c r="E7236" s="50"/>
      <c r="F7236" s="76"/>
      <c r="G7236" s="50"/>
      <c r="H7236" s="76"/>
      <c r="I7236" s="50"/>
      <c r="J7236" s="76"/>
      <c r="K7236" s="50"/>
      <c r="L7236" s="76"/>
      <c r="M7236" s="50"/>
      <c r="N7236" s="76"/>
      <c r="O7236" s="3797"/>
    </row>
    <row r="7237" spans="1:15">
      <c r="A7237" s="3807"/>
      <c r="B7237" s="3787" t="s">
        <v>128</v>
      </c>
      <c r="C7237" s="3810" t="s">
        <v>132</v>
      </c>
      <c r="D7237" s="3793"/>
      <c r="E7237" s="84"/>
      <c r="F7237" s="74"/>
      <c r="G7237" s="84"/>
      <c r="H7237" s="74"/>
      <c r="I7237" s="84"/>
      <c r="J7237" s="74"/>
      <c r="K7237" s="84"/>
      <c r="L7237" s="74"/>
      <c r="M7237" s="84"/>
      <c r="N7237" s="74"/>
      <c r="O7237" s="3802">
        <f>COUNT(E7237:N7240)</f>
        <v>0</v>
      </c>
    </row>
    <row r="7238" spans="1:15">
      <c r="A7238" s="3808"/>
      <c r="B7238" s="3788"/>
      <c r="C7238" s="3806"/>
      <c r="D7238" s="3794"/>
      <c r="E7238" s="49"/>
      <c r="F7238" s="75"/>
      <c r="G7238" s="49"/>
      <c r="H7238" s="75"/>
      <c r="I7238" s="49"/>
      <c r="J7238" s="75"/>
      <c r="K7238" s="49"/>
      <c r="L7238" s="75"/>
      <c r="M7238" s="49"/>
      <c r="N7238" s="75"/>
      <c r="O7238" s="3796"/>
    </row>
    <row r="7239" spans="1:15">
      <c r="A7239" s="3808"/>
      <c r="B7239" s="3788"/>
      <c r="C7239" s="3806"/>
      <c r="D7239" s="3794"/>
      <c r="E7239" s="49"/>
      <c r="F7239" s="75"/>
      <c r="G7239" s="49"/>
      <c r="H7239" s="75"/>
      <c r="I7239" s="49"/>
      <c r="J7239" s="75"/>
      <c r="K7239" s="49"/>
      <c r="L7239" s="75"/>
      <c r="M7239" s="49"/>
      <c r="N7239" s="75"/>
      <c r="O7239" s="3796"/>
    </row>
    <row r="7240" spans="1:15" ht="15.75" thickBot="1">
      <c r="A7240" s="3809"/>
      <c r="B7240" s="3789"/>
      <c r="C7240" s="3811"/>
      <c r="D7240" s="3795"/>
      <c r="E7240" s="50"/>
      <c r="F7240" s="76"/>
      <c r="G7240" s="50"/>
      <c r="H7240" s="76"/>
      <c r="I7240" s="50"/>
      <c r="J7240" s="76"/>
      <c r="K7240" s="50"/>
      <c r="L7240" s="76"/>
      <c r="M7240" s="50"/>
      <c r="N7240" s="76"/>
      <c r="O7240" s="3797"/>
    </row>
    <row r="7241" spans="1:15">
      <c r="A7241" s="3807"/>
      <c r="B7241" s="3787" t="s">
        <v>128</v>
      </c>
      <c r="C7241" s="3806" t="s">
        <v>133</v>
      </c>
      <c r="D7241" s="3833"/>
      <c r="E7241" s="84"/>
      <c r="F7241" s="74"/>
      <c r="G7241" s="84"/>
      <c r="H7241" s="74"/>
      <c r="I7241" s="84"/>
      <c r="J7241" s="74"/>
      <c r="K7241" s="84"/>
      <c r="L7241" s="74"/>
      <c r="M7241" s="84"/>
      <c r="N7241" s="74"/>
      <c r="O7241" s="3796">
        <f>COUNT(E7241:N7242)</f>
        <v>0</v>
      </c>
    </row>
    <row r="7242" spans="1:15" ht="15.75" thickBot="1">
      <c r="A7242" s="3809"/>
      <c r="B7242" s="3789"/>
      <c r="C7242" s="3806"/>
      <c r="D7242" s="3835"/>
      <c r="E7242" s="50"/>
      <c r="F7242" s="76"/>
      <c r="G7242" s="50"/>
      <c r="H7242" s="76"/>
      <c r="I7242" s="50"/>
      <c r="J7242" s="76"/>
      <c r="K7242" s="50"/>
      <c r="L7242" s="76"/>
      <c r="M7242" s="50"/>
      <c r="N7242" s="76"/>
      <c r="O7242" s="3796"/>
    </row>
    <row r="7243" spans="1:15">
      <c r="A7243" s="3807"/>
      <c r="B7243" s="3787" t="s">
        <v>128</v>
      </c>
      <c r="C7243" s="3810" t="s">
        <v>134</v>
      </c>
      <c r="D7243" s="3833"/>
      <c r="E7243" s="84"/>
      <c r="F7243" s="74"/>
      <c r="G7243" s="84"/>
      <c r="H7243" s="74"/>
      <c r="I7243" s="84"/>
      <c r="J7243" s="74"/>
      <c r="K7243" s="84"/>
      <c r="L7243" s="74"/>
      <c r="M7243" s="84"/>
      <c r="N7243" s="74"/>
      <c r="O7243" s="3802">
        <f>COUNT(E7243:N7246)</f>
        <v>0</v>
      </c>
    </row>
    <row r="7244" spans="1:15">
      <c r="A7244" s="3808"/>
      <c r="B7244" s="3788"/>
      <c r="C7244" s="3806"/>
      <c r="D7244" s="3834"/>
      <c r="E7244" s="49"/>
      <c r="F7244" s="75"/>
      <c r="G7244" s="49"/>
      <c r="H7244" s="75"/>
      <c r="I7244" s="49"/>
      <c r="J7244" s="75"/>
      <c r="K7244" s="49"/>
      <c r="L7244" s="75"/>
      <c r="M7244" s="49"/>
      <c r="N7244" s="75"/>
      <c r="O7244" s="3796"/>
    </row>
    <row r="7245" spans="1:15">
      <c r="A7245" s="3808"/>
      <c r="B7245" s="3788"/>
      <c r="C7245" s="3806"/>
      <c r="D7245" s="3834"/>
      <c r="E7245" s="49"/>
      <c r="F7245" s="75"/>
      <c r="G7245" s="49"/>
      <c r="H7245" s="75"/>
      <c r="I7245" s="49"/>
      <c r="J7245" s="75"/>
      <c r="K7245" s="49"/>
      <c r="L7245" s="75"/>
      <c r="M7245" s="49"/>
      <c r="N7245" s="75"/>
      <c r="O7245" s="3796"/>
    </row>
    <row r="7246" spans="1:15" ht="15.75" thickBot="1">
      <c r="A7246" s="3809"/>
      <c r="B7246" s="3789"/>
      <c r="C7246" s="3811"/>
      <c r="D7246" s="3835"/>
      <c r="E7246" s="50"/>
      <c r="F7246" s="76"/>
      <c r="G7246" s="50"/>
      <c r="H7246" s="76"/>
      <c r="I7246" s="50"/>
      <c r="J7246" s="76"/>
      <c r="K7246" s="50"/>
      <c r="L7246" s="76"/>
      <c r="M7246" s="50"/>
      <c r="N7246" s="76"/>
      <c r="O7246" s="3797"/>
    </row>
    <row r="7247" spans="1:15">
      <c r="A7247" s="3807"/>
      <c r="B7247" s="3787" t="s">
        <v>128</v>
      </c>
      <c r="C7247" s="3806" t="s">
        <v>135</v>
      </c>
      <c r="D7247" s="3839"/>
      <c r="E7247" s="84"/>
      <c r="F7247" s="74"/>
      <c r="G7247" s="84"/>
      <c r="H7247" s="74"/>
      <c r="I7247" s="84"/>
      <c r="J7247" s="74"/>
      <c r="K7247" s="84"/>
      <c r="L7247" s="74"/>
      <c r="M7247" s="84"/>
      <c r="N7247" s="74"/>
      <c r="O7247" s="3796">
        <f>COUNT(E7247:N7249)</f>
        <v>0</v>
      </c>
    </row>
    <row r="7248" spans="1:15">
      <c r="A7248" s="3808"/>
      <c r="B7248" s="3788"/>
      <c r="C7248" s="3806"/>
      <c r="D7248" s="3840"/>
      <c r="E7248" s="49"/>
      <c r="F7248" s="75"/>
      <c r="G7248" s="49"/>
      <c r="H7248" s="75"/>
      <c r="I7248" s="49"/>
      <c r="J7248" s="75"/>
      <c r="K7248" s="49"/>
      <c r="L7248" s="75"/>
      <c r="M7248" s="49"/>
      <c r="N7248" s="75"/>
      <c r="O7248" s="3796"/>
    </row>
    <row r="7249" spans="1:15" ht="15.75" thickBot="1">
      <c r="A7249" s="3809"/>
      <c r="B7249" s="3789"/>
      <c r="C7249" s="3806"/>
      <c r="D7249" s="3841"/>
      <c r="E7249" s="50"/>
      <c r="F7249" s="76"/>
      <c r="G7249" s="50"/>
      <c r="H7249" s="76"/>
      <c r="I7249" s="50"/>
      <c r="J7249" s="76"/>
      <c r="K7249" s="50"/>
      <c r="L7249" s="76"/>
      <c r="M7249" s="50"/>
      <c r="N7249" s="76"/>
      <c r="O7249" s="3797"/>
    </row>
    <row r="7250" spans="1:15" ht="19.5" thickBot="1">
      <c r="A7250" s="782"/>
      <c r="B7250" s="784" t="s">
        <v>128</v>
      </c>
      <c r="C7250" s="40" t="s">
        <v>136</v>
      </c>
      <c r="D7250" s="14"/>
      <c r="E7250" s="81"/>
      <c r="F7250" s="71"/>
      <c r="G7250" s="81"/>
      <c r="H7250" s="71"/>
      <c r="I7250" s="81"/>
      <c r="J7250" s="71"/>
      <c r="K7250" s="81"/>
      <c r="L7250" s="71"/>
      <c r="M7250" s="81"/>
      <c r="N7250" s="71"/>
      <c r="O7250" s="163">
        <f>COUNT(E7250:N7250)</f>
        <v>0</v>
      </c>
    </row>
    <row r="7251" spans="1:15">
      <c r="A7251" s="3807"/>
      <c r="B7251" s="3787" t="s">
        <v>128</v>
      </c>
      <c r="C7251" s="3798" t="s">
        <v>140</v>
      </c>
      <c r="D7251" s="3800"/>
      <c r="E7251" s="56"/>
      <c r="F7251" s="54"/>
      <c r="G7251" s="56"/>
      <c r="H7251" s="54"/>
      <c r="I7251" s="56"/>
      <c r="J7251" s="54"/>
      <c r="K7251" s="56"/>
      <c r="L7251" s="54"/>
      <c r="M7251" s="56"/>
      <c r="N7251" s="54"/>
      <c r="O7251" s="3802">
        <f>COUNT(E7251:N7254)</f>
        <v>0</v>
      </c>
    </row>
    <row r="7252" spans="1:15">
      <c r="A7252" s="3808"/>
      <c r="B7252" s="3788"/>
      <c r="C7252" s="3799"/>
      <c r="D7252" s="3801"/>
      <c r="E7252" s="57"/>
      <c r="F7252" s="55"/>
      <c r="G7252" s="57"/>
      <c r="H7252" s="55"/>
      <c r="I7252" s="57"/>
      <c r="J7252" s="55"/>
      <c r="K7252" s="57"/>
      <c r="L7252" s="55"/>
      <c r="M7252" s="57"/>
      <c r="N7252" s="55"/>
      <c r="O7252" s="3796"/>
    </row>
    <row r="7253" spans="1:15">
      <c r="A7253" s="3808"/>
      <c r="B7253" s="3788"/>
      <c r="C7253" s="3799"/>
      <c r="D7253" s="3801"/>
      <c r="E7253" s="82"/>
      <c r="F7253" s="72"/>
      <c r="G7253" s="82"/>
      <c r="H7253" s="72"/>
      <c r="I7253" s="82"/>
      <c r="J7253" s="72"/>
      <c r="K7253" s="82"/>
      <c r="L7253" s="72"/>
      <c r="M7253" s="82"/>
      <c r="N7253" s="72"/>
      <c r="O7253" s="3796"/>
    </row>
    <row r="7254" spans="1:15" ht="15.75" thickBot="1">
      <c r="A7254" s="3808"/>
      <c r="B7254" s="3788"/>
      <c r="C7254" s="3799"/>
      <c r="D7254" s="3801"/>
      <c r="E7254" s="57"/>
      <c r="F7254" s="55"/>
      <c r="G7254" s="57"/>
      <c r="H7254" s="55"/>
      <c r="I7254" s="57"/>
      <c r="J7254" s="55"/>
      <c r="K7254" s="57"/>
      <c r="L7254" s="55"/>
      <c r="M7254" s="57"/>
      <c r="N7254" s="55"/>
      <c r="O7254" s="3796"/>
    </row>
    <row r="7255" spans="1:15">
      <c r="A7255" s="3807"/>
      <c r="B7255" s="3787" t="s">
        <v>128</v>
      </c>
      <c r="C7255" s="3798" t="s">
        <v>142</v>
      </c>
      <c r="D7255" s="3800"/>
      <c r="E7255" s="56"/>
      <c r="F7255" s="54"/>
      <c r="G7255" s="56"/>
      <c r="H7255" s="54"/>
      <c r="I7255" s="56"/>
      <c r="J7255" s="54"/>
      <c r="K7255" s="56"/>
      <c r="L7255" s="54"/>
      <c r="M7255" s="56"/>
      <c r="N7255" s="54"/>
      <c r="O7255" s="3802">
        <f>COUNT(E7255:N7257)</f>
        <v>0</v>
      </c>
    </row>
    <row r="7256" spans="1:15">
      <c r="A7256" s="3808"/>
      <c r="B7256" s="3788"/>
      <c r="C7256" s="3799"/>
      <c r="D7256" s="3801"/>
      <c r="E7256" s="82"/>
      <c r="F7256" s="72"/>
      <c r="G7256" s="82"/>
      <c r="H7256" s="72"/>
      <c r="I7256" s="82"/>
      <c r="J7256" s="72"/>
      <c r="K7256" s="82"/>
      <c r="L7256" s="72"/>
      <c r="M7256" s="82"/>
      <c r="N7256" s="72"/>
      <c r="O7256" s="3796"/>
    </row>
    <row r="7257" spans="1:15" ht="15.75" thickBot="1">
      <c r="A7257" s="3809"/>
      <c r="B7257" s="3789"/>
      <c r="C7257" s="3816"/>
      <c r="D7257" s="3829"/>
      <c r="E7257" s="83"/>
      <c r="F7257" s="73"/>
      <c r="G7257" s="83"/>
      <c r="H7257" s="73"/>
      <c r="I7257" s="83"/>
      <c r="J7257" s="73"/>
      <c r="K7257" s="83"/>
      <c r="L7257" s="73"/>
      <c r="M7257" s="83"/>
      <c r="N7257" s="73"/>
      <c r="O7257" s="3797"/>
    </row>
    <row r="7258" spans="1:15">
      <c r="A7258" s="3807"/>
      <c r="B7258" s="3787" t="s">
        <v>128</v>
      </c>
      <c r="C7258" s="3798" t="s">
        <v>143</v>
      </c>
      <c r="D7258" s="3818"/>
      <c r="E7258" s="56"/>
      <c r="F7258" s="54"/>
      <c r="G7258" s="56"/>
      <c r="H7258" s="54"/>
      <c r="I7258" s="56"/>
      <c r="J7258" s="54"/>
      <c r="K7258" s="56"/>
      <c r="L7258" s="54"/>
      <c r="M7258" s="56"/>
      <c r="N7258" s="54"/>
      <c r="O7258" s="3802">
        <f>COUNT(E7258:N7259)</f>
        <v>0</v>
      </c>
    </row>
    <row r="7259" spans="1:15" ht="15.75" thickBot="1">
      <c r="A7259" s="3809"/>
      <c r="B7259" s="3789"/>
      <c r="C7259" s="3816"/>
      <c r="D7259" s="3820"/>
      <c r="E7259" s="83"/>
      <c r="F7259" s="73"/>
      <c r="G7259" s="83"/>
      <c r="H7259" s="73"/>
      <c r="I7259" s="83"/>
      <c r="J7259" s="73"/>
      <c r="K7259" s="83"/>
      <c r="L7259" s="73"/>
      <c r="M7259" s="83"/>
      <c r="N7259" s="73"/>
      <c r="O7259" s="3797"/>
    </row>
    <row r="7260" spans="1:15" ht="21.75" thickBot="1">
      <c r="A7260" s="782"/>
      <c r="B7260" s="784" t="s">
        <v>128</v>
      </c>
      <c r="C7260" s="862" t="s">
        <v>144</v>
      </c>
      <c r="D7260" s="168"/>
      <c r="E7260" s="83"/>
      <c r="F7260" s="73"/>
      <c r="G7260" s="83"/>
      <c r="H7260" s="73"/>
      <c r="I7260" s="83"/>
      <c r="J7260" s="73"/>
      <c r="K7260" s="83"/>
      <c r="L7260" s="73"/>
      <c r="M7260" s="83"/>
      <c r="N7260" s="73"/>
      <c r="O7260" s="163">
        <f>COUNT(E7260:N7261)</f>
        <v>0</v>
      </c>
    </row>
    <row r="7261" spans="1:15">
      <c r="A7261" s="3807"/>
      <c r="B7261" s="3787" t="s">
        <v>128</v>
      </c>
      <c r="C7261" s="3798" t="s">
        <v>252</v>
      </c>
      <c r="D7261" s="3818"/>
      <c r="E7261" s="56"/>
      <c r="F7261" s="54"/>
      <c r="G7261" s="56"/>
      <c r="H7261" s="54"/>
      <c r="I7261" s="56"/>
      <c r="J7261" s="54"/>
      <c r="K7261" s="56"/>
      <c r="L7261" s="54"/>
      <c r="M7261" s="56"/>
      <c r="N7261" s="54"/>
      <c r="O7261" s="3802">
        <f>COUNT(E7261:N7262)</f>
        <v>0</v>
      </c>
    </row>
    <row r="7262" spans="1:15" ht="15.75" thickBot="1">
      <c r="A7262" s="3809"/>
      <c r="B7262" s="3789"/>
      <c r="C7262" s="3816"/>
      <c r="D7262" s="3820"/>
      <c r="E7262" s="83"/>
      <c r="F7262" s="73"/>
      <c r="G7262" s="83"/>
      <c r="H7262" s="73"/>
      <c r="I7262" s="83"/>
      <c r="J7262" s="73"/>
      <c r="K7262" s="83"/>
      <c r="L7262" s="73"/>
      <c r="M7262" s="83"/>
      <c r="N7262" s="73"/>
      <c r="O7262" s="3797"/>
    </row>
    <row r="7263" spans="1:15" ht="21.75" thickBot="1">
      <c r="A7263" s="782"/>
      <c r="B7263" s="784" t="s">
        <v>128</v>
      </c>
      <c r="C7263" s="862" t="s">
        <v>145</v>
      </c>
      <c r="D7263" s="169"/>
      <c r="E7263" s="81"/>
      <c r="F7263" s="71"/>
      <c r="G7263" s="81"/>
      <c r="H7263" s="71"/>
      <c r="I7263" s="81"/>
      <c r="J7263" s="71"/>
      <c r="K7263" s="81"/>
      <c r="L7263" s="71"/>
      <c r="M7263" s="81"/>
      <c r="N7263" s="71"/>
      <c r="O7263" s="163">
        <f>COUNT(E7263:N7263)</f>
        <v>0</v>
      </c>
    </row>
    <row r="7264" spans="1:15" ht="21.75" thickBot="1">
      <c r="A7264" s="782"/>
      <c r="B7264" s="784" t="s">
        <v>128</v>
      </c>
      <c r="C7264" s="862" t="s">
        <v>146</v>
      </c>
      <c r="D7264" s="169"/>
      <c r="E7264" s="81"/>
      <c r="F7264" s="71"/>
      <c r="G7264" s="81"/>
      <c r="H7264" s="71"/>
      <c r="I7264" s="81"/>
      <c r="J7264" s="71"/>
      <c r="K7264" s="81"/>
      <c r="L7264" s="71"/>
      <c r="M7264" s="81"/>
      <c r="N7264" s="71"/>
      <c r="O7264" s="163">
        <f>COUNT(E7264:N7264)</f>
        <v>0</v>
      </c>
    </row>
    <row r="7265" spans="1:15" ht="21.75" thickBot="1">
      <c r="A7265" s="782"/>
      <c r="B7265" s="784" t="s">
        <v>128</v>
      </c>
      <c r="C7265" s="862" t="s">
        <v>147</v>
      </c>
      <c r="D7265" s="169"/>
      <c r="E7265" s="81"/>
      <c r="F7265" s="71"/>
      <c r="G7265" s="81"/>
      <c r="H7265" s="71"/>
      <c r="I7265" s="81"/>
      <c r="J7265" s="71"/>
      <c r="K7265" s="81"/>
      <c r="L7265" s="71"/>
      <c r="M7265" s="81"/>
      <c r="N7265" s="71"/>
      <c r="O7265" s="163">
        <f>COUNT(E7265:N7265)</f>
        <v>0</v>
      </c>
    </row>
    <row r="7266" spans="1:15">
      <c r="A7266" s="3807"/>
      <c r="B7266" s="3787" t="s">
        <v>128</v>
      </c>
      <c r="C7266" s="3812" t="s">
        <v>148</v>
      </c>
      <c r="D7266" s="3818"/>
      <c r="E7266" s="56"/>
      <c r="F7266" s="54"/>
      <c r="G7266" s="56"/>
      <c r="H7266" s="54"/>
      <c r="I7266" s="56"/>
      <c r="J7266" s="54"/>
      <c r="K7266" s="56"/>
      <c r="L7266" s="54"/>
      <c r="M7266" s="56"/>
      <c r="N7266" s="54"/>
      <c r="O7266" s="3802">
        <f>COUNT(E7266:N7269)</f>
        <v>0</v>
      </c>
    </row>
    <row r="7267" spans="1:15">
      <c r="A7267" s="3808"/>
      <c r="B7267" s="3788"/>
      <c r="C7267" s="3821"/>
      <c r="D7267" s="3819"/>
      <c r="E7267" s="57"/>
      <c r="F7267" s="55"/>
      <c r="G7267" s="57"/>
      <c r="H7267" s="55"/>
      <c r="I7267" s="57"/>
      <c r="J7267" s="55"/>
      <c r="K7267" s="57"/>
      <c r="L7267" s="55"/>
      <c r="M7267" s="57"/>
      <c r="N7267" s="55"/>
      <c r="O7267" s="3796"/>
    </row>
    <row r="7268" spans="1:15">
      <c r="A7268" s="3808"/>
      <c r="B7268" s="3788"/>
      <c r="C7268" s="3821"/>
      <c r="D7268" s="3819"/>
      <c r="E7268" s="57"/>
      <c r="F7268" s="55"/>
      <c r="G7268" s="57"/>
      <c r="H7268" s="55"/>
      <c r="I7268" s="57"/>
      <c r="J7268" s="55"/>
      <c r="K7268" s="57"/>
      <c r="L7268" s="55"/>
      <c r="M7268" s="57"/>
      <c r="N7268" s="55"/>
      <c r="O7268" s="3796"/>
    </row>
    <row r="7269" spans="1:15" ht="15.75" thickBot="1">
      <c r="A7269" s="3809"/>
      <c r="B7269" s="3789"/>
      <c r="C7269" s="3813"/>
      <c r="D7269" s="3820"/>
      <c r="E7269" s="83"/>
      <c r="F7269" s="73"/>
      <c r="G7269" s="83"/>
      <c r="H7269" s="73"/>
      <c r="I7269" s="83"/>
      <c r="J7269" s="73"/>
      <c r="K7269" s="83"/>
      <c r="L7269" s="73"/>
      <c r="M7269" s="83"/>
      <c r="N7269" s="73"/>
      <c r="O7269" s="3796"/>
    </row>
    <row r="7270" spans="1:15">
      <c r="A7270" s="3807"/>
      <c r="B7270" s="3787" t="s">
        <v>128</v>
      </c>
      <c r="C7270" s="3812" t="s">
        <v>149</v>
      </c>
      <c r="D7270" s="3818"/>
      <c r="E7270" s="56"/>
      <c r="F7270" s="54"/>
      <c r="G7270" s="56"/>
      <c r="H7270" s="54"/>
      <c r="I7270" s="56"/>
      <c r="J7270" s="54"/>
      <c r="K7270" s="56"/>
      <c r="L7270" s="54"/>
      <c r="M7270" s="56"/>
      <c r="N7270" s="54"/>
      <c r="O7270" s="3802">
        <f>COUNT(E7270:N7271)</f>
        <v>0</v>
      </c>
    </row>
    <row r="7271" spans="1:15" ht="15.75" thickBot="1">
      <c r="A7271" s="3809"/>
      <c r="B7271" s="3789"/>
      <c r="C7271" s="3813"/>
      <c r="D7271" s="3820"/>
      <c r="E7271" s="83"/>
      <c r="F7271" s="73"/>
      <c r="G7271" s="83"/>
      <c r="H7271" s="73"/>
      <c r="I7271" s="83"/>
      <c r="J7271" s="73"/>
      <c r="K7271" s="83"/>
      <c r="L7271" s="73"/>
      <c r="M7271" s="83"/>
      <c r="N7271" s="73"/>
      <c r="O7271" s="3797"/>
    </row>
    <row r="7272" spans="1:15">
      <c r="A7272" s="3807"/>
      <c r="B7272" s="3787" t="s">
        <v>128</v>
      </c>
      <c r="C7272" s="3812" t="s">
        <v>202</v>
      </c>
      <c r="D7272" s="3818"/>
      <c r="E7272" s="56"/>
      <c r="F7272" s="54"/>
      <c r="G7272" s="56"/>
      <c r="H7272" s="54"/>
      <c r="I7272" s="56"/>
      <c r="J7272" s="54"/>
      <c r="K7272" s="56"/>
      <c r="L7272" s="54"/>
      <c r="M7272" s="56"/>
      <c r="N7272" s="54"/>
      <c r="O7272" s="3796">
        <f>COUNT(E7272:N7273)</f>
        <v>0</v>
      </c>
    </row>
    <row r="7273" spans="1:15" ht="15.75" thickBot="1">
      <c r="A7273" s="3809"/>
      <c r="B7273" s="3789"/>
      <c r="C7273" s="3813"/>
      <c r="D7273" s="3820"/>
      <c r="E7273" s="83"/>
      <c r="F7273" s="73"/>
      <c r="G7273" s="83"/>
      <c r="H7273" s="73"/>
      <c r="I7273" s="83"/>
      <c r="J7273" s="73"/>
      <c r="K7273" s="83"/>
      <c r="L7273" s="73"/>
      <c r="M7273" s="83"/>
      <c r="N7273" s="73"/>
      <c r="O7273" s="3796"/>
    </row>
    <row r="7274" spans="1:15">
      <c r="A7274" s="3807"/>
      <c r="B7274" s="3787" t="s">
        <v>128</v>
      </c>
      <c r="C7274" s="3812" t="s">
        <v>150</v>
      </c>
      <c r="D7274" s="3818"/>
      <c r="E7274" s="56"/>
      <c r="F7274" s="54"/>
      <c r="G7274" s="56"/>
      <c r="H7274" s="54"/>
      <c r="I7274" s="56"/>
      <c r="J7274" s="54"/>
      <c r="K7274" s="56"/>
      <c r="L7274" s="54"/>
      <c r="M7274" s="56"/>
      <c r="N7274" s="54"/>
      <c r="O7274" s="3802">
        <f>COUNT(E7274:N7276)</f>
        <v>0</v>
      </c>
    </row>
    <row r="7275" spans="1:15">
      <c r="A7275" s="3808"/>
      <c r="B7275" s="3788"/>
      <c r="C7275" s="3821"/>
      <c r="D7275" s="3819"/>
      <c r="E7275" s="82"/>
      <c r="F7275" s="72"/>
      <c r="G7275" s="82"/>
      <c r="H7275" s="72"/>
      <c r="I7275" s="82"/>
      <c r="J7275" s="72"/>
      <c r="K7275" s="82"/>
      <c r="L7275" s="72"/>
      <c r="M7275" s="82"/>
      <c r="N7275" s="72"/>
      <c r="O7275" s="3796"/>
    </row>
    <row r="7276" spans="1:15" ht="15.75" thickBot="1">
      <c r="A7276" s="3809"/>
      <c r="B7276" s="3789"/>
      <c r="C7276" s="3813"/>
      <c r="D7276" s="3820"/>
      <c r="E7276" s="83"/>
      <c r="F7276" s="73"/>
      <c r="G7276" s="83"/>
      <c r="H7276" s="73"/>
      <c r="I7276" s="83"/>
      <c r="J7276" s="73"/>
      <c r="K7276" s="83"/>
      <c r="L7276" s="73"/>
      <c r="M7276" s="83"/>
      <c r="N7276" s="73"/>
      <c r="O7276" s="3797"/>
    </row>
    <row r="7277" spans="1:15">
      <c r="A7277" s="3807"/>
      <c r="B7277" s="3787" t="s">
        <v>128</v>
      </c>
      <c r="C7277" s="3812" t="s">
        <v>151</v>
      </c>
      <c r="D7277" s="3818"/>
      <c r="E7277" s="56"/>
      <c r="F7277" s="54"/>
      <c r="G7277" s="56"/>
      <c r="H7277" s="54"/>
      <c r="I7277" s="56"/>
      <c r="J7277" s="54"/>
      <c r="K7277" s="56"/>
      <c r="L7277" s="54"/>
      <c r="M7277" s="56"/>
      <c r="N7277" s="54"/>
      <c r="O7277" s="3796">
        <f>COUNT(E7277:N7278)</f>
        <v>0</v>
      </c>
    </row>
    <row r="7278" spans="1:15" ht="15.75" thickBot="1">
      <c r="A7278" s="3809"/>
      <c r="B7278" s="3789"/>
      <c r="C7278" s="3813"/>
      <c r="D7278" s="3820"/>
      <c r="E7278" s="83"/>
      <c r="F7278" s="73"/>
      <c r="G7278" s="83"/>
      <c r="H7278" s="73"/>
      <c r="I7278" s="83"/>
      <c r="J7278" s="73"/>
      <c r="K7278" s="83"/>
      <c r="L7278" s="73"/>
      <c r="M7278" s="83"/>
      <c r="N7278" s="73"/>
      <c r="O7278" s="3796"/>
    </row>
    <row r="7279" spans="1:15" ht="21.75" thickBot="1">
      <c r="A7279" s="782"/>
      <c r="B7279" s="784" t="s">
        <v>128</v>
      </c>
      <c r="C7279" s="863" t="s">
        <v>152</v>
      </c>
      <c r="D7279" s="169"/>
      <c r="E7279" s="81"/>
      <c r="F7279" s="71"/>
      <c r="G7279" s="81"/>
      <c r="H7279" s="71"/>
      <c r="I7279" s="81"/>
      <c r="J7279" s="71"/>
      <c r="K7279" s="81"/>
      <c r="L7279" s="71"/>
      <c r="M7279" s="81"/>
      <c r="N7279" s="71"/>
      <c r="O7279" s="163">
        <f>COUNT(E7279:N7279)</f>
        <v>0</v>
      </c>
    </row>
    <row r="7280" spans="1:15" ht="21.75" thickBot="1">
      <c r="A7280" s="782"/>
      <c r="B7280" s="784" t="s">
        <v>128</v>
      </c>
      <c r="C7280" s="863" t="s">
        <v>153</v>
      </c>
      <c r="D7280" s="169"/>
      <c r="E7280" s="81"/>
      <c r="F7280" s="71"/>
      <c r="G7280" s="81"/>
      <c r="H7280" s="71"/>
      <c r="I7280" s="81"/>
      <c r="J7280" s="71"/>
      <c r="K7280" s="81"/>
      <c r="L7280" s="71"/>
      <c r="M7280" s="81"/>
      <c r="N7280" s="71"/>
      <c r="O7280" s="857">
        <f>COUNT(E7280:N7280)</f>
        <v>0</v>
      </c>
    </row>
    <row r="7281" spans="1:15">
      <c r="A7281" s="3807"/>
      <c r="B7281" s="3787" t="s">
        <v>128</v>
      </c>
      <c r="C7281" s="3812" t="s">
        <v>154</v>
      </c>
      <c r="D7281" s="3818"/>
      <c r="E7281" s="56"/>
      <c r="F7281" s="54"/>
      <c r="G7281" s="56"/>
      <c r="H7281" s="54"/>
      <c r="I7281" s="56"/>
      <c r="J7281" s="54"/>
      <c r="K7281" s="56"/>
      <c r="L7281" s="54"/>
      <c r="M7281" s="56"/>
      <c r="N7281" s="54"/>
      <c r="O7281" s="3802">
        <f>COUNT(E7281:N7282)</f>
        <v>0</v>
      </c>
    </row>
    <row r="7282" spans="1:15" ht="15.75" thickBot="1">
      <c r="A7282" s="3809"/>
      <c r="B7282" s="3789"/>
      <c r="C7282" s="3813"/>
      <c r="D7282" s="3820"/>
      <c r="E7282" s="83"/>
      <c r="F7282" s="73"/>
      <c r="G7282" s="83"/>
      <c r="H7282" s="73"/>
      <c r="I7282" s="83"/>
      <c r="J7282" s="73"/>
      <c r="K7282" s="83"/>
      <c r="L7282" s="73"/>
      <c r="M7282" s="83"/>
      <c r="N7282" s="73"/>
      <c r="O7282" s="3797"/>
    </row>
    <row r="7283" spans="1:15">
      <c r="A7283" s="3807"/>
      <c r="B7283" s="3787" t="s">
        <v>128</v>
      </c>
      <c r="C7283" s="3812" t="s">
        <v>155</v>
      </c>
      <c r="D7283" s="3818"/>
      <c r="E7283" s="56"/>
      <c r="F7283" s="54"/>
      <c r="G7283" s="56"/>
      <c r="H7283" s="54"/>
      <c r="I7283" s="56"/>
      <c r="J7283" s="54"/>
      <c r="K7283" s="56"/>
      <c r="L7283" s="54"/>
      <c r="M7283" s="56"/>
      <c r="N7283" s="54"/>
      <c r="O7283" s="3796">
        <f>COUNT(E7283:N7284)</f>
        <v>0</v>
      </c>
    </row>
    <row r="7284" spans="1:15" ht="15.75" thickBot="1">
      <c r="A7284" s="3809"/>
      <c r="B7284" s="3789"/>
      <c r="C7284" s="3813"/>
      <c r="D7284" s="3820"/>
      <c r="E7284" s="83"/>
      <c r="F7284" s="73"/>
      <c r="G7284" s="83"/>
      <c r="H7284" s="73"/>
      <c r="I7284" s="83"/>
      <c r="J7284" s="73"/>
      <c r="K7284" s="83"/>
      <c r="L7284" s="73"/>
      <c r="M7284" s="83"/>
      <c r="N7284" s="73"/>
      <c r="O7284" s="3796"/>
    </row>
    <row r="7285" spans="1:15">
      <c r="A7285" s="3807"/>
      <c r="B7285" s="3787" t="s">
        <v>128</v>
      </c>
      <c r="C7285" s="3798" t="s">
        <v>156</v>
      </c>
      <c r="D7285" s="3818"/>
      <c r="E7285" s="56"/>
      <c r="F7285" s="54"/>
      <c r="G7285" s="56"/>
      <c r="H7285" s="54"/>
      <c r="I7285" s="56"/>
      <c r="J7285" s="54"/>
      <c r="K7285" s="56"/>
      <c r="L7285" s="54"/>
      <c r="M7285" s="56"/>
      <c r="N7285" s="54"/>
      <c r="O7285" s="3802">
        <f>COUNT(E7285:N7288)</f>
        <v>0</v>
      </c>
    </row>
    <row r="7286" spans="1:15">
      <c r="A7286" s="3808"/>
      <c r="B7286" s="3788"/>
      <c r="C7286" s="3799"/>
      <c r="D7286" s="3819"/>
      <c r="E7286" s="57"/>
      <c r="F7286" s="55"/>
      <c r="G7286" s="57"/>
      <c r="H7286" s="55"/>
      <c r="I7286" s="57"/>
      <c r="J7286" s="55"/>
      <c r="K7286" s="57"/>
      <c r="L7286" s="55"/>
      <c r="M7286" s="57"/>
      <c r="N7286" s="55"/>
      <c r="O7286" s="3796"/>
    </row>
    <row r="7287" spans="1:15">
      <c r="A7287" s="3808"/>
      <c r="B7287" s="3788"/>
      <c r="C7287" s="3799"/>
      <c r="D7287" s="3819"/>
      <c r="E7287" s="57"/>
      <c r="F7287" s="55"/>
      <c r="G7287" s="57"/>
      <c r="H7287" s="55"/>
      <c r="I7287" s="57"/>
      <c r="J7287" s="55"/>
      <c r="K7287" s="57"/>
      <c r="L7287" s="55"/>
      <c r="M7287" s="57"/>
      <c r="N7287" s="55"/>
      <c r="O7287" s="3796"/>
    </row>
    <row r="7288" spans="1:15" ht="15.75" thickBot="1">
      <c r="A7288" s="3809"/>
      <c r="B7288" s="3789"/>
      <c r="C7288" s="3816"/>
      <c r="D7288" s="3820"/>
      <c r="E7288" s="83"/>
      <c r="F7288" s="73"/>
      <c r="G7288" s="83"/>
      <c r="H7288" s="73"/>
      <c r="I7288" s="83"/>
      <c r="J7288" s="73"/>
      <c r="K7288" s="83"/>
      <c r="L7288" s="73"/>
      <c r="M7288" s="83"/>
      <c r="N7288" s="73"/>
      <c r="O7288" s="3797"/>
    </row>
    <row r="7289" spans="1:15">
      <c r="A7289" s="3807"/>
      <c r="B7289" s="3787" t="s">
        <v>128</v>
      </c>
      <c r="C7289" s="3798" t="s">
        <v>157</v>
      </c>
      <c r="D7289" s="3818"/>
      <c r="E7289" s="56"/>
      <c r="F7289" s="54"/>
      <c r="G7289" s="56"/>
      <c r="H7289" s="54"/>
      <c r="I7289" s="56"/>
      <c r="J7289" s="54"/>
      <c r="K7289" s="56"/>
      <c r="L7289" s="54"/>
      <c r="M7289" s="56"/>
      <c r="N7289" s="54"/>
      <c r="O7289" s="3796">
        <f>COUNT(E7289:N7292)</f>
        <v>0</v>
      </c>
    </row>
    <row r="7290" spans="1:15">
      <c r="A7290" s="3808"/>
      <c r="B7290" s="3788"/>
      <c r="C7290" s="3799"/>
      <c r="D7290" s="3819"/>
      <c r="E7290" s="82"/>
      <c r="F7290" s="72"/>
      <c r="G7290" s="82"/>
      <c r="H7290" s="72"/>
      <c r="I7290" s="82"/>
      <c r="J7290" s="72"/>
      <c r="K7290" s="82"/>
      <c r="L7290" s="72"/>
      <c r="M7290" s="82"/>
      <c r="N7290" s="72"/>
      <c r="O7290" s="3796"/>
    </row>
    <row r="7291" spans="1:15">
      <c r="A7291" s="3808"/>
      <c r="B7291" s="3788"/>
      <c r="C7291" s="3799"/>
      <c r="D7291" s="3819"/>
      <c r="E7291" s="57"/>
      <c r="F7291" s="55"/>
      <c r="G7291" s="57"/>
      <c r="H7291" s="55"/>
      <c r="I7291" s="57"/>
      <c r="J7291" s="55"/>
      <c r="K7291" s="57"/>
      <c r="L7291" s="55"/>
      <c r="M7291" s="57"/>
      <c r="N7291" s="55"/>
      <c r="O7291" s="3796"/>
    </row>
    <row r="7292" spans="1:15" ht="15.75" thickBot="1">
      <c r="A7292" s="3809"/>
      <c r="B7292" s="3789"/>
      <c r="C7292" s="3816"/>
      <c r="D7292" s="3820"/>
      <c r="E7292" s="83"/>
      <c r="F7292" s="73"/>
      <c r="G7292" s="83"/>
      <c r="H7292" s="73"/>
      <c r="I7292" s="83"/>
      <c r="J7292" s="73"/>
      <c r="K7292" s="83"/>
      <c r="L7292" s="73"/>
      <c r="M7292" s="83"/>
      <c r="N7292" s="73"/>
      <c r="O7292" s="3796"/>
    </row>
    <row r="7293" spans="1:15" ht="21.75" thickBot="1">
      <c r="A7293" s="782"/>
      <c r="B7293" s="784" t="s">
        <v>128</v>
      </c>
      <c r="C7293" s="862" t="s">
        <v>158</v>
      </c>
      <c r="D7293" s="169"/>
      <c r="E7293" s="81"/>
      <c r="F7293" s="71"/>
      <c r="G7293" s="81"/>
      <c r="H7293" s="71"/>
      <c r="I7293" s="81"/>
      <c r="J7293" s="71"/>
      <c r="K7293" s="81"/>
      <c r="L7293" s="71"/>
      <c r="M7293" s="81"/>
      <c r="N7293" s="71"/>
      <c r="O7293" s="163">
        <f>COUNT(E7293:N7293)</f>
        <v>0</v>
      </c>
    </row>
    <row r="7294" spans="1:15" ht="21.75" thickBot="1">
      <c r="A7294" s="782"/>
      <c r="B7294" s="784" t="s">
        <v>128</v>
      </c>
      <c r="C7294" s="862" t="s">
        <v>159</v>
      </c>
      <c r="D7294" s="169"/>
      <c r="E7294" s="81"/>
      <c r="F7294" s="71"/>
      <c r="G7294" s="81"/>
      <c r="H7294" s="71"/>
      <c r="I7294" s="81"/>
      <c r="J7294" s="71"/>
      <c r="K7294" s="81"/>
      <c r="L7294" s="71"/>
      <c r="M7294" s="81"/>
      <c r="N7294" s="71"/>
      <c r="O7294" s="857">
        <f>COUNT(E7294:N7294)</f>
        <v>0</v>
      </c>
    </row>
    <row r="7295" spans="1:15" ht="21.75" thickBot="1">
      <c r="A7295" s="782"/>
      <c r="B7295" s="784" t="s">
        <v>128</v>
      </c>
      <c r="C7295" s="862" t="s">
        <v>160</v>
      </c>
      <c r="D7295" s="169"/>
      <c r="E7295" s="81"/>
      <c r="F7295" s="71"/>
      <c r="G7295" s="81"/>
      <c r="H7295" s="71"/>
      <c r="I7295" s="81"/>
      <c r="J7295" s="71"/>
      <c r="K7295" s="81"/>
      <c r="L7295" s="71"/>
      <c r="M7295" s="81"/>
      <c r="N7295" s="71"/>
      <c r="O7295" s="163">
        <f>COUNT(E7295:N7295)</f>
        <v>0</v>
      </c>
    </row>
    <row r="7296" spans="1:15">
      <c r="A7296" s="3807"/>
      <c r="B7296" s="3787" t="s">
        <v>128</v>
      </c>
      <c r="C7296" s="3798" t="s">
        <v>158</v>
      </c>
      <c r="D7296" s="3818"/>
      <c r="E7296" s="56"/>
      <c r="F7296" s="54"/>
      <c r="G7296" s="56"/>
      <c r="H7296" s="54"/>
      <c r="I7296" s="56"/>
      <c r="J7296" s="54"/>
      <c r="K7296" s="56"/>
      <c r="L7296" s="54"/>
      <c r="M7296" s="56"/>
      <c r="N7296" s="54"/>
      <c r="O7296" s="3796">
        <f>COUNT(E7296:N7297)</f>
        <v>0</v>
      </c>
    </row>
    <row r="7297" spans="1:15" ht="15.75" thickBot="1">
      <c r="A7297" s="3809"/>
      <c r="B7297" s="3789"/>
      <c r="C7297" s="3816"/>
      <c r="D7297" s="3820"/>
      <c r="E7297" s="83"/>
      <c r="F7297" s="73"/>
      <c r="G7297" s="83"/>
      <c r="H7297" s="73"/>
      <c r="I7297" s="83"/>
      <c r="J7297" s="73"/>
      <c r="K7297" s="83"/>
      <c r="L7297" s="73"/>
      <c r="M7297" s="83"/>
      <c r="N7297" s="73"/>
      <c r="O7297" s="3796"/>
    </row>
    <row r="7298" spans="1:15">
      <c r="A7298" s="3807"/>
      <c r="B7298" s="3787" t="s">
        <v>128</v>
      </c>
      <c r="C7298" s="3798" t="s">
        <v>203</v>
      </c>
      <c r="D7298" s="3818"/>
      <c r="E7298" s="56"/>
      <c r="F7298" s="54"/>
      <c r="G7298" s="56"/>
      <c r="H7298" s="54"/>
      <c r="I7298" s="56"/>
      <c r="J7298" s="54"/>
      <c r="K7298" s="56"/>
      <c r="L7298" s="54"/>
      <c r="M7298" s="56"/>
      <c r="N7298" s="54"/>
      <c r="O7298" s="3802">
        <f>COUNT(E7298:N7299)</f>
        <v>0</v>
      </c>
    </row>
    <row r="7299" spans="1:15" ht="15.75" thickBot="1">
      <c r="A7299" s="3809"/>
      <c r="B7299" s="3789"/>
      <c r="C7299" s="3816"/>
      <c r="D7299" s="3820"/>
      <c r="E7299" s="83"/>
      <c r="F7299" s="73"/>
      <c r="G7299" s="83"/>
      <c r="H7299" s="73"/>
      <c r="I7299" s="83"/>
      <c r="J7299" s="73"/>
      <c r="K7299" s="83"/>
      <c r="L7299" s="73"/>
      <c r="M7299" s="83"/>
      <c r="N7299" s="73"/>
      <c r="O7299" s="3797"/>
    </row>
    <row r="7300" spans="1:15">
      <c r="A7300" s="3807"/>
      <c r="B7300" s="3787" t="s">
        <v>128</v>
      </c>
      <c r="C7300" s="3812" t="s">
        <v>161</v>
      </c>
      <c r="D7300" s="3818"/>
      <c r="E7300" s="56"/>
      <c r="F7300" s="54"/>
      <c r="G7300" s="56"/>
      <c r="H7300" s="54"/>
      <c r="I7300" s="56"/>
      <c r="J7300" s="54"/>
      <c r="K7300" s="56"/>
      <c r="L7300" s="54"/>
      <c r="M7300" s="56"/>
      <c r="N7300" s="54"/>
      <c r="O7300" s="3796">
        <f>COUNT(E7300:N7303)</f>
        <v>0</v>
      </c>
    </row>
    <row r="7301" spans="1:15" ht="15.75" thickBot="1">
      <c r="A7301" s="3808"/>
      <c r="B7301" s="3788"/>
      <c r="C7301" s="3821"/>
      <c r="D7301" s="3819"/>
      <c r="E7301" s="57"/>
      <c r="F7301" s="55"/>
      <c r="G7301" s="57"/>
      <c r="H7301" s="55"/>
      <c r="I7301" s="57"/>
      <c r="J7301" s="55"/>
      <c r="K7301" s="57"/>
      <c r="L7301" s="55"/>
      <c r="M7301" s="57"/>
      <c r="N7301" s="55"/>
      <c r="O7301" s="3796"/>
    </row>
    <row r="7302" spans="1:15">
      <c r="A7302" s="3808"/>
      <c r="B7302" s="3788"/>
      <c r="C7302" s="3821"/>
      <c r="D7302" s="3819"/>
      <c r="E7302" s="56"/>
      <c r="F7302" s="54"/>
      <c r="G7302" s="56"/>
      <c r="H7302" s="54"/>
      <c r="I7302" s="56"/>
      <c r="J7302" s="54"/>
      <c r="K7302" s="56"/>
      <c r="L7302" s="54"/>
      <c r="M7302" s="56"/>
      <c r="N7302" s="54"/>
      <c r="O7302" s="3796"/>
    </row>
    <row r="7303" spans="1:15" ht="15.75" thickBot="1">
      <c r="A7303" s="3809"/>
      <c r="B7303" s="3789"/>
      <c r="C7303" s="3813"/>
      <c r="D7303" s="3820"/>
      <c r="E7303" s="50"/>
      <c r="F7303" s="73"/>
      <c r="G7303" s="83"/>
      <c r="H7303" s="73"/>
      <c r="I7303" s="83"/>
      <c r="J7303" s="73"/>
      <c r="K7303" s="83"/>
      <c r="L7303" s="73"/>
      <c r="M7303" s="83"/>
      <c r="N7303" s="73"/>
      <c r="O7303" s="3796"/>
    </row>
    <row r="7304" spans="1:15">
      <c r="A7304" s="3807"/>
      <c r="B7304" s="3787" t="s">
        <v>128</v>
      </c>
      <c r="C7304" s="3798" t="s">
        <v>162</v>
      </c>
      <c r="D7304" s="3818"/>
      <c r="E7304" s="56"/>
      <c r="F7304" s="54"/>
      <c r="G7304" s="56"/>
      <c r="H7304" s="54"/>
      <c r="I7304" s="56"/>
      <c r="J7304" s="54"/>
      <c r="K7304" s="56"/>
      <c r="L7304" s="54"/>
      <c r="M7304" s="56"/>
      <c r="N7304" s="54"/>
      <c r="O7304" s="3802">
        <f>COUNT(E7304:N7307)</f>
        <v>0</v>
      </c>
    </row>
    <row r="7305" spans="1:15">
      <c r="A7305" s="3808"/>
      <c r="B7305" s="3788"/>
      <c r="C7305" s="3799"/>
      <c r="D7305" s="3819"/>
      <c r="E7305" s="57"/>
      <c r="F7305" s="55"/>
      <c r="G7305" s="57"/>
      <c r="H7305" s="55"/>
      <c r="I7305" s="57"/>
      <c r="J7305" s="55"/>
      <c r="K7305" s="57"/>
      <c r="L7305" s="55"/>
      <c r="M7305" s="57"/>
      <c r="N7305" s="55"/>
      <c r="O7305" s="3796"/>
    </row>
    <row r="7306" spans="1:15">
      <c r="A7306" s="3808"/>
      <c r="B7306" s="3788"/>
      <c r="C7306" s="3799"/>
      <c r="D7306" s="3819"/>
      <c r="E7306" s="57"/>
      <c r="F7306" s="55"/>
      <c r="G7306" s="57"/>
      <c r="H7306" s="55"/>
      <c r="I7306" s="57"/>
      <c r="J7306" s="55"/>
      <c r="K7306" s="57"/>
      <c r="L7306" s="55"/>
      <c r="M7306" s="57"/>
      <c r="N7306" s="55"/>
      <c r="O7306" s="3796"/>
    </row>
    <row r="7307" spans="1:15" ht="15.75" thickBot="1">
      <c r="A7307" s="3809"/>
      <c r="B7307" s="3789"/>
      <c r="C7307" s="3816"/>
      <c r="D7307" s="3820"/>
      <c r="E7307" s="57"/>
      <c r="F7307" s="73"/>
      <c r="G7307" s="83"/>
      <c r="H7307" s="73"/>
      <c r="I7307" s="83"/>
      <c r="J7307" s="73"/>
      <c r="K7307" s="83"/>
      <c r="L7307" s="73"/>
      <c r="M7307" s="83"/>
      <c r="N7307" s="73"/>
      <c r="O7307" s="3797"/>
    </row>
    <row r="7308" spans="1:15">
      <c r="A7308" s="3807"/>
      <c r="B7308" s="3787" t="s">
        <v>128</v>
      </c>
      <c r="C7308" s="3812" t="s">
        <v>163</v>
      </c>
      <c r="D7308" s="3818"/>
      <c r="E7308" s="56"/>
      <c r="F7308" s="54"/>
      <c r="G7308" s="56"/>
      <c r="H7308" s="54"/>
      <c r="I7308" s="56"/>
      <c r="J7308" s="54"/>
      <c r="K7308" s="56"/>
      <c r="L7308" s="54"/>
      <c r="M7308" s="56"/>
      <c r="N7308" s="54"/>
      <c r="O7308" s="3796">
        <f>COUNT(E7308:N7311)</f>
        <v>0</v>
      </c>
    </row>
    <row r="7309" spans="1:15">
      <c r="A7309" s="3808"/>
      <c r="B7309" s="3788"/>
      <c r="C7309" s="3821"/>
      <c r="D7309" s="3819"/>
      <c r="E7309" s="57"/>
      <c r="F7309" s="55"/>
      <c r="G7309" s="57"/>
      <c r="H7309" s="55"/>
      <c r="I7309" s="57"/>
      <c r="J7309" s="55"/>
      <c r="K7309" s="57"/>
      <c r="L7309" s="55"/>
      <c r="M7309" s="57"/>
      <c r="N7309" s="55"/>
      <c r="O7309" s="3796"/>
    </row>
    <row r="7310" spans="1:15">
      <c r="A7310" s="3808"/>
      <c r="B7310" s="3788"/>
      <c r="C7310" s="3821"/>
      <c r="D7310" s="3819"/>
      <c r="E7310" s="57"/>
      <c r="F7310" s="55"/>
      <c r="G7310" s="57"/>
      <c r="H7310" s="55"/>
      <c r="I7310" s="57"/>
      <c r="J7310" s="55"/>
      <c r="K7310" s="57"/>
      <c r="L7310" s="55"/>
      <c r="M7310" s="57"/>
      <c r="N7310" s="55"/>
      <c r="O7310" s="3796"/>
    </row>
    <row r="7311" spans="1:15" ht="15.75" thickBot="1">
      <c r="A7311" s="3809"/>
      <c r="B7311" s="3789"/>
      <c r="C7311" s="3813"/>
      <c r="D7311" s="3820"/>
      <c r="E7311" s="83"/>
      <c r="F7311" s="73"/>
      <c r="G7311" s="83"/>
      <c r="H7311" s="73"/>
      <c r="I7311" s="83"/>
      <c r="J7311" s="73"/>
      <c r="K7311" s="83"/>
      <c r="L7311" s="73"/>
      <c r="M7311" s="83"/>
      <c r="N7311" s="73"/>
      <c r="O7311" s="3796"/>
    </row>
    <row r="7312" spans="1:15" ht="21.75" thickBot="1">
      <c r="A7312" s="782"/>
      <c r="B7312" s="784" t="s">
        <v>128</v>
      </c>
      <c r="C7312" s="863" t="s">
        <v>164</v>
      </c>
      <c r="D7312" s="169"/>
      <c r="E7312" s="81"/>
      <c r="F7312" s="71"/>
      <c r="G7312" s="81"/>
      <c r="H7312" s="71"/>
      <c r="I7312" s="81"/>
      <c r="J7312" s="71"/>
      <c r="K7312" s="81"/>
      <c r="L7312" s="71"/>
      <c r="M7312" s="81"/>
      <c r="N7312" s="71"/>
      <c r="O7312" s="163">
        <f>COUNT(E7312:N7312)</f>
        <v>0</v>
      </c>
    </row>
    <row r="7313" spans="1:15">
      <c r="A7313" s="3807"/>
      <c r="B7313" s="3787" t="s">
        <v>128</v>
      </c>
      <c r="C7313" s="3812" t="s">
        <v>165</v>
      </c>
      <c r="D7313" s="3818"/>
      <c r="E7313" s="56"/>
      <c r="F7313" s="54"/>
      <c r="G7313" s="56"/>
      <c r="H7313" s="54"/>
      <c r="I7313" s="56"/>
      <c r="J7313" s="54"/>
      <c r="K7313" s="56"/>
      <c r="L7313" s="54"/>
      <c r="M7313" s="56"/>
      <c r="N7313" s="54"/>
      <c r="O7313" s="3796">
        <f>COUNT(E7313:N7314)</f>
        <v>0</v>
      </c>
    </row>
    <row r="7314" spans="1:15" ht="15.75" thickBot="1">
      <c r="A7314" s="3809"/>
      <c r="B7314" s="3789"/>
      <c r="C7314" s="3813"/>
      <c r="D7314" s="3820"/>
      <c r="E7314" s="83"/>
      <c r="F7314" s="73"/>
      <c r="G7314" s="83"/>
      <c r="H7314" s="73"/>
      <c r="I7314" s="83"/>
      <c r="J7314" s="73"/>
      <c r="K7314" s="83"/>
      <c r="L7314" s="73"/>
      <c r="M7314" s="83"/>
      <c r="N7314" s="73"/>
      <c r="O7314" s="3796"/>
    </row>
    <row r="7315" spans="1:15">
      <c r="A7315" s="3807"/>
      <c r="B7315" s="3787" t="s">
        <v>128</v>
      </c>
      <c r="C7315" s="3812" t="s">
        <v>191</v>
      </c>
      <c r="D7315" s="3818"/>
      <c r="E7315" s="56"/>
      <c r="F7315" s="54"/>
      <c r="G7315" s="56"/>
      <c r="H7315" s="54"/>
      <c r="I7315" s="56"/>
      <c r="J7315" s="54"/>
      <c r="K7315" s="56"/>
      <c r="L7315" s="54"/>
      <c r="M7315" s="56"/>
      <c r="N7315" s="54"/>
      <c r="O7315" s="3802">
        <f>COUNT(E7315:N7318)</f>
        <v>0</v>
      </c>
    </row>
    <row r="7316" spans="1:15">
      <c r="A7316" s="3808"/>
      <c r="B7316" s="3788"/>
      <c r="C7316" s="3821"/>
      <c r="D7316" s="3819"/>
      <c r="E7316" s="57"/>
      <c r="F7316" s="55"/>
      <c r="G7316" s="57"/>
      <c r="H7316" s="55"/>
      <c r="I7316" s="57"/>
      <c r="J7316" s="55"/>
      <c r="K7316" s="57"/>
      <c r="L7316" s="55"/>
      <c r="M7316" s="57"/>
      <c r="N7316" s="55"/>
      <c r="O7316" s="3796"/>
    </row>
    <row r="7317" spans="1:15">
      <c r="A7317" s="3808"/>
      <c r="B7317" s="3788"/>
      <c r="C7317" s="3821"/>
      <c r="D7317" s="3819"/>
      <c r="E7317" s="57"/>
      <c r="F7317" s="55"/>
      <c r="G7317" s="57"/>
      <c r="H7317" s="55"/>
      <c r="I7317" s="57"/>
      <c r="J7317" s="55"/>
      <c r="K7317" s="57"/>
      <c r="L7317" s="55"/>
      <c r="M7317" s="57"/>
      <c r="N7317" s="55"/>
      <c r="O7317" s="3796"/>
    </row>
    <row r="7318" spans="1:15" ht="15.75" thickBot="1">
      <c r="A7318" s="3809"/>
      <c r="B7318" s="3789"/>
      <c r="C7318" s="3813"/>
      <c r="D7318" s="3820"/>
      <c r="E7318" s="83"/>
      <c r="F7318" s="73"/>
      <c r="G7318" s="83"/>
      <c r="H7318" s="73"/>
      <c r="I7318" s="83"/>
      <c r="J7318" s="73"/>
      <c r="K7318" s="83"/>
      <c r="L7318" s="73"/>
      <c r="M7318" s="83"/>
      <c r="N7318" s="73"/>
      <c r="O7318" s="3797"/>
    </row>
    <row r="7319" spans="1:15">
      <c r="A7319" s="3807"/>
      <c r="B7319" s="3787" t="s">
        <v>128</v>
      </c>
      <c r="C7319" s="3812" t="s">
        <v>166</v>
      </c>
      <c r="D7319" s="3818"/>
      <c r="E7319" s="56"/>
      <c r="F7319" s="54"/>
      <c r="G7319" s="56"/>
      <c r="H7319" s="54"/>
      <c r="I7319" s="56"/>
      <c r="J7319" s="54"/>
      <c r="K7319" s="56"/>
      <c r="L7319" s="54"/>
      <c r="M7319" s="56"/>
      <c r="N7319" s="54"/>
      <c r="O7319" s="3796">
        <f>COUNT(E7319:N7322)</f>
        <v>0</v>
      </c>
    </row>
    <row r="7320" spans="1:15">
      <c r="A7320" s="3808"/>
      <c r="B7320" s="3788"/>
      <c r="C7320" s="3821"/>
      <c r="D7320" s="3819"/>
      <c r="E7320" s="57"/>
      <c r="F7320" s="55"/>
      <c r="G7320" s="57"/>
      <c r="H7320" s="55"/>
      <c r="I7320" s="57"/>
      <c r="J7320" s="55"/>
      <c r="K7320" s="57"/>
      <c r="L7320" s="55"/>
      <c r="M7320" s="57"/>
      <c r="N7320" s="55"/>
      <c r="O7320" s="3796"/>
    </row>
    <row r="7321" spans="1:15">
      <c r="A7321" s="3808"/>
      <c r="B7321" s="3788"/>
      <c r="C7321" s="3821"/>
      <c r="D7321" s="3819"/>
      <c r="E7321" s="57"/>
      <c r="F7321" s="55"/>
      <c r="G7321" s="57"/>
      <c r="H7321" s="55"/>
      <c r="I7321" s="57"/>
      <c r="J7321" s="55"/>
      <c r="K7321" s="57"/>
      <c r="L7321" s="55"/>
      <c r="M7321" s="57"/>
      <c r="N7321" s="55"/>
      <c r="O7321" s="3796"/>
    </row>
    <row r="7322" spans="1:15" ht="15.75" thickBot="1">
      <c r="A7322" s="3809"/>
      <c r="B7322" s="3789"/>
      <c r="C7322" s="3813"/>
      <c r="D7322" s="3820"/>
      <c r="E7322" s="83"/>
      <c r="F7322" s="73"/>
      <c r="G7322" s="83"/>
      <c r="H7322" s="73"/>
      <c r="I7322" s="83"/>
      <c r="J7322" s="73"/>
      <c r="K7322" s="83"/>
      <c r="L7322" s="73"/>
      <c r="M7322" s="83"/>
      <c r="N7322" s="73"/>
      <c r="O7322" s="3796"/>
    </row>
    <row r="7323" spans="1:15">
      <c r="A7323" s="3807"/>
      <c r="B7323" s="3787" t="s">
        <v>128</v>
      </c>
      <c r="C7323" s="3798" t="s">
        <v>167</v>
      </c>
      <c r="D7323" s="3818"/>
      <c r="E7323" s="56"/>
      <c r="F7323" s="54"/>
      <c r="G7323" s="56"/>
      <c r="H7323" s="54"/>
      <c r="I7323" s="56"/>
      <c r="J7323" s="54"/>
      <c r="K7323" s="56"/>
      <c r="L7323" s="54"/>
      <c r="M7323" s="56"/>
      <c r="N7323" s="54"/>
      <c r="O7323" s="3802">
        <f>COUNT(E7323:N7326)</f>
        <v>0</v>
      </c>
    </row>
    <row r="7324" spans="1:15">
      <c r="A7324" s="3808"/>
      <c r="B7324" s="3788"/>
      <c r="C7324" s="3799"/>
      <c r="D7324" s="3819"/>
      <c r="E7324" s="57"/>
      <c r="F7324" s="55"/>
      <c r="G7324" s="57"/>
      <c r="H7324" s="55"/>
      <c r="I7324" s="57"/>
      <c r="J7324" s="55"/>
      <c r="K7324" s="57"/>
      <c r="L7324" s="55"/>
      <c r="M7324" s="57"/>
      <c r="N7324" s="55"/>
      <c r="O7324" s="3796"/>
    </row>
    <row r="7325" spans="1:15">
      <c r="A7325" s="3808"/>
      <c r="B7325" s="3788"/>
      <c r="C7325" s="3799"/>
      <c r="D7325" s="3819"/>
      <c r="E7325" s="57"/>
      <c r="F7325" s="55"/>
      <c r="G7325" s="57"/>
      <c r="H7325" s="55"/>
      <c r="I7325" s="57"/>
      <c r="J7325" s="55"/>
      <c r="K7325" s="57"/>
      <c r="L7325" s="55"/>
      <c r="M7325" s="57"/>
      <c r="N7325" s="55"/>
      <c r="O7325" s="3796"/>
    </row>
    <row r="7326" spans="1:15" ht="15.75" thickBot="1">
      <c r="A7326" s="3809"/>
      <c r="B7326" s="3789"/>
      <c r="C7326" s="3816"/>
      <c r="D7326" s="3820"/>
      <c r="E7326" s="83"/>
      <c r="F7326" s="73"/>
      <c r="G7326" s="83"/>
      <c r="H7326" s="73"/>
      <c r="I7326" s="83"/>
      <c r="J7326" s="73"/>
      <c r="K7326" s="83"/>
      <c r="L7326" s="73"/>
      <c r="M7326" s="83"/>
      <c r="N7326" s="73"/>
      <c r="O7326" s="3797"/>
    </row>
    <row r="7327" spans="1:15" ht="21.75" thickBot="1">
      <c r="A7327" s="783"/>
      <c r="B7327" s="784" t="s">
        <v>128</v>
      </c>
      <c r="C7327" s="860" t="s">
        <v>168</v>
      </c>
      <c r="D7327" s="169"/>
      <c r="E7327" s="81"/>
      <c r="F7327" s="71"/>
      <c r="G7327" s="81"/>
      <c r="H7327" s="71"/>
      <c r="I7327" s="81"/>
      <c r="J7327" s="71"/>
      <c r="K7327" s="81"/>
      <c r="L7327" s="71"/>
      <c r="M7327" s="81"/>
      <c r="N7327" s="71"/>
      <c r="O7327" s="858">
        <f t="shared" ref="O7327:O7348" si="56">COUNT(E7327:N7327)</f>
        <v>0</v>
      </c>
    </row>
    <row r="7328" spans="1:15" ht="21.75" thickBot="1">
      <c r="A7328" s="783"/>
      <c r="B7328" s="784" t="s">
        <v>128</v>
      </c>
      <c r="C7328" s="863" t="s">
        <v>169</v>
      </c>
      <c r="D7328" s="169"/>
      <c r="E7328" s="81"/>
      <c r="F7328" s="71"/>
      <c r="G7328" s="81"/>
      <c r="H7328" s="71"/>
      <c r="I7328" s="81"/>
      <c r="J7328" s="71"/>
      <c r="K7328" s="81"/>
      <c r="L7328" s="71"/>
      <c r="M7328" s="81"/>
      <c r="N7328" s="71"/>
      <c r="O7328" s="163">
        <f t="shared" si="56"/>
        <v>0</v>
      </c>
    </row>
    <row r="7329" spans="1:15" ht="21.75" thickBot="1">
      <c r="A7329" s="783"/>
      <c r="B7329" s="784" t="s">
        <v>128</v>
      </c>
      <c r="C7329" s="863" t="s">
        <v>170</v>
      </c>
      <c r="D7329" s="169"/>
      <c r="E7329" s="81"/>
      <c r="F7329" s="71"/>
      <c r="G7329" s="81"/>
      <c r="H7329" s="71"/>
      <c r="I7329" s="81"/>
      <c r="J7329" s="71"/>
      <c r="K7329" s="81"/>
      <c r="L7329" s="71"/>
      <c r="M7329" s="81"/>
      <c r="N7329" s="71"/>
      <c r="O7329" s="163">
        <f t="shared" si="56"/>
        <v>0</v>
      </c>
    </row>
    <row r="7330" spans="1:15" ht="21.75" thickBot="1">
      <c r="A7330" s="783"/>
      <c r="B7330" s="784" t="s">
        <v>128</v>
      </c>
      <c r="C7330" s="863" t="s">
        <v>171</v>
      </c>
      <c r="D7330" s="169"/>
      <c r="E7330" s="81"/>
      <c r="F7330" s="71"/>
      <c r="G7330" s="81"/>
      <c r="H7330" s="71"/>
      <c r="I7330" s="81"/>
      <c r="J7330" s="71"/>
      <c r="K7330" s="81"/>
      <c r="L7330" s="71"/>
      <c r="M7330" s="81"/>
      <c r="N7330" s="71"/>
      <c r="O7330" s="163">
        <f t="shared" si="56"/>
        <v>0</v>
      </c>
    </row>
    <row r="7331" spans="1:15" ht="21.75" thickBot="1">
      <c r="A7331" s="783"/>
      <c r="B7331" s="784" t="s">
        <v>128</v>
      </c>
      <c r="C7331" s="859" t="s">
        <v>172</v>
      </c>
      <c r="D7331" s="169"/>
      <c r="E7331" s="81"/>
      <c r="F7331" s="71"/>
      <c r="G7331" s="81"/>
      <c r="H7331" s="71"/>
      <c r="I7331" s="81"/>
      <c r="J7331" s="71"/>
      <c r="K7331" s="81"/>
      <c r="L7331" s="71"/>
      <c r="M7331" s="81"/>
      <c r="N7331" s="71"/>
      <c r="O7331" s="163">
        <f t="shared" si="56"/>
        <v>0</v>
      </c>
    </row>
    <row r="7332" spans="1:15" ht="21.75" thickBot="1">
      <c r="A7332" s="783"/>
      <c r="B7332" s="784" t="s">
        <v>128</v>
      </c>
      <c r="C7332" s="863" t="s">
        <v>173</v>
      </c>
      <c r="D7332" s="169"/>
      <c r="E7332" s="81"/>
      <c r="F7332" s="71"/>
      <c r="G7332" s="81"/>
      <c r="H7332" s="71"/>
      <c r="I7332" s="81"/>
      <c r="J7332" s="71"/>
      <c r="K7332" s="81"/>
      <c r="L7332" s="71"/>
      <c r="M7332" s="81"/>
      <c r="N7332" s="71"/>
      <c r="O7332" s="163">
        <f t="shared" si="56"/>
        <v>0</v>
      </c>
    </row>
    <row r="7333" spans="1:15" ht="21.75" thickBot="1">
      <c r="A7333" s="783"/>
      <c r="B7333" s="784" t="s">
        <v>128</v>
      </c>
      <c r="C7333" s="863" t="s">
        <v>174</v>
      </c>
      <c r="D7333" s="169"/>
      <c r="E7333" s="81"/>
      <c r="F7333" s="71"/>
      <c r="G7333" s="81"/>
      <c r="H7333" s="71"/>
      <c r="I7333" s="81"/>
      <c r="J7333" s="71"/>
      <c r="K7333" s="81"/>
      <c r="L7333" s="71"/>
      <c r="M7333" s="81"/>
      <c r="N7333" s="71"/>
      <c r="O7333" s="163">
        <f t="shared" si="56"/>
        <v>0</v>
      </c>
    </row>
    <row r="7334" spans="1:15" ht="21.75" thickBot="1">
      <c r="A7334" s="783"/>
      <c r="B7334" s="784" t="s">
        <v>128</v>
      </c>
      <c r="C7334" s="863" t="s">
        <v>175</v>
      </c>
      <c r="D7334" s="169"/>
      <c r="E7334" s="81"/>
      <c r="F7334" s="71"/>
      <c r="G7334" s="81"/>
      <c r="H7334" s="71"/>
      <c r="I7334" s="81"/>
      <c r="J7334" s="71"/>
      <c r="K7334" s="81"/>
      <c r="L7334" s="71"/>
      <c r="M7334" s="81"/>
      <c r="N7334" s="71"/>
      <c r="O7334" s="163">
        <f t="shared" si="56"/>
        <v>0</v>
      </c>
    </row>
    <row r="7335" spans="1:15" ht="21.75" thickBot="1">
      <c r="A7335" s="783"/>
      <c r="B7335" s="784" t="s">
        <v>128</v>
      </c>
      <c r="C7335" s="863" t="s">
        <v>176</v>
      </c>
      <c r="D7335" s="169"/>
      <c r="E7335" s="81"/>
      <c r="F7335" s="71"/>
      <c r="G7335" s="81"/>
      <c r="H7335" s="71"/>
      <c r="I7335" s="81"/>
      <c r="J7335" s="71"/>
      <c r="K7335" s="81"/>
      <c r="L7335" s="71"/>
      <c r="M7335" s="81"/>
      <c r="N7335" s="71"/>
      <c r="O7335" s="163">
        <f t="shared" si="56"/>
        <v>0</v>
      </c>
    </row>
    <row r="7336" spans="1:15" ht="21.75" thickBot="1">
      <c r="A7336" s="783"/>
      <c r="B7336" s="784" t="s">
        <v>128</v>
      </c>
      <c r="C7336" s="863" t="s">
        <v>177</v>
      </c>
      <c r="D7336" s="169"/>
      <c r="E7336" s="81"/>
      <c r="F7336" s="71"/>
      <c r="G7336" s="81"/>
      <c r="H7336" s="71"/>
      <c r="I7336" s="81"/>
      <c r="J7336" s="71"/>
      <c r="K7336" s="81"/>
      <c r="L7336" s="71"/>
      <c r="M7336" s="81"/>
      <c r="N7336" s="71"/>
      <c r="O7336" s="163">
        <f t="shared" si="56"/>
        <v>0</v>
      </c>
    </row>
    <row r="7337" spans="1:15" ht="21.75" thickBot="1">
      <c r="A7337" s="783"/>
      <c r="B7337" s="784" t="s">
        <v>128</v>
      </c>
      <c r="C7337" s="863" t="s">
        <v>178</v>
      </c>
      <c r="D7337" s="169"/>
      <c r="E7337" s="81"/>
      <c r="F7337" s="71"/>
      <c r="G7337" s="81"/>
      <c r="H7337" s="71"/>
      <c r="I7337" s="81"/>
      <c r="J7337" s="71"/>
      <c r="K7337" s="81"/>
      <c r="L7337" s="71"/>
      <c r="M7337" s="81"/>
      <c r="N7337" s="71"/>
      <c r="O7337" s="163">
        <f t="shared" si="56"/>
        <v>0</v>
      </c>
    </row>
    <row r="7338" spans="1:15" ht="21.75" thickBot="1">
      <c r="A7338" s="783"/>
      <c r="B7338" s="784" t="s">
        <v>128</v>
      </c>
      <c r="C7338" s="863" t="s">
        <v>179</v>
      </c>
      <c r="D7338" s="169"/>
      <c r="E7338" s="81"/>
      <c r="F7338" s="71"/>
      <c r="G7338" s="81"/>
      <c r="H7338" s="71"/>
      <c r="I7338" s="81"/>
      <c r="J7338" s="71"/>
      <c r="K7338" s="81"/>
      <c r="L7338" s="71"/>
      <c r="M7338" s="81"/>
      <c r="N7338" s="71"/>
      <c r="O7338" s="163">
        <f t="shared" si="56"/>
        <v>0</v>
      </c>
    </row>
    <row r="7339" spans="1:15" ht="21.75" thickBot="1">
      <c r="A7339" s="783"/>
      <c r="B7339" s="784" t="s">
        <v>128</v>
      </c>
      <c r="C7339" s="863" t="s">
        <v>180</v>
      </c>
      <c r="D7339" s="169"/>
      <c r="E7339" s="81"/>
      <c r="F7339" s="71"/>
      <c r="G7339" s="81"/>
      <c r="H7339" s="71"/>
      <c r="I7339" s="81"/>
      <c r="J7339" s="71"/>
      <c r="K7339" s="81"/>
      <c r="L7339" s="71"/>
      <c r="M7339" s="81"/>
      <c r="N7339" s="71"/>
      <c r="O7339" s="163">
        <f t="shared" si="56"/>
        <v>0</v>
      </c>
    </row>
    <row r="7340" spans="1:15" ht="21.75" thickBot="1">
      <c r="A7340" s="783"/>
      <c r="B7340" s="784" t="s">
        <v>128</v>
      </c>
      <c r="C7340" s="17" t="s">
        <v>181</v>
      </c>
      <c r="D7340" s="169"/>
      <c r="E7340" s="81"/>
      <c r="F7340" s="71"/>
      <c r="G7340" s="81"/>
      <c r="H7340" s="71"/>
      <c r="I7340" s="81"/>
      <c r="J7340" s="71"/>
      <c r="K7340" s="81"/>
      <c r="L7340" s="71"/>
      <c r="M7340" s="81"/>
      <c r="N7340" s="71"/>
      <c r="O7340" s="163">
        <f t="shared" si="56"/>
        <v>0</v>
      </c>
    </row>
    <row r="7341" spans="1:15" ht="19.5" thickBot="1">
      <c r="A7341" s="783"/>
      <c r="B7341" s="784" t="s">
        <v>128</v>
      </c>
      <c r="C7341" s="864" t="s">
        <v>182</v>
      </c>
      <c r="D7341" s="169"/>
      <c r="E7341" s="81"/>
      <c r="F7341" s="71"/>
      <c r="G7341" s="81"/>
      <c r="H7341" s="71"/>
      <c r="I7341" s="81"/>
      <c r="J7341" s="71"/>
      <c r="K7341" s="81"/>
      <c r="L7341" s="71"/>
      <c r="M7341" s="81"/>
      <c r="N7341" s="71"/>
      <c r="O7341" s="163">
        <f t="shared" si="56"/>
        <v>0</v>
      </c>
    </row>
    <row r="7342" spans="1:15" ht="19.5" thickBot="1">
      <c r="A7342" s="783"/>
      <c r="B7342" s="784" t="s">
        <v>128</v>
      </c>
      <c r="C7342" s="864" t="s">
        <v>183</v>
      </c>
      <c r="D7342" s="169"/>
      <c r="E7342" s="81"/>
      <c r="F7342" s="71"/>
      <c r="G7342" s="81"/>
      <c r="H7342" s="71"/>
      <c r="I7342" s="81"/>
      <c r="J7342" s="71"/>
      <c r="K7342" s="81"/>
      <c r="L7342" s="71"/>
      <c r="M7342" s="81"/>
      <c r="N7342" s="71"/>
      <c r="O7342" s="163">
        <f t="shared" si="56"/>
        <v>0</v>
      </c>
    </row>
    <row r="7343" spans="1:15" ht="19.5" thickBot="1">
      <c r="A7343" s="783"/>
      <c r="B7343" s="784" t="s">
        <v>128</v>
      </c>
      <c r="C7343" s="864" t="s">
        <v>184</v>
      </c>
      <c r="D7343" s="170"/>
      <c r="E7343" s="81"/>
      <c r="F7343" s="71"/>
      <c r="G7343" s="81"/>
      <c r="H7343" s="71"/>
      <c r="I7343" s="81"/>
      <c r="J7343" s="71"/>
      <c r="K7343" s="81"/>
      <c r="L7343" s="71"/>
      <c r="M7343" s="81"/>
      <c r="N7343" s="71"/>
      <c r="O7343" s="163">
        <f t="shared" si="56"/>
        <v>0</v>
      </c>
    </row>
    <row r="7344" spans="1:15" ht="19.5" thickBot="1">
      <c r="A7344" s="783"/>
      <c r="B7344" s="784" t="s">
        <v>128</v>
      </c>
      <c r="C7344" s="864" t="s">
        <v>186</v>
      </c>
      <c r="D7344" s="169"/>
      <c r="E7344" s="81"/>
      <c r="F7344" s="71"/>
      <c r="G7344" s="81"/>
      <c r="H7344" s="71"/>
      <c r="I7344" s="81"/>
      <c r="J7344" s="71"/>
      <c r="K7344" s="81"/>
      <c r="L7344" s="71"/>
      <c r="M7344" s="81"/>
      <c r="N7344" s="71"/>
      <c r="O7344" s="163">
        <f t="shared" si="56"/>
        <v>0</v>
      </c>
    </row>
    <row r="7345" spans="1:15" ht="19.5" thickBot="1">
      <c r="A7345" s="783"/>
      <c r="B7345" s="784" t="s">
        <v>128</v>
      </c>
      <c r="C7345" s="864" t="s">
        <v>200</v>
      </c>
      <c r="D7345" s="170"/>
      <c r="E7345" s="81"/>
      <c r="F7345" s="71"/>
      <c r="G7345" s="81"/>
      <c r="H7345" s="71"/>
      <c r="I7345" s="81"/>
      <c r="J7345" s="71"/>
      <c r="K7345" s="81"/>
      <c r="L7345" s="71"/>
      <c r="M7345" s="81"/>
      <c r="N7345" s="71"/>
      <c r="O7345" s="163">
        <f t="shared" si="56"/>
        <v>0</v>
      </c>
    </row>
    <row r="7346" spans="1:15" ht="19.5" thickBot="1">
      <c r="A7346" s="783"/>
      <c r="B7346" s="784" t="s">
        <v>128</v>
      </c>
      <c r="C7346" s="864" t="s">
        <v>187</v>
      </c>
      <c r="D7346" s="170"/>
      <c r="E7346" s="81"/>
      <c r="F7346" s="71"/>
      <c r="G7346" s="81"/>
      <c r="H7346" s="71"/>
      <c r="I7346" s="81"/>
      <c r="J7346" s="71"/>
      <c r="K7346" s="81"/>
      <c r="L7346" s="71"/>
      <c r="M7346" s="81"/>
      <c r="N7346" s="71"/>
      <c r="O7346" s="163">
        <f t="shared" si="56"/>
        <v>0</v>
      </c>
    </row>
    <row r="7347" spans="1:15" ht="19.5" thickBot="1">
      <c r="A7347" s="783"/>
      <c r="B7347" s="784" t="s">
        <v>128</v>
      </c>
      <c r="C7347" s="19" t="s">
        <v>188</v>
      </c>
      <c r="D7347" s="170"/>
      <c r="E7347" s="81"/>
      <c r="F7347" s="71"/>
      <c r="G7347" s="81"/>
      <c r="H7347" s="71"/>
      <c r="I7347" s="81"/>
      <c r="J7347" s="71"/>
      <c r="K7347" s="81"/>
      <c r="L7347" s="71"/>
      <c r="M7347" s="81"/>
      <c r="N7347" s="71"/>
      <c r="O7347" s="163">
        <f t="shared" si="56"/>
        <v>0</v>
      </c>
    </row>
    <row r="7348" spans="1:15" ht="19.5" thickBot="1">
      <c r="A7348" s="873"/>
      <c r="B7348" s="874" t="s">
        <v>204</v>
      </c>
      <c r="C7348" s="875" t="s">
        <v>192</v>
      </c>
      <c r="D7348" s="876"/>
      <c r="E7348" s="877"/>
      <c r="F7348" s="878"/>
      <c r="G7348" s="877"/>
      <c r="H7348" s="878"/>
      <c r="I7348" s="877"/>
      <c r="J7348" s="878"/>
      <c r="K7348" s="877"/>
      <c r="L7348" s="878"/>
      <c r="M7348" s="877"/>
      <c r="N7348" s="878"/>
      <c r="O7348" s="879">
        <f t="shared" si="56"/>
        <v>0</v>
      </c>
    </row>
    <row r="7349" spans="1:15" ht="15.75" thickBot="1">
      <c r="A7349" s="3397" t="s">
        <v>189</v>
      </c>
      <c r="B7349" s="3398"/>
      <c r="C7349" s="3398"/>
      <c r="D7349" s="3822"/>
      <c r="E7349" s="204"/>
      <c r="F7349" s="794"/>
      <c r="G7349" s="204"/>
      <c r="H7349" s="794"/>
      <c r="I7349" s="204"/>
      <c r="J7349" s="794"/>
      <c r="K7349" s="204"/>
      <c r="L7349" s="794"/>
      <c r="M7349" s="204"/>
      <c r="N7349" s="794"/>
      <c r="O7349" s="3824">
        <f>SUM(O7225:O7348)</f>
        <v>0</v>
      </c>
    </row>
    <row r="7350" spans="1:15" ht="15.75" thickBot="1">
      <c r="A7350" s="3366"/>
      <c r="B7350" s="3367"/>
      <c r="C7350" s="3367"/>
      <c r="D7350" s="3823"/>
      <c r="E7350" s="86"/>
      <c r="F7350" s="78"/>
      <c r="G7350" s="86"/>
      <c r="H7350" s="78"/>
      <c r="I7350" s="86"/>
      <c r="J7350" s="78"/>
      <c r="K7350" s="86"/>
      <c r="L7350" s="78"/>
      <c r="M7350" s="86"/>
      <c r="N7350" s="78"/>
      <c r="O7350" s="3824"/>
    </row>
    <row r="7351" spans="1:15" ht="21.75" thickBot="1">
      <c r="A7351" s="3847" t="s">
        <v>190</v>
      </c>
      <c r="B7351" s="3848"/>
      <c r="C7351" s="3848"/>
      <c r="D7351" s="3849"/>
      <c r="E7351" s="21"/>
      <c r="F7351" s="79"/>
      <c r="G7351" s="21"/>
      <c r="H7351" s="79"/>
      <c r="I7351" s="21"/>
      <c r="J7351" s="79"/>
      <c r="K7351" s="21"/>
      <c r="L7351" s="79"/>
      <c r="M7351" s="21"/>
      <c r="N7351" s="79"/>
      <c r="O7351" s="3824"/>
    </row>
    <row r="7352" spans="1:15" ht="21" thickBot="1">
      <c r="A7352" s="3382" t="s">
        <v>16</v>
      </c>
      <c r="B7352" s="3383"/>
      <c r="C7352" s="3383"/>
      <c r="D7352" s="3384"/>
      <c r="E7352" s="66">
        <v>738</v>
      </c>
      <c r="F7352" s="80">
        <v>759</v>
      </c>
      <c r="G7352" s="66">
        <v>738</v>
      </c>
      <c r="H7352" s="80">
        <v>759</v>
      </c>
      <c r="I7352" s="66">
        <v>738</v>
      </c>
      <c r="J7352" s="80">
        <v>759</v>
      </c>
      <c r="K7352" s="66">
        <v>738</v>
      </c>
      <c r="L7352" s="80">
        <v>759</v>
      </c>
      <c r="M7352" s="66">
        <v>738</v>
      </c>
      <c r="N7352" s="80">
        <v>759</v>
      </c>
      <c r="O7352" s="3825"/>
    </row>
    <row r="7353" spans="1:15" ht="21" thickBot="1">
      <c r="A7353" s="781" t="s">
        <v>0</v>
      </c>
      <c r="B7353" s="68" t="s">
        <v>1</v>
      </c>
      <c r="C7353" s="69" t="s">
        <v>2</v>
      </c>
      <c r="D7353" s="171" t="s">
        <v>3</v>
      </c>
      <c r="E7353" s="3842"/>
      <c r="F7353" s="3843"/>
      <c r="G7353" s="3842"/>
      <c r="H7353" s="3843"/>
      <c r="I7353" s="3842"/>
      <c r="J7353" s="3843"/>
      <c r="K7353" s="3842"/>
      <c r="L7353" s="3843"/>
      <c r="M7353" s="3842"/>
      <c r="N7353" s="3843"/>
      <c r="O7353" s="165" t="s">
        <v>4</v>
      </c>
    </row>
    <row r="7354" spans="1:15">
      <c r="A7354" s="3807"/>
      <c r="B7354" s="3787" t="s">
        <v>1209</v>
      </c>
      <c r="C7354" s="3790" t="s">
        <v>129</v>
      </c>
      <c r="D7354" s="3793"/>
      <c r="E7354" s="56"/>
      <c r="F7354" s="54"/>
      <c r="G7354" s="56"/>
      <c r="H7354" s="54"/>
      <c r="I7354" s="56"/>
      <c r="J7354" s="54"/>
      <c r="K7354" s="56"/>
      <c r="L7354" s="54"/>
      <c r="M7354" s="56"/>
      <c r="N7354" s="54"/>
      <c r="O7354" s="3802">
        <f>COUNT(E7354:N7357)</f>
        <v>0</v>
      </c>
    </row>
    <row r="7355" spans="1:15">
      <c r="A7355" s="3808"/>
      <c r="B7355" s="3788"/>
      <c r="C7355" s="3791"/>
      <c r="D7355" s="3794"/>
      <c r="E7355" s="82"/>
      <c r="F7355" s="72"/>
      <c r="G7355" s="82"/>
      <c r="H7355" s="72"/>
      <c r="I7355" s="82"/>
      <c r="J7355" s="72"/>
      <c r="K7355" s="82"/>
      <c r="L7355" s="72"/>
      <c r="M7355" s="82"/>
      <c r="N7355" s="72"/>
      <c r="O7355" s="3796"/>
    </row>
    <row r="7356" spans="1:15">
      <c r="A7356" s="3808"/>
      <c r="B7356" s="3788"/>
      <c r="C7356" s="3791"/>
      <c r="D7356" s="3794"/>
      <c r="E7356" s="57"/>
      <c r="F7356" s="55"/>
      <c r="G7356" s="57"/>
      <c r="H7356" s="55"/>
      <c r="I7356" s="57"/>
      <c r="J7356" s="55"/>
      <c r="K7356" s="57"/>
      <c r="L7356" s="55"/>
      <c r="M7356" s="57"/>
      <c r="N7356" s="55"/>
      <c r="O7356" s="3796"/>
    </row>
    <row r="7357" spans="1:15" ht="15.75" thickBot="1">
      <c r="A7357" s="3809"/>
      <c r="B7357" s="3789"/>
      <c r="C7357" s="3792"/>
      <c r="D7357" s="3795"/>
      <c r="E7357" s="83"/>
      <c r="F7357" s="73"/>
      <c r="G7357" s="83"/>
      <c r="H7357" s="73"/>
      <c r="I7357" s="83"/>
      <c r="J7357" s="73"/>
      <c r="K7357" s="83"/>
      <c r="L7357" s="73"/>
      <c r="M7357" s="83"/>
      <c r="N7357" s="73"/>
      <c r="O7357" s="3797"/>
    </row>
    <row r="7358" spans="1:15">
      <c r="A7358" s="3807"/>
      <c r="B7358" s="3787" t="s">
        <v>128</v>
      </c>
      <c r="C7358" s="3810" t="s">
        <v>130</v>
      </c>
      <c r="D7358" s="3793"/>
      <c r="E7358" s="56"/>
      <c r="F7358" s="54"/>
      <c r="G7358" s="56"/>
      <c r="H7358" s="54"/>
      <c r="I7358" s="56"/>
      <c r="J7358" s="54"/>
      <c r="K7358" s="56"/>
      <c r="L7358" s="54"/>
      <c r="M7358" s="56"/>
      <c r="N7358" s="54"/>
      <c r="O7358" s="3802">
        <f>COUNT(E7358:N7361)</f>
        <v>0</v>
      </c>
    </row>
    <row r="7359" spans="1:15">
      <c r="A7359" s="3808"/>
      <c r="B7359" s="3788"/>
      <c r="C7359" s="3806"/>
      <c r="D7359" s="3794"/>
      <c r="E7359" s="82"/>
      <c r="F7359" s="72"/>
      <c r="G7359" s="82"/>
      <c r="H7359" s="72"/>
      <c r="I7359" s="82"/>
      <c r="J7359" s="72"/>
      <c r="K7359" s="82"/>
      <c r="L7359" s="72"/>
      <c r="M7359" s="82"/>
      <c r="N7359" s="72"/>
      <c r="O7359" s="3796"/>
    </row>
    <row r="7360" spans="1:15">
      <c r="A7360" s="3808"/>
      <c r="B7360" s="3788"/>
      <c r="C7360" s="3806"/>
      <c r="D7360" s="3794"/>
      <c r="E7360" s="57"/>
      <c r="F7360" s="55"/>
      <c r="G7360" s="57"/>
      <c r="H7360" s="55"/>
      <c r="I7360" s="57"/>
      <c r="J7360" s="55"/>
      <c r="K7360" s="57"/>
      <c r="L7360" s="55"/>
      <c r="M7360" s="57"/>
      <c r="N7360" s="55"/>
      <c r="O7360" s="3796"/>
    </row>
    <row r="7361" spans="1:15" ht="15.75" thickBot="1">
      <c r="A7361" s="3809"/>
      <c r="B7361" s="3789"/>
      <c r="C7361" s="3811"/>
      <c r="D7361" s="3795"/>
      <c r="E7361" s="83"/>
      <c r="F7361" s="73"/>
      <c r="G7361" s="83"/>
      <c r="H7361" s="73"/>
      <c r="I7361" s="83"/>
      <c r="J7361" s="73"/>
      <c r="K7361" s="83"/>
      <c r="L7361" s="73"/>
      <c r="M7361" s="83"/>
      <c r="N7361" s="73"/>
      <c r="O7361" s="3797"/>
    </row>
    <row r="7362" spans="1:15">
      <c r="A7362" s="3803"/>
      <c r="B7362" s="3787" t="s">
        <v>128</v>
      </c>
      <c r="C7362" s="3806" t="s">
        <v>131</v>
      </c>
      <c r="D7362" s="3793"/>
      <c r="E7362" s="84"/>
      <c r="F7362" s="74"/>
      <c r="G7362" s="84"/>
      <c r="H7362" s="74"/>
      <c r="I7362" s="84"/>
      <c r="J7362" s="74"/>
      <c r="K7362" s="84"/>
      <c r="L7362" s="74"/>
      <c r="M7362" s="84"/>
      <c r="N7362" s="74"/>
      <c r="O7362" s="3796">
        <f>COUNT(E7362:N7365)</f>
        <v>0</v>
      </c>
    </row>
    <row r="7363" spans="1:15">
      <c r="A7363" s="3804"/>
      <c r="B7363" s="3788"/>
      <c r="C7363" s="3806"/>
      <c r="D7363" s="3794"/>
      <c r="E7363" s="49"/>
      <c r="F7363" s="75"/>
      <c r="G7363" s="49"/>
      <c r="H7363" s="75"/>
      <c r="I7363" s="49"/>
      <c r="J7363" s="75"/>
      <c r="K7363" s="49"/>
      <c r="L7363" s="75"/>
      <c r="M7363" s="49"/>
      <c r="N7363" s="75"/>
      <c r="O7363" s="3796"/>
    </row>
    <row r="7364" spans="1:15">
      <c r="A7364" s="3804"/>
      <c r="B7364" s="3788"/>
      <c r="C7364" s="3806"/>
      <c r="D7364" s="3794"/>
      <c r="E7364" s="49"/>
      <c r="F7364" s="75"/>
      <c r="G7364" s="49"/>
      <c r="H7364" s="75"/>
      <c r="I7364" s="49"/>
      <c r="J7364" s="75"/>
      <c r="K7364" s="49"/>
      <c r="L7364" s="75"/>
      <c r="M7364" s="49"/>
      <c r="N7364" s="75"/>
      <c r="O7364" s="3796"/>
    </row>
    <row r="7365" spans="1:15" ht="15.75" thickBot="1">
      <c r="A7365" s="3805"/>
      <c r="B7365" s="3789"/>
      <c r="C7365" s="3806"/>
      <c r="D7365" s="3795"/>
      <c r="E7365" s="50"/>
      <c r="F7365" s="76"/>
      <c r="G7365" s="50"/>
      <c r="H7365" s="76"/>
      <c r="I7365" s="50"/>
      <c r="J7365" s="76"/>
      <c r="K7365" s="50"/>
      <c r="L7365" s="76"/>
      <c r="M7365" s="50"/>
      <c r="N7365" s="76"/>
      <c r="O7365" s="3797"/>
    </row>
    <row r="7366" spans="1:15">
      <c r="A7366" s="3807"/>
      <c r="B7366" s="3787" t="s">
        <v>128</v>
      </c>
      <c r="C7366" s="3810" t="s">
        <v>132</v>
      </c>
      <c r="D7366" s="3793"/>
      <c r="E7366" s="84"/>
      <c r="F7366" s="74"/>
      <c r="G7366" s="84"/>
      <c r="H7366" s="74"/>
      <c r="I7366" s="84"/>
      <c r="J7366" s="74"/>
      <c r="K7366" s="84"/>
      <c r="L7366" s="74"/>
      <c r="M7366" s="84"/>
      <c r="N7366" s="74"/>
      <c r="O7366" s="3802">
        <f>COUNT(E7366:N7369)</f>
        <v>0</v>
      </c>
    </row>
    <row r="7367" spans="1:15">
      <c r="A7367" s="3808"/>
      <c r="B7367" s="3788"/>
      <c r="C7367" s="3806"/>
      <c r="D7367" s="3794"/>
      <c r="E7367" s="49"/>
      <c r="F7367" s="75"/>
      <c r="G7367" s="49"/>
      <c r="H7367" s="75"/>
      <c r="I7367" s="49"/>
      <c r="J7367" s="75"/>
      <c r="K7367" s="49"/>
      <c r="L7367" s="75"/>
      <c r="M7367" s="49"/>
      <c r="N7367" s="75"/>
      <c r="O7367" s="3796"/>
    </row>
    <row r="7368" spans="1:15">
      <c r="A7368" s="3808"/>
      <c r="B7368" s="3788"/>
      <c r="C7368" s="3806"/>
      <c r="D7368" s="3794"/>
      <c r="E7368" s="49"/>
      <c r="F7368" s="75"/>
      <c r="G7368" s="49"/>
      <c r="H7368" s="75"/>
      <c r="I7368" s="49"/>
      <c r="J7368" s="75"/>
      <c r="K7368" s="49"/>
      <c r="L7368" s="75"/>
      <c r="M7368" s="49"/>
      <c r="N7368" s="75"/>
      <c r="O7368" s="3796"/>
    </row>
    <row r="7369" spans="1:15" ht="15.75" thickBot="1">
      <c r="A7369" s="3809"/>
      <c r="B7369" s="3789"/>
      <c r="C7369" s="3811"/>
      <c r="D7369" s="3795"/>
      <c r="E7369" s="50"/>
      <c r="F7369" s="76"/>
      <c r="G7369" s="50"/>
      <c r="H7369" s="76"/>
      <c r="I7369" s="50"/>
      <c r="J7369" s="76"/>
      <c r="K7369" s="50"/>
      <c r="L7369" s="76"/>
      <c r="M7369" s="50"/>
      <c r="N7369" s="76"/>
      <c r="O7369" s="3797"/>
    </row>
    <row r="7370" spans="1:15">
      <c r="A7370" s="3807"/>
      <c r="B7370" s="3787" t="s">
        <v>128</v>
      </c>
      <c r="C7370" s="3806" t="s">
        <v>133</v>
      </c>
      <c r="D7370" s="3833"/>
      <c r="E7370" s="84"/>
      <c r="F7370" s="74"/>
      <c r="G7370" s="84"/>
      <c r="H7370" s="74"/>
      <c r="I7370" s="84"/>
      <c r="J7370" s="74"/>
      <c r="K7370" s="84"/>
      <c r="L7370" s="74"/>
      <c r="M7370" s="84"/>
      <c r="N7370" s="74"/>
      <c r="O7370" s="3796">
        <f>COUNT(E7370:N7371)</f>
        <v>0</v>
      </c>
    </row>
    <row r="7371" spans="1:15" ht="15.75" thickBot="1">
      <c r="A7371" s="3809"/>
      <c r="B7371" s="3789"/>
      <c r="C7371" s="3806"/>
      <c r="D7371" s="3835"/>
      <c r="E7371" s="50"/>
      <c r="F7371" s="76"/>
      <c r="G7371" s="50"/>
      <c r="H7371" s="76"/>
      <c r="I7371" s="50"/>
      <c r="J7371" s="76"/>
      <c r="K7371" s="50"/>
      <c r="L7371" s="76"/>
      <c r="M7371" s="50"/>
      <c r="N7371" s="76"/>
      <c r="O7371" s="3796"/>
    </row>
    <row r="7372" spans="1:15">
      <c r="A7372" s="3807"/>
      <c r="B7372" s="3787" t="s">
        <v>128</v>
      </c>
      <c r="C7372" s="3810" t="s">
        <v>134</v>
      </c>
      <c r="D7372" s="3833"/>
      <c r="E7372" s="84"/>
      <c r="F7372" s="74"/>
      <c r="G7372" s="84"/>
      <c r="H7372" s="74"/>
      <c r="I7372" s="84"/>
      <c r="J7372" s="74"/>
      <c r="K7372" s="84"/>
      <c r="L7372" s="74"/>
      <c r="M7372" s="84"/>
      <c r="N7372" s="74"/>
      <c r="O7372" s="3802">
        <f>COUNT(E7372:N7375)</f>
        <v>0</v>
      </c>
    </row>
    <row r="7373" spans="1:15">
      <c r="A7373" s="3808"/>
      <c r="B7373" s="3788"/>
      <c r="C7373" s="3806"/>
      <c r="D7373" s="3834"/>
      <c r="E7373" s="49"/>
      <c r="F7373" s="75"/>
      <c r="G7373" s="49"/>
      <c r="H7373" s="75"/>
      <c r="I7373" s="49"/>
      <c r="J7373" s="75"/>
      <c r="K7373" s="49"/>
      <c r="L7373" s="75"/>
      <c r="M7373" s="49"/>
      <c r="N7373" s="75"/>
      <c r="O7373" s="3796"/>
    </row>
    <row r="7374" spans="1:15">
      <c r="A7374" s="3808"/>
      <c r="B7374" s="3788"/>
      <c r="C7374" s="3806"/>
      <c r="D7374" s="3834"/>
      <c r="E7374" s="49"/>
      <c r="F7374" s="75"/>
      <c r="G7374" s="49"/>
      <c r="H7374" s="75"/>
      <c r="I7374" s="49"/>
      <c r="J7374" s="75"/>
      <c r="K7374" s="49"/>
      <c r="L7374" s="75"/>
      <c r="M7374" s="49"/>
      <c r="N7374" s="75"/>
      <c r="O7374" s="3796"/>
    </row>
    <row r="7375" spans="1:15" ht="15.75" thickBot="1">
      <c r="A7375" s="3809"/>
      <c r="B7375" s="3789"/>
      <c r="C7375" s="3811"/>
      <c r="D7375" s="3835"/>
      <c r="E7375" s="50"/>
      <c r="F7375" s="76"/>
      <c r="G7375" s="50"/>
      <c r="H7375" s="76"/>
      <c r="I7375" s="50"/>
      <c r="J7375" s="76"/>
      <c r="K7375" s="50"/>
      <c r="L7375" s="76"/>
      <c r="M7375" s="50"/>
      <c r="N7375" s="76"/>
      <c r="O7375" s="3797"/>
    </row>
    <row r="7376" spans="1:15">
      <c r="A7376" s="3807"/>
      <c r="B7376" s="3787" t="s">
        <v>128</v>
      </c>
      <c r="C7376" s="3806" t="s">
        <v>135</v>
      </c>
      <c r="D7376" s="3839"/>
      <c r="E7376" s="84"/>
      <c r="F7376" s="74"/>
      <c r="G7376" s="84"/>
      <c r="H7376" s="74"/>
      <c r="I7376" s="84"/>
      <c r="J7376" s="74"/>
      <c r="K7376" s="84"/>
      <c r="L7376" s="74"/>
      <c r="M7376" s="84"/>
      <c r="N7376" s="74"/>
      <c r="O7376" s="3796">
        <f>COUNT(E7376:N7378)</f>
        <v>0</v>
      </c>
    </row>
    <row r="7377" spans="1:15">
      <c r="A7377" s="3808"/>
      <c r="B7377" s="3788"/>
      <c r="C7377" s="3806"/>
      <c r="D7377" s="3840"/>
      <c r="E7377" s="49"/>
      <c r="F7377" s="75"/>
      <c r="G7377" s="49"/>
      <c r="H7377" s="75"/>
      <c r="I7377" s="49"/>
      <c r="J7377" s="75"/>
      <c r="K7377" s="49"/>
      <c r="L7377" s="75"/>
      <c r="M7377" s="49"/>
      <c r="N7377" s="75"/>
      <c r="O7377" s="3796"/>
    </row>
    <row r="7378" spans="1:15" ht="15.75" thickBot="1">
      <c r="A7378" s="3809"/>
      <c r="B7378" s="3789"/>
      <c r="C7378" s="3806"/>
      <c r="D7378" s="3841"/>
      <c r="E7378" s="50"/>
      <c r="F7378" s="76"/>
      <c r="G7378" s="50"/>
      <c r="H7378" s="76"/>
      <c r="I7378" s="50"/>
      <c r="J7378" s="76"/>
      <c r="K7378" s="50"/>
      <c r="L7378" s="76"/>
      <c r="M7378" s="50"/>
      <c r="N7378" s="76"/>
      <c r="O7378" s="3797"/>
    </row>
    <row r="7379" spans="1:15" ht="19.5" thickBot="1">
      <c r="A7379" s="782"/>
      <c r="B7379" s="784" t="s">
        <v>128</v>
      </c>
      <c r="C7379" s="40" t="s">
        <v>136</v>
      </c>
      <c r="D7379" s="14"/>
      <c r="E7379" s="81"/>
      <c r="F7379" s="71"/>
      <c r="G7379" s="81"/>
      <c r="H7379" s="71"/>
      <c r="I7379" s="81"/>
      <c r="J7379" s="71"/>
      <c r="K7379" s="81"/>
      <c r="L7379" s="71"/>
      <c r="M7379" s="81"/>
      <c r="N7379" s="71"/>
      <c r="O7379" s="163">
        <f>COUNT(E7379:N7379)</f>
        <v>0</v>
      </c>
    </row>
    <row r="7380" spans="1:15">
      <c r="A7380" s="3807"/>
      <c r="B7380" s="3787" t="s">
        <v>128</v>
      </c>
      <c r="C7380" s="3798" t="s">
        <v>140</v>
      </c>
      <c r="D7380" s="3800"/>
      <c r="E7380" s="56"/>
      <c r="F7380" s="54"/>
      <c r="G7380" s="56"/>
      <c r="H7380" s="54"/>
      <c r="I7380" s="56"/>
      <c r="J7380" s="54"/>
      <c r="K7380" s="56"/>
      <c r="L7380" s="54"/>
      <c r="M7380" s="56"/>
      <c r="N7380" s="54"/>
      <c r="O7380" s="3802">
        <f>COUNT(E7380:N7383)</f>
        <v>0</v>
      </c>
    </row>
    <row r="7381" spans="1:15">
      <c r="A7381" s="3808"/>
      <c r="B7381" s="3788"/>
      <c r="C7381" s="3799"/>
      <c r="D7381" s="3801"/>
      <c r="E7381" s="57"/>
      <c r="F7381" s="55"/>
      <c r="G7381" s="57"/>
      <c r="H7381" s="55"/>
      <c r="I7381" s="57"/>
      <c r="J7381" s="55"/>
      <c r="K7381" s="57"/>
      <c r="L7381" s="55"/>
      <c r="M7381" s="57"/>
      <c r="N7381" s="55"/>
      <c r="O7381" s="3796"/>
    </row>
    <row r="7382" spans="1:15">
      <c r="A7382" s="3808"/>
      <c r="B7382" s="3788"/>
      <c r="C7382" s="3799"/>
      <c r="D7382" s="3801"/>
      <c r="E7382" s="82"/>
      <c r="F7382" s="72"/>
      <c r="G7382" s="82"/>
      <c r="H7382" s="72"/>
      <c r="I7382" s="82"/>
      <c r="J7382" s="72"/>
      <c r="K7382" s="82"/>
      <c r="L7382" s="72"/>
      <c r="M7382" s="82"/>
      <c r="N7382" s="72"/>
      <c r="O7382" s="3796"/>
    </row>
    <row r="7383" spans="1:15" ht="15.75" thickBot="1">
      <c r="A7383" s="3808"/>
      <c r="B7383" s="3788"/>
      <c r="C7383" s="3799"/>
      <c r="D7383" s="3801"/>
      <c r="E7383" s="57"/>
      <c r="F7383" s="55"/>
      <c r="G7383" s="57"/>
      <c r="H7383" s="55"/>
      <c r="I7383" s="57"/>
      <c r="J7383" s="55"/>
      <c r="K7383" s="57"/>
      <c r="L7383" s="55"/>
      <c r="M7383" s="57"/>
      <c r="N7383" s="55"/>
      <c r="O7383" s="3796"/>
    </row>
    <row r="7384" spans="1:15">
      <c r="A7384" s="3807"/>
      <c r="B7384" s="3787" t="s">
        <v>128</v>
      </c>
      <c r="C7384" s="3798" t="s">
        <v>142</v>
      </c>
      <c r="D7384" s="3800"/>
      <c r="E7384" s="56"/>
      <c r="F7384" s="54"/>
      <c r="G7384" s="56"/>
      <c r="H7384" s="54"/>
      <c r="I7384" s="56"/>
      <c r="J7384" s="54"/>
      <c r="K7384" s="56"/>
      <c r="L7384" s="54"/>
      <c r="M7384" s="56"/>
      <c r="N7384" s="54"/>
      <c r="O7384" s="3802">
        <f>COUNT(E7384:N7386)</f>
        <v>0</v>
      </c>
    </row>
    <row r="7385" spans="1:15">
      <c r="A7385" s="3808"/>
      <c r="B7385" s="3788"/>
      <c r="C7385" s="3799"/>
      <c r="D7385" s="3801"/>
      <c r="E7385" s="82"/>
      <c r="F7385" s="72"/>
      <c r="G7385" s="82"/>
      <c r="H7385" s="72"/>
      <c r="I7385" s="82"/>
      <c r="J7385" s="72"/>
      <c r="K7385" s="82"/>
      <c r="L7385" s="72"/>
      <c r="M7385" s="82"/>
      <c r="N7385" s="72"/>
      <c r="O7385" s="3796"/>
    </row>
    <row r="7386" spans="1:15" ht="15.75" thickBot="1">
      <c r="A7386" s="3809"/>
      <c r="B7386" s="3789"/>
      <c r="C7386" s="3816"/>
      <c r="D7386" s="3829"/>
      <c r="E7386" s="83"/>
      <c r="F7386" s="73"/>
      <c r="G7386" s="83"/>
      <c r="H7386" s="73"/>
      <c r="I7386" s="83"/>
      <c r="J7386" s="73"/>
      <c r="K7386" s="83"/>
      <c r="L7386" s="73"/>
      <c r="M7386" s="83"/>
      <c r="N7386" s="73"/>
      <c r="O7386" s="3797"/>
    </row>
    <row r="7387" spans="1:15">
      <c r="A7387" s="3807"/>
      <c r="B7387" s="3787" t="s">
        <v>128</v>
      </c>
      <c r="C7387" s="3798" t="s">
        <v>143</v>
      </c>
      <c r="D7387" s="3818"/>
      <c r="E7387" s="56"/>
      <c r="F7387" s="54"/>
      <c r="G7387" s="56"/>
      <c r="H7387" s="54"/>
      <c r="I7387" s="56"/>
      <c r="J7387" s="54"/>
      <c r="K7387" s="56"/>
      <c r="L7387" s="54"/>
      <c r="M7387" s="56"/>
      <c r="N7387" s="54"/>
      <c r="O7387" s="3802">
        <f>COUNT(E7387:N7388)</f>
        <v>0</v>
      </c>
    </row>
    <row r="7388" spans="1:15" ht="15.75" thickBot="1">
      <c r="A7388" s="3809"/>
      <c r="B7388" s="3789"/>
      <c r="C7388" s="3816"/>
      <c r="D7388" s="3820"/>
      <c r="E7388" s="83"/>
      <c r="F7388" s="73"/>
      <c r="G7388" s="83"/>
      <c r="H7388" s="73"/>
      <c r="I7388" s="83"/>
      <c r="J7388" s="73"/>
      <c r="K7388" s="83"/>
      <c r="L7388" s="73"/>
      <c r="M7388" s="83"/>
      <c r="N7388" s="73"/>
      <c r="O7388" s="3797"/>
    </row>
    <row r="7389" spans="1:15" ht="21.75" thickBot="1">
      <c r="A7389" s="782"/>
      <c r="B7389" s="784" t="s">
        <v>128</v>
      </c>
      <c r="C7389" s="862" t="s">
        <v>144</v>
      </c>
      <c r="D7389" s="168"/>
      <c r="E7389" s="83"/>
      <c r="F7389" s="73"/>
      <c r="G7389" s="83"/>
      <c r="H7389" s="73"/>
      <c r="I7389" s="83"/>
      <c r="J7389" s="73"/>
      <c r="K7389" s="83"/>
      <c r="L7389" s="73"/>
      <c r="M7389" s="83"/>
      <c r="N7389" s="73"/>
      <c r="O7389" s="163">
        <f>COUNT(E7389:N7390)</f>
        <v>0</v>
      </c>
    </row>
    <row r="7390" spans="1:15">
      <c r="A7390" s="3807"/>
      <c r="B7390" s="3787" t="s">
        <v>128</v>
      </c>
      <c r="C7390" s="3798" t="s">
        <v>252</v>
      </c>
      <c r="D7390" s="3818"/>
      <c r="E7390" s="56"/>
      <c r="F7390" s="54"/>
      <c r="G7390" s="56"/>
      <c r="H7390" s="54"/>
      <c r="I7390" s="56"/>
      <c r="J7390" s="54"/>
      <c r="K7390" s="56"/>
      <c r="L7390" s="54"/>
      <c r="M7390" s="56"/>
      <c r="N7390" s="54"/>
      <c r="O7390" s="3802">
        <f>COUNT(E7390:N7391)</f>
        <v>0</v>
      </c>
    </row>
    <row r="7391" spans="1:15" ht="15.75" thickBot="1">
      <c r="A7391" s="3809"/>
      <c r="B7391" s="3789"/>
      <c r="C7391" s="3816"/>
      <c r="D7391" s="3820"/>
      <c r="E7391" s="83"/>
      <c r="F7391" s="73"/>
      <c r="G7391" s="83"/>
      <c r="H7391" s="73"/>
      <c r="I7391" s="83"/>
      <c r="J7391" s="73"/>
      <c r="K7391" s="83"/>
      <c r="L7391" s="73"/>
      <c r="M7391" s="83"/>
      <c r="N7391" s="73"/>
      <c r="O7391" s="3797"/>
    </row>
    <row r="7392" spans="1:15" ht="21.75" thickBot="1">
      <c r="A7392" s="782"/>
      <c r="B7392" s="784" t="s">
        <v>128</v>
      </c>
      <c r="C7392" s="862" t="s">
        <v>145</v>
      </c>
      <c r="D7392" s="169"/>
      <c r="E7392" s="81"/>
      <c r="F7392" s="71"/>
      <c r="G7392" s="81"/>
      <c r="H7392" s="71"/>
      <c r="I7392" s="81"/>
      <c r="J7392" s="71"/>
      <c r="K7392" s="81"/>
      <c r="L7392" s="71"/>
      <c r="M7392" s="81"/>
      <c r="N7392" s="71"/>
      <c r="O7392" s="163">
        <f>COUNT(E7392:N7392)</f>
        <v>0</v>
      </c>
    </row>
    <row r="7393" spans="1:15" ht="21.75" thickBot="1">
      <c r="A7393" s="782"/>
      <c r="B7393" s="784" t="s">
        <v>128</v>
      </c>
      <c r="C7393" s="862" t="s">
        <v>146</v>
      </c>
      <c r="D7393" s="169"/>
      <c r="E7393" s="81"/>
      <c r="F7393" s="71"/>
      <c r="G7393" s="81"/>
      <c r="H7393" s="71"/>
      <c r="I7393" s="81"/>
      <c r="J7393" s="71"/>
      <c r="K7393" s="81"/>
      <c r="L7393" s="71"/>
      <c r="M7393" s="81"/>
      <c r="N7393" s="71"/>
      <c r="O7393" s="163">
        <f>COUNT(E7393:N7393)</f>
        <v>0</v>
      </c>
    </row>
    <row r="7394" spans="1:15" ht="21.75" thickBot="1">
      <c r="A7394" s="782"/>
      <c r="B7394" s="784" t="s">
        <v>128</v>
      </c>
      <c r="C7394" s="862" t="s">
        <v>147</v>
      </c>
      <c r="D7394" s="169"/>
      <c r="E7394" s="81"/>
      <c r="F7394" s="71"/>
      <c r="G7394" s="81"/>
      <c r="H7394" s="71"/>
      <c r="I7394" s="81"/>
      <c r="J7394" s="71"/>
      <c r="K7394" s="81"/>
      <c r="L7394" s="71"/>
      <c r="M7394" s="81"/>
      <c r="N7394" s="71"/>
      <c r="O7394" s="163">
        <f>COUNT(E7394:N7394)</f>
        <v>0</v>
      </c>
    </row>
    <row r="7395" spans="1:15">
      <c r="A7395" s="3807"/>
      <c r="B7395" s="3787" t="s">
        <v>128</v>
      </c>
      <c r="C7395" s="3812" t="s">
        <v>148</v>
      </c>
      <c r="D7395" s="3818"/>
      <c r="E7395" s="56"/>
      <c r="F7395" s="54"/>
      <c r="G7395" s="56"/>
      <c r="H7395" s="54"/>
      <c r="I7395" s="56"/>
      <c r="J7395" s="54"/>
      <c r="K7395" s="56"/>
      <c r="L7395" s="54"/>
      <c r="M7395" s="56"/>
      <c r="N7395" s="54"/>
      <c r="O7395" s="3802">
        <f>COUNT(E7395:N7398)</f>
        <v>0</v>
      </c>
    </row>
    <row r="7396" spans="1:15">
      <c r="A7396" s="3808"/>
      <c r="B7396" s="3788"/>
      <c r="C7396" s="3821"/>
      <c r="D7396" s="3819"/>
      <c r="E7396" s="57"/>
      <c r="F7396" s="55"/>
      <c r="G7396" s="57"/>
      <c r="H7396" s="55"/>
      <c r="I7396" s="57"/>
      <c r="J7396" s="55"/>
      <c r="K7396" s="57"/>
      <c r="L7396" s="55"/>
      <c r="M7396" s="57"/>
      <c r="N7396" s="55"/>
      <c r="O7396" s="3796"/>
    </row>
    <row r="7397" spans="1:15">
      <c r="A7397" s="3808"/>
      <c r="B7397" s="3788"/>
      <c r="C7397" s="3821"/>
      <c r="D7397" s="3819"/>
      <c r="E7397" s="57"/>
      <c r="F7397" s="55"/>
      <c r="G7397" s="57"/>
      <c r="H7397" s="55"/>
      <c r="I7397" s="57"/>
      <c r="J7397" s="55"/>
      <c r="K7397" s="57"/>
      <c r="L7397" s="55"/>
      <c r="M7397" s="57"/>
      <c r="N7397" s="55"/>
      <c r="O7397" s="3796"/>
    </row>
    <row r="7398" spans="1:15" ht="15.75" thickBot="1">
      <c r="A7398" s="3809"/>
      <c r="B7398" s="3789"/>
      <c r="C7398" s="3813"/>
      <c r="D7398" s="3820"/>
      <c r="E7398" s="83"/>
      <c r="F7398" s="73"/>
      <c r="G7398" s="83"/>
      <c r="H7398" s="73"/>
      <c r="I7398" s="83"/>
      <c r="J7398" s="73"/>
      <c r="K7398" s="83"/>
      <c r="L7398" s="73"/>
      <c r="M7398" s="83"/>
      <c r="N7398" s="73"/>
      <c r="O7398" s="3796"/>
    </row>
    <row r="7399" spans="1:15">
      <c r="A7399" s="3807"/>
      <c r="B7399" s="3787" t="s">
        <v>128</v>
      </c>
      <c r="C7399" s="3812" t="s">
        <v>149</v>
      </c>
      <c r="D7399" s="3818"/>
      <c r="E7399" s="56"/>
      <c r="F7399" s="54"/>
      <c r="G7399" s="56"/>
      <c r="H7399" s="54"/>
      <c r="I7399" s="56"/>
      <c r="J7399" s="54"/>
      <c r="K7399" s="56"/>
      <c r="L7399" s="54"/>
      <c r="M7399" s="56"/>
      <c r="N7399" s="54"/>
      <c r="O7399" s="3802">
        <f>COUNT(E7399:N7400)</f>
        <v>0</v>
      </c>
    </row>
    <row r="7400" spans="1:15" ht="15.75" thickBot="1">
      <c r="A7400" s="3809"/>
      <c r="B7400" s="3789"/>
      <c r="C7400" s="3813"/>
      <c r="D7400" s="3820"/>
      <c r="E7400" s="83"/>
      <c r="F7400" s="73"/>
      <c r="G7400" s="83"/>
      <c r="H7400" s="73"/>
      <c r="I7400" s="83"/>
      <c r="J7400" s="73"/>
      <c r="K7400" s="83"/>
      <c r="L7400" s="73"/>
      <c r="M7400" s="83"/>
      <c r="N7400" s="73"/>
      <c r="O7400" s="3797"/>
    </row>
    <row r="7401" spans="1:15">
      <c r="A7401" s="3807"/>
      <c r="B7401" s="3787" t="s">
        <v>128</v>
      </c>
      <c r="C7401" s="3812" t="s">
        <v>202</v>
      </c>
      <c r="D7401" s="3818"/>
      <c r="E7401" s="56"/>
      <c r="F7401" s="54"/>
      <c r="G7401" s="56"/>
      <c r="H7401" s="54"/>
      <c r="I7401" s="56"/>
      <c r="J7401" s="54"/>
      <c r="K7401" s="56"/>
      <c r="L7401" s="54"/>
      <c r="M7401" s="56"/>
      <c r="N7401" s="54"/>
      <c r="O7401" s="3796">
        <f>COUNT(E7401:N7402)</f>
        <v>0</v>
      </c>
    </row>
    <row r="7402" spans="1:15" ht="15.75" thickBot="1">
      <c r="A7402" s="3809"/>
      <c r="B7402" s="3789"/>
      <c r="C7402" s="3813"/>
      <c r="D7402" s="3820"/>
      <c r="E7402" s="83"/>
      <c r="F7402" s="73"/>
      <c r="G7402" s="83"/>
      <c r="H7402" s="73"/>
      <c r="I7402" s="83"/>
      <c r="J7402" s="73"/>
      <c r="K7402" s="83"/>
      <c r="L7402" s="73"/>
      <c r="M7402" s="83"/>
      <c r="N7402" s="73"/>
      <c r="O7402" s="3796"/>
    </row>
    <row r="7403" spans="1:15">
      <c r="A7403" s="3807"/>
      <c r="B7403" s="3787" t="s">
        <v>128</v>
      </c>
      <c r="C7403" s="3812" t="s">
        <v>150</v>
      </c>
      <c r="D7403" s="3818"/>
      <c r="E7403" s="56"/>
      <c r="F7403" s="54"/>
      <c r="G7403" s="56"/>
      <c r="H7403" s="54"/>
      <c r="I7403" s="56"/>
      <c r="J7403" s="54"/>
      <c r="K7403" s="56"/>
      <c r="L7403" s="54"/>
      <c r="M7403" s="56"/>
      <c r="N7403" s="54"/>
      <c r="O7403" s="3802">
        <f>COUNT(E7403:N7405)</f>
        <v>0</v>
      </c>
    </row>
    <row r="7404" spans="1:15">
      <c r="A7404" s="3808"/>
      <c r="B7404" s="3788"/>
      <c r="C7404" s="3821"/>
      <c r="D7404" s="3819"/>
      <c r="E7404" s="82"/>
      <c r="F7404" s="72"/>
      <c r="G7404" s="82"/>
      <c r="H7404" s="72"/>
      <c r="I7404" s="82"/>
      <c r="J7404" s="72"/>
      <c r="K7404" s="82"/>
      <c r="L7404" s="72"/>
      <c r="M7404" s="82"/>
      <c r="N7404" s="72"/>
      <c r="O7404" s="3796"/>
    </row>
    <row r="7405" spans="1:15" ht="15.75" thickBot="1">
      <c r="A7405" s="3809"/>
      <c r="B7405" s="3789"/>
      <c r="C7405" s="3813"/>
      <c r="D7405" s="3820"/>
      <c r="E7405" s="83"/>
      <c r="F7405" s="73"/>
      <c r="G7405" s="83"/>
      <c r="H7405" s="73"/>
      <c r="I7405" s="83"/>
      <c r="J7405" s="73"/>
      <c r="K7405" s="83"/>
      <c r="L7405" s="73"/>
      <c r="M7405" s="83"/>
      <c r="N7405" s="73"/>
      <c r="O7405" s="3797"/>
    </row>
    <row r="7406" spans="1:15">
      <c r="A7406" s="3807"/>
      <c r="B7406" s="3787" t="s">
        <v>128</v>
      </c>
      <c r="C7406" s="3812" t="s">
        <v>151</v>
      </c>
      <c r="D7406" s="3818"/>
      <c r="E7406" s="56"/>
      <c r="F7406" s="54"/>
      <c r="G7406" s="56"/>
      <c r="H7406" s="54"/>
      <c r="I7406" s="56"/>
      <c r="J7406" s="54"/>
      <c r="K7406" s="56"/>
      <c r="L7406" s="54"/>
      <c r="M7406" s="56"/>
      <c r="N7406" s="54"/>
      <c r="O7406" s="3796">
        <f>COUNT(E7406:N7407)</f>
        <v>0</v>
      </c>
    </row>
    <row r="7407" spans="1:15" ht="15.75" thickBot="1">
      <c r="A7407" s="3809"/>
      <c r="B7407" s="3789"/>
      <c r="C7407" s="3813"/>
      <c r="D7407" s="3820"/>
      <c r="E7407" s="83"/>
      <c r="F7407" s="73"/>
      <c r="G7407" s="83"/>
      <c r="H7407" s="73"/>
      <c r="I7407" s="83"/>
      <c r="J7407" s="73"/>
      <c r="K7407" s="83"/>
      <c r="L7407" s="73"/>
      <c r="M7407" s="83"/>
      <c r="N7407" s="73"/>
      <c r="O7407" s="3796"/>
    </row>
    <row r="7408" spans="1:15" ht="21.75" thickBot="1">
      <c r="A7408" s="782"/>
      <c r="B7408" s="784" t="s">
        <v>128</v>
      </c>
      <c r="C7408" s="863" t="s">
        <v>152</v>
      </c>
      <c r="D7408" s="169"/>
      <c r="E7408" s="81"/>
      <c r="F7408" s="71"/>
      <c r="G7408" s="81"/>
      <c r="H7408" s="71"/>
      <c r="I7408" s="81"/>
      <c r="J7408" s="71"/>
      <c r="K7408" s="81"/>
      <c r="L7408" s="71"/>
      <c r="M7408" s="81"/>
      <c r="N7408" s="71"/>
      <c r="O7408" s="163">
        <f>COUNT(E7408:N7408)</f>
        <v>0</v>
      </c>
    </row>
    <row r="7409" spans="1:15" ht="21.75" thickBot="1">
      <c r="A7409" s="782"/>
      <c r="B7409" s="784" t="s">
        <v>128</v>
      </c>
      <c r="C7409" s="863" t="s">
        <v>153</v>
      </c>
      <c r="D7409" s="169"/>
      <c r="E7409" s="81"/>
      <c r="F7409" s="71"/>
      <c r="G7409" s="81"/>
      <c r="H7409" s="71"/>
      <c r="I7409" s="81"/>
      <c r="J7409" s="71"/>
      <c r="K7409" s="81"/>
      <c r="L7409" s="71"/>
      <c r="M7409" s="81"/>
      <c r="N7409" s="71"/>
      <c r="O7409" s="857">
        <f>COUNT(E7409:N7409)</f>
        <v>0</v>
      </c>
    </row>
    <row r="7410" spans="1:15">
      <c r="A7410" s="3807"/>
      <c r="B7410" s="3787" t="s">
        <v>128</v>
      </c>
      <c r="C7410" s="3812" t="s">
        <v>154</v>
      </c>
      <c r="D7410" s="3818"/>
      <c r="E7410" s="56"/>
      <c r="F7410" s="54"/>
      <c r="G7410" s="56"/>
      <c r="H7410" s="54"/>
      <c r="I7410" s="56"/>
      <c r="J7410" s="54"/>
      <c r="K7410" s="56"/>
      <c r="L7410" s="54"/>
      <c r="M7410" s="56"/>
      <c r="N7410" s="54"/>
      <c r="O7410" s="3802">
        <f>COUNT(E7410:N7411)</f>
        <v>0</v>
      </c>
    </row>
    <row r="7411" spans="1:15" ht="15.75" thickBot="1">
      <c r="A7411" s="3809"/>
      <c r="B7411" s="3789"/>
      <c r="C7411" s="3813"/>
      <c r="D7411" s="3820"/>
      <c r="E7411" s="83"/>
      <c r="F7411" s="73"/>
      <c r="G7411" s="83"/>
      <c r="H7411" s="73"/>
      <c r="I7411" s="83"/>
      <c r="J7411" s="73"/>
      <c r="K7411" s="83"/>
      <c r="L7411" s="73"/>
      <c r="M7411" s="83"/>
      <c r="N7411" s="73"/>
      <c r="O7411" s="3797"/>
    </row>
    <row r="7412" spans="1:15">
      <c r="A7412" s="3807"/>
      <c r="B7412" s="3787" t="s">
        <v>128</v>
      </c>
      <c r="C7412" s="3812" t="s">
        <v>155</v>
      </c>
      <c r="D7412" s="3818"/>
      <c r="E7412" s="56"/>
      <c r="F7412" s="54"/>
      <c r="G7412" s="56"/>
      <c r="H7412" s="54"/>
      <c r="I7412" s="56"/>
      <c r="J7412" s="54"/>
      <c r="K7412" s="56"/>
      <c r="L7412" s="54"/>
      <c r="M7412" s="56"/>
      <c r="N7412" s="54"/>
      <c r="O7412" s="3796">
        <f>COUNT(E7412:N7413)</f>
        <v>0</v>
      </c>
    </row>
    <row r="7413" spans="1:15" ht="15.75" thickBot="1">
      <c r="A7413" s="3809"/>
      <c r="B7413" s="3789"/>
      <c r="C7413" s="3813"/>
      <c r="D7413" s="3820"/>
      <c r="E7413" s="83"/>
      <c r="F7413" s="73"/>
      <c r="G7413" s="83"/>
      <c r="H7413" s="73"/>
      <c r="I7413" s="83"/>
      <c r="J7413" s="73"/>
      <c r="K7413" s="83"/>
      <c r="L7413" s="73"/>
      <c r="M7413" s="83"/>
      <c r="N7413" s="73"/>
      <c r="O7413" s="3796"/>
    </row>
    <row r="7414" spans="1:15">
      <c r="A7414" s="3807"/>
      <c r="B7414" s="3787" t="s">
        <v>128</v>
      </c>
      <c r="C7414" s="3798" t="s">
        <v>156</v>
      </c>
      <c r="D7414" s="3818"/>
      <c r="E7414" s="56"/>
      <c r="F7414" s="54"/>
      <c r="G7414" s="56"/>
      <c r="H7414" s="54"/>
      <c r="I7414" s="56"/>
      <c r="J7414" s="54"/>
      <c r="K7414" s="56"/>
      <c r="L7414" s="54"/>
      <c r="M7414" s="56"/>
      <c r="N7414" s="54"/>
      <c r="O7414" s="3802">
        <f>COUNT(E7414:N7417)</f>
        <v>0</v>
      </c>
    </row>
    <row r="7415" spans="1:15">
      <c r="A7415" s="3808"/>
      <c r="B7415" s="3788"/>
      <c r="C7415" s="3799"/>
      <c r="D7415" s="3819"/>
      <c r="E7415" s="57"/>
      <c r="F7415" s="55"/>
      <c r="G7415" s="57"/>
      <c r="H7415" s="55"/>
      <c r="I7415" s="57"/>
      <c r="J7415" s="55"/>
      <c r="K7415" s="57"/>
      <c r="L7415" s="55"/>
      <c r="M7415" s="57"/>
      <c r="N7415" s="55"/>
      <c r="O7415" s="3796"/>
    </row>
    <row r="7416" spans="1:15">
      <c r="A7416" s="3808"/>
      <c r="B7416" s="3788"/>
      <c r="C7416" s="3799"/>
      <c r="D7416" s="3819"/>
      <c r="E7416" s="57"/>
      <c r="F7416" s="55"/>
      <c r="G7416" s="57"/>
      <c r="H7416" s="55"/>
      <c r="I7416" s="57"/>
      <c r="J7416" s="55"/>
      <c r="K7416" s="57"/>
      <c r="L7416" s="55"/>
      <c r="M7416" s="57"/>
      <c r="N7416" s="55"/>
      <c r="O7416" s="3796"/>
    </row>
    <row r="7417" spans="1:15" ht="15.75" thickBot="1">
      <c r="A7417" s="3809"/>
      <c r="B7417" s="3789"/>
      <c r="C7417" s="3816"/>
      <c r="D7417" s="3820"/>
      <c r="E7417" s="83"/>
      <c r="F7417" s="73"/>
      <c r="G7417" s="83"/>
      <c r="H7417" s="73"/>
      <c r="I7417" s="83"/>
      <c r="J7417" s="73"/>
      <c r="K7417" s="83"/>
      <c r="L7417" s="73"/>
      <c r="M7417" s="83"/>
      <c r="N7417" s="73"/>
      <c r="O7417" s="3797"/>
    </row>
    <row r="7418" spans="1:15">
      <c r="A7418" s="3807"/>
      <c r="B7418" s="3787" t="s">
        <v>128</v>
      </c>
      <c r="C7418" s="3798" t="s">
        <v>157</v>
      </c>
      <c r="D7418" s="3818"/>
      <c r="E7418" s="56"/>
      <c r="F7418" s="54"/>
      <c r="G7418" s="56"/>
      <c r="H7418" s="54"/>
      <c r="I7418" s="56"/>
      <c r="J7418" s="54"/>
      <c r="K7418" s="56"/>
      <c r="L7418" s="54"/>
      <c r="M7418" s="56"/>
      <c r="N7418" s="54"/>
      <c r="O7418" s="3796">
        <f>COUNT(E7418:N7421)</f>
        <v>0</v>
      </c>
    </row>
    <row r="7419" spans="1:15">
      <c r="A7419" s="3808"/>
      <c r="B7419" s="3788"/>
      <c r="C7419" s="3799"/>
      <c r="D7419" s="3819"/>
      <c r="E7419" s="82"/>
      <c r="F7419" s="72"/>
      <c r="G7419" s="82"/>
      <c r="H7419" s="72"/>
      <c r="I7419" s="82"/>
      <c r="J7419" s="72"/>
      <c r="K7419" s="82"/>
      <c r="L7419" s="72"/>
      <c r="M7419" s="82"/>
      <c r="N7419" s="72"/>
      <c r="O7419" s="3796"/>
    </row>
    <row r="7420" spans="1:15">
      <c r="A7420" s="3808"/>
      <c r="B7420" s="3788"/>
      <c r="C7420" s="3799"/>
      <c r="D7420" s="3819"/>
      <c r="E7420" s="57"/>
      <c r="F7420" s="55"/>
      <c r="G7420" s="57"/>
      <c r="H7420" s="55"/>
      <c r="I7420" s="57"/>
      <c r="J7420" s="55"/>
      <c r="K7420" s="57"/>
      <c r="L7420" s="55"/>
      <c r="M7420" s="57"/>
      <c r="N7420" s="55"/>
      <c r="O7420" s="3796"/>
    </row>
    <row r="7421" spans="1:15" ht="15.75" thickBot="1">
      <c r="A7421" s="3809"/>
      <c r="B7421" s="3789"/>
      <c r="C7421" s="3816"/>
      <c r="D7421" s="3820"/>
      <c r="E7421" s="83"/>
      <c r="F7421" s="73"/>
      <c r="G7421" s="83"/>
      <c r="H7421" s="73"/>
      <c r="I7421" s="83"/>
      <c r="J7421" s="73"/>
      <c r="K7421" s="83"/>
      <c r="L7421" s="73"/>
      <c r="M7421" s="83"/>
      <c r="N7421" s="73"/>
      <c r="O7421" s="3796"/>
    </row>
    <row r="7422" spans="1:15" ht="21.75" thickBot="1">
      <c r="A7422" s="782"/>
      <c r="B7422" s="784" t="s">
        <v>128</v>
      </c>
      <c r="C7422" s="862" t="s">
        <v>158</v>
      </c>
      <c r="D7422" s="169"/>
      <c r="E7422" s="81"/>
      <c r="F7422" s="71"/>
      <c r="G7422" s="81"/>
      <c r="H7422" s="71"/>
      <c r="I7422" s="81"/>
      <c r="J7422" s="71"/>
      <c r="K7422" s="81"/>
      <c r="L7422" s="71"/>
      <c r="M7422" s="81"/>
      <c r="N7422" s="71"/>
      <c r="O7422" s="163">
        <f>COUNT(E7422:N7422)</f>
        <v>0</v>
      </c>
    </row>
    <row r="7423" spans="1:15" ht="21.75" thickBot="1">
      <c r="A7423" s="782"/>
      <c r="B7423" s="784" t="s">
        <v>128</v>
      </c>
      <c r="C7423" s="862" t="s">
        <v>159</v>
      </c>
      <c r="D7423" s="169"/>
      <c r="E7423" s="81"/>
      <c r="F7423" s="71"/>
      <c r="G7423" s="81"/>
      <c r="H7423" s="71"/>
      <c r="I7423" s="81"/>
      <c r="J7423" s="71"/>
      <c r="K7423" s="81"/>
      <c r="L7423" s="71"/>
      <c r="M7423" s="81"/>
      <c r="N7423" s="71"/>
      <c r="O7423" s="857">
        <f>COUNT(E7423:N7423)</f>
        <v>0</v>
      </c>
    </row>
    <row r="7424" spans="1:15" ht="21.75" thickBot="1">
      <c r="A7424" s="782"/>
      <c r="B7424" s="784" t="s">
        <v>128</v>
      </c>
      <c r="C7424" s="862" t="s">
        <v>160</v>
      </c>
      <c r="D7424" s="169"/>
      <c r="E7424" s="81"/>
      <c r="F7424" s="71"/>
      <c r="G7424" s="81"/>
      <c r="H7424" s="71"/>
      <c r="I7424" s="81"/>
      <c r="J7424" s="71"/>
      <c r="K7424" s="81"/>
      <c r="L7424" s="71"/>
      <c r="M7424" s="81"/>
      <c r="N7424" s="71"/>
      <c r="O7424" s="163">
        <f>COUNT(E7424:N7424)</f>
        <v>0</v>
      </c>
    </row>
    <row r="7425" spans="1:15">
      <c r="A7425" s="3807"/>
      <c r="B7425" s="3787" t="s">
        <v>128</v>
      </c>
      <c r="C7425" s="3798" t="s">
        <v>158</v>
      </c>
      <c r="D7425" s="3818"/>
      <c r="E7425" s="56"/>
      <c r="F7425" s="54"/>
      <c r="G7425" s="56"/>
      <c r="H7425" s="54"/>
      <c r="I7425" s="56"/>
      <c r="J7425" s="54"/>
      <c r="K7425" s="56"/>
      <c r="L7425" s="54"/>
      <c r="M7425" s="56"/>
      <c r="N7425" s="54"/>
      <c r="O7425" s="3796">
        <f>COUNT(E7425:N7426)</f>
        <v>0</v>
      </c>
    </row>
    <row r="7426" spans="1:15" ht="15.75" thickBot="1">
      <c r="A7426" s="3809"/>
      <c r="B7426" s="3789"/>
      <c r="C7426" s="3816"/>
      <c r="D7426" s="3820"/>
      <c r="E7426" s="83"/>
      <c r="F7426" s="73"/>
      <c r="G7426" s="83"/>
      <c r="H7426" s="73"/>
      <c r="I7426" s="83"/>
      <c r="J7426" s="73"/>
      <c r="K7426" s="83"/>
      <c r="L7426" s="73"/>
      <c r="M7426" s="83"/>
      <c r="N7426" s="73"/>
      <c r="O7426" s="3796"/>
    </row>
    <row r="7427" spans="1:15">
      <c r="A7427" s="3807"/>
      <c r="B7427" s="3787" t="s">
        <v>128</v>
      </c>
      <c r="C7427" s="3798" t="s">
        <v>203</v>
      </c>
      <c r="D7427" s="3818"/>
      <c r="E7427" s="56"/>
      <c r="F7427" s="54"/>
      <c r="G7427" s="56"/>
      <c r="H7427" s="54"/>
      <c r="I7427" s="56"/>
      <c r="J7427" s="54"/>
      <c r="K7427" s="56"/>
      <c r="L7427" s="54"/>
      <c r="M7427" s="56"/>
      <c r="N7427" s="54"/>
      <c r="O7427" s="3802">
        <f>COUNT(E7427:N7428)</f>
        <v>0</v>
      </c>
    </row>
    <row r="7428" spans="1:15" ht="15.75" thickBot="1">
      <c r="A7428" s="3809"/>
      <c r="B7428" s="3789"/>
      <c r="C7428" s="3816"/>
      <c r="D7428" s="3820"/>
      <c r="E7428" s="83"/>
      <c r="F7428" s="73"/>
      <c r="G7428" s="83"/>
      <c r="H7428" s="73"/>
      <c r="I7428" s="83"/>
      <c r="J7428" s="73"/>
      <c r="K7428" s="83"/>
      <c r="L7428" s="73"/>
      <c r="M7428" s="83"/>
      <c r="N7428" s="73"/>
      <c r="O7428" s="3797"/>
    </row>
    <row r="7429" spans="1:15">
      <c r="A7429" s="3807"/>
      <c r="B7429" s="3787" t="s">
        <v>128</v>
      </c>
      <c r="C7429" s="3812" t="s">
        <v>161</v>
      </c>
      <c r="D7429" s="3818"/>
      <c r="E7429" s="56"/>
      <c r="F7429" s="54"/>
      <c r="G7429" s="56"/>
      <c r="H7429" s="54"/>
      <c r="I7429" s="56"/>
      <c r="J7429" s="54"/>
      <c r="K7429" s="56"/>
      <c r="L7429" s="54"/>
      <c r="M7429" s="56"/>
      <c r="N7429" s="54"/>
      <c r="O7429" s="3796">
        <f>COUNT(E7429:N7432)</f>
        <v>0</v>
      </c>
    </row>
    <row r="7430" spans="1:15" ht="15.75" thickBot="1">
      <c r="A7430" s="3808"/>
      <c r="B7430" s="3788"/>
      <c r="C7430" s="3821"/>
      <c r="D7430" s="3819"/>
      <c r="E7430" s="57"/>
      <c r="F7430" s="55"/>
      <c r="G7430" s="57"/>
      <c r="H7430" s="55"/>
      <c r="I7430" s="57"/>
      <c r="J7430" s="55"/>
      <c r="K7430" s="57"/>
      <c r="L7430" s="55"/>
      <c r="M7430" s="57"/>
      <c r="N7430" s="55"/>
      <c r="O7430" s="3796"/>
    </row>
    <row r="7431" spans="1:15">
      <c r="A7431" s="3808"/>
      <c r="B7431" s="3788"/>
      <c r="C7431" s="3821"/>
      <c r="D7431" s="3819"/>
      <c r="E7431" s="56"/>
      <c r="F7431" s="54"/>
      <c r="G7431" s="56"/>
      <c r="H7431" s="54"/>
      <c r="I7431" s="56"/>
      <c r="J7431" s="54"/>
      <c r="K7431" s="56"/>
      <c r="L7431" s="54"/>
      <c r="M7431" s="56"/>
      <c r="N7431" s="54"/>
      <c r="O7431" s="3796"/>
    </row>
    <row r="7432" spans="1:15" ht="15.75" thickBot="1">
      <c r="A7432" s="3809"/>
      <c r="B7432" s="3789"/>
      <c r="C7432" s="3813"/>
      <c r="D7432" s="3820"/>
      <c r="E7432" s="50"/>
      <c r="F7432" s="73"/>
      <c r="G7432" s="83"/>
      <c r="H7432" s="73"/>
      <c r="I7432" s="83"/>
      <c r="J7432" s="73"/>
      <c r="K7432" s="83"/>
      <c r="L7432" s="73"/>
      <c r="M7432" s="83"/>
      <c r="N7432" s="73"/>
      <c r="O7432" s="3796"/>
    </row>
    <row r="7433" spans="1:15">
      <c r="A7433" s="3807"/>
      <c r="B7433" s="3787" t="s">
        <v>128</v>
      </c>
      <c r="C7433" s="3798" t="s">
        <v>162</v>
      </c>
      <c r="D7433" s="3818"/>
      <c r="E7433" s="56"/>
      <c r="F7433" s="54"/>
      <c r="G7433" s="56"/>
      <c r="H7433" s="54"/>
      <c r="I7433" s="56"/>
      <c r="J7433" s="54"/>
      <c r="K7433" s="56"/>
      <c r="L7433" s="54"/>
      <c r="M7433" s="56"/>
      <c r="N7433" s="54"/>
      <c r="O7433" s="3802">
        <f>COUNT(E7433:N7436)</f>
        <v>0</v>
      </c>
    </row>
    <row r="7434" spans="1:15">
      <c r="A7434" s="3808"/>
      <c r="B7434" s="3788"/>
      <c r="C7434" s="3799"/>
      <c r="D7434" s="3819"/>
      <c r="E7434" s="57"/>
      <c r="F7434" s="55"/>
      <c r="G7434" s="57"/>
      <c r="H7434" s="55"/>
      <c r="I7434" s="57"/>
      <c r="J7434" s="55"/>
      <c r="K7434" s="57"/>
      <c r="L7434" s="55"/>
      <c r="M7434" s="57"/>
      <c r="N7434" s="55"/>
      <c r="O7434" s="3796"/>
    </row>
    <row r="7435" spans="1:15">
      <c r="A7435" s="3808"/>
      <c r="B7435" s="3788"/>
      <c r="C7435" s="3799"/>
      <c r="D7435" s="3819"/>
      <c r="E7435" s="57"/>
      <c r="F7435" s="55"/>
      <c r="G7435" s="57"/>
      <c r="H7435" s="55"/>
      <c r="I7435" s="57"/>
      <c r="J7435" s="55"/>
      <c r="K7435" s="57"/>
      <c r="L7435" s="55"/>
      <c r="M7435" s="57"/>
      <c r="N7435" s="55"/>
      <c r="O7435" s="3796"/>
    </row>
    <row r="7436" spans="1:15" ht="15.75" thickBot="1">
      <c r="A7436" s="3809"/>
      <c r="B7436" s="3789"/>
      <c r="C7436" s="3816"/>
      <c r="D7436" s="3820"/>
      <c r="E7436" s="57"/>
      <c r="F7436" s="73"/>
      <c r="G7436" s="83"/>
      <c r="H7436" s="73"/>
      <c r="I7436" s="83"/>
      <c r="J7436" s="73"/>
      <c r="K7436" s="83"/>
      <c r="L7436" s="73"/>
      <c r="M7436" s="83"/>
      <c r="N7436" s="73"/>
      <c r="O7436" s="3797"/>
    </row>
    <row r="7437" spans="1:15">
      <c r="A7437" s="3807"/>
      <c r="B7437" s="3787" t="s">
        <v>128</v>
      </c>
      <c r="C7437" s="3812" t="s">
        <v>163</v>
      </c>
      <c r="D7437" s="3818"/>
      <c r="E7437" s="56"/>
      <c r="F7437" s="54"/>
      <c r="G7437" s="56"/>
      <c r="H7437" s="54"/>
      <c r="I7437" s="56"/>
      <c r="J7437" s="54"/>
      <c r="K7437" s="56"/>
      <c r="L7437" s="54"/>
      <c r="M7437" s="56"/>
      <c r="N7437" s="54"/>
      <c r="O7437" s="3796">
        <f>COUNT(E7437:N7440)</f>
        <v>0</v>
      </c>
    </row>
    <row r="7438" spans="1:15">
      <c r="A7438" s="3808"/>
      <c r="B7438" s="3788"/>
      <c r="C7438" s="3821"/>
      <c r="D7438" s="3819"/>
      <c r="E7438" s="57"/>
      <c r="F7438" s="55"/>
      <c r="G7438" s="57"/>
      <c r="H7438" s="55"/>
      <c r="I7438" s="57"/>
      <c r="J7438" s="55"/>
      <c r="K7438" s="57"/>
      <c r="L7438" s="55"/>
      <c r="M7438" s="57"/>
      <c r="N7438" s="55"/>
      <c r="O7438" s="3796"/>
    </row>
    <row r="7439" spans="1:15">
      <c r="A7439" s="3808"/>
      <c r="B7439" s="3788"/>
      <c r="C7439" s="3821"/>
      <c r="D7439" s="3819"/>
      <c r="E7439" s="57"/>
      <c r="F7439" s="55"/>
      <c r="G7439" s="57"/>
      <c r="H7439" s="55"/>
      <c r="I7439" s="57"/>
      <c r="J7439" s="55"/>
      <c r="K7439" s="57"/>
      <c r="L7439" s="55"/>
      <c r="M7439" s="57"/>
      <c r="N7439" s="55"/>
      <c r="O7439" s="3796"/>
    </row>
    <row r="7440" spans="1:15" ht="15.75" thickBot="1">
      <c r="A7440" s="3809"/>
      <c r="B7440" s="3789"/>
      <c r="C7440" s="3813"/>
      <c r="D7440" s="3820"/>
      <c r="E7440" s="83"/>
      <c r="F7440" s="73"/>
      <c r="G7440" s="83"/>
      <c r="H7440" s="73"/>
      <c r="I7440" s="83"/>
      <c r="J7440" s="73"/>
      <c r="K7440" s="83"/>
      <c r="L7440" s="73"/>
      <c r="M7440" s="83"/>
      <c r="N7440" s="73"/>
      <c r="O7440" s="3796"/>
    </row>
    <row r="7441" spans="1:15" ht="21.75" thickBot="1">
      <c r="A7441" s="782"/>
      <c r="B7441" s="784" t="s">
        <v>128</v>
      </c>
      <c r="C7441" s="863" t="s">
        <v>164</v>
      </c>
      <c r="D7441" s="169"/>
      <c r="E7441" s="81"/>
      <c r="F7441" s="71"/>
      <c r="G7441" s="81"/>
      <c r="H7441" s="71"/>
      <c r="I7441" s="81"/>
      <c r="J7441" s="71"/>
      <c r="K7441" s="81"/>
      <c r="L7441" s="71"/>
      <c r="M7441" s="81"/>
      <c r="N7441" s="71"/>
      <c r="O7441" s="163">
        <f>COUNT(E7441:N7441)</f>
        <v>0</v>
      </c>
    </row>
    <row r="7442" spans="1:15">
      <c r="A7442" s="3807"/>
      <c r="B7442" s="3787" t="s">
        <v>128</v>
      </c>
      <c r="C7442" s="3812" t="s">
        <v>165</v>
      </c>
      <c r="D7442" s="3818"/>
      <c r="E7442" s="56"/>
      <c r="F7442" s="54"/>
      <c r="G7442" s="56"/>
      <c r="H7442" s="54"/>
      <c r="I7442" s="56"/>
      <c r="J7442" s="54"/>
      <c r="K7442" s="56"/>
      <c r="L7442" s="54"/>
      <c r="M7442" s="56"/>
      <c r="N7442" s="54"/>
      <c r="O7442" s="3796">
        <f>COUNT(E7442:N7443)</f>
        <v>0</v>
      </c>
    </row>
    <row r="7443" spans="1:15" ht="15.75" thickBot="1">
      <c r="A7443" s="3809"/>
      <c r="B7443" s="3789"/>
      <c r="C7443" s="3813"/>
      <c r="D7443" s="3820"/>
      <c r="E7443" s="83"/>
      <c r="F7443" s="73"/>
      <c r="G7443" s="83"/>
      <c r="H7443" s="73"/>
      <c r="I7443" s="83"/>
      <c r="J7443" s="73"/>
      <c r="K7443" s="83"/>
      <c r="L7443" s="73"/>
      <c r="M7443" s="83"/>
      <c r="N7443" s="73"/>
      <c r="O7443" s="3796"/>
    </row>
    <row r="7444" spans="1:15">
      <c r="A7444" s="3807"/>
      <c r="B7444" s="3787" t="s">
        <v>128</v>
      </c>
      <c r="C7444" s="3812" t="s">
        <v>191</v>
      </c>
      <c r="D7444" s="3818"/>
      <c r="E7444" s="56"/>
      <c r="F7444" s="54"/>
      <c r="G7444" s="56"/>
      <c r="H7444" s="54"/>
      <c r="I7444" s="56"/>
      <c r="J7444" s="54"/>
      <c r="K7444" s="56"/>
      <c r="L7444" s="54"/>
      <c r="M7444" s="56"/>
      <c r="N7444" s="54"/>
      <c r="O7444" s="3802">
        <f>COUNT(E7444:N7447)</f>
        <v>0</v>
      </c>
    </row>
    <row r="7445" spans="1:15">
      <c r="A7445" s="3808"/>
      <c r="B7445" s="3788"/>
      <c r="C7445" s="3821"/>
      <c r="D7445" s="3819"/>
      <c r="E7445" s="57"/>
      <c r="F7445" s="55"/>
      <c r="G7445" s="57"/>
      <c r="H7445" s="55"/>
      <c r="I7445" s="57"/>
      <c r="J7445" s="55"/>
      <c r="K7445" s="57"/>
      <c r="L7445" s="55"/>
      <c r="M7445" s="57"/>
      <c r="N7445" s="55"/>
      <c r="O7445" s="3796"/>
    </row>
    <row r="7446" spans="1:15">
      <c r="A7446" s="3808"/>
      <c r="B7446" s="3788"/>
      <c r="C7446" s="3821"/>
      <c r="D7446" s="3819"/>
      <c r="E7446" s="57"/>
      <c r="F7446" s="55"/>
      <c r="G7446" s="57"/>
      <c r="H7446" s="55"/>
      <c r="I7446" s="57"/>
      <c r="J7446" s="55"/>
      <c r="K7446" s="57"/>
      <c r="L7446" s="55"/>
      <c r="M7446" s="57"/>
      <c r="N7446" s="55"/>
      <c r="O7446" s="3796"/>
    </row>
    <row r="7447" spans="1:15" ht="15.75" thickBot="1">
      <c r="A7447" s="3809"/>
      <c r="B7447" s="3789"/>
      <c r="C7447" s="3813"/>
      <c r="D7447" s="3820"/>
      <c r="E7447" s="83"/>
      <c r="F7447" s="73"/>
      <c r="G7447" s="83"/>
      <c r="H7447" s="73"/>
      <c r="I7447" s="83"/>
      <c r="J7447" s="73"/>
      <c r="K7447" s="83"/>
      <c r="L7447" s="73"/>
      <c r="M7447" s="83"/>
      <c r="N7447" s="73"/>
      <c r="O7447" s="3797"/>
    </row>
    <row r="7448" spans="1:15">
      <c r="A7448" s="3807"/>
      <c r="B7448" s="3787" t="s">
        <v>128</v>
      </c>
      <c r="C7448" s="3812" t="s">
        <v>166</v>
      </c>
      <c r="D7448" s="3818"/>
      <c r="E7448" s="56"/>
      <c r="F7448" s="54"/>
      <c r="G7448" s="56"/>
      <c r="H7448" s="54"/>
      <c r="I7448" s="56"/>
      <c r="J7448" s="54"/>
      <c r="K7448" s="56"/>
      <c r="L7448" s="54"/>
      <c r="M7448" s="56"/>
      <c r="N7448" s="54"/>
      <c r="O7448" s="3796">
        <f>COUNT(E7448:N7451)</f>
        <v>0</v>
      </c>
    </row>
    <row r="7449" spans="1:15">
      <c r="A7449" s="3808"/>
      <c r="B7449" s="3788"/>
      <c r="C7449" s="3821"/>
      <c r="D7449" s="3819"/>
      <c r="E7449" s="57"/>
      <c r="F7449" s="55"/>
      <c r="G7449" s="57"/>
      <c r="H7449" s="55"/>
      <c r="I7449" s="57"/>
      <c r="J7449" s="55"/>
      <c r="K7449" s="57"/>
      <c r="L7449" s="55"/>
      <c r="M7449" s="57"/>
      <c r="N7449" s="55"/>
      <c r="O7449" s="3796"/>
    </row>
    <row r="7450" spans="1:15">
      <c r="A7450" s="3808"/>
      <c r="B7450" s="3788"/>
      <c r="C7450" s="3821"/>
      <c r="D7450" s="3819"/>
      <c r="E7450" s="57"/>
      <c r="F7450" s="55"/>
      <c r="G7450" s="57"/>
      <c r="H7450" s="55"/>
      <c r="I7450" s="57"/>
      <c r="J7450" s="55"/>
      <c r="K7450" s="57"/>
      <c r="L7450" s="55"/>
      <c r="M7450" s="57"/>
      <c r="N7450" s="55"/>
      <c r="O7450" s="3796"/>
    </row>
    <row r="7451" spans="1:15" ht="15.75" thickBot="1">
      <c r="A7451" s="3809"/>
      <c r="B7451" s="3789"/>
      <c r="C7451" s="3813"/>
      <c r="D7451" s="3820"/>
      <c r="E7451" s="83"/>
      <c r="F7451" s="73"/>
      <c r="G7451" s="83"/>
      <c r="H7451" s="73"/>
      <c r="I7451" s="83"/>
      <c r="J7451" s="73"/>
      <c r="K7451" s="83"/>
      <c r="L7451" s="73"/>
      <c r="M7451" s="83"/>
      <c r="N7451" s="73"/>
      <c r="O7451" s="3796"/>
    </row>
    <row r="7452" spans="1:15">
      <c r="A7452" s="3807"/>
      <c r="B7452" s="3787" t="s">
        <v>128</v>
      </c>
      <c r="C7452" s="3798" t="s">
        <v>167</v>
      </c>
      <c r="D7452" s="3818"/>
      <c r="E7452" s="56"/>
      <c r="F7452" s="54"/>
      <c r="G7452" s="56"/>
      <c r="H7452" s="54"/>
      <c r="I7452" s="56"/>
      <c r="J7452" s="54"/>
      <c r="K7452" s="56"/>
      <c r="L7452" s="54"/>
      <c r="M7452" s="56"/>
      <c r="N7452" s="54"/>
      <c r="O7452" s="3802">
        <f>COUNT(E7452:N7455)</f>
        <v>0</v>
      </c>
    </row>
    <row r="7453" spans="1:15">
      <c r="A7453" s="3808"/>
      <c r="B7453" s="3788"/>
      <c r="C7453" s="3799"/>
      <c r="D7453" s="3819"/>
      <c r="E7453" s="57"/>
      <c r="F7453" s="55"/>
      <c r="G7453" s="57"/>
      <c r="H7453" s="55"/>
      <c r="I7453" s="57"/>
      <c r="J7453" s="55"/>
      <c r="K7453" s="57"/>
      <c r="L7453" s="55"/>
      <c r="M7453" s="57"/>
      <c r="N7453" s="55"/>
      <c r="O7453" s="3796"/>
    </row>
    <row r="7454" spans="1:15">
      <c r="A7454" s="3808"/>
      <c r="B7454" s="3788"/>
      <c r="C7454" s="3799"/>
      <c r="D7454" s="3819"/>
      <c r="E7454" s="57"/>
      <c r="F7454" s="55"/>
      <c r="G7454" s="57"/>
      <c r="H7454" s="55"/>
      <c r="I7454" s="57"/>
      <c r="J7454" s="55"/>
      <c r="K7454" s="57"/>
      <c r="L7454" s="55"/>
      <c r="M7454" s="57"/>
      <c r="N7454" s="55"/>
      <c r="O7454" s="3796"/>
    </row>
    <row r="7455" spans="1:15" ht="15.75" thickBot="1">
      <c r="A7455" s="3809"/>
      <c r="B7455" s="3789"/>
      <c r="C7455" s="3816"/>
      <c r="D7455" s="3820"/>
      <c r="E7455" s="83"/>
      <c r="F7455" s="73"/>
      <c r="G7455" s="83"/>
      <c r="H7455" s="73"/>
      <c r="I7455" s="83"/>
      <c r="J7455" s="73"/>
      <c r="K7455" s="83"/>
      <c r="L7455" s="73"/>
      <c r="M7455" s="83"/>
      <c r="N7455" s="73"/>
      <c r="O7455" s="3797"/>
    </row>
    <row r="7456" spans="1:15" ht="21.75" thickBot="1">
      <c r="A7456" s="783"/>
      <c r="B7456" s="784" t="s">
        <v>128</v>
      </c>
      <c r="C7456" s="860" t="s">
        <v>168</v>
      </c>
      <c r="D7456" s="169"/>
      <c r="E7456" s="81"/>
      <c r="F7456" s="71"/>
      <c r="G7456" s="81"/>
      <c r="H7456" s="71"/>
      <c r="I7456" s="81"/>
      <c r="J7456" s="71"/>
      <c r="K7456" s="81"/>
      <c r="L7456" s="71"/>
      <c r="M7456" s="81"/>
      <c r="N7456" s="71"/>
      <c r="O7456" s="858">
        <f t="shared" ref="O7456:O7477" si="57">COUNT(E7456:N7456)</f>
        <v>0</v>
      </c>
    </row>
    <row r="7457" spans="1:15" ht="21.75" thickBot="1">
      <c r="A7457" s="783"/>
      <c r="B7457" s="784" t="s">
        <v>128</v>
      </c>
      <c r="C7457" s="863" t="s">
        <v>169</v>
      </c>
      <c r="D7457" s="169"/>
      <c r="E7457" s="81"/>
      <c r="F7457" s="71"/>
      <c r="G7457" s="81"/>
      <c r="H7457" s="71"/>
      <c r="I7457" s="81"/>
      <c r="J7457" s="71"/>
      <c r="K7457" s="81"/>
      <c r="L7457" s="71"/>
      <c r="M7457" s="81"/>
      <c r="N7457" s="71"/>
      <c r="O7457" s="163">
        <f t="shared" si="57"/>
        <v>0</v>
      </c>
    </row>
    <row r="7458" spans="1:15" ht="21.75" thickBot="1">
      <c r="A7458" s="783"/>
      <c r="B7458" s="784" t="s">
        <v>128</v>
      </c>
      <c r="C7458" s="863" t="s">
        <v>170</v>
      </c>
      <c r="D7458" s="169"/>
      <c r="E7458" s="81"/>
      <c r="F7458" s="71"/>
      <c r="G7458" s="81"/>
      <c r="H7458" s="71"/>
      <c r="I7458" s="81"/>
      <c r="J7458" s="71"/>
      <c r="K7458" s="81"/>
      <c r="L7458" s="71"/>
      <c r="M7458" s="81"/>
      <c r="N7458" s="71"/>
      <c r="O7458" s="163">
        <f t="shared" si="57"/>
        <v>0</v>
      </c>
    </row>
    <row r="7459" spans="1:15" ht="21.75" thickBot="1">
      <c r="A7459" s="783"/>
      <c r="B7459" s="784" t="s">
        <v>128</v>
      </c>
      <c r="C7459" s="863" t="s">
        <v>171</v>
      </c>
      <c r="D7459" s="169"/>
      <c r="E7459" s="81"/>
      <c r="F7459" s="71"/>
      <c r="G7459" s="81"/>
      <c r="H7459" s="71"/>
      <c r="I7459" s="81"/>
      <c r="J7459" s="71"/>
      <c r="K7459" s="81"/>
      <c r="L7459" s="71"/>
      <c r="M7459" s="81"/>
      <c r="N7459" s="71"/>
      <c r="O7459" s="163">
        <f t="shared" si="57"/>
        <v>0</v>
      </c>
    </row>
    <row r="7460" spans="1:15" ht="21.75" thickBot="1">
      <c r="A7460" s="783"/>
      <c r="B7460" s="784" t="s">
        <v>128</v>
      </c>
      <c r="C7460" s="859" t="s">
        <v>172</v>
      </c>
      <c r="D7460" s="169"/>
      <c r="E7460" s="81"/>
      <c r="F7460" s="71"/>
      <c r="G7460" s="81"/>
      <c r="H7460" s="71"/>
      <c r="I7460" s="81"/>
      <c r="J7460" s="71"/>
      <c r="K7460" s="81"/>
      <c r="L7460" s="71"/>
      <c r="M7460" s="81"/>
      <c r="N7460" s="71"/>
      <c r="O7460" s="163">
        <f t="shared" si="57"/>
        <v>0</v>
      </c>
    </row>
    <row r="7461" spans="1:15" ht="21.75" thickBot="1">
      <c r="A7461" s="783"/>
      <c r="B7461" s="784" t="s">
        <v>128</v>
      </c>
      <c r="C7461" s="863" t="s">
        <v>173</v>
      </c>
      <c r="D7461" s="169"/>
      <c r="E7461" s="81"/>
      <c r="F7461" s="71"/>
      <c r="G7461" s="81"/>
      <c r="H7461" s="71"/>
      <c r="I7461" s="81"/>
      <c r="J7461" s="71"/>
      <c r="K7461" s="81"/>
      <c r="L7461" s="71"/>
      <c r="M7461" s="81"/>
      <c r="N7461" s="71"/>
      <c r="O7461" s="163">
        <f t="shared" si="57"/>
        <v>0</v>
      </c>
    </row>
    <row r="7462" spans="1:15" ht="21.75" thickBot="1">
      <c r="A7462" s="783"/>
      <c r="B7462" s="784" t="s">
        <v>128</v>
      </c>
      <c r="C7462" s="863" t="s">
        <v>174</v>
      </c>
      <c r="D7462" s="169"/>
      <c r="E7462" s="81"/>
      <c r="F7462" s="71"/>
      <c r="G7462" s="81"/>
      <c r="H7462" s="71"/>
      <c r="I7462" s="81"/>
      <c r="J7462" s="71"/>
      <c r="K7462" s="81"/>
      <c r="L7462" s="71"/>
      <c r="M7462" s="81"/>
      <c r="N7462" s="71"/>
      <c r="O7462" s="163">
        <f t="shared" si="57"/>
        <v>0</v>
      </c>
    </row>
    <row r="7463" spans="1:15" ht="21.75" thickBot="1">
      <c r="A7463" s="783"/>
      <c r="B7463" s="784" t="s">
        <v>128</v>
      </c>
      <c r="C7463" s="863" t="s">
        <v>175</v>
      </c>
      <c r="D7463" s="169"/>
      <c r="E7463" s="81"/>
      <c r="F7463" s="71"/>
      <c r="G7463" s="81"/>
      <c r="H7463" s="71"/>
      <c r="I7463" s="81"/>
      <c r="J7463" s="71"/>
      <c r="K7463" s="81"/>
      <c r="L7463" s="71"/>
      <c r="M7463" s="81"/>
      <c r="N7463" s="71"/>
      <c r="O7463" s="163">
        <f t="shared" si="57"/>
        <v>0</v>
      </c>
    </row>
    <row r="7464" spans="1:15" ht="21.75" thickBot="1">
      <c r="A7464" s="783"/>
      <c r="B7464" s="784" t="s">
        <v>128</v>
      </c>
      <c r="C7464" s="863" t="s">
        <v>176</v>
      </c>
      <c r="D7464" s="169"/>
      <c r="E7464" s="81"/>
      <c r="F7464" s="71"/>
      <c r="G7464" s="81"/>
      <c r="H7464" s="71"/>
      <c r="I7464" s="81"/>
      <c r="J7464" s="71"/>
      <c r="K7464" s="81"/>
      <c r="L7464" s="71"/>
      <c r="M7464" s="81"/>
      <c r="N7464" s="71"/>
      <c r="O7464" s="163">
        <f t="shared" si="57"/>
        <v>0</v>
      </c>
    </row>
    <row r="7465" spans="1:15" ht="21.75" thickBot="1">
      <c r="A7465" s="783"/>
      <c r="B7465" s="784" t="s">
        <v>128</v>
      </c>
      <c r="C7465" s="863" t="s">
        <v>177</v>
      </c>
      <c r="D7465" s="169"/>
      <c r="E7465" s="81"/>
      <c r="F7465" s="71"/>
      <c r="G7465" s="81"/>
      <c r="H7465" s="71"/>
      <c r="I7465" s="81"/>
      <c r="J7465" s="71"/>
      <c r="K7465" s="81"/>
      <c r="L7465" s="71"/>
      <c r="M7465" s="81"/>
      <c r="N7465" s="71"/>
      <c r="O7465" s="163">
        <f t="shared" si="57"/>
        <v>0</v>
      </c>
    </row>
    <row r="7466" spans="1:15" ht="21.75" thickBot="1">
      <c r="A7466" s="783"/>
      <c r="B7466" s="784" t="s">
        <v>128</v>
      </c>
      <c r="C7466" s="863" t="s">
        <v>178</v>
      </c>
      <c r="D7466" s="169"/>
      <c r="E7466" s="81"/>
      <c r="F7466" s="71"/>
      <c r="G7466" s="81"/>
      <c r="H7466" s="71"/>
      <c r="I7466" s="81"/>
      <c r="J7466" s="71"/>
      <c r="K7466" s="81"/>
      <c r="L7466" s="71"/>
      <c r="M7466" s="81"/>
      <c r="N7466" s="71"/>
      <c r="O7466" s="163">
        <f t="shared" si="57"/>
        <v>0</v>
      </c>
    </row>
    <row r="7467" spans="1:15" ht="21.75" thickBot="1">
      <c r="A7467" s="783"/>
      <c r="B7467" s="784" t="s">
        <v>128</v>
      </c>
      <c r="C7467" s="863" t="s">
        <v>179</v>
      </c>
      <c r="D7467" s="169"/>
      <c r="E7467" s="81"/>
      <c r="F7467" s="71"/>
      <c r="G7467" s="81"/>
      <c r="H7467" s="71"/>
      <c r="I7467" s="81"/>
      <c r="J7467" s="71"/>
      <c r="K7467" s="81"/>
      <c r="L7467" s="71"/>
      <c r="M7467" s="81"/>
      <c r="N7467" s="71"/>
      <c r="O7467" s="163">
        <f t="shared" si="57"/>
        <v>0</v>
      </c>
    </row>
    <row r="7468" spans="1:15" ht="21.75" thickBot="1">
      <c r="A7468" s="783"/>
      <c r="B7468" s="784" t="s">
        <v>128</v>
      </c>
      <c r="C7468" s="863" t="s">
        <v>180</v>
      </c>
      <c r="D7468" s="169"/>
      <c r="E7468" s="81"/>
      <c r="F7468" s="71"/>
      <c r="G7468" s="81"/>
      <c r="H7468" s="71"/>
      <c r="I7468" s="81"/>
      <c r="J7468" s="71"/>
      <c r="K7468" s="81"/>
      <c r="L7468" s="71"/>
      <c r="M7468" s="81"/>
      <c r="N7468" s="71"/>
      <c r="O7468" s="163">
        <f t="shared" si="57"/>
        <v>0</v>
      </c>
    </row>
    <row r="7469" spans="1:15" ht="21.75" thickBot="1">
      <c r="A7469" s="783"/>
      <c r="B7469" s="784" t="s">
        <v>128</v>
      </c>
      <c r="C7469" s="17" t="s">
        <v>181</v>
      </c>
      <c r="D7469" s="169"/>
      <c r="E7469" s="81"/>
      <c r="F7469" s="71"/>
      <c r="G7469" s="81"/>
      <c r="H7469" s="71"/>
      <c r="I7469" s="81"/>
      <c r="J7469" s="71"/>
      <c r="K7469" s="81"/>
      <c r="L7469" s="71"/>
      <c r="M7469" s="81"/>
      <c r="N7469" s="71"/>
      <c r="O7469" s="163">
        <f t="shared" si="57"/>
        <v>0</v>
      </c>
    </row>
    <row r="7470" spans="1:15" ht="19.5" thickBot="1">
      <c r="A7470" s="783"/>
      <c r="B7470" s="784" t="s">
        <v>128</v>
      </c>
      <c r="C7470" s="864" t="s">
        <v>182</v>
      </c>
      <c r="D7470" s="169"/>
      <c r="E7470" s="81"/>
      <c r="F7470" s="71"/>
      <c r="G7470" s="81"/>
      <c r="H7470" s="71"/>
      <c r="I7470" s="81"/>
      <c r="J7470" s="71"/>
      <c r="K7470" s="81"/>
      <c r="L7470" s="71"/>
      <c r="M7470" s="81"/>
      <c r="N7470" s="71"/>
      <c r="O7470" s="163">
        <f t="shared" si="57"/>
        <v>0</v>
      </c>
    </row>
    <row r="7471" spans="1:15" ht="19.5" thickBot="1">
      <c r="A7471" s="783"/>
      <c r="B7471" s="784" t="s">
        <v>128</v>
      </c>
      <c r="C7471" s="864" t="s">
        <v>183</v>
      </c>
      <c r="D7471" s="169"/>
      <c r="E7471" s="81"/>
      <c r="F7471" s="71"/>
      <c r="G7471" s="81"/>
      <c r="H7471" s="71"/>
      <c r="I7471" s="81"/>
      <c r="J7471" s="71"/>
      <c r="K7471" s="81"/>
      <c r="L7471" s="71"/>
      <c r="M7471" s="81"/>
      <c r="N7471" s="71"/>
      <c r="O7471" s="163">
        <f t="shared" si="57"/>
        <v>0</v>
      </c>
    </row>
    <row r="7472" spans="1:15" ht="19.5" thickBot="1">
      <c r="A7472" s="783"/>
      <c r="B7472" s="784" t="s">
        <v>128</v>
      </c>
      <c r="C7472" s="864" t="s">
        <v>184</v>
      </c>
      <c r="D7472" s="170"/>
      <c r="E7472" s="81"/>
      <c r="F7472" s="71"/>
      <c r="G7472" s="81"/>
      <c r="H7472" s="71"/>
      <c r="I7472" s="81"/>
      <c r="J7472" s="71"/>
      <c r="K7472" s="81"/>
      <c r="L7472" s="71"/>
      <c r="M7472" s="81"/>
      <c r="N7472" s="71"/>
      <c r="O7472" s="163">
        <f t="shared" si="57"/>
        <v>0</v>
      </c>
    </row>
    <row r="7473" spans="1:15" ht="19.5" thickBot="1">
      <c r="A7473" s="783"/>
      <c r="B7473" s="784" t="s">
        <v>128</v>
      </c>
      <c r="C7473" s="864" t="s">
        <v>186</v>
      </c>
      <c r="D7473" s="169"/>
      <c r="E7473" s="81"/>
      <c r="F7473" s="71"/>
      <c r="G7473" s="81"/>
      <c r="H7473" s="71"/>
      <c r="I7473" s="81"/>
      <c r="J7473" s="71"/>
      <c r="K7473" s="81"/>
      <c r="L7473" s="71"/>
      <c r="M7473" s="81"/>
      <c r="N7473" s="71"/>
      <c r="O7473" s="163">
        <f t="shared" si="57"/>
        <v>0</v>
      </c>
    </row>
    <row r="7474" spans="1:15" ht="19.5" thickBot="1">
      <c r="A7474" s="783"/>
      <c r="B7474" s="784" t="s">
        <v>128</v>
      </c>
      <c r="C7474" s="864" t="s">
        <v>200</v>
      </c>
      <c r="D7474" s="170"/>
      <c r="E7474" s="81"/>
      <c r="F7474" s="71"/>
      <c r="G7474" s="81"/>
      <c r="H7474" s="71"/>
      <c r="I7474" s="81"/>
      <c r="J7474" s="71"/>
      <c r="K7474" s="81"/>
      <c r="L7474" s="71"/>
      <c r="M7474" s="81"/>
      <c r="N7474" s="71"/>
      <c r="O7474" s="163">
        <f t="shared" si="57"/>
        <v>0</v>
      </c>
    </row>
    <row r="7475" spans="1:15" ht="19.5" thickBot="1">
      <c r="A7475" s="783"/>
      <c r="B7475" s="784" t="s">
        <v>128</v>
      </c>
      <c r="C7475" s="864" t="s">
        <v>187</v>
      </c>
      <c r="D7475" s="170"/>
      <c r="E7475" s="81"/>
      <c r="F7475" s="71"/>
      <c r="G7475" s="81"/>
      <c r="H7475" s="71"/>
      <c r="I7475" s="81"/>
      <c r="J7475" s="71"/>
      <c r="K7475" s="81"/>
      <c r="L7475" s="71"/>
      <c r="M7475" s="81"/>
      <c r="N7475" s="71"/>
      <c r="O7475" s="163">
        <f t="shared" si="57"/>
        <v>0</v>
      </c>
    </row>
    <row r="7476" spans="1:15" ht="19.5" thickBot="1">
      <c r="A7476" s="783"/>
      <c r="B7476" s="784" t="s">
        <v>128</v>
      </c>
      <c r="C7476" s="19" t="s">
        <v>188</v>
      </c>
      <c r="D7476" s="170"/>
      <c r="E7476" s="81"/>
      <c r="F7476" s="71"/>
      <c r="G7476" s="81"/>
      <c r="H7476" s="71"/>
      <c r="I7476" s="81"/>
      <c r="J7476" s="71"/>
      <c r="K7476" s="81"/>
      <c r="L7476" s="71"/>
      <c r="M7476" s="81"/>
      <c r="N7476" s="71"/>
      <c r="O7476" s="163">
        <f t="shared" si="57"/>
        <v>0</v>
      </c>
    </row>
    <row r="7477" spans="1:15" ht="19.5" thickBot="1">
      <c r="A7477" s="873"/>
      <c r="B7477" s="874" t="s">
        <v>204</v>
      </c>
      <c r="C7477" s="875" t="s">
        <v>192</v>
      </c>
      <c r="D7477" s="876"/>
      <c r="E7477" s="877"/>
      <c r="F7477" s="878"/>
      <c r="G7477" s="877"/>
      <c r="H7477" s="878"/>
      <c r="I7477" s="877"/>
      <c r="J7477" s="878"/>
      <c r="K7477" s="877"/>
      <c r="L7477" s="878"/>
      <c r="M7477" s="877"/>
      <c r="N7477" s="878"/>
      <c r="O7477" s="879">
        <f t="shared" si="57"/>
        <v>0</v>
      </c>
    </row>
    <row r="7478" spans="1:15" ht="15.75" thickBot="1">
      <c r="A7478" s="3397" t="s">
        <v>189</v>
      </c>
      <c r="B7478" s="3398"/>
      <c r="C7478" s="3398"/>
      <c r="D7478" s="3822"/>
      <c r="E7478" s="204"/>
      <c r="F7478" s="794"/>
      <c r="G7478" s="204"/>
      <c r="H7478" s="794"/>
      <c r="I7478" s="204"/>
      <c r="J7478" s="794"/>
      <c r="K7478" s="204"/>
      <c r="L7478" s="794"/>
      <c r="M7478" s="204"/>
      <c r="N7478" s="794"/>
      <c r="O7478" s="3824">
        <f>SUM(O7354:O7477)</f>
        <v>0</v>
      </c>
    </row>
    <row r="7479" spans="1:15" ht="15.75" thickBot="1">
      <c r="A7479" s="3366"/>
      <c r="B7479" s="3367"/>
      <c r="C7479" s="3367"/>
      <c r="D7479" s="3823"/>
      <c r="E7479" s="86"/>
      <c r="F7479" s="78"/>
      <c r="G7479" s="86"/>
      <c r="H7479" s="78"/>
      <c r="I7479" s="86"/>
      <c r="J7479" s="78"/>
      <c r="K7479" s="86"/>
      <c r="L7479" s="78"/>
      <c r="M7479" s="86"/>
      <c r="N7479" s="78"/>
      <c r="O7479" s="3824"/>
    </row>
    <row r="7480" spans="1:15" ht="21.75" thickBot="1">
      <c r="A7480" s="3847" t="s">
        <v>190</v>
      </c>
      <c r="B7480" s="3848"/>
      <c r="C7480" s="3848"/>
      <c r="D7480" s="3849"/>
      <c r="E7480" s="21"/>
      <c r="F7480" s="79"/>
      <c r="G7480" s="21"/>
      <c r="H7480" s="79"/>
      <c r="I7480" s="21"/>
      <c r="J7480" s="79"/>
      <c r="K7480" s="21"/>
      <c r="L7480" s="79"/>
      <c r="M7480" s="21"/>
      <c r="N7480" s="79"/>
      <c r="O7480" s="3824"/>
    </row>
    <row r="7481" spans="1:15" ht="21" thickBot="1">
      <c r="A7481" s="3382" t="s">
        <v>16</v>
      </c>
      <c r="B7481" s="3383"/>
      <c r="C7481" s="3383"/>
      <c r="D7481" s="3384"/>
      <c r="E7481" s="66">
        <v>759</v>
      </c>
      <c r="F7481" s="80">
        <v>738</v>
      </c>
      <c r="G7481" s="66">
        <v>759</v>
      </c>
      <c r="H7481" s="80">
        <v>738</v>
      </c>
      <c r="I7481" s="66">
        <v>759</v>
      </c>
      <c r="J7481" s="80">
        <v>738</v>
      </c>
      <c r="K7481" s="66">
        <v>759</v>
      </c>
      <c r="L7481" s="80">
        <v>738</v>
      </c>
      <c r="M7481" s="66">
        <v>759</v>
      </c>
      <c r="N7481" s="80">
        <v>738</v>
      </c>
      <c r="O7481" s="3825"/>
    </row>
    <row r="7482" spans="1:15" ht="21" thickBot="1">
      <c r="A7482" s="781" t="s">
        <v>0</v>
      </c>
      <c r="B7482" s="68" t="s">
        <v>1</v>
      </c>
      <c r="C7482" s="69" t="s">
        <v>2</v>
      </c>
      <c r="D7482" s="171" t="s">
        <v>3</v>
      </c>
      <c r="E7482" s="3842"/>
      <c r="F7482" s="3843"/>
      <c r="G7482" s="3842"/>
      <c r="H7482" s="3843"/>
      <c r="I7482" s="3842"/>
      <c r="J7482" s="3843"/>
      <c r="K7482" s="3842"/>
      <c r="L7482" s="3843"/>
      <c r="M7482" s="3842"/>
      <c r="N7482" s="3843"/>
      <c r="O7482" s="165" t="s">
        <v>4</v>
      </c>
    </row>
    <row r="7483" spans="1:15">
      <c r="A7483" s="3807"/>
      <c r="B7483" s="3787" t="s">
        <v>1209</v>
      </c>
      <c r="C7483" s="3790" t="s">
        <v>129</v>
      </c>
      <c r="D7483" s="3793"/>
      <c r="E7483" s="56"/>
      <c r="F7483" s="54"/>
      <c r="G7483" s="56"/>
      <c r="H7483" s="54"/>
      <c r="I7483" s="56"/>
      <c r="J7483" s="54"/>
      <c r="K7483" s="56"/>
      <c r="L7483" s="54"/>
      <c r="M7483" s="56"/>
      <c r="N7483" s="54"/>
      <c r="O7483" s="3802">
        <f>COUNT(E7483:N7486)</f>
        <v>0</v>
      </c>
    </row>
    <row r="7484" spans="1:15">
      <c r="A7484" s="3808"/>
      <c r="B7484" s="3788"/>
      <c r="C7484" s="3791"/>
      <c r="D7484" s="3794"/>
      <c r="E7484" s="82"/>
      <c r="F7484" s="72"/>
      <c r="G7484" s="82"/>
      <c r="H7484" s="72"/>
      <c r="I7484" s="82"/>
      <c r="J7484" s="72"/>
      <c r="K7484" s="82"/>
      <c r="L7484" s="72"/>
      <c r="M7484" s="82"/>
      <c r="N7484" s="72"/>
      <c r="O7484" s="3796"/>
    </row>
    <row r="7485" spans="1:15">
      <c r="A7485" s="3808"/>
      <c r="B7485" s="3788"/>
      <c r="C7485" s="3791"/>
      <c r="D7485" s="3794"/>
      <c r="E7485" s="57"/>
      <c r="F7485" s="55"/>
      <c r="G7485" s="57"/>
      <c r="H7485" s="55"/>
      <c r="I7485" s="57"/>
      <c r="J7485" s="55"/>
      <c r="K7485" s="57"/>
      <c r="L7485" s="55"/>
      <c r="M7485" s="57"/>
      <c r="N7485" s="55"/>
      <c r="O7485" s="3796"/>
    </row>
    <row r="7486" spans="1:15" ht="15.75" thickBot="1">
      <c r="A7486" s="3809"/>
      <c r="B7486" s="3789"/>
      <c r="C7486" s="3792"/>
      <c r="D7486" s="3795"/>
      <c r="E7486" s="83"/>
      <c r="F7486" s="73"/>
      <c r="G7486" s="83"/>
      <c r="H7486" s="73"/>
      <c r="I7486" s="83"/>
      <c r="J7486" s="73"/>
      <c r="K7486" s="83"/>
      <c r="L7486" s="73"/>
      <c r="M7486" s="83"/>
      <c r="N7486" s="73"/>
      <c r="O7486" s="3797"/>
    </row>
    <row r="7487" spans="1:15">
      <c r="A7487" s="3807"/>
      <c r="B7487" s="3787" t="s">
        <v>128</v>
      </c>
      <c r="C7487" s="3810" t="s">
        <v>130</v>
      </c>
      <c r="D7487" s="3793"/>
      <c r="E7487" s="56"/>
      <c r="F7487" s="54"/>
      <c r="G7487" s="56"/>
      <c r="H7487" s="54"/>
      <c r="I7487" s="56"/>
      <c r="J7487" s="54"/>
      <c r="K7487" s="56"/>
      <c r="L7487" s="54"/>
      <c r="M7487" s="56"/>
      <c r="N7487" s="54"/>
      <c r="O7487" s="3802">
        <f>COUNT(E7487:N7490)</f>
        <v>0</v>
      </c>
    </row>
    <row r="7488" spans="1:15">
      <c r="A7488" s="3808"/>
      <c r="B7488" s="3788"/>
      <c r="C7488" s="3806"/>
      <c r="D7488" s="3794"/>
      <c r="E7488" s="82"/>
      <c r="F7488" s="72"/>
      <c r="G7488" s="82"/>
      <c r="H7488" s="72"/>
      <c r="I7488" s="82"/>
      <c r="J7488" s="72"/>
      <c r="K7488" s="82"/>
      <c r="L7488" s="72"/>
      <c r="M7488" s="82"/>
      <c r="N7488" s="72"/>
      <c r="O7488" s="3796"/>
    </row>
    <row r="7489" spans="1:15">
      <c r="A7489" s="3808"/>
      <c r="B7489" s="3788"/>
      <c r="C7489" s="3806"/>
      <c r="D7489" s="3794"/>
      <c r="E7489" s="57"/>
      <c r="F7489" s="55"/>
      <c r="G7489" s="57"/>
      <c r="H7489" s="55"/>
      <c r="I7489" s="57"/>
      <c r="J7489" s="55"/>
      <c r="K7489" s="57"/>
      <c r="L7489" s="55"/>
      <c r="M7489" s="57"/>
      <c r="N7489" s="55"/>
      <c r="O7489" s="3796"/>
    </row>
    <row r="7490" spans="1:15" ht="15.75" thickBot="1">
      <c r="A7490" s="3809"/>
      <c r="B7490" s="3789"/>
      <c r="C7490" s="3811"/>
      <c r="D7490" s="3795"/>
      <c r="E7490" s="83"/>
      <c r="F7490" s="73"/>
      <c r="G7490" s="83"/>
      <c r="H7490" s="73"/>
      <c r="I7490" s="83"/>
      <c r="J7490" s="73"/>
      <c r="K7490" s="83"/>
      <c r="L7490" s="73"/>
      <c r="M7490" s="83"/>
      <c r="N7490" s="73"/>
      <c r="O7490" s="3797"/>
    </row>
    <row r="7491" spans="1:15">
      <c r="A7491" s="3803"/>
      <c r="B7491" s="3787" t="s">
        <v>128</v>
      </c>
      <c r="C7491" s="3806" t="s">
        <v>131</v>
      </c>
      <c r="D7491" s="3793"/>
      <c r="E7491" s="84"/>
      <c r="F7491" s="74"/>
      <c r="G7491" s="84"/>
      <c r="H7491" s="74"/>
      <c r="I7491" s="84"/>
      <c r="J7491" s="74"/>
      <c r="K7491" s="84"/>
      <c r="L7491" s="74"/>
      <c r="M7491" s="84"/>
      <c r="N7491" s="74"/>
      <c r="O7491" s="3796">
        <f>COUNT(E7491:N7494)</f>
        <v>0</v>
      </c>
    </row>
    <row r="7492" spans="1:15">
      <c r="A7492" s="3804"/>
      <c r="B7492" s="3788"/>
      <c r="C7492" s="3806"/>
      <c r="D7492" s="3794"/>
      <c r="E7492" s="49"/>
      <c r="F7492" s="75"/>
      <c r="G7492" s="49"/>
      <c r="H7492" s="75"/>
      <c r="I7492" s="49"/>
      <c r="J7492" s="75"/>
      <c r="K7492" s="49"/>
      <c r="L7492" s="75"/>
      <c r="M7492" s="49"/>
      <c r="N7492" s="75"/>
      <c r="O7492" s="3796"/>
    </row>
    <row r="7493" spans="1:15">
      <c r="A7493" s="3804"/>
      <c r="B7493" s="3788"/>
      <c r="C7493" s="3806"/>
      <c r="D7493" s="3794"/>
      <c r="E7493" s="49"/>
      <c r="F7493" s="75"/>
      <c r="G7493" s="49"/>
      <c r="H7493" s="75"/>
      <c r="I7493" s="49"/>
      <c r="J7493" s="75"/>
      <c r="K7493" s="49"/>
      <c r="L7493" s="75"/>
      <c r="M7493" s="49"/>
      <c r="N7493" s="75"/>
      <c r="O7493" s="3796"/>
    </row>
    <row r="7494" spans="1:15" ht="15.75" thickBot="1">
      <c r="A7494" s="3805"/>
      <c r="B7494" s="3789"/>
      <c r="C7494" s="3806"/>
      <c r="D7494" s="3795"/>
      <c r="E7494" s="50"/>
      <c r="F7494" s="76"/>
      <c r="G7494" s="50"/>
      <c r="H7494" s="76"/>
      <c r="I7494" s="50"/>
      <c r="J7494" s="76"/>
      <c r="K7494" s="50"/>
      <c r="L7494" s="76"/>
      <c r="M7494" s="50"/>
      <c r="N7494" s="76"/>
      <c r="O7494" s="3797"/>
    </row>
    <row r="7495" spans="1:15">
      <c r="A7495" s="3807"/>
      <c r="B7495" s="3787" t="s">
        <v>128</v>
      </c>
      <c r="C7495" s="3810" t="s">
        <v>132</v>
      </c>
      <c r="D7495" s="3793"/>
      <c r="E7495" s="84"/>
      <c r="F7495" s="74"/>
      <c r="G7495" s="84"/>
      <c r="H7495" s="74"/>
      <c r="I7495" s="84"/>
      <c r="J7495" s="74"/>
      <c r="K7495" s="84"/>
      <c r="L7495" s="74"/>
      <c r="M7495" s="84"/>
      <c r="N7495" s="74"/>
      <c r="O7495" s="3802">
        <f>COUNT(E7495:N7498)</f>
        <v>0</v>
      </c>
    </row>
    <row r="7496" spans="1:15">
      <c r="A7496" s="3808"/>
      <c r="B7496" s="3788"/>
      <c r="C7496" s="3806"/>
      <c r="D7496" s="3794"/>
      <c r="E7496" s="49"/>
      <c r="F7496" s="75"/>
      <c r="G7496" s="49"/>
      <c r="H7496" s="75"/>
      <c r="I7496" s="49"/>
      <c r="J7496" s="75"/>
      <c r="K7496" s="49"/>
      <c r="L7496" s="75"/>
      <c r="M7496" s="49"/>
      <c r="N7496" s="75"/>
      <c r="O7496" s="3796"/>
    </row>
    <row r="7497" spans="1:15">
      <c r="A7497" s="3808"/>
      <c r="B7497" s="3788"/>
      <c r="C7497" s="3806"/>
      <c r="D7497" s="3794"/>
      <c r="E7497" s="49"/>
      <c r="F7497" s="75"/>
      <c r="G7497" s="49"/>
      <c r="H7497" s="75"/>
      <c r="I7497" s="49"/>
      <c r="J7497" s="75"/>
      <c r="K7497" s="49"/>
      <c r="L7497" s="75"/>
      <c r="M7497" s="49"/>
      <c r="N7497" s="75"/>
      <c r="O7497" s="3796"/>
    </row>
    <row r="7498" spans="1:15" ht="15.75" thickBot="1">
      <c r="A7498" s="3809"/>
      <c r="B7498" s="3789"/>
      <c r="C7498" s="3811"/>
      <c r="D7498" s="3795"/>
      <c r="E7498" s="50"/>
      <c r="F7498" s="76"/>
      <c r="G7498" s="50"/>
      <c r="H7498" s="76"/>
      <c r="I7498" s="50"/>
      <c r="J7498" s="76"/>
      <c r="K7498" s="50"/>
      <c r="L7498" s="76"/>
      <c r="M7498" s="50"/>
      <c r="N7498" s="76"/>
      <c r="O7498" s="3797"/>
    </row>
    <row r="7499" spans="1:15">
      <c r="A7499" s="3807"/>
      <c r="B7499" s="3787" t="s">
        <v>128</v>
      </c>
      <c r="C7499" s="3806" t="s">
        <v>133</v>
      </c>
      <c r="D7499" s="3833"/>
      <c r="E7499" s="84"/>
      <c r="F7499" s="74"/>
      <c r="G7499" s="84"/>
      <c r="H7499" s="74"/>
      <c r="I7499" s="84"/>
      <c r="J7499" s="74"/>
      <c r="K7499" s="84"/>
      <c r="L7499" s="74"/>
      <c r="M7499" s="84"/>
      <c r="N7499" s="74"/>
      <c r="O7499" s="3796">
        <f>COUNT(E7499:N7500)</f>
        <v>0</v>
      </c>
    </row>
    <row r="7500" spans="1:15" ht="15.75" thickBot="1">
      <c r="A7500" s="3809"/>
      <c r="B7500" s="3789"/>
      <c r="C7500" s="3806"/>
      <c r="D7500" s="3835"/>
      <c r="E7500" s="50"/>
      <c r="F7500" s="76"/>
      <c r="G7500" s="50"/>
      <c r="H7500" s="76"/>
      <c r="I7500" s="50"/>
      <c r="J7500" s="76"/>
      <c r="K7500" s="50"/>
      <c r="L7500" s="76"/>
      <c r="M7500" s="50"/>
      <c r="N7500" s="76"/>
      <c r="O7500" s="3796"/>
    </row>
    <row r="7501" spans="1:15">
      <c r="A7501" s="3807"/>
      <c r="B7501" s="3787" t="s">
        <v>128</v>
      </c>
      <c r="C7501" s="3810" t="s">
        <v>134</v>
      </c>
      <c r="D7501" s="3833"/>
      <c r="E7501" s="84"/>
      <c r="F7501" s="74"/>
      <c r="G7501" s="84"/>
      <c r="H7501" s="74"/>
      <c r="I7501" s="84"/>
      <c r="J7501" s="74"/>
      <c r="K7501" s="84"/>
      <c r="L7501" s="74"/>
      <c r="M7501" s="84"/>
      <c r="N7501" s="74"/>
      <c r="O7501" s="3802">
        <f>COUNT(E7501:N7504)</f>
        <v>0</v>
      </c>
    </row>
    <row r="7502" spans="1:15">
      <c r="A7502" s="3808"/>
      <c r="B7502" s="3788"/>
      <c r="C7502" s="3806"/>
      <c r="D7502" s="3834"/>
      <c r="E7502" s="49"/>
      <c r="F7502" s="75"/>
      <c r="G7502" s="49"/>
      <c r="H7502" s="75"/>
      <c r="I7502" s="49"/>
      <c r="J7502" s="75"/>
      <c r="K7502" s="49"/>
      <c r="L7502" s="75"/>
      <c r="M7502" s="49"/>
      <c r="N7502" s="75"/>
      <c r="O7502" s="3796"/>
    </row>
    <row r="7503" spans="1:15">
      <c r="A7503" s="3808"/>
      <c r="B7503" s="3788"/>
      <c r="C7503" s="3806"/>
      <c r="D7503" s="3834"/>
      <c r="E7503" s="49"/>
      <c r="F7503" s="75"/>
      <c r="G7503" s="49"/>
      <c r="H7503" s="75"/>
      <c r="I7503" s="49"/>
      <c r="J7503" s="75"/>
      <c r="K7503" s="49"/>
      <c r="L7503" s="75"/>
      <c r="M7503" s="49"/>
      <c r="N7503" s="75"/>
      <c r="O7503" s="3796"/>
    </row>
    <row r="7504" spans="1:15" ht="15.75" thickBot="1">
      <c r="A7504" s="3809"/>
      <c r="B7504" s="3789"/>
      <c r="C7504" s="3811"/>
      <c r="D7504" s="3835"/>
      <c r="E7504" s="50"/>
      <c r="F7504" s="76"/>
      <c r="G7504" s="50"/>
      <c r="H7504" s="76"/>
      <c r="I7504" s="50"/>
      <c r="J7504" s="76"/>
      <c r="K7504" s="50"/>
      <c r="L7504" s="76"/>
      <c r="M7504" s="50"/>
      <c r="N7504" s="76"/>
      <c r="O7504" s="3797"/>
    </row>
    <row r="7505" spans="1:15">
      <c r="A7505" s="3807"/>
      <c r="B7505" s="3787" t="s">
        <v>128</v>
      </c>
      <c r="C7505" s="3806" t="s">
        <v>135</v>
      </c>
      <c r="D7505" s="3839"/>
      <c r="E7505" s="84"/>
      <c r="F7505" s="74"/>
      <c r="G7505" s="84"/>
      <c r="H7505" s="74"/>
      <c r="I7505" s="84"/>
      <c r="J7505" s="74"/>
      <c r="K7505" s="84"/>
      <c r="L7505" s="74"/>
      <c r="M7505" s="84"/>
      <c r="N7505" s="74"/>
      <c r="O7505" s="3796">
        <f>COUNT(E7505:N7507)</f>
        <v>0</v>
      </c>
    </row>
    <row r="7506" spans="1:15">
      <c r="A7506" s="3808"/>
      <c r="B7506" s="3788"/>
      <c r="C7506" s="3806"/>
      <c r="D7506" s="3840"/>
      <c r="E7506" s="49"/>
      <c r="F7506" s="75"/>
      <c r="G7506" s="49"/>
      <c r="H7506" s="75"/>
      <c r="I7506" s="49"/>
      <c r="J7506" s="75"/>
      <c r="K7506" s="49"/>
      <c r="L7506" s="75"/>
      <c r="M7506" s="49"/>
      <c r="N7506" s="75"/>
      <c r="O7506" s="3796"/>
    </row>
    <row r="7507" spans="1:15" ht="15.75" thickBot="1">
      <c r="A7507" s="3809"/>
      <c r="B7507" s="3789"/>
      <c r="C7507" s="3806"/>
      <c r="D7507" s="3841"/>
      <c r="E7507" s="50"/>
      <c r="F7507" s="76"/>
      <c r="G7507" s="50"/>
      <c r="H7507" s="76"/>
      <c r="I7507" s="50"/>
      <c r="J7507" s="76"/>
      <c r="K7507" s="50"/>
      <c r="L7507" s="76"/>
      <c r="M7507" s="50"/>
      <c r="N7507" s="76"/>
      <c r="O7507" s="3797"/>
    </row>
    <row r="7508" spans="1:15" ht="19.5" thickBot="1">
      <c r="A7508" s="782"/>
      <c r="B7508" s="784" t="s">
        <v>128</v>
      </c>
      <c r="C7508" s="40" t="s">
        <v>136</v>
      </c>
      <c r="D7508" s="14"/>
      <c r="E7508" s="81"/>
      <c r="F7508" s="71"/>
      <c r="G7508" s="81"/>
      <c r="H7508" s="71"/>
      <c r="I7508" s="81"/>
      <c r="J7508" s="71"/>
      <c r="K7508" s="81"/>
      <c r="L7508" s="71"/>
      <c r="M7508" s="81"/>
      <c r="N7508" s="71"/>
      <c r="O7508" s="163">
        <f>COUNT(E7508:N7508)</f>
        <v>0</v>
      </c>
    </row>
    <row r="7509" spans="1:15">
      <c r="A7509" s="3807"/>
      <c r="B7509" s="3787" t="s">
        <v>128</v>
      </c>
      <c r="C7509" s="3798" t="s">
        <v>140</v>
      </c>
      <c r="D7509" s="3800"/>
      <c r="E7509" s="56"/>
      <c r="F7509" s="54"/>
      <c r="G7509" s="56"/>
      <c r="H7509" s="54"/>
      <c r="I7509" s="56"/>
      <c r="J7509" s="54"/>
      <c r="K7509" s="56"/>
      <c r="L7509" s="54"/>
      <c r="M7509" s="56"/>
      <c r="N7509" s="54"/>
      <c r="O7509" s="3802">
        <f>COUNT(E7509:N7512)</f>
        <v>0</v>
      </c>
    </row>
    <row r="7510" spans="1:15">
      <c r="A7510" s="3808"/>
      <c r="B7510" s="3788"/>
      <c r="C7510" s="3799"/>
      <c r="D7510" s="3801"/>
      <c r="E7510" s="57"/>
      <c r="F7510" s="55"/>
      <c r="G7510" s="57"/>
      <c r="H7510" s="55"/>
      <c r="I7510" s="57"/>
      <c r="J7510" s="55"/>
      <c r="K7510" s="57"/>
      <c r="L7510" s="55"/>
      <c r="M7510" s="57"/>
      <c r="N7510" s="55"/>
      <c r="O7510" s="3796"/>
    </row>
    <row r="7511" spans="1:15">
      <c r="A7511" s="3808"/>
      <c r="B7511" s="3788"/>
      <c r="C7511" s="3799"/>
      <c r="D7511" s="3801"/>
      <c r="E7511" s="82"/>
      <c r="F7511" s="72"/>
      <c r="G7511" s="82"/>
      <c r="H7511" s="72"/>
      <c r="I7511" s="82"/>
      <c r="J7511" s="72"/>
      <c r="K7511" s="82"/>
      <c r="L7511" s="72"/>
      <c r="M7511" s="82"/>
      <c r="N7511" s="72"/>
      <c r="O7511" s="3796"/>
    </row>
    <row r="7512" spans="1:15" ht="15.75" thickBot="1">
      <c r="A7512" s="3808"/>
      <c r="B7512" s="3788"/>
      <c r="C7512" s="3799"/>
      <c r="D7512" s="3801"/>
      <c r="E7512" s="57"/>
      <c r="F7512" s="55"/>
      <c r="G7512" s="57"/>
      <c r="H7512" s="55"/>
      <c r="I7512" s="57"/>
      <c r="J7512" s="55"/>
      <c r="K7512" s="57"/>
      <c r="L7512" s="55"/>
      <c r="M7512" s="57"/>
      <c r="N7512" s="55"/>
      <c r="O7512" s="3796"/>
    </row>
    <row r="7513" spans="1:15">
      <c r="A7513" s="3807"/>
      <c r="B7513" s="3787" t="s">
        <v>128</v>
      </c>
      <c r="C7513" s="3798" t="s">
        <v>142</v>
      </c>
      <c r="D7513" s="3800"/>
      <c r="E7513" s="56"/>
      <c r="F7513" s="54"/>
      <c r="G7513" s="56"/>
      <c r="H7513" s="54"/>
      <c r="I7513" s="56"/>
      <c r="J7513" s="54"/>
      <c r="K7513" s="56"/>
      <c r="L7513" s="54"/>
      <c r="M7513" s="56"/>
      <c r="N7513" s="54"/>
      <c r="O7513" s="3802">
        <f>COUNT(E7513:N7515)</f>
        <v>0</v>
      </c>
    </row>
    <row r="7514" spans="1:15">
      <c r="A7514" s="3808"/>
      <c r="B7514" s="3788"/>
      <c r="C7514" s="3799"/>
      <c r="D7514" s="3801"/>
      <c r="E7514" s="82"/>
      <c r="F7514" s="72"/>
      <c r="G7514" s="82"/>
      <c r="H7514" s="72"/>
      <c r="I7514" s="82"/>
      <c r="J7514" s="72"/>
      <c r="K7514" s="82"/>
      <c r="L7514" s="72"/>
      <c r="M7514" s="82"/>
      <c r="N7514" s="72"/>
      <c r="O7514" s="3796"/>
    </row>
    <row r="7515" spans="1:15" ht="15.75" thickBot="1">
      <c r="A7515" s="3809"/>
      <c r="B7515" s="3789"/>
      <c r="C7515" s="3816"/>
      <c r="D7515" s="3829"/>
      <c r="E7515" s="83"/>
      <c r="F7515" s="73"/>
      <c r="G7515" s="83"/>
      <c r="H7515" s="73"/>
      <c r="I7515" s="83"/>
      <c r="J7515" s="73"/>
      <c r="K7515" s="83"/>
      <c r="L7515" s="73"/>
      <c r="M7515" s="83"/>
      <c r="N7515" s="73"/>
      <c r="O7515" s="3797"/>
    </row>
    <row r="7516" spans="1:15">
      <c r="A7516" s="3807"/>
      <c r="B7516" s="3787" t="s">
        <v>128</v>
      </c>
      <c r="C7516" s="3798" t="s">
        <v>143</v>
      </c>
      <c r="D7516" s="3818"/>
      <c r="E7516" s="56"/>
      <c r="F7516" s="54"/>
      <c r="G7516" s="56"/>
      <c r="H7516" s="54"/>
      <c r="I7516" s="56"/>
      <c r="J7516" s="54"/>
      <c r="K7516" s="56"/>
      <c r="L7516" s="54"/>
      <c r="M7516" s="56"/>
      <c r="N7516" s="54"/>
      <c r="O7516" s="3802">
        <f>COUNT(E7516:N7517)</f>
        <v>0</v>
      </c>
    </row>
    <row r="7517" spans="1:15" ht="15.75" thickBot="1">
      <c r="A7517" s="3809"/>
      <c r="B7517" s="3789"/>
      <c r="C7517" s="3816"/>
      <c r="D7517" s="3820"/>
      <c r="E7517" s="83"/>
      <c r="F7517" s="73"/>
      <c r="G7517" s="83"/>
      <c r="H7517" s="73"/>
      <c r="I7517" s="83"/>
      <c r="J7517" s="73"/>
      <c r="K7517" s="83"/>
      <c r="L7517" s="73"/>
      <c r="M7517" s="83"/>
      <c r="N7517" s="73"/>
      <c r="O7517" s="3797"/>
    </row>
    <row r="7518" spans="1:15" ht="21.75" thickBot="1">
      <c r="A7518" s="782"/>
      <c r="B7518" s="784" t="s">
        <v>128</v>
      </c>
      <c r="C7518" s="862" t="s">
        <v>144</v>
      </c>
      <c r="D7518" s="168"/>
      <c r="E7518" s="83"/>
      <c r="F7518" s="73"/>
      <c r="G7518" s="83"/>
      <c r="H7518" s="73"/>
      <c r="I7518" s="83"/>
      <c r="J7518" s="73"/>
      <c r="K7518" s="83"/>
      <c r="L7518" s="73"/>
      <c r="M7518" s="83"/>
      <c r="N7518" s="73"/>
      <c r="O7518" s="163">
        <f>COUNT(E7518:N7519)</f>
        <v>0</v>
      </c>
    </row>
    <row r="7519" spans="1:15">
      <c r="A7519" s="3807"/>
      <c r="B7519" s="3787" t="s">
        <v>128</v>
      </c>
      <c r="C7519" s="3798" t="s">
        <v>252</v>
      </c>
      <c r="D7519" s="3818"/>
      <c r="E7519" s="56"/>
      <c r="F7519" s="54"/>
      <c r="G7519" s="56"/>
      <c r="H7519" s="54"/>
      <c r="I7519" s="56"/>
      <c r="J7519" s="54"/>
      <c r="K7519" s="56"/>
      <c r="L7519" s="54"/>
      <c r="M7519" s="56"/>
      <c r="N7519" s="54"/>
      <c r="O7519" s="3802">
        <f>COUNT(E7519:N7520)</f>
        <v>0</v>
      </c>
    </row>
    <row r="7520" spans="1:15" ht="15.75" thickBot="1">
      <c r="A7520" s="3809"/>
      <c r="B7520" s="3789"/>
      <c r="C7520" s="3816"/>
      <c r="D7520" s="3820"/>
      <c r="E7520" s="83"/>
      <c r="F7520" s="73"/>
      <c r="G7520" s="83"/>
      <c r="H7520" s="73"/>
      <c r="I7520" s="83"/>
      <c r="J7520" s="73"/>
      <c r="K7520" s="83"/>
      <c r="L7520" s="73"/>
      <c r="M7520" s="83"/>
      <c r="N7520" s="73"/>
      <c r="O7520" s="3797"/>
    </row>
    <row r="7521" spans="1:15" ht="21.75" thickBot="1">
      <c r="A7521" s="782"/>
      <c r="B7521" s="784" t="s">
        <v>128</v>
      </c>
      <c r="C7521" s="862" t="s">
        <v>145</v>
      </c>
      <c r="D7521" s="169"/>
      <c r="E7521" s="81"/>
      <c r="F7521" s="71"/>
      <c r="G7521" s="81"/>
      <c r="H7521" s="71"/>
      <c r="I7521" s="81"/>
      <c r="J7521" s="71"/>
      <c r="K7521" s="81"/>
      <c r="L7521" s="71"/>
      <c r="M7521" s="81"/>
      <c r="N7521" s="71"/>
      <c r="O7521" s="163">
        <f>COUNT(E7521:N7521)</f>
        <v>0</v>
      </c>
    </row>
    <row r="7522" spans="1:15" ht="21.75" thickBot="1">
      <c r="A7522" s="782"/>
      <c r="B7522" s="784" t="s">
        <v>128</v>
      </c>
      <c r="C7522" s="862" t="s">
        <v>146</v>
      </c>
      <c r="D7522" s="169"/>
      <c r="E7522" s="81"/>
      <c r="F7522" s="71"/>
      <c r="G7522" s="81"/>
      <c r="H7522" s="71"/>
      <c r="I7522" s="81"/>
      <c r="J7522" s="71"/>
      <c r="K7522" s="81"/>
      <c r="L7522" s="71"/>
      <c r="M7522" s="81"/>
      <c r="N7522" s="71"/>
      <c r="O7522" s="163">
        <f>COUNT(E7522:N7522)</f>
        <v>0</v>
      </c>
    </row>
    <row r="7523" spans="1:15" ht="21.75" thickBot="1">
      <c r="A7523" s="782"/>
      <c r="B7523" s="784" t="s">
        <v>128</v>
      </c>
      <c r="C7523" s="862" t="s">
        <v>147</v>
      </c>
      <c r="D7523" s="169"/>
      <c r="E7523" s="81"/>
      <c r="F7523" s="71"/>
      <c r="G7523" s="81"/>
      <c r="H7523" s="71"/>
      <c r="I7523" s="81"/>
      <c r="J7523" s="71"/>
      <c r="K7523" s="81"/>
      <c r="L7523" s="71"/>
      <c r="M7523" s="81"/>
      <c r="N7523" s="71"/>
      <c r="O7523" s="163">
        <f>COUNT(E7523:N7523)</f>
        <v>0</v>
      </c>
    </row>
    <row r="7524" spans="1:15">
      <c r="A7524" s="3807"/>
      <c r="B7524" s="3787" t="s">
        <v>128</v>
      </c>
      <c r="C7524" s="3812" t="s">
        <v>148</v>
      </c>
      <c r="D7524" s="3818"/>
      <c r="E7524" s="56"/>
      <c r="F7524" s="54"/>
      <c r="G7524" s="56"/>
      <c r="H7524" s="54"/>
      <c r="I7524" s="56"/>
      <c r="J7524" s="54"/>
      <c r="K7524" s="56"/>
      <c r="L7524" s="54"/>
      <c r="M7524" s="56"/>
      <c r="N7524" s="54"/>
      <c r="O7524" s="3802">
        <f>COUNT(E7524:N7527)</f>
        <v>0</v>
      </c>
    </row>
    <row r="7525" spans="1:15">
      <c r="A7525" s="3808"/>
      <c r="B7525" s="3788"/>
      <c r="C7525" s="3821"/>
      <c r="D7525" s="3819"/>
      <c r="E7525" s="57"/>
      <c r="F7525" s="55"/>
      <c r="G7525" s="57"/>
      <c r="H7525" s="55"/>
      <c r="I7525" s="57"/>
      <c r="J7525" s="55"/>
      <c r="K7525" s="57"/>
      <c r="L7525" s="55"/>
      <c r="M7525" s="57"/>
      <c r="N7525" s="55"/>
      <c r="O7525" s="3796"/>
    </row>
    <row r="7526" spans="1:15">
      <c r="A7526" s="3808"/>
      <c r="B7526" s="3788"/>
      <c r="C7526" s="3821"/>
      <c r="D7526" s="3819"/>
      <c r="E7526" s="57"/>
      <c r="F7526" s="55"/>
      <c r="G7526" s="57"/>
      <c r="H7526" s="55"/>
      <c r="I7526" s="57"/>
      <c r="J7526" s="55"/>
      <c r="K7526" s="57"/>
      <c r="L7526" s="55"/>
      <c r="M7526" s="57"/>
      <c r="N7526" s="55"/>
      <c r="O7526" s="3796"/>
    </row>
    <row r="7527" spans="1:15" ht="15.75" thickBot="1">
      <c r="A7527" s="3809"/>
      <c r="B7527" s="3789"/>
      <c r="C7527" s="3813"/>
      <c r="D7527" s="3820"/>
      <c r="E7527" s="83"/>
      <c r="F7527" s="73"/>
      <c r="G7527" s="83"/>
      <c r="H7527" s="73"/>
      <c r="I7527" s="83"/>
      <c r="J7527" s="73"/>
      <c r="K7527" s="83"/>
      <c r="L7527" s="73"/>
      <c r="M7527" s="83"/>
      <c r="N7527" s="73"/>
      <c r="O7527" s="3796"/>
    </row>
    <row r="7528" spans="1:15">
      <c r="A7528" s="3807"/>
      <c r="B7528" s="3787" t="s">
        <v>128</v>
      </c>
      <c r="C7528" s="3812" t="s">
        <v>149</v>
      </c>
      <c r="D7528" s="3818"/>
      <c r="E7528" s="56"/>
      <c r="F7528" s="54"/>
      <c r="G7528" s="56"/>
      <c r="H7528" s="54"/>
      <c r="I7528" s="56"/>
      <c r="J7528" s="54"/>
      <c r="K7528" s="56"/>
      <c r="L7528" s="54"/>
      <c r="M7528" s="56"/>
      <c r="N7528" s="54"/>
      <c r="O7528" s="3802">
        <f>COUNT(E7528:N7529)</f>
        <v>0</v>
      </c>
    </row>
    <row r="7529" spans="1:15" ht="15.75" thickBot="1">
      <c r="A7529" s="3809"/>
      <c r="B7529" s="3789"/>
      <c r="C7529" s="3813"/>
      <c r="D7529" s="3820"/>
      <c r="E7529" s="83"/>
      <c r="F7529" s="73"/>
      <c r="G7529" s="83"/>
      <c r="H7529" s="73"/>
      <c r="I7529" s="83"/>
      <c r="J7529" s="73"/>
      <c r="K7529" s="83"/>
      <c r="L7529" s="73"/>
      <c r="M7529" s="83"/>
      <c r="N7529" s="73"/>
      <c r="O7529" s="3797"/>
    </row>
    <row r="7530" spans="1:15">
      <c r="A7530" s="3807"/>
      <c r="B7530" s="3787" t="s">
        <v>128</v>
      </c>
      <c r="C7530" s="3812" t="s">
        <v>202</v>
      </c>
      <c r="D7530" s="3818"/>
      <c r="E7530" s="56"/>
      <c r="F7530" s="54"/>
      <c r="G7530" s="56"/>
      <c r="H7530" s="54"/>
      <c r="I7530" s="56"/>
      <c r="J7530" s="54"/>
      <c r="K7530" s="56"/>
      <c r="L7530" s="54"/>
      <c r="M7530" s="56"/>
      <c r="N7530" s="54"/>
      <c r="O7530" s="3796">
        <f>COUNT(E7530:N7531)</f>
        <v>0</v>
      </c>
    </row>
    <row r="7531" spans="1:15" ht="15.75" thickBot="1">
      <c r="A7531" s="3809"/>
      <c r="B7531" s="3789"/>
      <c r="C7531" s="3813"/>
      <c r="D7531" s="3820"/>
      <c r="E7531" s="83"/>
      <c r="F7531" s="73"/>
      <c r="G7531" s="83"/>
      <c r="H7531" s="73"/>
      <c r="I7531" s="83"/>
      <c r="J7531" s="73"/>
      <c r="K7531" s="83"/>
      <c r="L7531" s="73"/>
      <c r="M7531" s="83"/>
      <c r="N7531" s="73"/>
      <c r="O7531" s="3796"/>
    </row>
    <row r="7532" spans="1:15">
      <c r="A7532" s="3807"/>
      <c r="B7532" s="3787" t="s">
        <v>128</v>
      </c>
      <c r="C7532" s="3812" t="s">
        <v>150</v>
      </c>
      <c r="D7532" s="3818"/>
      <c r="E7532" s="56"/>
      <c r="F7532" s="54"/>
      <c r="G7532" s="56"/>
      <c r="H7532" s="54"/>
      <c r="I7532" s="56"/>
      <c r="J7532" s="54"/>
      <c r="K7532" s="56"/>
      <c r="L7532" s="54"/>
      <c r="M7532" s="56"/>
      <c r="N7532" s="54"/>
      <c r="O7532" s="3802">
        <f>COUNT(E7532:N7534)</f>
        <v>0</v>
      </c>
    </row>
    <row r="7533" spans="1:15">
      <c r="A7533" s="3808"/>
      <c r="B7533" s="3788"/>
      <c r="C7533" s="3821"/>
      <c r="D7533" s="3819"/>
      <c r="E7533" s="82"/>
      <c r="F7533" s="72"/>
      <c r="G7533" s="82"/>
      <c r="H7533" s="72"/>
      <c r="I7533" s="82"/>
      <c r="J7533" s="72"/>
      <c r="K7533" s="82"/>
      <c r="L7533" s="72"/>
      <c r="M7533" s="82"/>
      <c r="N7533" s="72"/>
      <c r="O7533" s="3796"/>
    </row>
    <row r="7534" spans="1:15" ht="15.75" thickBot="1">
      <c r="A7534" s="3809"/>
      <c r="B7534" s="3789"/>
      <c r="C7534" s="3813"/>
      <c r="D7534" s="3820"/>
      <c r="E7534" s="83"/>
      <c r="F7534" s="73"/>
      <c r="G7534" s="83"/>
      <c r="H7534" s="73"/>
      <c r="I7534" s="83"/>
      <c r="J7534" s="73"/>
      <c r="K7534" s="83"/>
      <c r="L7534" s="73"/>
      <c r="M7534" s="83"/>
      <c r="N7534" s="73"/>
      <c r="O7534" s="3797"/>
    </row>
    <row r="7535" spans="1:15">
      <c r="A7535" s="3807"/>
      <c r="B7535" s="3787" t="s">
        <v>128</v>
      </c>
      <c r="C7535" s="3812" t="s">
        <v>151</v>
      </c>
      <c r="D7535" s="3818"/>
      <c r="E7535" s="56"/>
      <c r="F7535" s="54"/>
      <c r="G7535" s="56"/>
      <c r="H7535" s="54"/>
      <c r="I7535" s="56"/>
      <c r="J7535" s="54"/>
      <c r="K7535" s="56"/>
      <c r="L7535" s="54"/>
      <c r="M7535" s="56"/>
      <c r="N7535" s="54"/>
      <c r="O7535" s="3796">
        <f>COUNT(E7535:N7536)</f>
        <v>0</v>
      </c>
    </row>
    <row r="7536" spans="1:15" ht="15.75" thickBot="1">
      <c r="A7536" s="3809"/>
      <c r="B7536" s="3789"/>
      <c r="C7536" s="3813"/>
      <c r="D7536" s="3820"/>
      <c r="E7536" s="83"/>
      <c r="F7536" s="73"/>
      <c r="G7536" s="83"/>
      <c r="H7536" s="73"/>
      <c r="I7536" s="83"/>
      <c r="J7536" s="73"/>
      <c r="K7536" s="83"/>
      <c r="L7536" s="73"/>
      <c r="M7536" s="83"/>
      <c r="N7536" s="73"/>
      <c r="O7536" s="3796"/>
    </row>
    <row r="7537" spans="1:15" ht="21.75" thickBot="1">
      <c r="A7537" s="782"/>
      <c r="B7537" s="784" t="s">
        <v>128</v>
      </c>
      <c r="C7537" s="863" t="s">
        <v>152</v>
      </c>
      <c r="D7537" s="169"/>
      <c r="E7537" s="81"/>
      <c r="F7537" s="71"/>
      <c r="G7537" s="81"/>
      <c r="H7537" s="71"/>
      <c r="I7537" s="81"/>
      <c r="J7537" s="71"/>
      <c r="K7537" s="81"/>
      <c r="L7537" s="71"/>
      <c r="M7537" s="81"/>
      <c r="N7537" s="71"/>
      <c r="O7537" s="163">
        <f>COUNT(E7537:N7537)</f>
        <v>0</v>
      </c>
    </row>
    <row r="7538" spans="1:15" ht="21.75" thickBot="1">
      <c r="A7538" s="782"/>
      <c r="B7538" s="784" t="s">
        <v>128</v>
      </c>
      <c r="C7538" s="863" t="s">
        <v>153</v>
      </c>
      <c r="D7538" s="169"/>
      <c r="E7538" s="81"/>
      <c r="F7538" s="71"/>
      <c r="G7538" s="81"/>
      <c r="H7538" s="71"/>
      <c r="I7538" s="81"/>
      <c r="J7538" s="71"/>
      <c r="K7538" s="81"/>
      <c r="L7538" s="71"/>
      <c r="M7538" s="81"/>
      <c r="N7538" s="71"/>
      <c r="O7538" s="857">
        <f>COUNT(E7538:N7538)</f>
        <v>0</v>
      </c>
    </row>
    <row r="7539" spans="1:15">
      <c r="A7539" s="3807"/>
      <c r="B7539" s="3787" t="s">
        <v>128</v>
      </c>
      <c r="C7539" s="3812" t="s">
        <v>154</v>
      </c>
      <c r="D7539" s="3818"/>
      <c r="E7539" s="56"/>
      <c r="F7539" s="54"/>
      <c r="G7539" s="56"/>
      <c r="H7539" s="54"/>
      <c r="I7539" s="56"/>
      <c r="J7539" s="54"/>
      <c r="K7539" s="56"/>
      <c r="L7539" s="54"/>
      <c r="M7539" s="56"/>
      <c r="N7539" s="54"/>
      <c r="O7539" s="3802">
        <f>COUNT(E7539:N7540)</f>
        <v>0</v>
      </c>
    </row>
    <row r="7540" spans="1:15" ht="15.75" thickBot="1">
      <c r="A7540" s="3809"/>
      <c r="B7540" s="3789"/>
      <c r="C7540" s="3813"/>
      <c r="D7540" s="3820"/>
      <c r="E7540" s="83"/>
      <c r="F7540" s="73"/>
      <c r="G7540" s="83"/>
      <c r="H7540" s="73"/>
      <c r="I7540" s="83"/>
      <c r="J7540" s="73"/>
      <c r="K7540" s="83"/>
      <c r="L7540" s="73"/>
      <c r="M7540" s="83"/>
      <c r="N7540" s="73"/>
      <c r="O7540" s="3797"/>
    </row>
    <row r="7541" spans="1:15">
      <c r="A7541" s="3807"/>
      <c r="B7541" s="3787" t="s">
        <v>128</v>
      </c>
      <c r="C7541" s="3812" t="s">
        <v>155</v>
      </c>
      <c r="D7541" s="3818"/>
      <c r="E7541" s="56"/>
      <c r="F7541" s="54"/>
      <c r="G7541" s="56"/>
      <c r="H7541" s="54"/>
      <c r="I7541" s="56"/>
      <c r="J7541" s="54"/>
      <c r="K7541" s="56"/>
      <c r="L7541" s="54"/>
      <c r="M7541" s="56"/>
      <c r="N7541" s="54"/>
      <c r="O7541" s="3796">
        <f>COUNT(E7541:N7542)</f>
        <v>0</v>
      </c>
    </row>
    <row r="7542" spans="1:15" ht="15.75" thickBot="1">
      <c r="A7542" s="3809"/>
      <c r="B7542" s="3789"/>
      <c r="C7542" s="3813"/>
      <c r="D7542" s="3820"/>
      <c r="E7542" s="83"/>
      <c r="F7542" s="73"/>
      <c r="G7542" s="83"/>
      <c r="H7542" s="73"/>
      <c r="I7542" s="83"/>
      <c r="J7542" s="73"/>
      <c r="K7542" s="83"/>
      <c r="L7542" s="73"/>
      <c r="M7542" s="83"/>
      <c r="N7542" s="73"/>
      <c r="O7542" s="3796"/>
    </row>
    <row r="7543" spans="1:15">
      <c r="A7543" s="3807"/>
      <c r="B7543" s="3787" t="s">
        <v>128</v>
      </c>
      <c r="C7543" s="3798" t="s">
        <v>156</v>
      </c>
      <c r="D7543" s="3818"/>
      <c r="E7543" s="56"/>
      <c r="F7543" s="54"/>
      <c r="G7543" s="56"/>
      <c r="H7543" s="54"/>
      <c r="I7543" s="56"/>
      <c r="J7543" s="54"/>
      <c r="K7543" s="56"/>
      <c r="L7543" s="54"/>
      <c r="M7543" s="56"/>
      <c r="N7543" s="54"/>
      <c r="O7543" s="3802">
        <f>COUNT(E7543:N7546)</f>
        <v>0</v>
      </c>
    </row>
    <row r="7544" spans="1:15">
      <c r="A7544" s="3808"/>
      <c r="B7544" s="3788"/>
      <c r="C7544" s="3799"/>
      <c r="D7544" s="3819"/>
      <c r="E7544" s="57"/>
      <c r="F7544" s="55"/>
      <c r="G7544" s="57"/>
      <c r="H7544" s="55"/>
      <c r="I7544" s="57"/>
      <c r="J7544" s="55"/>
      <c r="K7544" s="57"/>
      <c r="L7544" s="55"/>
      <c r="M7544" s="57"/>
      <c r="N7544" s="55"/>
      <c r="O7544" s="3796"/>
    </row>
    <row r="7545" spans="1:15">
      <c r="A7545" s="3808"/>
      <c r="B7545" s="3788"/>
      <c r="C7545" s="3799"/>
      <c r="D7545" s="3819"/>
      <c r="E7545" s="57"/>
      <c r="F7545" s="55"/>
      <c r="G7545" s="57"/>
      <c r="H7545" s="55"/>
      <c r="I7545" s="57"/>
      <c r="J7545" s="55"/>
      <c r="K7545" s="57"/>
      <c r="L7545" s="55"/>
      <c r="M7545" s="57"/>
      <c r="N7545" s="55"/>
      <c r="O7545" s="3796"/>
    </row>
    <row r="7546" spans="1:15" ht="15.75" thickBot="1">
      <c r="A7546" s="3809"/>
      <c r="B7546" s="3789"/>
      <c r="C7546" s="3816"/>
      <c r="D7546" s="3820"/>
      <c r="E7546" s="83"/>
      <c r="F7546" s="73"/>
      <c r="G7546" s="83"/>
      <c r="H7546" s="73"/>
      <c r="I7546" s="83"/>
      <c r="J7546" s="73"/>
      <c r="K7546" s="83"/>
      <c r="L7546" s="73"/>
      <c r="M7546" s="83"/>
      <c r="N7546" s="73"/>
      <c r="O7546" s="3797"/>
    </row>
    <row r="7547" spans="1:15">
      <c r="A7547" s="3807"/>
      <c r="B7547" s="3787" t="s">
        <v>128</v>
      </c>
      <c r="C7547" s="3798" t="s">
        <v>157</v>
      </c>
      <c r="D7547" s="3818"/>
      <c r="E7547" s="56"/>
      <c r="F7547" s="54"/>
      <c r="G7547" s="56"/>
      <c r="H7547" s="54"/>
      <c r="I7547" s="56"/>
      <c r="J7547" s="54"/>
      <c r="K7547" s="56"/>
      <c r="L7547" s="54"/>
      <c r="M7547" s="56"/>
      <c r="N7547" s="54"/>
      <c r="O7547" s="3796">
        <f>COUNT(E7547:N7550)</f>
        <v>0</v>
      </c>
    </row>
    <row r="7548" spans="1:15">
      <c r="A7548" s="3808"/>
      <c r="B7548" s="3788"/>
      <c r="C7548" s="3799"/>
      <c r="D7548" s="3819"/>
      <c r="E7548" s="82"/>
      <c r="F7548" s="72"/>
      <c r="G7548" s="82"/>
      <c r="H7548" s="72"/>
      <c r="I7548" s="82"/>
      <c r="J7548" s="72"/>
      <c r="K7548" s="82"/>
      <c r="L7548" s="72"/>
      <c r="M7548" s="82"/>
      <c r="N7548" s="72"/>
      <c r="O7548" s="3796"/>
    </row>
    <row r="7549" spans="1:15">
      <c r="A7549" s="3808"/>
      <c r="B7549" s="3788"/>
      <c r="C7549" s="3799"/>
      <c r="D7549" s="3819"/>
      <c r="E7549" s="57"/>
      <c r="F7549" s="55"/>
      <c r="G7549" s="57"/>
      <c r="H7549" s="55"/>
      <c r="I7549" s="57"/>
      <c r="J7549" s="55"/>
      <c r="K7549" s="57"/>
      <c r="L7549" s="55"/>
      <c r="M7549" s="57"/>
      <c r="N7549" s="55"/>
      <c r="O7549" s="3796"/>
    </row>
    <row r="7550" spans="1:15" ht="15.75" thickBot="1">
      <c r="A7550" s="3809"/>
      <c r="B7550" s="3789"/>
      <c r="C7550" s="3816"/>
      <c r="D7550" s="3820"/>
      <c r="E7550" s="83"/>
      <c r="F7550" s="73"/>
      <c r="G7550" s="83"/>
      <c r="H7550" s="73"/>
      <c r="I7550" s="83"/>
      <c r="J7550" s="73"/>
      <c r="K7550" s="83"/>
      <c r="L7550" s="73"/>
      <c r="M7550" s="83"/>
      <c r="N7550" s="73"/>
      <c r="O7550" s="3796"/>
    </row>
    <row r="7551" spans="1:15" ht="21.75" thickBot="1">
      <c r="A7551" s="782"/>
      <c r="B7551" s="784" t="s">
        <v>128</v>
      </c>
      <c r="C7551" s="862" t="s">
        <v>158</v>
      </c>
      <c r="D7551" s="169"/>
      <c r="E7551" s="81"/>
      <c r="F7551" s="71"/>
      <c r="G7551" s="81"/>
      <c r="H7551" s="71"/>
      <c r="I7551" s="81"/>
      <c r="J7551" s="71"/>
      <c r="K7551" s="81"/>
      <c r="L7551" s="71"/>
      <c r="M7551" s="81"/>
      <c r="N7551" s="71"/>
      <c r="O7551" s="163">
        <f>COUNT(E7551:N7551)</f>
        <v>0</v>
      </c>
    </row>
    <row r="7552" spans="1:15" ht="21.75" thickBot="1">
      <c r="A7552" s="782"/>
      <c r="B7552" s="784" t="s">
        <v>128</v>
      </c>
      <c r="C7552" s="862" t="s">
        <v>159</v>
      </c>
      <c r="D7552" s="169"/>
      <c r="E7552" s="81"/>
      <c r="F7552" s="71"/>
      <c r="G7552" s="81"/>
      <c r="H7552" s="71"/>
      <c r="I7552" s="81"/>
      <c r="J7552" s="71"/>
      <c r="K7552" s="81"/>
      <c r="L7552" s="71"/>
      <c r="M7552" s="81"/>
      <c r="N7552" s="71"/>
      <c r="O7552" s="857">
        <f>COUNT(E7552:N7552)</f>
        <v>0</v>
      </c>
    </row>
    <row r="7553" spans="1:15" ht="21.75" thickBot="1">
      <c r="A7553" s="782"/>
      <c r="B7553" s="784" t="s">
        <v>128</v>
      </c>
      <c r="C7553" s="862" t="s">
        <v>160</v>
      </c>
      <c r="D7553" s="169"/>
      <c r="E7553" s="81"/>
      <c r="F7553" s="71"/>
      <c r="G7553" s="81"/>
      <c r="H7553" s="71"/>
      <c r="I7553" s="81"/>
      <c r="J7553" s="71"/>
      <c r="K7553" s="81"/>
      <c r="L7553" s="71"/>
      <c r="M7553" s="81"/>
      <c r="N7553" s="71"/>
      <c r="O7553" s="163">
        <f>COUNT(E7553:N7553)</f>
        <v>0</v>
      </c>
    </row>
    <row r="7554" spans="1:15">
      <c r="A7554" s="3807"/>
      <c r="B7554" s="3787" t="s">
        <v>128</v>
      </c>
      <c r="C7554" s="3798" t="s">
        <v>158</v>
      </c>
      <c r="D7554" s="3818"/>
      <c r="E7554" s="56"/>
      <c r="F7554" s="54"/>
      <c r="G7554" s="56"/>
      <c r="H7554" s="54"/>
      <c r="I7554" s="56"/>
      <c r="J7554" s="54"/>
      <c r="K7554" s="56"/>
      <c r="L7554" s="54"/>
      <c r="M7554" s="56"/>
      <c r="N7554" s="54"/>
      <c r="O7554" s="3796">
        <f>COUNT(E7554:N7555)</f>
        <v>0</v>
      </c>
    </row>
    <row r="7555" spans="1:15" ht="15.75" thickBot="1">
      <c r="A7555" s="3809"/>
      <c r="B7555" s="3789"/>
      <c r="C7555" s="3816"/>
      <c r="D7555" s="3820"/>
      <c r="E7555" s="83"/>
      <c r="F7555" s="73"/>
      <c r="G7555" s="83"/>
      <c r="H7555" s="73"/>
      <c r="I7555" s="83"/>
      <c r="J7555" s="73"/>
      <c r="K7555" s="83"/>
      <c r="L7555" s="73"/>
      <c r="M7555" s="83"/>
      <c r="N7555" s="73"/>
      <c r="O7555" s="3796"/>
    </row>
    <row r="7556" spans="1:15">
      <c r="A7556" s="3807"/>
      <c r="B7556" s="3787" t="s">
        <v>128</v>
      </c>
      <c r="C7556" s="3798" t="s">
        <v>203</v>
      </c>
      <c r="D7556" s="3818"/>
      <c r="E7556" s="56"/>
      <c r="F7556" s="54"/>
      <c r="G7556" s="56"/>
      <c r="H7556" s="54"/>
      <c r="I7556" s="56"/>
      <c r="J7556" s="54"/>
      <c r="K7556" s="56"/>
      <c r="L7556" s="54"/>
      <c r="M7556" s="56"/>
      <c r="N7556" s="54"/>
      <c r="O7556" s="3802">
        <f>COUNT(E7556:N7557)</f>
        <v>0</v>
      </c>
    </row>
    <row r="7557" spans="1:15" ht="15.75" thickBot="1">
      <c r="A7557" s="3809"/>
      <c r="B7557" s="3789"/>
      <c r="C7557" s="3816"/>
      <c r="D7557" s="3820"/>
      <c r="E7557" s="83"/>
      <c r="F7557" s="73"/>
      <c r="G7557" s="83"/>
      <c r="H7557" s="73"/>
      <c r="I7557" s="83"/>
      <c r="J7557" s="73"/>
      <c r="K7557" s="83"/>
      <c r="L7557" s="73"/>
      <c r="M7557" s="83"/>
      <c r="N7557" s="73"/>
      <c r="O7557" s="3797"/>
    </row>
    <row r="7558" spans="1:15">
      <c r="A7558" s="3807"/>
      <c r="B7558" s="3787" t="s">
        <v>128</v>
      </c>
      <c r="C7558" s="3812" t="s">
        <v>161</v>
      </c>
      <c r="D7558" s="3818"/>
      <c r="E7558" s="56"/>
      <c r="F7558" s="54"/>
      <c r="G7558" s="56"/>
      <c r="H7558" s="54"/>
      <c r="I7558" s="56"/>
      <c r="J7558" s="54"/>
      <c r="K7558" s="56"/>
      <c r="L7558" s="54"/>
      <c r="M7558" s="56"/>
      <c r="N7558" s="54"/>
      <c r="O7558" s="3796">
        <f>COUNT(E7558:N7561)</f>
        <v>0</v>
      </c>
    </row>
    <row r="7559" spans="1:15" ht="15.75" thickBot="1">
      <c r="A7559" s="3808"/>
      <c r="B7559" s="3788"/>
      <c r="C7559" s="3821"/>
      <c r="D7559" s="3819"/>
      <c r="E7559" s="57"/>
      <c r="F7559" s="55"/>
      <c r="G7559" s="57"/>
      <c r="H7559" s="55"/>
      <c r="I7559" s="57"/>
      <c r="J7559" s="55"/>
      <c r="K7559" s="57"/>
      <c r="L7559" s="55"/>
      <c r="M7559" s="57"/>
      <c r="N7559" s="55"/>
      <c r="O7559" s="3796"/>
    </row>
    <row r="7560" spans="1:15">
      <c r="A7560" s="3808"/>
      <c r="B7560" s="3788"/>
      <c r="C7560" s="3821"/>
      <c r="D7560" s="3819"/>
      <c r="E7560" s="56"/>
      <c r="F7560" s="54"/>
      <c r="G7560" s="56"/>
      <c r="H7560" s="54"/>
      <c r="I7560" s="56"/>
      <c r="J7560" s="54"/>
      <c r="K7560" s="56"/>
      <c r="L7560" s="54"/>
      <c r="M7560" s="56"/>
      <c r="N7560" s="54"/>
      <c r="O7560" s="3796"/>
    </row>
    <row r="7561" spans="1:15" ht="15.75" thickBot="1">
      <c r="A7561" s="3809"/>
      <c r="B7561" s="3789"/>
      <c r="C7561" s="3813"/>
      <c r="D7561" s="3820"/>
      <c r="E7561" s="50"/>
      <c r="F7561" s="73"/>
      <c r="G7561" s="83"/>
      <c r="H7561" s="73"/>
      <c r="I7561" s="83"/>
      <c r="J7561" s="73"/>
      <c r="K7561" s="83"/>
      <c r="L7561" s="73"/>
      <c r="M7561" s="83"/>
      <c r="N7561" s="73"/>
      <c r="O7561" s="3796"/>
    </row>
    <row r="7562" spans="1:15">
      <c r="A7562" s="3807"/>
      <c r="B7562" s="3787" t="s">
        <v>128</v>
      </c>
      <c r="C7562" s="3798" t="s">
        <v>162</v>
      </c>
      <c r="D7562" s="3818"/>
      <c r="E7562" s="56"/>
      <c r="F7562" s="54"/>
      <c r="G7562" s="56"/>
      <c r="H7562" s="54"/>
      <c r="I7562" s="56"/>
      <c r="J7562" s="54"/>
      <c r="K7562" s="56"/>
      <c r="L7562" s="54"/>
      <c r="M7562" s="56"/>
      <c r="N7562" s="54"/>
      <c r="O7562" s="3802">
        <f>COUNT(E7562:N7565)</f>
        <v>0</v>
      </c>
    </row>
    <row r="7563" spans="1:15">
      <c r="A7563" s="3808"/>
      <c r="B7563" s="3788"/>
      <c r="C7563" s="3799"/>
      <c r="D7563" s="3819"/>
      <c r="E7563" s="57"/>
      <c r="F7563" s="55"/>
      <c r="G7563" s="57"/>
      <c r="H7563" s="55"/>
      <c r="I7563" s="57"/>
      <c r="J7563" s="55"/>
      <c r="K7563" s="57"/>
      <c r="L7563" s="55"/>
      <c r="M7563" s="57"/>
      <c r="N7563" s="55"/>
      <c r="O7563" s="3796"/>
    </row>
    <row r="7564" spans="1:15">
      <c r="A7564" s="3808"/>
      <c r="B7564" s="3788"/>
      <c r="C7564" s="3799"/>
      <c r="D7564" s="3819"/>
      <c r="E7564" s="57"/>
      <c r="F7564" s="55"/>
      <c r="G7564" s="57"/>
      <c r="H7564" s="55"/>
      <c r="I7564" s="57"/>
      <c r="J7564" s="55"/>
      <c r="K7564" s="57"/>
      <c r="L7564" s="55"/>
      <c r="M7564" s="57"/>
      <c r="N7564" s="55"/>
      <c r="O7564" s="3796"/>
    </row>
    <row r="7565" spans="1:15" ht="15.75" thickBot="1">
      <c r="A7565" s="3809"/>
      <c r="B7565" s="3789"/>
      <c r="C7565" s="3816"/>
      <c r="D7565" s="3820"/>
      <c r="E7565" s="57"/>
      <c r="F7565" s="73"/>
      <c r="G7565" s="83"/>
      <c r="H7565" s="73"/>
      <c r="I7565" s="83"/>
      <c r="J7565" s="73"/>
      <c r="K7565" s="83"/>
      <c r="L7565" s="73"/>
      <c r="M7565" s="83"/>
      <c r="N7565" s="73"/>
      <c r="O7565" s="3797"/>
    </row>
    <row r="7566" spans="1:15">
      <c r="A7566" s="3807"/>
      <c r="B7566" s="3787" t="s">
        <v>128</v>
      </c>
      <c r="C7566" s="3812" t="s">
        <v>163</v>
      </c>
      <c r="D7566" s="3818"/>
      <c r="E7566" s="56"/>
      <c r="F7566" s="54"/>
      <c r="G7566" s="56"/>
      <c r="H7566" s="54"/>
      <c r="I7566" s="56"/>
      <c r="J7566" s="54"/>
      <c r="K7566" s="56"/>
      <c r="L7566" s="54"/>
      <c r="M7566" s="56"/>
      <c r="N7566" s="54"/>
      <c r="O7566" s="3796">
        <f>COUNT(E7566:N7569)</f>
        <v>0</v>
      </c>
    </row>
    <row r="7567" spans="1:15">
      <c r="A7567" s="3808"/>
      <c r="B7567" s="3788"/>
      <c r="C7567" s="3821"/>
      <c r="D7567" s="3819"/>
      <c r="E7567" s="57"/>
      <c r="F7567" s="55"/>
      <c r="G7567" s="57"/>
      <c r="H7567" s="55"/>
      <c r="I7567" s="57"/>
      <c r="J7567" s="55"/>
      <c r="K7567" s="57"/>
      <c r="L7567" s="55"/>
      <c r="M7567" s="57"/>
      <c r="N7567" s="55"/>
      <c r="O7567" s="3796"/>
    </row>
    <row r="7568" spans="1:15">
      <c r="A7568" s="3808"/>
      <c r="B7568" s="3788"/>
      <c r="C7568" s="3821"/>
      <c r="D7568" s="3819"/>
      <c r="E7568" s="57"/>
      <c r="F7568" s="55"/>
      <c r="G7568" s="57"/>
      <c r="H7568" s="55"/>
      <c r="I7568" s="57"/>
      <c r="J7568" s="55"/>
      <c r="K7568" s="57"/>
      <c r="L7568" s="55"/>
      <c r="M7568" s="57"/>
      <c r="N7568" s="55"/>
      <c r="O7568" s="3796"/>
    </row>
    <row r="7569" spans="1:15" ht="15.75" thickBot="1">
      <c r="A7569" s="3809"/>
      <c r="B7569" s="3789"/>
      <c r="C7569" s="3813"/>
      <c r="D7569" s="3820"/>
      <c r="E7569" s="83"/>
      <c r="F7569" s="73"/>
      <c r="G7569" s="83"/>
      <c r="H7569" s="73"/>
      <c r="I7569" s="83"/>
      <c r="J7569" s="73"/>
      <c r="K7569" s="83"/>
      <c r="L7569" s="73"/>
      <c r="M7569" s="83"/>
      <c r="N7569" s="73"/>
      <c r="O7569" s="3796"/>
    </row>
    <row r="7570" spans="1:15" ht="21.75" thickBot="1">
      <c r="A7570" s="782"/>
      <c r="B7570" s="784" t="s">
        <v>128</v>
      </c>
      <c r="C7570" s="863" t="s">
        <v>164</v>
      </c>
      <c r="D7570" s="169"/>
      <c r="E7570" s="81"/>
      <c r="F7570" s="71"/>
      <c r="G7570" s="81"/>
      <c r="H7570" s="71"/>
      <c r="I7570" s="81"/>
      <c r="J7570" s="71"/>
      <c r="K7570" s="81"/>
      <c r="L7570" s="71"/>
      <c r="M7570" s="81"/>
      <c r="N7570" s="71"/>
      <c r="O7570" s="163">
        <f>COUNT(E7570:N7570)</f>
        <v>0</v>
      </c>
    </row>
    <row r="7571" spans="1:15">
      <c r="A7571" s="3807"/>
      <c r="B7571" s="3787" t="s">
        <v>128</v>
      </c>
      <c r="C7571" s="3812" t="s">
        <v>165</v>
      </c>
      <c r="D7571" s="3818"/>
      <c r="E7571" s="56"/>
      <c r="F7571" s="54"/>
      <c r="G7571" s="56"/>
      <c r="H7571" s="54"/>
      <c r="I7571" s="56"/>
      <c r="J7571" s="54"/>
      <c r="K7571" s="56"/>
      <c r="L7571" s="54"/>
      <c r="M7571" s="56"/>
      <c r="N7571" s="54"/>
      <c r="O7571" s="3796">
        <f>COUNT(E7571:N7572)</f>
        <v>0</v>
      </c>
    </row>
    <row r="7572" spans="1:15" ht="15.75" thickBot="1">
      <c r="A7572" s="3809"/>
      <c r="B7572" s="3789"/>
      <c r="C7572" s="3813"/>
      <c r="D7572" s="3820"/>
      <c r="E7572" s="83"/>
      <c r="F7572" s="73"/>
      <c r="G7572" s="83"/>
      <c r="H7572" s="73"/>
      <c r="I7572" s="83"/>
      <c r="J7572" s="73"/>
      <c r="K7572" s="83"/>
      <c r="L7572" s="73"/>
      <c r="M7572" s="83"/>
      <c r="N7572" s="73"/>
      <c r="O7572" s="3796"/>
    </row>
    <row r="7573" spans="1:15">
      <c r="A7573" s="3807"/>
      <c r="B7573" s="3787" t="s">
        <v>128</v>
      </c>
      <c r="C7573" s="3812" t="s">
        <v>191</v>
      </c>
      <c r="D7573" s="3818"/>
      <c r="E7573" s="56"/>
      <c r="F7573" s="54"/>
      <c r="G7573" s="56"/>
      <c r="H7573" s="54"/>
      <c r="I7573" s="56"/>
      <c r="J7573" s="54"/>
      <c r="K7573" s="56"/>
      <c r="L7573" s="54"/>
      <c r="M7573" s="56"/>
      <c r="N7573" s="54"/>
      <c r="O7573" s="3802">
        <f>COUNT(E7573:N7576)</f>
        <v>0</v>
      </c>
    </row>
    <row r="7574" spans="1:15">
      <c r="A7574" s="3808"/>
      <c r="B7574" s="3788"/>
      <c r="C7574" s="3821"/>
      <c r="D7574" s="3819"/>
      <c r="E7574" s="57"/>
      <c r="F7574" s="55"/>
      <c r="G7574" s="57"/>
      <c r="H7574" s="55"/>
      <c r="I7574" s="57"/>
      <c r="J7574" s="55"/>
      <c r="K7574" s="57"/>
      <c r="L7574" s="55"/>
      <c r="M7574" s="57"/>
      <c r="N7574" s="55"/>
      <c r="O7574" s="3796"/>
    </row>
    <row r="7575" spans="1:15">
      <c r="A7575" s="3808"/>
      <c r="B7575" s="3788"/>
      <c r="C7575" s="3821"/>
      <c r="D7575" s="3819"/>
      <c r="E7575" s="57"/>
      <c r="F7575" s="55"/>
      <c r="G7575" s="57"/>
      <c r="H7575" s="55"/>
      <c r="I7575" s="57"/>
      <c r="J7575" s="55"/>
      <c r="K7575" s="57"/>
      <c r="L7575" s="55"/>
      <c r="M7575" s="57"/>
      <c r="N7575" s="55"/>
      <c r="O7575" s="3796"/>
    </row>
    <row r="7576" spans="1:15" ht="15.75" thickBot="1">
      <c r="A7576" s="3809"/>
      <c r="B7576" s="3789"/>
      <c r="C7576" s="3813"/>
      <c r="D7576" s="3820"/>
      <c r="E7576" s="83"/>
      <c r="F7576" s="73"/>
      <c r="G7576" s="83"/>
      <c r="H7576" s="73"/>
      <c r="I7576" s="83"/>
      <c r="J7576" s="73"/>
      <c r="K7576" s="83"/>
      <c r="L7576" s="73"/>
      <c r="M7576" s="83"/>
      <c r="N7576" s="73"/>
      <c r="O7576" s="3797"/>
    </row>
    <row r="7577" spans="1:15">
      <c r="A7577" s="3807"/>
      <c r="B7577" s="3787" t="s">
        <v>128</v>
      </c>
      <c r="C7577" s="3812" t="s">
        <v>166</v>
      </c>
      <c r="D7577" s="3818"/>
      <c r="E7577" s="56"/>
      <c r="F7577" s="54"/>
      <c r="G7577" s="56"/>
      <c r="H7577" s="54"/>
      <c r="I7577" s="56"/>
      <c r="J7577" s="54"/>
      <c r="K7577" s="56"/>
      <c r="L7577" s="54"/>
      <c r="M7577" s="56"/>
      <c r="N7577" s="54"/>
      <c r="O7577" s="3796">
        <f>COUNT(E7577:N7580)</f>
        <v>0</v>
      </c>
    </row>
    <row r="7578" spans="1:15">
      <c r="A7578" s="3808"/>
      <c r="B7578" s="3788"/>
      <c r="C7578" s="3821"/>
      <c r="D7578" s="3819"/>
      <c r="E7578" s="57"/>
      <c r="F7578" s="55"/>
      <c r="G7578" s="57"/>
      <c r="H7578" s="55"/>
      <c r="I7578" s="57"/>
      <c r="J7578" s="55"/>
      <c r="K7578" s="57"/>
      <c r="L7578" s="55"/>
      <c r="M7578" s="57"/>
      <c r="N7578" s="55"/>
      <c r="O7578" s="3796"/>
    </row>
    <row r="7579" spans="1:15">
      <c r="A7579" s="3808"/>
      <c r="B7579" s="3788"/>
      <c r="C7579" s="3821"/>
      <c r="D7579" s="3819"/>
      <c r="E7579" s="57"/>
      <c r="F7579" s="55"/>
      <c r="G7579" s="57"/>
      <c r="H7579" s="55"/>
      <c r="I7579" s="57"/>
      <c r="J7579" s="55"/>
      <c r="K7579" s="57"/>
      <c r="L7579" s="55"/>
      <c r="M7579" s="57"/>
      <c r="N7579" s="55"/>
      <c r="O7579" s="3796"/>
    </row>
    <row r="7580" spans="1:15" ht="15.75" thickBot="1">
      <c r="A7580" s="3809"/>
      <c r="B7580" s="3789"/>
      <c r="C7580" s="3813"/>
      <c r="D7580" s="3820"/>
      <c r="E7580" s="83"/>
      <c r="F7580" s="73"/>
      <c r="G7580" s="83"/>
      <c r="H7580" s="73"/>
      <c r="I7580" s="83"/>
      <c r="J7580" s="73"/>
      <c r="K7580" s="83"/>
      <c r="L7580" s="73"/>
      <c r="M7580" s="83"/>
      <c r="N7580" s="73"/>
      <c r="O7580" s="3796"/>
    </row>
    <row r="7581" spans="1:15">
      <c r="A7581" s="3807"/>
      <c r="B7581" s="3787" t="s">
        <v>128</v>
      </c>
      <c r="C7581" s="3798" t="s">
        <v>167</v>
      </c>
      <c r="D7581" s="3818"/>
      <c r="E7581" s="56"/>
      <c r="F7581" s="54"/>
      <c r="G7581" s="56"/>
      <c r="H7581" s="54"/>
      <c r="I7581" s="56"/>
      <c r="J7581" s="54"/>
      <c r="K7581" s="56"/>
      <c r="L7581" s="54"/>
      <c r="M7581" s="56"/>
      <c r="N7581" s="54"/>
      <c r="O7581" s="3802">
        <f>COUNT(E7581:N7584)</f>
        <v>0</v>
      </c>
    </row>
    <row r="7582" spans="1:15">
      <c r="A7582" s="3808"/>
      <c r="B7582" s="3788"/>
      <c r="C7582" s="3799"/>
      <c r="D7582" s="3819"/>
      <c r="E7582" s="57"/>
      <c r="F7582" s="55"/>
      <c r="G7582" s="57"/>
      <c r="H7582" s="55"/>
      <c r="I7582" s="57"/>
      <c r="J7582" s="55"/>
      <c r="K7582" s="57"/>
      <c r="L7582" s="55"/>
      <c r="M7582" s="57"/>
      <c r="N7582" s="55"/>
      <c r="O7582" s="3796"/>
    </row>
    <row r="7583" spans="1:15">
      <c r="A7583" s="3808"/>
      <c r="B7583" s="3788"/>
      <c r="C7583" s="3799"/>
      <c r="D7583" s="3819"/>
      <c r="E7583" s="57"/>
      <c r="F7583" s="55"/>
      <c r="G7583" s="57"/>
      <c r="H7583" s="55"/>
      <c r="I7583" s="57"/>
      <c r="J7583" s="55"/>
      <c r="K7583" s="57"/>
      <c r="L7583" s="55"/>
      <c r="M7583" s="57"/>
      <c r="N7583" s="55"/>
      <c r="O7583" s="3796"/>
    </row>
    <row r="7584" spans="1:15" ht="15.75" thickBot="1">
      <c r="A7584" s="3809"/>
      <c r="B7584" s="3789"/>
      <c r="C7584" s="3816"/>
      <c r="D7584" s="3820"/>
      <c r="E7584" s="83"/>
      <c r="F7584" s="73"/>
      <c r="G7584" s="83"/>
      <c r="H7584" s="73"/>
      <c r="I7584" s="83"/>
      <c r="J7584" s="73"/>
      <c r="K7584" s="83"/>
      <c r="L7584" s="73"/>
      <c r="M7584" s="83"/>
      <c r="N7584" s="73"/>
      <c r="O7584" s="3797"/>
    </row>
    <row r="7585" spans="1:15" ht="21.75" thickBot="1">
      <c r="A7585" s="783"/>
      <c r="B7585" s="784" t="s">
        <v>128</v>
      </c>
      <c r="C7585" s="860" t="s">
        <v>168</v>
      </c>
      <c r="D7585" s="169"/>
      <c r="E7585" s="81"/>
      <c r="F7585" s="71"/>
      <c r="G7585" s="81"/>
      <c r="H7585" s="71"/>
      <c r="I7585" s="81"/>
      <c r="J7585" s="71"/>
      <c r="K7585" s="81"/>
      <c r="L7585" s="71"/>
      <c r="M7585" s="81"/>
      <c r="N7585" s="71"/>
      <c r="O7585" s="858">
        <f t="shared" ref="O7585:O7606" si="58">COUNT(E7585:N7585)</f>
        <v>0</v>
      </c>
    </row>
    <row r="7586" spans="1:15" ht="21.75" thickBot="1">
      <c r="A7586" s="783"/>
      <c r="B7586" s="784" t="s">
        <v>128</v>
      </c>
      <c r="C7586" s="863" t="s">
        <v>169</v>
      </c>
      <c r="D7586" s="169"/>
      <c r="E7586" s="81"/>
      <c r="F7586" s="71"/>
      <c r="G7586" s="81"/>
      <c r="H7586" s="71"/>
      <c r="I7586" s="81"/>
      <c r="J7586" s="71"/>
      <c r="K7586" s="81"/>
      <c r="L7586" s="71"/>
      <c r="M7586" s="81"/>
      <c r="N7586" s="71"/>
      <c r="O7586" s="163">
        <f t="shared" si="58"/>
        <v>0</v>
      </c>
    </row>
    <row r="7587" spans="1:15" ht="21.75" thickBot="1">
      <c r="A7587" s="783"/>
      <c r="B7587" s="784" t="s">
        <v>128</v>
      </c>
      <c r="C7587" s="863" t="s">
        <v>170</v>
      </c>
      <c r="D7587" s="169"/>
      <c r="E7587" s="81"/>
      <c r="F7587" s="71"/>
      <c r="G7587" s="81"/>
      <c r="H7587" s="71"/>
      <c r="I7587" s="81"/>
      <c r="J7587" s="71"/>
      <c r="K7587" s="81"/>
      <c r="L7587" s="71"/>
      <c r="M7587" s="81"/>
      <c r="N7587" s="71"/>
      <c r="O7587" s="163">
        <f t="shared" si="58"/>
        <v>0</v>
      </c>
    </row>
    <row r="7588" spans="1:15" ht="21.75" thickBot="1">
      <c r="A7588" s="783"/>
      <c r="B7588" s="784" t="s">
        <v>128</v>
      </c>
      <c r="C7588" s="863" t="s">
        <v>171</v>
      </c>
      <c r="D7588" s="169"/>
      <c r="E7588" s="81"/>
      <c r="F7588" s="71"/>
      <c r="G7588" s="81"/>
      <c r="H7588" s="71"/>
      <c r="I7588" s="81"/>
      <c r="J7588" s="71"/>
      <c r="K7588" s="81"/>
      <c r="L7588" s="71"/>
      <c r="M7588" s="81"/>
      <c r="N7588" s="71"/>
      <c r="O7588" s="163">
        <f t="shared" si="58"/>
        <v>0</v>
      </c>
    </row>
    <row r="7589" spans="1:15" ht="21.75" thickBot="1">
      <c r="A7589" s="783"/>
      <c r="B7589" s="784" t="s">
        <v>128</v>
      </c>
      <c r="C7589" s="859" t="s">
        <v>172</v>
      </c>
      <c r="D7589" s="169"/>
      <c r="E7589" s="81"/>
      <c r="F7589" s="71"/>
      <c r="G7589" s="81"/>
      <c r="H7589" s="71"/>
      <c r="I7589" s="81"/>
      <c r="J7589" s="71"/>
      <c r="K7589" s="81"/>
      <c r="L7589" s="71"/>
      <c r="M7589" s="81"/>
      <c r="N7589" s="71"/>
      <c r="O7589" s="163">
        <f t="shared" si="58"/>
        <v>0</v>
      </c>
    </row>
    <row r="7590" spans="1:15" ht="21.75" thickBot="1">
      <c r="A7590" s="783"/>
      <c r="B7590" s="784" t="s">
        <v>128</v>
      </c>
      <c r="C7590" s="863" t="s">
        <v>173</v>
      </c>
      <c r="D7590" s="169"/>
      <c r="E7590" s="81"/>
      <c r="F7590" s="71"/>
      <c r="G7590" s="81"/>
      <c r="H7590" s="71"/>
      <c r="I7590" s="81"/>
      <c r="J7590" s="71"/>
      <c r="K7590" s="81"/>
      <c r="L7590" s="71"/>
      <c r="M7590" s="81"/>
      <c r="N7590" s="71"/>
      <c r="O7590" s="163">
        <f t="shared" si="58"/>
        <v>0</v>
      </c>
    </row>
    <row r="7591" spans="1:15" ht="21.75" thickBot="1">
      <c r="A7591" s="783"/>
      <c r="B7591" s="784" t="s">
        <v>128</v>
      </c>
      <c r="C7591" s="863" t="s">
        <v>174</v>
      </c>
      <c r="D7591" s="169"/>
      <c r="E7591" s="81"/>
      <c r="F7591" s="71"/>
      <c r="G7591" s="81"/>
      <c r="H7591" s="71"/>
      <c r="I7591" s="81"/>
      <c r="J7591" s="71"/>
      <c r="K7591" s="81"/>
      <c r="L7591" s="71"/>
      <c r="M7591" s="81"/>
      <c r="N7591" s="71"/>
      <c r="O7591" s="163">
        <f t="shared" si="58"/>
        <v>0</v>
      </c>
    </row>
    <row r="7592" spans="1:15" ht="21.75" thickBot="1">
      <c r="A7592" s="783"/>
      <c r="B7592" s="784" t="s">
        <v>128</v>
      </c>
      <c r="C7592" s="863" t="s">
        <v>175</v>
      </c>
      <c r="D7592" s="169"/>
      <c r="E7592" s="81"/>
      <c r="F7592" s="71"/>
      <c r="G7592" s="81"/>
      <c r="H7592" s="71"/>
      <c r="I7592" s="81"/>
      <c r="J7592" s="71"/>
      <c r="K7592" s="81"/>
      <c r="L7592" s="71"/>
      <c r="M7592" s="81"/>
      <c r="N7592" s="71"/>
      <c r="O7592" s="163">
        <f t="shared" si="58"/>
        <v>0</v>
      </c>
    </row>
    <row r="7593" spans="1:15" ht="21.75" thickBot="1">
      <c r="A7593" s="783"/>
      <c r="B7593" s="784" t="s">
        <v>128</v>
      </c>
      <c r="C7593" s="863" t="s">
        <v>176</v>
      </c>
      <c r="D7593" s="169"/>
      <c r="E7593" s="81"/>
      <c r="F7593" s="71"/>
      <c r="G7593" s="81"/>
      <c r="H7593" s="71"/>
      <c r="I7593" s="81"/>
      <c r="J7593" s="71"/>
      <c r="K7593" s="81"/>
      <c r="L7593" s="71"/>
      <c r="M7593" s="81"/>
      <c r="N7593" s="71"/>
      <c r="O7593" s="163">
        <f t="shared" si="58"/>
        <v>0</v>
      </c>
    </row>
    <row r="7594" spans="1:15" ht="21.75" thickBot="1">
      <c r="A7594" s="783"/>
      <c r="B7594" s="784" t="s">
        <v>128</v>
      </c>
      <c r="C7594" s="863" t="s">
        <v>177</v>
      </c>
      <c r="D7594" s="169"/>
      <c r="E7594" s="81"/>
      <c r="F7594" s="71"/>
      <c r="G7594" s="81"/>
      <c r="H7594" s="71"/>
      <c r="I7594" s="81"/>
      <c r="J7594" s="71"/>
      <c r="K7594" s="81"/>
      <c r="L7594" s="71"/>
      <c r="M7594" s="81"/>
      <c r="N7594" s="71"/>
      <c r="O7594" s="163">
        <f t="shared" si="58"/>
        <v>0</v>
      </c>
    </row>
    <row r="7595" spans="1:15" ht="21.75" thickBot="1">
      <c r="A7595" s="783"/>
      <c r="B7595" s="784" t="s">
        <v>128</v>
      </c>
      <c r="C7595" s="863" t="s">
        <v>178</v>
      </c>
      <c r="D7595" s="169"/>
      <c r="E7595" s="81"/>
      <c r="F7595" s="71"/>
      <c r="G7595" s="81"/>
      <c r="H7595" s="71"/>
      <c r="I7595" s="81"/>
      <c r="J7595" s="71"/>
      <c r="K7595" s="81"/>
      <c r="L7595" s="71"/>
      <c r="M7595" s="81"/>
      <c r="N7595" s="71"/>
      <c r="O7595" s="163">
        <f t="shared" si="58"/>
        <v>0</v>
      </c>
    </row>
    <row r="7596" spans="1:15" ht="21.75" thickBot="1">
      <c r="A7596" s="783"/>
      <c r="B7596" s="784" t="s">
        <v>128</v>
      </c>
      <c r="C7596" s="863" t="s">
        <v>179</v>
      </c>
      <c r="D7596" s="169"/>
      <c r="E7596" s="81"/>
      <c r="F7596" s="71"/>
      <c r="G7596" s="81"/>
      <c r="H7596" s="71"/>
      <c r="I7596" s="81"/>
      <c r="J7596" s="71"/>
      <c r="K7596" s="81"/>
      <c r="L7596" s="71"/>
      <c r="M7596" s="81"/>
      <c r="N7596" s="71"/>
      <c r="O7596" s="163">
        <f t="shared" si="58"/>
        <v>0</v>
      </c>
    </row>
    <row r="7597" spans="1:15" ht="21.75" thickBot="1">
      <c r="A7597" s="783"/>
      <c r="B7597" s="784" t="s">
        <v>128</v>
      </c>
      <c r="C7597" s="863" t="s">
        <v>180</v>
      </c>
      <c r="D7597" s="169"/>
      <c r="E7597" s="81"/>
      <c r="F7597" s="71"/>
      <c r="G7597" s="81"/>
      <c r="H7597" s="71"/>
      <c r="I7597" s="81"/>
      <c r="J7597" s="71"/>
      <c r="K7597" s="81"/>
      <c r="L7597" s="71"/>
      <c r="M7597" s="81"/>
      <c r="N7597" s="71"/>
      <c r="O7597" s="163">
        <f t="shared" si="58"/>
        <v>0</v>
      </c>
    </row>
    <row r="7598" spans="1:15" ht="21.75" thickBot="1">
      <c r="A7598" s="783"/>
      <c r="B7598" s="784" t="s">
        <v>128</v>
      </c>
      <c r="C7598" s="17" t="s">
        <v>181</v>
      </c>
      <c r="D7598" s="169"/>
      <c r="E7598" s="81"/>
      <c r="F7598" s="71"/>
      <c r="G7598" s="81"/>
      <c r="H7598" s="71"/>
      <c r="I7598" s="81"/>
      <c r="J7598" s="71"/>
      <c r="K7598" s="81"/>
      <c r="L7598" s="71"/>
      <c r="M7598" s="81"/>
      <c r="N7598" s="71"/>
      <c r="O7598" s="163">
        <f t="shared" si="58"/>
        <v>0</v>
      </c>
    </row>
    <row r="7599" spans="1:15" ht="19.5" thickBot="1">
      <c r="A7599" s="783"/>
      <c r="B7599" s="784" t="s">
        <v>128</v>
      </c>
      <c r="C7599" s="864" t="s">
        <v>182</v>
      </c>
      <c r="D7599" s="169"/>
      <c r="E7599" s="81"/>
      <c r="F7599" s="71"/>
      <c r="G7599" s="81"/>
      <c r="H7599" s="71"/>
      <c r="I7599" s="81"/>
      <c r="J7599" s="71"/>
      <c r="K7599" s="81"/>
      <c r="L7599" s="71"/>
      <c r="M7599" s="81"/>
      <c r="N7599" s="71"/>
      <c r="O7599" s="163">
        <f t="shared" si="58"/>
        <v>0</v>
      </c>
    </row>
    <row r="7600" spans="1:15" ht="19.5" thickBot="1">
      <c r="A7600" s="783"/>
      <c r="B7600" s="784" t="s">
        <v>128</v>
      </c>
      <c r="C7600" s="864" t="s">
        <v>183</v>
      </c>
      <c r="D7600" s="169"/>
      <c r="E7600" s="81"/>
      <c r="F7600" s="71"/>
      <c r="G7600" s="81"/>
      <c r="H7600" s="71"/>
      <c r="I7600" s="81"/>
      <c r="J7600" s="71"/>
      <c r="K7600" s="81"/>
      <c r="L7600" s="71"/>
      <c r="M7600" s="81"/>
      <c r="N7600" s="71"/>
      <c r="O7600" s="163">
        <f t="shared" si="58"/>
        <v>0</v>
      </c>
    </row>
    <row r="7601" spans="1:15" ht="19.5" thickBot="1">
      <c r="A7601" s="783"/>
      <c r="B7601" s="784" t="s">
        <v>128</v>
      </c>
      <c r="C7601" s="864" t="s">
        <v>184</v>
      </c>
      <c r="D7601" s="170"/>
      <c r="E7601" s="81"/>
      <c r="F7601" s="71"/>
      <c r="G7601" s="81"/>
      <c r="H7601" s="71"/>
      <c r="I7601" s="81"/>
      <c r="J7601" s="71"/>
      <c r="K7601" s="81"/>
      <c r="L7601" s="71"/>
      <c r="M7601" s="81"/>
      <c r="N7601" s="71"/>
      <c r="O7601" s="163">
        <f t="shared" si="58"/>
        <v>0</v>
      </c>
    </row>
    <row r="7602" spans="1:15" ht="19.5" thickBot="1">
      <c r="A7602" s="783"/>
      <c r="B7602" s="784" t="s">
        <v>128</v>
      </c>
      <c r="C7602" s="864" t="s">
        <v>186</v>
      </c>
      <c r="D7602" s="169"/>
      <c r="E7602" s="81"/>
      <c r="F7602" s="71"/>
      <c r="G7602" s="81"/>
      <c r="H7602" s="71"/>
      <c r="I7602" s="81"/>
      <c r="J7602" s="71"/>
      <c r="K7602" s="81"/>
      <c r="L7602" s="71"/>
      <c r="M7602" s="81"/>
      <c r="N7602" s="71"/>
      <c r="O7602" s="163">
        <f t="shared" si="58"/>
        <v>0</v>
      </c>
    </row>
    <row r="7603" spans="1:15" ht="19.5" thickBot="1">
      <c r="A7603" s="783"/>
      <c r="B7603" s="784" t="s">
        <v>128</v>
      </c>
      <c r="C7603" s="864" t="s">
        <v>200</v>
      </c>
      <c r="D7603" s="170"/>
      <c r="E7603" s="81"/>
      <c r="F7603" s="71"/>
      <c r="G7603" s="81"/>
      <c r="H7603" s="71"/>
      <c r="I7603" s="81"/>
      <c r="J7603" s="71"/>
      <c r="K7603" s="81"/>
      <c r="L7603" s="71"/>
      <c r="M7603" s="81"/>
      <c r="N7603" s="71"/>
      <c r="O7603" s="163">
        <f t="shared" si="58"/>
        <v>0</v>
      </c>
    </row>
    <row r="7604" spans="1:15" ht="19.5" thickBot="1">
      <c r="A7604" s="783"/>
      <c r="B7604" s="784" t="s">
        <v>128</v>
      </c>
      <c r="C7604" s="864" t="s">
        <v>187</v>
      </c>
      <c r="D7604" s="170"/>
      <c r="E7604" s="81"/>
      <c r="F7604" s="71"/>
      <c r="G7604" s="81"/>
      <c r="H7604" s="71"/>
      <c r="I7604" s="81"/>
      <c r="J7604" s="71"/>
      <c r="K7604" s="81"/>
      <c r="L7604" s="71"/>
      <c r="M7604" s="81"/>
      <c r="N7604" s="71"/>
      <c r="O7604" s="163">
        <f t="shared" si="58"/>
        <v>0</v>
      </c>
    </row>
    <row r="7605" spans="1:15" ht="19.5" thickBot="1">
      <c r="A7605" s="783"/>
      <c r="B7605" s="784" t="s">
        <v>128</v>
      </c>
      <c r="C7605" s="19" t="s">
        <v>188</v>
      </c>
      <c r="D7605" s="170"/>
      <c r="E7605" s="81"/>
      <c r="F7605" s="71"/>
      <c r="G7605" s="81"/>
      <c r="H7605" s="71"/>
      <c r="I7605" s="81"/>
      <c r="J7605" s="71"/>
      <c r="K7605" s="81"/>
      <c r="L7605" s="71"/>
      <c r="M7605" s="81"/>
      <c r="N7605" s="71"/>
      <c r="O7605" s="163">
        <f t="shared" si="58"/>
        <v>0</v>
      </c>
    </row>
    <row r="7606" spans="1:15" ht="19.5" thickBot="1">
      <c r="A7606" s="873"/>
      <c r="B7606" s="874" t="s">
        <v>204</v>
      </c>
      <c r="C7606" s="875" t="s">
        <v>192</v>
      </c>
      <c r="D7606" s="876"/>
      <c r="E7606" s="877"/>
      <c r="F7606" s="878"/>
      <c r="G7606" s="877"/>
      <c r="H7606" s="878"/>
      <c r="I7606" s="877"/>
      <c r="J7606" s="878"/>
      <c r="K7606" s="877"/>
      <c r="L7606" s="878"/>
      <c r="M7606" s="877"/>
      <c r="N7606" s="878"/>
      <c r="O7606" s="879">
        <f t="shared" si="58"/>
        <v>0</v>
      </c>
    </row>
    <row r="7607" spans="1:15" ht="15.75" thickBot="1">
      <c r="A7607" s="3397" t="s">
        <v>189</v>
      </c>
      <c r="B7607" s="3398"/>
      <c r="C7607" s="3398"/>
      <c r="D7607" s="3822"/>
      <c r="E7607" s="204"/>
      <c r="F7607" s="794"/>
      <c r="G7607" s="204"/>
      <c r="H7607" s="794"/>
      <c r="I7607" s="204"/>
      <c r="J7607" s="794"/>
      <c r="K7607" s="204"/>
      <c r="L7607" s="794"/>
      <c r="M7607" s="204"/>
      <c r="N7607" s="794"/>
      <c r="O7607" s="3824">
        <f>SUM(O7483:O7606)</f>
        <v>0</v>
      </c>
    </row>
    <row r="7608" spans="1:15" ht="15.75" thickBot="1">
      <c r="A7608" s="3366"/>
      <c r="B7608" s="3367"/>
      <c r="C7608" s="3367"/>
      <c r="D7608" s="3823"/>
      <c r="E7608" s="86"/>
      <c r="F7608" s="78"/>
      <c r="G7608" s="86"/>
      <c r="H7608" s="78"/>
      <c r="I7608" s="86"/>
      <c r="J7608" s="78"/>
      <c r="K7608" s="86"/>
      <c r="L7608" s="78"/>
      <c r="M7608" s="86"/>
      <c r="N7608" s="78"/>
      <c r="O7608" s="3824"/>
    </row>
    <row r="7609" spans="1:15" ht="21.75" thickBot="1">
      <c r="A7609" s="3847" t="s">
        <v>190</v>
      </c>
      <c r="B7609" s="3848"/>
      <c r="C7609" s="3848"/>
      <c r="D7609" s="3849"/>
      <c r="E7609" s="21"/>
      <c r="F7609" s="79"/>
      <c r="G7609" s="21"/>
      <c r="H7609" s="79"/>
      <c r="I7609" s="21"/>
      <c r="J7609" s="79"/>
      <c r="K7609" s="21"/>
      <c r="L7609" s="79"/>
      <c r="M7609" s="21"/>
      <c r="N7609" s="79"/>
      <c r="O7609" s="3824"/>
    </row>
    <row r="7610" spans="1:15" ht="21" thickBot="1">
      <c r="A7610" s="3382" t="s">
        <v>16</v>
      </c>
      <c r="B7610" s="3383"/>
      <c r="C7610" s="3383"/>
      <c r="D7610" s="3384"/>
      <c r="E7610" s="66">
        <v>738</v>
      </c>
      <c r="F7610" s="80">
        <v>759</v>
      </c>
      <c r="G7610" s="66">
        <v>738</v>
      </c>
      <c r="H7610" s="80">
        <v>759</v>
      </c>
      <c r="I7610" s="66">
        <v>738</v>
      </c>
      <c r="J7610" s="80">
        <v>759</v>
      </c>
      <c r="K7610" s="66">
        <v>738</v>
      </c>
      <c r="L7610" s="80">
        <v>759</v>
      </c>
      <c r="M7610" s="66">
        <v>738</v>
      </c>
      <c r="N7610" s="80">
        <v>759</v>
      </c>
      <c r="O7610" s="3825"/>
    </row>
    <row r="7611" spans="1:15" ht="21" thickBot="1">
      <c r="A7611" s="67" t="s">
        <v>0</v>
      </c>
      <c r="B7611" s="68" t="s">
        <v>1</v>
      </c>
      <c r="C7611" s="69" t="s">
        <v>2</v>
      </c>
      <c r="D7611" s="171" t="s">
        <v>3</v>
      </c>
      <c r="E7611" s="3842"/>
      <c r="F7611" s="3843"/>
      <c r="G7611" s="3842"/>
      <c r="H7611" s="3843"/>
      <c r="I7611" s="3842"/>
      <c r="J7611" s="3843"/>
      <c r="K7611" s="3842"/>
      <c r="L7611" s="3843"/>
      <c r="M7611" s="3842"/>
      <c r="N7611" s="3843"/>
      <c r="O7611" s="165" t="s">
        <v>4</v>
      </c>
    </row>
    <row r="7612" spans="1:15">
      <c r="A7612" s="3807"/>
      <c r="B7612" s="3787" t="s">
        <v>1209</v>
      </c>
      <c r="C7612" s="3790" t="s">
        <v>129</v>
      </c>
      <c r="D7612" s="3793"/>
      <c r="E7612" s="56"/>
      <c r="F7612" s="54"/>
      <c r="G7612" s="56"/>
      <c r="H7612" s="54"/>
      <c r="I7612" s="56"/>
      <c r="J7612" s="54"/>
      <c r="K7612" s="56"/>
      <c r="L7612" s="54"/>
      <c r="M7612" s="56"/>
      <c r="N7612" s="54"/>
      <c r="O7612" s="3802">
        <f>COUNT(E7612:N7615)</f>
        <v>0</v>
      </c>
    </row>
    <row r="7613" spans="1:15">
      <c r="A7613" s="3808"/>
      <c r="B7613" s="3788"/>
      <c r="C7613" s="3791"/>
      <c r="D7613" s="3794"/>
      <c r="E7613" s="82"/>
      <c r="F7613" s="72"/>
      <c r="G7613" s="82"/>
      <c r="H7613" s="72"/>
      <c r="I7613" s="82"/>
      <c r="J7613" s="72"/>
      <c r="K7613" s="82"/>
      <c r="L7613" s="72"/>
      <c r="M7613" s="82"/>
      <c r="N7613" s="72"/>
      <c r="O7613" s="3796"/>
    </row>
    <row r="7614" spans="1:15">
      <c r="A7614" s="3808"/>
      <c r="B7614" s="3788"/>
      <c r="C7614" s="3791"/>
      <c r="D7614" s="3794"/>
      <c r="E7614" s="57"/>
      <c r="F7614" s="55"/>
      <c r="G7614" s="57"/>
      <c r="H7614" s="55"/>
      <c r="I7614" s="57"/>
      <c r="J7614" s="55"/>
      <c r="K7614" s="57"/>
      <c r="L7614" s="55"/>
      <c r="M7614" s="57"/>
      <c r="N7614" s="55"/>
      <c r="O7614" s="3796"/>
    </row>
    <row r="7615" spans="1:15" ht="15.75" thickBot="1">
      <c r="A7615" s="3809"/>
      <c r="B7615" s="3789"/>
      <c r="C7615" s="3792"/>
      <c r="D7615" s="3795"/>
      <c r="E7615" s="83"/>
      <c r="F7615" s="73"/>
      <c r="G7615" s="83"/>
      <c r="H7615" s="73"/>
      <c r="I7615" s="83"/>
      <c r="J7615" s="73"/>
      <c r="K7615" s="83"/>
      <c r="L7615" s="73"/>
      <c r="M7615" s="83"/>
      <c r="N7615" s="73"/>
      <c r="O7615" s="3797"/>
    </row>
    <row r="7616" spans="1:15">
      <c r="A7616" s="3807"/>
      <c r="B7616" s="3787" t="s">
        <v>128</v>
      </c>
      <c r="C7616" s="3810" t="s">
        <v>130</v>
      </c>
      <c r="D7616" s="3793"/>
      <c r="E7616" s="56"/>
      <c r="F7616" s="54"/>
      <c r="G7616" s="56"/>
      <c r="H7616" s="54"/>
      <c r="I7616" s="56"/>
      <c r="J7616" s="54"/>
      <c r="K7616" s="56"/>
      <c r="L7616" s="54"/>
      <c r="M7616" s="56"/>
      <c r="N7616" s="54"/>
      <c r="O7616" s="3802">
        <f>COUNT(E7616:N7619)</f>
        <v>0</v>
      </c>
    </row>
    <row r="7617" spans="1:15">
      <c r="A7617" s="3808"/>
      <c r="B7617" s="3788"/>
      <c r="C7617" s="3806"/>
      <c r="D7617" s="3794"/>
      <c r="E7617" s="82"/>
      <c r="F7617" s="72"/>
      <c r="G7617" s="82"/>
      <c r="H7617" s="72"/>
      <c r="I7617" s="82"/>
      <c r="J7617" s="72"/>
      <c r="K7617" s="82"/>
      <c r="L7617" s="72"/>
      <c r="M7617" s="82"/>
      <c r="N7617" s="72"/>
      <c r="O7617" s="3796"/>
    </row>
    <row r="7618" spans="1:15">
      <c r="A7618" s="3808"/>
      <c r="B7618" s="3788"/>
      <c r="C7618" s="3806"/>
      <c r="D7618" s="3794"/>
      <c r="E7618" s="57"/>
      <c r="F7618" s="55"/>
      <c r="G7618" s="57"/>
      <c r="H7618" s="55"/>
      <c r="I7618" s="57"/>
      <c r="J7618" s="55"/>
      <c r="K7618" s="57"/>
      <c r="L7618" s="55"/>
      <c r="M7618" s="57"/>
      <c r="N7618" s="55"/>
      <c r="O7618" s="3796"/>
    </row>
    <row r="7619" spans="1:15" ht="15.75" thickBot="1">
      <c r="A7619" s="3809"/>
      <c r="B7619" s="3789"/>
      <c r="C7619" s="3811"/>
      <c r="D7619" s="3795"/>
      <c r="E7619" s="83"/>
      <c r="F7619" s="73"/>
      <c r="G7619" s="83"/>
      <c r="H7619" s="73"/>
      <c r="I7619" s="83"/>
      <c r="J7619" s="73"/>
      <c r="K7619" s="83"/>
      <c r="L7619" s="73"/>
      <c r="M7619" s="83"/>
      <c r="N7619" s="73"/>
      <c r="O7619" s="3797"/>
    </row>
    <row r="7620" spans="1:15">
      <c r="A7620" s="3803"/>
      <c r="B7620" s="3787" t="s">
        <v>128</v>
      </c>
      <c r="C7620" s="3806" t="s">
        <v>131</v>
      </c>
      <c r="D7620" s="3793"/>
      <c r="E7620" s="84"/>
      <c r="F7620" s="74"/>
      <c r="G7620" s="84"/>
      <c r="H7620" s="74"/>
      <c r="I7620" s="84"/>
      <c r="J7620" s="74"/>
      <c r="K7620" s="84"/>
      <c r="L7620" s="74"/>
      <c r="M7620" s="84"/>
      <c r="N7620" s="74"/>
      <c r="O7620" s="3796">
        <f>COUNT(E7620:N7623)</f>
        <v>0</v>
      </c>
    </row>
    <row r="7621" spans="1:15">
      <c r="A7621" s="3804"/>
      <c r="B7621" s="3788"/>
      <c r="C7621" s="3806"/>
      <c r="D7621" s="3794"/>
      <c r="E7621" s="49"/>
      <c r="F7621" s="75"/>
      <c r="G7621" s="49"/>
      <c r="H7621" s="75"/>
      <c r="I7621" s="49"/>
      <c r="J7621" s="75"/>
      <c r="K7621" s="49"/>
      <c r="L7621" s="75"/>
      <c r="M7621" s="49"/>
      <c r="N7621" s="75"/>
      <c r="O7621" s="3796"/>
    </row>
    <row r="7622" spans="1:15">
      <c r="A7622" s="3804"/>
      <c r="B7622" s="3788"/>
      <c r="C7622" s="3806"/>
      <c r="D7622" s="3794"/>
      <c r="E7622" s="49"/>
      <c r="F7622" s="75"/>
      <c r="G7622" s="49"/>
      <c r="H7622" s="75"/>
      <c r="I7622" s="49"/>
      <c r="J7622" s="75"/>
      <c r="K7622" s="49"/>
      <c r="L7622" s="75"/>
      <c r="M7622" s="49"/>
      <c r="N7622" s="75"/>
      <c r="O7622" s="3796"/>
    </row>
    <row r="7623" spans="1:15" ht="15.75" thickBot="1">
      <c r="A7623" s="3805"/>
      <c r="B7623" s="3789"/>
      <c r="C7623" s="3806"/>
      <c r="D7623" s="3795"/>
      <c r="E7623" s="50"/>
      <c r="F7623" s="76"/>
      <c r="G7623" s="50"/>
      <c r="H7623" s="76"/>
      <c r="I7623" s="50"/>
      <c r="J7623" s="76"/>
      <c r="K7623" s="50"/>
      <c r="L7623" s="76"/>
      <c r="M7623" s="50"/>
      <c r="N7623" s="76"/>
      <c r="O7623" s="3797"/>
    </row>
    <row r="7624" spans="1:15">
      <c r="A7624" s="3807"/>
      <c r="B7624" s="3787" t="s">
        <v>128</v>
      </c>
      <c r="C7624" s="3810" t="s">
        <v>132</v>
      </c>
      <c r="D7624" s="3793"/>
      <c r="E7624" s="84"/>
      <c r="F7624" s="74"/>
      <c r="G7624" s="84"/>
      <c r="H7624" s="74"/>
      <c r="I7624" s="84"/>
      <c r="J7624" s="74"/>
      <c r="K7624" s="84"/>
      <c r="L7624" s="74"/>
      <c r="M7624" s="84"/>
      <c r="N7624" s="74"/>
      <c r="O7624" s="3802">
        <f>COUNT(E7624:N7627)</f>
        <v>0</v>
      </c>
    </row>
    <row r="7625" spans="1:15">
      <c r="A7625" s="3808"/>
      <c r="B7625" s="3788"/>
      <c r="C7625" s="3806"/>
      <c r="D7625" s="3794"/>
      <c r="E7625" s="49"/>
      <c r="F7625" s="75"/>
      <c r="G7625" s="49"/>
      <c r="H7625" s="75"/>
      <c r="I7625" s="49"/>
      <c r="J7625" s="75"/>
      <c r="K7625" s="49"/>
      <c r="L7625" s="75"/>
      <c r="M7625" s="49"/>
      <c r="N7625" s="75"/>
      <c r="O7625" s="3796"/>
    </row>
    <row r="7626" spans="1:15">
      <c r="A7626" s="3808"/>
      <c r="B7626" s="3788"/>
      <c r="C7626" s="3806"/>
      <c r="D7626" s="3794"/>
      <c r="E7626" s="49"/>
      <c r="F7626" s="75"/>
      <c r="G7626" s="49"/>
      <c r="H7626" s="75"/>
      <c r="I7626" s="49"/>
      <c r="J7626" s="75"/>
      <c r="K7626" s="49"/>
      <c r="L7626" s="75"/>
      <c r="M7626" s="49"/>
      <c r="N7626" s="75"/>
      <c r="O7626" s="3796"/>
    </row>
    <row r="7627" spans="1:15" ht="15.75" thickBot="1">
      <c r="A7627" s="3809"/>
      <c r="B7627" s="3789"/>
      <c r="C7627" s="3811"/>
      <c r="D7627" s="3795"/>
      <c r="E7627" s="50"/>
      <c r="F7627" s="76"/>
      <c r="G7627" s="50"/>
      <c r="H7627" s="76"/>
      <c r="I7627" s="50"/>
      <c r="J7627" s="76"/>
      <c r="K7627" s="50"/>
      <c r="L7627" s="76"/>
      <c r="M7627" s="50"/>
      <c r="N7627" s="76"/>
      <c r="O7627" s="3797"/>
    </row>
    <row r="7628" spans="1:15">
      <c r="A7628" s="3807"/>
      <c r="B7628" s="3787" t="s">
        <v>128</v>
      </c>
      <c r="C7628" s="3806" t="s">
        <v>133</v>
      </c>
      <c r="D7628" s="3833"/>
      <c r="E7628" s="84"/>
      <c r="F7628" s="74"/>
      <c r="G7628" s="84"/>
      <c r="H7628" s="74"/>
      <c r="I7628" s="84"/>
      <c r="J7628" s="74"/>
      <c r="K7628" s="84"/>
      <c r="L7628" s="74"/>
      <c r="M7628" s="84"/>
      <c r="N7628" s="74"/>
      <c r="O7628" s="3796">
        <f>COUNT(E7628:N7629)</f>
        <v>0</v>
      </c>
    </row>
    <row r="7629" spans="1:15" ht="15.75" thickBot="1">
      <c r="A7629" s="3809"/>
      <c r="B7629" s="3789"/>
      <c r="C7629" s="3806"/>
      <c r="D7629" s="3835"/>
      <c r="E7629" s="50"/>
      <c r="F7629" s="76"/>
      <c r="G7629" s="50"/>
      <c r="H7629" s="76"/>
      <c r="I7629" s="50"/>
      <c r="J7629" s="76"/>
      <c r="K7629" s="50"/>
      <c r="L7629" s="76"/>
      <c r="M7629" s="50"/>
      <c r="N7629" s="76"/>
      <c r="O7629" s="3796"/>
    </row>
    <row r="7630" spans="1:15">
      <c r="A7630" s="3807"/>
      <c r="B7630" s="3787" t="s">
        <v>128</v>
      </c>
      <c r="C7630" s="3810" t="s">
        <v>134</v>
      </c>
      <c r="D7630" s="3833"/>
      <c r="E7630" s="84"/>
      <c r="F7630" s="74"/>
      <c r="G7630" s="84"/>
      <c r="H7630" s="74"/>
      <c r="I7630" s="84"/>
      <c r="J7630" s="74"/>
      <c r="K7630" s="84"/>
      <c r="L7630" s="74"/>
      <c r="M7630" s="84"/>
      <c r="N7630" s="74"/>
      <c r="O7630" s="3802">
        <f>COUNT(E7630:N7633)</f>
        <v>0</v>
      </c>
    </row>
    <row r="7631" spans="1:15">
      <c r="A7631" s="3808"/>
      <c r="B7631" s="3788"/>
      <c r="C7631" s="3806"/>
      <c r="D7631" s="3834"/>
      <c r="E7631" s="49"/>
      <c r="F7631" s="75"/>
      <c r="G7631" s="49"/>
      <c r="H7631" s="75"/>
      <c r="I7631" s="49"/>
      <c r="J7631" s="75"/>
      <c r="K7631" s="49"/>
      <c r="L7631" s="75"/>
      <c r="M7631" s="49"/>
      <c r="N7631" s="75"/>
      <c r="O7631" s="3796"/>
    </row>
    <row r="7632" spans="1:15">
      <c r="A7632" s="3808"/>
      <c r="B7632" s="3788"/>
      <c r="C7632" s="3806"/>
      <c r="D7632" s="3834"/>
      <c r="E7632" s="49"/>
      <c r="F7632" s="75"/>
      <c r="G7632" s="49"/>
      <c r="H7632" s="75"/>
      <c r="I7632" s="49"/>
      <c r="J7632" s="75"/>
      <c r="K7632" s="49"/>
      <c r="L7632" s="75"/>
      <c r="M7632" s="49"/>
      <c r="N7632" s="75"/>
      <c r="O7632" s="3796"/>
    </row>
    <row r="7633" spans="1:15" ht="15.75" thickBot="1">
      <c r="A7633" s="3809"/>
      <c r="B7633" s="3789"/>
      <c r="C7633" s="3811"/>
      <c r="D7633" s="3835"/>
      <c r="E7633" s="50"/>
      <c r="F7633" s="76"/>
      <c r="G7633" s="50"/>
      <c r="H7633" s="76"/>
      <c r="I7633" s="50"/>
      <c r="J7633" s="76"/>
      <c r="K7633" s="50"/>
      <c r="L7633" s="76"/>
      <c r="M7633" s="50"/>
      <c r="N7633" s="76"/>
      <c r="O7633" s="3797"/>
    </row>
    <row r="7634" spans="1:15">
      <c r="A7634" s="3807"/>
      <c r="B7634" s="3787" t="s">
        <v>128</v>
      </c>
      <c r="C7634" s="3806" t="s">
        <v>135</v>
      </c>
      <c r="D7634" s="3839"/>
      <c r="E7634" s="84"/>
      <c r="F7634" s="74"/>
      <c r="G7634" s="84"/>
      <c r="H7634" s="74"/>
      <c r="I7634" s="84"/>
      <c r="J7634" s="74"/>
      <c r="K7634" s="84"/>
      <c r="L7634" s="74"/>
      <c r="M7634" s="84"/>
      <c r="N7634" s="74"/>
      <c r="O7634" s="3796">
        <f>COUNT(E7634:N7636)</f>
        <v>0</v>
      </c>
    </row>
    <row r="7635" spans="1:15">
      <c r="A7635" s="3808"/>
      <c r="B7635" s="3788"/>
      <c r="C7635" s="3806"/>
      <c r="D7635" s="3840"/>
      <c r="E7635" s="49"/>
      <c r="F7635" s="75"/>
      <c r="G7635" s="49"/>
      <c r="H7635" s="75"/>
      <c r="I7635" s="49"/>
      <c r="J7635" s="75"/>
      <c r="K7635" s="49"/>
      <c r="L7635" s="75"/>
      <c r="M7635" s="49"/>
      <c r="N7635" s="75"/>
      <c r="O7635" s="3796"/>
    </row>
    <row r="7636" spans="1:15" ht="15.75" thickBot="1">
      <c r="A7636" s="3809"/>
      <c r="B7636" s="3789"/>
      <c r="C7636" s="3806"/>
      <c r="D7636" s="3841"/>
      <c r="E7636" s="50"/>
      <c r="F7636" s="76"/>
      <c r="G7636" s="50"/>
      <c r="H7636" s="76"/>
      <c r="I7636" s="50"/>
      <c r="J7636" s="76"/>
      <c r="K7636" s="50"/>
      <c r="L7636" s="76"/>
      <c r="M7636" s="50"/>
      <c r="N7636" s="76"/>
      <c r="O7636" s="3797"/>
    </row>
    <row r="7637" spans="1:15" ht="19.5" thickBot="1">
      <c r="A7637" s="782"/>
      <c r="B7637" s="784" t="s">
        <v>128</v>
      </c>
      <c r="C7637" s="40" t="s">
        <v>136</v>
      </c>
      <c r="D7637" s="14"/>
      <c r="E7637" s="81"/>
      <c r="F7637" s="71"/>
      <c r="G7637" s="81"/>
      <c r="H7637" s="71"/>
      <c r="I7637" s="81"/>
      <c r="J7637" s="71"/>
      <c r="K7637" s="81"/>
      <c r="L7637" s="71"/>
      <c r="M7637" s="81"/>
      <c r="N7637" s="71"/>
      <c r="O7637" s="163">
        <f>COUNT(E7637:N7637)</f>
        <v>0</v>
      </c>
    </row>
    <row r="7638" spans="1:15">
      <c r="A7638" s="3807"/>
      <c r="B7638" s="3787" t="s">
        <v>128</v>
      </c>
      <c r="C7638" s="3798" t="s">
        <v>140</v>
      </c>
      <c r="D7638" s="3800"/>
      <c r="E7638" s="56"/>
      <c r="F7638" s="54"/>
      <c r="G7638" s="56"/>
      <c r="H7638" s="54"/>
      <c r="I7638" s="56"/>
      <c r="J7638" s="54"/>
      <c r="K7638" s="56"/>
      <c r="L7638" s="54"/>
      <c r="M7638" s="56"/>
      <c r="N7638" s="54"/>
      <c r="O7638" s="3802">
        <f>COUNT(E7638:N7641)</f>
        <v>0</v>
      </c>
    </row>
    <row r="7639" spans="1:15">
      <c r="A7639" s="3808"/>
      <c r="B7639" s="3788"/>
      <c r="C7639" s="3799"/>
      <c r="D7639" s="3801"/>
      <c r="E7639" s="57"/>
      <c r="F7639" s="55"/>
      <c r="G7639" s="57"/>
      <c r="H7639" s="55"/>
      <c r="I7639" s="57"/>
      <c r="J7639" s="55"/>
      <c r="K7639" s="57"/>
      <c r="L7639" s="55"/>
      <c r="M7639" s="57"/>
      <c r="N7639" s="55"/>
      <c r="O7639" s="3796"/>
    </row>
    <row r="7640" spans="1:15">
      <c r="A7640" s="3808"/>
      <c r="B7640" s="3788"/>
      <c r="C7640" s="3799"/>
      <c r="D7640" s="3801"/>
      <c r="E7640" s="82"/>
      <c r="F7640" s="72"/>
      <c r="G7640" s="82"/>
      <c r="H7640" s="72"/>
      <c r="I7640" s="82"/>
      <c r="J7640" s="72"/>
      <c r="K7640" s="82"/>
      <c r="L7640" s="72"/>
      <c r="M7640" s="82"/>
      <c r="N7640" s="72"/>
      <c r="O7640" s="3796"/>
    </row>
    <row r="7641" spans="1:15" ht="15.75" thickBot="1">
      <c r="A7641" s="3808"/>
      <c r="B7641" s="3788"/>
      <c r="C7641" s="3799"/>
      <c r="D7641" s="3801"/>
      <c r="E7641" s="57"/>
      <c r="F7641" s="55"/>
      <c r="G7641" s="57"/>
      <c r="H7641" s="55"/>
      <c r="I7641" s="57"/>
      <c r="J7641" s="55"/>
      <c r="K7641" s="57"/>
      <c r="L7641" s="55"/>
      <c r="M7641" s="57"/>
      <c r="N7641" s="55"/>
      <c r="O7641" s="3796"/>
    </row>
    <row r="7642" spans="1:15">
      <c r="A7642" s="3807"/>
      <c r="B7642" s="3787" t="s">
        <v>128</v>
      </c>
      <c r="C7642" s="3798" t="s">
        <v>142</v>
      </c>
      <c r="D7642" s="3800"/>
      <c r="E7642" s="56"/>
      <c r="F7642" s="54"/>
      <c r="G7642" s="56"/>
      <c r="H7642" s="54"/>
      <c r="I7642" s="56"/>
      <c r="J7642" s="54"/>
      <c r="K7642" s="56"/>
      <c r="L7642" s="54"/>
      <c r="M7642" s="56"/>
      <c r="N7642" s="54"/>
      <c r="O7642" s="3802">
        <f>COUNT(E7642:N7644)</f>
        <v>0</v>
      </c>
    </row>
    <row r="7643" spans="1:15">
      <c r="A7643" s="3808"/>
      <c r="B7643" s="3788"/>
      <c r="C7643" s="3799"/>
      <c r="D7643" s="3801"/>
      <c r="E7643" s="82"/>
      <c r="F7643" s="72"/>
      <c r="G7643" s="82"/>
      <c r="H7643" s="72"/>
      <c r="I7643" s="82"/>
      <c r="J7643" s="72"/>
      <c r="K7643" s="82"/>
      <c r="L7643" s="72"/>
      <c r="M7643" s="82"/>
      <c r="N7643" s="72"/>
      <c r="O7643" s="3796"/>
    </row>
    <row r="7644" spans="1:15" ht="15.75" thickBot="1">
      <c r="A7644" s="3809"/>
      <c r="B7644" s="3789"/>
      <c r="C7644" s="3816"/>
      <c r="D7644" s="3829"/>
      <c r="E7644" s="83"/>
      <c r="F7644" s="73"/>
      <c r="G7644" s="83"/>
      <c r="H7644" s="73"/>
      <c r="I7644" s="83"/>
      <c r="J7644" s="73"/>
      <c r="K7644" s="83"/>
      <c r="L7644" s="73"/>
      <c r="M7644" s="83"/>
      <c r="N7644" s="73"/>
      <c r="O7644" s="3797"/>
    </row>
    <row r="7645" spans="1:15">
      <c r="A7645" s="3807"/>
      <c r="B7645" s="3787" t="s">
        <v>128</v>
      </c>
      <c r="C7645" s="3798" t="s">
        <v>143</v>
      </c>
      <c r="D7645" s="3818"/>
      <c r="E7645" s="56"/>
      <c r="F7645" s="54"/>
      <c r="G7645" s="56"/>
      <c r="H7645" s="54"/>
      <c r="I7645" s="56"/>
      <c r="J7645" s="54"/>
      <c r="K7645" s="56"/>
      <c r="L7645" s="54"/>
      <c r="M7645" s="56"/>
      <c r="N7645" s="54"/>
      <c r="O7645" s="3802">
        <f>COUNT(E7645:N7646)</f>
        <v>0</v>
      </c>
    </row>
    <row r="7646" spans="1:15" ht="15.75" thickBot="1">
      <c r="A7646" s="3809"/>
      <c r="B7646" s="3789"/>
      <c r="C7646" s="3816"/>
      <c r="D7646" s="3820"/>
      <c r="E7646" s="83"/>
      <c r="F7646" s="73"/>
      <c r="G7646" s="83"/>
      <c r="H7646" s="73"/>
      <c r="I7646" s="83"/>
      <c r="J7646" s="73"/>
      <c r="K7646" s="83"/>
      <c r="L7646" s="73"/>
      <c r="M7646" s="83"/>
      <c r="N7646" s="73"/>
      <c r="O7646" s="3797"/>
    </row>
    <row r="7647" spans="1:15" ht="21.75" thickBot="1">
      <c r="A7647" s="782"/>
      <c r="B7647" s="784" t="s">
        <v>128</v>
      </c>
      <c r="C7647" s="862" t="s">
        <v>144</v>
      </c>
      <c r="D7647" s="168"/>
      <c r="E7647" s="83"/>
      <c r="F7647" s="73"/>
      <c r="G7647" s="83"/>
      <c r="H7647" s="73"/>
      <c r="I7647" s="83"/>
      <c r="J7647" s="73"/>
      <c r="K7647" s="83"/>
      <c r="L7647" s="73"/>
      <c r="M7647" s="83"/>
      <c r="N7647" s="73"/>
      <c r="O7647" s="163">
        <f>COUNT(E7647:N7648)</f>
        <v>0</v>
      </c>
    </row>
    <row r="7648" spans="1:15">
      <c r="A7648" s="3807"/>
      <c r="B7648" s="3787" t="s">
        <v>128</v>
      </c>
      <c r="C7648" s="3798" t="s">
        <v>252</v>
      </c>
      <c r="D7648" s="3818"/>
      <c r="E7648" s="56"/>
      <c r="F7648" s="54"/>
      <c r="G7648" s="56"/>
      <c r="H7648" s="54"/>
      <c r="I7648" s="56"/>
      <c r="J7648" s="54"/>
      <c r="K7648" s="56"/>
      <c r="L7648" s="54"/>
      <c r="M7648" s="56"/>
      <c r="N7648" s="54"/>
      <c r="O7648" s="3802">
        <f>COUNT(E7648:N7649)</f>
        <v>0</v>
      </c>
    </row>
    <row r="7649" spans="1:15" ht="15.75" thickBot="1">
      <c r="A7649" s="3809"/>
      <c r="B7649" s="3789"/>
      <c r="C7649" s="3816"/>
      <c r="D7649" s="3820"/>
      <c r="E7649" s="83"/>
      <c r="F7649" s="73"/>
      <c r="G7649" s="83"/>
      <c r="H7649" s="73"/>
      <c r="I7649" s="83"/>
      <c r="J7649" s="73"/>
      <c r="K7649" s="83"/>
      <c r="L7649" s="73"/>
      <c r="M7649" s="83"/>
      <c r="N7649" s="73"/>
      <c r="O7649" s="3797"/>
    </row>
    <row r="7650" spans="1:15" ht="21.75" thickBot="1">
      <c r="A7650" s="782"/>
      <c r="B7650" s="784" t="s">
        <v>128</v>
      </c>
      <c r="C7650" s="862" t="s">
        <v>145</v>
      </c>
      <c r="D7650" s="169"/>
      <c r="E7650" s="81"/>
      <c r="F7650" s="71"/>
      <c r="G7650" s="81"/>
      <c r="H7650" s="71"/>
      <c r="I7650" s="81"/>
      <c r="J7650" s="71"/>
      <c r="K7650" s="81"/>
      <c r="L7650" s="71"/>
      <c r="M7650" s="81"/>
      <c r="N7650" s="71"/>
      <c r="O7650" s="163">
        <f>COUNT(E7650:N7650)</f>
        <v>0</v>
      </c>
    </row>
    <row r="7651" spans="1:15" ht="21.75" thickBot="1">
      <c r="A7651" s="782"/>
      <c r="B7651" s="784" t="s">
        <v>128</v>
      </c>
      <c r="C7651" s="862" t="s">
        <v>146</v>
      </c>
      <c r="D7651" s="169"/>
      <c r="E7651" s="81"/>
      <c r="F7651" s="71"/>
      <c r="G7651" s="81"/>
      <c r="H7651" s="71"/>
      <c r="I7651" s="81"/>
      <c r="J7651" s="71"/>
      <c r="K7651" s="81"/>
      <c r="L7651" s="71"/>
      <c r="M7651" s="81"/>
      <c r="N7651" s="71"/>
      <c r="O7651" s="163">
        <f>COUNT(E7651:N7651)</f>
        <v>0</v>
      </c>
    </row>
    <row r="7652" spans="1:15" ht="21.75" thickBot="1">
      <c r="A7652" s="782"/>
      <c r="B7652" s="784" t="s">
        <v>128</v>
      </c>
      <c r="C7652" s="862" t="s">
        <v>147</v>
      </c>
      <c r="D7652" s="169"/>
      <c r="E7652" s="81"/>
      <c r="F7652" s="71"/>
      <c r="G7652" s="81"/>
      <c r="H7652" s="71"/>
      <c r="I7652" s="81"/>
      <c r="J7652" s="71"/>
      <c r="K7652" s="81"/>
      <c r="L7652" s="71"/>
      <c r="M7652" s="81"/>
      <c r="N7652" s="71"/>
      <c r="O7652" s="163">
        <f>COUNT(E7652:N7652)</f>
        <v>0</v>
      </c>
    </row>
    <row r="7653" spans="1:15">
      <c r="A7653" s="3807"/>
      <c r="B7653" s="3787" t="s">
        <v>128</v>
      </c>
      <c r="C7653" s="3812" t="s">
        <v>148</v>
      </c>
      <c r="D7653" s="3818"/>
      <c r="E7653" s="56"/>
      <c r="F7653" s="54"/>
      <c r="G7653" s="56"/>
      <c r="H7653" s="54"/>
      <c r="I7653" s="56"/>
      <c r="J7653" s="54"/>
      <c r="K7653" s="56"/>
      <c r="L7653" s="54"/>
      <c r="M7653" s="56"/>
      <c r="N7653" s="54"/>
      <c r="O7653" s="3802">
        <f>COUNT(E7653:N7656)</f>
        <v>0</v>
      </c>
    </row>
    <row r="7654" spans="1:15">
      <c r="A7654" s="3808"/>
      <c r="B7654" s="3788"/>
      <c r="C7654" s="3821"/>
      <c r="D7654" s="3819"/>
      <c r="E7654" s="57"/>
      <c r="F7654" s="55"/>
      <c r="G7654" s="57"/>
      <c r="H7654" s="55"/>
      <c r="I7654" s="57"/>
      <c r="J7654" s="55"/>
      <c r="K7654" s="57"/>
      <c r="L7654" s="55"/>
      <c r="M7654" s="57"/>
      <c r="N7654" s="55"/>
      <c r="O7654" s="3796"/>
    </row>
    <row r="7655" spans="1:15">
      <c r="A7655" s="3808"/>
      <c r="B7655" s="3788"/>
      <c r="C7655" s="3821"/>
      <c r="D7655" s="3819"/>
      <c r="E7655" s="57"/>
      <c r="F7655" s="55"/>
      <c r="G7655" s="57"/>
      <c r="H7655" s="55"/>
      <c r="I7655" s="57"/>
      <c r="J7655" s="55"/>
      <c r="K7655" s="57"/>
      <c r="L7655" s="55"/>
      <c r="M7655" s="57"/>
      <c r="N7655" s="55"/>
      <c r="O7655" s="3796"/>
    </row>
    <row r="7656" spans="1:15" ht="15.75" thickBot="1">
      <c r="A7656" s="3809"/>
      <c r="B7656" s="3789"/>
      <c r="C7656" s="3813"/>
      <c r="D7656" s="3820"/>
      <c r="E7656" s="83"/>
      <c r="F7656" s="73"/>
      <c r="G7656" s="83"/>
      <c r="H7656" s="73"/>
      <c r="I7656" s="83"/>
      <c r="J7656" s="73"/>
      <c r="K7656" s="83"/>
      <c r="L7656" s="73"/>
      <c r="M7656" s="83"/>
      <c r="N7656" s="73"/>
      <c r="O7656" s="3796"/>
    </row>
    <row r="7657" spans="1:15">
      <c r="A7657" s="3807"/>
      <c r="B7657" s="3787" t="s">
        <v>128</v>
      </c>
      <c r="C7657" s="3812" t="s">
        <v>149</v>
      </c>
      <c r="D7657" s="3818"/>
      <c r="E7657" s="56"/>
      <c r="F7657" s="54"/>
      <c r="G7657" s="56"/>
      <c r="H7657" s="54"/>
      <c r="I7657" s="56"/>
      <c r="J7657" s="54"/>
      <c r="K7657" s="56"/>
      <c r="L7657" s="54"/>
      <c r="M7657" s="56"/>
      <c r="N7657" s="54"/>
      <c r="O7657" s="3802">
        <f>COUNT(E7657:N7658)</f>
        <v>0</v>
      </c>
    </row>
    <row r="7658" spans="1:15" ht="15.75" thickBot="1">
      <c r="A7658" s="3809"/>
      <c r="B7658" s="3789"/>
      <c r="C7658" s="3813"/>
      <c r="D7658" s="3820"/>
      <c r="E7658" s="83"/>
      <c r="F7658" s="73"/>
      <c r="G7658" s="83"/>
      <c r="H7658" s="73"/>
      <c r="I7658" s="83"/>
      <c r="J7658" s="73"/>
      <c r="K7658" s="83"/>
      <c r="L7658" s="73"/>
      <c r="M7658" s="83"/>
      <c r="N7658" s="73"/>
      <c r="O7658" s="3797"/>
    </row>
    <row r="7659" spans="1:15">
      <c r="A7659" s="3807"/>
      <c r="B7659" s="3787" t="s">
        <v>128</v>
      </c>
      <c r="C7659" s="3812" t="s">
        <v>202</v>
      </c>
      <c r="D7659" s="3818"/>
      <c r="E7659" s="56"/>
      <c r="F7659" s="54"/>
      <c r="G7659" s="56"/>
      <c r="H7659" s="54"/>
      <c r="I7659" s="56"/>
      <c r="J7659" s="54"/>
      <c r="K7659" s="56"/>
      <c r="L7659" s="54"/>
      <c r="M7659" s="56"/>
      <c r="N7659" s="54"/>
      <c r="O7659" s="3796">
        <f>COUNT(E7659:N7660)</f>
        <v>0</v>
      </c>
    </row>
    <row r="7660" spans="1:15" ht="15.75" thickBot="1">
      <c r="A7660" s="3809"/>
      <c r="B7660" s="3789"/>
      <c r="C7660" s="3813"/>
      <c r="D7660" s="3820"/>
      <c r="E7660" s="83"/>
      <c r="F7660" s="73"/>
      <c r="G7660" s="83"/>
      <c r="H7660" s="73"/>
      <c r="I7660" s="83"/>
      <c r="J7660" s="73"/>
      <c r="K7660" s="83"/>
      <c r="L7660" s="73"/>
      <c r="M7660" s="83"/>
      <c r="N7660" s="73"/>
      <c r="O7660" s="3796"/>
    </row>
    <row r="7661" spans="1:15">
      <c r="A7661" s="3807"/>
      <c r="B7661" s="3787" t="s">
        <v>128</v>
      </c>
      <c r="C7661" s="3812" t="s">
        <v>150</v>
      </c>
      <c r="D7661" s="3818"/>
      <c r="E7661" s="56"/>
      <c r="F7661" s="54"/>
      <c r="G7661" s="56"/>
      <c r="H7661" s="54"/>
      <c r="I7661" s="56"/>
      <c r="J7661" s="54"/>
      <c r="K7661" s="56"/>
      <c r="L7661" s="54"/>
      <c r="M7661" s="56"/>
      <c r="N7661" s="54"/>
      <c r="O7661" s="3802">
        <f>COUNT(E7661:N7663)</f>
        <v>0</v>
      </c>
    </row>
    <row r="7662" spans="1:15">
      <c r="A7662" s="3808"/>
      <c r="B7662" s="3788"/>
      <c r="C7662" s="3821"/>
      <c r="D7662" s="3819"/>
      <c r="E7662" s="82"/>
      <c r="F7662" s="72"/>
      <c r="G7662" s="82"/>
      <c r="H7662" s="72"/>
      <c r="I7662" s="82"/>
      <c r="J7662" s="72"/>
      <c r="K7662" s="82"/>
      <c r="L7662" s="72"/>
      <c r="M7662" s="82"/>
      <c r="N7662" s="72"/>
      <c r="O7662" s="3796"/>
    </row>
    <row r="7663" spans="1:15" ht="15.75" thickBot="1">
      <c r="A7663" s="3809"/>
      <c r="B7663" s="3789"/>
      <c r="C7663" s="3813"/>
      <c r="D7663" s="3820"/>
      <c r="E7663" s="83"/>
      <c r="F7663" s="73"/>
      <c r="G7663" s="83"/>
      <c r="H7663" s="73"/>
      <c r="I7663" s="83"/>
      <c r="J7663" s="73"/>
      <c r="K7663" s="83"/>
      <c r="L7663" s="73"/>
      <c r="M7663" s="83"/>
      <c r="N7663" s="73"/>
      <c r="O7663" s="3797"/>
    </row>
    <row r="7664" spans="1:15">
      <c r="A7664" s="3807"/>
      <c r="B7664" s="3787" t="s">
        <v>128</v>
      </c>
      <c r="C7664" s="3812" t="s">
        <v>151</v>
      </c>
      <c r="D7664" s="3818"/>
      <c r="E7664" s="56"/>
      <c r="F7664" s="54"/>
      <c r="G7664" s="56"/>
      <c r="H7664" s="54"/>
      <c r="I7664" s="56"/>
      <c r="J7664" s="54"/>
      <c r="K7664" s="56"/>
      <c r="L7664" s="54"/>
      <c r="M7664" s="56"/>
      <c r="N7664" s="54"/>
      <c r="O7664" s="3796">
        <f>COUNT(E7664:N7665)</f>
        <v>0</v>
      </c>
    </row>
    <row r="7665" spans="1:15" ht="15.75" thickBot="1">
      <c r="A7665" s="3809"/>
      <c r="B7665" s="3789"/>
      <c r="C7665" s="3813"/>
      <c r="D7665" s="3820"/>
      <c r="E7665" s="83"/>
      <c r="F7665" s="73"/>
      <c r="G7665" s="83"/>
      <c r="H7665" s="73"/>
      <c r="I7665" s="83"/>
      <c r="J7665" s="73"/>
      <c r="K7665" s="83"/>
      <c r="L7665" s="73"/>
      <c r="M7665" s="83"/>
      <c r="N7665" s="73"/>
      <c r="O7665" s="3796"/>
    </row>
    <row r="7666" spans="1:15" ht="21.75" thickBot="1">
      <c r="A7666" s="782"/>
      <c r="B7666" s="784" t="s">
        <v>128</v>
      </c>
      <c r="C7666" s="863" t="s">
        <v>152</v>
      </c>
      <c r="D7666" s="169"/>
      <c r="E7666" s="81"/>
      <c r="F7666" s="71"/>
      <c r="G7666" s="81"/>
      <c r="H7666" s="71"/>
      <c r="I7666" s="81"/>
      <c r="J7666" s="71"/>
      <c r="K7666" s="81"/>
      <c r="L7666" s="71"/>
      <c r="M7666" s="81"/>
      <c r="N7666" s="71"/>
      <c r="O7666" s="163">
        <f>COUNT(E7666:N7666)</f>
        <v>0</v>
      </c>
    </row>
    <row r="7667" spans="1:15" ht="21.75" thickBot="1">
      <c r="A7667" s="782"/>
      <c r="B7667" s="784" t="s">
        <v>128</v>
      </c>
      <c r="C7667" s="863" t="s">
        <v>153</v>
      </c>
      <c r="D7667" s="169"/>
      <c r="E7667" s="81"/>
      <c r="F7667" s="71"/>
      <c r="G7667" s="81"/>
      <c r="H7667" s="71"/>
      <c r="I7667" s="81"/>
      <c r="J7667" s="71"/>
      <c r="K7667" s="81"/>
      <c r="L7667" s="71"/>
      <c r="M7667" s="81"/>
      <c r="N7667" s="71"/>
      <c r="O7667" s="857">
        <f>COUNT(E7667:N7667)</f>
        <v>0</v>
      </c>
    </row>
    <row r="7668" spans="1:15">
      <c r="A7668" s="3807"/>
      <c r="B7668" s="3787" t="s">
        <v>128</v>
      </c>
      <c r="C7668" s="3812" t="s">
        <v>154</v>
      </c>
      <c r="D7668" s="3818"/>
      <c r="E7668" s="56"/>
      <c r="F7668" s="54"/>
      <c r="G7668" s="56"/>
      <c r="H7668" s="54"/>
      <c r="I7668" s="56"/>
      <c r="J7668" s="54"/>
      <c r="K7668" s="56"/>
      <c r="L7668" s="54"/>
      <c r="M7668" s="56"/>
      <c r="N7668" s="54"/>
      <c r="O7668" s="3802">
        <f>COUNT(E7668:N7669)</f>
        <v>0</v>
      </c>
    </row>
    <row r="7669" spans="1:15" ht="15.75" thickBot="1">
      <c r="A7669" s="3809"/>
      <c r="B7669" s="3789"/>
      <c r="C7669" s="3813"/>
      <c r="D7669" s="3820"/>
      <c r="E7669" s="83"/>
      <c r="F7669" s="73"/>
      <c r="G7669" s="83"/>
      <c r="H7669" s="73"/>
      <c r="I7669" s="83"/>
      <c r="J7669" s="73"/>
      <c r="K7669" s="83"/>
      <c r="L7669" s="73"/>
      <c r="M7669" s="83"/>
      <c r="N7669" s="73"/>
      <c r="O7669" s="3797"/>
    </row>
    <row r="7670" spans="1:15">
      <c r="A7670" s="3807"/>
      <c r="B7670" s="3787" t="s">
        <v>128</v>
      </c>
      <c r="C7670" s="3812" t="s">
        <v>155</v>
      </c>
      <c r="D7670" s="3818"/>
      <c r="E7670" s="56"/>
      <c r="F7670" s="54"/>
      <c r="G7670" s="56"/>
      <c r="H7670" s="54"/>
      <c r="I7670" s="56"/>
      <c r="J7670" s="54"/>
      <c r="K7670" s="56"/>
      <c r="L7670" s="54"/>
      <c r="M7670" s="56"/>
      <c r="N7670" s="54"/>
      <c r="O7670" s="3796">
        <f>COUNT(E7670:N7671)</f>
        <v>0</v>
      </c>
    </row>
    <row r="7671" spans="1:15" ht="15.75" thickBot="1">
      <c r="A7671" s="3809"/>
      <c r="B7671" s="3789"/>
      <c r="C7671" s="3813"/>
      <c r="D7671" s="3820"/>
      <c r="E7671" s="83"/>
      <c r="F7671" s="73"/>
      <c r="G7671" s="83"/>
      <c r="H7671" s="73"/>
      <c r="I7671" s="83"/>
      <c r="J7671" s="73"/>
      <c r="K7671" s="83"/>
      <c r="L7671" s="73"/>
      <c r="M7671" s="83"/>
      <c r="N7671" s="73"/>
      <c r="O7671" s="3796"/>
    </row>
    <row r="7672" spans="1:15">
      <c r="A7672" s="3807"/>
      <c r="B7672" s="3787" t="s">
        <v>128</v>
      </c>
      <c r="C7672" s="3798" t="s">
        <v>156</v>
      </c>
      <c r="D7672" s="3818"/>
      <c r="E7672" s="56"/>
      <c r="F7672" s="54"/>
      <c r="G7672" s="56"/>
      <c r="H7672" s="54"/>
      <c r="I7672" s="56"/>
      <c r="J7672" s="54"/>
      <c r="K7672" s="56"/>
      <c r="L7672" s="54"/>
      <c r="M7672" s="56"/>
      <c r="N7672" s="54"/>
      <c r="O7672" s="3802">
        <f>COUNT(E7672:N7675)</f>
        <v>0</v>
      </c>
    </row>
    <row r="7673" spans="1:15">
      <c r="A7673" s="3808"/>
      <c r="B7673" s="3788"/>
      <c r="C7673" s="3799"/>
      <c r="D7673" s="3819"/>
      <c r="E7673" s="57"/>
      <c r="F7673" s="55"/>
      <c r="G7673" s="57"/>
      <c r="H7673" s="55"/>
      <c r="I7673" s="57"/>
      <c r="J7673" s="55"/>
      <c r="K7673" s="57"/>
      <c r="L7673" s="55"/>
      <c r="M7673" s="57"/>
      <c r="N7673" s="55"/>
      <c r="O7673" s="3796"/>
    </row>
    <row r="7674" spans="1:15">
      <c r="A7674" s="3808"/>
      <c r="B7674" s="3788"/>
      <c r="C7674" s="3799"/>
      <c r="D7674" s="3819"/>
      <c r="E7674" s="57"/>
      <c r="F7674" s="55"/>
      <c r="G7674" s="57"/>
      <c r="H7674" s="55"/>
      <c r="I7674" s="57"/>
      <c r="J7674" s="55"/>
      <c r="K7674" s="57"/>
      <c r="L7674" s="55"/>
      <c r="M7674" s="57"/>
      <c r="N7674" s="55"/>
      <c r="O7674" s="3796"/>
    </row>
    <row r="7675" spans="1:15" ht="15.75" thickBot="1">
      <c r="A7675" s="3809"/>
      <c r="B7675" s="3789"/>
      <c r="C7675" s="3816"/>
      <c r="D7675" s="3820"/>
      <c r="E7675" s="83"/>
      <c r="F7675" s="73"/>
      <c r="G7675" s="83"/>
      <c r="H7675" s="73"/>
      <c r="I7675" s="83"/>
      <c r="J7675" s="73"/>
      <c r="K7675" s="83"/>
      <c r="L7675" s="73"/>
      <c r="M7675" s="83"/>
      <c r="N7675" s="73"/>
      <c r="O7675" s="3797"/>
    </row>
    <row r="7676" spans="1:15">
      <c r="A7676" s="3807"/>
      <c r="B7676" s="3787" t="s">
        <v>128</v>
      </c>
      <c r="C7676" s="3798" t="s">
        <v>157</v>
      </c>
      <c r="D7676" s="3818"/>
      <c r="E7676" s="56"/>
      <c r="F7676" s="54"/>
      <c r="G7676" s="56"/>
      <c r="H7676" s="54"/>
      <c r="I7676" s="56"/>
      <c r="J7676" s="54"/>
      <c r="K7676" s="56"/>
      <c r="L7676" s="54"/>
      <c r="M7676" s="56"/>
      <c r="N7676" s="54"/>
      <c r="O7676" s="3796">
        <f>COUNT(E7676:N7679)</f>
        <v>0</v>
      </c>
    </row>
    <row r="7677" spans="1:15">
      <c r="A7677" s="3808"/>
      <c r="B7677" s="3788"/>
      <c r="C7677" s="3799"/>
      <c r="D7677" s="3819"/>
      <c r="E7677" s="82"/>
      <c r="F7677" s="72"/>
      <c r="G7677" s="82"/>
      <c r="H7677" s="72"/>
      <c r="I7677" s="82"/>
      <c r="J7677" s="72"/>
      <c r="K7677" s="82"/>
      <c r="L7677" s="72"/>
      <c r="M7677" s="82"/>
      <c r="N7677" s="72"/>
      <c r="O7677" s="3796"/>
    </row>
    <row r="7678" spans="1:15">
      <c r="A7678" s="3808"/>
      <c r="B7678" s="3788"/>
      <c r="C7678" s="3799"/>
      <c r="D7678" s="3819"/>
      <c r="E7678" s="57"/>
      <c r="F7678" s="55"/>
      <c r="G7678" s="57"/>
      <c r="H7678" s="55"/>
      <c r="I7678" s="57"/>
      <c r="J7678" s="55"/>
      <c r="K7678" s="57"/>
      <c r="L7678" s="55"/>
      <c r="M7678" s="57"/>
      <c r="N7678" s="55"/>
      <c r="O7678" s="3796"/>
    </row>
    <row r="7679" spans="1:15" ht="15.75" thickBot="1">
      <c r="A7679" s="3809"/>
      <c r="B7679" s="3789"/>
      <c r="C7679" s="3816"/>
      <c r="D7679" s="3820"/>
      <c r="E7679" s="83"/>
      <c r="F7679" s="73"/>
      <c r="G7679" s="83"/>
      <c r="H7679" s="73"/>
      <c r="I7679" s="83"/>
      <c r="J7679" s="73"/>
      <c r="K7679" s="83"/>
      <c r="L7679" s="73"/>
      <c r="M7679" s="83"/>
      <c r="N7679" s="73"/>
      <c r="O7679" s="3796"/>
    </row>
    <row r="7680" spans="1:15" ht="21.75" thickBot="1">
      <c r="A7680" s="782"/>
      <c r="B7680" s="784" t="s">
        <v>128</v>
      </c>
      <c r="C7680" s="862" t="s">
        <v>158</v>
      </c>
      <c r="D7680" s="169"/>
      <c r="E7680" s="81"/>
      <c r="F7680" s="71"/>
      <c r="G7680" s="81"/>
      <c r="H7680" s="71"/>
      <c r="I7680" s="81"/>
      <c r="J7680" s="71"/>
      <c r="K7680" s="81"/>
      <c r="L7680" s="71"/>
      <c r="M7680" s="81"/>
      <c r="N7680" s="71"/>
      <c r="O7680" s="163">
        <f>COUNT(E7680:N7680)</f>
        <v>0</v>
      </c>
    </row>
    <row r="7681" spans="1:15" ht="21.75" thickBot="1">
      <c r="A7681" s="782"/>
      <c r="B7681" s="784" t="s">
        <v>128</v>
      </c>
      <c r="C7681" s="862" t="s">
        <v>159</v>
      </c>
      <c r="D7681" s="169"/>
      <c r="E7681" s="81"/>
      <c r="F7681" s="71"/>
      <c r="G7681" s="81"/>
      <c r="H7681" s="71"/>
      <c r="I7681" s="81"/>
      <c r="J7681" s="71"/>
      <c r="K7681" s="81"/>
      <c r="L7681" s="71"/>
      <c r="M7681" s="81"/>
      <c r="N7681" s="71"/>
      <c r="O7681" s="857">
        <f>COUNT(E7681:N7681)</f>
        <v>0</v>
      </c>
    </row>
    <row r="7682" spans="1:15" ht="21.75" thickBot="1">
      <c r="A7682" s="782"/>
      <c r="B7682" s="784" t="s">
        <v>128</v>
      </c>
      <c r="C7682" s="862" t="s">
        <v>160</v>
      </c>
      <c r="D7682" s="169"/>
      <c r="E7682" s="81"/>
      <c r="F7682" s="71"/>
      <c r="G7682" s="81"/>
      <c r="H7682" s="71"/>
      <c r="I7682" s="81"/>
      <c r="J7682" s="71"/>
      <c r="K7682" s="81"/>
      <c r="L7682" s="71"/>
      <c r="M7682" s="81"/>
      <c r="N7682" s="71"/>
      <c r="O7682" s="163">
        <f>COUNT(E7682:N7682)</f>
        <v>0</v>
      </c>
    </row>
    <row r="7683" spans="1:15">
      <c r="A7683" s="3807"/>
      <c r="B7683" s="3787" t="s">
        <v>128</v>
      </c>
      <c r="C7683" s="3798" t="s">
        <v>158</v>
      </c>
      <c r="D7683" s="3818"/>
      <c r="E7683" s="56"/>
      <c r="F7683" s="54"/>
      <c r="G7683" s="56"/>
      <c r="H7683" s="54"/>
      <c r="I7683" s="56"/>
      <c r="J7683" s="54"/>
      <c r="K7683" s="56"/>
      <c r="L7683" s="54"/>
      <c r="M7683" s="56"/>
      <c r="N7683" s="54"/>
      <c r="O7683" s="3796">
        <f>COUNT(E7683:N7684)</f>
        <v>0</v>
      </c>
    </row>
    <row r="7684" spans="1:15" ht="15.75" thickBot="1">
      <c r="A7684" s="3809"/>
      <c r="B7684" s="3789"/>
      <c r="C7684" s="3816"/>
      <c r="D7684" s="3820"/>
      <c r="E7684" s="83"/>
      <c r="F7684" s="73"/>
      <c r="G7684" s="83"/>
      <c r="H7684" s="73"/>
      <c r="I7684" s="83"/>
      <c r="J7684" s="73"/>
      <c r="K7684" s="83"/>
      <c r="L7684" s="73"/>
      <c r="M7684" s="83"/>
      <c r="N7684" s="73"/>
      <c r="O7684" s="3796"/>
    </row>
    <row r="7685" spans="1:15">
      <c r="A7685" s="3807"/>
      <c r="B7685" s="3787" t="s">
        <v>128</v>
      </c>
      <c r="C7685" s="3798" t="s">
        <v>203</v>
      </c>
      <c r="D7685" s="3818"/>
      <c r="E7685" s="56"/>
      <c r="F7685" s="54"/>
      <c r="G7685" s="56"/>
      <c r="H7685" s="54"/>
      <c r="I7685" s="56"/>
      <c r="J7685" s="54"/>
      <c r="K7685" s="56"/>
      <c r="L7685" s="54"/>
      <c r="M7685" s="56"/>
      <c r="N7685" s="54"/>
      <c r="O7685" s="3802">
        <f>COUNT(E7685:N7686)</f>
        <v>0</v>
      </c>
    </row>
    <row r="7686" spans="1:15" ht="15.75" thickBot="1">
      <c r="A7686" s="3809"/>
      <c r="B7686" s="3789"/>
      <c r="C7686" s="3816"/>
      <c r="D7686" s="3820"/>
      <c r="E7686" s="83"/>
      <c r="F7686" s="73"/>
      <c r="G7686" s="83"/>
      <c r="H7686" s="73"/>
      <c r="I7686" s="83"/>
      <c r="J7686" s="73"/>
      <c r="K7686" s="83"/>
      <c r="L7686" s="73"/>
      <c r="M7686" s="83"/>
      <c r="N7686" s="73"/>
      <c r="O7686" s="3797"/>
    </row>
    <row r="7687" spans="1:15">
      <c r="A7687" s="3807"/>
      <c r="B7687" s="3787" t="s">
        <v>128</v>
      </c>
      <c r="C7687" s="3812" t="s">
        <v>161</v>
      </c>
      <c r="D7687" s="3818"/>
      <c r="E7687" s="56"/>
      <c r="F7687" s="54"/>
      <c r="G7687" s="56"/>
      <c r="H7687" s="54"/>
      <c r="I7687" s="56"/>
      <c r="J7687" s="54"/>
      <c r="K7687" s="56"/>
      <c r="L7687" s="54"/>
      <c r="M7687" s="56"/>
      <c r="N7687" s="54"/>
      <c r="O7687" s="3796">
        <f>COUNT(E7687:N7690)</f>
        <v>0</v>
      </c>
    </row>
    <row r="7688" spans="1:15" ht="15.75" thickBot="1">
      <c r="A7688" s="3808"/>
      <c r="B7688" s="3788"/>
      <c r="C7688" s="3821"/>
      <c r="D7688" s="3819"/>
      <c r="E7688" s="57"/>
      <c r="F7688" s="55"/>
      <c r="G7688" s="57"/>
      <c r="H7688" s="55"/>
      <c r="I7688" s="57"/>
      <c r="J7688" s="55"/>
      <c r="K7688" s="57"/>
      <c r="L7688" s="55"/>
      <c r="M7688" s="57"/>
      <c r="N7688" s="55"/>
      <c r="O7688" s="3796"/>
    </row>
    <row r="7689" spans="1:15">
      <c r="A7689" s="3808"/>
      <c r="B7689" s="3788"/>
      <c r="C7689" s="3821"/>
      <c r="D7689" s="3819"/>
      <c r="E7689" s="56"/>
      <c r="F7689" s="54"/>
      <c r="G7689" s="56"/>
      <c r="H7689" s="54"/>
      <c r="I7689" s="56"/>
      <c r="J7689" s="54"/>
      <c r="K7689" s="56"/>
      <c r="L7689" s="54"/>
      <c r="M7689" s="56"/>
      <c r="N7689" s="54"/>
      <c r="O7689" s="3796"/>
    </row>
    <row r="7690" spans="1:15" ht="15.75" thickBot="1">
      <c r="A7690" s="3809"/>
      <c r="B7690" s="3789"/>
      <c r="C7690" s="3813"/>
      <c r="D7690" s="3820"/>
      <c r="E7690" s="50"/>
      <c r="F7690" s="73"/>
      <c r="G7690" s="83"/>
      <c r="H7690" s="73"/>
      <c r="I7690" s="83"/>
      <c r="J7690" s="73"/>
      <c r="K7690" s="83"/>
      <c r="L7690" s="73"/>
      <c r="M7690" s="83"/>
      <c r="N7690" s="73"/>
      <c r="O7690" s="3796"/>
    </row>
    <row r="7691" spans="1:15">
      <c r="A7691" s="3807"/>
      <c r="B7691" s="3787" t="s">
        <v>128</v>
      </c>
      <c r="C7691" s="3798" t="s">
        <v>162</v>
      </c>
      <c r="D7691" s="3818"/>
      <c r="E7691" s="56"/>
      <c r="F7691" s="54"/>
      <c r="G7691" s="56"/>
      <c r="H7691" s="54"/>
      <c r="I7691" s="56"/>
      <c r="J7691" s="54"/>
      <c r="K7691" s="56"/>
      <c r="L7691" s="54"/>
      <c r="M7691" s="56"/>
      <c r="N7691" s="54"/>
      <c r="O7691" s="3802">
        <f>COUNT(E7691:N7694)</f>
        <v>0</v>
      </c>
    </row>
    <row r="7692" spans="1:15">
      <c r="A7692" s="3808"/>
      <c r="B7692" s="3788"/>
      <c r="C7692" s="3799"/>
      <c r="D7692" s="3819"/>
      <c r="E7692" s="57"/>
      <c r="F7692" s="55"/>
      <c r="G7692" s="57"/>
      <c r="H7692" s="55"/>
      <c r="I7692" s="57"/>
      <c r="J7692" s="55"/>
      <c r="K7692" s="57"/>
      <c r="L7692" s="55"/>
      <c r="M7692" s="57"/>
      <c r="N7692" s="55"/>
      <c r="O7692" s="3796"/>
    </row>
    <row r="7693" spans="1:15">
      <c r="A7693" s="3808"/>
      <c r="B7693" s="3788"/>
      <c r="C7693" s="3799"/>
      <c r="D7693" s="3819"/>
      <c r="E7693" s="57"/>
      <c r="F7693" s="55"/>
      <c r="G7693" s="57"/>
      <c r="H7693" s="55"/>
      <c r="I7693" s="57"/>
      <c r="J7693" s="55"/>
      <c r="K7693" s="57"/>
      <c r="L7693" s="55"/>
      <c r="M7693" s="57"/>
      <c r="N7693" s="55"/>
      <c r="O7693" s="3796"/>
    </row>
    <row r="7694" spans="1:15" ht="15.75" thickBot="1">
      <c r="A7694" s="3809"/>
      <c r="B7694" s="3789"/>
      <c r="C7694" s="3816"/>
      <c r="D7694" s="3820"/>
      <c r="E7694" s="57"/>
      <c r="F7694" s="73"/>
      <c r="G7694" s="83"/>
      <c r="H7694" s="73"/>
      <c r="I7694" s="83"/>
      <c r="J7694" s="73"/>
      <c r="K7694" s="83"/>
      <c r="L7694" s="73"/>
      <c r="M7694" s="83"/>
      <c r="N7694" s="73"/>
      <c r="O7694" s="3797"/>
    </row>
    <row r="7695" spans="1:15">
      <c r="A7695" s="3807"/>
      <c r="B7695" s="3787" t="s">
        <v>128</v>
      </c>
      <c r="C7695" s="3812" t="s">
        <v>163</v>
      </c>
      <c r="D7695" s="3818"/>
      <c r="E7695" s="56"/>
      <c r="F7695" s="54"/>
      <c r="G7695" s="56"/>
      <c r="H7695" s="54"/>
      <c r="I7695" s="56"/>
      <c r="J7695" s="54"/>
      <c r="K7695" s="56"/>
      <c r="L7695" s="54"/>
      <c r="M7695" s="56"/>
      <c r="N7695" s="54"/>
      <c r="O7695" s="3796">
        <f>COUNT(E7695:N7698)</f>
        <v>0</v>
      </c>
    </row>
    <row r="7696" spans="1:15">
      <c r="A7696" s="3808"/>
      <c r="B7696" s="3788"/>
      <c r="C7696" s="3821"/>
      <c r="D7696" s="3819"/>
      <c r="E7696" s="57"/>
      <c r="F7696" s="55"/>
      <c r="G7696" s="57"/>
      <c r="H7696" s="55"/>
      <c r="I7696" s="57"/>
      <c r="J7696" s="55"/>
      <c r="K7696" s="57"/>
      <c r="L7696" s="55"/>
      <c r="M7696" s="57"/>
      <c r="N7696" s="55"/>
      <c r="O7696" s="3796"/>
    </row>
    <row r="7697" spans="1:15">
      <c r="A7697" s="3808"/>
      <c r="B7697" s="3788"/>
      <c r="C7697" s="3821"/>
      <c r="D7697" s="3819"/>
      <c r="E7697" s="57"/>
      <c r="F7697" s="55"/>
      <c r="G7697" s="57"/>
      <c r="H7697" s="55"/>
      <c r="I7697" s="57"/>
      <c r="J7697" s="55"/>
      <c r="K7697" s="57"/>
      <c r="L7697" s="55"/>
      <c r="M7697" s="57"/>
      <c r="N7697" s="55"/>
      <c r="O7697" s="3796"/>
    </row>
    <row r="7698" spans="1:15" ht="15.75" thickBot="1">
      <c r="A7698" s="3809"/>
      <c r="B7698" s="3789"/>
      <c r="C7698" s="3813"/>
      <c r="D7698" s="3820"/>
      <c r="E7698" s="83"/>
      <c r="F7698" s="73"/>
      <c r="G7698" s="83"/>
      <c r="H7698" s="73"/>
      <c r="I7698" s="83"/>
      <c r="J7698" s="73"/>
      <c r="K7698" s="83"/>
      <c r="L7698" s="73"/>
      <c r="M7698" s="83"/>
      <c r="N7698" s="73"/>
      <c r="O7698" s="3796"/>
    </row>
    <row r="7699" spans="1:15" ht="21.75" thickBot="1">
      <c r="A7699" s="782"/>
      <c r="B7699" s="784" t="s">
        <v>128</v>
      </c>
      <c r="C7699" s="863" t="s">
        <v>164</v>
      </c>
      <c r="D7699" s="169"/>
      <c r="E7699" s="81"/>
      <c r="F7699" s="71"/>
      <c r="G7699" s="81"/>
      <c r="H7699" s="71"/>
      <c r="I7699" s="81"/>
      <c r="J7699" s="71"/>
      <c r="K7699" s="81"/>
      <c r="L7699" s="71"/>
      <c r="M7699" s="81"/>
      <c r="N7699" s="71"/>
      <c r="O7699" s="163">
        <f>COUNT(E7699:N7699)</f>
        <v>0</v>
      </c>
    </row>
    <row r="7700" spans="1:15">
      <c r="A7700" s="3807"/>
      <c r="B7700" s="3787" t="s">
        <v>128</v>
      </c>
      <c r="C7700" s="3812" t="s">
        <v>165</v>
      </c>
      <c r="D7700" s="3818"/>
      <c r="E7700" s="56"/>
      <c r="F7700" s="54"/>
      <c r="G7700" s="56"/>
      <c r="H7700" s="54"/>
      <c r="I7700" s="56"/>
      <c r="J7700" s="54"/>
      <c r="K7700" s="56"/>
      <c r="L7700" s="54"/>
      <c r="M7700" s="56"/>
      <c r="N7700" s="54"/>
      <c r="O7700" s="3796">
        <f>COUNT(E7700:N7701)</f>
        <v>0</v>
      </c>
    </row>
    <row r="7701" spans="1:15" ht="15.75" thickBot="1">
      <c r="A7701" s="3809"/>
      <c r="B7701" s="3789"/>
      <c r="C7701" s="3813"/>
      <c r="D7701" s="3820"/>
      <c r="E7701" s="83"/>
      <c r="F7701" s="73"/>
      <c r="G7701" s="83"/>
      <c r="H7701" s="73"/>
      <c r="I7701" s="83"/>
      <c r="J7701" s="73"/>
      <c r="K7701" s="83"/>
      <c r="L7701" s="73"/>
      <c r="M7701" s="83"/>
      <c r="N7701" s="73"/>
      <c r="O7701" s="3796"/>
    </row>
    <row r="7702" spans="1:15">
      <c r="A7702" s="3807"/>
      <c r="B7702" s="3787" t="s">
        <v>128</v>
      </c>
      <c r="C7702" s="3812" t="s">
        <v>191</v>
      </c>
      <c r="D7702" s="3818"/>
      <c r="E7702" s="56"/>
      <c r="F7702" s="54"/>
      <c r="G7702" s="56"/>
      <c r="H7702" s="54"/>
      <c r="I7702" s="56"/>
      <c r="J7702" s="54"/>
      <c r="K7702" s="56"/>
      <c r="L7702" s="54"/>
      <c r="M7702" s="56"/>
      <c r="N7702" s="54"/>
      <c r="O7702" s="3802">
        <f>COUNT(E7702:N7705)</f>
        <v>0</v>
      </c>
    </row>
    <row r="7703" spans="1:15">
      <c r="A7703" s="3808"/>
      <c r="B7703" s="3788"/>
      <c r="C7703" s="3821"/>
      <c r="D7703" s="3819"/>
      <c r="E7703" s="57"/>
      <c r="F7703" s="55"/>
      <c r="G7703" s="57"/>
      <c r="H7703" s="55"/>
      <c r="I7703" s="57"/>
      <c r="J7703" s="55"/>
      <c r="K7703" s="57"/>
      <c r="L7703" s="55"/>
      <c r="M7703" s="57"/>
      <c r="N7703" s="55"/>
      <c r="O7703" s="3796"/>
    </row>
    <row r="7704" spans="1:15">
      <c r="A7704" s="3808"/>
      <c r="B7704" s="3788"/>
      <c r="C7704" s="3821"/>
      <c r="D7704" s="3819"/>
      <c r="E7704" s="57"/>
      <c r="F7704" s="55"/>
      <c r="G7704" s="57"/>
      <c r="H7704" s="55"/>
      <c r="I7704" s="57"/>
      <c r="J7704" s="55"/>
      <c r="K7704" s="57"/>
      <c r="L7704" s="55"/>
      <c r="M7704" s="57"/>
      <c r="N7704" s="55"/>
      <c r="O7704" s="3796"/>
    </row>
    <row r="7705" spans="1:15" ht="15.75" thickBot="1">
      <c r="A7705" s="3809"/>
      <c r="B7705" s="3789"/>
      <c r="C7705" s="3813"/>
      <c r="D7705" s="3820"/>
      <c r="E7705" s="83"/>
      <c r="F7705" s="73"/>
      <c r="G7705" s="83"/>
      <c r="H7705" s="73"/>
      <c r="I7705" s="83"/>
      <c r="J7705" s="73"/>
      <c r="K7705" s="83"/>
      <c r="L7705" s="73"/>
      <c r="M7705" s="83"/>
      <c r="N7705" s="73"/>
      <c r="O7705" s="3797"/>
    </row>
    <row r="7706" spans="1:15">
      <c r="A7706" s="3807"/>
      <c r="B7706" s="3787" t="s">
        <v>128</v>
      </c>
      <c r="C7706" s="3812" t="s">
        <v>166</v>
      </c>
      <c r="D7706" s="3818"/>
      <c r="E7706" s="56"/>
      <c r="F7706" s="54"/>
      <c r="G7706" s="56"/>
      <c r="H7706" s="54"/>
      <c r="I7706" s="56"/>
      <c r="J7706" s="54"/>
      <c r="K7706" s="56"/>
      <c r="L7706" s="54"/>
      <c r="M7706" s="56"/>
      <c r="N7706" s="54"/>
      <c r="O7706" s="3796">
        <f>COUNT(E7706:N7709)</f>
        <v>0</v>
      </c>
    </row>
    <row r="7707" spans="1:15">
      <c r="A7707" s="3808"/>
      <c r="B7707" s="3788"/>
      <c r="C7707" s="3821"/>
      <c r="D7707" s="3819"/>
      <c r="E7707" s="57"/>
      <c r="F7707" s="55"/>
      <c r="G7707" s="57"/>
      <c r="H7707" s="55"/>
      <c r="I7707" s="57"/>
      <c r="J7707" s="55"/>
      <c r="K7707" s="57"/>
      <c r="L7707" s="55"/>
      <c r="M7707" s="57"/>
      <c r="N7707" s="55"/>
      <c r="O7707" s="3796"/>
    </row>
    <row r="7708" spans="1:15">
      <c r="A7708" s="3808"/>
      <c r="B7708" s="3788"/>
      <c r="C7708" s="3821"/>
      <c r="D7708" s="3819"/>
      <c r="E7708" s="57"/>
      <c r="F7708" s="55"/>
      <c r="G7708" s="57"/>
      <c r="H7708" s="55"/>
      <c r="I7708" s="57"/>
      <c r="J7708" s="55"/>
      <c r="K7708" s="57"/>
      <c r="L7708" s="55"/>
      <c r="M7708" s="57"/>
      <c r="N7708" s="55"/>
      <c r="O7708" s="3796"/>
    </row>
    <row r="7709" spans="1:15" ht="15.75" thickBot="1">
      <c r="A7709" s="3809"/>
      <c r="B7709" s="3789"/>
      <c r="C7709" s="3813"/>
      <c r="D7709" s="3820"/>
      <c r="E7709" s="83"/>
      <c r="F7709" s="73"/>
      <c r="G7709" s="83"/>
      <c r="H7709" s="73"/>
      <c r="I7709" s="83"/>
      <c r="J7709" s="73"/>
      <c r="K7709" s="83"/>
      <c r="L7709" s="73"/>
      <c r="M7709" s="83"/>
      <c r="N7709" s="73"/>
      <c r="O7709" s="3796"/>
    </row>
    <row r="7710" spans="1:15">
      <c r="A7710" s="3807"/>
      <c r="B7710" s="3787" t="s">
        <v>128</v>
      </c>
      <c r="C7710" s="3798" t="s">
        <v>167</v>
      </c>
      <c r="D7710" s="3818"/>
      <c r="E7710" s="56"/>
      <c r="F7710" s="54"/>
      <c r="G7710" s="56"/>
      <c r="H7710" s="54"/>
      <c r="I7710" s="56"/>
      <c r="J7710" s="54"/>
      <c r="K7710" s="56"/>
      <c r="L7710" s="54"/>
      <c r="M7710" s="56"/>
      <c r="N7710" s="54"/>
      <c r="O7710" s="3802">
        <f>COUNT(E7710:N7713)</f>
        <v>0</v>
      </c>
    </row>
    <row r="7711" spans="1:15">
      <c r="A7711" s="3808"/>
      <c r="B7711" s="3788"/>
      <c r="C7711" s="3799"/>
      <c r="D7711" s="3819"/>
      <c r="E7711" s="57"/>
      <c r="F7711" s="55"/>
      <c r="G7711" s="57"/>
      <c r="H7711" s="55"/>
      <c r="I7711" s="57"/>
      <c r="J7711" s="55"/>
      <c r="K7711" s="57"/>
      <c r="L7711" s="55"/>
      <c r="M7711" s="57"/>
      <c r="N7711" s="55"/>
      <c r="O7711" s="3796"/>
    </row>
    <row r="7712" spans="1:15">
      <c r="A7712" s="3808"/>
      <c r="B7712" s="3788"/>
      <c r="C7712" s="3799"/>
      <c r="D7712" s="3819"/>
      <c r="E7712" s="57"/>
      <c r="F7712" s="55"/>
      <c r="G7712" s="57"/>
      <c r="H7712" s="55"/>
      <c r="I7712" s="57"/>
      <c r="J7712" s="55"/>
      <c r="K7712" s="57"/>
      <c r="L7712" s="55"/>
      <c r="M7712" s="57"/>
      <c r="N7712" s="55"/>
      <c r="O7712" s="3796"/>
    </row>
    <row r="7713" spans="1:15" ht="15.75" thickBot="1">
      <c r="A7713" s="3809"/>
      <c r="B7713" s="3789"/>
      <c r="C7713" s="3816"/>
      <c r="D7713" s="3820"/>
      <c r="E7713" s="83"/>
      <c r="F7713" s="73"/>
      <c r="G7713" s="83"/>
      <c r="H7713" s="73"/>
      <c r="I7713" s="83"/>
      <c r="J7713" s="73"/>
      <c r="K7713" s="83"/>
      <c r="L7713" s="73"/>
      <c r="M7713" s="83"/>
      <c r="N7713" s="73"/>
      <c r="O7713" s="3797"/>
    </row>
    <row r="7714" spans="1:15" ht="21.75" thickBot="1">
      <c r="A7714" s="783"/>
      <c r="B7714" s="784" t="s">
        <v>128</v>
      </c>
      <c r="C7714" s="860" t="s">
        <v>168</v>
      </c>
      <c r="D7714" s="169"/>
      <c r="E7714" s="81"/>
      <c r="F7714" s="71"/>
      <c r="G7714" s="81"/>
      <c r="H7714" s="71"/>
      <c r="I7714" s="81"/>
      <c r="J7714" s="71"/>
      <c r="K7714" s="81"/>
      <c r="L7714" s="71"/>
      <c r="M7714" s="81"/>
      <c r="N7714" s="71"/>
      <c r="O7714" s="858">
        <f t="shared" ref="O7714:O7735" si="59">COUNT(E7714:N7714)</f>
        <v>0</v>
      </c>
    </row>
    <row r="7715" spans="1:15" ht="21.75" thickBot="1">
      <c r="A7715" s="783"/>
      <c r="B7715" s="784" t="s">
        <v>128</v>
      </c>
      <c r="C7715" s="863" t="s">
        <v>169</v>
      </c>
      <c r="D7715" s="169"/>
      <c r="E7715" s="81"/>
      <c r="F7715" s="71"/>
      <c r="G7715" s="81"/>
      <c r="H7715" s="71"/>
      <c r="I7715" s="81"/>
      <c r="J7715" s="71"/>
      <c r="K7715" s="81"/>
      <c r="L7715" s="71"/>
      <c r="M7715" s="81"/>
      <c r="N7715" s="71"/>
      <c r="O7715" s="163">
        <f t="shared" si="59"/>
        <v>0</v>
      </c>
    </row>
    <row r="7716" spans="1:15" ht="21.75" thickBot="1">
      <c r="A7716" s="783"/>
      <c r="B7716" s="784" t="s">
        <v>128</v>
      </c>
      <c r="C7716" s="863" t="s">
        <v>170</v>
      </c>
      <c r="D7716" s="169"/>
      <c r="E7716" s="81"/>
      <c r="F7716" s="71"/>
      <c r="G7716" s="81"/>
      <c r="H7716" s="71"/>
      <c r="I7716" s="81"/>
      <c r="J7716" s="71"/>
      <c r="K7716" s="81"/>
      <c r="L7716" s="71"/>
      <c r="M7716" s="81"/>
      <c r="N7716" s="71"/>
      <c r="O7716" s="163">
        <f t="shared" si="59"/>
        <v>0</v>
      </c>
    </row>
    <row r="7717" spans="1:15" ht="21.75" thickBot="1">
      <c r="A7717" s="783"/>
      <c r="B7717" s="784" t="s">
        <v>128</v>
      </c>
      <c r="C7717" s="863" t="s">
        <v>171</v>
      </c>
      <c r="D7717" s="169"/>
      <c r="E7717" s="81"/>
      <c r="F7717" s="71"/>
      <c r="G7717" s="81"/>
      <c r="H7717" s="71"/>
      <c r="I7717" s="81"/>
      <c r="J7717" s="71"/>
      <c r="K7717" s="81"/>
      <c r="L7717" s="71"/>
      <c r="M7717" s="81"/>
      <c r="N7717" s="71"/>
      <c r="O7717" s="163">
        <f t="shared" si="59"/>
        <v>0</v>
      </c>
    </row>
    <row r="7718" spans="1:15" ht="21.75" thickBot="1">
      <c r="A7718" s="783"/>
      <c r="B7718" s="784" t="s">
        <v>128</v>
      </c>
      <c r="C7718" s="859" t="s">
        <v>172</v>
      </c>
      <c r="D7718" s="169"/>
      <c r="E7718" s="81"/>
      <c r="F7718" s="71"/>
      <c r="G7718" s="81"/>
      <c r="H7718" s="71"/>
      <c r="I7718" s="81"/>
      <c r="J7718" s="71"/>
      <c r="K7718" s="81"/>
      <c r="L7718" s="71"/>
      <c r="M7718" s="81"/>
      <c r="N7718" s="71"/>
      <c r="O7718" s="163">
        <f t="shared" si="59"/>
        <v>0</v>
      </c>
    </row>
    <row r="7719" spans="1:15" ht="21.75" thickBot="1">
      <c r="A7719" s="783"/>
      <c r="B7719" s="784" t="s">
        <v>128</v>
      </c>
      <c r="C7719" s="863" t="s">
        <v>173</v>
      </c>
      <c r="D7719" s="169"/>
      <c r="E7719" s="81"/>
      <c r="F7719" s="71"/>
      <c r="G7719" s="81"/>
      <c r="H7719" s="71"/>
      <c r="I7719" s="81"/>
      <c r="J7719" s="71"/>
      <c r="K7719" s="81"/>
      <c r="L7719" s="71"/>
      <c r="M7719" s="81"/>
      <c r="N7719" s="71"/>
      <c r="O7719" s="163">
        <f t="shared" si="59"/>
        <v>0</v>
      </c>
    </row>
    <row r="7720" spans="1:15" ht="21.75" thickBot="1">
      <c r="A7720" s="783"/>
      <c r="B7720" s="784" t="s">
        <v>128</v>
      </c>
      <c r="C7720" s="863" t="s">
        <v>174</v>
      </c>
      <c r="D7720" s="169"/>
      <c r="E7720" s="81"/>
      <c r="F7720" s="71"/>
      <c r="G7720" s="81"/>
      <c r="H7720" s="71"/>
      <c r="I7720" s="81"/>
      <c r="J7720" s="71"/>
      <c r="K7720" s="81"/>
      <c r="L7720" s="71"/>
      <c r="M7720" s="81"/>
      <c r="N7720" s="71"/>
      <c r="O7720" s="163">
        <f t="shared" si="59"/>
        <v>0</v>
      </c>
    </row>
    <row r="7721" spans="1:15" ht="21.75" thickBot="1">
      <c r="A7721" s="783"/>
      <c r="B7721" s="784" t="s">
        <v>128</v>
      </c>
      <c r="C7721" s="863" t="s">
        <v>175</v>
      </c>
      <c r="D7721" s="169"/>
      <c r="E7721" s="81"/>
      <c r="F7721" s="71"/>
      <c r="G7721" s="81"/>
      <c r="H7721" s="71"/>
      <c r="I7721" s="81"/>
      <c r="J7721" s="71"/>
      <c r="K7721" s="81"/>
      <c r="L7721" s="71"/>
      <c r="M7721" s="81"/>
      <c r="N7721" s="71"/>
      <c r="O7721" s="163">
        <f t="shared" si="59"/>
        <v>0</v>
      </c>
    </row>
    <row r="7722" spans="1:15" ht="21.75" thickBot="1">
      <c r="A7722" s="783"/>
      <c r="B7722" s="784" t="s">
        <v>128</v>
      </c>
      <c r="C7722" s="863" t="s">
        <v>176</v>
      </c>
      <c r="D7722" s="169"/>
      <c r="E7722" s="81"/>
      <c r="F7722" s="71"/>
      <c r="G7722" s="81"/>
      <c r="H7722" s="71"/>
      <c r="I7722" s="81"/>
      <c r="J7722" s="71"/>
      <c r="K7722" s="81"/>
      <c r="L7722" s="71"/>
      <c r="M7722" s="81"/>
      <c r="N7722" s="71"/>
      <c r="O7722" s="163">
        <f t="shared" si="59"/>
        <v>0</v>
      </c>
    </row>
    <row r="7723" spans="1:15" ht="21.75" thickBot="1">
      <c r="A7723" s="783"/>
      <c r="B7723" s="784" t="s">
        <v>128</v>
      </c>
      <c r="C7723" s="863" t="s">
        <v>177</v>
      </c>
      <c r="D7723" s="169"/>
      <c r="E7723" s="81"/>
      <c r="F7723" s="71"/>
      <c r="G7723" s="81"/>
      <c r="H7723" s="71"/>
      <c r="I7723" s="81"/>
      <c r="J7723" s="71"/>
      <c r="K7723" s="81"/>
      <c r="L7723" s="71"/>
      <c r="M7723" s="81"/>
      <c r="N7723" s="71"/>
      <c r="O7723" s="163">
        <f t="shared" si="59"/>
        <v>0</v>
      </c>
    </row>
    <row r="7724" spans="1:15" ht="21.75" thickBot="1">
      <c r="A7724" s="783"/>
      <c r="B7724" s="784" t="s">
        <v>128</v>
      </c>
      <c r="C7724" s="863" t="s">
        <v>178</v>
      </c>
      <c r="D7724" s="169"/>
      <c r="E7724" s="81"/>
      <c r="F7724" s="71"/>
      <c r="G7724" s="81"/>
      <c r="H7724" s="71"/>
      <c r="I7724" s="81"/>
      <c r="J7724" s="71"/>
      <c r="K7724" s="81"/>
      <c r="L7724" s="71"/>
      <c r="M7724" s="81"/>
      <c r="N7724" s="71"/>
      <c r="O7724" s="163">
        <f t="shared" si="59"/>
        <v>0</v>
      </c>
    </row>
    <row r="7725" spans="1:15" ht="21.75" thickBot="1">
      <c r="A7725" s="783"/>
      <c r="B7725" s="784" t="s">
        <v>128</v>
      </c>
      <c r="C7725" s="863" t="s">
        <v>179</v>
      </c>
      <c r="D7725" s="169"/>
      <c r="E7725" s="81"/>
      <c r="F7725" s="71"/>
      <c r="G7725" s="81"/>
      <c r="H7725" s="71"/>
      <c r="I7725" s="81"/>
      <c r="J7725" s="71"/>
      <c r="K7725" s="81"/>
      <c r="L7725" s="71"/>
      <c r="M7725" s="81"/>
      <c r="N7725" s="71"/>
      <c r="O7725" s="163">
        <f t="shared" si="59"/>
        <v>0</v>
      </c>
    </row>
    <row r="7726" spans="1:15" ht="21.75" thickBot="1">
      <c r="A7726" s="783"/>
      <c r="B7726" s="784" t="s">
        <v>128</v>
      </c>
      <c r="C7726" s="863" t="s">
        <v>180</v>
      </c>
      <c r="D7726" s="169"/>
      <c r="E7726" s="81"/>
      <c r="F7726" s="71"/>
      <c r="G7726" s="81"/>
      <c r="H7726" s="71"/>
      <c r="I7726" s="81"/>
      <c r="J7726" s="71"/>
      <c r="K7726" s="81"/>
      <c r="L7726" s="71"/>
      <c r="M7726" s="81"/>
      <c r="N7726" s="71"/>
      <c r="O7726" s="163">
        <f t="shared" si="59"/>
        <v>0</v>
      </c>
    </row>
    <row r="7727" spans="1:15" ht="21.75" thickBot="1">
      <c r="A7727" s="783"/>
      <c r="B7727" s="784" t="s">
        <v>128</v>
      </c>
      <c r="C7727" s="17" t="s">
        <v>181</v>
      </c>
      <c r="D7727" s="169"/>
      <c r="E7727" s="81"/>
      <c r="F7727" s="71"/>
      <c r="G7727" s="81"/>
      <c r="H7727" s="71"/>
      <c r="I7727" s="81"/>
      <c r="J7727" s="71"/>
      <c r="K7727" s="81"/>
      <c r="L7727" s="71"/>
      <c r="M7727" s="81"/>
      <c r="N7727" s="71"/>
      <c r="O7727" s="163">
        <f t="shared" si="59"/>
        <v>0</v>
      </c>
    </row>
    <row r="7728" spans="1:15" ht="19.5" thickBot="1">
      <c r="A7728" s="783"/>
      <c r="B7728" s="784" t="s">
        <v>128</v>
      </c>
      <c r="C7728" s="864" t="s">
        <v>182</v>
      </c>
      <c r="D7728" s="169"/>
      <c r="E7728" s="81"/>
      <c r="F7728" s="71"/>
      <c r="G7728" s="81"/>
      <c r="H7728" s="71"/>
      <c r="I7728" s="81"/>
      <c r="J7728" s="71"/>
      <c r="K7728" s="81"/>
      <c r="L7728" s="71"/>
      <c r="M7728" s="81"/>
      <c r="N7728" s="71"/>
      <c r="O7728" s="163">
        <f t="shared" si="59"/>
        <v>0</v>
      </c>
    </row>
    <row r="7729" spans="1:15" ht="19.5" thickBot="1">
      <c r="A7729" s="783"/>
      <c r="B7729" s="784" t="s">
        <v>128</v>
      </c>
      <c r="C7729" s="864" t="s">
        <v>183</v>
      </c>
      <c r="D7729" s="169"/>
      <c r="E7729" s="81"/>
      <c r="F7729" s="71"/>
      <c r="G7729" s="81"/>
      <c r="H7729" s="71"/>
      <c r="I7729" s="81"/>
      <c r="J7729" s="71"/>
      <c r="K7729" s="81"/>
      <c r="L7729" s="71"/>
      <c r="M7729" s="81"/>
      <c r="N7729" s="71"/>
      <c r="O7729" s="163">
        <f t="shared" si="59"/>
        <v>0</v>
      </c>
    </row>
    <row r="7730" spans="1:15" ht="19.5" thickBot="1">
      <c r="A7730" s="783"/>
      <c r="B7730" s="784" t="s">
        <v>128</v>
      </c>
      <c r="C7730" s="864" t="s">
        <v>184</v>
      </c>
      <c r="D7730" s="170"/>
      <c r="E7730" s="81"/>
      <c r="F7730" s="71"/>
      <c r="G7730" s="81"/>
      <c r="H7730" s="71"/>
      <c r="I7730" s="81"/>
      <c r="J7730" s="71"/>
      <c r="K7730" s="81"/>
      <c r="L7730" s="71"/>
      <c r="M7730" s="81"/>
      <c r="N7730" s="71"/>
      <c r="O7730" s="163">
        <f t="shared" si="59"/>
        <v>0</v>
      </c>
    </row>
    <row r="7731" spans="1:15" ht="19.5" thickBot="1">
      <c r="A7731" s="783"/>
      <c r="B7731" s="784" t="s">
        <v>128</v>
      </c>
      <c r="C7731" s="864" t="s">
        <v>186</v>
      </c>
      <c r="D7731" s="169"/>
      <c r="E7731" s="81"/>
      <c r="F7731" s="71"/>
      <c r="G7731" s="81"/>
      <c r="H7731" s="71"/>
      <c r="I7731" s="81"/>
      <c r="J7731" s="71"/>
      <c r="K7731" s="81"/>
      <c r="L7731" s="71"/>
      <c r="M7731" s="81"/>
      <c r="N7731" s="71"/>
      <c r="O7731" s="163">
        <f t="shared" si="59"/>
        <v>0</v>
      </c>
    </row>
    <row r="7732" spans="1:15" ht="19.5" thickBot="1">
      <c r="A7732" s="783"/>
      <c r="B7732" s="784" t="s">
        <v>128</v>
      </c>
      <c r="C7732" s="864" t="s">
        <v>200</v>
      </c>
      <c r="D7732" s="170"/>
      <c r="E7732" s="81"/>
      <c r="F7732" s="71"/>
      <c r="G7732" s="81"/>
      <c r="H7732" s="71"/>
      <c r="I7732" s="81"/>
      <c r="J7732" s="71"/>
      <c r="K7732" s="81"/>
      <c r="L7732" s="71"/>
      <c r="M7732" s="81"/>
      <c r="N7732" s="71"/>
      <c r="O7732" s="163">
        <f t="shared" si="59"/>
        <v>0</v>
      </c>
    </row>
    <row r="7733" spans="1:15" ht="19.5" thickBot="1">
      <c r="A7733" s="783"/>
      <c r="B7733" s="784" t="s">
        <v>128</v>
      </c>
      <c r="C7733" s="864" t="s">
        <v>187</v>
      </c>
      <c r="D7733" s="170"/>
      <c r="E7733" s="81"/>
      <c r="F7733" s="71"/>
      <c r="G7733" s="81"/>
      <c r="H7733" s="71"/>
      <c r="I7733" s="81"/>
      <c r="J7733" s="71"/>
      <c r="K7733" s="81"/>
      <c r="L7733" s="71"/>
      <c r="M7733" s="81"/>
      <c r="N7733" s="71"/>
      <c r="O7733" s="163">
        <f t="shared" si="59"/>
        <v>0</v>
      </c>
    </row>
    <row r="7734" spans="1:15" ht="19.5" thickBot="1">
      <c r="A7734" s="783"/>
      <c r="B7734" s="784" t="s">
        <v>128</v>
      </c>
      <c r="C7734" s="19" t="s">
        <v>188</v>
      </c>
      <c r="D7734" s="170"/>
      <c r="E7734" s="81"/>
      <c r="F7734" s="71"/>
      <c r="G7734" s="81"/>
      <c r="H7734" s="71"/>
      <c r="I7734" s="81"/>
      <c r="J7734" s="71"/>
      <c r="K7734" s="81"/>
      <c r="L7734" s="71"/>
      <c r="M7734" s="81"/>
      <c r="N7734" s="71"/>
      <c r="O7734" s="163">
        <f t="shared" si="59"/>
        <v>0</v>
      </c>
    </row>
    <row r="7735" spans="1:15" ht="19.5" thickBot="1">
      <c r="A7735" s="873"/>
      <c r="B7735" s="874" t="s">
        <v>204</v>
      </c>
      <c r="C7735" s="875" t="s">
        <v>192</v>
      </c>
      <c r="D7735" s="876"/>
      <c r="E7735" s="877"/>
      <c r="F7735" s="878"/>
      <c r="G7735" s="877"/>
      <c r="H7735" s="878"/>
      <c r="I7735" s="877"/>
      <c r="J7735" s="878"/>
      <c r="K7735" s="877"/>
      <c r="L7735" s="878"/>
      <c r="M7735" s="877"/>
      <c r="N7735" s="878"/>
      <c r="O7735" s="879">
        <f t="shared" si="59"/>
        <v>0</v>
      </c>
    </row>
    <row r="7736" spans="1:15" ht="15.75" thickBot="1">
      <c r="A7736" s="3397" t="s">
        <v>189</v>
      </c>
      <c r="B7736" s="3398"/>
      <c r="C7736" s="3398"/>
      <c r="D7736" s="3822"/>
      <c r="E7736" s="204"/>
      <c r="F7736" s="794"/>
      <c r="G7736" s="204"/>
      <c r="H7736" s="794"/>
      <c r="I7736" s="204"/>
      <c r="J7736" s="794"/>
      <c r="K7736" s="204"/>
      <c r="L7736" s="794"/>
      <c r="M7736" s="204"/>
      <c r="N7736" s="794"/>
      <c r="O7736" s="3824">
        <f>SUM(O7612:O7735)</f>
        <v>0</v>
      </c>
    </row>
    <row r="7737" spans="1:15" ht="15.75" thickBot="1">
      <c r="A7737" s="3366"/>
      <c r="B7737" s="3367"/>
      <c r="C7737" s="3367"/>
      <c r="D7737" s="3823"/>
      <c r="E7737" s="86"/>
      <c r="F7737" s="78"/>
      <c r="G7737" s="86"/>
      <c r="H7737" s="78"/>
      <c r="I7737" s="86"/>
      <c r="J7737" s="78"/>
      <c r="K7737" s="86"/>
      <c r="L7737" s="78"/>
      <c r="M7737" s="86"/>
      <c r="N7737" s="78"/>
      <c r="O7737" s="3824"/>
    </row>
    <row r="7738" spans="1:15" ht="21.75" thickBot="1">
      <c r="A7738" s="3847" t="s">
        <v>190</v>
      </c>
      <c r="B7738" s="3848"/>
      <c r="C7738" s="3848"/>
      <c r="D7738" s="3849"/>
      <c r="E7738" s="21"/>
      <c r="F7738" s="79"/>
      <c r="G7738" s="21"/>
      <c r="H7738" s="79"/>
      <c r="I7738" s="21"/>
      <c r="J7738" s="79"/>
      <c r="K7738" s="21"/>
      <c r="L7738" s="79"/>
      <c r="M7738" s="21"/>
      <c r="N7738" s="79"/>
      <c r="O7738" s="3824"/>
    </row>
    <row r="7739" spans="1:15" ht="21" thickBot="1">
      <c r="A7739" s="3382" t="s">
        <v>16</v>
      </c>
      <c r="B7739" s="3383"/>
      <c r="C7739" s="3383"/>
      <c r="D7739" s="3384"/>
      <c r="E7739" s="66">
        <v>759</v>
      </c>
      <c r="F7739" s="80">
        <v>738</v>
      </c>
      <c r="G7739" s="66">
        <v>759</v>
      </c>
      <c r="H7739" s="80">
        <v>738</v>
      </c>
      <c r="I7739" s="66">
        <v>759</v>
      </c>
      <c r="J7739" s="80">
        <v>738</v>
      </c>
      <c r="K7739" s="66">
        <v>759</v>
      </c>
      <c r="L7739" s="80">
        <v>738</v>
      </c>
      <c r="M7739" s="66">
        <v>759</v>
      </c>
      <c r="N7739" s="80">
        <v>738</v>
      </c>
      <c r="O7739" s="3825"/>
    </row>
    <row r="7740" spans="1:15" ht="21" thickBot="1">
      <c r="A7740" s="781" t="s">
        <v>0</v>
      </c>
      <c r="B7740" s="68" t="s">
        <v>1</v>
      </c>
      <c r="C7740" s="69" t="s">
        <v>2</v>
      </c>
      <c r="D7740" s="171" t="s">
        <v>3</v>
      </c>
      <c r="E7740" s="3842"/>
      <c r="F7740" s="3843"/>
      <c r="G7740" s="3842"/>
      <c r="H7740" s="3843"/>
      <c r="I7740" s="3842"/>
      <c r="J7740" s="3843"/>
      <c r="K7740" s="3842"/>
      <c r="L7740" s="3843"/>
      <c r="M7740" s="3842"/>
      <c r="N7740" s="3843"/>
      <c r="O7740" s="165" t="s">
        <v>4</v>
      </c>
    </row>
    <row r="7741" spans="1:15">
      <c r="A7741" s="3807"/>
      <c r="B7741" s="3787" t="s">
        <v>1209</v>
      </c>
      <c r="C7741" s="3790" t="s">
        <v>129</v>
      </c>
      <c r="D7741" s="3793"/>
      <c r="E7741" s="56"/>
      <c r="F7741" s="54"/>
      <c r="G7741" s="56"/>
      <c r="H7741" s="54"/>
      <c r="I7741" s="56"/>
      <c r="J7741" s="54"/>
      <c r="K7741" s="56"/>
      <c r="L7741" s="54"/>
      <c r="M7741" s="56"/>
      <c r="N7741" s="54"/>
      <c r="O7741" s="3802">
        <f>COUNT(E7741:N7744)</f>
        <v>0</v>
      </c>
    </row>
    <row r="7742" spans="1:15">
      <c r="A7742" s="3808"/>
      <c r="B7742" s="3788"/>
      <c r="C7742" s="3791"/>
      <c r="D7742" s="3794"/>
      <c r="E7742" s="82"/>
      <c r="F7742" s="72"/>
      <c r="G7742" s="82"/>
      <c r="H7742" s="72"/>
      <c r="I7742" s="82"/>
      <c r="J7742" s="72"/>
      <c r="K7742" s="82"/>
      <c r="L7742" s="72"/>
      <c r="M7742" s="82"/>
      <c r="N7742" s="72"/>
      <c r="O7742" s="3796"/>
    </row>
    <row r="7743" spans="1:15">
      <c r="A7743" s="3808"/>
      <c r="B7743" s="3788"/>
      <c r="C7743" s="3791"/>
      <c r="D7743" s="3794"/>
      <c r="E7743" s="57"/>
      <c r="F7743" s="55"/>
      <c r="G7743" s="57"/>
      <c r="H7743" s="55"/>
      <c r="I7743" s="57"/>
      <c r="J7743" s="55"/>
      <c r="K7743" s="57"/>
      <c r="L7743" s="55"/>
      <c r="M7743" s="57"/>
      <c r="N7743" s="55"/>
      <c r="O7743" s="3796"/>
    </row>
    <row r="7744" spans="1:15" ht="15.75" thickBot="1">
      <c r="A7744" s="3809"/>
      <c r="B7744" s="3789"/>
      <c r="C7744" s="3792"/>
      <c r="D7744" s="3795"/>
      <c r="E7744" s="83"/>
      <c r="F7744" s="73"/>
      <c r="G7744" s="83"/>
      <c r="H7744" s="73"/>
      <c r="I7744" s="83"/>
      <c r="J7744" s="73"/>
      <c r="K7744" s="83"/>
      <c r="L7744" s="73"/>
      <c r="M7744" s="83"/>
      <c r="N7744" s="73"/>
      <c r="O7744" s="3797"/>
    </row>
    <row r="7745" spans="1:15">
      <c r="A7745" s="3807"/>
      <c r="B7745" s="3787" t="s">
        <v>128</v>
      </c>
      <c r="C7745" s="3810" t="s">
        <v>130</v>
      </c>
      <c r="D7745" s="3793"/>
      <c r="E7745" s="56"/>
      <c r="F7745" s="54"/>
      <c r="G7745" s="56"/>
      <c r="H7745" s="54"/>
      <c r="I7745" s="56"/>
      <c r="J7745" s="54"/>
      <c r="K7745" s="56"/>
      <c r="L7745" s="54"/>
      <c r="M7745" s="56"/>
      <c r="N7745" s="54"/>
      <c r="O7745" s="3802">
        <f>COUNT(E7745:N7748)</f>
        <v>0</v>
      </c>
    </row>
    <row r="7746" spans="1:15">
      <c r="A7746" s="3808"/>
      <c r="B7746" s="3788"/>
      <c r="C7746" s="3806"/>
      <c r="D7746" s="3794"/>
      <c r="E7746" s="82"/>
      <c r="F7746" s="72"/>
      <c r="G7746" s="82"/>
      <c r="H7746" s="72"/>
      <c r="I7746" s="82"/>
      <c r="J7746" s="72"/>
      <c r="K7746" s="82"/>
      <c r="L7746" s="72"/>
      <c r="M7746" s="82"/>
      <c r="N7746" s="72"/>
      <c r="O7746" s="3796"/>
    </row>
    <row r="7747" spans="1:15">
      <c r="A7747" s="3808"/>
      <c r="B7747" s="3788"/>
      <c r="C7747" s="3806"/>
      <c r="D7747" s="3794"/>
      <c r="E7747" s="57"/>
      <c r="F7747" s="55"/>
      <c r="G7747" s="57"/>
      <c r="H7747" s="55"/>
      <c r="I7747" s="57"/>
      <c r="J7747" s="55"/>
      <c r="K7747" s="57"/>
      <c r="L7747" s="55"/>
      <c r="M7747" s="57"/>
      <c r="N7747" s="55"/>
      <c r="O7747" s="3796"/>
    </row>
    <row r="7748" spans="1:15" ht="15.75" thickBot="1">
      <c r="A7748" s="3809"/>
      <c r="B7748" s="3789"/>
      <c r="C7748" s="3811"/>
      <c r="D7748" s="3795"/>
      <c r="E7748" s="83"/>
      <c r="F7748" s="73"/>
      <c r="G7748" s="83"/>
      <c r="H7748" s="73"/>
      <c r="I7748" s="83"/>
      <c r="J7748" s="73"/>
      <c r="K7748" s="83"/>
      <c r="L7748" s="73"/>
      <c r="M7748" s="83"/>
      <c r="N7748" s="73"/>
      <c r="O7748" s="3797"/>
    </row>
    <row r="7749" spans="1:15">
      <c r="A7749" s="3803"/>
      <c r="B7749" s="3787" t="s">
        <v>128</v>
      </c>
      <c r="C7749" s="3806" t="s">
        <v>131</v>
      </c>
      <c r="D7749" s="3793"/>
      <c r="E7749" s="84"/>
      <c r="F7749" s="74"/>
      <c r="G7749" s="84"/>
      <c r="H7749" s="74"/>
      <c r="I7749" s="84"/>
      <c r="J7749" s="74"/>
      <c r="K7749" s="84"/>
      <c r="L7749" s="74"/>
      <c r="M7749" s="84"/>
      <c r="N7749" s="74"/>
      <c r="O7749" s="3796">
        <f>COUNT(E7749:N7752)</f>
        <v>0</v>
      </c>
    </row>
    <row r="7750" spans="1:15">
      <c r="A7750" s="3804"/>
      <c r="B7750" s="3788"/>
      <c r="C7750" s="3806"/>
      <c r="D7750" s="3794"/>
      <c r="E7750" s="49"/>
      <c r="F7750" s="75"/>
      <c r="G7750" s="49"/>
      <c r="H7750" s="75"/>
      <c r="I7750" s="49"/>
      <c r="J7750" s="75"/>
      <c r="K7750" s="49"/>
      <c r="L7750" s="75"/>
      <c r="M7750" s="49"/>
      <c r="N7750" s="75"/>
      <c r="O7750" s="3796"/>
    </row>
    <row r="7751" spans="1:15">
      <c r="A7751" s="3804"/>
      <c r="B7751" s="3788"/>
      <c r="C7751" s="3806"/>
      <c r="D7751" s="3794"/>
      <c r="E7751" s="49"/>
      <c r="F7751" s="75"/>
      <c r="G7751" s="49"/>
      <c r="H7751" s="75"/>
      <c r="I7751" s="49"/>
      <c r="J7751" s="75"/>
      <c r="K7751" s="49"/>
      <c r="L7751" s="75"/>
      <c r="M7751" s="49"/>
      <c r="N7751" s="75"/>
      <c r="O7751" s="3796"/>
    </row>
    <row r="7752" spans="1:15" ht="15.75" thickBot="1">
      <c r="A7752" s="3805"/>
      <c r="B7752" s="3789"/>
      <c r="C7752" s="3806"/>
      <c r="D7752" s="3795"/>
      <c r="E7752" s="50"/>
      <c r="F7752" s="76"/>
      <c r="G7752" s="50"/>
      <c r="H7752" s="76"/>
      <c r="I7752" s="50"/>
      <c r="J7752" s="76"/>
      <c r="K7752" s="50"/>
      <c r="L7752" s="76"/>
      <c r="M7752" s="50"/>
      <c r="N7752" s="76"/>
      <c r="O7752" s="3797"/>
    </row>
    <row r="7753" spans="1:15">
      <c r="A7753" s="3807"/>
      <c r="B7753" s="3787" t="s">
        <v>128</v>
      </c>
      <c r="C7753" s="3810" t="s">
        <v>132</v>
      </c>
      <c r="D7753" s="3793"/>
      <c r="E7753" s="84"/>
      <c r="F7753" s="74"/>
      <c r="G7753" s="84"/>
      <c r="H7753" s="74"/>
      <c r="I7753" s="84"/>
      <c r="J7753" s="74"/>
      <c r="K7753" s="84"/>
      <c r="L7753" s="74"/>
      <c r="M7753" s="84"/>
      <c r="N7753" s="74"/>
      <c r="O7753" s="3802">
        <f>COUNT(E7753:N7756)</f>
        <v>0</v>
      </c>
    </row>
    <row r="7754" spans="1:15">
      <c r="A7754" s="3808"/>
      <c r="B7754" s="3788"/>
      <c r="C7754" s="3806"/>
      <c r="D7754" s="3794"/>
      <c r="E7754" s="49"/>
      <c r="F7754" s="75"/>
      <c r="G7754" s="49"/>
      <c r="H7754" s="75"/>
      <c r="I7754" s="49"/>
      <c r="J7754" s="75"/>
      <c r="K7754" s="49"/>
      <c r="L7754" s="75"/>
      <c r="M7754" s="49"/>
      <c r="N7754" s="75"/>
      <c r="O7754" s="3796"/>
    </row>
    <row r="7755" spans="1:15">
      <c r="A7755" s="3808"/>
      <c r="B7755" s="3788"/>
      <c r="C7755" s="3806"/>
      <c r="D7755" s="3794"/>
      <c r="E7755" s="49"/>
      <c r="F7755" s="75"/>
      <c r="G7755" s="49"/>
      <c r="H7755" s="75"/>
      <c r="I7755" s="49"/>
      <c r="J7755" s="75"/>
      <c r="K7755" s="49"/>
      <c r="L7755" s="75"/>
      <c r="M7755" s="49"/>
      <c r="N7755" s="75"/>
      <c r="O7755" s="3796"/>
    </row>
    <row r="7756" spans="1:15" ht="15.75" thickBot="1">
      <c r="A7756" s="3809"/>
      <c r="B7756" s="3789"/>
      <c r="C7756" s="3811"/>
      <c r="D7756" s="3795"/>
      <c r="E7756" s="50"/>
      <c r="F7756" s="76"/>
      <c r="G7756" s="50"/>
      <c r="H7756" s="76"/>
      <c r="I7756" s="50"/>
      <c r="J7756" s="76"/>
      <c r="K7756" s="50"/>
      <c r="L7756" s="76"/>
      <c r="M7756" s="50"/>
      <c r="N7756" s="76"/>
      <c r="O7756" s="3797"/>
    </row>
    <row r="7757" spans="1:15">
      <c r="A7757" s="3807"/>
      <c r="B7757" s="3787" t="s">
        <v>128</v>
      </c>
      <c r="C7757" s="3806" t="s">
        <v>133</v>
      </c>
      <c r="D7757" s="3833"/>
      <c r="E7757" s="84"/>
      <c r="F7757" s="74"/>
      <c r="G7757" s="84"/>
      <c r="H7757" s="74"/>
      <c r="I7757" s="84"/>
      <c r="J7757" s="74"/>
      <c r="K7757" s="84"/>
      <c r="L7757" s="74"/>
      <c r="M7757" s="84"/>
      <c r="N7757" s="74"/>
      <c r="O7757" s="3796">
        <f>COUNT(E7757:N7758)</f>
        <v>0</v>
      </c>
    </row>
    <row r="7758" spans="1:15" ht="15.75" thickBot="1">
      <c r="A7758" s="3809"/>
      <c r="B7758" s="3789"/>
      <c r="C7758" s="3806"/>
      <c r="D7758" s="3835"/>
      <c r="E7758" s="50"/>
      <c r="F7758" s="76"/>
      <c r="G7758" s="50"/>
      <c r="H7758" s="76"/>
      <c r="I7758" s="50"/>
      <c r="J7758" s="76"/>
      <c r="K7758" s="50"/>
      <c r="L7758" s="76"/>
      <c r="M7758" s="50"/>
      <c r="N7758" s="76"/>
      <c r="O7758" s="3796"/>
    </row>
    <row r="7759" spans="1:15">
      <c r="A7759" s="3807"/>
      <c r="B7759" s="3787" t="s">
        <v>128</v>
      </c>
      <c r="C7759" s="3810" t="s">
        <v>134</v>
      </c>
      <c r="D7759" s="3833"/>
      <c r="E7759" s="84"/>
      <c r="F7759" s="74"/>
      <c r="G7759" s="84"/>
      <c r="H7759" s="74"/>
      <c r="I7759" s="84"/>
      <c r="J7759" s="74"/>
      <c r="K7759" s="84"/>
      <c r="L7759" s="74"/>
      <c r="M7759" s="84"/>
      <c r="N7759" s="74"/>
      <c r="O7759" s="3802">
        <f>COUNT(E7759:N7762)</f>
        <v>0</v>
      </c>
    </row>
    <row r="7760" spans="1:15">
      <c r="A7760" s="3808"/>
      <c r="B7760" s="3788"/>
      <c r="C7760" s="3806"/>
      <c r="D7760" s="3834"/>
      <c r="E7760" s="49"/>
      <c r="F7760" s="75"/>
      <c r="G7760" s="49"/>
      <c r="H7760" s="75"/>
      <c r="I7760" s="49"/>
      <c r="J7760" s="75"/>
      <c r="K7760" s="49"/>
      <c r="L7760" s="75"/>
      <c r="M7760" s="49"/>
      <c r="N7760" s="75"/>
      <c r="O7760" s="3796"/>
    </row>
    <row r="7761" spans="1:15">
      <c r="A7761" s="3808"/>
      <c r="B7761" s="3788"/>
      <c r="C7761" s="3806"/>
      <c r="D7761" s="3834"/>
      <c r="E7761" s="49"/>
      <c r="F7761" s="75"/>
      <c r="G7761" s="49"/>
      <c r="H7761" s="75"/>
      <c r="I7761" s="49"/>
      <c r="J7761" s="75"/>
      <c r="K7761" s="49"/>
      <c r="L7761" s="75"/>
      <c r="M7761" s="49"/>
      <c r="N7761" s="75"/>
      <c r="O7761" s="3796"/>
    </row>
    <row r="7762" spans="1:15" ht="15.75" thickBot="1">
      <c r="A7762" s="3809"/>
      <c r="B7762" s="3789"/>
      <c r="C7762" s="3811"/>
      <c r="D7762" s="3835"/>
      <c r="E7762" s="50"/>
      <c r="F7762" s="76"/>
      <c r="G7762" s="50"/>
      <c r="H7762" s="76"/>
      <c r="I7762" s="50"/>
      <c r="J7762" s="76"/>
      <c r="K7762" s="50"/>
      <c r="L7762" s="76"/>
      <c r="M7762" s="50"/>
      <c r="N7762" s="76"/>
      <c r="O7762" s="3797"/>
    </row>
    <row r="7763" spans="1:15">
      <c r="A7763" s="3807"/>
      <c r="B7763" s="3787" t="s">
        <v>128</v>
      </c>
      <c r="C7763" s="3806" t="s">
        <v>135</v>
      </c>
      <c r="D7763" s="3839"/>
      <c r="E7763" s="84"/>
      <c r="F7763" s="74"/>
      <c r="G7763" s="84"/>
      <c r="H7763" s="74"/>
      <c r="I7763" s="84"/>
      <c r="J7763" s="74"/>
      <c r="K7763" s="84"/>
      <c r="L7763" s="74"/>
      <c r="M7763" s="84"/>
      <c r="N7763" s="74"/>
      <c r="O7763" s="3796">
        <f>COUNT(E7763:N7765)</f>
        <v>0</v>
      </c>
    </row>
    <row r="7764" spans="1:15">
      <c r="A7764" s="3808"/>
      <c r="B7764" s="3788"/>
      <c r="C7764" s="3806"/>
      <c r="D7764" s="3840"/>
      <c r="E7764" s="49"/>
      <c r="F7764" s="75"/>
      <c r="G7764" s="49"/>
      <c r="H7764" s="75"/>
      <c r="I7764" s="49"/>
      <c r="J7764" s="75"/>
      <c r="K7764" s="49"/>
      <c r="L7764" s="75"/>
      <c r="M7764" s="49"/>
      <c r="N7764" s="75"/>
      <c r="O7764" s="3796"/>
    </row>
    <row r="7765" spans="1:15" ht="15.75" thickBot="1">
      <c r="A7765" s="3809"/>
      <c r="B7765" s="3789"/>
      <c r="C7765" s="3806"/>
      <c r="D7765" s="3841"/>
      <c r="E7765" s="50"/>
      <c r="F7765" s="76"/>
      <c r="G7765" s="50"/>
      <c r="H7765" s="76"/>
      <c r="I7765" s="50"/>
      <c r="J7765" s="76"/>
      <c r="K7765" s="50"/>
      <c r="L7765" s="76"/>
      <c r="M7765" s="50"/>
      <c r="N7765" s="76"/>
      <c r="O7765" s="3797"/>
    </row>
    <row r="7766" spans="1:15" ht="19.5" thickBot="1">
      <c r="A7766" s="782"/>
      <c r="B7766" s="784" t="s">
        <v>128</v>
      </c>
      <c r="C7766" s="40" t="s">
        <v>136</v>
      </c>
      <c r="D7766" s="14"/>
      <c r="E7766" s="81"/>
      <c r="F7766" s="71"/>
      <c r="G7766" s="81"/>
      <c r="H7766" s="71"/>
      <c r="I7766" s="81"/>
      <c r="J7766" s="71"/>
      <c r="K7766" s="81"/>
      <c r="L7766" s="71"/>
      <c r="M7766" s="81"/>
      <c r="N7766" s="71"/>
      <c r="O7766" s="163">
        <f>COUNT(E7766:N7766)</f>
        <v>0</v>
      </c>
    </row>
    <row r="7767" spans="1:15">
      <c r="A7767" s="3807"/>
      <c r="B7767" s="3787" t="s">
        <v>128</v>
      </c>
      <c r="C7767" s="3798" t="s">
        <v>140</v>
      </c>
      <c r="D7767" s="3800"/>
      <c r="E7767" s="56"/>
      <c r="F7767" s="54"/>
      <c r="G7767" s="56"/>
      <c r="H7767" s="54"/>
      <c r="I7767" s="56"/>
      <c r="J7767" s="54"/>
      <c r="K7767" s="56"/>
      <c r="L7767" s="54"/>
      <c r="M7767" s="56"/>
      <c r="N7767" s="54"/>
      <c r="O7767" s="3802">
        <f>COUNT(E7767:N7770)</f>
        <v>0</v>
      </c>
    </row>
    <row r="7768" spans="1:15">
      <c r="A7768" s="3808"/>
      <c r="B7768" s="3788"/>
      <c r="C7768" s="3799"/>
      <c r="D7768" s="3801"/>
      <c r="E7768" s="57"/>
      <c r="F7768" s="55"/>
      <c r="G7768" s="57"/>
      <c r="H7768" s="55"/>
      <c r="I7768" s="57"/>
      <c r="J7768" s="55"/>
      <c r="K7768" s="57"/>
      <c r="L7768" s="55"/>
      <c r="M7768" s="57"/>
      <c r="N7768" s="55"/>
      <c r="O7768" s="3796"/>
    </row>
    <row r="7769" spans="1:15">
      <c r="A7769" s="3808"/>
      <c r="B7769" s="3788"/>
      <c r="C7769" s="3799"/>
      <c r="D7769" s="3801"/>
      <c r="E7769" s="82"/>
      <c r="F7769" s="72"/>
      <c r="G7769" s="82"/>
      <c r="H7769" s="72"/>
      <c r="I7769" s="82"/>
      <c r="J7769" s="72"/>
      <c r="K7769" s="82"/>
      <c r="L7769" s="72"/>
      <c r="M7769" s="82"/>
      <c r="N7769" s="72"/>
      <c r="O7769" s="3796"/>
    </row>
    <row r="7770" spans="1:15" ht="15.75" thickBot="1">
      <c r="A7770" s="3808"/>
      <c r="B7770" s="3788"/>
      <c r="C7770" s="3799"/>
      <c r="D7770" s="3801"/>
      <c r="E7770" s="57"/>
      <c r="F7770" s="55"/>
      <c r="G7770" s="57"/>
      <c r="H7770" s="55"/>
      <c r="I7770" s="57"/>
      <c r="J7770" s="55"/>
      <c r="K7770" s="57"/>
      <c r="L7770" s="55"/>
      <c r="M7770" s="57"/>
      <c r="N7770" s="55"/>
      <c r="O7770" s="3796"/>
    </row>
    <row r="7771" spans="1:15">
      <c r="A7771" s="3807"/>
      <c r="B7771" s="3787" t="s">
        <v>128</v>
      </c>
      <c r="C7771" s="3798" t="s">
        <v>142</v>
      </c>
      <c r="D7771" s="3800"/>
      <c r="E7771" s="56"/>
      <c r="F7771" s="54"/>
      <c r="G7771" s="56"/>
      <c r="H7771" s="54"/>
      <c r="I7771" s="56"/>
      <c r="J7771" s="54"/>
      <c r="K7771" s="56"/>
      <c r="L7771" s="54"/>
      <c r="M7771" s="56"/>
      <c r="N7771" s="54"/>
      <c r="O7771" s="3802">
        <f>COUNT(E7771:N7773)</f>
        <v>0</v>
      </c>
    </row>
    <row r="7772" spans="1:15">
      <c r="A7772" s="3808"/>
      <c r="B7772" s="3788"/>
      <c r="C7772" s="3799"/>
      <c r="D7772" s="3801"/>
      <c r="E7772" s="82"/>
      <c r="F7772" s="72"/>
      <c r="G7772" s="82"/>
      <c r="H7772" s="72"/>
      <c r="I7772" s="82"/>
      <c r="J7772" s="72"/>
      <c r="K7772" s="82"/>
      <c r="L7772" s="72"/>
      <c r="M7772" s="82"/>
      <c r="N7772" s="72"/>
      <c r="O7772" s="3796"/>
    </row>
    <row r="7773" spans="1:15" ht="15.75" thickBot="1">
      <c r="A7773" s="3809"/>
      <c r="B7773" s="3789"/>
      <c r="C7773" s="3816"/>
      <c r="D7773" s="3829"/>
      <c r="E7773" s="83"/>
      <c r="F7773" s="73"/>
      <c r="G7773" s="83"/>
      <c r="H7773" s="73"/>
      <c r="I7773" s="83"/>
      <c r="J7773" s="73"/>
      <c r="K7773" s="83"/>
      <c r="L7773" s="73"/>
      <c r="M7773" s="83"/>
      <c r="N7773" s="73"/>
      <c r="O7773" s="3797"/>
    </row>
    <row r="7774" spans="1:15">
      <c r="A7774" s="3807"/>
      <c r="B7774" s="3787" t="s">
        <v>128</v>
      </c>
      <c r="C7774" s="3798" t="s">
        <v>143</v>
      </c>
      <c r="D7774" s="3818"/>
      <c r="E7774" s="56"/>
      <c r="F7774" s="54"/>
      <c r="G7774" s="56"/>
      <c r="H7774" s="54"/>
      <c r="I7774" s="56"/>
      <c r="J7774" s="54"/>
      <c r="K7774" s="56"/>
      <c r="L7774" s="54"/>
      <c r="M7774" s="56"/>
      <c r="N7774" s="54"/>
      <c r="O7774" s="3802">
        <f>COUNT(E7774:N7775)</f>
        <v>0</v>
      </c>
    </row>
    <row r="7775" spans="1:15" ht="15.75" thickBot="1">
      <c r="A7775" s="3809"/>
      <c r="B7775" s="3789"/>
      <c r="C7775" s="3816"/>
      <c r="D7775" s="3820"/>
      <c r="E7775" s="83"/>
      <c r="F7775" s="73"/>
      <c r="G7775" s="83"/>
      <c r="H7775" s="73"/>
      <c r="I7775" s="83"/>
      <c r="J7775" s="73"/>
      <c r="K7775" s="83"/>
      <c r="L7775" s="73"/>
      <c r="M7775" s="83"/>
      <c r="N7775" s="73"/>
      <c r="O7775" s="3797"/>
    </row>
    <row r="7776" spans="1:15" ht="21.75" thickBot="1">
      <c r="A7776" s="782"/>
      <c r="B7776" s="784" t="s">
        <v>128</v>
      </c>
      <c r="C7776" s="862" t="s">
        <v>144</v>
      </c>
      <c r="D7776" s="168"/>
      <c r="E7776" s="83"/>
      <c r="F7776" s="73"/>
      <c r="G7776" s="83"/>
      <c r="H7776" s="73"/>
      <c r="I7776" s="83"/>
      <c r="J7776" s="73"/>
      <c r="K7776" s="83"/>
      <c r="L7776" s="73"/>
      <c r="M7776" s="83"/>
      <c r="N7776" s="73"/>
      <c r="O7776" s="163">
        <f>COUNT(E7776:N7777)</f>
        <v>0</v>
      </c>
    </row>
    <row r="7777" spans="1:15">
      <c r="A7777" s="3807"/>
      <c r="B7777" s="3787" t="s">
        <v>128</v>
      </c>
      <c r="C7777" s="3798" t="s">
        <v>252</v>
      </c>
      <c r="D7777" s="3818"/>
      <c r="E7777" s="56"/>
      <c r="F7777" s="54"/>
      <c r="G7777" s="56"/>
      <c r="H7777" s="54"/>
      <c r="I7777" s="56"/>
      <c r="J7777" s="54"/>
      <c r="K7777" s="56"/>
      <c r="L7777" s="54"/>
      <c r="M7777" s="56"/>
      <c r="N7777" s="54"/>
      <c r="O7777" s="3802">
        <f>COUNT(E7777:N7778)</f>
        <v>0</v>
      </c>
    </row>
    <row r="7778" spans="1:15" ht="15.75" thickBot="1">
      <c r="A7778" s="3809"/>
      <c r="B7778" s="3789"/>
      <c r="C7778" s="3816"/>
      <c r="D7778" s="3820"/>
      <c r="E7778" s="83"/>
      <c r="F7778" s="73"/>
      <c r="G7778" s="83"/>
      <c r="H7778" s="73"/>
      <c r="I7778" s="83"/>
      <c r="J7778" s="73"/>
      <c r="K7778" s="83"/>
      <c r="L7778" s="73"/>
      <c r="M7778" s="83"/>
      <c r="N7778" s="73"/>
      <c r="O7778" s="3797"/>
    </row>
    <row r="7779" spans="1:15" ht="21.75" thickBot="1">
      <c r="A7779" s="782"/>
      <c r="B7779" s="784" t="s">
        <v>128</v>
      </c>
      <c r="C7779" s="862" t="s">
        <v>145</v>
      </c>
      <c r="D7779" s="169"/>
      <c r="E7779" s="81"/>
      <c r="F7779" s="71"/>
      <c r="G7779" s="81"/>
      <c r="H7779" s="71"/>
      <c r="I7779" s="81"/>
      <c r="J7779" s="71"/>
      <c r="K7779" s="81"/>
      <c r="L7779" s="71"/>
      <c r="M7779" s="81"/>
      <c r="N7779" s="71"/>
      <c r="O7779" s="163">
        <f>COUNT(E7779:N7779)</f>
        <v>0</v>
      </c>
    </row>
    <row r="7780" spans="1:15" ht="21.75" thickBot="1">
      <c r="A7780" s="782"/>
      <c r="B7780" s="784" t="s">
        <v>128</v>
      </c>
      <c r="C7780" s="862" t="s">
        <v>146</v>
      </c>
      <c r="D7780" s="169"/>
      <c r="E7780" s="81"/>
      <c r="F7780" s="71"/>
      <c r="G7780" s="81"/>
      <c r="H7780" s="71"/>
      <c r="I7780" s="81"/>
      <c r="J7780" s="71"/>
      <c r="K7780" s="81"/>
      <c r="L7780" s="71"/>
      <c r="M7780" s="81"/>
      <c r="N7780" s="71"/>
      <c r="O7780" s="163">
        <f>COUNT(E7780:N7780)</f>
        <v>0</v>
      </c>
    </row>
    <row r="7781" spans="1:15" ht="21.75" thickBot="1">
      <c r="A7781" s="782"/>
      <c r="B7781" s="784" t="s">
        <v>128</v>
      </c>
      <c r="C7781" s="862" t="s">
        <v>147</v>
      </c>
      <c r="D7781" s="169"/>
      <c r="E7781" s="81"/>
      <c r="F7781" s="71"/>
      <c r="G7781" s="81"/>
      <c r="H7781" s="71"/>
      <c r="I7781" s="81"/>
      <c r="J7781" s="71"/>
      <c r="K7781" s="81"/>
      <c r="L7781" s="71"/>
      <c r="M7781" s="81"/>
      <c r="N7781" s="71"/>
      <c r="O7781" s="163">
        <f>COUNT(E7781:N7781)</f>
        <v>0</v>
      </c>
    </row>
    <row r="7782" spans="1:15">
      <c r="A7782" s="3807"/>
      <c r="B7782" s="3787" t="s">
        <v>128</v>
      </c>
      <c r="C7782" s="3812" t="s">
        <v>148</v>
      </c>
      <c r="D7782" s="3818"/>
      <c r="E7782" s="56"/>
      <c r="F7782" s="54"/>
      <c r="G7782" s="56"/>
      <c r="H7782" s="54"/>
      <c r="I7782" s="56"/>
      <c r="J7782" s="54"/>
      <c r="K7782" s="56"/>
      <c r="L7782" s="54"/>
      <c r="M7782" s="56"/>
      <c r="N7782" s="54"/>
      <c r="O7782" s="3802">
        <f>COUNT(E7782:N7785)</f>
        <v>0</v>
      </c>
    </row>
    <row r="7783" spans="1:15">
      <c r="A7783" s="3808"/>
      <c r="B7783" s="3788"/>
      <c r="C7783" s="3821"/>
      <c r="D7783" s="3819"/>
      <c r="E7783" s="57"/>
      <c r="F7783" s="55"/>
      <c r="G7783" s="57"/>
      <c r="H7783" s="55"/>
      <c r="I7783" s="57"/>
      <c r="J7783" s="55"/>
      <c r="K7783" s="57"/>
      <c r="L7783" s="55"/>
      <c r="M7783" s="57"/>
      <c r="N7783" s="55"/>
      <c r="O7783" s="3796"/>
    </row>
    <row r="7784" spans="1:15">
      <c r="A7784" s="3808"/>
      <c r="B7784" s="3788"/>
      <c r="C7784" s="3821"/>
      <c r="D7784" s="3819"/>
      <c r="E7784" s="57"/>
      <c r="F7784" s="55"/>
      <c r="G7784" s="57"/>
      <c r="H7784" s="55"/>
      <c r="I7784" s="57"/>
      <c r="J7784" s="55"/>
      <c r="K7784" s="57"/>
      <c r="L7784" s="55"/>
      <c r="M7784" s="57"/>
      <c r="N7784" s="55"/>
      <c r="O7784" s="3796"/>
    </row>
    <row r="7785" spans="1:15" ht="15.75" thickBot="1">
      <c r="A7785" s="3809"/>
      <c r="B7785" s="3789"/>
      <c r="C7785" s="3813"/>
      <c r="D7785" s="3820"/>
      <c r="E7785" s="83"/>
      <c r="F7785" s="73"/>
      <c r="G7785" s="83"/>
      <c r="H7785" s="73"/>
      <c r="I7785" s="83"/>
      <c r="J7785" s="73"/>
      <c r="K7785" s="83"/>
      <c r="L7785" s="73"/>
      <c r="M7785" s="83"/>
      <c r="N7785" s="73"/>
      <c r="O7785" s="3796"/>
    </row>
    <row r="7786" spans="1:15">
      <c r="A7786" s="3807"/>
      <c r="B7786" s="3787" t="s">
        <v>128</v>
      </c>
      <c r="C7786" s="3812" t="s">
        <v>149</v>
      </c>
      <c r="D7786" s="3818"/>
      <c r="E7786" s="56"/>
      <c r="F7786" s="54"/>
      <c r="G7786" s="56"/>
      <c r="H7786" s="54"/>
      <c r="I7786" s="56"/>
      <c r="J7786" s="54"/>
      <c r="K7786" s="56"/>
      <c r="L7786" s="54"/>
      <c r="M7786" s="56"/>
      <c r="N7786" s="54"/>
      <c r="O7786" s="3802">
        <f>COUNT(E7786:N7787)</f>
        <v>0</v>
      </c>
    </row>
    <row r="7787" spans="1:15" ht="15.75" thickBot="1">
      <c r="A7787" s="3809"/>
      <c r="B7787" s="3789"/>
      <c r="C7787" s="3813"/>
      <c r="D7787" s="3820"/>
      <c r="E7787" s="83"/>
      <c r="F7787" s="73"/>
      <c r="G7787" s="83"/>
      <c r="H7787" s="73"/>
      <c r="I7787" s="83"/>
      <c r="J7787" s="73"/>
      <c r="K7787" s="83"/>
      <c r="L7787" s="73"/>
      <c r="M7787" s="83"/>
      <c r="N7787" s="73"/>
      <c r="O7787" s="3797"/>
    </row>
    <row r="7788" spans="1:15">
      <c r="A7788" s="3807"/>
      <c r="B7788" s="3787" t="s">
        <v>128</v>
      </c>
      <c r="C7788" s="3812" t="s">
        <v>202</v>
      </c>
      <c r="D7788" s="3818"/>
      <c r="E7788" s="56"/>
      <c r="F7788" s="54"/>
      <c r="G7788" s="56"/>
      <c r="H7788" s="54"/>
      <c r="I7788" s="56"/>
      <c r="J7788" s="54"/>
      <c r="K7788" s="56"/>
      <c r="L7788" s="54"/>
      <c r="M7788" s="56"/>
      <c r="N7788" s="54"/>
      <c r="O7788" s="3796">
        <f>COUNT(E7788:N7789)</f>
        <v>0</v>
      </c>
    </row>
    <row r="7789" spans="1:15" ht="15.75" thickBot="1">
      <c r="A7789" s="3809"/>
      <c r="B7789" s="3789"/>
      <c r="C7789" s="3813"/>
      <c r="D7789" s="3820"/>
      <c r="E7789" s="83"/>
      <c r="F7789" s="73"/>
      <c r="G7789" s="83"/>
      <c r="H7789" s="73"/>
      <c r="I7789" s="83"/>
      <c r="J7789" s="73"/>
      <c r="K7789" s="83"/>
      <c r="L7789" s="73"/>
      <c r="M7789" s="83"/>
      <c r="N7789" s="73"/>
      <c r="O7789" s="3796"/>
    </row>
    <row r="7790" spans="1:15">
      <c r="A7790" s="3807"/>
      <c r="B7790" s="3787" t="s">
        <v>128</v>
      </c>
      <c r="C7790" s="3812" t="s">
        <v>150</v>
      </c>
      <c r="D7790" s="3818"/>
      <c r="E7790" s="56"/>
      <c r="F7790" s="54"/>
      <c r="G7790" s="56"/>
      <c r="H7790" s="54"/>
      <c r="I7790" s="56"/>
      <c r="J7790" s="54"/>
      <c r="K7790" s="56"/>
      <c r="L7790" s="54"/>
      <c r="M7790" s="56"/>
      <c r="N7790" s="54"/>
      <c r="O7790" s="3802">
        <f>COUNT(E7790:N7792)</f>
        <v>0</v>
      </c>
    </row>
    <row r="7791" spans="1:15">
      <c r="A7791" s="3808"/>
      <c r="B7791" s="3788"/>
      <c r="C7791" s="3821"/>
      <c r="D7791" s="3819"/>
      <c r="E7791" s="82"/>
      <c r="F7791" s="72"/>
      <c r="G7791" s="82"/>
      <c r="H7791" s="72"/>
      <c r="I7791" s="82"/>
      <c r="J7791" s="72"/>
      <c r="K7791" s="82"/>
      <c r="L7791" s="72"/>
      <c r="M7791" s="82"/>
      <c r="N7791" s="72"/>
      <c r="O7791" s="3796"/>
    </row>
    <row r="7792" spans="1:15" ht="15.75" thickBot="1">
      <c r="A7792" s="3809"/>
      <c r="B7792" s="3789"/>
      <c r="C7792" s="3813"/>
      <c r="D7792" s="3820"/>
      <c r="E7792" s="83"/>
      <c r="F7792" s="73"/>
      <c r="G7792" s="83"/>
      <c r="H7792" s="73"/>
      <c r="I7792" s="83"/>
      <c r="J7792" s="73"/>
      <c r="K7792" s="83"/>
      <c r="L7792" s="73"/>
      <c r="M7792" s="83"/>
      <c r="N7792" s="73"/>
      <c r="O7792" s="3797"/>
    </row>
    <row r="7793" spans="1:15">
      <c r="A7793" s="3807"/>
      <c r="B7793" s="3787" t="s">
        <v>128</v>
      </c>
      <c r="C7793" s="3812" t="s">
        <v>151</v>
      </c>
      <c r="D7793" s="3818"/>
      <c r="E7793" s="56"/>
      <c r="F7793" s="54"/>
      <c r="G7793" s="56"/>
      <c r="H7793" s="54"/>
      <c r="I7793" s="56"/>
      <c r="J7793" s="54"/>
      <c r="K7793" s="56"/>
      <c r="L7793" s="54"/>
      <c r="M7793" s="56"/>
      <c r="N7793" s="54"/>
      <c r="O7793" s="3796">
        <f>COUNT(E7793:N7794)</f>
        <v>0</v>
      </c>
    </row>
    <row r="7794" spans="1:15" ht="15.75" thickBot="1">
      <c r="A7794" s="3809"/>
      <c r="B7794" s="3789"/>
      <c r="C7794" s="3813"/>
      <c r="D7794" s="3820"/>
      <c r="E7794" s="83"/>
      <c r="F7794" s="73"/>
      <c r="G7794" s="83"/>
      <c r="H7794" s="73"/>
      <c r="I7794" s="83"/>
      <c r="J7794" s="73"/>
      <c r="K7794" s="83"/>
      <c r="L7794" s="73"/>
      <c r="M7794" s="83"/>
      <c r="N7794" s="73"/>
      <c r="O7794" s="3796"/>
    </row>
    <row r="7795" spans="1:15" ht="21.75" thickBot="1">
      <c r="A7795" s="782"/>
      <c r="B7795" s="784" t="s">
        <v>128</v>
      </c>
      <c r="C7795" s="863" t="s">
        <v>152</v>
      </c>
      <c r="D7795" s="169"/>
      <c r="E7795" s="81"/>
      <c r="F7795" s="71"/>
      <c r="G7795" s="81"/>
      <c r="H7795" s="71"/>
      <c r="I7795" s="81"/>
      <c r="J7795" s="71"/>
      <c r="K7795" s="81"/>
      <c r="L7795" s="71"/>
      <c r="M7795" s="81"/>
      <c r="N7795" s="71"/>
      <c r="O7795" s="163">
        <f>COUNT(E7795:N7795)</f>
        <v>0</v>
      </c>
    </row>
    <row r="7796" spans="1:15" ht="21.75" thickBot="1">
      <c r="A7796" s="782"/>
      <c r="B7796" s="784" t="s">
        <v>128</v>
      </c>
      <c r="C7796" s="863" t="s">
        <v>153</v>
      </c>
      <c r="D7796" s="169"/>
      <c r="E7796" s="81"/>
      <c r="F7796" s="71"/>
      <c r="G7796" s="81"/>
      <c r="H7796" s="71"/>
      <c r="I7796" s="81"/>
      <c r="J7796" s="71"/>
      <c r="K7796" s="81"/>
      <c r="L7796" s="71"/>
      <c r="M7796" s="81"/>
      <c r="N7796" s="71"/>
      <c r="O7796" s="857">
        <f>COUNT(E7796:N7796)</f>
        <v>0</v>
      </c>
    </row>
    <row r="7797" spans="1:15">
      <c r="A7797" s="3807"/>
      <c r="B7797" s="3787" t="s">
        <v>128</v>
      </c>
      <c r="C7797" s="3812" t="s">
        <v>154</v>
      </c>
      <c r="D7797" s="3818"/>
      <c r="E7797" s="56"/>
      <c r="F7797" s="54"/>
      <c r="G7797" s="56"/>
      <c r="H7797" s="54"/>
      <c r="I7797" s="56"/>
      <c r="J7797" s="54"/>
      <c r="K7797" s="56"/>
      <c r="L7797" s="54"/>
      <c r="M7797" s="56"/>
      <c r="N7797" s="54"/>
      <c r="O7797" s="3802">
        <f>COUNT(E7797:N7798)</f>
        <v>0</v>
      </c>
    </row>
    <row r="7798" spans="1:15" ht="15.75" thickBot="1">
      <c r="A7798" s="3809"/>
      <c r="B7798" s="3789"/>
      <c r="C7798" s="3813"/>
      <c r="D7798" s="3820"/>
      <c r="E7798" s="83"/>
      <c r="F7798" s="73"/>
      <c r="G7798" s="83"/>
      <c r="H7798" s="73"/>
      <c r="I7798" s="83"/>
      <c r="J7798" s="73"/>
      <c r="K7798" s="83"/>
      <c r="L7798" s="73"/>
      <c r="M7798" s="83"/>
      <c r="N7798" s="73"/>
      <c r="O7798" s="3797"/>
    </row>
    <row r="7799" spans="1:15">
      <c r="A7799" s="3807"/>
      <c r="B7799" s="3787" t="s">
        <v>128</v>
      </c>
      <c r="C7799" s="3812" t="s">
        <v>155</v>
      </c>
      <c r="D7799" s="3818"/>
      <c r="E7799" s="56"/>
      <c r="F7799" s="54"/>
      <c r="G7799" s="56"/>
      <c r="H7799" s="54"/>
      <c r="I7799" s="56"/>
      <c r="J7799" s="54"/>
      <c r="K7799" s="56"/>
      <c r="L7799" s="54"/>
      <c r="M7799" s="56"/>
      <c r="N7799" s="54"/>
      <c r="O7799" s="3796">
        <f>COUNT(E7799:N7800)</f>
        <v>0</v>
      </c>
    </row>
    <row r="7800" spans="1:15" ht="15.75" thickBot="1">
      <c r="A7800" s="3809"/>
      <c r="B7800" s="3789"/>
      <c r="C7800" s="3813"/>
      <c r="D7800" s="3820"/>
      <c r="E7800" s="83"/>
      <c r="F7800" s="73"/>
      <c r="G7800" s="83"/>
      <c r="H7800" s="73"/>
      <c r="I7800" s="83"/>
      <c r="J7800" s="73"/>
      <c r="K7800" s="83"/>
      <c r="L7800" s="73"/>
      <c r="M7800" s="83"/>
      <c r="N7800" s="73"/>
      <c r="O7800" s="3796"/>
    </row>
    <row r="7801" spans="1:15">
      <c r="A7801" s="3807"/>
      <c r="B7801" s="3787" t="s">
        <v>128</v>
      </c>
      <c r="C7801" s="3798" t="s">
        <v>156</v>
      </c>
      <c r="D7801" s="3818"/>
      <c r="E7801" s="56"/>
      <c r="F7801" s="54"/>
      <c r="G7801" s="56"/>
      <c r="H7801" s="54"/>
      <c r="I7801" s="56"/>
      <c r="J7801" s="54"/>
      <c r="K7801" s="56"/>
      <c r="L7801" s="54"/>
      <c r="M7801" s="56"/>
      <c r="N7801" s="54"/>
      <c r="O7801" s="3802">
        <f>COUNT(E7801:N7804)</f>
        <v>0</v>
      </c>
    </row>
    <row r="7802" spans="1:15">
      <c r="A7802" s="3808"/>
      <c r="B7802" s="3788"/>
      <c r="C7802" s="3799"/>
      <c r="D7802" s="3819"/>
      <c r="E7802" s="57"/>
      <c r="F7802" s="55"/>
      <c r="G7802" s="57"/>
      <c r="H7802" s="55"/>
      <c r="I7802" s="57"/>
      <c r="J7802" s="55"/>
      <c r="K7802" s="57"/>
      <c r="L7802" s="55"/>
      <c r="M7802" s="57"/>
      <c r="N7802" s="55"/>
      <c r="O7802" s="3796"/>
    </row>
    <row r="7803" spans="1:15">
      <c r="A7803" s="3808"/>
      <c r="B7803" s="3788"/>
      <c r="C7803" s="3799"/>
      <c r="D7803" s="3819"/>
      <c r="E7803" s="57"/>
      <c r="F7803" s="55"/>
      <c r="G7803" s="57"/>
      <c r="H7803" s="55"/>
      <c r="I7803" s="57"/>
      <c r="J7803" s="55"/>
      <c r="K7803" s="57"/>
      <c r="L7803" s="55"/>
      <c r="M7803" s="57"/>
      <c r="N7803" s="55"/>
      <c r="O7803" s="3796"/>
    </row>
    <row r="7804" spans="1:15" ht="15.75" thickBot="1">
      <c r="A7804" s="3809"/>
      <c r="B7804" s="3789"/>
      <c r="C7804" s="3816"/>
      <c r="D7804" s="3820"/>
      <c r="E7804" s="83"/>
      <c r="F7804" s="73"/>
      <c r="G7804" s="83"/>
      <c r="H7804" s="73"/>
      <c r="I7804" s="83"/>
      <c r="J7804" s="73"/>
      <c r="K7804" s="83"/>
      <c r="L7804" s="73"/>
      <c r="M7804" s="83"/>
      <c r="N7804" s="73"/>
      <c r="O7804" s="3797"/>
    </row>
    <row r="7805" spans="1:15">
      <c r="A7805" s="3807"/>
      <c r="B7805" s="3787" t="s">
        <v>128</v>
      </c>
      <c r="C7805" s="3798" t="s">
        <v>157</v>
      </c>
      <c r="D7805" s="3818"/>
      <c r="E7805" s="56"/>
      <c r="F7805" s="54"/>
      <c r="G7805" s="56"/>
      <c r="H7805" s="54"/>
      <c r="I7805" s="56"/>
      <c r="J7805" s="54"/>
      <c r="K7805" s="56"/>
      <c r="L7805" s="54"/>
      <c r="M7805" s="56"/>
      <c r="N7805" s="54"/>
      <c r="O7805" s="3796">
        <f>COUNT(E7805:N7808)</f>
        <v>0</v>
      </c>
    </row>
    <row r="7806" spans="1:15">
      <c r="A7806" s="3808"/>
      <c r="B7806" s="3788"/>
      <c r="C7806" s="3799"/>
      <c r="D7806" s="3819"/>
      <c r="E7806" s="82"/>
      <c r="F7806" s="72"/>
      <c r="G7806" s="82"/>
      <c r="H7806" s="72"/>
      <c r="I7806" s="82"/>
      <c r="J7806" s="72"/>
      <c r="K7806" s="82"/>
      <c r="L7806" s="72"/>
      <c r="M7806" s="82"/>
      <c r="N7806" s="72"/>
      <c r="O7806" s="3796"/>
    </row>
    <row r="7807" spans="1:15">
      <c r="A7807" s="3808"/>
      <c r="B7807" s="3788"/>
      <c r="C7807" s="3799"/>
      <c r="D7807" s="3819"/>
      <c r="E7807" s="57"/>
      <c r="F7807" s="55"/>
      <c r="G7807" s="57"/>
      <c r="H7807" s="55"/>
      <c r="I7807" s="57"/>
      <c r="J7807" s="55"/>
      <c r="K7807" s="57"/>
      <c r="L7807" s="55"/>
      <c r="M7807" s="57"/>
      <c r="N7807" s="55"/>
      <c r="O7807" s="3796"/>
    </row>
    <row r="7808" spans="1:15" ht="15.75" thickBot="1">
      <c r="A7808" s="3809"/>
      <c r="B7808" s="3789"/>
      <c r="C7808" s="3816"/>
      <c r="D7808" s="3820"/>
      <c r="E7808" s="83"/>
      <c r="F7808" s="73"/>
      <c r="G7808" s="83"/>
      <c r="H7808" s="73"/>
      <c r="I7808" s="83"/>
      <c r="J7808" s="73"/>
      <c r="K7808" s="83"/>
      <c r="L7808" s="73"/>
      <c r="M7808" s="83"/>
      <c r="N7808" s="73"/>
      <c r="O7808" s="3796"/>
    </row>
    <row r="7809" spans="1:15" ht="21.75" thickBot="1">
      <c r="A7809" s="782"/>
      <c r="B7809" s="784" t="s">
        <v>128</v>
      </c>
      <c r="C7809" s="862" t="s">
        <v>158</v>
      </c>
      <c r="D7809" s="169"/>
      <c r="E7809" s="81"/>
      <c r="F7809" s="71"/>
      <c r="G7809" s="81"/>
      <c r="H7809" s="71"/>
      <c r="I7809" s="81"/>
      <c r="J7809" s="71"/>
      <c r="K7809" s="81"/>
      <c r="L7809" s="71"/>
      <c r="M7809" s="81"/>
      <c r="N7809" s="71"/>
      <c r="O7809" s="163">
        <f>COUNT(E7809:N7809)</f>
        <v>0</v>
      </c>
    </row>
    <row r="7810" spans="1:15" ht="21.75" thickBot="1">
      <c r="A7810" s="782"/>
      <c r="B7810" s="784" t="s">
        <v>128</v>
      </c>
      <c r="C7810" s="862" t="s">
        <v>159</v>
      </c>
      <c r="D7810" s="169"/>
      <c r="E7810" s="81"/>
      <c r="F7810" s="71"/>
      <c r="G7810" s="81"/>
      <c r="H7810" s="71"/>
      <c r="I7810" s="81"/>
      <c r="J7810" s="71"/>
      <c r="K7810" s="81"/>
      <c r="L7810" s="71"/>
      <c r="M7810" s="81"/>
      <c r="N7810" s="71"/>
      <c r="O7810" s="857">
        <f>COUNT(E7810:N7810)</f>
        <v>0</v>
      </c>
    </row>
    <row r="7811" spans="1:15" ht="21.75" thickBot="1">
      <c r="A7811" s="782"/>
      <c r="B7811" s="784" t="s">
        <v>128</v>
      </c>
      <c r="C7811" s="862" t="s">
        <v>160</v>
      </c>
      <c r="D7811" s="169"/>
      <c r="E7811" s="81"/>
      <c r="F7811" s="71"/>
      <c r="G7811" s="81"/>
      <c r="H7811" s="71"/>
      <c r="I7811" s="81"/>
      <c r="J7811" s="71"/>
      <c r="K7811" s="81"/>
      <c r="L7811" s="71"/>
      <c r="M7811" s="81"/>
      <c r="N7811" s="71"/>
      <c r="O7811" s="163">
        <f>COUNT(E7811:N7811)</f>
        <v>0</v>
      </c>
    </row>
    <row r="7812" spans="1:15">
      <c r="A7812" s="3807"/>
      <c r="B7812" s="3787" t="s">
        <v>128</v>
      </c>
      <c r="C7812" s="3798" t="s">
        <v>158</v>
      </c>
      <c r="D7812" s="3818"/>
      <c r="E7812" s="56"/>
      <c r="F7812" s="54"/>
      <c r="G7812" s="56"/>
      <c r="H7812" s="54"/>
      <c r="I7812" s="56"/>
      <c r="J7812" s="54"/>
      <c r="K7812" s="56"/>
      <c r="L7812" s="54"/>
      <c r="M7812" s="56"/>
      <c r="N7812" s="54"/>
      <c r="O7812" s="3796">
        <f>COUNT(E7812:N7813)</f>
        <v>0</v>
      </c>
    </row>
    <row r="7813" spans="1:15" ht="15.75" thickBot="1">
      <c r="A7813" s="3809"/>
      <c r="B7813" s="3789"/>
      <c r="C7813" s="3816"/>
      <c r="D7813" s="3820"/>
      <c r="E7813" s="83"/>
      <c r="F7813" s="73"/>
      <c r="G7813" s="83"/>
      <c r="H7813" s="73"/>
      <c r="I7813" s="83"/>
      <c r="J7813" s="73"/>
      <c r="K7813" s="83"/>
      <c r="L7813" s="73"/>
      <c r="M7813" s="83"/>
      <c r="N7813" s="73"/>
      <c r="O7813" s="3796"/>
    </row>
    <row r="7814" spans="1:15">
      <c r="A7814" s="3807"/>
      <c r="B7814" s="3787" t="s">
        <v>128</v>
      </c>
      <c r="C7814" s="3798" t="s">
        <v>203</v>
      </c>
      <c r="D7814" s="3818"/>
      <c r="E7814" s="56"/>
      <c r="F7814" s="54"/>
      <c r="G7814" s="56"/>
      <c r="H7814" s="54"/>
      <c r="I7814" s="56"/>
      <c r="J7814" s="54"/>
      <c r="K7814" s="56"/>
      <c r="L7814" s="54"/>
      <c r="M7814" s="56"/>
      <c r="N7814" s="54"/>
      <c r="O7814" s="3802">
        <f>COUNT(E7814:N7815)</f>
        <v>0</v>
      </c>
    </row>
    <row r="7815" spans="1:15" ht="15.75" thickBot="1">
      <c r="A7815" s="3809"/>
      <c r="B7815" s="3789"/>
      <c r="C7815" s="3816"/>
      <c r="D7815" s="3820"/>
      <c r="E7815" s="83"/>
      <c r="F7815" s="73"/>
      <c r="G7815" s="83"/>
      <c r="H7815" s="73"/>
      <c r="I7815" s="83"/>
      <c r="J7815" s="73"/>
      <c r="K7815" s="83"/>
      <c r="L7815" s="73"/>
      <c r="M7815" s="83"/>
      <c r="N7815" s="73"/>
      <c r="O7815" s="3797"/>
    </row>
    <row r="7816" spans="1:15">
      <c r="A7816" s="3807"/>
      <c r="B7816" s="3787" t="s">
        <v>128</v>
      </c>
      <c r="C7816" s="3812" t="s">
        <v>161</v>
      </c>
      <c r="D7816" s="3818"/>
      <c r="E7816" s="56"/>
      <c r="F7816" s="54"/>
      <c r="G7816" s="56"/>
      <c r="H7816" s="54"/>
      <c r="I7816" s="56"/>
      <c r="J7816" s="54"/>
      <c r="K7816" s="56"/>
      <c r="L7816" s="54"/>
      <c r="M7816" s="56"/>
      <c r="N7816" s="54"/>
      <c r="O7816" s="3796">
        <f>COUNT(E7816:N7819)</f>
        <v>0</v>
      </c>
    </row>
    <row r="7817" spans="1:15" ht="15.75" thickBot="1">
      <c r="A7817" s="3808"/>
      <c r="B7817" s="3788"/>
      <c r="C7817" s="3821"/>
      <c r="D7817" s="3819"/>
      <c r="E7817" s="57"/>
      <c r="F7817" s="55"/>
      <c r="G7817" s="57"/>
      <c r="H7817" s="55"/>
      <c r="I7817" s="57"/>
      <c r="J7817" s="55"/>
      <c r="K7817" s="57"/>
      <c r="L7817" s="55"/>
      <c r="M7817" s="57"/>
      <c r="N7817" s="55"/>
      <c r="O7817" s="3796"/>
    </row>
    <row r="7818" spans="1:15">
      <c r="A7818" s="3808"/>
      <c r="B7818" s="3788"/>
      <c r="C7818" s="3821"/>
      <c r="D7818" s="3819"/>
      <c r="E7818" s="56"/>
      <c r="F7818" s="54"/>
      <c r="G7818" s="56"/>
      <c r="H7818" s="54"/>
      <c r="I7818" s="56"/>
      <c r="J7818" s="54"/>
      <c r="K7818" s="56"/>
      <c r="L7818" s="54"/>
      <c r="M7818" s="56"/>
      <c r="N7818" s="54"/>
      <c r="O7818" s="3796"/>
    </row>
    <row r="7819" spans="1:15" ht="15.75" thickBot="1">
      <c r="A7819" s="3809"/>
      <c r="B7819" s="3789"/>
      <c r="C7819" s="3813"/>
      <c r="D7819" s="3820"/>
      <c r="E7819" s="50"/>
      <c r="F7819" s="73"/>
      <c r="G7819" s="83"/>
      <c r="H7819" s="73"/>
      <c r="I7819" s="83"/>
      <c r="J7819" s="73"/>
      <c r="K7819" s="83"/>
      <c r="L7819" s="73"/>
      <c r="M7819" s="83"/>
      <c r="N7819" s="73"/>
      <c r="O7819" s="3796"/>
    </row>
    <row r="7820" spans="1:15">
      <c r="A7820" s="3807"/>
      <c r="B7820" s="3787" t="s">
        <v>128</v>
      </c>
      <c r="C7820" s="3798" t="s">
        <v>162</v>
      </c>
      <c r="D7820" s="3818"/>
      <c r="E7820" s="56"/>
      <c r="F7820" s="54"/>
      <c r="G7820" s="56"/>
      <c r="H7820" s="54"/>
      <c r="I7820" s="56"/>
      <c r="J7820" s="54"/>
      <c r="K7820" s="56"/>
      <c r="L7820" s="54"/>
      <c r="M7820" s="56"/>
      <c r="N7820" s="54"/>
      <c r="O7820" s="3802">
        <f>COUNT(E7820:N7823)</f>
        <v>0</v>
      </c>
    </row>
    <row r="7821" spans="1:15">
      <c r="A7821" s="3808"/>
      <c r="B7821" s="3788"/>
      <c r="C7821" s="3799"/>
      <c r="D7821" s="3819"/>
      <c r="E7821" s="57"/>
      <c r="F7821" s="55"/>
      <c r="G7821" s="57"/>
      <c r="H7821" s="55"/>
      <c r="I7821" s="57"/>
      <c r="J7821" s="55"/>
      <c r="K7821" s="57"/>
      <c r="L7821" s="55"/>
      <c r="M7821" s="57"/>
      <c r="N7821" s="55"/>
      <c r="O7821" s="3796"/>
    </row>
    <row r="7822" spans="1:15">
      <c r="A7822" s="3808"/>
      <c r="B7822" s="3788"/>
      <c r="C7822" s="3799"/>
      <c r="D7822" s="3819"/>
      <c r="E7822" s="57"/>
      <c r="F7822" s="55"/>
      <c r="G7822" s="57"/>
      <c r="H7822" s="55"/>
      <c r="I7822" s="57"/>
      <c r="J7822" s="55"/>
      <c r="K7822" s="57"/>
      <c r="L7822" s="55"/>
      <c r="M7822" s="57"/>
      <c r="N7822" s="55"/>
      <c r="O7822" s="3796"/>
    </row>
    <row r="7823" spans="1:15" ht="15.75" thickBot="1">
      <c r="A7823" s="3809"/>
      <c r="B7823" s="3789"/>
      <c r="C7823" s="3816"/>
      <c r="D7823" s="3820"/>
      <c r="E7823" s="57"/>
      <c r="F7823" s="73"/>
      <c r="G7823" s="83"/>
      <c r="H7823" s="73"/>
      <c r="I7823" s="83"/>
      <c r="J7823" s="73"/>
      <c r="K7823" s="83"/>
      <c r="L7823" s="73"/>
      <c r="M7823" s="83"/>
      <c r="N7823" s="73"/>
      <c r="O7823" s="3797"/>
    </row>
    <row r="7824" spans="1:15">
      <c r="A7824" s="3807"/>
      <c r="B7824" s="3787" t="s">
        <v>128</v>
      </c>
      <c r="C7824" s="3812" t="s">
        <v>163</v>
      </c>
      <c r="D7824" s="3818"/>
      <c r="E7824" s="56"/>
      <c r="F7824" s="54"/>
      <c r="G7824" s="56"/>
      <c r="H7824" s="54"/>
      <c r="I7824" s="56"/>
      <c r="J7824" s="54"/>
      <c r="K7824" s="56"/>
      <c r="L7824" s="54"/>
      <c r="M7824" s="56"/>
      <c r="N7824" s="54"/>
      <c r="O7824" s="3796">
        <f>COUNT(E7824:N7827)</f>
        <v>0</v>
      </c>
    </row>
    <row r="7825" spans="1:15">
      <c r="A7825" s="3808"/>
      <c r="B7825" s="3788"/>
      <c r="C7825" s="3821"/>
      <c r="D7825" s="3819"/>
      <c r="E7825" s="57"/>
      <c r="F7825" s="55"/>
      <c r="G7825" s="57"/>
      <c r="H7825" s="55"/>
      <c r="I7825" s="57"/>
      <c r="J7825" s="55"/>
      <c r="K7825" s="57"/>
      <c r="L7825" s="55"/>
      <c r="M7825" s="57"/>
      <c r="N7825" s="55"/>
      <c r="O7825" s="3796"/>
    </row>
    <row r="7826" spans="1:15">
      <c r="A7826" s="3808"/>
      <c r="B7826" s="3788"/>
      <c r="C7826" s="3821"/>
      <c r="D7826" s="3819"/>
      <c r="E7826" s="57"/>
      <c r="F7826" s="55"/>
      <c r="G7826" s="57"/>
      <c r="H7826" s="55"/>
      <c r="I7826" s="57"/>
      <c r="J7826" s="55"/>
      <c r="K7826" s="57"/>
      <c r="L7826" s="55"/>
      <c r="M7826" s="57"/>
      <c r="N7826" s="55"/>
      <c r="O7826" s="3796"/>
    </row>
    <row r="7827" spans="1:15" ht="15.75" thickBot="1">
      <c r="A7827" s="3809"/>
      <c r="B7827" s="3789"/>
      <c r="C7827" s="3813"/>
      <c r="D7827" s="3820"/>
      <c r="E7827" s="83"/>
      <c r="F7827" s="73"/>
      <c r="G7827" s="83"/>
      <c r="H7827" s="73"/>
      <c r="I7827" s="83"/>
      <c r="J7827" s="73"/>
      <c r="K7827" s="83"/>
      <c r="L7827" s="73"/>
      <c r="M7827" s="83"/>
      <c r="N7827" s="73"/>
      <c r="O7827" s="3796"/>
    </row>
    <row r="7828" spans="1:15" ht="21.75" thickBot="1">
      <c r="A7828" s="782"/>
      <c r="B7828" s="784" t="s">
        <v>128</v>
      </c>
      <c r="C7828" s="863" t="s">
        <v>164</v>
      </c>
      <c r="D7828" s="169"/>
      <c r="E7828" s="81"/>
      <c r="F7828" s="71"/>
      <c r="G7828" s="81"/>
      <c r="H7828" s="71"/>
      <c r="I7828" s="81"/>
      <c r="J7828" s="71"/>
      <c r="K7828" s="81"/>
      <c r="L7828" s="71"/>
      <c r="M7828" s="81"/>
      <c r="N7828" s="71"/>
      <c r="O7828" s="163">
        <f>COUNT(E7828:N7828)</f>
        <v>0</v>
      </c>
    </row>
    <row r="7829" spans="1:15">
      <c r="A7829" s="3807"/>
      <c r="B7829" s="3787" t="s">
        <v>128</v>
      </c>
      <c r="C7829" s="3812" t="s">
        <v>165</v>
      </c>
      <c r="D7829" s="3818"/>
      <c r="E7829" s="56"/>
      <c r="F7829" s="54"/>
      <c r="G7829" s="56"/>
      <c r="H7829" s="54"/>
      <c r="I7829" s="56"/>
      <c r="J7829" s="54"/>
      <c r="K7829" s="56"/>
      <c r="L7829" s="54"/>
      <c r="M7829" s="56"/>
      <c r="N7829" s="54"/>
      <c r="O7829" s="3796">
        <f>COUNT(E7829:N7830)</f>
        <v>0</v>
      </c>
    </row>
    <row r="7830" spans="1:15" ht="15.75" thickBot="1">
      <c r="A7830" s="3809"/>
      <c r="B7830" s="3789"/>
      <c r="C7830" s="3813"/>
      <c r="D7830" s="3820"/>
      <c r="E7830" s="83"/>
      <c r="F7830" s="73"/>
      <c r="G7830" s="83"/>
      <c r="H7830" s="73"/>
      <c r="I7830" s="83"/>
      <c r="J7830" s="73"/>
      <c r="K7830" s="83"/>
      <c r="L7830" s="73"/>
      <c r="M7830" s="83"/>
      <c r="N7830" s="73"/>
      <c r="O7830" s="3796"/>
    </row>
    <row r="7831" spans="1:15">
      <c r="A7831" s="3807"/>
      <c r="B7831" s="3787" t="s">
        <v>128</v>
      </c>
      <c r="C7831" s="3812" t="s">
        <v>191</v>
      </c>
      <c r="D7831" s="3818"/>
      <c r="E7831" s="56"/>
      <c r="F7831" s="54"/>
      <c r="G7831" s="56"/>
      <c r="H7831" s="54"/>
      <c r="I7831" s="56"/>
      <c r="J7831" s="54"/>
      <c r="K7831" s="56"/>
      <c r="L7831" s="54"/>
      <c r="M7831" s="56"/>
      <c r="N7831" s="54"/>
      <c r="O7831" s="3802">
        <f>COUNT(E7831:N7834)</f>
        <v>0</v>
      </c>
    </row>
    <row r="7832" spans="1:15">
      <c r="A7832" s="3808"/>
      <c r="B7832" s="3788"/>
      <c r="C7832" s="3821"/>
      <c r="D7832" s="3819"/>
      <c r="E7832" s="57"/>
      <c r="F7832" s="55"/>
      <c r="G7832" s="57"/>
      <c r="H7832" s="55"/>
      <c r="I7832" s="57"/>
      <c r="J7832" s="55"/>
      <c r="K7832" s="57"/>
      <c r="L7832" s="55"/>
      <c r="M7832" s="57"/>
      <c r="N7832" s="55"/>
      <c r="O7832" s="3796"/>
    </row>
    <row r="7833" spans="1:15">
      <c r="A7833" s="3808"/>
      <c r="B7833" s="3788"/>
      <c r="C7833" s="3821"/>
      <c r="D7833" s="3819"/>
      <c r="E7833" s="57"/>
      <c r="F7833" s="55"/>
      <c r="G7833" s="57"/>
      <c r="H7833" s="55"/>
      <c r="I7833" s="57"/>
      <c r="J7833" s="55"/>
      <c r="K7833" s="57"/>
      <c r="L7833" s="55"/>
      <c r="M7833" s="57"/>
      <c r="N7833" s="55"/>
      <c r="O7833" s="3796"/>
    </row>
    <row r="7834" spans="1:15" ht="15.75" thickBot="1">
      <c r="A7834" s="3809"/>
      <c r="B7834" s="3789"/>
      <c r="C7834" s="3813"/>
      <c r="D7834" s="3820"/>
      <c r="E7834" s="83"/>
      <c r="F7834" s="73"/>
      <c r="G7834" s="83"/>
      <c r="H7834" s="73"/>
      <c r="I7834" s="83"/>
      <c r="J7834" s="73"/>
      <c r="K7834" s="83"/>
      <c r="L7834" s="73"/>
      <c r="M7834" s="83"/>
      <c r="N7834" s="73"/>
      <c r="O7834" s="3797"/>
    </row>
    <row r="7835" spans="1:15">
      <c r="A7835" s="3807"/>
      <c r="B7835" s="3787" t="s">
        <v>128</v>
      </c>
      <c r="C7835" s="3812" t="s">
        <v>166</v>
      </c>
      <c r="D7835" s="3818"/>
      <c r="E7835" s="56"/>
      <c r="F7835" s="54"/>
      <c r="G7835" s="56"/>
      <c r="H7835" s="54"/>
      <c r="I7835" s="56"/>
      <c r="J7835" s="54"/>
      <c r="K7835" s="56"/>
      <c r="L7835" s="54"/>
      <c r="M7835" s="56"/>
      <c r="N7835" s="54"/>
      <c r="O7835" s="3796">
        <f>COUNT(E7835:N7838)</f>
        <v>0</v>
      </c>
    </row>
    <row r="7836" spans="1:15">
      <c r="A7836" s="3808"/>
      <c r="B7836" s="3788"/>
      <c r="C7836" s="3821"/>
      <c r="D7836" s="3819"/>
      <c r="E7836" s="57"/>
      <c r="F7836" s="55"/>
      <c r="G7836" s="57"/>
      <c r="H7836" s="55"/>
      <c r="I7836" s="57"/>
      <c r="J7836" s="55"/>
      <c r="K7836" s="57"/>
      <c r="L7836" s="55"/>
      <c r="M7836" s="57"/>
      <c r="N7836" s="55"/>
      <c r="O7836" s="3796"/>
    </row>
    <row r="7837" spans="1:15">
      <c r="A7837" s="3808"/>
      <c r="B7837" s="3788"/>
      <c r="C7837" s="3821"/>
      <c r="D7837" s="3819"/>
      <c r="E7837" s="57"/>
      <c r="F7837" s="55"/>
      <c r="G7837" s="57"/>
      <c r="H7837" s="55"/>
      <c r="I7837" s="57"/>
      <c r="J7837" s="55"/>
      <c r="K7837" s="57"/>
      <c r="L7837" s="55"/>
      <c r="M7837" s="57"/>
      <c r="N7837" s="55"/>
      <c r="O7837" s="3796"/>
    </row>
    <row r="7838" spans="1:15" ht="15.75" thickBot="1">
      <c r="A7838" s="3809"/>
      <c r="B7838" s="3789"/>
      <c r="C7838" s="3813"/>
      <c r="D7838" s="3820"/>
      <c r="E7838" s="83"/>
      <c r="F7838" s="73"/>
      <c r="G7838" s="83"/>
      <c r="H7838" s="73"/>
      <c r="I7838" s="83"/>
      <c r="J7838" s="73"/>
      <c r="K7838" s="83"/>
      <c r="L7838" s="73"/>
      <c r="M7838" s="83"/>
      <c r="N7838" s="73"/>
      <c r="O7838" s="3796"/>
    </row>
    <row r="7839" spans="1:15">
      <c r="A7839" s="3807"/>
      <c r="B7839" s="3787" t="s">
        <v>128</v>
      </c>
      <c r="C7839" s="3798" t="s">
        <v>167</v>
      </c>
      <c r="D7839" s="3818"/>
      <c r="E7839" s="56"/>
      <c r="F7839" s="54"/>
      <c r="G7839" s="56"/>
      <c r="H7839" s="54"/>
      <c r="I7839" s="56"/>
      <c r="J7839" s="54"/>
      <c r="K7839" s="56"/>
      <c r="L7839" s="54"/>
      <c r="M7839" s="56"/>
      <c r="N7839" s="54"/>
      <c r="O7839" s="3802">
        <f>COUNT(E7839:N7842)</f>
        <v>0</v>
      </c>
    </row>
    <row r="7840" spans="1:15">
      <c r="A7840" s="3808"/>
      <c r="B7840" s="3788"/>
      <c r="C7840" s="3799"/>
      <c r="D7840" s="3819"/>
      <c r="E7840" s="57"/>
      <c r="F7840" s="55"/>
      <c r="G7840" s="57"/>
      <c r="H7840" s="55"/>
      <c r="I7840" s="57"/>
      <c r="J7840" s="55"/>
      <c r="K7840" s="57"/>
      <c r="L7840" s="55"/>
      <c r="M7840" s="57"/>
      <c r="N7840" s="55"/>
      <c r="O7840" s="3796"/>
    </row>
    <row r="7841" spans="1:15">
      <c r="A7841" s="3808"/>
      <c r="B7841" s="3788"/>
      <c r="C7841" s="3799"/>
      <c r="D7841" s="3819"/>
      <c r="E7841" s="57"/>
      <c r="F7841" s="55"/>
      <c r="G7841" s="57"/>
      <c r="H7841" s="55"/>
      <c r="I7841" s="57"/>
      <c r="J7841" s="55"/>
      <c r="K7841" s="57"/>
      <c r="L7841" s="55"/>
      <c r="M7841" s="57"/>
      <c r="N7841" s="55"/>
      <c r="O7841" s="3796"/>
    </row>
    <row r="7842" spans="1:15" ht="15.75" thickBot="1">
      <c r="A7842" s="3809"/>
      <c r="B7842" s="3789"/>
      <c r="C7842" s="3816"/>
      <c r="D7842" s="3820"/>
      <c r="E7842" s="83"/>
      <c r="F7842" s="73"/>
      <c r="G7842" s="83"/>
      <c r="H7842" s="73"/>
      <c r="I7842" s="83"/>
      <c r="J7842" s="73"/>
      <c r="K7842" s="83"/>
      <c r="L7842" s="73"/>
      <c r="M7842" s="83"/>
      <c r="N7842" s="73"/>
      <c r="O7842" s="3797"/>
    </row>
    <row r="7843" spans="1:15" ht="21.75" thickBot="1">
      <c r="A7843" s="783"/>
      <c r="B7843" s="784" t="s">
        <v>128</v>
      </c>
      <c r="C7843" s="860" t="s">
        <v>168</v>
      </c>
      <c r="D7843" s="169"/>
      <c r="E7843" s="81"/>
      <c r="F7843" s="71"/>
      <c r="G7843" s="81"/>
      <c r="H7843" s="71"/>
      <c r="I7843" s="81"/>
      <c r="J7843" s="71"/>
      <c r="K7843" s="81"/>
      <c r="L7843" s="71"/>
      <c r="M7843" s="81"/>
      <c r="N7843" s="71"/>
      <c r="O7843" s="858">
        <f t="shared" ref="O7843:O7864" si="60">COUNT(E7843:N7843)</f>
        <v>0</v>
      </c>
    </row>
    <row r="7844" spans="1:15" ht="21.75" thickBot="1">
      <c r="A7844" s="783"/>
      <c r="B7844" s="784" t="s">
        <v>128</v>
      </c>
      <c r="C7844" s="863" t="s">
        <v>169</v>
      </c>
      <c r="D7844" s="169"/>
      <c r="E7844" s="81"/>
      <c r="F7844" s="71"/>
      <c r="G7844" s="81"/>
      <c r="H7844" s="71"/>
      <c r="I7844" s="81"/>
      <c r="J7844" s="71"/>
      <c r="K7844" s="81"/>
      <c r="L7844" s="71"/>
      <c r="M7844" s="81"/>
      <c r="N7844" s="71"/>
      <c r="O7844" s="163">
        <f t="shared" si="60"/>
        <v>0</v>
      </c>
    </row>
    <row r="7845" spans="1:15" ht="21.75" thickBot="1">
      <c r="A7845" s="783"/>
      <c r="B7845" s="784" t="s">
        <v>128</v>
      </c>
      <c r="C7845" s="863" t="s">
        <v>170</v>
      </c>
      <c r="D7845" s="169"/>
      <c r="E7845" s="81"/>
      <c r="F7845" s="71"/>
      <c r="G7845" s="81"/>
      <c r="H7845" s="71"/>
      <c r="I7845" s="81"/>
      <c r="J7845" s="71"/>
      <c r="K7845" s="81"/>
      <c r="L7845" s="71"/>
      <c r="M7845" s="81"/>
      <c r="N7845" s="71"/>
      <c r="O7845" s="163">
        <f t="shared" si="60"/>
        <v>0</v>
      </c>
    </row>
    <row r="7846" spans="1:15" ht="21.75" thickBot="1">
      <c r="A7846" s="783"/>
      <c r="B7846" s="784" t="s">
        <v>128</v>
      </c>
      <c r="C7846" s="863" t="s">
        <v>171</v>
      </c>
      <c r="D7846" s="169"/>
      <c r="E7846" s="81"/>
      <c r="F7846" s="71"/>
      <c r="G7846" s="81"/>
      <c r="H7846" s="71"/>
      <c r="I7846" s="81"/>
      <c r="J7846" s="71"/>
      <c r="K7846" s="81"/>
      <c r="L7846" s="71"/>
      <c r="M7846" s="81"/>
      <c r="N7846" s="71"/>
      <c r="O7846" s="163">
        <f t="shared" si="60"/>
        <v>0</v>
      </c>
    </row>
    <row r="7847" spans="1:15" ht="21.75" thickBot="1">
      <c r="A7847" s="783"/>
      <c r="B7847" s="784" t="s">
        <v>128</v>
      </c>
      <c r="C7847" s="859" t="s">
        <v>172</v>
      </c>
      <c r="D7847" s="169"/>
      <c r="E7847" s="81"/>
      <c r="F7847" s="71"/>
      <c r="G7847" s="81"/>
      <c r="H7847" s="71"/>
      <c r="I7847" s="81"/>
      <c r="J7847" s="71"/>
      <c r="K7847" s="81"/>
      <c r="L7847" s="71"/>
      <c r="M7847" s="81"/>
      <c r="N7847" s="71"/>
      <c r="O7847" s="163">
        <f t="shared" si="60"/>
        <v>0</v>
      </c>
    </row>
    <row r="7848" spans="1:15" ht="21.75" thickBot="1">
      <c r="A7848" s="783"/>
      <c r="B7848" s="784" t="s">
        <v>128</v>
      </c>
      <c r="C7848" s="863" t="s">
        <v>173</v>
      </c>
      <c r="D7848" s="169"/>
      <c r="E7848" s="81"/>
      <c r="F7848" s="71"/>
      <c r="G7848" s="81"/>
      <c r="H7848" s="71"/>
      <c r="I7848" s="81"/>
      <c r="J7848" s="71"/>
      <c r="K7848" s="81"/>
      <c r="L7848" s="71"/>
      <c r="M7848" s="81"/>
      <c r="N7848" s="71"/>
      <c r="O7848" s="163">
        <f t="shared" si="60"/>
        <v>0</v>
      </c>
    </row>
    <row r="7849" spans="1:15" ht="21.75" thickBot="1">
      <c r="A7849" s="783"/>
      <c r="B7849" s="784" t="s">
        <v>128</v>
      </c>
      <c r="C7849" s="863" t="s">
        <v>174</v>
      </c>
      <c r="D7849" s="169"/>
      <c r="E7849" s="81"/>
      <c r="F7849" s="71"/>
      <c r="G7849" s="81"/>
      <c r="H7849" s="71"/>
      <c r="I7849" s="81"/>
      <c r="J7849" s="71"/>
      <c r="K7849" s="81"/>
      <c r="L7849" s="71"/>
      <c r="M7849" s="81"/>
      <c r="N7849" s="71"/>
      <c r="O7849" s="163">
        <f t="shared" si="60"/>
        <v>0</v>
      </c>
    </row>
    <row r="7850" spans="1:15" ht="21.75" thickBot="1">
      <c r="A7850" s="783"/>
      <c r="B7850" s="784" t="s">
        <v>128</v>
      </c>
      <c r="C7850" s="863" t="s">
        <v>175</v>
      </c>
      <c r="D7850" s="169"/>
      <c r="E7850" s="81"/>
      <c r="F7850" s="71"/>
      <c r="G7850" s="81"/>
      <c r="H7850" s="71"/>
      <c r="I7850" s="81"/>
      <c r="J7850" s="71"/>
      <c r="K7850" s="81"/>
      <c r="L7850" s="71"/>
      <c r="M7850" s="81"/>
      <c r="N7850" s="71"/>
      <c r="O7850" s="163">
        <f t="shared" si="60"/>
        <v>0</v>
      </c>
    </row>
    <row r="7851" spans="1:15" ht="21.75" thickBot="1">
      <c r="A7851" s="783"/>
      <c r="B7851" s="784" t="s">
        <v>128</v>
      </c>
      <c r="C7851" s="863" t="s">
        <v>176</v>
      </c>
      <c r="D7851" s="169"/>
      <c r="E7851" s="81"/>
      <c r="F7851" s="71"/>
      <c r="G7851" s="81"/>
      <c r="H7851" s="71"/>
      <c r="I7851" s="81"/>
      <c r="J7851" s="71"/>
      <c r="K7851" s="81"/>
      <c r="L7851" s="71"/>
      <c r="M7851" s="81"/>
      <c r="N7851" s="71"/>
      <c r="O7851" s="163">
        <f t="shared" si="60"/>
        <v>0</v>
      </c>
    </row>
    <row r="7852" spans="1:15" ht="21.75" thickBot="1">
      <c r="A7852" s="783"/>
      <c r="B7852" s="784" t="s">
        <v>128</v>
      </c>
      <c r="C7852" s="863" t="s">
        <v>177</v>
      </c>
      <c r="D7852" s="169"/>
      <c r="E7852" s="81"/>
      <c r="F7852" s="71"/>
      <c r="G7852" s="81"/>
      <c r="H7852" s="71"/>
      <c r="I7852" s="81"/>
      <c r="J7852" s="71"/>
      <c r="K7852" s="81"/>
      <c r="L7852" s="71"/>
      <c r="M7852" s="81"/>
      <c r="N7852" s="71"/>
      <c r="O7852" s="163">
        <f t="shared" si="60"/>
        <v>0</v>
      </c>
    </row>
    <row r="7853" spans="1:15" ht="21.75" thickBot="1">
      <c r="A7853" s="783"/>
      <c r="B7853" s="784" t="s">
        <v>128</v>
      </c>
      <c r="C7853" s="863" t="s">
        <v>178</v>
      </c>
      <c r="D7853" s="169"/>
      <c r="E7853" s="81"/>
      <c r="F7853" s="71"/>
      <c r="G7853" s="81"/>
      <c r="H7853" s="71"/>
      <c r="I7853" s="81"/>
      <c r="J7853" s="71"/>
      <c r="K7853" s="81"/>
      <c r="L7853" s="71"/>
      <c r="M7853" s="81"/>
      <c r="N7853" s="71"/>
      <c r="O7853" s="163">
        <f t="shared" si="60"/>
        <v>0</v>
      </c>
    </row>
    <row r="7854" spans="1:15" ht="21.75" thickBot="1">
      <c r="A7854" s="783"/>
      <c r="B7854" s="784" t="s">
        <v>128</v>
      </c>
      <c r="C7854" s="863" t="s">
        <v>179</v>
      </c>
      <c r="D7854" s="169"/>
      <c r="E7854" s="81"/>
      <c r="F7854" s="71"/>
      <c r="G7854" s="81"/>
      <c r="H7854" s="71"/>
      <c r="I7854" s="81"/>
      <c r="J7854" s="71"/>
      <c r="K7854" s="81"/>
      <c r="L7854" s="71"/>
      <c r="M7854" s="81"/>
      <c r="N7854" s="71"/>
      <c r="O7854" s="163">
        <f t="shared" si="60"/>
        <v>0</v>
      </c>
    </row>
    <row r="7855" spans="1:15" ht="21.75" thickBot="1">
      <c r="A7855" s="783"/>
      <c r="B7855" s="784" t="s">
        <v>128</v>
      </c>
      <c r="C7855" s="863" t="s">
        <v>180</v>
      </c>
      <c r="D7855" s="169"/>
      <c r="E7855" s="81"/>
      <c r="F7855" s="71"/>
      <c r="G7855" s="81"/>
      <c r="H7855" s="71"/>
      <c r="I7855" s="81"/>
      <c r="J7855" s="71"/>
      <c r="K7855" s="81"/>
      <c r="L7855" s="71"/>
      <c r="M7855" s="81"/>
      <c r="N7855" s="71"/>
      <c r="O7855" s="163">
        <f t="shared" si="60"/>
        <v>0</v>
      </c>
    </row>
    <row r="7856" spans="1:15" ht="21.75" thickBot="1">
      <c r="A7856" s="783"/>
      <c r="B7856" s="784" t="s">
        <v>128</v>
      </c>
      <c r="C7856" s="17" t="s">
        <v>181</v>
      </c>
      <c r="D7856" s="169"/>
      <c r="E7856" s="81"/>
      <c r="F7856" s="71"/>
      <c r="G7856" s="81"/>
      <c r="H7856" s="71"/>
      <c r="I7856" s="81"/>
      <c r="J7856" s="71"/>
      <c r="K7856" s="81"/>
      <c r="L7856" s="71"/>
      <c r="M7856" s="81"/>
      <c r="N7856" s="71"/>
      <c r="O7856" s="163">
        <f t="shared" si="60"/>
        <v>0</v>
      </c>
    </row>
    <row r="7857" spans="1:15" ht="19.5" thickBot="1">
      <c r="A7857" s="783"/>
      <c r="B7857" s="784" t="s">
        <v>128</v>
      </c>
      <c r="C7857" s="864" t="s">
        <v>182</v>
      </c>
      <c r="D7857" s="169"/>
      <c r="E7857" s="81"/>
      <c r="F7857" s="71"/>
      <c r="G7857" s="81"/>
      <c r="H7857" s="71"/>
      <c r="I7857" s="81"/>
      <c r="J7857" s="71"/>
      <c r="K7857" s="81"/>
      <c r="L7857" s="71"/>
      <c r="M7857" s="81"/>
      <c r="N7857" s="71"/>
      <c r="O7857" s="163">
        <f t="shared" si="60"/>
        <v>0</v>
      </c>
    </row>
    <row r="7858" spans="1:15" ht="19.5" thickBot="1">
      <c r="A7858" s="783"/>
      <c r="B7858" s="784" t="s">
        <v>128</v>
      </c>
      <c r="C7858" s="864" t="s">
        <v>183</v>
      </c>
      <c r="D7858" s="169"/>
      <c r="E7858" s="81"/>
      <c r="F7858" s="71"/>
      <c r="G7858" s="81"/>
      <c r="H7858" s="71"/>
      <c r="I7858" s="81"/>
      <c r="J7858" s="71"/>
      <c r="K7858" s="81"/>
      <c r="L7858" s="71"/>
      <c r="M7858" s="81"/>
      <c r="N7858" s="71"/>
      <c r="O7858" s="163">
        <f t="shared" si="60"/>
        <v>0</v>
      </c>
    </row>
    <row r="7859" spans="1:15" ht="19.5" thickBot="1">
      <c r="A7859" s="783"/>
      <c r="B7859" s="784" t="s">
        <v>128</v>
      </c>
      <c r="C7859" s="864" t="s">
        <v>184</v>
      </c>
      <c r="D7859" s="170"/>
      <c r="E7859" s="81"/>
      <c r="F7859" s="71"/>
      <c r="G7859" s="81"/>
      <c r="H7859" s="71"/>
      <c r="I7859" s="81"/>
      <c r="J7859" s="71"/>
      <c r="K7859" s="81"/>
      <c r="L7859" s="71"/>
      <c r="M7859" s="81"/>
      <c r="N7859" s="71"/>
      <c r="O7859" s="163">
        <f t="shared" si="60"/>
        <v>0</v>
      </c>
    </row>
    <row r="7860" spans="1:15" ht="19.5" thickBot="1">
      <c r="A7860" s="783"/>
      <c r="B7860" s="784" t="s">
        <v>128</v>
      </c>
      <c r="C7860" s="864" t="s">
        <v>186</v>
      </c>
      <c r="D7860" s="169"/>
      <c r="E7860" s="81"/>
      <c r="F7860" s="71"/>
      <c r="G7860" s="81"/>
      <c r="H7860" s="71"/>
      <c r="I7860" s="81"/>
      <c r="J7860" s="71"/>
      <c r="K7860" s="81"/>
      <c r="L7860" s="71"/>
      <c r="M7860" s="81"/>
      <c r="N7860" s="71"/>
      <c r="O7860" s="163">
        <f t="shared" si="60"/>
        <v>0</v>
      </c>
    </row>
    <row r="7861" spans="1:15" ht="19.5" thickBot="1">
      <c r="A7861" s="783"/>
      <c r="B7861" s="784" t="s">
        <v>128</v>
      </c>
      <c r="C7861" s="864" t="s">
        <v>200</v>
      </c>
      <c r="D7861" s="170"/>
      <c r="E7861" s="81"/>
      <c r="F7861" s="71"/>
      <c r="G7861" s="81"/>
      <c r="H7861" s="71"/>
      <c r="I7861" s="81"/>
      <c r="J7861" s="71"/>
      <c r="K7861" s="81"/>
      <c r="L7861" s="71"/>
      <c r="M7861" s="81"/>
      <c r="N7861" s="71"/>
      <c r="O7861" s="163">
        <f t="shared" si="60"/>
        <v>0</v>
      </c>
    </row>
    <row r="7862" spans="1:15" ht="19.5" thickBot="1">
      <c r="A7862" s="783"/>
      <c r="B7862" s="784" t="s">
        <v>128</v>
      </c>
      <c r="C7862" s="864" t="s">
        <v>187</v>
      </c>
      <c r="D7862" s="170"/>
      <c r="E7862" s="81"/>
      <c r="F7862" s="71"/>
      <c r="G7862" s="81"/>
      <c r="H7862" s="71"/>
      <c r="I7862" s="81"/>
      <c r="J7862" s="71"/>
      <c r="K7862" s="81"/>
      <c r="L7862" s="71"/>
      <c r="M7862" s="81"/>
      <c r="N7862" s="71"/>
      <c r="O7862" s="163">
        <f t="shared" si="60"/>
        <v>0</v>
      </c>
    </row>
    <row r="7863" spans="1:15" ht="19.5" thickBot="1">
      <c r="A7863" s="783"/>
      <c r="B7863" s="784" t="s">
        <v>128</v>
      </c>
      <c r="C7863" s="19" t="s">
        <v>188</v>
      </c>
      <c r="D7863" s="170"/>
      <c r="E7863" s="81"/>
      <c r="F7863" s="71"/>
      <c r="G7863" s="81"/>
      <c r="H7863" s="71"/>
      <c r="I7863" s="81"/>
      <c r="J7863" s="71"/>
      <c r="K7863" s="81"/>
      <c r="L7863" s="71"/>
      <c r="M7863" s="81"/>
      <c r="N7863" s="71"/>
      <c r="O7863" s="163">
        <f t="shared" si="60"/>
        <v>0</v>
      </c>
    </row>
    <row r="7864" spans="1:15" ht="19.5" thickBot="1">
      <c r="A7864" s="873"/>
      <c r="B7864" s="874" t="s">
        <v>204</v>
      </c>
      <c r="C7864" s="875" t="s">
        <v>192</v>
      </c>
      <c r="D7864" s="876"/>
      <c r="E7864" s="877"/>
      <c r="F7864" s="878"/>
      <c r="G7864" s="877"/>
      <c r="H7864" s="878"/>
      <c r="I7864" s="877"/>
      <c r="J7864" s="878"/>
      <c r="K7864" s="877"/>
      <c r="L7864" s="878"/>
      <c r="M7864" s="877"/>
      <c r="N7864" s="878"/>
      <c r="O7864" s="879">
        <f t="shared" si="60"/>
        <v>0</v>
      </c>
    </row>
    <row r="7865" spans="1:15" ht="15.75" thickBot="1">
      <c r="A7865" s="3397" t="s">
        <v>189</v>
      </c>
      <c r="B7865" s="3398"/>
      <c r="C7865" s="3398"/>
      <c r="D7865" s="3822"/>
      <c r="E7865" s="204"/>
      <c r="F7865" s="794"/>
      <c r="G7865" s="204"/>
      <c r="H7865" s="794"/>
      <c r="I7865" s="204"/>
      <c r="J7865" s="794"/>
      <c r="K7865" s="204"/>
      <c r="L7865" s="794"/>
      <c r="M7865" s="204"/>
      <c r="N7865" s="794"/>
      <c r="O7865" s="3824">
        <f>SUM(O7741:O7864)</f>
        <v>0</v>
      </c>
    </row>
    <row r="7866" spans="1:15" ht="15.75" thickBot="1">
      <c r="A7866" s="3366"/>
      <c r="B7866" s="3367"/>
      <c r="C7866" s="3367"/>
      <c r="D7866" s="3823"/>
      <c r="E7866" s="86"/>
      <c r="F7866" s="78"/>
      <c r="G7866" s="86"/>
      <c r="H7866" s="78"/>
      <c r="I7866" s="86"/>
      <c r="J7866" s="78"/>
      <c r="K7866" s="86"/>
      <c r="L7866" s="78"/>
      <c r="M7866" s="86"/>
      <c r="N7866" s="78"/>
      <c r="O7866" s="3824"/>
    </row>
    <row r="7867" spans="1:15" ht="21.75" thickBot="1">
      <c r="A7867" s="3847" t="s">
        <v>190</v>
      </c>
      <c r="B7867" s="3848"/>
      <c r="C7867" s="3848"/>
      <c r="D7867" s="3849"/>
      <c r="E7867" s="21"/>
      <c r="F7867" s="79"/>
      <c r="G7867" s="21"/>
      <c r="H7867" s="79"/>
      <c r="I7867" s="21"/>
      <c r="J7867" s="79"/>
      <c r="K7867" s="21"/>
      <c r="L7867" s="79"/>
      <c r="M7867" s="21"/>
      <c r="N7867" s="79"/>
      <c r="O7867" s="3824"/>
    </row>
    <row r="7868" spans="1:15" ht="21" thickBot="1">
      <c r="A7868" s="3382" t="s">
        <v>16</v>
      </c>
      <c r="B7868" s="3383"/>
      <c r="C7868" s="3383"/>
      <c r="D7868" s="3384"/>
      <c r="E7868" s="66">
        <v>738</v>
      </c>
      <c r="F7868" s="80">
        <v>759</v>
      </c>
      <c r="G7868" s="66">
        <v>738</v>
      </c>
      <c r="H7868" s="80">
        <v>759</v>
      </c>
      <c r="I7868" s="66">
        <v>738</v>
      </c>
      <c r="J7868" s="80">
        <v>759</v>
      </c>
      <c r="K7868" s="66">
        <v>738</v>
      </c>
      <c r="L7868" s="80">
        <v>759</v>
      </c>
      <c r="M7868" s="66">
        <v>738</v>
      </c>
      <c r="N7868" s="80">
        <v>759</v>
      </c>
      <c r="O7868" s="3825"/>
    </row>
    <row r="7869" spans="1:15" ht="21" thickBot="1">
      <c r="A7869" s="781" t="s">
        <v>0</v>
      </c>
      <c r="B7869" s="68" t="s">
        <v>1</v>
      </c>
      <c r="C7869" s="69" t="s">
        <v>2</v>
      </c>
      <c r="D7869" s="171" t="s">
        <v>3</v>
      </c>
      <c r="E7869" s="3842"/>
      <c r="F7869" s="3843"/>
      <c r="G7869" s="3842"/>
      <c r="H7869" s="3843"/>
      <c r="I7869" s="3842"/>
      <c r="J7869" s="3843"/>
      <c r="K7869" s="3842"/>
      <c r="L7869" s="3843"/>
      <c r="M7869" s="3842"/>
      <c r="N7869" s="3843"/>
      <c r="O7869" s="165" t="s">
        <v>4</v>
      </c>
    </row>
    <row r="7870" spans="1:15">
      <c r="A7870" s="3807"/>
      <c r="B7870" s="3787" t="s">
        <v>1209</v>
      </c>
      <c r="C7870" s="3790" t="s">
        <v>129</v>
      </c>
      <c r="D7870" s="3793"/>
      <c r="E7870" s="56"/>
      <c r="F7870" s="54"/>
      <c r="G7870" s="56"/>
      <c r="H7870" s="54"/>
      <c r="I7870" s="56"/>
      <c r="J7870" s="54"/>
      <c r="K7870" s="56"/>
      <c r="L7870" s="54"/>
      <c r="M7870" s="56"/>
      <c r="N7870" s="54"/>
      <c r="O7870" s="3802">
        <f>COUNT(E7870:N7873)</f>
        <v>0</v>
      </c>
    </row>
    <row r="7871" spans="1:15">
      <c r="A7871" s="3808"/>
      <c r="B7871" s="3788"/>
      <c r="C7871" s="3791"/>
      <c r="D7871" s="3794"/>
      <c r="E7871" s="82"/>
      <c r="F7871" s="72"/>
      <c r="G7871" s="82"/>
      <c r="H7871" s="72"/>
      <c r="I7871" s="82"/>
      <c r="J7871" s="72"/>
      <c r="K7871" s="82"/>
      <c r="L7871" s="72"/>
      <c r="M7871" s="82"/>
      <c r="N7871" s="72"/>
      <c r="O7871" s="3796"/>
    </row>
    <row r="7872" spans="1:15">
      <c r="A7872" s="3808"/>
      <c r="B7872" s="3788"/>
      <c r="C7872" s="3791"/>
      <c r="D7872" s="3794"/>
      <c r="E7872" s="57"/>
      <c r="F7872" s="55"/>
      <c r="G7872" s="57"/>
      <c r="H7872" s="55"/>
      <c r="I7872" s="57"/>
      <c r="J7872" s="55"/>
      <c r="K7872" s="57"/>
      <c r="L7872" s="55"/>
      <c r="M7872" s="57"/>
      <c r="N7872" s="55"/>
      <c r="O7872" s="3796"/>
    </row>
    <row r="7873" spans="1:15" ht="15.75" thickBot="1">
      <c r="A7873" s="3809"/>
      <c r="B7873" s="3789"/>
      <c r="C7873" s="3792"/>
      <c r="D7873" s="3795"/>
      <c r="E7873" s="83"/>
      <c r="F7873" s="73"/>
      <c r="G7873" s="83"/>
      <c r="H7873" s="73"/>
      <c r="I7873" s="83"/>
      <c r="J7873" s="73"/>
      <c r="K7873" s="83"/>
      <c r="L7873" s="73"/>
      <c r="M7873" s="83"/>
      <c r="N7873" s="73"/>
      <c r="O7873" s="3797"/>
    </row>
    <row r="7874" spans="1:15">
      <c r="A7874" s="3807"/>
      <c r="B7874" s="3787" t="s">
        <v>128</v>
      </c>
      <c r="C7874" s="3810" t="s">
        <v>130</v>
      </c>
      <c r="D7874" s="3793"/>
      <c r="E7874" s="56"/>
      <c r="F7874" s="54"/>
      <c r="G7874" s="56"/>
      <c r="H7874" s="54"/>
      <c r="I7874" s="56"/>
      <c r="J7874" s="54"/>
      <c r="K7874" s="56"/>
      <c r="L7874" s="54"/>
      <c r="M7874" s="56"/>
      <c r="N7874" s="54"/>
      <c r="O7874" s="3802">
        <f>COUNT(E7874:N7877)</f>
        <v>0</v>
      </c>
    </row>
    <row r="7875" spans="1:15">
      <c r="A7875" s="3808"/>
      <c r="B7875" s="3788"/>
      <c r="C7875" s="3806"/>
      <c r="D7875" s="3794"/>
      <c r="E7875" s="82"/>
      <c r="F7875" s="72"/>
      <c r="G7875" s="82"/>
      <c r="H7875" s="72"/>
      <c r="I7875" s="82"/>
      <c r="J7875" s="72"/>
      <c r="K7875" s="82"/>
      <c r="L7875" s="72"/>
      <c r="M7875" s="82"/>
      <c r="N7875" s="72"/>
      <c r="O7875" s="3796"/>
    </row>
    <row r="7876" spans="1:15">
      <c r="A7876" s="3808"/>
      <c r="B7876" s="3788"/>
      <c r="C7876" s="3806"/>
      <c r="D7876" s="3794"/>
      <c r="E7876" s="57"/>
      <c r="F7876" s="55"/>
      <c r="G7876" s="57"/>
      <c r="H7876" s="55"/>
      <c r="I7876" s="57"/>
      <c r="J7876" s="55"/>
      <c r="K7876" s="57"/>
      <c r="L7876" s="55"/>
      <c r="M7876" s="57"/>
      <c r="N7876" s="55"/>
      <c r="O7876" s="3796"/>
    </row>
    <row r="7877" spans="1:15" ht="15.75" thickBot="1">
      <c r="A7877" s="3809"/>
      <c r="B7877" s="3789"/>
      <c r="C7877" s="3811"/>
      <c r="D7877" s="3795"/>
      <c r="E7877" s="83"/>
      <c r="F7877" s="73"/>
      <c r="G7877" s="83"/>
      <c r="H7877" s="73"/>
      <c r="I7877" s="83"/>
      <c r="J7877" s="73"/>
      <c r="K7877" s="83"/>
      <c r="L7877" s="73"/>
      <c r="M7877" s="83"/>
      <c r="N7877" s="73"/>
      <c r="O7877" s="3797"/>
    </row>
    <row r="7878" spans="1:15">
      <c r="A7878" s="3803"/>
      <c r="B7878" s="3787" t="s">
        <v>128</v>
      </c>
      <c r="C7878" s="3806" t="s">
        <v>131</v>
      </c>
      <c r="D7878" s="3793"/>
      <c r="E7878" s="84"/>
      <c r="F7878" s="74"/>
      <c r="G7878" s="84"/>
      <c r="H7878" s="74"/>
      <c r="I7878" s="84"/>
      <c r="J7878" s="74"/>
      <c r="K7878" s="84"/>
      <c r="L7878" s="74"/>
      <c r="M7878" s="84"/>
      <c r="N7878" s="74"/>
      <c r="O7878" s="3796">
        <f>COUNT(E7878:N7881)</f>
        <v>0</v>
      </c>
    </row>
    <row r="7879" spans="1:15">
      <c r="A7879" s="3804"/>
      <c r="B7879" s="3788"/>
      <c r="C7879" s="3806"/>
      <c r="D7879" s="3794"/>
      <c r="E7879" s="49"/>
      <c r="F7879" s="75"/>
      <c r="G7879" s="49"/>
      <c r="H7879" s="75"/>
      <c r="I7879" s="49"/>
      <c r="J7879" s="75"/>
      <c r="K7879" s="49"/>
      <c r="L7879" s="75"/>
      <c r="M7879" s="49"/>
      <c r="N7879" s="75"/>
      <c r="O7879" s="3796"/>
    </row>
    <row r="7880" spans="1:15">
      <c r="A7880" s="3804"/>
      <c r="B7880" s="3788"/>
      <c r="C7880" s="3806"/>
      <c r="D7880" s="3794"/>
      <c r="E7880" s="49"/>
      <c r="F7880" s="75"/>
      <c r="G7880" s="49"/>
      <c r="H7880" s="75"/>
      <c r="I7880" s="49"/>
      <c r="J7880" s="75"/>
      <c r="K7880" s="49"/>
      <c r="L7880" s="75"/>
      <c r="M7880" s="49"/>
      <c r="N7880" s="75"/>
      <c r="O7880" s="3796"/>
    </row>
    <row r="7881" spans="1:15" ht="15.75" thickBot="1">
      <c r="A7881" s="3805"/>
      <c r="B7881" s="3789"/>
      <c r="C7881" s="3806"/>
      <c r="D7881" s="3795"/>
      <c r="E7881" s="50"/>
      <c r="F7881" s="76"/>
      <c r="G7881" s="50"/>
      <c r="H7881" s="76"/>
      <c r="I7881" s="50"/>
      <c r="J7881" s="76"/>
      <c r="K7881" s="50"/>
      <c r="L7881" s="76"/>
      <c r="M7881" s="50"/>
      <c r="N7881" s="76"/>
      <c r="O7881" s="3797"/>
    </row>
    <row r="7882" spans="1:15">
      <c r="A7882" s="3807"/>
      <c r="B7882" s="3787" t="s">
        <v>128</v>
      </c>
      <c r="C7882" s="3810" t="s">
        <v>132</v>
      </c>
      <c r="D7882" s="3793"/>
      <c r="E7882" s="84"/>
      <c r="F7882" s="74"/>
      <c r="G7882" s="84"/>
      <c r="H7882" s="74"/>
      <c r="I7882" s="84"/>
      <c r="J7882" s="74"/>
      <c r="K7882" s="84"/>
      <c r="L7882" s="74"/>
      <c r="M7882" s="84"/>
      <c r="N7882" s="74"/>
      <c r="O7882" s="3802">
        <f>COUNT(E7882:N7885)</f>
        <v>0</v>
      </c>
    </row>
    <row r="7883" spans="1:15">
      <c r="A7883" s="3808"/>
      <c r="B7883" s="3788"/>
      <c r="C7883" s="3806"/>
      <c r="D7883" s="3794"/>
      <c r="E7883" s="49"/>
      <c r="F7883" s="75"/>
      <c r="G7883" s="49"/>
      <c r="H7883" s="75"/>
      <c r="I7883" s="49"/>
      <c r="J7883" s="75"/>
      <c r="K7883" s="49"/>
      <c r="L7883" s="75"/>
      <c r="M7883" s="49"/>
      <c r="N7883" s="75"/>
      <c r="O7883" s="3796"/>
    </row>
    <row r="7884" spans="1:15">
      <c r="A7884" s="3808"/>
      <c r="B7884" s="3788"/>
      <c r="C7884" s="3806"/>
      <c r="D7884" s="3794"/>
      <c r="E7884" s="49"/>
      <c r="F7884" s="75"/>
      <c r="G7884" s="49"/>
      <c r="H7884" s="75"/>
      <c r="I7884" s="49"/>
      <c r="J7884" s="75"/>
      <c r="K7884" s="49"/>
      <c r="L7884" s="75"/>
      <c r="M7884" s="49"/>
      <c r="N7884" s="75"/>
      <c r="O7884" s="3796"/>
    </row>
    <row r="7885" spans="1:15" ht="15.75" thickBot="1">
      <c r="A7885" s="3809"/>
      <c r="B7885" s="3789"/>
      <c r="C7885" s="3811"/>
      <c r="D7885" s="3795"/>
      <c r="E7885" s="50"/>
      <c r="F7885" s="76"/>
      <c r="G7885" s="50"/>
      <c r="H7885" s="76"/>
      <c r="I7885" s="50"/>
      <c r="J7885" s="76"/>
      <c r="K7885" s="50"/>
      <c r="L7885" s="76"/>
      <c r="M7885" s="50"/>
      <c r="N7885" s="76"/>
      <c r="O7885" s="3797"/>
    </row>
    <row r="7886" spans="1:15">
      <c r="A7886" s="3807"/>
      <c r="B7886" s="3787" t="s">
        <v>128</v>
      </c>
      <c r="C7886" s="3806" t="s">
        <v>133</v>
      </c>
      <c r="D7886" s="3833"/>
      <c r="E7886" s="84"/>
      <c r="F7886" s="74"/>
      <c r="G7886" s="84"/>
      <c r="H7886" s="74"/>
      <c r="I7886" s="84"/>
      <c r="J7886" s="74"/>
      <c r="K7886" s="84"/>
      <c r="L7886" s="74"/>
      <c r="M7886" s="84"/>
      <c r="N7886" s="74"/>
      <c r="O7886" s="3796">
        <f>COUNT(E7886:N7887)</f>
        <v>0</v>
      </c>
    </row>
    <row r="7887" spans="1:15" ht="15.75" thickBot="1">
      <c r="A7887" s="3809"/>
      <c r="B7887" s="3789"/>
      <c r="C7887" s="3806"/>
      <c r="D7887" s="3835"/>
      <c r="E7887" s="50"/>
      <c r="F7887" s="76"/>
      <c r="G7887" s="50"/>
      <c r="H7887" s="76"/>
      <c r="I7887" s="50"/>
      <c r="J7887" s="76"/>
      <c r="K7887" s="50"/>
      <c r="L7887" s="76"/>
      <c r="M7887" s="50"/>
      <c r="N7887" s="76"/>
      <c r="O7887" s="3796"/>
    </row>
    <row r="7888" spans="1:15">
      <c r="A7888" s="3807"/>
      <c r="B7888" s="3787" t="s">
        <v>128</v>
      </c>
      <c r="C7888" s="3810" t="s">
        <v>134</v>
      </c>
      <c r="D7888" s="3833"/>
      <c r="E7888" s="84"/>
      <c r="F7888" s="74"/>
      <c r="G7888" s="84"/>
      <c r="H7888" s="74"/>
      <c r="I7888" s="84"/>
      <c r="J7888" s="74"/>
      <c r="K7888" s="84"/>
      <c r="L7888" s="74"/>
      <c r="M7888" s="84"/>
      <c r="N7888" s="74"/>
      <c r="O7888" s="3802">
        <f>COUNT(E7888:N7891)</f>
        <v>0</v>
      </c>
    </row>
    <row r="7889" spans="1:15">
      <c r="A7889" s="3808"/>
      <c r="B7889" s="3788"/>
      <c r="C7889" s="3806"/>
      <c r="D7889" s="3834"/>
      <c r="E7889" s="49"/>
      <c r="F7889" s="75"/>
      <c r="G7889" s="49"/>
      <c r="H7889" s="75"/>
      <c r="I7889" s="49"/>
      <c r="J7889" s="75"/>
      <c r="K7889" s="49"/>
      <c r="L7889" s="75"/>
      <c r="M7889" s="49"/>
      <c r="N7889" s="75"/>
      <c r="O7889" s="3796"/>
    </row>
    <row r="7890" spans="1:15">
      <c r="A7890" s="3808"/>
      <c r="B7890" s="3788"/>
      <c r="C7890" s="3806"/>
      <c r="D7890" s="3834"/>
      <c r="E7890" s="49"/>
      <c r="F7890" s="75"/>
      <c r="G7890" s="49"/>
      <c r="H7890" s="75"/>
      <c r="I7890" s="49"/>
      <c r="J7890" s="75"/>
      <c r="K7890" s="49"/>
      <c r="L7890" s="75"/>
      <c r="M7890" s="49"/>
      <c r="N7890" s="75"/>
      <c r="O7890" s="3796"/>
    </row>
    <row r="7891" spans="1:15" ht="15.75" thickBot="1">
      <c r="A7891" s="3809"/>
      <c r="B7891" s="3789"/>
      <c r="C7891" s="3811"/>
      <c r="D7891" s="3835"/>
      <c r="E7891" s="50"/>
      <c r="F7891" s="76"/>
      <c r="G7891" s="50"/>
      <c r="H7891" s="76"/>
      <c r="I7891" s="50"/>
      <c r="J7891" s="76"/>
      <c r="K7891" s="50"/>
      <c r="L7891" s="76"/>
      <c r="M7891" s="50"/>
      <c r="N7891" s="76"/>
      <c r="O7891" s="3797"/>
    </row>
    <row r="7892" spans="1:15">
      <c r="A7892" s="3807"/>
      <c r="B7892" s="3787" t="s">
        <v>128</v>
      </c>
      <c r="C7892" s="3806" t="s">
        <v>135</v>
      </c>
      <c r="D7892" s="3839"/>
      <c r="E7892" s="84"/>
      <c r="F7892" s="74"/>
      <c r="G7892" s="84"/>
      <c r="H7892" s="74"/>
      <c r="I7892" s="84"/>
      <c r="J7892" s="74"/>
      <c r="K7892" s="84"/>
      <c r="L7892" s="74"/>
      <c r="M7892" s="84"/>
      <c r="N7892" s="74"/>
      <c r="O7892" s="3796">
        <f>COUNT(E7892:N7894)</f>
        <v>0</v>
      </c>
    </row>
    <row r="7893" spans="1:15">
      <c r="A7893" s="3808"/>
      <c r="B7893" s="3788"/>
      <c r="C7893" s="3806"/>
      <c r="D7893" s="3840"/>
      <c r="E7893" s="49"/>
      <c r="F7893" s="75"/>
      <c r="G7893" s="49"/>
      <c r="H7893" s="75"/>
      <c r="I7893" s="49"/>
      <c r="J7893" s="75"/>
      <c r="K7893" s="49"/>
      <c r="L7893" s="75"/>
      <c r="M7893" s="49"/>
      <c r="N7893" s="75"/>
      <c r="O7893" s="3796"/>
    </row>
    <row r="7894" spans="1:15" ht="15.75" thickBot="1">
      <c r="A7894" s="3809"/>
      <c r="B7894" s="3789"/>
      <c r="C7894" s="3806"/>
      <c r="D7894" s="3841"/>
      <c r="E7894" s="50"/>
      <c r="F7894" s="76"/>
      <c r="G7894" s="50"/>
      <c r="H7894" s="76"/>
      <c r="I7894" s="50"/>
      <c r="J7894" s="76"/>
      <c r="K7894" s="50"/>
      <c r="L7894" s="76"/>
      <c r="M7894" s="50"/>
      <c r="N7894" s="76"/>
      <c r="O7894" s="3797"/>
    </row>
    <row r="7895" spans="1:15" ht="19.5" thickBot="1">
      <c r="A7895" s="782"/>
      <c r="B7895" s="784" t="s">
        <v>128</v>
      </c>
      <c r="C7895" s="40" t="s">
        <v>136</v>
      </c>
      <c r="D7895" s="14"/>
      <c r="E7895" s="81"/>
      <c r="F7895" s="71"/>
      <c r="G7895" s="81"/>
      <c r="H7895" s="71"/>
      <c r="I7895" s="81"/>
      <c r="J7895" s="71"/>
      <c r="K7895" s="81"/>
      <c r="L7895" s="71"/>
      <c r="M7895" s="81"/>
      <c r="N7895" s="71"/>
      <c r="O7895" s="163">
        <f>COUNT(E7895:N7895)</f>
        <v>0</v>
      </c>
    </row>
    <row r="7896" spans="1:15">
      <c r="A7896" s="3807"/>
      <c r="B7896" s="3787" t="s">
        <v>128</v>
      </c>
      <c r="C7896" s="3798" t="s">
        <v>140</v>
      </c>
      <c r="D7896" s="3800"/>
      <c r="E7896" s="56"/>
      <c r="F7896" s="54"/>
      <c r="G7896" s="56"/>
      <c r="H7896" s="54"/>
      <c r="I7896" s="56"/>
      <c r="J7896" s="54"/>
      <c r="K7896" s="56"/>
      <c r="L7896" s="54"/>
      <c r="M7896" s="56"/>
      <c r="N7896" s="54"/>
      <c r="O7896" s="3802">
        <f>COUNT(E7896:N7899)</f>
        <v>0</v>
      </c>
    </row>
    <row r="7897" spans="1:15">
      <c r="A7897" s="3808"/>
      <c r="B7897" s="3788"/>
      <c r="C7897" s="3799"/>
      <c r="D7897" s="3801"/>
      <c r="E7897" s="57"/>
      <c r="F7897" s="55"/>
      <c r="G7897" s="57"/>
      <c r="H7897" s="55"/>
      <c r="I7897" s="57"/>
      <c r="J7897" s="55"/>
      <c r="K7897" s="57"/>
      <c r="L7897" s="55"/>
      <c r="M7897" s="57"/>
      <c r="N7897" s="55"/>
      <c r="O7897" s="3796"/>
    </row>
    <row r="7898" spans="1:15">
      <c r="A7898" s="3808"/>
      <c r="B7898" s="3788"/>
      <c r="C7898" s="3799"/>
      <c r="D7898" s="3801"/>
      <c r="E7898" s="82"/>
      <c r="F7898" s="72"/>
      <c r="G7898" s="82"/>
      <c r="H7898" s="72"/>
      <c r="I7898" s="82"/>
      <c r="J7898" s="72"/>
      <c r="K7898" s="82"/>
      <c r="L7898" s="72"/>
      <c r="M7898" s="82"/>
      <c r="N7898" s="72"/>
      <c r="O7898" s="3796"/>
    </row>
    <row r="7899" spans="1:15" ht="15.75" thickBot="1">
      <c r="A7899" s="3808"/>
      <c r="B7899" s="3788"/>
      <c r="C7899" s="3799"/>
      <c r="D7899" s="3801"/>
      <c r="E7899" s="57"/>
      <c r="F7899" s="55"/>
      <c r="G7899" s="57"/>
      <c r="H7899" s="55"/>
      <c r="I7899" s="57"/>
      <c r="J7899" s="55"/>
      <c r="K7899" s="57"/>
      <c r="L7899" s="55"/>
      <c r="M7899" s="57"/>
      <c r="N7899" s="55"/>
      <c r="O7899" s="3796"/>
    </row>
    <row r="7900" spans="1:15">
      <c r="A7900" s="3807"/>
      <c r="B7900" s="3787" t="s">
        <v>128</v>
      </c>
      <c r="C7900" s="3798" t="s">
        <v>142</v>
      </c>
      <c r="D7900" s="3800"/>
      <c r="E7900" s="56"/>
      <c r="F7900" s="54"/>
      <c r="G7900" s="56"/>
      <c r="H7900" s="54"/>
      <c r="I7900" s="56"/>
      <c r="J7900" s="54"/>
      <c r="K7900" s="56"/>
      <c r="L7900" s="54"/>
      <c r="M7900" s="56"/>
      <c r="N7900" s="54"/>
      <c r="O7900" s="3802">
        <f>COUNT(E7900:N7902)</f>
        <v>0</v>
      </c>
    </row>
    <row r="7901" spans="1:15">
      <c r="A7901" s="3808"/>
      <c r="B7901" s="3788"/>
      <c r="C7901" s="3799"/>
      <c r="D7901" s="3801"/>
      <c r="E7901" s="82"/>
      <c r="F7901" s="72"/>
      <c r="G7901" s="82"/>
      <c r="H7901" s="72"/>
      <c r="I7901" s="82"/>
      <c r="J7901" s="72"/>
      <c r="K7901" s="82"/>
      <c r="L7901" s="72"/>
      <c r="M7901" s="82"/>
      <c r="N7901" s="72"/>
      <c r="O7901" s="3796"/>
    </row>
    <row r="7902" spans="1:15" ht="15.75" thickBot="1">
      <c r="A7902" s="3809"/>
      <c r="B7902" s="3789"/>
      <c r="C7902" s="3816"/>
      <c r="D7902" s="3829"/>
      <c r="E7902" s="83"/>
      <c r="F7902" s="73"/>
      <c r="G7902" s="83"/>
      <c r="H7902" s="73"/>
      <c r="I7902" s="83"/>
      <c r="J7902" s="73"/>
      <c r="K7902" s="83"/>
      <c r="L7902" s="73"/>
      <c r="M7902" s="83"/>
      <c r="N7902" s="73"/>
      <c r="O7902" s="3797"/>
    </row>
    <row r="7903" spans="1:15">
      <c r="A7903" s="3807"/>
      <c r="B7903" s="3787" t="s">
        <v>128</v>
      </c>
      <c r="C7903" s="3798" t="s">
        <v>143</v>
      </c>
      <c r="D7903" s="3818"/>
      <c r="E7903" s="56"/>
      <c r="F7903" s="54"/>
      <c r="G7903" s="56"/>
      <c r="H7903" s="54"/>
      <c r="I7903" s="56"/>
      <c r="J7903" s="54"/>
      <c r="K7903" s="56"/>
      <c r="L7903" s="54"/>
      <c r="M7903" s="56"/>
      <c r="N7903" s="54"/>
      <c r="O7903" s="3802">
        <f>COUNT(E7903:N7904)</f>
        <v>0</v>
      </c>
    </row>
    <row r="7904" spans="1:15" ht="15.75" thickBot="1">
      <c r="A7904" s="3809"/>
      <c r="B7904" s="3789"/>
      <c r="C7904" s="3816"/>
      <c r="D7904" s="3820"/>
      <c r="E7904" s="83"/>
      <c r="F7904" s="73"/>
      <c r="G7904" s="83"/>
      <c r="H7904" s="73"/>
      <c r="I7904" s="83"/>
      <c r="J7904" s="73"/>
      <c r="K7904" s="83"/>
      <c r="L7904" s="73"/>
      <c r="M7904" s="83"/>
      <c r="N7904" s="73"/>
      <c r="O7904" s="3797"/>
    </row>
    <row r="7905" spans="1:15" ht="21.75" thickBot="1">
      <c r="A7905" s="782"/>
      <c r="B7905" s="784" t="s">
        <v>128</v>
      </c>
      <c r="C7905" s="862" t="s">
        <v>144</v>
      </c>
      <c r="D7905" s="168"/>
      <c r="E7905" s="83"/>
      <c r="F7905" s="73"/>
      <c r="G7905" s="83"/>
      <c r="H7905" s="73"/>
      <c r="I7905" s="83"/>
      <c r="J7905" s="73"/>
      <c r="K7905" s="83"/>
      <c r="L7905" s="73"/>
      <c r="M7905" s="83"/>
      <c r="N7905" s="73"/>
      <c r="O7905" s="163">
        <f>COUNT(E7905:N7906)</f>
        <v>0</v>
      </c>
    </row>
    <row r="7906" spans="1:15">
      <c r="A7906" s="3807"/>
      <c r="B7906" s="3787" t="s">
        <v>128</v>
      </c>
      <c r="C7906" s="3798" t="s">
        <v>252</v>
      </c>
      <c r="D7906" s="3818"/>
      <c r="E7906" s="56"/>
      <c r="F7906" s="54"/>
      <c r="G7906" s="56"/>
      <c r="H7906" s="54"/>
      <c r="I7906" s="56"/>
      <c r="J7906" s="54"/>
      <c r="K7906" s="56"/>
      <c r="L7906" s="54"/>
      <c r="M7906" s="56"/>
      <c r="N7906" s="54"/>
      <c r="O7906" s="3802">
        <f>COUNT(E7906:N7907)</f>
        <v>0</v>
      </c>
    </row>
    <row r="7907" spans="1:15" ht="15.75" thickBot="1">
      <c r="A7907" s="3809"/>
      <c r="B7907" s="3789"/>
      <c r="C7907" s="3816"/>
      <c r="D7907" s="3820"/>
      <c r="E7907" s="83"/>
      <c r="F7907" s="73"/>
      <c r="G7907" s="83"/>
      <c r="H7907" s="73"/>
      <c r="I7907" s="83"/>
      <c r="J7907" s="73"/>
      <c r="K7907" s="83"/>
      <c r="L7907" s="73"/>
      <c r="M7907" s="83"/>
      <c r="N7907" s="73"/>
      <c r="O7907" s="3797"/>
    </row>
    <row r="7908" spans="1:15" ht="21.75" thickBot="1">
      <c r="A7908" s="782"/>
      <c r="B7908" s="784" t="s">
        <v>128</v>
      </c>
      <c r="C7908" s="862" t="s">
        <v>145</v>
      </c>
      <c r="D7908" s="169"/>
      <c r="E7908" s="81"/>
      <c r="F7908" s="71"/>
      <c r="G7908" s="81"/>
      <c r="H7908" s="71"/>
      <c r="I7908" s="81"/>
      <c r="J7908" s="71"/>
      <c r="K7908" s="81"/>
      <c r="L7908" s="71"/>
      <c r="M7908" s="81"/>
      <c r="N7908" s="71"/>
      <c r="O7908" s="163">
        <f>COUNT(E7908:N7908)</f>
        <v>0</v>
      </c>
    </row>
    <row r="7909" spans="1:15" ht="21.75" thickBot="1">
      <c r="A7909" s="782"/>
      <c r="B7909" s="784" t="s">
        <v>128</v>
      </c>
      <c r="C7909" s="862" t="s">
        <v>146</v>
      </c>
      <c r="D7909" s="169"/>
      <c r="E7909" s="81"/>
      <c r="F7909" s="71"/>
      <c r="G7909" s="81"/>
      <c r="H7909" s="71"/>
      <c r="I7909" s="81"/>
      <c r="J7909" s="71"/>
      <c r="K7909" s="81"/>
      <c r="L7909" s="71"/>
      <c r="M7909" s="81"/>
      <c r="N7909" s="71"/>
      <c r="O7909" s="163">
        <f>COUNT(E7909:N7909)</f>
        <v>0</v>
      </c>
    </row>
    <row r="7910" spans="1:15" ht="21.75" thickBot="1">
      <c r="A7910" s="782"/>
      <c r="B7910" s="784" t="s">
        <v>128</v>
      </c>
      <c r="C7910" s="862" t="s">
        <v>147</v>
      </c>
      <c r="D7910" s="169"/>
      <c r="E7910" s="81"/>
      <c r="F7910" s="71"/>
      <c r="G7910" s="81"/>
      <c r="H7910" s="71"/>
      <c r="I7910" s="81"/>
      <c r="J7910" s="71"/>
      <c r="K7910" s="81"/>
      <c r="L7910" s="71"/>
      <c r="M7910" s="81"/>
      <c r="N7910" s="71"/>
      <c r="O7910" s="163">
        <f>COUNT(E7910:N7910)</f>
        <v>0</v>
      </c>
    </row>
    <row r="7911" spans="1:15">
      <c r="A7911" s="3807"/>
      <c r="B7911" s="3787" t="s">
        <v>128</v>
      </c>
      <c r="C7911" s="3812" t="s">
        <v>148</v>
      </c>
      <c r="D7911" s="3818"/>
      <c r="E7911" s="56"/>
      <c r="F7911" s="54"/>
      <c r="G7911" s="56"/>
      <c r="H7911" s="54"/>
      <c r="I7911" s="56"/>
      <c r="J7911" s="54"/>
      <c r="K7911" s="56"/>
      <c r="L7911" s="54"/>
      <c r="M7911" s="56"/>
      <c r="N7911" s="54"/>
      <c r="O7911" s="3802">
        <f>COUNT(E7911:N7914)</f>
        <v>0</v>
      </c>
    </row>
    <row r="7912" spans="1:15">
      <c r="A7912" s="3808"/>
      <c r="B7912" s="3788"/>
      <c r="C7912" s="3821"/>
      <c r="D7912" s="3819"/>
      <c r="E7912" s="57"/>
      <c r="F7912" s="55"/>
      <c r="G7912" s="57"/>
      <c r="H7912" s="55"/>
      <c r="I7912" s="57"/>
      <c r="J7912" s="55"/>
      <c r="K7912" s="57"/>
      <c r="L7912" s="55"/>
      <c r="M7912" s="57"/>
      <c r="N7912" s="55"/>
      <c r="O7912" s="3796"/>
    </row>
    <row r="7913" spans="1:15">
      <c r="A7913" s="3808"/>
      <c r="B7913" s="3788"/>
      <c r="C7913" s="3821"/>
      <c r="D7913" s="3819"/>
      <c r="E7913" s="57"/>
      <c r="F7913" s="55"/>
      <c r="G7913" s="57"/>
      <c r="H7913" s="55"/>
      <c r="I7913" s="57"/>
      <c r="J7913" s="55"/>
      <c r="K7913" s="57"/>
      <c r="L7913" s="55"/>
      <c r="M7913" s="57"/>
      <c r="N7913" s="55"/>
      <c r="O7913" s="3796"/>
    </row>
    <row r="7914" spans="1:15" ht="15.75" thickBot="1">
      <c r="A7914" s="3809"/>
      <c r="B7914" s="3789"/>
      <c r="C7914" s="3813"/>
      <c r="D7914" s="3820"/>
      <c r="E7914" s="83"/>
      <c r="F7914" s="73"/>
      <c r="G7914" s="83"/>
      <c r="H7914" s="73"/>
      <c r="I7914" s="83"/>
      <c r="J7914" s="73"/>
      <c r="K7914" s="83"/>
      <c r="L7914" s="73"/>
      <c r="M7914" s="83"/>
      <c r="N7914" s="73"/>
      <c r="O7914" s="3796"/>
    </row>
    <row r="7915" spans="1:15">
      <c r="A7915" s="3807"/>
      <c r="B7915" s="3787" t="s">
        <v>128</v>
      </c>
      <c r="C7915" s="3812" t="s">
        <v>149</v>
      </c>
      <c r="D7915" s="3818"/>
      <c r="E7915" s="56"/>
      <c r="F7915" s="54"/>
      <c r="G7915" s="56"/>
      <c r="H7915" s="54"/>
      <c r="I7915" s="56"/>
      <c r="J7915" s="54"/>
      <c r="K7915" s="56"/>
      <c r="L7915" s="54"/>
      <c r="M7915" s="56"/>
      <c r="N7915" s="54"/>
      <c r="O7915" s="3802">
        <f>COUNT(E7915:N7916)</f>
        <v>0</v>
      </c>
    </row>
    <row r="7916" spans="1:15" ht="15.75" thickBot="1">
      <c r="A7916" s="3809"/>
      <c r="B7916" s="3789"/>
      <c r="C7916" s="3813"/>
      <c r="D7916" s="3820"/>
      <c r="E7916" s="83"/>
      <c r="F7916" s="73"/>
      <c r="G7916" s="83"/>
      <c r="H7916" s="73"/>
      <c r="I7916" s="83"/>
      <c r="J7916" s="73"/>
      <c r="K7916" s="83"/>
      <c r="L7916" s="73"/>
      <c r="M7916" s="83"/>
      <c r="N7916" s="73"/>
      <c r="O7916" s="3797"/>
    </row>
    <row r="7917" spans="1:15">
      <c r="A7917" s="3807"/>
      <c r="B7917" s="3787" t="s">
        <v>128</v>
      </c>
      <c r="C7917" s="3812" t="s">
        <v>202</v>
      </c>
      <c r="D7917" s="3818"/>
      <c r="E7917" s="56"/>
      <c r="F7917" s="54"/>
      <c r="G7917" s="56"/>
      <c r="H7917" s="54"/>
      <c r="I7917" s="56"/>
      <c r="J7917" s="54"/>
      <c r="K7917" s="56"/>
      <c r="L7917" s="54"/>
      <c r="M7917" s="56"/>
      <c r="N7917" s="54"/>
      <c r="O7917" s="3796">
        <f>COUNT(E7917:N7918)</f>
        <v>0</v>
      </c>
    </row>
    <row r="7918" spans="1:15" ht="15.75" thickBot="1">
      <c r="A7918" s="3809"/>
      <c r="B7918" s="3789"/>
      <c r="C7918" s="3813"/>
      <c r="D7918" s="3820"/>
      <c r="E7918" s="83"/>
      <c r="F7918" s="73"/>
      <c r="G7918" s="83"/>
      <c r="H7918" s="73"/>
      <c r="I7918" s="83"/>
      <c r="J7918" s="73"/>
      <c r="K7918" s="83"/>
      <c r="L7918" s="73"/>
      <c r="M7918" s="83"/>
      <c r="N7918" s="73"/>
      <c r="O7918" s="3796"/>
    </row>
    <row r="7919" spans="1:15">
      <c r="A7919" s="3807"/>
      <c r="B7919" s="3787" t="s">
        <v>128</v>
      </c>
      <c r="C7919" s="3812" t="s">
        <v>150</v>
      </c>
      <c r="D7919" s="3818"/>
      <c r="E7919" s="56"/>
      <c r="F7919" s="54"/>
      <c r="G7919" s="56"/>
      <c r="H7919" s="54"/>
      <c r="I7919" s="56"/>
      <c r="J7919" s="54"/>
      <c r="K7919" s="56"/>
      <c r="L7919" s="54"/>
      <c r="M7919" s="56"/>
      <c r="N7919" s="54"/>
      <c r="O7919" s="3802">
        <f>COUNT(E7919:N7921)</f>
        <v>0</v>
      </c>
    </row>
    <row r="7920" spans="1:15">
      <c r="A7920" s="3808"/>
      <c r="B7920" s="3788"/>
      <c r="C7920" s="3821"/>
      <c r="D7920" s="3819"/>
      <c r="E7920" s="82"/>
      <c r="F7920" s="72"/>
      <c r="G7920" s="82"/>
      <c r="H7920" s="72"/>
      <c r="I7920" s="82"/>
      <c r="J7920" s="72"/>
      <c r="K7920" s="82"/>
      <c r="L7920" s="72"/>
      <c r="M7920" s="82"/>
      <c r="N7920" s="72"/>
      <c r="O7920" s="3796"/>
    </row>
    <row r="7921" spans="1:15" ht="15.75" thickBot="1">
      <c r="A7921" s="3809"/>
      <c r="B7921" s="3789"/>
      <c r="C7921" s="3813"/>
      <c r="D7921" s="3820"/>
      <c r="E7921" s="83"/>
      <c r="F7921" s="73"/>
      <c r="G7921" s="83"/>
      <c r="H7921" s="73"/>
      <c r="I7921" s="83"/>
      <c r="J7921" s="73"/>
      <c r="K7921" s="83"/>
      <c r="L7921" s="73"/>
      <c r="M7921" s="83"/>
      <c r="N7921" s="73"/>
      <c r="O7921" s="3797"/>
    </row>
    <row r="7922" spans="1:15">
      <c r="A7922" s="3807"/>
      <c r="B7922" s="3787" t="s">
        <v>128</v>
      </c>
      <c r="C7922" s="3812" t="s">
        <v>151</v>
      </c>
      <c r="D7922" s="3818"/>
      <c r="E7922" s="56"/>
      <c r="F7922" s="54"/>
      <c r="G7922" s="56"/>
      <c r="H7922" s="54"/>
      <c r="I7922" s="56"/>
      <c r="J7922" s="54"/>
      <c r="K7922" s="56"/>
      <c r="L7922" s="54"/>
      <c r="M7922" s="56"/>
      <c r="N7922" s="54"/>
      <c r="O7922" s="3796">
        <f>COUNT(E7922:N7923)</f>
        <v>0</v>
      </c>
    </row>
    <row r="7923" spans="1:15" ht="15.75" thickBot="1">
      <c r="A7923" s="3809"/>
      <c r="B7923" s="3789"/>
      <c r="C7923" s="3813"/>
      <c r="D7923" s="3820"/>
      <c r="E7923" s="83"/>
      <c r="F7923" s="73"/>
      <c r="G7923" s="83"/>
      <c r="H7923" s="73"/>
      <c r="I7923" s="83"/>
      <c r="J7923" s="73"/>
      <c r="K7923" s="83"/>
      <c r="L7923" s="73"/>
      <c r="M7923" s="83"/>
      <c r="N7923" s="73"/>
      <c r="O7923" s="3796"/>
    </row>
    <row r="7924" spans="1:15" ht="21.75" thickBot="1">
      <c r="A7924" s="782"/>
      <c r="B7924" s="784" t="s">
        <v>128</v>
      </c>
      <c r="C7924" s="863" t="s">
        <v>152</v>
      </c>
      <c r="D7924" s="169"/>
      <c r="E7924" s="81"/>
      <c r="F7924" s="71"/>
      <c r="G7924" s="81"/>
      <c r="H7924" s="71"/>
      <c r="I7924" s="81"/>
      <c r="J7924" s="71"/>
      <c r="K7924" s="81"/>
      <c r="L7924" s="71"/>
      <c r="M7924" s="81"/>
      <c r="N7924" s="71"/>
      <c r="O7924" s="163">
        <f>COUNT(E7924:N7924)</f>
        <v>0</v>
      </c>
    </row>
    <row r="7925" spans="1:15" ht="21.75" thickBot="1">
      <c r="A7925" s="782"/>
      <c r="B7925" s="784" t="s">
        <v>128</v>
      </c>
      <c r="C7925" s="863" t="s">
        <v>153</v>
      </c>
      <c r="D7925" s="169"/>
      <c r="E7925" s="81"/>
      <c r="F7925" s="71"/>
      <c r="G7925" s="81"/>
      <c r="H7925" s="71"/>
      <c r="I7925" s="81"/>
      <c r="J7925" s="71"/>
      <c r="K7925" s="81"/>
      <c r="L7925" s="71"/>
      <c r="M7925" s="81"/>
      <c r="N7925" s="71"/>
      <c r="O7925" s="857">
        <f>COUNT(E7925:N7925)</f>
        <v>0</v>
      </c>
    </row>
    <row r="7926" spans="1:15">
      <c r="A7926" s="3807"/>
      <c r="B7926" s="3787" t="s">
        <v>128</v>
      </c>
      <c r="C7926" s="3812" t="s">
        <v>154</v>
      </c>
      <c r="D7926" s="3818"/>
      <c r="E7926" s="56"/>
      <c r="F7926" s="54"/>
      <c r="G7926" s="56"/>
      <c r="H7926" s="54"/>
      <c r="I7926" s="56"/>
      <c r="J7926" s="54"/>
      <c r="K7926" s="56"/>
      <c r="L7926" s="54"/>
      <c r="M7926" s="56"/>
      <c r="N7926" s="54"/>
      <c r="O7926" s="3802">
        <f>COUNT(E7926:N7927)</f>
        <v>0</v>
      </c>
    </row>
    <row r="7927" spans="1:15" ht="15.75" thickBot="1">
      <c r="A7927" s="3809"/>
      <c r="B7927" s="3789"/>
      <c r="C7927" s="3813"/>
      <c r="D7927" s="3820"/>
      <c r="E7927" s="83"/>
      <c r="F7927" s="73"/>
      <c r="G7927" s="83"/>
      <c r="H7927" s="73"/>
      <c r="I7927" s="83"/>
      <c r="J7927" s="73"/>
      <c r="K7927" s="83"/>
      <c r="L7927" s="73"/>
      <c r="M7927" s="83"/>
      <c r="N7927" s="73"/>
      <c r="O7927" s="3797"/>
    </row>
    <row r="7928" spans="1:15">
      <c r="A7928" s="3807"/>
      <c r="B7928" s="3787" t="s">
        <v>128</v>
      </c>
      <c r="C7928" s="3812" t="s">
        <v>155</v>
      </c>
      <c r="D7928" s="3818"/>
      <c r="E7928" s="56"/>
      <c r="F7928" s="54"/>
      <c r="G7928" s="56"/>
      <c r="H7928" s="54"/>
      <c r="I7928" s="56"/>
      <c r="J7928" s="54"/>
      <c r="K7928" s="56"/>
      <c r="L7928" s="54"/>
      <c r="M7928" s="56"/>
      <c r="N7928" s="54"/>
      <c r="O7928" s="3796">
        <f>COUNT(E7928:N7929)</f>
        <v>0</v>
      </c>
    </row>
    <row r="7929" spans="1:15" ht="15.75" thickBot="1">
      <c r="A7929" s="3809"/>
      <c r="B7929" s="3789"/>
      <c r="C7929" s="3813"/>
      <c r="D7929" s="3820"/>
      <c r="E7929" s="83"/>
      <c r="F7929" s="73"/>
      <c r="G7929" s="83"/>
      <c r="H7929" s="73"/>
      <c r="I7929" s="83"/>
      <c r="J7929" s="73"/>
      <c r="K7929" s="83"/>
      <c r="L7929" s="73"/>
      <c r="M7929" s="83"/>
      <c r="N7929" s="73"/>
      <c r="O7929" s="3796"/>
    </row>
    <row r="7930" spans="1:15">
      <c r="A7930" s="3807"/>
      <c r="B7930" s="3787" t="s">
        <v>128</v>
      </c>
      <c r="C7930" s="3798" t="s">
        <v>156</v>
      </c>
      <c r="D7930" s="3818"/>
      <c r="E7930" s="56"/>
      <c r="F7930" s="54"/>
      <c r="G7930" s="56"/>
      <c r="H7930" s="54"/>
      <c r="I7930" s="56"/>
      <c r="J7930" s="54"/>
      <c r="K7930" s="56"/>
      <c r="L7930" s="54"/>
      <c r="M7930" s="56"/>
      <c r="N7930" s="54"/>
      <c r="O7930" s="3802">
        <f>COUNT(E7930:N7933)</f>
        <v>0</v>
      </c>
    </row>
    <row r="7931" spans="1:15">
      <c r="A7931" s="3808"/>
      <c r="B7931" s="3788"/>
      <c r="C7931" s="3799"/>
      <c r="D7931" s="3819"/>
      <c r="E7931" s="57"/>
      <c r="F7931" s="55"/>
      <c r="G7931" s="57"/>
      <c r="H7931" s="55"/>
      <c r="I7931" s="57"/>
      <c r="J7931" s="55"/>
      <c r="K7931" s="57"/>
      <c r="L7931" s="55"/>
      <c r="M7931" s="57"/>
      <c r="N7931" s="55"/>
      <c r="O7931" s="3796"/>
    </row>
    <row r="7932" spans="1:15">
      <c r="A7932" s="3808"/>
      <c r="B7932" s="3788"/>
      <c r="C7932" s="3799"/>
      <c r="D7932" s="3819"/>
      <c r="E7932" s="57"/>
      <c r="F7932" s="55"/>
      <c r="G7932" s="57"/>
      <c r="H7932" s="55"/>
      <c r="I7932" s="57"/>
      <c r="J7932" s="55"/>
      <c r="K7932" s="57"/>
      <c r="L7932" s="55"/>
      <c r="M7932" s="57"/>
      <c r="N7932" s="55"/>
      <c r="O7932" s="3796"/>
    </row>
    <row r="7933" spans="1:15" ht="15.75" thickBot="1">
      <c r="A7933" s="3809"/>
      <c r="B7933" s="3789"/>
      <c r="C7933" s="3816"/>
      <c r="D7933" s="3820"/>
      <c r="E7933" s="83"/>
      <c r="F7933" s="73"/>
      <c r="G7933" s="83"/>
      <c r="H7933" s="73"/>
      <c r="I7933" s="83"/>
      <c r="J7933" s="73"/>
      <c r="K7933" s="83"/>
      <c r="L7933" s="73"/>
      <c r="M7933" s="83"/>
      <c r="N7933" s="73"/>
      <c r="O7933" s="3797"/>
    </row>
    <row r="7934" spans="1:15">
      <c r="A7934" s="3807"/>
      <c r="B7934" s="3787" t="s">
        <v>128</v>
      </c>
      <c r="C7934" s="3798" t="s">
        <v>157</v>
      </c>
      <c r="D7934" s="3818"/>
      <c r="E7934" s="56"/>
      <c r="F7934" s="54"/>
      <c r="G7934" s="56"/>
      <c r="H7934" s="54"/>
      <c r="I7934" s="56"/>
      <c r="J7934" s="54"/>
      <c r="K7934" s="56"/>
      <c r="L7934" s="54"/>
      <c r="M7934" s="56"/>
      <c r="N7934" s="54"/>
      <c r="O7934" s="3796">
        <f>COUNT(E7934:N7937)</f>
        <v>0</v>
      </c>
    </row>
    <row r="7935" spans="1:15">
      <c r="A7935" s="3808"/>
      <c r="B7935" s="3788"/>
      <c r="C7935" s="3799"/>
      <c r="D7935" s="3819"/>
      <c r="E7935" s="82"/>
      <c r="F7935" s="72"/>
      <c r="G7935" s="82"/>
      <c r="H7935" s="72"/>
      <c r="I7935" s="82"/>
      <c r="J7935" s="72"/>
      <c r="K7935" s="82"/>
      <c r="L7935" s="72"/>
      <c r="M7935" s="82"/>
      <c r="N7935" s="72"/>
      <c r="O7935" s="3796"/>
    </row>
    <row r="7936" spans="1:15">
      <c r="A7936" s="3808"/>
      <c r="B7936" s="3788"/>
      <c r="C7936" s="3799"/>
      <c r="D7936" s="3819"/>
      <c r="E7936" s="57"/>
      <c r="F7936" s="55"/>
      <c r="G7936" s="57"/>
      <c r="H7936" s="55"/>
      <c r="I7936" s="57"/>
      <c r="J7936" s="55"/>
      <c r="K7936" s="57"/>
      <c r="L7936" s="55"/>
      <c r="M7936" s="57"/>
      <c r="N7936" s="55"/>
      <c r="O7936" s="3796"/>
    </row>
    <row r="7937" spans="1:15" ht="15.75" thickBot="1">
      <c r="A7937" s="3809"/>
      <c r="B7937" s="3789"/>
      <c r="C7937" s="3816"/>
      <c r="D7937" s="3820"/>
      <c r="E7937" s="83"/>
      <c r="F7937" s="73"/>
      <c r="G7937" s="83"/>
      <c r="H7937" s="73"/>
      <c r="I7937" s="83"/>
      <c r="J7937" s="73"/>
      <c r="K7937" s="83"/>
      <c r="L7937" s="73"/>
      <c r="M7937" s="83"/>
      <c r="N7937" s="73"/>
      <c r="O7937" s="3796"/>
    </row>
    <row r="7938" spans="1:15" ht="21.75" thickBot="1">
      <c r="A7938" s="782"/>
      <c r="B7938" s="784" t="s">
        <v>128</v>
      </c>
      <c r="C7938" s="862" t="s">
        <v>158</v>
      </c>
      <c r="D7938" s="169"/>
      <c r="E7938" s="81"/>
      <c r="F7938" s="71"/>
      <c r="G7938" s="81"/>
      <c r="H7938" s="71"/>
      <c r="I7938" s="81"/>
      <c r="J7938" s="71"/>
      <c r="K7938" s="81"/>
      <c r="L7938" s="71"/>
      <c r="M7938" s="81"/>
      <c r="N7938" s="71"/>
      <c r="O7938" s="163">
        <f>COUNT(E7938:N7938)</f>
        <v>0</v>
      </c>
    </row>
    <row r="7939" spans="1:15" ht="21.75" thickBot="1">
      <c r="A7939" s="782"/>
      <c r="B7939" s="784" t="s">
        <v>128</v>
      </c>
      <c r="C7939" s="862" t="s">
        <v>159</v>
      </c>
      <c r="D7939" s="169"/>
      <c r="E7939" s="81"/>
      <c r="F7939" s="71"/>
      <c r="G7939" s="81"/>
      <c r="H7939" s="71"/>
      <c r="I7939" s="81"/>
      <c r="J7939" s="71"/>
      <c r="K7939" s="81"/>
      <c r="L7939" s="71"/>
      <c r="M7939" s="81"/>
      <c r="N7939" s="71"/>
      <c r="O7939" s="857">
        <f>COUNT(E7939:N7939)</f>
        <v>0</v>
      </c>
    </row>
    <row r="7940" spans="1:15" ht="21.75" thickBot="1">
      <c r="A7940" s="782"/>
      <c r="B7940" s="784" t="s">
        <v>128</v>
      </c>
      <c r="C7940" s="862" t="s">
        <v>160</v>
      </c>
      <c r="D7940" s="169"/>
      <c r="E7940" s="81"/>
      <c r="F7940" s="71"/>
      <c r="G7940" s="81"/>
      <c r="H7940" s="71"/>
      <c r="I7940" s="81"/>
      <c r="J7940" s="71"/>
      <c r="K7940" s="81"/>
      <c r="L7940" s="71"/>
      <c r="M7940" s="81"/>
      <c r="N7940" s="71"/>
      <c r="O7940" s="163">
        <f>COUNT(E7940:N7940)</f>
        <v>0</v>
      </c>
    </row>
    <row r="7941" spans="1:15">
      <c r="A7941" s="3807"/>
      <c r="B7941" s="3787" t="s">
        <v>128</v>
      </c>
      <c r="C7941" s="3798" t="s">
        <v>158</v>
      </c>
      <c r="D7941" s="3818"/>
      <c r="E7941" s="56"/>
      <c r="F7941" s="54"/>
      <c r="G7941" s="56"/>
      <c r="H7941" s="54"/>
      <c r="I7941" s="56"/>
      <c r="J7941" s="54"/>
      <c r="K7941" s="56"/>
      <c r="L7941" s="54"/>
      <c r="M7941" s="56"/>
      <c r="N7941" s="54"/>
      <c r="O7941" s="3796">
        <f>COUNT(E7941:N7942)</f>
        <v>0</v>
      </c>
    </row>
    <row r="7942" spans="1:15" ht="15.75" thickBot="1">
      <c r="A7942" s="3809"/>
      <c r="B7942" s="3789"/>
      <c r="C7942" s="3816"/>
      <c r="D7942" s="3820"/>
      <c r="E7942" s="83"/>
      <c r="F7942" s="73"/>
      <c r="G7942" s="83"/>
      <c r="H7942" s="73"/>
      <c r="I7942" s="83"/>
      <c r="J7942" s="73"/>
      <c r="K7942" s="83"/>
      <c r="L7942" s="73"/>
      <c r="M7942" s="83"/>
      <c r="N7942" s="73"/>
      <c r="O7942" s="3796"/>
    </row>
    <row r="7943" spans="1:15">
      <c r="A7943" s="3807"/>
      <c r="B7943" s="3787" t="s">
        <v>128</v>
      </c>
      <c r="C7943" s="3798" t="s">
        <v>203</v>
      </c>
      <c r="D7943" s="3818"/>
      <c r="E7943" s="56"/>
      <c r="F7943" s="54"/>
      <c r="G7943" s="56"/>
      <c r="H7943" s="54"/>
      <c r="I7943" s="56"/>
      <c r="J7943" s="54"/>
      <c r="K7943" s="56"/>
      <c r="L7943" s="54"/>
      <c r="M7943" s="56"/>
      <c r="N7943" s="54"/>
      <c r="O7943" s="3802">
        <f>COUNT(E7943:N7944)</f>
        <v>0</v>
      </c>
    </row>
    <row r="7944" spans="1:15" ht="15.75" thickBot="1">
      <c r="A7944" s="3809"/>
      <c r="B7944" s="3789"/>
      <c r="C7944" s="3816"/>
      <c r="D7944" s="3820"/>
      <c r="E7944" s="83"/>
      <c r="F7944" s="73"/>
      <c r="G7944" s="83"/>
      <c r="H7944" s="73"/>
      <c r="I7944" s="83"/>
      <c r="J7944" s="73"/>
      <c r="K7944" s="83"/>
      <c r="L7944" s="73"/>
      <c r="M7944" s="83"/>
      <c r="N7944" s="73"/>
      <c r="O7944" s="3797"/>
    </row>
    <row r="7945" spans="1:15">
      <c r="A7945" s="3807"/>
      <c r="B7945" s="3787" t="s">
        <v>128</v>
      </c>
      <c r="C7945" s="3812" t="s">
        <v>161</v>
      </c>
      <c r="D7945" s="3818"/>
      <c r="E7945" s="56"/>
      <c r="F7945" s="54"/>
      <c r="G7945" s="56"/>
      <c r="H7945" s="54"/>
      <c r="I7945" s="56"/>
      <c r="J7945" s="54"/>
      <c r="K7945" s="56"/>
      <c r="L7945" s="54"/>
      <c r="M7945" s="56"/>
      <c r="N7945" s="54"/>
      <c r="O7945" s="3796">
        <f>COUNT(E7945:N7948)</f>
        <v>0</v>
      </c>
    </row>
    <row r="7946" spans="1:15" ht="15.75" thickBot="1">
      <c r="A7946" s="3808"/>
      <c r="B7946" s="3788"/>
      <c r="C7946" s="3821"/>
      <c r="D7946" s="3819"/>
      <c r="E7946" s="57"/>
      <c r="F7946" s="55"/>
      <c r="G7946" s="57"/>
      <c r="H7946" s="55"/>
      <c r="I7946" s="57"/>
      <c r="J7946" s="55"/>
      <c r="K7946" s="57"/>
      <c r="L7946" s="55"/>
      <c r="M7946" s="57"/>
      <c r="N7946" s="55"/>
      <c r="O7946" s="3796"/>
    </row>
    <row r="7947" spans="1:15">
      <c r="A7947" s="3808"/>
      <c r="B7947" s="3788"/>
      <c r="C7947" s="3821"/>
      <c r="D7947" s="3819"/>
      <c r="E7947" s="56"/>
      <c r="F7947" s="54"/>
      <c r="G7947" s="56"/>
      <c r="H7947" s="54"/>
      <c r="I7947" s="56"/>
      <c r="J7947" s="54"/>
      <c r="K7947" s="56"/>
      <c r="L7947" s="54"/>
      <c r="M7947" s="56"/>
      <c r="N7947" s="54"/>
      <c r="O7947" s="3796"/>
    </row>
    <row r="7948" spans="1:15" ht="15.75" thickBot="1">
      <c r="A7948" s="3809"/>
      <c r="B7948" s="3789"/>
      <c r="C7948" s="3813"/>
      <c r="D7948" s="3820"/>
      <c r="E7948" s="50"/>
      <c r="F7948" s="73"/>
      <c r="G7948" s="83"/>
      <c r="H7948" s="73"/>
      <c r="I7948" s="83"/>
      <c r="J7948" s="73"/>
      <c r="K7948" s="83"/>
      <c r="L7948" s="73"/>
      <c r="M7948" s="83"/>
      <c r="N7948" s="73"/>
      <c r="O7948" s="3796"/>
    </row>
    <row r="7949" spans="1:15">
      <c r="A7949" s="3807"/>
      <c r="B7949" s="3787" t="s">
        <v>128</v>
      </c>
      <c r="C7949" s="3798" t="s">
        <v>162</v>
      </c>
      <c r="D7949" s="3818"/>
      <c r="E7949" s="56"/>
      <c r="F7949" s="54"/>
      <c r="G7949" s="56"/>
      <c r="H7949" s="54"/>
      <c r="I7949" s="56"/>
      <c r="J7949" s="54"/>
      <c r="K7949" s="56"/>
      <c r="L7949" s="54"/>
      <c r="M7949" s="56"/>
      <c r="N7949" s="54"/>
      <c r="O7949" s="3802">
        <f>COUNT(E7949:N7952)</f>
        <v>0</v>
      </c>
    </row>
    <row r="7950" spans="1:15">
      <c r="A7950" s="3808"/>
      <c r="B7950" s="3788"/>
      <c r="C7950" s="3799"/>
      <c r="D7950" s="3819"/>
      <c r="E7950" s="57"/>
      <c r="F7950" s="55"/>
      <c r="G7950" s="57"/>
      <c r="H7950" s="55"/>
      <c r="I7950" s="57"/>
      <c r="J7950" s="55"/>
      <c r="K7950" s="57"/>
      <c r="L7950" s="55"/>
      <c r="M7950" s="57"/>
      <c r="N7950" s="55"/>
      <c r="O7950" s="3796"/>
    </row>
    <row r="7951" spans="1:15">
      <c r="A7951" s="3808"/>
      <c r="B7951" s="3788"/>
      <c r="C7951" s="3799"/>
      <c r="D7951" s="3819"/>
      <c r="E7951" s="57"/>
      <c r="F7951" s="55"/>
      <c r="G7951" s="57"/>
      <c r="H7951" s="55"/>
      <c r="I7951" s="57"/>
      <c r="J7951" s="55"/>
      <c r="K7951" s="57"/>
      <c r="L7951" s="55"/>
      <c r="M7951" s="57"/>
      <c r="N7951" s="55"/>
      <c r="O7951" s="3796"/>
    </row>
    <row r="7952" spans="1:15" ht="15.75" thickBot="1">
      <c r="A7952" s="3809"/>
      <c r="B7952" s="3789"/>
      <c r="C7952" s="3816"/>
      <c r="D7952" s="3820"/>
      <c r="E7952" s="57"/>
      <c r="F7952" s="73"/>
      <c r="G7952" s="83"/>
      <c r="H7952" s="73"/>
      <c r="I7952" s="83"/>
      <c r="J7952" s="73"/>
      <c r="K7952" s="83"/>
      <c r="L7952" s="73"/>
      <c r="M7952" s="83"/>
      <c r="N7952" s="73"/>
      <c r="O7952" s="3797"/>
    </row>
    <row r="7953" spans="1:15">
      <c r="A7953" s="3807"/>
      <c r="B7953" s="3787" t="s">
        <v>128</v>
      </c>
      <c r="C7953" s="3812" t="s">
        <v>163</v>
      </c>
      <c r="D7953" s="3818"/>
      <c r="E7953" s="56"/>
      <c r="F7953" s="54"/>
      <c r="G7953" s="56"/>
      <c r="H7953" s="54"/>
      <c r="I7953" s="56"/>
      <c r="J7953" s="54"/>
      <c r="K7953" s="56"/>
      <c r="L7953" s="54"/>
      <c r="M7953" s="56"/>
      <c r="N7953" s="54"/>
      <c r="O7953" s="3796">
        <f>COUNT(E7953:N7956)</f>
        <v>0</v>
      </c>
    </row>
    <row r="7954" spans="1:15">
      <c r="A7954" s="3808"/>
      <c r="B7954" s="3788"/>
      <c r="C7954" s="3821"/>
      <c r="D7954" s="3819"/>
      <c r="E7954" s="57"/>
      <c r="F7954" s="55"/>
      <c r="G7954" s="57"/>
      <c r="H7954" s="55"/>
      <c r="I7954" s="57"/>
      <c r="J7954" s="55"/>
      <c r="K7954" s="57"/>
      <c r="L7954" s="55"/>
      <c r="M7954" s="57"/>
      <c r="N7954" s="55"/>
      <c r="O7954" s="3796"/>
    </row>
    <row r="7955" spans="1:15">
      <c r="A7955" s="3808"/>
      <c r="B7955" s="3788"/>
      <c r="C7955" s="3821"/>
      <c r="D7955" s="3819"/>
      <c r="E7955" s="57"/>
      <c r="F7955" s="55"/>
      <c r="G7955" s="57"/>
      <c r="H7955" s="55"/>
      <c r="I7955" s="57"/>
      <c r="J7955" s="55"/>
      <c r="K7955" s="57"/>
      <c r="L7955" s="55"/>
      <c r="M7955" s="57"/>
      <c r="N7955" s="55"/>
      <c r="O7955" s="3796"/>
    </row>
    <row r="7956" spans="1:15" ht="15.75" thickBot="1">
      <c r="A7956" s="3809"/>
      <c r="B7956" s="3789"/>
      <c r="C7956" s="3813"/>
      <c r="D7956" s="3820"/>
      <c r="E7956" s="83"/>
      <c r="F7956" s="73"/>
      <c r="G7956" s="83"/>
      <c r="H7956" s="73"/>
      <c r="I7956" s="83"/>
      <c r="J7956" s="73"/>
      <c r="K7956" s="83"/>
      <c r="L7956" s="73"/>
      <c r="M7956" s="83"/>
      <c r="N7956" s="73"/>
      <c r="O7956" s="3796"/>
    </row>
    <row r="7957" spans="1:15" ht="21.75" thickBot="1">
      <c r="A7957" s="782"/>
      <c r="B7957" s="784" t="s">
        <v>128</v>
      </c>
      <c r="C7957" s="863" t="s">
        <v>164</v>
      </c>
      <c r="D7957" s="169"/>
      <c r="E7957" s="81"/>
      <c r="F7957" s="71"/>
      <c r="G7957" s="81"/>
      <c r="H7957" s="71"/>
      <c r="I7957" s="81"/>
      <c r="J7957" s="71"/>
      <c r="K7957" s="81"/>
      <c r="L7957" s="71"/>
      <c r="M7957" s="81"/>
      <c r="N7957" s="71"/>
      <c r="O7957" s="163">
        <f>COUNT(E7957:N7957)</f>
        <v>0</v>
      </c>
    </row>
    <row r="7958" spans="1:15">
      <c r="A7958" s="3807"/>
      <c r="B7958" s="3787" t="s">
        <v>128</v>
      </c>
      <c r="C7958" s="3812" t="s">
        <v>165</v>
      </c>
      <c r="D7958" s="3818"/>
      <c r="E7958" s="56"/>
      <c r="F7958" s="54"/>
      <c r="G7958" s="56"/>
      <c r="H7958" s="54"/>
      <c r="I7958" s="56"/>
      <c r="J7958" s="54"/>
      <c r="K7958" s="56"/>
      <c r="L7958" s="54"/>
      <c r="M7958" s="56"/>
      <c r="N7958" s="54"/>
      <c r="O7958" s="3796">
        <f>COUNT(E7958:N7959)</f>
        <v>0</v>
      </c>
    </row>
    <row r="7959" spans="1:15" ht="15.75" thickBot="1">
      <c r="A7959" s="3809"/>
      <c r="B7959" s="3789"/>
      <c r="C7959" s="3813"/>
      <c r="D7959" s="3820"/>
      <c r="E7959" s="83"/>
      <c r="F7959" s="73"/>
      <c r="G7959" s="83"/>
      <c r="H7959" s="73"/>
      <c r="I7959" s="83"/>
      <c r="J7959" s="73"/>
      <c r="K7959" s="83"/>
      <c r="L7959" s="73"/>
      <c r="M7959" s="83"/>
      <c r="N7959" s="73"/>
      <c r="O7959" s="3796"/>
    </row>
    <row r="7960" spans="1:15">
      <c r="A7960" s="3807"/>
      <c r="B7960" s="3787" t="s">
        <v>128</v>
      </c>
      <c r="C7960" s="3812" t="s">
        <v>191</v>
      </c>
      <c r="D7960" s="3818"/>
      <c r="E7960" s="56"/>
      <c r="F7960" s="54"/>
      <c r="G7960" s="56"/>
      <c r="H7960" s="54"/>
      <c r="I7960" s="56"/>
      <c r="J7960" s="54"/>
      <c r="K7960" s="56"/>
      <c r="L7960" s="54"/>
      <c r="M7960" s="56"/>
      <c r="N7960" s="54"/>
      <c r="O7960" s="3802">
        <f>COUNT(E7960:N7963)</f>
        <v>0</v>
      </c>
    </row>
    <row r="7961" spans="1:15">
      <c r="A7961" s="3808"/>
      <c r="B7961" s="3788"/>
      <c r="C7961" s="3821"/>
      <c r="D7961" s="3819"/>
      <c r="E7961" s="57"/>
      <c r="F7961" s="55"/>
      <c r="G7961" s="57"/>
      <c r="H7961" s="55"/>
      <c r="I7961" s="57"/>
      <c r="J7961" s="55"/>
      <c r="K7961" s="57"/>
      <c r="L7961" s="55"/>
      <c r="M7961" s="57"/>
      <c r="N7961" s="55"/>
      <c r="O7961" s="3796"/>
    </row>
    <row r="7962" spans="1:15">
      <c r="A7962" s="3808"/>
      <c r="B7962" s="3788"/>
      <c r="C7962" s="3821"/>
      <c r="D7962" s="3819"/>
      <c r="E7962" s="57"/>
      <c r="F7962" s="55"/>
      <c r="G7962" s="57"/>
      <c r="H7962" s="55"/>
      <c r="I7962" s="57"/>
      <c r="J7962" s="55"/>
      <c r="K7962" s="57"/>
      <c r="L7962" s="55"/>
      <c r="M7962" s="57"/>
      <c r="N7962" s="55"/>
      <c r="O7962" s="3796"/>
    </row>
    <row r="7963" spans="1:15" ht="15.75" thickBot="1">
      <c r="A7963" s="3809"/>
      <c r="B7963" s="3789"/>
      <c r="C7963" s="3813"/>
      <c r="D7963" s="3820"/>
      <c r="E7963" s="83"/>
      <c r="F7963" s="73"/>
      <c r="G7963" s="83"/>
      <c r="H7963" s="73"/>
      <c r="I7963" s="83"/>
      <c r="J7963" s="73"/>
      <c r="K7963" s="83"/>
      <c r="L7963" s="73"/>
      <c r="M7963" s="83"/>
      <c r="N7963" s="73"/>
      <c r="O7963" s="3797"/>
    </row>
    <row r="7964" spans="1:15">
      <c r="A7964" s="3807"/>
      <c r="B7964" s="3787" t="s">
        <v>128</v>
      </c>
      <c r="C7964" s="3812" t="s">
        <v>166</v>
      </c>
      <c r="D7964" s="3818"/>
      <c r="E7964" s="56"/>
      <c r="F7964" s="54"/>
      <c r="G7964" s="56"/>
      <c r="H7964" s="54"/>
      <c r="I7964" s="56"/>
      <c r="J7964" s="54"/>
      <c r="K7964" s="56"/>
      <c r="L7964" s="54"/>
      <c r="M7964" s="56"/>
      <c r="N7964" s="54"/>
      <c r="O7964" s="3796">
        <f>COUNT(E7964:N7967)</f>
        <v>0</v>
      </c>
    </row>
    <row r="7965" spans="1:15">
      <c r="A7965" s="3808"/>
      <c r="B7965" s="3788"/>
      <c r="C7965" s="3821"/>
      <c r="D7965" s="3819"/>
      <c r="E7965" s="57"/>
      <c r="F7965" s="55"/>
      <c r="G7965" s="57"/>
      <c r="H7965" s="55"/>
      <c r="I7965" s="57"/>
      <c r="J7965" s="55"/>
      <c r="K7965" s="57"/>
      <c r="L7965" s="55"/>
      <c r="M7965" s="57"/>
      <c r="N7965" s="55"/>
      <c r="O7965" s="3796"/>
    </row>
    <row r="7966" spans="1:15">
      <c r="A7966" s="3808"/>
      <c r="B7966" s="3788"/>
      <c r="C7966" s="3821"/>
      <c r="D7966" s="3819"/>
      <c r="E7966" s="57"/>
      <c r="F7966" s="55"/>
      <c r="G7966" s="57"/>
      <c r="H7966" s="55"/>
      <c r="I7966" s="57"/>
      <c r="J7966" s="55"/>
      <c r="K7966" s="57"/>
      <c r="L7966" s="55"/>
      <c r="M7966" s="57"/>
      <c r="N7966" s="55"/>
      <c r="O7966" s="3796"/>
    </row>
    <row r="7967" spans="1:15" ht="15.75" thickBot="1">
      <c r="A7967" s="3809"/>
      <c r="B7967" s="3789"/>
      <c r="C7967" s="3813"/>
      <c r="D7967" s="3820"/>
      <c r="E7967" s="83"/>
      <c r="F7967" s="73"/>
      <c r="G7967" s="83"/>
      <c r="H7967" s="73"/>
      <c r="I7967" s="83"/>
      <c r="J7967" s="73"/>
      <c r="K7967" s="83"/>
      <c r="L7967" s="73"/>
      <c r="M7967" s="83"/>
      <c r="N7967" s="73"/>
      <c r="O7967" s="3796"/>
    </row>
    <row r="7968" spans="1:15">
      <c r="A7968" s="3807"/>
      <c r="B7968" s="3787" t="s">
        <v>128</v>
      </c>
      <c r="C7968" s="3798" t="s">
        <v>167</v>
      </c>
      <c r="D7968" s="3818"/>
      <c r="E7968" s="56"/>
      <c r="F7968" s="54"/>
      <c r="G7968" s="56"/>
      <c r="H7968" s="54"/>
      <c r="I7968" s="56"/>
      <c r="J7968" s="54"/>
      <c r="K7968" s="56"/>
      <c r="L7968" s="54"/>
      <c r="M7968" s="56"/>
      <c r="N7968" s="54"/>
      <c r="O7968" s="3802">
        <f>COUNT(E7968:N7971)</f>
        <v>0</v>
      </c>
    </row>
    <row r="7969" spans="1:15">
      <c r="A7969" s="3808"/>
      <c r="B7969" s="3788"/>
      <c r="C7969" s="3799"/>
      <c r="D7969" s="3819"/>
      <c r="E7969" s="57"/>
      <c r="F7969" s="55"/>
      <c r="G7969" s="57"/>
      <c r="H7969" s="55"/>
      <c r="I7969" s="57"/>
      <c r="J7969" s="55"/>
      <c r="K7969" s="57"/>
      <c r="L7969" s="55"/>
      <c r="M7969" s="57"/>
      <c r="N7969" s="55"/>
      <c r="O7969" s="3796"/>
    </row>
    <row r="7970" spans="1:15">
      <c r="A7970" s="3808"/>
      <c r="B7970" s="3788"/>
      <c r="C7970" s="3799"/>
      <c r="D7970" s="3819"/>
      <c r="E7970" s="57"/>
      <c r="F7970" s="55"/>
      <c r="G7970" s="57"/>
      <c r="H7970" s="55"/>
      <c r="I7970" s="57"/>
      <c r="J7970" s="55"/>
      <c r="K7970" s="57"/>
      <c r="L7970" s="55"/>
      <c r="M7970" s="57"/>
      <c r="N7970" s="55"/>
      <c r="O7970" s="3796"/>
    </row>
    <row r="7971" spans="1:15" ht="15.75" thickBot="1">
      <c r="A7971" s="3809"/>
      <c r="B7971" s="3789"/>
      <c r="C7971" s="3816"/>
      <c r="D7971" s="3820"/>
      <c r="E7971" s="83"/>
      <c r="F7971" s="73"/>
      <c r="G7971" s="83"/>
      <c r="H7971" s="73"/>
      <c r="I7971" s="83"/>
      <c r="J7971" s="73"/>
      <c r="K7971" s="83"/>
      <c r="L7971" s="73"/>
      <c r="M7971" s="83"/>
      <c r="N7971" s="73"/>
      <c r="O7971" s="3797"/>
    </row>
    <row r="7972" spans="1:15" ht="21.75" thickBot="1">
      <c r="A7972" s="783"/>
      <c r="B7972" s="784" t="s">
        <v>128</v>
      </c>
      <c r="C7972" s="860" t="s">
        <v>168</v>
      </c>
      <c r="D7972" s="169"/>
      <c r="E7972" s="81"/>
      <c r="F7972" s="71"/>
      <c r="G7972" s="81"/>
      <c r="H7972" s="71"/>
      <c r="I7972" s="81"/>
      <c r="J7972" s="71"/>
      <c r="K7972" s="81"/>
      <c r="L7972" s="71"/>
      <c r="M7972" s="81"/>
      <c r="N7972" s="71"/>
      <c r="O7972" s="858">
        <f t="shared" ref="O7972:O7993" si="61">COUNT(E7972:N7972)</f>
        <v>0</v>
      </c>
    </row>
    <row r="7973" spans="1:15" ht="21.75" thickBot="1">
      <c r="A7973" s="783"/>
      <c r="B7973" s="784" t="s">
        <v>128</v>
      </c>
      <c r="C7973" s="863" t="s">
        <v>169</v>
      </c>
      <c r="D7973" s="169"/>
      <c r="E7973" s="81"/>
      <c r="F7973" s="71"/>
      <c r="G7973" s="81"/>
      <c r="H7973" s="71"/>
      <c r="I7973" s="81"/>
      <c r="J7973" s="71"/>
      <c r="K7973" s="81"/>
      <c r="L7973" s="71"/>
      <c r="M7973" s="81"/>
      <c r="N7973" s="71"/>
      <c r="O7973" s="163">
        <f t="shared" si="61"/>
        <v>0</v>
      </c>
    </row>
    <row r="7974" spans="1:15" ht="21.75" thickBot="1">
      <c r="A7974" s="783"/>
      <c r="B7974" s="784" t="s">
        <v>128</v>
      </c>
      <c r="C7974" s="863" t="s">
        <v>170</v>
      </c>
      <c r="D7974" s="169"/>
      <c r="E7974" s="81"/>
      <c r="F7974" s="71"/>
      <c r="G7974" s="81"/>
      <c r="H7974" s="71"/>
      <c r="I7974" s="81"/>
      <c r="J7974" s="71"/>
      <c r="K7974" s="81"/>
      <c r="L7974" s="71"/>
      <c r="M7974" s="81"/>
      <c r="N7974" s="71"/>
      <c r="O7974" s="163">
        <f t="shared" si="61"/>
        <v>0</v>
      </c>
    </row>
    <row r="7975" spans="1:15" ht="21.75" thickBot="1">
      <c r="A7975" s="783"/>
      <c r="B7975" s="784" t="s">
        <v>128</v>
      </c>
      <c r="C7975" s="863" t="s">
        <v>171</v>
      </c>
      <c r="D7975" s="169"/>
      <c r="E7975" s="81"/>
      <c r="F7975" s="71"/>
      <c r="G7975" s="81"/>
      <c r="H7975" s="71"/>
      <c r="I7975" s="81"/>
      <c r="J7975" s="71"/>
      <c r="K7975" s="81"/>
      <c r="L7975" s="71"/>
      <c r="M7975" s="81"/>
      <c r="N7975" s="71"/>
      <c r="O7975" s="163">
        <f t="shared" si="61"/>
        <v>0</v>
      </c>
    </row>
    <row r="7976" spans="1:15" ht="21.75" thickBot="1">
      <c r="A7976" s="783"/>
      <c r="B7976" s="784" t="s">
        <v>128</v>
      </c>
      <c r="C7976" s="859" t="s">
        <v>172</v>
      </c>
      <c r="D7976" s="169"/>
      <c r="E7976" s="81"/>
      <c r="F7976" s="71"/>
      <c r="G7976" s="81"/>
      <c r="H7976" s="71"/>
      <c r="I7976" s="81"/>
      <c r="J7976" s="71"/>
      <c r="K7976" s="81"/>
      <c r="L7976" s="71"/>
      <c r="M7976" s="81"/>
      <c r="N7976" s="71"/>
      <c r="O7976" s="163">
        <f t="shared" si="61"/>
        <v>0</v>
      </c>
    </row>
    <row r="7977" spans="1:15" ht="21.75" thickBot="1">
      <c r="A7977" s="783"/>
      <c r="B7977" s="784" t="s">
        <v>128</v>
      </c>
      <c r="C7977" s="863" t="s">
        <v>173</v>
      </c>
      <c r="D7977" s="169"/>
      <c r="E7977" s="81"/>
      <c r="F7977" s="71"/>
      <c r="G7977" s="81"/>
      <c r="H7977" s="71"/>
      <c r="I7977" s="81"/>
      <c r="J7977" s="71"/>
      <c r="K7977" s="81"/>
      <c r="L7977" s="71"/>
      <c r="M7977" s="81"/>
      <c r="N7977" s="71"/>
      <c r="O7977" s="163">
        <f t="shared" si="61"/>
        <v>0</v>
      </c>
    </row>
    <row r="7978" spans="1:15" ht="21.75" thickBot="1">
      <c r="A7978" s="783"/>
      <c r="B7978" s="784" t="s">
        <v>128</v>
      </c>
      <c r="C7978" s="863" t="s">
        <v>174</v>
      </c>
      <c r="D7978" s="169"/>
      <c r="E7978" s="81"/>
      <c r="F7978" s="71"/>
      <c r="G7978" s="81"/>
      <c r="H7978" s="71"/>
      <c r="I7978" s="81"/>
      <c r="J7978" s="71"/>
      <c r="K7978" s="81"/>
      <c r="L7978" s="71"/>
      <c r="M7978" s="81"/>
      <c r="N7978" s="71"/>
      <c r="O7978" s="163">
        <f t="shared" si="61"/>
        <v>0</v>
      </c>
    </row>
    <row r="7979" spans="1:15" ht="21.75" thickBot="1">
      <c r="A7979" s="783"/>
      <c r="B7979" s="784" t="s">
        <v>128</v>
      </c>
      <c r="C7979" s="863" t="s">
        <v>175</v>
      </c>
      <c r="D7979" s="169"/>
      <c r="E7979" s="81"/>
      <c r="F7979" s="71"/>
      <c r="G7979" s="81"/>
      <c r="H7979" s="71"/>
      <c r="I7979" s="81"/>
      <c r="J7979" s="71"/>
      <c r="K7979" s="81"/>
      <c r="L7979" s="71"/>
      <c r="M7979" s="81"/>
      <c r="N7979" s="71"/>
      <c r="O7979" s="163">
        <f t="shared" si="61"/>
        <v>0</v>
      </c>
    </row>
    <row r="7980" spans="1:15" ht="21.75" thickBot="1">
      <c r="A7980" s="783"/>
      <c r="B7980" s="784" t="s">
        <v>128</v>
      </c>
      <c r="C7980" s="863" t="s">
        <v>176</v>
      </c>
      <c r="D7980" s="169"/>
      <c r="E7980" s="81"/>
      <c r="F7980" s="71"/>
      <c r="G7980" s="81"/>
      <c r="H7980" s="71"/>
      <c r="I7980" s="81"/>
      <c r="J7980" s="71"/>
      <c r="K7980" s="81"/>
      <c r="L7980" s="71"/>
      <c r="M7980" s="81"/>
      <c r="N7980" s="71"/>
      <c r="O7980" s="163">
        <f t="shared" si="61"/>
        <v>0</v>
      </c>
    </row>
    <row r="7981" spans="1:15" ht="21.75" thickBot="1">
      <c r="A7981" s="783"/>
      <c r="B7981" s="784" t="s">
        <v>128</v>
      </c>
      <c r="C7981" s="863" t="s">
        <v>177</v>
      </c>
      <c r="D7981" s="169"/>
      <c r="E7981" s="81"/>
      <c r="F7981" s="71"/>
      <c r="G7981" s="81"/>
      <c r="H7981" s="71"/>
      <c r="I7981" s="81"/>
      <c r="J7981" s="71"/>
      <c r="K7981" s="81"/>
      <c r="L7981" s="71"/>
      <c r="M7981" s="81"/>
      <c r="N7981" s="71"/>
      <c r="O7981" s="163">
        <f t="shared" si="61"/>
        <v>0</v>
      </c>
    </row>
    <row r="7982" spans="1:15" ht="21.75" thickBot="1">
      <c r="A7982" s="783"/>
      <c r="B7982" s="784" t="s">
        <v>128</v>
      </c>
      <c r="C7982" s="863" t="s">
        <v>178</v>
      </c>
      <c r="D7982" s="169"/>
      <c r="E7982" s="81"/>
      <c r="F7982" s="71"/>
      <c r="G7982" s="81"/>
      <c r="H7982" s="71"/>
      <c r="I7982" s="81"/>
      <c r="J7982" s="71"/>
      <c r="K7982" s="81"/>
      <c r="L7982" s="71"/>
      <c r="M7982" s="81"/>
      <c r="N7982" s="71"/>
      <c r="O7982" s="163">
        <f t="shared" si="61"/>
        <v>0</v>
      </c>
    </row>
    <row r="7983" spans="1:15" ht="21.75" thickBot="1">
      <c r="A7983" s="783"/>
      <c r="B7983" s="784" t="s">
        <v>128</v>
      </c>
      <c r="C7983" s="863" t="s">
        <v>179</v>
      </c>
      <c r="D7983" s="169"/>
      <c r="E7983" s="81"/>
      <c r="F7983" s="71"/>
      <c r="G7983" s="81"/>
      <c r="H7983" s="71"/>
      <c r="I7983" s="81"/>
      <c r="J7983" s="71"/>
      <c r="K7983" s="81"/>
      <c r="L7983" s="71"/>
      <c r="M7983" s="81"/>
      <c r="N7983" s="71"/>
      <c r="O7983" s="163">
        <f t="shared" si="61"/>
        <v>0</v>
      </c>
    </row>
    <row r="7984" spans="1:15" ht="21.75" thickBot="1">
      <c r="A7984" s="783"/>
      <c r="B7984" s="784" t="s">
        <v>128</v>
      </c>
      <c r="C7984" s="863" t="s">
        <v>180</v>
      </c>
      <c r="D7984" s="169"/>
      <c r="E7984" s="81"/>
      <c r="F7984" s="71"/>
      <c r="G7984" s="81"/>
      <c r="H7984" s="71"/>
      <c r="I7984" s="81"/>
      <c r="J7984" s="71"/>
      <c r="K7984" s="81"/>
      <c r="L7984" s="71"/>
      <c r="M7984" s="81"/>
      <c r="N7984" s="71"/>
      <c r="O7984" s="163">
        <f t="shared" si="61"/>
        <v>0</v>
      </c>
    </row>
    <row r="7985" spans="1:15" ht="21.75" thickBot="1">
      <c r="A7985" s="783"/>
      <c r="B7985" s="784" t="s">
        <v>128</v>
      </c>
      <c r="C7985" s="17" t="s">
        <v>181</v>
      </c>
      <c r="D7985" s="169"/>
      <c r="E7985" s="81"/>
      <c r="F7985" s="71"/>
      <c r="G7985" s="81"/>
      <c r="H7985" s="71"/>
      <c r="I7985" s="81"/>
      <c r="J7985" s="71"/>
      <c r="K7985" s="81"/>
      <c r="L7985" s="71"/>
      <c r="M7985" s="81"/>
      <c r="N7985" s="71"/>
      <c r="O7985" s="163">
        <f t="shared" si="61"/>
        <v>0</v>
      </c>
    </row>
    <row r="7986" spans="1:15" ht="19.5" thickBot="1">
      <c r="A7986" s="783"/>
      <c r="B7986" s="784" t="s">
        <v>128</v>
      </c>
      <c r="C7986" s="864" t="s">
        <v>182</v>
      </c>
      <c r="D7986" s="169"/>
      <c r="E7986" s="81"/>
      <c r="F7986" s="71"/>
      <c r="G7986" s="81"/>
      <c r="H7986" s="71"/>
      <c r="I7986" s="81"/>
      <c r="J7986" s="71"/>
      <c r="K7986" s="81"/>
      <c r="L7986" s="71"/>
      <c r="M7986" s="81"/>
      <c r="N7986" s="71"/>
      <c r="O7986" s="163">
        <f t="shared" si="61"/>
        <v>0</v>
      </c>
    </row>
    <row r="7987" spans="1:15" ht="19.5" thickBot="1">
      <c r="A7987" s="783"/>
      <c r="B7987" s="784" t="s">
        <v>128</v>
      </c>
      <c r="C7987" s="864" t="s">
        <v>183</v>
      </c>
      <c r="D7987" s="169"/>
      <c r="E7987" s="81"/>
      <c r="F7987" s="71"/>
      <c r="G7987" s="81"/>
      <c r="H7987" s="71"/>
      <c r="I7987" s="81"/>
      <c r="J7987" s="71"/>
      <c r="K7987" s="81"/>
      <c r="L7987" s="71"/>
      <c r="M7987" s="81"/>
      <c r="N7987" s="71"/>
      <c r="O7987" s="163">
        <f t="shared" si="61"/>
        <v>0</v>
      </c>
    </row>
    <row r="7988" spans="1:15" ht="19.5" thickBot="1">
      <c r="A7988" s="783"/>
      <c r="B7988" s="784" t="s">
        <v>128</v>
      </c>
      <c r="C7988" s="864" t="s">
        <v>184</v>
      </c>
      <c r="D7988" s="170"/>
      <c r="E7988" s="81"/>
      <c r="F7988" s="71"/>
      <c r="G7988" s="81"/>
      <c r="H7988" s="71"/>
      <c r="I7988" s="81"/>
      <c r="J7988" s="71"/>
      <c r="K7988" s="81"/>
      <c r="L7988" s="71"/>
      <c r="M7988" s="81"/>
      <c r="N7988" s="71"/>
      <c r="O7988" s="163">
        <f t="shared" si="61"/>
        <v>0</v>
      </c>
    </row>
    <row r="7989" spans="1:15" ht="19.5" thickBot="1">
      <c r="A7989" s="783"/>
      <c r="B7989" s="784" t="s">
        <v>128</v>
      </c>
      <c r="C7989" s="864" t="s">
        <v>186</v>
      </c>
      <c r="D7989" s="169"/>
      <c r="E7989" s="81"/>
      <c r="F7989" s="71"/>
      <c r="G7989" s="81"/>
      <c r="H7989" s="71"/>
      <c r="I7989" s="81"/>
      <c r="J7989" s="71"/>
      <c r="K7989" s="81"/>
      <c r="L7989" s="71"/>
      <c r="M7989" s="81"/>
      <c r="N7989" s="71"/>
      <c r="O7989" s="163">
        <f t="shared" si="61"/>
        <v>0</v>
      </c>
    </row>
    <row r="7990" spans="1:15" ht="19.5" thickBot="1">
      <c r="A7990" s="783"/>
      <c r="B7990" s="784" t="s">
        <v>128</v>
      </c>
      <c r="C7990" s="864" t="s">
        <v>200</v>
      </c>
      <c r="D7990" s="170"/>
      <c r="E7990" s="81"/>
      <c r="F7990" s="71"/>
      <c r="G7990" s="81"/>
      <c r="H7990" s="71"/>
      <c r="I7990" s="81"/>
      <c r="J7990" s="71"/>
      <c r="K7990" s="81"/>
      <c r="L7990" s="71"/>
      <c r="M7990" s="81"/>
      <c r="N7990" s="71"/>
      <c r="O7990" s="163">
        <f t="shared" si="61"/>
        <v>0</v>
      </c>
    </row>
    <row r="7991" spans="1:15" ht="19.5" thickBot="1">
      <c r="A7991" s="783"/>
      <c r="B7991" s="784" t="s">
        <v>128</v>
      </c>
      <c r="C7991" s="864" t="s">
        <v>187</v>
      </c>
      <c r="D7991" s="170"/>
      <c r="E7991" s="81"/>
      <c r="F7991" s="71"/>
      <c r="G7991" s="81"/>
      <c r="H7991" s="71"/>
      <c r="I7991" s="81"/>
      <c r="J7991" s="71"/>
      <c r="K7991" s="81"/>
      <c r="L7991" s="71"/>
      <c r="M7991" s="81"/>
      <c r="N7991" s="71"/>
      <c r="O7991" s="163">
        <f t="shared" si="61"/>
        <v>0</v>
      </c>
    </row>
    <row r="7992" spans="1:15" ht="19.5" thickBot="1">
      <c r="A7992" s="783"/>
      <c r="B7992" s="784" t="s">
        <v>128</v>
      </c>
      <c r="C7992" s="19" t="s">
        <v>188</v>
      </c>
      <c r="D7992" s="170"/>
      <c r="E7992" s="81"/>
      <c r="F7992" s="71"/>
      <c r="G7992" s="81"/>
      <c r="H7992" s="71"/>
      <c r="I7992" s="81"/>
      <c r="J7992" s="71"/>
      <c r="K7992" s="81"/>
      <c r="L7992" s="71"/>
      <c r="M7992" s="81"/>
      <c r="N7992" s="71"/>
      <c r="O7992" s="163">
        <f t="shared" si="61"/>
        <v>0</v>
      </c>
    </row>
    <row r="7993" spans="1:15" ht="19.5" thickBot="1">
      <c r="A7993" s="873"/>
      <c r="B7993" s="874" t="s">
        <v>204</v>
      </c>
      <c r="C7993" s="875" t="s">
        <v>192</v>
      </c>
      <c r="D7993" s="876"/>
      <c r="E7993" s="877"/>
      <c r="F7993" s="878"/>
      <c r="G7993" s="877"/>
      <c r="H7993" s="878"/>
      <c r="I7993" s="877"/>
      <c r="J7993" s="878"/>
      <c r="K7993" s="877"/>
      <c r="L7993" s="878"/>
      <c r="M7993" s="877"/>
      <c r="N7993" s="878"/>
      <c r="O7993" s="879">
        <f t="shared" si="61"/>
        <v>0</v>
      </c>
    </row>
    <row r="7994" spans="1:15" ht="15.75" thickBot="1">
      <c r="A7994" s="3397" t="s">
        <v>189</v>
      </c>
      <c r="B7994" s="3398"/>
      <c r="C7994" s="3398"/>
      <c r="D7994" s="3822"/>
      <c r="E7994" s="204"/>
      <c r="F7994" s="794"/>
      <c r="G7994" s="204"/>
      <c r="H7994" s="794"/>
      <c r="I7994" s="204"/>
      <c r="J7994" s="794"/>
      <c r="K7994" s="204"/>
      <c r="L7994" s="794"/>
      <c r="M7994" s="204"/>
      <c r="N7994" s="794"/>
      <c r="O7994" s="3824">
        <f>SUM(O7870:O7993)</f>
        <v>0</v>
      </c>
    </row>
    <row r="7995" spans="1:15" ht="15.75" thickBot="1">
      <c r="A7995" s="3366"/>
      <c r="B7995" s="3367"/>
      <c r="C7995" s="3367"/>
      <c r="D7995" s="3823"/>
      <c r="E7995" s="86"/>
      <c r="F7995" s="78"/>
      <c r="G7995" s="86"/>
      <c r="H7995" s="78"/>
      <c r="I7995" s="86"/>
      <c r="J7995" s="78"/>
      <c r="K7995" s="86"/>
      <c r="L7995" s="78"/>
      <c r="M7995" s="86"/>
      <c r="N7995" s="78"/>
      <c r="O7995" s="3824"/>
    </row>
    <row r="7996" spans="1:15" ht="21.75" thickBot="1">
      <c r="A7996" s="3847" t="s">
        <v>190</v>
      </c>
      <c r="B7996" s="3848"/>
      <c r="C7996" s="3848"/>
      <c r="D7996" s="3849"/>
      <c r="E7996" s="21"/>
      <c r="F7996" s="79"/>
      <c r="G7996" s="21"/>
      <c r="H7996" s="79"/>
      <c r="I7996" s="21"/>
      <c r="J7996" s="79"/>
      <c r="K7996" s="21"/>
      <c r="L7996" s="79"/>
      <c r="M7996" s="21"/>
      <c r="N7996" s="79"/>
      <c r="O7996" s="3824"/>
    </row>
    <row r="7997" spans="1:15" ht="21" thickBot="1">
      <c r="A7997" s="3382" t="s">
        <v>16</v>
      </c>
      <c r="B7997" s="3383"/>
      <c r="C7997" s="3383"/>
      <c r="D7997" s="3384"/>
      <c r="E7997" s="66">
        <v>759</v>
      </c>
      <c r="F7997" s="80">
        <v>738</v>
      </c>
      <c r="G7997" s="66">
        <v>759</v>
      </c>
      <c r="H7997" s="80">
        <v>738</v>
      </c>
      <c r="I7997" s="66">
        <v>759</v>
      </c>
      <c r="J7997" s="80">
        <v>738</v>
      </c>
      <c r="K7997" s="66">
        <v>759</v>
      </c>
      <c r="L7997" s="80">
        <v>738</v>
      </c>
      <c r="M7997" s="66">
        <v>759</v>
      </c>
      <c r="N7997" s="80">
        <v>738</v>
      </c>
      <c r="O7997" s="3825"/>
    </row>
    <row r="7998" spans="1:15" ht="21" thickBot="1">
      <c r="A7998" s="781" t="s">
        <v>0</v>
      </c>
      <c r="B7998" s="68" t="s">
        <v>1</v>
      </c>
      <c r="C7998" s="69" t="s">
        <v>2</v>
      </c>
      <c r="D7998" s="171" t="s">
        <v>3</v>
      </c>
      <c r="E7998" s="3842"/>
      <c r="F7998" s="3843"/>
      <c r="G7998" s="3842"/>
      <c r="H7998" s="3843"/>
      <c r="I7998" s="3842"/>
      <c r="J7998" s="3843"/>
      <c r="K7998" s="3842"/>
      <c r="L7998" s="3843"/>
      <c r="M7998" s="3842"/>
      <c r="N7998" s="3843"/>
      <c r="O7998" s="165" t="s">
        <v>4</v>
      </c>
    </row>
    <row r="7999" spans="1:15">
      <c r="A7999" s="3807"/>
      <c r="B7999" s="3787" t="s">
        <v>1209</v>
      </c>
      <c r="C7999" s="3790" t="s">
        <v>129</v>
      </c>
      <c r="D7999" s="3793"/>
      <c r="E7999" s="56"/>
      <c r="F7999" s="54"/>
      <c r="G7999" s="56"/>
      <c r="H7999" s="54"/>
      <c r="I7999" s="56"/>
      <c r="J7999" s="54"/>
      <c r="K7999" s="56"/>
      <c r="L7999" s="54"/>
      <c r="M7999" s="56"/>
      <c r="N7999" s="54"/>
      <c r="O7999" s="3802">
        <f>COUNT(E7999:N8002)</f>
        <v>0</v>
      </c>
    </row>
    <row r="8000" spans="1:15">
      <c r="A8000" s="3808"/>
      <c r="B8000" s="3788"/>
      <c r="C8000" s="3791"/>
      <c r="D8000" s="3794"/>
      <c r="E8000" s="82"/>
      <c r="F8000" s="72"/>
      <c r="G8000" s="82"/>
      <c r="H8000" s="72"/>
      <c r="I8000" s="82"/>
      <c r="J8000" s="72"/>
      <c r="K8000" s="82"/>
      <c r="L8000" s="72"/>
      <c r="M8000" s="82"/>
      <c r="N8000" s="72"/>
      <c r="O8000" s="3796"/>
    </row>
    <row r="8001" spans="1:15">
      <c r="A8001" s="3808"/>
      <c r="B8001" s="3788"/>
      <c r="C8001" s="3791"/>
      <c r="D8001" s="3794"/>
      <c r="E8001" s="57"/>
      <c r="F8001" s="55"/>
      <c r="G8001" s="57"/>
      <c r="H8001" s="55"/>
      <c r="I8001" s="57"/>
      <c r="J8001" s="55"/>
      <c r="K8001" s="57"/>
      <c r="L8001" s="55"/>
      <c r="M8001" s="57"/>
      <c r="N8001" s="55"/>
      <c r="O8001" s="3796"/>
    </row>
    <row r="8002" spans="1:15" ht="15.75" thickBot="1">
      <c r="A8002" s="3809"/>
      <c r="B8002" s="3789"/>
      <c r="C8002" s="3792"/>
      <c r="D8002" s="3795"/>
      <c r="E8002" s="83"/>
      <c r="F8002" s="73"/>
      <c r="G8002" s="83"/>
      <c r="H8002" s="73"/>
      <c r="I8002" s="83"/>
      <c r="J8002" s="73"/>
      <c r="K8002" s="83"/>
      <c r="L8002" s="73"/>
      <c r="M8002" s="83"/>
      <c r="N8002" s="73"/>
      <c r="O8002" s="3797"/>
    </row>
    <row r="8003" spans="1:15">
      <c r="A8003" s="3807"/>
      <c r="B8003" s="3787" t="s">
        <v>128</v>
      </c>
      <c r="C8003" s="3810" t="s">
        <v>130</v>
      </c>
      <c r="D8003" s="3793"/>
      <c r="E8003" s="56"/>
      <c r="F8003" s="54"/>
      <c r="G8003" s="56"/>
      <c r="H8003" s="54"/>
      <c r="I8003" s="56"/>
      <c r="J8003" s="54"/>
      <c r="K8003" s="56"/>
      <c r="L8003" s="54"/>
      <c r="M8003" s="56"/>
      <c r="N8003" s="54"/>
      <c r="O8003" s="3802">
        <f>COUNT(E8003:N8006)</f>
        <v>0</v>
      </c>
    </row>
    <row r="8004" spans="1:15">
      <c r="A8004" s="3808"/>
      <c r="B8004" s="3788"/>
      <c r="C8004" s="3806"/>
      <c r="D8004" s="3794"/>
      <c r="E8004" s="82"/>
      <c r="F8004" s="72"/>
      <c r="G8004" s="82"/>
      <c r="H8004" s="72"/>
      <c r="I8004" s="82"/>
      <c r="J8004" s="72"/>
      <c r="K8004" s="82"/>
      <c r="L8004" s="72"/>
      <c r="M8004" s="82"/>
      <c r="N8004" s="72"/>
      <c r="O8004" s="3796"/>
    </row>
    <row r="8005" spans="1:15">
      <c r="A8005" s="3808"/>
      <c r="B8005" s="3788"/>
      <c r="C8005" s="3806"/>
      <c r="D8005" s="3794"/>
      <c r="E8005" s="57"/>
      <c r="F8005" s="55"/>
      <c r="G8005" s="57"/>
      <c r="H8005" s="55"/>
      <c r="I8005" s="57"/>
      <c r="J8005" s="55"/>
      <c r="K8005" s="57"/>
      <c r="L8005" s="55"/>
      <c r="M8005" s="57"/>
      <c r="N8005" s="55"/>
      <c r="O8005" s="3796"/>
    </row>
    <row r="8006" spans="1:15" ht="15.75" thickBot="1">
      <c r="A8006" s="3809"/>
      <c r="B8006" s="3789"/>
      <c r="C8006" s="3811"/>
      <c r="D8006" s="3795"/>
      <c r="E8006" s="83"/>
      <c r="F8006" s="73"/>
      <c r="G8006" s="83"/>
      <c r="H8006" s="73"/>
      <c r="I8006" s="83"/>
      <c r="J8006" s="73"/>
      <c r="K8006" s="83"/>
      <c r="L8006" s="73"/>
      <c r="M8006" s="83"/>
      <c r="N8006" s="73"/>
      <c r="O8006" s="3797"/>
    </row>
    <row r="8007" spans="1:15">
      <c r="A8007" s="3803"/>
      <c r="B8007" s="3787" t="s">
        <v>128</v>
      </c>
      <c r="C8007" s="3806" t="s">
        <v>131</v>
      </c>
      <c r="D8007" s="3793"/>
      <c r="E8007" s="84"/>
      <c r="F8007" s="74"/>
      <c r="G8007" s="84"/>
      <c r="H8007" s="74"/>
      <c r="I8007" s="84"/>
      <c r="J8007" s="74"/>
      <c r="K8007" s="84"/>
      <c r="L8007" s="74"/>
      <c r="M8007" s="84"/>
      <c r="N8007" s="74"/>
      <c r="O8007" s="3796">
        <f>COUNT(E8007:N8010)</f>
        <v>0</v>
      </c>
    </row>
    <row r="8008" spans="1:15">
      <c r="A8008" s="3804"/>
      <c r="B8008" s="3788"/>
      <c r="C8008" s="3806"/>
      <c r="D8008" s="3794"/>
      <c r="E8008" s="49"/>
      <c r="F8008" s="75"/>
      <c r="G8008" s="49"/>
      <c r="H8008" s="75"/>
      <c r="I8008" s="49"/>
      <c r="J8008" s="75"/>
      <c r="K8008" s="49"/>
      <c r="L8008" s="75"/>
      <c r="M8008" s="49"/>
      <c r="N8008" s="75"/>
      <c r="O8008" s="3796"/>
    </row>
    <row r="8009" spans="1:15">
      <c r="A8009" s="3804"/>
      <c r="B8009" s="3788"/>
      <c r="C8009" s="3806"/>
      <c r="D8009" s="3794"/>
      <c r="E8009" s="49"/>
      <c r="F8009" s="75"/>
      <c r="G8009" s="49"/>
      <c r="H8009" s="75"/>
      <c r="I8009" s="49"/>
      <c r="J8009" s="75"/>
      <c r="K8009" s="49"/>
      <c r="L8009" s="75"/>
      <c r="M8009" s="49"/>
      <c r="N8009" s="75"/>
      <c r="O8009" s="3796"/>
    </row>
    <row r="8010" spans="1:15" ht="15.75" thickBot="1">
      <c r="A8010" s="3805"/>
      <c r="B8010" s="3789"/>
      <c r="C8010" s="3806"/>
      <c r="D8010" s="3795"/>
      <c r="E8010" s="50"/>
      <c r="F8010" s="76"/>
      <c r="G8010" s="50"/>
      <c r="H8010" s="76"/>
      <c r="I8010" s="50"/>
      <c r="J8010" s="76"/>
      <c r="K8010" s="50"/>
      <c r="L8010" s="76"/>
      <c r="M8010" s="50"/>
      <c r="N8010" s="76"/>
      <c r="O8010" s="3797"/>
    </row>
    <row r="8011" spans="1:15">
      <c r="A8011" s="3807"/>
      <c r="B8011" s="3787" t="s">
        <v>128</v>
      </c>
      <c r="C8011" s="3810" t="s">
        <v>132</v>
      </c>
      <c r="D8011" s="3793"/>
      <c r="E8011" s="84"/>
      <c r="F8011" s="74"/>
      <c r="G8011" s="84"/>
      <c r="H8011" s="74"/>
      <c r="I8011" s="84"/>
      <c r="J8011" s="74"/>
      <c r="K8011" s="84"/>
      <c r="L8011" s="74"/>
      <c r="M8011" s="84"/>
      <c r="N8011" s="74"/>
      <c r="O8011" s="3802">
        <f>COUNT(E8011:N8014)</f>
        <v>0</v>
      </c>
    </row>
    <row r="8012" spans="1:15">
      <c r="A8012" s="3808"/>
      <c r="B8012" s="3788"/>
      <c r="C8012" s="3806"/>
      <c r="D8012" s="3794"/>
      <c r="E8012" s="49"/>
      <c r="F8012" s="75"/>
      <c r="G8012" s="49"/>
      <c r="H8012" s="75"/>
      <c r="I8012" s="49"/>
      <c r="J8012" s="75"/>
      <c r="K8012" s="49"/>
      <c r="L8012" s="75"/>
      <c r="M8012" s="49"/>
      <c r="N8012" s="75"/>
      <c r="O8012" s="3796"/>
    </row>
    <row r="8013" spans="1:15">
      <c r="A8013" s="3808"/>
      <c r="B8013" s="3788"/>
      <c r="C8013" s="3806"/>
      <c r="D8013" s="3794"/>
      <c r="E8013" s="49"/>
      <c r="F8013" s="75"/>
      <c r="G8013" s="49"/>
      <c r="H8013" s="75"/>
      <c r="I8013" s="49"/>
      <c r="J8013" s="75"/>
      <c r="K8013" s="49"/>
      <c r="L8013" s="75"/>
      <c r="M8013" s="49"/>
      <c r="N8013" s="75"/>
      <c r="O8013" s="3796"/>
    </row>
    <row r="8014" spans="1:15" ht="15.75" thickBot="1">
      <c r="A8014" s="3809"/>
      <c r="B8014" s="3789"/>
      <c r="C8014" s="3811"/>
      <c r="D8014" s="3795"/>
      <c r="E8014" s="50"/>
      <c r="F8014" s="76"/>
      <c r="G8014" s="50"/>
      <c r="H8014" s="76"/>
      <c r="I8014" s="50"/>
      <c r="J8014" s="76"/>
      <c r="K8014" s="50"/>
      <c r="L8014" s="76"/>
      <c r="M8014" s="50"/>
      <c r="N8014" s="76"/>
      <c r="O8014" s="3797"/>
    </row>
    <row r="8015" spans="1:15">
      <c r="A8015" s="3807"/>
      <c r="B8015" s="3787" t="s">
        <v>128</v>
      </c>
      <c r="C8015" s="3806" t="s">
        <v>133</v>
      </c>
      <c r="D8015" s="3833"/>
      <c r="E8015" s="84"/>
      <c r="F8015" s="74"/>
      <c r="G8015" s="84"/>
      <c r="H8015" s="74"/>
      <c r="I8015" s="84"/>
      <c r="J8015" s="74"/>
      <c r="K8015" s="84"/>
      <c r="L8015" s="74"/>
      <c r="M8015" s="84"/>
      <c r="N8015" s="74"/>
      <c r="O8015" s="3796">
        <f>COUNT(E8015:N8016)</f>
        <v>0</v>
      </c>
    </row>
    <row r="8016" spans="1:15" ht="15.75" thickBot="1">
      <c r="A8016" s="3809"/>
      <c r="B8016" s="3789"/>
      <c r="C8016" s="3806"/>
      <c r="D8016" s="3835"/>
      <c r="E8016" s="50"/>
      <c r="F8016" s="76"/>
      <c r="G8016" s="50"/>
      <c r="H8016" s="76"/>
      <c r="I8016" s="50"/>
      <c r="J8016" s="76"/>
      <c r="K8016" s="50"/>
      <c r="L8016" s="76"/>
      <c r="M8016" s="50"/>
      <c r="N8016" s="76"/>
      <c r="O8016" s="3796"/>
    </row>
    <row r="8017" spans="1:15">
      <c r="A8017" s="3807"/>
      <c r="B8017" s="3787" t="s">
        <v>128</v>
      </c>
      <c r="C8017" s="3810" t="s">
        <v>134</v>
      </c>
      <c r="D8017" s="3833"/>
      <c r="E8017" s="84"/>
      <c r="F8017" s="74"/>
      <c r="G8017" s="84"/>
      <c r="H8017" s="74"/>
      <c r="I8017" s="84"/>
      <c r="J8017" s="74"/>
      <c r="K8017" s="84"/>
      <c r="L8017" s="74"/>
      <c r="M8017" s="84"/>
      <c r="N8017" s="74"/>
      <c r="O8017" s="3802">
        <f>COUNT(E8017:N8020)</f>
        <v>0</v>
      </c>
    </row>
    <row r="8018" spans="1:15">
      <c r="A8018" s="3808"/>
      <c r="B8018" s="3788"/>
      <c r="C8018" s="3806"/>
      <c r="D8018" s="3834"/>
      <c r="E8018" s="49"/>
      <c r="F8018" s="75"/>
      <c r="G8018" s="49"/>
      <c r="H8018" s="75"/>
      <c r="I8018" s="49"/>
      <c r="J8018" s="75"/>
      <c r="K8018" s="49"/>
      <c r="L8018" s="75"/>
      <c r="M8018" s="49"/>
      <c r="N8018" s="75"/>
      <c r="O8018" s="3796"/>
    </row>
    <row r="8019" spans="1:15">
      <c r="A8019" s="3808"/>
      <c r="B8019" s="3788"/>
      <c r="C8019" s="3806"/>
      <c r="D8019" s="3834"/>
      <c r="E8019" s="49"/>
      <c r="F8019" s="75"/>
      <c r="G8019" s="49"/>
      <c r="H8019" s="75"/>
      <c r="I8019" s="49"/>
      <c r="J8019" s="75"/>
      <c r="K8019" s="49"/>
      <c r="L8019" s="75"/>
      <c r="M8019" s="49"/>
      <c r="N8019" s="75"/>
      <c r="O8019" s="3796"/>
    </row>
    <row r="8020" spans="1:15" ht="15.75" thickBot="1">
      <c r="A8020" s="3809"/>
      <c r="B8020" s="3789"/>
      <c r="C8020" s="3811"/>
      <c r="D8020" s="3835"/>
      <c r="E8020" s="50"/>
      <c r="F8020" s="76"/>
      <c r="G8020" s="50"/>
      <c r="H8020" s="76"/>
      <c r="I8020" s="50"/>
      <c r="J8020" s="76"/>
      <c r="K8020" s="50"/>
      <c r="L8020" s="76"/>
      <c r="M8020" s="50"/>
      <c r="N8020" s="76"/>
      <c r="O8020" s="3797"/>
    </row>
    <row r="8021" spans="1:15">
      <c r="A8021" s="3807"/>
      <c r="B8021" s="3787" t="s">
        <v>128</v>
      </c>
      <c r="C8021" s="3806" t="s">
        <v>135</v>
      </c>
      <c r="D8021" s="3839"/>
      <c r="E8021" s="84"/>
      <c r="F8021" s="74"/>
      <c r="G8021" s="84"/>
      <c r="H8021" s="74"/>
      <c r="I8021" s="84"/>
      <c r="J8021" s="74"/>
      <c r="K8021" s="84"/>
      <c r="L8021" s="74"/>
      <c r="M8021" s="84"/>
      <c r="N8021" s="74"/>
      <c r="O8021" s="3796">
        <f>COUNT(E8021:N8023)</f>
        <v>0</v>
      </c>
    </row>
    <row r="8022" spans="1:15">
      <c r="A8022" s="3808"/>
      <c r="B8022" s="3788"/>
      <c r="C8022" s="3806"/>
      <c r="D8022" s="3840"/>
      <c r="E8022" s="49"/>
      <c r="F8022" s="75"/>
      <c r="G8022" s="49"/>
      <c r="H8022" s="75"/>
      <c r="I8022" s="49"/>
      <c r="J8022" s="75"/>
      <c r="K8022" s="49"/>
      <c r="L8022" s="75"/>
      <c r="M8022" s="49"/>
      <c r="N8022" s="75"/>
      <c r="O8022" s="3796"/>
    </row>
    <row r="8023" spans="1:15" ht="15.75" thickBot="1">
      <c r="A8023" s="3809"/>
      <c r="B8023" s="3789"/>
      <c r="C8023" s="3806"/>
      <c r="D8023" s="3841"/>
      <c r="E8023" s="50"/>
      <c r="F8023" s="76"/>
      <c r="G8023" s="50"/>
      <c r="H8023" s="76"/>
      <c r="I8023" s="50"/>
      <c r="J8023" s="76"/>
      <c r="K8023" s="50"/>
      <c r="L8023" s="76"/>
      <c r="M8023" s="50"/>
      <c r="N8023" s="76"/>
      <c r="O8023" s="3797"/>
    </row>
    <row r="8024" spans="1:15" ht="19.5" thickBot="1">
      <c r="A8024" s="782"/>
      <c r="B8024" s="784" t="s">
        <v>128</v>
      </c>
      <c r="C8024" s="40" t="s">
        <v>136</v>
      </c>
      <c r="D8024" s="14"/>
      <c r="E8024" s="81"/>
      <c r="F8024" s="71"/>
      <c r="G8024" s="81"/>
      <c r="H8024" s="71"/>
      <c r="I8024" s="81"/>
      <c r="J8024" s="71"/>
      <c r="K8024" s="81"/>
      <c r="L8024" s="71"/>
      <c r="M8024" s="81"/>
      <c r="N8024" s="71"/>
      <c r="O8024" s="163">
        <f>COUNT(E8024:N8024)</f>
        <v>0</v>
      </c>
    </row>
    <row r="8025" spans="1:15">
      <c r="A8025" s="3807"/>
      <c r="B8025" s="3787" t="s">
        <v>128</v>
      </c>
      <c r="C8025" s="3798" t="s">
        <v>140</v>
      </c>
      <c r="D8025" s="3800"/>
      <c r="E8025" s="56"/>
      <c r="F8025" s="54"/>
      <c r="G8025" s="56"/>
      <c r="H8025" s="54"/>
      <c r="I8025" s="56"/>
      <c r="J8025" s="54"/>
      <c r="K8025" s="56"/>
      <c r="L8025" s="54"/>
      <c r="M8025" s="56"/>
      <c r="N8025" s="54"/>
      <c r="O8025" s="3802">
        <f>COUNT(E8025:N8028)</f>
        <v>0</v>
      </c>
    </row>
    <row r="8026" spans="1:15">
      <c r="A8026" s="3808"/>
      <c r="B8026" s="3788"/>
      <c r="C8026" s="3799"/>
      <c r="D8026" s="3801"/>
      <c r="E8026" s="57"/>
      <c r="F8026" s="55"/>
      <c r="G8026" s="57"/>
      <c r="H8026" s="55"/>
      <c r="I8026" s="57"/>
      <c r="J8026" s="55"/>
      <c r="K8026" s="57"/>
      <c r="L8026" s="55"/>
      <c r="M8026" s="57"/>
      <c r="N8026" s="55"/>
      <c r="O8026" s="3796"/>
    </row>
    <row r="8027" spans="1:15">
      <c r="A8027" s="3808"/>
      <c r="B8027" s="3788"/>
      <c r="C8027" s="3799"/>
      <c r="D8027" s="3801"/>
      <c r="E8027" s="82"/>
      <c r="F8027" s="72"/>
      <c r="G8027" s="82"/>
      <c r="H8027" s="72"/>
      <c r="I8027" s="82"/>
      <c r="J8027" s="72"/>
      <c r="K8027" s="82"/>
      <c r="L8027" s="72"/>
      <c r="M8027" s="82"/>
      <c r="N8027" s="72"/>
      <c r="O8027" s="3796"/>
    </row>
    <row r="8028" spans="1:15" ht="15.75" thickBot="1">
      <c r="A8028" s="3808"/>
      <c r="B8028" s="3788"/>
      <c r="C8028" s="3799"/>
      <c r="D8028" s="3801"/>
      <c r="E8028" s="57"/>
      <c r="F8028" s="55"/>
      <c r="G8028" s="57"/>
      <c r="H8028" s="55"/>
      <c r="I8028" s="57"/>
      <c r="J8028" s="55"/>
      <c r="K8028" s="57"/>
      <c r="L8028" s="55"/>
      <c r="M8028" s="57"/>
      <c r="N8028" s="55"/>
      <c r="O8028" s="3796"/>
    </row>
    <row r="8029" spans="1:15">
      <c r="A8029" s="3807"/>
      <c r="B8029" s="3787" t="s">
        <v>128</v>
      </c>
      <c r="C8029" s="3798" t="s">
        <v>142</v>
      </c>
      <c r="D8029" s="3800"/>
      <c r="E8029" s="56"/>
      <c r="F8029" s="54"/>
      <c r="G8029" s="56"/>
      <c r="H8029" s="54"/>
      <c r="I8029" s="56"/>
      <c r="J8029" s="54"/>
      <c r="K8029" s="56"/>
      <c r="L8029" s="54"/>
      <c r="M8029" s="56"/>
      <c r="N8029" s="54"/>
      <c r="O8029" s="3802">
        <f>COUNT(E8029:N8031)</f>
        <v>0</v>
      </c>
    </row>
    <row r="8030" spans="1:15">
      <c r="A8030" s="3808"/>
      <c r="B8030" s="3788"/>
      <c r="C8030" s="3799"/>
      <c r="D8030" s="3801"/>
      <c r="E8030" s="82"/>
      <c r="F8030" s="72"/>
      <c r="G8030" s="82"/>
      <c r="H8030" s="72"/>
      <c r="I8030" s="82"/>
      <c r="J8030" s="72"/>
      <c r="K8030" s="82"/>
      <c r="L8030" s="72"/>
      <c r="M8030" s="82"/>
      <c r="N8030" s="72"/>
      <c r="O8030" s="3796"/>
    </row>
    <row r="8031" spans="1:15" ht="15.75" thickBot="1">
      <c r="A8031" s="3809"/>
      <c r="B8031" s="3789"/>
      <c r="C8031" s="3816"/>
      <c r="D8031" s="3829"/>
      <c r="E8031" s="83"/>
      <c r="F8031" s="73"/>
      <c r="G8031" s="83"/>
      <c r="H8031" s="73"/>
      <c r="I8031" s="83"/>
      <c r="J8031" s="73"/>
      <c r="K8031" s="83"/>
      <c r="L8031" s="73"/>
      <c r="M8031" s="83"/>
      <c r="N8031" s="73"/>
      <c r="O8031" s="3797"/>
    </row>
    <row r="8032" spans="1:15">
      <c r="A8032" s="3807"/>
      <c r="B8032" s="3787" t="s">
        <v>128</v>
      </c>
      <c r="C8032" s="3798" t="s">
        <v>143</v>
      </c>
      <c r="D8032" s="3818"/>
      <c r="E8032" s="56"/>
      <c r="F8032" s="54"/>
      <c r="G8032" s="56"/>
      <c r="H8032" s="54"/>
      <c r="I8032" s="56"/>
      <c r="J8032" s="54"/>
      <c r="K8032" s="56"/>
      <c r="L8032" s="54"/>
      <c r="M8032" s="56"/>
      <c r="N8032" s="54"/>
      <c r="O8032" s="3802">
        <f>COUNT(E8032:N8033)</f>
        <v>0</v>
      </c>
    </row>
    <row r="8033" spans="1:15" ht="15.75" thickBot="1">
      <c r="A8033" s="3809"/>
      <c r="B8033" s="3789"/>
      <c r="C8033" s="3816"/>
      <c r="D8033" s="3820"/>
      <c r="E8033" s="83"/>
      <c r="F8033" s="73"/>
      <c r="G8033" s="83"/>
      <c r="H8033" s="73"/>
      <c r="I8033" s="83"/>
      <c r="J8033" s="73"/>
      <c r="K8033" s="83"/>
      <c r="L8033" s="73"/>
      <c r="M8033" s="83"/>
      <c r="N8033" s="73"/>
      <c r="O8033" s="3797"/>
    </row>
    <row r="8034" spans="1:15" ht="21.75" thickBot="1">
      <c r="A8034" s="782"/>
      <c r="B8034" s="784" t="s">
        <v>128</v>
      </c>
      <c r="C8034" s="862" t="s">
        <v>144</v>
      </c>
      <c r="D8034" s="168"/>
      <c r="E8034" s="83"/>
      <c r="F8034" s="73"/>
      <c r="G8034" s="83"/>
      <c r="H8034" s="73"/>
      <c r="I8034" s="83"/>
      <c r="J8034" s="73"/>
      <c r="K8034" s="83"/>
      <c r="L8034" s="73"/>
      <c r="M8034" s="83"/>
      <c r="N8034" s="73"/>
      <c r="O8034" s="163">
        <f>COUNT(E8034:N8035)</f>
        <v>0</v>
      </c>
    </row>
    <row r="8035" spans="1:15">
      <c r="A8035" s="3807"/>
      <c r="B8035" s="3787" t="s">
        <v>128</v>
      </c>
      <c r="C8035" s="3798" t="s">
        <v>252</v>
      </c>
      <c r="D8035" s="3818"/>
      <c r="E8035" s="56"/>
      <c r="F8035" s="54"/>
      <c r="G8035" s="56"/>
      <c r="H8035" s="54"/>
      <c r="I8035" s="56"/>
      <c r="J8035" s="54"/>
      <c r="K8035" s="56"/>
      <c r="L8035" s="54"/>
      <c r="M8035" s="56"/>
      <c r="N8035" s="54"/>
      <c r="O8035" s="3802">
        <f>COUNT(E8035:N8036)</f>
        <v>0</v>
      </c>
    </row>
    <row r="8036" spans="1:15" ht="15.75" thickBot="1">
      <c r="A8036" s="3809"/>
      <c r="B8036" s="3789"/>
      <c r="C8036" s="3816"/>
      <c r="D8036" s="3820"/>
      <c r="E8036" s="83"/>
      <c r="F8036" s="73"/>
      <c r="G8036" s="83"/>
      <c r="H8036" s="73"/>
      <c r="I8036" s="83"/>
      <c r="J8036" s="73"/>
      <c r="K8036" s="83"/>
      <c r="L8036" s="73"/>
      <c r="M8036" s="83"/>
      <c r="N8036" s="73"/>
      <c r="O8036" s="3797"/>
    </row>
    <row r="8037" spans="1:15" ht="21.75" thickBot="1">
      <c r="A8037" s="782"/>
      <c r="B8037" s="784" t="s">
        <v>128</v>
      </c>
      <c r="C8037" s="862" t="s">
        <v>145</v>
      </c>
      <c r="D8037" s="169"/>
      <c r="E8037" s="81"/>
      <c r="F8037" s="71"/>
      <c r="G8037" s="81"/>
      <c r="H8037" s="71"/>
      <c r="I8037" s="81"/>
      <c r="J8037" s="71"/>
      <c r="K8037" s="81"/>
      <c r="L8037" s="71"/>
      <c r="M8037" s="81"/>
      <c r="N8037" s="71"/>
      <c r="O8037" s="163">
        <f>COUNT(E8037:N8037)</f>
        <v>0</v>
      </c>
    </row>
    <row r="8038" spans="1:15" ht="21.75" thickBot="1">
      <c r="A8038" s="782"/>
      <c r="B8038" s="784" t="s">
        <v>128</v>
      </c>
      <c r="C8038" s="862" t="s">
        <v>146</v>
      </c>
      <c r="D8038" s="169"/>
      <c r="E8038" s="81"/>
      <c r="F8038" s="71"/>
      <c r="G8038" s="81"/>
      <c r="H8038" s="71"/>
      <c r="I8038" s="81"/>
      <c r="J8038" s="71"/>
      <c r="K8038" s="81"/>
      <c r="L8038" s="71"/>
      <c r="M8038" s="81"/>
      <c r="N8038" s="71"/>
      <c r="O8038" s="163">
        <f>COUNT(E8038:N8038)</f>
        <v>0</v>
      </c>
    </row>
    <row r="8039" spans="1:15" ht="21.75" thickBot="1">
      <c r="A8039" s="782"/>
      <c r="B8039" s="784" t="s">
        <v>128</v>
      </c>
      <c r="C8039" s="862" t="s">
        <v>147</v>
      </c>
      <c r="D8039" s="169"/>
      <c r="E8039" s="81"/>
      <c r="F8039" s="71"/>
      <c r="G8039" s="81"/>
      <c r="H8039" s="71"/>
      <c r="I8039" s="81"/>
      <c r="J8039" s="71"/>
      <c r="K8039" s="81"/>
      <c r="L8039" s="71"/>
      <c r="M8039" s="81"/>
      <c r="N8039" s="71"/>
      <c r="O8039" s="163">
        <f>COUNT(E8039:N8039)</f>
        <v>0</v>
      </c>
    </row>
    <row r="8040" spans="1:15">
      <c r="A8040" s="3807"/>
      <c r="B8040" s="3787" t="s">
        <v>128</v>
      </c>
      <c r="C8040" s="3812" t="s">
        <v>148</v>
      </c>
      <c r="D8040" s="3818"/>
      <c r="E8040" s="56"/>
      <c r="F8040" s="54"/>
      <c r="G8040" s="56"/>
      <c r="H8040" s="54"/>
      <c r="I8040" s="56"/>
      <c r="J8040" s="54"/>
      <c r="K8040" s="56"/>
      <c r="L8040" s="54"/>
      <c r="M8040" s="56"/>
      <c r="N8040" s="54"/>
      <c r="O8040" s="3802">
        <f>COUNT(E8040:N8043)</f>
        <v>0</v>
      </c>
    </row>
    <row r="8041" spans="1:15">
      <c r="A8041" s="3808"/>
      <c r="B8041" s="3788"/>
      <c r="C8041" s="3821"/>
      <c r="D8041" s="3819"/>
      <c r="E8041" s="57"/>
      <c r="F8041" s="55"/>
      <c r="G8041" s="57"/>
      <c r="H8041" s="55"/>
      <c r="I8041" s="57"/>
      <c r="J8041" s="55"/>
      <c r="K8041" s="57"/>
      <c r="L8041" s="55"/>
      <c r="M8041" s="57"/>
      <c r="N8041" s="55"/>
      <c r="O8041" s="3796"/>
    </row>
    <row r="8042" spans="1:15">
      <c r="A8042" s="3808"/>
      <c r="B8042" s="3788"/>
      <c r="C8042" s="3821"/>
      <c r="D8042" s="3819"/>
      <c r="E8042" s="57"/>
      <c r="F8042" s="55"/>
      <c r="G8042" s="57"/>
      <c r="H8042" s="55"/>
      <c r="I8042" s="57"/>
      <c r="J8042" s="55"/>
      <c r="K8042" s="57"/>
      <c r="L8042" s="55"/>
      <c r="M8042" s="57"/>
      <c r="N8042" s="55"/>
      <c r="O8042" s="3796"/>
    </row>
    <row r="8043" spans="1:15" ht="15.75" thickBot="1">
      <c r="A8043" s="3809"/>
      <c r="B8043" s="3789"/>
      <c r="C8043" s="3813"/>
      <c r="D8043" s="3820"/>
      <c r="E8043" s="83"/>
      <c r="F8043" s="73"/>
      <c r="G8043" s="83"/>
      <c r="H8043" s="73"/>
      <c r="I8043" s="83"/>
      <c r="J8043" s="73"/>
      <c r="K8043" s="83"/>
      <c r="L8043" s="73"/>
      <c r="M8043" s="83"/>
      <c r="N8043" s="73"/>
      <c r="O8043" s="3796"/>
    </row>
    <row r="8044" spans="1:15">
      <c r="A8044" s="3807"/>
      <c r="B8044" s="3787" t="s">
        <v>128</v>
      </c>
      <c r="C8044" s="3812" t="s">
        <v>149</v>
      </c>
      <c r="D8044" s="3818"/>
      <c r="E8044" s="56"/>
      <c r="F8044" s="54"/>
      <c r="G8044" s="56"/>
      <c r="H8044" s="54"/>
      <c r="I8044" s="56"/>
      <c r="J8044" s="54"/>
      <c r="K8044" s="56"/>
      <c r="L8044" s="54"/>
      <c r="M8044" s="56"/>
      <c r="N8044" s="54"/>
      <c r="O8044" s="3802">
        <f>COUNT(E8044:N8045)</f>
        <v>0</v>
      </c>
    </row>
    <row r="8045" spans="1:15" ht="15.75" thickBot="1">
      <c r="A8045" s="3809"/>
      <c r="B8045" s="3789"/>
      <c r="C8045" s="3813"/>
      <c r="D8045" s="3820"/>
      <c r="E8045" s="83"/>
      <c r="F8045" s="73"/>
      <c r="G8045" s="83"/>
      <c r="H8045" s="73"/>
      <c r="I8045" s="83"/>
      <c r="J8045" s="73"/>
      <c r="K8045" s="83"/>
      <c r="L8045" s="73"/>
      <c r="M8045" s="83"/>
      <c r="N8045" s="73"/>
      <c r="O8045" s="3797"/>
    </row>
    <row r="8046" spans="1:15">
      <c r="A8046" s="3807"/>
      <c r="B8046" s="3787" t="s">
        <v>128</v>
      </c>
      <c r="C8046" s="3812" t="s">
        <v>202</v>
      </c>
      <c r="D8046" s="3818"/>
      <c r="E8046" s="56"/>
      <c r="F8046" s="54"/>
      <c r="G8046" s="56"/>
      <c r="H8046" s="54"/>
      <c r="I8046" s="56"/>
      <c r="J8046" s="54"/>
      <c r="K8046" s="56"/>
      <c r="L8046" s="54"/>
      <c r="M8046" s="56"/>
      <c r="N8046" s="54"/>
      <c r="O8046" s="3796">
        <f>COUNT(E8046:N8047)</f>
        <v>0</v>
      </c>
    </row>
    <row r="8047" spans="1:15" ht="15.75" thickBot="1">
      <c r="A8047" s="3809"/>
      <c r="B8047" s="3789"/>
      <c r="C8047" s="3813"/>
      <c r="D8047" s="3820"/>
      <c r="E8047" s="83"/>
      <c r="F8047" s="73"/>
      <c r="G8047" s="83"/>
      <c r="H8047" s="73"/>
      <c r="I8047" s="83"/>
      <c r="J8047" s="73"/>
      <c r="K8047" s="83"/>
      <c r="L8047" s="73"/>
      <c r="M8047" s="83"/>
      <c r="N8047" s="73"/>
      <c r="O8047" s="3796"/>
    </row>
    <row r="8048" spans="1:15">
      <c r="A8048" s="3807"/>
      <c r="B8048" s="3787" t="s">
        <v>128</v>
      </c>
      <c r="C8048" s="3812" t="s">
        <v>150</v>
      </c>
      <c r="D8048" s="3818"/>
      <c r="E8048" s="56"/>
      <c r="F8048" s="54"/>
      <c r="G8048" s="56"/>
      <c r="H8048" s="54"/>
      <c r="I8048" s="56"/>
      <c r="J8048" s="54"/>
      <c r="K8048" s="56"/>
      <c r="L8048" s="54"/>
      <c r="M8048" s="56"/>
      <c r="N8048" s="54"/>
      <c r="O8048" s="3802">
        <f>COUNT(E8048:N8050)</f>
        <v>0</v>
      </c>
    </row>
    <row r="8049" spans="1:15">
      <c r="A8049" s="3808"/>
      <c r="B8049" s="3788"/>
      <c r="C8049" s="3821"/>
      <c r="D8049" s="3819"/>
      <c r="E8049" s="82"/>
      <c r="F8049" s="72"/>
      <c r="G8049" s="82"/>
      <c r="H8049" s="72"/>
      <c r="I8049" s="82"/>
      <c r="J8049" s="72"/>
      <c r="K8049" s="82"/>
      <c r="L8049" s="72"/>
      <c r="M8049" s="82"/>
      <c r="N8049" s="72"/>
      <c r="O8049" s="3796"/>
    </row>
    <row r="8050" spans="1:15" ht="15.75" thickBot="1">
      <c r="A8050" s="3809"/>
      <c r="B8050" s="3789"/>
      <c r="C8050" s="3813"/>
      <c r="D8050" s="3820"/>
      <c r="E8050" s="83"/>
      <c r="F8050" s="73"/>
      <c r="G8050" s="83"/>
      <c r="H8050" s="73"/>
      <c r="I8050" s="83"/>
      <c r="J8050" s="73"/>
      <c r="K8050" s="83"/>
      <c r="L8050" s="73"/>
      <c r="M8050" s="83"/>
      <c r="N8050" s="73"/>
      <c r="O8050" s="3797"/>
    </row>
    <row r="8051" spans="1:15">
      <c r="A8051" s="3807"/>
      <c r="B8051" s="3787" t="s">
        <v>128</v>
      </c>
      <c r="C8051" s="3812" t="s">
        <v>151</v>
      </c>
      <c r="D8051" s="3818"/>
      <c r="E8051" s="56"/>
      <c r="F8051" s="54"/>
      <c r="G8051" s="56"/>
      <c r="H8051" s="54"/>
      <c r="I8051" s="56"/>
      <c r="J8051" s="54"/>
      <c r="K8051" s="56"/>
      <c r="L8051" s="54"/>
      <c r="M8051" s="56"/>
      <c r="N8051" s="54"/>
      <c r="O8051" s="3796">
        <f>COUNT(E8051:N8052)</f>
        <v>0</v>
      </c>
    </row>
    <row r="8052" spans="1:15" ht="15.75" thickBot="1">
      <c r="A8052" s="3809"/>
      <c r="B8052" s="3789"/>
      <c r="C8052" s="3813"/>
      <c r="D8052" s="3820"/>
      <c r="E8052" s="83"/>
      <c r="F8052" s="73"/>
      <c r="G8052" s="83"/>
      <c r="H8052" s="73"/>
      <c r="I8052" s="83"/>
      <c r="J8052" s="73"/>
      <c r="K8052" s="83"/>
      <c r="L8052" s="73"/>
      <c r="M8052" s="83"/>
      <c r="N8052" s="73"/>
      <c r="O8052" s="3796"/>
    </row>
    <row r="8053" spans="1:15" ht="21.75" thickBot="1">
      <c r="A8053" s="782"/>
      <c r="B8053" s="784" t="s">
        <v>128</v>
      </c>
      <c r="C8053" s="863" t="s">
        <v>152</v>
      </c>
      <c r="D8053" s="169"/>
      <c r="E8053" s="81"/>
      <c r="F8053" s="71"/>
      <c r="G8053" s="81"/>
      <c r="H8053" s="71"/>
      <c r="I8053" s="81"/>
      <c r="J8053" s="71"/>
      <c r="K8053" s="81"/>
      <c r="L8053" s="71"/>
      <c r="M8053" s="81"/>
      <c r="N8053" s="71"/>
      <c r="O8053" s="163">
        <f>COUNT(E8053:N8053)</f>
        <v>0</v>
      </c>
    </row>
    <row r="8054" spans="1:15" ht="21.75" thickBot="1">
      <c r="A8054" s="782"/>
      <c r="B8054" s="784" t="s">
        <v>128</v>
      </c>
      <c r="C8054" s="863" t="s">
        <v>153</v>
      </c>
      <c r="D8054" s="169"/>
      <c r="E8054" s="81"/>
      <c r="F8054" s="71"/>
      <c r="G8054" s="81"/>
      <c r="H8054" s="71"/>
      <c r="I8054" s="81"/>
      <c r="J8054" s="71"/>
      <c r="K8054" s="81"/>
      <c r="L8054" s="71"/>
      <c r="M8054" s="81"/>
      <c r="N8054" s="71"/>
      <c r="O8054" s="857">
        <f>COUNT(E8054:N8054)</f>
        <v>0</v>
      </c>
    </row>
    <row r="8055" spans="1:15">
      <c r="A8055" s="3807"/>
      <c r="B8055" s="3787" t="s">
        <v>128</v>
      </c>
      <c r="C8055" s="3812" t="s">
        <v>154</v>
      </c>
      <c r="D8055" s="3818"/>
      <c r="E8055" s="56"/>
      <c r="F8055" s="54"/>
      <c r="G8055" s="56"/>
      <c r="H8055" s="54"/>
      <c r="I8055" s="56"/>
      <c r="J8055" s="54"/>
      <c r="K8055" s="56"/>
      <c r="L8055" s="54"/>
      <c r="M8055" s="56"/>
      <c r="N8055" s="54"/>
      <c r="O8055" s="3802">
        <f>COUNT(E8055:N8056)</f>
        <v>0</v>
      </c>
    </row>
    <row r="8056" spans="1:15" ht="15.75" thickBot="1">
      <c r="A8056" s="3809"/>
      <c r="B8056" s="3789"/>
      <c r="C8056" s="3813"/>
      <c r="D8056" s="3820"/>
      <c r="E8056" s="83"/>
      <c r="F8056" s="73"/>
      <c r="G8056" s="83"/>
      <c r="H8056" s="73"/>
      <c r="I8056" s="83"/>
      <c r="J8056" s="73"/>
      <c r="K8056" s="83"/>
      <c r="L8056" s="73"/>
      <c r="M8056" s="83"/>
      <c r="N8056" s="73"/>
      <c r="O8056" s="3797"/>
    </row>
    <row r="8057" spans="1:15">
      <c r="A8057" s="3807"/>
      <c r="B8057" s="3787" t="s">
        <v>128</v>
      </c>
      <c r="C8057" s="3812" t="s">
        <v>155</v>
      </c>
      <c r="D8057" s="3818"/>
      <c r="E8057" s="56"/>
      <c r="F8057" s="54"/>
      <c r="G8057" s="56"/>
      <c r="H8057" s="54"/>
      <c r="I8057" s="56"/>
      <c r="J8057" s="54"/>
      <c r="K8057" s="56"/>
      <c r="L8057" s="54"/>
      <c r="M8057" s="56"/>
      <c r="N8057" s="54"/>
      <c r="O8057" s="3796">
        <f>COUNT(E8057:N8058)</f>
        <v>0</v>
      </c>
    </row>
    <row r="8058" spans="1:15" ht="15.75" thickBot="1">
      <c r="A8058" s="3809"/>
      <c r="B8058" s="3789"/>
      <c r="C8058" s="3813"/>
      <c r="D8058" s="3820"/>
      <c r="E8058" s="83"/>
      <c r="F8058" s="73"/>
      <c r="G8058" s="83"/>
      <c r="H8058" s="73"/>
      <c r="I8058" s="83"/>
      <c r="J8058" s="73"/>
      <c r="K8058" s="83"/>
      <c r="L8058" s="73"/>
      <c r="M8058" s="83"/>
      <c r="N8058" s="73"/>
      <c r="O8058" s="3796"/>
    </row>
    <row r="8059" spans="1:15">
      <c r="A8059" s="3807"/>
      <c r="B8059" s="3787" t="s">
        <v>128</v>
      </c>
      <c r="C8059" s="3798" t="s">
        <v>156</v>
      </c>
      <c r="D8059" s="3818"/>
      <c r="E8059" s="56"/>
      <c r="F8059" s="54"/>
      <c r="G8059" s="56"/>
      <c r="H8059" s="54"/>
      <c r="I8059" s="56"/>
      <c r="J8059" s="54"/>
      <c r="K8059" s="56"/>
      <c r="L8059" s="54"/>
      <c r="M8059" s="56"/>
      <c r="N8059" s="54"/>
      <c r="O8059" s="3802">
        <f>COUNT(E8059:N8062)</f>
        <v>0</v>
      </c>
    </row>
    <row r="8060" spans="1:15">
      <c r="A8060" s="3808"/>
      <c r="B8060" s="3788"/>
      <c r="C8060" s="3799"/>
      <c r="D8060" s="3819"/>
      <c r="E8060" s="57"/>
      <c r="F8060" s="55"/>
      <c r="G8060" s="57"/>
      <c r="H8060" s="55"/>
      <c r="I8060" s="57"/>
      <c r="J8060" s="55"/>
      <c r="K8060" s="57"/>
      <c r="L8060" s="55"/>
      <c r="M8060" s="57"/>
      <c r="N8060" s="55"/>
      <c r="O8060" s="3796"/>
    </row>
    <row r="8061" spans="1:15">
      <c r="A8061" s="3808"/>
      <c r="B8061" s="3788"/>
      <c r="C8061" s="3799"/>
      <c r="D8061" s="3819"/>
      <c r="E8061" s="57"/>
      <c r="F8061" s="55"/>
      <c r="G8061" s="57"/>
      <c r="H8061" s="55"/>
      <c r="I8061" s="57"/>
      <c r="J8061" s="55"/>
      <c r="K8061" s="57"/>
      <c r="L8061" s="55"/>
      <c r="M8061" s="57"/>
      <c r="N8061" s="55"/>
      <c r="O8061" s="3796"/>
    </row>
    <row r="8062" spans="1:15" ht="15.75" thickBot="1">
      <c r="A8062" s="3809"/>
      <c r="B8062" s="3789"/>
      <c r="C8062" s="3816"/>
      <c r="D8062" s="3820"/>
      <c r="E8062" s="83"/>
      <c r="F8062" s="73"/>
      <c r="G8062" s="83"/>
      <c r="H8062" s="73"/>
      <c r="I8062" s="83"/>
      <c r="J8062" s="73"/>
      <c r="K8062" s="83"/>
      <c r="L8062" s="73"/>
      <c r="M8062" s="83"/>
      <c r="N8062" s="73"/>
      <c r="O8062" s="3797"/>
    </row>
    <row r="8063" spans="1:15">
      <c r="A8063" s="3807"/>
      <c r="B8063" s="3787" t="s">
        <v>128</v>
      </c>
      <c r="C8063" s="3798" t="s">
        <v>157</v>
      </c>
      <c r="D8063" s="3818"/>
      <c r="E8063" s="56"/>
      <c r="F8063" s="54"/>
      <c r="G8063" s="56"/>
      <c r="H8063" s="54"/>
      <c r="I8063" s="56"/>
      <c r="J8063" s="54"/>
      <c r="K8063" s="56"/>
      <c r="L8063" s="54"/>
      <c r="M8063" s="56"/>
      <c r="N8063" s="54"/>
      <c r="O8063" s="3796">
        <f>COUNT(E8063:N8066)</f>
        <v>0</v>
      </c>
    </row>
    <row r="8064" spans="1:15">
      <c r="A8064" s="3808"/>
      <c r="B8064" s="3788"/>
      <c r="C8064" s="3799"/>
      <c r="D8064" s="3819"/>
      <c r="E8064" s="82"/>
      <c r="F8064" s="72"/>
      <c r="G8064" s="82"/>
      <c r="H8064" s="72"/>
      <c r="I8064" s="82"/>
      <c r="J8064" s="72"/>
      <c r="K8064" s="82"/>
      <c r="L8064" s="72"/>
      <c r="M8064" s="82"/>
      <c r="N8064" s="72"/>
      <c r="O8064" s="3796"/>
    </row>
    <row r="8065" spans="1:15">
      <c r="A8065" s="3808"/>
      <c r="B8065" s="3788"/>
      <c r="C8065" s="3799"/>
      <c r="D8065" s="3819"/>
      <c r="E8065" s="57"/>
      <c r="F8065" s="55"/>
      <c r="G8065" s="57"/>
      <c r="H8065" s="55"/>
      <c r="I8065" s="57"/>
      <c r="J8065" s="55"/>
      <c r="K8065" s="57"/>
      <c r="L8065" s="55"/>
      <c r="M8065" s="57"/>
      <c r="N8065" s="55"/>
      <c r="O8065" s="3796"/>
    </row>
    <row r="8066" spans="1:15" ht="15.75" thickBot="1">
      <c r="A8066" s="3809"/>
      <c r="B8066" s="3789"/>
      <c r="C8066" s="3816"/>
      <c r="D8066" s="3820"/>
      <c r="E8066" s="83"/>
      <c r="F8066" s="73"/>
      <c r="G8066" s="83"/>
      <c r="H8066" s="73"/>
      <c r="I8066" s="83"/>
      <c r="J8066" s="73"/>
      <c r="K8066" s="83"/>
      <c r="L8066" s="73"/>
      <c r="M8066" s="83"/>
      <c r="N8066" s="73"/>
      <c r="O8066" s="3796"/>
    </row>
    <row r="8067" spans="1:15" ht="21.75" thickBot="1">
      <c r="A8067" s="782"/>
      <c r="B8067" s="784" t="s">
        <v>128</v>
      </c>
      <c r="C8067" s="862" t="s">
        <v>158</v>
      </c>
      <c r="D8067" s="169"/>
      <c r="E8067" s="81"/>
      <c r="F8067" s="71"/>
      <c r="G8067" s="81"/>
      <c r="H8067" s="71"/>
      <c r="I8067" s="81"/>
      <c r="J8067" s="71"/>
      <c r="K8067" s="81"/>
      <c r="L8067" s="71"/>
      <c r="M8067" s="81"/>
      <c r="N8067" s="71"/>
      <c r="O8067" s="163">
        <f>COUNT(E8067:N8067)</f>
        <v>0</v>
      </c>
    </row>
    <row r="8068" spans="1:15" ht="21.75" thickBot="1">
      <c r="A8068" s="782"/>
      <c r="B8068" s="784" t="s">
        <v>128</v>
      </c>
      <c r="C8068" s="862" t="s">
        <v>159</v>
      </c>
      <c r="D8068" s="169"/>
      <c r="E8068" s="81"/>
      <c r="F8068" s="71"/>
      <c r="G8068" s="81"/>
      <c r="H8068" s="71"/>
      <c r="I8068" s="81"/>
      <c r="J8068" s="71"/>
      <c r="K8068" s="81"/>
      <c r="L8068" s="71"/>
      <c r="M8068" s="81"/>
      <c r="N8068" s="71"/>
      <c r="O8068" s="857">
        <f>COUNT(E8068:N8068)</f>
        <v>0</v>
      </c>
    </row>
    <row r="8069" spans="1:15" ht="21.75" thickBot="1">
      <c r="A8069" s="782"/>
      <c r="B8069" s="784" t="s">
        <v>128</v>
      </c>
      <c r="C8069" s="862" t="s">
        <v>160</v>
      </c>
      <c r="D8069" s="169"/>
      <c r="E8069" s="81"/>
      <c r="F8069" s="71"/>
      <c r="G8069" s="81"/>
      <c r="H8069" s="71"/>
      <c r="I8069" s="81"/>
      <c r="J8069" s="71"/>
      <c r="K8069" s="81"/>
      <c r="L8069" s="71"/>
      <c r="M8069" s="81"/>
      <c r="N8069" s="71"/>
      <c r="O8069" s="163">
        <f>COUNT(E8069:N8069)</f>
        <v>0</v>
      </c>
    </row>
    <row r="8070" spans="1:15">
      <c r="A8070" s="3807"/>
      <c r="B8070" s="3787" t="s">
        <v>128</v>
      </c>
      <c r="C8070" s="3798" t="s">
        <v>158</v>
      </c>
      <c r="D8070" s="3818"/>
      <c r="E8070" s="56"/>
      <c r="F8070" s="54"/>
      <c r="G8070" s="56"/>
      <c r="H8070" s="54"/>
      <c r="I8070" s="56"/>
      <c r="J8070" s="54"/>
      <c r="K8070" s="56"/>
      <c r="L8070" s="54"/>
      <c r="M8070" s="56"/>
      <c r="N8070" s="54"/>
      <c r="O8070" s="3796">
        <f>COUNT(E8070:N8071)</f>
        <v>0</v>
      </c>
    </row>
    <row r="8071" spans="1:15" ht="15.75" thickBot="1">
      <c r="A8071" s="3809"/>
      <c r="B8071" s="3789"/>
      <c r="C8071" s="3816"/>
      <c r="D8071" s="3820"/>
      <c r="E8071" s="83"/>
      <c r="F8071" s="73"/>
      <c r="G8071" s="83"/>
      <c r="H8071" s="73"/>
      <c r="I8071" s="83"/>
      <c r="J8071" s="73"/>
      <c r="K8071" s="83"/>
      <c r="L8071" s="73"/>
      <c r="M8071" s="83"/>
      <c r="N8071" s="73"/>
      <c r="O8071" s="3796"/>
    </row>
    <row r="8072" spans="1:15">
      <c r="A8072" s="3807"/>
      <c r="B8072" s="3787" t="s">
        <v>128</v>
      </c>
      <c r="C8072" s="3798" t="s">
        <v>203</v>
      </c>
      <c r="D8072" s="3818"/>
      <c r="E8072" s="56"/>
      <c r="F8072" s="54"/>
      <c r="G8072" s="56"/>
      <c r="H8072" s="54"/>
      <c r="I8072" s="56"/>
      <c r="J8072" s="54"/>
      <c r="K8072" s="56"/>
      <c r="L8072" s="54"/>
      <c r="M8072" s="56"/>
      <c r="N8072" s="54"/>
      <c r="O8072" s="3802">
        <f>COUNT(E8072:N8073)</f>
        <v>0</v>
      </c>
    </row>
    <row r="8073" spans="1:15" ht="15.75" thickBot="1">
      <c r="A8073" s="3809"/>
      <c r="B8073" s="3789"/>
      <c r="C8073" s="3816"/>
      <c r="D8073" s="3820"/>
      <c r="E8073" s="83"/>
      <c r="F8073" s="73"/>
      <c r="G8073" s="83"/>
      <c r="H8073" s="73"/>
      <c r="I8073" s="83"/>
      <c r="J8073" s="73"/>
      <c r="K8073" s="83"/>
      <c r="L8073" s="73"/>
      <c r="M8073" s="83"/>
      <c r="N8073" s="73"/>
      <c r="O8073" s="3797"/>
    </row>
    <row r="8074" spans="1:15">
      <c r="A8074" s="3807"/>
      <c r="B8074" s="3787" t="s">
        <v>128</v>
      </c>
      <c r="C8074" s="3812" t="s">
        <v>161</v>
      </c>
      <c r="D8074" s="3818"/>
      <c r="E8074" s="56"/>
      <c r="F8074" s="54"/>
      <c r="G8074" s="56"/>
      <c r="H8074" s="54"/>
      <c r="I8074" s="56"/>
      <c r="J8074" s="54"/>
      <c r="K8074" s="56"/>
      <c r="L8074" s="54"/>
      <c r="M8074" s="56"/>
      <c r="N8074" s="54"/>
      <c r="O8074" s="3796">
        <f>COUNT(E8074:N8077)</f>
        <v>0</v>
      </c>
    </row>
    <row r="8075" spans="1:15" ht="15.75" thickBot="1">
      <c r="A8075" s="3808"/>
      <c r="B8075" s="3788"/>
      <c r="C8075" s="3821"/>
      <c r="D8075" s="3819"/>
      <c r="E8075" s="57"/>
      <c r="F8075" s="55"/>
      <c r="G8075" s="57"/>
      <c r="H8075" s="55"/>
      <c r="I8075" s="57"/>
      <c r="J8075" s="55"/>
      <c r="K8075" s="57"/>
      <c r="L8075" s="55"/>
      <c r="M8075" s="57"/>
      <c r="N8075" s="55"/>
      <c r="O8075" s="3796"/>
    </row>
    <row r="8076" spans="1:15">
      <c r="A8076" s="3808"/>
      <c r="B8076" s="3788"/>
      <c r="C8076" s="3821"/>
      <c r="D8076" s="3819"/>
      <c r="E8076" s="56"/>
      <c r="F8076" s="54"/>
      <c r="G8076" s="56"/>
      <c r="H8076" s="54"/>
      <c r="I8076" s="56"/>
      <c r="J8076" s="54"/>
      <c r="K8076" s="56"/>
      <c r="L8076" s="54"/>
      <c r="M8076" s="56"/>
      <c r="N8076" s="54"/>
      <c r="O8076" s="3796"/>
    </row>
    <row r="8077" spans="1:15" ht="15.75" thickBot="1">
      <c r="A8077" s="3809"/>
      <c r="B8077" s="3789"/>
      <c r="C8077" s="3813"/>
      <c r="D8077" s="3820"/>
      <c r="E8077" s="50"/>
      <c r="F8077" s="73"/>
      <c r="G8077" s="83"/>
      <c r="H8077" s="73"/>
      <c r="I8077" s="83"/>
      <c r="J8077" s="73"/>
      <c r="K8077" s="83"/>
      <c r="L8077" s="73"/>
      <c r="M8077" s="83"/>
      <c r="N8077" s="73"/>
      <c r="O8077" s="3796"/>
    </row>
    <row r="8078" spans="1:15">
      <c r="A8078" s="3807"/>
      <c r="B8078" s="3787" t="s">
        <v>128</v>
      </c>
      <c r="C8078" s="3798" t="s">
        <v>162</v>
      </c>
      <c r="D8078" s="3818"/>
      <c r="E8078" s="56"/>
      <c r="F8078" s="54"/>
      <c r="G8078" s="56"/>
      <c r="H8078" s="54"/>
      <c r="I8078" s="56"/>
      <c r="J8078" s="54"/>
      <c r="K8078" s="56"/>
      <c r="L8078" s="54"/>
      <c r="M8078" s="56"/>
      <c r="N8078" s="54"/>
      <c r="O8078" s="3802">
        <f>COUNT(E8078:N8081)</f>
        <v>0</v>
      </c>
    </row>
    <row r="8079" spans="1:15">
      <c r="A8079" s="3808"/>
      <c r="B8079" s="3788"/>
      <c r="C8079" s="3799"/>
      <c r="D8079" s="3819"/>
      <c r="E8079" s="57"/>
      <c r="F8079" s="55"/>
      <c r="G8079" s="57"/>
      <c r="H8079" s="55"/>
      <c r="I8079" s="57"/>
      <c r="J8079" s="55"/>
      <c r="K8079" s="57"/>
      <c r="L8079" s="55"/>
      <c r="M8079" s="57"/>
      <c r="N8079" s="55"/>
      <c r="O8079" s="3796"/>
    </row>
    <row r="8080" spans="1:15">
      <c r="A8080" s="3808"/>
      <c r="B8080" s="3788"/>
      <c r="C8080" s="3799"/>
      <c r="D8080" s="3819"/>
      <c r="E8080" s="57"/>
      <c r="F8080" s="55"/>
      <c r="G8080" s="57"/>
      <c r="H8080" s="55"/>
      <c r="I8080" s="57"/>
      <c r="J8080" s="55"/>
      <c r="K8080" s="57"/>
      <c r="L8080" s="55"/>
      <c r="M8080" s="57"/>
      <c r="N8080" s="55"/>
      <c r="O8080" s="3796"/>
    </row>
    <row r="8081" spans="1:15" ht="15.75" thickBot="1">
      <c r="A8081" s="3809"/>
      <c r="B8081" s="3789"/>
      <c r="C8081" s="3816"/>
      <c r="D8081" s="3820"/>
      <c r="E8081" s="57"/>
      <c r="F8081" s="73"/>
      <c r="G8081" s="83"/>
      <c r="H8081" s="73"/>
      <c r="I8081" s="83"/>
      <c r="J8081" s="73"/>
      <c r="K8081" s="83"/>
      <c r="L8081" s="73"/>
      <c r="M8081" s="83"/>
      <c r="N8081" s="73"/>
      <c r="O8081" s="3797"/>
    </row>
    <row r="8082" spans="1:15">
      <c r="A8082" s="3807"/>
      <c r="B8082" s="3787" t="s">
        <v>128</v>
      </c>
      <c r="C8082" s="3812" t="s">
        <v>163</v>
      </c>
      <c r="D8082" s="3818"/>
      <c r="E8082" s="56"/>
      <c r="F8082" s="54"/>
      <c r="G8082" s="56"/>
      <c r="H8082" s="54"/>
      <c r="I8082" s="56"/>
      <c r="J8082" s="54"/>
      <c r="K8082" s="56"/>
      <c r="L8082" s="54"/>
      <c r="M8082" s="56"/>
      <c r="N8082" s="54"/>
      <c r="O8082" s="3796">
        <f>COUNT(E8082:N8085)</f>
        <v>0</v>
      </c>
    </row>
    <row r="8083" spans="1:15">
      <c r="A8083" s="3808"/>
      <c r="B8083" s="3788"/>
      <c r="C8083" s="3821"/>
      <c r="D8083" s="3819"/>
      <c r="E8083" s="57"/>
      <c r="F8083" s="55"/>
      <c r="G8083" s="57"/>
      <c r="H8083" s="55"/>
      <c r="I8083" s="57"/>
      <c r="J8083" s="55"/>
      <c r="K8083" s="57"/>
      <c r="L8083" s="55"/>
      <c r="M8083" s="57"/>
      <c r="N8083" s="55"/>
      <c r="O8083" s="3796"/>
    </row>
    <row r="8084" spans="1:15">
      <c r="A8084" s="3808"/>
      <c r="B8084" s="3788"/>
      <c r="C8084" s="3821"/>
      <c r="D8084" s="3819"/>
      <c r="E8084" s="57"/>
      <c r="F8084" s="55"/>
      <c r="G8084" s="57"/>
      <c r="H8084" s="55"/>
      <c r="I8084" s="57"/>
      <c r="J8084" s="55"/>
      <c r="K8084" s="57"/>
      <c r="L8084" s="55"/>
      <c r="M8084" s="57"/>
      <c r="N8084" s="55"/>
      <c r="O8084" s="3796"/>
    </row>
    <row r="8085" spans="1:15" ht="15.75" thickBot="1">
      <c r="A8085" s="3809"/>
      <c r="B8085" s="3789"/>
      <c r="C8085" s="3813"/>
      <c r="D8085" s="3820"/>
      <c r="E8085" s="83"/>
      <c r="F8085" s="73"/>
      <c r="G8085" s="83"/>
      <c r="H8085" s="73"/>
      <c r="I8085" s="83"/>
      <c r="J8085" s="73"/>
      <c r="K8085" s="83"/>
      <c r="L8085" s="73"/>
      <c r="M8085" s="83"/>
      <c r="N8085" s="73"/>
      <c r="O8085" s="3796"/>
    </row>
    <row r="8086" spans="1:15" ht="21.75" thickBot="1">
      <c r="A8086" s="782"/>
      <c r="B8086" s="784" t="s">
        <v>128</v>
      </c>
      <c r="C8086" s="863" t="s">
        <v>164</v>
      </c>
      <c r="D8086" s="169"/>
      <c r="E8086" s="81"/>
      <c r="F8086" s="71"/>
      <c r="G8086" s="81"/>
      <c r="H8086" s="71"/>
      <c r="I8086" s="81"/>
      <c r="J8086" s="71"/>
      <c r="K8086" s="81"/>
      <c r="L8086" s="71"/>
      <c r="M8086" s="81"/>
      <c r="N8086" s="71"/>
      <c r="O8086" s="163">
        <f>COUNT(E8086:N8086)</f>
        <v>0</v>
      </c>
    </row>
    <row r="8087" spans="1:15">
      <c r="A8087" s="3807"/>
      <c r="B8087" s="3787" t="s">
        <v>128</v>
      </c>
      <c r="C8087" s="3812" t="s">
        <v>165</v>
      </c>
      <c r="D8087" s="3818"/>
      <c r="E8087" s="56"/>
      <c r="F8087" s="54"/>
      <c r="G8087" s="56"/>
      <c r="H8087" s="54"/>
      <c r="I8087" s="56"/>
      <c r="J8087" s="54"/>
      <c r="K8087" s="56"/>
      <c r="L8087" s="54"/>
      <c r="M8087" s="56"/>
      <c r="N8087" s="54"/>
      <c r="O8087" s="3796">
        <f>COUNT(E8087:N8088)</f>
        <v>0</v>
      </c>
    </row>
    <row r="8088" spans="1:15" ht="15.75" thickBot="1">
      <c r="A8088" s="3809"/>
      <c r="B8088" s="3789"/>
      <c r="C8088" s="3813"/>
      <c r="D8088" s="3820"/>
      <c r="E8088" s="83"/>
      <c r="F8088" s="73"/>
      <c r="G8088" s="83"/>
      <c r="H8088" s="73"/>
      <c r="I8088" s="83"/>
      <c r="J8088" s="73"/>
      <c r="K8088" s="83"/>
      <c r="L8088" s="73"/>
      <c r="M8088" s="83"/>
      <c r="N8088" s="73"/>
      <c r="O8088" s="3796"/>
    </row>
    <row r="8089" spans="1:15">
      <c r="A8089" s="3807"/>
      <c r="B8089" s="3787" t="s">
        <v>128</v>
      </c>
      <c r="C8089" s="3812" t="s">
        <v>191</v>
      </c>
      <c r="D8089" s="3818"/>
      <c r="E8089" s="56"/>
      <c r="F8089" s="54"/>
      <c r="G8089" s="56"/>
      <c r="H8089" s="54"/>
      <c r="I8089" s="56"/>
      <c r="J8089" s="54"/>
      <c r="K8089" s="56"/>
      <c r="L8089" s="54"/>
      <c r="M8089" s="56"/>
      <c r="N8089" s="54"/>
      <c r="O8089" s="3802">
        <f>COUNT(E8089:N8092)</f>
        <v>0</v>
      </c>
    </row>
    <row r="8090" spans="1:15">
      <c r="A8090" s="3808"/>
      <c r="B8090" s="3788"/>
      <c r="C8090" s="3821"/>
      <c r="D8090" s="3819"/>
      <c r="E8090" s="57"/>
      <c r="F8090" s="55"/>
      <c r="G8090" s="57"/>
      <c r="H8090" s="55"/>
      <c r="I8090" s="57"/>
      <c r="J8090" s="55"/>
      <c r="K8090" s="57"/>
      <c r="L8090" s="55"/>
      <c r="M8090" s="57"/>
      <c r="N8090" s="55"/>
      <c r="O8090" s="3796"/>
    </row>
    <row r="8091" spans="1:15">
      <c r="A8091" s="3808"/>
      <c r="B8091" s="3788"/>
      <c r="C8091" s="3821"/>
      <c r="D8091" s="3819"/>
      <c r="E8091" s="57"/>
      <c r="F8091" s="55"/>
      <c r="G8091" s="57"/>
      <c r="H8091" s="55"/>
      <c r="I8091" s="57"/>
      <c r="J8091" s="55"/>
      <c r="K8091" s="57"/>
      <c r="L8091" s="55"/>
      <c r="M8091" s="57"/>
      <c r="N8091" s="55"/>
      <c r="O8091" s="3796"/>
    </row>
    <row r="8092" spans="1:15" ht="15.75" thickBot="1">
      <c r="A8092" s="3809"/>
      <c r="B8092" s="3789"/>
      <c r="C8092" s="3813"/>
      <c r="D8092" s="3820"/>
      <c r="E8092" s="83"/>
      <c r="F8092" s="73"/>
      <c r="G8092" s="83"/>
      <c r="H8092" s="73"/>
      <c r="I8092" s="83"/>
      <c r="J8092" s="73"/>
      <c r="K8092" s="83"/>
      <c r="L8092" s="73"/>
      <c r="M8092" s="83"/>
      <c r="N8092" s="73"/>
      <c r="O8092" s="3797"/>
    </row>
    <row r="8093" spans="1:15">
      <c r="A8093" s="3807"/>
      <c r="B8093" s="3787" t="s">
        <v>128</v>
      </c>
      <c r="C8093" s="3812" t="s">
        <v>166</v>
      </c>
      <c r="D8093" s="3818"/>
      <c r="E8093" s="56"/>
      <c r="F8093" s="54"/>
      <c r="G8093" s="56"/>
      <c r="H8093" s="54"/>
      <c r="I8093" s="56"/>
      <c r="J8093" s="54"/>
      <c r="K8093" s="56"/>
      <c r="L8093" s="54"/>
      <c r="M8093" s="56"/>
      <c r="N8093" s="54"/>
      <c r="O8093" s="3796">
        <f>COUNT(E8093:N8096)</f>
        <v>0</v>
      </c>
    </row>
    <row r="8094" spans="1:15">
      <c r="A8094" s="3808"/>
      <c r="B8094" s="3788"/>
      <c r="C8094" s="3821"/>
      <c r="D8094" s="3819"/>
      <c r="E8094" s="57"/>
      <c r="F8094" s="55"/>
      <c r="G8094" s="57"/>
      <c r="H8094" s="55"/>
      <c r="I8094" s="57"/>
      <c r="J8094" s="55"/>
      <c r="K8094" s="57"/>
      <c r="L8094" s="55"/>
      <c r="M8094" s="57"/>
      <c r="N8094" s="55"/>
      <c r="O8094" s="3796"/>
    </row>
    <row r="8095" spans="1:15">
      <c r="A8095" s="3808"/>
      <c r="B8095" s="3788"/>
      <c r="C8095" s="3821"/>
      <c r="D8095" s="3819"/>
      <c r="E8095" s="57"/>
      <c r="F8095" s="55"/>
      <c r="G8095" s="57"/>
      <c r="H8095" s="55"/>
      <c r="I8095" s="57"/>
      <c r="J8095" s="55"/>
      <c r="K8095" s="57"/>
      <c r="L8095" s="55"/>
      <c r="M8095" s="57"/>
      <c r="N8095" s="55"/>
      <c r="O8095" s="3796"/>
    </row>
    <row r="8096" spans="1:15" ht="15.75" thickBot="1">
      <c r="A8096" s="3809"/>
      <c r="B8096" s="3789"/>
      <c r="C8096" s="3813"/>
      <c r="D8096" s="3820"/>
      <c r="E8096" s="83"/>
      <c r="F8096" s="73"/>
      <c r="G8096" s="83"/>
      <c r="H8096" s="73"/>
      <c r="I8096" s="83"/>
      <c r="J8096" s="73"/>
      <c r="K8096" s="83"/>
      <c r="L8096" s="73"/>
      <c r="M8096" s="83"/>
      <c r="N8096" s="73"/>
      <c r="O8096" s="3796"/>
    </row>
    <row r="8097" spans="1:15">
      <c r="A8097" s="3807"/>
      <c r="B8097" s="3787" t="s">
        <v>128</v>
      </c>
      <c r="C8097" s="3798" t="s">
        <v>167</v>
      </c>
      <c r="D8097" s="3818"/>
      <c r="E8097" s="56"/>
      <c r="F8097" s="54"/>
      <c r="G8097" s="56"/>
      <c r="H8097" s="54"/>
      <c r="I8097" s="56"/>
      <c r="J8097" s="54"/>
      <c r="K8097" s="56"/>
      <c r="L8097" s="54"/>
      <c r="M8097" s="56"/>
      <c r="N8097" s="54"/>
      <c r="O8097" s="3802">
        <f>COUNT(E8097:N8100)</f>
        <v>0</v>
      </c>
    </row>
    <row r="8098" spans="1:15">
      <c r="A8098" s="3808"/>
      <c r="B8098" s="3788"/>
      <c r="C8098" s="3799"/>
      <c r="D8098" s="3819"/>
      <c r="E8098" s="57"/>
      <c r="F8098" s="55"/>
      <c r="G8098" s="57"/>
      <c r="H8098" s="55"/>
      <c r="I8098" s="57"/>
      <c r="J8098" s="55"/>
      <c r="K8098" s="57"/>
      <c r="L8098" s="55"/>
      <c r="M8098" s="57"/>
      <c r="N8098" s="55"/>
      <c r="O8098" s="3796"/>
    </row>
    <row r="8099" spans="1:15">
      <c r="A8099" s="3808"/>
      <c r="B8099" s="3788"/>
      <c r="C8099" s="3799"/>
      <c r="D8099" s="3819"/>
      <c r="E8099" s="57"/>
      <c r="F8099" s="55"/>
      <c r="G8099" s="57"/>
      <c r="H8099" s="55"/>
      <c r="I8099" s="57"/>
      <c r="J8099" s="55"/>
      <c r="K8099" s="57"/>
      <c r="L8099" s="55"/>
      <c r="M8099" s="57"/>
      <c r="N8099" s="55"/>
      <c r="O8099" s="3796"/>
    </row>
    <row r="8100" spans="1:15" ht="15.75" thickBot="1">
      <c r="A8100" s="3809"/>
      <c r="B8100" s="3789"/>
      <c r="C8100" s="3816"/>
      <c r="D8100" s="3820"/>
      <c r="E8100" s="83"/>
      <c r="F8100" s="73"/>
      <c r="G8100" s="83"/>
      <c r="H8100" s="73"/>
      <c r="I8100" s="83"/>
      <c r="J8100" s="73"/>
      <c r="K8100" s="83"/>
      <c r="L8100" s="73"/>
      <c r="M8100" s="83"/>
      <c r="N8100" s="73"/>
      <c r="O8100" s="3797"/>
    </row>
    <row r="8101" spans="1:15" ht="21.75" thickBot="1">
      <c r="A8101" s="783"/>
      <c r="B8101" s="784" t="s">
        <v>128</v>
      </c>
      <c r="C8101" s="860" t="s">
        <v>168</v>
      </c>
      <c r="D8101" s="169"/>
      <c r="E8101" s="81"/>
      <c r="F8101" s="71"/>
      <c r="G8101" s="81"/>
      <c r="H8101" s="71"/>
      <c r="I8101" s="81"/>
      <c r="J8101" s="71"/>
      <c r="K8101" s="81"/>
      <c r="L8101" s="71"/>
      <c r="M8101" s="81"/>
      <c r="N8101" s="71"/>
      <c r="O8101" s="858">
        <f t="shared" ref="O8101:O8122" si="62">COUNT(E8101:N8101)</f>
        <v>0</v>
      </c>
    </row>
    <row r="8102" spans="1:15" ht="21.75" thickBot="1">
      <c r="A8102" s="783"/>
      <c r="B8102" s="784" t="s">
        <v>128</v>
      </c>
      <c r="C8102" s="863" t="s">
        <v>169</v>
      </c>
      <c r="D8102" s="169"/>
      <c r="E8102" s="81"/>
      <c r="F8102" s="71"/>
      <c r="G8102" s="81"/>
      <c r="H8102" s="71"/>
      <c r="I8102" s="81"/>
      <c r="J8102" s="71"/>
      <c r="K8102" s="81"/>
      <c r="L8102" s="71"/>
      <c r="M8102" s="81"/>
      <c r="N8102" s="71"/>
      <c r="O8102" s="163">
        <f t="shared" si="62"/>
        <v>0</v>
      </c>
    </row>
    <row r="8103" spans="1:15" ht="21.75" thickBot="1">
      <c r="A8103" s="783"/>
      <c r="B8103" s="784" t="s">
        <v>128</v>
      </c>
      <c r="C8103" s="863" t="s">
        <v>170</v>
      </c>
      <c r="D8103" s="169"/>
      <c r="E8103" s="81"/>
      <c r="F8103" s="71"/>
      <c r="G8103" s="81"/>
      <c r="H8103" s="71"/>
      <c r="I8103" s="81"/>
      <c r="J8103" s="71"/>
      <c r="K8103" s="81"/>
      <c r="L8103" s="71"/>
      <c r="M8103" s="81"/>
      <c r="N8103" s="71"/>
      <c r="O8103" s="163">
        <f t="shared" si="62"/>
        <v>0</v>
      </c>
    </row>
    <row r="8104" spans="1:15" ht="21.75" thickBot="1">
      <c r="A8104" s="783"/>
      <c r="B8104" s="784" t="s">
        <v>128</v>
      </c>
      <c r="C8104" s="863" t="s">
        <v>171</v>
      </c>
      <c r="D8104" s="169"/>
      <c r="E8104" s="81"/>
      <c r="F8104" s="71"/>
      <c r="G8104" s="81"/>
      <c r="H8104" s="71"/>
      <c r="I8104" s="81"/>
      <c r="J8104" s="71"/>
      <c r="K8104" s="81"/>
      <c r="L8104" s="71"/>
      <c r="M8104" s="81"/>
      <c r="N8104" s="71"/>
      <c r="O8104" s="163">
        <f t="shared" si="62"/>
        <v>0</v>
      </c>
    </row>
    <row r="8105" spans="1:15" ht="21.75" thickBot="1">
      <c r="A8105" s="783"/>
      <c r="B8105" s="784" t="s">
        <v>128</v>
      </c>
      <c r="C8105" s="859" t="s">
        <v>172</v>
      </c>
      <c r="D8105" s="169"/>
      <c r="E8105" s="81"/>
      <c r="F8105" s="71"/>
      <c r="G8105" s="81"/>
      <c r="H8105" s="71"/>
      <c r="I8105" s="81"/>
      <c r="J8105" s="71"/>
      <c r="K8105" s="81"/>
      <c r="L8105" s="71"/>
      <c r="M8105" s="81"/>
      <c r="N8105" s="71"/>
      <c r="O8105" s="163">
        <f t="shared" si="62"/>
        <v>0</v>
      </c>
    </row>
    <row r="8106" spans="1:15" ht="21.75" thickBot="1">
      <c r="A8106" s="783"/>
      <c r="B8106" s="784" t="s">
        <v>128</v>
      </c>
      <c r="C8106" s="863" t="s">
        <v>173</v>
      </c>
      <c r="D8106" s="169"/>
      <c r="E8106" s="81"/>
      <c r="F8106" s="71"/>
      <c r="G8106" s="81"/>
      <c r="H8106" s="71"/>
      <c r="I8106" s="81"/>
      <c r="J8106" s="71"/>
      <c r="K8106" s="81"/>
      <c r="L8106" s="71"/>
      <c r="M8106" s="81"/>
      <c r="N8106" s="71"/>
      <c r="O8106" s="163">
        <f t="shared" si="62"/>
        <v>0</v>
      </c>
    </row>
    <row r="8107" spans="1:15" ht="21.75" thickBot="1">
      <c r="A8107" s="783"/>
      <c r="B8107" s="784" t="s">
        <v>128</v>
      </c>
      <c r="C8107" s="863" t="s">
        <v>174</v>
      </c>
      <c r="D8107" s="169"/>
      <c r="E8107" s="81"/>
      <c r="F8107" s="71"/>
      <c r="G8107" s="81"/>
      <c r="H8107" s="71"/>
      <c r="I8107" s="81"/>
      <c r="J8107" s="71"/>
      <c r="K8107" s="81"/>
      <c r="L8107" s="71"/>
      <c r="M8107" s="81"/>
      <c r="N8107" s="71"/>
      <c r="O8107" s="163">
        <f t="shared" si="62"/>
        <v>0</v>
      </c>
    </row>
    <row r="8108" spans="1:15" ht="21.75" thickBot="1">
      <c r="A8108" s="783"/>
      <c r="B8108" s="784" t="s">
        <v>128</v>
      </c>
      <c r="C8108" s="863" t="s">
        <v>175</v>
      </c>
      <c r="D8108" s="169"/>
      <c r="E8108" s="81"/>
      <c r="F8108" s="71"/>
      <c r="G8108" s="81"/>
      <c r="H8108" s="71"/>
      <c r="I8108" s="81"/>
      <c r="J8108" s="71"/>
      <c r="K8108" s="81"/>
      <c r="L8108" s="71"/>
      <c r="M8108" s="81"/>
      <c r="N8108" s="71"/>
      <c r="O8108" s="163">
        <f t="shared" si="62"/>
        <v>0</v>
      </c>
    </row>
    <row r="8109" spans="1:15" ht="21.75" thickBot="1">
      <c r="A8109" s="783"/>
      <c r="B8109" s="784" t="s">
        <v>128</v>
      </c>
      <c r="C8109" s="863" t="s">
        <v>176</v>
      </c>
      <c r="D8109" s="169"/>
      <c r="E8109" s="81"/>
      <c r="F8109" s="71"/>
      <c r="G8109" s="81"/>
      <c r="H8109" s="71"/>
      <c r="I8109" s="81"/>
      <c r="J8109" s="71"/>
      <c r="K8109" s="81"/>
      <c r="L8109" s="71"/>
      <c r="M8109" s="81"/>
      <c r="N8109" s="71"/>
      <c r="O8109" s="163">
        <f t="shared" si="62"/>
        <v>0</v>
      </c>
    </row>
    <row r="8110" spans="1:15" ht="21.75" thickBot="1">
      <c r="A8110" s="783"/>
      <c r="B8110" s="784" t="s">
        <v>128</v>
      </c>
      <c r="C8110" s="863" t="s">
        <v>177</v>
      </c>
      <c r="D8110" s="169"/>
      <c r="E8110" s="81"/>
      <c r="F8110" s="71"/>
      <c r="G8110" s="81"/>
      <c r="H8110" s="71"/>
      <c r="I8110" s="81"/>
      <c r="J8110" s="71"/>
      <c r="K8110" s="81"/>
      <c r="L8110" s="71"/>
      <c r="M8110" s="81"/>
      <c r="N8110" s="71"/>
      <c r="O8110" s="163">
        <f t="shared" si="62"/>
        <v>0</v>
      </c>
    </row>
    <row r="8111" spans="1:15" ht="21.75" thickBot="1">
      <c r="A8111" s="783"/>
      <c r="B8111" s="784" t="s">
        <v>128</v>
      </c>
      <c r="C8111" s="863" t="s">
        <v>178</v>
      </c>
      <c r="D8111" s="169"/>
      <c r="E8111" s="81"/>
      <c r="F8111" s="71"/>
      <c r="G8111" s="81"/>
      <c r="H8111" s="71"/>
      <c r="I8111" s="81"/>
      <c r="J8111" s="71"/>
      <c r="K8111" s="81"/>
      <c r="L8111" s="71"/>
      <c r="M8111" s="81"/>
      <c r="N8111" s="71"/>
      <c r="O8111" s="163">
        <f t="shared" si="62"/>
        <v>0</v>
      </c>
    </row>
    <row r="8112" spans="1:15" ht="21.75" thickBot="1">
      <c r="A8112" s="783"/>
      <c r="B8112" s="784" t="s">
        <v>128</v>
      </c>
      <c r="C8112" s="863" t="s">
        <v>179</v>
      </c>
      <c r="D8112" s="169"/>
      <c r="E8112" s="81"/>
      <c r="F8112" s="71"/>
      <c r="G8112" s="81"/>
      <c r="H8112" s="71"/>
      <c r="I8112" s="81"/>
      <c r="J8112" s="71"/>
      <c r="K8112" s="81"/>
      <c r="L8112" s="71"/>
      <c r="M8112" s="81"/>
      <c r="N8112" s="71"/>
      <c r="O8112" s="163">
        <f t="shared" si="62"/>
        <v>0</v>
      </c>
    </row>
    <row r="8113" spans="1:15" ht="21.75" thickBot="1">
      <c r="A8113" s="783"/>
      <c r="B8113" s="784" t="s">
        <v>128</v>
      </c>
      <c r="C8113" s="863" t="s">
        <v>180</v>
      </c>
      <c r="D8113" s="169"/>
      <c r="E8113" s="81"/>
      <c r="F8113" s="71"/>
      <c r="G8113" s="81"/>
      <c r="H8113" s="71"/>
      <c r="I8113" s="81"/>
      <c r="J8113" s="71"/>
      <c r="K8113" s="81"/>
      <c r="L8113" s="71"/>
      <c r="M8113" s="81"/>
      <c r="N8113" s="71"/>
      <c r="O8113" s="163">
        <f t="shared" si="62"/>
        <v>0</v>
      </c>
    </row>
    <row r="8114" spans="1:15" ht="21.75" thickBot="1">
      <c r="A8114" s="783"/>
      <c r="B8114" s="784" t="s">
        <v>128</v>
      </c>
      <c r="C8114" s="17" t="s">
        <v>181</v>
      </c>
      <c r="D8114" s="169"/>
      <c r="E8114" s="81"/>
      <c r="F8114" s="71"/>
      <c r="G8114" s="81"/>
      <c r="H8114" s="71"/>
      <c r="I8114" s="81"/>
      <c r="J8114" s="71"/>
      <c r="K8114" s="81"/>
      <c r="L8114" s="71"/>
      <c r="M8114" s="81"/>
      <c r="N8114" s="71"/>
      <c r="O8114" s="163">
        <f t="shared" si="62"/>
        <v>0</v>
      </c>
    </row>
    <row r="8115" spans="1:15" ht="19.5" thickBot="1">
      <c r="A8115" s="783"/>
      <c r="B8115" s="784" t="s">
        <v>128</v>
      </c>
      <c r="C8115" s="864" t="s">
        <v>182</v>
      </c>
      <c r="D8115" s="169"/>
      <c r="E8115" s="81"/>
      <c r="F8115" s="71"/>
      <c r="G8115" s="81"/>
      <c r="H8115" s="71"/>
      <c r="I8115" s="81"/>
      <c r="J8115" s="71"/>
      <c r="K8115" s="81"/>
      <c r="L8115" s="71"/>
      <c r="M8115" s="81"/>
      <c r="N8115" s="71"/>
      <c r="O8115" s="163">
        <f t="shared" si="62"/>
        <v>0</v>
      </c>
    </row>
    <row r="8116" spans="1:15" ht="19.5" thickBot="1">
      <c r="A8116" s="783"/>
      <c r="B8116" s="784" t="s">
        <v>128</v>
      </c>
      <c r="C8116" s="864" t="s">
        <v>183</v>
      </c>
      <c r="D8116" s="169"/>
      <c r="E8116" s="81"/>
      <c r="F8116" s="71"/>
      <c r="G8116" s="81"/>
      <c r="H8116" s="71"/>
      <c r="I8116" s="81"/>
      <c r="J8116" s="71"/>
      <c r="K8116" s="81"/>
      <c r="L8116" s="71"/>
      <c r="M8116" s="81"/>
      <c r="N8116" s="71"/>
      <c r="O8116" s="163">
        <f t="shared" si="62"/>
        <v>0</v>
      </c>
    </row>
    <row r="8117" spans="1:15" ht="19.5" thickBot="1">
      <c r="A8117" s="783"/>
      <c r="B8117" s="784" t="s">
        <v>128</v>
      </c>
      <c r="C8117" s="864" t="s">
        <v>184</v>
      </c>
      <c r="D8117" s="170"/>
      <c r="E8117" s="81"/>
      <c r="F8117" s="71"/>
      <c r="G8117" s="81"/>
      <c r="H8117" s="71"/>
      <c r="I8117" s="81"/>
      <c r="J8117" s="71"/>
      <c r="K8117" s="81"/>
      <c r="L8117" s="71"/>
      <c r="M8117" s="81"/>
      <c r="N8117" s="71"/>
      <c r="O8117" s="163">
        <f t="shared" si="62"/>
        <v>0</v>
      </c>
    </row>
    <row r="8118" spans="1:15" ht="19.5" thickBot="1">
      <c r="A8118" s="783"/>
      <c r="B8118" s="784" t="s">
        <v>128</v>
      </c>
      <c r="C8118" s="864" t="s">
        <v>186</v>
      </c>
      <c r="D8118" s="169"/>
      <c r="E8118" s="81"/>
      <c r="F8118" s="71"/>
      <c r="G8118" s="81"/>
      <c r="H8118" s="71"/>
      <c r="I8118" s="81"/>
      <c r="J8118" s="71"/>
      <c r="K8118" s="81"/>
      <c r="L8118" s="71"/>
      <c r="M8118" s="81"/>
      <c r="N8118" s="71"/>
      <c r="O8118" s="163">
        <f t="shared" si="62"/>
        <v>0</v>
      </c>
    </row>
    <row r="8119" spans="1:15" ht="19.5" thickBot="1">
      <c r="A8119" s="783"/>
      <c r="B8119" s="784" t="s">
        <v>128</v>
      </c>
      <c r="C8119" s="864" t="s">
        <v>200</v>
      </c>
      <c r="D8119" s="170"/>
      <c r="E8119" s="81"/>
      <c r="F8119" s="71"/>
      <c r="G8119" s="81"/>
      <c r="H8119" s="71"/>
      <c r="I8119" s="81"/>
      <c r="J8119" s="71"/>
      <c r="K8119" s="81"/>
      <c r="L8119" s="71"/>
      <c r="M8119" s="81"/>
      <c r="N8119" s="71"/>
      <c r="O8119" s="163">
        <f t="shared" si="62"/>
        <v>0</v>
      </c>
    </row>
    <row r="8120" spans="1:15" ht="19.5" thickBot="1">
      <c r="A8120" s="783"/>
      <c r="B8120" s="784" t="s">
        <v>128</v>
      </c>
      <c r="C8120" s="864" t="s">
        <v>187</v>
      </c>
      <c r="D8120" s="170"/>
      <c r="E8120" s="81"/>
      <c r="F8120" s="71"/>
      <c r="G8120" s="81"/>
      <c r="H8120" s="71"/>
      <c r="I8120" s="81"/>
      <c r="J8120" s="71"/>
      <c r="K8120" s="81"/>
      <c r="L8120" s="71"/>
      <c r="M8120" s="81"/>
      <c r="N8120" s="71"/>
      <c r="O8120" s="163">
        <f t="shared" si="62"/>
        <v>0</v>
      </c>
    </row>
    <row r="8121" spans="1:15" ht="19.5" thickBot="1">
      <c r="A8121" s="783"/>
      <c r="B8121" s="784" t="s">
        <v>128</v>
      </c>
      <c r="C8121" s="19" t="s">
        <v>188</v>
      </c>
      <c r="D8121" s="170"/>
      <c r="E8121" s="81"/>
      <c r="F8121" s="71"/>
      <c r="G8121" s="81"/>
      <c r="H8121" s="71"/>
      <c r="I8121" s="81"/>
      <c r="J8121" s="71"/>
      <c r="K8121" s="81"/>
      <c r="L8121" s="71"/>
      <c r="M8121" s="81"/>
      <c r="N8121" s="71"/>
      <c r="O8121" s="163">
        <f t="shared" si="62"/>
        <v>0</v>
      </c>
    </row>
    <row r="8122" spans="1:15" ht="19.5" thickBot="1">
      <c r="A8122" s="873"/>
      <c r="B8122" s="874" t="s">
        <v>204</v>
      </c>
      <c r="C8122" s="875" t="s">
        <v>192</v>
      </c>
      <c r="D8122" s="876"/>
      <c r="E8122" s="877"/>
      <c r="F8122" s="878"/>
      <c r="G8122" s="877"/>
      <c r="H8122" s="878"/>
      <c r="I8122" s="877"/>
      <c r="J8122" s="878"/>
      <c r="K8122" s="877"/>
      <c r="L8122" s="878"/>
      <c r="M8122" s="877"/>
      <c r="N8122" s="878"/>
      <c r="O8122" s="879">
        <f t="shared" si="62"/>
        <v>0</v>
      </c>
    </row>
    <row r="8123" spans="1:15" ht="15.75" thickBot="1">
      <c r="A8123" s="3397" t="s">
        <v>189</v>
      </c>
      <c r="B8123" s="3398"/>
      <c r="C8123" s="3398"/>
      <c r="D8123" s="3822"/>
      <c r="E8123" s="204"/>
      <c r="F8123" s="794"/>
      <c r="G8123" s="204"/>
      <c r="H8123" s="794"/>
      <c r="I8123" s="204"/>
      <c r="J8123" s="794"/>
      <c r="K8123" s="204"/>
      <c r="L8123" s="794"/>
      <c r="M8123" s="204"/>
      <c r="N8123" s="794"/>
      <c r="O8123" s="3824">
        <f>SUM(O7999:O8122)</f>
        <v>0</v>
      </c>
    </row>
    <row r="8124" spans="1:15" ht="15.75" thickBot="1">
      <c r="A8124" s="3366"/>
      <c r="B8124" s="3367"/>
      <c r="C8124" s="3367"/>
      <c r="D8124" s="3823"/>
      <c r="E8124" s="86"/>
      <c r="F8124" s="78"/>
      <c r="G8124" s="86"/>
      <c r="H8124" s="78"/>
      <c r="I8124" s="86"/>
      <c r="J8124" s="78"/>
      <c r="K8124" s="86"/>
      <c r="L8124" s="78"/>
      <c r="M8124" s="86"/>
      <c r="N8124" s="78"/>
      <c r="O8124" s="3824"/>
    </row>
    <row r="8125" spans="1:15" ht="21.75" thickBot="1">
      <c r="A8125" s="3847" t="s">
        <v>190</v>
      </c>
      <c r="B8125" s="3848"/>
      <c r="C8125" s="3848"/>
      <c r="D8125" s="3849"/>
      <c r="E8125" s="21"/>
      <c r="F8125" s="79"/>
      <c r="G8125" s="21"/>
      <c r="H8125" s="79"/>
      <c r="I8125" s="21"/>
      <c r="J8125" s="79"/>
      <c r="K8125" s="21"/>
      <c r="L8125" s="79"/>
      <c r="M8125" s="21"/>
      <c r="N8125" s="79"/>
      <c r="O8125" s="3824"/>
    </row>
    <row r="8126" spans="1:15" ht="21" thickBot="1">
      <c r="A8126" s="3382" t="s">
        <v>16</v>
      </c>
      <c r="B8126" s="3383"/>
      <c r="C8126" s="3383"/>
      <c r="D8126" s="3384"/>
      <c r="E8126" s="66">
        <v>738</v>
      </c>
      <c r="F8126" s="80">
        <v>759</v>
      </c>
      <c r="G8126" s="66">
        <v>738</v>
      </c>
      <c r="H8126" s="80">
        <v>759</v>
      </c>
      <c r="I8126" s="66">
        <v>738</v>
      </c>
      <c r="J8126" s="80">
        <v>759</v>
      </c>
      <c r="K8126" s="66">
        <v>738</v>
      </c>
      <c r="L8126" s="80">
        <v>759</v>
      </c>
      <c r="M8126" s="66">
        <v>738</v>
      </c>
      <c r="N8126" s="80">
        <v>759</v>
      </c>
      <c r="O8126" s="3825"/>
    </row>
    <row r="8127" spans="1:15" ht="21" thickBot="1">
      <c r="A8127" s="781" t="s">
        <v>0</v>
      </c>
      <c r="B8127" s="68" t="s">
        <v>1</v>
      </c>
      <c r="C8127" s="69" t="s">
        <v>2</v>
      </c>
      <c r="D8127" s="171" t="s">
        <v>3</v>
      </c>
      <c r="E8127" s="3842"/>
      <c r="F8127" s="3843"/>
      <c r="G8127" s="3842"/>
      <c r="H8127" s="3843"/>
      <c r="I8127" s="3842"/>
      <c r="J8127" s="3843"/>
      <c r="K8127" s="3842"/>
      <c r="L8127" s="3843"/>
      <c r="M8127" s="3842"/>
      <c r="N8127" s="3843"/>
      <c r="O8127" s="165" t="s">
        <v>4</v>
      </c>
    </row>
    <row r="8128" spans="1:15">
      <c r="A8128" s="3807"/>
      <c r="B8128" s="3787" t="s">
        <v>1209</v>
      </c>
      <c r="C8128" s="3790" t="s">
        <v>129</v>
      </c>
      <c r="D8128" s="3793"/>
      <c r="E8128" s="56"/>
      <c r="F8128" s="54"/>
      <c r="G8128" s="56"/>
      <c r="H8128" s="54"/>
      <c r="I8128" s="56"/>
      <c r="J8128" s="54"/>
      <c r="K8128" s="56"/>
      <c r="L8128" s="54"/>
      <c r="M8128" s="56"/>
      <c r="N8128" s="54"/>
      <c r="O8128" s="3802">
        <f>COUNT(E8128:N8131)</f>
        <v>0</v>
      </c>
    </row>
    <row r="8129" spans="1:15">
      <c r="A8129" s="3808"/>
      <c r="B8129" s="3788"/>
      <c r="C8129" s="3791"/>
      <c r="D8129" s="3794"/>
      <c r="E8129" s="82"/>
      <c r="F8129" s="72"/>
      <c r="G8129" s="82"/>
      <c r="H8129" s="72"/>
      <c r="I8129" s="82"/>
      <c r="J8129" s="72"/>
      <c r="K8129" s="82"/>
      <c r="L8129" s="72"/>
      <c r="M8129" s="82"/>
      <c r="N8129" s="72"/>
      <c r="O8129" s="3796"/>
    </row>
    <row r="8130" spans="1:15">
      <c r="A8130" s="3808"/>
      <c r="B8130" s="3788"/>
      <c r="C8130" s="3791"/>
      <c r="D8130" s="3794"/>
      <c r="E8130" s="57"/>
      <c r="F8130" s="55"/>
      <c r="G8130" s="57"/>
      <c r="H8130" s="55"/>
      <c r="I8130" s="57"/>
      <c r="J8130" s="55"/>
      <c r="K8130" s="57"/>
      <c r="L8130" s="55"/>
      <c r="M8130" s="57"/>
      <c r="N8130" s="55"/>
      <c r="O8130" s="3796"/>
    </row>
    <row r="8131" spans="1:15" ht="15.75" thickBot="1">
      <c r="A8131" s="3809"/>
      <c r="B8131" s="3789"/>
      <c r="C8131" s="3792"/>
      <c r="D8131" s="3795"/>
      <c r="E8131" s="83"/>
      <c r="F8131" s="73"/>
      <c r="G8131" s="83"/>
      <c r="H8131" s="73"/>
      <c r="I8131" s="83"/>
      <c r="J8131" s="73"/>
      <c r="K8131" s="83"/>
      <c r="L8131" s="73"/>
      <c r="M8131" s="83"/>
      <c r="N8131" s="73"/>
      <c r="O8131" s="3797"/>
    </row>
    <row r="8132" spans="1:15">
      <c r="A8132" s="3807"/>
      <c r="B8132" s="3787" t="s">
        <v>128</v>
      </c>
      <c r="C8132" s="3810" t="s">
        <v>130</v>
      </c>
      <c r="D8132" s="3793"/>
      <c r="E8132" s="56"/>
      <c r="F8132" s="54"/>
      <c r="G8132" s="56"/>
      <c r="H8132" s="54"/>
      <c r="I8132" s="56"/>
      <c r="J8132" s="54"/>
      <c r="K8132" s="56"/>
      <c r="L8132" s="54"/>
      <c r="M8132" s="56"/>
      <c r="N8132" s="54"/>
      <c r="O8132" s="3802">
        <f>COUNT(E8132:N8135)</f>
        <v>0</v>
      </c>
    </row>
    <row r="8133" spans="1:15">
      <c r="A8133" s="3808"/>
      <c r="B8133" s="3788"/>
      <c r="C8133" s="3806"/>
      <c r="D8133" s="3794"/>
      <c r="E8133" s="82"/>
      <c r="F8133" s="72"/>
      <c r="G8133" s="82"/>
      <c r="H8133" s="72"/>
      <c r="I8133" s="82"/>
      <c r="J8133" s="72"/>
      <c r="K8133" s="82"/>
      <c r="L8133" s="72"/>
      <c r="M8133" s="82"/>
      <c r="N8133" s="72"/>
      <c r="O8133" s="3796"/>
    </row>
    <row r="8134" spans="1:15">
      <c r="A8134" s="3808"/>
      <c r="B8134" s="3788"/>
      <c r="C8134" s="3806"/>
      <c r="D8134" s="3794"/>
      <c r="E8134" s="57"/>
      <c r="F8134" s="55"/>
      <c r="G8134" s="57"/>
      <c r="H8134" s="55"/>
      <c r="I8134" s="57"/>
      <c r="J8134" s="55"/>
      <c r="K8134" s="57"/>
      <c r="L8134" s="55"/>
      <c r="M8134" s="57"/>
      <c r="N8134" s="55"/>
      <c r="O8134" s="3796"/>
    </row>
    <row r="8135" spans="1:15" ht="15.75" thickBot="1">
      <c r="A8135" s="3809"/>
      <c r="B8135" s="3789"/>
      <c r="C8135" s="3811"/>
      <c r="D8135" s="3795"/>
      <c r="E8135" s="83"/>
      <c r="F8135" s="73"/>
      <c r="G8135" s="83"/>
      <c r="H8135" s="73"/>
      <c r="I8135" s="83"/>
      <c r="J8135" s="73"/>
      <c r="K8135" s="83"/>
      <c r="L8135" s="73"/>
      <c r="M8135" s="83"/>
      <c r="N8135" s="73"/>
      <c r="O8135" s="3797"/>
    </row>
    <row r="8136" spans="1:15">
      <c r="A8136" s="3803"/>
      <c r="B8136" s="3787" t="s">
        <v>128</v>
      </c>
      <c r="C8136" s="3806" t="s">
        <v>131</v>
      </c>
      <c r="D8136" s="3793"/>
      <c r="E8136" s="84"/>
      <c r="F8136" s="74"/>
      <c r="G8136" s="84"/>
      <c r="H8136" s="74"/>
      <c r="I8136" s="84"/>
      <c r="J8136" s="74"/>
      <c r="K8136" s="84"/>
      <c r="L8136" s="74"/>
      <c r="M8136" s="84"/>
      <c r="N8136" s="74"/>
      <c r="O8136" s="3796">
        <f>COUNT(E8136:N8139)</f>
        <v>0</v>
      </c>
    </row>
    <row r="8137" spans="1:15">
      <c r="A8137" s="3804"/>
      <c r="B8137" s="3788"/>
      <c r="C8137" s="3806"/>
      <c r="D8137" s="3794"/>
      <c r="E8137" s="49"/>
      <c r="F8137" s="75"/>
      <c r="G8137" s="49"/>
      <c r="H8137" s="75"/>
      <c r="I8137" s="49"/>
      <c r="J8137" s="75"/>
      <c r="K8137" s="49"/>
      <c r="L8137" s="75"/>
      <c r="M8137" s="49"/>
      <c r="N8137" s="75"/>
      <c r="O8137" s="3796"/>
    </row>
    <row r="8138" spans="1:15">
      <c r="A8138" s="3804"/>
      <c r="B8138" s="3788"/>
      <c r="C8138" s="3806"/>
      <c r="D8138" s="3794"/>
      <c r="E8138" s="49"/>
      <c r="F8138" s="75"/>
      <c r="G8138" s="49"/>
      <c r="H8138" s="75"/>
      <c r="I8138" s="49"/>
      <c r="J8138" s="75"/>
      <c r="K8138" s="49"/>
      <c r="L8138" s="75"/>
      <c r="M8138" s="49"/>
      <c r="N8138" s="75"/>
      <c r="O8138" s="3796"/>
    </row>
    <row r="8139" spans="1:15" ht="15.75" thickBot="1">
      <c r="A8139" s="3805"/>
      <c r="B8139" s="3789"/>
      <c r="C8139" s="3806"/>
      <c r="D8139" s="3795"/>
      <c r="E8139" s="50"/>
      <c r="F8139" s="76"/>
      <c r="G8139" s="50"/>
      <c r="H8139" s="76"/>
      <c r="I8139" s="50"/>
      <c r="J8139" s="76"/>
      <c r="K8139" s="50"/>
      <c r="L8139" s="76"/>
      <c r="M8139" s="50"/>
      <c r="N8139" s="76"/>
      <c r="O8139" s="3797"/>
    </row>
    <row r="8140" spans="1:15">
      <c r="A8140" s="3807"/>
      <c r="B8140" s="3787" t="s">
        <v>128</v>
      </c>
      <c r="C8140" s="3810" t="s">
        <v>132</v>
      </c>
      <c r="D8140" s="3793"/>
      <c r="E8140" s="84"/>
      <c r="F8140" s="74"/>
      <c r="G8140" s="84"/>
      <c r="H8140" s="74"/>
      <c r="I8140" s="84"/>
      <c r="J8140" s="74"/>
      <c r="K8140" s="84"/>
      <c r="L8140" s="74"/>
      <c r="M8140" s="84"/>
      <c r="N8140" s="74"/>
      <c r="O8140" s="3802">
        <f>COUNT(E8140:N8143)</f>
        <v>0</v>
      </c>
    </row>
    <row r="8141" spans="1:15">
      <c r="A8141" s="3808"/>
      <c r="B8141" s="3788"/>
      <c r="C8141" s="3806"/>
      <c r="D8141" s="3794"/>
      <c r="E8141" s="49"/>
      <c r="F8141" s="75"/>
      <c r="G8141" s="49"/>
      <c r="H8141" s="75"/>
      <c r="I8141" s="49"/>
      <c r="J8141" s="75"/>
      <c r="K8141" s="49"/>
      <c r="L8141" s="75"/>
      <c r="M8141" s="49"/>
      <c r="N8141" s="75"/>
      <c r="O8141" s="3796"/>
    </row>
    <row r="8142" spans="1:15">
      <c r="A8142" s="3808"/>
      <c r="B8142" s="3788"/>
      <c r="C8142" s="3806"/>
      <c r="D8142" s="3794"/>
      <c r="E8142" s="49"/>
      <c r="F8142" s="75"/>
      <c r="G8142" s="49"/>
      <c r="H8142" s="75"/>
      <c r="I8142" s="49"/>
      <c r="J8142" s="75"/>
      <c r="K8142" s="49"/>
      <c r="L8142" s="75"/>
      <c r="M8142" s="49"/>
      <c r="N8142" s="75"/>
      <c r="O8142" s="3796"/>
    </row>
    <row r="8143" spans="1:15" ht="15.75" thickBot="1">
      <c r="A8143" s="3809"/>
      <c r="B8143" s="3789"/>
      <c r="C8143" s="3811"/>
      <c r="D8143" s="3795"/>
      <c r="E8143" s="50"/>
      <c r="F8143" s="76"/>
      <c r="G8143" s="50"/>
      <c r="H8143" s="76"/>
      <c r="I8143" s="50"/>
      <c r="J8143" s="76"/>
      <c r="K8143" s="50"/>
      <c r="L8143" s="76"/>
      <c r="M8143" s="50"/>
      <c r="N8143" s="76"/>
      <c r="O8143" s="3797"/>
    </row>
    <row r="8144" spans="1:15">
      <c r="A8144" s="3807"/>
      <c r="B8144" s="3787" t="s">
        <v>128</v>
      </c>
      <c r="C8144" s="3806" t="s">
        <v>133</v>
      </c>
      <c r="D8144" s="3833"/>
      <c r="E8144" s="84"/>
      <c r="F8144" s="74"/>
      <c r="G8144" s="84"/>
      <c r="H8144" s="74"/>
      <c r="I8144" s="84"/>
      <c r="J8144" s="74"/>
      <c r="K8144" s="84"/>
      <c r="L8144" s="74"/>
      <c r="M8144" s="84"/>
      <c r="N8144" s="74"/>
      <c r="O8144" s="3796">
        <f>COUNT(E8144:N8145)</f>
        <v>0</v>
      </c>
    </row>
    <row r="8145" spans="1:15" ht="15.75" thickBot="1">
      <c r="A8145" s="3809"/>
      <c r="B8145" s="3789"/>
      <c r="C8145" s="3806"/>
      <c r="D8145" s="3835"/>
      <c r="E8145" s="50"/>
      <c r="F8145" s="76"/>
      <c r="G8145" s="50"/>
      <c r="H8145" s="76"/>
      <c r="I8145" s="50"/>
      <c r="J8145" s="76"/>
      <c r="K8145" s="50"/>
      <c r="L8145" s="76"/>
      <c r="M8145" s="50"/>
      <c r="N8145" s="76"/>
      <c r="O8145" s="3796"/>
    </row>
    <row r="8146" spans="1:15">
      <c r="A8146" s="3807"/>
      <c r="B8146" s="3787" t="s">
        <v>128</v>
      </c>
      <c r="C8146" s="3810" t="s">
        <v>134</v>
      </c>
      <c r="D8146" s="3833"/>
      <c r="E8146" s="84"/>
      <c r="F8146" s="74"/>
      <c r="G8146" s="84"/>
      <c r="H8146" s="74"/>
      <c r="I8146" s="84"/>
      <c r="J8146" s="74"/>
      <c r="K8146" s="84"/>
      <c r="L8146" s="74"/>
      <c r="M8146" s="84"/>
      <c r="N8146" s="74"/>
      <c r="O8146" s="3802">
        <f>COUNT(E8146:N8149)</f>
        <v>0</v>
      </c>
    </row>
    <row r="8147" spans="1:15">
      <c r="A8147" s="3808"/>
      <c r="B8147" s="3788"/>
      <c r="C8147" s="3806"/>
      <c r="D8147" s="3834"/>
      <c r="E8147" s="49"/>
      <c r="F8147" s="75"/>
      <c r="G8147" s="49"/>
      <c r="H8147" s="75"/>
      <c r="I8147" s="49"/>
      <c r="J8147" s="75"/>
      <c r="K8147" s="49"/>
      <c r="L8147" s="75"/>
      <c r="M8147" s="49"/>
      <c r="N8147" s="75"/>
      <c r="O8147" s="3796"/>
    </row>
    <row r="8148" spans="1:15">
      <c r="A8148" s="3808"/>
      <c r="B8148" s="3788"/>
      <c r="C8148" s="3806"/>
      <c r="D8148" s="3834"/>
      <c r="E8148" s="49"/>
      <c r="F8148" s="75"/>
      <c r="G8148" s="49"/>
      <c r="H8148" s="75"/>
      <c r="I8148" s="49"/>
      <c r="J8148" s="75"/>
      <c r="K8148" s="49"/>
      <c r="L8148" s="75"/>
      <c r="M8148" s="49"/>
      <c r="N8148" s="75"/>
      <c r="O8148" s="3796"/>
    </row>
    <row r="8149" spans="1:15" ht="15.75" thickBot="1">
      <c r="A8149" s="3809"/>
      <c r="B8149" s="3789"/>
      <c r="C8149" s="3811"/>
      <c r="D8149" s="3835"/>
      <c r="E8149" s="50"/>
      <c r="F8149" s="76"/>
      <c r="G8149" s="50"/>
      <c r="H8149" s="76"/>
      <c r="I8149" s="50"/>
      <c r="J8149" s="76"/>
      <c r="K8149" s="50"/>
      <c r="L8149" s="76"/>
      <c r="M8149" s="50"/>
      <c r="N8149" s="76"/>
      <c r="O8149" s="3797"/>
    </row>
    <row r="8150" spans="1:15">
      <c r="A8150" s="3807"/>
      <c r="B8150" s="3787" t="s">
        <v>128</v>
      </c>
      <c r="C8150" s="3806" t="s">
        <v>135</v>
      </c>
      <c r="D8150" s="3839"/>
      <c r="E8150" s="84"/>
      <c r="F8150" s="74"/>
      <c r="G8150" s="84"/>
      <c r="H8150" s="74"/>
      <c r="I8150" s="84"/>
      <c r="J8150" s="74"/>
      <c r="K8150" s="84"/>
      <c r="L8150" s="74"/>
      <c r="M8150" s="84"/>
      <c r="N8150" s="74"/>
      <c r="O8150" s="3796">
        <f>COUNT(E8150:N8152)</f>
        <v>0</v>
      </c>
    </row>
    <row r="8151" spans="1:15">
      <c r="A8151" s="3808"/>
      <c r="B8151" s="3788"/>
      <c r="C8151" s="3806"/>
      <c r="D8151" s="3840"/>
      <c r="E8151" s="49"/>
      <c r="F8151" s="75"/>
      <c r="G8151" s="49"/>
      <c r="H8151" s="75"/>
      <c r="I8151" s="49"/>
      <c r="J8151" s="75"/>
      <c r="K8151" s="49"/>
      <c r="L8151" s="75"/>
      <c r="M8151" s="49"/>
      <c r="N8151" s="75"/>
      <c r="O8151" s="3796"/>
    </row>
    <row r="8152" spans="1:15" ht="15.75" thickBot="1">
      <c r="A8152" s="3809"/>
      <c r="B8152" s="3789"/>
      <c r="C8152" s="3806"/>
      <c r="D8152" s="3841"/>
      <c r="E8152" s="50"/>
      <c r="F8152" s="76"/>
      <c r="G8152" s="50"/>
      <c r="H8152" s="76"/>
      <c r="I8152" s="50"/>
      <c r="J8152" s="76"/>
      <c r="K8152" s="50"/>
      <c r="L8152" s="76"/>
      <c r="M8152" s="50"/>
      <c r="N8152" s="76"/>
      <c r="O8152" s="3797"/>
    </row>
    <row r="8153" spans="1:15" ht="19.5" thickBot="1">
      <c r="A8153" s="782"/>
      <c r="B8153" s="784" t="s">
        <v>128</v>
      </c>
      <c r="C8153" s="40" t="s">
        <v>136</v>
      </c>
      <c r="D8153" s="14"/>
      <c r="E8153" s="81"/>
      <c r="F8153" s="71"/>
      <c r="G8153" s="81"/>
      <c r="H8153" s="71"/>
      <c r="I8153" s="81"/>
      <c r="J8153" s="71"/>
      <c r="K8153" s="81"/>
      <c r="L8153" s="71"/>
      <c r="M8153" s="81"/>
      <c r="N8153" s="71"/>
      <c r="O8153" s="163">
        <f>COUNT(E8153:N8153)</f>
        <v>0</v>
      </c>
    </row>
    <row r="8154" spans="1:15">
      <c r="A8154" s="3807"/>
      <c r="B8154" s="3787" t="s">
        <v>128</v>
      </c>
      <c r="C8154" s="3798" t="s">
        <v>140</v>
      </c>
      <c r="D8154" s="3800"/>
      <c r="E8154" s="56"/>
      <c r="F8154" s="54"/>
      <c r="G8154" s="56"/>
      <c r="H8154" s="54"/>
      <c r="I8154" s="56"/>
      <c r="J8154" s="54"/>
      <c r="K8154" s="56"/>
      <c r="L8154" s="54"/>
      <c r="M8154" s="56"/>
      <c r="N8154" s="54"/>
      <c r="O8154" s="3802">
        <f>COUNT(E8154:N8157)</f>
        <v>0</v>
      </c>
    </row>
    <row r="8155" spans="1:15">
      <c r="A8155" s="3808"/>
      <c r="B8155" s="3788"/>
      <c r="C8155" s="3799"/>
      <c r="D8155" s="3801"/>
      <c r="E8155" s="57"/>
      <c r="F8155" s="55"/>
      <c r="G8155" s="57"/>
      <c r="H8155" s="55"/>
      <c r="I8155" s="57"/>
      <c r="J8155" s="55"/>
      <c r="K8155" s="57"/>
      <c r="L8155" s="55"/>
      <c r="M8155" s="57"/>
      <c r="N8155" s="55"/>
      <c r="O8155" s="3796"/>
    </row>
    <row r="8156" spans="1:15">
      <c r="A8156" s="3808"/>
      <c r="B8156" s="3788"/>
      <c r="C8156" s="3799"/>
      <c r="D8156" s="3801"/>
      <c r="E8156" s="82"/>
      <c r="F8156" s="72"/>
      <c r="G8156" s="82"/>
      <c r="H8156" s="72"/>
      <c r="I8156" s="82"/>
      <c r="J8156" s="72"/>
      <c r="K8156" s="82"/>
      <c r="L8156" s="72"/>
      <c r="M8156" s="82"/>
      <c r="N8156" s="72"/>
      <c r="O8156" s="3796"/>
    </row>
    <row r="8157" spans="1:15" ht="15.75" thickBot="1">
      <c r="A8157" s="3808"/>
      <c r="B8157" s="3788"/>
      <c r="C8157" s="3799"/>
      <c r="D8157" s="3801"/>
      <c r="E8157" s="57"/>
      <c r="F8157" s="55"/>
      <c r="G8157" s="57"/>
      <c r="H8157" s="55"/>
      <c r="I8157" s="57"/>
      <c r="J8157" s="55"/>
      <c r="K8157" s="57"/>
      <c r="L8157" s="55"/>
      <c r="M8157" s="57"/>
      <c r="N8157" s="55"/>
      <c r="O8157" s="3796"/>
    </row>
    <row r="8158" spans="1:15">
      <c r="A8158" s="3807"/>
      <c r="B8158" s="3787" t="s">
        <v>128</v>
      </c>
      <c r="C8158" s="3798" t="s">
        <v>142</v>
      </c>
      <c r="D8158" s="3800"/>
      <c r="E8158" s="56"/>
      <c r="F8158" s="54"/>
      <c r="G8158" s="56"/>
      <c r="H8158" s="54"/>
      <c r="I8158" s="56"/>
      <c r="J8158" s="54"/>
      <c r="K8158" s="56"/>
      <c r="L8158" s="54"/>
      <c r="M8158" s="56"/>
      <c r="N8158" s="54"/>
      <c r="O8158" s="3802">
        <f>COUNT(E8158:N8160)</f>
        <v>0</v>
      </c>
    </row>
    <row r="8159" spans="1:15">
      <c r="A8159" s="3808"/>
      <c r="B8159" s="3788"/>
      <c r="C8159" s="3799"/>
      <c r="D8159" s="3801"/>
      <c r="E8159" s="82"/>
      <c r="F8159" s="72"/>
      <c r="G8159" s="82"/>
      <c r="H8159" s="72"/>
      <c r="I8159" s="82"/>
      <c r="J8159" s="72"/>
      <c r="K8159" s="82"/>
      <c r="L8159" s="72"/>
      <c r="M8159" s="82"/>
      <c r="N8159" s="72"/>
      <c r="O8159" s="3796"/>
    </row>
    <row r="8160" spans="1:15" ht="15.75" thickBot="1">
      <c r="A8160" s="3809"/>
      <c r="B8160" s="3789"/>
      <c r="C8160" s="3816"/>
      <c r="D8160" s="3829"/>
      <c r="E8160" s="83"/>
      <c r="F8160" s="73"/>
      <c r="G8160" s="83"/>
      <c r="H8160" s="73"/>
      <c r="I8160" s="83"/>
      <c r="J8160" s="73"/>
      <c r="K8160" s="83"/>
      <c r="L8160" s="73"/>
      <c r="M8160" s="83"/>
      <c r="N8160" s="73"/>
      <c r="O8160" s="3797"/>
    </row>
    <row r="8161" spans="1:15">
      <c r="A8161" s="3807"/>
      <c r="B8161" s="3787" t="s">
        <v>128</v>
      </c>
      <c r="C8161" s="3798" t="s">
        <v>143</v>
      </c>
      <c r="D8161" s="3818"/>
      <c r="E8161" s="56"/>
      <c r="F8161" s="54"/>
      <c r="G8161" s="56"/>
      <c r="H8161" s="54"/>
      <c r="I8161" s="56"/>
      <c r="J8161" s="54"/>
      <c r="K8161" s="56"/>
      <c r="L8161" s="54"/>
      <c r="M8161" s="56"/>
      <c r="N8161" s="54"/>
      <c r="O8161" s="3802">
        <f>COUNT(E8161:N8162)</f>
        <v>0</v>
      </c>
    </row>
    <row r="8162" spans="1:15" ht="15.75" thickBot="1">
      <c r="A8162" s="3809"/>
      <c r="B8162" s="3789"/>
      <c r="C8162" s="3816"/>
      <c r="D8162" s="3820"/>
      <c r="E8162" s="83"/>
      <c r="F8162" s="73"/>
      <c r="G8162" s="83"/>
      <c r="H8162" s="73"/>
      <c r="I8162" s="83"/>
      <c r="J8162" s="73"/>
      <c r="K8162" s="83"/>
      <c r="L8162" s="73"/>
      <c r="M8162" s="83"/>
      <c r="N8162" s="73"/>
      <c r="O8162" s="3797"/>
    </row>
    <row r="8163" spans="1:15" ht="21.75" thickBot="1">
      <c r="A8163" s="782"/>
      <c r="B8163" s="784" t="s">
        <v>128</v>
      </c>
      <c r="C8163" s="862" t="s">
        <v>144</v>
      </c>
      <c r="D8163" s="168"/>
      <c r="E8163" s="83"/>
      <c r="F8163" s="73"/>
      <c r="G8163" s="83"/>
      <c r="H8163" s="73"/>
      <c r="I8163" s="83"/>
      <c r="J8163" s="73"/>
      <c r="K8163" s="83"/>
      <c r="L8163" s="73"/>
      <c r="M8163" s="83"/>
      <c r="N8163" s="73"/>
      <c r="O8163" s="163">
        <f>COUNT(E8163:N8164)</f>
        <v>0</v>
      </c>
    </row>
    <row r="8164" spans="1:15">
      <c r="A8164" s="3807"/>
      <c r="B8164" s="3787" t="s">
        <v>128</v>
      </c>
      <c r="C8164" s="3798" t="s">
        <v>252</v>
      </c>
      <c r="D8164" s="3818"/>
      <c r="E8164" s="56"/>
      <c r="F8164" s="54"/>
      <c r="G8164" s="56"/>
      <c r="H8164" s="54"/>
      <c r="I8164" s="56"/>
      <c r="J8164" s="54"/>
      <c r="K8164" s="56"/>
      <c r="L8164" s="54"/>
      <c r="M8164" s="56"/>
      <c r="N8164" s="54"/>
      <c r="O8164" s="3802">
        <f>COUNT(E8164:N8165)</f>
        <v>0</v>
      </c>
    </row>
    <row r="8165" spans="1:15" ht="15.75" thickBot="1">
      <c r="A8165" s="3809"/>
      <c r="B8165" s="3789"/>
      <c r="C8165" s="3816"/>
      <c r="D8165" s="3820"/>
      <c r="E8165" s="83"/>
      <c r="F8165" s="73"/>
      <c r="G8165" s="83"/>
      <c r="H8165" s="73"/>
      <c r="I8165" s="83"/>
      <c r="J8165" s="73"/>
      <c r="K8165" s="83"/>
      <c r="L8165" s="73"/>
      <c r="M8165" s="83"/>
      <c r="N8165" s="73"/>
      <c r="O8165" s="3797"/>
    </row>
    <row r="8166" spans="1:15" ht="21.75" thickBot="1">
      <c r="A8166" s="782"/>
      <c r="B8166" s="784" t="s">
        <v>128</v>
      </c>
      <c r="C8166" s="862" t="s">
        <v>145</v>
      </c>
      <c r="D8166" s="169"/>
      <c r="E8166" s="81"/>
      <c r="F8166" s="71"/>
      <c r="G8166" s="81"/>
      <c r="H8166" s="71"/>
      <c r="I8166" s="81"/>
      <c r="J8166" s="71"/>
      <c r="K8166" s="81"/>
      <c r="L8166" s="71"/>
      <c r="M8166" s="81"/>
      <c r="N8166" s="71"/>
      <c r="O8166" s="163">
        <f>COUNT(E8166:N8166)</f>
        <v>0</v>
      </c>
    </row>
    <row r="8167" spans="1:15" ht="21.75" thickBot="1">
      <c r="A8167" s="782"/>
      <c r="B8167" s="784" t="s">
        <v>128</v>
      </c>
      <c r="C8167" s="862" t="s">
        <v>146</v>
      </c>
      <c r="D8167" s="169"/>
      <c r="E8167" s="81"/>
      <c r="F8167" s="71"/>
      <c r="G8167" s="81"/>
      <c r="H8167" s="71"/>
      <c r="I8167" s="81"/>
      <c r="J8167" s="71"/>
      <c r="K8167" s="81"/>
      <c r="L8167" s="71"/>
      <c r="M8167" s="81"/>
      <c r="N8167" s="71"/>
      <c r="O8167" s="163">
        <f>COUNT(E8167:N8167)</f>
        <v>0</v>
      </c>
    </row>
    <row r="8168" spans="1:15" ht="21.75" thickBot="1">
      <c r="A8168" s="782"/>
      <c r="B8168" s="784" t="s">
        <v>128</v>
      </c>
      <c r="C8168" s="862" t="s">
        <v>147</v>
      </c>
      <c r="D8168" s="169"/>
      <c r="E8168" s="81"/>
      <c r="F8168" s="71"/>
      <c r="G8168" s="81"/>
      <c r="H8168" s="71"/>
      <c r="I8168" s="81"/>
      <c r="J8168" s="71"/>
      <c r="K8168" s="81"/>
      <c r="L8168" s="71"/>
      <c r="M8168" s="81"/>
      <c r="N8168" s="71"/>
      <c r="O8168" s="163">
        <f>COUNT(E8168:N8168)</f>
        <v>0</v>
      </c>
    </row>
    <row r="8169" spans="1:15">
      <c r="A8169" s="3807"/>
      <c r="B8169" s="3787" t="s">
        <v>128</v>
      </c>
      <c r="C8169" s="3812" t="s">
        <v>148</v>
      </c>
      <c r="D8169" s="3818"/>
      <c r="E8169" s="56"/>
      <c r="F8169" s="54"/>
      <c r="G8169" s="56"/>
      <c r="H8169" s="54"/>
      <c r="I8169" s="56"/>
      <c r="J8169" s="54"/>
      <c r="K8169" s="56"/>
      <c r="L8169" s="54"/>
      <c r="M8169" s="56"/>
      <c r="N8169" s="54"/>
      <c r="O8169" s="3802">
        <f>COUNT(E8169:N8172)</f>
        <v>0</v>
      </c>
    </row>
    <row r="8170" spans="1:15">
      <c r="A8170" s="3808"/>
      <c r="B8170" s="3788"/>
      <c r="C8170" s="3821"/>
      <c r="D8170" s="3819"/>
      <c r="E8170" s="57"/>
      <c r="F8170" s="55"/>
      <c r="G8170" s="57"/>
      <c r="H8170" s="55"/>
      <c r="I8170" s="57"/>
      <c r="J8170" s="55"/>
      <c r="K8170" s="57"/>
      <c r="L8170" s="55"/>
      <c r="M8170" s="57"/>
      <c r="N8170" s="55"/>
      <c r="O8170" s="3796"/>
    </row>
    <row r="8171" spans="1:15">
      <c r="A8171" s="3808"/>
      <c r="B8171" s="3788"/>
      <c r="C8171" s="3821"/>
      <c r="D8171" s="3819"/>
      <c r="E8171" s="57"/>
      <c r="F8171" s="55"/>
      <c r="G8171" s="57"/>
      <c r="H8171" s="55"/>
      <c r="I8171" s="57"/>
      <c r="J8171" s="55"/>
      <c r="K8171" s="57"/>
      <c r="L8171" s="55"/>
      <c r="M8171" s="57"/>
      <c r="N8171" s="55"/>
      <c r="O8171" s="3796"/>
    </row>
    <row r="8172" spans="1:15" ht="15.75" thickBot="1">
      <c r="A8172" s="3809"/>
      <c r="B8172" s="3789"/>
      <c r="C8172" s="3813"/>
      <c r="D8172" s="3820"/>
      <c r="E8172" s="83"/>
      <c r="F8172" s="73"/>
      <c r="G8172" s="83"/>
      <c r="H8172" s="73"/>
      <c r="I8172" s="83"/>
      <c r="J8172" s="73"/>
      <c r="K8172" s="83"/>
      <c r="L8172" s="73"/>
      <c r="M8172" s="83"/>
      <c r="N8172" s="73"/>
      <c r="O8172" s="3796"/>
    </row>
    <row r="8173" spans="1:15">
      <c r="A8173" s="3807"/>
      <c r="B8173" s="3787" t="s">
        <v>128</v>
      </c>
      <c r="C8173" s="3812" t="s">
        <v>149</v>
      </c>
      <c r="D8173" s="3818"/>
      <c r="E8173" s="56"/>
      <c r="F8173" s="54"/>
      <c r="G8173" s="56"/>
      <c r="H8173" s="54"/>
      <c r="I8173" s="56"/>
      <c r="J8173" s="54"/>
      <c r="K8173" s="56"/>
      <c r="L8173" s="54"/>
      <c r="M8173" s="56"/>
      <c r="N8173" s="54"/>
      <c r="O8173" s="3802">
        <f>COUNT(E8173:N8174)</f>
        <v>0</v>
      </c>
    </row>
    <row r="8174" spans="1:15" ht="15.75" thickBot="1">
      <c r="A8174" s="3809"/>
      <c r="B8174" s="3789"/>
      <c r="C8174" s="3813"/>
      <c r="D8174" s="3820"/>
      <c r="E8174" s="83"/>
      <c r="F8174" s="73"/>
      <c r="G8174" s="83"/>
      <c r="H8174" s="73"/>
      <c r="I8174" s="83"/>
      <c r="J8174" s="73"/>
      <c r="K8174" s="83"/>
      <c r="L8174" s="73"/>
      <c r="M8174" s="83"/>
      <c r="N8174" s="73"/>
      <c r="O8174" s="3797"/>
    </row>
    <row r="8175" spans="1:15">
      <c r="A8175" s="3807"/>
      <c r="B8175" s="3787" t="s">
        <v>128</v>
      </c>
      <c r="C8175" s="3812" t="s">
        <v>202</v>
      </c>
      <c r="D8175" s="3818"/>
      <c r="E8175" s="56"/>
      <c r="F8175" s="54"/>
      <c r="G8175" s="56"/>
      <c r="H8175" s="54"/>
      <c r="I8175" s="56"/>
      <c r="J8175" s="54"/>
      <c r="K8175" s="56"/>
      <c r="L8175" s="54"/>
      <c r="M8175" s="56"/>
      <c r="N8175" s="54"/>
      <c r="O8175" s="3796">
        <f>COUNT(E8175:N8176)</f>
        <v>0</v>
      </c>
    </row>
    <row r="8176" spans="1:15" ht="15.75" thickBot="1">
      <c r="A8176" s="3809"/>
      <c r="B8176" s="3789"/>
      <c r="C8176" s="3813"/>
      <c r="D8176" s="3820"/>
      <c r="E8176" s="83"/>
      <c r="F8176" s="73"/>
      <c r="G8176" s="83"/>
      <c r="H8176" s="73"/>
      <c r="I8176" s="83"/>
      <c r="J8176" s="73"/>
      <c r="K8176" s="83"/>
      <c r="L8176" s="73"/>
      <c r="M8176" s="83"/>
      <c r="N8176" s="73"/>
      <c r="O8176" s="3796"/>
    </row>
    <row r="8177" spans="1:15">
      <c r="A8177" s="3807"/>
      <c r="B8177" s="3787" t="s">
        <v>128</v>
      </c>
      <c r="C8177" s="3812" t="s">
        <v>150</v>
      </c>
      <c r="D8177" s="3818"/>
      <c r="E8177" s="56"/>
      <c r="F8177" s="54"/>
      <c r="G8177" s="56"/>
      <c r="H8177" s="54"/>
      <c r="I8177" s="56"/>
      <c r="J8177" s="54"/>
      <c r="K8177" s="56"/>
      <c r="L8177" s="54"/>
      <c r="M8177" s="56"/>
      <c r="N8177" s="54"/>
      <c r="O8177" s="3802">
        <f>COUNT(E8177:N8179)</f>
        <v>0</v>
      </c>
    </row>
    <row r="8178" spans="1:15">
      <c r="A8178" s="3808"/>
      <c r="B8178" s="3788"/>
      <c r="C8178" s="3821"/>
      <c r="D8178" s="3819"/>
      <c r="E8178" s="82"/>
      <c r="F8178" s="72"/>
      <c r="G8178" s="82"/>
      <c r="H8178" s="72"/>
      <c r="I8178" s="82"/>
      <c r="J8178" s="72"/>
      <c r="K8178" s="82"/>
      <c r="L8178" s="72"/>
      <c r="M8178" s="82"/>
      <c r="N8178" s="72"/>
      <c r="O8178" s="3796"/>
    </row>
    <row r="8179" spans="1:15" ht="15.75" thickBot="1">
      <c r="A8179" s="3809"/>
      <c r="B8179" s="3789"/>
      <c r="C8179" s="3813"/>
      <c r="D8179" s="3820"/>
      <c r="E8179" s="83"/>
      <c r="F8179" s="73"/>
      <c r="G8179" s="83"/>
      <c r="H8179" s="73"/>
      <c r="I8179" s="83"/>
      <c r="J8179" s="73"/>
      <c r="K8179" s="83"/>
      <c r="L8179" s="73"/>
      <c r="M8179" s="83"/>
      <c r="N8179" s="73"/>
      <c r="O8179" s="3797"/>
    </row>
    <row r="8180" spans="1:15">
      <c r="A8180" s="3807"/>
      <c r="B8180" s="3787" t="s">
        <v>128</v>
      </c>
      <c r="C8180" s="3812" t="s">
        <v>151</v>
      </c>
      <c r="D8180" s="3818"/>
      <c r="E8180" s="56"/>
      <c r="F8180" s="54"/>
      <c r="G8180" s="56"/>
      <c r="H8180" s="54"/>
      <c r="I8180" s="56"/>
      <c r="J8180" s="54"/>
      <c r="K8180" s="56"/>
      <c r="L8180" s="54"/>
      <c r="M8180" s="56"/>
      <c r="N8180" s="54"/>
      <c r="O8180" s="3796">
        <f>COUNT(E8180:N8181)</f>
        <v>0</v>
      </c>
    </row>
    <row r="8181" spans="1:15" ht="15.75" thickBot="1">
      <c r="A8181" s="3809"/>
      <c r="B8181" s="3789"/>
      <c r="C8181" s="3813"/>
      <c r="D8181" s="3820"/>
      <c r="E8181" s="83"/>
      <c r="F8181" s="73"/>
      <c r="G8181" s="83"/>
      <c r="H8181" s="73"/>
      <c r="I8181" s="83"/>
      <c r="J8181" s="73"/>
      <c r="K8181" s="83"/>
      <c r="L8181" s="73"/>
      <c r="M8181" s="83"/>
      <c r="N8181" s="73"/>
      <c r="O8181" s="3796"/>
    </row>
    <row r="8182" spans="1:15" ht="21.75" thickBot="1">
      <c r="A8182" s="782"/>
      <c r="B8182" s="784" t="s">
        <v>128</v>
      </c>
      <c r="C8182" s="863" t="s">
        <v>152</v>
      </c>
      <c r="D8182" s="169"/>
      <c r="E8182" s="81"/>
      <c r="F8182" s="71"/>
      <c r="G8182" s="81"/>
      <c r="H8182" s="71"/>
      <c r="I8182" s="81"/>
      <c r="J8182" s="71"/>
      <c r="K8182" s="81"/>
      <c r="L8182" s="71"/>
      <c r="M8182" s="81"/>
      <c r="N8182" s="71"/>
      <c r="O8182" s="163">
        <f>COUNT(E8182:N8182)</f>
        <v>0</v>
      </c>
    </row>
    <row r="8183" spans="1:15" ht="21.75" thickBot="1">
      <c r="A8183" s="782"/>
      <c r="B8183" s="784" t="s">
        <v>128</v>
      </c>
      <c r="C8183" s="863" t="s">
        <v>153</v>
      </c>
      <c r="D8183" s="169"/>
      <c r="E8183" s="81"/>
      <c r="F8183" s="71"/>
      <c r="G8183" s="81"/>
      <c r="H8183" s="71"/>
      <c r="I8183" s="81"/>
      <c r="J8183" s="71"/>
      <c r="K8183" s="81"/>
      <c r="L8183" s="71"/>
      <c r="M8183" s="81"/>
      <c r="N8183" s="71"/>
      <c r="O8183" s="857">
        <f>COUNT(E8183:N8183)</f>
        <v>0</v>
      </c>
    </row>
    <row r="8184" spans="1:15">
      <c r="A8184" s="3807"/>
      <c r="B8184" s="3787" t="s">
        <v>128</v>
      </c>
      <c r="C8184" s="3812" t="s">
        <v>154</v>
      </c>
      <c r="D8184" s="3818"/>
      <c r="E8184" s="56"/>
      <c r="F8184" s="54"/>
      <c r="G8184" s="56"/>
      <c r="H8184" s="54"/>
      <c r="I8184" s="56"/>
      <c r="J8184" s="54"/>
      <c r="K8184" s="56"/>
      <c r="L8184" s="54"/>
      <c r="M8184" s="56"/>
      <c r="N8184" s="54"/>
      <c r="O8184" s="3802">
        <f>COUNT(E8184:N8185)</f>
        <v>0</v>
      </c>
    </row>
    <row r="8185" spans="1:15" ht="15.75" thickBot="1">
      <c r="A8185" s="3809"/>
      <c r="B8185" s="3789"/>
      <c r="C8185" s="3813"/>
      <c r="D8185" s="3820"/>
      <c r="E8185" s="83"/>
      <c r="F8185" s="73"/>
      <c r="G8185" s="83"/>
      <c r="H8185" s="73"/>
      <c r="I8185" s="83"/>
      <c r="J8185" s="73"/>
      <c r="K8185" s="83"/>
      <c r="L8185" s="73"/>
      <c r="M8185" s="83"/>
      <c r="N8185" s="73"/>
      <c r="O8185" s="3797"/>
    </row>
    <row r="8186" spans="1:15">
      <c r="A8186" s="3807"/>
      <c r="B8186" s="3787" t="s">
        <v>128</v>
      </c>
      <c r="C8186" s="3812" t="s">
        <v>155</v>
      </c>
      <c r="D8186" s="3818"/>
      <c r="E8186" s="56"/>
      <c r="F8186" s="54"/>
      <c r="G8186" s="56"/>
      <c r="H8186" s="54"/>
      <c r="I8186" s="56"/>
      <c r="J8186" s="54"/>
      <c r="K8186" s="56"/>
      <c r="L8186" s="54"/>
      <c r="M8186" s="56"/>
      <c r="N8186" s="54"/>
      <c r="O8186" s="3796">
        <f>COUNT(E8186:N8187)</f>
        <v>0</v>
      </c>
    </row>
    <row r="8187" spans="1:15" ht="15.75" thickBot="1">
      <c r="A8187" s="3809"/>
      <c r="B8187" s="3789"/>
      <c r="C8187" s="3813"/>
      <c r="D8187" s="3820"/>
      <c r="E8187" s="83"/>
      <c r="F8187" s="73"/>
      <c r="G8187" s="83"/>
      <c r="H8187" s="73"/>
      <c r="I8187" s="83"/>
      <c r="J8187" s="73"/>
      <c r="K8187" s="83"/>
      <c r="L8187" s="73"/>
      <c r="M8187" s="83"/>
      <c r="N8187" s="73"/>
      <c r="O8187" s="3796"/>
    </row>
    <row r="8188" spans="1:15">
      <c r="A8188" s="3807"/>
      <c r="B8188" s="3787" t="s">
        <v>128</v>
      </c>
      <c r="C8188" s="3798" t="s">
        <v>156</v>
      </c>
      <c r="D8188" s="3818"/>
      <c r="E8188" s="56"/>
      <c r="F8188" s="54"/>
      <c r="G8188" s="56"/>
      <c r="H8188" s="54"/>
      <c r="I8188" s="56"/>
      <c r="J8188" s="54"/>
      <c r="K8188" s="56"/>
      <c r="L8188" s="54"/>
      <c r="M8188" s="56"/>
      <c r="N8188" s="54"/>
      <c r="O8188" s="3802">
        <f>COUNT(E8188:N8191)</f>
        <v>0</v>
      </c>
    </row>
    <row r="8189" spans="1:15">
      <c r="A8189" s="3808"/>
      <c r="B8189" s="3788"/>
      <c r="C8189" s="3799"/>
      <c r="D8189" s="3819"/>
      <c r="E8189" s="57"/>
      <c r="F8189" s="55"/>
      <c r="G8189" s="57"/>
      <c r="H8189" s="55"/>
      <c r="I8189" s="57"/>
      <c r="J8189" s="55"/>
      <c r="K8189" s="57"/>
      <c r="L8189" s="55"/>
      <c r="M8189" s="57"/>
      <c r="N8189" s="55"/>
      <c r="O8189" s="3796"/>
    </row>
    <row r="8190" spans="1:15">
      <c r="A8190" s="3808"/>
      <c r="B8190" s="3788"/>
      <c r="C8190" s="3799"/>
      <c r="D8190" s="3819"/>
      <c r="E8190" s="57"/>
      <c r="F8190" s="55"/>
      <c r="G8190" s="57"/>
      <c r="H8190" s="55"/>
      <c r="I8190" s="57"/>
      <c r="J8190" s="55"/>
      <c r="K8190" s="57"/>
      <c r="L8190" s="55"/>
      <c r="M8190" s="57"/>
      <c r="N8190" s="55"/>
      <c r="O8190" s="3796"/>
    </row>
    <row r="8191" spans="1:15" ht="15.75" thickBot="1">
      <c r="A8191" s="3809"/>
      <c r="B8191" s="3789"/>
      <c r="C8191" s="3816"/>
      <c r="D8191" s="3820"/>
      <c r="E8191" s="83"/>
      <c r="F8191" s="73"/>
      <c r="G8191" s="83"/>
      <c r="H8191" s="73"/>
      <c r="I8191" s="83"/>
      <c r="J8191" s="73"/>
      <c r="K8191" s="83"/>
      <c r="L8191" s="73"/>
      <c r="M8191" s="83"/>
      <c r="N8191" s="73"/>
      <c r="O8191" s="3797"/>
    </row>
    <row r="8192" spans="1:15">
      <c r="A8192" s="3807"/>
      <c r="B8192" s="3787" t="s">
        <v>128</v>
      </c>
      <c r="C8192" s="3798" t="s">
        <v>157</v>
      </c>
      <c r="D8192" s="3818"/>
      <c r="E8192" s="56"/>
      <c r="F8192" s="54"/>
      <c r="G8192" s="56"/>
      <c r="H8192" s="54"/>
      <c r="I8192" s="56"/>
      <c r="J8192" s="54"/>
      <c r="K8192" s="56"/>
      <c r="L8192" s="54"/>
      <c r="M8192" s="56"/>
      <c r="N8192" s="54"/>
      <c r="O8192" s="3796">
        <f>COUNT(E8192:N8195)</f>
        <v>0</v>
      </c>
    </row>
    <row r="8193" spans="1:15">
      <c r="A8193" s="3808"/>
      <c r="B8193" s="3788"/>
      <c r="C8193" s="3799"/>
      <c r="D8193" s="3819"/>
      <c r="E8193" s="82"/>
      <c r="F8193" s="72"/>
      <c r="G8193" s="82"/>
      <c r="H8193" s="72"/>
      <c r="I8193" s="82"/>
      <c r="J8193" s="72"/>
      <c r="K8193" s="82"/>
      <c r="L8193" s="72"/>
      <c r="M8193" s="82"/>
      <c r="N8193" s="72"/>
      <c r="O8193" s="3796"/>
    </row>
    <row r="8194" spans="1:15">
      <c r="A8194" s="3808"/>
      <c r="B8194" s="3788"/>
      <c r="C8194" s="3799"/>
      <c r="D8194" s="3819"/>
      <c r="E8194" s="57"/>
      <c r="F8194" s="55"/>
      <c r="G8194" s="57"/>
      <c r="H8194" s="55"/>
      <c r="I8194" s="57"/>
      <c r="J8194" s="55"/>
      <c r="K8194" s="57"/>
      <c r="L8194" s="55"/>
      <c r="M8194" s="57"/>
      <c r="N8194" s="55"/>
      <c r="O8194" s="3796"/>
    </row>
    <row r="8195" spans="1:15" ht="15.75" thickBot="1">
      <c r="A8195" s="3809"/>
      <c r="B8195" s="3789"/>
      <c r="C8195" s="3816"/>
      <c r="D8195" s="3820"/>
      <c r="E8195" s="83"/>
      <c r="F8195" s="73"/>
      <c r="G8195" s="83"/>
      <c r="H8195" s="73"/>
      <c r="I8195" s="83"/>
      <c r="J8195" s="73"/>
      <c r="K8195" s="83"/>
      <c r="L8195" s="73"/>
      <c r="M8195" s="83"/>
      <c r="N8195" s="73"/>
      <c r="O8195" s="3796"/>
    </row>
    <row r="8196" spans="1:15" ht="21.75" thickBot="1">
      <c r="A8196" s="782"/>
      <c r="B8196" s="784" t="s">
        <v>128</v>
      </c>
      <c r="C8196" s="862" t="s">
        <v>158</v>
      </c>
      <c r="D8196" s="169"/>
      <c r="E8196" s="81"/>
      <c r="F8196" s="71"/>
      <c r="G8196" s="81"/>
      <c r="H8196" s="71"/>
      <c r="I8196" s="81"/>
      <c r="J8196" s="71"/>
      <c r="K8196" s="81"/>
      <c r="L8196" s="71"/>
      <c r="M8196" s="81"/>
      <c r="N8196" s="71"/>
      <c r="O8196" s="163">
        <f>COUNT(E8196:N8196)</f>
        <v>0</v>
      </c>
    </row>
    <row r="8197" spans="1:15" ht="21.75" thickBot="1">
      <c r="A8197" s="782"/>
      <c r="B8197" s="784" t="s">
        <v>128</v>
      </c>
      <c r="C8197" s="862" t="s">
        <v>159</v>
      </c>
      <c r="D8197" s="169"/>
      <c r="E8197" s="81"/>
      <c r="F8197" s="71"/>
      <c r="G8197" s="81"/>
      <c r="H8197" s="71"/>
      <c r="I8197" s="81"/>
      <c r="J8197" s="71"/>
      <c r="K8197" s="81"/>
      <c r="L8197" s="71"/>
      <c r="M8197" s="81"/>
      <c r="N8197" s="71"/>
      <c r="O8197" s="857">
        <f>COUNT(E8197:N8197)</f>
        <v>0</v>
      </c>
    </row>
    <row r="8198" spans="1:15" ht="21.75" thickBot="1">
      <c r="A8198" s="782"/>
      <c r="B8198" s="784" t="s">
        <v>128</v>
      </c>
      <c r="C8198" s="862" t="s">
        <v>160</v>
      </c>
      <c r="D8198" s="169"/>
      <c r="E8198" s="81"/>
      <c r="F8198" s="71"/>
      <c r="G8198" s="81"/>
      <c r="H8198" s="71"/>
      <c r="I8198" s="81"/>
      <c r="J8198" s="71"/>
      <c r="K8198" s="81"/>
      <c r="L8198" s="71"/>
      <c r="M8198" s="81"/>
      <c r="N8198" s="71"/>
      <c r="O8198" s="163">
        <f>COUNT(E8198:N8198)</f>
        <v>0</v>
      </c>
    </row>
    <row r="8199" spans="1:15">
      <c r="A8199" s="3807"/>
      <c r="B8199" s="3787" t="s">
        <v>128</v>
      </c>
      <c r="C8199" s="3798" t="s">
        <v>158</v>
      </c>
      <c r="D8199" s="3818"/>
      <c r="E8199" s="56"/>
      <c r="F8199" s="54"/>
      <c r="G8199" s="56"/>
      <c r="H8199" s="54"/>
      <c r="I8199" s="56"/>
      <c r="J8199" s="54"/>
      <c r="K8199" s="56"/>
      <c r="L8199" s="54"/>
      <c r="M8199" s="56"/>
      <c r="N8199" s="54"/>
      <c r="O8199" s="3796">
        <f>COUNT(E8199:N8200)</f>
        <v>0</v>
      </c>
    </row>
    <row r="8200" spans="1:15" ht="15.75" thickBot="1">
      <c r="A8200" s="3809"/>
      <c r="B8200" s="3789"/>
      <c r="C8200" s="3816"/>
      <c r="D8200" s="3820"/>
      <c r="E8200" s="83"/>
      <c r="F8200" s="73"/>
      <c r="G8200" s="83"/>
      <c r="H8200" s="73"/>
      <c r="I8200" s="83"/>
      <c r="J8200" s="73"/>
      <c r="K8200" s="83"/>
      <c r="L8200" s="73"/>
      <c r="M8200" s="83"/>
      <c r="N8200" s="73"/>
      <c r="O8200" s="3796"/>
    </row>
    <row r="8201" spans="1:15">
      <c r="A8201" s="3807"/>
      <c r="B8201" s="3787" t="s">
        <v>128</v>
      </c>
      <c r="C8201" s="3798" t="s">
        <v>203</v>
      </c>
      <c r="D8201" s="3818"/>
      <c r="E8201" s="56"/>
      <c r="F8201" s="54"/>
      <c r="G8201" s="56"/>
      <c r="H8201" s="54"/>
      <c r="I8201" s="56"/>
      <c r="J8201" s="54"/>
      <c r="K8201" s="56"/>
      <c r="L8201" s="54"/>
      <c r="M8201" s="56"/>
      <c r="N8201" s="54"/>
      <c r="O8201" s="3802">
        <f>COUNT(E8201:N8202)</f>
        <v>0</v>
      </c>
    </row>
    <row r="8202" spans="1:15" ht="15.75" thickBot="1">
      <c r="A8202" s="3809"/>
      <c r="B8202" s="3789"/>
      <c r="C8202" s="3816"/>
      <c r="D8202" s="3820"/>
      <c r="E8202" s="83"/>
      <c r="F8202" s="73"/>
      <c r="G8202" s="83"/>
      <c r="H8202" s="73"/>
      <c r="I8202" s="83"/>
      <c r="J8202" s="73"/>
      <c r="K8202" s="83"/>
      <c r="L8202" s="73"/>
      <c r="M8202" s="83"/>
      <c r="N8202" s="73"/>
      <c r="O8202" s="3797"/>
    </row>
    <row r="8203" spans="1:15">
      <c r="A8203" s="3807"/>
      <c r="B8203" s="3787" t="s">
        <v>128</v>
      </c>
      <c r="C8203" s="3812" t="s">
        <v>161</v>
      </c>
      <c r="D8203" s="3818"/>
      <c r="E8203" s="56"/>
      <c r="F8203" s="54"/>
      <c r="G8203" s="56"/>
      <c r="H8203" s="54"/>
      <c r="I8203" s="56"/>
      <c r="J8203" s="54"/>
      <c r="K8203" s="56"/>
      <c r="L8203" s="54"/>
      <c r="M8203" s="56"/>
      <c r="N8203" s="54"/>
      <c r="O8203" s="3796">
        <f>COUNT(E8203:N8206)</f>
        <v>0</v>
      </c>
    </row>
    <row r="8204" spans="1:15" ht="15.75" thickBot="1">
      <c r="A8204" s="3808"/>
      <c r="B8204" s="3788"/>
      <c r="C8204" s="3821"/>
      <c r="D8204" s="3819"/>
      <c r="E8204" s="57"/>
      <c r="F8204" s="55"/>
      <c r="G8204" s="57"/>
      <c r="H8204" s="55"/>
      <c r="I8204" s="57"/>
      <c r="J8204" s="55"/>
      <c r="K8204" s="57"/>
      <c r="L8204" s="55"/>
      <c r="M8204" s="57"/>
      <c r="N8204" s="55"/>
      <c r="O8204" s="3796"/>
    </row>
    <row r="8205" spans="1:15">
      <c r="A8205" s="3808"/>
      <c r="B8205" s="3788"/>
      <c r="C8205" s="3821"/>
      <c r="D8205" s="3819"/>
      <c r="E8205" s="56"/>
      <c r="F8205" s="54"/>
      <c r="G8205" s="56"/>
      <c r="H8205" s="54"/>
      <c r="I8205" s="56"/>
      <c r="J8205" s="54"/>
      <c r="K8205" s="56"/>
      <c r="L8205" s="54"/>
      <c r="M8205" s="56"/>
      <c r="N8205" s="54"/>
      <c r="O8205" s="3796"/>
    </row>
    <row r="8206" spans="1:15" ht="15.75" thickBot="1">
      <c r="A8206" s="3809"/>
      <c r="B8206" s="3789"/>
      <c r="C8206" s="3813"/>
      <c r="D8206" s="3820"/>
      <c r="E8206" s="50"/>
      <c r="F8206" s="73"/>
      <c r="G8206" s="83"/>
      <c r="H8206" s="73"/>
      <c r="I8206" s="83"/>
      <c r="J8206" s="73"/>
      <c r="K8206" s="83"/>
      <c r="L8206" s="73"/>
      <c r="M8206" s="83"/>
      <c r="N8206" s="73"/>
      <c r="O8206" s="3796"/>
    </row>
    <row r="8207" spans="1:15">
      <c r="A8207" s="3807"/>
      <c r="B8207" s="3787" t="s">
        <v>128</v>
      </c>
      <c r="C8207" s="3798" t="s">
        <v>162</v>
      </c>
      <c r="D8207" s="3818"/>
      <c r="E8207" s="56"/>
      <c r="F8207" s="54"/>
      <c r="G8207" s="56"/>
      <c r="H8207" s="54"/>
      <c r="I8207" s="56"/>
      <c r="J8207" s="54"/>
      <c r="K8207" s="56"/>
      <c r="L8207" s="54"/>
      <c r="M8207" s="56"/>
      <c r="N8207" s="54"/>
      <c r="O8207" s="3802">
        <f>COUNT(E8207:N8210)</f>
        <v>0</v>
      </c>
    </row>
    <row r="8208" spans="1:15">
      <c r="A8208" s="3808"/>
      <c r="B8208" s="3788"/>
      <c r="C8208" s="3799"/>
      <c r="D8208" s="3819"/>
      <c r="E8208" s="57"/>
      <c r="F8208" s="55"/>
      <c r="G8208" s="57"/>
      <c r="H8208" s="55"/>
      <c r="I8208" s="57"/>
      <c r="J8208" s="55"/>
      <c r="K8208" s="57"/>
      <c r="L8208" s="55"/>
      <c r="M8208" s="57"/>
      <c r="N8208" s="55"/>
      <c r="O8208" s="3796"/>
    </row>
    <row r="8209" spans="1:15">
      <c r="A8209" s="3808"/>
      <c r="B8209" s="3788"/>
      <c r="C8209" s="3799"/>
      <c r="D8209" s="3819"/>
      <c r="E8209" s="57"/>
      <c r="F8209" s="55"/>
      <c r="G8209" s="57"/>
      <c r="H8209" s="55"/>
      <c r="I8209" s="57"/>
      <c r="J8209" s="55"/>
      <c r="K8209" s="57"/>
      <c r="L8209" s="55"/>
      <c r="M8209" s="57"/>
      <c r="N8209" s="55"/>
      <c r="O8209" s="3796"/>
    </row>
    <row r="8210" spans="1:15" ht="15.75" thickBot="1">
      <c r="A8210" s="3809"/>
      <c r="B8210" s="3789"/>
      <c r="C8210" s="3816"/>
      <c r="D8210" s="3820"/>
      <c r="E8210" s="57"/>
      <c r="F8210" s="73"/>
      <c r="G8210" s="83"/>
      <c r="H8210" s="73"/>
      <c r="I8210" s="83"/>
      <c r="J8210" s="73"/>
      <c r="K8210" s="83"/>
      <c r="L8210" s="73"/>
      <c r="M8210" s="83"/>
      <c r="N8210" s="73"/>
      <c r="O8210" s="3797"/>
    </row>
    <row r="8211" spans="1:15">
      <c r="A8211" s="3807"/>
      <c r="B8211" s="3787" t="s">
        <v>128</v>
      </c>
      <c r="C8211" s="3812" t="s">
        <v>163</v>
      </c>
      <c r="D8211" s="3818"/>
      <c r="E8211" s="56"/>
      <c r="F8211" s="54"/>
      <c r="G8211" s="56"/>
      <c r="H8211" s="54"/>
      <c r="I8211" s="56"/>
      <c r="J8211" s="54"/>
      <c r="K8211" s="56"/>
      <c r="L8211" s="54"/>
      <c r="M8211" s="56"/>
      <c r="N8211" s="54"/>
      <c r="O8211" s="3796">
        <f>COUNT(E8211:N8214)</f>
        <v>0</v>
      </c>
    </row>
    <row r="8212" spans="1:15">
      <c r="A8212" s="3808"/>
      <c r="B8212" s="3788"/>
      <c r="C8212" s="3821"/>
      <c r="D8212" s="3819"/>
      <c r="E8212" s="57"/>
      <c r="F8212" s="55"/>
      <c r="G8212" s="57"/>
      <c r="H8212" s="55"/>
      <c r="I8212" s="57"/>
      <c r="J8212" s="55"/>
      <c r="K8212" s="57"/>
      <c r="L8212" s="55"/>
      <c r="M8212" s="57"/>
      <c r="N8212" s="55"/>
      <c r="O8212" s="3796"/>
    </row>
    <row r="8213" spans="1:15">
      <c r="A8213" s="3808"/>
      <c r="B8213" s="3788"/>
      <c r="C8213" s="3821"/>
      <c r="D8213" s="3819"/>
      <c r="E8213" s="57"/>
      <c r="F8213" s="55"/>
      <c r="G8213" s="57"/>
      <c r="H8213" s="55"/>
      <c r="I8213" s="57"/>
      <c r="J8213" s="55"/>
      <c r="K8213" s="57"/>
      <c r="L8213" s="55"/>
      <c r="M8213" s="57"/>
      <c r="N8213" s="55"/>
      <c r="O8213" s="3796"/>
    </row>
    <row r="8214" spans="1:15" ht="15.75" thickBot="1">
      <c r="A8214" s="3809"/>
      <c r="B8214" s="3789"/>
      <c r="C8214" s="3813"/>
      <c r="D8214" s="3820"/>
      <c r="E8214" s="83"/>
      <c r="F8214" s="73"/>
      <c r="G8214" s="83"/>
      <c r="H8214" s="73"/>
      <c r="I8214" s="83"/>
      <c r="J8214" s="73"/>
      <c r="K8214" s="83"/>
      <c r="L8214" s="73"/>
      <c r="M8214" s="83"/>
      <c r="N8214" s="73"/>
      <c r="O8214" s="3796"/>
    </row>
    <row r="8215" spans="1:15" ht="21.75" thickBot="1">
      <c r="A8215" s="782"/>
      <c r="B8215" s="784" t="s">
        <v>128</v>
      </c>
      <c r="C8215" s="863" t="s">
        <v>164</v>
      </c>
      <c r="D8215" s="169"/>
      <c r="E8215" s="81"/>
      <c r="F8215" s="71"/>
      <c r="G8215" s="81"/>
      <c r="H8215" s="71"/>
      <c r="I8215" s="81"/>
      <c r="J8215" s="71"/>
      <c r="K8215" s="81"/>
      <c r="L8215" s="71"/>
      <c r="M8215" s="81"/>
      <c r="N8215" s="71"/>
      <c r="O8215" s="163">
        <f>COUNT(E8215:N8215)</f>
        <v>0</v>
      </c>
    </row>
    <row r="8216" spans="1:15">
      <c r="A8216" s="3807"/>
      <c r="B8216" s="3787" t="s">
        <v>128</v>
      </c>
      <c r="C8216" s="3812" t="s">
        <v>165</v>
      </c>
      <c r="D8216" s="3818"/>
      <c r="E8216" s="56"/>
      <c r="F8216" s="54"/>
      <c r="G8216" s="56"/>
      <c r="H8216" s="54"/>
      <c r="I8216" s="56"/>
      <c r="J8216" s="54"/>
      <c r="K8216" s="56"/>
      <c r="L8216" s="54"/>
      <c r="M8216" s="56"/>
      <c r="N8216" s="54"/>
      <c r="O8216" s="3796">
        <f>COUNT(E8216:N8217)</f>
        <v>0</v>
      </c>
    </row>
    <row r="8217" spans="1:15" ht="15.75" thickBot="1">
      <c r="A8217" s="3809"/>
      <c r="B8217" s="3789"/>
      <c r="C8217" s="3813"/>
      <c r="D8217" s="3820"/>
      <c r="E8217" s="83"/>
      <c r="F8217" s="73"/>
      <c r="G8217" s="83"/>
      <c r="H8217" s="73"/>
      <c r="I8217" s="83"/>
      <c r="J8217" s="73"/>
      <c r="K8217" s="83"/>
      <c r="L8217" s="73"/>
      <c r="M8217" s="83"/>
      <c r="N8217" s="73"/>
      <c r="O8217" s="3796"/>
    </row>
    <row r="8218" spans="1:15">
      <c r="A8218" s="3807"/>
      <c r="B8218" s="3787" t="s">
        <v>128</v>
      </c>
      <c r="C8218" s="3812" t="s">
        <v>191</v>
      </c>
      <c r="D8218" s="3818"/>
      <c r="E8218" s="56"/>
      <c r="F8218" s="54"/>
      <c r="G8218" s="56"/>
      <c r="H8218" s="54"/>
      <c r="I8218" s="56"/>
      <c r="J8218" s="54"/>
      <c r="K8218" s="56"/>
      <c r="L8218" s="54"/>
      <c r="M8218" s="56"/>
      <c r="N8218" s="54"/>
      <c r="O8218" s="3802">
        <f>COUNT(E8218:N8221)</f>
        <v>0</v>
      </c>
    </row>
    <row r="8219" spans="1:15">
      <c r="A8219" s="3808"/>
      <c r="B8219" s="3788"/>
      <c r="C8219" s="3821"/>
      <c r="D8219" s="3819"/>
      <c r="E8219" s="57"/>
      <c r="F8219" s="55"/>
      <c r="G8219" s="57"/>
      <c r="H8219" s="55"/>
      <c r="I8219" s="57"/>
      <c r="J8219" s="55"/>
      <c r="K8219" s="57"/>
      <c r="L8219" s="55"/>
      <c r="M8219" s="57"/>
      <c r="N8219" s="55"/>
      <c r="O8219" s="3796"/>
    </row>
    <row r="8220" spans="1:15">
      <c r="A8220" s="3808"/>
      <c r="B8220" s="3788"/>
      <c r="C8220" s="3821"/>
      <c r="D8220" s="3819"/>
      <c r="E8220" s="57"/>
      <c r="F8220" s="55"/>
      <c r="G8220" s="57"/>
      <c r="H8220" s="55"/>
      <c r="I8220" s="57"/>
      <c r="J8220" s="55"/>
      <c r="K8220" s="57"/>
      <c r="L8220" s="55"/>
      <c r="M8220" s="57"/>
      <c r="N8220" s="55"/>
      <c r="O8220" s="3796"/>
    </row>
    <row r="8221" spans="1:15" ht="15.75" thickBot="1">
      <c r="A8221" s="3809"/>
      <c r="B8221" s="3789"/>
      <c r="C8221" s="3813"/>
      <c r="D8221" s="3820"/>
      <c r="E8221" s="83"/>
      <c r="F8221" s="73"/>
      <c r="G8221" s="83"/>
      <c r="H8221" s="73"/>
      <c r="I8221" s="83"/>
      <c r="J8221" s="73"/>
      <c r="K8221" s="83"/>
      <c r="L8221" s="73"/>
      <c r="M8221" s="83"/>
      <c r="N8221" s="73"/>
      <c r="O8221" s="3797"/>
    </row>
    <row r="8222" spans="1:15">
      <c r="A8222" s="3807"/>
      <c r="B8222" s="3787" t="s">
        <v>128</v>
      </c>
      <c r="C8222" s="3812" t="s">
        <v>166</v>
      </c>
      <c r="D8222" s="3818"/>
      <c r="E8222" s="56"/>
      <c r="F8222" s="54"/>
      <c r="G8222" s="56"/>
      <c r="H8222" s="54"/>
      <c r="I8222" s="56"/>
      <c r="J8222" s="54"/>
      <c r="K8222" s="56"/>
      <c r="L8222" s="54"/>
      <c r="M8222" s="56"/>
      <c r="N8222" s="54"/>
      <c r="O8222" s="3796">
        <f>COUNT(E8222:N8225)</f>
        <v>0</v>
      </c>
    </row>
    <row r="8223" spans="1:15">
      <c r="A8223" s="3808"/>
      <c r="B8223" s="3788"/>
      <c r="C8223" s="3821"/>
      <c r="D8223" s="3819"/>
      <c r="E8223" s="57"/>
      <c r="F8223" s="55"/>
      <c r="G8223" s="57"/>
      <c r="H8223" s="55"/>
      <c r="I8223" s="57"/>
      <c r="J8223" s="55"/>
      <c r="K8223" s="57"/>
      <c r="L8223" s="55"/>
      <c r="M8223" s="57"/>
      <c r="N8223" s="55"/>
      <c r="O8223" s="3796"/>
    </row>
    <row r="8224" spans="1:15">
      <c r="A8224" s="3808"/>
      <c r="B8224" s="3788"/>
      <c r="C8224" s="3821"/>
      <c r="D8224" s="3819"/>
      <c r="E8224" s="57"/>
      <c r="F8224" s="55"/>
      <c r="G8224" s="57"/>
      <c r="H8224" s="55"/>
      <c r="I8224" s="57"/>
      <c r="J8224" s="55"/>
      <c r="K8224" s="57"/>
      <c r="L8224" s="55"/>
      <c r="M8224" s="57"/>
      <c r="N8224" s="55"/>
      <c r="O8224" s="3796"/>
    </row>
    <row r="8225" spans="1:15" ht="15.75" thickBot="1">
      <c r="A8225" s="3809"/>
      <c r="B8225" s="3789"/>
      <c r="C8225" s="3813"/>
      <c r="D8225" s="3820"/>
      <c r="E8225" s="83"/>
      <c r="F8225" s="73"/>
      <c r="G8225" s="83"/>
      <c r="H8225" s="73"/>
      <c r="I8225" s="83"/>
      <c r="J8225" s="73"/>
      <c r="K8225" s="83"/>
      <c r="L8225" s="73"/>
      <c r="M8225" s="83"/>
      <c r="N8225" s="73"/>
      <c r="O8225" s="3796"/>
    </row>
    <row r="8226" spans="1:15">
      <c r="A8226" s="3807"/>
      <c r="B8226" s="3787" t="s">
        <v>128</v>
      </c>
      <c r="C8226" s="3798" t="s">
        <v>167</v>
      </c>
      <c r="D8226" s="3818"/>
      <c r="E8226" s="56"/>
      <c r="F8226" s="54"/>
      <c r="G8226" s="56"/>
      <c r="H8226" s="54"/>
      <c r="I8226" s="56"/>
      <c r="J8226" s="54"/>
      <c r="K8226" s="56"/>
      <c r="L8226" s="54"/>
      <c r="M8226" s="56"/>
      <c r="N8226" s="54"/>
      <c r="O8226" s="3802">
        <f>COUNT(E8226:N8229)</f>
        <v>0</v>
      </c>
    </row>
    <row r="8227" spans="1:15">
      <c r="A8227" s="3808"/>
      <c r="B8227" s="3788"/>
      <c r="C8227" s="3799"/>
      <c r="D8227" s="3819"/>
      <c r="E8227" s="57"/>
      <c r="F8227" s="55"/>
      <c r="G8227" s="57"/>
      <c r="H8227" s="55"/>
      <c r="I8227" s="57"/>
      <c r="J8227" s="55"/>
      <c r="K8227" s="57"/>
      <c r="L8227" s="55"/>
      <c r="M8227" s="57"/>
      <c r="N8227" s="55"/>
      <c r="O8227" s="3796"/>
    </row>
    <row r="8228" spans="1:15">
      <c r="A8228" s="3808"/>
      <c r="B8228" s="3788"/>
      <c r="C8228" s="3799"/>
      <c r="D8228" s="3819"/>
      <c r="E8228" s="57"/>
      <c r="F8228" s="55"/>
      <c r="G8228" s="57"/>
      <c r="H8228" s="55"/>
      <c r="I8228" s="57"/>
      <c r="J8228" s="55"/>
      <c r="K8228" s="57"/>
      <c r="L8228" s="55"/>
      <c r="M8228" s="57"/>
      <c r="N8228" s="55"/>
      <c r="O8228" s="3796"/>
    </row>
    <row r="8229" spans="1:15" ht="15.75" thickBot="1">
      <c r="A8229" s="3809"/>
      <c r="B8229" s="3789"/>
      <c r="C8229" s="3816"/>
      <c r="D8229" s="3820"/>
      <c r="E8229" s="83"/>
      <c r="F8229" s="73"/>
      <c r="G8229" s="83"/>
      <c r="H8229" s="73"/>
      <c r="I8229" s="83"/>
      <c r="J8229" s="73"/>
      <c r="K8229" s="83"/>
      <c r="L8229" s="73"/>
      <c r="M8229" s="83"/>
      <c r="N8229" s="73"/>
      <c r="O8229" s="3797"/>
    </row>
    <row r="8230" spans="1:15" ht="21.75" thickBot="1">
      <c r="A8230" s="783"/>
      <c r="B8230" s="784" t="s">
        <v>128</v>
      </c>
      <c r="C8230" s="860" t="s">
        <v>168</v>
      </c>
      <c r="D8230" s="169"/>
      <c r="E8230" s="81"/>
      <c r="F8230" s="71"/>
      <c r="G8230" s="81"/>
      <c r="H8230" s="71"/>
      <c r="I8230" s="81"/>
      <c r="J8230" s="71"/>
      <c r="K8230" s="81"/>
      <c r="L8230" s="71"/>
      <c r="M8230" s="81"/>
      <c r="N8230" s="71"/>
      <c r="O8230" s="858">
        <f t="shared" ref="O8230:O8251" si="63">COUNT(E8230:N8230)</f>
        <v>0</v>
      </c>
    </row>
    <row r="8231" spans="1:15" ht="21.75" thickBot="1">
      <c r="A8231" s="783"/>
      <c r="B8231" s="784" t="s">
        <v>128</v>
      </c>
      <c r="C8231" s="863" t="s">
        <v>169</v>
      </c>
      <c r="D8231" s="169"/>
      <c r="E8231" s="81"/>
      <c r="F8231" s="71"/>
      <c r="G8231" s="81"/>
      <c r="H8231" s="71"/>
      <c r="I8231" s="81"/>
      <c r="J8231" s="71"/>
      <c r="K8231" s="81"/>
      <c r="L8231" s="71"/>
      <c r="M8231" s="81"/>
      <c r="N8231" s="71"/>
      <c r="O8231" s="163">
        <f t="shared" si="63"/>
        <v>0</v>
      </c>
    </row>
    <row r="8232" spans="1:15" ht="21.75" thickBot="1">
      <c r="A8232" s="783"/>
      <c r="B8232" s="784" t="s">
        <v>128</v>
      </c>
      <c r="C8232" s="863" t="s">
        <v>170</v>
      </c>
      <c r="D8232" s="169"/>
      <c r="E8232" s="81"/>
      <c r="F8232" s="71"/>
      <c r="G8232" s="81"/>
      <c r="H8232" s="71"/>
      <c r="I8232" s="81"/>
      <c r="J8232" s="71"/>
      <c r="K8232" s="81"/>
      <c r="L8232" s="71"/>
      <c r="M8232" s="81"/>
      <c r="N8232" s="71"/>
      <c r="O8232" s="163">
        <f t="shared" si="63"/>
        <v>0</v>
      </c>
    </row>
    <row r="8233" spans="1:15" ht="21.75" thickBot="1">
      <c r="A8233" s="783"/>
      <c r="B8233" s="784" t="s">
        <v>128</v>
      </c>
      <c r="C8233" s="863" t="s">
        <v>171</v>
      </c>
      <c r="D8233" s="169"/>
      <c r="E8233" s="81"/>
      <c r="F8233" s="71"/>
      <c r="G8233" s="81"/>
      <c r="H8233" s="71"/>
      <c r="I8233" s="81"/>
      <c r="J8233" s="71"/>
      <c r="K8233" s="81"/>
      <c r="L8233" s="71"/>
      <c r="M8233" s="81"/>
      <c r="N8233" s="71"/>
      <c r="O8233" s="163">
        <f t="shared" si="63"/>
        <v>0</v>
      </c>
    </row>
    <row r="8234" spans="1:15" ht="21.75" thickBot="1">
      <c r="A8234" s="783"/>
      <c r="B8234" s="784" t="s">
        <v>128</v>
      </c>
      <c r="C8234" s="859" t="s">
        <v>172</v>
      </c>
      <c r="D8234" s="169"/>
      <c r="E8234" s="81"/>
      <c r="F8234" s="71"/>
      <c r="G8234" s="81"/>
      <c r="H8234" s="71"/>
      <c r="I8234" s="81"/>
      <c r="J8234" s="71"/>
      <c r="K8234" s="81"/>
      <c r="L8234" s="71"/>
      <c r="M8234" s="81"/>
      <c r="N8234" s="71"/>
      <c r="O8234" s="163">
        <f t="shared" si="63"/>
        <v>0</v>
      </c>
    </row>
    <row r="8235" spans="1:15" ht="21.75" thickBot="1">
      <c r="A8235" s="783"/>
      <c r="B8235" s="784" t="s">
        <v>128</v>
      </c>
      <c r="C8235" s="863" t="s">
        <v>173</v>
      </c>
      <c r="D8235" s="169"/>
      <c r="E8235" s="81"/>
      <c r="F8235" s="71"/>
      <c r="G8235" s="81"/>
      <c r="H8235" s="71"/>
      <c r="I8235" s="81"/>
      <c r="J8235" s="71"/>
      <c r="K8235" s="81"/>
      <c r="L8235" s="71"/>
      <c r="M8235" s="81"/>
      <c r="N8235" s="71"/>
      <c r="O8235" s="163">
        <f t="shared" si="63"/>
        <v>0</v>
      </c>
    </row>
    <row r="8236" spans="1:15" ht="21.75" thickBot="1">
      <c r="A8236" s="783"/>
      <c r="B8236" s="784" t="s">
        <v>128</v>
      </c>
      <c r="C8236" s="863" t="s">
        <v>174</v>
      </c>
      <c r="D8236" s="169"/>
      <c r="E8236" s="81"/>
      <c r="F8236" s="71"/>
      <c r="G8236" s="81"/>
      <c r="H8236" s="71"/>
      <c r="I8236" s="81"/>
      <c r="J8236" s="71"/>
      <c r="K8236" s="81"/>
      <c r="L8236" s="71"/>
      <c r="M8236" s="81"/>
      <c r="N8236" s="71"/>
      <c r="O8236" s="163">
        <f t="shared" si="63"/>
        <v>0</v>
      </c>
    </row>
    <row r="8237" spans="1:15" ht="21.75" thickBot="1">
      <c r="A8237" s="783"/>
      <c r="B8237" s="784" t="s">
        <v>128</v>
      </c>
      <c r="C8237" s="863" t="s">
        <v>175</v>
      </c>
      <c r="D8237" s="169"/>
      <c r="E8237" s="81"/>
      <c r="F8237" s="71"/>
      <c r="G8237" s="81"/>
      <c r="H8237" s="71"/>
      <c r="I8237" s="81"/>
      <c r="J8237" s="71"/>
      <c r="K8237" s="81"/>
      <c r="L8237" s="71"/>
      <c r="M8237" s="81"/>
      <c r="N8237" s="71"/>
      <c r="O8237" s="163">
        <f t="shared" si="63"/>
        <v>0</v>
      </c>
    </row>
    <row r="8238" spans="1:15" ht="21.75" thickBot="1">
      <c r="A8238" s="783"/>
      <c r="B8238" s="784" t="s">
        <v>128</v>
      </c>
      <c r="C8238" s="863" t="s">
        <v>176</v>
      </c>
      <c r="D8238" s="169"/>
      <c r="E8238" s="81"/>
      <c r="F8238" s="71"/>
      <c r="G8238" s="81"/>
      <c r="H8238" s="71"/>
      <c r="I8238" s="81"/>
      <c r="J8238" s="71"/>
      <c r="K8238" s="81"/>
      <c r="L8238" s="71"/>
      <c r="M8238" s="81"/>
      <c r="N8238" s="71"/>
      <c r="O8238" s="163">
        <f t="shared" si="63"/>
        <v>0</v>
      </c>
    </row>
    <row r="8239" spans="1:15" ht="21.75" thickBot="1">
      <c r="A8239" s="783"/>
      <c r="B8239" s="784" t="s">
        <v>128</v>
      </c>
      <c r="C8239" s="863" t="s">
        <v>177</v>
      </c>
      <c r="D8239" s="169"/>
      <c r="E8239" s="81"/>
      <c r="F8239" s="71"/>
      <c r="G8239" s="81"/>
      <c r="H8239" s="71"/>
      <c r="I8239" s="81"/>
      <c r="J8239" s="71"/>
      <c r="K8239" s="81"/>
      <c r="L8239" s="71"/>
      <c r="M8239" s="81"/>
      <c r="N8239" s="71"/>
      <c r="O8239" s="163">
        <f t="shared" si="63"/>
        <v>0</v>
      </c>
    </row>
    <row r="8240" spans="1:15" ht="21.75" thickBot="1">
      <c r="A8240" s="783"/>
      <c r="B8240" s="784" t="s">
        <v>128</v>
      </c>
      <c r="C8240" s="863" t="s">
        <v>178</v>
      </c>
      <c r="D8240" s="169"/>
      <c r="E8240" s="81"/>
      <c r="F8240" s="71"/>
      <c r="G8240" s="81"/>
      <c r="H8240" s="71"/>
      <c r="I8240" s="81"/>
      <c r="J8240" s="71"/>
      <c r="K8240" s="81"/>
      <c r="L8240" s="71"/>
      <c r="M8240" s="81"/>
      <c r="N8240" s="71"/>
      <c r="O8240" s="163">
        <f t="shared" si="63"/>
        <v>0</v>
      </c>
    </row>
    <row r="8241" spans="1:15" ht="21.75" thickBot="1">
      <c r="A8241" s="783"/>
      <c r="B8241" s="784" t="s">
        <v>128</v>
      </c>
      <c r="C8241" s="863" t="s">
        <v>179</v>
      </c>
      <c r="D8241" s="169"/>
      <c r="E8241" s="81"/>
      <c r="F8241" s="71"/>
      <c r="G8241" s="81"/>
      <c r="H8241" s="71"/>
      <c r="I8241" s="81"/>
      <c r="J8241" s="71"/>
      <c r="K8241" s="81"/>
      <c r="L8241" s="71"/>
      <c r="M8241" s="81"/>
      <c r="N8241" s="71"/>
      <c r="O8241" s="163">
        <f t="shared" si="63"/>
        <v>0</v>
      </c>
    </row>
    <row r="8242" spans="1:15" ht="21.75" thickBot="1">
      <c r="A8242" s="783"/>
      <c r="B8242" s="784" t="s">
        <v>128</v>
      </c>
      <c r="C8242" s="863" t="s">
        <v>180</v>
      </c>
      <c r="D8242" s="169"/>
      <c r="E8242" s="81"/>
      <c r="F8242" s="71"/>
      <c r="G8242" s="81"/>
      <c r="H8242" s="71"/>
      <c r="I8242" s="81"/>
      <c r="J8242" s="71"/>
      <c r="K8242" s="81"/>
      <c r="L8242" s="71"/>
      <c r="M8242" s="81"/>
      <c r="N8242" s="71"/>
      <c r="O8242" s="163">
        <f t="shared" si="63"/>
        <v>0</v>
      </c>
    </row>
    <row r="8243" spans="1:15" ht="21.75" thickBot="1">
      <c r="A8243" s="783"/>
      <c r="B8243" s="784" t="s">
        <v>128</v>
      </c>
      <c r="C8243" s="17" t="s">
        <v>181</v>
      </c>
      <c r="D8243" s="169"/>
      <c r="E8243" s="81"/>
      <c r="F8243" s="71"/>
      <c r="G8243" s="81"/>
      <c r="H8243" s="71"/>
      <c r="I8243" s="81"/>
      <c r="J8243" s="71"/>
      <c r="K8243" s="81"/>
      <c r="L8243" s="71"/>
      <c r="M8243" s="81"/>
      <c r="N8243" s="71"/>
      <c r="O8243" s="163">
        <f t="shared" si="63"/>
        <v>0</v>
      </c>
    </row>
    <row r="8244" spans="1:15" ht="19.5" thickBot="1">
      <c r="A8244" s="783"/>
      <c r="B8244" s="784" t="s">
        <v>128</v>
      </c>
      <c r="C8244" s="864" t="s">
        <v>182</v>
      </c>
      <c r="D8244" s="169"/>
      <c r="E8244" s="81"/>
      <c r="F8244" s="71"/>
      <c r="G8244" s="81"/>
      <c r="H8244" s="71"/>
      <c r="I8244" s="81"/>
      <c r="J8244" s="71"/>
      <c r="K8244" s="81"/>
      <c r="L8244" s="71"/>
      <c r="M8244" s="81"/>
      <c r="N8244" s="71"/>
      <c r="O8244" s="163">
        <f t="shared" si="63"/>
        <v>0</v>
      </c>
    </row>
    <row r="8245" spans="1:15" ht="19.5" thickBot="1">
      <c r="A8245" s="783"/>
      <c r="B8245" s="784" t="s">
        <v>128</v>
      </c>
      <c r="C8245" s="864" t="s">
        <v>183</v>
      </c>
      <c r="D8245" s="169"/>
      <c r="E8245" s="81"/>
      <c r="F8245" s="71"/>
      <c r="G8245" s="81"/>
      <c r="H8245" s="71"/>
      <c r="I8245" s="81"/>
      <c r="J8245" s="71"/>
      <c r="K8245" s="81"/>
      <c r="L8245" s="71"/>
      <c r="M8245" s="81"/>
      <c r="N8245" s="71"/>
      <c r="O8245" s="163">
        <f t="shared" si="63"/>
        <v>0</v>
      </c>
    </row>
    <row r="8246" spans="1:15" ht="19.5" thickBot="1">
      <c r="A8246" s="783"/>
      <c r="B8246" s="784" t="s">
        <v>128</v>
      </c>
      <c r="C8246" s="864" t="s">
        <v>184</v>
      </c>
      <c r="D8246" s="170"/>
      <c r="E8246" s="81"/>
      <c r="F8246" s="71"/>
      <c r="G8246" s="81"/>
      <c r="H8246" s="71"/>
      <c r="I8246" s="81"/>
      <c r="J8246" s="71"/>
      <c r="K8246" s="81"/>
      <c r="L8246" s="71"/>
      <c r="M8246" s="81"/>
      <c r="N8246" s="71"/>
      <c r="O8246" s="163">
        <f t="shared" si="63"/>
        <v>0</v>
      </c>
    </row>
    <row r="8247" spans="1:15" ht="19.5" thickBot="1">
      <c r="A8247" s="783"/>
      <c r="B8247" s="784" t="s">
        <v>128</v>
      </c>
      <c r="C8247" s="864" t="s">
        <v>186</v>
      </c>
      <c r="D8247" s="169"/>
      <c r="E8247" s="81"/>
      <c r="F8247" s="71"/>
      <c r="G8247" s="81"/>
      <c r="H8247" s="71"/>
      <c r="I8247" s="81"/>
      <c r="J8247" s="71"/>
      <c r="K8247" s="81"/>
      <c r="L8247" s="71"/>
      <c r="M8247" s="81"/>
      <c r="N8247" s="71"/>
      <c r="O8247" s="163">
        <f t="shared" si="63"/>
        <v>0</v>
      </c>
    </row>
    <row r="8248" spans="1:15" ht="19.5" thickBot="1">
      <c r="A8248" s="783"/>
      <c r="B8248" s="784" t="s">
        <v>128</v>
      </c>
      <c r="C8248" s="864" t="s">
        <v>200</v>
      </c>
      <c r="D8248" s="170"/>
      <c r="E8248" s="81"/>
      <c r="F8248" s="71"/>
      <c r="G8248" s="81"/>
      <c r="H8248" s="71"/>
      <c r="I8248" s="81"/>
      <c r="J8248" s="71"/>
      <c r="K8248" s="81"/>
      <c r="L8248" s="71"/>
      <c r="M8248" s="81"/>
      <c r="N8248" s="71"/>
      <c r="O8248" s="163">
        <f t="shared" si="63"/>
        <v>0</v>
      </c>
    </row>
    <row r="8249" spans="1:15" ht="19.5" thickBot="1">
      <c r="A8249" s="783"/>
      <c r="B8249" s="784" t="s">
        <v>128</v>
      </c>
      <c r="C8249" s="864" t="s">
        <v>187</v>
      </c>
      <c r="D8249" s="170"/>
      <c r="E8249" s="81"/>
      <c r="F8249" s="71"/>
      <c r="G8249" s="81"/>
      <c r="H8249" s="71"/>
      <c r="I8249" s="81"/>
      <c r="J8249" s="71"/>
      <c r="K8249" s="81"/>
      <c r="L8249" s="71"/>
      <c r="M8249" s="81"/>
      <c r="N8249" s="71"/>
      <c r="O8249" s="163">
        <f t="shared" si="63"/>
        <v>0</v>
      </c>
    </row>
    <row r="8250" spans="1:15" ht="19.5" thickBot="1">
      <c r="A8250" s="783"/>
      <c r="B8250" s="784" t="s">
        <v>128</v>
      </c>
      <c r="C8250" s="19" t="s">
        <v>188</v>
      </c>
      <c r="D8250" s="170"/>
      <c r="E8250" s="81"/>
      <c r="F8250" s="71"/>
      <c r="G8250" s="81"/>
      <c r="H8250" s="71"/>
      <c r="I8250" s="81"/>
      <c r="J8250" s="71"/>
      <c r="K8250" s="81"/>
      <c r="L8250" s="71"/>
      <c r="M8250" s="81"/>
      <c r="N8250" s="71"/>
      <c r="O8250" s="163">
        <f t="shared" si="63"/>
        <v>0</v>
      </c>
    </row>
    <row r="8251" spans="1:15" ht="19.5" thickBot="1">
      <c r="A8251" s="873"/>
      <c r="B8251" s="874" t="s">
        <v>204</v>
      </c>
      <c r="C8251" s="875" t="s">
        <v>192</v>
      </c>
      <c r="D8251" s="876"/>
      <c r="E8251" s="877"/>
      <c r="F8251" s="878"/>
      <c r="G8251" s="877"/>
      <c r="H8251" s="878"/>
      <c r="I8251" s="877"/>
      <c r="J8251" s="878"/>
      <c r="K8251" s="877"/>
      <c r="L8251" s="878"/>
      <c r="M8251" s="877"/>
      <c r="N8251" s="878"/>
      <c r="O8251" s="879">
        <f t="shared" si="63"/>
        <v>0</v>
      </c>
    </row>
    <row r="8252" spans="1:15" ht="15.75" thickBot="1">
      <c r="A8252" s="3397" t="s">
        <v>189</v>
      </c>
      <c r="B8252" s="3398"/>
      <c r="C8252" s="3398"/>
      <c r="D8252" s="3822"/>
      <c r="E8252" s="204"/>
      <c r="F8252" s="794"/>
      <c r="G8252" s="204"/>
      <c r="H8252" s="794"/>
      <c r="I8252" s="204"/>
      <c r="J8252" s="794"/>
      <c r="K8252" s="204"/>
      <c r="L8252" s="794"/>
      <c r="M8252" s="204"/>
      <c r="N8252" s="794"/>
      <c r="O8252" s="3824">
        <f>SUM(O8128:O8251)</f>
        <v>0</v>
      </c>
    </row>
    <row r="8253" spans="1:15" ht="15.75" thickBot="1">
      <c r="A8253" s="3366"/>
      <c r="B8253" s="3367"/>
      <c r="C8253" s="3367"/>
      <c r="D8253" s="3823"/>
      <c r="E8253" s="86"/>
      <c r="F8253" s="78"/>
      <c r="G8253" s="86"/>
      <c r="H8253" s="78"/>
      <c r="I8253" s="86"/>
      <c r="J8253" s="78"/>
      <c r="K8253" s="86"/>
      <c r="L8253" s="78"/>
      <c r="M8253" s="86"/>
      <c r="N8253" s="78"/>
      <c r="O8253" s="3824"/>
    </row>
    <row r="8254" spans="1:15" ht="21.75" thickBot="1">
      <c r="A8254" s="3847" t="s">
        <v>190</v>
      </c>
      <c r="B8254" s="3848"/>
      <c r="C8254" s="3848"/>
      <c r="D8254" s="3849"/>
      <c r="E8254" s="21"/>
      <c r="F8254" s="79"/>
      <c r="G8254" s="21"/>
      <c r="H8254" s="79"/>
      <c r="I8254" s="21"/>
      <c r="J8254" s="79"/>
      <c r="K8254" s="21"/>
      <c r="L8254" s="79"/>
      <c r="M8254" s="21"/>
      <c r="N8254" s="79"/>
      <c r="O8254" s="3824"/>
    </row>
    <row r="8255" spans="1:15" ht="21" thickBot="1">
      <c r="A8255" s="3382" t="s">
        <v>16</v>
      </c>
      <c r="B8255" s="3383"/>
      <c r="C8255" s="3383"/>
      <c r="D8255" s="3384"/>
      <c r="E8255" s="66">
        <v>759</v>
      </c>
      <c r="F8255" s="80">
        <v>738</v>
      </c>
      <c r="G8255" s="66">
        <v>759</v>
      </c>
      <c r="H8255" s="80">
        <v>738</v>
      </c>
      <c r="I8255" s="66">
        <v>759</v>
      </c>
      <c r="J8255" s="80">
        <v>738</v>
      </c>
      <c r="K8255" s="66">
        <v>759</v>
      </c>
      <c r="L8255" s="80">
        <v>738</v>
      </c>
      <c r="M8255" s="66">
        <v>759</v>
      </c>
      <c r="N8255" s="80">
        <v>738</v>
      </c>
      <c r="O8255" s="3825"/>
    </row>
    <row r="8256" spans="1:15" ht="21" thickBot="1">
      <c r="A8256" s="781" t="s">
        <v>0</v>
      </c>
      <c r="B8256" s="68" t="s">
        <v>1</v>
      </c>
      <c r="C8256" s="69" t="s">
        <v>2</v>
      </c>
      <c r="D8256" s="171" t="s">
        <v>3</v>
      </c>
      <c r="E8256" s="3842"/>
      <c r="F8256" s="3843"/>
      <c r="G8256" s="3842"/>
      <c r="H8256" s="3843"/>
      <c r="I8256" s="3842"/>
      <c r="J8256" s="3843"/>
      <c r="K8256" s="3842"/>
      <c r="L8256" s="3843"/>
      <c r="M8256" s="3842"/>
      <c r="N8256" s="3843"/>
      <c r="O8256" s="165" t="s">
        <v>4</v>
      </c>
    </row>
    <row r="8257" spans="1:15">
      <c r="A8257" s="3807"/>
      <c r="B8257" s="3787" t="s">
        <v>1209</v>
      </c>
      <c r="C8257" s="3790" t="s">
        <v>129</v>
      </c>
      <c r="D8257" s="3793"/>
      <c r="E8257" s="56"/>
      <c r="F8257" s="54"/>
      <c r="G8257" s="56"/>
      <c r="H8257" s="54"/>
      <c r="I8257" s="56"/>
      <c r="J8257" s="54"/>
      <c r="K8257" s="56"/>
      <c r="L8257" s="54"/>
      <c r="M8257" s="56"/>
      <c r="N8257" s="54"/>
      <c r="O8257" s="3802">
        <f>COUNT(E8257:N8260)</f>
        <v>0</v>
      </c>
    </row>
    <row r="8258" spans="1:15">
      <c r="A8258" s="3808"/>
      <c r="B8258" s="3788"/>
      <c r="C8258" s="3791"/>
      <c r="D8258" s="3794"/>
      <c r="E8258" s="82"/>
      <c r="F8258" s="72"/>
      <c r="G8258" s="82"/>
      <c r="H8258" s="72"/>
      <c r="I8258" s="82"/>
      <c r="J8258" s="72"/>
      <c r="K8258" s="82"/>
      <c r="L8258" s="72"/>
      <c r="M8258" s="82"/>
      <c r="N8258" s="72"/>
      <c r="O8258" s="3796"/>
    </row>
    <row r="8259" spans="1:15">
      <c r="A8259" s="3808"/>
      <c r="B8259" s="3788"/>
      <c r="C8259" s="3791"/>
      <c r="D8259" s="3794"/>
      <c r="E8259" s="57"/>
      <c r="F8259" s="55"/>
      <c r="G8259" s="57"/>
      <c r="H8259" s="55"/>
      <c r="I8259" s="57"/>
      <c r="J8259" s="55"/>
      <c r="K8259" s="57"/>
      <c r="L8259" s="55"/>
      <c r="M8259" s="57"/>
      <c r="N8259" s="55"/>
      <c r="O8259" s="3796"/>
    </row>
    <row r="8260" spans="1:15" ht="15.75" thickBot="1">
      <c r="A8260" s="3809"/>
      <c r="B8260" s="3789"/>
      <c r="C8260" s="3792"/>
      <c r="D8260" s="3795"/>
      <c r="E8260" s="83"/>
      <c r="F8260" s="73"/>
      <c r="G8260" s="83"/>
      <c r="H8260" s="73"/>
      <c r="I8260" s="83"/>
      <c r="J8260" s="73"/>
      <c r="K8260" s="83"/>
      <c r="L8260" s="73"/>
      <c r="M8260" s="83"/>
      <c r="N8260" s="73"/>
      <c r="O8260" s="3797"/>
    </row>
    <row r="8261" spans="1:15">
      <c r="A8261" s="3807"/>
      <c r="B8261" s="3787" t="s">
        <v>128</v>
      </c>
      <c r="C8261" s="3810" t="s">
        <v>130</v>
      </c>
      <c r="D8261" s="3793"/>
      <c r="E8261" s="56"/>
      <c r="F8261" s="54"/>
      <c r="G8261" s="56"/>
      <c r="H8261" s="54"/>
      <c r="I8261" s="56"/>
      <c r="J8261" s="54"/>
      <c r="K8261" s="56"/>
      <c r="L8261" s="54"/>
      <c r="M8261" s="56"/>
      <c r="N8261" s="54"/>
      <c r="O8261" s="3802">
        <f>COUNT(E8261:N8264)</f>
        <v>0</v>
      </c>
    </row>
    <row r="8262" spans="1:15">
      <c r="A8262" s="3808"/>
      <c r="B8262" s="3788"/>
      <c r="C8262" s="3806"/>
      <c r="D8262" s="3794"/>
      <c r="E8262" s="82"/>
      <c r="F8262" s="72"/>
      <c r="G8262" s="82"/>
      <c r="H8262" s="72"/>
      <c r="I8262" s="82"/>
      <c r="J8262" s="72"/>
      <c r="K8262" s="82"/>
      <c r="L8262" s="72"/>
      <c r="M8262" s="82"/>
      <c r="N8262" s="72"/>
      <c r="O8262" s="3796"/>
    </row>
    <row r="8263" spans="1:15">
      <c r="A8263" s="3808"/>
      <c r="B8263" s="3788"/>
      <c r="C8263" s="3806"/>
      <c r="D8263" s="3794"/>
      <c r="E8263" s="57"/>
      <c r="F8263" s="55"/>
      <c r="G8263" s="57"/>
      <c r="H8263" s="55"/>
      <c r="I8263" s="57"/>
      <c r="J8263" s="55"/>
      <c r="K8263" s="57"/>
      <c r="L8263" s="55"/>
      <c r="M8263" s="57"/>
      <c r="N8263" s="55"/>
      <c r="O8263" s="3796"/>
    </row>
    <row r="8264" spans="1:15" ht="15.75" thickBot="1">
      <c r="A8264" s="3809"/>
      <c r="B8264" s="3789"/>
      <c r="C8264" s="3811"/>
      <c r="D8264" s="3795"/>
      <c r="E8264" s="83"/>
      <c r="F8264" s="73"/>
      <c r="G8264" s="83"/>
      <c r="H8264" s="73"/>
      <c r="I8264" s="83"/>
      <c r="J8264" s="73"/>
      <c r="K8264" s="83"/>
      <c r="L8264" s="73"/>
      <c r="M8264" s="83"/>
      <c r="N8264" s="73"/>
      <c r="O8264" s="3797"/>
    </row>
    <row r="8265" spans="1:15">
      <c r="A8265" s="3803"/>
      <c r="B8265" s="3787" t="s">
        <v>128</v>
      </c>
      <c r="C8265" s="3806" t="s">
        <v>131</v>
      </c>
      <c r="D8265" s="3793"/>
      <c r="E8265" s="84"/>
      <c r="F8265" s="74"/>
      <c r="G8265" s="84"/>
      <c r="H8265" s="74"/>
      <c r="I8265" s="84"/>
      <c r="J8265" s="74"/>
      <c r="K8265" s="84"/>
      <c r="L8265" s="74"/>
      <c r="M8265" s="84"/>
      <c r="N8265" s="74"/>
      <c r="O8265" s="3796">
        <f>COUNT(E8265:N8268)</f>
        <v>0</v>
      </c>
    </row>
    <row r="8266" spans="1:15">
      <c r="A8266" s="3804"/>
      <c r="B8266" s="3788"/>
      <c r="C8266" s="3806"/>
      <c r="D8266" s="3794"/>
      <c r="E8266" s="49"/>
      <c r="F8266" s="75"/>
      <c r="G8266" s="49"/>
      <c r="H8266" s="75"/>
      <c r="I8266" s="49"/>
      <c r="J8266" s="75"/>
      <c r="K8266" s="49"/>
      <c r="L8266" s="75"/>
      <c r="M8266" s="49"/>
      <c r="N8266" s="75"/>
      <c r="O8266" s="3796"/>
    </row>
    <row r="8267" spans="1:15">
      <c r="A8267" s="3804"/>
      <c r="B8267" s="3788"/>
      <c r="C8267" s="3806"/>
      <c r="D8267" s="3794"/>
      <c r="E8267" s="49"/>
      <c r="F8267" s="75"/>
      <c r="G8267" s="49"/>
      <c r="H8267" s="75"/>
      <c r="I8267" s="49"/>
      <c r="J8267" s="75"/>
      <c r="K8267" s="49"/>
      <c r="L8267" s="75"/>
      <c r="M8267" s="49"/>
      <c r="N8267" s="75"/>
      <c r="O8267" s="3796"/>
    </row>
    <row r="8268" spans="1:15" ht="15.75" thickBot="1">
      <c r="A8268" s="3805"/>
      <c r="B8268" s="3789"/>
      <c r="C8268" s="3806"/>
      <c r="D8268" s="3795"/>
      <c r="E8268" s="50"/>
      <c r="F8268" s="76"/>
      <c r="G8268" s="50"/>
      <c r="H8268" s="76"/>
      <c r="I8268" s="50"/>
      <c r="J8268" s="76"/>
      <c r="K8268" s="50"/>
      <c r="L8268" s="76"/>
      <c r="M8268" s="50"/>
      <c r="N8268" s="76"/>
      <c r="O8268" s="3797"/>
    </row>
    <row r="8269" spans="1:15">
      <c r="A8269" s="3807"/>
      <c r="B8269" s="3787" t="s">
        <v>128</v>
      </c>
      <c r="C8269" s="3810" t="s">
        <v>132</v>
      </c>
      <c r="D8269" s="3793"/>
      <c r="E8269" s="84"/>
      <c r="F8269" s="74"/>
      <c r="G8269" s="84"/>
      <c r="H8269" s="74"/>
      <c r="I8269" s="84"/>
      <c r="J8269" s="74"/>
      <c r="K8269" s="84"/>
      <c r="L8269" s="74"/>
      <c r="M8269" s="84"/>
      <c r="N8269" s="74"/>
      <c r="O8269" s="3802">
        <f>COUNT(E8269:N8272)</f>
        <v>0</v>
      </c>
    </row>
    <row r="8270" spans="1:15">
      <c r="A8270" s="3808"/>
      <c r="B8270" s="3788"/>
      <c r="C8270" s="3806"/>
      <c r="D8270" s="3794"/>
      <c r="E8270" s="49"/>
      <c r="F8270" s="75"/>
      <c r="G8270" s="49"/>
      <c r="H8270" s="75"/>
      <c r="I8270" s="49"/>
      <c r="J8270" s="75"/>
      <c r="K8270" s="49"/>
      <c r="L8270" s="75"/>
      <c r="M8270" s="49"/>
      <c r="N8270" s="75"/>
      <c r="O8270" s="3796"/>
    </row>
    <row r="8271" spans="1:15">
      <c r="A8271" s="3808"/>
      <c r="B8271" s="3788"/>
      <c r="C8271" s="3806"/>
      <c r="D8271" s="3794"/>
      <c r="E8271" s="49"/>
      <c r="F8271" s="75"/>
      <c r="G8271" s="49"/>
      <c r="H8271" s="75"/>
      <c r="I8271" s="49"/>
      <c r="J8271" s="75"/>
      <c r="K8271" s="49"/>
      <c r="L8271" s="75"/>
      <c r="M8271" s="49"/>
      <c r="N8271" s="75"/>
      <c r="O8271" s="3796"/>
    </row>
    <row r="8272" spans="1:15" ht="15.75" thickBot="1">
      <c r="A8272" s="3809"/>
      <c r="B8272" s="3789"/>
      <c r="C8272" s="3811"/>
      <c r="D8272" s="3795"/>
      <c r="E8272" s="50"/>
      <c r="F8272" s="76"/>
      <c r="G8272" s="50"/>
      <c r="H8272" s="76"/>
      <c r="I8272" s="50"/>
      <c r="J8272" s="76"/>
      <c r="K8272" s="50"/>
      <c r="L8272" s="76"/>
      <c r="M8272" s="50"/>
      <c r="N8272" s="76"/>
      <c r="O8272" s="3797"/>
    </row>
    <row r="8273" spans="1:15">
      <c r="A8273" s="3807"/>
      <c r="B8273" s="3787" t="s">
        <v>128</v>
      </c>
      <c r="C8273" s="3806" t="s">
        <v>133</v>
      </c>
      <c r="D8273" s="3833"/>
      <c r="E8273" s="84"/>
      <c r="F8273" s="74"/>
      <c r="G8273" s="84"/>
      <c r="H8273" s="74"/>
      <c r="I8273" s="84"/>
      <c r="J8273" s="74"/>
      <c r="K8273" s="84"/>
      <c r="L8273" s="74"/>
      <c r="M8273" s="84"/>
      <c r="N8273" s="74"/>
      <c r="O8273" s="3796">
        <f>COUNT(E8273:N8274)</f>
        <v>0</v>
      </c>
    </row>
    <row r="8274" spans="1:15" ht="15.75" thickBot="1">
      <c r="A8274" s="3809"/>
      <c r="B8274" s="3789"/>
      <c r="C8274" s="3806"/>
      <c r="D8274" s="3835"/>
      <c r="E8274" s="50"/>
      <c r="F8274" s="76"/>
      <c r="G8274" s="50"/>
      <c r="H8274" s="76"/>
      <c r="I8274" s="50"/>
      <c r="J8274" s="76"/>
      <c r="K8274" s="50"/>
      <c r="L8274" s="76"/>
      <c r="M8274" s="50"/>
      <c r="N8274" s="76"/>
      <c r="O8274" s="3796"/>
    </row>
    <row r="8275" spans="1:15">
      <c r="A8275" s="3807"/>
      <c r="B8275" s="3787" t="s">
        <v>128</v>
      </c>
      <c r="C8275" s="3810" t="s">
        <v>134</v>
      </c>
      <c r="D8275" s="3833"/>
      <c r="E8275" s="84"/>
      <c r="F8275" s="74"/>
      <c r="G8275" s="84"/>
      <c r="H8275" s="74"/>
      <c r="I8275" s="84"/>
      <c r="J8275" s="74"/>
      <c r="K8275" s="84"/>
      <c r="L8275" s="74"/>
      <c r="M8275" s="84"/>
      <c r="N8275" s="74"/>
      <c r="O8275" s="3802">
        <f>COUNT(E8275:N8278)</f>
        <v>0</v>
      </c>
    </row>
    <row r="8276" spans="1:15">
      <c r="A8276" s="3808"/>
      <c r="B8276" s="3788"/>
      <c r="C8276" s="3806"/>
      <c r="D8276" s="3834"/>
      <c r="E8276" s="49"/>
      <c r="F8276" s="75"/>
      <c r="G8276" s="49"/>
      <c r="H8276" s="75"/>
      <c r="I8276" s="49"/>
      <c r="J8276" s="75"/>
      <c r="K8276" s="49"/>
      <c r="L8276" s="75"/>
      <c r="M8276" s="49"/>
      <c r="N8276" s="75"/>
      <c r="O8276" s="3796"/>
    </row>
    <row r="8277" spans="1:15">
      <c r="A8277" s="3808"/>
      <c r="B8277" s="3788"/>
      <c r="C8277" s="3806"/>
      <c r="D8277" s="3834"/>
      <c r="E8277" s="49"/>
      <c r="F8277" s="75"/>
      <c r="G8277" s="49"/>
      <c r="H8277" s="75"/>
      <c r="I8277" s="49"/>
      <c r="J8277" s="75"/>
      <c r="K8277" s="49"/>
      <c r="L8277" s="75"/>
      <c r="M8277" s="49"/>
      <c r="N8277" s="75"/>
      <c r="O8277" s="3796"/>
    </row>
    <row r="8278" spans="1:15" ht="15.75" thickBot="1">
      <c r="A8278" s="3809"/>
      <c r="B8278" s="3789"/>
      <c r="C8278" s="3811"/>
      <c r="D8278" s="3835"/>
      <c r="E8278" s="50"/>
      <c r="F8278" s="76"/>
      <c r="G8278" s="50"/>
      <c r="H8278" s="76"/>
      <c r="I8278" s="50"/>
      <c r="J8278" s="76"/>
      <c r="K8278" s="50"/>
      <c r="L8278" s="76"/>
      <c r="M8278" s="50"/>
      <c r="N8278" s="76"/>
      <c r="O8278" s="3797"/>
    </row>
    <row r="8279" spans="1:15">
      <c r="A8279" s="3807"/>
      <c r="B8279" s="3787" t="s">
        <v>128</v>
      </c>
      <c r="C8279" s="3806" t="s">
        <v>135</v>
      </c>
      <c r="D8279" s="3839"/>
      <c r="E8279" s="84"/>
      <c r="F8279" s="74"/>
      <c r="G8279" s="84"/>
      <c r="H8279" s="74"/>
      <c r="I8279" s="84"/>
      <c r="J8279" s="74"/>
      <c r="K8279" s="84"/>
      <c r="L8279" s="74"/>
      <c r="M8279" s="84"/>
      <c r="N8279" s="74"/>
      <c r="O8279" s="3796">
        <f>COUNT(E8279:N8281)</f>
        <v>0</v>
      </c>
    </row>
    <row r="8280" spans="1:15">
      <c r="A8280" s="3808"/>
      <c r="B8280" s="3788"/>
      <c r="C8280" s="3806"/>
      <c r="D8280" s="3840"/>
      <c r="E8280" s="49"/>
      <c r="F8280" s="75"/>
      <c r="G8280" s="49"/>
      <c r="H8280" s="75"/>
      <c r="I8280" s="49"/>
      <c r="J8280" s="75"/>
      <c r="K8280" s="49"/>
      <c r="L8280" s="75"/>
      <c r="M8280" s="49"/>
      <c r="N8280" s="75"/>
      <c r="O8280" s="3796"/>
    </row>
    <row r="8281" spans="1:15" ht="15.75" thickBot="1">
      <c r="A8281" s="3809"/>
      <c r="B8281" s="3789"/>
      <c r="C8281" s="3806"/>
      <c r="D8281" s="3841"/>
      <c r="E8281" s="50"/>
      <c r="F8281" s="76"/>
      <c r="G8281" s="50"/>
      <c r="H8281" s="76"/>
      <c r="I8281" s="50"/>
      <c r="J8281" s="76"/>
      <c r="K8281" s="50"/>
      <c r="L8281" s="76"/>
      <c r="M8281" s="50"/>
      <c r="N8281" s="76"/>
      <c r="O8281" s="3797"/>
    </row>
    <row r="8282" spans="1:15" ht="19.5" thickBot="1">
      <c r="A8282" s="782"/>
      <c r="B8282" s="784" t="s">
        <v>128</v>
      </c>
      <c r="C8282" s="40" t="s">
        <v>136</v>
      </c>
      <c r="D8282" s="14"/>
      <c r="E8282" s="81"/>
      <c r="F8282" s="71"/>
      <c r="G8282" s="81"/>
      <c r="H8282" s="71"/>
      <c r="I8282" s="81"/>
      <c r="J8282" s="71"/>
      <c r="K8282" s="81"/>
      <c r="L8282" s="71"/>
      <c r="M8282" s="81"/>
      <c r="N8282" s="71"/>
      <c r="O8282" s="163">
        <f>COUNT(E8282:N8282)</f>
        <v>0</v>
      </c>
    </row>
    <row r="8283" spans="1:15">
      <c r="A8283" s="3807"/>
      <c r="B8283" s="3787" t="s">
        <v>128</v>
      </c>
      <c r="C8283" s="3798" t="s">
        <v>140</v>
      </c>
      <c r="D8283" s="3800"/>
      <c r="E8283" s="56"/>
      <c r="F8283" s="54"/>
      <c r="G8283" s="56"/>
      <c r="H8283" s="54"/>
      <c r="I8283" s="56"/>
      <c r="J8283" s="54"/>
      <c r="K8283" s="56"/>
      <c r="L8283" s="54"/>
      <c r="M8283" s="56"/>
      <c r="N8283" s="54"/>
      <c r="O8283" s="3802">
        <f>COUNT(E8283:N8286)</f>
        <v>0</v>
      </c>
    </row>
    <row r="8284" spans="1:15">
      <c r="A8284" s="3808"/>
      <c r="B8284" s="3788"/>
      <c r="C8284" s="3799"/>
      <c r="D8284" s="3801"/>
      <c r="E8284" s="57"/>
      <c r="F8284" s="55"/>
      <c r="G8284" s="57"/>
      <c r="H8284" s="55"/>
      <c r="I8284" s="57"/>
      <c r="J8284" s="55"/>
      <c r="K8284" s="57"/>
      <c r="L8284" s="55"/>
      <c r="M8284" s="57"/>
      <c r="N8284" s="55"/>
      <c r="O8284" s="3796"/>
    </row>
    <row r="8285" spans="1:15">
      <c r="A8285" s="3808"/>
      <c r="B8285" s="3788"/>
      <c r="C8285" s="3799"/>
      <c r="D8285" s="3801"/>
      <c r="E8285" s="82"/>
      <c r="F8285" s="72"/>
      <c r="G8285" s="82"/>
      <c r="H8285" s="72"/>
      <c r="I8285" s="82"/>
      <c r="J8285" s="72"/>
      <c r="K8285" s="82"/>
      <c r="L8285" s="72"/>
      <c r="M8285" s="82"/>
      <c r="N8285" s="72"/>
      <c r="O8285" s="3796"/>
    </row>
    <row r="8286" spans="1:15" ht="15.75" thickBot="1">
      <c r="A8286" s="3808"/>
      <c r="B8286" s="3788"/>
      <c r="C8286" s="3799"/>
      <c r="D8286" s="3801"/>
      <c r="E8286" s="57"/>
      <c r="F8286" s="55"/>
      <c r="G8286" s="57"/>
      <c r="H8286" s="55"/>
      <c r="I8286" s="57"/>
      <c r="J8286" s="55"/>
      <c r="K8286" s="57"/>
      <c r="L8286" s="55"/>
      <c r="M8286" s="57"/>
      <c r="N8286" s="55"/>
      <c r="O8286" s="3796"/>
    </row>
    <row r="8287" spans="1:15">
      <c r="A8287" s="3807"/>
      <c r="B8287" s="3787" t="s">
        <v>128</v>
      </c>
      <c r="C8287" s="3798" t="s">
        <v>142</v>
      </c>
      <c r="D8287" s="3800"/>
      <c r="E8287" s="56"/>
      <c r="F8287" s="54"/>
      <c r="G8287" s="56"/>
      <c r="H8287" s="54"/>
      <c r="I8287" s="56"/>
      <c r="J8287" s="54"/>
      <c r="K8287" s="56"/>
      <c r="L8287" s="54"/>
      <c r="M8287" s="56"/>
      <c r="N8287" s="54"/>
      <c r="O8287" s="3802">
        <f>COUNT(E8287:N8289)</f>
        <v>0</v>
      </c>
    </row>
    <row r="8288" spans="1:15">
      <c r="A8288" s="3808"/>
      <c r="B8288" s="3788"/>
      <c r="C8288" s="3799"/>
      <c r="D8288" s="3801"/>
      <c r="E8288" s="82"/>
      <c r="F8288" s="72"/>
      <c r="G8288" s="82"/>
      <c r="H8288" s="72"/>
      <c r="I8288" s="82"/>
      <c r="J8288" s="72"/>
      <c r="K8288" s="82"/>
      <c r="L8288" s="72"/>
      <c r="M8288" s="82"/>
      <c r="N8288" s="72"/>
      <c r="O8288" s="3796"/>
    </row>
    <row r="8289" spans="1:15" ht="15.75" thickBot="1">
      <c r="A8289" s="3809"/>
      <c r="B8289" s="3789"/>
      <c r="C8289" s="3816"/>
      <c r="D8289" s="3829"/>
      <c r="E8289" s="83"/>
      <c r="F8289" s="73"/>
      <c r="G8289" s="83"/>
      <c r="H8289" s="73"/>
      <c r="I8289" s="83"/>
      <c r="J8289" s="73"/>
      <c r="K8289" s="83"/>
      <c r="L8289" s="73"/>
      <c r="M8289" s="83"/>
      <c r="N8289" s="73"/>
      <c r="O8289" s="3797"/>
    </row>
    <row r="8290" spans="1:15">
      <c r="A8290" s="3807"/>
      <c r="B8290" s="3787" t="s">
        <v>128</v>
      </c>
      <c r="C8290" s="3798" t="s">
        <v>143</v>
      </c>
      <c r="D8290" s="3818"/>
      <c r="E8290" s="56"/>
      <c r="F8290" s="54"/>
      <c r="G8290" s="56"/>
      <c r="H8290" s="54"/>
      <c r="I8290" s="56"/>
      <c r="J8290" s="54"/>
      <c r="K8290" s="56"/>
      <c r="L8290" s="54"/>
      <c r="M8290" s="56"/>
      <c r="N8290" s="54"/>
      <c r="O8290" s="3802">
        <f>COUNT(E8290:N8291)</f>
        <v>0</v>
      </c>
    </row>
    <row r="8291" spans="1:15" ht="15.75" thickBot="1">
      <c r="A8291" s="3809"/>
      <c r="B8291" s="3789"/>
      <c r="C8291" s="3816"/>
      <c r="D8291" s="3820"/>
      <c r="E8291" s="83"/>
      <c r="F8291" s="73"/>
      <c r="G8291" s="83"/>
      <c r="H8291" s="73"/>
      <c r="I8291" s="83"/>
      <c r="J8291" s="73"/>
      <c r="K8291" s="83"/>
      <c r="L8291" s="73"/>
      <c r="M8291" s="83"/>
      <c r="N8291" s="73"/>
      <c r="O8291" s="3797"/>
    </row>
    <row r="8292" spans="1:15" ht="21.75" thickBot="1">
      <c r="A8292" s="782"/>
      <c r="B8292" s="784" t="s">
        <v>128</v>
      </c>
      <c r="C8292" s="862" t="s">
        <v>144</v>
      </c>
      <c r="D8292" s="168"/>
      <c r="E8292" s="83"/>
      <c r="F8292" s="73"/>
      <c r="G8292" s="83"/>
      <c r="H8292" s="73"/>
      <c r="I8292" s="83"/>
      <c r="J8292" s="73"/>
      <c r="K8292" s="83"/>
      <c r="L8292" s="73"/>
      <c r="M8292" s="83"/>
      <c r="N8292" s="73"/>
      <c r="O8292" s="163">
        <f>COUNT(E8292:N8293)</f>
        <v>0</v>
      </c>
    </row>
    <row r="8293" spans="1:15">
      <c r="A8293" s="3807"/>
      <c r="B8293" s="3787" t="s">
        <v>128</v>
      </c>
      <c r="C8293" s="3798" t="s">
        <v>252</v>
      </c>
      <c r="D8293" s="3818"/>
      <c r="E8293" s="56"/>
      <c r="F8293" s="54"/>
      <c r="G8293" s="56"/>
      <c r="H8293" s="54"/>
      <c r="I8293" s="56"/>
      <c r="J8293" s="54"/>
      <c r="K8293" s="56"/>
      <c r="L8293" s="54"/>
      <c r="M8293" s="56"/>
      <c r="N8293" s="54"/>
      <c r="O8293" s="3802">
        <f>COUNT(E8293:N8294)</f>
        <v>0</v>
      </c>
    </row>
    <row r="8294" spans="1:15" ht="15.75" thickBot="1">
      <c r="A8294" s="3809"/>
      <c r="B8294" s="3789"/>
      <c r="C8294" s="3816"/>
      <c r="D8294" s="3820"/>
      <c r="E8294" s="83"/>
      <c r="F8294" s="73"/>
      <c r="G8294" s="83"/>
      <c r="H8294" s="73"/>
      <c r="I8294" s="83"/>
      <c r="J8294" s="73"/>
      <c r="K8294" s="83"/>
      <c r="L8294" s="73"/>
      <c r="M8294" s="83"/>
      <c r="N8294" s="73"/>
      <c r="O8294" s="3797"/>
    </row>
    <row r="8295" spans="1:15" ht="21.75" thickBot="1">
      <c r="A8295" s="782"/>
      <c r="B8295" s="784" t="s">
        <v>128</v>
      </c>
      <c r="C8295" s="862" t="s">
        <v>145</v>
      </c>
      <c r="D8295" s="169"/>
      <c r="E8295" s="81"/>
      <c r="F8295" s="71"/>
      <c r="G8295" s="81"/>
      <c r="H8295" s="71"/>
      <c r="I8295" s="81"/>
      <c r="J8295" s="71"/>
      <c r="K8295" s="81"/>
      <c r="L8295" s="71"/>
      <c r="M8295" s="81"/>
      <c r="N8295" s="71"/>
      <c r="O8295" s="163">
        <f>COUNT(E8295:N8295)</f>
        <v>0</v>
      </c>
    </row>
    <row r="8296" spans="1:15" ht="21.75" thickBot="1">
      <c r="A8296" s="782"/>
      <c r="B8296" s="784" t="s">
        <v>128</v>
      </c>
      <c r="C8296" s="862" t="s">
        <v>146</v>
      </c>
      <c r="D8296" s="169"/>
      <c r="E8296" s="81"/>
      <c r="F8296" s="71"/>
      <c r="G8296" s="81"/>
      <c r="H8296" s="71"/>
      <c r="I8296" s="81"/>
      <c r="J8296" s="71"/>
      <c r="K8296" s="81"/>
      <c r="L8296" s="71"/>
      <c r="M8296" s="81"/>
      <c r="N8296" s="71"/>
      <c r="O8296" s="163">
        <f>COUNT(E8296:N8296)</f>
        <v>0</v>
      </c>
    </row>
    <row r="8297" spans="1:15" ht="21.75" thickBot="1">
      <c r="A8297" s="782"/>
      <c r="B8297" s="784" t="s">
        <v>128</v>
      </c>
      <c r="C8297" s="862" t="s">
        <v>147</v>
      </c>
      <c r="D8297" s="169"/>
      <c r="E8297" s="81"/>
      <c r="F8297" s="71"/>
      <c r="G8297" s="81"/>
      <c r="H8297" s="71"/>
      <c r="I8297" s="81"/>
      <c r="J8297" s="71"/>
      <c r="K8297" s="81"/>
      <c r="L8297" s="71"/>
      <c r="M8297" s="81"/>
      <c r="N8297" s="71"/>
      <c r="O8297" s="163">
        <f>COUNT(E8297:N8297)</f>
        <v>0</v>
      </c>
    </row>
    <row r="8298" spans="1:15">
      <c r="A8298" s="3807"/>
      <c r="B8298" s="3787" t="s">
        <v>128</v>
      </c>
      <c r="C8298" s="3812" t="s">
        <v>148</v>
      </c>
      <c r="D8298" s="3818"/>
      <c r="E8298" s="56"/>
      <c r="F8298" s="54"/>
      <c r="G8298" s="56"/>
      <c r="H8298" s="54"/>
      <c r="I8298" s="56"/>
      <c r="J8298" s="54"/>
      <c r="K8298" s="56"/>
      <c r="L8298" s="54"/>
      <c r="M8298" s="56"/>
      <c r="N8298" s="54"/>
      <c r="O8298" s="3802">
        <f>COUNT(E8298:N8301)</f>
        <v>0</v>
      </c>
    </row>
    <row r="8299" spans="1:15">
      <c r="A8299" s="3808"/>
      <c r="B8299" s="3788"/>
      <c r="C8299" s="3821"/>
      <c r="D8299" s="3819"/>
      <c r="E8299" s="57"/>
      <c r="F8299" s="55"/>
      <c r="G8299" s="57"/>
      <c r="H8299" s="55"/>
      <c r="I8299" s="57"/>
      <c r="J8299" s="55"/>
      <c r="K8299" s="57"/>
      <c r="L8299" s="55"/>
      <c r="M8299" s="57"/>
      <c r="N8299" s="55"/>
      <c r="O8299" s="3796"/>
    </row>
    <row r="8300" spans="1:15">
      <c r="A8300" s="3808"/>
      <c r="B8300" s="3788"/>
      <c r="C8300" s="3821"/>
      <c r="D8300" s="3819"/>
      <c r="E8300" s="57"/>
      <c r="F8300" s="55"/>
      <c r="G8300" s="57"/>
      <c r="H8300" s="55"/>
      <c r="I8300" s="57"/>
      <c r="J8300" s="55"/>
      <c r="K8300" s="57"/>
      <c r="L8300" s="55"/>
      <c r="M8300" s="57"/>
      <c r="N8300" s="55"/>
      <c r="O8300" s="3796"/>
    </row>
    <row r="8301" spans="1:15" ht="15.75" thickBot="1">
      <c r="A8301" s="3809"/>
      <c r="B8301" s="3789"/>
      <c r="C8301" s="3813"/>
      <c r="D8301" s="3820"/>
      <c r="E8301" s="83"/>
      <c r="F8301" s="73"/>
      <c r="G8301" s="83"/>
      <c r="H8301" s="73"/>
      <c r="I8301" s="83"/>
      <c r="J8301" s="73"/>
      <c r="K8301" s="83"/>
      <c r="L8301" s="73"/>
      <c r="M8301" s="83"/>
      <c r="N8301" s="73"/>
      <c r="O8301" s="3796"/>
    </row>
    <row r="8302" spans="1:15">
      <c r="A8302" s="3807"/>
      <c r="B8302" s="3787" t="s">
        <v>128</v>
      </c>
      <c r="C8302" s="3812" t="s">
        <v>149</v>
      </c>
      <c r="D8302" s="3818"/>
      <c r="E8302" s="56"/>
      <c r="F8302" s="54"/>
      <c r="G8302" s="56"/>
      <c r="H8302" s="54"/>
      <c r="I8302" s="56"/>
      <c r="J8302" s="54"/>
      <c r="K8302" s="56"/>
      <c r="L8302" s="54"/>
      <c r="M8302" s="56"/>
      <c r="N8302" s="54"/>
      <c r="O8302" s="3802">
        <f>COUNT(E8302:N8303)</f>
        <v>0</v>
      </c>
    </row>
    <row r="8303" spans="1:15" ht="15.75" thickBot="1">
      <c r="A8303" s="3809"/>
      <c r="B8303" s="3789"/>
      <c r="C8303" s="3813"/>
      <c r="D8303" s="3820"/>
      <c r="E8303" s="83"/>
      <c r="F8303" s="73"/>
      <c r="G8303" s="83"/>
      <c r="H8303" s="73"/>
      <c r="I8303" s="83"/>
      <c r="J8303" s="73"/>
      <c r="K8303" s="83"/>
      <c r="L8303" s="73"/>
      <c r="M8303" s="83"/>
      <c r="N8303" s="73"/>
      <c r="O8303" s="3797"/>
    </row>
    <row r="8304" spans="1:15">
      <c r="A8304" s="3807"/>
      <c r="B8304" s="3787" t="s">
        <v>128</v>
      </c>
      <c r="C8304" s="3812" t="s">
        <v>202</v>
      </c>
      <c r="D8304" s="3818"/>
      <c r="E8304" s="56"/>
      <c r="F8304" s="54"/>
      <c r="G8304" s="56"/>
      <c r="H8304" s="54"/>
      <c r="I8304" s="56"/>
      <c r="J8304" s="54"/>
      <c r="K8304" s="56"/>
      <c r="L8304" s="54"/>
      <c r="M8304" s="56"/>
      <c r="N8304" s="54"/>
      <c r="O8304" s="3796">
        <f>COUNT(E8304:N8305)</f>
        <v>0</v>
      </c>
    </row>
    <row r="8305" spans="1:15" ht="15.75" thickBot="1">
      <c r="A8305" s="3809"/>
      <c r="B8305" s="3789"/>
      <c r="C8305" s="3813"/>
      <c r="D8305" s="3820"/>
      <c r="E8305" s="83"/>
      <c r="F8305" s="73"/>
      <c r="G8305" s="83"/>
      <c r="H8305" s="73"/>
      <c r="I8305" s="83"/>
      <c r="J8305" s="73"/>
      <c r="K8305" s="83"/>
      <c r="L8305" s="73"/>
      <c r="M8305" s="83"/>
      <c r="N8305" s="73"/>
      <c r="O8305" s="3796"/>
    </row>
    <row r="8306" spans="1:15">
      <c r="A8306" s="3807"/>
      <c r="B8306" s="3787" t="s">
        <v>128</v>
      </c>
      <c r="C8306" s="3812" t="s">
        <v>150</v>
      </c>
      <c r="D8306" s="3818"/>
      <c r="E8306" s="56"/>
      <c r="F8306" s="54"/>
      <c r="G8306" s="56"/>
      <c r="H8306" s="54"/>
      <c r="I8306" s="56"/>
      <c r="J8306" s="54"/>
      <c r="K8306" s="56"/>
      <c r="L8306" s="54"/>
      <c r="M8306" s="56"/>
      <c r="N8306" s="54"/>
      <c r="O8306" s="3802">
        <f>COUNT(E8306:N8308)</f>
        <v>0</v>
      </c>
    </row>
    <row r="8307" spans="1:15">
      <c r="A8307" s="3808"/>
      <c r="B8307" s="3788"/>
      <c r="C8307" s="3821"/>
      <c r="D8307" s="3819"/>
      <c r="E8307" s="82"/>
      <c r="F8307" s="72"/>
      <c r="G8307" s="82"/>
      <c r="H8307" s="72"/>
      <c r="I8307" s="82"/>
      <c r="J8307" s="72"/>
      <c r="K8307" s="82"/>
      <c r="L8307" s="72"/>
      <c r="M8307" s="82"/>
      <c r="N8307" s="72"/>
      <c r="O8307" s="3796"/>
    </row>
    <row r="8308" spans="1:15" ht="15.75" thickBot="1">
      <c r="A8308" s="3809"/>
      <c r="B8308" s="3789"/>
      <c r="C8308" s="3813"/>
      <c r="D8308" s="3820"/>
      <c r="E8308" s="83"/>
      <c r="F8308" s="73"/>
      <c r="G8308" s="83"/>
      <c r="H8308" s="73"/>
      <c r="I8308" s="83"/>
      <c r="J8308" s="73"/>
      <c r="K8308" s="83"/>
      <c r="L8308" s="73"/>
      <c r="M8308" s="83"/>
      <c r="N8308" s="73"/>
      <c r="O8308" s="3797"/>
    </row>
    <row r="8309" spans="1:15">
      <c r="A8309" s="3807"/>
      <c r="B8309" s="3787" t="s">
        <v>128</v>
      </c>
      <c r="C8309" s="3812" t="s">
        <v>151</v>
      </c>
      <c r="D8309" s="3818"/>
      <c r="E8309" s="56"/>
      <c r="F8309" s="54"/>
      <c r="G8309" s="56"/>
      <c r="H8309" s="54"/>
      <c r="I8309" s="56"/>
      <c r="J8309" s="54"/>
      <c r="K8309" s="56"/>
      <c r="L8309" s="54"/>
      <c r="M8309" s="56"/>
      <c r="N8309" s="54"/>
      <c r="O8309" s="3796">
        <f>COUNT(E8309:N8310)</f>
        <v>0</v>
      </c>
    </row>
    <row r="8310" spans="1:15" ht="15.75" thickBot="1">
      <c r="A8310" s="3809"/>
      <c r="B8310" s="3789"/>
      <c r="C8310" s="3813"/>
      <c r="D8310" s="3820"/>
      <c r="E8310" s="83"/>
      <c r="F8310" s="73"/>
      <c r="G8310" s="83"/>
      <c r="H8310" s="73"/>
      <c r="I8310" s="83"/>
      <c r="J8310" s="73"/>
      <c r="K8310" s="83"/>
      <c r="L8310" s="73"/>
      <c r="M8310" s="83"/>
      <c r="N8310" s="73"/>
      <c r="O8310" s="3796"/>
    </row>
    <row r="8311" spans="1:15" ht="21.75" thickBot="1">
      <c r="A8311" s="782"/>
      <c r="B8311" s="784" t="s">
        <v>128</v>
      </c>
      <c r="C8311" s="863" t="s">
        <v>152</v>
      </c>
      <c r="D8311" s="169"/>
      <c r="E8311" s="81"/>
      <c r="F8311" s="71"/>
      <c r="G8311" s="81"/>
      <c r="H8311" s="71"/>
      <c r="I8311" s="81"/>
      <c r="J8311" s="71"/>
      <c r="K8311" s="81"/>
      <c r="L8311" s="71"/>
      <c r="M8311" s="81"/>
      <c r="N8311" s="71"/>
      <c r="O8311" s="163">
        <f>COUNT(E8311:N8311)</f>
        <v>0</v>
      </c>
    </row>
    <row r="8312" spans="1:15" ht="21.75" thickBot="1">
      <c r="A8312" s="782"/>
      <c r="B8312" s="784" t="s">
        <v>128</v>
      </c>
      <c r="C8312" s="863" t="s">
        <v>153</v>
      </c>
      <c r="D8312" s="169"/>
      <c r="E8312" s="81"/>
      <c r="F8312" s="71"/>
      <c r="G8312" s="81"/>
      <c r="H8312" s="71"/>
      <c r="I8312" s="81"/>
      <c r="J8312" s="71"/>
      <c r="K8312" s="81"/>
      <c r="L8312" s="71"/>
      <c r="M8312" s="81"/>
      <c r="N8312" s="71"/>
      <c r="O8312" s="857">
        <f>COUNT(E8312:N8312)</f>
        <v>0</v>
      </c>
    </row>
    <row r="8313" spans="1:15">
      <c r="A8313" s="3807"/>
      <c r="B8313" s="3787" t="s">
        <v>128</v>
      </c>
      <c r="C8313" s="3812" t="s">
        <v>154</v>
      </c>
      <c r="D8313" s="3818"/>
      <c r="E8313" s="56"/>
      <c r="F8313" s="54"/>
      <c r="G8313" s="56"/>
      <c r="H8313" s="54"/>
      <c r="I8313" s="56"/>
      <c r="J8313" s="54"/>
      <c r="K8313" s="56"/>
      <c r="L8313" s="54"/>
      <c r="M8313" s="56"/>
      <c r="N8313" s="54"/>
      <c r="O8313" s="3802">
        <f>COUNT(E8313:N8314)</f>
        <v>0</v>
      </c>
    </row>
    <row r="8314" spans="1:15" ht="15.75" thickBot="1">
      <c r="A8314" s="3809"/>
      <c r="B8314" s="3789"/>
      <c r="C8314" s="3813"/>
      <c r="D8314" s="3820"/>
      <c r="E8314" s="83"/>
      <c r="F8314" s="73"/>
      <c r="G8314" s="83"/>
      <c r="H8314" s="73"/>
      <c r="I8314" s="83"/>
      <c r="J8314" s="73"/>
      <c r="K8314" s="83"/>
      <c r="L8314" s="73"/>
      <c r="M8314" s="83"/>
      <c r="N8314" s="73"/>
      <c r="O8314" s="3797"/>
    </row>
    <row r="8315" spans="1:15">
      <c r="A8315" s="3807"/>
      <c r="B8315" s="3787" t="s">
        <v>128</v>
      </c>
      <c r="C8315" s="3812" t="s">
        <v>155</v>
      </c>
      <c r="D8315" s="3818"/>
      <c r="E8315" s="56"/>
      <c r="F8315" s="54"/>
      <c r="G8315" s="56"/>
      <c r="H8315" s="54"/>
      <c r="I8315" s="56"/>
      <c r="J8315" s="54"/>
      <c r="K8315" s="56"/>
      <c r="L8315" s="54"/>
      <c r="M8315" s="56"/>
      <c r="N8315" s="54"/>
      <c r="O8315" s="3796">
        <f>COUNT(E8315:N8316)</f>
        <v>0</v>
      </c>
    </row>
    <row r="8316" spans="1:15" ht="15.75" thickBot="1">
      <c r="A8316" s="3809"/>
      <c r="B8316" s="3789"/>
      <c r="C8316" s="3813"/>
      <c r="D8316" s="3820"/>
      <c r="E8316" s="83"/>
      <c r="F8316" s="73"/>
      <c r="G8316" s="83"/>
      <c r="H8316" s="73"/>
      <c r="I8316" s="83"/>
      <c r="J8316" s="73"/>
      <c r="K8316" s="83"/>
      <c r="L8316" s="73"/>
      <c r="M8316" s="83"/>
      <c r="N8316" s="73"/>
      <c r="O8316" s="3796"/>
    </row>
    <row r="8317" spans="1:15">
      <c r="A8317" s="3807"/>
      <c r="B8317" s="3787" t="s">
        <v>128</v>
      </c>
      <c r="C8317" s="3798" t="s">
        <v>156</v>
      </c>
      <c r="D8317" s="3818"/>
      <c r="E8317" s="56"/>
      <c r="F8317" s="54"/>
      <c r="G8317" s="56"/>
      <c r="H8317" s="54"/>
      <c r="I8317" s="56"/>
      <c r="J8317" s="54"/>
      <c r="K8317" s="56"/>
      <c r="L8317" s="54"/>
      <c r="M8317" s="56"/>
      <c r="N8317" s="54"/>
      <c r="O8317" s="3802">
        <f>COUNT(E8317:N8320)</f>
        <v>0</v>
      </c>
    </row>
    <row r="8318" spans="1:15">
      <c r="A8318" s="3808"/>
      <c r="B8318" s="3788"/>
      <c r="C8318" s="3799"/>
      <c r="D8318" s="3819"/>
      <c r="E8318" s="57"/>
      <c r="F8318" s="55"/>
      <c r="G8318" s="57"/>
      <c r="H8318" s="55"/>
      <c r="I8318" s="57"/>
      <c r="J8318" s="55"/>
      <c r="K8318" s="57"/>
      <c r="L8318" s="55"/>
      <c r="M8318" s="57"/>
      <c r="N8318" s="55"/>
      <c r="O8318" s="3796"/>
    </row>
    <row r="8319" spans="1:15">
      <c r="A8319" s="3808"/>
      <c r="B8319" s="3788"/>
      <c r="C8319" s="3799"/>
      <c r="D8319" s="3819"/>
      <c r="E8319" s="57"/>
      <c r="F8319" s="55"/>
      <c r="G8319" s="57"/>
      <c r="H8319" s="55"/>
      <c r="I8319" s="57"/>
      <c r="J8319" s="55"/>
      <c r="K8319" s="57"/>
      <c r="L8319" s="55"/>
      <c r="M8319" s="57"/>
      <c r="N8319" s="55"/>
      <c r="O8319" s="3796"/>
    </row>
    <row r="8320" spans="1:15" ht="15.75" thickBot="1">
      <c r="A8320" s="3809"/>
      <c r="B8320" s="3789"/>
      <c r="C8320" s="3816"/>
      <c r="D8320" s="3820"/>
      <c r="E8320" s="83"/>
      <c r="F8320" s="73"/>
      <c r="G8320" s="83"/>
      <c r="H8320" s="73"/>
      <c r="I8320" s="83"/>
      <c r="J8320" s="73"/>
      <c r="K8320" s="83"/>
      <c r="L8320" s="73"/>
      <c r="M8320" s="83"/>
      <c r="N8320" s="73"/>
      <c r="O8320" s="3797"/>
    </row>
    <row r="8321" spans="1:15">
      <c r="A8321" s="3807"/>
      <c r="B8321" s="3787" t="s">
        <v>128</v>
      </c>
      <c r="C8321" s="3798" t="s">
        <v>157</v>
      </c>
      <c r="D8321" s="3818"/>
      <c r="E8321" s="56"/>
      <c r="F8321" s="54"/>
      <c r="G8321" s="56"/>
      <c r="H8321" s="54"/>
      <c r="I8321" s="56"/>
      <c r="J8321" s="54"/>
      <c r="K8321" s="56"/>
      <c r="L8321" s="54"/>
      <c r="M8321" s="56"/>
      <c r="N8321" s="54"/>
      <c r="O8321" s="3796">
        <f>COUNT(E8321:N8324)</f>
        <v>0</v>
      </c>
    </row>
    <row r="8322" spans="1:15">
      <c r="A8322" s="3808"/>
      <c r="B8322" s="3788"/>
      <c r="C8322" s="3799"/>
      <c r="D8322" s="3819"/>
      <c r="E8322" s="82"/>
      <c r="F8322" s="72"/>
      <c r="G8322" s="82"/>
      <c r="H8322" s="72"/>
      <c r="I8322" s="82"/>
      <c r="J8322" s="72"/>
      <c r="K8322" s="82"/>
      <c r="L8322" s="72"/>
      <c r="M8322" s="82"/>
      <c r="N8322" s="72"/>
      <c r="O8322" s="3796"/>
    </row>
    <row r="8323" spans="1:15">
      <c r="A8323" s="3808"/>
      <c r="B8323" s="3788"/>
      <c r="C8323" s="3799"/>
      <c r="D8323" s="3819"/>
      <c r="E8323" s="57"/>
      <c r="F8323" s="55"/>
      <c r="G8323" s="57"/>
      <c r="H8323" s="55"/>
      <c r="I8323" s="57"/>
      <c r="J8323" s="55"/>
      <c r="K8323" s="57"/>
      <c r="L8323" s="55"/>
      <c r="M8323" s="57"/>
      <c r="N8323" s="55"/>
      <c r="O8323" s="3796"/>
    </row>
    <row r="8324" spans="1:15" ht="15.75" thickBot="1">
      <c r="A8324" s="3809"/>
      <c r="B8324" s="3789"/>
      <c r="C8324" s="3816"/>
      <c r="D8324" s="3820"/>
      <c r="E8324" s="83"/>
      <c r="F8324" s="73"/>
      <c r="G8324" s="83"/>
      <c r="H8324" s="73"/>
      <c r="I8324" s="83"/>
      <c r="J8324" s="73"/>
      <c r="K8324" s="83"/>
      <c r="L8324" s="73"/>
      <c r="M8324" s="83"/>
      <c r="N8324" s="73"/>
      <c r="O8324" s="3796"/>
    </row>
    <row r="8325" spans="1:15" ht="21.75" thickBot="1">
      <c r="A8325" s="782"/>
      <c r="B8325" s="784" t="s">
        <v>128</v>
      </c>
      <c r="C8325" s="862" t="s">
        <v>158</v>
      </c>
      <c r="D8325" s="169"/>
      <c r="E8325" s="81"/>
      <c r="F8325" s="71"/>
      <c r="G8325" s="81"/>
      <c r="H8325" s="71"/>
      <c r="I8325" s="81"/>
      <c r="J8325" s="71"/>
      <c r="K8325" s="81"/>
      <c r="L8325" s="71"/>
      <c r="M8325" s="81"/>
      <c r="N8325" s="71"/>
      <c r="O8325" s="163">
        <f>COUNT(E8325:N8325)</f>
        <v>0</v>
      </c>
    </row>
    <row r="8326" spans="1:15" ht="21.75" thickBot="1">
      <c r="A8326" s="782"/>
      <c r="B8326" s="784" t="s">
        <v>128</v>
      </c>
      <c r="C8326" s="862" t="s">
        <v>159</v>
      </c>
      <c r="D8326" s="169"/>
      <c r="E8326" s="81"/>
      <c r="F8326" s="71"/>
      <c r="G8326" s="81"/>
      <c r="H8326" s="71"/>
      <c r="I8326" s="81"/>
      <c r="J8326" s="71"/>
      <c r="K8326" s="81"/>
      <c r="L8326" s="71"/>
      <c r="M8326" s="81"/>
      <c r="N8326" s="71"/>
      <c r="O8326" s="857">
        <f>COUNT(E8326:N8326)</f>
        <v>0</v>
      </c>
    </row>
    <row r="8327" spans="1:15" ht="21.75" thickBot="1">
      <c r="A8327" s="782"/>
      <c r="B8327" s="784" t="s">
        <v>128</v>
      </c>
      <c r="C8327" s="862" t="s">
        <v>160</v>
      </c>
      <c r="D8327" s="169"/>
      <c r="E8327" s="81"/>
      <c r="F8327" s="71"/>
      <c r="G8327" s="81"/>
      <c r="H8327" s="71"/>
      <c r="I8327" s="81"/>
      <c r="J8327" s="71"/>
      <c r="K8327" s="81"/>
      <c r="L8327" s="71"/>
      <c r="M8327" s="81"/>
      <c r="N8327" s="71"/>
      <c r="O8327" s="163">
        <f>COUNT(E8327:N8327)</f>
        <v>0</v>
      </c>
    </row>
    <row r="8328" spans="1:15">
      <c r="A8328" s="3807"/>
      <c r="B8328" s="3787" t="s">
        <v>128</v>
      </c>
      <c r="C8328" s="3798" t="s">
        <v>158</v>
      </c>
      <c r="D8328" s="3818"/>
      <c r="E8328" s="56"/>
      <c r="F8328" s="54"/>
      <c r="G8328" s="56"/>
      <c r="H8328" s="54"/>
      <c r="I8328" s="56"/>
      <c r="J8328" s="54"/>
      <c r="K8328" s="56"/>
      <c r="L8328" s="54"/>
      <c r="M8328" s="56"/>
      <c r="N8328" s="54"/>
      <c r="O8328" s="3796">
        <f>COUNT(E8328:N8329)</f>
        <v>0</v>
      </c>
    </row>
    <row r="8329" spans="1:15" ht="15.75" thickBot="1">
      <c r="A8329" s="3809"/>
      <c r="B8329" s="3789"/>
      <c r="C8329" s="3816"/>
      <c r="D8329" s="3820"/>
      <c r="E8329" s="83"/>
      <c r="F8329" s="73"/>
      <c r="G8329" s="83"/>
      <c r="H8329" s="73"/>
      <c r="I8329" s="83"/>
      <c r="J8329" s="73"/>
      <c r="K8329" s="83"/>
      <c r="L8329" s="73"/>
      <c r="M8329" s="83"/>
      <c r="N8329" s="73"/>
      <c r="O8329" s="3796"/>
    </row>
    <row r="8330" spans="1:15">
      <c r="A8330" s="3807"/>
      <c r="B8330" s="3787" t="s">
        <v>128</v>
      </c>
      <c r="C8330" s="3798" t="s">
        <v>203</v>
      </c>
      <c r="D8330" s="3818"/>
      <c r="E8330" s="56"/>
      <c r="F8330" s="54"/>
      <c r="G8330" s="56"/>
      <c r="H8330" s="54"/>
      <c r="I8330" s="56"/>
      <c r="J8330" s="54"/>
      <c r="K8330" s="56"/>
      <c r="L8330" s="54"/>
      <c r="M8330" s="56"/>
      <c r="N8330" s="54"/>
      <c r="O8330" s="3802">
        <f>COUNT(E8330:N8331)</f>
        <v>0</v>
      </c>
    </row>
    <row r="8331" spans="1:15" ht="15.75" thickBot="1">
      <c r="A8331" s="3809"/>
      <c r="B8331" s="3789"/>
      <c r="C8331" s="3816"/>
      <c r="D8331" s="3820"/>
      <c r="E8331" s="83"/>
      <c r="F8331" s="73"/>
      <c r="G8331" s="83"/>
      <c r="H8331" s="73"/>
      <c r="I8331" s="83"/>
      <c r="J8331" s="73"/>
      <c r="K8331" s="83"/>
      <c r="L8331" s="73"/>
      <c r="M8331" s="83"/>
      <c r="N8331" s="73"/>
      <c r="O8331" s="3797"/>
    </row>
    <row r="8332" spans="1:15">
      <c r="A8332" s="3807"/>
      <c r="B8332" s="3787" t="s">
        <v>128</v>
      </c>
      <c r="C8332" s="3812" t="s">
        <v>161</v>
      </c>
      <c r="D8332" s="3818"/>
      <c r="E8332" s="56"/>
      <c r="F8332" s="54"/>
      <c r="G8332" s="56"/>
      <c r="H8332" s="54"/>
      <c r="I8332" s="56"/>
      <c r="J8332" s="54"/>
      <c r="K8332" s="56"/>
      <c r="L8332" s="54"/>
      <c r="M8332" s="56"/>
      <c r="N8332" s="54"/>
      <c r="O8332" s="3796">
        <f>COUNT(E8332:N8335)</f>
        <v>0</v>
      </c>
    </row>
    <row r="8333" spans="1:15" ht="15.75" thickBot="1">
      <c r="A8333" s="3808"/>
      <c r="B8333" s="3788"/>
      <c r="C8333" s="3821"/>
      <c r="D8333" s="3819"/>
      <c r="E8333" s="57"/>
      <c r="F8333" s="55"/>
      <c r="G8333" s="57"/>
      <c r="H8333" s="55"/>
      <c r="I8333" s="57"/>
      <c r="J8333" s="55"/>
      <c r="K8333" s="57"/>
      <c r="L8333" s="55"/>
      <c r="M8333" s="57"/>
      <c r="N8333" s="55"/>
      <c r="O8333" s="3796"/>
    </row>
    <row r="8334" spans="1:15">
      <c r="A8334" s="3808"/>
      <c r="B8334" s="3788"/>
      <c r="C8334" s="3821"/>
      <c r="D8334" s="3819"/>
      <c r="E8334" s="56"/>
      <c r="F8334" s="54"/>
      <c r="G8334" s="56"/>
      <c r="H8334" s="54"/>
      <c r="I8334" s="56"/>
      <c r="J8334" s="54"/>
      <c r="K8334" s="56"/>
      <c r="L8334" s="54"/>
      <c r="M8334" s="56"/>
      <c r="N8334" s="54"/>
      <c r="O8334" s="3796"/>
    </row>
    <row r="8335" spans="1:15" ht="15.75" thickBot="1">
      <c r="A8335" s="3809"/>
      <c r="B8335" s="3789"/>
      <c r="C8335" s="3813"/>
      <c r="D8335" s="3820"/>
      <c r="E8335" s="50"/>
      <c r="F8335" s="73"/>
      <c r="G8335" s="83"/>
      <c r="H8335" s="73"/>
      <c r="I8335" s="83"/>
      <c r="J8335" s="73"/>
      <c r="K8335" s="83"/>
      <c r="L8335" s="73"/>
      <c r="M8335" s="83"/>
      <c r="N8335" s="73"/>
      <c r="O8335" s="3796"/>
    </row>
    <row r="8336" spans="1:15">
      <c r="A8336" s="3807"/>
      <c r="B8336" s="3787" t="s">
        <v>128</v>
      </c>
      <c r="C8336" s="3798" t="s">
        <v>162</v>
      </c>
      <c r="D8336" s="3818"/>
      <c r="E8336" s="56"/>
      <c r="F8336" s="54"/>
      <c r="G8336" s="56"/>
      <c r="H8336" s="54"/>
      <c r="I8336" s="56"/>
      <c r="J8336" s="54"/>
      <c r="K8336" s="56"/>
      <c r="L8336" s="54"/>
      <c r="M8336" s="56"/>
      <c r="N8336" s="54"/>
      <c r="O8336" s="3802">
        <f>COUNT(E8336:N8339)</f>
        <v>0</v>
      </c>
    </row>
    <row r="8337" spans="1:15">
      <c r="A8337" s="3808"/>
      <c r="B8337" s="3788"/>
      <c r="C8337" s="3799"/>
      <c r="D8337" s="3819"/>
      <c r="E8337" s="57"/>
      <c r="F8337" s="55"/>
      <c r="G8337" s="57"/>
      <c r="H8337" s="55"/>
      <c r="I8337" s="57"/>
      <c r="J8337" s="55"/>
      <c r="K8337" s="57"/>
      <c r="L8337" s="55"/>
      <c r="M8337" s="57"/>
      <c r="N8337" s="55"/>
      <c r="O8337" s="3796"/>
    </row>
    <row r="8338" spans="1:15">
      <c r="A8338" s="3808"/>
      <c r="B8338" s="3788"/>
      <c r="C8338" s="3799"/>
      <c r="D8338" s="3819"/>
      <c r="E8338" s="57"/>
      <c r="F8338" s="55"/>
      <c r="G8338" s="57"/>
      <c r="H8338" s="55"/>
      <c r="I8338" s="57"/>
      <c r="J8338" s="55"/>
      <c r="K8338" s="57"/>
      <c r="L8338" s="55"/>
      <c r="M8338" s="57"/>
      <c r="N8338" s="55"/>
      <c r="O8338" s="3796"/>
    </row>
    <row r="8339" spans="1:15" ht="15.75" thickBot="1">
      <c r="A8339" s="3809"/>
      <c r="B8339" s="3789"/>
      <c r="C8339" s="3816"/>
      <c r="D8339" s="3820"/>
      <c r="E8339" s="57"/>
      <c r="F8339" s="73"/>
      <c r="G8339" s="83"/>
      <c r="H8339" s="73"/>
      <c r="I8339" s="83"/>
      <c r="J8339" s="73"/>
      <c r="K8339" s="83"/>
      <c r="L8339" s="73"/>
      <c r="M8339" s="83"/>
      <c r="N8339" s="73"/>
      <c r="O8339" s="3797"/>
    </row>
    <row r="8340" spans="1:15">
      <c r="A8340" s="3807"/>
      <c r="B8340" s="3787" t="s">
        <v>128</v>
      </c>
      <c r="C8340" s="3812" t="s">
        <v>163</v>
      </c>
      <c r="D8340" s="3818"/>
      <c r="E8340" s="56"/>
      <c r="F8340" s="54"/>
      <c r="G8340" s="56"/>
      <c r="H8340" s="54"/>
      <c r="I8340" s="56"/>
      <c r="J8340" s="54"/>
      <c r="K8340" s="56"/>
      <c r="L8340" s="54"/>
      <c r="M8340" s="56"/>
      <c r="N8340" s="54"/>
      <c r="O8340" s="3796">
        <f>COUNT(E8340:N8343)</f>
        <v>0</v>
      </c>
    </row>
    <row r="8341" spans="1:15">
      <c r="A8341" s="3808"/>
      <c r="B8341" s="3788"/>
      <c r="C8341" s="3821"/>
      <c r="D8341" s="3819"/>
      <c r="E8341" s="57"/>
      <c r="F8341" s="55"/>
      <c r="G8341" s="57"/>
      <c r="H8341" s="55"/>
      <c r="I8341" s="57"/>
      <c r="J8341" s="55"/>
      <c r="K8341" s="57"/>
      <c r="L8341" s="55"/>
      <c r="M8341" s="57"/>
      <c r="N8341" s="55"/>
      <c r="O8341" s="3796"/>
    </row>
    <row r="8342" spans="1:15">
      <c r="A8342" s="3808"/>
      <c r="B8342" s="3788"/>
      <c r="C8342" s="3821"/>
      <c r="D8342" s="3819"/>
      <c r="E8342" s="57"/>
      <c r="F8342" s="55"/>
      <c r="G8342" s="57"/>
      <c r="H8342" s="55"/>
      <c r="I8342" s="57"/>
      <c r="J8342" s="55"/>
      <c r="K8342" s="57"/>
      <c r="L8342" s="55"/>
      <c r="M8342" s="57"/>
      <c r="N8342" s="55"/>
      <c r="O8342" s="3796"/>
    </row>
    <row r="8343" spans="1:15" ht="15.75" thickBot="1">
      <c r="A8343" s="3809"/>
      <c r="B8343" s="3789"/>
      <c r="C8343" s="3813"/>
      <c r="D8343" s="3820"/>
      <c r="E8343" s="83"/>
      <c r="F8343" s="73"/>
      <c r="G8343" s="83"/>
      <c r="H8343" s="73"/>
      <c r="I8343" s="83"/>
      <c r="J8343" s="73"/>
      <c r="K8343" s="83"/>
      <c r="L8343" s="73"/>
      <c r="M8343" s="83"/>
      <c r="N8343" s="73"/>
      <c r="O8343" s="3796"/>
    </row>
    <row r="8344" spans="1:15" ht="21.75" thickBot="1">
      <c r="A8344" s="782"/>
      <c r="B8344" s="784" t="s">
        <v>128</v>
      </c>
      <c r="C8344" s="863" t="s">
        <v>164</v>
      </c>
      <c r="D8344" s="169"/>
      <c r="E8344" s="81"/>
      <c r="F8344" s="71"/>
      <c r="G8344" s="81"/>
      <c r="H8344" s="71"/>
      <c r="I8344" s="81"/>
      <c r="J8344" s="71"/>
      <c r="K8344" s="81"/>
      <c r="L8344" s="71"/>
      <c r="M8344" s="81"/>
      <c r="N8344" s="71"/>
      <c r="O8344" s="163">
        <f>COUNT(E8344:N8344)</f>
        <v>0</v>
      </c>
    </row>
    <row r="8345" spans="1:15">
      <c r="A8345" s="3807"/>
      <c r="B8345" s="3787" t="s">
        <v>128</v>
      </c>
      <c r="C8345" s="3812" t="s">
        <v>165</v>
      </c>
      <c r="D8345" s="3818"/>
      <c r="E8345" s="56"/>
      <c r="F8345" s="54"/>
      <c r="G8345" s="56"/>
      <c r="H8345" s="54"/>
      <c r="I8345" s="56"/>
      <c r="J8345" s="54"/>
      <c r="K8345" s="56"/>
      <c r="L8345" s="54"/>
      <c r="M8345" s="56"/>
      <c r="N8345" s="54"/>
      <c r="O8345" s="3796">
        <f>COUNT(E8345:N8346)</f>
        <v>0</v>
      </c>
    </row>
    <row r="8346" spans="1:15" ht="15.75" thickBot="1">
      <c r="A8346" s="3809"/>
      <c r="B8346" s="3789"/>
      <c r="C8346" s="3813"/>
      <c r="D8346" s="3820"/>
      <c r="E8346" s="83"/>
      <c r="F8346" s="73"/>
      <c r="G8346" s="83"/>
      <c r="H8346" s="73"/>
      <c r="I8346" s="83"/>
      <c r="J8346" s="73"/>
      <c r="K8346" s="83"/>
      <c r="L8346" s="73"/>
      <c r="M8346" s="83"/>
      <c r="N8346" s="73"/>
      <c r="O8346" s="3796"/>
    </row>
    <row r="8347" spans="1:15">
      <c r="A8347" s="3807"/>
      <c r="B8347" s="3787" t="s">
        <v>128</v>
      </c>
      <c r="C8347" s="3812" t="s">
        <v>191</v>
      </c>
      <c r="D8347" s="3818"/>
      <c r="E8347" s="56"/>
      <c r="F8347" s="54"/>
      <c r="G8347" s="56"/>
      <c r="H8347" s="54"/>
      <c r="I8347" s="56"/>
      <c r="J8347" s="54"/>
      <c r="K8347" s="56"/>
      <c r="L8347" s="54"/>
      <c r="M8347" s="56"/>
      <c r="N8347" s="54"/>
      <c r="O8347" s="3802">
        <f>COUNT(E8347:N8350)</f>
        <v>0</v>
      </c>
    </row>
    <row r="8348" spans="1:15">
      <c r="A8348" s="3808"/>
      <c r="B8348" s="3788"/>
      <c r="C8348" s="3821"/>
      <c r="D8348" s="3819"/>
      <c r="E8348" s="57"/>
      <c r="F8348" s="55"/>
      <c r="G8348" s="57"/>
      <c r="H8348" s="55"/>
      <c r="I8348" s="57"/>
      <c r="J8348" s="55"/>
      <c r="K8348" s="57"/>
      <c r="L8348" s="55"/>
      <c r="M8348" s="57"/>
      <c r="N8348" s="55"/>
      <c r="O8348" s="3796"/>
    </row>
    <row r="8349" spans="1:15">
      <c r="A8349" s="3808"/>
      <c r="B8349" s="3788"/>
      <c r="C8349" s="3821"/>
      <c r="D8349" s="3819"/>
      <c r="E8349" s="57"/>
      <c r="F8349" s="55"/>
      <c r="G8349" s="57"/>
      <c r="H8349" s="55"/>
      <c r="I8349" s="57"/>
      <c r="J8349" s="55"/>
      <c r="K8349" s="57"/>
      <c r="L8349" s="55"/>
      <c r="M8349" s="57"/>
      <c r="N8349" s="55"/>
      <c r="O8349" s="3796"/>
    </row>
    <row r="8350" spans="1:15" ht="15.75" thickBot="1">
      <c r="A8350" s="3809"/>
      <c r="B8350" s="3789"/>
      <c r="C8350" s="3813"/>
      <c r="D8350" s="3820"/>
      <c r="E8350" s="83"/>
      <c r="F8350" s="73"/>
      <c r="G8350" s="83"/>
      <c r="H8350" s="73"/>
      <c r="I8350" s="83"/>
      <c r="J8350" s="73"/>
      <c r="K8350" s="83"/>
      <c r="L8350" s="73"/>
      <c r="M8350" s="83"/>
      <c r="N8350" s="73"/>
      <c r="O8350" s="3797"/>
    </row>
    <row r="8351" spans="1:15">
      <c r="A8351" s="3807"/>
      <c r="B8351" s="3787" t="s">
        <v>128</v>
      </c>
      <c r="C8351" s="3812" t="s">
        <v>166</v>
      </c>
      <c r="D8351" s="3818"/>
      <c r="E8351" s="56"/>
      <c r="F8351" s="54"/>
      <c r="G8351" s="56"/>
      <c r="H8351" s="54"/>
      <c r="I8351" s="56"/>
      <c r="J8351" s="54"/>
      <c r="K8351" s="56"/>
      <c r="L8351" s="54"/>
      <c r="M8351" s="56"/>
      <c r="N8351" s="54"/>
      <c r="O8351" s="3796">
        <f>COUNT(E8351:N8354)</f>
        <v>0</v>
      </c>
    </row>
    <row r="8352" spans="1:15">
      <c r="A8352" s="3808"/>
      <c r="B8352" s="3788"/>
      <c r="C8352" s="3821"/>
      <c r="D8352" s="3819"/>
      <c r="E8352" s="57"/>
      <c r="F8352" s="55"/>
      <c r="G8352" s="57"/>
      <c r="H8352" s="55"/>
      <c r="I8352" s="57"/>
      <c r="J8352" s="55"/>
      <c r="K8352" s="57"/>
      <c r="L8352" s="55"/>
      <c r="M8352" s="57"/>
      <c r="N8352" s="55"/>
      <c r="O8352" s="3796"/>
    </row>
    <row r="8353" spans="1:15">
      <c r="A8353" s="3808"/>
      <c r="B8353" s="3788"/>
      <c r="C8353" s="3821"/>
      <c r="D8353" s="3819"/>
      <c r="E8353" s="57"/>
      <c r="F8353" s="55"/>
      <c r="G8353" s="57"/>
      <c r="H8353" s="55"/>
      <c r="I8353" s="57"/>
      <c r="J8353" s="55"/>
      <c r="K8353" s="57"/>
      <c r="L8353" s="55"/>
      <c r="M8353" s="57"/>
      <c r="N8353" s="55"/>
      <c r="O8353" s="3796"/>
    </row>
    <row r="8354" spans="1:15" ht="15.75" thickBot="1">
      <c r="A8354" s="3809"/>
      <c r="B8354" s="3789"/>
      <c r="C8354" s="3813"/>
      <c r="D8354" s="3820"/>
      <c r="E8354" s="83"/>
      <c r="F8354" s="73"/>
      <c r="G8354" s="83"/>
      <c r="H8354" s="73"/>
      <c r="I8354" s="83"/>
      <c r="J8354" s="73"/>
      <c r="K8354" s="83"/>
      <c r="L8354" s="73"/>
      <c r="M8354" s="83"/>
      <c r="N8354" s="73"/>
      <c r="O8354" s="3796"/>
    </row>
    <row r="8355" spans="1:15">
      <c r="A8355" s="3807"/>
      <c r="B8355" s="3787" t="s">
        <v>128</v>
      </c>
      <c r="C8355" s="3798" t="s">
        <v>167</v>
      </c>
      <c r="D8355" s="3818"/>
      <c r="E8355" s="56"/>
      <c r="F8355" s="54"/>
      <c r="G8355" s="56"/>
      <c r="H8355" s="54"/>
      <c r="I8355" s="56"/>
      <c r="J8355" s="54"/>
      <c r="K8355" s="56"/>
      <c r="L8355" s="54"/>
      <c r="M8355" s="56"/>
      <c r="N8355" s="54"/>
      <c r="O8355" s="3802">
        <f>COUNT(E8355:N8358)</f>
        <v>0</v>
      </c>
    </row>
    <row r="8356" spans="1:15">
      <c r="A8356" s="3808"/>
      <c r="B8356" s="3788"/>
      <c r="C8356" s="3799"/>
      <c r="D8356" s="3819"/>
      <c r="E8356" s="57"/>
      <c r="F8356" s="55"/>
      <c r="G8356" s="57"/>
      <c r="H8356" s="55"/>
      <c r="I8356" s="57"/>
      <c r="J8356" s="55"/>
      <c r="K8356" s="57"/>
      <c r="L8356" s="55"/>
      <c r="M8356" s="57"/>
      <c r="N8356" s="55"/>
      <c r="O8356" s="3796"/>
    </row>
    <row r="8357" spans="1:15">
      <c r="A8357" s="3808"/>
      <c r="B8357" s="3788"/>
      <c r="C8357" s="3799"/>
      <c r="D8357" s="3819"/>
      <c r="E8357" s="57"/>
      <c r="F8357" s="55"/>
      <c r="G8357" s="57"/>
      <c r="H8357" s="55"/>
      <c r="I8357" s="57"/>
      <c r="J8357" s="55"/>
      <c r="K8357" s="57"/>
      <c r="L8357" s="55"/>
      <c r="M8357" s="57"/>
      <c r="N8357" s="55"/>
      <c r="O8357" s="3796"/>
    </row>
    <row r="8358" spans="1:15" ht="15.75" thickBot="1">
      <c r="A8358" s="3809"/>
      <c r="B8358" s="3789"/>
      <c r="C8358" s="3816"/>
      <c r="D8358" s="3820"/>
      <c r="E8358" s="83"/>
      <c r="F8358" s="73"/>
      <c r="G8358" s="83"/>
      <c r="H8358" s="73"/>
      <c r="I8358" s="83"/>
      <c r="J8358" s="73"/>
      <c r="K8358" s="83"/>
      <c r="L8358" s="73"/>
      <c r="M8358" s="83"/>
      <c r="N8358" s="73"/>
      <c r="O8358" s="3797"/>
    </row>
    <row r="8359" spans="1:15" ht="21.75" thickBot="1">
      <c r="A8359" s="783"/>
      <c r="B8359" s="784" t="s">
        <v>128</v>
      </c>
      <c r="C8359" s="860" t="s">
        <v>168</v>
      </c>
      <c r="D8359" s="169"/>
      <c r="E8359" s="81"/>
      <c r="F8359" s="71"/>
      <c r="G8359" s="81"/>
      <c r="H8359" s="71"/>
      <c r="I8359" s="81"/>
      <c r="J8359" s="71"/>
      <c r="K8359" s="81"/>
      <c r="L8359" s="71"/>
      <c r="M8359" s="81"/>
      <c r="N8359" s="71"/>
      <c r="O8359" s="858">
        <f t="shared" ref="O8359:O8380" si="64">COUNT(E8359:N8359)</f>
        <v>0</v>
      </c>
    </row>
    <row r="8360" spans="1:15" ht="21.75" thickBot="1">
      <c r="A8360" s="783"/>
      <c r="B8360" s="784" t="s">
        <v>128</v>
      </c>
      <c r="C8360" s="863" t="s">
        <v>169</v>
      </c>
      <c r="D8360" s="169"/>
      <c r="E8360" s="81"/>
      <c r="F8360" s="71"/>
      <c r="G8360" s="81"/>
      <c r="H8360" s="71"/>
      <c r="I8360" s="81"/>
      <c r="J8360" s="71"/>
      <c r="K8360" s="81"/>
      <c r="L8360" s="71"/>
      <c r="M8360" s="81"/>
      <c r="N8360" s="71"/>
      <c r="O8360" s="163">
        <f t="shared" si="64"/>
        <v>0</v>
      </c>
    </row>
    <row r="8361" spans="1:15" ht="21.75" thickBot="1">
      <c r="A8361" s="783"/>
      <c r="B8361" s="784" t="s">
        <v>128</v>
      </c>
      <c r="C8361" s="863" t="s">
        <v>170</v>
      </c>
      <c r="D8361" s="169"/>
      <c r="E8361" s="81"/>
      <c r="F8361" s="71"/>
      <c r="G8361" s="81"/>
      <c r="H8361" s="71"/>
      <c r="I8361" s="81"/>
      <c r="J8361" s="71"/>
      <c r="K8361" s="81"/>
      <c r="L8361" s="71"/>
      <c r="M8361" s="81"/>
      <c r="N8361" s="71"/>
      <c r="O8361" s="163">
        <f t="shared" si="64"/>
        <v>0</v>
      </c>
    </row>
    <row r="8362" spans="1:15" ht="21.75" thickBot="1">
      <c r="A8362" s="783"/>
      <c r="B8362" s="784" t="s">
        <v>128</v>
      </c>
      <c r="C8362" s="863" t="s">
        <v>171</v>
      </c>
      <c r="D8362" s="169"/>
      <c r="E8362" s="81"/>
      <c r="F8362" s="71"/>
      <c r="G8362" s="81"/>
      <c r="H8362" s="71"/>
      <c r="I8362" s="81"/>
      <c r="J8362" s="71"/>
      <c r="K8362" s="81"/>
      <c r="L8362" s="71"/>
      <c r="M8362" s="81"/>
      <c r="N8362" s="71"/>
      <c r="O8362" s="163">
        <f t="shared" si="64"/>
        <v>0</v>
      </c>
    </row>
    <row r="8363" spans="1:15" ht="21.75" thickBot="1">
      <c r="A8363" s="783"/>
      <c r="B8363" s="784" t="s">
        <v>128</v>
      </c>
      <c r="C8363" s="859" t="s">
        <v>172</v>
      </c>
      <c r="D8363" s="169"/>
      <c r="E8363" s="81"/>
      <c r="F8363" s="71"/>
      <c r="G8363" s="81"/>
      <c r="H8363" s="71"/>
      <c r="I8363" s="81"/>
      <c r="J8363" s="71"/>
      <c r="K8363" s="81"/>
      <c r="L8363" s="71"/>
      <c r="M8363" s="81"/>
      <c r="N8363" s="71"/>
      <c r="O8363" s="163">
        <f t="shared" si="64"/>
        <v>0</v>
      </c>
    </row>
    <row r="8364" spans="1:15" ht="21.75" thickBot="1">
      <c r="A8364" s="783"/>
      <c r="B8364" s="784" t="s">
        <v>128</v>
      </c>
      <c r="C8364" s="863" t="s">
        <v>173</v>
      </c>
      <c r="D8364" s="169"/>
      <c r="E8364" s="81"/>
      <c r="F8364" s="71"/>
      <c r="G8364" s="81"/>
      <c r="H8364" s="71"/>
      <c r="I8364" s="81"/>
      <c r="J8364" s="71"/>
      <c r="K8364" s="81"/>
      <c r="L8364" s="71"/>
      <c r="M8364" s="81"/>
      <c r="N8364" s="71"/>
      <c r="O8364" s="163">
        <f t="shared" si="64"/>
        <v>0</v>
      </c>
    </row>
    <row r="8365" spans="1:15" ht="21.75" thickBot="1">
      <c r="A8365" s="783"/>
      <c r="B8365" s="784" t="s">
        <v>128</v>
      </c>
      <c r="C8365" s="863" t="s">
        <v>174</v>
      </c>
      <c r="D8365" s="169"/>
      <c r="E8365" s="81"/>
      <c r="F8365" s="71"/>
      <c r="G8365" s="81"/>
      <c r="H8365" s="71"/>
      <c r="I8365" s="81"/>
      <c r="J8365" s="71"/>
      <c r="K8365" s="81"/>
      <c r="L8365" s="71"/>
      <c r="M8365" s="81"/>
      <c r="N8365" s="71"/>
      <c r="O8365" s="163">
        <f t="shared" si="64"/>
        <v>0</v>
      </c>
    </row>
    <row r="8366" spans="1:15" ht="21.75" thickBot="1">
      <c r="A8366" s="783"/>
      <c r="B8366" s="784" t="s">
        <v>128</v>
      </c>
      <c r="C8366" s="863" t="s">
        <v>175</v>
      </c>
      <c r="D8366" s="169"/>
      <c r="E8366" s="81"/>
      <c r="F8366" s="71"/>
      <c r="G8366" s="81"/>
      <c r="H8366" s="71"/>
      <c r="I8366" s="81"/>
      <c r="J8366" s="71"/>
      <c r="K8366" s="81"/>
      <c r="L8366" s="71"/>
      <c r="M8366" s="81"/>
      <c r="N8366" s="71"/>
      <c r="O8366" s="163">
        <f t="shared" si="64"/>
        <v>0</v>
      </c>
    </row>
    <row r="8367" spans="1:15" ht="21.75" thickBot="1">
      <c r="A8367" s="783"/>
      <c r="B8367" s="784" t="s">
        <v>128</v>
      </c>
      <c r="C8367" s="863" t="s">
        <v>176</v>
      </c>
      <c r="D8367" s="169"/>
      <c r="E8367" s="81"/>
      <c r="F8367" s="71"/>
      <c r="G8367" s="81"/>
      <c r="H8367" s="71"/>
      <c r="I8367" s="81"/>
      <c r="J8367" s="71"/>
      <c r="K8367" s="81"/>
      <c r="L8367" s="71"/>
      <c r="M8367" s="81"/>
      <c r="N8367" s="71"/>
      <c r="O8367" s="163">
        <f t="shared" si="64"/>
        <v>0</v>
      </c>
    </row>
    <row r="8368" spans="1:15" ht="21.75" thickBot="1">
      <c r="A8368" s="783"/>
      <c r="B8368" s="784" t="s">
        <v>128</v>
      </c>
      <c r="C8368" s="863" t="s">
        <v>177</v>
      </c>
      <c r="D8368" s="169"/>
      <c r="E8368" s="81"/>
      <c r="F8368" s="71"/>
      <c r="G8368" s="81"/>
      <c r="H8368" s="71"/>
      <c r="I8368" s="81"/>
      <c r="J8368" s="71"/>
      <c r="K8368" s="81"/>
      <c r="L8368" s="71"/>
      <c r="M8368" s="81"/>
      <c r="N8368" s="71"/>
      <c r="O8368" s="163">
        <f t="shared" si="64"/>
        <v>0</v>
      </c>
    </row>
    <row r="8369" spans="1:15" ht="21.75" thickBot="1">
      <c r="A8369" s="783"/>
      <c r="B8369" s="784" t="s">
        <v>128</v>
      </c>
      <c r="C8369" s="863" t="s">
        <v>178</v>
      </c>
      <c r="D8369" s="169"/>
      <c r="E8369" s="81"/>
      <c r="F8369" s="71"/>
      <c r="G8369" s="81"/>
      <c r="H8369" s="71"/>
      <c r="I8369" s="81"/>
      <c r="J8369" s="71"/>
      <c r="K8369" s="81"/>
      <c r="L8369" s="71"/>
      <c r="M8369" s="81"/>
      <c r="N8369" s="71"/>
      <c r="O8369" s="163">
        <f t="shared" si="64"/>
        <v>0</v>
      </c>
    </row>
    <row r="8370" spans="1:15" ht="21.75" thickBot="1">
      <c r="A8370" s="783"/>
      <c r="B8370" s="784" t="s">
        <v>128</v>
      </c>
      <c r="C8370" s="863" t="s">
        <v>179</v>
      </c>
      <c r="D8370" s="169"/>
      <c r="E8370" s="81"/>
      <c r="F8370" s="71"/>
      <c r="G8370" s="81"/>
      <c r="H8370" s="71"/>
      <c r="I8370" s="81"/>
      <c r="J8370" s="71"/>
      <c r="K8370" s="81"/>
      <c r="L8370" s="71"/>
      <c r="M8370" s="81"/>
      <c r="N8370" s="71"/>
      <c r="O8370" s="163">
        <f t="shared" si="64"/>
        <v>0</v>
      </c>
    </row>
    <row r="8371" spans="1:15" ht="21.75" thickBot="1">
      <c r="A8371" s="783"/>
      <c r="B8371" s="784" t="s">
        <v>128</v>
      </c>
      <c r="C8371" s="863" t="s">
        <v>180</v>
      </c>
      <c r="D8371" s="169"/>
      <c r="E8371" s="81"/>
      <c r="F8371" s="71"/>
      <c r="G8371" s="81"/>
      <c r="H8371" s="71"/>
      <c r="I8371" s="81"/>
      <c r="J8371" s="71"/>
      <c r="K8371" s="81"/>
      <c r="L8371" s="71"/>
      <c r="M8371" s="81"/>
      <c r="N8371" s="71"/>
      <c r="O8371" s="163">
        <f t="shared" si="64"/>
        <v>0</v>
      </c>
    </row>
    <row r="8372" spans="1:15" ht="21.75" thickBot="1">
      <c r="A8372" s="783"/>
      <c r="B8372" s="784" t="s">
        <v>128</v>
      </c>
      <c r="C8372" s="17" t="s">
        <v>181</v>
      </c>
      <c r="D8372" s="169"/>
      <c r="E8372" s="81"/>
      <c r="F8372" s="71"/>
      <c r="G8372" s="81"/>
      <c r="H8372" s="71"/>
      <c r="I8372" s="81"/>
      <c r="J8372" s="71"/>
      <c r="K8372" s="81"/>
      <c r="L8372" s="71"/>
      <c r="M8372" s="81"/>
      <c r="N8372" s="71"/>
      <c r="O8372" s="163">
        <f t="shared" si="64"/>
        <v>0</v>
      </c>
    </row>
    <row r="8373" spans="1:15" ht="19.5" thickBot="1">
      <c r="A8373" s="783"/>
      <c r="B8373" s="784" t="s">
        <v>128</v>
      </c>
      <c r="C8373" s="864" t="s">
        <v>182</v>
      </c>
      <c r="D8373" s="169"/>
      <c r="E8373" s="81"/>
      <c r="F8373" s="71"/>
      <c r="G8373" s="81"/>
      <c r="H8373" s="71"/>
      <c r="I8373" s="81"/>
      <c r="J8373" s="71"/>
      <c r="K8373" s="81"/>
      <c r="L8373" s="71"/>
      <c r="M8373" s="81"/>
      <c r="N8373" s="71"/>
      <c r="O8373" s="163">
        <f t="shared" si="64"/>
        <v>0</v>
      </c>
    </row>
    <row r="8374" spans="1:15" ht="19.5" thickBot="1">
      <c r="A8374" s="783"/>
      <c r="B8374" s="784" t="s">
        <v>128</v>
      </c>
      <c r="C8374" s="864" t="s">
        <v>183</v>
      </c>
      <c r="D8374" s="169"/>
      <c r="E8374" s="81"/>
      <c r="F8374" s="71"/>
      <c r="G8374" s="81"/>
      <c r="H8374" s="71"/>
      <c r="I8374" s="81"/>
      <c r="J8374" s="71"/>
      <c r="K8374" s="81"/>
      <c r="L8374" s="71"/>
      <c r="M8374" s="81"/>
      <c r="N8374" s="71"/>
      <c r="O8374" s="163">
        <f t="shared" si="64"/>
        <v>0</v>
      </c>
    </row>
    <row r="8375" spans="1:15" ht="19.5" thickBot="1">
      <c r="A8375" s="783"/>
      <c r="B8375" s="784" t="s">
        <v>128</v>
      </c>
      <c r="C8375" s="864" t="s">
        <v>184</v>
      </c>
      <c r="D8375" s="170"/>
      <c r="E8375" s="81"/>
      <c r="F8375" s="71"/>
      <c r="G8375" s="81"/>
      <c r="H8375" s="71"/>
      <c r="I8375" s="81"/>
      <c r="J8375" s="71"/>
      <c r="K8375" s="81"/>
      <c r="L8375" s="71"/>
      <c r="M8375" s="81"/>
      <c r="N8375" s="71"/>
      <c r="O8375" s="163">
        <f t="shared" si="64"/>
        <v>0</v>
      </c>
    </row>
    <row r="8376" spans="1:15" ht="19.5" thickBot="1">
      <c r="A8376" s="783"/>
      <c r="B8376" s="784" t="s">
        <v>128</v>
      </c>
      <c r="C8376" s="864" t="s">
        <v>186</v>
      </c>
      <c r="D8376" s="169"/>
      <c r="E8376" s="81"/>
      <c r="F8376" s="71"/>
      <c r="G8376" s="81"/>
      <c r="H8376" s="71"/>
      <c r="I8376" s="81"/>
      <c r="J8376" s="71"/>
      <c r="K8376" s="81"/>
      <c r="L8376" s="71"/>
      <c r="M8376" s="81"/>
      <c r="N8376" s="71"/>
      <c r="O8376" s="163">
        <f t="shared" si="64"/>
        <v>0</v>
      </c>
    </row>
    <row r="8377" spans="1:15" ht="19.5" thickBot="1">
      <c r="A8377" s="783"/>
      <c r="B8377" s="784" t="s">
        <v>128</v>
      </c>
      <c r="C8377" s="864" t="s">
        <v>200</v>
      </c>
      <c r="D8377" s="170"/>
      <c r="E8377" s="81"/>
      <c r="F8377" s="71"/>
      <c r="G8377" s="81"/>
      <c r="H8377" s="71"/>
      <c r="I8377" s="81"/>
      <c r="J8377" s="71"/>
      <c r="K8377" s="81"/>
      <c r="L8377" s="71"/>
      <c r="M8377" s="81"/>
      <c r="N8377" s="71"/>
      <c r="O8377" s="163">
        <f t="shared" si="64"/>
        <v>0</v>
      </c>
    </row>
    <row r="8378" spans="1:15" ht="19.5" thickBot="1">
      <c r="A8378" s="783"/>
      <c r="B8378" s="784" t="s">
        <v>128</v>
      </c>
      <c r="C8378" s="864" t="s">
        <v>187</v>
      </c>
      <c r="D8378" s="170"/>
      <c r="E8378" s="81"/>
      <c r="F8378" s="71"/>
      <c r="G8378" s="81"/>
      <c r="H8378" s="71"/>
      <c r="I8378" s="81"/>
      <c r="J8378" s="71"/>
      <c r="K8378" s="81"/>
      <c r="L8378" s="71"/>
      <c r="M8378" s="81"/>
      <c r="N8378" s="71"/>
      <c r="O8378" s="163">
        <f t="shared" si="64"/>
        <v>0</v>
      </c>
    </row>
    <row r="8379" spans="1:15" ht="19.5" thickBot="1">
      <c r="A8379" s="783"/>
      <c r="B8379" s="784" t="s">
        <v>128</v>
      </c>
      <c r="C8379" s="19" t="s">
        <v>188</v>
      </c>
      <c r="D8379" s="170"/>
      <c r="E8379" s="81"/>
      <c r="F8379" s="71"/>
      <c r="G8379" s="81"/>
      <c r="H8379" s="71"/>
      <c r="I8379" s="81"/>
      <c r="J8379" s="71"/>
      <c r="K8379" s="81"/>
      <c r="L8379" s="71"/>
      <c r="M8379" s="81"/>
      <c r="N8379" s="71"/>
      <c r="O8379" s="163">
        <f t="shared" si="64"/>
        <v>0</v>
      </c>
    </row>
    <row r="8380" spans="1:15" ht="19.5" thickBot="1">
      <c r="A8380" s="873"/>
      <c r="B8380" s="874" t="s">
        <v>204</v>
      </c>
      <c r="C8380" s="875" t="s">
        <v>192</v>
      </c>
      <c r="D8380" s="876"/>
      <c r="E8380" s="877"/>
      <c r="F8380" s="878"/>
      <c r="G8380" s="877"/>
      <c r="H8380" s="878"/>
      <c r="I8380" s="877"/>
      <c r="J8380" s="878"/>
      <c r="K8380" s="877"/>
      <c r="L8380" s="878"/>
      <c r="M8380" s="877"/>
      <c r="N8380" s="878"/>
      <c r="O8380" s="879">
        <f t="shared" si="64"/>
        <v>0</v>
      </c>
    </row>
    <row r="8381" spans="1:15" ht="15.75" thickBot="1">
      <c r="A8381" s="3397" t="s">
        <v>189</v>
      </c>
      <c r="B8381" s="3398"/>
      <c r="C8381" s="3398"/>
      <c r="D8381" s="3822"/>
      <c r="E8381" s="204"/>
      <c r="F8381" s="794"/>
      <c r="G8381" s="204"/>
      <c r="H8381" s="794"/>
      <c r="I8381" s="204"/>
      <c r="J8381" s="794"/>
      <c r="K8381" s="204"/>
      <c r="L8381" s="794"/>
      <c r="M8381" s="204"/>
      <c r="N8381" s="794"/>
      <c r="O8381" s="3824">
        <f>SUM(O8257:O8380)</f>
        <v>0</v>
      </c>
    </row>
    <row r="8382" spans="1:15" ht="15.75" thickBot="1">
      <c r="A8382" s="3366"/>
      <c r="B8382" s="3367"/>
      <c r="C8382" s="3367"/>
      <c r="D8382" s="3823"/>
      <c r="E8382" s="86"/>
      <c r="F8382" s="78"/>
      <c r="G8382" s="86"/>
      <c r="H8382" s="78"/>
      <c r="I8382" s="86"/>
      <c r="J8382" s="78"/>
      <c r="K8382" s="86"/>
      <c r="L8382" s="78"/>
      <c r="M8382" s="86"/>
      <c r="N8382" s="78"/>
      <c r="O8382" s="3824"/>
    </row>
    <row r="8383" spans="1:15" ht="21.75" thickBot="1">
      <c r="A8383" s="3847" t="s">
        <v>190</v>
      </c>
      <c r="B8383" s="3848"/>
      <c r="C8383" s="3848"/>
      <c r="D8383" s="3849"/>
      <c r="E8383" s="21"/>
      <c r="F8383" s="79"/>
      <c r="G8383" s="21"/>
      <c r="H8383" s="79"/>
      <c r="I8383" s="21"/>
      <c r="J8383" s="79"/>
      <c r="K8383" s="21"/>
      <c r="L8383" s="79"/>
      <c r="M8383" s="21"/>
      <c r="N8383" s="79"/>
      <c r="O8383" s="3824"/>
    </row>
    <row r="8384" spans="1:15" ht="21" thickBot="1">
      <c r="A8384" s="3382" t="s">
        <v>16</v>
      </c>
      <c r="B8384" s="3383"/>
      <c r="C8384" s="3383"/>
      <c r="D8384" s="3384"/>
      <c r="E8384" s="66">
        <v>738</v>
      </c>
      <c r="F8384" s="80">
        <v>759</v>
      </c>
      <c r="G8384" s="66">
        <v>738</v>
      </c>
      <c r="H8384" s="80">
        <v>759</v>
      </c>
      <c r="I8384" s="66">
        <v>738</v>
      </c>
      <c r="J8384" s="80">
        <v>759</v>
      </c>
      <c r="K8384" s="66">
        <v>738</v>
      </c>
      <c r="L8384" s="80">
        <v>759</v>
      </c>
      <c r="M8384" s="66">
        <v>738</v>
      </c>
      <c r="N8384" s="80">
        <v>759</v>
      </c>
      <c r="O8384" s="3825"/>
    </row>
  </sheetData>
  <mergeCells count="9910">
    <mergeCell ref="B1680:B1683"/>
    <mergeCell ref="C1680:C1683"/>
    <mergeCell ref="A1542:A1666"/>
    <mergeCell ref="A8381:D8382"/>
    <mergeCell ref="O8381:O8384"/>
    <mergeCell ref="A8383:D8383"/>
    <mergeCell ref="A8384:D8384"/>
    <mergeCell ref="A8347:A8350"/>
    <mergeCell ref="B8347:B8350"/>
    <mergeCell ref="C8347:C8350"/>
    <mergeCell ref="D8347:D8350"/>
    <mergeCell ref="O8347:O8350"/>
    <mergeCell ref="A8351:A8354"/>
    <mergeCell ref="B8351:B8354"/>
    <mergeCell ref="C8351:C8354"/>
    <mergeCell ref="D8351:D8354"/>
    <mergeCell ref="O8351:O8354"/>
    <mergeCell ref="A8355:A8358"/>
    <mergeCell ref="B8355:B8358"/>
    <mergeCell ref="C8355:C8358"/>
    <mergeCell ref="D8355:D8358"/>
    <mergeCell ref="O8355:O8358"/>
    <mergeCell ref="A8336:A8339"/>
    <mergeCell ref="B8336:B8339"/>
    <mergeCell ref="C8336:C8339"/>
    <mergeCell ref="D8336:D8339"/>
    <mergeCell ref="O8336:O8339"/>
    <mergeCell ref="A8340:A8343"/>
    <mergeCell ref="B8340:B8343"/>
    <mergeCell ref="C8340:C8343"/>
    <mergeCell ref="D8340:D8343"/>
    <mergeCell ref="O8340:O8343"/>
    <mergeCell ref="A8345:A8346"/>
    <mergeCell ref="B8345:B8346"/>
    <mergeCell ref="C8345:C8346"/>
    <mergeCell ref="D8345:D8346"/>
    <mergeCell ref="O8345:O8346"/>
    <mergeCell ref="A8328:A8329"/>
    <mergeCell ref="B8328:B8329"/>
    <mergeCell ref="C8328:C8329"/>
    <mergeCell ref="D8328:D8329"/>
    <mergeCell ref="O8328:O8329"/>
    <mergeCell ref="A8330:A8331"/>
    <mergeCell ref="B8330:B8331"/>
    <mergeCell ref="C8330:C8331"/>
    <mergeCell ref="D8330:D8331"/>
    <mergeCell ref="O8330:O8331"/>
    <mergeCell ref="A8332:A8335"/>
    <mergeCell ref="B8332:B8335"/>
    <mergeCell ref="C8332:C8335"/>
    <mergeCell ref="D8332:D8335"/>
    <mergeCell ref="O8332:O8335"/>
    <mergeCell ref="A8315:A8316"/>
    <mergeCell ref="B8315:B8316"/>
    <mergeCell ref="C8315:C8316"/>
    <mergeCell ref="D8315:D8316"/>
    <mergeCell ref="O8315:O8316"/>
    <mergeCell ref="A8317:A8320"/>
    <mergeCell ref="B8317:B8320"/>
    <mergeCell ref="C8317:C8320"/>
    <mergeCell ref="D8317:D8320"/>
    <mergeCell ref="O8317:O8320"/>
    <mergeCell ref="A8321:A8324"/>
    <mergeCell ref="B8321:B8324"/>
    <mergeCell ref="C8321:C8324"/>
    <mergeCell ref="D8321:D8324"/>
    <mergeCell ref="O8321:O8324"/>
    <mergeCell ref="A8306:A8308"/>
    <mergeCell ref="B8306:B8308"/>
    <mergeCell ref="C8306:C8308"/>
    <mergeCell ref="D8306:D8308"/>
    <mergeCell ref="O8306:O8308"/>
    <mergeCell ref="A8309:A8310"/>
    <mergeCell ref="B8309:B8310"/>
    <mergeCell ref="C8309:C8310"/>
    <mergeCell ref="D8309:D8310"/>
    <mergeCell ref="O8309:O8310"/>
    <mergeCell ref="A8313:A8314"/>
    <mergeCell ref="B8313:B8314"/>
    <mergeCell ref="C8313:C8314"/>
    <mergeCell ref="D8313:D8314"/>
    <mergeCell ref="O8313:O8314"/>
    <mergeCell ref="A8298:A8301"/>
    <mergeCell ref="B8298:B8301"/>
    <mergeCell ref="C8298:C8301"/>
    <mergeCell ref="D8298:D8301"/>
    <mergeCell ref="O8298:O8301"/>
    <mergeCell ref="A8302:A8303"/>
    <mergeCell ref="B8302:B8303"/>
    <mergeCell ref="C8302:C8303"/>
    <mergeCell ref="D8302:D8303"/>
    <mergeCell ref="O8302:O8303"/>
    <mergeCell ref="A8304:A8305"/>
    <mergeCell ref="B8304:B8305"/>
    <mergeCell ref="C8304:C8305"/>
    <mergeCell ref="D8304:D8305"/>
    <mergeCell ref="O8304:O8305"/>
    <mergeCell ref="A8287:A8289"/>
    <mergeCell ref="B8287:B8289"/>
    <mergeCell ref="C8287:C8289"/>
    <mergeCell ref="D8287:D8289"/>
    <mergeCell ref="O8287:O8289"/>
    <mergeCell ref="A8290:A8291"/>
    <mergeCell ref="B8290:B8291"/>
    <mergeCell ref="C8290:C8291"/>
    <mergeCell ref="D8290:D8291"/>
    <mergeCell ref="O8290:O8291"/>
    <mergeCell ref="A8293:A8294"/>
    <mergeCell ref="B8293:B8294"/>
    <mergeCell ref="C8293:C8294"/>
    <mergeCell ref="D8293:D8294"/>
    <mergeCell ref="O8293:O8294"/>
    <mergeCell ref="A8275:A8278"/>
    <mergeCell ref="B8275:B8278"/>
    <mergeCell ref="C8275:C8278"/>
    <mergeCell ref="D8275:D8278"/>
    <mergeCell ref="O8275:O8278"/>
    <mergeCell ref="A8279:A8281"/>
    <mergeCell ref="B8279:B8281"/>
    <mergeCell ref="C8279:C8281"/>
    <mergeCell ref="D8279:D8281"/>
    <mergeCell ref="O8279:O8281"/>
    <mergeCell ref="A8283:A8286"/>
    <mergeCell ref="B8283:B8286"/>
    <mergeCell ref="C8283:C8286"/>
    <mergeCell ref="D8283:D8286"/>
    <mergeCell ref="O8283:O8286"/>
    <mergeCell ref="A8265:A8268"/>
    <mergeCell ref="B8265:B8268"/>
    <mergeCell ref="C8265:C8268"/>
    <mergeCell ref="D8265:D8268"/>
    <mergeCell ref="O8265:O8268"/>
    <mergeCell ref="A8269:A8272"/>
    <mergeCell ref="B8269:B8272"/>
    <mergeCell ref="C8269:C8272"/>
    <mergeCell ref="D8269:D8272"/>
    <mergeCell ref="O8269:O8272"/>
    <mergeCell ref="A8273:A8274"/>
    <mergeCell ref="B8273:B8274"/>
    <mergeCell ref="C8273:C8274"/>
    <mergeCell ref="D8273:D8274"/>
    <mergeCell ref="O8273:O8274"/>
    <mergeCell ref="A8252:D8253"/>
    <mergeCell ref="O8252:O8255"/>
    <mergeCell ref="A8254:D8254"/>
    <mergeCell ref="A8255:D8255"/>
    <mergeCell ref="E8256:F8256"/>
    <mergeCell ref="G8256:H8256"/>
    <mergeCell ref="I8256:J8256"/>
    <mergeCell ref="K8256:L8256"/>
    <mergeCell ref="M8256:N8256"/>
    <mergeCell ref="A8257:A8260"/>
    <mergeCell ref="B8257:B8260"/>
    <mergeCell ref="C8257:C8260"/>
    <mergeCell ref="D8257:D8260"/>
    <mergeCell ref="O8257:O8260"/>
    <mergeCell ref="A8261:A8264"/>
    <mergeCell ref="B8261:B8264"/>
    <mergeCell ref="C8261:C8264"/>
    <mergeCell ref="D8261:D8264"/>
    <mergeCell ref="O8261:O8264"/>
    <mergeCell ref="A8218:A8221"/>
    <mergeCell ref="B8218:B8221"/>
    <mergeCell ref="C8218:C8221"/>
    <mergeCell ref="D8218:D8221"/>
    <mergeCell ref="O8218:O8221"/>
    <mergeCell ref="A8222:A8225"/>
    <mergeCell ref="B8222:B8225"/>
    <mergeCell ref="C8222:C8225"/>
    <mergeCell ref="D8222:D8225"/>
    <mergeCell ref="O8222:O8225"/>
    <mergeCell ref="A8226:A8229"/>
    <mergeCell ref="B8226:B8229"/>
    <mergeCell ref="C8226:C8229"/>
    <mergeCell ref="D8226:D8229"/>
    <mergeCell ref="O8226:O8229"/>
    <mergeCell ref="A8207:A8210"/>
    <mergeCell ref="B8207:B8210"/>
    <mergeCell ref="C8207:C8210"/>
    <mergeCell ref="D8207:D8210"/>
    <mergeCell ref="O8207:O8210"/>
    <mergeCell ref="A8211:A8214"/>
    <mergeCell ref="B8211:B8214"/>
    <mergeCell ref="C8211:C8214"/>
    <mergeCell ref="D8211:D8214"/>
    <mergeCell ref="O8211:O8214"/>
    <mergeCell ref="A8216:A8217"/>
    <mergeCell ref="B8216:B8217"/>
    <mergeCell ref="C8216:C8217"/>
    <mergeCell ref="D8216:D8217"/>
    <mergeCell ref="O8216:O8217"/>
    <mergeCell ref="A8199:A8200"/>
    <mergeCell ref="B8199:B8200"/>
    <mergeCell ref="C8199:C8200"/>
    <mergeCell ref="D8199:D8200"/>
    <mergeCell ref="O8199:O8200"/>
    <mergeCell ref="A8201:A8202"/>
    <mergeCell ref="B8201:B8202"/>
    <mergeCell ref="C8201:C8202"/>
    <mergeCell ref="D8201:D8202"/>
    <mergeCell ref="O8201:O8202"/>
    <mergeCell ref="A8203:A8206"/>
    <mergeCell ref="B8203:B8206"/>
    <mergeCell ref="C8203:C8206"/>
    <mergeCell ref="D8203:D8206"/>
    <mergeCell ref="O8203:O8206"/>
    <mergeCell ref="A8186:A8187"/>
    <mergeCell ref="B8186:B8187"/>
    <mergeCell ref="C8186:C8187"/>
    <mergeCell ref="D8186:D8187"/>
    <mergeCell ref="O8186:O8187"/>
    <mergeCell ref="A8188:A8191"/>
    <mergeCell ref="B8188:B8191"/>
    <mergeCell ref="C8188:C8191"/>
    <mergeCell ref="D8188:D8191"/>
    <mergeCell ref="O8188:O8191"/>
    <mergeCell ref="A8192:A8195"/>
    <mergeCell ref="B8192:B8195"/>
    <mergeCell ref="C8192:C8195"/>
    <mergeCell ref="D8192:D8195"/>
    <mergeCell ref="O8192:O8195"/>
    <mergeCell ref="A8177:A8179"/>
    <mergeCell ref="B8177:B8179"/>
    <mergeCell ref="C8177:C8179"/>
    <mergeCell ref="D8177:D8179"/>
    <mergeCell ref="O8177:O8179"/>
    <mergeCell ref="A8180:A8181"/>
    <mergeCell ref="B8180:B8181"/>
    <mergeCell ref="C8180:C8181"/>
    <mergeCell ref="D8180:D8181"/>
    <mergeCell ref="O8180:O8181"/>
    <mergeCell ref="A8184:A8185"/>
    <mergeCell ref="B8184:B8185"/>
    <mergeCell ref="C8184:C8185"/>
    <mergeCell ref="D8184:D8185"/>
    <mergeCell ref="O8184:O8185"/>
    <mergeCell ref="A8169:A8172"/>
    <mergeCell ref="B8169:B8172"/>
    <mergeCell ref="C8169:C8172"/>
    <mergeCell ref="D8169:D8172"/>
    <mergeCell ref="O8169:O8172"/>
    <mergeCell ref="A8173:A8174"/>
    <mergeCell ref="B8173:B8174"/>
    <mergeCell ref="C8173:C8174"/>
    <mergeCell ref="D8173:D8174"/>
    <mergeCell ref="O8173:O8174"/>
    <mergeCell ref="A8175:A8176"/>
    <mergeCell ref="B8175:B8176"/>
    <mergeCell ref="C8175:C8176"/>
    <mergeCell ref="D8175:D8176"/>
    <mergeCell ref="O8175:O8176"/>
    <mergeCell ref="A8158:A8160"/>
    <mergeCell ref="B8158:B8160"/>
    <mergeCell ref="C8158:C8160"/>
    <mergeCell ref="D8158:D8160"/>
    <mergeCell ref="O8158:O8160"/>
    <mergeCell ref="A8161:A8162"/>
    <mergeCell ref="B8161:B8162"/>
    <mergeCell ref="C8161:C8162"/>
    <mergeCell ref="D8161:D8162"/>
    <mergeCell ref="O8161:O8162"/>
    <mergeCell ref="A8164:A8165"/>
    <mergeCell ref="B8164:B8165"/>
    <mergeCell ref="C8164:C8165"/>
    <mergeCell ref="D8164:D8165"/>
    <mergeCell ref="O8164:O8165"/>
    <mergeCell ref="A8146:A8149"/>
    <mergeCell ref="B8146:B8149"/>
    <mergeCell ref="C8146:C8149"/>
    <mergeCell ref="D8146:D8149"/>
    <mergeCell ref="O8146:O8149"/>
    <mergeCell ref="A8150:A8152"/>
    <mergeCell ref="B8150:B8152"/>
    <mergeCell ref="C8150:C8152"/>
    <mergeCell ref="D8150:D8152"/>
    <mergeCell ref="O8150:O8152"/>
    <mergeCell ref="A8154:A8157"/>
    <mergeCell ref="B8154:B8157"/>
    <mergeCell ref="C8154:C8157"/>
    <mergeCell ref="D8154:D8157"/>
    <mergeCell ref="O8154:O8157"/>
    <mergeCell ref="A8136:A8139"/>
    <mergeCell ref="B8136:B8139"/>
    <mergeCell ref="C8136:C8139"/>
    <mergeCell ref="D8136:D8139"/>
    <mergeCell ref="O8136:O8139"/>
    <mergeCell ref="A8140:A8143"/>
    <mergeCell ref="B8140:B8143"/>
    <mergeCell ref="C8140:C8143"/>
    <mergeCell ref="D8140:D8143"/>
    <mergeCell ref="O8140:O8143"/>
    <mergeCell ref="A8144:A8145"/>
    <mergeCell ref="B8144:B8145"/>
    <mergeCell ref="C8144:C8145"/>
    <mergeCell ref="D8144:D8145"/>
    <mergeCell ref="O8144:O8145"/>
    <mergeCell ref="A8123:D8124"/>
    <mergeCell ref="O8123:O8126"/>
    <mergeCell ref="A8125:D8125"/>
    <mergeCell ref="A8126:D8126"/>
    <mergeCell ref="E8127:F8127"/>
    <mergeCell ref="G8127:H8127"/>
    <mergeCell ref="I8127:J8127"/>
    <mergeCell ref="K8127:L8127"/>
    <mergeCell ref="M8127:N8127"/>
    <mergeCell ref="A8128:A8131"/>
    <mergeCell ref="B8128:B8131"/>
    <mergeCell ref="C8128:C8131"/>
    <mergeCell ref="D8128:D8131"/>
    <mergeCell ref="O8128:O8131"/>
    <mergeCell ref="A8132:A8135"/>
    <mergeCell ref="B8132:B8135"/>
    <mergeCell ref="C8132:C8135"/>
    <mergeCell ref="D8132:D8135"/>
    <mergeCell ref="O8132:O8135"/>
    <mergeCell ref="A8089:A8092"/>
    <mergeCell ref="B8089:B8092"/>
    <mergeCell ref="C8089:C8092"/>
    <mergeCell ref="D8089:D8092"/>
    <mergeCell ref="O8089:O8092"/>
    <mergeCell ref="A8093:A8096"/>
    <mergeCell ref="B8093:B8096"/>
    <mergeCell ref="C8093:C8096"/>
    <mergeCell ref="D8093:D8096"/>
    <mergeCell ref="O8093:O8096"/>
    <mergeCell ref="A8097:A8100"/>
    <mergeCell ref="B8097:B8100"/>
    <mergeCell ref="C8097:C8100"/>
    <mergeCell ref="D8097:D8100"/>
    <mergeCell ref="O8097:O8100"/>
    <mergeCell ref="A8078:A8081"/>
    <mergeCell ref="B8078:B8081"/>
    <mergeCell ref="C8078:C8081"/>
    <mergeCell ref="D8078:D8081"/>
    <mergeCell ref="O8078:O8081"/>
    <mergeCell ref="A8082:A8085"/>
    <mergeCell ref="B8082:B8085"/>
    <mergeCell ref="C8082:C8085"/>
    <mergeCell ref="D8082:D8085"/>
    <mergeCell ref="O8082:O8085"/>
    <mergeCell ref="A8087:A8088"/>
    <mergeCell ref="B8087:B8088"/>
    <mergeCell ref="C8087:C8088"/>
    <mergeCell ref="D8087:D8088"/>
    <mergeCell ref="O8087:O8088"/>
    <mergeCell ref="A8070:A8071"/>
    <mergeCell ref="B8070:B8071"/>
    <mergeCell ref="C8070:C8071"/>
    <mergeCell ref="D8070:D8071"/>
    <mergeCell ref="O8070:O8071"/>
    <mergeCell ref="A8072:A8073"/>
    <mergeCell ref="B8072:B8073"/>
    <mergeCell ref="C8072:C8073"/>
    <mergeCell ref="D8072:D8073"/>
    <mergeCell ref="O8072:O8073"/>
    <mergeCell ref="A8074:A8077"/>
    <mergeCell ref="B8074:B8077"/>
    <mergeCell ref="C8074:C8077"/>
    <mergeCell ref="D8074:D8077"/>
    <mergeCell ref="O8074:O8077"/>
    <mergeCell ref="A8057:A8058"/>
    <mergeCell ref="B8057:B8058"/>
    <mergeCell ref="C8057:C8058"/>
    <mergeCell ref="D8057:D8058"/>
    <mergeCell ref="O8057:O8058"/>
    <mergeCell ref="A8059:A8062"/>
    <mergeCell ref="B8059:B8062"/>
    <mergeCell ref="C8059:C8062"/>
    <mergeCell ref="D8059:D8062"/>
    <mergeCell ref="O8059:O8062"/>
    <mergeCell ref="A8063:A8066"/>
    <mergeCell ref="B8063:B8066"/>
    <mergeCell ref="C8063:C8066"/>
    <mergeCell ref="D8063:D8066"/>
    <mergeCell ref="O8063:O8066"/>
    <mergeCell ref="A8048:A8050"/>
    <mergeCell ref="B8048:B8050"/>
    <mergeCell ref="C8048:C8050"/>
    <mergeCell ref="D8048:D8050"/>
    <mergeCell ref="O8048:O8050"/>
    <mergeCell ref="A8051:A8052"/>
    <mergeCell ref="B8051:B8052"/>
    <mergeCell ref="C8051:C8052"/>
    <mergeCell ref="D8051:D8052"/>
    <mergeCell ref="O8051:O8052"/>
    <mergeCell ref="A8055:A8056"/>
    <mergeCell ref="B8055:B8056"/>
    <mergeCell ref="C8055:C8056"/>
    <mergeCell ref="D8055:D8056"/>
    <mergeCell ref="O8055:O8056"/>
    <mergeCell ref="A8040:A8043"/>
    <mergeCell ref="B8040:B8043"/>
    <mergeCell ref="C8040:C8043"/>
    <mergeCell ref="D8040:D8043"/>
    <mergeCell ref="O8040:O8043"/>
    <mergeCell ref="A8044:A8045"/>
    <mergeCell ref="B8044:B8045"/>
    <mergeCell ref="C8044:C8045"/>
    <mergeCell ref="D8044:D8045"/>
    <mergeCell ref="O8044:O8045"/>
    <mergeCell ref="A8046:A8047"/>
    <mergeCell ref="B8046:B8047"/>
    <mergeCell ref="C8046:C8047"/>
    <mergeCell ref="D8046:D8047"/>
    <mergeCell ref="O8046:O8047"/>
    <mergeCell ref="A8029:A8031"/>
    <mergeCell ref="B8029:B8031"/>
    <mergeCell ref="C8029:C8031"/>
    <mergeCell ref="D8029:D8031"/>
    <mergeCell ref="O8029:O8031"/>
    <mergeCell ref="A8032:A8033"/>
    <mergeCell ref="B8032:B8033"/>
    <mergeCell ref="C8032:C8033"/>
    <mergeCell ref="D8032:D8033"/>
    <mergeCell ref="O8032:O8033"/>
    <mergeCell ref="A8035:A8036"/>
    <mergeCell ref="B8035:B8036"/>
    <mergeCell ref="C8035:C8036"/>
    <mergeCell ref="D8035:D8036"/>
    <mergeCell ref="O8035:O8036"/>
    <mergeCell ref="A8017:A8020"/>
    <mergeCell ref="B8017:B8020"/>
    <mergeCell ref="C8017:C8020"/>
    <mergeCell ref="D8017:D8020"/>
    <mergeCell ref="O8017:O8020"/>
    <mergeCell ref="A8021:A8023"/>
    <mergeCell ref="B8021:B8023"/>
    <mergeCell ref="C8021:C8023"/>
    <mergeCell ref="D8021:D8023"/>
    <mergeCell ref="O8021:O8023"/>
    <mergeCell ref="A8025:A8028"/>
    <mergeCell ref="B8025:B8028"/>
    <mergeCell ref="C8025:C8028"/>
    <mergeCell ref="D8025:D8028"/>
    <mergeCell ref="O8025:O8028"/>
    <mergeCell ref="A8007:A8010"/>
    <mergeCell ref="B8007:B8010"/>
    <mergeCell ref="C8007:C8010"/>
    <mergeCell ref="D8007:D8010"/>
    <mergeCell ref="O8007:O8010"/>
    <mergeCell ref="A8011:A8014"/>
    <mergeCell ref="B8011:B8014"/>
    <mergeCell ref="C8011:C8014"/>
    <mergeCell ref="D8011:D8014"/>
    <mergeCell ref="O8011:O8014"/>
    <mergeCell ref="A8015:A8016"/>
    <mergeCell ref="B8015:B8016"/>
    <mergeCell ref="C8015:C8016"/>
    <mergeCell ref="D8015:D8016"/>
    <mergeCell ref="O8015:O8016"/>
    <mergeCell ref="A7994:D7995"/>
    <mergeCell ref="O7994:O7997"/>
    <mergeCell ref="A7996:D7996"/>
    <mergeCell ref="A7997:D7997"/>
    <mergeCell ref="E7998:F7998"/>
    <mergeCell ref="G7998:H7998"/>
    <mergeCell ref="I7998:J7998"/>
    <mergeCell ref="K7998:L7998"/>
    <mergeCell ref="M7998:N7998"/>
    <mergeCell ref="A7999:A8002"/>
    <mergeCell ref="B7999:B8002"/>
    <mergeCell ref="C7999:C8002"/>
    <mergeCell ref="D7999:D8002"/>
    <mergeCell ref="O7999:O8002"/>
    <mergeCell ref="A8003:A8006"/>
    <mergeCell ref="B8003:B8006"/>
    <mergeCell ref="C8003:C8006"/>
    <mergeCell ref="D8003:D8006"/>
    <mergeCell ref="O8003:O8006"/>
    <mergeCell ref="A7960:A7963"/>
    <mergeCell ref="B7960:B7963"/>
    <mergeCell ref="C7960:C7963"/>
    <mergeCell ref="D7960:D7963"/>
    <mergeCell ref="O7960:O7963"/>
    <mergeCell ref="A7964:A7967"/>
    <mergeCell ref="B7964:B7967"/>
    <mergeCell ref="C7964:C7967"/>
    <mergeCell ref="D7964:D7967"/>
    <mergeCell ref="O7964:O7967"/>
    <mergeCell ref="A7968:A7971"/>
    <mergeCell ref="B7968:B7971"/>
    <mergeCell ref="C7968:C7971"/>
    <mergeCell ref="D7968:D7971"/>
    <mergeCell ref="O7968:O7971"/>
    <mergeCell ref="A7949:A7952"/>
    <mergeCell ref="B7949:B7952"/>
    <mergeCell ref="C7949:C7952"/>
    <mergeCell ref="D7949:D7952"/>
    <mergeCell ref="O7949:O7952"/>
    <mergeCell ref="A7953:A7956"/>
    <mergeCell ref="B7953:B7956"/>
    <mergeCell ref="C7953:C7956"/>
    <mergeCell ref="D7953:D7956"/>
    <mergeCell ref="O7953:O7956"/>
    <mergeCell ref="A7958:A7959"/>
    <mergeCell ref="B7958:B7959"/>
    <mergeCell ref="C7958:C7959"/>
    <mergeCell ref="D7958:D7959"/>
    <mergeCell ref="O7958:O7959"/>
    <mergeCell ref="A7941:A7942"/>
    <mergeCell ref="B7941:B7942"/>
    <mergeCell ref="C7941:C7942"/>
    <mergeCell ref="D7941:D7942"/>
    <mergeCell ref="O7941:O7942"/>
    <mergeCell ref="A7943:A7944"/>
    <mergeCell ref="B7943:B7944"/>
    <mergeCell ref="C7943:C7944"/>
    <mergeCell ref="D7943:D7944"/>
    <mergeCell ref="O7943:O7944"/>
    <mergeCell ref="A7945:A7948"/>
    <mergeCell ref="B7945:B7948"/>
    <mergeCell ref="C7945:C7948"/>
    <mergeCell ref="D7945:D7948"/>
    <mergeCell ref="O7945:O7948"/>
    <mergeCell ref="A7928:A7929"/>
    <mergeCell ref="B7928:B7929"/>
    <mergeCell ref="C7928:C7929"/>
    <mergeCell ref="D7928:D7929"/>
    <mergeCell ref="O7928:O7929"/>
    <mergeCell ref="A7930:A7933"/>
    <mergeCell ref="B7930:B7933"/>
    <mergeCell ref="C7930:C7933"/>
    <mergeCell ref="D7930:D7933"/>
    <mergeCell ref="O7930:O7933"/>
    <mergeCell ref="A7934:A7937"/>
    <mergeCell ref="B7934:B7937"/>
    <mergeCell ref="C7934:C7937"/>
    <mergeCell ref="D7934:D7937"/>
    <mergeCell ref="O7934:O7937"/>
    <mergeCell ref="A7919:A7921"/>
    <mergeCell ref="B7919:B7921"/>
    <mergeCell ref="C7919:C7921"/>
    <mergeCell ref="D7919:D7921"/>
    <mergeCell ref="O7919:O7921"/>
    <mergeCell ref="A7922:A7923"/>
    <mergeCell ref="B7922:B7923"/>
    <mergeCell ref="C7922:C7923"/>
    <mergeCell ref="D7922:D7923"/>
    <mergeCell ref="O7922:O7923"/>
    <mergeCell ref="A7926:A7927"/>
    <mergeCell ref="B7926:B7927"/>
    <mergeCell ref="C7926:C7927"/>
    <mergeCell ref="D7926:D7927"/>
    <mergeCell ref="O7926:O7927"/>
    <mergeCell ref="A7911:A7914"/>
    <mergeCell ref="B7911:B7914"/>
    <mergeCell ref="C7911:C7914"/>
    <mergeCell ref="D7911:D7914"/>
    <mergeCell ref="O7911:O7914"/>
    <mergeCell ref="A7915:A7916"/>
    <mergeCell ref="B7915:B7916"/>
    <mergeCell ref="C7915:C7916"/>
    <mergeCell ref="D7915:D7916"/>
    <mergeCell ref="O7915:O7916"/>
    <mergeCell ref="A7917:A7918"/>
    <mergeCell ref="B7917:B7918"/>
    <mergeCell ref="C7917:C7918"/>
    <mergeCell ref="D7917:D7918"/>
    <mergeCell ref="O7917:O7918"/>
    <mergeCell ref="A7900:A7902"/>
    <mergeCell ref="B7900:B7902"/>
    <mergeCell ref="C7900:C7902"/>
    <mergeCell ref="D7900:D7902"/>
    <mergeCell ref="O7900:O7902"/>
    <mergeCell ref="A7903:A7904"/>
    <mergeCell ref="B7903:B7904"/>
    <mergeCell ref="C7903:C7904"/>
    <mergeCell ref="D7903:D7904"/>
    <mergeCell ref="O7903:O7904"/>
    <mergeCell ref="A7906:A7907"/>
    <mergeCell ref="B7906:B7907"/>
    <mergeCell ref="C7906:C7907"/>
    <mergeCell ref="D7906:D7907"/>
    <mergeCell ref="O7906:O7907"/>
    <mergeCell ref="A7888:A7891"/>
    <mergeCell ref="B7888:B7891"/>
    <mergeCell ref="C7888:C7891"/>
    <mergeCell ref="D7888:D7891"/>
    <mergeCell ref="O7888:O7891"/>
    <mergeCell ref="A7892:A7894"/>
    <mergeCell ref="B7892:B7894"/>
    <mergeCell ref="C7892:C7894"/>
    <mergeCell ref="D7892:D7894"/>
    <mergeCell ref="O7892:O7894"/>
    <mergeCell ref="A7896:A7899"/>
    <mergeCell ref="B7896:B7899"/>
    <mergeCell ref="C7896:C7899"/>
    <mergeCell ref="D7896:D7899"/>
    <mergeCell ref="O7896:O7899"/>
    <mergeCell ref="A7878:A7881"/>
    <mergeCell ref="B7878:B7881"/>
    <mergeCell ref="C7878:C7881"/>
    <mergeCell ref="D7878:D7881"/>
    <mergeCell ref="O7878:O7881"/>
    <mergeCell ref="A7882:A7885"/>
    <mergeCell ref="B7882:B7885"/>
    <mergeCell ref="C7882:C7885"/>
    <mergeCell ref="D7882:D7885"/>
    <mergeCell ref="O7882:O7885"/>
    <mergeCell ref="A7886:A7887"/>
    <mergeCell ref="B7886:B7887"/>
    <mergeCell ref="C7886:C7887"/>
    <mergeCell ref="D7886:D7887"/>
    <mergeCell ref="O7886:O7887"/>
    <mergeCell ref="A7865:D7866"/>
    <mergeCell ref="O7865:O7868"/>
    <mergeCell ref="A7867:D7867"/>
    <mergeCell ref="A7868:D7868"/>
    <mergeCell ref="E7869:F7869"/>
    <mergeCell ref="G7869:H7869"/>
    <mergeCell ref="I7869:J7869"/>
    <mergeCell ref="K7869:L7869"/>
    <mergeCell ref="M7869:N7869"/>
    <mergeCell ref="A7870:A7873"/>
    <mergeCell ref="B7870:B7873"/>
    <mergeCell ref="C7870:C7873"/>
    <mergeCell ref="D7870:D7873"/>
    <mergeCell ref="O7870:O7873"/>
    <mergeCell ref="A7874:A7877"/>
    <mergeCell ref="B7874:B7877"/>
    <mergeCell ref="C7874:C7877"/>
    <mergeCell ref="D7874:D7877"/>
    <mergeCell ref="O7874:O7877"/>
    <mergeCell ref="A7831:A7834"/>
    <mergeCell ref="B7831:B7834"/>
    <mergeCell ref="C7831:C7834"/>
    <mergeCell ref="D7831:D7834"/>
    <mergeCell ref="O7831:O7834"/>
    <mergeCell ref="A7835:A7838"/>
    <mergeCell ref="B7835:B7838"/>
    <mergeCell ref="C7835:C7838"/>
    <mergeCell ref="D7835:D7838"/>
    <mergeCell ref="O7835:O7838"/>
    <mergeCell ref="A7839:A7842"/>
    <mergeCell ref="B7839:B7842"/>
    <mergeCell ref="C7839:C7842"/>
    <mergeCell ref="D7839:D7842"/>
    <mergeCell ref="O7839:O7842"/>
    <mergeCell ref="A7820:A7823"/>
    <mergeCell ref="B7820:B7823"/>
    <mergeCell ref="C7820:C7823"/>
    <mergeCell ref="D7820:D7823"/>
    <mergeCell ref="O7820:O7823"/>
    <mergeCell ref="A7824:A7827"/>
    <mergeCell ref="B7824:B7827"/>
    <mergeCell ref="C7824:C7827"/>
    <mergeCell ref="D7824:D7827"/>
    <mergeCell ref="O7824:O7827"/>
    <mergeCell ref="A7829:A7830"/>
    <mergeCell ref="B7829:B7830"/>
    <mergeCell ref="C7829:C7830"/>
    <mergeCell ref="D7829:D7830"/>
    <mergeCell ref="O7829:O7830"/>
    <mergeCell ref="A7812:A7813"/>
    <mergeCell ref="B7812:B7813"/>
    <mergeCell ref="C7812:C7813"/>
    <mergeCell ref="D7812:D7813"/>
    <mergeCell ref="O7812:O7813"/>
    <mergeCell ref="A7814:A7815"/>
    <mergeCell ref="B7814:B7815"/>
    <mergeCell ref="C7814:C7815"/>
    <mergeCell ref="D7814:D7815"/>
    <mergeCell ref="O7814:O7815"/>
    <mergeCell ref="A7816:A7819"/>
    <mergeCell ref="B7816:B7819"/>
    <mergeCell ref="C7816:C7819"/>
    <mergeCell ref="D7816:D7819"/>
    <mergeCell ref="O7816:O7819"/>
    <mergeCell ref="A7799:A7800"/>
    <mergeCell ref="B7799:B7800"/>
    <mergeCell ref="C7799:C7800"/>
    <mergeCell ref="D7799:D7800"/>
    <mergeCell ref="O7799:O7800"/>
    <mergeCell ref="A7801:A7804"/>
    <mergeCell ref="B7801:B7804"/>
    <mergeCell ref="C7801:C7804"/>
    <mergeCell ref="D7801:D7804"/>
    <mergeCell ref="O7801:O7804"/>
    <mergeCell ref="A7805:A7808"/>
    <mergeCell ref="B7805:B7808"/>
    <mergeCell ref="C7805:C7808"/>
    <mergeCell ref="D7805:D7808"/>
    <mergeCell ref="O7805:O7808"/>
    <mergeCell ref="A7790:A7792"/>
    <mergeCell ref="B7790:B7792"/>
    <mergeCell ref="C7790:C7792"/>
    <mergeCell ref="D7790:D7792"/>
    <mergeCell ref="O7790:O7792"/>
    <mergeCell ref="A7793:A7794"/>
    <mergeCell ref="B7793:B7794"/>
    <mergeCell ref="C7793:C7794"/>
    <mergeCell ref="D7793:D7794"/>
    <mergeCell ref="O7793:O7794"/>
    <mergeCell ref="A7797:A7798"/>
    <mergeCell ref="B7797:B7798"/>
    <mergeCell ref="C7797:C7798"/>
    <mergeCell ref="D7797:D7798"/>
    <mergeCell ref="O7797:O7798"/>
    <mergeCell ref="A7782:A7785"/>
    <mergeCell ref="B7782:B7785"/>
    <mergeCell ref="C7782:C7785"/>
    <mergeCell ref="D7782:D7785"/>
    <mergeCell ref="O7782:O7785"/>
    <mergeCell ref="A7786:A7787"/>
    <mergeCell ref="B7786:B7787"/>
    <mergeCell ref="C7786:C7787"/>
    <mergeCell ref="D7786:D7787"/>
    <mergeCell ref="O7786:O7787"/>
    <mergeCell ref="A7788:A7789"/>
    <mergeCell ref="B7788:B7789"/>
    <mergeCell ref="C7788:C7789"/>
    <mergeCell ref="D7788:D7789"/>
    <mergeCell ref="O7788:O7789"/>
    <mergeCell ref="A7771:A7773"/>
    <mergeCell ref="B7771:B7773"/>
    <mergeCell ref="C7771:C7773"/>
    <mergeCell ref="D7771:D7773"/>
    <mergeCell ref="O7771:O7773"/>
    <mergeCell ref="A7774:A7775"/>
    <mergeCell ref="B7774:B7775"/>
    <mergeCell ref="C7774:C7775"/>
    <mergeCell ref="D7774:D7775"/>
    <mergeCell ref="O7774:O7775"/>
    <mergeCell ref="A7777:A7778"/>
    <mergeCell ref="B7777:B7778"/>
    <mergeCell ref="C7777:C7778"/>
    <mergeCell ref="D7777:D7778"/>
    <mergeCell ref="O7777:O7778"/>
    <mergeCell ref="A7759:A7762"/>
    <mergeCell ref="B7759:B7762"/>
    <mergeCell ref="C7759:C7762"/>
    <mergeCell ref="D7759:D7762"/>
    <mergeCell ref="O7759:O7762"/>
    <mergeCell ref="A7763:A7765"/>
    <mergeCell ref="B7763:B7765"/>
    <mergeCell ref="C7763:C7765"/>
    <mergeCell ref="D7763:D7765"/>
    <mergeCell ref="O7763:O7765"/>
    <mergeCell ref="A7767:A7770"/>
    <mergeCell ref="B7767:B7770"/>
    <mergeCell ref="C7767:C7770"/>
    <mergeCell ref="D7767:D7770"/>
    <mergeCell ref="O7767:O7770"/>
    <mergeCell ref="A7749:A7752"/>
    <mergeCell ref="B7749:B7752"/>
    <mergeCell ref="C7749:C7752"/>
    <mergeCell ref="D7749:D7752"/>
    <mergeCell ref="O7749:O7752"/>
    <mergeCell ref="A7753:A7756"/>
    <mergeCell ref="B7753:B7756"/>
    <mergeCell ref="C7753:C7756"/>
    <mergeCell ref="D7753:D7756"/>
    <mergeCell ref="O7753:O7756"/>
    <mergeCell ref="A7757:A7758"/>
    <mergeCell ref="B7757:B7758"/>
    <mergeCell ref="C7757:C7758"/>
    <mergeCell ref="D7757:D7758"/>
    <mergeCell ref="O7757:O7758"/>
    <mergeCell ref="A7736:D7737"/>
    <mergeCell ref="O7736:O7739"/>
    <mergeCell ref="A7738:D7738"/>
    <mergeCell ref="A7739:D7739"/>
    <mergeCell ref="E7740:F7740"/>
    <mergeCell ref="G7740:H7740"/>
    <mergeCell ref="I7740:J7740"/>
    <mergeCell ref="K7740:L7740"/>
    <mergeCell ref="M7740:N7740"/>
    <mergeCell ref="A7741:A7744"/>
    <mergeCell ref="B7741:B7744"/>
    <mergeCell ref="C7741:C7744"/>
    <mergeCell ref="D7741:D7744"/>
    <mergeCell ref="O7741:O7744"/>
    <mergeCell ref="A7745:A7748"/>
    <mergeCell ref="B7745:B7748"/>
    <mergeCell ref="C7745:C7748"/>
    <mergeCell ref="D7745:D7748"/>
    <mergeCell ref="O7745:O7748"/>
    <mergeCell ref="A7702:A7705"/>
    <mergeCell ref="B7702:B7705"/>
    <mergeCell ref="C7702:C7705"/>
    <mergeCell ref="D7702:D7705"/>
    <mergeCell ref="O7702:O7705"/>
    <mergeCell ref="A7706:A7709"/>
    <mergeCell ref="B7706:B7709"/>
    <mergeCell ref="C7706:C7709"/>
    <mergeCell ref="D7706:D7709"/>
    <mergeCell ref="O7706:O7709"/>
    <mergeCell ref="A7710:A7713"/>
    <mergeCell ref="B7710:B7713"/>
    <mergeCell ref="C7710:C7713"/>
    <mergeCell ref="D7710:D7713"/>
    <mergeCell ref="O7710:O7713"/>
    <mergeCell ref="A7691:A7694"/>
    <mergeCell ref="B7691:B7694"/>
    <mergeCell ref="C7691:C7694"/>
    <mergeCell ref="D7691:D7694"/>
    <mergeCell ref="O7691:O7694"/>
    <mergeCell ref="A7695:A7698"/>
    <mergeCell ref="B7695:B7698"/>
    <mergeCell ref="C7695:C7698"/>
    <mergeCell ref="D7695:D7698"/>
    <mergeCell ref="O7695:O7698"/>
    <mergeCell ref="A7700:A7701"/>
    <mergeCell ref="B7700:B7701"/>
    <mergeCell ref="C7700:C7701"/>
    <mergeCell ref="D7700:D7701"/>
    <mergeCell ref="O7700:O7701"/>
    <mergeCell ref="A7683:A7684"/>
    <mergeCell ref="B7683:B7684"/>
    <mergeCell ref="C7683:C7684"/>
    <mergeCell ref="D7683:D7684"/>
    <mergeCell ref="O7683:O7684"/>
    <mergeCell ref="A7685:A7686"/>
    <mergeCell ref="B7685:B7686"/>
    <mergeCell ref="C7685:C7686"/>
    <mergeCell ref="D7685:D7686"/>
    <mergeCell ref="O7685:O7686"/>
    <mergeCell ref="A7687:A7690"/>
    <mergeCell ref="B7687:B7690"/>
    <mergeCell ref="C7687:C7690"/>
    <mergeCell ref="D7687:D7690"/>
    <mergeCell ref="O7687:O7690"/>
    <mergeCell ref="A7670:A7671"/>
    <mergeCell ref="B7670:B7671"/>
    <mergeCell ref="C7670:C7671"/>
    <mergeCell ref="D7670:D7671"/>
    <mergeCell ref="O7670:O7671"/>
    <mergeCell ref="A7672:A7675"/>
    <mergeCell ref="B7672:B7675"/>
    <mergeCell ref="C7672:C7675"/>
    <mergeCell ref="D7672:D7675"/>
    <mergeCell ref="O7672:O7675"/>
    <mergeCell ref="A7676:A7679"/>
    <mergeCell ref="B7676:B7679"/>
    <mergeCell ref="C7676:C7679"/>
    <mergeCell ref="D7676:D7679"/>
    <mergeCell ref="O7676:O7679"/>
    <mergeCell ref="A7661:A7663"/>
    <mergeCell ref="B7661:B7663"/>
    <mergeCell ref="C7661:C7663"/>
    <mergeCell ref="D7661:D7663"/>
    <mergeCell ref="O7661:O7663"/>
    <mergeCell ref="A7664:A7665"/>
    <mergeCell ref="B7664:B7665"/>
    <mergeCell ref="C7664:C7665"/>
    <mergeCell ref="D7664:D7665"/>
    <mergeCell ref="O7664:O7665"/>
    <mergeCell ref="A7668:A7669"/>
    <mergeCell ref="B7668:B7669"/>
    <mergeCell ref="C7668:C7669"/>
    <mergeCell ref="D7668:D7669"/>
    <mergeCell ref="O7668:O7669"/>
    <mergeCell ref="A7653:A7656"/>
    <mergeCell ref="B7653:B7656"/>
    <mergeCell ref="C7653:C7656"/>
    <mergeCell ref="D7653:D7656"/>
    <mergeCell ref="O7653:O7656"/>
    <mergeCell ref="A7657:A7658"/>
    <mergeCell ref="B7657:B7658"/>
    <mergeCell ref="C7657:C7658"/>
    <mergeCell ref="D7657:D7658"/>
    <mergeCell ref="O7657:O7658"/>
    <mergeCell ref="A7659:A7660"/>
    <mergeCell ref="B7659:B7660"/>
    <mergeCell ref="C7659:C7660"/>
    <mergeCell ref="D7659:D7660"/>
    <mergeCell ref="O7659:O7660"/>
    <mergeCell ref="A7642:A7644"/>
    <mergeCell ref="B7642:B7644"/>
    <mergeCell ref="C7642:C7644"/>
    <mergeCell ref="D7642:D7644"/>
    <mergeCell ref="O7642:O7644"/>
    <mergeCell ref="A7645:A7646"/>
    <mergeCell ref="B7645:B7646"/>
    <mergeCell ref="C7645:C7646"/>
    <mergeCell ref="D7645:D7646"/>
    <mergeCell ref="O7645:O7646"/>
    <mergeCell ref="A7648:A7649"/>
    <mergeCell ref="B7648:B7649"/>
    <mergeCell ref="C7648:C7649"/>
    <mergeCell ref="D7648:D7649"/>
    <mergeCell ref="O7648:O7649"/>
    <mergeCell ref="A7630:A7633"/>
    <mergeCell ref="B7630:B7633"/>
    <mergeCell ref="C7630:C7633"/>
    <mergeCell ref="D7630:D7633"/>
    <mergeCell ref="O7630:O7633"/>
    <mergeCell ref="A7634:A7636"/>
    <mergeCell ref="B7634:B7636"/>
    <mergeCell ref="C7634:C7636"/>
    <mergeCell ref="D7634:D7636"/>
    <mergeCell ref="O7634:O7636"/>
    <mergeCell ref="A7638:A7641"/>
    <mergeCell ref="B7638:B7641"/>
    <mergeCell ref="C7638:C7641"/>
    <mergeCell ref="D7638:D7641"/>
    <mergeCell ref="O7638:O7641"/>
    <mergeCell ref="A7620:A7623"/>
    <mergeCell ref="B7620:B7623"/>
    <mergeCell ref="C7620:C7623"/>
    <mergeCell ref="D7620:D7623"/>
    <mergeCell ref="O7620:O7623"/>
    <mergeCell ref="A7624:A7627"/>
    <mergeCell ref="B7624:B7627"/>
    <mergeCell ref="C7624:C7627"/>
    <mergeCell ref="D7624:D7627"/>
    <mergeCell ref="O7624:O7627"/>
    <mergeCell ref="A7628:A7629"/>
    <mergeCell ref="B7628:B7629"/>
    <mergeCell ref="C7628:C7629"/>
    <mergeCell ref="D7628:D7629"/>
    <mergeCell ref="O7628:O7629"/>
    <mergeCell ref="A7607:D7608"/>
    <mergeCell ref="O7607:O7610"/>
    <mergeCell ref="A7609:D7609"/>
    <mergeCell ref="A7610:D7610"/>
    <mergeCell ref="E7611:F7611"/>
    <mergeCell ref="G7611:H7611"/>
    <mergeCell ref="I7611:J7611"/>
    <mergeCell ref="K7611:L7611"/>
    <mergeCell ref="M7611:N7611"/>
    <mergeCell ref="A7612:A7615"/>
    <mergeCell ref="B7612:B7615"/>
    <mergeCell ref="C7612:C7615"/>
    <mergeCell ref="D7612:D7615"/>
    <mergeCell ref="O7612:O7615"/>
    <mergeCell ref="A7616:A7619"/>
    <mergeCell ref="B7616:B7619"/>
    <mergeCell ref="C7616:C7619"/>
    <mergeCell ref="D7616:D7619"/>
    <mergeCell ref="O7616:O7619"/>
    <mergeCell ref="A7573:A7576"/>
    <mergeCell ref="B7573:B7576"/>
    <mergeCell ref="C7573:C7576"/>
    <mergeCell ref="D7573:D7576"/>
    <mergeCell ref="O7573:O7576"/>
    <mergeCell ref="A7577:A7580"/>
    <mergeCell ref="B7577:B7580"/>
    <mergeCell ref="C7577:C7580"/>
    <mergeCell ref="D7577:D7580"/>
    <mergeCell ref="O7577:O7580"/>
    <mergeCell ref="A7581:A7584"/>
    <mergeCell ref="B7581:B7584"/>
    <mergeCell ref="C7581:C7584"/>
    <mergeCell ref="D7581:D7584"/>
    <mergeCell ref="O7581:O7584"/>
    <mergeCell ref="A7562:A7565"/>
    <mergeCell ref="B7562:B7565"/>
    <mergeCell ref="C7562:C7565"/>
    <mergeCell ref="D7562:D7565"/>
    <mergeCell ref="O7562:O7565"/>
    <mergeCell ref="A7566:A7569"/>
    <mergeCell ref="B7566:B7569"/>
    <mergeCell ref="C7566:C7569"/>
    <mergeCell ref="D7566:D7569"/>
    <mergeCell ref="O7566:O7569"/>
    <mergeCell ref="A7571:A7572"/>
    <mergeCell ref="B7571:B7572"/>
    <mergeCell ref="C7571:C7572"/>
    <mergeCell ref="D7571:D7572"/>
    <mergeCell ref="O7571:O7572"/>
    <mergeCell ref="A7554:A7555"/>
    <mergeCell ref="B7554:B7555"/>
    <mergeCell ref="C7554:C7555"/>
    <mergeCell ref="D7554:D7555"/>
    <mergeCell ref="O7554:O7555"/>
    <mergeCell ref="A7556:A7557"/>
    <mergeCell ref="B7556:B7557"/>
    <mergeCell ref="C7556:C7557"/>
    <mergeCell ref="D7556:D7557"/>
    <mergeCell ref="O7556:O7557"/>
    <mergeCell ref="A7558:A7561"/>
    <mergeCell ref="B7558:B7561"/>
    <mergeCell ref="C7558:C7561"/>
    <mergeCell ref="D7558:D7561"/>
    <mergeCell ref="O7558:O7561"/>
    <mergeCell ref="A7541:A7542"/>
    <mergeCell ref="B7541:B7542"/>
    <mergeCell ref="C7541:C7542"/>
    <mergeCell ref="D7541:D7542"/>
    <mergeCell ref="O7541:O7542"/>
    <mergeCell ref="A7543:A7546"/>
    <mergeCell ref="B7543:B7546"/>
    <mergeCell ref="C7543:C7546"/>
    <mergeCell ref="D7543:D7546"/>
    <mergeCell ref="O7543:O7546"/>
    <mergeCell ref="A7547:A7550"/>
    <mergeCell ref="B7547:B7550"/>
    <mergeCell ref="C7547:C7550"/>
    <mergeCell ref="D7547:D7550"/>
    <mergeCell ref="O7547:O7550"/>
    <mergeCell ref="A7532:A7534"/>
    <mergeCell ref="B7532:B7534"/>
    <mergeCell ref="C7532:C7534"/>
    <mergeCell ref="D7532:D7534"/>
    <mergeCell ref="O7532:O7534"/>
    <mergeCell ref="A7535:A7536"/>
    <mergeCell ref="B7535:B7536"/>
    <mergeCell ref="C7535:C7536"/>
    <mergeCell ref="D7535:D7536"/>
    <mergeCell ref="O7535:O7536"/>
    <mergeCell ref="A7539:A7540"/>
    <mergeCell ref="B7539:B7540"/>
    <mergeCell ref="C7539:C7540"/>
    <mergeCell ref="D7539:D7540"/>
    <mergeCell ref="O7539:O7540"/>
    <mergeCell ref="A7524:A7527"/>
    <mergeCell ref="B7524:B7527"/>
    <mergeCell ref="C7524:C7527"/>
    <mergeCell ref="D7524:D7527"/>
    <mergeCell ref="O7524:O7527"/>
    <mergeCell ref="A7528:A7529"/>
    <mergeCell ref="B7528:B7529"/>
    <mergeCell ref="C7528:C7529"/>
    <mergeCell ref="D7528:D7529"/>
    <mergeCell ref="O7528:O7529"/>
    <mergeCell ref="A7530:A7531"/>
    <mergeCell ref="B7530:B7531"/>
    <mergeCell ref="C7530:C7531"/>
    <mergeCell ref="D7530:D7531"/>
    <mergeCell ref="O7530:O7531"/>
    <mergeCell ref="A7513:A7515"/>
    <mergeCell ref="B7513:B7515"/>
    <mergeCell ref="C7513:C7515"/>
    <mergeCell ref="D7513:D7515"/>
    <mergeCell ref="O7513:O7515"/>
    <mergeCell ref="A7516:A7517"/>
    <mergeCell ref="B7516:B7517"/>
    <mergeCell ref="C7516:C7517"/>
    <mergeCell ref="D7516:D7517"/>
    <mergeCell ref="O7516:O7517"/>
    <mergeCell ref="A7519:A7520"/>
    <mergeCell ref="B7519:B7520"/>
    <mergeCell ref="C7519:C7520"/>
    <mergeCell ref="D7519:D7520"/>
    <mergeCell ref="O7519:O7520"/>
    <mergeCell ref="A7501:A7504"/>
    <mergeCell ref="B7501:B7504"/>
    <mergeCell ref="C7501:C7504"/>
    <mergeCell ref="D7501:D7504"/>
    <mergeCell ref="O7501:O7504"/>
    <mergeCell ref="A7505:A7507"/>
    <mergeCell ref="B7505:B7507"/>
    <mergeCell ref="C7505:C7507"/>
    <mergeCell ref="D7505:D7507"/>
    <mergeCell ref="O7505:O7507"/>
    <mergeCell ref="A7509:A7512"/>
    <mergeCell ref="B7509:B7512"/>
    <mergeCell ref="C7509:C7512"/>
    <mergeCell ref="D7509:D7512"/>
    <mergeCell ref="O7509:O7512"/>
    <mergeCell ref="A7491:A7494"/>
    <mergeCell ref="B7491:B7494"/>
    <mergeCell ref="C7491:C7494"/>
    <mergeCell ref="D7491:D7494"/>
    <mergeCell ref="O7491:O7494"/>
    <mergeCell ref="A7495:A7498"/>
    <mergeCell ref="B7495:B7498"/>
    <mergeCell ref="C7495:C7498"/>
    <mergeCell ref="D7495:D7498"/>
    <mergeCell ref="O7495:O7498"/>
    <mergeCell ref="A7499:A7500"/>
    <mergeCell ref="B7499:B7500"/>
    <mergeCell ref="C7499:C7500"/>
    <mergeCell ref="D7499:D7500"/>
    <mergeCell ref="O7499:O7500"/>
    <mergeCell ref="A7478:D7479"/>
    <mergeCell ref="O7478:O7481"/>
    <mergeCell ref="A7480:D7480"/>
    <mergeCell ref="A7481:D7481"/>
    <mergeCell ref="E7482:F7482"/>
    <mergeCell ref="G7482:H7482"/>
    <mergeCell ref="I7482:J7482"/>
    <mergeCell ref="K7482:L7482"/>
    <mergeCell ref="M7482:N7482"/>
    <mergeCell ref="A7483:A7486"/>
    <mergeCell ref="B7483:B7486"/>
    <mergeCell ref="C7483:C7486"/>
    <mergeCell ref="D7483:D7486"/>
    <mergeCell ref="O7483:O7486"/>
    <mergeCell ref="A7487:A7490"/>
    <mergeCell ref="B7487:B7490"/>
    <mergeCell ref="C7487:C7490"/>
    <mergeCell ref="D7487:D7490"/>
    <mergeCell ref="O7487:O7490"/>
    <mergeCell ref="A7444:A7447"/>
    <mergeCell ref="B7444:B7447"/>
    <mergeCell ref="C7444:C7447"/>
    <mergeCell ref="D7444:D7447"/>
    <mergeCell ref="O7444:O7447"/>
    <mergeCell ref="A7448:A7451"/>
    <mergeCell ref="B7448:B7451"/>
    <mergeCell ref="C7448:C7451"/>
    <mergeCell ref="D7448:D7451"/>
    <mergeCell ref="O7448:O7451"/>
    <mergeCell ref="A7452:A7455"/>
    <mergeCell ref="B7452:B7455"/>
    <mergeCell ref="C7452:C7455"/>
    <mergeCell ref="D7452:D7455"/>
    <mergeCell ref="O7452:O7455"/>
    <mergeCell ref="A7433:A7436"/>
    <mergeCell ref="B7433:B7436"/>
    <mergeCell ref="C7433:C7436"/>
    <mergeCell ref="D7433:D7436"/>
    <mergeCell ref="O7433:O7436"/>
    <mergeCell ref="A7437:A7440"/>
    <mergeCell ref="B7437:B7440"/>
    <mergeCell ref="C7437:C7440"/>
    <mergeCell ref="D7437:D7440"/>
    <mergeCell ref="O7437:O7440"/>
    <mergeCell ref="A7442:A7443"/>
    <mergeCell ref="B7442:B7443"/>
    <mergeCell ref="C7442:C7443"/>
    <mergeCell ref="D7442:D7443"/>
    <mergeCell ref="O7442:O7443"/>
    <mergeCell ref="A7425:A7426"/>
    <mergeCell ref="B7425:B7426"/>
    <mergeCell ref="C7425:C7426"/>
    <mergeCell ref="D7425:D7426"/>
    <mergeCell ref="O7425:O7426"/>
    <mergeCell ref="A7427:A7428"/>
    <mergeCell ref="B7427:B7428"/>
    <mergeCell ref="C7427:C7428"/>
    <mergeCell ref="D7427:D7428"/>
    <mergeCell ref="O7427:O7428"/>
    <mergeCell ref="A7429:A7432"/>
    <mergeCell ref="B7429:B7432"/>
    <mergeCell ref="C7429:C7432"/>
    <mergeCell ref="D7429:D7432"/>
    <mergeCell ref="O7429:O7432"/>
    <mergeCell ref="A7412:A7413"/>
    <mergeCell ref="B7412:B7413"/>
    <mergeCell ref="C7412:C7413"/>
    <mergeCell ref="D7412:D7413"/>
    <mergeCell ref="O7412:O7413"/>
    <mergeCell ref="A7414:A7417"/>
    <mergeCell ref="B7414:B7417"/>
    <mergeCell ref="C7414:C7417"/>
    <mergeCell ref="D7414:D7417"/>
    <mergeCell ref="O7414:O7417"/>
    <mergeCell ref="A7418:A7421"/>
    <mergeCell ref="B7418:B7421"/>
    <mergeCell ref="C7418:C7421"/>
    <mergeCell ref="D7418:D7421"/>
    <mergeCell ref="O7418:O7421"/>
    <mergeCell ref="A7403:A7405"/>
    <mergeCell ref="B7403:B7405"/>
    <mergeCell ref="C7403:C7405"/>
    <mergeCell ref="D7403:D7405"/>
    <mergeCell ref="O7403:O7405"/>
    <mergeCell ref="A7406:A7407"/>
    <mergeCell ref="B7406:B7407"/>
    <mergeCell ref="C7406:C7407"/>
    <mergeCell ref="D7406:D7407"/>
    <mergeCell ref="O7406:O7407"/>
    <mergeCell ref="A7410:A7411"/>
    <mergeCell ref="B7410:B7411"/>
    <mergeCell ref="C7410:C7411"/>
    <mergeCell ref="D7410:D7411"/>
    <mergeCell ref="O7410:O7411"/>
    <mergeCell ref="A7395:A7398"/>
    <mergeCell ref="B7395:B7398"/>
    <mergeCell ref="C7395:C7398"/>
    <mergeCell ref="D7395:D7398"/>
    <mergeCell ref="O7395:O7398"/>
    <mergeCell ref="A7399:A7400"/>
    <mergeCell ref="B7399:B7400"/>
    <mergeCell ref="C7399:C7400"/>
    <mergeCell ref="D7399:D7400"/>
    <mergeCell ref="O7399:O7400"/>
    <mergeCell ref="A7401:A7402"/>
    <mergeCell ref="B7401:B7402"/>
    <mergeCell ref="C7401:C7402"/>
    <mergeCell ref="D7401:D7402"/>
    <mergeCell ref="O7401:O7402"/>
    <mergeCell ref="A7384:A7386"/>
    <mergeCell ref="B7384:B7386"/>
    <mergeCell ref="C7384:C7386"/>
    <mergeCell ref="D7384:D7386"/>
    <mergeCell ref="O7384:O7386"/>
    <mergeCell ref="A7387:A7388"/>
    <mergeCell ref="B7387:B7388"/>
    <mergeCell ref="C7387:C7388"/>
    <mergeCell ref="D7387:D7388"/>
    <mergeCell ref="O7387:O7388"/>
    <mergeCell ref="A7390:A7391"/>
    <mergeCell ref="B7390:B7391"/>
    <mergeCell ref="C7390:C7391"/>
    <mergeCell ref="D7390:D7391"/>
    <mergeCell ref="O7390:O7391"/>
    <mergeCell ref="A7372:A7375"/>
    <mergeCell ref="B7372:B7375"/>
    <mergeCell ref="C7372:C7375"/>
    <mergeCell ref="D7372:D7375"/>
    <mergeCell ref="O7372:O7375"/>
    <mergeCell ref="A7376:A7378"/>
    <mergeCell ref="B7376:B7378"/>
    <mergeCell ref="C7376:C7378"/>
    <mergeCell ref="D7376:D7378"/>
    <mergeCell ref="O7376:O7378"/>
    <mergeCell ref="A7380:A7383"/>
    <mergeCell ref="B7380:B7383"/>
    <mergeCell ref="C7380:C7383"/>
    <mergeCell ref="D7380:D7383"/>
    <mergeCell ref="O7380:O7383"/>
    <mergeCell ref="A7362:A7365"/>
    <mergeCell ref="B7362:B7365"/>
    <mergeCell ref="C7362:C7365"/>
    <mergeCell ref="D7362:D7365"/>
    <mergeCell ref="O7362:O7365"/>
    <mergeCell ref="A7366:A7369"/>
    <mergeCell ref="B7366:B7369"/>
    <mergeCell ref="C7366:C7369"/>
    <mergeCell ref="D7366:D7369"/>
    <mergeCell ref="O7366:O7369"/>
    <mergeCell ref="A7370:A7371"/>
    <mergeCell ref="B7370:B7371"/>
    <mergeCell ref="C7370:C7371"/>
    <mergeCell ref="D7370:D7371"/>
    <mergeCell ref="O7370:O7371"/>
    <mergeCell ref="A7349:D7350"/>
    <mergeCell ref="O7349:O7352"/>
    <mergeCell ref="A7351:D7351"/>
    <mergeCell ref="A7352:D7352"/>
    <mergeCell ref="E7353:F7353"/>
    <mergeCell ref="G7353:H7353"/>
    <mergeCell ref="I7353:J7353"/>
    <mergeCell ref="K7353:L7353"/>
    <mergeCell ref="M7353:N7353"/>
    <mergeCell ref="A7354:A7357"/>
    <mergeCell ref="B7354:B7357"/>
    <mergeCell ref="C7354:C7357"/>
    <mergeCell ref="D7354:D7357"/>
    <mergeCell ref="O7354:O7357"/>
    <mergeCell ref="A7358:A7361"/>
    <mergeCell ref="B7358:B7361"/>
    <mergeCell ref="C7358:C7361"/>
    <mergeCell ref="D7358:D7361"/>
    <mergeCell ref="O7358:O7361"/>
    <mergeCell ref="A7315:A7318"/>
    <mergeCell ref="B7315:B7318"/>
    <mergeCell ref="C7315:C7318"/>
    <mergeCell ref="D7315:D7318"/>
    <mergeCell ref="O7315:O7318"/>
    <mergeCell ref="A7319:A7322"/>
    <mergeCell ref="B7319:B7322"/>
    <mergeCell ref="C7319:C7322"/>
    <mergeCell ref="D7319:D7322"/>
    <mergeCell ref="O7319:O7322"/>
    <mergeCell ref="A7323:A7326"/>
    <mergeCell ref="B7323:B7326"/>
    <mergeCell ref="C7323:C7326"/>
    <mergeCell ref="D7323:D7326"/>
    <mergeCell ref="O7323:O7326"/>
    <mergeCell ref="A7304:A7307"/>
    <mergeCell ref="B7304:B7307"/>
    <mergeCell ref="C7304:C7307"/>
    <mergeCell ref="D7304:D7307"/>
    <mergeCell ref="O7304:O7307"/>
    <mergeCell ref="A7308:A7311"/>
    <mergeCell ref="B7308:B7311"/>
    <mergeCell ref="C7308:C7311"/>
    <mergeCell ref="D7308:D7311"/>
    <mergeCell ref="O7308:O7311"/>
    <mergeCell ref="A7313:A7314"/>
    <mergeCell ref="B7313:B7314"/>
    <mergeCell ref="C7313:C7314"/>
    <mergeCell ref="D7313:D7314"/>
    <mergeCell ref="O7313:O7314"/>
    <mergeCell ref="A7296:A7297"/>
    <mergeCell ref="B7296:B7297"/>
    <mergeCell ref="C7296:C7297"/>
    <mergeCell ref="D7296:D7297"/>
    <mergeCell ref="O7296:O7297"/>
    <mergeCell ref="A7298:A7299"/>
    <mergeCell ref="B7298:B7299"/>
    <mergeCell ref="C7298:C7299"/>
    <mergeCell ref="D7298:D7299"/>
    <mergeCell ref="O7298:O7299"/>
    <mergeCell ref="A7300:A7303"/>
    <mergeCell ref="B7300:B7303"/>
    <mergeCell ref="C7300:C7303"/>
    <mergeCell ref="D7300:D7303"/>
    <mergeCell ref="O7300:O7303"/>
    <mergeCell ref="A7283:A7284"/>
    <mergeCell ref="B7283:B7284"/>
    <mergeCell ref="C7283:C7284"/>
    <mergeCell ref="D7283:D7284"/>
    <mergeCell ref="O7283:O7284"/>
    <mergeCell ref="A7285:A7288"/>
    <mergeCell ref="B7285:B7288"/>
    <mergeCell ref="C7285:C7288"/>
    <mergeCell ref="D7285:D7288"/>
    <mergeCell ref="O7285:O7288"/>
    <mergeCell ref="A7289:A7292"/>
    <mergeCell ref="B7289:B7292"/>
    <mergeCell ref="C7289:C7292"/>
    <mergeCell ref="D7289:D7292"/>
    <mergeCell ref="O7289:O7292"/>
    <mergeCell ref="A7274:A7276"/>
    <mergeCell ref="B7274:B7276"/>
    <mergeCell ref="C7274:C7276"/>
    <mergeCell ref="D7274:D7276"/>
    <mergeCell ref="O7274:O7276"/>
    <mergeCell ref="A7277:A7278"/>
    <mergeCell ref="B7277:B7278"/>
    <mergeCell ref="C7277:C7278"/>
    <mergeCell ref="D7277:D7278"/>
    <mergeCell ref="O7277:O7278"/>
    <mergeCell ref="A7281:A7282"/>
    <mergeCell ref="B7281:B7282"/>
    <mergeCell ref="C7281:C7282"/>
    <mergeCell ref="D7281:D7282"/>
    <mergeCell ref="O7281:O7282"/>
    <mergeCell ref="A7266:A7269"/>
    <mergeCell ref="B7266:B7269"/>
    <mergeCell ref="C7266:C7269"/>
    <mergeCell ref="D7266:D7269"/>
    <mergeCell ref="O7266:O7269"/>
    <mergeCell ref="A7270:A7271"/>
    <mergeCell ref="B7270:B7271"/>
    <mergeCell ref="C7270:C7271"/>
    <mergeCell ref="D7270:D7271"/>
    <mergeCell ref="O7270:O7271"/>
    <mergeCell ref="A7272:A7273"/>
    <mergeCell ref="B7272:B7273"/>
    <mergeCell ref="C7272:C7273"/>
    <mergeCell ref="D7272:D7273"/>
    <mergeCell ref="O7272:O7273"/>
    <mergeCell ref="A7255:A7257"/>
    <mergeCell ref="B7255:B7257"/>
    <mergeCell ref="C7255:C7257"/>
    <mergeCell ref="D7255:D7257"/>
    <mergeCell ref="O7255:O7257"/>
    <mergeCell ref="A7258:A7259"/>
    <mergeCell ref="B7258:B7259"/>
    <mergeCell ref="C7258:C7259"/>
    <mergeCell ref="D7258:D7259"/>
    <mergeCell ref="O7258:O7259"/>
    <mergeCell ref="A7261:A7262"/>
    <mergeCell ref="B7261:B7262"/>
    <mergeCell ref="C7261:C7262"/>
    <mergeCell ref="D7261:D7262"/>
    <mergeCell ref="O7261:O7262"/>
    <mergeCell ref="A7243:A7246"/>
    <mergeCell ref="B7243:B7246"/>
    <mergeCell ref="C7243:C7246"/>
    <mergeCell ref="D7243:D7246"/>
    <mergeCell ref="O7243:O7246"/>
    <mergeCell ref="A7247:A7249"/>
    <mergeCell ref="B7247:B7249"/>
    <mergeCell ref="C7247:C7249"/>
    <mergeCell ref="D7247:D7249"/>
    <mergeCell ref="O7247:O7249"/>
    <mergeCell ref="A7251:A7254"/>
    <mergeCell ref="B7251:B7254"/>
    <mergeCell ref="C7251:C7254"/>
    <mergeCell ref="D7251:D7254"/>
    <mergeCell ref="O7251:O7254"/>
    <mergeCell ref="A7233:A7236"/>
    <mergeCell ref="B7233:B7236"/>
    <mergeCell ref="C7233:C7236"/>
    <mergeCell ref="D7233:D7236"/>
    <mergeCell ref="O7233:O7236"/>
    <mergeCell ref="A7237:A7240"/>
    <mergeCell ref="B7237:B7240"/>
    <mergeCell ref="C7237:C7240"/>
    <mergeCell ref="D7237:D7240"/>
    <mergeCell ref="O7237:O7240"/>
    <mergeCell ref="A7241:A7242"/>
    <mergeCell ref="B7241:B7242"/>
    <mergeCell ref="C7241:C7242"/>
    <mergeCell ref="D7241:D7242"/>
    <mergeCell ref="O7241:O7242"/>
    <mergeCell ref="A7220:D7221"/>
    <mergeCell ref="O7220:O7223"/>
    <mergeCell ref="A7222:D7222"/>
    <mergeCell ref="A7223:D7223"/>
    <mergeCell ref="E7224:F7224"/>
    <mergeCell ref="G7224:H7224"/>
    <mergeCell ref="I7224:J7224"/>
    <mergeCell ref="K7224:L7224"/>
    <mergeCell ref="M7224:N7224"/>
    <mergeCell ref="A7225:A7228"/>
    <mergeCell ref="B7225:B7228"/>
    <mergeCell ref="C7225:C7228"/>
    <mergeCell ref="D7225:D7228"/>
    <mergeCell ref="O7225:O7228"/>
    <mergeCell ref="A7229:A7232"/>
    <mergeCell ref="B7229:B7232"/>
    <mergeCell ref="C7229:C7232"/>
    <mergeCell ref="D7229:D7232"/>
    <mergeCell ref="O7229:O7232"/>
    <mergeCell ref="A7186:A7189"/>
    <mergeCell ref="B7186:B7189"/>
    <mergeCell ref="C7186:C7189"/>
    <mergeCell ref="D7186:D7189"/>
    <mergeCell ref="O7186:O7189"/>
    <mergeCell ref="A7190:A7193"/>
    <mergeCell ref="B7190:B7193"/>
    <mergeCell ref="C7190:C7193"/>
    <mergeCell ref="D7190:D7193"/>
    <mergeCell ref="O7190:O7193"/>
    <mergeCell ref="A7194:A7197"/>
    <mergeCell ref="B7194:B7197"/>
    <mergeCell ref="C7194:C7197"/>
    <mergeCell ref="D7194:D7197"/>
    <mergeCell ref="O7194:O7197"/>
    <mergeCell ref="A7175:A7178"/>
    <mergeCell ref="B7175:B7178"/>
    <mergeCell ref="C7175:C7178"/>
    <mergeCell ref="D7175:D7178"/>
    <mergeCell ref="O7175:O7178"/>
    <mergeCell ref="A7179:A7182"/>
    <mergeCell ref="B7179:B7182"/>
    <mergeCell ref="C7179:C7182"/>
    <mergeCell ref="D7179:D7182"/>
    <mergeCell ref="O7179:O7182"/>
    <mergeCell ref="A7184:A7185"/>
    <mergeCell ref="B7184:B7185"/>
    <mergeCell ref="C7184:C7185"/>
    <mergeCell ref="D7184:D7185"/>
    <mergeCell ref="O7184:O7185"/>
    <mergeCell ref="A7167:A7168"/>
    <mergeCell ref="B7167:B7168"/>
    <mergeCell ref="C7167:C7168"/>
    <mergeCell ref="D7167:D7168"/>
    <mergeCell ref="O7167:O7168"/>
    <mergeCell ref="A7169:A7170"/>
    <mergeCell ref="B7169:B7170"/>
    <mergeCell ref="C7169:C7170"/>
    <mergeCell ref="D7169:D7170"/>
    <mergeCell ref="O7169:O7170"/>
    <mergeCell ref="A7171:A7174"/>
    <mergeCell ref="B7171:B7174"/>
    <mergeCell ref="C7171:C7174"/>
    <mergeCell ref="D7171:D7174"/>
    <mergeCell ref="O7171:O7174"/>
    <mergeCell ref="A7154:A7155"/>
    <mergeCell ref="B7154:B7155"/>
    <mergeCell ref="C7154:C7155"/>
    <mergeCell ref="D7154:D7155"/>
    <mergeCell ref="O7154:O7155"/>
    <mergeCell ref="A7156:A7159"/>
    <mergeCell ref="B7156:B7159"/>
    <mergeCell ref="C7156:C7159"/>
    <mergeCell ref="D7156:D7159"/>
    <mergeCell ref="O7156:O7159"/>
    <mergeCell ref="A7160:A7163"/>
    <mergeCell ref="B7160:B7163"/>
    <mergeCell ref="C7160:C7163"/>
    <mergeCell ref="D7160:D7163"/>
    <mergeCell ref="O7160:O7163"/>
    <mergeCell ref="A7145:A7147"/>
    <mergeCell ref="B7145:B7147"/>
    <mergeCell ref="C7145:C7147"/>
    <mergeCell ref="D7145:D7147"/>
    <mergeCell ref="O7145:O7147"/>
    <mergeCell ref="A7148:A7149"/>
    <mergeCell ref="B7148:B7149"/>
    <mergeCell ref="C7148:C7149"/>
    <mergeCell ref="D7148:D7149"/>
    <mergeCell ref="O7148:O7149"/>
    <mergeCell ref="A7152:A7153"/>
    <mergeCell ref="B7152:B7153"/>
    <mergeCell ref="C7152:C7153"/>
    <mergeCell ref="D7152:D7153"/>
    <mergeCell ref="O7152:O7153"/>
    <mergeCell ref="A7137:A7140"/>
    <mergeCell ref="B7137:B7140"/>
    <mergeCell ref="C7137:C7140"/>
    <mergeCell ref="D7137:D7140"/>
    <mergeCell ref="O7137:O7140"/>
    <mergeCell ref="A7141:A7142"/>
    <mergeCell ref="B7141:B7142"/>
    <mergeCell ref="C7141:C7142"/>
    <mergeCell ref="D7141:D7142"/>
    <mergeCell ref="O7141:O7142"/>
    <mergeCell ref="A7143:A7144"/>
    <mergeCell ref="B7143:B7144"/>
    <mergeCell ref="C7143:C7144"/>
    <mergeCell ref="D7143:D7144"/>
    <mergeCell ref="O7143:O7144"/>
    <mergeCell ref="A7126:A7128"/>
    <mergeCell ref="B7126:B7128"/>
    <mergeCell ref="C7126:C7128"/>
    <mergeCell ref="D7126:D7128"/>
    <mergeCell ref="O7126:O7128"/>
    <mergeCell ref="A7129:A7130"/>
    <mergeCell ref="B7129:B7130"/>
    <mergeCell ref="C7129:C7130"/>
    <mergeCell ref="D7129:D7130"/>
    <mergeCell ref="O7129:O7130"/>
    <mergeCell ref="A7132:A7133"/>
    <mergeCell ref="B7132:B7133"/>
    <mergeCell ref="C7132:C7133"/>
    <mergeCell ref="D7132:D7133"/>
    <mergeCell ref="O7132:O7133"/>
    <mergeCell ref="A7114:A7117"/>
    <mergeCell ref="B7114:B7117"/>
    <mergeCell ref="C7114:C7117"/>
    <mergeCell ref="D7114:D7117"/>
    <mergeCell ref="O7114:O7117"/>
    <mergeCell ref="A7118:A7120"/>
    <mergeCell ref="B7118:B7120"/>
    <mergeCell ref="C7118:C7120"/>
    <mergeCell ref="D7118:D7120"/>
    <mergeCell ref="O7118:O7120"/>
    <mergeCell ref="A7122:A7125"/>
    <mergeCell ref="B7122:B7125"/>
    <mergeCell ref="C7122:C7125"/>
    <mergeCell ref="D7122:D7125"/>
    <mergeCell ref="O7122:O7125"/>
    <mergeCell ref="A7104:A7107"/>
    <mergeCell ref="B7104:B7107"/>
    <mergeCell ref="C7104:C7107"/>
    <mergeCell ref="D7104:D7107"/>
    <mergeCell ref="O7104:O7107"/>
    <mergeCell ref="A7108:A7111"/>
    <mergeCell ref="B7108:B7111"/>
    <mergeCell ref="C7108:C7111"/>
    <mergeCell ref="D7108:D7111"/>
    <mergeCell ref="O7108:O7111"/>
    <mergeCell ref="A7112:A7113"/>
    <mergeCell ref="B7112:B7113"/>
    <mergeCell ref="C7112:C7113"/>
    <mergeCell ref="D7112:D7113"/>
    <mergeCell ref="O7112:O7113"/>
    <mergeCell ref="A7091:D7092"/>
    <mergeCell ref="O7091:O7094"/>
    <mergeCell ref="A7093:D7093"/>
    <mergeCell ref="A7094:D7094"/>
    <mergeCell ref="E7095:F7095"/>
    <mergeCell ref="G7095:H7095"/>
    <mergeCell ref="I7095:J7095"/>
    <mergeCell ref="K7095:L7095"/>
    <mergeCell ref="M7095:N7095"/>
    <mergeCell ref="A7096:A7099"/>
    <mergeCell ref="B7096:B7099"/>
    <mergeCell ref="C7096:C7099"/>
    <mergeCell ref="D7096:D7099"/>
    <mergeCell ref="O7096:O7099"/>
    <mergeCell ref="A7100:A7103"/>
    <mergeCell ref="B7100:B7103"/>
    <mergeCell ref="C7100:C7103"/>
    <mergeCell ref="D7100:D7103"/>
    <mergeCell ref="O7100:O7103"/>
    <mergeCell ref="A7057:A7060"/>
    <mergeCell ref="B7057:B7060"/>
    <mergeCell ref="C7057:C7060"/>
    <mergeCell ref="D7057:D7060"/>
    <mergeCell ref="O7057:O7060"/>
    <mergeCell ref="A7061:A7064"/>
    <mergeCell ref="B7061:B7064"/>
    <mergeCell ref="C7061:C7064"/>
    <mergeCell ref="D7061:D7064"/>
    <mergeCell ref="O7061:O7064"/>
    <mergeCell ref="A7065:A7068"/>
    <mergeCell ref="B7065:B7068"/>
    <mergeCell ref="C7065:C7068"/>
    <mergeCell ref="D7065:D7068"/>
    <mergeCell ref="O7065:O7068"/>
    <mergeCell ref="A7046:A7049"/>
    <mergeCell ref="B7046:B7049"/>
    <mergeCell ref="C7046:C7049"/>
    <mergeCell ref="D7046:D7049"/>
    <mergeCell ref="O7046:O7049"/>
    <mergeCell ref="A7050:A7053"/>
    <mergeCell ref="B7050:B7053"/>
    <mergeCell ref="C7050:C7053"/>
    <mergeCell ref="D7050:D7053"/>
    <mergeCell ref="O7050:O7053"/>
    <mergeCell ref="A7055:A7056"/>
    <mergeCell ref="B7055:B7056"/>
    <mergeCell ref="C7055:C7056"/>
    <mergeCell ref="D7055:D7056"/>
    <mergeCell ref="O7055:O7056"/>
    <mergeCell ref="A7038:A7039"/>
    <mergeCell ref="B7038:B7039"/>
    <mergeCell ref="C7038:C7039"/>
    <mergeCell ref="D7038:D7039"/>
    <mergeCell ref="O7038:O7039"/>
    <mergeCell ref="A7040:A7041"/>
    <mergeCell ref="B7040:B7041"/>
    <mergeCell ref="C7040:C7041"/>
    <mergeCell ref="D7040:D7041"/>
    <mergeCell ref="O7040:O7041"/>
    <mergeCell ref="A7042:A7045"/>
    <mergeCell ref="B7042:B7045"/>
    <mergeCell ref="C7042:C7045"/>
    <mergeCell ref="D7042:D7045"/>
    <mergeCell ref="O7042:O7045"/>
    <mergeCell ref="A7025:A7026"/>
    <mergeCell ref="B7025:B7026"/>
    <mergeCell ref="C7025:C7026"/>
    <mergeCell ref="D7025:D7026"/>
    <mergeCell ref="O7025:O7026"/>
    <mergeCell ref="A7027:A7030"/>
    <mergeCell ref="B7027:B7030"/>
    <mergeCell ref="C7027:C7030"/>
    <mergeCell ref="D7027:D7030"/>
    <mergeCell ref="O7027:O7030"/>
    <mergeCell ref="A7031:A7034"/>
    <mergeCell ref="B7031:B7034"/>
    <mergeCell ref="C7031:C7034"/>
    <mergeCell ref="D7031:D7034"/>
    <mergeCell ref="O7031:O7034"/>
    <mergeCell ref="A7016:A7018"/>
    <mergeCell ref="B7016:B7018"/>
    <mergeCell ref="C7016:C7018"/>
    <mergeCell ref="D7016:D7018"/>
    <mergeCell ref="O7016:O7018"/>
    <mergeCell ref="A7019:A7020"/>
    <mergeCell ref="B7019:B7020"/>
    <mergeCell ref="C7019:C7020"/>
    <mergeCell ref="D7019:D7020"/>
    <mergeCell ref="O7019:O7020"/>
    <mergeCell ref="A7023:A7024"/>
    <mergeCell ref="B7023:B7024"/>
    <mergeCell ref="C7023:C7024"/>
    <mergeCell ref="D7023:D7024"/>
    <mergeCell ref="O7023:O7024"/>
    <mergeCell ref="A7008:A7011"/>
    <mergeCell ref="B7008:B7011"/>
    <mergeCell ref="C7008:C7011"/>
    <mergeCell ref="D7008:D7011"/>
    <mergeCell ref="O7008:O7011"/>
    <mergeCell ref="A7012:A7013"/>
    <mergeCell ref="B7012:B7013"/>
    <mergeCell ref="C7012:C7013"/>
    <mergeCell ref="D7012:D7013"/>
    <mergeCell ref="O7012:O7013"/>
    <mergeCell ref="A7014:A7015"/>
    <mergeCell ref="B7014:B7015"/>
    <mergeCell ref="C7014:C7015"/>
    <mergeCell ref="D7014:D7015"/>
    <mergeCell ref="O7014:O7015"/>
    <mergeCell ref="A6997:A6999"/>
    <mergeCell ref="B6997:B6999"/>
    <mergeCell ref="C6997:C6999"/>
    <mergeCell ref="D6997:D6999"/>
    <mergeCell ref="O6997:O6999"/>
    <mergeCell ref="A7000:A7001"/>
    <mergeCell ref="B7000:B7001"/>
    <mergeCell ref="C7000:C7001"/>
    <mergeCell ref="D7000:D7001"/>
    <mergeCell ref="O7000:O7001"/>
    <mergeCell ref="A7003:A7004"/>
    <mergeCell ref="B7003:B7004"/>
    <mergeCell ref="C7003:C7004"/>
    <mergeCell ref="D7003:D7004"/>
    <mergeCell ref="O7003:O7004"/>
    <mergeCell ref="A6985:A6988"/>
    <mergeCell ref="B6985:B6988"/>
    <mergeCell ref="C6985:C6988"/>
    <mergeCell ref="D6985:D6988"/>
    <mergeCell ref="O6985:O6988"/>
    <mergeCell ref="A6989:A6991"/>
    <mergeCell ref="B6989:B6991"/>
    <mergeCell ref="C6989:C6991"/>
    <mergeCell ref="D6989:D6991"/>
    <mergeCell ref="O6989:O6991"/>
    <mergeCell ref="A6993:A6996"/>
    <mergeCell ref="B6993:B6996"/>
    <mergeCell ref="C6993:C6996"/>
    <mergeCell ref="D6993:D6996"/>
    <mergeCell ref="O6993:O6996"/>
    <mergeCell ref="A6975:A6978"/>
    <mergeCell ref="B6975:B6978"/>
    <mergeCell ref="C6975:C6978"/>
    <mergeCell ref="D6975:D6978"/>
    <mergeCell ref="O6975:O6978"/>
    <mergeCell ref="A6979:A6982"/>
    <mergeCell ref="B6979:B6982"/>
    <mergeCell ref="C6979:C6982"/>
    <mergeCell ref="D6979:D6982"/>
    <mergeCell ref="O6979:O6982"/>
    <mergeCell ref="A6983:A6984"/>
    <mergeCell ref="B6983:B6984"/>
    <mergeCell ref="C6983:C6984"/>
    <mergeCell ref="D6983:D6984"/>
    <mergeCell ref="O6983:O6984"/>
    <mergeCell ref="A6962:D6963"/>
    <mergeCell ref="O6962:O6965"/>
    <mergeCell ref="A6964:D6964"/>
    <mergeCell ref="A6965:D6965"/>
    <mergeCell ref="E6966:F6966"/>
    <mergeCell ref="G6966:H6966"/>
    <mergeCell ref="I6966:J6966"/>
    <mergeCell ref="K6966:L6966"/>
    <mergeCell ref="M6966:N6966"/>
    <mergeCell ref="A6967:A6970"/>
    <mergeCell ref="B6967:B6970"/>
    <mergeCell ref="C6967:C6970"/>
    <mergeCell ref="D6967:D6970"/>
    <mergeCell ref="O6967:O6970"/>
    <mergeCell ref="A6971:A6974"/>
    <mergeCell ref="B6971:B6974"/>
    <mergeCell ref="C6971:C6974"/>
    <mergeCell ref="D6971:D6974"/>
    <mergeCell ref="O6971:O6974"/>
    <mergeCell ref="A6928:A6931"/>
    <mergeCell ref="B6928:B6931"/>
    <mergeCell ref="C6928:C6931"/>
    <mergeCell ref="D6928:D6931"/>
    <mergeCell ref="O6928:O6931"/>
    <mergeCell ref="A6932:A6935"/>
    <mergeCell ref="B6932:B6935"/>
    <mergeCell ref="C6932:C6935"/>
    <mergeCell ref="D6932:D6935"/>
    <mergeCell ref="O6932:O6935"/>
    <mergeCell ref="A6936:A6939"/>
    <mergeCell ref="B6936:B6939"/>
    <mergeCell ref="C6936:C6939"/>
    <mergeCell ref="D6936:D6939"/>
    <mergeCell ref="O6936:O6939"/>
    <mergeCell ref="A6917:A6920"/>
    <mergeCell ref="B6917:B6920"/>
    <mergeCell ref="C6917:C6920"/>
    <mergeCell ref="D6917:D6920"/>
    <mergeCell ref="O6917:O6920"/>
    <mergeCell ref="A6921:A6924"/>
    <mergeCell ref="B6921:B6924"/>
    <mergeCell ref="C6921:C6924"/>
    <mergeCell ref="D6921:D6924"/>
    <mergeCell ref="O6921:O6924"/>
    <mergeCell ref="A6926:A6927"/>
    <mergeCell ref="B6926:B6927"/>
    <mergeCell ref="C6926:C6927"/>
    <mergeCell ref="D6926:D6927"/>
    <mergeCell ref="O6926:O6927"/>
    <mergeCell ref="A6909:A6910"/>
    <mergeCell ref="B6909:B6910"/>
    <mergeCell ref="C6909:C6910"/>
    <mergeCell ref="D6909:D6910"/>
    <mergeCell ref="O6909:O6910"/>
    <mergeCell ref="A6911:A6912"/>
    <mergeCell ref="B6911:B6912"/>
    <mergeCell ref="C6911:C6912"/>
    <mergeCell ref="D6911:D6912"/>
    <mergeCell ref="O6911:O6912"/>
    <mergeCell ref="A6913:A6916"/>
    <mergeCell ref="B6913:B6916"/>
    <mergeCell ref="C6913:C6916"/>
    <mergeCell ref="D6913:D6916"/>
    <mergeCell ref="O6913:O6916"/>
    <mergeCell ref="A6896:A6897"/>
    <mergeCell ref="B6896:B6897"/>
    <mergeCell ref="C6896:C6897"/>
    <mergeCell ref="D6896:D6897"/>
    <mergeCell ref="O6896:O6897"/>
    <mergeCell ref="A6898:A6901"/>
    <mergeCell ref="B6898:B6901"/>
    <mergeCell ref="C6898:C6901"/>
    <mergeCell ref="D6898:D6901"/>
    <mergeCell ref="O6898:O6901"/>
    <mergeCell ref="A6902:A6905"/>
    <mergeCell ref="B6902:B6905"/>
    <mergeCell ref="C6902:C6905"/>
    <mergeCell ref="D6902:D6905"/>
    <mergeCell ref="O6902:O6905"/>
    <mergeCell ref="A6887:A6889"/>
    <mergeCell ref="B6887:B6889"/>
    <mergeCell ref="C6887:C6889"/>
    <mergeCell ref="D6887:D6889"/>
    <mergeCell ref="O6887:O6889"/>
    <mergeCell ref="A6890:A6891"/>
    <mergeCell ref="B6890:B6891"/>
    <mergeCell ref="C6890:C6891"/>
    <mergeCell ref="D6890:D6891"/>
    <mergeCell ref="O6890:O6891"/>
    <mergeCell ref="A6894:A6895"/>
    <mergeCell ref="B6894:B6895"/>
    <mergeCell ref="C6894:C6895"/>
    <mergeCell ref="D6894:D6895"/>
    <mergeCell ref="O6894:O6895"/>
    <mergeCell ref="A6879:A6882"/>
    <mergeCell ref="B6879:B6882"/>
    <mergeCell ref="C6879:C6882"/>
    <mergeCell ref="D6879:D6882"/>
    <mergeCell ref="O6879:O6882"/>
    <mergeCell ref="A6883:A6884"/>
    <mergeCell ref="B6883:B6884"/>
    <mergeCell ref="C6883:C6884"/>
    <mergeCell ref="D6883:D6884"/>
    <mergeCell ref="O6883:O6884"/>
    <mergeCell ref="A6885:A6886"/>
    <mergeCell ref="B6885:B6886"/>
    <mergeCell ref="C6885:C6886"/>
    <mergeCell ref="D6885:D6886"/>
    <mergeCell ref="O6885:O6886"/>
    <mergeCell ref="A6868:A6870"/>
    <mergeCell ref="B6868:B6870"/>
    <mergeCell ref="C6868:C6870"/>
    <mergeCell ref="D6868:D6870"/>
    <mergeCell ref="O6868:O6870"/>
    <mergeCell ref="A6871:A6872"/>
    <mergeCell ref="B6871:B6872"/>
    <mergeCell ref="C6871:C6872"/>
    <mergeCell ref="D6871:D6872"/>
    <mergeCell ref="O6871:O6872"/>
    <mergeCell ref="A6874:A6875"/>
    <mergeCell ref="B6874:B6875"/>
    <mergeCell ref="C6874:C6875"/>
    <mergeCell ref="D6874:D6875"/>
    <mergeCell ref="O6874:O6875"/>
    <mergeCell ref="A6856:A6859"/>
    <mergeCell ref="B6856:B6859"/>
    <mergeCell ref="C6856:C6859"/>
    <mergeCell ref="D6856:D6859"/>
    <mergeCell ref="O6856:O6859"/>
    <mergeCell ref="A6860:A6862"/>
    <mergeCell ref="B6860:B6862"/>
    <mergeCell ref="C6860:C6862"/>
    <mergeCell ref="D6860:D6862"/>
    <mergeCell ref="O6860:O6862"/>
    <mergeCell ref="A6864:A6867"/>
    <mergeCell ref="B6864:B6867"/>
    <mergeCell ref="C6864:C6867"/>
    <mergeCell ref="D6864:D6867"/>
    <mergeCell ref="O6864:O6867"/>
    <mergeCell ref="A6846:A6849"/>
    <mergeCell ref="B6846:B6849"/>
    <mergeCell ref="C6846:C6849"/>
    <mergeCell ref="D6846:D6849"/>
    <mergeCell ref="O6846:O6849"/>
    <mergeCell ref="A6850:A6853"/>
    <mergeCell ref="B6850:B6853"/>
    <mergeCell ref="C6850:C6853"/>
    <mergeCell ref="D6850:D6853"/>
    <mergeCell ref="O6850:O6853"/>
    <mergeCell ref="A6854:A6855"/>
    <mergeCell ref="B6854:B6855"/>
    <mergeCell ref="C6854:C6855"/>
    <mergeCell ref="D6854:D6855"/>
    <mergeCell ref="O6854:O6855"/>
    <mergeCell ref="A6833:D6834"/>
    <mergeCell ref="O6833:O6836"/>
    <mergeCell ref="A6835:D6835"/>
    <mergeCell ref="A6836:D6836"/>
    <mergeCell ref="E6837:F6837"/>
    <mergeCell ref="G6837:H6837"/>
    <mergeCell ref="I6837:J6837"/>
    <mergeCell ref="K6837:L6837"/>
    <mergeCell ref="M6837:N6837"/>
    <mergeCell ref="A6838:A6841"/>
    <mergeCell ref="B6838:B6841"/>
    <mergeCell ref="C6838:C6841"/>
    <mergeCell ref="D6838:D6841"/>
    <mergeCell ref="O6838:O6841"/>
    <mergeCell ref="A6842:A6845"/>
    <mergeCell ref="B6842:B6845"/>
    <mergeCell ref="C6842:C6845"/>
    <mergeCell ref="D6842:D6845"/>
    <mergeCell ref="O6842:O6845"/>
    <mergeCell ref="A6799:A6802"/>
    <mergeCell ref="B6799:B6802"/>
    <mergeCell ref="C6799:C6802"/>
    <mergeCell ref="D6799:D6802"/>
    <mergeCell ref="O6799:O6802"/>
    <mergeCell ref="A6803:A6806"/>
    <mergeCell ref="B6803:B6806"/>
    <mergeCell ref="C6803:C6806"/>
    <mergeCell ref="D6803:D6806"/>
    <mergeCell ref="O6803:O6806"/>
    <mergeCell ref="A6807:A6810"/>
    <mergeCell ref="B6807:B6810"/>
    <mergeCell ref="C6807:C6810"/>
    <mergeCell ref="D6807:D6810"/>
    <mergeCell ref="O6807:O6810"/>
    <mergeCell ref="A6788:A6791"/>
    <mergeCell ref="B6788:B6791"/>
    <mergeCell ref="C6788:C6791"/>
    <mergeCell ref="D6788:D6791"/>
    <mergeCell ref="O6788:O6791"/>
    <mergeCell ref="A6792:A6795"/>
    <mergeCell ref="B6792:B6795"/>
    <mergeCell ref="C6792:C6795"/>
    <mergeCell ref="D6792:D6795"/>
    <mergeCell ref="O6792:O6795"/>
    <mergeCell ref="A6797:A6798"/>
    <mergeCell ref="B6797:B6798"/>
    <mergeCell ref="C6797:C6798"/>
    <mergeCell ref="D6797:D6798"/>
    <mergeCell ref="O6797:O6798"/>
    <mergeCell ref="A6780:A6781"/>
    <mergeCell ref="B6780:B6781"/>
    <mergeCell ref="C6780:C6781"/>
    <mergeCell ref="D6780:D6781"/>
    <mergeCell ref="O6780:O6781"/>
    <mergeCell ref="A6782:A6783"/>
    <mergeCell ref="B6782:B6783"/>
    <mergeCell ref="C6782:C6783"/>
    <mergeCell ref="D6782:D6783"/>
    <mergeCell ref="O6782:O6783"/>
    <mergeCell ref="A6784:A6787"/>
    <mergeCell ref="B6784:B6787"/>
    <mergeCell ref="C6784:C6787"/>
    <mergeCell ref="D6784:D6787"/>
    <mergeCell ref="O6784:O6787"/>
    <mergeCell ref="A6767:A6768"/>
    <mergeCell ref="B6767:B6768"/>
    <mergeCell ref="C6767:C6768"/>
    <mergeCell ref="D6767:D6768"/>
    <mergeCell ref="O6767:O6768"/>
    <mergeCell ref="A6769:A6772"/>
    <mergeCell ref="B6769:B6772"/>
    <mergeCell ref="C6769:C6772"/>
    <mergeCell ref="D6769:D6772"/>
    <mergeCell ref="O6769:O6772"/>
    <mergeCell ref="A6773:A6776"/>
    <mergeCell ref="B6773:B6776"/>
    <mergeCell ref="C6773:C6776"/>
    <mergeCell ref="D6773:D6776"/>
    <mergeCell ref="O6773:O6776"/>
    <mergeCell ref="A6758:A6760"/>
    <mergeCell ref="B6758:B6760"/>
    <mergeCell ref="C6758:C6760"/>
    <mergeCell ref="D6758:D6760"/>
    <mergeCell ref="O6758:O6760"/>
    <mergeCell ref="A6761:A6762"/>
    <mergeCell ref="B6761:B6762"/>
    <mergeCell ref="C6761:C6762"/>
    <mergeCell ref="D6761:D6762"/>
    <mergeCell ref="O6761:O6762"/>
    <mergeCell ref="A6765:A6766"/>
    <mergeCell ref="B6765:B6766"/>
    <mergeCell ref="C6765:C6766"/>
    <mergeCell ref="D6765:D6766"/>
    <mergeCell ref="O6765:O6766"/>
    <mergeCell ref="A6750:A6753"/>
    <mergeCell ref="B6750:B6753"/>
    <mergeCell ref="C6750:C6753"/>
    <mergeCell ref="D6750:D6753"/>
    <mergeCell ref="O6750:O6753"/>
    <mergeCell ref="A6754:A6755"/>
    <mergeCell ref="B6754:B6755"/>
    <mergeCell ref="C6754:C6755"/>
    <mergeCell ref="D6754:D6755"/>
    <mergeCell ref="O6754:O6755"/>
    <mergeCell ref="A6756:A6757"/>
    <mergeCell ref="B6756:B6757"/>
    <mergeCell ref="C6756:C6757"/>
    <mergeCell ref="D6756:D6757"/>
    <mergeCell ref="O6756:O6757"/>
    <mergeCell ref="A6739:A6741"/>
    <mergeCell ref="B6739:B6741"/>
    <mergeCell ref="C6739:C6741"/>
    <mergeCell ref="D6739:D6741"/>
    <mergeCell ref="O6739:O6741"/>
    <mergeCell ref="A6742:A6743"/>
    <mergeCell ref="B6742:B6743"/>
    <mergeCell ref="C6742:C6743"/>
    <mergeCell ref="D6742:D6743"/>
    <mergeCell ref="O6742:O6743"/>
    <mergeCell ref="A6745:A6746"/>
    <mergeCell ref="B6745:B6746"/>
    <mergeCell ref="C6745:C6746"/>
    <mergeCell ref="D6745:D6746"/>
    <mergeCell ref="O6745:O6746"/>
    <mergeCell ref="A6727:A6730"/>
    <mergeCell ref="B6727:B6730"/>
    <mergeCell ref="C6727:C6730"/>
    <mergeCell ref="D6727:D6730"/>
    <mergeCell ref="O6727:O6730"/>
    <mergeCell ref="A6731:A6733"/>
    <mergeCell ref="B6731:B6733"/>
    <mergeCell ref="C6731:C6733"/>
    <mergeCell ref="D6731:D6733"/>
    <mergeCell ref="O6731:O6733"/>
    <mergeCell ref="A6735:A6738"/>
    <mergeCell ref="B6735:B6738"/>
    <mergeCell ref="C6735:C6738"/>
    <mergeCell ref="D6735:D6738"/>
    <mergeCell ref="O6735:O6738"/>
    <mergeCell ref="A6717:A6720"/>
    <mergeCell ref="B6717:B6720"/>
    <mergeCell ref="C6717:C6720"/>
    <mergeCell ref="D6717:D6720"/>
    <mergeCell ref="O6717:O6720"/>
    <mergeCell ref="A6721:A6724"/>
    <mergeCell ref="B6721:B6724"/>
    <mergeCell ref="C6721:C6724"/>
    <mergeCell ref="D6721:D6724"/>
    <mergeCell ref="O6721:O6724"/>
    <mergeCell ref="A6725:A6726"/>
    <mergeCell ref="B6725:B6726"/>
    <mergeCell ref="C6725:C6726"/>
    <mergeCell ref="D6725:D6726"/>
    <mergeCell ref="O6725:O6726"/>
    <mergeCell ref="A6704:D6705"/>
    <mergeCell ref="O6704:O6707"/>
    <mergeCell ref="A6706:D6706"/>
    <mergeCell ref="A6707:D6707"/>
    <mergeCell ref="E6708:F6708"/>
    <mergeCell ref="G6708:H6708"/>
    <mergeCell ref="I6708:J6708"/>
    <mergeCell ref="K6708:L6708"/>
    <mergeCell ref="M6708:N6708"/>
    <mergeCell ref="A6709:A6712"/>
    <mergeCell ref="B6709:B6712"/>
    <mergeCell ref="C6709:C6712"/>
    <mergeCell ref="D6709:D6712"/>
    <mergeCell ref="O6709:O6712"/>
    <mergeCell ref="A6713:A6716"/>
    <mergeCell ref="B6713:B6716"/>
    <mergeCell ref="C6713:C6716"/>
    <mergeCell ref="D6713:D6716"/>
    <mergeCell ref="O6713:O6716"/>
    <mergeCell ref="A6670:A6673"/>
    <mergeCell ref="B6670:B6673"/>
    <mergeCell ref="C6670:C6673"/>
    <mergeCell ref="D6670:D6673"/>
    <mergeCell ref="O6670:O6673"/>
    <mergeCell ref="A6674:A6677"/>
    <mergeCell ref="B6674:B6677"/>
    <mergeCell ref="C6674:C6677"/>
    <mergeCell ref="D6674:D6677"/>
    <mergeCell ref="O6674:O6677"/>
    <mergeCell ref="A6678:A6681"/>
    <mergeCell ref="B6678:B6681"/>
    <mergeCell ref="C6678:C6681"/>
    <mergeCell ref="D6678:D6681"/>
    <mergeCell ref="O6678:O6681"/>
    <mergeCell ref="A6659:A6662"/>
    <mergeCell ref="B6659:B6662"/>
    <mergeCell ref="C6659:C6662"/>
    <mergeCell ref="D6659:D6662"/>
    <mergeCell ref="O6659:O6662"/>
    <mergeCell ref="A6663:A6666"/>
    <mergeCell ref="B6663:B6666"/>
    <mergeCell ref="C6663:C6666"/>
    <mergeCell ref="D6663:D6666"/>
    <mergeCell ref="O6663:O6666"/>
    <mergeCell ref="A6668:A6669"/>
    <mergeCell ref="B6668:B6669"/>
    <mergeCell ref="C6668:C6669"/>
    <mergeCell ref="D6668:D6669"/>
    <mergeCell ref="O6668:O6669"/>
    <mergeCell ref="A6651:A6652"/>
    <mergeCell ref="B6651:B6652"/>
    <mergeCell ref="C6651:C6652"/>
    <mergeCell ref="D6651:D6652"/>
    <mergeCell ref="O6651:O6652"/>
    <mergeCell ref="A6653:A6654"/>
    <mergeCell ref="B6653:B6654"/>
    <mergeCell ref="C6653:C6654"/>
    <mergeCell ref="D6653:D6654"/>
    <mergeCell ref="O6653:O6654"/>
    <mergeCell ref="A6655:A6658"/>
    <mergeCell ref="B6655:B6658"/>
    <mergeCell ref="C6655:C6658"/>
    <mergeCell ref="D6655:D6658"/>
    <mergeCell ref="O6655:O6658"/>
    <mergeCell ref="A6638:A6639"/>
    <mergeCell ref="B6638:B6639"/>
    <mergeCell ref="C6638:C6639"/>
    <mergeCell ref="D6638:D6639"/>
    <mergeCell ref="O6638:O6639"/>
    <mergeCell ref="A6640:A6643"/>
    <mergeCell ref="B6640:B6643"/>
    <mergeCell ref="C6640:C6643"/>
    <mergeCell ref="D6640:D6643"/>
    <mergeCell ref="O6640:O6643"/>
    <mergeCell ref="A6644:A6647"/>
    <mergeCell ref="B6644:B6647"/>
    <mergeCell ref="C6644:C6647"/>
    <mergeCell ref="D6644:D6647"/>
    <mergeCell ref="O6644:O6647"/>
    <mergeCell ref="A6629:A6631"/>
    <mergeCell ref="B6629:B6631"/>
    <mergeCell ref="C6629:C6631"/>
    <mergeCell ref="D6629:D6631"/>
    <mergeCell ref="O6629:O6631"/>
    <mergeCell ref="A6632:A6633"/>
    <mergeCell ref="B6632:B6633"/>
    <mergeCell ref="C6632:C6633"/>
    <mergeCell ref="D6632:D6633"/>
    <mergeCell ref="O6632:O6633"/>
    <mergeCell ref="A6636:A6637"/>
    <mergeCell ref="B6636:B6637"/>
    <mergeCell ref="C6636:C6637"/>
    <mergeCell ref="D6636:D6637"/>
    <mergeCell ref="O6636:O6637"/>
    <mergeCell ref="A6621:A6624"/>
    <mergeCell ref="B6621:B6624"/>
    <mergeCell ref="C6621:C6624"/>
    <mergeCell ref="D6621:D6624"/>
    <mergeCell ref="O6621:O6624"/>
    <mergeCell ref="A6625:A6626"/>
    <mergeCell ref="B6625:B6626"/>
    <mergeCell ref="C6625:C6626"/>
    <mergeCell ref="D6625:D6626"/>
    <mergeCell ref="O6625:O6626"/>
    <mergeCell ref="A6627:A6628"/>
    <mergeCell ref="B6627:B6628"/>
    <mergeCell ref="C6627:C6628"/>
    <mergeCell ref="D6627:D6628"/>
    <mergeCell ref="O6627:O6628"/>
    <mergeCell ref="A6610:A6612"/>
    <mergeCell ref="B6610:B6612"/>
    <mergeCell ref="C6610:C6612"/>
    <mergeCell ref="D6610:D6612"/>
    <mergeCell ref="O6610:O6612"/>
    <mergeCell ref="A6613:A6614"/>
    <mergeCell ref="B6613:B6614"/>
    <mergeCell ref="C6613:C6614"/>
    <mergeCell ref="D6613:D6614"/>
    <mergeCell ref="O6613:O6614"/>
    <mergeCell ref="A6616:A6617"/>
    <mergeCell ref="B6616:B6617"/>
    <mergeCell ref="C6616:C6617"/>
    <mergeCell ref="D6616:D6617"/>
    <mergeCell ref="O6616:O6617"/>
    <mergeCell ref="A6598:A6601"/>
    <mergeCell ref="B6598:B6601"/>
    <mergeCell ref="C6598:C6601"/>
    <mergeCell ref="D6598:D6601"/>
    <mergeCell ref="O6598:O6601"/>
    <mergeCell ref="A6602:A6604"/>
    <mergeCell ref="B6602:B6604"/>
    <mergeCell ref="C6602:C6604"/>
    <mergeCell ref="D6602:D6604"/>
    <mergeCell ref="O6602:O6604"/>
    <mergeCell ref="A6606:A6609"/>
    <mergeCell ref="B6606:B6609"/>
    <mergeCell ref="C6606:C6609"/>
    <mergeCell ref="D6606:D6609"/>
    <mergeCell ref="O6606:O6609"/>
    <mergeCell ref="A6588:A6591"/>
    <mergeCell ref="B6588:B6591"/>
    <mergeCell ref="C6588:C6591"/>
    <mergeCell ref="D6588:D6591"/>
    <mergeCell ref="O6588:O6591"/>
    <mergeCell ref="A6592:A6595"/>
    <mergeCell ref="B6592:B6595"/>
    <mergeCell ref="C6592:C6595"/>
    <mergeCell ref="D6592:D6595"/>
    <mergeCell ref="O6592:O6595"/>
    <mergeCell ref="A6596:A6597"/>
    <mergeCell ref="B6596:B6597"/>
    <mergeCell ref="C6596:C6597"/>
    <mergeCell ref="D6596:D6597"/>
    <mergeCell ref="O6596:O6597"/>
    <mergeCell ref="A6575:D6576"/>
    <mergeCell ref="O6575:O6578"/>
    <mergeCell ref="A6577:D6577"/>
    <mergeCell ref="A6578:D6578"/>
    <mergeCell ref="E6579:F6579"/>
    <mergeCell ref="G6579:H6579"/>
    <mergeCell ref="I6579:J6579"/>
    <mergeCell ref="K6579:L6579"/>
    <mergeCell ref="M6579:N6579"/>
    <mergeCell ref="A6580:A6583"/>
    <mergeCell ref="B6580:B6583"/>
    <mergeCell ref="C6580:C6583"/>
    <mergeCell ref="D6580:D6583"/>
    <mergeCell ref="O6580:O6583"/>
    <mergeCell ref="A6584:A6587"/>
    <mergeCell ref="B6584:B6587"/>
    <mergeCell ref="C6584:C6587"/>
    <mergeCell ref="D6584:D6587"/>
    <mergeCell ref="O6584:O6587"/>
    <mergeCell ref="A6541:A6544"/>
    <mergeCell ref="B6541:B6544"/>
    <mergeCell ref="C6541:C6544"/>
    <mergeCell ref="D6541:D6544"/>
    <mergeCell ref="O6541:O6544"/>
    <mergeCell ref="A6545:A6548"/>
    <mergeCell ref="B6545:B6548"/>
    <mergeCell ref="C6545:C6548"/>
    <mergeCell ref="D6545:D6548"/>
    <mergeCell ref="O6545:O6548"/>
    <mergeCell ref="A6549:A6552"/>
    <mergeCell ref="B6549:B6552"/>
    <mergeCell ref="C6549:C6552"/>
    <mergeCell ref="D6549:D6552"/>
    <mergeCell ref="O6549:O6552"/>
    <mergeCell ref="A6530:A6533"/>
    <mergeCell ref="B6530:B6533"/>
    <mergeCell ref="C6530:C6533"/>
    <mergeCell ref="D6530:D6533"/>
    <mergeCell ref="O6530:O6533"/>
    <mergeCell ref="A6534:A6537"/>
    <mergeCell ref="B6534:B6537"/>
    <mergeCell ref="C6534:C6537"/>
    <mergeCell ref="D6534:D6537"/>
    <mergeCell ref="O6534:O6537"/>
    <mergeCell ref="A6539:A6540"/>
    <mergeCell ref="B6539:B6540"/>
    <mergeCell ref="C6539:C6540"/>
    <mergeCell ref="D6539:D6540"/>
    <mergeCell ref="O6539:O6540"/>
    <mergeCell ref="A6522:A6523"/>
    <mergeCell ref="B6522:B6523"/>
    <mergeCell ref="C6522:C6523"/>
    <mergeCell ref="D6522:D6523"/>
    <mergeCell ref="O6522:O6523"/>
    <mergeCell ref="A6524:A6525"/>
    <mergeCell ref="B6524:B6525"/>
    <mergeCell ref="C6524:C6525"/>
    <mergeCell ref="D6524:D6525"/>
    <mergeCell ref="O6524:O6525"/>
    <mergeCell ref="A6526:A6529"/>
    <mergeCell ref="B6526:B6529"/>
    <mergeCell ref="C6526:C6529"/>
    <mergeCell ref="D6526:D6529"/>
    <mergeCell ref="O6526:O6529"/>
    <mergeCell ref="A6509:A6510"/>
    <mergeCell ref="B6509:B6510"/>
    <mergeCell ref="C6509:C6510"/>
    <mergeCell ref="D6509:D6510"/>
    <mergeCell ref="O6509:O6510"/>
    <mergeCell ref="A6511:A6514"/>
    <mergeCell ref="B6511:B6514"/>
    <mergeCell ref="C6511:C6514"/>
    <mergeCell ref="D6511:D6514"/>
    <mergeCell ref="O6511:O6514"/>
    <mergeCell ref="A6515:A6518"/>
    <mergeCell ref="B6515:B6518"/>
    <mergeCell ref="C6515:C6518"/>
    <mergeCell ref="D6515:D6518"/>
    <mergeCell ref="O6515:O6518"/>
    <mergeCell ref="A6500:A6502"/>
    <mergeCell ref="B6500:B6502"/>
    <mergeCell ref="C6500:C6502"/>
    <mergeCell ref="D6500:D6502"/>
    <mergeCell ref="O6500:O6502"/>
    <mergeCell ref="A6503:A6504"/>
    <mergeCell ref="B6503:B6504"/>
    <mergeCell ref="C6503:C6504"/>
    <mergeCell ref="D6503:D6504"/>
    <mergeCell ref="O6503:O6504"/>
    <mergeCell ref="A6507:A6508"/>
    <mergeCell ref="B6507:B6508"/>
    <mergeCell ref="C6507:C6508"/>
    <mergeCell ref="D6507:D6508"/>
    <mergeCell ref="O6507:O6508"/>
    <mergeCell ref="A6492:A6495"/>
    <mergeCell ref="B6492:B6495"/>
    <mergeCell ref="C6492:C6495"/>
    <mergeCell ref="D6492:D6495"/>
    <mergeCell ref="O6492:O6495"/>
    <mergeCell ref="A6496:A6497"/>
    <mergeCell ref="B6496:B6497"/>
    <mergeCell ref="C6496:C6497"/>
    <mergeCell ref="D6496:D6497"/>
    <mergeCell ref="O6496:O6497"/>
    <mergeCell ref="A6498:A6499"/>
    <mergeCell ref="B6498:B6499"/>
    <mergeCell ref="C6498:C6499"/>
    <mergeCell ref="D6498:D6499"/>
    <mergeCell ref="O6498:O6499"/>
    <mergeCell ref="A6481:A6483"/>
    <mergeCell ref="B6481:B6483"/>
    <mergeCell ref="C6481:C6483"/>
    <mergeCell ref="D6481:D6483"/>
    <mergeCell ref="O6481:O6483"/>
    <mergeCell ref="A6484:A6485"/>
    <mergeCell ref="B6484:B6485"/>
    <mergeCell ref="C6484:C6485"/>
    <mergeCell ref="D6484:D6485"/>
    <mergeCell ref="O6484:O6485"/>
    <mergeCell ref="A6487:A6488"/>
    <mergeCell ref="B6487:B6488"/>
    <mergeCell ref="C6487:C6488"/>
    <mergeCell ref="D6487:D6488"/>
    <mergeCell ref="O6487:O6488"/>
    <mergeCell ref="A6469:A6472"/>
    <mergeCell ref="B6469:B6472"/>
    <mergeCell ref="C6469:C6472"/>
    <mergeCell ref="D6469:D6472"/>
    <mergeCell ref="O6469:O6472"/>
    <mergeCell ref="A6473:A6475"/>
    <mergeCell ref="B6473:B6475"/>
    <mergeCell ref="C6473:C6475"/>
    <mergeCell ref="D6473:D6475"/>
    <mergeCell ref="O6473:O6475"/>
    <mergeCell ref="A6477:A6480"/>
    <mergeCell ref="B6477:B6480"/>
    <mergeCell ref="C6477:C6480"/>
    <mergeCell ref="D6477:D6480"/>
    <mergeCell ref="O6477:O6480"/>
    <mergeCell ref="A6459:A6462"/>
    <mergeCell ref="B6459:B6462"/>
    <mergeCell ref="C6459:C6462"/>
    <mergeCell ref="D6459:D6462"/>
    <mergeCell ref="O6459:O6462"/>
    <mergeCell ref="A6463:A6466"/>
    <mergeCell ref="B6463:B6466"/>
    <mergeCell ref="C6463:C6466"/>
    <mergeCell ref="D6463:D6466"/>
    <mergeCell ref="O6463:O6466"/>
    <mergeCell ref="A6467:A6468"/>
    <mergeCell ref="B6467:B6468"/>
    <mergeCell ref="C6467:C6468"/>
    <mergeCell ref="D6467:D6468"/>
    <mergeCell ref="O6467:O6468"/>
    <mergeCell ref="A6446:D6447"/>
    <mergeCell ref="O6446:O6449"/>
    <mergeCell ref="A6448:D6448"/>
    <mergeCell ref="A6449:D6449"/>
    <mergeCell ref="E6450:F6450"/>
    <mergeCell ref="G6450:H6450"/>
    <mergeCell ref="I6450:J6450"/>
    <mergeCell ref="K6450:L6450"/>
    <mergeCell ref="M6450:N6450"/>
    <mergeCell ref="A6451:A6454"/>
    <mergeCell ref="B6451:B6454"/>
    <mergeCell ref="C6451:C6454"/>
    <mergeCell ref="D6451:D6454"/>
    <mergeCell ref="O6451:O6454"/>
    <mergeCell ref="A6455:A6458"/>
    <mergeCell ref="B6455:B6458"/>
    <mergeCell ref="C6455:C6458"/>
    <mergeCell ref="D6455:D6458"/>
    <mergeCell ref="O6455:O6458"/>
    <mergeCell ref="A6412:A6415"/>
    <mergeCell ref="B6412:B6415"/>
    <mergeCell ref="C6412:C6415"/>
    <mergeCell ref="D6412:D6415"/>
    <mergeCell ref="O6412:O6415"/>
    <mergeCell ref="A6416:A6419"/>
    <mergeCell ref="B6416:B6419"/>
    <mergeCell ref="C6416:C6419"/>
    <mergeCell ref="D6416:D6419"/>
    <mergeCell ref="O6416:O6419"/>
    <mergeCell ref="A6420:A6423"/>
    <mergeCell ref="B6420:B6423"/>
    <mergeCell ref="C6420:C6423"/>
    <mergeCell ref="D6420:D6423"/>
    <mergeCell ref="O6420:O6423"/>
    <mergeCell ref="A6401:A6404"/>
    <mergeCell ref="B6401:B6404"/>
    <mergeCell ref="C6401:C6404"/>
    <mergeCell ref="D6401:D6404"/>
    <mergeCell ref="O6401:O6404"/>
    <mergeCell ref="A6405:A6408"/>
    <mergeCell ref="B6405:B6408"/>
    <mergeCell ref="C6405:C6408"/>
    <mergeCell ref="D6405:D6408"/>
    <mergeCell ref="O6405:O6408"/>
    <mergeCell ref="A6410:A6411"/>
    <mergeCell ref="B6410:B6411"/>
    <mergeCell ref="C6410:C6411"/>
    <mergeCell ref="D6410:D6411"/>
    <mergeCell ref="O6410:O6411"/>
    <mergeCell ref="A6393:A6394"/>
    <mergeCell ref="B6393:B6394"/>
    <mergeCell ref="C6393:C6394"/>
    <mergeCell ref="D6393:D6394"/>
    <mergeCell ref="O6393:O6394"/>
    <mergeCell ref="A6395:A6396"/>
    <mergeCell ref="B6395:B6396"/>
    <mergeCell ref="C6395:C6396"/>
    <mergeCell ref="D6395:D6396"/>
    <mergeCell ref="O6395:O6396"/>
    <mergeCell ref="A6397:A6400"/>
    <mergeCell ref="B6397:B6400"/>
    <mergeCell ref="C6397:C6400"/>
    <mergeCell ref="D6397:D6400"/>
    <mergeCell ref="O6397:O6400"/>
    <mergeCell ref="A6380:A6381"/>
    <mergeCell ref="B6380:B6381"/>
    <mergeCell ref="C6380:C6381"/>
    <mergeCell ref="D6380:D6381"/>
    <mergeCell ref="O6380:O6381"/>
    <mergeCell ref="A6382:A6385"/>
    <mergeCell ref="B6382:B6385"/>
    <mergeCell ref="C6382:C6385"/>
    <mergeCell ref="D6382:D6385"/>
    <mergeCell ref="O6382:O6385"/>
    <mergeCell ref="A6386:A6389"/>
    <mergeCell ref="B6386:B6389"/>
    <mergeCell ref="C6386:C6389"/>
    <mergeCell ref="D6386:D6389"/>
    <mergeCell ref="O6386:O6389"/>
    <mergeCell ref="A6371:A6373"/>
    <mergeCell ref="B6371:B6373"/>
    <mergeCell ref="C6371:C6373"/>
    <mergeCell ref="D6371:D6373"/>
    <mergeCell ref="O6371:O6373"/>
    <mergeCell ref="A6374:A6375"/>
    <mergeCell ref="B6374:B6375"/>
    <mergeCell ref="C6374:C6375"/>
    <mergeCell ref="D6374:D6375"/>
    <mergeCell ref="O6374:O6375"/>
    <mergeCell ref="A6378:A6379"/>
    <mergeCell ref="B6378:B6379"/>
    <mergeCell ref="C6378:C6379"/>
    <mergeCell ref="D6378:D6379"/>
    <mergeCell ref="O6378:O6379"/>
    <mergeCell ref="A6363:A6366"/>
    <mergeCell ref="B6363:B6366"/>
    <mergeCell ref="C6363:C6366"/>
    <mergeCell ref="D6363:D6366"/>
    <mergeCell ref="O6363:O6366"/>
    <mergeCell ref="A6367:A6368"/>
    <mergeCell ref="B6367:B6368"/>
    <mergeCell ref="C6367:C6368"/>
    <mergeCell ref="D6367:D6368"/>
    <mergeCell ref="O6367:O6368"/>
    <mergeCell ref="A6369:A6370"/>
    <mergeCell ref="B6369:B6370"/>
    <mergeCell ref="C6369:C6370"/>
    <mergeCell ref="D6369:D6370"/>
    <mergeCell ref="O6369:O6370"/>
    <mergeCell ref="A6352:A6354"/>
    <mergeCell ref="B6352:B6354"/>
    <mergeCell ref="C6352:C6354"/>
    <mergeCell ref="D6352:D6354"/>
    <mergeCell ref="O6352:O6354"/>
    <mergeCell ref="A6355:A6356"/>
    <mergeCell ref="B6355:B6356"/>
    <mergeCell ref="C6355:C6356"/>
    <mergeCell ref="D6355:D6356"/>
    <mergeCell ref="O6355:O6356"/>
    <mergeCell ref="A6358:A6359"/>
    <mergeCell ref="B6358:B6359"/>
    <mergeCell ref="C6358:C6359"/>
    <mergeCell ref="D6358:D6359"/>
    <mergeCell ref="O6358:O6359"/>
    <mergeCell ref="A6340:A6343"/>
    <mergeCell ref="B6340:B6343"/>
    <mergeCell ref="C6340:C6343"/>
    <mergeCell ref="D6340:D6343"/>
    <mergeCell ref="O6340:O6343"/>
    <mergeCell ref="A6344:A6346"/>
    <mergeCell ref="B6344:B6346"/>
    <mergeCell ref="C6344:C6346"/>
    <mergeCell ref="D6344:D6346"/>
    <mergeCell ref="O6344:O6346"/>
    <mergeCell ref="A6348:A6351"/>
    <mergeCell ref="B6348:B6351"/>
    <mergeCell ref="C6348:C6351"/>
    <mergeCell ref="D6348:D6351"/>
    <mergeCell ref="O6348:O6351"/>
    <mergeCell ref="A6330:A6333"/>
    <mergeCell ref="B6330:B6333"/>
    <mergeCell ref="C6330:C6333"/>
    <mergeCell ref="D6330:D6333"/>
    <mergeCell ref="O6330:O6333"/>
    <mergeCell ref="A6334:A6337"/>
    <mergeCell ref="B6334:B6337"/>
    <mergeCell ref="C6334:C6337"/>
    <mergeCell ref="D6334:D6337"/>
    <mergeCell ref="O6334:O6337"/>
    <mergeCell ref="A6338:A6339"/>
    <mergeCell ref="B6338:B6339"/>
    <mergeCell ref="C6338:C6339"/>
    <mergeCell ref="D6338:D6339"/>
    <mergeCell ref="O6338:O6339"/>
    <mergeCell ref="A6317:D6318"/>
    <mergeCell ref="O6317:O6320"/>
    <mergeCell ref="A6319:D6319"/>
    <mergeCell ref="A6320:D6320"/>
    <mergeCell ref="E6321:F6321"/>
    <mergeCell ref="G6321:H6321"/>
    <mergeCell ref="I6321:J6321"/>
    <mergeCell ref="K6321:L6321"/>
    <mergeCell ref="M6321:N6321"/>
    <mergeCell ref="A6322:A6325"/>
    <mergeCell ref="B6322:B6325"/>
    <mergeCell ref="C6322:C6325"/>
    <mergeCell ref="D6322:D6325"/>
    <mergeCell ref="O6322:O6325"/>
    <mergeCell ref="A6326:A6329"/>
    <mergeCell ref="B6326:B6329"/>
    <mergeCell ref="C6326:C6329"/>
    <mergeCell ref="D6326:D6329"/>
    <mergeCell ref="O6326:O6329"/>
    <mergeCell ref="A6283:A6286"/>
    <mergeCell ref="B6283:B6286"/>
    <mergeCell ref="C6283:C6286"/>
    <mergeCell ref="D6283:D6286"/>
    <mergeCell ref="O6283:O6286"/>
    <mergeCell ref="A6287:A6290"/>
    <mergeCell ref="B6287:B6290"/>
    <mergeCell ref="C6287:C6290"/>
    <mergeCell ref="D6287:D6290"/>
    <mergeCell ref="O6287:O6290"/>
    <mergeCell ref="A6291:A6294"/>
    <mergeCell ref="B6291:B6294"/>
    <mergeCell ref="C6291:C6294"/>
    <mergeCell ref="D6291:D6294"/>
    <mergeCell ref="O6291:O6294"/>
    <mergeCell ref="A6272:A6275"/>
    <mergeCell ref="B6272:B6275"/>
    <mergeCell ref="C6272:C6275"/>
    <mergeCell ref="D6272:D6275"/>
    <mergeCell ref="O6272:O6275"/>
    <mergeCell ref="A6276:A6279"/>
    <mergeCell ref="B6276:B6279"/>
    <mergeCell ref="C6276:C6279"/>
    <mergeCell ref="D6276:D6279"/>
    <mergeCell ref="O6276:O6279"/>
    <mergeCell ref="A6281:A6282"/>
    <mergeCell ref="B6281:B6282"/>
    <mergeCell ref="C6281:C6282"/>
    <mergeCell ref="D6281:D6282"/>
    <mergeCell ref="O6281:O6282"/>
    <mergeCell ref="A6264:A6265"/>
    <mergeCell ref="B6264:B6265"/>
    <mergeCell ref="C6264:C6265"/>
    <mergeCell ref="D6264:D6265"/>
    <mergeCell ref="O6264:O6265"/>
    <mergeCell ref="A6266:A6267"/>
    <mergeCell ref="B6266:B6267"/>
    <mergeCell ref="C6266:C6267"/>
    <mergeCell ref="D6266:D6267"/>
    <mergeCell ref="O6266:O6267"/>
    <mergeCell ref="A6268:A6271"/>
    <mergeCell ref="B6268:B6271"/>
    <mergeCell ref="C6268:C6271"/>
    <mergeCell ref="D6268:D6271"/>
    <mergeCell ref="O6268:O6271"/>
    <mergeCell ref="A6251:A6252"/>
    <mergeCell ref="B6251:B6252"/>
    <mergeCell ref="C6251:C6252"/>
    <mergeCell ref="D6251:D6252"/>
    <mergeCell ref="O6251:O6252"/>
    <mergeCell ref="A6253:A6256"/>
    <mergeCell ref="B6253:B6256"/>
    <mergeCell ref="C6253:C6256"/>
    <mergeCell ref="D6253:D6256"/>
    <mergeCell ref="O6253:O6256"/>
    <mergeCell ref="A6257:A6260"/>
    <mergeCell ref="B6257:B6260"/>
    <mergeCell ref="C6257:C6260"/>
    <mergeCell ref="D6257:D6260"/>
    <mergeCell ref="O6257:O6260"/>
    <mergeCell ref="A6242:A6244"/>
    <mergeCell ref="B6242:B6244"/>
    <mergeCell ref="C6242:C6244"/>
    <mergeCell ref="D6242:D6244"/>
    <mergeCell ref="O6242:O6244"/>
    <mergeCell ref="A6245:A6246"/>
    <mergeCell ref="B6245:B6246"/>
    <mergeCell ref="C6245:C6246"/>
    <mergeCell ref="D6245:D6246"/>
    <mergeCell ref="O6245:O6246"/>
    <mergeCell ref="A6249:A6250"/>
    <mergeCell ref="B6249:B6250"/>
    <mergeCell ref="C6249:C6250"/>
    <mergeCell ref="D6249:D6250"/>
    <mergeCell ref="O6249:O6250"/>
    <mergeCell ref="A6234:A6237"/>
    <mergeCell ref="B6234:B6237"/>
    <mergeCell ref="C6234:C6237"/>
    <mergeCell ref="D6234:D6237"/>
    <mergeCell ref="O6234:O6237"/>
    <mergeCell ref="A6238:A6239"/>
    <mergeCell ref="B6238:B6239"/>
    <mergeCell ref="C6238:C6239"/>
    <mergeCell ref="D6238:D6239"/>
    <mergeCell ref="O6238:O6239"/>
    <mergeCell ref="A6240:A6241"/>
    <mergeCell ref="B6240:B6241"/>
    <mergeCell ref="C6240:C6241"/>
    <mergeCell ref="D6240:D6241"/>
    <mergeCell ref="O6240:O6241"/>
    <mergeCell ref="A6223:A6225"/>
    <mergeCell ref="B6223:B6225"/>
    <mergeCell ref="C6223:C6225"/>
    <mergeCell ref="D6223:D6225"/>
    <mergeCell ref="O6223:O6225"/>
    <mergeCell ref="A6226:A6227"/>
    <mergeCell ref="B6226:B6227"/>
    <mergeCell ref="C6226:C6227"/>
    <mergeCell ref="D6226:D6227"/>
    <mergeCell ref="O6226:O6227"/>
    <mergeCell ref="A6229:A6230"/>
    <mergeCell ref="B6229:B6230"/>
    <mergeCell ref="C6229:C6230"/>
    <mergeCell ref="D6229:D6230"/>
    <mergeCell ref="O6229:O6230"/>
    <mergeCell ref="A6211:A6214"/>
    <mergeCell ref="B6211:B6214"/>
    <mergeCell ref="C6211:C6214"/>
    <mergeCell ref="D6211:D6214"/>
    <mergeCell ref="O6211:O6214"/>
    <mergeCell ref="A6215:A6217"/>
    <mergeCell ref="B6215:B6217"/>
    <mergeCell ref="C6215:C6217"/>
    <mergeCell ref="D6215:D6217"/>
    <mergeCell ref="O6215:O6217"/>
    <mergeCell ref="A6219:A6222"/>
    <mergeCell ref="B6219:B6222"/>
    <mergeCell ref="C6219:C6222"/>
    <mergeCell ref="D6219:D6222"/>
    <mergeCell ref="O6219:O6222"/>
    <mergeCell ref="A6201:A6204"/>
    <mergeCell ref="B6201:B6204"/>
    <mergeCell ref="C6201:C6204"/>
    <mergeCell ref="D6201:D6204"/>
    <mergeCell ref="O6201:O6204"/>
    <mergeCell ref="A6205:A6208"/>
    <mergeCell ref="B6205:B6208"/>
    <mergeCell ref="C6205:C6208"/>
    <mergeCell ref="D6205:D6208"/>
    <mergeCell ref="O6205:O6208"/>
    <mergeCell ref="A6209:A6210"/>
    <mergeCell ref="B6209:B6210"/>
    <mergeCell ref="C6209:C6210"/>
    <mergeCell ref="D6209:D6210"/>
    <mergeCell ref="O6209:O6210"/>
    <mergeCell ref="A6188:D6189"/>
    <mergeCell ref="O6188:O6191"/>
    <mergeCell ref="A6190:D6190"/>
    <mergeCell ref="A6191:D6191"/>
    <mergeCell ref="E6192:F6192"/>
    <mergeCell ref="G6192:H6192"/>
    <mergeCell ref="I6192:J6192"/>
    <mergeCell ref="K6192:L6192"/>
    <mergeCell ref="M6192:N6192"/>
    <mergeCell ref="A6193:A6196"/>
    <mergeCell ref="B6193:B6196"/>
    <mergeCell ref="C6193:C6196"/>
    <mergeCell ref="D6193:D6196"/>
    <mergeCell ref="O6193:O6196"/>
    <mergeCell ref="A6197:A6200"/>
    <mergeCell ref="B6197:B6200"/>
    <mergeCell ref="C6197:C6200"/>
    <mergeCell ref="D6197:D6200"/>
    <mergeCell ref="O6197:O6200"/>
    <mergeCell ref="A6154:A6157"/>
    <mergeCell ref="B6154:B6157"/>
    <mergeCell ref="C6154:C6157"/>
    <mergeCell ref="D6154:D6157"/>
    <mergeCell ref="O6154:O6157"/>
    <mergeCell ref="A6158:A6161"/>
    <mergeCell ref="B6158:B6161"/>
    <mergeCell ref="C6158:C6161"/>
    <mergeCell ref="D6158:D6161"/>
    <mergeCell ref="O6158:O6161"/>
    <mergeCell ref="A6162:A6165"/>
    <mergeCell ref="B6162:B6165"/>
    <mergeCell ref="C6162:C6165"/>
    <mergeCell ref="D6162:D6165"/>
    <mergeCell ref="O6162:O6165"/>
    <mergeCell ref="A6143:A6146"/>
    <mergeCell ref="B6143:B6146"/>
    <mergeCell ref="C6143:C6146"/>
    <mergeCell ref="D6143:D6146"/>
    <mergeCell ref="O6143:O6146"/>
    <mergeCell ref="A6147:A6150"/>
    <mergeCell ref="B6147:B6150"/>
    <mergeCell ref="C6147:C6150"/>
    <mergeCell ref="D6147:D6150"/>
    <mergeCell ref="O6147:O6150"/>
    <mergeCell ref="A6152:A6153"/>
    <mergeCell ref="B6152:B6153"/>
    <mergeCell ref="C6152:C6153"/>
    <mergeCell ref="D6152:D6153"/>
    <mergeCell ref="O6152:O6153"/>
    <mergeCell ref="A6135:A6136"/>
    <mergeCell ref="B6135:B6136"/>
    <mergeCell ref="C6135:C6136"/>
    <mergeCell ref="D6135:D6136"/>
    <mergeCell ref="O6135:O6136"/>
    <mergeCell ref="A6137:A6138"/>
    <mergeCell ref="B6137:B6138"/>
    <mergeCell ref="C6137:C6138"/>
    <mergeCell ref="D6137:D6138"/>
    <mergeCell ref="O6137:O6138"/>
    <mergeCell ref="A6139:A6142"/>
    <mergeCell ref="B6139:B6142"/>
    <mergeCell ref="C6139:C6142"/>
    <mergeCell ref="D6139:D6142"/>
    <mergeCell ref="O6139:O6142"/>
    <mergeCell ref="A6122:A6123"/>
    <mergeCell ref="B6122:B6123"/>
    <mergeCell ref="C6122:C6123"/>
    <mergeCell ref="D6122:D6123"/>
    <mergeCell ref="O6122:O6123"/>
    <mergeCell ref="A6124:A6127"/>
    <mergeCell ref="B6124:B6127"/>
    <mergeCell ref="C6124:C6127"/>
    <mergeCell ref="D6124:D6127"/>
    <mergeCell ref="O6124:O6127"/>
    <mergeCell ref="A6128:A6131"/>
    <mergeCell ref="B6128:B6131"/>
    <mergeCell ref="C6128:C6131"/>
    <mergeCell ref="D6128:D6131"/>
    <mergeCell ref="O6128:O6131"/>
    <mergeCell ref="A6113:A6115"/>
    <mergeCell ref="B6113:B6115"/>
    <mergeCell ref="C6113:C6115"/>
    <mergeCell ref="D6113:D6115"/>
    <mergeCell ref="O6113:O6115"/>
    <mergeCell ref="A6116:A6117"/>
    <mergeCell ref="B6116:B6117"/>
    <mergeCell ref="C6116:C6117"/>
    <mergeCell ref="D6116:D6117"/>
    <mergeCell ref="O6116:O6117"/>
    <mergeCell ref="A6120:A6121"/>
    <mergeCell ref="B6120:B6121"/>
    <mergeCell ref="C6120:C6121"/>
    <mergeCell ref="D6120:D6121"/>
    <mergeCell ref="O6120:O6121"/>
    <mergeCell ref="A6105:A6108"/>
    <mergeCell ref="B6105:B6108"/>
    <mergeCell ref="C6105:C6108"/>
    <mergeCell ref="D6105:D6108"/>
    <mergeCell ref="O6105:O6108"/>
    <mergeCell ref="A6109:A6110"/>
    <mergeCell ref="B6109:B6110"/>
    <mergeCell ref="C6109:C6110"/>
    <mergeCell ref="D6109:D6110"/>
    <mergeCell ref="O6109:O6110"/>
    <mergeCell ref="A6111:A6112"/>
    <mergeCell ref="B6111:B6112"/>
    <mergeCell ref="C6111:C6112"/>
    <mergeCell ref="D6111:D6112"/>
    <mergeCell ref="O6111:O6112"/>
    <mergeCell ref="A6094:A6096"/>
    <mergeCell ref="B6094:B6096"/>
    <mergeCell ref="C6094:C6096"/>
    <mergeCell ref="D6094:D6096"/>
    <mergeCell ref="O6094:O6096"/>
    <mergeCell ref="A6097:A6098"/>
    <mergeCell ref="B6097:B6098"/>
    <mergeCell ref="C6097:C6098"/>
    <mergeCell ref="D6097:D6098"/>
    <mergeCell ref="O6097:O6098"/>
    <mergeCell ref="A6100:A6101"/>
    <mergeCell ref="B6100:B6101"/>
    <mergeCell ref="C6100:C6101"/>
    <mergeCell ref="D6100:D6101"/>
    <mergeCell ref="O6100:O6101"/>
    <mergeCell ref="A6082:A6085"/>
    <mergeCell ref="B6082:B6085"/>
    <mergeCell ref="C6082:C6085"/>
    <mergeCell ref="D6082:D6085"/>
    <mergeCell ref="O6082:O6085"/>
    <mergeCell ref="A6086:A6088"/>
    <mergeCell ref="B6086:B6088"/>
    <mergeCell ref="C6086:C6088"/>
    <mergeCell ref="D6086:D6088"/>
    <mergeCell ref="O6086:O6088"/>
    <mergeCell ref="A6090:A6093"/>
    <mergeCell ref="B6090:B6093"/>
    <mergeCell ref="C6090:C6093"/>
    <mergeCell ref="D6090:D6093"/>
    <mergeCell ref="O6090:O6093"/>
    <mergeCell ref="A6072:A6075"/>
    <mergeCell ref="B6072:B6075"/>
    <mergeCell ref="C6072:C6075"/>
    <mergeCell ref="D6072:D6075"/>
    <mergeCell ref="O6072:O6075"/>
    <mergeCell ref="A6076:A6079"/>
    <mergeCell ref="B6076:B6079"/>
    <mergeCell ref="C6076:C6079"/>
    <mergeCell ref="D6076:D6079"/>
    <mergeCell ref="O6076:O6079"/>
    <mergeCell ref="A6080:A6081"/>
    <mergeCell ref="B6080:B6081"/>
    <mergeCell ref="C6080:C6081"/>
    <mergeCell ref="D6080:D6081"/>
    <mergeCell ref="O6080:O6081"/>
    <mergeCell ref="A6059:D6060"/>
    <mergeCell ref="O6059:O6062"/>
    <mergeCell ref="A6061:D6061"/>
    <mergeCell ref="A6062:D6062"/>
    <mergeCell ref="E6063:F6063"/>
    <mergeCell ref="G6063:H6063"/>
    <mergeCell ref="I6063:J6063"/>
    <mergeCell ref="K6063:L6063"/>
    <mergeCell ref="M6063:N6063"/>
    <mergeCell ref="A6064:A6067"/>
    <mergeCell ref="B6064:B6067"/>
    <mergeCell ref="C6064:C6067"/>
    <mergeCell ref="D6064:D6067"/>
    <mergeCell ref="O6064:O6067"/>
    <mergeCell ref="A6068:A6071"/>
    <mergeCell ref="B6068:B6071"/>
    <mergeCell ref="C6068:C6071"/>
    <mergeCell ref="D6068:D6071"/>
    <mergeCell ref="O6068:O6071"/>
    <mergeCell ref="A6025:A6028"/>
    <mergeCell ref="B6025:B6028"/>
    <mergeCell ref="C6025:C6028"/>
    <mergeCell ref="D6025:D6028"/>
    <mergeCell ref="O6025:O6028"/>
    <mergeCell ref="A6029:A6032"/>
    <mergeCell ref="B6029:B6032"/>
    <mergeCell ref="C6029:C6032"/>
    <mergeCell ref="D6029:D6032"/>
    <mergeCell ref="O6029:O6032"/>
    <mergeCell ref="A6033:A6036"/>
    <mergeCell ref="B6033:B6036"/>
    <mergeCell ref="C6033:C6036"/>
    <mergeCell ref="D6033:D6036"/>
    <mergeCell ref="O6033:O6036"/>
    <mergeCell ref="A6014:A6017"/>
    <mergeCell ref="B6014:B6017"/>
    <mergeCell ref="C6014:C6017"/>
    <mergeCell ref="D6014:D6017"/>
    <mergeCell ref="O6014:O6017"/>
    <mergeCell ref="A6018:A6021"/>
    <mergeCell ref="B6018:B6021"/>
    <mergeCell ref="C6018:C6021"/>
    <mergeCell ref="D6018:D6021"/>
    <mergeCell ref="O6018:O6021"/>
    <mergeCell ref="A6023:A6024"/>
    <mergeCell ref="B6023:B6024"/>
    <mergeCell ref="C6023:C6024"/>
    <mergeCell ref="D6023:D6024"/>
    <mergeCell ref="O6023:O6024"/>
    <mergeCell ref="A6006:A6007"/>
    <mergeCell ref="B6006:B6007"/>
    <mergeCell ref="C6006:C6007"/>
    <mergeCell ref="D6006:D6007"/>
    <mergeCell ref="O6006:O6007"/>
    <mergeCell ref="A6008:A6009"/>
    <mergeCell ref="B6008:B6009"/>
    <mergeCell ref="C6008:C6009"/>
    <mergeCell ref="D6008:D6009"/>
    <mergeCell ref="O6008:O6009"/>
    <mergeCell ref="A6010:A6013"/>
    <mergeCell ref="B6010:B6013"/>
    <mergeCell ref="C6010:C6013"/>
    <mergeCell ref="D6010:D6013"/>
    <mergeCell ref="O6010:O6013"/>
    <mergeCell ref="A5993:A5994"/>
    <mergeCell ref="B5993:B5994"/>
    <mergeCell ref="C5993:C5994"/>
    <mergeCell ref="D5993:D5994"/>
    <mergeCell ref="O5993:O5994"/>
    <mergeCell ref="A5995:A5998"/>
    <mergeCell ref="B5995:B5998"/>
    <mergeCell ref="C5995:C5998"/>
    <mergeCell ref="D5995:D5998"/>
    <mergeCell ref="O5995:O5998"/>
    <mergeCell ref="A5999:A6002"/>
    <mergeCell ref="B5999:B6002"/>
    <mergeCell ref="C5999:C6002"/>
    <mergeCell ref="D5999:D6002"/>
    <mergeCell ref="O5999:O6002"/>
    <mergeCell ref="A5984:A5986"/>
    <mergeCell ref="B5984:B5986"/>
    <mergeCell ref="C5984:C5986"/>
    <mergeCell ref="D5984:D5986"/>
    <mergeCell ref="O5984:O5986"/>
    <mergeCell ref="A5987:A5988"/>
    <mergeCell ref="B5987:B5988"/>
    <mergeCell ref="C5987:C5988"/>
    <mergeCell ref="D5987:D5988"/>
    <mergeCell ref="O5987:O5988"/>
    <mergeCell ref="A5991:A5992"/>
    <mergeCell ref="B5991:B5992"/>
    <mergeCell ref="C5991:C5992"/>
    <mergeCell ref="D5991:D5992"/>
    <mergeCell ref="O5991:O5992"/>
    <mergeCell ref="A5976:A5979"/>
    <mergeCell ref="B5976:B5979"/>
    <mergeCell ref="C5976:C5979"/>
    <mergeCell ref="D5976:D5979"/>
    <mergeCell ref="O5976:O5979"/>
    <mergeCell ref="A5980:A5981"/>
    <mergeCell ref="B5980:B5981"/>
    <mergeCell ref="C5980:C5981"/>
    <mergeCell ref="D5980:D5981"/>
    <mergeCell ref="O5980:O5981"/>
    <mergeCell ref="A5982:A5983"/>
    <mergeCell ref="B5982:B5983"/>
    <mergeCell ref="C5982:C5983"/>
    <mergeCell ref="D5982:D5983"/>
    <mergeCell ref="O5982:O5983"/>
    <mergeCell ref="A5965:A5967"/>
    <mergeCell ref="B5965:B5967"/>
    <mergeCell ref="C5965:C5967"/>
    <mergeCell ref="D5965:D5967"/>
    <mergeCell ref="O5965:O5967"/>
    <mergeCell ref="A5968:A5969"/>
    <mergeCell ref="B5968:B5969"/>
    <mergeCell ref="C5968:C5969"/>
    <mergeCell ref="D5968:D5969"/>
    <mergeCell ref="O5968:O5969"/>
    <mergeCell ref="A5971:A5972"/>
    <mergeCell ref="B5971:B5972"/>
    <mergeCell ref="C5971:C5972"/>
    <mergeCell ref="D5971:D5972"/>
    <mergeCell ref="O5971:O5972"/>
    <mergeCell ref="A5953:A5956"/>
    <mergeCell ref="B5953:B5956"/>
    <mergeCell ref="C5953:C5956"/>
    <mergeCell ref="D5953:D5956"/>
    <mergeCell ref="O5953:O5956"/>
    <mergeCell ref="A5957:A5959"/>
    <mergeCell ref="B5957:B5959"/>
    <mergeCell ref="C5957:C5959"/>
    <mergeCell ref="D5957:D5959"/>
    <mergeCell ref="O5957:O5959"/>
    <mergeCell ref="A5961:A5964"/>
    <mergeCell ref="B5961:B5964"/>
    <mergeCell ref="C5961:C5964"/>
    <mergeCell ref="D5961:D5964"/>
    <mergeCell ref="O5961:O5964"/>
    <mergeCell ref="A5943:A5946"/>
    <mergeCell ref="B5943:B5946"/>
    <mergeCell ref="C5943:C5946"/>
    <mergeCell ref="D5943:D5946"/>
    <mergeCell ref="O5943:O5946"/>
    <mergeCell ref="A5947:A5950"/>
    <mergeCell ref="B5947:B5950"/>
    <mergeCell ref="C5947:C5950"/>
    <mergeCell ref="D5947:D5950"/>
    <mergeCell ref="O5947:O5950"/>
    <mergeCell ref="A5951:A5952"/>
    <mergeCell ref="B5951:B5952"/>
    <mergeCell ref="C5951:C5952"/>
    <mergeCell ref="D5951:D5952"/>
    <mergeCell ref="O5951:O5952"/>
    <mergeCell ref="A5930:D5931"/>
    <mergeCell ref="O5930:O5933"/>
    <mergeCell ref="A5932:D5932"/>
    <mergeCell ref="A5933:D5933"/>
    <mergeCell ref="E5934:F5934"/>
    <mergeCell ref="G5934:H5934"/>
    <mergeCell ref="I5934:J5934"/>
    <mergeCell ref="K5934:L5934"/>
    <mergeCell ref="M5934:N5934"/>
    <mergeCell ref="A5935:A5938"/>
    <mergeCell ref="B5935:B5938"/>
    <mergeCell ref="C5935:C5938"/>
    <mergeCell ref="D5935:D5938"/>
    <mergeCell ref="O5935:O5938"/>
    <mergeCell ref="A5939:A5942"/>
    <mergeCell ref="B5939:B5942"/>
    <mergeCell ref="C5939:C5942"/>
    <mergeCell ref="D5939:D5942"/>
    <mergeCell ref="O5939:O5942"/>
    <mergeCell ref="A5896:A5899"/>
    <mergeCell ref="B5896:B5899"/>
    <mergeCell ref="C5896:C5899"/>
    <mergeCell ref="D5896:D5899"/>
    <mergeCell ref="O5896:O5899"/>
    <mergeCell ref="A5900:A5903"/>
    <mergeCell ref="B5900:B5903"/>
    <mergeCell ref="C5900:C5903"/>
    <mergeCell ref="D5900:D5903"/>
    <mergeCell ref="O5900:O5903"/>
    <mergeCell ref="A5904:A5907"/>
    <mergeCell ref="B5904:B5907"/>
    <mergeCell ref="C5904:C5907"/>
    <mergeCell ref="D5904:D5907"/>
    <mergeCell ref="O5904:O5907"/>
    <mergeCell ref="A5885:A5888"/>
    <mergeCell ref="B5885:B5888"/>
    <mergeCell ref="C5885:C5888"/>
    <mergeCell ref="D5885:D5888"/>
    <mergeCell ref="O5885:O5888"/>
    <mergeCell ref="A5889:A5892"/>
    <mergeCell ref="B5889:B5892"/>
    <mergeCell ref="C5889:C5892"/>
    <mergeCell ref="D5889:D5892"/>
    <mergeCell ref="O5889:O5892"/>
    <mergeCell ref="A5894:A5895"/>
    <mergeCell ref="B5894:B5895"/>
    <mergeCell ref="C5894:C5895"/>
    <mergeCell ref="D5894:D5895"/>
    <mergeCell ref="O5894:O5895"/>
    <mergeCell ref="A5877:A5878"/>
    <mergeCell ref="B5877:B5878"/>
    <mergeCell ref="C5877:C5878"/>
    <mergeCell ref="D5877:D5878"/>
    <mergeCell ref="O5877:O5878"/>
    <mergeCell ref="A5879:A5880"/>
    <mergeCell ref="B5879:B5880"/>
    <mergeCell ref="C5879:C5880"/>
    <mergeCell ref="D5879:D5880"/>
    <mergeCell ref="O5879:O5880"/>
    <mergeCell ref="A5881:A5884"/>
    <mergeCell ref="B5881:B5884"/>
    <mergeCell ref="C5881:C5884"/>
    <mergeCell ref="D5881:D5884"/>
    <mergeCell ref="O5881:O5884"/>
    <mergeCell ref="A5864:A5865"/>
    <mergeCell ref="B5864:B5865"/>
    <mergeCell ref="C5864:C5865"/>
    <mergeCell ref="D5864:D5865"/>
    <mergeCell ref="O5864:O5865"/>
    <mergeCell ref="A5866:A5869"/>
    <mergeCell ref="B5866:B5869"/>
    <mergeCell ref="C5866:C5869"/>
    <mergeCell ref="D5866:D5869"/>
    <mergeCell ref="O5866:O5869"/>
    <mergeCell ref="A5870:A5873"/>
    <mergeCell ref="B5870:B5873"/>
    <mergeCell ref="C5870:C5873"/>
    <mergeCell ref="D5870:D5873"/>
    <mergeCell ref="O5870:O5873"/>
    <mergeCell ref="A5855:A5857"/>
    <mergeCell ref="B5855:B5857"/>
    <mergeCell ref="C5855:C5857"/>
    <mergeCell ref="D5855:D5857"/>
    <mergeCell ref="O5855:O5857"/>
    <mergeCell ref="A5858:A5859"/>
    <mergeCell ref="B5858:B5859"/>
    <mergeCell ref="C5858:C5859"/>
    <mergeCell ref="D5858:D5859"/>
    <mergeCell ref="O5858:O5859"/>
    <mergeCell ref="A5862:A5863"/>
    <mergeCell ref="B5862:B5863"/>
    <mergeCell ref="C5862:C5863"/>
    <mergeCell ref="D5862:D5863"/>
    <mergeCell ref="O5862:O5863"/>
    <mergeCell ref="A5847:A5850"/>
    <mergeCell ref="B5847:B5850"/>
    <mergeCell ref="C5847:C5850"/>
    <mergeCell ref="D5847:D5850"/>
    <mergeCell ref="O5847:O5850"/>
    <mergeCell ref="A5851:A5852"/>
    <mergeCell ref="B5851:B5852"/>
    <mergeCell ref="C5851:C5852"/>
    <mergeCell ref="D5851:D5852"/>
    <mergeCell ref="O5851:O5852"/>
    <mergeCell ref="A5853:A5854"/>
    <mergeCell ref="B5853:B5854"/>
    <mergeCell ref="C5853:C5854"/>
    <mergeCell ref="D5853:D5854"/>
    <mergeCell ref="O5853:O5854"/>
    <mergeCell ref="A5836:A5838"/>
    <mergeCell ref="B5836:B5838"/>
    <mergeCell ref="C5836:C5838"/>
    <mergeCell ref="D5836:D5838"/>
    <mergeCell ref="O5836:O5838"/>
    <mergeCell ref="A5839:A5840"/>
    <mergeCell ref="B5839:B5840"/>
    <mergeCell ref="C5839:C5840"/>
    <mergeCell ref="D5839:D5840"/>
    <mergeCell ref="O5839:O5840"/>
    <mergeCell ref="A5842:A5843"/>
    <mergeCell ref="B5842:B5843"/>
    <mergeCell ref="C5842:C5843"/>
    <mergeCell ref="D5842:D5843"/>
    <mergeCell ref="O5842:O5843"/>
    <mergeCell ref="A5824:A5827"/>
    <mergeCell ref="B5824:B5827"/>
    <mergeCell ref="C5824:C5827"/>
    <mergeCell ref="D5824:D5827"/>
    <mergeCell ref="O5824:O5827"/>
    <mergeCell ref="A5828:A5830"/>
    <mergeCell ref="B5828:B5830"/>
    <mergeCell ref="C5828:C5830"/>
    <mergeCell ref="D5828:D5830"/>
    <mergeCell ref="O5828:O5830"/>
    <mergeCell ref="A5832:A5835"/>
    <mergeCell ref="B5832:B5835"/>
    <mergeCell ref="C5832:C5835"/>
    <mergeCell ref="D5832:D5835"/>
    <mergeCell ref="O5832:O5835"/>
    <mergeCell ref="A5814:A5817"/>
    <mergeCell ref="B5814:B5817"/>
    <mergeCell ref="C5814:C5817"/>
    <mergeCell ref="D5814:D5817"/>
    <mergeCell ref="O5814:O5817"/>
    <mergeCell ref="A5818:A5821"/>
    <mergeCell ref="B5818:B5821"/>
    <mergeCell ref="C5818:C5821"/>
    <mergeCell ref="D5818:D5821"/>
    <mergeCell ref="O5818:O5821"/>
    <mergeCell ref="A5822:A5823"/>
    <mergeCell ref="B5822:B5823"/>
    <mergeCell ref="C5822:C5823"/>
    <mergeCell ref="D5822:D5823"/>
    <mergeCell ref="O5822:O5823"/>
    <mergeCell ref="A5801:D5802"/>
    <mergeCell ref="O5801:O5804"/>
    <mergeCell ref="A5803:D5803"/>
    <mergeCell ref="A5804:D5804"/>
    <mergeCell ref="E5805:F5805"/>
    <mergeCell ref="G5805:H5805"/>
    <mergeCell ref="I5805:J5805"/>
    <mergeCell ref="K5805:L5805"/>
    <mergeCell ref="M5805:N5805"/>
    <mergeCell ref="A5806:A5809"/>
    <mergeCell ref="B5806:B5809"/>
    <mergeCell ref="C5806:C5809"/>
    <mergeCell ref="D5806:D5809"/>
    <mergeCell ref="O5806:O5809"/>
    <mergeCell ref="A5810:A5813"/>
    <mergeCell ref="B5810:B5813"/>
    <mergeCell ref="C5810:C5813"/>
    <mergeCell ref="D5810:D5813"/>
    <mergeCell ref="O5810:O5813"/>
    <mergeCell ref="A5767:A5770"/>
    <mergeCell ref="B5767:B5770"/>
    <mergeCell ref="C5767:C5770"/>
    <mergeCell ref="D5767:D5770"/>
    <mergeCell ref="O5767:O5770"/>
    <mergeCell ref="A5771:A5774"/>
    <mergeCell ref="B5771:B5774"/>
    <mergeCell ref="C5771:C5774"/>
    <mergeCell ref="D5771:D5774"/>
    <mergeCell ref="O5771:O5774"/>
    <mergeCell ref="A5775:A5778"/>
    <mergeCell ref="B5775:B5778"/>
    <mergeCell ref="C5775:C5778"/>
    <mergeCell ref="D5775:D5778"/>
    <mergeCell ref="O5775:O5778"/>
    <mergeCell ref="A5756:A5759"/>
    <mergeCell ref="B5756:B5759"/>
    <mergeCell ref="C5756:C5759"/>
    <mergeCell ref="D5756:D5759"/>
    <mergeCell ref="O5756:O5759"/>
    <mergeCell ref="A5760:A5763"/>
    <mergeCell ref="B5760:B5763"/>
    <mergeCell ref="C5760:C5763"/>
    <mergeCell ref="D5760:D5763"/>
    <mergeCell ref="O5760:O5763"/>
    <mergeCell ref="A5765:A5766"/>
    <mergeCell ref="B5765:B5766"/>
    <mergeCell ref="C5765:C5766"/>
    <mergeCell ref="D5765:D5766"/>
    <mergeCell ref="O5765:O5766"/>
    <mergeCell ref="A5748:A5749"/>
    <mergeCell ref="B5748:B5749"/>
    <mergeCell ref="C5748:C5749"/>
    <mergeCell ref="D5748:D5749"/>
    <mergeCell ref="O5748:O5749"/>
    <mergeCell ref="A5750:A5751"/>
    <mergeCell ref="B5750:B5751"/>
    <mergeCell ref="C5750:C5751"/>
    <mergeCell ref="D5750:D5751"/>
    <mergeCell ref="O5750:O5751"/>
    <mergeCell ref="A5752:A5755"/>
    <mergeCell ref="B5752:B5755"/>
    <mergeCell ref="C5752:C5755"/>
    <mergeCell ref="D5752:D5755"/>
    <mergeCell ref="O5752:O5755"/>
    <mergeCell ref="A5735:A5736"/>
    <mergeCell ref="B5735:B5736"/>
    <mergeCell ref="C5735:C5736"/>
    <mergeCell ref="D5735:D5736"/>
    <mergeCell ref="O5735:O5736"/>
    <mergeCell ref="A5737:A5740"/>
    <mergeCell ref="B5737:B5740"/>
    <mergeCell ref="C5737:C5740"/>
    <mergeCell ref="D5737:D5740"/>
    <mergeCell ref="O5737:O5740"/>
    <mergeCell ref="A5741:A5744"/>
    <mergeCell ref="B5741:B5744"/>
    <mergeCell ref="C5741:C5744"/>
    <mergeCell ref="D5741:D5744"/>
    <mergeCell ref="O5741:O5744"/>
    <mergeCell ref="A5726:A5728"/>
    <mergeCell ref="B5726:B5728"/>
    <mergeCell ref="C5726:C5728"/>
    <mergeCell ref="D5726:D5728"/>
    <mergeCell ref="O5726:O5728"/>
    <mergeCell ref="A5729:A5730"/>
    <mergeCell ref="B5729:B5730"/>
    <mergeCell ref="C5729:C5730"/>
    <mergeCell ref="D5729:D5730"/>
    <mergeCell ref="O5729:O5730"/>
    <mergeCell ref="A5733:A5734"/>
    <mergeCell ref="B5733:B5734"/>
    <mergeCell ref="C5733:C5734"/>
    <mergeCell ref="D5733:D5734"/>
    <mergeCell ref="O5733:O5734"/>
    <mergeCell ref="A5718:A5721"/>
    <mergeCell ref="B5718:B5721"/>
    <mergeCell ref="C5718:C5721"/>
    <mergeCell ref="D5718:D5721"/>
    <mergeCell ref="O5718:O5721"/>
    <mergeCell ref="A5722:A5723"/>
    <mergeCell ref="B5722:B5723"/>
    <mergeCell ref="C5722:C5723"/>
    <mergeCell ref="D5722:D5723"/>
    <mergeCell ref="O5722:O5723"/>
    <mergeCell ref="A5724:A5725"/>
    <mergeCell ref="B5724:B5725"/>
    <mergeCell ref="C5724:C5725"/>
    <mergeCell ref="D5724:D5725"/>
    <mergeCell ref="O5724:O5725"/>
    <mergeCell ref="A5707:A5709"/>
    <mergeCell ref="B5707:B5709"/>
    <mergeCell ref="C5707:C5709"/>
    <mergeCell ref="D5707:D5709"/>
    <mergeCell ref="O5707:O5709"/>
    <mergeCell ref="A5710:A5711"/>
    <mergeCell ref="B5710:B5711"/>
    <mergeCell ref="C5710:C5711"/>
    <mergeCell ref="D5710:D5711"/>
    <mergeCell ref="O5710:O5711"/>
    <mergeCell ref="A5713:A5714"/>
    <mergeCell ref="B5713:B5714"/>
    <mergeCell ref="C5713:C5714"/>
    <mergeCell ref="D5713:D5714"/>
    <mergeCell ref="O5713:O5714"/>
    <mergeCell ref="A5695:A5698"/>
    <mergeCell ref="B5695:B5698"/>
    <mergeCell ref="C5695:C5698"/>
    <mergeCell ref="D5695:D5698"/>
    <mergeCell ref="O5695:O5698"/>
    <mergeCell ref="A5699:A5701"/>
    <mergeCell ref="B5699:B5701"/>
    <mergeCell ref="C5699:C5701"/>
    <mergeCell ref="D5699:D5701"/>
    <mergeCell ref="O5699:O5701"/>
    <mergeCell ref="A5703:A5706"/>
    <mergeCell ref="B5703:B5706"/>
    <mergeCell ref="C5703:C5706"/>
    <mergeCell ref="D5703:D5706"/>
    <mergeCell ref="O5703:O5706"/>
    <mergeCell ref="A5685:A5688"/>
    <mergeCell ref="B5685:B5688"/>
    <mergeCell ref="C5685:C5688"/>
    <mergeCell ref="D5685:D5688"/>
    <mergeCell ref="O5685:O5688"/>
    <mergeCell ref="A5689:A5692"/>
    <mergeCell ref="B5689:B5692"/>
    <mergeCell ref="C5689:C5692"/>
    <mergeCell ref="D5689:D5692"/>
    <mergeCell ref="O5689:O5692"/>
    <mergeCell ref="A5693:A5694"/>
    <mergeCell ref="B5693:B5694"/>
    <mergeCell ref="C5693:C5694"/>
    <mergeCell ref="D5693:D5694"/>
    <mergeCell ref="O5693:O5694"/>
    <mergeCell ref="A5672:D5673"/>
    <mergeCell ref="O5672:O5675"/>
    <mergeCell ref="A5674:D5674"/>
    <mergeCell ref="A5675:D5675"/>
    <mergeCell ref="E5676:F5676"/>
    <mergeCell ref="G5676:H5676"/>
    <mergeCell ref="I5676:J5676"/>
    <mergeCell ref="K5676:L5676"/>
    <mergeCell ref="M5676:N5676"/>
    <mergeCell ref="A5677:A5680"/>
    <mergeCell ref="B5677:B5680"/>
    <mergeCell ref="C5677:C5680"/>
    <mergeCell ref="D5677:D5680"/>
    <mergeCell ref="O5677:O5680"/>
    <mergeCell ref="A5681:A5684"/>
    <mergeCell ref="B5681:B5684"/>
    <mergeCell ref="C5681:C5684"/>
    <mergeCell ref="D5681:D5684"/>
    <mergeCell ref="O5681:O5684"/>
    <mergeCell ref="A5638:A5641"/>
    <mergeCell ref="B5638:B5641"/>
    <mergeCell ref="C5638:C5641"/>
    <mergeCell ref="D5638:D5641"/>
    <mergeCell ref="O5638:O5641"/>
    <mergeCell ref="A5642:A5645"/>
    <mergeCell ref="B5642:B5645"/>
    <mergeCell ref="C5642:C5645"/>
    <mergeCell ref="D5642:D5645"/>
    <mergeCell ref="O5642:O5645"/>
    <mergeCell ref="A5646:A5649"/>
    <mergeCell ref="B5646:B5649"/>
    <mergeCell ref="C5646:C5649"/>
    <mergeCell ref="D5646:D5649"/>
    <mergeCell ref="O5646:O5649"/>
    <mergeCell ref="A5627:A5630"/>
    <mergeCell ref="B5627:B5630"/>
    <mergeCell ref="C5627:C5630"/>
    <mergeCell ref="D5627:D5630"/>
    <mergeCell ref="O5627:O5630"/>
    <mergeCell ref="A5631:A5634"/>
    <mergeCell ref="B5631:B5634"/>
    <mergeCell ref="C5631:C5634"/>
    <mergeCell ref="D5631:D5634"/>
    <mergeCell ref="O5631:O5634"/>
    <mergeCell ref="A5636:A5637"/>
    <mergeCell ref="B5636:B5637"/>
    <mergeCell ref="C5636:C5637"/>
    <mergeCell ref="D5636:D5637"/>
    <mergeCell ref="O5636:O5637"/>
    <mergeCell ref="A5619:A5620"/>
    <mergeCell ref="B5619:B5620"/>
    <mergeCell ref="C5619:C5620"/>
    <mergeCell ref="D5619:D5620"/>
    <mergeCell ref="O5619:O5620"/>
    <mergeCell ref="A5621:A5622"/>
    <mergeCell ref="B5621:B5622"/>
    <mergeCell ref="C5621:C5622"/>
    <mergeCell ref="D5621:D5622"/>
    <mergeCell ref="O5621:O5622"/>
    <mergeCell ref="A5623:A5626"/>
    <mergeCell ref="B5623:B5626"/>
    <mergeCell ref="C5623:C5626"/>
    <mergeCell ref="D5623:D5626"/>
    <mergeCell ref="O5623:O5626"/>
    <mergeCell ref="A5606:A5607"/>
    <mergeCell ref="B5606:B5607"/>
    <mergeCell ref="C5606:C5607"/>
    <mergeCell ref="D5606:D5607"/>
    <mergeCell ref="O5606:O5607"/>
    <mergeCell ref="A5608:A5611"/>
    <mergeCell ref="B5608:B5611"/>
    <mergeCell ref="C5608:C5611"/>
    <mergeCell ref="D5608:D5611"/>
    <mergeCell ref="O5608:O5611"/>
    <mergeCell ref="A5612:A5615"/>
    <mergeCell ref="B5612:B5615"/>
    <mergeCell ref="C5612:C5615"/>
    <mergeCell ref="D5612:D5615"/>
    <mergeCell ref="O5612:O5615"/>
    <mergeCell ref="A5597:A5599"/>
    <mergeCell ref="B5597:B5599"/>
    <mergeCell ref="C5597:C5599"/>
    <mergeCell ref="D5597:D5599"/>
    <mergeCell ref="O5597:O5599"/>
    <mergeCell ref="A5600:A5601"/>
    <mergeCell ref="B5600:B5601"/>
    <mergeCell ref="C5600:C5601"/>
    <mergeCell ref="D5600:D5601"/>
    <mergeCell ref="O5600:O5601"/>
    <mergeCell ref="A5604:A5605"/>
    <mergeCell ref="B5604:B5605"/>
    <mergeCell ref="C5604:C5605"/>
    <mergeCell ref="D5604:D5605"/>
    <mergeCell ref="O5604:O5605"/>
    <mergeCell ref="A5589:A5592"/>
    <mergeCell ref="B5589:B5592"/>
    <mergeCell ref="C5589:C5592"/>
    <mergeCell ref="D5589:D5592"/>
    <mergeCell ref="O5589:O5592"/>
    <mergeCell ref="A5593:A5594"/>
    <mergeCell ref="B5593:B5594"/>
    <mergeCell ref="C5593:C5594"/>
    <mergeCell ref="D5593:D5594"/>
    <mergeCell ref="O5593:O5594"/>
    <mergeCell ref="A5595:A5596"/>
    <mergeCell ref="B5595:B5596"/>
    <mergeCell ref="C5595:C5596"/>
    <mergeCell ref="D5595:D5596"/>
    <mergeCell ref="O5595:O5596"/>
    <mergeCell ref="A5578:A5580"/>
    <mergeCell ref="B5578:B5580"/>
    <mergeCell ref="C5578:C5580"/>
    <mergeCell ref="D5578:D5580"/>
    <mergeCell ref="O5578:O5580"/>
    <mergeCell ref="A5581:A5582"/>
    <mergeCell ref="B5581:B5582"/>
    <mergeCell ref="C5581:C5582"/>
    <mergeCell ref="D5581:D5582"/>
    <mergeCell ref="O5581:O5582"/>
    <mergeCell ref="A5584:A5585"/>
    <mergeCell ref="B5584:B5585"/>
    <mergeCell ref="C5584:C5585"/>
    <mergeCell ref="D5584:D5585"/>
    <mergeCell ref="O5584:O5585"/>
    <mergeCell ref="A5566:A5569"/>
    <mergeCell ref="B5566:B5569"/>
    <mergeCell ref="C5566:C5569"/>
    <mergeCell ref="D5566:D5569"/>
    <mergeCell ref="O5566:O5569"/>
    <mergeCell ref="A5570:A5572"/>
    <mergeCell ref="B5570:B5572"/>
    <mergeCell ref="C5570:C5572"/>
    <mergeCell ref="D5570:D5572"/>
    <mergeCell ref="O5570:O5572"/>
    <mergeCell ref="A5574:A5577"/>
    <mergeCell ref="B5574:B5577"/>
    <mergeCell ref="C5574:C5577"/>
    <mergeCell ref="D5574:D5577"/>
    <mergeCell ref="O5574:O5577"/>
    <mergeCell ref="A5556:A5559"/>
    <mergeCell ref="B5556:B5559"/>
    <mergeCell ref="C5556:C5559"/>
    <mergeCell ref="D5556:D5559"/>
    <mergeCell ref="O5556:O5559"/>
    <mergeCell ref="A5560:A5563"/>
    <mergeCell ref="B5560:B5563"/>
    <mergeCell ref="C5560:C5563"/>
    <mergeCell ref="D5560:D5563"/>
    <mergeCell ref="O5560:O5563"/>
    <mergeCell ref="A5564:A5565"/>
    <mergeCell ref="B5564:B5565"/>
    <mergeCell ref="C5564:C5565"/>
    <mergeCell ref="D5564:D5565"/>
    <mergeCell ref="O5564:O5565"/>
    <mergeCell ref="A5543:D5544"/>
    <mergeCell ref="O5543:O5546"/>
    <mergeCell ref="A5545:D5545"/>
    <mergeCell ref="A5546:D5546"/>
    <mergeCell ref="E5547:F5547"/>
    <mergeCell ref="G5547:H5547"/>
    <mergeCell ref="I5547:J5547"/>
    <mergeCell ref="K5547:L5547"/>
    <mergeCell ref="M5547:N5547"/>
    <mergeCell ref="A5548:A5551"/>
    <mergeCell ref="B5548:B5551"/>
    <mergeCell ref="C5548:C5551"/>
    <mergeCell ref="D5548:D5551"/>
    <mergeCell ref="O5548:O5551"/>
    <mergeCell ref="A5552:A5555"/>
    <mergeCell ref="B5552:B5555"/>
    <mergeCell ref="C5552:C5555"/>
    <mergeCell ref="D5552:D5555"/>
    <mergeCell ref="O5552:O5555"/>
    <mergeCell ref="A5509:A5512"/>
    <mergeCell ref="B5509:B5512"/>
    <mergeCell ref="C5509:C5512"/>
    <mergeCell ref="D5509:D5512"/>
    <mergeCell ref="O5509:O5512"/>
    <mergeCell ref="A5513:A5516"/>
    <mergeCell ref="B5513:B5516"/>
    <mergeCell ref="C5513:C5516"/>
    <mergeCell ref="D5513:D5516"/>
    <mergeCell ref="O5513:O5516"/>
    <mergeCell ref="A5517:A5520"/>
    <mergeCell ref="B5517:B5520"/>
    <mergeCell ref="C5517:C5520"/>
    <mergeCell ref="D5517:D5520"/>
    <mergeCell ref="O5517:O5520"/>
    <mergeCell ref="A5498:A5501"/>
    <mergeCell ref="B5498:B5501"/>
    <mergeCell ref="C5498:C5501"/>
    <mergeCell ref="D5498:D5501"/>
    <mergeCell ref="O5498:O5501"/>
    <mergeCell ref="A5502:A5505"/>
    <mergeCell ref="B5502:B5505"/>
    <mergeCell ref="C5502:C5505"/>
    <mergeCell ref="D5502:D5505"/>
    <mergeCell ref="O5502:O5505"/>
    <mergeCell ref="A5507:A5508"/>
    <mergeCell ref="B5507:B5508"/>
    <mergeCell ref="C5507:C5508"/>
    <mergeCell ref="D5507:D5508"/>
    <mergeCell ref="O5507:O5508"/>
    <mergeCell ref="A5490:A5491"/>
    <mergeCell ref="B5490:B5491"/>
    <mergeCell ref="C5490:C5491"/>
    <mergeCell ref="D5490:D5491"/>
    <mergeCell ref="O5490:O5491"/>
    <mergeCell ref="A5492:A5493"/>
    <mergeCell ref="B5492:B5493"/>
    <mergeCell ref="C5492:C5493"/>
    <mergeCell ref="D5492:D5493"/>
    <mergeCell ref="O5492:O5493"/>
    <mergeCell ref="A5494:A5497"/>
    <mergeCell ref="B5494:B5497"/>
    <mergeCell ref="C5494:C5497"/>
    <mergeCell ref="D5494:D5497"/>
    <mergeCell ref="O5494:O5497"/>
    <mergeCell ref="A5477:A5478"/>
    <mergeCell ref="B5477:B5478"/>
    <mergeCell ref="C5477:C5478"/>
    <mergeCell ref="D5477:D5478"/>
    <mergeCell ref="O5477:O5478"/>
    <mergeCell ref="A5479:A5482"/>
    <mergeCell ref="B5479:B5482"/>
    <mergeCell ref="C5479:C5482"/>
    <mergeCell ref="D5479:D5482"/>
    <mergeCell ref="O5479:O5482"/>
    <mergeCell ref="A5483:A5486"/>
    <mergeCell ref="B5483:B5486"/>
    <mergeCell ref="C5483:C5486"/>
    <mergeCell ref="D5483:D5486"/>
    <mergeCell ref="O5483:O5486"/>
    <mergeCell ref="A5468:A5470"/>
    <mergeCell ref="B5468:B5470"/>
    <mergeCell ref="C5468:C5470"/>
    <mergeCell ref="D5468:D5470"/>
    <mergeCell ref="O5468:O5470"/>
    <mergeCell ref="A5471:A5472"/>
    <mergeCell ref="B5471:B5472"/>
    <mergeCell ref="C5471:C5472"/>
    <mergeCell ref="D5471:D5472"/>
    <mergeCell ref="O5471:O5472"/>
    <mergeCell ref="A5475:A5476"/>
    <mergeCell ref="B5475:B5476"/>
    <mergeCell ref="C5475:C5476"/>
    <mergeCell ref="D5475:D5476"/>
    <mergeCell ref="O5475:O5476"/>
    <mergeCell ref="A5460:A5463"/>
    <mergeCell ref="B5460:B5463"/>
    <mergeCell ref="C5460:C5463"/>
    <mergeCell ref="D5460:D5463"/>
    <mergeCell ref="O5460:O5463"/>
    <mergeCell ref="A5464:A5465"/>
    <mergeCell ref="B5464:B5465"/>
    <mergeCell ref="C5464:C5465"/>
    <mergeCell ref="D5464:D5465"/>
    <mergeCell ref="O5464:O5465"/>
    <mergeCell ref="A5466:A5467"/>
    <mergeCell ref="B5466:B5467"/>
    <mergeCell ref="C5466:C5467"/>
    <mergeCell ref="D5466:D5467"/>
    <mergeCell ref="O5466:O5467"/>
    <mergeCell ref="A5449:A5451"/>
    <mergeCell ref="B5449:B5451"/>
    <mergeCell ref="C5449:C5451"/>
    <mergeCell ref="D5449:D5451"/>
    <mergeCell ref="O5449:O5451"/>
    <mergeCell ref="A5452:A5453"/>
    <mergeCell ref="B5452:B5453"/>
    <mergeCell ref="C5452:C5453"/>
    <mergeCell ref="D5452:D5453"/>
    <mergeCell ref="O5452:O5453"/>
    <mergeCell ref="A5455:A5456"/>
    <mergeCell ref="B5455:B5456"/>
    <mergeCell ref="C5455:C5456"/>
    <mergeCell ref="D5455:D5456"/>
    <mergeCell ref="O5455:O5456"/>
    <mergeCell ref="A5437:A5440"/>
    <mergeCell ref="B5437:B5440"/>
    <mergeCell ref="C5437:C5440"/>
    <mergeCell ref="D5437:D5440"/>
    <mergeCell ref="O5437:O5440"/>
    <mergeCell ref="A5441:A5443"/>
    <mergeCell ref="B5441:B5443"/>
    <mergeCell ref="C5441:C5443"/>
    <mergeCell ref="D5441:D5443"/>
    <mergeCell ref="O5441:O5443"/>
    <mergeCell ref="A5445:A5448"/>
    <mergeCell ref="B5445:B5448"/>
    <mergeCell ref="C5445:C5448"/>
    <mergeCell ref="D5445:D5448"/>
    <mergeCell ref="O5445:O5448"/>
    <mergeCell ref="A5427:A5430"/>
    <mergeCell ref="B5427:B5430"/>
    <mergeCell ref="C5427:C5430"/>
    <mergeCell ref="D5427:D5430"/>
    <mergeCell ref="O5427:O5430"/>
    <mergeCell ref="A5431:A5434"/>
    <mergeCell ref="B5431:B5434"/>
    <mergeCell ref="C5431:C5434"/>
    <mergeCell ref="D5431:D5434"/>
    <mergeCell ref="O5431:O5434"/>
    <mergeCell ref="A5435:A5436"/>
    <mergeCell ref="B5435:B5436"/>
    <mergeCell ref="C5435:C5436"/>
    <mergeCell ref="D5435:D5436"/>
    <mergeCell ref="O5435:O5436"/>
    <mergeCell ref="A5414:D5415"/>
    <mergeCell ref="O5414:O5417"/>
    <mergeCell ref="A5416:D5416"/>
    <mergeCell ref="A5417:D5417"/>
    <mergeCell ref="E5418:F5418"/>
    <mergeCell ref="G5418:H5418"/>
    <mergeCell ref="I5418:J5418"/>
    <mergeCell ref="K5418:L5418"/>
    <mergeCell ref="M5418:N5418"/>
    <mergeCell ref="A5419:A5422"/>
    <mergeCell ref="B5419:B5422"/>
    <mergeCell ref="C5419:C5422"/>
    <mergeCell ref="D5419:D5422"/>
    <mergeCell ref="O5419:O5422"/>
    <mergeCell ref="A5423:A5426"/>
    <mergeCell ref="B5423:B5426"/>
    <mergeCell ref="C5423:C5426"/>
    <mergeCell ref="D5423:D5426"/>
    <mergeCell ref="O5423:O5426"/>
    <mergeCell ref="A5380:A5383"/>
    <mergeCell ref="B5380:B5383"/>
    <mergeCell ref="C5380:C5383"/>
    <mergeCell ref="D5380:D5383"/>
    <mergeCell ref="O5380:O5383"/>
    <mergeCell ref="A5384:A5387"/>
    <mergeCell ref="B5384:B5387"/>
    <mergeCell ref="C5384:C5387"/>
    <mergeCell ref="D5384:D5387"/>
    <mergeCell ref="O5384:O5387"/>
    <mergeCell ref="A5388:A5391"/>
    <mergeCell ref="B5388:B5391"/>
    <mergeCell ref="C5388:C5391"/>
    <mergeCell ref="D5388:D5391"/>
    <mergeCell ref="O5388:O5391"/>
    <mergeCell ref="A5369:A5372"/>
    <mergeCell ref="B5369:B5372"/>
    <mergeCell ref="C5369:C5372"/>
    <mergeCell ref="D5369:D5372"/>
    <mergeCell ref="O5369:O5372"/>
    <mergeCell ref="A5373:A5376"/>
    <mergeCell ref="B5373:B5376"/>
    <mergeCell ref="C5373:C5376"/>
    <mergeCell ref="D5373:D5376"/>
    <mergeCell ref="O5373:O5376"/>
    <mergeCell ref="A5378:A5379"/>
    <mergeCell ref="B5378:B5379"/>
    <mergeCell ref="C5378:C5379"/>
    <mergeCell ref="D5378:D5379"/>
    <mergeCell ref="O5378:O5379"/>
    <mergeCell ref="A5361:A5362"/>
    <mergeCell ref="B5361:B5362"/>
    <mergeCell ref="C5361:C5362"/>
    <mergeCell ref="D5361:D5362"/>
    <mergeCell ref="O5361:O5362"/>
    <mergeCell ref="A5363:A5364"/>
    <mergeCell ref="B5363:B5364"/>
    <mergeCell ref="C5363:C5364"/>
    <mergeCell ref="D5363:D5364"/>
    <mergeCell ref="O5363:O5364"/>
    <mergeCell ref="A5365:A5368"/>
    <mergeCell ref="B5365:B5368"/>
    <mergeCell ref="C5365:C5368"/>
    <mergeCell ref="D5365:D5368"/>
    <mergeCell ref="O5365:O5368"/>
    <mergeCell ref="A5348:A5349"/>
    <mergeCell ref="B5348:B5349"/>
    <mergeCell ref="C5348:C5349"/>
    <mergeCell ref="D5348:D5349"/>
    <mergeCell ref="O5348:O5349"/>
    <mergeCell ref="A5350:A5353"/>
    <mergeCell ref="B5350:B5353"/>
    <mergeCell ref="C5350:C5353"/>
    <mergeCell ref="D5350:D5353"/>
    <mergeCell ref="O5350:O5353"/>
    <mergeCell ref="A5354:A5357"/>
    <mergeCell ref="B5354:B5357"/>
    <mergeCell ref="C5354:C5357"/>
    <mergeCell ref="D5354:D5357"/>
    <mergeCell ref="O5354:O5357"/>
    <mergeCell ref="A5339:A5341"/>
    <mergeCell ref="B5339:B5341"/>
    <mergeCell ref="C5339:C5341"/>
    <mergeCell ref="D5339:D5341"/>
    <mergeCell ref="O5339:O5341"/>
    <mergeCell ref="A5342:A5343"/>
    <mergeCell ref="B5342:B5343"/>
    <mergeCell ref="C5342:C5343"/>
    <mergeCell ref="D5342:D5343"/>
    <mergeCell ref="O5342:O5343"/>
    <mergeCell ref="A5346:A5347"/>
    <mergeCell ref="B5346:B5347"/>
    <mergeCell ref="C5346:C5347"/>
    <mergeCell ref="D5346:D5347"/>
    <mergeCell ref="O5346:O5347"/>
    <mergeCell ref="A5331:A5334"/>
    <mergeCell ref="B5331:B5334"/>
    <mergeCell ref="C5331:C5334"/>
    <mergeCell ref="D5331:D5334"/>
    <mergeCell ref="O5331:O5334"/>
    <mergeCell ref="A5335:A5336"/>
    <mergeCell ref="B5335:B5336"/>
    <mergeCell ref="C5335:C5336"/>
    <mergeCell ref="D5335:D5336"/>
    <mergeCell ref="O5335:O5336"/>
    <mergeCell ref="A5337:A5338"/>
    <mergeCell ref="B5337:B5338"/>
    <mergeCell ref="C5337:C5338"/>
    <mergeCell ref="D5337:D5338"/>
    <mergeCell ref="O5337:O5338"/>
    <mergeCell ref="A5320:A5322"/>
    <mergeCell ref="B5320:B5322"/>
    <mergeCell ref="C5320:C5322"/>
    <mergeCell ref="D5320:D5322"/>
    <mergeCell ref="O5320:O5322"/>
    <mergeCell ref="A5323:A5324"/>
    <mergeCell ref="B5323:B5324"/>
    <mergeCell ref="C5323:C5324"/>
    <mergeCell ref="D5323:D5324"/>
    <mergeCell ref="O5323:O5324"/>
    <mergeCell ref="A5326:A5327"/>
    <mergeCell ref="B5326:B5327"/>
    <mergeCell ref="C5326:C5327"/>
    <mergeCell ref="D5326:D5327"/>
    <mergeCell ref="O5326:O5327"/>
    <mergeCell ref="A5308:A5311"/>
    <mergeCell ref="B5308:B5311"/>
    <mergeCell ref="C5308:C5311"/>
    <mergeCell ref="D5308:D5311"/>
    <mergeCell ref="O5308:O5311"/>
    <mergeCell ref="A5312:A5314"/>
    <mergeCell ref="B5312:B5314"/>
    <mergeCell ref="C5312:C5314"/>
    <mergeCell ref="D5312:D5314"/>
    <mergeCell ref="O5312:O5314"/>
    <mergeCell ref="A5316:A5319"/>
    <mergeCell ref="B5316:B5319"/>
    <mergeCell ref="C5316:C5319"/>
    <mergeCell ref="D5316:D5319"/>
    <mergeCell ref="O5316:O5319"/>
    <mergeCell ref="A5298:A5301"/>
    <mergeCell ref="B5298:B5301"/>
    <mergeCell ref="C5298:C5301"/>
    <mergeCell ref="D5298:D5301"/>
    <mergeCell ref="O5298:O5301"/>
    <mergeCell ref="A5302:A5305"/>
    <mergeCell ref="B5302:B5305"/>
    <mergeCell ref="C5302:C5305"/>
    <mergeCell ref="D5302:D5305"/>
    <mergeCell ref="O5302:O5305"/>
    <mergeCell ref="A5306:A5307"/>
    <mergeCell ref="B5306:B5307"/>
    <mergeCell ref="C5306:C5307"/>
    <mergeCell ref="D5306:D5307"/>
    <mergeCell ref="O5306:O5307"/>
    <mergeCell ref="A5285:D5286"/>
    <mergeCell ref="O5285:O5288"/>
    <mergeCell ref="A5287:D5287"/>
    <mergeCell ref="A5288:D5288"/>
    <mergeCell ref="E5289:F5289"/>
    <mergeCell ref="G5289:H5289"/>
    <mergeCell ref="I5289:J5289"/>
    <mergeCell ref="K5289:L5289"/>
    <mergeCell ref="M5289:N5289"/>
    <mergeCell ref="A5290:A5293"/>
    <mergeCell ref="B5290:B5293"/>
    <mergeCell ref="C5290:C5293"/>
    <mergeCell ref="D5290:D5293"/>
    <mergeCell ref="O5290:O5293"/>
    <mergeCell ref="A5294:A5297"/>
    <mergeCell ref="B5294:B5297"/>
    <mergeCell ref="C5294:C5297"/>
    <mergeCell ref="D5294:D5297"/>
    <mergeCell ref="O5294:O5297"/>
    <mergeCell ref="A5251:A5254"/>
    <mergeCell ref="B5251:B5254"/>
    <mergeCell ref="C5251:C5254"/>
    <mergeCell ref="D5251:D5254"/>
    <mergeCell ref="O5251:O5254"/>
    <mergeCell ref="A5255:A5258"/>
    <mergeCell ref="B5255:B5258"/>
    <mergeCell ref="C5255:C5258"/>
    <mergeCell ref="D5255:D5258"/>
    <mergeCell ref="O5255:O5258"/>
    <mergeCell ref="A5259:A5262"/>
    <mergeCell ref="B5259:B5262"/>
    <mergeCell ref="C5259:C5262"/>
    <mergeCell ref="D5259:D5262"/>
    <mergeCell ref="O5259:O5262"/>
    <mergeCell ref="A5240:A5243"/>
    <mergeCell ref="B5240:B5243"/>
    <mergeCell ref="C5240:C5243"/>
    <mergeCell ref="D5240:D5243"/>
    <mergeCell ref="O5240:O5243"/>
    <mergeCell ref="A5244:A5247"/>
    <mergeCell ref="B5244:B5247"/>
    <mergeCell ref="C5244:C5247"/>
    <mergeCell ref="D5244:D5247"/>
    <mergeCell ref="O5244:O5247"/>
    <mergeCell ref="A5249:A5250"/>
    <mergeCell ref="B5249:B5250"/>
    <mergeCell ref="C5249:C5250"/>
    <mergeCell ref="D5249:D5250"/>
    <mergeCell ref="O5249:O5250"/>
    <mergeCell ref="A5232:A5233"/>
    <mergeCell ref="B5232:B5233"/>
    <mergeCell ref="C5232:C5233"/>
    <mergeCell ref="D5232:D5233"/>
    <mergeCell ref="O5232:O5233"/>
    <mergeCell ref="A5234:A5235"/>
    <mergeCell ref="B5234:B5235"/>
    <mergeCell ref="C5234:C5235"/>
    <mergeCell ref="D5234:D5235"/>
    <mergeCell ref="O5234:O5235"/>
    <mergeCell ref="A5236:A5239"/>
    <mergeCell ref="B5236:B5239"/>
    <mergeCell ref="C5236:C5239"/>
    <mergeCell ref="D5236:D5239"/>
    <mergeCell ref="O5236:O5239"/>
    <mergeCell ref="A5219:A5220"/>
    <mergeCell ref="B5219:B5220"/>
    <mergeCell ref="C5219:C5220"/>
    <mergeCell ref="D5219:D5220"/>
    <mergeCell ref="O5219:O5220"/>
    <mergeCell ref="A5221:A5224"/>
    <mergeCell ref="B5221:B5224"/>
    <mergeCell ref="C5221:C5224"/>
    <mergeCell ref="D5221:D5224"/>
    <mergeCell ref="O5221:O5224"/>
    <mergeCell ref="A5225:A5228"/>
    <mergeCell ref="B5225:B5228"/>
    <mergeCell ref="C5225:C5228"/>
    <mergeCell ref="D5225:D5228"/>
    <mergeCell ref="O5225:O5228"/>
    <mergeCell ref="A5210:A5212"/>
    <mergeCell ref="B5210:B5212"/>
    <mergeCell ref="C5210:C5212"/>
    <mergeCell ref="D5210:D5212"/>
    <mergeCell ref="O5210:O5212"/>
    <mergeCell ref="A5213:A5214"/>
    <mergeCell ref="B5213:B5214"/>
    <mergeCell ref="C5213:C5214"/>
    <mergeCell ref="D5213:D5214"/>
    <mergeCell ref="O5213:O5214"/>
    <mergeCell ref="A5217:A5218"/>
    <mergeCell ref="B5217:B5218"/>
    <mergeCell ref="C5217:C5218"/>
    <mergeCell ref="D5217:D5218"/>
    <mergeCell ref="O5217:O5218"/>
    <mergeCell ref="A5202:A5205"/>
    <mergeCell ref="B5202:B5205"/>
    <mergeCell ref="C5202:C5205"/>
    <mergeCell ref="D5202:D5205"/>
    <mergeCell ref="O5202:O5205"/>
    <mergeCell ref="A5206:A5207"/>
    <mergeCell ref="B5206:B5207"/>
    <mergeCell ref="C5206:C5207"/>
    <mergeCell ref="D5206:D5207"/>
    <mergeCell ref="O5206:O5207"/>
    <mergeCell ref="A5208:A5209"/>
    <mergeCell ref="B5208:B5209"/>
    <mergeCell ref="C5208:C5209"/>
    <mergeCell ref="D5208:D5209"/>
    <mergeCell ref="O5208:O5209"/>
    <mergeCell ref="A5191:A5193"/>
    <mergeCell ref="B5191:B5193"/>
    <mergeCell ref="C5191:C5193"/>
    <mergeCell ref="D5191:D5193"/>
    <mergeCell ref="O5191:O5193"/>
    <mergeCell ref="A5194:A5195"/>
    <mergeCell ref="B5194:B5195"/>
    <mergeCell ref="C5194:C5195"/>
    <mergeCell ref="D5194:D5195"/>
    <mergeCell ref="O5194:O5195"/>
    <mergeCell ref="A5197:A5198"/>
    <mergeCell ref="B5197:B5198"/>
    <mergeCell ref="C5197:C5198"/>
    <mergeCell ref="D5197:D5198"/>
    <mergeCell ref="O5197:O5198"/>
    <mergeCell ref="A5179:A5182"/>
    <mergeCell ref="B5179:B5182"/>
    <mergeCell ref="C5179:C5182"/>
    <mergeCell ref="D5179:D5182"/>
    <mergeCell ref="O5179:O5182"/>
    <mergeCell ref="A5183:A5185"/>
    <mergeCell ref="B5183:B5185"/>
    <mergeCell ref="C5183:C5185"/>
    <mergeCell ref="D5183:D5185"/>
    <mergeCell ref="O5183:O5185"/>
    <mergeCell ref="A5187:A5190"/>
    <mergeCell ref="B5187:B5190"/>
    <mergeCell ref="C5187:C5190"/>
    <mergeCell ref="D5187:D5190"/>
    <mergeCell ref="O5187:O5190"/>
    <mergeCell ref="A5169:A5172"/>
    <mergeCell ref="B5169:B5172"/>
    <mergeCell ref="C5169:C5172"/>
    <mergeCell ref="D5169:D5172"/>
    <mergeCell ref="O5169:O5172"/>
    <mergeCell ref="A5173:A5176"/>
    <mergeCell ref="B5173:B5176"/>
    <mergeCell ref="C5173:C5176"/>
    <mergeCell ref="D5173:D5176"/>
    <mergeCell ref="O5173:O5176"/>
    <mergeCell ref="A5177:A5178"/>
    <mergeCell ref="B5177:B5178"/>
    <mergeCell ref="C5177:C5178"/>
    <mergeCell ref="D5177:D5178"/>
    <mergeCell ref="O5177:O5178"/>
    <mergeCell ref="A5156:D5157"/>
    <mergeCell ref="O5156:O5159"/>
    <mergeCell ref="A5158:D5158"/>
    <mergeCell ref="A5159:D5159"/>
    <mergeCell ref="E5160:F5160"/>
    <mergeCell ref="G5160:H5160"/>
    <mergeCell ref="I5160:J5160"/>
    <mergeCell ref="K5160:L5160"/>
    <mergeCell ref="M5160:N5160"/>
    <mergeCell ref="A5161:A5164"/>
    <mergeCell ref="B5161:B5164"/>
    <mergeCell ref="C5161:C5164"/>
    <mergeCell ref="D5161:D5164"/>
    <mergeCell ref="O5161:O5164"/>
    <mergeCell ref="A5165:A5168"/>
    <mergeCell ref="B5165:B5168"/>
    <mergeCell ref="C5165:C5168"/>
    <mergeCell ref="D5165:D5168"/>
    <mergeCell ref="O5165:O5168"/>
    <mergeCell ref="A5122:A5125"/>
    <mergeCell ref="B5122:B5125"/>
    <mergeCell ref="C5122:C5125"/>
    <mergeCell ref="D5122:D5125"/>
    <mergeCell ref="O5122:O5125"/>
    <mergeCell ref="A5126:A5129"/>
    <mergeCell ref="B5126:B5129"/>
    <mergeCell ref="C5126:C5129"/>
    <mergeCell ref="D5126:D5129"/>
    <mergeCell ref="O5126:O5129"/>
    <mergeCell ref="A5130:A5133"/>
    <mergeCell ref="B5130:B5133"/>
    <mergeCell ref="C5130:C5133"/>
    <mergeCell ref="D5130:D5133"/>
    <mergeCell ref="O5130:O5133"/>
    <mergeCell ref="A5111:A5114"/>
    <mergeCell ref="B5111:B5114"/>
    <mergeCell ref="C5111:C5114"/>
    <mergeCell ref="D5111:D5114"/>
    <mergeCell ref="O5111:O5114"/>
    <mergeCell ref="A5115:A5118"/>
    <mergeCell ref="B5115:B5118"/>
    <mergeCell ref="C5115:C5118"/>
    <mergeCell ref="D5115:D5118"/>
    <mergeCell ref="O5115:O5118"/>
    <mergeCell ref="A5120:A5121"/>
    <mergeCell ref="B5120:B5121"/>
    <mergeCell ref="C5120:C5121"/>
    <mergeCell ref="D5120:D5121"/>
    <mergeCell ref="O5120:O5121"/>
    <mergeCell ref="A5103:A5104"/>
    <mergeCell ref="B5103:B5104"/>
    <mergeCell ref="C5103:C5104"/>
    <mergeCell ref="D5103:D5104"/>
    <mergeCell ref="O5103:O5104"/>
    <mergeCell ref="A5105:A5106"/>
    <mergeCell ref="B5105:B5106"/>
    <mergeCell ref="C5105:C5106"/>
    <mergeCell ref="D5105:D5106"/>
    <mergeCell ref="O5105:O5106"/>
    <mergeCell ref="A5107:A5110"/>
    <mergeCell ref="B5107:B5110"/>
    <mergeCell ref="C5107:C5110"/>
    <mergeCell ref="D5107:D5110"/>
    <mergeCell ref="O5107:O5110"/>
    <mergeCell ref="A5090:A5091"/>
    <mergeCell ref="B5090:B5091"/>
    <mergeCell ref="C5090:C5091"/>
    <mergeCell ref="D5090:D5091"/>
    <mergeCell ref="O5090:O5091"/>
    <mergeCell ref="A5092:A5095"/>
    <mergeCell ref="B5092:B5095"/>
    <mergeCell ref="C5092:C5095"/>
    <mergeCell ref="D5092:D5095"/>
    <mergeCell ref="O5092:O5095"/>
    <mergeCell ref="A5096:A5099"/>
    <mergeCell ref="B5096:B5099"/>
    <mergeCell ref="C5096:C5099"/>
    <mergeCell ref="D5096:D5099"/>
    <mergeCell ref="O5096:O5099"/>
    <mergeCell ref="A5081:A5083"/>
    <mergeCell ref="B5081:B5083"/>
    <mergeCell ref="C5081:C5083"/>
    <mergeCell ref="D5081:D5083"/>
    <mergeCell ref="O5081:O5083"/>
    <mergeCell ref="A5084:A5085"/>
    <mergeCell ref="B5084:B5085"/>
    <mergeCell ref="C5084:C5085"/>
    <mergeCell ref="D5084:D5085"/>
    <mergeCell ref="O5084:O5085"/>
    <mergeCell ref="A5088:A5089"/>
    <mergeCell ref="B5088:B5089"/>
    <mergeCell ref="C5088:C5089"/>
    <mergeCell ref="D5088:D5089"/>
    <mergeCell ref="O5088:O5089"/>
    <mergeCell ref="A5073:A5076"/>
    <mergeCell ref="B5073:B5076"/>
    <mergeCell ref="C5073:C5076"/>
    <mergeCell ref="D5073:D5076"/>
    <mergeCell ref="O5073:O5076"/>
    <mergeCell ref="A5077:A5078"/>
    <mergeCell ref="B5077:B5078"/>
    <mergeCell ref="C5077:C5078"/>
    <mergeCell ref="D5077:D5078"/>
    <mergeCell ref="O5077:O5078"/>
    <mergeCell ref="A5079:A5080"/>
    <mergeCell ref="B5079:B5080"/>
    <mergeCell ref="C5079:C5080"/>
    <mergeCell ref="D5079:D5080"/>
    <mergeCell ref="O5079:O5080"/>
    <mergeCell ref="A5062:A5064"/>
    <mergeCell ref="B5062:B5064"/>
    <mergeCell ref="C5062:C5064"/>
    <mergeCell ref="D5062:D5064"/>
    <mergeCell ref="O5062:O5064"/>
    <mergeCell ref="A5065:A5066"/>
    <mergeCell ref="B5065:B5066"/>
    <mergeCell ref="C5065:C5066"/>
    <mergeCell ref="D5065:D5066"/>
    <mergeCell ref="O5065:O5066"/>
    <mergeCell ref="A5068:A5069"/>
    <mergeCell ref="B5068:B5069"/>
    <mergeCell ref="C5068:C5069"/>
    <mergeCell ref="D5068:D5069"/>
    <mergeCell ref="O5068:O5069"/>
    <mergeCell ref="A5050:A5053"/>
    <mergeCell ref="B5050:B5053"/>
    <mergeCell ref="C5050:C5053"/>
    <mergeCell ref="D5050:D5053"/>
    <mergeCell ref="O5050:O5053"/>
    <mergeCell ref="A5054:A5056"/>
    <mergeCell ref="B5054:B5056"/>
    <mergeCell ref="C5054:C5056"/>
    <mergeCell ref="D5054:D5056"/>
    <mergeCell ref="O5054:O5056"/>
    <mergeCell ref="A5058:A5061"/>
    <mergeCell ref="B5058:B5061"/>
    <mergeCell ref="C5058:C5061"/>
    <mergeCell ref="D5058:D5061"/>
    <mergeCell ref="O5058:O5061"/>
    <mergeCell ref="A5040:A5043"/>
    <mergeCell ref="B5040:B5043"/>
    <mergeCell ref="C5040:C5043"/>
    <mergeCell ref="D5040:D5043"/>
    <mergeCell ref="O5040:O5043"/>
    <mergeCell ref="A5044:A5047"/>
    <mergeCell ref="B5044:B5047"/>
    <mergeCell ref="C5044:C5047"/>
    <mergeCell ref="D5044:D5047"/>
    <mergeCell ref="O5044:O5047"/>
    <mergeCell ref="A5048:A5049"/>
    <mergeCell ref="B5048:B5049"/>
    <mergeCell ref="C5048:C5049"/>
    <mergeCell ref="D5048:D5049"/>
    <mergeCell ref="O5048:O5049"/>
    <mergeCell ref="A5027:D5028"/>
    <mergeCell ref="O5027:O5030"/>
    <mergeCell ref="A5029:D5029"/>
    <mergeCell ref="A5030:D5030"/>
    <mergeCell ref="E5031:F5031"/>
    <mergeCell ref="G5031:H5031"/>
    <mergeCell ref="I5031:J5031"/>
    <mergeCell ref="K5031:L5031"/>
    <mergeCell ref="M5031:N5031"/>
    <mergeCell ref="A5032:A5035"/>
    <mergeCell ref="B5032:B5035"/>
    <mergeCell ref="C5032:C5035"/>
    <mergeCell ref="D5032:D5035"/>
    <mergeCell ref="O5032:O5035"/>
    <mergeCell ref="A5036:A5039"/>
    <mergeCell ref="B5036:B5039"/>
    <mergeCell ref="C5036:C5039"/>
    <mergeCell ref="D5036:D5039"/>
    <mergeCell ref="O5036:O5039"/>
    <mergeCell ref="A4993:A4996"/>
    <mergeCell ref="B4993:B4996"/>
    <mergeCell ref="C4993:C4996"/>
    <mergeCell ref="D4993:D4996"/>
    <mergeCell ref="O4993:O4996"/>
    <mergeCell ref="A4997:A5000"/>
    <mergeCell ref="B4997:B5000"/>
    <mergeCell ref="C4997:C5000"/>
    <mergeCell ref="D4997:D5000"/>
    <mergeCell ref="O4997:O5000"/>
    <mergeCell ref="A5001:A5004"/>
    <mergeCell ref="B5001:B5004"/>
    <mergeCell ref="C5001:C5004"/>
    <mergeCell ref="D5001:D5004"/>
    <mergeCell ref="O5001:O5004"/>
    <mergeCell ref="A4982:A4985"/>
    <mergeCell ref="B4982:B4985"/>
    <mergeCell ref="C4982:C4985"/>
    <mergeCell ref="D4982:D4985"/>
    <mergeCell ref="O4982:O4985"/>
    <mergeCell ref="A4986:A4989"/>
    <mergeCell ref="B4986:B4989"/>
    <mergeCell ref="C4986:C4989"/>
    <mergeCell ref="D4986:D4989"/>
    <mergeCell ref="O4986:O4989"/>
    <mergeCell ref="A4991:A4992"/>
    <mergeCell ref="B4991:B4992"/>
    <mergeCell ref="C4991:C4992"/>
    <mergeCell ref="D4991:D4992"/>
    <mergeCell ref="O4991:O4992"/>
    <mergeCell ref="A4974:A4975"/>
    <mergeCell ref="B4974:B4975"/>
    <mergeCell ref="C4974:C4975"/>
    <mergeCell ref="D4974:D4975"/>
    <mergeCell ref="O4974:O4975"/>
    <mergeCell ref="A4976:A4977"/>
    <mergeCell ref="B4976:B4977"/>
    <mergeCell ref="C4976:C4977"/>
    <mergeCell ref="D4976:D4977"/>
    <mergeCell ref="O4976:O4977"/>
    <mergeCell ref="A4978:A4981"/>
    <mergeCell ref="B4978:B4981"/>
    <mergeCell ref="C4978:C4981"/>
    <mergeCell ref="D4978:D4981"/>
    <mergeCell ref="O4978:O4981"/>
    <mergeCell ref="A4961:A4962"/>
    <mergeCell ref="B4961:B4962"/>
    <mergeCell ref="C4961:C4962"/>
    <mergeCell ref="D4961:D4962"/>
    <mergeCell ref="O4961:O4962"/>
    <mergeCell ref="A4963:A4966"/>
    <mergeCell ref="B4963:B4966"/>
    <mergeCell ref="C4963:C4966"/>
    <mergeCell ref="D4963:D4966"/>
    <mergeCell ref="O4963:O4966"/>
    <mergeCell ref="A4967:A4970"/>
    <mergeCell ref="B4967:B4970"/>
    <mergeCell ref="C4967:C4970"/>
    <mergeCell ref="D4967:D4970"/>
    <mergeCell ref="O4967:O4970"/>
    <mergeCell ref="A4952:A4954"/>
    <mergeCell ref="B4952:B4954"/>
    <mergeCell ref="C4952:C4954"/>
    <mergeCell ref="D4952:D4954"/>
    <mergeCell ref="O4952:O4954"/>
    <mergeCell ref="A4955:A4956"/>
    <mergeCell ref="B4955:B4956"/>
    <mergeCell ref="C4955:C4956"/>
    <mergeCell ref="D4955:D4956"/>
    <mergeCell ref="O4955:O4956"/>
    <mergeCell ref="A4959:A4960"/>
    <mergeCell ref="B4959:B4960"/>
    <mergeCell ref="C4959:C4960"/>
    <mergeCell ref="D4959:D4960"/>
    <mergeCell ref="O4959:O4960"/>
    <mergeCell ref="A4944:A4947"/>
    <mergeCell ref="B4944:B4947"/>
    <mergeCell ref="C4944:C4947"/>
    <mergeCell ref="D4944:D4947"/>
    <mergeCell ref="O4944:O4947"/>
    <mergeCell ref="A4948:A4949"/>
    <mergeCell ref="B4948:B4949"/>
    <mergeCell ref="C4948:C4949"/>
    <mergeCell ref="D4948:D4949"/>
    <mergeCell ref="O4948:O4949"/>
    <mergeCell ref="A4950:A4951"/>
    <mergeCell ref="B4950:B4951"/>
    <mergeCell ref="C4950:C4951"/>
    <mergeCell ref="D4950:D4951"/>
    <mergeCell ref="O4950:O4951"/>
    <mergeCell ref="A4933:A4935"/>
    <mergeCell ref="B4933:B4935"/>
    <mergeCell ref="C4933:C4935"/>
    <mergeCell ref="D4933:D4935"/>
    <mergeCell ref="O4933:O4935"/>
    <mergeCell ref="A4936:A4937"/>
    <mergeCell ref="B4936:B4937"/>
    <mergeCell ref="C4936:C4937"/>
    <mergeCell ref="D4936:D4937"/>
    <mergeCell ref="O4936:O4937"/>
    <mergeCell ref="A4939:A4940"/>
    <mergeCell ref="B4939:B4940"/>
    <mergeCell ref="C4939:C4940"/>
    <mergeCell ref="D4939:D4940"/>
    <mergeCell ref="O4939:O4940"/>
    <mergeCell ref="A4921:A4924"/>
    <mergeCell ref="B4921:B4924"/>
    <mergeCell ref="C4921:C4924"/>
    <mergeCell ref="D4921:D4924"/>
    <mergeCell ref="O4921:O4924"/>
    <mergeCell ref="A4925:A4927"/>
    <mergeCell ref="B4925:B4927"/>
    <mergeCell ref="C4925:C4927"/>
    <mergeCell ref="D4925:D4927"/>
    <mergeCell ref="O4925:O4927"/>
    <mergeCell ref="A4929:A4932"/>
    <mergeCell ref="B4929:B4932"/>
    <mergeCell ref="C4929:C4932"/>
    <mergeCell ref="D4929:D4932"/>
    <mergeCell ref="O4929:O4932"/>
    <mergeCell ref="A4911:A4914"/>
    <mergeCell ref="B4911:B4914"/>
    <mergeCell ref="C4911:C4914"/>
    <mergeCell ref="D4911:D4914"/>
    <mergeCell ref="O4911:O4914"/>
    <mergeCell ref="A4915:A4918"/>
    <mergeCell ref="B4915:B4918"/>
    <mergeCell ref="C4915:C4918"/>
    <mergeCell ref="D4915:D4918"/>
    <mergeCell ref="O4915:O4918"/>
    <mergeCell ref="A4919:A4920"/>
    <mergeCell ref="B4919:B4920"/>
    <mergeCell ref="C4919:C4920"/>
    <mergeCell ref="D4919:D4920"/>
    <mergeCell ref="O4919:O4920"/>
    <mergeCell ref="A4898:D4899"/>
    <mergeCell ref="O4898:O4901"/>
    <mergeCell ref="A4900:D4900"/>
    <mergeCell ref="A4901:D4901"/>
    <mergeCell ref="E4902:F4902"/>
    <mergeCell ref="G4902:H4902"/>
    <mergeCell ref="I4902:J4902"/>
    <mergeCell ref="K4902:L4902"/>
    <mergeCell ref="M4902:N4902"/>
    <mergeCell ref="A4903:A4906"/>
    <mergeCell ref="B4903:B4906"/>
    <mergeCell ref="C4903:C4906"/>
    <mergeCell ref="D4903:D4906"/>
    <mergeCell ref="O4903:O4906"/>
    <mergeCell ref="A4907:A4910"/>
    <mergeCell ref="B4907:B4910"/>
    <mergeCell ref="C4907:C4910"/>
    <mergeCell ref="D4907:D4910"/>
    <mergeCell ref="O4907:O4910"/>
    <mergeCell ref="A4864:A4867"/>
    <mergeCell ref="B4864:B4867"/>
    <mergeCell ref="C4864:C4867"/>
    <mergeCell ref="D4864:D4867"/>
    <mergeCell ref="O4864:O4867"/>
    <mergeCell ref="A4868:A4871"/>
    <mergeCell ref="B4868:B4871"/>
    <mergeCell ref="C4868:C4871"/>
    <mergeCell ref="D4868:D4871"/>
    <mergeCell ref="O4868:O4871"/>
    <mergeCell ref="A4872:A4875"/>
    <mergeCell ref="B4872:B4875"/>
    <mergeCell ref="C4872:C4875"/>
    <mergeCell ref="D4872:D4875"/>
    <mergeCell ref="O4872:O4875"/>
    <mergeCell ref="A4853:A4856"/>
    <mergeCell ref="B4853:B4856"/>
    <mergeCell ref="C4853:C4856"/>
    <mergeCell ref="D4853:D4856"/>
    <mergeCell ref="O4853:O4856"/>
    <mergeCell ref="A4857:A4860"/>
    <mergeCell ref="B4857:B4860"/>
    <mergeCell ref="C4857:C4860"/>
    <mergeCell ref="D4857:D4860"/>
    <mergeCell ref="O4857:O4860"/>
    <mergeCell ref="A4862:A4863"/>
    <mergeCell ref="B4862:B4863"/>
    <mergeCell ref="C4862:C4863"/>
    <mergeCell ref="D4862:D4863"/>
    <mergeCell ref="O4862:O4863"/>
    <mergeCell ref="A4845:A4846"/>
    <mergeCell ref="B4845:B4846"/>
    <mergeCell ref="C4845:C4846"/>
    <mergeCell ref="D4845:D4846"/>
    <mergeCell ref="O4845:O4846"/>
    <mergeCell ref="A4847:A4848"/>
    <mergeCell ref="B4847:B4848"/>
    <mergeCell ref="C4847:C4848"/>
    <mergeCell ref="D4847:D4848"/>
    <mergeCell ref="O4847:O4848"/>
    <mergeCell ref="A4849:A4852"/>
    <mergeCell ref="B4849:B4852"/>
    <mergeCell ref="C4849:C4852"/>
    <mergeCell ref="D4849:D4852"/>
    <mergeCell ref="O4849:O4852"/>
    <mergeCell ref="A4832:A4833"/>
    <mergeCell ref="B4832:B4833"/>
    <mergeCell ref="C4832:C4833"/>
    <mergeCell ref="D4832:D4833"/>
    <mergeCell ref="O4832:O4833"/>
    <mergeCell ref="A4834:A4837"/>
    <mergeCell ref="B4834:B4837"/>
    <mergeCell ref="C4834:C4837"/>
    <mergeCell ref="D4834:D4837"/>
    <mergeCell ref="O4834:O4837"/>
    <mergeCell ref="A4838:A4841"/>
    <mergeCell ref="B4838:B4841"/>
    <mergeCell ref="C4838:C4841"/>
    <mergeCell ref="D4838:D4841"/>
    <mergeCell ref="O4838:O4841"/>
    <mergeCell ref="A4823:A4825"/>
    <mergeCell ref="B4823:B4825"/>
    <mergeCell ref="C4823:C4825"/>
    <mergeCell ref="D4823:D4825"/>
    <mergeCell ref="O4823:O4825"/>
    <mergeCell ref="A4826:A4827"/>
    <mergeCell ref="B4826:B4827"/>
    <mergeCell ref="C4826:C4827"/>
    <mergeCell ref="D4826:D4827"/>
    <mergeCell ref="O4826:O4827"/>
    <mergeCell ref="A4830:A4831"/>
    <mergeCell ref="B4830:B4831"/>
    <mergeCell ref="C4830:C4831"/>
    <mergeCell ref="D4830:D4831"/>
    <mergeCell ref="O4830:O4831"/>
    <mergeCell ref="A4815:A4818"/>
    <mergeCell ref="B4815:B4818"/>
    <mergeCell ref="C4815:C4818"/>
    <mergeCell ref="D4815:D4818"/>
    <mergeCell ref="O4815:O4818"/>
    <mergeCell ref="A4819:A4820"/>
    <mergeCell ref="B4819:B4820"/>
    <mergeCell ref="C4819:C4820"/>
    <mergeCell ref="D4819:D4820"/>
    <mergeCell ref="O4819:O4820"/>
    <mergeCell ref="A4821:A4822"/>
    <mergeCell ref="B4821:B4822"/>
    <mergeCell ref="C4821:C4822"/>
    <mergeCell ref="D4821:D4822"/>
    <mergeCell ref="O4821:O4822"/>
    <mergeCell ref="A4804:A4806"/>
    <mergeCell ref="B4804:B4806"/>
    <mergeCell ref="C4804:C4806"/>
    <mergeCell ref="D4804:D4806"/>
    <mergeCell ref="O4804:O4806"/>
    <mergeCell ref="A4807:A4808"/>
    <mergeCell ref="B4807:B4808"/>
    <mergeCell ref="C4807:C4808"/>
    <mergeCell ref="D4807:D4808"/>
    <mergeCell ref="O4807:O4808"/>
    <mergeCell ref="A4810:A4811"/>
    <mergeCell ref="B4810:B4811"/>
    <mergeCell ref="C4810:C4811"/>
    <mergeCell ref="D4810:D4811"/>
    <mergeCell ref="O4810:O4811"/>
    <mergeCell ref="A4792:A4795"/>
    <mergeCell ref="B4792:B4795"/>
    <mergeCell ref="C4792:C4795"/>
    <mergeCell ref="D4792:D4795"/>
    <mergeCell ref="O4792:O4795"/>
    <mergeCell ref="A4796:A4798"/>
    <mergeCell ref="B4796:B4798"/>
    <mergeCell ref="C4796:C4798"/>
    <mergeCell ref="D4796:D4798"/>
    <mergeCell ref="O4796:O4798"/>
    <mergeCell ref="A4800:A4803"/>
    <mergeCell ref="B4800:B4803"/>
    <mergeCell ref="C4800:C4803"/>
    <mergeCell ref="D4800:D4803"/>
    <mergeCell ref="O4800:O4803"/>
    <mergeCell ref="A4782:A4785"/>
    <mergeCell ref="B4782:B4785"/>
    <mergeCell ref="C4782:C4785"/>
    <mergeCell ref="D4782:D4785"/>
    <mergeCell ref="O4782:O4785"/>
    <mergeCell ref="A4786:A4789"/>
    <mergeCell ref="B4786:B4789"/>
    <mergeCell ref="C4786:C4789"/>
    <mergeCell ref="D4786:D4789"/>
    <mergeCell ref="O4786:O4789"/>
    <mergeCell ref="A4790:A4791"/>
    <mergeCell ref="B4790:B4791"/>
    <mergeCell ref="C4790:C4791"/>
    <mergeCell ref="D4790:D4791"/>
    <mergeCell ref="O4790:O4791"/>
    <mergeCell ref="A4769:D4770"/>
    <mergeCell ref="O4769:O4772"/>
    <mergeCell ref="A4771:D4771"/>
    <mergeCell ref="A4772:D4772"/>
    <mergeCell ref="E4773:F4773"/>
    <mergeCell ref="G4773:H4773"/>
    <mergeCell ref="I4773:J4773"/>
    <mergeCell ref="K4773:L4773"/>
    <mergeCell ref="M4773:N4773"/>
    <mergeCell ref="A4774:A4777"/>
    <mergeCell ref="B4774:B4777"/>
    <mergeCell ref="C4774:C4777"/>
    <mergeCell ref="D4774:D4777"/>
    <mergeCell ref="O4774:O4777"/>
    <mergeCell ref="A4778:A4781"/>
    <mergeCell ref="B4778:B4781"/>
    <mergeCell ref="C4778:C4781"/>
    <mergeCell ref="D4778:D4781"/>
    <mergeCell ref="O4778:O4781"/>
    <mergeCell ref="A4735:A4738"/>
    <mergeCell ref="B4735:B4738"/>
    <mergeCell ref="C4735:C4738"/>
    <mergeCell ref="D4735:D4738"/>
    <mergeCell ref="O4735:O4738"/>
    <mergeCell ref="A4739:A4742"/>
    <mergeCell ref="B4739:B4742"/>
    <mergeCell ref="C4739:C4742"/>
    <mergeCell ref="D4739:D4742"/>
    <mergeCell ref="O4739:O4742"/>
    <mergeCell ref="A4743:A4746"/>
    <mergeCell ref="B4743:B4746"/>
    <mergeCell ref="C4743:C4746"/>
    <mergeCell ref="D4743:D4746"/>
    <mergeCell ref="O4743:O4746"/>
    <mergeCell ref="A4724:A4727"/>
    <mergeCell ref="B4724:B4727"/>
    <mergeCell ref="C4724:C4727"/>
    <mergeCell ref="D4724:D4727"/>
    <mergeCell ref="O4724:O4727"/>
    <mergeCell ref="A4728:A4731"/>
    <mergeCell ref="B4728:B4731"/>
    <mergeCell ref="C4728:C4731"/>
    <mergeCell ref="D4728:D4731"/>
    <mergeCell ref="O4728:O4731"/>
    <mergeCell ref="A4733:A4734"/>
    <mergeCell ref="B4733:B4734"/>
    <mergeCell ref="C4733:C4734"/>
    <mergeCell ref="D4733:D4734"/>
    <mergeCell ref="O4733:O4734"/>
    <mergeCell ref="A4716:A4717"/>
    <mergeCell ref="B4716:B4717"/>
    <mergeCell ref="C4716:C4717"/>
    <mergeCell ref="D4716:D4717"/>
    <mergeCell ref="O4716:O4717"/>
    <mergeCell ref="A4718:A4719"/>
    <mergeCell ref="B4718:B4719"/>
    <mergeCell ref="C4718:C4719"/>
    <mergeCell ref="D4718:D4719"/>
    <mergeCell ref="O4718:O4719"/>
    <mergeCell ref="A4720:A4723"/>
    <mergeCell ref="B4720:B4723"/>
    <mergeCell ref="C4720:C4723"/>
    <mergeCell ref="D4720:D4723"/>
    <mergeCell ref="O4720:O4723"/>
    <mergeCell ref="A4703:A4704"/>
    <mergeCell ref="B4703:B4704"/>
    <mergeCell ref="C4703:C4704"/>
    <mergeCell ref="D4703:D4704"/>
    <mergeCell ref="O4703:O4704"/>
    <mergeCell ref="A4705:A4708"/>
    <mergeCell ref="B4705:B4708"/>
    <mergeCell ref="C4705:C4708"/>
    <mergeCell ref="D4705:D4708"/>
    <mergeCell ref="O4705:O4708"/>
    <mergeCell ref="A4709:A4712"/>
    <mergeCell ref="B4709:B4712"/>
    <mergeCell ref="C4709:C4712"/>
    <mergeCell ref="D4709:D4712"/>
    <mergeCell ref="O4709:O4712"/>
    <mergeCell ref="A4694:A4696"/>
    <mergeCell ref="B4694:B4696"/>
    <mergeCell ref="C4694:C4696"/>
    <mergeCell ref="D4694:D4696"/>
    <mergeCell ref="O4694:O4696"/>
    <mergeCell ref="A4697:A4698"/>
    <mergeCell ref="B4697:B4698"/>
    <mergeCell ref="C4697:C4698"/>
    <mergeCell ref="D4697:D4698"/>
    <mergeCell ref="O4697:O4698"/>
    <mergeCell ref="A4701:A4702"/>
    <mergeCell ref="B4701:B4702"/>
    <mergeCell ref="C4701:C4702"/>
    <mergeCell ref="D4701:D4702"/>
    <mergeCell ref="O4701:O4702"/>
    <mergeCell ref="A4686:A4689"/>
    <mergeCell ref="B4686:B4689"/>
    <mergeCell ref="C4686:C4689"/>
    <mergeCell ref="D4686:D4689"/>
    <mergeCell ref="O4686:O4689"/>
    <mergeCell ref="A4690:A4691"/>
    <mergeCell ref="B4690:B4691"/>
    <mergeCell ref="C4690:C4691"/>
    <mergeCell ref="D4690:D4691"/>
    <mergeCell ref="O4690:O4691"/>
    <mergeCell ref="A4692:A4693"/>
    <mergeCell ref="B4692:B4693"/>
    <mergeCell ref="C4692:C4693"/>
    <mergeCell ref="D4692:D4693"/>
    <mergeCell ref="O4692:O4693"/>
    <mergeCell ref="A4675:A4677"/>
    <mergeCell ref="B4675:B4677"/>
    <mergeCell ref="C4675:C4677"/>
    <mergeCell ref="D4675:D4677"/>
    <mergeCell ref="O4675:O4677"/>
    <mergeCell ref="A4678:A4679"/>
    <mergeCell ref="B4678:B4679"/>
    <mergeCell ref="C4678:C4679"/>
    <mergeCell ref="D4678:D4679"/>
    <mergeCell ref="O4678:O4679"/>
    <mergeCell ref="A4681:A4682"/>
    <mergeCell ref="B4681:B4682"/>
    <mergeCell ref="C4681:C4682"/>
    <mergeCell ref="D4681:D4682"/>
    <mergeCell ref="O4681:O4682"/>
    <mergeCell ref="A4663:A4666"/>
    <mergeCell ref="B4663:B4666"/>
    <mergeCell ref="C4663:C4666"/>
    <mergeCell ref="D4663:D4666"/>
    <mergeCell ref="O4663:O4666"/>
    <mergeCell ref="A4667:A4669"/>
    <mergeCell ref="B4667:B4669"/>
    <mergeCell ref="C4667:C4669"/>
    <mergeCell ref="D4667:D4669"/>
    <mergeCell ref="O4667:O4669"/>
    <mergeCell ref="A4671:A4674"/>
    <mergeCell ref="B4671:B4674"/>
    <mergeCell ref="C4671:C4674"/>
    <mergeCell ref="D4671:D4674"/>
    <mergeCell ref="O4671:O4674"/>
    <mergeCell ref="A4653:A4656"/>
    <mergeCell ref="B4653:B4656"/>
    <mergeCell ref="C4653:C4656"/>
    <mergeCell ref="D4653:D4656"/>
    <mergeCell ref="O4653:O4656"/>
    <mergeCell ref="A4657:A4660"/>
    <mergeCell ref="B4657:B4660"/>
    <mergeCell ref="C4657:C4660"/>
    <mergeCell ref="D4657:D4660"/>
    <mergeCell ref="O4657:O4660"/>
    <mergeCell ref="A4661:A4662"/>
    <mergeCell ref="B4661:B4662"/>
    <mergeCell ref="C4661:C4662"/>
    <mergeCell ref="D4661:D4662"/>
    <mergeCell ref="O4661:O4662"/>
    <mergeCell ref="A4640:D4641"/>
    <mergeCell ref="O4640:O4643"/>
    <mergeCell ref="A4642:D4642"/>
    <mergeCell ref="A4643:D4643"/>
    <mergeCell ref="E4644:F4644"/>
    <mergeCell ref="G4644:H4644"/>
    <mergeCell ref="I4644:J4644"/>
    <mergeCell ref="K4644:L4644"/>
    <mergeCell ref="M4644:N4644"/>
    <mergeCell ref="A4645:A4648"/>
    <mergeCell ref="B4645:B4648"/>
    <mergeCell ref="C4645:C4648"/>
    <mergeCell ref="D4645:D4648"/>
    <mergeCell ref="O4645:O4648"/>
    <mergeCell ref="A4649:A4652"/>
    <mergeCell ref="B4649:B4652"/>
    <mergeCell ref="C4649:C4652"/>
    <mergeCell ref="D4649:D4652"/>
    <mergeCell ref="O4649:O4652"/>
    <mergeCell ref="A4606:A4609"/>
    <mergeCell ref="B4606:B4609"/>
    <mergeCell ref="C4606:C4609"/>
    <mergeCell ref="D4606:D4609"/>
    <mergeCell ref="O4606:O4609"/>
    <mergeCell ref="A4610:A4613"/>
    <mergeCell ref="B4610:B4613"/>
    <mergeCell ref="C4610:C4613"/>
    <mergeCell ref="D4610:D4613"/>
    <mergeCell ref="O4610:O4613"/>
    <mergeCell ref="A4614:A4617"/>
    <mergeCell ref="B4614:B4617"/>
    <mergeCell ref="C4614:C4617"/>
    <mergeCell ref="D4614:D4617"/>
    <mergeCell ref="O4614:O4617"/>
    <mergeCell ref="A4595:A4598"/>
    <mergeCell ref="B4595:B4598"/>
    <mergeCell ref="C4595:C4598"/>
    <mergeCell ref="D4595:D4598"/>
    <mergeCell ref="O4595:O4598"/>
    <mergeCell ref="A4599:A4602"/>
    <mergeCell ref="B4599:B4602"/>
    <mergeCell ref="C4599:C4602"/>
    <mergeCell ref="D4599:D4602"/>
    <mergeCell ref="O4599:O4602"/>
    <mergeCell ref="A4604:A4605"/>
    <mergeCell ref="B4604:B4605"/>
    <mergeCell ref="C4604:C4605"/>
    <mergeCell ref="D4604:D4605"/>
    <mergeCell ref="O4604:O4605"/>
    <mergeCell ref="A4587:A4588"/>
    <mergeCell ref="B4587:B4588"/>
    <mergeCell ref="C4587:C4588"/>
    <mergeCell ref="D4587:D4588"/>
    <mergeCell ref="O4587:O4588"/>
    <mergeCell ref="A4589:A4590"/>
    <mergeCell ref="B4589:B4590"/>
    <mergeCell ref="C4589:C4590"/>
    <mergeCell ref="D4589:D4590"/>
    <mergeCell ref="O4589:O4590"/>
    <mergeCell ref="A4591:A4594"/>
    <mergeCell ref="B4591:B4594"/>
    <mergeCell ref="C4591:C4594"/>
    <mergeCell ref="D4591:D4594"/>
    <mergeCell ref="O4591:O4594"/>
    <mergeCell ref="A4574:A4575"/>
    <mergeCell ref="B4574:B4575"/>
    <mergeCell ref="C4574:C4575"/>
    <mergeCell ref="D4574:D4575"/>
    <mergeCell ref="O4574:O4575"/>
    <mergeCell ref="A4576:A4579"/>
    <mergeCell ref="B4576:B4579"/>
    <mergeCell ref="C4576:C4579"/>
    <mergeCell ref="D4576:D4579"/>
    <mergeCell ref="O4576:O4579"/>
    <mergeCell ref="A4580:A4583"/>
    <mergeCell ref="B4580:B4583"/>
    <mergeCell ref="C4580:C4583"/>
    <mergeCell ref="D4580:D4583"/>
    <mergeCell ref="O4580:O4583"/>
    <mergeCell ref="A4565:A4567"/>
    <mergeCell ref="B4565:B4567"/>
    <mergeCell ref="C4565:C4567"/>
    <mergeCell ref="D4565:D4567"/>
    <mergeCell ref="O4565:O4567"/>
    <mergeCell ref="A4568:A4569"/>
    <mergeCell ref="B4568:B4569"/>
    <mergeCell ref="C4568:C4569"/>
    <mergeCell ref="D4568:D4569"/>
    <mergeCell ref="O4568:O4569"/>
    <mergeCell ref="A4572:A4573"/>
    <mergeCell ref="B4572:B4573"/>
    <mergeCell ref="C4572:C4573"/>
    <mergeCell ref="D4572:D4573"/>
    <mergeCell ref="O4572:O4573"/>
    <mergeCell ref="A4557:A4560"/>
    <mergeCell ref="B4557:B4560"/>
    <mergeCell ref="C4557:C4560"/>
    <mergeCell ref="D4557:D4560"/>
    <mergeCell ref="O4557:O4560"/>
    <mergeCell ref="A4561:A4562"/>
    <mergeCell ref="B4561:B4562"/>
    <mergeCell ref="C4561:C4562"/>
    <mergeCell ref="D4561:D4562"/>
    <mergeCell ref="O4561:O4562"/>
    <mergeCell ref="A4563:A4564"/>
    <mergeCell ref="B4563:B4564"/>
    <mergeCell ref="C4563:C4564"/>
    <mergeCell ref="D4563:D4564"/>
    <mergeCell ref="O4563:O4564"/>
    <mergeCell ref="A4546:A4548"/>
    <mergeCell ref="B4546:B4548"/>
    <mergeCell ref="C4546:C4548"/>
    <mergeCell ref="D4546:D4548"/>
    <mergeCell ref="O4546:O4548"/>
    <mergeCell ref="A4549:A4550"/>
    <mergeCell ref="B4549:B4550"/>
    <mergeCell ref="C4549:C4550"/>
    <mergeCell ref="D4549:D4550"/>
    <mergeCell ref="O4549:O4550"/>
    <mergeCell ref="A4552:A4553"/>
    <mergeCell ref="B4552:B4553"/>
    <mergeCell ref="C4552:C4553"/>
    <mergeCell ref="D4552:D4553"/>
    <mergeCell ref="O4552:O4553"/>
    <mergeCell ref="A4534:A4537"/>
    <mergeCell ref="B4534:B4537"/>
    <mergeCell ref="C4534:C4537"/>
    <mergeCell ref="D4534:D4537"/>
    <mergeCell ref="O4534:O4537"/>
    <mergeCell ref="A4538:A4540"/>
    <mergeCell ref="B4538:B4540"/>
    <mergeCell ref="C4538:C4540"/>
    <mergeCell ref="D4538:D4540"/>
    <mergeCell ref="O4538:O4540"/>
    <mergeCell ref="A4542:A4545"/>
    <mergeCell ref="B4542:B4545"/>
    <mergeCell ref="C4542:C4545"/>
    <mergeCell ref="D4542:D4545"/>
    <mergeCell ref="O4542:O4545"/>
    <mergeCell ref="A4524:A4527"/>
    <mergeCell ref="B4524:B4527"/>
    <mergeCell ref="C4524:C4527"/>
    <mergeCell ref="D4524:D4527"/>
    <mergeCell ref="O4524:O4527"/>
    <mergeCell ref="A4528:A4531"/>
    <mergeCell ref="B4528:B4531"/>
    <mergeCell ref="C4528:C4531"/>
    <mergeCell ref="D4528:D4531"/>
    <mergeCell ref="O4528:O4531"/>
    <mergeCell ref="A4532:A4533"/>
    <mergeCell ref="B4532:B4533"/>
    <mergeCell ref="C4532:C4533"/>
    <mergeCell ref="D4532:D4533"/>
    <mergeCell ref="O4532:O4533"/>
    <mergeCell ref="A4511:D4512"/>
    <mergeCell ref="O4511:O4514"/>
    <mergeCell ref="A4513:D4513"/>
    <mergeCell ref="A4514:D4514"/>
    <mergeCell ref="E4515:F4515"/>
    <mergeCell ref="G4515:H4515"/>
    <mergeCell ref="I4515:J4515"/>
    <mergeCell ref="K4515:L4515"/>
    <mergeCell ref="M4515:N4515"/>
    <mergeCell ref="A4516:A4519"/>
    <mergeCell ref="B4516:B4519"/>
    <mergeCell ref="C4516:C4519"/>
    <mergeCell ref="D4516:D4519"/>
    <mergeCell ref="O4516:O4519"/>
    <mergeCell ref="A4520:A4523"/>
    <mergeCell ref="B4520:B4523"/>
    <mergeCell ref="C4520:C4523"/>
    <mergeCell ref="D4520:D4523"/>
    <mergeCell ref="O4520:O4523"/>
    <mergeCell ref="A4477:A4480"/>
    <mergeCell ref="B4477:B4480"/>
    <mergeCell ref="C4477:C4480"/>
    <mergeCell ref="D4477:D4480"/>
    <mergeCell ref="O4477:O4480"/>
    <mergeCell ref="A4481:A4484"/>
    <mergeCell ref="B4481:B4484"/>
    <mergeCell ref="C4481:C4484"/>
    <mergeCell ref="D4481:D4484"/>
    <mergeCell ref="O4481:O4484"/>
    <mergeCell ref="A4485:A4488"/>
    <mergeCell ref="B4485:B4488"/>
    <mergeCell ref="C4485:C4488"/>
    <mergeCell ref="D4485:D4488"/>
    <mergeCell ref="O4485:O4488"/>
    <mergeCell ref="A4466:A4469"/>
    <mergeCell ref="B4466:B4469"/>
    <mergeCell ref="C4466:C4469"/>
    <mergeCell ref="D4466:D4469"/>
    <mergeCell ref="O4466:O4469"/>
    <mergeCell ref="A4470:A4473"/>
    <mergeCell ref="B4470:B4473"/>
    <mergeCell ref="C4470:C4473"/>
    <mergeCell ref="D4470:D4473"/>
    <mergeCell ref="O4470:O4473"/>
    <mergeCell ref="A4475:A4476"/>
    <mergeCell ref="B4475:B4476"/>
    <mergeCell ref="C4475:C4476"/>
    <mergeCell ref="D4475:D4476"/>
    <mergeCell ref="O4475:O4476"/>
    <mergeCell ref="A4458:A4459"/>
    <mergeCell ref="B4458:B4459"/>
    <mergeCell ref="C4458:C4459"/>
    <mergeCell ref="D4458:D4459"/>
    <mergeCell ref="O4458:O4459"/>
    <mergeCell ref="A4460:A4461"/>
    <mergeCell ref="B4460:B4461"/>
    <mergeCell ref="C4460:C4461"/>
    <mergeCell ref="D4460:D4461"/>
    <mergeCell ref="O4460:O4461"/>
    <mergeCell ref="A4462:A4465"/>
    <mergeCell ref="B4462:B4465"/>
    <mergeCell ref="C4462:C4465"/>
    <mergeCell ref="D4462:D4465"/>
    <mergeCell ref="O4462:O4465"/>
    <mergeCell ref="A4445:A4446"/>
    <mergeCell ref="B4445:B4446"/>
    <mergeCell ref="C4445:C4446"/>
    <mergeCell ref="D4445:D4446"/>
    <mergeCell ref="O4445:O4446"/>
    <mergeCell ref="A4447:A4450"/>
    <mergeCell ref="B4447:B4450"/>
    <mergeCell ref="C4447:C4450"/>
    <mergeCell ref="D4447:D4450"/>
    <mergeCell ref="O4447:O4450"/>
    <mergeCell ref="A4451:A4454"/>
    <mergeCell ref="B4451:B4454"/>
    <mergeCell ref="C4451:C4454"/>
    <mergeCell ref="D4451:D4454"/>
    <mergeCell ref="O4451:O4454"/>
    <mergeCell ref="A4436:A4438"/>
    <mergeCell ref="B4436:B4438"/>
    <mergeCell ref="C4436:C4438"/>
    <mergeCell ref="D4436:D4438"/>
    <mergeCell ref="O4436:O4438"/>
    <mergeCell ref="A4439:A4440"/>
    <mergeCell ref="B4439:B4440"/>
    <mergeCell ref="C4439:C4440"/>
    <mergeCell ref="D4439:D4440"/>
    <mergeCell ref="O4439:O4440"/>
    <mergeCell ref="A4443:A4444"/>
    <mergeCell ref="B4443:B4444"/>
    <mergeCell ref="C4443:C4444"/>
    <mergeCell ref="D4443:D4444"/>
    <mergeCell ref="O4443:O4444"/>
    <mergeCell ref="A4428:A4431"/>
    <mergeCell ref="B4428:B4431"/>
    <mergeCell ref="C4428:C4431"/>
    <mergeCell ref="D4428:D4431"/>
    <mergeCell ref="O4428:O4431"/>
    <mergeCell ref="A4432:A4433"/>
    <mergeCell ref="B4432:B4433"/>
    <mergeCell ref="C4432:C4433"/>
    <mergeCell ref="D4432:D4433"/>
    <mergeCell ref="O4432:O4433"/>
    <mergeCell ref="A4434:A4435"/>
    <mergeCell ref="B4434:B4435"/>
    <mergeCell ref="C4434:C4435"/>
    <mergeCell ref="D4434:D4435"/>
    <mergeCell ref="O4434:O4435"/>
    <mergeCell ref="A4417:A4419"/>
    <mergeCell ref="B4417:B4419"/>
    <mergeCell ref="C4417:C4419"/>
    <mergeCell ref="D4417:D4419"/>
    <mergeCell ref="O4417:O4419"/>
    <mergeCell ref="A4420:A4421"/>
    <mergeCell ref="B4420:B4421"/>
    <mergeCell ref="C4420:C4421"/>
    <mergeCell ref="D4420:D4421"/>
    <mergeCell ref="O4420:O4421"/>
    <mergeCell ref="A4423:A4424"/>
    <mergeCell ref="B4423:B4424"/>
    <mergeCell ref="C4423:C4424"/>
    <mergeCell ref="D4423:D4424"/>
    <mergeCell ref="O4423:O4424"/>
    <mergeCell ref="A4405:A4408"/>
    <mergeCell ref="B4405:B4408"/>
    <mergeCell ref="C4405:C4408"/>
    <mergeCell ref="D4405:D4408"/>
    <mergeCell ref="O4405:O4408"/>
    <mergeCell ref="A4409:A4411"/>
    <mergeCell ref="B4409:B4411"/>
    <mergeCell ref="C4409:C4411"/>
    <mergeCell ref="D4409:D4411"/>
    <mergeCell ref="O4409:O4411"/>
    <mergeCell ref="A4413:A4416"/>
    <mergeCell ref="B4413:B4416"/>
    <mergeCell ref="C4413:C4416"/>
    <mergeCell ref="D4413:D4416"/>
    <mergeCell ref="O4413:O4416"/>
    <mergeCell ref="A4395:A4398"/>
    <mergeCell ref="B4395:B4398"/>
    <mergeCell ref="C4395:C4398"/>
    <mergeCell ref="D4395:D4398"/>
    <mergeCell ref="O4395:O4398"/>
    <mergeCell ref="A4399:A4402"/>
    <mergeCell ref="B4399:B4402"/>
    <mergeCell ref="C4399:C4402"/>
    <mergeCell ref="D4399:D4402"/>
    <mergeCell ref="O4399:O4402"/>
    <mergeCell ref="A4403:A4404"/>
    <mergeCell ref="B4403:B4404"/>
    <mergeCell ref="C4403:C4404"/>
    <mergeCell ref="D4403:D4404"/>
    <mergeCell ref="O4403:O4404"/>
    <mergeCell ref="A4382:D4383"/>
    <mergeCell ref="O4382:O4385"/>
    <mergeCell ref="A4384:D4384"/>
    <mergeCell ref="A4385:D4385"/>
    <mergeCell ref="E4386:F4386"/>
    <mergeCell ref="G4386:H4386"/>
    <mergeCell ref="I4386:J4386"/>
    <mergeCell ref="K4386:L4386"/>
    <mergeCell ref="M4386:N4386"/>
    <mergeCell ref="A4387:A4390"/>
    <mergeCell ref="B4387:B4390"/>
    <mergeCell ref="C4387:C4390"/>
    <mergeCell ref="D4387:D4390"/>
    <mergeCell ref="O4387:O4390"/>
    <mergeCell ref="A4391:A4394"/>
    <mergeCell ref="B4391:B4394"/>
    <mergeCell ref="C4391:C4394"/>
    <mergeCell ref="D4391:D4394"/>
    <mergeCell ref="O4391:O4394"/>
    <mergeCell ref="A4348:A4351"/>
    <mergeCell ref="B4348:B4351"/>
    <mergeCell ref="C4348:C4351"/>
    <mergeCell ref="D4348:D4351"/>
    <mergeCell ref="O4348:O4351"/>
    <mergeCell ref="A4352:A4355"/>
    <mergeCell ref="B4352:B4355"/>
    <mergeCell ref="C4352:C4355"/>
    <mergeCell ref="D4352:D4355"/>
    <mergeCell ref="O4352:O4355"/>
    <mergeCell ref="A4356:A4359"/>
    <mergeCell ref="B4356:B4359"/>
    <mergeCell ref="C4356:C4359"/>
    <mergeCell ref="D4356:D4359"/>
    <mergeCell ref="O4356:O4359"/>
    <mergeCell ref="A4337:A4340"/>
    <mergeCell ref="B4337:B4340"/>
    <mergeCell ref="C4337:C4340"/>
    <mergeCell ref="D4337:D4340"/>
    <mergeCell ref="O4337:O4340"/>
    <mergeCell ref="A4341:A4344"/>
    <mergeCell ref="B4341:B4344"/>
    <mergeCell ref="C4341:C4344"/>
    <mergeCell ref="D4341:D4344"/>
    <mergeCell ref="O4341:O4344"/>
    <mergeCell ref="A4346:A4347"/>
    <mergeCell ref="B4346:B4347"/>
    <mergeCell ref="C4346:C4347"/>
    <mergeCell ref="D4346:D4347"/>
    <mergeCell ref="O4346:O4347"/>
    <mergeCell ref="A4329:A4330"/>
    <mergeCell ref="B4329:B4330"/>
    <mergeCell ref="C4329:C4330"/>
    <mergeCell ref="D4329:D4330"/>
    <mergeCell ref="O4329:O4330"/>
    <mergeCell ref="A4331:A4332"/>
    <mergeCell ref="B4331:B4332"/>
    <mergeCell ref="C4331:C4332"/>
    <mergeCell ref="D4331:D4332"/>
    <mergeCell ref="O4331:O4332"/>
    <mergeCell ref="A4333:A4336"/>
    <mergeCell ref="B4333:B4336"/>
    <mergeCell ref="C4333:C4336"/>
    <mergeCell ref="D4333:D4336"/>
    <mergeCell ref="O4333:O4336"/>
    <mergeCell ref="A4316:A4317"/>
    <mergeCell ref="B4316:B4317"/>
    <mergeCell ref="C4316:C4317"/>
    <mergeCell ref="D4316:D4317"/>
    <mergeCell ref="O4316:O4317"/>
    <mergeCell ref="A4318:A4321"/>
    <mergeCell ref="B4318:B4321"/>
    <mergeCell ref="C4318:C4321"/>
    <mergeCell ref="D4318:D4321"/>
    <mergeCell ref="O4318:O4321"/>
    <mergeCell ref="A4322:A4325"/>
    <mergeCell ref="B4322:B4325"/>
    <mergeCell ref="C4322:C4325"/>
    <mergeCell ref="D4322:D4325"/>
    <mergeCell ref="O4322:O4325"/>
    <mergeCell ref="A4307:A4309"/>
    <mergeCell ref="B4307:B4309"/>
    <mergeCell ref="C4307:C4309"/>
    <mergeCell ref="D4307:D4309"/>
    <mergeCell ref="O4307:O4309"/>
    <mergeCell ref="A4310:A4311"/>
    <mergeCell ref="B4310:B4311"/>
    <mergeCell ref="C4310:C4311"/>
    <mergeCell ref="D4310:D4311"/>
    <mergeCell ref="O4310:O4311"/>
    <mergeCell ref="A4314:A4315"/>
    <mergeCell ref="B4314:B4315"/>
    <mergeCell ref="C4314:C4315"/>
    <mergeCell ref="D4314:D4315"/>
    <mergeCell ref="O4314:O4315"/>
    <mergeCell ref="A4299:A4302"/>
    <mergeCell ref="B4299:B4302"/>
    <mergeCell ref="C4299:C4302"/>
    <mergeCell ref="D4299:D4302"/>
    <mergeCell ref="O4299:O4302"/>
    <mergeCell ref="A4303:A4304"/>
    <mergeCell ref="B4303:B4304"/>
    <mergeCell ref="C4303:C4304"/>
    <mergeCell ref="D4303:D4304"/>
    <mergeCell ref="O4303:O4304"/>
    <mergeCell ref="A4305:A4306"/>
    <mergeCell ref="B4305:B4306"/>
    <mergeCell ref="C4305:C4306"/>
    <mergeCell ref="D4305:D4306"/>
    <mergeCell ref="O4305:O4306"/>
    <mergeCell ref="A4288:A4290"/>
    <mergeCell ref="B4288:B4290"/>
    <mergeCell ref="C4288:C4290"/>
    <mergeCell ref="D4288:D4290"/>
    <mergeCell ref="O4288:O4290"/>
    <mergeCell ref="A4291:A4292"/>
    <mergeCell ref="B4291:B4292"/>
    <mergeCell ref="C4291:C4292"/>
    <mergeCell ref="D4291:D4292"/>
    <mergeCell ref="O4291:O4292"/>
    <mergeCell ref="A4294:A4295"/>
    <mergeCell ref="B4294:B4295"/>
    <mergeCell ref="C4294:C4295"/>
    <mergeCell ref="D4294:D4295"/>
    <mergeCell ref="O4294:O4295"/>
    <mergeCell ref="A4276:A4279"/>
    <mergeCell ref="B4276:B4279"/>
    <mergeCell ref="C4276:C4279"/>
    <mergeCell ref="D4276:D4279"/>
    <mergeCell ref="O4276:O4279"/>
    <mergeCell ref="A4280:A4282"/>
    <mergeCell ref="B4280:B4282"/>
    <mergeCell ref="C4280:C4282"/>
    <mergeCell ref="D4280:D4282"/>
    <mergeCell ref="O4280:O4282"/>
    <mergeCell ref="A4284:A4287"/>
    <mergeCell ref="B4284:B4287"/>
    <mergeCell ref="C4284:C4287"/>
    <mergeCell ref="D4284:D4287"/>
    <mergeCell ref="O4284:O4287"/>
    <mergeCell ref="A4266:A4269"/>
    <mergeCell ref="B4266:B4269"/>
    <mergeCell ref="C4266:C4269"/>
    <mergeCell ref="D4266:D4269"/>
    <mergeCell ref="O4266:O4269"/>
    <mergeCell ref="A4270:A4273"/>
    <mergeCell ref="B4270:B4273"/>
    <mergeCell ref="C4270:C4273"/>
    <mergeCell ref="D4270:D4273"/>
    <mergeCell ref="O4270:O4273"/>
    <mergeCell ref="A4274:A4275"/>
    <mergeCell ref="B4274:B4275"/>
    <mergeCell ref="C4274:C4275"/>
    <mergeCell ref="D4274:D4275"/>
    <mergeCell ref="O4274:O4275"/>
    <mergeCell ref="A4253:D4254"/>
    <mergeCell ref="O4253:O4256"/>
    <mergeCell ref="A4255:D4255"/>
    <mergeCell ref="A4256:D4256"/>
    <mergeCell ref="E4257:F4257"/>
    <mergeCell ref="G4257:H4257"/>
    <mergeCell ref="I4257:J4257"/>
    <mergeCell ref="K4257:L4257"/>
    <mergeCell ref="M4257:N4257"/>
    <mergeCell ref="A4258:A4261"/>
    <mergeCell ref="B4258:B4261"/>
    <mergeCell ref="C4258:C4261"/>
    <mergeCell ref="D4258:D4261"/>
    <mergeCell ref="O4258:O4261"/>
    <mergeCell ref="A4262:A4265"/>
    <mergeCell ref="B4262:B4265"/>
    <mergeCell ref="C4262:C4265"/>
    <mergeCell ref="D4262:D4265"/>
    <mergeCell ref="O4262:O4265"/>
    <mergeCell ref="A4219:A4222"/>
    <mergeCell ref="B4219:B4222"/>
    <mergeCell ref="C4219:C4222"/>
    <mergeCell ref="D4219:D4222"/>
    <mergeCell ref="O4219:O4222"/>
    <mergeCell ref="A4223:A4226"/>
    <mergeCell ref="B4223:B4226"/>
    <mergeCell ref="C4223:C4226"/>
    <mergeCell ref="D4223:D4226"/>
    <mergeCell ref="O4223:O4226"/>
    <mergeCell ref="A4227:A4230"/>
    <mergeCell ref="B4227:B4230"/>
    <mergeCell ref="C4227:C4230"/>
    <mergeCell ref="D4227:D4230"/>
    <mergeCell ref="O4227:O4230"/>
    <mergeCell ref="A4208:A4211"/>
    <mergeCell ref="B4208:B4211"/>
    <mergeCell ref="C4208:C4211"/>
    <mergeCell ref="D4208:D4211"/>
    <mergeCell ref="O4208:O4211"/>
    <mergeCell ref="A4212:A4215"/>
    <mergeCell ref="B4212:B4215"/>
    <mergeCell ref="C4212:C4215"/>
    <mergeCell ref="D4212:D4215"/>
    <mergeCell ref="O4212:O4215"/>
    <mergeCell ref="A4217:A4218"/>
    <mergeCell ref="B4217:B4218"/>
    <mergeCell ref="C4217:C4218"/>
    <mergeCell ref="D4217:D4218"/>
    <mergeCell ref="O4217:O4218"/>
    <mergeCell ref="A4200:A4201"/>
    <mergeCell ref="B4200:B4201"/>
    <mergeCell ref="C4200:C4201"/>
    <mergeCell ref="D4200:D4201"/>
    <mergeCell ref="O4200:O4201"/>
    <mergeCell ref="A4202:A4203"/>
    <mergeCell ref="B4202:B4203"/>
    <mergeCell ref="C4202:C4203"/>
    <mergeCell ref="D4202:D4203"/>
    <mergeCell ref="O4202:O4203"/>
    <mergeCell ref="A4204:A4207"/>
    <mergeCell ref="B4204:B4207"/>
    <mergeCell ref="C4204:C4207"/>
    <mergeCell ref="D4204:D4207"/>
    <mergeCell ref="O4204:O4207"/>
    <mergeCell ref="A4187:A4188"/>
    <mergeCell ref="B4187:B4188"/>
    <mergeCell ref="C4187:C4188"/>
    <mergeCell ref="D4187:D4188"/>
    <mergeCell ref="O4187:O4188"/>
    <mergeCell ref="A4189:A4192"/>
    <mergeCell ref="B4189:B4192"/>
    <mergeCell ref="C4189:C4192"/>
    <mergeCell ref="D4189:D4192"/>
    <mergeCell ref="O4189:O4192"/>
    <mergeCell ref="A4193:A4196"/>
    <mergeCell ref="B4193:B4196"/>
    <mergeCell ref="C4193:C4196"/>
    <mergeCell ref="D4193:D4196"/>
    <mergeCell ref="O4193:O4196"/>
    <mergeCell ref="A4178:A4180"/>
    <mergeCell ref="B4178:B4180"/>
    <mergeCell ref="C4178:C4180"/>
    <mergeCell ref="D4178:D4180"/>
    <mergeCell ref="O4178:O4180"/>
    <mergeCell ref="A4181:A4182"/>
    <mergeCell ref="B4181:B4182"/>
    <mergeCell ref="C4181:C4182"/>
    <mergeCell ref="D4181:D4182"/>
    <mergeCell ref="O4181:O4182"/>
    <mergeCell ref="A4185:A4186"/>
    <mergeCell ref="B4185:B4186"/>
    <mergeCell ref="C4185:C4186"/>
    <mergeCell ref="D4185:D4186"/>
    <mergeCell ref="O4185:O4186"/>
    <mergeCell ref="A4170:A4173"/>
    <mergeCell ref="B4170:B4173"/>
    <mergeCell ref="C4170:C4173"/>
    <mergeCell ref="D4170:D4173"/>
    <mergeCell ref="O4170:O4173"/>
    <mergeCell ref="A4174:A4175"/>
    <mergeCell ref="B4174:B4175"/>
    <mergeCell ref="C4174:C4175"/>
    <mergeCell ref="D4174:D4175"/>
    <mergeCell ref="O4174:O4175"/>
    <mergeCell ref="A4176:A4177"/>
    <mergeCell ref="B4176:B4177"/>
    <mergeCell ref="C4176:C4177"/>
    <mergeCell ref="D4176:D4177"/>
    <mergeCell ref="O4176:O4177"/>
    <mergeCell ref="A4159:A4161"/>
    <mergeCell ref="B4159:B4161"/>
    <mergeCell ref="C4159:C4161"/>
    <mergeCell ref="D4159:D4161"/>
    <mergeCell ref="O4159:O4161"/>
    <mergeCell ref="A4162:A4163"/>
    <mergeCell ref="B4162:B4163"/>
    <mergeCell ref="C4162:C4163"/>
    <mergeCell ref="D4162:D4163"/>
    <mergeCell ref="O4162:O4163"/>
    <mergeCell ref="A4165:A4166"/>
    <mergeCell ref="B4165:B4166"/>
    <mergeCell ref="C4165:C4166"/>
    <mergeCell ref="D4165:D4166"/>
    <mergeCell ref="O4165:O4166"/>
    <mergeCell ref="A4147:A4150"/>
    <mergeCell ref="B4147:B4150"/>
    <mergeCell ref="C4147:C4150"/>
    <mergeCell ref="D4147:D4150"/>
    <mergeCell ref="O4147:O4150"/>
    <mergeCell ref="A4151:A4153"/>
    <mergeCell ref="B4151:B4153"/>
    <mergeCell ref="C4151:C4153"/>
    <mergeCell ref="D4151:D4153"/>
    <mergeCell ref="O4151:O4153"/>
    <mergeCell ref="A4155:A4158"/>
    <mergeCell ref="B4155:B4158"/>
    <mergeCell ref="C4155:C4158"/>
    <mergeCell ref="D4155:D4158"/>
    <mergeCell ref="O4155:O4158"/>
    <mergeCell ref="A4137:A4140"/>
    <mergeCell ref="B4137:B4140"/>
    <mergeCell ref="C4137:C4140"/>
    <mergeCell ref="D4137:D4140"/>
    <mergeCell ref="O4137:O4140"/>
    <mergeCell ref="A4141:A4144"/>
    <mergeCell ref="B4141:B4144"/>
    <mergeCell ref="C4141:C4144"/>
    <mergeCell ref="D4141:D4144"/>
    <mergeCell ref="O4141:O4144"/>
    <mergeCell ref="A4145:A4146"/>
    <mergeCell ref="B4145:B4146"/>
    <mergeCell ref="C4145:C4146"/>
    <mergeCell ref="D4145:D4146"/>
    <mergeCell ref="O4145:O4146"/>
    <mergeCell ref="A4124:D4125"/>
    <mergeCell ref="O4124:O4127"/>
    <mergeCell ref="A4126:D4126"/>
    <mergeCell ref="A4127:D4127"/>
    <mergeCell ref="E4128:F4128"/>
    <mergeCell ref="G4128:H4128"/>
    <mergeCell ref="I4128:J4128"/>
    <mergeCell ref="K4128:L4128"/>
    <mergeCell ref="M4128:N4128"/>
    <mergeCell ref="A4129:A4132"/>
    <mergeCell ref="B4129:B4132"/>
    <mergeCell ref="C4129:C4132"/>
    <mergeCell ref="D4129:D4132"/>
    <mergeCell ref="O4129:O4132"/>
    <mergeCell ref="A4133:A4136"/>
    <mergeCell ref="B4133:B4136"/>
    <mergeCell ref="C4133:C4136"/>
    <mergeCell ref="D4133:D4136"/>
    <mergeCell ref="O4133:O4136"/>
    <mergeCell ref="A4090:A4093"/>
    <mergeCell ref="B4090:B4093"/>
    <mergeCell ref="C4090:C4093"/>
    <mergeCell ref="D4090:D4093"/>
    <mergeCell ref="O4090:O4093"/>
    <mergeCell ref="A4094:A4097"/>
    <mergeCell ref="B4094:B4097"/>
    <mergeCell ref="C4094:C4097"/>
    <mergeCell ref="D4094:D4097"/>
    <mergeCell ref="O4094:O4097"/>
    <mergeCell ref="A4098:A4101"/>
    <mergeCell ref="B4098:B4101"/>
    <mergeCell ref="C4098:C4101"/>
    <mergeCell ref="D4098:D4101"/>
    <mergeCell ref="O4098:O4101"/>
    <mergeCell ref="A4079:A4082"/>
    <mergeCell ref="B4079:B4082"/>
    <mergeCell ref="C4079:C4082"/>
    <mergeCell ref="D4079:D4082"/>
    <mergeCell ref="O4079:O4082"/>
    <mergeCell ref="A4083:A4086"/>
    <mergeCell ref="B4083:B4086"/>
    <mergeCell ref="C4083:C4086"/>
    <mergeCell ref="D4083:D4086"/>
    <mergeCell ref="O4083:O4086"/>
    <mergeCell ref="A4088:A4089"/>
    <mergeCell ref="B4088:B4089"/>
    <mergeCell ref="C4088:C4089"/>
    <mergeCell ref="D4088:D4089"/>
    <mergeCell ref="O4088:O4089"/>
    <mergeCell ref="A4071:A4072"/>
    <mergeCell ref="B4071:B4072"/>
    <mergeCell ref="C4071:C4072"/>
    <mergeCell ref="D4071:D4072"/>
    <mergeCell ref="O4071:O4072"/>
    <mergeCell ref="A4073:A4074"/>
    <mergeCell ref="B4073:B4074"/>
    <mergeCell ref="C4073:C4074"/>
    <mergeCell ref="D4073:D4074"/>
    <mergeCell ref="O4073:O4074"/>
    <mergeCell ref="A4075:A4078"/>
    <mergeCell ref="B4075:B4078"/>
    <mergeCell ref="C4075:C4078"/>
    <mergeCell ref="D4075:D4078"/>
    <mergeCell ref="O4075:O4078"/>
    <mergeCell ref="A4058:A4059"/>
    <mergeCell ref="B4058:B4059"/>
    <mergeCell ref="C4058:C4059"/>
    <mergeCell ref="D4058:D4059"/>
    <mergeCell ref="O4058:O4059"/>
    <mergeCell ref="A4060:A4063"/>
    <mergeCell ref="B4060:B4063"/>
    <mergeCell ref="C4060:C4063"/>
    <mergeCell ref="D4060:D4063"/>
    <mergeCell ref="O4060:O4063"/>
    <mergeCell ref="A4064:A4067"/>
    <mergeCell ref="B4064:B4067"/>
    <mergeCell ref="C4064:C4067"/>
    <mergeCell ref="D4064:D4067"/>
    <mergeCell ref="O4064:O4067"/>
    <mergeCell ref="A4049:A4051"/>
    <mergeCell ref="B4049:B4051"/>
    <mergeCell ref="C4049:C4051"/>
    <mergeCell ref="D4049:D4051"/>
    <mergeCell ref="O4049:O4051"/>
    <mergeCell ref="A4052:A4053"/>
    <mergeCell ref="B4052:B4053"/>
    <mergeCell ref="C4052:C4053"/>
    <mergeCell ref="D4052:D4053"/>
    <mergeCell ref="O4052:O4053"/>
    <mergeCell ref="A4056:A4057"/>
    <mergeCell ref="B4056:B4057"/>
    <mergeCell ref="C4056:C4057"/>
    <mergeCell ref="D4056:D4057"/>
    <mergeCell ref="O4056:O4057"/>
    <mergeCell ref="A4041:A4044"/>
    <mergeCell ref="B4041:B4044"/>
    <mergeCell ref="C4041:C4044"/>
    <mergeCell ref="D4041:D4044"/>
    <mergeCell ref="O4041:O4044"/>
    <mergeCell ref="A4045:A4046"/>
    <mergeCell ref="B4045:B4046"/>
    <mergeCell ref="C4045:C4046"/>
    <mergeCell ref="D4045:D4046"/>
    <mergeCell ref="O4045:O4046"/>
    <mergeCell ref="A4047:A4048"/>
    <mergeCell ref="B4047:B4048"/>
    <mergeCell ref="C4047:C4048"/>
    <mergeCell ref="D4047:D4048"/>
    <mergeCell ref="O4047:O4048"/>
    <mergeCell ref="A4030:A4032"/>
    <mergeCell ref="B4030:B4032"/>
    <mergeCell ref="C4030:C4032"/>
    <mergeCell ref="D4030:D4032"/>
    <mergeCell ref="O4030:O4032"/>
    <mergeCell ref="A4033:A4034"/>
    <mergeCell ref="B4033:B4034"/>
    <mergeCell ref="C4033:C4034"/>
    <mergeCell ref="D4033:D4034"/>
    <mergeCell ref="O4033:O4034"/>
    <mergeCell ref="A4036:A4037"/>
    <mergeCell ref="B4036:B4037"/>
    <mergeCell ref="C4036:C4037"/>
    <mergeCell ref="D4036:D4037"/>
    <mergeCell ref="O4036:O4037"/>
    <mergeCell ref="A4018:A4021"/>
    <mergeCell ref="B4018:B4021"/>
    <mergeCell ref="C4018:C4021"/>
    <mergeCell ref="D4018:D4021"/>
    <mergeCell ref="O4018:O4021"/>
    <mergeCell ref="A4022:A4024"/>
    <mergeCell ref="B4022:B4024"/>
    <mergeCell ref="C4022:C4024"/>
    <mergeCell ref="D4022:D4024"/>
    <mergeCell ref="O4022:O4024"/>
    <mergeCell ref="A4026:A4029"/>
    <mergeCell ref="B4026:B4029"/>
    <mergeCell ref="C4026:C4029"/>
    <mergeCell ref="D4026:D4029"/>
    <mergeCell ref="O4026:O4029"/>
    <mergeCell ref="A4008:A4011"/>
    <mergeCell ref="B4008:B4011"/>
    <mergeCell ref="C4008:C4011"/>
    <mergeCell ref="D4008:D4011"/>
    <mergeCell ref="O4008:O4011"/>
    <mergeCell ref="A4012:A4015"/>
    <mergeCell ref="B4012:B4015"/>
    <mergeCell ref="C4012:C4015"/>
    <mergeCell ref="D4012:D4015"/>
    <mergeCell ref="O4012:O4015"/>
    <mergeCell ref="A4016:A4017"/>
    <mergeCell ref="B4016:B4017"/>
    <mergeCell ref="C4016:C4017"/>
    <mergeCell ref="D4016:D4017"/>
    <mergeCell ref="O4016:O4017"/>
    <mergeCell ref="A3995:D3996"/>
    <mergeCell ref="O3995:O3998"/>
    <mergeCell ref="A3997:D3997"/>
    <mergeCell ref="A3998:D3998"/>
    <mergeCell ref="E3999:F3999"/>
    <mergeCell ref="G3999:H3999"/>
    <mergeCell ref="I3999:J3999"/>
    <mergeCell ref="K3999:L3999"/>
    <mergeCell ref="M3999:N3999"/>
    <mergeCell ref="A4000:A4003"/>
    <mergeCell ref="B4000:B4003"/>
    <mergeCell ref="C4000:C4003"/>
    <mergeCell ref="D4000:D4003"/>
    <mergeCell ref="O4000:O4003"/>
    <mergeCell ref="A4004:A4007"/>
    <mergeCell ref="B4004:B4007"/>
    <mergeCell ref="C4004:C4007"/>
    <mergeCell ref="D4004:D4007"/>
    <mergeCell ref="O4004:O4007"/>
    <mergeCell ref="A3961:A3964"/>
    <mergeCell ref="B3961:B3964"/>
    <mergeCell ref="C3961:C3964"/>
    <mergeCell ref="D3961:D3964"/>
    <mergeCell ref="O3961:O3964"/>
    <mergeCell ref="A3965:A3968"/>
    <mergeCell ref="B3965:B3968"/>
    <mergeCell ref="C3965:C3968"/>
    <mergeCell ref="D3965:D3968"/>
    <mergeCell ref="O3965:O3968"/>
    <mergeCell ref="A3969:A3972"/>
    <mergeCell ref="B3969:B3972"/>
    <mergeCell ref="C3969:C3972"/>
    <mergeCell ref="D3969:D3972"/>
    <mergeCell ref="O3969:O3972"/>
    <mergeCell ref="A3950:A3953"/>
    <mergeCell ref="B3950:B3953"/>
    <mergeCell ref="C3950:C3953"/>
    <mergeCell ref="D3950:D3953"/>
    <mergeCell ref="O3950:O3953"/>
    <mergeCell ref="A3954:A3957"/>
    <mergeCell ref="B3954:B3957"/>
    <mergeCell ref="C3954:C3957"/>
    <mergeCell ref="D3954:D3957"/>
    <mergeCell ref="O3954:O3957"/>
    <mergeCell ref="A3959:A3960"/>
    <mergeCell ref="B3959:B3960"/>
    <mergeCell ref="C3959:C3960"/>
    <mergeCell ref="D3959:D3960"/>
    <mergeCell ref="O3959:O3960"/>
    <mergeCell ref="A3942:A3943"/>
    <mergeCell ref="B3942:B3943"/>
    <mergeCell ref="C3942:C3943"/>
    <mergeCell ref="D3942:D3943"/>
    <mergeCell ref="O3942:O3943"/>
    <mergeCell ref="A3944:A3945"/>
    <mergeCell ref="B3944:B3945"/>
    <mergeCell ref="C3944:C3945"/>
    <mergeCell ref="D3944:D3945"/>
    <mergeCell ref="O3944:O3945"/>
    <mergeCell ref="A3946:A3949"/>
    <mergeCell ref="B3946:B3949"/>
    <mergeCell ref="C3946:C3949"/>
    <mergeCell ref="D3946:D3949"/>
    <mergeCell ref="O3946:O3949"/>
    <mergeCell ref="A3929:A3930"/>
    <mergeCell ref="B3929:B3930"/>
    <mergeCell ref="C3929:C3930"/>
    <mergeCell ref="D3929:D3930"/>
    <mergeCell ref="O3929:O3930"/>
    <mergeCell ref="A3931:A3934"/>
    <mergeCell ref="B3931:B3934"/>
    <mergeCell ref="C3931:C3934"/>
    <mergeCell ref="D3931:D3934"/>
    <mergeCell ref="O3931:O3934"/>
    <mergeCell ref="A3935:A3938"/>
    <mergeCell ref="B3935:B3938"/>
    <mergeCell ref="C3935:C3938"/>
    <mergeCell ref="D3935:D3938"/>
    <mergeCell ref="O3935:O3938"/>
    <mergeCell ref="A3920:A3922"/>
    <mergeCell ref="B3920:B3922"/>
    <mergeCell ref="C3920:C3922"/>
    <mergeCell ref="D3920:D3922"/>
    <mergeCell ref="O3920:O3922"/>
    <mergeCell ref="A3923:A3924"/>
    <mergeCell ref="B3923:B3924"/>
    <mergeCell ref="C3923:C3924"/>
    <mergeCell ref="D3923:D3924"/>
    <mergeCell ref="O3923:O3924"/>
    <mergeCell ref="A3927:A3928"/>
    <mergeCell ref="B3927:B3928"/>
    <mergeCell ref="C3927:C3928"/>
    <mergeCell ref="D3927:D3928"/>
    <mergeCell ref="O3927:O3928"/>
    <mergeCell ref="A3912:A3915"/>
    <mergeCell ref="B3912:B3915"/>
    <mergeCell ref="C3912:C3915"/>
    <mergeCell ref="D3912:D3915"/>
    <mergeCell ref="O3912:O3915"/>
    <mergeCell ref="A3916:A3917"/>
    <mergeCell ref="B3916:B3917"/>
    <mergeCell ref="C3916:C3917"/>
    <mergeCell ref="D3916:D3917"/>
    <mergeCell ref="O3916:O3917"/>
    <mergeCell ref="A3918:A3919"/>
    <mergeCell ref="B3918:B3919"/>
    <mergeCell ref="C3918:C3919"/>
    <mergeCell ref="D3918:D3919"/>
    <mergeCell ref="O3918:O3919"/>
    <mergeCell ref="A3901:A3903"/>
    <mergeCell ref="B3901:B3903"/>
    <mergeCell ref="C3901:C3903"/>
    <mergeCell ref="D3901:D3903"/>
    <mergeCell ref="O3901:O3903"/>
    <mergeCell ref="A3904:A3905"/>
    <mergeCell ref="B3904:B3905"/>
    <mergeCell ref="C3904:C3905"/>
    <mergeCell ref="D3904:D3905"/>
    <mergeCell ref="O3904:O3905"/>
    <mergeCell ref="A3907:A3908"/>
    <mergeCell ref="B3907:B3908"/>
    <mergeCell ref="C3907:C3908"/>
    <mergeCell ref="D3907:D3908"/>
    <mergeCell ref="O3907:O3908"/>
    <mergeCell ref="A3889:A3892"/>
    <mergeCell ref="B3889:B3892"/>
    <mergeCell ref="C3889:C3892"/>
    <mergeCell ref="D3889:D3892"/>
    <mergeCell ref="O3889:O3892"/>
    <mergeCell ref="A3893:A3895"/>
    <mergeCell ref="B3893:B3895"/>
    <mergeCell ref="C3893:C3895"/>
    <mergeCell ref="D3893:D3895"/>
    <mergeCell ref="O3893:O3895"/>
    <mergeCell ref="A3897:A3900"/>
    <mergeCell ref="B3897:B3900"/>
    <mergeCell ref="C3897:C3900"/>
    <mergeCell ref="D3897:D3900"/>
    <mergeCell ref="O3897:O3900"/>
    <mergeCell ref="A3879:A3882"/>
    <mergeCell ref="B3879:B3882"/>
    <mergeCell ref="C3879:C3882"/>
    <mergeCell ref="D3879:D3882"/>
    <mergeCell ref="O3879:O3882"/>
    <mergeCell ref="A3883:A3886"/>
    <mergeCell ref="B3883:B3886"/>
    <mergeCell ref="C3883:C3886"/>
    <mergeCell ref="D3883:D3886"/>
    <mergeCell ref="O3883:O3886"/>
    <mergeCell ref="A3887:A3888"/>
    <mergeCell ref="B3887:B3888"/>
    <mergeCell ref="C3887:C3888"/>
    <mergeCell ref="D3887:D3888"/>
    <mergeCell ref="O3887:O3888"/>
    <mergeCell ref="A3866:D3867"/>
    <mergeCell ref="O3866:O3869"/>
    <mergeCell ref="A3868:D3868"/>
    <mergeCell ref="A3869:D3869"/>
    <mergeCell ref="E3870:F3870"/>
    <mergeCell ref="G3870:H3870"/>
    <mergeCell ref="I3870:J3870"/>
    <mergeCell ref="K3870:L3870"/>
    <mergeCell ref="M3870:N3870"/>
    <mergeCell ref="A3871:A3874"/>
    <mergeCell ref="B3871:B3874"/>
    <mergeCell ref="C3871:C3874"/>
    <mergeCell ref="D3871:D3874"/>
    <mergeCell ref="O3871:O3874"/>
    <mergeCell ref="A3875:A3878"/>
    <mergeCell ref="B3875:B3878"/>
    <mergeCell ref="C3875:C3878"/>
    <mergeCell ref="D3875:D3878"/>
    <mergeCell ref="O3875:O3878"/>
    <mergeCell ref="A3832:A3835"/>
    <mergeCell ref="B3832:B3835"/>
    <mergeCell ref="C3832:C3835"/>
    <mergeCell ref="D3832:D3835"/>
    <mergeCell ref="O3832:O3835"/>
    <mergeCell ref="A3836:A3839"/>
    <mergeCell ref="B3836:B3839"/>
    <mergeCell ref="C3836:C3839"/>
    <mergeCell ref="D3836:D3839"/>
    <mergeCell ref="O3836:O3839"/>
    <mergeCell ref="A3840:A3843"/>
    <mergeCell ref="B3840:B3843"/>
    <mergeCell ref="C3840:C3843"/>
    <mergeCell ref="D3840:D3843"/>
    <mergeCell ref="O3840:O3843"/>
    <mergeCell ref="A3821:A3824"/>
    <mergeCell ref="B3821:B3824"/>
    <mergeCell ref="C3821:C3824"/>
    <mergeCell ref="D3821:D3824"/>
    <mergeCell ref="O3821:O3824"/>
    <mergeCell ref="A3825:A3828"/>
    <mergeCell ref="B3825:B3828"/>
    <mergeCell ref="C3825:C3828"/>
    <mergeCell ref="D3825:D3828"/>
    <mergeCell ref="O3825:O3828"/>
    <mergeCell ref="A3830:A3831"/>
    <mergeCell ref="B3830:B3831"/>
    <mergeCell ref="C3830:C3831"/>
    <mergeCell ref="D3830:D3831"/>
    <mergeCell ref="O3830:O3831"/>
    <mergeCell ref="A3813:A3814"/>
    <mergeCell ref="B3813:B3814"/>
    <mergeCell ref="C3813:C3814"/>
    <mergeCell ref="D3813:D3814"/>
    <mergeCell ref="O3813:O3814"/>
    <mergeCell ref="A3815:A3816"/>
    <mergeCell ref="B3815:B3816"/>
    <mergeCell ref="C3815:C3816"/>
    <mergeCell ref="D3815:D3816"/>
    <mergeCell ref="O3815:O3816"/>
    <mergeCell ref="A3817:A3820"/>
    <mergeCell ref="B3817:B3820"/>
    <mergeCell ref="C3817:C3820"/>
    <mergeCell ref="D3817:D3820"/>
    <mergeCell ref="O3817:O3820"/>
    <mergeCell ref="A3800:A3801"/>
    <mergeCell ref="B3800:B3801"/>
    <mergeCell ref="C3800:C3801"/>
    <mergeCell ref="D3800:D3801"/>
    <mergeCell ref="O3800:O3801"/>
    <mergeCell ref="A3802:A3805"/>
    <mergeCell ref="B3802:B3805"/>
    <mergeCell ref="C3802:C3805"/>
    <mergeCell ref="D3802:D3805"/>
    <mergeCell ref="O3802:O3805"/>
    <mergeCell ref="A3806:A3809"/>
    <mergeCell ref="B3806:B3809"/>
    <mergeCell ref="C3806:C3809"/>
    <mergeCell ref="D3806:D3809"/>
    <mergeCell ref="O3806:O3809"/>
    <mergeCell ref="A3791:A3793"/>
    <mergeCell ref="B3791:B3793"/>
    <mergeCell ref="C3791:C3793"/>
    <mergeCell ref="D3791:D3793"/>
    <mergeCell ref="O3791:O3793"/>
    <mergeCell ref="A3794:A3795"/>
    <mergeCell ref="B3794:B3795"/>
    <mergeCell ref="C3794:C3795"/>
    <mergeCell ref="D3794:D3795"/>
    <mergeCell ref="O3794:O3795"/>
    <mergeCell ref="A3798:A3799"/>
    <mergeCell ref="B3798:B3799"/>
    <mergeCell ref="C3798:C3799"/>
    <mergeCell ref="D3798:D3799"/>
    <mergeCell ref="O3798:O3799"/>
    <mergeCell ref="A3783:A3786"/>
    <mergeCell ref="B3783:B3786"/>
    <mergeCell ref="C3783:C3786"/>
    <mergeCell ref="D3783:D3786"/>
    <mergeCell ref="O3783:O3786"/>
    <mergeCell ref="A3787:A3788"/>
    <mergeCell ref="B3787:B3788"/>
    <mergeCell ref="C3787:C3788"/>
    <mergeCell ref="D3787:D3788"/>
    <mergeCell ref="O3787:O3788"/>
    <mergeCell ref="A3789:A3790"/>
    <mergeCell ref="B3789:B3790"/>
    <mergeCell ref="C3789:C3790"/>
    <mergeCell ref="D3789:D3790"/>
    <mergeCell ref="O3789:O3790"/>
    <mergeCell ref="A3772:A3774"/>
    <mergeCell ref="B3772:B3774"/>
    <mergeCell ref="C3772:C3774"/>
    <mergeCell ref="D3772:D3774"/>
    <mergeCell ref="O3772:O3774"/>
    <mergeCell ref="A3775:A3776"/>
    <mergeCell ref="B3775:B3776"/>
    <mergeCell ref="C3775:C3776"/>
    <mergeCell ref="D3775:D3776"/>
    <mergeCell ref="O3775:O3776"/>
    <mergeCell ref="A3778:A3779"/>
    <mergeCell ref="B3778:B3779"/>
    <mergeCell ref="C3778:C3779"/>
    <mergeCell ref="D3778:D3779"/>
    <mergeCell ref="O3778:O3779"/>
    <mergeCell ref="A3760:A3763"/>
    <mergeCell ref="B3760:B3763"/>
    <mergeCell ref="C3760:C3763"/>
    <mergeCell ref="D3760:D3763"/>
    <mergeCell ref="O3760:O3763"/>
    <mergeCell ref="A3764:A3766"/>
    <mergeCell ref="B3764:B3766"/>
    <mergeCell ref="C3764:C3766"/>
    <mergeCell ref="D3764:D3766"/>
    <mergeCell ref="O3764:O3766"/>
    <mergeCell ref="A3768:A3771"/>
    <mergeCell ref="B3768:B3771"/>
    <mergeCell ref="C3768:C3771"/>
    <mergeCell ref="D3768:D3771"/>
    <mergeCell ref="O3768:O3771"/>
    <mergeCell ref="A3754:A3757"/>
    <mergeCell ref="B3754:B3757"/>
    <mergeCell ref="C3754:C3757"/>
    <mergeCell ref="D3754:D3757"/>
    <mergeCell ref="O3754:O3757"/>
    <mergeCell ref="A3758:A3759"/>
    <mergeCell ref="B3758:B3759"/>
    <mergeCell ref="C3758:C3759"/>
    <mergeCell ref="D3758:D3759"/>
    <mergeCell ref="O3758:O3759"/>
    <mergeCell ref="A3741:D3742"/>
    <mergeCell ref="O3741:O3744"/>
    <mergeCell ref="A3743:D3743"/>
    <mergeCell ref="A3744:D3744"/>
    <mergeCell ref="E3745:F3745"/>
    <mergeCell ref="G3745:H3745"/>
    <mergeCell ref="I3745:J3745"/>
    <mergeCell ref="K3745:L3745"/>
    <mergeCell ref="M3745:N3745"/>
    <mergeCell ref="A3746:A3749"/>
    <mergeCell ref="B3746:B3749"/>
    <mergeCell ref="C3746:C3749"/>
    <mergeCell ref="D3746:D3749"/>
    <mergeCell ref="O3746:O3749"/>
    <mergeCell ref="A3750:A3753"/>
    <mergeCell ref="B3750:B3753"/>
    <mergeCell ref="C3750:C3753"/>
    <mergeCell ref="D3750:D3753"/>
    <mergeCell ref="O3750:O3753"/>
    <mergeCell ref="A3707:A3710"/>
    <mergeCell ref="B3707:B3710"/>
    <mergeCell ref="C3707:C3710"/>
    <mergeCell ref="D3707:D3710"/>
    <mergeCell ref="O3707:O3710"/>
    <mergeCell ref="A3711:A3714"/>
    <mergeCell ref="B3711:B3714"/>
    <mergeCell ref="C3711:C3714"/>
    <mergeCell ref="D3711:D3714"/>
    <mergeCell ref="O3711:O3714"/>
    <mergeCell ref="A3715:A3718"/>
    <mergeCell ref="B3715:B3718"/>
    <mergeCell ref="C3715:C3718"/>
    <mergeCell ref="D3715:D3718"/>
    <mergeCell ref="O3715:O3718"/>
    <mergeCell ref="A3696:A3699"/>
    <mergeCell ref="B3696:B3699"/>
    <mergeCell ref="C3696:C3699"/>
    <mergeCell ref="D3696:D3699"/>
    <mergeCell ref="O3696:O3699"/>
    <mergeCell ref="A3700:A3703"/>
    <mergeCell ref="B3700:B3703"/>
    <mergeCell ref="C3700:C3703"/>
    <mergeCell ref="D3700:D3703"/>
    <mergeCell ref="O3700:O3703"/>
    <mergeCell ref="A3705:A3706"/>
    <mergeCell ref="B3705:B3706"/>
    <mergeCell ref="C3705:C3706"/>
    <mergeCell ref="D3705:D3706"/>
    <mergeCell ref="O3705:O3706"/>
    <mergeCell ref="A3688:A3689"/>
    <mergeCell ref="B3688:B3689"/>
    <mergeCell ref="C3688:C3689"/>
    <mergeCell ref="D3688:D3689"/>
    <mergeCell ref="O3688:O3689"/>
    <mergeCell ref="A3690:A3691"/>
    <mergeCell ref="B3690:B3691"/>
    <mergeCell ref="C3690:C3691"/>
    <mergeCell ref="D3690:D3691"/>
    <mergeCell ref="O3690:O3691"/>
    <mergeCell ref="A3692:A3695"/>
    <mergeCell ref="B3692:B3695"/>
    <mergeCell ref="C3692:C3695"/>
    <mergeCell ref="D3692:D3695"/>
    <mergeCell ref="O3692:O3695"/>
    <mergeCell ref="A3675:A3676"/>
    <mergeCell ref="B3675:B3676"/>
    <mergeCell ref="C3675:C3676"/>
    <mergeCell ref="D3675:D3676"/>
    <mergeCell ref="O3675:O3676"/>
    <mergeCell ref="A3677:A3680"/>
    <mergeCell ref="B3677:B3680"/>
    <mergeCell ref="C3677:C3680"/>
    <mergeCell ref="D3677:D3680"/>
    <mergeCell ref="O3677:O3680"/>
    <mergeCell ref="A3681:A3684"/>
    <mergeCell ref="B3681:B3684"/>
    <mergeCell ref="C3681:C3684"/>
    <mergeCell ref="D3681:D3684"/>
    <mergeCell ref="O3681:O3684"/>
    <mergeCell ref="A3666:A3668"/>
    <mergeCell ref="B3666:B3668"/>
    <mergeCell ref="C3666:C3668"/>
    <mergeCell ref="D3666:D3668"/>
    <mergeCell ref="O3666:O3668"/>
    <mergeCell ref="A3669:A3670"/>
    <mergeCell ref="B3669:B3670"/>
    <mergeCell ref="C3669:C3670"/>
    <mergeCell ref="D3669:D3670"/>
    <mergeCell ref="O3669:O3670"/>
    <mergeCell ref="A3673:A3674"/>
    <mergeCell ref="B3673:B3674"/>
    <mergeCell ref="C3673:C3674"/>
    <mergeCell ref="D3673:D3674"/>
    <mergeCell ref="O3673:O3674"/>
    <mergeCell ref="A3658:A3661"/>
    <mergeCell ref="B3658:B3661"/>
    <mergeCell ref="C3658:C3661"/>
    <mergeCell ref="D3658:D3661"/>
    <mergeCell ref="O3658:O3661"/>
    <mergeCell ref="A3662:A3663"/>
    <mergeCell ref="B3662:B3663"/>
    <mergeCell ref="C3662:C3663"/>
    <mergeCell ref="D3662:D3663"/>
    <mergeCell ref="O3662:O3663"/>
    <mergeCell ref="A3664:A3665"/>
    <mergeCell ref="B3664:B3665"/>
    <mergeCell ref="C3664:C3665"/>
    <mergeCell ref="D3664:D3665"/>
    <mergeCell ref="O3664:O3665"/>
    <mergeCell ref="A3647:A3649"/>
    <mergeCell ref="B3647:B3649"/>
    <mergeCell ref="C3647:C3649"/>
    <mergeCell ref="D3647:D3649"/>
    <mergeCell ref="O3647:O3649"/>
    <mergeCell ref="A3650:A3651"/>
    <mergeCell ref="B3650:B3651"/>
    <mergeCell ref="C3650:C3651"/>
    <mergeCell ref="D3650:D3651"/>
    <mergeCell ref="O3650:O3651"/>
    <mergeCell ref="A3653:A3654"/>
    <mergeCell ref="B3653:B3654"/>
    <mergeCell ref="C3653:C3654"/>
    <mergeCell ref="D3653:D3654"/>
    <mergeCell ref="O3653:O3654"/>
    <mergeCell ref="A3635:A3638"/>
    <mergeCell ref="B3635:B3638"/>
    <mergeCell ref="C3635:C3638"/>
    <mergeCell ref="D3635:D3638"/>
    <mergeCell ref="O3635:O3638"/>
    <mergeCell ref="A3639:A3641"/>
    <mergeCell ref="B3639:B3641"/>
    <mergeCell ref="C3639:C3641"/>
    <mergeCell ref="D3639:D3641"/>
    <mergeCell ref="O3639:O3641"/>
    <mergeCell ref="A3643:A3646"/>
    <mergeCell ref="B3643:B3646"/>
    <mergeCell ref="C3643:C3646"/>
    <mergeCell ref="D3643:D3646"/>
    <mergeCell ref="O3643:O3646"/>
    <mergeCell ref="A3629:A3632"/>
    <mergeCell ref="B3629:B3632"/>
    <mergeCell ref="C3629:C3632"/>
    <mergeCell ref="D3629:D3632"/>
    <mergeCell ref="O3629:O3632"/>
    <mergeCell ref="A3633:A3634"/>
    <mergeCell ref="B3633:B3634"/>
    <mergeCell ref="C3633:C3634"/>
    <mergeCell ref="D3633:D3634"/>
    <mergeCell ref="O3633:O3634"/>
    <mergeCell ref="A3616:D3617"/>
    <mergeCell ref="O3616:O3619"/>
    <mergeCell ref="A3618:D3618"/>
    <mergeCell ref="A3619:D3619"/>
    <mergeCell ref="E3620:F3620"/>
    <mergeCell ref="G3620:H3620"/>
    <mergeCell ref="I3620:J3620"/>
    <mergeCell ref="K3620:L3620"/>
    <mergeCell ref="M3620:N3620"/>
    <mergeCell ref="A3621:A3624"/>
    <mergeCell ref="B3621:B3624"/>
    <mergeCell ref="C3621:C3624"/>
    <mergeCell ref="D3621:D3624"/>
    <mergeCell ref="O3621:O3624"/>
    <mergeCell ref="A3625:A3628"/>
    <mergeCell ref="B3625:B3628"/>
    <mergeCell ref="C3625:C3628"/>
    <mergeCell ref="D3625:D3628"/>
    <mergeCell ref="O3625:O3628"/>
    <mergeCell ref="A3582:A3585"/>
    <mergeCell ref="B3582:B3585"/>
    <mergeCell ref="C3582:C3585"/>
    <mergeCell ref="D3582:D3585"/>
    <mergeCell ref="O3582:O3585"/>
    <mergeCell ref="A3586:A3589"/>
    <mergeCell ref="B3586:B3589"/>
    <mergeCell ref="C3586:C3589"/>
    <mergeCell ref="D3586:D3589"/>
    <mergeCell ref="O3586:O3589"/>
    <mergeCell ref="A3590:A3593"/>
    <mergeCell ref="B3590:B3593"/>
    <mergeCell ref="C3590:C3593"/>
    <mergeCell ref="D3590:D3593"/>
    <mergeCell ref="O3590:O3593"/>
    <mergeCell ref="A3571:A3574"/>
    <mergeCell ref="B3571:B3574"/>
    <mergeCell ref="C3571:C3574"/>
    <mergeCell ref="D3571:D3574"/>
    <mergeCell ref="O3571:O3574"/>
    <mergeCell ref="A3575:A3578"/>
    <mergeCell ref="B3575:B3578"/>
    <mergeCell ref="C3575:C3578"/>
    <mergeCell ref="D3575:D3578"/>
    <mergeCell ref="O3575:O3578"/>
    <mergeCell ref="A3580:A3581"/>
    <mergeCell ref="B3580:B3581"/>
    <mergeCell ref="C3580:C3581"/>
    <mergeCell ref="D3580:D3581"/>
    <mergeCell ref="O3580:O3581"/>
    <mergeCell ref="A3563:A3564"/>
    <mergeCell ref="B3563:B3564"/>
    <mergeCell ref="C3563:C3564"/>
    <mergeCell ref="D3563:D3564"/>
    <mergeCell ref="O3563:O3564"/>
    <mergeCell ref="A3565:A3566"/>
    <mergeCell ref="B3565:B3566"/>
    <mergeCell ref="C3565:C3566"/>
    <mergeCell ref="D3565:D3566"/>
    <mergeCell ref="O3565:O3566"/>
    <mergeCell ref="A3567:A3570"/>
    <mergeCell ref="B3567:B3570"/>
    <mergeCell ref="C3567:C3570"/>
    <mergeCell ref="D3567:D3570"/>
    <mergeCell ref="O3567:O3570"/>
    <mergeCell ref="A3550:A3551"/>
    <mergeCell ref="B3550:B3551"/>
    <mergeCell ref="C3550:C3551"/>
    <mergeCell ref="D3550:D3551"/>
    <mergeCell ref="O3550:O3551"/>
    <mergeCell ref="A3552:A3555"/>
    <mergeCell ref="B3552:B3555"/>
    <mergeCell ref="C3552:C3555"/>
    <mergeCell ref="D3552:D3555"/>
    <mergeCell ref="O3552:O3555"/>
    <mergeCell ref="A3556:A3559"/>
    <mergeCell ref="B3556:B3559"/>
    <mergeCell ref="C3556:C3559"/>
    <mergeCell ref="D3556:D3559"/>
    <mergeCell ref="O3556:O3559"/>
    <mergeCell ref="A3541:A3543"/>
    <mergeCell ref="B3541:B3543"/>
    <mergeCell ref="C3541:C3543"/>
    <mergeCell ref="D3541:D3543"/>
    <mergeCell ref="O3541:O3543"/>
    <mergeCell ref="A3544:A3545"/>
    <mergeCell ref="B3544:B3545"/>
    <mergeCell ref="C3544:C3545"/>
    <mergeCell ref="D3544:D3545"/>
    <mergeCell ref="O3544:O3545"/>
    <mergeCell ref="A3548:A3549"/>
    <mergeCell ref="B3548:B3549"/>
    <mergeCell ref="C3548:C3549"/>
    <mergeCell ref="D3548:D3549"/>
    <mergeCell ref="O3548:O3549"/>
    <mergeCell ref="A3533:A3536"/>
    <mergeCell ref="B3533:B3536"/>
    <mergeCell ref="C3533:C3536"/>
    <mergeCell ref="D3533:D3536"/>
    <mergeCell ref="O3533:O3536"/>
    <mergeCell ref="A3537:A3538"/>
    <mergeCell ref="B3537:B3538"/>
    <mergeCell ref="C3537:C3538"/>
    <mergeCell ref="D3537:D3538"/>
    <mergeCell ref="O3537:O3538"/>
    <mergeCell ref="A3539:A3540"/>
    <mergeCell ref="B3539:B3540"/>
    <mergeCell ref="C3539:C3540"/>
    <mergeCell ref="D3539:D3540"/>
    <mergeCell ref="O3539:O3540"/>
    <mergeCell ref="A3522:A3524"/>
    <mergeCell ref="B3522:B3524"/>
    <mergeCell ref="C3522:C3524"/>
    <mergeCell ref="D3522:D3524"/>
    <mergeCell ref="O3522:O3524"/>
    <mergeCell ref="A3525:A3526"/>
    <mergeCell ref="B3525:B3526"/>
    <mergeCell ref="C3525:C3526"/>
    <mergeCell ref="D3525:D3526"/>
    <mergeCell ref="O3525:O3526"/>
    <mergeCell ref="A3528:A3529"/>
    <mergeCell ref="B3528:B3529"/>
    <mergeCell ref="C3528:C3529"/>
    <mergeCell ref="D3528:D3529"/>
    <mergeCell ref="O3528:O3529"/>
    <mergeCell ref="A3510:A3513"/>
    <mergeCell ref="B3510:B3513"/>
    <mergeCell ref="C3510:C3513"/>
    <mergeCell ref="D3510:D3513"/>
    <mergeCell ref="O3510:O3513"/>
    <mergeCell ref="A3514:A3516"/>
    <mergeCell ref="B3514:B3516"/>
    <mergeCell ref="C3514:C3516"/>
    <mergeCell ref="D3514:D3516"/>
    <mergeCell ref="O3514:O3516"/>
    <mergeCell ref="A3518:A3521"/>
    <mergeCell ref="B3518:B3521"/>
    <mergeCell ref="C3518:C3521"/>
    <mergeCell ref="D3518:D3521"/>
    <mergeCell ref="O3518:O3521"/>
    <mergeCell ref="A3504:A3507"/>
    <mergeCell ref="B3504:B3507"/>
    <mergeCell ref="C3504:C3507"/>
    <mergeCell ref="D3504:D3507"/>
    <mergeCell ref="O3504:O3507"/>
    <mergeCell ref="A3508:A3509"/>
    <mergeCell ref="B3508:B3509"/>
    <mergeCell ref="C3508:C3509"/>
    <mergeCell ref="D3508:D3509"/>
    <mergeCell ref="O3508:O3509"/>
    <mergeCell ref="A3488:D3489"/>
    <mergeCell ref="A3490:D3490"/>
    <mergeCell ref="A3496:A3499"/>
    <mergeCell ref="B3496:B3499"/>
    <mergeCell ref="C3496:C3499"/>
    <mergeCell ref="D3496:D3499"/>
    <mergeCell ref="O3496:O3499"/>
    <mergeCell ref="A3500:A3503"/>
    <mergeCell ref="B3500:B3503"/>
    <mergeCell ref="C3500:C3503"/>
    <mergeCell ref="D3500:D3503"/>
    <mergeCell ref="O3500:O3503"/>
    <mergeCell ref="A3454:A3457"/>
    <mergeCell ref="B3454:B3457"/>
    <mergeCell ref="C3454:C3457"/>
    <mergeCell ref="D3454:D3457"/>
    <mergeCell ref="O3454:O3457"/>
    <mergeCell ref="A3458:A3461"/>
    <mergeCell ref="B3458:B3461"/>
    <mergeCell ref="C3458:C3461"/>
    <mergeCell ref="D3458:D3461"/>
    <mergeCell ref="O3458:O3461"/>
    <mergeCell ref="A3462:A3465"/>
    <mergeCell ref="B3462:B3465"/>
    <mergeCell ref="C3462:C3465"/>
    <mergeCell ref="D3462:D3465"/>
    <mergeCell ref="O3462:O3465"/>
    <mergeCell ref="A3491:D3491"/>
    <mergeCell ref="O3488:O3491"/>
    <mergeCell ref="A3492:O3495"/>
    <mergeCell ref="A3443:A3446"/>
    <mergeCell ref="B3443:B3446"/>
    <mergeCell ref="C3443:C3446"/>
    <mergeCell ref="D3443:D3446"/>
    <mergeCell ref="O3443:O3446"/>
    <mergeCell ref="A3447:A3450"/>
    <mergeCell ref="B3447:B3450"/>
    <mergeCell ref="C3447:C3450"/>
    <mergeCell ref="D3447:D3450"/>
    <mergeCell ref="O3447:O3450"/>
    <mergeCell ref="A3452:A3453"/>
    <mergeCell ref="B3452:B3453"/>
    <mergeCell ref="C3452:C3453"/>
    <mergeCell ref="D3452:D3453"/>
    <mergeCell ref="O3452:O3453"/>
    <mergeCell ref="A3435:A3436"/>
    <mergeCell ref="B3435:B3436"/>
    <mergeCell ref="C3435:C3436"/>
    <mergeCell ref="D3435:D3436"/>
    <mergeCell ref="O3435:O3436"/>
    <mergeCell ref="A3437:A3438"/>
    <mergeCell ref="B3437:B3438"/>
    <mergeCell ref="C3437:C3438"/>
    <mergeCell ref="D3437:D3438"/>
    <mergeCell ref="O3437:O3438"/>
    <mergeCell ref="A3439:A3442"/>
    <mergeCell ref="B3439:B3442"/>
    <mergeCell ref="C3439:C3442"/>
    <mergeCell ref="D3439:D3442"/>
    <mergeCell ref="O3439:O3442"/>
    <mergeCell ref="A3422:A3423"/>
    <mergeCell ref="B3422:B3423"/>
    <mergeCell ref="C3422:C3423"/>
    <mergeCell ref="D3422:D3423"/>
    <mergeCell ref="O3422:O3423"/>
    <mergeCell ref="A3424:A3427"/>
    <mergeCell ref="B3424:B3427"/>
    <mergeCell ref="C3424:C3427"/>
    <mergeCell ref="D3424:D3427"/>
    <mergeCell ref="O3424:O3427"/>
    <mergeCell ref="A3428:A3431"/>
    <mergeCell ref="B3428:B3431"/>
    <mergeCell ref="C3428:C3431"/>
    <mergeCell ref="D3428:D3431"/>
    <mergeCell ref="O3428:O3431"/>
    <mergeCell ref="A3413:A3415"/>
    <mergeCell ref="B3413:B3415"/>
    <mergeCell ref="C3413:C3415"/>
    <mergeCell ref="D3413:D3415"/>
    <mergeCell ref="O3413:O3415"/>
    <mergeCell ref="A3416:A3417"/>
    <mergeCell ref="B3416:B3417"/>
    <mergeCell ref="C3416:C3417"/>
    <mergeCell ref="D3416:D3417"/>
    <mergeCell ref="O3416:O3417"/>
    <mergeCell ref="A3420:A3421"/>
    <mergeCell ref="B3420:B3421"/>
    <mergeCell ref="C3420:C3421"/>
    <mergeCell ref="D3420:D3421"/>
    <mergeCell ref="O3420:O3421"/>
    <mergeCell ref="A3405:A3408"/>
    <mergeCell ref="B3405:B3408"/>
    <mergeCell ref="C3405:C3408"/>
    <mergeCell ref="D3405:D3408"/>
    <mergeCell ref="O3405:O3408"/>
    <mergeCell ref="A3409:A3410"/>
    <mergeCell ref="B3409:B3410"/>
    <mergeCell ref="C3409:C3410"/>
    <mergeCell ref="D3409:D3410"/>
    <mergeCell ref="O3409:O3410"/>
    <mergeCell ref="A3411:A3412"/>
    <mergeCell ref="B3411:B3412"/>
    <mergeCell ref="C3411:C3412"/>
    <mergeCell ref="D3411:D3412"/>
    <mergeCell ref="O3411:O3412"/>
    <mergeCell ref="A3394:A3396"/>
    <mergeCell ref="B3394:B3396"/>
    <mergeCell ref="C3394:C3396"/>
    <mergeCell ref="D3394:D3396"/>
    <mergeCell ref="O3394:O3396"/>
    <mergeCell ref="A3397:A3398"/>
    <mergeCell ref="B3397:B3398"/>
    <mergeCell ref="C3397:C3398"/>
    <mergeCell ref="D3397:D3398"/>
    <mergeCell ref="O3397:O3398"/>
    <mergeCell ref="B3400:B3401"/>
    <mergeCell ref="C3400:C3401"/>
    <mergeCell ref="D3400:D3401"/>
    <mergeCell ref="O3400:O3401"/>
    <mergeCell ref="A3382:A3385"/>
    <mergeCell ref="B3382:B3385"/>
    <mergeCell ref="C3382:C3385"/>
    <mergeCell ref="D3382:D3385"/>
    <mergeCell ref="O3382:O3385"/>
    <mergeCell ref="A3386:A3388"/>
    <mergeCell ref="B3386:B3388"/>
    <mergeCell ref="C3386:C3388"/>
    <mergeCell ref="D3386:D3388"/>
    <mergeCell ref="O3386:O3388"/>
    <mergeCell ref="A3390:A3393"/>
    <mergeCell ref="B3390:B3393"/>
    <mergeCell ref="C3390:C3393"/>
    <mergeCell ref="D3390:D3393"/>
    <mergeCell ref="O3390:O3393"/>
    <mergeCell ref="A3376:A3379"/>
    <mergeCell ref="B3376:B3379"/>
    <mergeCell ref="C3376:C3379"/>
    <mergeCell ref="D3376:D3379"/>
    <mergeCell ref="O3376:O3379"/>
    <mergeCell ref="A3380:A3381"/>
    <mergeCell ref="B3380:B3381"/>
    <mergeCell ref="C3380:C3381"/>
    <mergeCell ref="D3380:D3381"/>
    <mergeCell ref="O3380:O3381"/>
    <mergeCell ref="A3363:D3364"/>
    <mergeCell ref="O3363:O3366"/>
    <mergeCell ref="A3365:D3365"/>
    <mergeCell ref="A3366:D3366"/>
    <mergeCell ref="E3367:F3367"/>
    <mergeCell ref="G3367:H3367"/>
    <mergeCell ref="I3367:J3367"/>
    <mergeCell ref="K3367:L3367"/>
    <mergeCell ref="M3367:N3367"/>
    <mergeCell ref="A3368:A3371"/>
    <mergeCell ref="B3368:B3371"/>
    <mergeCell ref="C3368:C3371"/>
    <mergeCell ref="D3368:D3371"/>
    <mergeCell ref="O3368:O3371"/>
    <mergeCell ref="A3372:A3375"/>
    <mergeCell ref="B3372:B3375"/>
    <mergeCell ref="C3372:C3375"/>
    <mergeCell ref="D3372:D3375"/>
    <mergeCell ref="O3372:O3375"/>
    <mergeCell ref="A3329:A3332"/>
    <mergeCell ref="B3329:B3332"/>
    <mergeCell ref="C3329:C3332"/>
    <mergeCell ref="D3329:D3332"/>
    <mergeCell ref="O3329:O3332"/>
    <mergeCell ref="A3333:A3336"/>
    <mergeCell ref="B3333:B3336"/>
    <mergeCell ref="C3333:C3336"/>
    <mergeCell ref="D3333:D3336"/>
    <mergeCell ref="O3333:O3336"/>
    <mergeCell ref="A3337:A3340"/>
    <mergeCell ref="B3337:B3340"/>
    <mergeCell ref="C3337:C3340"/>
    <mergeCell ref="D3337:D3340"/>
    <mergeCell ref="O3337:O3340"/>
    <mergeCell ref="A3318:A3321"/>
    <mergeCell ref="B3318:B3321"/>
    <mergeCell ref="C3318:C3321"/>
    <mergeCell ref="D3318:D3321"/>
    <mergeCell ref="O3318:O3321"/>
    <mergeCell ref="A3322:A3325"/>
    <mergeCell ref="B3322:B3325"/>
    <mergeCell ref="C3322:C3325"/>
    <mergeCell ref="D3322:D3325"/>
    <mergeCell ref="O3322:O3325"/>
    <mergeCell ref="A3327:A3328"/>
    <mergeCell ref="B3327:B3328"/>
    <mergeCell ref="C3327:C3328"/>
    <mergeCell ref="D3327:D3328"/>
    <mergeCell ref="O3327:O3328"/>
    <mergeCell ref="A3310:A3311"/>
    <mergeCell ref="B3310:B3311"/>
    <mergeCell ref="C3310:C3311"/>
    <mergeCell ref="D3310:D3311"/>
    <mergeCell ref="O3310:O3311"/>
    <mergeCell ref="A3312:A3313"/>
    <mergeCell ref="B3312:B3313"/>
    <mergeCell ref="C3312:C3313"/>
    <mergeCell ref="D3312:D3313"/>
    <mergeCell ref="O3312:O3313"/>
    <mergeCell ref="A3314:A3317"/>
    <mergeCell ref="B3314:B3317"/>
    <mergeCell ref="C3314:C3317"/>
    <mergeCell ref="D3314:D3317"/>
    <mergeCell ref="O3314:O3317"/>
    <mergeCell ref="A3297:A3298"/>
    <mergeCell ref="B3297:B3298"/>
    <mergeCell ref="C3297:C3298"/>
    <mergeCell ref="D3297:D3298"/>
    <mergeCell ref="O3297:O3298"/>
    <mergeCell ref="A3299:A3302"/>
    <mergeCell ref="B3299:B3302"/>
    <mergeCell ref="C3299:C3302"/>
    <mergeCell ref="D3299:D3302"/>
    <mergeCell ref="O3299:O3302"/>
    <mergeCell ref="A3303:A3306"/>
    <mergeCell ref="B3303:B3306"/>
    <mergeCell ref="C3303:C3306"/>
    <mergeCell ref="D3303:D3306"/>
    <mergeCell ref="O3303:O3306"/>
    <mergeCell ref="A3288:A3290"/>
    <mergeCell ref="B3288:B3290"/>
    <mergeCell ref="C3288:C3290"/>
    <mergeCell ref="D3288:D3290"/>
    <mergeCell ref="O3288:O3290"/>
    <mergeCell ref="A3291:A3292"/>
    <mergeCell ref="B3291:B3292"/>
    <mergeCell ref="C3291:C3292"/>
    <mergeCell ref="D3291:D3292"/>
    <mergeCell ref="O3291:O3292"/>
    <mergeCell ref="A3295:A3296"/>
    <mergeCell ref="B3295:B3296"/>
    <mergeCell ref="C3295:C3296"/>
    <mergeCell ref="D3295:D3296"/>
    <mergeCell ref="O3295:O3296"/>
    <mergeCell ref="A3280:A3283"/>
    <mergeCell ref="B3280:B3283"/>
    <mergeCell ref="C3280:C3283"/>
    <mergeCell ref="D3280:D3283"/>
    <mergeCell ref="O3280:O3283"/>
    <mergeCell ref="A3284:A3285"/>
    <mergeCell ref="B3284:B3285"/>
    <mergeCell ref="C3284:C3285"/>
    <mergeCell ref="D3284:D3285"/>
    <mergeCell ref="O3284:O3285"/>
    <mergeCell ref="A3286:A3287"/>
    <mergeCell ref="B3286:B3287"/>
    <mergeCell ref="C3286:C3287"/>
    <mergeCell ref="D3286:D3287"/>
    <mergeCell ref="O3286:O3287"/>
    <mergeCell ref="A3269:A3271"/>
    <mergeCell ref="B3269:B3271"/>
    <mergeCell ref="C3269:C3271"/>
    <mergeCell ref="D3269:D3271"/>
    <mergeCell ref="O3269:O3271"/>
    <mergeCell ref="A3272:A3273"/>
    <mergeCell ref="B3272:B3273"/>
    <mergeCell ref="C3272:C3273"/>
    <mergeCell ref="D3272:D3273"/>
    <mergeCell ref="O3272:O3273"/>
    <mergeCell ref="A3275:A3276"/>
    <mergeCell ref="B3275:B3276"/>
    <mergeCell ref="C3275:C3276"/>
    <mergeCell ref="D3275:D3276"/>
    <mergeCell ref="O3275:O3276"/>
    <mergeCell ref="A3256:A3259"/>
    <mergeCell ref="B3256:B3259"/>
    <mergeCell ref="C3256:C3259"/>
    <mergeCell ref="D3256:D3259"/>
    <mergeCell ref="O3256:O3259"/>
    <mergeCell ref="A3260:A3262"/>
    <mergeCell ref="B3260:B3262"/>
    <mergeCell ref="C3260:C3262"/>
    <mergeCell ref="D3260:D3262"/>
    <mergeCell ref="O3260:O3262"/>
    <mergeCell ref="A3265:A3268"/>
    <mergeCell ref="B3265:B3268"/>
    <mergeCell ref="C3265:C3268"/>
    <mergeCell ref="D3265:D3268"/>
    <mergeCell ref="O3265:O3268"/>
    <mergeCell ref="A3250:A3253"/>
    <mergeCell ref="B3250:B3253"/>
    <mergeCell ref="C3250:C3253"/>
    <mergeCell ref="D3250:D3253"/>
    <mergeCell ref="O3250:O3253"/>
    <mergeCell ref="A3254:A3255"/>
    <mergeCell ref="B3254:B3255"/>
    <mergeCell ref="C3254:C3255"/>
    <mergeCell ref="D3254:D3255"/>
    <mergeCell ref="O3254:O3255"/>
    <mergeCell ref="A3237:D3238"/>
    <mergeCell ref="O3237:O3240"/>
    <mergeCell ref="A3239:D3239"/>
    <mergeCell ref="A3240:D3240"/>
    <mergeCell ref="E3241:F3241"/>
    <mergeCell ref="G3241:H3241"/>
    <mergeCell ref="I3241:J3241"/>
    <mergeCell ref="K3241:L3241"/>
    <mergeCell ref="M3241:N3241"/>
    <mergeCell ref="A3242:A3245"/>
    <mergeCell ref="B3242:B3245"/>
    <mergeCell ref="C3242:C3245"/>
    <mergeCell ref="D3242:D3245"/>
    <mergeCell ref="O3242:O3245"/>
    <mergeCell ref="A3246:A3249"/>
    <mergeCell ref="B3246:B3249"/>
    <mergeCell ref="C3246:C3249"/>
    <mergeCell ref="D3246:D3249"/>
    <mergeCell ref="O3246:O3249"/>
    <mergeCell ref="A3203:A3206"/>
    <mergeCell ref="B3203:B3206"/>
    <mergeCell ref="C3203:C3206"/>
    <mergeCell ref="D3203:D3206"/>
    <mergeCell ref="O3203:O3206"/>
    <mergeCell ref="A3207:A3210"/>
    <mergeCell ref="B3207:B3210"/>
    <mergeCell ref="C3207:C3210"/>
    <mergeCell ref="D3207:D3210"/>
    <mergeCell ref="O3207:O3210"/>
    <mergeCell ref="A3211:A3214"/>
    <mergeCell ref="B3211:B3214"/>
    <mergeCell ref="C3211:C3214"/>
    <mergeCell ref="D3211:D3214"/>
    <mergeCell ref="O3211:O3214"/>
    <mergeCell ref="E3112:H3240"/>
    <mergeCell ref="A3192:A3195"/>
    <mergeCell ref="B3192:B3195"/>
    <mergeCell ref="C3192:C3195"/>
    <mergeCell ref="D3192:D3195"/>
    <mergeCell ref="O3192:O3195"/>
    <mergeCell ref="A3196:A3199"/>
    <mergeCell ref="B3196:B3199"/>
    <mergeCell ref="C3196:C3199"/>
    <mergeCell ref="D3196:D3199"/>
    <mergeCell ref="O3196:O3199"/>
    <mergeCell ref="A3201:A3202"/>
    <mergeCell ref="B3201:B3202"/>
    <mergeCell ref="C3201:C3202"/>
    <mergeCell ref="D3201:D3202"/>
    <mergeCell ref="O3201:O3202"/>
    <mergeCell ref="A3184:A3185"/>
    <mergeCell ref="B3184:B3185"/>
    <mergeCell ref="C3184:C3185"/>
    <mergeCell ref="D3184:D3185"/>
    <mergeCell ref="O3184:O3185"/>
    <mergeCell ref="A3186:A3187"/>
    <mergeCell ref="B3186:B3187"/>
    <mergeCell ref="C3186:C3187"/>
    <mergeCell ref="D3186:D3187"/>
    <mergeCell ref="O3186:O3187"/>
    <mergeCell ref="A3188:A3191"/>
    <mergeCell ref="B3188:B3191"/>
    <mergeCell ref="C3188:C3191"/>
    <mergeCell ref="D3188:D3191"/>
    <mergeCell ref="O3188:O3191"/>
    <mergeCell ref="A3171:A3172"/>
    <mergeCell ref="B3171:B3172"/>
    <mergeCell ref="C3171:C3172"/>
    <mergeCell ref="D3171:D3172"/>
    <mergeCell ref="O3171:O3172"/>
    <mergeCell ref="A3173:A3176"/>
    <mergeCell ref="B3173:B3176"/>
    <mergeCell ref="C3173:C3176"/>
    <mergeCell ref="D3173:D3176"/>
    <mergeCell ref="O3173:O3176"/>
    <mergeCell ref="A3177:A3180"/>
    <mergeCell ref="B3177:B3180"/>
    <mergeCell ref="C3177:C3180"/>
    <mergeCell ref="D3177:D3180"/>
    <mergeCell ref="O3177:O3180"/>
    <mergeCell ref="A3162:A3164"/>
    <mergeCell ref="B3162:B3164"/>
    <mergeCell ref="C3162:C3164"/>
    <mergeCell ref="D3162:D3164"/>
    <mergeCell ref="O3162:O3164"/>
    <mergeCell ref="A3165:A3166"/>
    <mergeCell ref="B3165:B3166"/>
    <mergeCell ref="C3165:C3166"/>
    <mergeCell ref="D3165:D3166"/>
    <mergeCell ref="O3165:O3166"/>
    <mergeCell ref="A3169:A3170"/>
    <mergeCell ref="B3169:B3170"/>
    <mergeCell ref="C3169:C3170"/>
    <mergeCell ref="D3169:D3170"/>
    <mergeCell ref="O3169:O3170"/>
    <mergeCell ref="A3154:A3157"/>
    <mergeCell ref="B3154:B3157"/>
    <mergeCell ref="C3154:C3157"/>
    <mergeCell ref="D3154:D3157"/>
    <mergeCell ref="O3154:O3157"/>
    <mergeCell ref="A3158:A3159"/>
    <mergeCell ref="B3158:B3159"/>
    <mergeCell ref="C3158:C3159"/>
    <mergeCell ref="D3158:D3159"/>
    <mergeCell ref="O3158:O3159"/>
    <mergeCell ref="A3160:A3161"/>
    <mergeCell ref="B3160:B3161"/>
    <mergeCell ref="C3160:C3161"/>
    <mergeCell ref="D3160:D3161"/>
    <mergeCell ref="O3160:O3161"/>
    <mergeCell ref="A3143:A3145"/>
    <mergeCell ref="B3143:B3145"/>
    <mergeCell ref="C3143:C3145"/>
    <mergeCell ref="D3143:D3145"/>
    <mergeCell ref="O3143:O3145"/>
    <mergeCell ref="A3146:A3147"/>
    <mergeCell ref="B3146:B3147"/>
    <mergeCell ref="C3146:C3147"/>
    <mergeCell ref="D3146:D3147"/>
    <mergeCell ref="O3146:O3147"/>
    <mergeCell ref="A3149:A3150"/>
    <mergeCell ref="B3149:B3150"/>
    <mergeCell ref="C3149:C3150"/>
    <mergeCell ref="D3149:D3150"/>
    <mergeCell ref="O3149:O3150"/>
    <mergeCell ref="A3131:A3134"/>
    <mergeCell ref="B3131:B3134"/>
    <mergeCell ref="C3131:C3134"/>
    <mergeCell ref="D3131:D3134"/>
    <mergeCell ref="O3131:O3134"/>
    <mergeCell ref="A3135:A3137"/>
    <mergeCell ref="B3135:B3137"/>
    <mergeCell ref="C3135:C3137"/>
    <mergeCell ref="D3135:D3137"/>
    <mergeCell ref="O3135:O3137"/>
    <mergeCell ref="A3139:A3142"/>
    <mergeCell ref="B3139:B3142"/>
    <mergeCell ref="C3139:C3142"/>
    <mergeCell ref="D3139:D3142"/>
    <mergeCell ref="O3139:O3142"/>
    <mergeCell ref="A3121:A3124"/>
    <mergeCell ref="B3121:B3124"/>
    <mergeCell ref="C3121:C3124"/>
    <mergeCell ref="D3121:D3124"/>
    <mergeCell ref="O3121:O3124"/>
    <mergeCell ref="A3125:A3128"/>
    <mergeCell ref="B3125:B3128"/>
    <mergeCell ref="C3125:C3128"/>
    <mergeCell ref="D3125:D3128"/>
    <mergeCell ref="O3125:O3128"/>
    <mergeCell ref="A3129:A3130"/>
    <mergeCell ref="B3129:B3130"/>
    <mergeCell ref="C3129:C3130"/>
    <mergeCell ref="D3129:D3130"/>
    <mergeCell ref="O3129:O3130"/>
    <mergeCell ref="A3108:D3109"/>
    <mergeCell ref="O3108:O3111"/>
    <mergeCell ref="A3110:D3110"/>
    <mergeCell ref="A3111:D3111"/>
    <mergeCell ref="I3112:J3112"/>
    <mergeCell ref="K3112:L3112"/>
    <mergeCell ref="M3112:N3112"/>
    <mergeCell ref="A3113:A3116"/>
    <mergeCell ref="B3113:B3116"/>
    <mergeCell ref="C3113:C3116"/>
    <mergeCell ref="D3113:D3116"/>
    <mergeCell ref="O3113:O3116"/>
    <mergeCell ref="A3117:A3120"/>
    <mergeCell ref="B3117:B3120"/>
    <mergeCell ref="C3117:C3120"/>
    <mergeCell ref="D3117:D3120"/>
    <mergeCell ref="O3117:O3120"/>
    <mergeCell ref="A3074:A3077"/>
    <mergeCell ref="B3074:B3077"/>
    <mergeCell ref="C3074:C3077"/>
    <mergeCell ref="D3074:D3077"/>
    <mergeCell ref="O3074:O3077"/>
    <mergeCell ref="A3078:A3081"/>
    <mergeCell ref="B3078:B3081"/>
    <mergeCell ref="C3078:C3081"/>
    <mergeCell ref="D3078:D3081"/>
    <mergeCell ref="O3078:O3081"/>
    <mergeCell ref="A3082:A3085"/>
    <mergeCell ref="B3082:B3085"/>
    <mergeCell ref="C3082:C3085"/>
    <mergeCell ref="D3082:D3085"/>
    <mergeCell ref="O3082:O3085"/>
    <mergeCell ref="A3063:A3066"/>
    <mergeCell ref="B3063:B3066"/>
    <mergeCell ref="C3063:C3066"/>
    <mergeCell ref="D3063:D3066"/>
    <mergeCell ref="O3063:O3066"/>
    <mergeCell ref="A3067:A3070"/>
    <mergeCell ref="B3067:B3070"/>
    <mergeCell ref="C3067:C3070"/>
    <mergeCell ref="D3067:D3070"/>
    <mergeCell ref="O3067:O3070"/>
    <mergeCell ref="A3072:A3073"/>
    <mergeCell ref="B3072:B3073"/>
    <mergeCell ref="C3072:C3073"/>
    <mergeCell ref="D3072:D3073"/>
    <mergeCell ref="O3072:O3073"/>
    <mergeCell ref="A3055:A3056"/>
    <mergeCell ref="B3055:B3056"/>
    <mergeCell ref="C3055:C3056"/>
    <mergeCell ref="D3055:D3056"/>
    <mergeCell ref="O3055:O3056"/>
    <mergeCell ref="A3057:A3058"/>
    <mergeCell ref="B3057:B3058"/>
    <mergeCell ref="C3057:C3058"/>
    <mergeCell ref="D3057:D3058"/>
    <mergeCell ref="O3057:O3058"/>
    <mergeCell ref="A3059:A3062"/>
    <mergeCell ref="B3059:B3062"/>
    <mergeCell ref="C3059:C3062"/>
    <mergeCell ref="D3059:D3062"/>
    <mergeCell ref="O3059:O3062"/>
    <mergeCell ref="A3042:A3043"/>
    <mergeCell ref="B3042:B3043"/>
    <mergeCell ref="C3042:C3043"/>
    <mergeCell ref="D3042:D3043"/>
    <mergeCell ref="O3042:O3043"/>
    <mergeCell ref="A3044:A3047"/>
    <mergeCell ref="B3044:B3047"/>
    <mergeCell ref="C3044:C3047"/>
    <mergeCell ref="D3044:D3047"/>
    <mergeCell ref="O3044:O3047"/>
    <mergeCell ref="A3048:A3051"/>
    <mergeCell ref="B3048:B3051"/>
    <mergeCell ref="C3048:C3051"/>
    <mergeCell ref="D3048:D3051"/>
    <mergeCell ref="O3048:O3051"/>
    <mergeCell ref="A3033:A3035"/>
    <mergeCell ref="B3033:B3035"/>
    <mergeCell ref="C3033:C3035"/>
    <mergeCell ref="D3033:D3035"/>
    <mergeCell ref="O3033:O3035"/>
    <mergeCell ref="A3036:A3037"/>
    <mergeCell ref="B3036:B3037"/>
    <mergeCell ref="C3036:C3037"/>
    <mergeCell ref="D3036:D3037"/>
    <mergeCell ref="O3036:O3037"/>
    <mergeCell ref="A3040:A3041"/>
    <mergeCell ref="B3040:B3041"/>
    <mergeCell ref="C3040:C3041"/>
    <mergeCell ref="D3040:D3041"/>
    <mergeCell ref="O3040:O3041"/>
    <mergeCell ref="A3025:A3028"/>
    <mergeCell ref="B3025:B3028"/>
    <mergeCell ref="C3025:C3028"/>
    <mergeCell ref="D3025:D3028"/>
    <mergeCell ref="O3025:O3028"/>
    <mergeCell ref="A3029:A3030"/>
    <mergeCell ref="B3029:B3030"/>
    <mergeCell ref="C3029:C3030"/>
    <mergeCell ref="D3029:D3030"/>
    <mergeCell ref="O3029:O3030"/>
    <mergeCell ref="A3031:A3032"/>
    <mergeCell ref="B3031:B3032"/>
    <mergeCell ref="C3031:C3032"/>
    <mergeCell ref="D3031:D3032"/>
    <mergeCell ref="O3031:O3032"/>
    <mergeCell ref="A3014:A3016"/>
    <mergeCell ref="B3014:B3016"/>
    <mergeCell ref="C3014:C3016"/>
    <mergeCell ref="D3014:D3016"/>
    <mergeCell ref="O3014:O3016"/>
    <mergeCell ref="A3017:A3018"/>
    <mergeCell ref="B3017:B3018"/>
    <mergeCell ref="C3017:C3018"/>
    <mergeCell ref="D3017:D3018"/>
    <mergeCell ref="O3017:O3018"/>
    <mergeCell ref="A3020:A3021"/>
    <mergeCell ref="B3020:B3021"/>
    <mergeCell ref="C3020:C3021"/>
    <mergeCell ref="D3020:D3021"/>
    <mergeCell ref="O3020:O3021"/>
    <mergeCell ref="A3002:A3005"/>
    <mergeCell ref="B3002:B3005"/>
    <mergeCell ref="C3002:C3005"/>
    <mergeCell ref="D3002:D3005"/>
    <mergeCell ref="O3002:O3005"/>
    <mergeCell ref="A3006:A3008"/>
    <mergeCell ref="B3006:B3008"/>
    <mergeCell ref="C3006:C3008"/>
    <mergeCell ref="D3006:D3008"/>
    <mergeCell ref="O3006:O3008"/>
    <mergeCell ref="A3010:A3013"/>
    <mergeCell ref="B3010:B3013"/>
    <mergeCell ref="C3010:C3013"/>
    <mergeCell ref="D3010:D3013"/>
    <mergeCell ref="O3010:O3013"/>
    <mergeCell ref="A2996:A2999"/>
    <mergeCell ref="B2996:B2999"/>
    <mergeCell ref="C2996:C2999"/>
    <mergeCell ref="D2996:D2999"/>
    <mergeCell ref="O2996:O2999"/>
    <mergeCell ref="A3000:A3001"/>
    <mergeCell ref="B3000:B3001"/>
    <mergeCell ref="C3000:C3001"/>
    <mergeCell ref="D3000:D3001"/>
    <mergeCell ref="O3000:O3001"/>
    <mergeCell ref="A2983:D2984"/>
    <mergeCell ref="O2983:O2986"/>
    <mergeCell ref="A2985:D2985"/>
    <mergeCell ref="A2986:D2986"/>
    <mergeCell ref="E2987:F2987"/>
    <mergeCell ref="G2987:H2987"/>
    <mergeCell ref="I2987:J2987"/>
    <mergeCell ref="K2987:L2987"/>
    <mergeCell ref="M2987:N2987"/>
    <mergeCell ref="A2988:A2991"/>
    <mergeCell ref="B2988:B2991"/>
    <mergeCell ref="C2988:C2991"/>
    <mergeCell ref="D2988:D2991"/>
    <mergeCell ref="O2988:O2991"/>
    <mergeCell ref="A2992:A2995"/>
    <mergeCell ref="B2992:B2995"/>
    <mergeCell ref="C2992:C2995"/>
    <mergeCell ref="D2992:D2995"/>
    <mergeCell ref="O2992:O2995"/>
    <mergeCell ref="A2949:A2952"/>
    <mergeCell ref="B2949:B2952"/>
    <mergeCell ref="C2949:C2952"/>
    <mergeCell ref="D2949:D2952"/>
    <mergeCell ref="O2949:O2952"/>
    <mergeCell ref="A2953:A2956"/>
    <mergeCell ref="B2953:B2956"/>
    <mergeCell ref="C2953:C2956"/>
    <mergeCell ref="D2953:D2956"/>
    <mergeCell ref="O2953:O2956"/>
    <mergeCell ref="A2957:A2960"/>
    <mergeCell ref="B2957:B2960"/>
    <mergeCell ref="C2957:C2960"/>
    <mergeCell ref="D2957:D2960"/>
    <mergeCell ref="O2957:O2960"/>
    <mergeCell ref="A2938:A2941"/>
    <mergeCell ref="B2938:B2941"/>
    <mergeCell ref="C2938:C2941"/>
    <mergeCell ref="D2938:D2941"/>
    <mergeCell ref="O2938:O2941"/>
    <mergeCell ref="A2942:A2945"/>
    <mergeCell ref="B2942:B2945"/>
    <mergeCell ref="C2942:C2945"/>
    <mergeCell ref="D2942:D2945"/>
    <mergeCell ref="O2942:O2945"/>
    <mergeCell ref="A2947:A2948"/>
    <mergeCell ref="B2947:B2948"/>
    <mergeCell ref="C2947:C2948"/>
    <mergeCell ref="D2947:D2948"/>
    <mergeCell ref="O2947:O2948"/>
    <mergeCell ref="A2930:A2931"/>
    <mergeCell ref="B2930:B2931"/>
    <mergeCell ref="C2930:C2931"/>
    <mergeCell ref="D2930:D2931"/>
    <mergeCell ref="O2930:O2931"/>
    <mergeCell ref="A2932:A2933"/>
    <mergeCell ref="B2932:B2933"/>
    <mergeCell ref="C2932:C2933"/>
    <mergeCell ref="D2932:D2933"/>
    <mergeCell ref="O2932:O2933"/>
    <mergeCell ref="A2934:A2937"/>
    <mergeCell ref="B2934:B2937"/>
    <mergeCell ref="C2934:C2937"/>
    <mergeCell ref="D2934:D2937"/>
    <mergeCell ref="O2934:O2937"/>
    <mergeCell ref="A2917:A2918"/>
    <mergeCell ref="B2917:B2918"/>
    <mergeCell ref="C2917:C2918"/>
    <mergeCell ref="D2917:D2918"/>
    <mergeCell ref="O2917:O2918"/>
    <mergeCell ref="A2919:A2922"/>
    <mergeCell ref="B2919:B2922"/>
    <mergeCell ref="C2919:C2922"/>
    <mergeCell ref="D2919:D2922"/>
    <mergeCell ref="O2919:O2922"/>
    <mergeCell ref="A2923:A2926"/>
    <mergeCell ref="B2923:B2926"/>
    <mergeCell ref="C2923:C2926"/>
    <mergeCell ref="D2923:D2926"/>
    <mergeCell ref="O2923:O2926"/>
    <mergeCell ref="A2908:A2910"/>
    <mergeCell ref="B2908:B2910"/>
    <mergeCell ref="C2908:C2910"/>
    <mergeCell ref="D2908:D2910"/>
    <mergeCell ref="O2908:O2910"/>
    <mergeCell ref="A2911:A2912"/>
    <mergeCell ref="B2911:B2912"/>
    <mergeCell ref="C2911:C2912"/>
    <mergeCell ref="D2911:D2912"/>
    <mergeCell ref="O2911:O2912"/>
    <mergeCell ref="A2915:A2916"/>
    <mergeCell ref="B2915:B2916"/>
    <mergeCell ref="C2915:C2916"/>
    <mergeCell ref="D2915:D2916"/>
    <mergeCell ref="O2915:O2916"/>
    <mergeCell ref="A2900:A2903"/>
    <mergeCell ref="B2900:B2903"/>
    <mergeCell ref="C2900:C2903"/>
    <mergeCell ref="D2900:D2903"/>
    <mergeCell ref="O2900:O2903"/>
    <mergeCell ref="A2904:A2905"/>
    <mergeCell ref="B2904:B2905"/>
    <mergeCell ref="C2904:C2905"/>
    <mergeCell ref="D2904:D2905"/>
    <mergeCell ref="O2904:O2905"/>
    <mergeCell ref="A2906:A2907"/>
    <mergeCell ref="B2906:B2907"/>
    <mergeCell ref="C2906:C2907"/>
    <mergeCell ref="D2906:D2907"/>
    <mergeCell ref="O2906:O2907"/>
    <mergeCell ref="A2889:A2891"/>
    <mergeCell ref="B2889:B2891"/>
    <mergeCell ref="C2889:C2891"/>
    <mergeCell ref="D2889:D2891"/>
    <mergeCell ref="O2889:O2891"/>
    <mergeCell ref="A2892:A2893"/>
    <mergeCell ref="B2892:B2893"/>
    <mergeCell ref="C2892:C2893"/>
    <mergeCell ref="D2892:D2893"/>
    <mergeCell ref="O2892:O2893"/>
    <mergeCell ref="A2895:A2896"/>
    <mergeCell ref="B2895:B2896"/>
    <mergeCell ref="C2895:C2896"/>
    <mergeCell ref="D2895:D2896"/>
    <mergeCell ref="O2895:O2896"/>
    <mergeCell ref="A2877:A2880"/>
    <mergeCell ref="B2877:B2880"/>
    <mergeCell ref="C2877:C2880"/>
    <mergeCell ref="D2877:D2880"/>
    <mergeCell ref="O2877:O2880"/>
    <mergeCell ref="A2881:A2883"/>
    <mergeCell ref="B2881:B2883"/>
    <mergeCell ref="C2881:C2883"/>
    <mergeCell ref="D2881:D2883"/>
    <mergeCell ref="O2881:O2883"/>
    <mergeCell ref="A2885:A2888"/>
    <mergeCell ref="B2885:B2888"/>
    <mergeCell ref="C2885:C2888"/>
    <mergeCell ref="D2885:D2888"/>
    <mergeCell ref="O2885:O2888"/>
    <mergeCell ref="A2867:A2870"/>
    <mergeCell ref="B2867:B2870"/>
    <mergeCell ref="C2867:C2870"/>
    <mergeCell ref="D2867:D2870"/>
    <mergeCell ref="O2867:O2870"/>
    <mergeCell ref="A2871:A2874"/>
    <mergeCell ref="B2871:B2874"/>
    <mergeCell ref="C2871:C2874"/>
    <mergeCell ref="D2871:D2874"/>
    <mergeCell ref="O2871:O2874"/>
    <mergeCell ref="A2875:A2876"/>
    <mergeCell ref="B2875:B2876"/>
    <mergeCell ref="C2875:C2876"/>
    <mergeCell ref="D2875:D2876"/>
    <mergeCell ref="O2875:O2876"/>
    <mergeCell ref="A2854:D2855"/>
    <mergeCell ref="O2854:O2857"/>
    <mergeCell ref="A2856:D2856"/>
    <mergeCell ref="A2857:D2857"/>
    <mergeCell ref="E2858:F2858"/>
    <mergeCell ref="G2858:H2858"/>
    <mergeCell ref="I2858:J2858"/>
    <mergeCell ref="K2858:L2858"/>
    <mergeCell ref="M2858:N2858"/>
    <mergeCell ref="A2859:A2862"/>
    <mergeCell ref="B2859:B2862"/>
    <mergeCell ref="C2859:C2862"/>
    <mergeCell ref="D2859:D2862"/>
    <mergeCell ref="O2859:O2862"/>
    <mergeCell ref="A2863:A2866"/>
    <mergeCell ref="B2863:B2866"/>
    <mergeCell ref="C2863:C2866"/>
    <mergeCell ref="D2863:D2866"/>
    <mergeCell ref="O2863:O2866"/>
    <mergeCell ref="A2820:A2823"/>
    <mergeCell ref="B2820:B2823"/>
    <mergeCell ref="C2820:C2823"/>
    <mergeCell ref="D2820:D2823"/>
    <mergeCell ref="O2820:O2823"/>
    <mergeCell ref="A2824:A2827"/>
    <mergeCell ref="B2824:B2827"/>
    <mergeCell ref="C2824:C2827"/>
    <mergeCell ref="D2824:D2827"/>
    <mergeCell ref="O2824:O2827"/>
    <mergeCell ref="A2828:A2831"/>
    <mergeCell ref="B2828:B2831"/>
    <mergeCell ref="C2828:C2831"/>
    <mergeCell ref="D2828:D2831"/>
    <mergeCell ref="O2828:O2831"/>
    <mergeCell ref="A2809:A2812"/>
    <mergeCell ref="B2809:B2812"/>
    <mergeCell ref="C2809:C2812"/>
    <mergeCell ref="D2809:D2812"/>
    <mergeCell ref="O2809:O2812"/>
    <mergeCell ref="A2813:A2816"/>
    <mergeCell ref="B2813:B2816"/>
    <mergeCell ref="C2813:C2816"/>
    <mergeCell ref="D2813:D2816"/>
    <mergeCell ref="O2813:O2816"/>
    <mergeCell ref="A2818:A2819"/>
    <mergeCell ref="B2818:B2819"/>
    <mergeCell ref="C2818:C2819"/>
    <mergeCell ref="D2818:D2819"/>
    <mergeCell ref="O2818:O2819"/>
    <mergeCell ref="A2801:A2802"/>
    <mergeCell ref="B2801:B2802"/>
    <mergeCell ref="C2801:C2802"/>
    <mergeCell ref="D2801:D2802"/>
    <mergeCell ref="O2801:O2802"/>
    <mergeCell ref="A2803:A2804"/>
    <mergeCell ref="B2803:B2804"/>
    <mergeCell ref="C2803:C2804"/>
    <mergeCell ref="D2803:D2804"/>
    <mergeCell ref="O2803:O2804"/>
    <mergeCell ref="A2805:A2808"/>
    <mergeCell ref="B2805:B2808"/>
    <mergeCell ref="C2805:C2808"/>
    <mergeCell ref="D2805:D2808"/>
    <mergeCell ref="O2805:O2808"/>
    <mergeCell ref="A2788:A2789"/>
    <mergeCell ref="B2788:B2789"/>
    <mergeCell ref="C2788:C2789"/>
    <mergeCell ref="D2788:D2789"/>
    <mergeCell ref="O2788:O2789"/>
    <mergeCell ref="A2790:A2793"/>
    <mergeCell ref="B2790:B2793"/>
    <mergeCell ref="C2790:C2793"/>
    <mergeCell ref="D2790:D2793"/>
    <mergeCell ref="O2790:O2793"/>
    <mergeCell ref="A2794:A2797"/>
    <mergeCell ref="B2794:B2797"/>
    <mergeCell ref="C2794:C2797"/>
    <mergeCell ref="D2794:D2797"/>
    <mergeCell ref="O2794:O2797"/>
    <mergeCell ref="A2779:A2781"/>
    <mergeCell ref="B2779:B2781"/>
    <mergeCell ref="C2779:C2781"/>
    <mergeCell ref="D2779:D2781"/>
    <mergeCell ref="O2779:O2781"/>
    <mergeCell ref="A2782:A2783"/>
    <mergeCell ref="B2782:B2783"/>
    <mergeCell ref="C2782:C2783"/>
    <mergeCell ref="D2782:D2783"/>
    <mergeCell ref="O2782:O2783"/>
    <mergeCell ref="A2786:A2787"/>
    <mergeCell ref="B2786:B2787"/>
    <mergeCell ref="C2786:C2787"/>
    <mergeCell ref="D2786:D2787"/>
    <mergeCell ref="O2786:O2787"/>
    <mergeCell ref="A2771:A2774"/>
    <mergeCell ref="B2771:B2774"/>
    <mergeCell ref="C2771:C2774"/>
    <mergeCell ref="D2771:D2774"/>
    <mergeCell ref="O2771:O2774"/>
    <mergeCell ref="A2775:A2776"/>
    <mergeCell ref="B2775:B2776"/>
    <mergeCell ref="C2775:C2776"/>
    <mergeCell ref="D2775:D2776"/>
    <mergeCell ref="O2775:O2776"/>
    <mergeCell ref="A2777:A2778"/>
    <mergeCell ref="B2777:B2778"/>
    <mergeCell ref="C2777:C2778"/>
    <mergeCell ref="D2777:D2778"/>
    <mergeCell ref="O2777:O2778"/>
    <mergeCell ref="A2760:A2762"/>
    <mergeCell ref="B2760:B2762"/>
    <mergeCell ref="C2760:C2762"/>
    <mergeCell ref="D2760:D2762"/>
    <mergeCell ref="O2760:O2762"/>
    <mergeCell ref="A2763:A2764"/>
    <mergeCell ref="B2763:B2764"/>
    <mergeCell ref="C2763:C2764"/>
    <mergeCell ref="D2763:D2764"/>
    <mergeCell ref="O2763:O2764"/>
    <mergeCell ref="A2766:A2767"/>
    <mergeCell ref="B2766:B2767"/>
    <mergeCell ref="C2766:C2767"/>
    <mergeCell ref="D2766:D2767"/>
    <mergeCell ref="O2766:O2767"/>
    <mergeCell ref="A2748:A2751"/>
    <mergeCell ref="B2748:B2751"/>
    <mergeCell ref="C2748:C2751"/>
    <mergeCell ref="D2748:D2751"/>
    <mergeCell ref="O2748:O2751"/>
    <mergeCell ref="A2752:A2754"/>
    <mergeCell ref="B2752:B2754"/>
    <mergeCell ref="C2752:C2754"/>
    <mergeCell ref="D2752:D2754"/>
    <mergeCell ref="O2752:O2754"/>
    <mergeCell ref="A2756:A2759"/>
    <mergeCell ref="B2756:B2759"/>
    <mergeCell ref="C2756:C2759"/>
    <mergeCell ref="D2756:D2759"/>
    <mergeCell ref="O2756:O2759"/>
    <mergeCell ref="A2738:A2741"/>
    <mergeCell ref="B2738:B2741"/>
    <mergeCell ref="C2738:C2741"/>
    <mergeCell ref="D2738:D2741"/>
    <mergeCell ref="O2738:O2741"/>
    <mergeCell ref="A2742:A2745"/>
    <mergeCell ref="B2742:B2745"/>
    <mergeCell ref="C2742:C2745"/>
    <mergeCell ref="D2742:D2745"/>
    <mergeCell ref="O2742:O2745"/>
    <mergeCell ref="A2746:A2747"/>
    <mergeCell ref="B2746:B2747"/>
    <mergeCell ref="C2746:C2747"/>
    <mergeCell ref="D2746:D2747"/>
    <mergeCell ref="O2746:O2747"/>
    <mergeCell ref="A2725:D2726"/>
    <mergeCell ref="O2725:O2728"/>
    <mergeCell ref="A2727:D2727"/>
    <mergeCell ref="A2728:D2728"/>
    <mergeCell ref="E2729:F2729"/>
    <mergeCell ref="G2729:H2729"/>
    <mergeCell ref="I2729:J2729"/>
    <mergeCell ref="K2729:L2729"/>
    <mergeCell ref="M2729:N2729"/>
    <mergeCell ref="A2730:A2733"/>
    <mergeCell ref="B2730:B2733"/>
    <mergeCell ref="C2730:C2733"/>
    <mergeCell ref="D2730:D2733"/>
    <mergeCell ref="O2730:O2733"/>
    <mergeCell ref="A2734:A2737"/>
    <mergeCell ref="B2734:B2737"/>
    <mergeCell ref="C2734:C2737"/>
    <mergeCell ref="D2734:D2737"/>
    <mergeCell ref="O2734:O2737"/>
    <mergeCell ref="A2691:A2694"/>
    <mergeCell ref="B2691:B2694"/>
    <mergeCell ref="C2691:C2694"/>
    <mergeCell ref="D2691:D2694"/>
    <mergeCell ref="O2691:O2694"/>
    <mergeCell ref="A2695:A2698"/>
    <mergeCell ref="B2695:B2698"/>
    <mergeCell ref="C2695:C2698"/>
    <mergeCell ref="D2695:D2698"/>
    <mergeCell ref="O2695:O2698"/>
    <mergeCell ref="A2699:A2702"/>
    <mergeCell ref="B2699:B2702"/>
    <mergeCell ref="C2699:C2702"/>
    <mergeCell ref="D2699:D2702"/>
    <mergeCell ref="O2699:O2702"/>
    <mergeCell ref="A2680:A2683"/>
    <mergeCell ref="B2680:B2683"/>
    <mergeCell ref="C2680:C2683"/>
    <mergeCell ref="D2680:D2683"/>
    <mergeCell ref="O2680:O2683"/>
    <mergeCell ref="A2684:A2687"/>
    <mergeCell ref="B2684:B2687"/>
    <mergeCell ref="C2684:C2687"/>
    <mergeCell ref="D2684:D2687"/>
    <mergeCell ref="O2684:O2687"/>
    <mergeCell ref="A2689:A2690"/>
    <mergeCell ref="B2689:B2690"/>
    <mergeCell ref="C2689:C2690"/>
    <mergeCell ref="D2689:D2690"/>
    <mergeCell ref="O2689:O2690"/>
    <mergeCell ref="A2672:A2673"/>
    <mergeCell ref="B2672:B2673"/>
    <mergeCell ref="C2672:C2673"/>
    <mergeCell ref="D2672:D2673"/>
    <mergeCell ref="O2672:O2673"/>
    <mergeCell ref="A2674:A2675"/>
    <mergeCell ref="B2674:B2675"/>
    <mergeCell ref="C2674:C2675"/>
    <mergeCell ref="D2674:D2675"/>
    <mergeCell ref="O2674:O2675"/>
    <mergeCell ref="A2676:A2679"/>
    <mergeCell ref="B2676:B2679"/>
    <mergeCell ref="C2676:C2679"/>
    <mergeCell ref="D2676:D2679"/>
    <mergeCell ref="O2676:O2679"/>
    <mergeCell ref="A2659:A2660"/>
    <mergeCell ref="B2659:B2660"/>
    <mergeCell ref="C2659:C2660"/>
    <mergeCell ref="D2659:D2660"/>
    <mergeCell ref="O2659:O2660"/>
    <mergeCell ref="A2661:A2664"/>
    <mergeCell ref="B2661:B2664"/>
    <mergeCell ref="C2661:C2664"/>
    <mergeCell ref="D2661:D2664"/>
    <mergeCell ref="O2661:O2664"/>
    <mergeCell ref="A2665:A2668"/>
    <mergeCell ref="B2665:B2668"/>
    <mergeCell ref="C2665:C2668"/>
    <mergeCell ref="D2665:D2668"/>
    <mergeCell ref="O2665:O2668"/>
    <mergeCell ref="A2648:A2650"/>
    <mergeCell ref="B2648:B2650"/>
    <mergeCell ref="C2648:C2650"/>
    <mergeCell ref="D2648:D2650"/>
    <mergeCell ref="O2648:O2650"/>
    <mergeCell ref="A2651:A2652"/>
    <mergeCell ref="B2651:B2652"/>
    <mergeCell ref="C2651:C2652"/>
    <mergeCell ref="D2651:D2652"/>
    <mergeCell ref="O2651:O2652"/>
    <mergeCell ref="A2657:A2658"/>
    <mergeCell ref="B2657:B2658"/>
    <mergeCell ref="C2657:C2658"/>
    <mergeCell ref="D2657:D2658"/>
    <mergeCell ref="O2657:O2658"/>
    <mergeCell ref="A2653:A2654"/>
    <mergeCell ref="B2653:B2654"/>
    <mergeCell ref="C2653:C2654"/>
    <mergeCell ref="D2653:D2654"/>
    <mergeCell ref="A2655:A2656"/>
    <mergeCell ref="B2655:B2656"/>
    <mergeCell ref="C2655:C2656"/>
    <mergeCell ref="D2655:D2656"/>
    <mergeCell ref="O2653:O2654"/>
    <mergeCell ref="O2655:O2656"/>
    <mergeCell ref="A2640:A2643"/>
    <mergeCell ref="B2640:B2643"/>
    <mergeCell ref="C2640:C2643"/>
    <mergeCell ref="D2640:D2643"/>
    <mergeCell ref="O2640:O2643"/>
    <mergeCell ref="A2644:A2645"/>
    <mergeCell ref="B2644:B2645"/>
    <mergeCell ref="C2644:C2645"/>
    <mergeCell ref="D2644:D2645"/>
    <mergeCell ref="O2644:O2645"/>
    <mergeCell ref="A2646:A2647"/>
    <mergeCell ref="B2646:B2647"/>
    <mergeCell ref="C2646:C2647"/>
    <mergeCell ref="D2646:D2647"/>
    <mergeCell ref="O2646:O2647"/>
    <mergeCell ref="A2629:A2631"/>
    <mergeCell ref="B2629:B2631"/>
    <mergeCell ref="C2629:C2631"/>
    <mergeCell ref="D2629:D2631"/>
    <mergeCell ref="O2629:O2631"/>
    <mergeCell ref="A2632:A2633"/>
    <mergeCell ref="B2632:B2633"/>
    <mergeCell ref="C2632:C2633"/>
    <mergeCell ref="D2632:D2633"/>
    <mergeCell ref="O2632:O2633"/>
    <mergeCell ref="A2635:A2636"/>
    <mergeCell ref="B2635:B2636"/>
    <mergeCell ref="C2635:C2636"/>
    <mergeCell ref="D2635:D2636"/>
    <mergeCell ref="O2635:O2636"/>
    <mergeCell ref="A2617:A2620"/>
    <mergeCell ref="B2617:B2620"/>
    <mergeCell ref="C2617:C2620"/>
    <mergeCell ref="D2617:D2620"/>
    <mergeCell ref="O2617:O2620"/>
    <mergeCell ref="A2621:A2623"/>
    <mergeCell ref="B2621:B2623"/>
    <mergeCell ref="C2621:C2623"/>
    <mergeCell ref="D2621:D2623"/>
    <mergeCell ref="O2621:O2623"/>
    <mergeCell ref="A2625:A2628"/>
    <mergeCell ref="B2625:B2628"/>
    <mergeCell ref="C2625:C2628"/>
    <mergeCell ref="D2625:D2628"/>
    <mergeCell ref="O2625:O2628"/>
    <mergeCell ref="A2607:A2610"/>
    <mergeCell ref="B2607:B2610"/>
    <mergeCell ref="C2607:C2610"/>
    <mergeCell ref="D2607:D2610"/>
    <mergeCell ref="O2607:O2610"/>
    <mergeCell ref="A2611:A2614"/>
    <mergeCell ref="B2611:B2614"/>
    <mergeCell ref="C2611:C2614"/>
    <mergeCell ref="D2611:D2614"/>
    <mergeCell ref="O2611:O2614"/>
    <mergeCell ref="A2615:A2616"/>
    <mergeCell ref="B2615:B2616"/>
    <mergeCell ref="C2615:C2616"/>
    <mergeCell ref="D2615:D2616"/>
    <mergeCell ref="O2615:O2616"/>
    <mergeCell ref="A2590:D2591"/>
    <mergeCell ref="O2590:O2593"/>
    <mergeCell ref="A2592:D2592"/>
    <mergeCell ref="A2593:D2593"/>
    <mergeCell ref="E2594:F2594"/>
    <mergeCell ref="G2594:H2594"/>
    <mergeCell ref="I2594:J2594"/>
    <mergeCell ref="K2594:L2594"/>
    <mergeCell ref="M2594:N2594"/>
    <mergeCell ref="A2595:A2598"/>
    <mergeCell ref="B2595:B2598"/>
    <mergeCell ref="C2595:C2598"/>
    <mergeCell ref="D2595:D2598"/>
    <mergeCell ref="O2595:O2598"/>
    <mergeCell ref="A2599:A2602"/>
    <mergeCell ref="B2599:B2602"/>
    <mergeCell ref="C2599:C2602"/>
    <mergeCell ref="D2599:D2602"/>
    <mergeCell ref="O2599:O2602"/>
    <mergeCell ref="A2556:A2559"/>
    <mergeCell ref="B2556:B2559"/>
    <mergeCell ref="C2556:C2559"/>
    <mergeCell ref="D2556:D2559"/>
    <mergeCell ref="O2556:O2559"/>
    <mergeCell ref="A2560:A2563"/>
    <mergeCell ref="B2560:B2563"/>
    <mergeCell ref="C2560:C2563"/>
    <mergeCell ref="D2560:D2563"/>
    <mergeCell ref="O2560:O2563"/>
    <mergeCell ref="A2564:A2567"/>
    <mergeCell ref="B2564:B2567"/>
    <mergeCell ref="C2564:C2567"/>
    <mergeCell ref="D2564:D2567"/>
    <mergeCell ref="O2564:O2567"/>
    <mergeCell ref="A2545:A2548"/>
    <mergeCell ref="B2545:B2548"/>
    <mergeCell ref="C2545:C2548"/>
    <mergeCell ref="D2545:D2548"/>
    <mergeCell ref="O2545:O2548"/>
    <mergeCell ref="A2549:A2552"/>
    <mergeCell ref="B2549:B2552"/>
    <mergeCell ref="C2549:C2552"/>
    <mergeCell ref="D2549:D2552"/>
    <mergeCell ref="O2549:O2552"/>
    <mergeCell ref="A2554:A2555"/>
    <mergeCell ref="B2554:B2555"/>
    <mergeCell ref="C2554:C2555"/>
    <mergeCell ref="D2554:D2555"/>
    <mergeCell ref="O2554:O2555"/>
    <mergeCell ref="A2537:A2538"/>
    <mergeCell ref="B2537:B2538"/>
    <mergeCell ref="C2537:C2538"/>
    <mergeCell ref="D2537:D2538"/>
    <mergeCell ref="O2537:O2538"/>
    <mergeCell ref="A2539:A2540"/>
    <mergeCell ref="B2539:B2540"/>
    <mergeCell ref="C2539:C2540"/>
    <mergeCell ref="D2539:D2540"/>
    <mergeCell ref="O2539:O2540"/>
    <mergeCell ref="A2541:A2544"/>
    <mergeCell ref="B2541:B2544"/>
    <mergeCell ref="C2541:C2544"/>
    <mergeCell ref="D2541:D2544"/>
    <mergeCell ref="O2541:O2544"/>
    <mergeCell ref="A2524:A2525"/>
    <mergeCell ref="B2524:B2525"/>
    <mergeCell ref="C2524:C2525"/>
    <mergeCell ref="D2524:D2525"/>
    <mergeCell ref="O2524:O2525"/>
    <mergeCell ref="A2526:A2529"/>
    <mergeCell ref="B2526:B2529"/>
    <mergeCell ref="C2526:C2529"/>
    <mergeCell ref="D2526:D2529"/>
    <mergeCell ref="O2526:O2529"/>
    <mergeCell ref="A2530:A2533"/>
    <mergeCell ref="B2530:B2533"/>
    <mergeCell ref="C2530:C2533"/>
    <mergeCell ref="D2530:D2533"/>
    <mergeCell ref="O2530:O2533"/>
    <mergeCell ref="A2515:A2517"/>
    <mergeCell ref="B2515:B2517"/>
    <mergeCell ref="C2515:C2517"/>
    <mergeCell ref="D2515:D2517"/>
    <mergeCell ref="O2515:O2517"/>
    <mergeCell ref="A2518:A2519"/>
    <mergeCell ref="B2518:B2519"/>
    <mergeCell ref="C2518:C2519"/>
    <mergeCell ref="D2518:D2519"/>
    <mergeCell ref="O2518:O2519"/>
    <mergeCell ref="A2522:A2523"/>
    <mergeCell ref="B2522:B2523"/>
    <mergeCell ref="C2522:C2523"/>
    <mergeCell ref="D2522:D2523"/>
    <mergeCell ref="O2522:O2523"/>
    <mergeCell ref="A2507:A2510"/>
    <mergeCell ref="B2507:B2510"/>
    <mergeCell ref="C2507:C2510"/>
    <mergeCell ref="D2507:D2510"/>
    <mergeCell ref="O2507:O2510"/>
    <mergeCell ref="A2511:A2512"/>
    <mergeCell ref="B2511:B2512"/>
    <mergeCell ref="C2511:C2512"/>
    <mergeCell ref="D2511:D2512"/>
    <mergeCell ref="O2511:O2512"/>
    <mergeCell ref="A2513:A2514"/>
    <mergeCell ref="B2513:B2514"/>
    <mergeCell ref="C2513:C2514"/>
    <mergeCell ref="D2513:D2514"/>
    <mergeCell ref="O2513:O2514"/>
    <mergeCell ref="A2496:A2498"/>
    <mergeCell ref="B2496:B2498"/>
    <mergeCell ref="C2496:C2498"/>
    <mergeCell ref="D2496:D2498"/>
    <mergeCell ref="O2496:O2498"/>
    <mergeCell ref="A2499:A2500"/>
    <mergeCell ref="B2499:B2500"/>
    <mergeCell ref="C2499:C2500"/>
    <mergeCell ref="D2499:D2500"/>
    <mergeCell ref="O2499:O2500"/>
    <mergeCell ref="A2502:A2503"/>
    <mergeCell ref="B2502:B2503"/>
    <mergeCell ref="C2502:C2503"/>
    <mergeCell ref="D2502:D2503"/>
    <mergeCell ref="O2502:O2503"/>
    <mergeCell ref="A2484:A2487"/>
    <mergeCell ref="B2484:B2487"/>
    <mergeCell ref="C2484:C2487"/>
    <mergeCell ref="D2484:D2487"/>
    <mergeCell ref="O2484:O2487"/>
    <mergeCell ref="A2488:A2490"/>
    <mergeCell ref="B2488:B2490"/>
    <mergeCell ref="C2488:C2490"/>
    <mergeCell ref="D2488:D2490"/>
    <mergeCell ref="O2488:O2490"/>
    <mergeCell ref="A2492:A2495"/>
    <mergeCell ref="B2492:B2495"/>
    <mergeCell ref="C2492:C2495"/>
    <mergeCell ref="D2492:D2495"/>
    <mergeCell ref="O2492:O2495"/>
    <mergeCell ref="A2474:A2477"/>
    <mergeCell ref="B2474:B2477"/>
    <mergeCell ref="C2474:C2477"/>
    <mergeCell ref="D2474:D2477"/>
    <mergeCell ref="O2474:O2477"/>
    <mergeCell ref="A2478:A2481"/>
    <mergeCell ref="B2478:B2481"/>
    <mergeCell ref="C2478:C2481"/>
    <mergeCell ref="D2478:D2481"/>
    <mergeCell ref="O2478:O2481"/>
    <mergeCell ref="A2482:A2483"/>
    <mergeCell ref="B2482:B2483"/>
    <mergeCell ref="C2482:C2483"/>
    <mergeCell ref="D2482:D2483"/>
    <mergeCell ref="O2482:O2483"/>
    <mergeCell ref="A2461:D2462"/>
    <mergeCell ref="O2461:O2464"/>
    <mergeCell ref="A2463:D2463"/>
    <mergeCell ref="A2464:D2464"/>
    <mergeCell ref="E2465:F2465"/>
    <mergeCell ref="G2465:H2465"/>
    <mergeCell ref="I2465:J2465"/>
    <mergeCell ref="K2465:L2465"/>
    <mergeCell ref="M2465:N2465"/>
    <mergeCell ref="A2466:A2469"/>
    <mergeCell ref="B2466:B2469"/>
    <mergeCell ref="C2466:C2469"/>
    <mergeCell ref="D2466:D2469"/>
    <mergeCell ref="O2466:O2469"/>
    <mergeCell ref="A2470:A2473"/>
    <mergeCell ref="B2470:B2473"/>
    <mergeCell ref="C2470:C2473"/>
    <mergeCell ref="D2470:D2473"/>
    <mergeCell ref="O2470:O2473"/>
    <mergeCell ref="A2427:A2430"/>
    <mergeCell ref="B2427:B2430"/>
    <mergeCell ref="C2427:C2430"/>
    <mergeCell ref="D2427:D2430"/>
    <mergeCell ref="O2427:O2430"/>
    <mergeCell ref="A2431:A2434"/>
    <mergeCell ref="B2431:B2434"/>
    <mergeCell ref="C2431:C2434"/>
    <mergeCell ref="D2431:D2434"/>
    <mergeCell ref="O2431:O2434"/>
    <mergeCell ref="A2435:A2438"/>
    <mergeCell ref="B2435:B2438"/>
    <mergeCell ref="C2435:C2438"/>
    <mergeCell ref="D2435:D2438"/>
    <mergeCell ref="O2435:O2438"/>
    <mergeCell ref="A2416:A2419"/>
    <mergeCell ref="B2416:B2419"/>
    <mergeCell ref="C2416:C2419"/>
    <mergeCell ref="D2416:D2419"/>
    <mergeCell ref="O2416:O2419"/>
    <mergeCell ref="A2420:A2423"/>
    <mergeCell ref="B2420:B2423"/>
    <mergeCell ref="C2420:C2423"/>
    <mergeCell ref="D2420:D2423"/>
    <mergeCell ref="O2420:O2423"/>
    <mergeCell ref="A2425:A2426"/>
    <mergeCell ref="B2425:B2426"/>
    <mergeCell ref="C2425:C2426"/>
    <mergeCell ref="D2425:D2426"/>
    <mergeCell ref="O2425:O2426"/>
    <mergeCell ref="A2408:A2409"/>
    <mergeCell ref="B2408:B2409"/>
    <mergeCell ref="C2408:C2409"/>
    <mergeCell ref="D2408:D2409"/>
    <mergeCell ref="O2408:O2409"/>
    <mergeCell ref="A2410:A2411"/>
    <mergeCell ref="B2410:B2411"/>
    <mergeCell ref="C2410:C2411"/>
    <mergeCell ref="D2410:D2411"/>
    <mergeCell ref="O2410:O2411"/>
    <mergeCell ref="A2412:A2415"/>
    <mergeCell ref="B2412:B2415"/>
    <mergeCell ref="C2412:C2415"/>
    <mergeCell ref="D2412:D2415"/>
    <mergeCell ref="O2412:O2415"/>
    <mergeCell ref="A2395:A2396"/>
    <mergeCell ref="B2395:B2396"/>
    <mergeCell ref="C2395:C2396"/>
    <mergeCell ref="D2395:D2396"/>
    <mergeCell ref="O2395:O2396"/>
    <mergeCell ref="A2397:A2400"/>
    <mergeCell ref="B2397:B2400"/>
    <mergeCell ref="C2397:C2400"/>
    <mergeCell ref="D2397:D2400"/>
    <mergeCell ref="O2397:O2400"/>
    <mergeCell ref="A2401:A2404"/>
    <mergeCell ref="B2401:B2404"/>
    <mergeCell ref="C2401:C2404"/>
    <mergeCell ref="D2401:D2404"/>
    <mergeCell ref="O2401:O2404"/>
    <mergeCell ref="A2386:A2388"/>
    <mergeCell ref="B2386:B2388"/>
    <mergeCell ref="C2386:C2388"/>
    <mergeCell ref="D2386:D2388"/>
    <mergeCell ref="O2386:O2388"/>
    <mergeCell ref="A2389:A2390"/>
    <mergeCell ref="B2389:B2390"/>
    <mergeCell ref="C2389:C2390"/>
    <mergeCell ref="D2389:D2390"/>
    <mergeCell ref="O2389:O2390"/>
    <mergeCell ref="A2393:A2394"/>
    <mergeCell ref="B2393:B2394"/>
    <mergeCell ref="C2393:C2394"/>
    <mergeCell ref="D2393:D2394"/>
    <mergeCell ref="O2393:O2394"/>
    <mergeCell ref="A2378:A2381"/>
    <mergeCell ref="B2378:B2381"/>
    <mergeCell ref="C2378:C2381"/>
    <mergeCell ref="D2378:D2381"/>
    <mergeCell ref="O2378:O2381"/>
    <mergeCell ref="A2382:A2383"/>
    <mergeCell ref="B2382:B2383"/>
    <mergeCell ref="C2382:C2383"/>
    <mergeCell ref="D2382:D2383"/>
    <mergeCell ref="O2382:O2383"/>
    <mergeCell ref="A2384:A2385"/>
    <mergeCell ref="B2384:B2385"/>
    <mergeCell ref="C2384:C2385"/>
    <mergeCell ref="D2384:D2385"/>
    <mergeCell ref="O2384:O2385"/>
    <mergeCell ref="A2367:A2369"/>
    <mergeCell ref="B2367:B2369"/>
    <mergeCell ref="C2367:C2369"/>
    <mergeCell ref="D2367:D2369"/>
    <mergeCell ref="O2367:O2369"/>
    <mergeCell ref="A2370:A2371"/>
    <mergeCell ref="B2370:B2371"/>
    <mergeCell ref="C2370:C2371"/>
    <mergeCell ref="D2370:D2371"/>
    <mergeCell ref="O2370:O2371"/>
    <mergeCell ref="A2373:A2374"/>
    <mergeCell ref="B2373:B2374"/>
    <mergeCell ref="C2373:C2374"/>
    <mergeCell ref="D2373:D2374"/>
    <mergeCell ref="O2373:O2374"/>
    <mergeCell ref="A2355:A2358"/>
    <mergeCell ref="B2355:B2358"/>
    <mergeCell ref="C2355:C2358"/>
    <mergeCell ref="D2355:D2358"/>
    <mergeCell ref="O2355:O2358"/>
    <mergeCell ref="A2359:A2361"/>
    <mergeCell ref="B2359:B2361"/>
    <mergeCell ref="C2359:C2361"/>
    <mergeCell ref="D2359:D2361"/>
    <mergeCell ref="O2359:O2361"/>
    <mergeCell ref="A2363:A2366"/>
    <mergeCell ref="B2363:B2366"/>
    <mergeCell ref="C2363:C2366"/>
    <mergeCell ref="D2363:D2366"/>
    <mergeCell ref="O2363:O2366"/>
    <mergeCell ref="A2345:A2348"/>
    <mergeCell ref="B2345:B2348"/>
    <mergeCell ref="C2345:C2348"/>
    <mergeCell ref="D2345:D2348"/>
    <mergeCell ref="O2345:O2348"/>
    <mergeCell ref="A2349:A2352"/>
    <mergeCell ref="B2349:B2352"/>
    <mergeCell ref="C2349:C2352"/>
    <mergeCell ref="D2349:D2352"/>
    <mergeCell ref="O2349:O2352"/>
    <mergeCell ref="A2353:A2354"/>
    <mergeCell ref="B2353:B2354"/>
    <mergeCell ref="C2353:C2354"/>
    <mergeCell ref="D2353:D2354"/>
    <mergeCell ref="O2353:O2354"/>
    <mergeCell ref="A2328:D2329"/>
    <mergeCell ref="O2328:O2331"/>
    <mergeCell ref="A2330:D2330"/>
    <mergeCell ref="A2331:D2331"/>
    <mergeCell ref="E2332:F2332"/>
    <mergeCell ref="G2332:H2332"/>
    <mergeCell ref="I2332:J2332"/>
    <mergeCell ref="K2332:L2332"/>
    <mergeCell ref="M2332:N2332"/>
    <mergeCell ref="A2333:A2336"/>
    <mergeCell ref="B2333:B2336"/>
    <mergeCell ref="C2333:C2336"/>
    <mergeCell ref="D2333:D2336"/>
    <mergeCell ref="O2333:O2336"/>
    <mergeCell ref="A2337:A2340"/>
    <mergeCell ref="B2337:B2340"/>
    <mergeCell ref="C2337:C2340"/>
    <mergeCell ref="D2337:D2340"/>
    <mergeCell ref="O2337:O2340"/>
    <mergeCell ref="C2341:C2344"/>
    <mergeCell ref="D2341:D2344"/>
    <mergeCell ref="O2341:O2344"/>
    <mergeCell ref="A2290:A2293"/>
    <mergeCell ref="B2290:B2293"/>
    <mergeCell ref="C2290:C2293"/>
    <mergeCell ref="D2290:D2293"/>
    <mergeCell ref="O2290:O2293"/>
    <mergeCell ref="A2294:A2297"/>
    <mergeCell ref="B2294:B2297"/>
    <mergeCell ref="C2294:C2297"/>
    <mergeCell ref="D2294:D2297"/>
    <mergeCell ref="O2294:O2297"/>
    <mergeCell ref="O2298:O2301"/>
    <mergeCell ref="O2302:O2305"/>
    <mergeCell ref="A2279:A2282"/>
    <mergeCell ref="B2279:B2282"/>
    <mergeCell ref="C2279:C2282"/>
    <mergeCell ref="D2279:D2282"/>
    <mergeCell ref="O2279:O2282"/>
    <mergeCell ref="A2283:A2286"/>
    <mergeCell ref="B2283:B2286"/>
    <mergeCell ref="C2283:C2286"/>
    <mergeCell ref="D2283:D2286"/>
    <mergeCell ref="O2283:O2286"/>
    <mergeCell ref="A2288:A2289"/>
    <mergeCell ref="B2288:B2289"/>
    <mergeCell ref="C2288:C2289"/>
    <mergeCell ref="D2288:D2289"/>
    <mergeCell ref="O2288:O2289"/>
    <mergeCell ref="C2298:C2305"/>
    <mergeCell ref="B2298:B2305"/>
    <mergeCell ref="A2298:A2305"/>
    <mergeCell ref="D2298:D2305"/>
    <mergeCell ref="A2271:A2272"/>
    <mergeCell ref="B2271:B2272"/>
    <mergeCell ref="C2271:C2272"/>
    <mergeCell ref="D2271:D2272"/>
    <mergeCell ref="O2271:O2272"/>
    <mergeCell ref="A2273:A2274"/>
    <mergeCell ref="B2273:B2274"/>
    <mergeCell ref="C2273:C2274"/>
    <mergeCell ref="D2273:D2274"/>
    <mergeCell ref="O2273:O2274"/>
    <mergeCell ref="A2275:A2278"/>
    <mergeCell ref="B2275:B2278"/>
    <mergeCell ref="C2275:C2278"/>
    <mergeCell ref="D2275:D2278"/>
    <mergeCell ref="O2275:O2278"/>
    <mergeCell ref="A2258:A2259"/>
    <mergeCell ref="B2258:B2259"/>
    <mergeCell ref="C2258:C2259"/>
    <mergeCell ref="D2258:D2259"/>
    <mergeCell ref="O2258:O2259"/>
    <mergeCell ref="A2260:A2263"/>
    <mergeCell ref="B2260:B2263"/>
    <mergeCell ref="C2260:C2263"/>
    <mergeCell ref="D2260:D2263"/>
    <mergeCell ref="O2260:O2263"/>
    <mergeCell ref="A2264:A2267"/>
    <mergeCell ref="B2264:B2267"/>
    <mergeCell ref="C2264:C2267"/>
    <mergeCell ref="D2264:D2267"/>
    <mergeCell ref="O2264:O2267"/>
    <mergeCell ref="A2249:A2251"/>
    <mergeCell ref="B2249:B2251"/>
    <mergeCell ref="C2249:C2251"/>
    <mergeCell ref="D2249:D2251"/>
    <mergeCell ref="O2249:O2251"/>
    <mergeCell ref="A2252:A2253"/>
    <mergeCell ref="B2252:B2253"/>
    <mergeCell ref="C2252:C2253"/>
    <mergeCell ref="D2252:D2253"/>
    <mergeCell ref="O2252:O2253"/>
    <mergeCell ref="A2256:A2257"/>
    <mergeCell ref="B2256:B2257"/>
    <mergeCell ref="C2256:C2257"/>
    <mergeCell ref="D2256:D2257"/>
    <mergeCell ref="O2256:O2257"/>
    <mergeCell ref="A2216:A2217"/>
    <mergeCell ref="B2216:B2217"/>
    <mergeCell ref="C2216:C2217"/>
    <mergeCell ref="D2216:D2217"/>
    <mergeCell ref="O2216:O2217"/>
    <mergeCell ref="A2241:A2244"/>
    <mergeCell ref="B2241:B2244"/>
    <mergeCell ref="C2241:C2244"/>
    <mergeCell ref="D2241:D2244"/>
    <mergeCell ref="O2241:O2244"/>
    <mergeCell ref="A2245:A2246"/>
    <mergeCell ref="B2245:B2246"/>
    <mergeCell ref="C2245:C2246"/>
    <mergeCell ref="D2245:D2246"/>
    <mergeCell ref="O2245:O2246"/>
    <mergeCell ref="A2247:A2248"/>
    <mergeCell ref="B2247:B2248"/>
    <mergeCell ref="C2247:C2248"/>
    <mergeCell ref="D2247:D2248"/>
    <mergeCell ref="O2247:O2248"/>
    <mergeCell ref="A2230:A2232"/>
    <mergeCell ref="B2230:B2232"/>
    <mergeCell ref="C2230:C2232"/>
    <mergeCell ref="D2230:D2232"/>
    <mergeCell ref="O2230:O2232"/>
    <mergeCell ref="A2233:A2234"/>
    <mergeCell ref="B2233:B2234"/>
    <mergeCell ref="C2233:C2234"/>
    <mergeCell ref="D2233:D2234"/>
    <mergeCell ref="O2233:O2234"/>
    <mergeCell ref="A2236:A2237"/>
    <mergeCell ref="B2236:B2237"/>
    <mergeCell ref="C2236:C2237"/>
    <mergeCell ref="D2236:D2237"/>
    <mergeCell ref="O2236:O2237"/>
    <mergeCell ref="A2218:A2221"/>
    <mergeCell ref="B2218:B2221"/>
    <mergeCell ref="C2218:C2221"/>
    <mergeCell ref="D2218:D2221"/>
    <mergeCell ref="O2218:O2221"/>
    <mergeCell ref="A2222:A2224"/>
    <mergeCell ref="B2222:B2224"/>
    <mergeCell ref="C2222:C2224"/>
    <mergeCell ref="D2222:D2224"/>
    <mergeCell ref="O2222:O2224"/>
    <mergeCell ref="A2226:A2229"/>
    <mergeCell ref="A2191:D2192"/>
    <mergeCell ref="O2191:O2194"/>
    <mergeCell ref="A2193:D2193"/>
    <mergeCell ref="A2194:D2194"/>
    <mergeCell ref="E2195:F2195"/>
    <mergeCell ref="G2195:H2195"/>
    <mergeCell ref="I2195:J2195"/>
    <mergeCell ref="K2195:L2195"/>
    <mergeCell ref="M2195:N2195"/>
    <mergeCell ref="A2196:A2199"/>
    <mergeCell ref="B2196:B2199"/>
    <mergeCell ref="C2196:C2199"/>
    <mergeCell ref="D2196:D2199"/>
    <mergeCell ref="O2196:O2199"/>
    <mergeCell ref="A2200:A2203"/>
    <mergeCell ref="B2200:B2203"/>
    <mergeCell ref="C2200:C2203"/>
    <mergeCell ref="D2200:D2203"/>
    <mergeCell ref="O2200:O2203"/>
    <mergeCell ref="C2204:C2207"/>
    <mergeCell ref="D2204:D2207"/>
    <mergeCell ref="O2204:O2207"/>
    <mergeCell ref="E2208:E2211"/>
    <mergeCell ref="E2212:E2215"/>
    <mergeCell ref="F2208:F2211"/>
    <mergeCell ref="F2212:F2215"/>
    <mergeCell ref="G2208:G2211"/>
    <mergeCell ref="H2208:H2211"/>
    <mergeCell ref="I2208:I2211"/>
    <mergeCell ref="J2208:J2211"/>
    <mergeCell ref="K2208:K2211"/>
    <mergeCell ref="L2208:L2211"/>
    <mergeCell ref="M2208:M2211"/>
    <mergeCell ref="N2208:N2211"/>
    <mergeCell ref="G2212:G2215"/>
    <mergeCell ref="H2212:H2215"/>
    <mergeCell ref="I2212:I2215"/>
    <mergeCell ref="J2212:J2215"/>
    <mergeCell ref="K2212:K2215"/>
    <mergeCell ref="L2212:L2215"/>
    <mergeCell ref="M2212:M2215"/>
    <mergeCell ref="N2212:N2215"/>
    <mergeCell ref="D2212:D2215"/>
    <mergeCell ref="O2212:O2215"/>
    <mergeCell ref="A2157:A2160"/>
    <mergeCell ref="B2157:B2160"/>
    <mergeCell ref="C2157:C2160"/>
    <mergeCell ref="D2157:D2160"/>
    <mergeCell ref="O2157:O2160"/>
    <mergeCell ref="A2161:A2164"/>
    <mergeCell ref="B2161:B2164"/>
    <mergeCell ref="C2161:C2164"/>
    <mergeCell ref="D2161:D2164"/>
    <mergeCell ref="O2161:O2164"/>
    <mergeCell ref="A2165:A2168"/>
    <mergeCell ref="B2165:B2168"/>
    <mergeCell ref="C2165:C2168"/>
    <mergeCell ref="D2165:D2168"/>
    <mergeCell ref="O2165:O2168"/>
    <mergeCell ref="A2146:A2149"/>
    <mergeCell ref="B2146:B2149"/>
    <mergeCell ref="C2146:C2149"/>
    <mergeCell ref="D2146:D2149"/>
    <mergeCell ref="O2146:O2149"/>
    <mergeCell ref="A2150:A2153"/>
    <mergeCell ref="B2150:B2153"/>
    <mergeCell ref="C2150:C2153"/>
    <mergeCell ref="D2150:D2153"/>
    <mergeCell ref="O2150:O2153"/>
    <mergeCell ref="A2155:A2156"/>
    <mergeCell ref="B2155:B2156"/>
    <mergeCell ref="C2155:C2156"/>
    <mergeCell ref="D2155:D2156"/>
    <mergeCell ref="O2155:O2156"/>
    <mergeCell ref="A2138:A2139"/>
    <mergeCell ref="B2138:B2139"/>
    <mergeCell ref="C2138:C2139"/>
    <mergeCell ref="D2138:D2139"/>
    <mergeCell ref="O2138:O2139"/>
    <mergeCell ref="A2140:A2141"/>
    <mergeCell ref="B2140:B2141"/>
    <mergeCell ref="C2140:C2141"/>
    <mergeCell ref="D2140:D2141"/>
    <mergeCell ref="O2140:O2141"/>
    <mergeCell ref="A2142:A2145"/>
    <mergeCell ref="B2142:B2145"/>
    <mergeCell ref="C2142:C2145"/>
    <mergeCell ref="D2142:D2145"/>
    <mergeCell ref="O2142:O2145"/>
    <mergeCell ref="A2125:A2126"/>
    <mergeCell ref="B2125:B2126"/>
    <mergeCell ref="C2125:C2126"/>
    <mergeCell ref="D2125:D2126"/>
    <mergeCell ref="O2125:O2126"/>
    <mergeCell ref="A2127:A2130"/>
    <mergeCell ref="B2127:B2130"/>
    <mergeCell ref="C2127:C2130"/>
    <mergeCell ref="D2127:D2130"/>
    <mergeCell ref="O2127:O2130"/>
    <mergeCell ref="A2131:A2134"/>
    <mergeCell ref="B2131:B2134"/>
    <mergeCell ref="C2131:C2134"/>
    <mergeCell ref="D2131:D2134"/>
    <mergeCell ref="O2131:O2134"/>
    <mergeCell ref="A2116:A2118"/>
    <mergeCell ref="B2116:B2118"/>
    <mergeCell ref="C2116:C2118"/>
    <mergeCell ref="D2116:D2118"/>
    <mergeCell ref="O2116:O2118"/>
    <mergeCell ref="A2119:A2120"/>
    <mergeCell ref="B2119:B2120"/>
    <mergeCell ref="C2119:C2120"/>
    <mergeCell ref="D2119:D2120"/>
    <mergeCell ref="O2119:O2120"/>
    <mergeCell ref="A2123:A2124"/>
    <mergeCell ref="B2123:B2124"/>
    <mergeCell ref="C2123:C2124"/>
    <mergeCell ref="D2123:D2124"/>
    <mergeCell ref="O2123:O2124"/>
    <mergeCell ref="A2108:A2111"/>
    <mergeCell ref="B2108:B2111"/>
    <mergeCell ref="C2108:C2111"/>
    <mergeCell ref="D2108:D2111"/>
    <mergeCell ref="O2108:O2111"/>
    <mergeCell ref="A2112:A2113"/>
    <mergeCell ref="B2112:B2113"/>
    <mergeCell ref="C2112:C2113"/>
    <mergeCell ref="D2112:D2113"/>
    <mergeCell ref="O2112:O2113"/>
    <mergeCell ref="A2114:A2115"/>
    <mergeCell ref="B2114:B2115"/>
    <mergeCell ref="C2114:C2115"/>
    <mergeCell ref="D2114:D2115"/>
    <mergeCell ref="O2114:O2115"/>
    <mergeCell ref="A2097:A2099"/>
    <mergeCell ref="B2097:B2099"/>
    <mergeCell ref="C2097:C2099"/>
    <mergeCell ref="D2097:D2099"/>
    <mergeCell ref="O2097:O2099"/>
    <mergeCell ref="A2100:A2101"/>
    <mergeCell ref="B2100:B2101"/>
    <mergeCell ref="C2100:C2101"/>
    <mergeCell ref="D2100:D2101"/>
    <mergeCell ref="O2100:O2101"/>
    <mergeCell ref="A2103:A2104"/>
    <mergeCell ref="B2103:B2104"/>
    <mergeCell ref="C2103:C2104"/>
    <mergeCell ref="D2103:D2104"/>
    <mergeCell ref="O2103:O2104"/>
    <mergeCell ref="A2085:A2088"/>
    <mergeCell ref="B2085:B2088"/>
    <mergeCell ref="C2085:C2088"/>
    <mergeCell ref="D2085:D2088"/>
    <mergeCell ref="O2085:O2088"/>
    <mergeCell ref="A2089:A2091"/>
    <mergeCell ref="B2089:B2091"/>
    <mergeCell ref="C2089:C2091"/>
    <mergeCell ref="D2089:D2091"/>
    <mergeCell ref="O2089:O2091"/>
    <mergeCell ref="A2093:A2096"/>
    <mergeCell ref="B2093:B2096"/>
    <mergeCell ref="C2093:C2096"/>
    <mergeCell ref="D2093:D2096"/>
    <mergeCell ref="O2093:O2096"/>
    <mergeCell ref="A2073:A2076"/>
    <mergeCell ref="B2073:B2076"/>
    <mergeCell ref="C2073:C2076"/>
    <mergeCell ref="D2073:D2076"/>
    <mergeCell ref="O2073:O2076"/>
    <mergeCell ref="A2077:A2080"/>
    <mergeCell ref="B2077:B2080"/>
    <mergeCell ref="C2077:C2080"/>
    <mergeCell ref="D2077:D2080"/>
    <mergeCell ref="O2077:O2080"/>
    <mergeCell ref="C2081:C2084"/>
    <mergeCell ref="B2081:B2084"/>
    <mergeCell ref="A2081:A2084"/>
    <mergeCell ref="D2081:D2084"/>
    <mergeCell ref="O2081:O2084"/>
    <mergeCell ref="A2060:D2061"/>
    <mergeCell ref="O2060:O2063"/>
    <mergeCell ref="A2062:D2062"/>
    <mergeCell ref="A2063:D2063"/>
    <mergeCell ref="E2064:F2064"/>
    <mergeCell ref="G2064:H2064"/>
    <mergeCell ref="I2064:J2064"/>
    <mergeCell ref="K2064:L2064"/>
    <mergeCell ref="M2064:N2064"/>
    <mergeCell ref="A2065:A2068"/>
    <mergeCell ref="B2065:B2068"/>
    <mergeCell ref="C2065:C2068"/>
    <mergeCell ref="D2065:D2068"/>
    <mergeCell ref="O2065:O2068"/>
    <mergeCell ref="A2069:A2072"/>
    <mergeCell ref="B2069:B2072"/>
    <mergeCell ref="C2069:C2072"/>
    <mergeCell ref="D2069:D2072"/>
    <mergeCell ref="O2069:O2072"/>
    <mergeCell ref="A2026:A2029"/>
    <mergeCell ref="B2026:B2029"/>
    <mergeCell ref="C2026:C2029"/>
    <mergeCell ref="D2026:D2029"/>
    <mergeCell ref="O2026:O2029"/>
    <mergeCell ref="A2030:A2033"/>
    <mergeCell ref="B2030:B2033"/>
    <mergeCell ref="C2030:C2033"/>
    <mergeCell ref="D2030:D2033"/>
    <mergeCell ref="O2030:O2033"/>
    <mergeCell ref="A2034:A2037"/>
    <mergeCell ref="B2034:B2037"/>
    <mergeCell ref="C2034:C2037"/>
    <mergeCell ref="D2034:D2037"/>
    <mergeCell ref="O2034:O2037"/>
    <mergeCell ref="A2015:A2018"/>
    <mergeCell ref="B2015:B2018"/>
    <mergeCell ref="C2015:C2018"/>
    <mergeCell ref="D2015:D2018"/>
    <mergeCell ref="O2015:O2018"/>
    <mergeCell ref="A2019:A2022"/>
    <mergeCell ref="B2019:B2022"/>
    <mergeCell ref="C2019:C2022"/>
    <mergeCell ref="D2019:D2022"/>
    <mergeCell ref="O2019:O2022"/>
    <mergeCell ref="A2024:A2025"/>
    <mergeCell ref="B2024:B2025"/>
    <mergeCell ref="C2024:C2025"/>
    <mergeCell ref="D2024:D2025"/>
    <mergeCell ref="O2024:O2025"/>
    <mergeCell ref="A2007:A2008"/>
    <mergeCell ref="B2007:B2008"/>
    <mergeCell ref="C2007:C2008"/>
    <mergeCell ref="D2007:D2008"/>
    <mergeCell ref="O2007:O2008"/>
    <mergeCell ref="A2009:A2010"/>
    <mergeCell ref="B2009:B2010"/>
    <mergeCell ref="C2009:C2010"/>
    <mergeCell ref="D2009:D2010"/>
    <mergeCell ref="O2009:O2010"/>
    <mergeCell ref="A2011:A2014"/>
    <mergeCell ref="B2011:B2014"/>
    <mergeCell ref="C2011:C2014"/>
    <mergeCell ref="D2011:D2014"/>
    <mergeCell ref="O2011:O2014"/>
    <mergeCell ref="A1994:A1995"/>
    <mergeCell ref="B1994:B1995"/>
    <mergeCell ref="C1994:C1995"/>
    <mergeCell ref="D1994:D1995"/>
    <mergeCell ref="O1994:O1995"/>
    <mergeCell ref="A1996:A1999"/>
    <mergeCell ref="B1996:B1999"/>
    <mergeCell ref="C1996:C1999"/>
    <mergeCell ref="D1996:D1999"/>
    <mergeCell ref="O1996:O1999"/>
    <mergeCell ref="A2000:A2003"/>
    <mergeCell ref="B2000:B2003"/>
    <mergeCell ref="C2000:C2003"/>
    <mergeCell ref="D2000:D2003"/>
    <mergeCell ref="O2000:O2003"/>
    <mergeCell ref="A1985:A1987"/>
    <mergeCell ref="B1985:B1987"/>
    <mergeCell ref="C1985:C1987"/>
    <mergeCell ref="D1985:D1987"/>
    <mergeCell ref="O1985:O1987"/>
    <mergeCell ref="A1988:A1989"/>
    <mergeCell ref="B1988:B1989"/>
    <mergeCell ref="C1988:C1989"/>
    <mergeCell ref="D1988:D1989"/>
    <mergeCell ref="O1988:O1989"/>
    <mergeCell ref="A1992:A1993"/>
    <mergeCell ref="B1992:B1993"/>
    <mergeCell ref="C1992:C1993"/>
    <mergeCell ref="D1992:D1993"/>
    <mergeCell ref="O1992:O1993"/>
    <mergeCell ref="A1977:A1980"/>
    <mergeCell ref="B1977:B1980"/>
    <mergeCell ref="C1977:C1980"/>
    <mergeCell ref="D1977:D1980"/>
    <mergeCell ref="O1977:O1980"/>
    <mergeCell ref="A1981:A1982"/>
    <mergeCell ref="B1981:B1982"/>
    <mergeCell ref="C1981:C1982"/>
    <mergeCell ref="D1981:D1982"/>
    <mergeCell ref="O1981:O1982"/>
    <mergeCell ref="A1983:A1984"/>
    <mergeCell ref="B1983:B1984"/>
    <mergeCell ref="C1983:C1984"/>
    <mergeCell ref="D1983:D1984"/>
    <mergeCell ref="O1983:O1984"/>
    <mergeCell ref="A1966:A1968"/>
    <mergeCell ref="B1966:B1968"/>
    <mergeCell ref="C1966:C1968"/>
    <mergeCell ref="D1966:D1968"/>
    <mergeCell ref="O1966:O1968"/>
    <mergeCell ref="A1969:A1970"/>
    <mergeCell ref="B1969:B1970"/>
    <mergeCell ref="C1969:C1970"/>
    <mergeCell ref="D1969:D1970"/>
    <mergeCell ref="O1969:O1970"/>
    <mergeCell ref="A1972:A1973"/>
    <mergeCell ref="B1972:B1973"/>
    <mergeCell ref="C1972:C1973"/>
    <mergeCell ref="D1972:D1973"/>
    <mergeCell ref="O1972:O1973"/>
    <mergeCell ref="A1954:A1957"/>
    <mergeCell ref="B1954:B1957"/>
    <mergeCell ref="C1954:C1957"/>
    <mergeCell ref="D1954:D1957"/>
    <mergeCell ref="O1954:O1957"/>
    <mergeCell ref="A1958:A1960"/>
    <mergeCell ref="B1958:B1960"/>
    <mergeCell ref="C1958:C1960"/>
    <mergeCell ref="D1958:D1960"/>
    <mergeCell ref="O1958:O1960"/>
    <mergeCell ref="A1962:A1965"/>
    <mergeCell ref="B1962:B1965"/>
    <mergeCell ref="C1962:C1965"/>
    <mergeCell ref="D1962:D1965"/>
    <mergeCell ref="O1962:O1965"/>
    <mergeCell ref="A1942:A1947"/>
    <mergeCell ref="B1942:B1947"/>
    <mergeCell ref="C1942:C1947"/>
    <mergeCell ref="D1942:D1947"/>
    <mergeCell ref="O1942:O1947"/>
    <mergeCell ref="A1948:A1951"/>
    <mergeCell ref="B1948:B1951"/>
    <mergeCell ref="C1948:C1951"/>
    <mergeCell ref="D1948:D1951"/>
    <mergeCell ref="O1948:O1951"/>
    <mergeCell ref="A1952:A1953"/>
    <mergeCell ref="B1952:B1953"/>
    <mergeCell ref="C1952:C1953"/>
    <mergeCell ref="D1952:D1953"/>
    <mergeCell ref="O1952:O1953"/>
    <mergeCell ref="E1933:F1933"/>
    <mergeCell ref="G1933:H1933"/>
    <mergeCell ref="I1933:J1933"/>
    <mergeCell ref="K1933:L1933"/>
    <mergeCell ref="M1933:N1933"/>
    <mergeCell ref="A1934:A1937"/>
    <mergeCell ref="B1934:B1937"/>
    <mergeCell ref="C1934:C1937"/>
    <mergeCell ref="D1934:D1937"/>
    <mergeCell ref="O1934:O1937"/>
    <mergeCell ref="A1938:A1941"/>
    <mergeCell ref="B1938:B1941"/>
    <mergeCell ref="C1938:C1941"/>
    <mergeCell ref="D1938:D1941"/>
    <mergeCell ref="O1938:O1941"/>
    <mergeCell ref="A1931:D1931"/>
    <mergeCell ref="A1932:D1932"/>
    <mergeCell ref="B1895:B1898"/>
    <mergeCell ref="C1895:C1898"/>
    <mergeCell ref="D1895:D1898"/>
    <mergeCell ref="O1895:O1898"/>
    <mergeCell ref="B1899:B1902"/>
    <mergeCell ref="C1899:C1902"/>
    <mergeCell ref="D1899:D1902"/>
    <mergeCell ref="O1899:O1902"/>
    <mergeCell ref="B1903:B1906"/>
    <mergeCell ref="C1903:C1906"/>
    <mergeCell ref="D1903:D1906"/>
    <mergeCell ref="O1903:O1906"/>
    <mergeCell ref="E1805:H1928"/>
    <mergeCell ref="B1880:B1883"/>
    <mergeCell ref="C1880:C1883"/>
    <mergeCell ref="D1880:D1883"/>
    <mergeCell ref="O1880:O1883"/>
    <mergeCell ref="B1884:B1887"/>
    <mergeCell ref="C1884:C1887"/>
    <mergeCell ref="D1884:D1887"/>
    <mergeCell ref="O1884:O1887"/>
    <mergeCell ref="B1852:B1853"/>
    <mergeCell ref="C1852:C1853"/>
    <mergeCell ref="D1852:D1853"/>
    <mergeCell ref="O1852:O1853"/>
    <mergeCell ref="B1854:B1856"/>
    <mergeCell ref="C1854:C1856"/>
    <mergeCell ref="D1854:D1856"/>
    <mergeCell ref="O1854:O1856"/>
    <mergeCell ref="B1857:B1858"/>
    <mergeCell ref="C1857:C1858"/>
    <mergeCell ref="D1857:D1858"/>
    <mergeCell ref="O1857:O1858"/>
    <mergeCell ref="B1861:B1862"/>
    <mergeCell ref="A1866:A1869"/>
    <mergeCell ref="A1882:A1885"/>
    <mergeCell ref="A1905:A1908"/>
    <mergeCell ref="A1918:A1921"/>
    <mergeCell ref="B1850:B1851"/>
    <mergeCell ref="C1850:C1851"/>
    <mergeCell ref="D1850:D1851"/>
    <mergeCell ref="O1850:O1851"/>
    <mergeCell ref="O1861:O1862"/>
    <mergeCell ref="E1:F1"/>
    <mergeCell ref="G1:H1"/>
    <mergeCell ref="I1:J1"/>
    <mergeCell ref="K1:L1"/>
    <mergeCell ref="M1:N1"/>
    <mergeCell ref="A3:A6"/>
    <mergeCell ref="B3:B6"/>
    <mergeCell ref="C3:C6"/>
    <mergeCell ref="D3:D6"/>
    <mergeCell ref="O3:O6"/>
    <mergeCell ref="A7:A10"/>
    <mergeCell ref="B7:B10"/>
    <mergeCell ref="C7:C10"/>
    <mergeCell ref="D7:D10"/>
    <mergeCell ref="O7:O10"/>
    <mergeCell ref="A11:A14"/>
    <mergeCell ref="B11:B14"/>
    <mergeCell ref="C11:C14"/>
    <mergeCell ref="D11:D14"/>
    <mergeCell ref="O11:O14"/>
    <mergeCell ref="A15:A16"/>
    <mergeCell ref="B15:B16"/>
    <mergeCell ref="C15:C16"/>
    <mergeCell ref="D15:D16"/>
    <mergeCell ref="O15:O16"/>
    <mergeCell ref="A17:A20"/>
    <mergeCell ref="B17:B20"/>
    <mergeCell ref="C17:C20"/>
    <mergeCell ref="D17:D20"/>
    <mergeCell ref="O17:O20"/>
    <mergeCell ref="A21:A23"/>
    <mergeCell ref="B21:B23"/>
    <mergeCell ref="C21:C23"/>
    <mergeCell ref="D21:D23"/>
    <mergeCell ref="O21:O23"/>
    <mergeCell ref="A25:A28"/>
    <mergeCell ref="B25:B28"/>
    <mergeCell ref="C25:C28"/>
    <mergeCell ref="D25:D28"/>
    <mergeCell ref="O25:O28"/>
    <mergeCell ref="A29:A31"/>
    <mergeCell ref="B29:B31"/>
    <mergeCell ref="C29:C31"/>
    <mergeCell ref="D29:D31"/>
    <mergeCell ref="O29:O31"/>
    <mergeCell ref="A32:A33"/>
    <mergeCell ref="B32:B33"/>
    <mergeCell ref="C32:C33"/>
    <mergeCell ref="D32:D33"/>
    <mergeCell ref="O32:O33"/>
    <mergeCell ref="A35:A36"/>
    <mergeCell ref="B35:B36"/>
    <mergeCell ref="C35:C36"/>
    <mergeCell ref="D35:D36"/>
    <mergeCell ref="O35:O36"/>
    <mergeCell ref="A40:A43"/>
    <mergeCell ref="B40:B43"/>
    <mergeCell ref="C40:C43"/>
    <mergeCell ref="D40:D43"/>
    <mergeCell ref="O40:O43"/>
    <mergeCell ref="A44:A45"/>
    <mergeCell ref="B44:B45"/>
    <mergeCell ref="C44:C45"/>
    <mergeCell ref="D44:D45"/>
    <mergeCell ref="O44:O45"/>
    <mergeCell ref="A46:A47"/>
    <mergeCell ref="B46:B47"/>
    <mergeCell ref="C46:C47"/>
    <mergeCell ref="D46:D47"/>
    <mergeCell ref="O46:O47"/>
    <mergeCell ref="A48:A50"/>
    <mergeCell ref="B48:B50"/>
    <mergeCell ref="C48:C50"/>
    <mergeCell ref="D48:D50"/>
    <mergeCell ref="O48:O50"/>
    <mergeCell ref="A51:A52"/>
    <mergeCell ref="B51:B52"/>
    <mergeCell ref="C51:C52"/>
    <mergeCell ref="D51:D52"/>
    <mergeCell ref="O51:O52"/>
    <mergeCell ref="A55:A56"/>
    <mergeCell ref="B55:B56"/>
    <mergeCell ref="C55:C56"/>
    <mergeCell ref="D55:D56"/>
    <mergeCell ref="O55:O56"/>
    <mergeCell ref="A57:A58"/>
    <mergeCell ref="B57:B58"/>
    <mergeCell ref="C57:C58"/>
    <mergeCell ref="D57:D58"/>
    <mergeCell ref="O57:O58"/>
    <mergeCell ref="A59:A62"/>
    <mergeCell ref="B59:B62"/>
    <mergeCell ref="C59:C62"/>
    <mergeCell ref="D59:D62"/>
    <mergeCell ref="O59:O62"/>
    <mergeCell ref="A63:A66"/>
    <mergeCell ref="B63:B66"/>
    <mergeCell ref="C63:C66"/>
    <mergeCell ref="D63:D66"/>
    <mergeCell ref="O63:O66"/>
    <mergeCell ref="A70:A71"/>
    <mergeCell ref="B70:B71"/>
    <mergeCell ref="C70:C71"/>
    <mergeCell ref="D70:D71"/>
    <mergeCell ref="O70:O71"/>
    <mergeCell ref="A72:A73"/>
    <mergeCell ref="B72:B73"/>
    <mergeCell ref="C72:C73"/>
    <mergeCell ref="D72:D73"/>
    <mergeCell ref="O72:O73"/>
    <mergeCell ref="A74:A77"/>
    <mergeCell ref="B74:B77"/>
    <mergeCell ref="C74:C77"/>
    <mergeCell ref="D74:D77"/>
    <mergeCell ref="O74:O77"/>
    <mergeCell ref="A78:A81"/>
    <mergeCell ref="B78:B81"/>
    <mergeCell ref="C78:C81"/>
    <mergeCell ref="D78:D81"/>
    <mergeCell ref="O78:O81"/>
    <mergeCell ref="A82:A85"/>
    <mergeCell ref="B82:B85"/>
    <mergeCell ref="C82:C85"/>
    <mergeCell ref="D82:D85"/>
    <mergeCell ref="O82:O85"/>
    <mergeCell ref="A87:A88"/>
    <mergeCell ref="B87:B88"/>
    <mergeCell ref="C87:C88"/>
    <mergeCell ref="D87:D88"/>
    <mergeCell ref="O87:O88"/>
    <mergeCell ref="A89:A92"/>
    <mergeCell ref="B89:B92"/>
    <mergeCell ref="C89:C92"/>
    <mergeCell ref="D89:D92"/>
    <mergeCell ref="O89:O92"/>
    <mergeCell ref="A93:A96"/>
    <mergeCell ref="B93:B96"/>
    <mergeCell ref="C93:C96"/>
    <mergeCell ref="D93:D96"/>
    <mergeCell ref="O93:O96"/>
    <mergeCell ref="A97:A100"/>
    <mergeCell ref="B97:B100"/>
    <mergeCell ref="C97:C100"/>
    <mergeCell ref="D97:D100"/>
    <mergeCell ref="O97:O100"/>
    <mergeCell ref="A123:D124"/>
    <mergeCell ref="O123:O126"/>
    <mergeCell ref="A125:D125"/>
    <mergeCell ref="A126:D126"/>
    <mergeCell ref="A129:A132"/>
    <mergeCell ref="B129:B132"/>
    <mergeCell ref="C129:C132"/>
    <mergeCell ref="D129:D132"/>
    <mergeCell ref="O129:O132"/>
    <mergeCell ref="A133:A136"/>
    <mergeCell ref="B133:B136"/>
    <mergeCell ref="C133:C136"/>
    <mergeCell ref="D133:D136"/>
    <mergeCell ref="O133:O136"/>
    <mergeCell ref="A137:A140"/>
    <mergeCell ref="B137:B140"/>
    <mergeCell ref="C137:C140"/>
    <mergeCell ref="D137:D140"/>
    <mergeCell ref="O137:O140"/>
    <mergeCell ref="A141:A142"/>
    <mergeCell ref="B141:B142"/>
    <mergeCell ref="C141:C142"/>
    <mergeCell ref="D141:D142"/>
    <mergeCell ref="O141:O142"/>
    <mergeCell ref="A143:A146"/>
    <mergeCell ref="B143:B146"/>
    <mergeCell ref="C143:C146"/>
    <mergeCell ref="D143:D146"/>
    <mergeCell ref="O143:O146"/>
    <mergeCell ref="A147:A149"/>
    <mergeCell ref="B147:B149"/>
    <mergeCell ref="C147:C149"/>
    <mergeCell ref="D147:D149"/>
    <mergeCell ref="O147:O149"/>
    <mergeCell ref="A151:A154"/>
    <mergeCell ref="B151:B154"/>
    <mergeCell ref="C151:C154"/>
    <mergeCell ref="D151:D154"/>
    <mergeCell ref="O151:O154"/>
    <mergeCell ref="A155:A157"/>
    <mergeCell ref="B155:B157"/>
    <mergeCell ref="C155:C157"/>
    <mergeCell ref="D155:D157"/>
    <mergeCell ref="O155:O157"/>
    <mergeCell ref="A158:A159"/>
    <mergeCell ref="B158:B159"/>
    <mergeCell ref="C158:C159"/>
    <mergeCell ref="D158:D159"/>
    <mergeCell ref="O158:O159"/>
    <mergeCell ref="A161:A162"/>
    <mergeCell ref="B161:B162"/>
    <mergeCell ref="C161:C162"/>
    <mergeCell ref="D161:D162"/>
    <mergeCell ref="O161:O162"/>
    <mergeCell ref="A166:A169"/>
    <mergeCell ref="B166:B169"/>
    <mergeCell ref="C166:C169"/>
    <mergeCell ref="D166:D169"/>
    <mergeCell ref="O166:O169"/>
    <mergeCell ref="A170:A171"/>
    <mergeCell ref="B170:B171"/>
    <mergeCell ref="C170:C171"/>
    <mergeCell ref="D170:D171"/>
    <mergeCell ref="O170:O171"/>
    <mergeCell ref="A172:A173"/>
    <mergeCell ref="B172:B173"/>
    <mergeCell ref="C172:C173"/>
    <mergeCell ref="D172:D173"/>
    <mergeCell ref="O172:O173"/>
    <mergeCell ref="A174:A176"/>
    <mergeCell ref="B174:B176"/>
    <mergeCell ref="C174:C176"/>
    <mergeCell ref="D174:D176"/>
    <mergeCell ref="O174:O176"/>
    <mergeCell ref="A177:A178"/>
    <mergeCell ref="B177:B178"/>
    <mergeCell ref="C177:C178"/>
    <mergeCell ref="D177:D178"/>
    <mergeCell ref="O177:O178"/>
    <mergeCell ref="A181:A182"/>
    <mergeCell ref="B181:B182"/>
    <mergeCell ref="C181:C182"/>
    <mergeCell ref="D181:D182"/>
    <mergeCell ref="O181:O182"/>
    <mergeCell ref="A183:A184"/>
    <mergeCell ref="B183:B184"/>
    <mergeCell ref="C183:C184"/>
    <mergeCell ref="D183:D184"/>
    <mergeCell ref="O183:O184"/>
    <mergeCell ref="A185:A188"/>
    <mergeCell ref="B185:B188"/>
    <mergeCell ref="C185:C188"/>
    <mergeCell ref="D185:D188"/>
    <mergeCell ref="O185:O188"/>
    <mergeCell ref="A189:A192"/>
    <mergeCell ref="B189:B192"/>
    <mergeCell ref="C189:C192"/>
    <mergeCell ref="D189:D192"/>
    <mergeCell ref="O189:O192"/>
    <mergeCell ref="A196:A197"/>
    <mergeCell ref="B196:B197"/>
    <mergeCell ref="C196:C197"/>
    <mergeCell ref="D196:D197"/>
    <mergeCell ref="O196:O197"/>
    <mergeCell ref="A215:A218"/>
    <mergeCell ref="B215:B218"/>
    <mergeCell ref="C215:C218"/>
    <mergeCell ref="D215:D218"/>
    <mergeCell ref="O215:O218"/>
    <mergeCell ref="A219:A222"/>
    <mergeCell ref="B219:B222"/>
    <mergeCell ref="C219:C222"/>
    <mergeCell ref="D219:D222"/>
    <mergeCell ref="O219:O222"/>
    <mergeCell ref="A223:A226"/>
    <mergeCell ref="B223:B226"/>
    <mergeCell ref="C223:C226"/>
    <mergeCell ref="D223:D226"/>
    <mergeCell ref="O223:O226"/>
    <mergeCell ref="A249:D250"/>
    <mergeCell ref="O249:O251"/>
    <mergeCell ref="A251:D251"/>
    <mergeCell ref="A254:A257"/>
    <mergeCell ref="B254:B257"/>
    <mergeCell ref="C254:C257"/>
    <mergeCell ref="D254:D257"/>
    <mergeCell ref="O254:O257"/>
    <mergeCell ref="A198:A199"/>
    <mergeCell ref="B198:B199"/>
    <mergeCell ref="C198:C199"/>
    <mergeCell ref="D198:D199"/>
    <mergeCell ref="O198:O199"/>
    <mergeCell ref="A200:A203"/>
    <mergeCell ref="B200:B203"/>
    <mergeCell ref="C200:C203"/>
    <mergeCell ref="D200:D203"/>
    <mergeCell ref="O200:O203"/>
    <mergeCell ref="A204:A207"/>
    <mergeCell ref="B204:B207"/>
    <mergeCell ref="C204:C207"/>
    <mergeCell ref="D204:D207"/>
    <mergeCell ref="O204:O207"/>
    <mergeCell ref="A208:A211"/>
    <mergeCell ref="B208:B211"/>
    <mergeCell ref="C208:C211"/>
    <mergeCell ref="D208:D211"/>
    <mergeCell ref="O208:O211"/>
    <mergeCell ref="A213:A214"/>
    <mergeCell ref="B213:B214"/>
    <mergeCell ref="C213:C214"/>
    <mergeCell ref="D213:D214"/>
    <mergeCell ref="O213:O214"/>
    <mergeCell ref="A258:A261"/>
    <mergeCell ref="B258:B261"/>
    <mergeCell ref="C258:C261"/>
    <mergeCell ref="D258:D261"/>
    <mergeCell ref="O258:O261"/>
    <mergeCell ref="A262:A265"/>
    <mergeCell ref="B262:B265"/>
    <mergeCell ref="C262:C265"/>
    <mergeCell ref="D262:D265"/>
    <mergeCell ref="O262:O265"/>
    <mergeCell ref="A266:A267"/>
    <mergeCell ref="B266:B267"/>
    <mergeCell ref="C266:C267"/>
    <mergeCell ref="D266:D267"/>
    <mergeCell ref="O266:O267"/>
    <mergeCell ref="A268:A271"/>
    <mergeCell ref="B268:B271"/>
    <mergeCell ref="C268:C271"/>
    <mergeCell ref="D268:D271"/>
    <mergeCell ref="O268:O271"/>
    <mergeCell ref="A272:A274"/>
    <mergeCell ref="B272:B274"/>
    <mergeCell ref="C272:C274"/>
    <mergeCell ref="D272:D274"/>
    <mergeCell ref="O272:O274"/>
    <mergeCell ref="A276:A279"/>
    <mergeCell ref="B276:B279"/>
    <mergeCell ref="C276:C279"/>
    <mergeCell ref="D276:D279"/>
    <mergeCell ref="O276:O279"/>
    <mergeCell ref="A280:A282"/>
    <mergeCell ref="B280:B282"/>
    <mergeCell ref="C280:C282"/>
    <mergeCell ref="D280:D282"/>
    <mergeCell ref="O280:O282"/>
    <mergeCell ref="A283:A284"/>
    <mergeCell ref="B283:B284"/>
    <mergeCell ref="C283:C284"/>
    <mergeCell ref="D283:D284"/>
    <mergeCell ref="O283:O284"/>
    <mergeCell ref="A286:A287"/>
    <mergeCell ref="B286:B287"/>
    <mergeCell ref="C286:C287"/>
    <mergeCell ref="D286:D287"/>
    <mergeCell ref="O286:O287"/>
    <mergeCell ref="A291:A294"/>
    <mergeCell ref="B291:B294"/>
    <mergeCell ref="C291:C294"/>
    <mergeCell ref="D291:D294"/>
    <mergeCell ref="O291:O294"/>
    <mergeCell ref="A295:A296"/>
    <mergeCell ref="B295:B296"/>
    <mergeCell ref="C295:C296"/>
    <mergeCell ref="D295:D296"/>
    <mergeCell ref="O295:O296"/>
    <mergeCell ref="A297:A298"/>
    <mergeCell ref="B297:B298"/>
    <mergeCell ref="C297:C298"/>
    <mergeCell ref="D297:D298"/>
    <mergeCell ref="O297:O298"/>
    <mergeCell ref="A299:A301"/>
    <mergeCell ref="B299:B301"/>
    <mergeCell ref="C299:C301"/>
    <mergeCell ref="D299:D301"/>
    <mergeCell ref="O299:O301"/>
    <mergeCell ref="A302:A303"/>
    <mergeCell ref="B302:B303"/>
    <mergeCell ref="C302:C303"/>
    <mergeCell ref="D302:D303"/>
    <mergeCell ref="O302:O303"/>
    <mergeCell ref="A306:A307"/>
    <mergeCell ref="B306:B307"/>
    <mergeCell ref="C306:C307"/>
    <mergeCell ref="D306:D307"/>
    <mergeCell ref="O306:O307"/>
    <mergeCell ref="A308:A309"/>
    <mergeCell ref="B308:B309"/>
    <mergeCell ref="C308:C309"/>
    <mergeCell ref="D308:D309"/>
    <mergeCell ref="O308:O309"/>
    <mergeCell ref="A310:A313"/>
    <mergeCell ref="B310:B313"/>
    <mergeCell ref="C310:C313"/>
    <mergeCell ref="D310:D313"/>
    <mergeCell ref="O310:O313"/>
    <mergeCell ref="A314:A317"/>
    <mergeCell ref="B314:B317"/>
    <mergeCell ref="C314:C317"/>
    <mergeCell ref="D314:D317"/>
    <mergeCell ref="O314:O317"/>
    <mergeCell ref="A321:A322"/>
    <mergeCell ref="B321:B322"/>
    <mergeCell ref="C321:C322"/>
    <mergeCell ref="D321:D322"/>
    <mergeCell ref="O321:O322"/>
    <mergeCell ref="A323:A324"/>
    <mergeCell ref="B323:B324"/>
    <mergeCell ref="C323:C324"/>
    <mergeCell ref="D323:D324"/>
    <mergeCell ref="O323:O324"/>
    <mergeCell ref="A325:A328"/>
    <mergeCell ref="B325:B328"/>
    <mergeCell ref="C325:C328"/>
    <mergeCell ref="D325:D328"/>
    <mergeCell ref="O325:O328"/>
    <mergeCell ref="A329:A332"/>
    <mergeCell ref="B329:B332"/>
    <mergeCell ref="C329:C332"/>
    <mergeCell ref="D329:D332"/>
    <mergeCell ref="O329:O332"/>
    <mergeCell ref="A333:A336"/>
    <mergeCell ref="B333:B336"/>
    <mergeCell ref="C333:C336"/>
    <mergeCell ref="D333:D336"/>
    <mergeCell ref="O333:O336"/>
    <mergeCell ref="A338:A339"/>
    <mergeCell ref="B338:B339"/>
    <mergeCell ref="C338:C339"/>
    <mergeCell ref="D338:D339"/>
    <mergeCell ref="O338:O339"/>
    <mergeCell ref="A340:A343"/>
    <mergeCell ref="B340:B343"/>
    <mergeCell ref="C340:C343"/>
    <mergeCell ref="D340:D343"/>
    <mergeCell ref="O340:O343"/>
    <mergeCell ref="A344:A347"/>
    <mergeCell ref="B344:B347"/>
    <mergeCell ref="C344:C347"/>
    <mergeCell ref="D344:D347"/>
    <mergeCell ref="O344:O347"/>
    <mergeCell ref="A348:A351"/>
    <mergeCell ref="B348:B351"/>
    <mergeCell ref="C348:C351"/>
    <mergeCell ref="D348:D351"/>
    <mergeCell ref="O348:O351"/>
    <mergeCell ref="A374:D375"/>
    <mergeCell ref="O374:O377"/>
    <mergeCell ref="A376:D376"/>
    <mergeCell ref="A377:D377"/>
    <mergeCell ref="E378:F378"/>
    <mergeCell ref="G378:H378"/>
    <mergeCell ref="I378:J378"/>
    <mergeCell ref="K378:L378"/>
    <mergeCell ref="M378:N378"/>
    <mergeCell ref="A381:A384"/>
    <mergeCell ref="B381:B384"/>
    <mergeCell ref="C381:C384"/>
    <mergeCell ref="D381:D384"/>
    <mergeCell ref="O381:O384"/>
    <mergeCell ref="A385:A388"/>
    <mergeCell ref="B385:B388"/>
    <mergeCell ref="C385:C388"/>
    <mergeCell ref="D385:D388"/>
    <mergeCell ref="O385:O388"/>
    <mergeCell ref="A389:A392"/>
    <mergeCell ref="B389:B392"/>
    <mergeCell ref="C389:C392"/>
    <mergeCell ref="D389:D392"/>
    <mergeCell ref="O389:O392"/>
    <mergeCell ref="A393:A394"/>
    <mergeCell ref="B393:B394"/>
    <mergeCell ref="C393:C394"/>
    <mergeCell ref="D393:D394"/>
    <mergeCell ref="O393:O394"/>
    <mergeCell ref="A395:A398"/>
    <mergeCell ref="B395:B398"/>
    <mergeCell ref="C395:C398"/>
    <mergeCell ref="D395:D398"/>
    <mergeCell ref="O395:O398"/>
    <mergeCell ref="A399:A401"/>
    <mergeCell ref="B399:B401"/>
    <mergeCell ref="C399:C401"/>
    <mergeCell ref="D399:D401"/>
    <mergeCell ref="O399:O401"/>
    <mergeCell ref="A403:A406"/>
    <mergeCell ref="B403:B406"/>
    <mergeCell ref="C403:C406"/>
    <mergeCell ref="D403:D406"/>
    <mergeCell ref="O403:O406"/>
    <mergeCell ref="A407:A409"/>
    <mergeCell ref="B407:B409"/>
    <mergeCell ref="C407:C409"/>
    <mergeCell ref="D407:D409"/>
    <mergeCell ref="O407:O409"/>
    <mergeCell ref="A410:A411"/>
    <mergeCell ref="B410:B411"/>
    <mergeCell ref="C410:C411"/>
    <mergeCell ref="D410:D411"/>
    <mergeCell ref="O410:O411"/>
    <mergeCell ref="A413:A414"/>
    <mergeCell ref="B413:B414"/>
    <mergeCell ref="C413:C414"/>
    <mergeCell ref="D413:D414"/>
    <mergeCell ref="O413:O414"/>
    <mergeCell ref="A418:A421"/>
    <mergeCell ref="B418:B421"/>
    <mergeCell ref="C418:C421"/>
    <mergeCell ref="D418:D421"/>
    <mergeCell ref="O418:O421"/>
    <mergeCell ref="A422:A423"/>
    <mergeCell ref="B422:B423"/>
    <mergeCell ref="C422:C423"/>
    <mergeCell ref="D422:D423"/>
    <mergeCell ref="O422:O423"/>
    <mergeCell ref="A424:A425"/>
    <mergeCell ref="B424:B425"/>
    <mergeCell ref="C424:C425"/>
    <mergeCell ref="D424:D425"/>
    <mergeCell ref="O424:O425"/>
    <mergeCell ref="A426:A428"/>
    <mergeCell ref="B426:B428"/>
    <mergeCell ref="C426:C428"/>
    <mergeCell ref="D426:D428"/>
    <mergeCell ref="O426:O428"/>
    <mergeCell ref="A429:A430"/>
    <mergeCell ref="B429:B430"/>
    <mergeCell ref="C429:C430"/>
    <mergeCell ref="D429:D430"/>
    <mergeCell ref="O429:O430"/>
    <mergeCell ref="A433:A434"/>
    <mergeCell ref="B433:B434"/>
    <mergeCell ref="C433:C434"/>
    <mergeCell ref="D433:D434"/>
    <mergeCell ref="O433:O434"/>
    <mergeCell ref="A435:A436"/>
    <mergeCell ref="B435:B436"/>
    <mergeCell ref="C435:C436"/>
    <mergeCell ref="D435:D436"/>
    <mergeCell ref="O435:O436"/>
    <mergeCell ref="A437:A440"/>
    <mergeCell ref="B437:B440"/>
    <mergeCell ref="C437:C440"/>
    <mergeCell ref="D437:D440"/>
    <mergeCell ref="O437:O440"/>
    <mergeCell ref="A441:A444"/>
    <mergeCell ref="B441:B444"/>
    <mergeCell ref="C441:C444"/>
    <mergeCell ref="D441:D444"/>
    <mergeCell ref="O441:O444"/>
    <mergeCell ref="C475:C482"/>
    <mergeCell ref="A475:A482"/>
    <mergeCell ref="B475:B482"/>
    <mergeCell ref="D475:D482"/>
    <mergeCell ref="A448:A449"/>
    <mergeCell ref="B448:B449"/>
    <mergeCell ref="C448:C449"/>
    <mergeCell ref="D448:D449"/>
    <mergeCell ref="O448:O449"/>
    <mergeCell ref="A450:A451"/>
    <mergeCell ref="B450:B451"/>
    <mergeCell ref="C450:C451"/>
    <mergeCell ref="D450:D451"/>
    <mergeCell ref="O450:O451"/>
    <mergeCell ref="A452:A455"/>
    <mergeCell ref="B452:B455"/>
    <mergeCell ref="C452:C455"/>
    <mergeCell ref="D452:D455"/>
    <mergeCell ref="O452:O455"/>
    <mergeCell ref="A467:A470"/>
    <mergeCell ref="B467:B470"/>
    <mergeCell ref="C467:C470"/>
    <mergeCell ref="D467:D470"/>
    <mergeCell ref="O467:O470"/>
    <mergeCell ref="A471:A474"/>
    <mergeCell ref="B471:B474"/>
    <mergeCell ref="C471:C474"/>
    <mergeCell ref="D471:D474"/>
    <mergeCell ref="O471:O474"/>
    <mergeCell ref="O475:O478"/>
    <mergeCell ref="A456:A459"/>
    <mergeCell ref="B456:B459"/>
    <mergeCell ref="C456:C459"/>
    <mergeCell ref="D456:D459"/>
    <mergeCell ref="O456:O459"/>
    <mergeCell ref="A460:A463"/>
    <mergeCell ref="B460:B463"/>
    <mergeCell ref="C460:C463"/>
    <mergeCell ref="D460:D463"/>
    <mergeCell ref="O460:O463"/>
    <mergeCell ref="A465:A466"/>
    <mergeCell ref="B465:B466"/>
    <mergeCell ref="C465:C466"/>
    <mergeCell ref="D465:D466"/>
    <mergeCell ref="O465:O466"/>
    <mergeCell ref="A505:D506"/>
    <mergeCell ref="O505:O508"/>
    <mergeCell ref="A507:D507"/>
    <mergeCell ref="A508:D508"/>
    <mergeCell ref="E509:F509"/>
    <mergeCell ref="G509:H509"/>
    <mergeCell ref="I509:J509"/>
    <mergeCell ref="K509:L509"/>
    <mergeCell ref="M509:N509"/>
    <mergeCell ref="A514:A517"/>
    <mergeCell ref="B514:B517"/>
    <mergeCell ref="C514:C517"/>
    <mergeCell ref="D514:D517"/>
    <mergeCell ref="O514:O517"/>
    <mergeCell ref="A518:A521"/>
    <mergeCell ref="B518:B521"/>
    <mergeCell ref="C518:C521"/>
    <mergeCell ref="D518:D521"/>
    <mergeCell ref="O518:O521"/>
    <mergeCell ref="C510:C513"/>
    <mergeCell ref="A510:A513"/>
    <mergeCell ref="B510:B513"/>
    <mergeCell ref="D510:D513"/>
    <mergeCell ref="O510:O513"/>
    <mergeCell ref="A522:A525"/>
    <mergeCell ref="B522:B525"/>
    <mergeCell ref="C522:C525"/>
    <mergeCell ref="D522:D525"/>
    <mergeCell ref="O522:O525"/>
    <mergeCell ref="A526:A527"/>
    <mergeCell ref="B526:B527"/>
    <mergeCell ref="C526:C527"/>
    <mergeCell ref="D526:D527"/>
    <mergeCell ref="O526:O527"/>
    <mergeCell ref="A528:A531"/>
    <mergeCell ref="B528:B531"/>
    <mergeCell ref="C528:C531"/>
    <mergeCell ref="D528:D531"/>
    <mergeCell ref="O528:O531"/>
    <mergeCell ref="A532:A534"/>
    <mergeCell ref="B532:B534"/>
    <mergeCell ref="C532:C534"/>
    <mergeCell ref="D532:D534"/>
    <mergeCell ref="O532:O534"/>
    <mergeCell ref="A536:A539"/>
    <mergeCell ref="B536:B539"/>
    <mergeCell ref="C536:C539"/>
    <mergeCell ref="D536:D539"/>
    <mergeCell ref="O536:O539"/>
    <mergeCell ref="A540:A542"/>
    <mergeCell ref="B540:B542"/>
    <mergeCell ref="C540:C542"/>
    <mergeCell ref="D540:D542"/>
    <mergeCell ref="O540:O542"/>
    <mergeCell ref="A543:A544"/>
    <mergeCell ref="B543:B544"/>
    <mergeCell ref="C543:C544"/>
    <mergeCell ref="D543:D544"/>
    <mergeCell ref="O543:O544"/>
    <mergeCell ref="A546:A547"/>
    <mergeCell ref="B546:B547"/>
    <mergeCell ref="C546:C547"/>
    <mergeCell ref="D546:D547"/>
    <mergeCell ref="O546:O547"/>
    <mergeCell ref="A551:A554"/>
    <mergeCell ref="B551:B554"/>
    <mergeCell ref="C551:C554"/>
    <mergeCell ref="D551:D554"/>
    <mergeCell ref="O551:O554"/>
    <mergeCell ref="A555:A556"/>
    <mergeCell ref="B555:B556"/>
    <mergeCell ref="C555:C556"/>
    <mergeCell ref="D555:D556"/>
    <mergeCell ref="O555:O556"/>
    <mergeCell ref="A557:A558"/>
    <mergeCell ref="B557:B558"/>
    <mergeCell ref="C557:C558"/>
    <mergeCell ref="D557:D558"/>
    <mergeCell ref="O557:O558"/>
    <mergeCell ref="A559:A561"/>
    <mergeCell ref="B559:B561"/>
    <mergeCell ref="C559:C561"/>
    <mergeCell ref="D559:D561"/>
    <mergeCell ref="O559:O561"/>
    <mergeCell ref="A562:A563"/>
    <mergeCell ref="B562:B563"/>
    <mergeCell ref="C562:C563"/>
    <mergeCell ref="D562:D563"/>
    <mergeCell ref="O562:O563"/>
    <mergeCell ref="A566:A567"/>
    <mergeCell ref="B566:B567"/>
    <mergeCell ref="C566:C567"/>
    <mergeCell ref="D566:D567"/>
    <mergeCell ref="O566:O567"/>
    <mergeCell ref="A568:A569"/>
    <mergeCell ref="B568:B569"/>
    <mergeCell ref="C568:C569"/>
    <mergeCell ref="D568:D569"/>
    <mergeCell ref="O568:O569"/>
    <mergeCell ref="A570:A573"/>
    <mergeCell ref="B570:B573"/>
    <mergeCell ref="C570:C573"/>
    <mergeCell ref="D570:D573"/>
    <mergeCell ref="O570:O573"/>
    <mergeCell ref="A574:A577"/>
    <mergeCell ref="B574:B577"/>
    <mergeCell ref="C574:C577"/>
    <mergeCell ref="D574:D577"/>
    <mergeCell ref="O574:O577"/>
    <mergeCell ref="A581:A582"/>
    <mergeCell ref="B581:B582"/>
    <mergeCell ref="C581:C582"/>
    <mergeCell ref="D581:D582"/>
    <mergeCell ref="O581:O582"/>
    <mergeCell ref="A583:A584"/>
    <mergeCell ref="B583:B584"/>
    <mergeCell ref="C583:C584"/>
    <mergeCell ref="D583:D584"/>
    <mergeCell ref="O583:O584"/>
    <mergeCell ref="A585:A588"/>
    <mergeCell ref="B585:B588"/>
    <mergeCell ref="C585:C588"/>
    <mergeCell ref="D585:D588"/>
    <mergeCell ref="O585:O588"/>
    <mergeCell ref="A589:A592"/>
    <mergeCell ref="B589:B592"/>
    <mergeCell ref="C589:C592"/>
    <mergeCell ref="D589:D592"/>
    <mergeCell ref="O589:O592"/>
    <mergeCell ref="A593:A596"/>
    <mergeCell ref="B593:B596"/>
    <mergeCell ref="C593:C596"/>
    <mergeCell ref="D593:D596"/>
    <mergeCell ref="O593:O596"/>
    <mergeCell ref="A598:A599"/>
    <mergeCell ref="B598:B599"/>
    <mergeCell ref="C598:C599"/>
    <mergeCell ref="D598:D599"/>
    <mergeCell ref="O598:O599"/>
    <mergeCell ref="A600:A603"/>
    <mergeCell ref="B600:B603"/>
    <mergeCell ref="C600:C603"/>
    <mergeCell ref="D600:D603"/>
    <mergeCell ref="O600:O603"/>
    <mergeCell ref="A604:A607"/>
    <mergeCell ref="B604:B607"/>
    <mergeCell ref="C604:C607"/>
    <mergeCell ref="D604:D607"/>
    <mergeCell ref="O604:O607"/>
    <mergeCell ref="A608:A611"/>
    <mergeCell ref="B608:B611"/>
    <mergeCell ref="C608:C611"/>
    <mergeCell ref="D608:D611"/>
    <mergeCell ref="O608:O611"/>
    <mergeCell ref="A634:D635"/>
    <mergeCell ref="O634:O637"/>
    <mergeCell ref="A636:D636"/>
    <mergeCell ref="A637:D637"/>
    <mergeCell ref="E638:F638"/>
    <mergeCell ref="G638:H638"/>
    <mergeCell ref="I638:J638"/>
    <mergeCell ref="K638:L638"/>
    <mergeCell ref="M638:N638"/>
    <mergeCell ref="A643:A646"/>
    <mergeCell ref="B643:B646"/>
    <mergeCell ref="C643:C646"/>
    <mergeCell ref="D643:D646"/>
    <mergeCell ref="O643:O646"/>
    <mergeCell ref="A647:A650"/>
    <mergeCell ref="B647:B650"/>
    <mergeCell ref="C647:C650"/>
    <mergeCell ref="D647:D650"/>
    <mergeCell ref="O647:O650"/>
    <mergeCell ref="A651:A654"/>
    <mergeCell ref="B651:B654"/>
    <mergeCell ref="C651:C654"/>
    <mergeCell ref="D651:D654"/>
    <mergeCell ref="O651:O654"/>
    <mergeCell ref="A639:A642"/>
    <mergeCell ref="B639:B642"/>
    <mergeCell ref="C639:C642"/>
    <mergeCell ref="D639:D642"/>
    <mergeCell ref="O639:O642"/>
    <mergeCell ref="A655:A656"/>
    <mergeCell ref="B655:B656"/>
    <mergeCell ref="C655:C656"/>
    <mergeCell ref="D655:D656"/>
    <mergeCell ref="O655:O656"/>
    <mergeCell ref="A657:A660"/>
    <mergeCell ref="B657:B660"/>
    <mergeCell ref="C657:C660"/>
    <mergeCell ref="D657:D660"/>
    <mergeCell ref="O657:O660"/>
    <mergeCell ref="A661:A663"/>
    <mergeCell ref="B661:B663"/>
    <mergeCell ref="C661:C663"/>
    <mergeCell ref="D661:D663"/>
    <mergeCell ref="O661:O663"/>
    <mergeCell ref="A665:A668"/>
    <mergeCell ref="B665:B668"/>
    <mergeCell ref="C665:C668"/>
    <mergeCell ref="D665:D668"/>
    <mergeCell ref="O665:O668"/>
    <mergeCell ref="A669:A671"/>
    <mergeCell ref="B669:B671"/>
    <mergeCell ref="C669:C671"/>
    <mergeCell ref="D669:D671"/>
    <mergeCell ref="O669:O671"/>
    <mergeCell ref="A672:A673"/>
    <mergeCell ref="B672:B673"/>
    <mergeCell ref="C672:C673"/>
    <mergeCell ref="D672:D673"/>
    <mergeCell ref="O672:O673"/>
    <mergeCell ref="A675:A676"/>
    <mergeCell ref="B675:B676"/>
    <mergeCell ref="C675:C676"/>
    <mergeCell ref="D675:D676"/>
    <mergeCell ref="O675:O676"/>
    <mergeCell ref="A680:A683"/>
    <mergeCell ref="B680:B683"/>
    <mergeCell ref="C680:C683"/>
    <mergeCell ref="D680:D683"/>
    <mergeCell ref="O680:O683"/>
    <mergeCell ref="A684:A685"/>
    <mergeCell ref="B684:B685"/>
    <mergeCell ref="C684:C685"/>
    <mergeCell ref="D684:D685"/>
    <mergeCell ref="O684:O685"/>
    <mergeCell ref="A686:A687"/>
    <mergeCell ref="B686:B687"/>
    <mergeCell ref="C686:C687"/>
    <mergeCell ref="D686:D687"/>
    <mergeCell ref="O686:O687"/>
    <mergeCell ref="A688:A690"/>
    <mergeCell ref="B688:B690"/>
    <mergeCell ref="C688:C690"/>
    <mergeCell ref="D688:D690"/>
    <mergeCell ref="O688:O690"/>
    <mergeCell ref="A691:A692"/>
    <mergeCell ref="B691:B692"/>
    <mergeCell ref="C691:C692"/>
    <mergeCell ref="D691:D692"/>
    <mergeCell ref="O691:O692"/>
    <mergeCell ref="A695:A696"/>
    <mergeCell ref="B695:B696"/>
    <mergeCell ref="C695:C696"/>
    <mergeCell ref="D695:D696"/>
    <mergeCell ref="O695:O696"/>
    <mergeCell ref="A697:A698"/>
    <mergeCell ref="B697:B698"/>
    <mergeCell ref="C697:C698"/>
    <mergeCell ref="D697:D698"/>
    <mergeCell ref="O697:O698"/>
    <mergeCell ref="A699:A702"/>
    <mergeCell ref="B699:B702"/>
    <mergeCell ref="C699:C702"/>
    <mergeCell ref="D699:D702"/>
    <mergeCell ref="O699:O702"/>
    <mergeCell ref="A703:A706"/>
    <mergeCell ref="B703:B706"/>
    <mergeCell ref="C703:C706"/>
    <mergeCell ref="D703:D706"/>
    <mergeCell ref="O703:O706"/>
    <mergeCell ref="A710:A711"/>
    <mergeCell ref="B710:B711"/>
    <mergeCell ref="C710:C711"/>
    <mergeCell ref="D710:D711"/>
    <mergeCell ref="O710:O711"/>
    <mergeCell ref="A712:A713"/>
    <mergeCell ref="B712:B713"/>
    <mergeCell ref="C712:C713"/>
    <mergeCell ref="D712:D713"/>
    <mergeCell ref="O712:O713"/>
    <mergeCell ref="A714:A717"/>
    <mergeCell ref="B714:B717"/>
    <mergeCell ref="C714:C717"/>
    <mergeCell ref="D714:D717"/>
    <mergeCell ref="O714:O717"/>
    <mergeCell ref="A718:A721"/>
    <mergeCell ref="B718:B721"/>
    <mergeCell ref="C718:C721"/>
    <mergeCell ref="D718:D721"/>
    <mergeCell ref="O718:O721"/>
    <mergeCell ref="A722:A725"/>
    <mergeCell ref="B722:B725"/>
    <mergeCell ref="C722:C725"/>
    <mergeCell ref="D722:D725"/>
    <mergeCell ref="O722:O725"/>
    <mergeCell ref="A727:A728"/>
    <mergeCell ref="B727:B728"/>
    <mergeCell ref="C727:C728"/>
    <mergeCell ref="D727:D728"/>
    <mergeCell ref="O727:O728"/>
    <mergeCell ref="A729:A732"/>
    <mergeCell ref="B729:B732"/>
    <mergeCell ref="C729:C732"/>
    <mergeCell ref="D729:D732"/>
    <mergeCell ref="O729:O732"/>
    <mergeCell ref="A733:A736"/>
    <mergeCell ref="B733:B736"/>
    <mergeCell ref="C733:C736"/>
    <mergeCell ref="D733:D736"/>
    <mergeCell ref="O733:O736"/>
    <mergeCell ref="C804:C805"/>
    <mergeCell ref="D804:D805"/>
    <mergeCell ref="O804:O805"/>
    <mergeCell ref="A784:A785"/>
    <mergeCell ref="A786:A789"/>
    <mergeCell ref="A790:A792"/>
    <mergeCell ref="A737:A740"/>
    <mergeCell ref="B737:B740"/>
    <mergeCell ref="C737:C740"/>
    <mergeCell ref="D737:D740"/>
    <mergeCell ref="O737:O740"/>
    <mergeCell ref="A763:D764"/>
    <mergeCell ref="O763:O766"/>
    <mergeCell ref="A765:D765"/>
    <mergeCell ref="A766:D766"/>
    <mergeCell ref="E767:F767"/>
    <mergeCell ref="G767:H767"/>
    <mergeCell ref="I767:J767"/>
    <mergeCell ref="K767:L767"/>
    <mergeCell ref="M767:N767"/>
    <mergeCell ref="B784:B785"/>
    <mergeCell ref="C784:C785"/>
    <mergeCell ref="D784:D785"/>
    <mergeCell ref="O784:O785"/>
    <mergeCell ref="B786:B789"/>
    <mergeCell ref="C786:C789"/>
    <mergeCell ref="D786:D789"/>
    <mergeCell ref="O786:O789"/>
    <mergeCell ref="A828:A831"/>
    <mergeCell ref="A832:A835"/>
    <mergeCell ref="A813:A814"/>
    <mergeCell ref="B813:B814"/>
    <mergeCell ref="C813:C814"/>
    <mergeCell ref="D813:D814"/>
    <mergeCell ref="O813:O814"/>
    <mergeCell ref="A794:A797"/>
    <mergeCell ref="A798:A800"/>
    <mergeCell ref="C798:C800"/>
    <mergeCell ref="D798:D800"/>
    <mergeCell ref="O798:O800"/>
    <mergeCell ref="A801:A802"/>
    <mergeCell ref="B801:B802"/>
    <mergeCell ref="C801:C802"/>
    <mergeCell ref="D801:D802"/>
    <mergeCell ref="O801:O802"/>
    <mergeCell ref="A804:A805"/>
    <mergeCell ref="B804:B805"/>
    <mergeCell ref="O776:O779"/>
    <mergeCell ref="A780:A783"/>
    <mergeCell ref="B780:B783"/>
    <mergeCell ref="C780:C783"/>
    <mergeCell ref="D780:D783"/>
    <mergeCell ref="O780:O783"/>
    <mergeCell ref="A820:A821"/>
    <mergeCell ref="B820:B821"/>
    <mergeCell ref="C820:C821"/>
    <mergeCell ref="D820:D821"/>
    <mergeCell ref="O820:O821"/>
    <mergeCell ref="A826:A827"/>
    <mergeCell ref="B826:B827"/>
    <mergeCell ref="C826:C827"/>
    <mergeCell ref="D826:D827"/>
    <mergeCell ref="O826:O827"/>
    <mergeCell ref="B790:B792"/>
    <mergeCell ref="C790:C792"/>
    <mergeCell ref="D790:D792"/>
    <mergeCell ref="O790:O792"/>
    <mergeCell ref="B828:B831"/>
    <mergeCell ref="C828:C831"/>
    <mergeCell ref="D828:D831"/>
    <mergeCell ref="O828:O831"/>
    <mergeCell ref="B839:B840"/>
    <mergeCell ref="C839:C840"/>
    <mergeCell ref="D839:D840"/>
    <mergeCell ref="O839:O840"/>
    <mergeCell ref="D832:D835"/>
    <mergeCell ref="O832:O835"/>
    <mergeCell ref="A843:A846"/>
    <mergeCell ref="A847:A850"/>
    <mergeCell ref="A851:A854"/>
    <mergeCell ref="B851:B854"/>
    <mergeCell ref="C851:C854"/>
    <mergeCell ref="D851:D854"/>
    <mergeCell ref="O851:O854"/>
    <mergeCell ref="A856:A857"/>
    <mergeCell ref="B856:B857"/>
    <mergeCell ref="C856:C857"/>
    <mergeCell ref="D856:D857"/>
    <mergeCell ref="O856:O857"/>
    <mergeCell ref="A858:A861"/>
    <mergeCell ref="B858:B861"/>
    <mergeCell ref="C858:C861"/>
    <mergeCell ref="D858:D861"/>
    <mergeCell ref="O858:O861"/>
    <mergeCell ref="B843:B846"/>
    <mergeCell ref="C843:C846"/>
    <mergeCell ref="D843:D846"/>
    <mergeCell ref="O843:O846"/>
    <mergeCell ref="B847:B850"/>
    <mergeCell ref="C847:C850"/>
    <mergeCell ref="D847:D850"/>
    <mergeCell ref="O847:O850"/>
    <mergeCell ref="B832:B835"/>
    <mergeCell ref="C832:C835"/>
    <mergeCell ref="A862:A865"/>
    <mergeCell ref="B862:B865"/>
    <mergeCell ref="C862:C865"/>
    <mergeCell ref="D862:D865"/>
    <mergeCell ref="O862:O865"/>
    <mergeCell ref="A905:A908"/>
    <mergeCell ref="B905:B908"/>
    <mergeCell ref="C905:C908"/>
    <mergeCell ref="D905:D908"/>
    <mergeCell ref="O905:O908"/>
    <mergeCell ref="B841:B842"/>
    <mergeCell ref="C841:C842"/>
    <mergeCell ref="D841:D842"/>
    <mergeCell ref="O841:O842"/>
    <mergeCell ref="A961:A964"/>
    <mergeCell ref="B961:B964"/>
    <mergeCell ref="C961:C964"/>
    <mergeCell ref="D961:D964"/>
    <mergeCell ref="O961:O964"/>
    <mergeCell ref="A923:A926"/>
    <mergeCell ref="B923:B926"/>
    <mergeCell ref="C923:C926"/>
    <mergeCell ref="D923:D926"/>
    <mergeCell ref="O923:O926"/>
    <mergeCell ref="A927:A929"/>
    <mergeCell ref="B927:B929"/>
    <mergeCell ref="C927:C929"/>
    <mergeCell ref="D927:D929"/>
    <mergeCell ref="O927:O929"/>
    <mergeCell ref="A930:A931"/>
    <mergeCell ref="B930:B931"/>
    <mergeCell ref="C930:C931"/>
    <mergeCell ref="D930:D931"/>
    <mergeCell ref="O930:O931"/>
    <mergeCell ref="B909:B912"/>
    <mergeCell ref="C909:C912"/>
    <mergeCell ref="D909:D912"/>
    <mergeCell ref="O909:O912"/>
    <mergeCell ref="A913:A914"/>
    <mergeCell ref="B913:B914"/>
    <mergeCell ref="C913:C914"/>
    <mergeCell ref="D913:D914"/>
    <mergeCell ref="O913:O914"/>
    <mergeCell ref="A866:A869"/>
    <mergeCell ref="B866:B869"/>
    <mergeCell ref="C866:C869"/>
    <mergeCell ref="D866:D869"/>
    <mergeCell ref="O866:O869"/>
    <mergeCell ref="A980:A983"/>
    <mergeCell ref="B980:B983"/>
    <mergeCell ref="C980:C983"/>
    <mergeCell ref="D980:D983"/>
    <mergeCell ref="O980:O983"/>
    <mergeCell ref="A985:A986"/>
    <mergeCell ref="A957:A960"/>
    <mergeCell ref="B957:B960"/>
    <mergeCell ref="C957:C960"/>
    <mergeCell ref="D957:D960"/>
    <mergeCell ref="O957:O960"/>
    <mergeCell ref="A949:A950"/>
    <mergeCell ref="B949:B950"/>
    <mergeCell ref="C949:C950"/>
    <mergeCell ref="D949:D950"/>
    <mergeCell ref="O949:O950"/>
    <mergeCell ref="A953:A954"/>
    <mergeCell ref="B953:B954"/>
    <mergeCell ref="C953:C954"/>
    <mergeCell ref="D953:D954"/>
    <mergeCell ref="O953:O954"/>
    <mergeCell ref="A955:A956"/>
    <mergeCell ref="B955:B956"/>
    <mergeCell ref="C955:C956"/>
    <mergeCell ref="A976:A979"/>
    <mergeCell ref="B976:B979"/>
    <mergeCell ref="C976:C979"/>
    <mergeCell ref="D976:D979"/>
    <mergeCell ref="O976:O979"/>
    <mergeCell ref="A972:A975"/>
    <mergeCell ref="B972:B975"/>
    <mergeCell ref="C972:C975"/>
    <mergeCell ref="D972:D975"/>
    <mergeCell ref="O972:O975"/>
    <mergeCell ref="A968:A969"/>
    <mergeCell ref="B968:B969"/>
    <mergeCell ref="C968:C969"/>
    <mergeCell ref="D968:D969"/>
    <mergeCell ref="O968:O969"/>
    <mergeCell ref="A970:A971"/>
    <mergeCell ref="B970:B971"/>
    <mergeCell ref="C970:C971"/>
    <mergeCell ref="D970:D971"/>
    <mergeCell ref="O970:O971"/>
    <mergeCell ref="D955:D956"/>
    <mergeCell ref="O955:O956"/>
    <mergeCell ref="A987:A990"/>
    <mergeCell ref="B987:B990"/>
    <mergeCell ref="C987:C990"/>
    <mergeCell ref="D987:D990"/>
    <mergeCell ref="O987:O990"/>
    <mergeCell ref="A991:A994"/>
    <mergeCell ref="B991:B994"/>
    <mergeCell ref="C991:C994"/>
    <mergeCell ref="D991:D994"/>
    <mergeCell ref="O991:O994"/>
    <mergeCell ref="A1038:A1041"/>
    <mergeCell ref="B1038:B1041"/>
    <mergeCell ref="C1038:C1041"/>
    <mergeCell ref="D1038:D1041"/>
    <mergeCell ref="O1038:O1041"/>
    <mergeCell ref="A1034:A1037"/>
    <mergeCell ref="B1034:B1037"/>
    <mergeCell ref="C1034:C1037"/>
    <mergeCell ref="D1034:D1037"/>
    <mergeCell ref="O1034:O1037"/>
    <mergeCell ref="A1042:A1043"/>
    <mergeCell ref="B1042:B1043"/>
    <mergeCell ref="C1042:C1043"/>
    <mergeCell ref="D1042:D1043"/>
    <mergeCell ref="O1042:O1043"/>
    <mergeCell ref="A1024:D1024"/>
    <mergeCell ref="E1025:F1025"/>
    <mergeCell ref="G1025:H1025"/>
    <mergeCell ref="I1025:J1025"/>
    <mergeCell ref="K1025:L1025"/>
    <mergeCell ref="M1025:N1025"/>
    <mergeCell ref="A1026:A1029"/>
    <mergeCell ref="B1026:B1029"/>
    <mergeCell ref="C1026:C1029"/>
    <mergeCell ref="D1026:D1029"/>
    <mergeCell ref="O1026:O1029"/>
    <mergeCell ref="A1030:A1033"/>
    <mergeCell ref="B1030:B1033"/>
    <mergeCell ref="C1030:C1033"/>
    <mergeCell ref="D1030:D1033"/>
    <mergeCell ref="O1030:O1033"/>
    <mergeCell ref="A1073:A1074"/>
    <mergeCell ref="B1073:B1074"/>
    <mergeCell ref="C1073:C1074"/>
    <mergeCell ref="D1073:D1074"/>
    <mergeCell ref="O1073:O1074"/>
    <mergeCell ref="A1078:A1079"/>
    <mergeCell ref="B1078:B1079"/>
    <mergeCell ref="C1078:C1079"/>
    <mergeCell ref="D1078:D1079"/>
    <mergeCell ref="O1078:O1079"/>
    <mergeCell ref="A1075:A1077"/>
    <mergeCell ref="B1075:B1077"/>
    <mergeCell ref="C1075:C1077"/>
    <mergeCell ref="D1075:D1077"/>
    <mergeCell ref="O1075:O1077"/>
    <mergeCell ref="A1082:A1083"/>
    <mergeCell ref="B1082:B1083"/>
    <mergeCell ref="C1082:C1083"/>
    <mergeCell ref="D1082:D1083"/>
    <mergeCell ref="O1082:O1083"/>
    <mergeCell ref="A1044:A1047"/>
    <mergeCell ref="B1044:B1047"/>
    <mergeCell ref="C1044:C1047"/>
    <mergeCell ref="D1044:D1047"/>
    <mergeCell ref="O1044:O1047"/>
    <mergeCell ref="A1048:A1050"/>
    <mergeCell ref="A1105:A1108"/>
    <mergeCell ref="B1105:B1108"/>
    <mergeCell ref="C1105:C1108"/>
    <mergeCell ref="D1105:D1108"/>
    <mergeCell ref="O1105:O1108"/>
    <mergeCell ref="A1109:A1112"/>
    <mergeCell ref="B1109:B1112"/>
    <mergeCell ref="C1109:C1112"/>
    <mergeCell ref="D1109:D1112"/>
    <mergeCell ref="O1109:O1112"/>
    <mergeCell ref="A1114:A1115"/>
    <mergeCell ref="B1114:B1115"/>
    <mergeCell ref="C1114:C1115"/>
    <mergeCell ref="D1114:D1115"/>
    <mergeCell ref="O1114:O1115"/>
    <mergeCell ref="A1116:A1119"/>
    <mergeCell ref="B1116:B1119"/>
    <mergeCell ref="C1116:C1119"/>
    <mergeCell ref="D1116:D1119"/>
    <mergeCell ref="O1116:O1119"/>
    <mergeCell ref="A1120:A1123"/>
    <mergeCell ref="B1120:B1123"/>
    <mergeCell ref="C1120:C1123"/>
    <mergeCell ref="D1120:D1123"/>
    <mergeCell ref="O1120:O1123"/>
    <mergeCell ref="D1296:D1299"/>
    <mergeCell ref="O1296:O1299"/>
    <mergeCell ref="A1300:A1301"/>
    <mergeCell ref="B1300:B1301"/>
    <mergeCell ref="C1300:C1301"/>
    <mergeCell ref="D1300:D1301"/>
    <mergeCell ref="O1300:O1301"/>
    <mergeCell ref="A1302:A1305"/>
    <mergeCell ref="B1302:B1305"/>
    <mergeCell ref="C1302:C1305"/>
    <mergeCell ref="D1302:D1305"/>
    <mergeCell ref="O1302:O1305"/>
    <mergeCell ref="A1124:A1127"/>
    <mergeCell ref="B1124:B1127"/>
    <mergeCell ref="C1124:C1127"/>
    <mergeCell ref="D1124:D1127"/>
    <mergeCell ref="O1124:O1127"/>
    <mergeCell ref="A1202:A1203"/>
    <mergeCell ref="B1202:B1203"/>
    <mergeCell ref="C1202:C1203"/>
    <mergeCell ref="D1202:D1203"/>
    <mergeCell ref="O1202:O1203"/>
    <mergeCell ref="A1177:A1179"/>
    <mergeCell ref="B1177:B1179"/>
    <mergeCell ref="C1177:C1179"/>
    <mergeCell ref="D1177:D1179"/>
    <mergeCell ref="O1177:O1179"/>
    <mergeCell ref="A1173:A1176"/>
    <mergeCell ref="B1173:B1176"/>
    <mergeCell ref="C1173:C1176"/>
    <mergeCell ref="D1173:D1176"/>
    <mergeCell ref="O1173:O1176"/>
    <mergeCell ref="D1238:D1241"/>
    <mergeCell ref="O1238:O1241"/>
    <mergeCell ref="A1243:A1244"/>
    <mergeCell ref="B1243:B1244"/>
    <mergeCell ref="C1243:C1244"/>
    <mergeCell ref="D1243:D1244"/>
    <mergeCell ref="O1243:O1244"/>
    <mergeCell ref="A1204:A1206"/>
    <mergeCell ref="B1204:B1206"/>
    <mergeCell ref="C1204:C1206"/>
    <mergeCell ref="D1204:D1206"/>
    <mergeCell ref="O1204:O1206"/>
    <mergeCell ref="A1207:A1208"/>
    <mergeCell ref="A1325:A1328"/>
    <mergeCell ref="B1325:B1328"/>
    <mergeCell ref="C1325:C1328"/>
    <mergeCell ref="D1325:D1328"/>
    <mergeCell ref="O1325:O1328"/>
    <mergeCell ref="A1329:A1330"/>
    <mergeCell ref="B1329:B1330"/>
    <mergeCell ref="C1329:C1330"/>
    <mergeCell ref="D1329:D1330"/>
    <mergeCell ref="O1329:O1330"/>
    <mergeCell ref="A1331:A1332"/>
    <mergeCell ref="B1331:B1332"/>
    <mergeCell ref="C1331:C1332"/>
    <mergeCell ref="D1331:D1332"/>
    <mergeCell ref="O1331:O1332"/>
    <mergeCell ref="A1333:A1335"/>
    <mergeCell ref="B1333:B1335"/>
    <mergeCell ref="C1333:C1335"/>
    <mergeCell ref="D1333:D1335"/>
    <mergeCell ref="O1333:O1335"/>
    <mergeCell ref="A1336:A1337"/>
    <mergeCell ref="B1336:B1337"/>
    <mergeCell ref="C1336:C1337"/>
    <mergeCell ref="D1336:D1337"/>
    <mergeCell ref="O1336:O1337"/>
    <mergeCell ref="E1284:E1407"/>
    <mergeCell ref="A1340:A1341"/>
    <mergeCell ref="B1340:B1341"/>
    <mergeCell ref="C1340:C1341"/>
    <mergeCell ref="D1340:D1341"/>
    <mergeCell ref="O1340:O1341"/>
    <mergeCell ref="D1344:D1347"/>
    <mergeCell ref="O1344:O1347"/>
    <mergeCell ref="A1348:A1351"/>
    <mergeCell ref="B1348:B1351"/>
    <mergeCell ref="C1348:C1351"/>
    <mergeCell ref="D1348:D1351"/>
    <mergeCell ref="O1348:O1351"/>
    <mergeCell ref="A1320:A1321"/>
    <mergeCell ref="B1320:B1321"/>
    <mergeCell ref="C1320:C1321"/>
    <mergeCell ref="D1320:D1321"/>
    <mergeCell ref="O1320:O1321"/>
    <mergeCell ref="A1296:A1299"/>
    <mergeCell ref="B1296:B1299"/>
    <mergeCell ref="C1296:C1299"/>
    <mergeCell ref="B1488:B1491"/>
    <mergeCell ref="C1488:C1491"/>
    <mergeCell ref="D1488:D1491"/>
    <mergeCell ref="B1421:B1424"/>
    <mergeCell ref="C1421:C1424"/>
    <mergeCell ref="D1421:D1424"/>
    <mergeCell ref="O1421:O1424"/>
    <mergeCell ref="A1359:A1362"/>
    <mergeCell ref="B1359:B1362"/>
    <mergeCell ref="C1359:C1362"/>
    <mergeCell ref="D1359:D1362"/>
    <mergeCell ref="O1359:O1362"/>
    <mergeCell ref="A1363:A1366"/>
    <mergeCell ref="B1363:B1366"/>
    <mergeCell ref="C1363:C1366"/>
    <mergeCell ref="D1363:D1366"/>
    <mergeCell ref="O1363:O1366"/>
    <mergeCell ref="A1367:A1370"/>
    <mergeCell ref="B1367:B1370"/>
    <mergeCell ref="C1367:C1370"/>
    <mergeCell ref="D1367:D1370"/>
    <mergeCell ref="O1367:O1370"/>
    <mergeCell ref="B1413:B1416"/>
    <mergeCell ref="C1413:C1416"/>
    <mergeCell ref="D1413:D1416"/>
    <mergeCell ref="O1413:O1416"/>
    <mergeCell ref="E1412:F1412"/>
    <mergeCell ref="G1412:H1412"/>
    <mergeCell ref="I1412:J1412"/>
    <mergeCell ref="K1412:L1412"/>
    <mergeCell ref="M1412:N1412"/>
    <mergeCell ref="B1417:B1420"/>
    <mergeCell ref="C1417:C1420"/>
    <mergeCell ref="D1417:D1420"/>
    <mergeCell ref="O1417:O1420"/>
    <mergeCell ref="B1378:B1381"/>
    <mergeCell ref="C1378:C1381"/>
    <mergeCell ref="D1378:D1381"/>
    <mergeCell ref="O1378:O1381"/>
    <mergeCell ref="A1382:A1385"/>
    <mergeCell ref="B1382:B1385"/>
    <mergeCell ref="C1382:C1385"/>
    <mergeCell ref="D1382:D1385"/>
    <mergeCell ref="O1382:O1385"/>
    <mergeCell ref="A1408:D1409"/>
    <mergeCell ref="O1408:O1411"/>
    <mergeCell ref="A1410:D1410"/>
    <mergeCell ref="A1411:D1411"/>
    <mergeCell ref="E1413:E1540"/>
    <mergeCell ref="D1471:D1472"/>
    <mergeCell ref="O1471:O1472"/>
    <mergeCell ref="B1446:B1447"/>
    <mergeCell ref="C1446:C1447"/>
    <mergeCell ref="D1446:D1447"/>
    <mergeCell ref="O1446:O1447"/>
    <mergeCell ref="B1425:B1428"/>
    <mergeCell ref="C1425:C1428"/>
    <mergeCell ref="D1425:D1428"/>
    <mergeCell ref="O1425:O1428"/>
    <mergeCell ref="B1429:B1430"/>
    <mergeCell ref="C1429:C1430"/>
    <mergeCell ref="D1429:D1430"/>
    <mergeCell ref="O1429:O1430"/>
    <mergeCell ref="B1431:B1434"/>
    <mergeCell ref="C1431:C1434"/>
    <mergeCell ref="D1431:D1434"/>
    <mergeCell ref="O1431:O1434"/>
    <mergeCell ref="B1458:B1459"/>
    <mergeCell ref="C1458:C1459"/>
    <mergeCell ref="D1458:D1459"/>
    <mergeCell ref="O1458:O1459"/>
    <mergeCell ref="B1449:B1450"/>
    <mergeCell ref="C1454:C1457"/>
    <mergeCell ref="D1454:D1457"/>
    <mergeCell ref="O1454:O1457"/>
    <mergeCell ref="O1462:O1464"/>
    <mergeCell ref="A1667:D1668"/>
    <mergeCell ref="B1492:B1495"/>
    <mergeCell ref="C1492:C1495"/>
    <mergeCell ref="D1492:D1495"/>
    <mergeCell ref="O1492:O1495"/>
    <mergeCell ref="B1496:B1499"/>
    <mergeCell ref="C1496:C1499"/>
    <mergeCell ref="D1496:D1499"/>
    <mergeCell ref="O1496:O1499"/>
    <mergeCell ref="B1501:B1502"/>
    <mergeCell ref="C1501:C1502"/>
    <mergeCell ref="D1501:D1502"/>
    <mergeCell ref="O1501:O1502"/>
    <mergeCell ref="B1546:B1549"/>
    <mergeCell ref="C1546:C1549"/>
    <mergeCell ref="D1546:D1549"/>
    <mergeCell ref="O1546:O1549"/>
    <mergeCell ref="B1554:B1557"/>
    <mergeCell ref="C1554:C1557"/>
    <mergeCell ref="D1554:D1557"/>
    <mergeCell ref="O1554:O1557"/>
    <mergeCell ref="B1550:B1553"/>
    <mergeCell ref="C1550:C1553"/>
    <mergeCell ref="D1550:D1553"/>
    <mergeCell ref="O1550:O1553"/>
    <mergeCell ref="B1511:B1514"/>
    <mergeCell ref="C1511:C1514"/>
    <mergeCell ref="D1511:D1514"/>
    <mergeCell ref="O1511:O1514"/>
    <mergeCell ref="A1537:D1538"/>
    <mergeCell ref="O1537:O1540"/>
    <mergeCell ref="A1539:D1539"/>
    <mergeCell ref="A1540:D1540"/>
    <mergeCell ref="E1541:F1541"/>
    <mergeCell ref="G1541:H1541"/>
    <mergeCell ref="I1541:J1541"/>
    <mergeCell ref="K1541:L1541"/>
    <mergeCell ref="M1541:N1541"/>
    <mergeCell ref="B1542:B1545"/>
    <mergeCell ref="C1542:C1545"/>
    <mergeCell ref="B1503:B1506"/>
    <mergeCell ref="C1503:C1506"/>
    <mergeCell ref="D1503:D1506"/>
    <mergeCell ref="O1503:O1506"/>
    <mergeCell ref="B1507:B1510"/>
    <mergeCell ref="A1413:A1536"/>
    <mergeCell ref="O1667:O1670"/>
    <mergeCell ref="A1669:D1669"/>
    <mergeCell ref="A1670:D1670"/>
    <mergeCell ref="E1671:F1671"/>
    <mergeCell ref="G1671:H1671"/>
    <mergeCell ref="I1671:J1671"/>
    <mergeCell ref="K1671:L1671"/>
    <mergeCell ref="M1671:N1671"/>
    <mergeCell ref="A1672:A1675"/>
    <mergeCell ref="B1633:B1636"/>
    <mergeCell ref="C1633:C1636"/>
    <mergeCell ref="D1633:D1636"/>
    <mergeCell ref="B1576:B1577"/>
    <mergeCell ref="C1576:C1577"/>
    <mergeCell ref="D1576:D1577"/>
    <mergeCell ref="O1576:O1577"/>
    <mergeCell ref="B1558:B1559"/>
    <mergeCell ref="C1558:C1559"/>
    <mergeCell ref="B1561:B1564"/>
    <mergeCell ref="C1561:C1564"/>
    <mergeCell ref="D1561:D1564"/>
    <mergeCell ref="O1561:O1564"/>
    <mergeCell ref="B1565:B1567"/>
    <mergeCell ref="C1565:C1567"/>
    <mergeCell ref="D1565:D1567"/>
    <mergeCell ref="O1565:O1567"/>
    <mergeCell ref="B1590:B1591"/>
    <mergeCell ref="C1590:C1591"/>
    <mergeCell ref="D1590:D1591"/>
    <mergeCell ref="O1590:O1591"/>
    <mergeCell ref="B1584:B1587"/>
    <mergeCell ref="C1584:C1587"/>
    <mergeCell ref="D1584:D1587"/>
    <mergeCell ref="O1584:O1587"/>
    <mergeCell ref="B1588:B1589"/>
    <mergeCell ref="C1588:C1589"/>
    <mergeCell ref="D1588:D1589"/>
    <mergeCell ref="O1588:O1589"/>
    <mergeCell ref="E1542:E1670"/>
    <mergeCell ref="B1637:B1640"/>
    <mergeCell ref="C1637:C1640"/>
    <mergeCell ref="D1637:D1640"/>
    <mergeCell ref="O1637:O1640"/>
    <mergeCell ref="B1641:B1644"/>
    <mergeCell ref="C1641:C1644"/>
    <mergeCell ref="D1641:D1644"/>
    <mergeCell ref="O1641:O1644"/>
    <mergeCell ref="O1633:O1636"/>
    <mergeCell ref="B1599:B1600"/>
    <mergeCell ref="C1599:C1600"/>
    <mergeCell ref="D1599:D1600"/>
    <mergeCell ref="O1599:O1600"/>
    <mergeCell ref="B1601:B1602"/>
    <mergeCell ref="C1601:C1602"/>
    <mergeCell ref="D1601:D1602"/>
    <mergeCell ref="O1601:O1602"/>
    <mergeCell ref="B1603:B1606"/>
    <mergeCell ref="C1603:C1606"/>
    <mergeCell ref="D1603:D1606"/>
    <mergeCell ref="O1603:O1606"/>
    <mergeCell ref="O1616:O1617"/>
    <mergeCell ref="B1626:B1629"/>
    <mergeCell ref="C1626:C1629"/>
    <mergeCell ref="D1626:D1629"/>
    <mergeCell ref="O1626:O1629"/>
    <mergeCell ref="B1631:B1632"/>
    <mergeCell ref="C1631:C1632"/>
    <mergeCell ref="D1631:D1632"/>
    <mergeCell ref="O1631:O1632"/>
    <mergeCell ref="C1595:C1596"/>
    <mergeCell ref="D1595:D1596"/>
    <mergeCell ref="A1702:A1705"/>
    <mergeCell ref="A1712:A1713"/>
    <mergeCell ref="B1712:B1713"/>
    <mergeCell ref="C1712:C1713"/>
    <mergeCell ref="A1723:A1724"/>
    <mergeCell ref="B1723:B1724"/>
    <mergeCell ref="C1723:C1724"/>
    <mergeCell ref="D1723:D1724"/>
    <mergeCell ref="O1723:O1724"/>
    <mergeCell ref="A1725:A1727"/>
    <mergeCell ref="B1725:B1727"/>
    <mergeCell ref="C1725:C1727"/>
    <mergeCell ref="D1725:D1727"/>
    <mergeCell ref="O1725:O1727"/>
    <mergeCell ref="B1702:B1705"/>
    <mergeCell ref="C1702:C1705"/>
    <mergeCell ref="D1702:D1705"/>
    <mergeCell ref="O1702:O1705"/>
    <mergeCell ref="A1706:A1708"/>
    <mergeCell ref="B1706:B1708"/>
    <mergeCell ref="C1706:C1708"/>
    <mergeCell ref="D1706:D1708"/>
    <mergeCell ref="O1706:O1708"/>
    <mergeCell ref="A1709:A1710"/>
    <mergeCell ref="B1709:B1710"/>
    <mergeCell ref="C1709:C1710"/>
    <mergeCell ref="D1709:D1710"/>
    <mergeCell ref="O1709:O1710"/>
    <mergeCell ref="B1698:B1700"/>
    <mergeCell ref="C1698:C1700"/>
    <mergeCell ref="A768:A771"/>
    <mergeCell ref="B768:B771"/>
    <mergeCell ref="C768:C771"/>
    <mergeCell ref="D768:D771"/>
    <mergeCell ref="O768:O771"/>
    <mergeCell ref="A772:A775"/>
    <mergeCell ref="B772:B775"/>
    <mergeCell ref="C772:C775"/>
    <mergeCell ref="D772:D775"/>
    <mergeCell ref="A809:A812"/>
    <mergeCell ref="B809:B812"/>
    <mergeCell ref="C809:C812"/>
    <mergeCell ref="D809:D812"/>
    <mergeCell ref="O809:O812"/>
    <mergeCell ref="A815:A816"/>
    <mergeCell ref="B815:B816"/>
    <mergeCell ref="C815:C816"/>
    <mergeCell ref="D815:D816"/>
    <mergeCell ref="O815:O816"/>
    <mergeCell ref="A817:A819"/>
    <mergeCell ref="B817:B819"/>
    <mergeCell ref="C817:C819"/>
    <mergeCell ref="D817:D819"/>
    <mergeCell ref="O817:O819"/>
    <mergeCell ref="A824:A825"/>
    <mergeCell ref="O772:O775"/>
    <mergeCell ref="A776:A779"/>
    <mergeCell ref="B776:B779"/>
    <mergeCell ref="C776:C779"/>
    <mergeCell ref="D776:D779"/>
    <mergeCell ref="B824:B825"/>
    <mergeCell ref="C824:C825"/>
    <mergeCell ref="D824:D825"/>
    <mergeCell ref="O824:O825"/>
    <mergeCell ref="B794:B797"/>
    <mergeCell ref="C794:C797"/>
    <mergeCell ref="D794:D797"/>
    <mergeCell ref="O794:O797"/>
    <mergeCell ref="B798:B800"/>
    <mergeCell ref="A892:D893"/>
    <mergeCell ref="O892:O895"/>
    <mergeCell ref="A894:D894"/>
    <mergeCell ref="A895:D895"/>
    <mergeCell ref="G896:H896"/>
    <mergeCell ref="I896:J896"/>
    <mergeCell ref="K896:L896"/>
    <mergeCell ref="E896:F896"/>
    <mergeCell ref="A909:A912"/>
    <mergeCell ref="B933:B934"/>
    <mergeCell ref="C933:C934"/>
    <mergeCell ref="D933:D934"/>
    <mergeCell ref="O933:O934"/>
    <mergeCell ref="A938:A941"/>
    <mergeCell ref="B938:B941"/>
    <mergeCell ref="C938:C941"/>
    <mergeCell ref="D938:D941"/>
    <mergeCell ref="O938:O941"/>
    <mergeCell ref="A942:A943"/>
    <mergeCell ref="B942:B943"/>
    <mergeCell ref="C942:C943"/>
    <mergeCell ref="D942:D943"/>
    <mergeCell ref="O942:O943"/>
    <mergeCell ref="A933:A934"/>
    <mergeCell ref="A919:A921"/>
    <mergeCell ref="B919:B921"/>
    <mergeCell ref="C919:C921"/>
    <mergeCell ref="D919:D921"/>
    <mergeCell ref="O919:O921"/>
    <mergeCell ref="A897:A900"/>
    <mergeCell ref="B897:B900"/>
    <mergeCell ref="C897:C900"/>
    <mergeCell ref="D897:D900"/>
    <mergeCell ref="O897:O900"/>
    <mergeCell ref="A901:A904"/>
    <mergeCell ref="B901:B904"/>
    <mergeCell ref="C901:C904"/>
    <mergeCell ref="D901:D904"/>
    <mergeCell ref="O901:O904"/>
    <mergeCell ref="M896:N896"/>
    <mergeCell ref="B985:B986"/>
    <mergeCell ref="C985:C986"/>
    <mergeCell ref="D985:D986"/>
    <mergeCell ref="O985:O986"/>
    <mergeCell ref="A995:A998"/>
    <mergeCell ref="B995:B998"/>
    <mergeCell ref="C995:C998"/>
    <mergeCell ref="D995:D998"/>
    <mergeCell ref="O995:O998"/>
    <mergeCell ref="A1021:D1022"/>
    <mergeCell ref="O1021:O1024"/>
    <mergeCell ref="A1023:D1023"/>
    <mergeCell ref="A1099:A1100"/>
    <mergeCell ref="B1099:B1100"/>
    <mergeCell ref="C1099:C1100"/>
    <mergeCell ref="D1099:D1100"/>
    <mergeCell ref="O1099:O1100"/>
    <mergeCell ref="A915:A918"/>
    <mergeCell ref="B915:B918"/>
    <mergeCell ref="C915:C918"/>
    <mergeCell ref="D915:D918"/>
    <mergeCell ref="O915:O918"/>
    <mergeCell ref="A944:A945"/>
    <mergeCell ref="B944:B945"/>
    <mergeCell ref="C944:C945"/>
    <mergeCell ref="D944:D945"/>
    <mergeCell ref="O944:O945"/>
    <mergeCell ref="A946:A948"/>
    <mergeCell ref="B946:B948"/>
    <mergeCell ref="C946:C948"/>
    <mergeCell ref="D946:D948"/>
    <mergeCell ref="O946:O948"/>
    <mergeCell ref="A1084:A1085"/>
    <mergeCell ref="B1084:B1085"/>
    <mergeCell ref="C1084:C1085"/>
    <mergeCell ref="D1084:D1085"/>
    <mergeCell ref="O1084:O1085"/>
    <mergeCell ref="A1086:A1089"/>
    <mergeCell ref="A1067:A1070"/>
    <mergeCell ref="B1067:B1070"/>
    <mergeCell ref="C1067:C1070"/>
    <mergeCell ref="D1067:D1070"/>
    <mergeCell ref="O1067:O1070"/>
    <mergeCell ref="A1071:A1072"/>
    <mergeCell ref="B1071:B1072"/>
    <mergeCell ref="C1071:C1072"/>
    <mergeCell ref="A1101:A1104"/>
    <mergeCell ref="B1101:B1104"/>
    <mergeCell ref="C1101:C1104"/>
    <mergeCell ref="D1101:D1104"/>
    <mergeCell ref="O1101:O1104"/>
    <mergeCell ref="B1048:B1050"/>
    <mergeCell ref="C1048:C1050"/>
    <mergeCell ref="D1048:D1050"/>
    <mergeCell ref="O1048:O1050"/>
    <mergeCell ref="A1052:A1055"/>
    <mergeCell ref="B1052:B1055"/>
    <mergeCell ref="C1052:C1055"/>
    <mergeCell ref="D1052:D1055"/>
    <mergeCell ref="O1052:O1055"/>
    <mergeCell ref="A1056:A1058"/>
    <mergeCell ref="B1056:B1058"/>
    <mergeCell ref="C1056:C1058"/>
    <mergeCell ref="D1056:D1058"/>
    <mergeCell ref="O1056:O1058"/>
    <mergeCell ref="B1086:B1089"/>
    <mergeCell ref="C1086:C1089"/>
    <mergeCell ref="D1086:D1089"/>
    <mergeCell ref="O1086:O1089"/>
    <mergeCell ref="A1090:A1093"/>
    <mergeCell ref="B1090:B1093"/>
    <mergeCell ref="C1090:C1093"/>
    <mergeCell ref="D1090:D1093"/>
    <mergeCell ref="O1090:O1093"/>
    <mergeCell ref="A1097:A1098"/>
    <mergeCell ref="B1097:B1098"/>
    <mergeCell ref="C1097:C1098"/>
    <mergeCell ref="D1097:D1098"/>
    <mergeCell ref="O1097:O1098"/>
    <mergeCell ref="A1059:A1060"/>
    <mergeCell ref="B1059:B1060"/>
    <mergeCell ref="C1059:C1060"/>
    <mergeCell ref="D1059:D1060"/>
    <mergeCell ref="O1059:O1060"/>
    <mergeCell ref="A1062:A1063"/>
    <mergeCell ref="B1062:B1063"/>
    <mergeCell ref="C1062:C1063"/>
    <mergeCell ref="D1062:D1063"/>
    <mergeCell ref="O1062:O1063"/>
    <mergeCell ref="D1071:D1072"/>
    <mergeCell ref="O1071:O1072"/>
    <mergeCell ref="C1171:C1172"/>
    <mergeCell ref="D1171:D1172"/>
    <mergeCell ref="O1171:O1172"/>
    <mergeCell ref="A1181:A1184"/>
    <mergeCell ref="B1181:B1184"/>
    <mergeCell ref="C1181:C1184"/>
    <mergeCell ref="D1181:D1184"/>
    <mergeCell ref="O1181:O1184"/>
    <mergeCell ref="A1150:D1151"/>
    <mergeCell ref="O1150:O1153"/>
    <mergeCell ref="A1152:D1152"/>
    <mergeCell ref="A1153:D1153"/>
    <mergeCell ref="E1154:F1154"/>
    <mergeCell ref="G1154:H1154"/>
    <mergeCell ref="I1154:J1154"/>
    <mergeCell ref="K1154:L1154"/>
    <mergeCell ref="M1154:N1154"/>
    <mergeCell ref="A1163:A1166"/>
    <mergeCell ref="B1163:B1166"/>
    <mergeCell ref="C1163:C1166"/>
    <mergeCell ref="D1163:D1166"/>
    <mergeCell ref="O1163:O1166"/>
    <mergeCell ref="A1155:A1158"/>
    <mergeCell ref="B1155:B1158"/>
    <mergeCell ref="C1155:C1158"/>
    <mergeCell ref="D1155:D1158"/>
    <mergeCell ref="O1155:O1158"/>
    <mergeCell ref="A1159:A1162"/>
    <mergeCell ref="B1159:B1162"/>
    <mergeCell ref="C1159:C1162"/>
    <mergeCell ref="D1159:D1162"/>
    <mergeCell ref="O1159:O1162"/>
    <mergeCell ref="A1167:A1170"/>
    <mergeCell ref="B1167:B1170"/>
    <mergeCell ref="C1167:C1170"/>
    <mergeCell ref="D1167:D1170"/>
    <mergeCell ref="O1167:O1170"/>
    <mergeCell ref="A1171:A1172"/>
    <mergeCell ref="B1171:B1172"/>
    <mergeCell ref="A1185:A1187"/>
    <mergeCell ref="B1185:B1187"/>
    <mergeCell ref="C1185:C1187"/>
    <mergeCell ref="D1185:D1187"/>
    <mergeCell ref="O1185:O1187"/>
    <mergeCell ref="A1188:A1189"/>
    <mergeCell ref="B1188:B1189"/>
    <mergeCell ref="C1188:C1189"/>
    <mergeCell ref="D1188:D1189"/>
    <mergeCell ref="O1188:O1189"/>
    <mergeCell ref="A1191:A1192"/>
    <mergeCell ref="B1191:B1192"/>
    <mergeCell ref="C1191:C1192"/>
    <mergeCell ref="D1191:D1192"/>
    <mergeCell ref="B1213:B1214"/>
    <mergeCell ref="C1213:C1214"/>
    <mergeCell ref="D1213:D1214"/>
    <mergeCell ref="O1213:O1214"/>
    <mergeCell ref="A1215:A1218"/>
    <mergeCell ref="B1215:B1218"/>
    <mergeCell ref="C1215:C1218"/>
    <mergeCell ref="D1215:D1218"/>
    <mergeCell ref="O1215:O1218"/>
    <mergeCell ref="A1219:A1222"/>
    <mergeCell ref="B1219:B1222"/>
    <mergeCell ref="B1207:B1208"/>
    <mergeCell ref="C1207:C1208"/>
    <mergeCell ref="D1207:D1208"/>
    <mergeCell ref="O1207:O1208"/>
    <mergeCell ref="A1211:A1212"/>
    <mergeCell ref="B1211:B1212"/>
    <mergeCell ref="C1211:C1212"/>
    <mergeCell ref="D1211:D1212"/>
    <mergeCell ref="O1211:O1212"/>
    <mergeCell ref="O1245:O1248"/>
    <mergeCell ref="A1230:A1233"/>
    <mergeCell ref="B1230:B1233"/>
    <mergeCell ref="C1230:C1233"/>
    <mergeCell ref="D1230:D1233"/>
    <mergeCell ref="O1230:O1233"/>
    <mergeCell ref="A1234:A1237"/>
    <mergeCell ref="B1234:B1237"/>
    <mergeCell ref="C1234:C1237"/>
    <mergeCell ref="D1234:D1237"/>
    <mergeCell ref="O1234:O1237"/>
    <mergeCell ref="O1191:O1192"/>
    <mergeCell ref="A1196:A1199"/>
    <mergeCell ref="B1196:B1199"/>
    <mergeCell ref="C1196:C1199"/>
    <mergeCell ref="D1196:D1199"/>
    <mergeCell ref="O1196:O1199"/>
    <mergeCell ref="A1200:A1201"/>
    <mergeCell ref="B1200:B1201"/>
    <mergeCell ref="C1200:C1201"/>
    <mergeCell ref="D1200:D1201"/>
    <mergeCell ref="O1200:O1201"/>
    <mergeCell ref="A1226:A1227"/>
    <mergeCell ref="B1226:B1227"/>
    <mergeCell ref="C1226:C1227"/>
    <mergeCell ref="D1226:D1227"/>
    <mergeCell ref="O1226:O1227"/>
    <mergeCell ref="A1228:A1229"/>
    <mergeCell ref="B1228:B1229"/>
    <mergeCell ref="C1228:C1229"/>
    <mergeCell ref="D1228:D1229"/>
    <mergeCell ref="O1228:O1229"/>
    <mergeCell ref="A1238:A1241"/>
    <mergeCell ref="B1238:B1241"/>
    <mergeCell ref="C1238:C1241"/>
    <mergeCell ref="A1314:A1316"/>
    <mergeCell ref="B1314:B1316"/>
    <mergeCell ref="C1314:C1316"/>
    <mergeCell ref="D1314:D1316"/>
    <mergeCell ref="O1314:O1316"/>
    <mergeCell ref="B1342:B1343"/>
    <mergeCell ref="C1342:C1343"/>
    <mergeCell ref="D1342:D1343"/>
    <mergeCell ref="O1342:O1343"/>
    <mergeCell ref="A1344:A1347"/>
    <mergeCell ref="B1344:B1347"/>
    <mergeCell ref="C1344:C1347"/>
    <mergeCell ref="A1342:A1343"/>
    <mergeCell ref="C1219:C1222"/>
    <mergeCell ref="D1219:D1222"/>
    <mergeCell ref="O1219:O1222"/>
    <mergeCell ref="A1213:A1214"/>
    <mergeCell ref="A1281:D1281"/>
    <mergeCell ref="A1282:D1282"/>
    <mergeCell ref="E1283:F1283"/>
    <mergeCell ref="G1283:H1283"/>
    <mergeCell ref="I1283:J1283"/>
    <mergeCell ref="K1283:L1283"/>
    <mergeCell ref="M1283:N1283"/>
    <mergeCell ref="A1284:A1287"/>
    <mergeCell ref="B1284:B1287"/>
    <mergeCell ref="C1284:C1287"/>
    <mergeCell ref="D1284:D1287"/>
    <mergeCell ref="O1284:O1287"/>
    <mergeCell ref="A1288:A1291"/>
    <mergeCell ref="B1288:B1291"/>
    <mergeCell ref="C1288:C1291"/>
    <mergeCell ref="D1288:D1291"/>
    <mergeCell ref="O1288:O1291"/>
    <mergeCell ref="A1317:A1318"/>
    <mergeCell ref="B1317:B1318"/>
    <mergeCell ref="C1317:C1318"/>
    <mergeCell ref="D1317:D1318"/>
    <mergeCell ref="O1317:O1318"/>
    <mergeCell ref="A1306:A1308"/>
    <mergeCell ref="A1292:A1295"/>
    <mergeCell ref="B1292:B1295"/>
    <mergeCell ref="C1292:C1295"/>
    <mergeCell ref="D1292:D1295"/>
    <mergeCell ref="O1292:O1295"/>
    <mergeCell ref="A1245:A1248"/>
    <mergeCell ref="B1245:B1248"/>
    <mergeCell ref="C1245:C1248"/>
    <mergeCell ref="D1245:D1248"/>
    <mergeCell ref="A1372:A1373"/>
    <mergeCell ref="B1372:B1373"/>
    <mergeCell ref="C1372:C1373"/>
    <mergeCell ref="D1372:D1373"/>
    <mergeCell ref="O1372:O1373"/>
    <mergeCell ref="A1374:A1377"/>
    <mergeCell ref="B1374:B1377"/>
    <mergeCell ref="C1374:C1377"/>
    <mergeCell ref="D1374:D1377"/>
    <mergeCell ref="O1374:O1377"/>
    <mergeCell ref="A1378:A1381"/>
    <mergeCell ref="B1486:B1487"/>
    <mergeCell ref="C1486:C1487"/>
    <mergeCell ref="D1486:D1487"/>
    <mergeCell ref="O1486:O1487"/>
    <mergeCell ref="A1249:A1252"/>
    <mergeCell ref="B1249:B1252"/>
    <mergeCell ref="C1249:C1252"/>
    <mergeCell ref="D1249:D1252"/>
    <mergeCell ref="O1249:O1252"/>
    <mergeCell ref="A1253:A1256"/>
    <mergeCell ref="B1253:B1256"/>
    <mergeCell ref="C1253:C1256"/>
    <mergeCell ref="D1253:D1256"/>
    <mergeCell ref="O1253:O1256"/>
    <mergeCell ref="A1279:D1280"/>
    <mergeCell ref="O1279:O1282"/>
    <mergeCell ref="A1355:A1356"/>
    <mergeCell ref="B1355:B1356"/>
    <mergeCell ref="C1355:C1356"/>
    <mergeCell ref="D1355:D1356"/>
    <mergeCell ref="O1355:O1356"/>
    <mergeCell ref="A1357:A1358"/>
    <mergeCell ref="B1357:B1358"/>
    <mergeCell ref="C1357:C1358"/>
    <mergeCell ref="D1357:D1358"/>
    <mergeCell ref="O1357:O1358"/>
    <mergeCell ref="B1306:B1308"/>
    <mergeCell ref="C1306:C1308"/>
    <mergeCell ref="D1306:D1308"/>
    <mergeCell ref="O1306:O1308"/>
    <mergeCell ref="A1310:A1313"/>
    <mergeCell ref="B1310:B1313"/>
    <mergeCell ref="C1310:C1313"/>
    <mergeCell ref="D1310:D1313"/>
    <mergeCell ref="O1310:O1313"/>
    <mergeCell ref="O1488:O1491"/>
    <mergeCell ref="B1435:B1437"/>
    <mergeCell ref="C1435:C1437"/>
    <mergeCell ref="D1435:D1437"/>
    <mergeCell ref="O1435:O1437"/>
    <mergeCell ref="B1439:B1442"/>
    <mergeCell ref="C1439:C1442"/>
    <mergeCell ref="D1439:D1442"/>
    <mergeCell ref="O1439:O1442"/>
    <mergeCell ref="B1443:B1445"/>
    <mergeCell ref="C1443:C1445"/>
    <mergeCell ref="D1443:D1445"/>
    <mergeCell ref="O1443:O1445"/>
    <mergeCell ref="B1473:B1476"/>
    <mergeCell ref="C1473:C1476"/>
    <mergeCell ref="D1473:D1476"/>
    <mergeCell ref="O1473:O1476"/>
    <mergeCell ref="B1477:B1480"/>
    <mergeCell ref="C1477:C1480"/>
    <mergeCell ref="D1477:D1480"/>
    <mergeCell ref="O1477:O1480"/>
    <mergeCell ref="B1484:B1485"/>
    <mergeCell ref="C1484:C1485"/>
    <mergeCell ref="D1484:D1485"/>
    <mergeCell ref="O1484:O1485"/>
    <mergeCell ref="B1460:B1461"/>
    <mergeCell ref="C1460:C1461"/>
    <mergeCell ref="D1460:D1461"/>
    <mergeCell ref="O1460:O1461"/>
    <mergeCell ref="B1462:B1464"/>
    <mergeCell ref="C1462:C1464"/>
    <mergeCell ref="D1462:D1464"/>
    <mergeCell ref="C1449:C1450"/>
    <mergeCell ref="D1449:D1450"/>
    <mergeCell ref="O1449:O1450"/>
    <mergeCell ref="B1454:B1457"/>
    <mergeCell ref="B1465:B1466"/>
    <mergeCell ref="C1465:C1466"/>
    <mergeCell ref="D1465:D1466"/>
    <mergeCell ref="O1465:O1466"/>
    <mergeCell ref="B1469:B1470"/>
    <mergeCell ref="C1469:C1470"/>
    <mergeCell ref="D1469:D1470"/>
    <mergeCell ref="O1469:O1470"/>
    <mergeCell ref="B1471:B1472"/>
    <mergeCell ref="C1471:C1472"/>
    <mergeCell ref="C1507:C1510"/>
    <mergeCell ref="D1507:D1510"/>
    <mergeCell ref="O1507:O1510"/>
    <mergeCell ref="B1618:B1621"/>
    <mergeCell ref="C1618:C1621"/>
    <mergeCell ref="D1618:D1621"/>
    <mergeCell ref="O1618:O1621"/>
    <mergeCell ref="B1622:B1625"/>
    <mergeCell ref="C1622:C1625"/>
    <mergeCell ref="D1622:D1625"/>
    <mergeCell ref="O1622:O1625"/>
    <mergeCell ref="B1569:B1572"/>
    <mergeCell ref="C1569:C1572"/>
    <mergeCell ref="D1569:D1572"/>
    <mergeCell ref="O1569:O1572"/>
    <mergeCell ref="B1573:B1575"/>
    <mergeCell ref="C1573:C1575"/>
    <mergeCell ref="D1573:D1575"/>
    <mergeCell ref="O1573:O1575"/>
    <mergeCell ref="B1579:B1580"/>
    <mergeCell ref="C1579:C1580"/>
    <mergeCell ref="D1579:D1580"/>
    <mergeCell ref="O1579:O1580"/>
    <mergeCell ref="B1607:B1610"/>
    <mergeCell ref="C1607:C1610"/>
    <mergeCell ref="D1607:D1610"/>
    <mergeCell ref="O1607:O1610"/>
    <mergeCell ref="B1614:B1615"/>
    <mergeCell ref="C1614:C1615"/>
    <mergeCell ref="D1614:D1615"/>
    <mergeCell ref="O1614:O1615"/>
    <mergeCell ref="B1616:B1617"/>
    <mergeCell ref="C1616:C1617"/>
    <mergeCell ref="D1616:D1617"/>
    <mergeCell ref="D1542:D1545"/>
    <mergeCell ref="O1542:O1545"/>
    <mergeCell ref="D1558:D1560"/>
    <mergeCell ref="O1558:O1560"/>
    <mergeCell ref="B1592:B1594"/>
    <mergeCell ref="C1592:C1594"/>
    <mergeCell ref="D1592:D1594"/>
    <mergeCell ref="O1592:O1594"/>
    <mergeCell ref="B1595:B1596"/>
    <mergeCell ref="O1595:O1596"/>
    <mergeCell ref="B1672:B1675"/>
    <mergeCell ref="C1672:C1675"/>
    <mergeCell ref="D1672:D1675"/>
    <mergeCell ref="O1672:O1675"/>
    <mergeCell ref="A1676:A1679"/>
    <mergeCell ref="B1676:B1679"/>
    <mergeCell ref="C1676:C1679"/>
    <mergeCell ref="D1676:D1679"/>
    <mergeCell ref="O1676:O1679"/>
    <mergeCell ref="A1717:A1720"/>
    <mergeCell ref="B1717:B1720"/>
    <mergeCell ref="C1717:C1720"/>
    <mergeCell ref="D1717:D1720"/>
    <mergeCell ref="O1717:O1720"/>
    <mergeCell ref="A1721:A1722"/>
    <mergeCell ref="B1721:B1722"/>
    <mergeCell ref="C1721:C1722"/>
    <mergeCell ref="D1721:D1722"/>
    <mergeCell ref="O1721:O1722"/>
    <mergeCell ref="D1712:D1713"/>
    <mergeCell ref="O1712:O1713"/>
    <mergeCell ref="A1684:A1687"/>
    <mergeCell ref="B1684:B1687"/>
    <mergeCell ref="C1684:C1687"/>
    <mergeCell ref="D1684:D1687"/>
    <mergeCell ref="O1684:O1687"/>
    <mergeCell ref="A1688:A1691"/>
    <mergeCell ref="B1688:B1691"/>
    <mergeCell ref="C1688:C1691"/>
    <mergeCell ref="D1688:D1691"/>
    <mergeCell ref="O1688:O1691"/>
    <mergeCell ref="A1692:A1693"/>
    <mergeCell ref="B1692:B1693"/>
    <mergeCell ref="C1692:C1693"/>
    <mergeCell ref="D1692:D1693"/>
    <mergeCell ref="O1692:O1693"/>
    <mergeCell ref="A1694:A1697"/>
    <mergeCell ref="B1694:B1697"/>
    <mergeCell ref="C1694:C1697"/>
    <mergeCell ref="D1694:D1697"/>
    <mergeCell ref="O1694:O1697"/>
    <mergeCell ref="A1698:A1700"/>
    <mergeCell ref="D1698:D1700"/>
    <mergeCell ref="O1698:O1700"/>
    <mergeCell ref="D1770:D1773"/>
    <mergeCell ref="O1770:O1773"/>
    <mergeCell ref="O1732:O1733"/>
    <mergeCell ref="A1734:A1735"/>
    <mergeCell ref="B1734:B1735"/>
    <mergeCell ref="C1734:C1735"/>
    <mergeCell ref="D1734:D1735"/>
    <mergeCell ref="O1734:O1735"/>
    <mergeCell ref="A1736:A1739"/>
    <mergeCell ref="B1736:B1739"/>
    <mergeCell ref="C1736:C1739"/>
    <mergeCell ref="D1736:D1739"/>
    <mergeCell ref="O1736:O1739"/>
    <mergeCell ref="A1728:A1729"/>
    <mergeCell ref="B1728:B1729"/>
    <mergeCell ref="C1728:C1729"/>
    <mergeCell ref="D1728:D1729"/>
    <mergeCell ref="O1728:O1729"/>
    <mergeCell ref="O1749:O1750"/>
    <mergeCell ref="A1740:A1743"/>
    <mergeCell ref="A1751:A1754"/>
    <mergeCell ref="B1751:B1754"/>
    <mergeCell ref="C1751:C1754"/>
    <mergeCell ref="D1751:D1754"/>
    <mergeCell ref="O1751:O1754"/>
    <mergeCell ref="B1740:B1743"/>
    <mergeCell ref="C1740:C1743"/>
    <mergeCell ref="D1740:D1743"/>
    <mergeCell ref="O1740:O1743"/>
    <mergeCell ref="A1747:A1748"/>
    <mergeCell ref="B1747:B1748"/>
    <mergeCell ref="C1747:C1748"/>
    <mergeCell ref="D1747:D1748"/>
    <mergeCell ref="O1747:O1748"/>
    <mergeCell ref="A1749:A1750"/>
    <mergeCell ref="B1749:B1750"/>
    <mergeCell ref="C1749:C1750"/>
    <mergeCell ref="D1749:D1750"/>
    <mergeCell ref="A1732:A1733"/>
    <mergeCell ref="B1732:B1733"/>
    <mergeCell ref="C1732:C1733"/>
    <mergeCell ref="D1732:D1733"/>
    <mergeCell ref="A1813:A1816"/>
    <mergeCell ref="A1833:A1836"/>
    <mergeCell ref="A1847:A1850"/>
    <mergeCell ref="A1755:A1758"/>
    <mergeCell ref="B1755:B1758"/>
    <mergeCell ref="C1755:C1758"/>
    <mergeCell ref="D1755:D1758"/>
    <mergeCell ref="O1755:O1758"/>
    <mergeCell ref="O1809:O1812"/>
    <mergeCell ref="B1817:B1820"/>
    <mergeCell ref="C1817:C1820"/>
    <mergeCell ref="D1817:D1820"/>
    <mergeCell ref="O1817:O1820"/>
    <mergeCell ref="B1813:B1816"/>
    <mergeCell ref="C1813:C1816"/>
    <mergeCell ref="D1813:D1816"/>
    <mergeCell ref="O1813:O1816"/>
    <mergeCell ref="B1805:B1808"/>
    <mergeCell ref="C1805:C1808"/>
    <mergeCell ref="D1805:D1808"/>
    <mergeCell ref="O1805:O1808"/>
    <mergeCell ref="B1821:B1822"/>
    <mergeCell ref="C1821:C1822"/>
    <mergeCell ref="D1821:D1822"/>
    <mergeCell ref="O1821:O1822"/>
    <mergeCell ref="A1759:A1762"/>
    <mergeCell ref="B1759:B1762"/>
    <mergeCell ref="C1759:C1762"/>
    <mergeCell ref="D1759:D1762"/>
    <mergeCell ref="O1759:O1762"/>
    <mergeCell ref="A1764:A1765"/>
    <mergeCell ref="B1764:B1765"/>
    <mergeCell ref="C1764:C1765"/>
    <mergeCell ref="D1764:D1765"/>
    <mergeCell ref="O1764:O1765"/>
    <mergeCell ref="A1766:A1769"/>
    <mergeCell ref="B1766:B1769"/>
    <mergeCell ref="C1766:C1769"/>
    <mergeCell ref="D1766:D1769"/>
    <mergeCell ref="O1766:O1769"/>
    <mergeCell ref="O1800:O1803"/>
    <mergeCell ref="A1802:D1802"/>
    <mergeCell ref="A1803:D1803"/>
    <mergeCell ref="A1770:A1773"/>
    <mergeCell ref="B1770:B1773"/>
    <mergeCell ref="C1770:C1773"/>
    <mergeCell ref="A1929:D1930"/>
    <mergeCell ref="B1863:B1864"/>
    <mergeCell ref="O1929:O1932"/>
    <mergeCell ref="A1774:A1777"/>
    <mergeCell ref="B1774:B1777"/>
    <mergeCell ref="C1774:C1777"/>
    <mergeCell ref="D1774:D1777"/>
    <mergeCell ref="O1774:O1777"/>
    <mergeCell ref="A1800:D1801"/>
    <mergeCell ref="B1846:B1849"/>
    <mergeCell ref="C1846:C1849"/>
    <mergeCell ref="D1846:D1849"/>
    <mergeCell ref="O1846:O1849"/>
    <mergeCell ref="B1835:B1837"/>
    <mergeCell ref="C1835:C1837"/>
    <mergeCell ref="D1835:D1837"/>
    <mergeCell ref="O1835:O1837"/>
    <mergeCell ref="B1838:B1839"/>
    <mergeCell ref="C1838:C1839"/>
    <mergeCell ref="D1838:D1839"/>
    <mergeCell ref="O1838:O1839"/>
    <mergeCell ref="B1841:B1842"/>
    <mergeCell ref="C1841:C1842"/>
    <mergeCell ref="D1841:D1842"/>
    <mergeCell ref="O1841:O1842"/>
    <mergeCell ref="B1823:B1826"/>
    <mergeCell ref="C1823:C1826"/>
    <mergeCell ref="D1823:D1826"/>
    <mergeCell ref="O1823:O1826"/>
    <mergeCell ref="B1827:B1829"/>
    <mergeCell ref="C1827:C1829"/>
    <mergeCell ref="D1827:D1829"/>
    <mergeCell ref="O1827:O1829"/>
    <mergeCell ref="B1831:B1834"/>
    <mergeCell ref="C1831:C1834"/>
    <mergeCell ref="D1831:D1834"/>
    <mergeCell ref="O1831:O1834"/>
    <mergeCell ref="E1804:F1804"/>
    <mergeCell ref="G1804:H1804"/>
    <mergeCell ref="I1804:J1804"/>
    <mergeCell ref="K1804:L1804"/>
    <mergeCell ref="M1804:N1804"/>
    <mergeCell ref="B1809:B1812"/>
    <mergeCell ref="C1809:C1812"/>
    <mergeCell ref="D1809:D1812"/>
    <mergeCell ref="B2603:B2606"/>
    <mergeCell ref="C2603:C2606"/>
    <mergeCell ref="D2603:D2606"/>
    <mergeCell ref="O2603:O2606"/>
    <mergeCell ref="B2226:B2229"/>
    <mergeCell ref="C2226:C2229"/>
    <mergeCell ref="D2226:D2229"/>
    <mergeCell ref="O2226:O2229"/>
    <mergeCell ref="A2208:A2211"/>
    <mergeCell ref="B2208:B2211"/>
    <mergeCell ref="C2208:C2211"/>
    <mergeCell ref="D2208:D2211"/>
    <mergeCell ref="O2208:O2211"/>
    <mergeCell ref="A2212:A2215"/>
    <mergeCell ref="B2212:B2215"/>
    <mergeCell ref="C2212:C2215"/>
    <mergeCell ref="C1861:C1862"/>
    <mergeCell ref="D1861:D1862"/>
    <mergeCell ref="B1869:B1872"/>
    <mergeCell ref="C1869:C1872"/>
    <mergeCell ref="D1869:D1872"/>
    <mergeCell ref="O1869:O1872"/>
    <mergeCell ref="B1876:B1877"/>
    <mergeCell ref="C1876:C1877"/>
    <mergeCell ref="D1876:D1877"/>
    <mergeCell ref="O1876:O1877"/>
    <mergeCell ref="B1878:B1879"/>
    <mergeCell ref="C1878:C1879"/>
    <mergeCell ref="D1878:D1879"/>
    <mergeCell ref="O1878:O1879"/>
    <mergeCell ref="C1863:C1864"/>
    <mergeCell ref="D1863:D1864"/>
    <mergeCell ref="O1863:O1864"/>
    <mergeCell ref="B1865:B1868"/>
    <mergeCell ref="C1865:C1868"/>
    <mergeCell ref="D1865:D1868"/>
    <mergeCell ref="O1865:O1868"/>
    <mergeCell ref="B1888:B1891"/>
    <mergeCell ref="C1888:C1891"/>
    <mergeCell ref="D1888:D1891"/>
    <mergeCell ref="O1888:O1891"/>
    <mergeCell ref="B1893:B1894"/>
    <mergeCell ref="C1893:C1894"/>
    <mergeCell ref="D1893:D1894"/>
    <mergeCell ref="O1893:O1894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1B06-13EA-4119-BCBC-28152010720F}">
  <sheetPr>
    <tabColor theme="8" tint="0.79998168889431442"/>
  </sheetPr>
  <dimension ref="A1:P875"/>
  <sheetViews>
    <sheetView topLeftCell="B85" zoomScale="70" zoomScaleNormal="70" workbookViewId="0">
      <selection activeCell="B136" sqref="A136:XFD136"/>
    </sheetView>
  </sheetViews>
  <sheetFormatPr defaultColWidth="11.42578125" defaultRowHeight="15"/>
  <cols>
    <col min="3" max="3" width="22.28515625" customWidth="1"/>
    <col min="4" max="4" width="11.42578125" style="145"/>
    <col min="5" max="5" width="12.5703125" bestFit="1" customWidth="1"/>
    <col min="6" max="6" width="13.42578125" bestFit="1" customWidth="1"/>
    <col min="7" max="7" width="12.85546875" bestFit="1" customWidth="1"/>
    <col min="8" max="8" width="12.7109375" customWidth="1"/>
    <col min="9" max="9" width="13" bestFit="1" customWidth="1"/>
    <col min="10" max="10" width="12.5703125" bestFit="1" customWidth="1"/>
    <col min="11" max="11" width="13" bestFit="1" customWidth="1"/>
    <col min="12" max="12" width="14" customWidth="1"/>
    <col min="13" max="13" width="12.85546875" bestFit="1" customWidth="1"/>
    <col min="14" max="14" width="12.5703125" bestFit="1" customWidth="1"/>
    <col min="15" max="15" width="11.42578125" style="145"/>
  </cols>
  <sheetData>
    <row r="1" spans="1:16" ht="27" thickBot="1">
      <c r="A1" s="4013" t="s">
        <v>0</v>
      </c>
      <c r="B1" s="4014" t="s">
        <v>1</v>
      </c>
      <c r="C1" s="4015" t="s">
        <v>2</v>
      </c>
      <c r="D1" s="4020" t="s">
        <v>4</v>
      </c>
      <c r="E1" s="4016" t="s">
        <v>4057</v>
      </c>
      <c r="F1" s="4017"/>
      <c r="G1" s="4018" t="s">
        <v>4058</v>
      </c>
      <c r="H1" s="4019"/>
      <c r="I1" s="4018" t="s">
        <v>4059</v>
      </c>
      <c r="J1" s="4019"/>
      <c r="K1" s="4018" t="s">
        <v>4060</v>
      </c>
      <c r="L1" s="4019"/>
      <c r="M1" s="4018" t="s">
        <v>4061</v>
      </c>
      <c r="N1" s="4019"/>
      <c r="O1" s="4020" t="s">
        <v>4</v>
      </c>
      <c r="P1" s="4021" t="s">
        <v>5</v>
      </c>
    </row>
    <row r="2" spans="1:16" ht="21" thickBot="1">
      <c r="A2" s="4022"/>
      <c r="B2" s="4022"/>
      <c r="C2" s="4023"/>
      <c r="D2" s="4026"/>
      <c r="E2" s="4024"/>
      <c r="F2" s="4025"/>
      <c r="G2" s="4024"/>
      <c r="H2" s="4025"/>
      <c r="I2" s="4024"/>
      <c r="J2" s="4025"/>
      <c r="K2" s="4024"/>
      <c r="L2" s="4025"/>
      <c r="M2" s="4024"/>
      <c r="N2" s="4025"/>
      <c r="O2" s="4026"/>
      <c r="P2" s="4027"/>
    </row>
    <row r="3" spans="1:16">
      <c r="A3" s="4028" t="s">
        <v>4062</v>
      </c>
      <c r="B3" s="4029" t="s">
        <v>115</v>
      </c>
      <c r="C3" s="4030" t="s">
        <v>192</v>
      </c>
      <c r="D3" s="4032">
        <f>COUNT(#REF!)</f>
        <v>0</v>
      </c>
      <c r="E3" s="4031"/>
      <c r="F3" s="4031"/>
      <c r="G3" s="4031"/>
      <c r="H3" s="4031"/>
      <c r="I3" s="4031"/>
      <c r="J3" s="4031"/>
      <c r="K3" s="4031"/>
      <c r="L3" s="4031"/>
      <c r="M3" s="4031"/>
      <c r="N3" s="4031"/>
      <c r="O3" s="4032">
        <f>COUNT(E3:N3)</f>
        <v>0</v>
      </c>
      <c r="P3" s="4033"/>
    </row>
    <row r="4" spans="1:16">
      <c r="A4" s="4028" t="s">
        <v>4062</v>
      </c>
      <c r="B4" s="4029" t="s">
        <v>115</v>
      </c>
      <c r="C4" s="4030" t="s">
        <v>193</v>
      </c>
      <c r="D4" s="4032">
        <f>COUNT(#REF!)</f>
        <v>0</v>
      </c>
      <c r="E4" s="4031"/>
      <c r="F4" s="4031"/>
      <c r="G4" s="4031"/>
      <c r="H4" s="4031"/>
      <c r="I4" s="4031"/>
      <c r="J4" s="4031"/>
      <c r="K4" s="4031"/>
      <c r="L4" s="4031"/>
      <c r="M4" s="4031"/>
      <c r="N4" s="4031"/>
      <c r="O4" s="4032">
        <f>COUNT(E4:N4)</f>
        <v>0</v>
      </c>
      <c r="P4" s="4034"/>
    </row>
    <row r="5" spans="1:16">
      <c r="A5" s="4028" t="s">
        <v>4062</v>
      </c>
      <c r="B5" s="4029" t="s">
        <v>115</v>
      </c>
      <c r="C5" s="4035" t="s">
        <v>192</v>
      </c>
      <c r="D5" s="4032">
        <f>COUNT(#REF!)</f>
        <v>0</v>
      </c>
      <c r="E5" s="4031"/>
      <c r="F5" s="4031"/>
      <c r="G5" s="4031"/>
      <c r="H5" s="4031"/>
      <c r="I5" s="4031"/>
      <c r="J5" s="4031"/>
      <c r="K5" s="4031"/>
      <c r="L5" s="4031"/>
      <c r="M5" s="4031"/>
      <c r="N5" s="4031"/>
      <c r="O5" s="4032">
        <f>COUNT(E5:N5)</f>
        <v>0</v>
      </c>
      <c r="P5" s="4034"/>
    </row>
    <row r="6" spans="1:16">
      <c r="A6" s="4028" t="s">
        <v>4062</v>
      </c>
      <c r="B6" s="4029" t="s">
        <v>115</v>
      </c>
      <c r="C6" s="4035" t="s">
        <v>193</v>
      </c>
      <c r="D6" s="4032">
        <f>COUNT(#REF!)</f>
        <v>0</v>
      </c>
      <c r="E6" s="4031"/>
      <c r="F6" s="4031"/>
      <c r="G6" s="4031"/>
      <c r="H6" s="4031"/>
      <c r="I6" s="4031"/>
      <c r="J6" s="4031"/>
      <c r="K6" s="4031"/>
      <c r="L6" s="4031"/>
      <c r="M6" s="4031"/>
      <c r="N6" s="4031"/>
      <c r="O6" s="4032">
        <f>COUNT(E6:N6)</f>
        <v>0</v>
      </c>
      <c r="P6" s="4034"/>
    </row>
    <row r="7" spans="1:16">
      <c r="A7" s="4028" t="s">
        <v>4062</v>
      </c>
      <c r="B7" s="4029" t="s">
        <v>115</v>
      </c>
      <c r="C7" s="4036" t="s">
        <v>196</v>
      </c>
      <c r="D7" s="4032">
        <f>COUNT(#REF!)</f>
        <v>0</v>
      </c>
      <c r="E7" s="4031"/>
      <c r="F7" s="4031"/>
      <c r="G7" s="4031"/>
      <c r="H7" s="4031"/>
      <c r="I7" s="4031"/>
      <c r="J7" s="4031"/>
      <c r="K7" s="4031"/>
      <c r="L7" s="4031"/>
      <c r="M7" s="4031"/>
      <c r="N7" s="4031"/>
      <c r="O7" s="4032">
        <f>COUNT(E7:N7)</f>
        <v>0</v>
      </c>
      <c r="P7" s="4034"/>
    </row>
    <row r="8" spans="1:16">
      <c r="A8" s="4028" t="s">
        <v>4062</v>
      </c>
      <c r="B8" s="4029" t="s">
        <v>115</v>
      </c>
      <c r="C8" s="4036" t="s">
        <v>196</v>
      </c>
      <c r="D8" s="4032">
        <f>COUNT(#REF!)</f>
        <v>0</v>
      </c>
      <c r="E8" s="4031"/>
      <c r="F8" s="4031"/>
      <c r="G8" s="4031"/>
      <c r="H8" s="4031"/>
      <c r="I8" s="4031"/>
      <c r="J8" s="4031"/>
      <c r="K8" s="4031"/>
      <c r="L8" s="4031"/>
      <c r="M8" s="4031"/>
      <c r="N8" s="4031"/>
      <c r="O8" s="4032">
        <f>COUNT(E8:N8)</f>
        <v>0</v>
      </c>
      <c r="P8" s="4034"/>
    </row>
    <row r="9" spans="1:16" ht="15.75" thickBot="1">
      <c r="A9" s="4028" t="s">
        <v>4062</v>
      </c>
      <c r="B9" s="4037" t="s">
        <v>115</v>
      </c>
      <c r="C9" s="4038" t="s">
        <v>197</v>
      </c>
      <c r="D9" s="4032">
        <f>COUNT(#REF!)</f>
        <v>0</v>
      </c>
      <c r="E9" s="4039"/>
      <c r="F9" s="4039"/>
      <c r="G9" s="4039"/>
      <c r="H9" s="4039"/>
      <c r="I9" s="4039"/>
      <c r="J9" s="4039"/>
      <c r="K9" s="4039"/>
      <c r="L9" s="4039"/>
      <c r="M9" s="4039"/>
      <c r="N9" s="4039"/>
      <c r="O9" s="4032">
        <f>COUNT(E9:N9)</f>
        <v>0</v>
      </c>
      <c r="P9" s="4034"/>
    </row>
    <row r="10" spans="1:16">
      <c r="A10" s="4028" t="s">
        <v>4062</v>
      </c>
      <c r="B10" s="4041" t="s">
        <v>190</v>
      </c>
      <c r="C10" s="4042"/>
      <c r="D10" s="4042"/>
      <c r="E10" s="4043" t="s">
        <v>4063</v>
      </c>
      <c r="F10" s="4044" t="s">
        <v>4064</v>
      </c>
      <c r="G10" s="4045" t="s">
        <v>4065</v>
      </c>
      <c r="H10" s="4044" t="s">
        <v>4065</v>
      </c>
      <c r="I10" s="4045" t="s">
        <v>4066</v>
      </c>
      <c r="J10" s="4044" t="s">
        <v>4067</v>
      </c>
      <c r="K10" s="4045" t="s">
        <v>4068</v>
      </c>
      <c r="L10" s="4044" t="s">
        <v>4069</v>
      </c>
      <c r="M10" s="4046" t="s">
        <v>4070</v>
      </c>
      <c r="N10" s="4047" t="s">
        <v>4071</v>
      </c>
      <c r="O10" s="4048">
        <f>SUM(O3:O9)</f>
        <v>0</v>
      </c>
      <c r="P10" s="4049"/>
    </row>
    <row r="11" spans="1:16">
      <c r="A11" s="4028" t="s">
        <v>4062</v>
      </c>
      <c r="B11" s="4050"/>
      <c r="C11" s="4051"/>
      <c r="D11" s="4051"/>
      <c r="E11" s="4052" t="s">
        <v>4072</v>
      </c>
      <c r="F11" s="4053" t="s">
        <v>4073</v>
      </c>
      <c r="G11" s="4054" t="s">
        <v>4074</v>
      </c>
      <c r="H11" s="4053" t="s">
        <v>4074</v>
      </c>
      <c r="I11" s="4054" t="s">
        <v>4075</v>
      </c>
      <c r="J11" s="4053" t="s">
        <v>4076</v>
      </c>
      <c r="K11" s="4054" t="s">
        <v>4077</v>
      </c>
      <c r="L11" s="4053" t="s">
        <v>4078</v>
      </c>
      <c r="M11" s="4054" t="s">
        <v>4079</v>
      </c>
      <c r="N11" s="4055" t="s">
        <v>4080</v>
      </c>
      <c r="O11" s="4048"/>
      <c r="P11" s="4049"/>
    </row>
    <row r="12" spans="1:16" ht="15.75" thickBot="1">
      <c r="A12" s="4028" t="s">
        <v>4062</v>
      </c>
      <c r="B12" s="4050"/>
      <c r="C12" s="4051"/>
      <c r="D12" s="4051"/>
      <c r="E12" s="4056" t="s">
        <v>4081</v>
      </c>
      <c r="F12" s="4057" t="s">
        <v>4082</v>
      </c>
      <c r="G12" s="4058" t="s">
        <v>4083</v>
      </c>
      <c r="H12" s="4057" t="s">
        <v>4084</v>
      </c>
      <c r="I12" s="4058" t="s">
        <v>4085</v>
      </c>
      <c r="J12" s="4057" t="s">
        <v>4086</v>
      </c>
      <c r="K12" s="4058" t="s">
        <v>4087</v>
      </c>
      <c r="L12" s="4057" t="s">
        <v>4088</v>
      </c>
      <c r="M12" s="4058" t="s">
        <v>4089</v>
      </c>
      <c r="N12" s="4059" t="s">
        <v>4089</v>
      </c>
      <c r="O12" s="4048"/>
      <c r="P12" s="4049"/>
    </row>
    <row r="13" spans="1:16" ht="15.75" thickBot="1">
      <c r="A13" s="4060" t="s">
        <v>16</v>
      </c>
      <c r="B13" s="4061"/>
      <c r="C13" s="4061"/>
      <c r="D13" s="4062"/>
      <c r="E13" s="4063">
        <v>738</v>
      </c>
      <c r="F13" s="4063">
        <v>738</v>
      </c>
      <c r="G13" s="4063">
        <v>738</v>
      </c>
      <c r="H13" s="4063">
        <v>738</v>
      </c>
      <c r="I13" s="4063">
        <v>738</v>
      </c>
      <c r="J13" s="4063">
        <v>738</v>
      </c>
      <c r="K13" s="4063">
        <v>738</v>
      </c>
      <c r="L13" s="4063">
        <v>738</v>
      </c>
      <c r="M13" s="4063">
        <v>738</v>
      </c>
      <c r="N13" s="4063">
        <v>738</v>
      </c>
      <c r="O13" s="4064"/>
      <c r="P13" s="4065"/>
    </row>
    <row r="14" spans="1:16" ht="27" thickBot="1">
      <c r="A14" s="4013"/>
      <c r="B14" s="4014"/>
      <c r="C14" s="4015"/>
      <c r="D14" s="4020"/>
      <c r="E14" s="4016"/>
      <c r="F14" s="4017"/>
      <c r="G14" s="4018"/>
      <c r="H14" s="4019"/>
      <c r="I14" s="4018"/>
      <c r="J14" s="4019"/>
      <c r="K14" s="4018"/>
      <c r="L14" s="4019"/>
      <c r="M14" s="4018"/>
      <c r="N14" s="4019"/>
      <c r="O14" s="4020"/>
      <c r="P14" s="4021"/>
    </row>
    <row r="15" spans="1:16" ht="21" thickBot="1">
      <c r="A15" s="4022"/>
      <c r="B15" s="4022"/>
      <c r="C15" s="4023"/>
      <c r="D15" s="4026"/>
      <c r="E15" s="4024"/>
      <c r="F15" s="4025"/>
      <c r="G15" s="4024"/>
      <c r="H15" s="4025"/>
      <c r="I15" s="4024"/>
      <c r="J15" s="4025"/>
      <c r="K15" s="4024"/>
      <c r="L15" s="4025"/>
      <c r="M15" s="4024"/>
      <c r="N15" s="4025"/>
      <c r="O15" s="4026"/>
      <c r="P15" s="4027"/>
    </row>
    <row r="16" spans="1:16">
      <c r="A16" s="4028" t="s">
        <v>210</v>
      </c>
      <c r="B16" s="4029" t="s">
        <v>115</v>
      </c>
      <c r="C16" s="4030" t="s">
        <v>192</v>
      </c>
      <c r="D16" s="4032">
        <f>COUNT(#REF!)</f>
        <v>0</v>
      </c>
      <c r="E16" s="4031"/>
      <c r="F16" s="4031"/>
      <c r="G16" s="4031"/>
      <c r="H16" s="4031"/>
      <c r="I16" s="4031"/>
      <c r="J16" s="4031"/>
      <c r="K16" s="4031"/>
      <c r="L16" s="4031"/>
      <c r="M16" s="4031"/>
      <c r="N16" s="4031"/>
      <c r="O16" s="4032">
        <f>COUNT(E16:N16)</f>
        <v>0</v>
      </c>
      <c r="P16" s="4033"/>
    </row>
    <row r="17" spans="1:16">
      <c r="A17" s="4028" t="s">
        <v>210</v>
      </c>
      <c r="B17" s="4029" t="s">
        <v>115</v>
      </c>
      <c r="C17" s="4030" t="s">
        <v>193</v>
      </c>
      <c r="D17" s="4032">
        <f>COUNT(#REF!)</f>
        <v>0</v>
      </c>
      <c r="E17" s="4031"/>
      <c r="F17" s="4031"/>
      <c r="G17" s="4031"/>
      <c r="H17" s="4031"/>
      <c r="I17" s="4031"/>
      <c r="J17" s="4031"/>
      <c r="K17" s="4031"/>
      <c r="L17" s="4031"/>
      <c r="M17" s="4031"/>
      <c r="N17" s="4031"/>
      <c r="O17" s="4032">
        <f>COUNT(E17:N17)</f>
        <v>0</v>
      </c>
      <c r="P17" s="4034"/>
    </row>
    <row r="18" spans="1:16">
      <c r="A18" s="4028" t="s">
        <v>210</v>
      </c>
      <c r="B18" s="4029" t="s">
        <v>115</v>
      </c>
      <c r="C18" s="4035" t="s">
        <v>192</v>
      </c>
      <c r="D18" s="4032">
        <f>COUNT(#REF!)</f>
        <v>0</v>
      </c>
      <c r="E18" s="4031"/>
      <c r="F18" s="4031"/>
      <c r="G18" s="4031"/>
      <c r="H18" s="4031"/>
      <c r="I18" s="4031"/>
      <c r="J18" s="4031"/>
      <c r="K18" s="4031"/>
      <c r="L18" s="4031"/>
      <c r="M18" s="4031"/>
      <c r="N18" s="4031"/>
      <c r="O18" s="4032">
        <f>COUNT(E18:N18)</f>
        <v>0</v>
      </c>
      <c r="P18" s="4034"/>
    </row>
    <row r="19" spans="1:16">
      <c r="A19" s="4028" t="s">
        <v>210</v>
      </c>
      <c r="B19" s="4029" t="s">
        <v>115</v>
      </c>
      <c r="C19" s="4035" t="s">
        <v>193</v>
      </c>
      <c r="D19" s="4032">
        <f>COUNT(#REF!)</f>
        <v>0</v>
      </c>
      <c r="E19" s="4031"/>
      <c r="F19" s="4031"/>
      <c r="G19" s="4031"/>
      <c r="H19" s="4031"/>
      <c r="I19" s="4031"/>
      <c r="J19" s="4031"/>
      <c r="K19" s="4031"/>
      <c r="L19" s="4031"/>
      <c r="M19" s="4031"/>
      <c r="N19" s="4031"/>
      <c r="O19" s="4032">
        <f>COUNT(E19:N19)</f>
        <v>0</v>
      </c>
      <c r="P19" s="4034"/>
    </row>
    <row r="20" spans="1:16">
      <c r="A20" s="4028" t="s">
        <v>210</v>
      </c>
      <c r="B20" s="4029" t="s">
        <v>115</v>
      </c>
      <c r="C20" s="4036" t="s">
        <v>196</v>
      </c>
      <c r="D20" s="4032">
        <f>COUNT(#REF!)</f>
        <v>0</v>
      </c>
      <c r="E20" s="4031">
        <v>100103453022</v>
      </c>
      <c r="F20" s="4031"/>
      <c r="G20" s="4031">
        <v>100103489071</v>
      </c>
      <c r="H20" s="4031"/>
      <c r="I20" s="4031">
        <v>100103489066</v>
      </c>
      <c r="J20" s="4031"/>
      <c r="K20" s="4031">
        <v>100103489067</v>
      </c>
      <c r="L20" s="4031"/>
      <c r="M20" s="4031"/>
      <c r="N20" s="4031"/>
      <c r="O20" s="4032">
        <f>COUNT(E20:N20)</f>
        <v>4</v>
      </c>
      <c r="P20" s="4034"/>
    </row>
    <row r="21" spans="1:16">
      <c r="A21" s="4028" t="s">
        <v>210</v>
      </c>
      <c r="B21" s="4029" t="s">
        <v>115</v>
      </c>
      <c r="C21" s="4036" t="s">
        <v>196</v>
      </c>
      <c r="D21" s="4032">
        <f>COUNT(#REF!)</f>
        <v>0</v>
      </c>
      <c r="E21" s="4031">
        <v>100103456069</v>
      </c>
      <c r="F21" s="4031"/>
      <c r="G21" s="4031">
        <v>100103489068</v>
      </c>
      <c r="H21" s="4031"/>
      <c r="I21" s="4031">
        <v>100103489070</v>
      </c>
      <c r="J21" s="4031"/>
      <c r="K21" s="4031">
        <v>100103489069</v>
      </c>
      <c r="L21" s="4031"/>
      <c r="M21" s="4031"/>
      <c r="N21" s="4031"/>
      <c r="O21" s="4032">
        <f>COUNT(E21:N21)</f>
        <v>4</v>
      </c>
      <c r="P21" s="4034"/>
    </row>
    <row r="22" spans="1:16" ht="15.75" thickBot="1">
      <c r="A22" s="4028" t="s">
        <v>210</v>
      </c>
      <c r="B22" s="4037" t="s">
        <v>115</v>
      </c>
      <c r="C22" s="4038" t="s">
        <v>197</v>
      </c>
      <c r="D22" s="4032">
        <f>COUNT(#REF!)</f>
        <v>0</v>
      </c>
      <c r="E22" s="4039"/>
      <c r="F22" s="4039"/>
      <c r="G22" s="4039"/>
      <c r="H22" s="4039"/>
      <c r="I22" s="4039"/>
      <c r="J22" s="4039"/>
      <c r="K22" s="4039"/>
      <c r="L22" s="4039"/>
      <c r="M22" s="4039"/>
      <c r="N22" s="4039"/>
      <c r="O22" s="4032">
        <f>COUNT(E22:N22)</f>
        <v>0</v>
      </c>
      <c r="P22" s="4034"/>
    </row>
    <row r="23" spans="1:16">
      <c r="A23" s="4028" t="s">
        <v>210</v>
      </c>
      <c r="B23" s="4041" t="s">
        <v>190</v>
      </c>
      <c r="C23" s="4042"/>
      <c r="D23" s="4042"/>
      <c r="E23" s="4043" t="s">
        <v>4090</v>
      </c>
      <c r="F23" s="4044" t="s">
        <v>4091</v>
      </c>
      <c r="G23" s="4045" t="s">
        <v>4092</v>
      </c>
      <c r="H23" s="4044" t="s">
        <v>4092</v>
      </c>
      <c r="I23" s="4045" t="s">
        <v>4093</v>
      </c>
      <c r="J23" s="4044" t="s">
        <v>4094</v>
      </c>
      <c r="K23" s="4045" t="s">
        <v>4095</v>
      </c>
      <c r="L23" s="4044" t="s">
        <v>4096</v>
      </c>
      <c r="M23" s="4046" t="s">
        <v>4097</v>
      </c>
      <c r="N23" s="4047" t="s">
        <v>4098</v>
      </c>
      <c r="O23" s="4048">
        <f>SUM(O16:O22)</f>
        <v>8</v>
      </c>
      <c r="P23" s="4049"/>
    </row>
    <row r="24" spans="1:16">
      <c r="A24" s="4028" t="s">
        <v>210</v>
      </c>
      <c r="B24" s="4050"/>
      <c r="C24" s="4051"/>
      <c r="D24" s="4051"/>
      <c r="E24" s="4052" t="s">
        <v>4099</v>
      </c>
      <c r="F24" s="4053" t="s">
        <v>4100</v>
      </c>
      <c r="G24" s="4054" t="s">
        <v>4101</v>
      </c>
      <c r="H24" s="4053" t="s">
        <v>4101</v>
      </c>
      <c r="I24" s="4054" t="s">
        <v>4102</v>
      </c>
      <c r="J24" s="4053" t="s">
        <v>4103</v>
      </c>
      <c r="K24" s="4054" t="s">
        <v>4104</v>
      </c>
      <c r="L24" s="4053" t="s">
        <v>4105</v>
      </c>
      <c r="M24" s="4054" t="s">
        <v>4106</v>
      </c>
      <c r="N24" s="4055" t="s">
        <v>4107</v>
      </c>
      <c r="O24" s="4048"/>
      <c r="P24" s="4049"/>
    </row>
    <row r="25" spans="1:16" ht="15.75" thickBot="1">
      <c r="A25" s="4028" t="s">
        <v>210</v>
      </c>
      <c r="B25" s="4050"/>
      <c r="C25" s="4051"/>
      <c r="D25" s="4051"/>
      <c r="E25" s="4056" t="s">
        <v>4108</v>
      </c>
      <c r="F25" s="4057" t="s">
        <v>4109</v>
      </c>
      <c r="G25" s="4058" t="s">
        <v>4110</v>
      </c>
      <c r="H25" s="4057" t="s">
        <v>4111</v>
      </c>
      <c r="I25" s="4058" t="s">
        <v>4112</v>
      </c>
      <c r="J25" s="4057" t="s">
        <v>4113</v>
      </c>
      <c r="K25" s="4058" t="s">
        <v>4114</v>
      </c>
      <c r="L25" s="4057" t="s">
        <v>4115</v>
      </c>
      <c r="M25" s="4058" t="s">
        <v>4116</v>
      </c>
      <c r="N25" s="4059" t="s">
        <v>4116</v>
      </c>
      <c r="O25" s="4048"/>
      <c r="P25" s="4049"/>
    </row>
    <row r="26" spans="1:16" ht="15.75" thickBot="1">
      <c r="A26" s="4060" t="s">
        <v>16</v>
      </c>
      <c r="B26" s="4061"/>
      <c r="C26" s="4061"/>
      <c r="D26" s="4062"/>
      <c r="E26" s="4063">
        <v>738</v>
      </c>
      <c r="F26" s="4063">
        <v>738</v>
      </c>
      <c r="G26" s="4063">
        <v>738</v>
      </c>
      <c r="H26" s="4063">
        <v>738</v>
      </c>
      <c r="I26" s="4063">
        <v>738</v>
      </c>
      <c r="J26" s="4063">
        <v>738</v>
      </c>
      <c r="K26" s="4063">
        <v>738</v>
      </c>
      <c r="L26" s="4063">
        <v>738</v>
      </c>
      <c r="M26" s="4063">
        <v>738</v>
      </c>
      <c r="N26" s="4063">
        <v>738</v>
      </c>
      <c r="O26" s="4064"/>
      <c r="P26" s="4065"/>
    </row>
    <row r="27" spans="1:16" ht="27" thickBot="1">
      <c r="A27" s="4013"/>
      <c r="B27" s="4014"/>
      <c r="C27" s="4015"/>
      <c r="D27" s="4020"/>
      <c r="E27" s="4016"/>
      <c r="F27" s="4017"/>
      <c r="G27" s="4018"/>
      <c r="H27" s="4019"/>
      <c r="I27" s="4018"/>
      <c r="J27" s="4019"/>
      <c r="K27" s="4018"/>
      <c r="L27" s="4019"/>
      <c r="M27" s="4018"/>
      <c r="N27" s="4019"/>
      <c r="O27" s="4020"/>
      <c r="P27" s="4021"/>
    </row>
    <row r="28" spans="1:16" ht="21" thickBot="1">
      <c r="A28" s="4022"/>
      <c r="B28" s="4022"/>
      <c r="C28" s="4023"/>
      <c r="D28" s="4026"/>
      <c r="E28" s="4024"/>
      <c r="F28" s="4025"/>
      <c r="G28" s="4024"/>
      <c r="H28" s="4025"/>
      <c r="I28" s="4024"/>
      <c r="J28" s="4025"/>
      <c r="K28" s="4024"/>
      <c r="L28" s="4025"/>
      <c r="M28" s="4024"/>
      <c r="N28" s="4025"/>
      <c r="O28" s="4026"/>
      <c r="P28" s="4027"/>
    </row>
    <row r="29" spans="1:16">
      <c r="A29" s="4028" t="s">
        <v>211</v>
      </c>
      <c r="B29" s="4029" t="s">
        <v>115</v>
      </c>
      <c r="C29" s="4030" t="s">
        <v>192</v>
      </c>
      <c r="D29" s="4032">
        <f>COUNT(#REF!)</f>
        <v>0</v>
      </c>
      <c r="E29" s="4031"/>
      <c r="F29" s="4031"/>
      <c r="G29" s="4031"/>
      <c r="H29" s="4031"/>
      <c r="I29" s="4031"/>
      <c r="J29" s="4031"/>
      <c r="K29" s="4031"/>
      <c r="L29" s="4031"/>
      <c r="M29" s="4031"/>
      <c r="N29" s="4031"/>
      <c r="O29" s="4032">
        <f>COUNT(E29:N29)</f>
        <v>0</v>
      </c>
      <c r="P29" s="4033"/>
    </row>
    <row r="30" spans="1:16">
      <c r="A30" s="4028" t="s">
        <v>211</v>
      </c>
      <c r="B30" s="4029" t="s">
        <v>115</v>
      </c>
      <c r="C30" s="4030" t="s">
        <v>193</v>
      </c>
      <c r="D30" s="4032">
        <f>COUNT(#REF!)</f>
        <v>0</v>
      </c>
      <c r="E30" s="4031"/>
      <c r="F30" s="4031"/>
      <c r="G30" s="4031"/>
      <c r="H30" s="4031"/>
      <c r="I30" s="4031"/>
      <c r="J30" s="4031"/>
      <c r="K30" s="4031"/>
      <c r="L30" s="4031"/>
      <c r="M30" s="4031"/>
      <c r="N30" s="4031"/>
      <c r="O30" s="4032">
        <f>COUNT(E30:N30)</f>
        <v>0</v>
      </c>
      <c r="P30" s="4034"/>
    </row>
    <row r="31" spans="1:16">
      <c r="A31" s="4028" t="s">
        <v>211</v>
      </c>
      <c r="B31" s="4029" t="s">
        <v>115</v>
      </c>
      <c r="C31" s="4035" t="s">
        <v>192</v>
      </c>
      <c r="D31" s="4032">
        <f>COUNT(#REF!)</f>
        <v>0</v>
      </c>
      <c r="E31" s="4031"/>
      <c r="F31" s="4031"/>
      <c r="G31" s="4031"/>
      <c r="H31" s="4031"/>
      <c r="I31" s="4031"/>
      <c r="J31" s="4031"/>
      <c r="K31" s="4031"/>
      <c r="L31" s="4031"/>
      <c r="M31" s="4031"/>
      <c r="N31" s="4031"/>
      <c r="O31" s="4032">
        <f>COUNT(E31:N31)</f>
        <v>0</v>
      </c>
      <c r="P31" s="4034"/>
    </row>
    <row r="32" spans="1:16">
      <c r="A32" s="4028" t="s">
        <v>211</v>
      </c>
      <c r="B32" s="4029" t="s">
        <v>115</v>
      </c>
      <c r="C32" s="4035" t="s">
        <v>193</v>
      </c>
      <c r="D32" s="4032">
        <f>COUNT(#REF!)</f>
        <v>0</v>
      </c>
      <c r="E32" s="4031"/>
      <c r="F32" s="4031"/>
      <c r="G32" s="4031"/>
      <c r="H32" s="4031"/>
      <c r="I32" s="4031"/>
      <c r="J32" s="4031"/>
      <c r="K32" s="4031"/>
      <c r="L32" s="4031"/>
      <c r="M32" s="4031"/>
      <c r="N32" s="4031"/>
      <c r="O32" s="4032">
        <f>COUNT(E32:N32)</f>
        <v>0</v>
      </c>
      <c r="P32" s="4034"/>
    </row>
    <row r="33" spans="1:16">
      <c r="A33" s="4028" t="s">
        <v>211</v>
      </c>
      <c r="B33" s="4029" t="s">
        <v>115</v>
      </c>
      <c r="C33" s="4036" t="s">
        <v>196</v>
      </c>
      <c r="D33" s="4032">
        <f>COUNT(#REF!)</f>
        <v>0</v>
      </c>
      <c r="E33" s="4031" t="s">
        <v>209</v>
      </c>
      <c r="F33" s="4031"/>
      <c r="G33" s="4031" t="s">
        <v>209</v>
      </c>
      <c r="H33" s="4031"/>
      <c r="I33" s="4031" t="s">
        <v>209</v>
      </c>
      <c r="J33" s="4031"/>
      <c r="K33" s="4031" t="s">
        <v>209</v>
      </c>
      <c r="L33" s="4031"/>
      <c r="M33" s="4031"/>
      <c r="N33" s="4031"/>
      <c r="O33" s="4032">
        <f>COUNT(E33:N33)</f>
        <v>0</v>
      </c>
      <c r="P33" s="4034"/>
    </row>
    <row r="34" spans="1:16">
      <c r="A34" s="4028" t="s">
        <v>211</v>
      </c>
      <c r="B34" s="4029" t="s">
        <v>115</v>
      </c>
      <c r="C34" s="4036" t="s">
        <v>196</v>
      </c>
      <c r="D34" s="4032">
        <f>COUNT(#REF!)</f>
        <v>0</v>
      </c>
      <c r="E34" s="4031" t="s">
        <v>209</v>
      </c>
      <c r="F34" s="4031"/>
      <c r="G34" s="4031" t="s">
        <v>209</v>
      </c>
      <c r="H34" s="4031"/>
      <c r="I34" s="4031" t="s">
        <v>209</v>
      </c>
      <c r="J34" s="4031"/>
      <c r="K34" s="4031" t="s">
        <v>209</v>
      </c>
      <c r="L34" s="4031"/>
      <c r="M34" s="4031"/>
      <c r="N34" s="4031"/>
      <c r="O34" s="4032">
        <f>COUNT(E34:N34)</f>
        <v>0</v>
      </c>
      <c r="P34" s="4034"/>
    </row>
    <row r="35" spans="1:16" ht="15.75" thickBot="1">
      <c r="A35" s="4028" t="s">
        <v>211</v>
      </c>
      <c r="B35" s="4029" t="s">
        <v>115</v>
      </c>
      <c r="C35" s="4038" t="s">
        <v>236</v>
      </c>
      <c r="D35" s="4032">
        <v>3</v>
      </c>
      <c r="E35" s="4066"/>
      <c r="F35" s="4066"/>
      <c r="G35" s="4066"/>
      <c r="H35" s="4066"/>
      <c r="I35" s="4066">
        <v>100103492073</v>
      </c>
      <c r="J35" s="4066"/>
      <c r="K35" s="4066">
        <v>100103492074</v>
      </c>
      <c r="L35" s="4066"/>
      <c r="M35" s="4066">
        <v>100103491831</v>
      </c>
      <c r="N35" s="4031"/>
      <c r="O35" s="4032">
        <v>3</v>
      </c>
      <c r="P35" s="4034"/>
    </row>
    <row r="36" spans="1:16" ht="15.75" thickBot="1">
      <c r="A36" s="4028" t="s">
        <v>211</v>
      </c>
      <c r="B36" s="4037" t="s">
        <v>115</v>
      </c>
      <c r="C36" s="4038" t="s">
        <v>197</v>
      </c>
      <c r="D36" s="4032">
        <f>COUNT(#REF!)</f>
        <v>0</v>
      </c>
      <c r="E36" s="4039"/>
      <c r="F36" s="4039"/>
      <c r="G36" s="4039"/>
      <c r="H36" s="4039"/>
      <c r="I36" s="4039"/>
      <c r="J36" s="4039"/>
      <c r="K36" s="4039"/>
      <c r="L36" s="4039"/>
      <c r="M36" s="4039"/>
      <c r="N36" s="4039"/>
      <c r="O36" s="4032">
        <f>COUNT(E36:N36)</f>
        <v>0</v>
      </c>
      <c r="P36" s="4034"/>
    </row>
    <row r="37" spans="1:16">
      <c r="A37" s="4028" t="s">
        <v>211</v>
      </c>
      <c r="B37" s="4041" t="s">
        <v>190</v>
      </c>
      <c r="C37" s="4042"/>
      <c r="D37" s="4042"/>
      <c r="E37" s="4043" t="s">
        <v>231</v>
      </c>
      <c r="F37" s="4043" t="s">
        <v>231</v>
      </c>
      <c r="G37" s="4043" t="s">
        <v>232</v>
      </c>
      <c r="H37" s="4043" t="s">
        <v>232</v>
      </c>
      <c r="I37" s="4043" t="s">
        <v>233</v>
      </c>
      <c r="J37" s="4043" t="s">
        <v>233</v>
      </c>
      <c r="K37" s="4043" t="s">
        <v>234</v>
      </c>
      <c r="L37" s="4043" t="s">
        <v>234</v>
      </c>
      <c r="M37" s="4043" t="s">
        <v>235</v>
      </c>
      <c r="N37" s="4043" t="s">
        <v>235</v>
      </c>
      <c r="O37" s="4048">
        <f>SUM(O29:O36)</f>
        <v>3</v>
      </c>
      <c r="P37" s="4049"/>
    </row>
    <row r="38" spans="1:16">
      <c r="A38" s="4028" t="s">
        <v>211</v>
      </c>
      <c r="B38" s="4050"/>
      <c r="C38" s="4051"/>
      <c r="D38" s="4051"/>
      <c r="E38" s="4052" t="s">
        <v>222</v>
      </c>
      <c r="F38" s="4053" t="s">
        <v>227</v>
      </c>
      <c r="G38" s="4054" t="s">
        <v>223</v>
      </c>
      <c r="H38" s="4053" t="s">
        <v>223</v>
      </c>
      <c r="I38" s="4054" t="s">
        <v>224</v>
      </c>
      <c r="J38" s="4053" t="s">
        <v>228</v>
      </c>
      <c r="K38" s="4054" t="s">
        <v>225</v>
      </c>
      <c r="L38" s="4053" t="s">
        <v>229</v>
      </c>
      <c r="M38" s="4054" t="s">
        <v>226</v>
      </c>
      <c r="N38" s="4055" t="s">
        <v>230</v>
      </c>
      <c r="O38" s="4048"/>
      <c r="P38" s="4049"/>
    </row>
    <row r="39" spans="1:16" ht="15.75" thickBot="1">
      <c r="A39" s="4028" t="s">
        <v>211</v>
      </c>
      <c r="B39" s="4050"/>
      <c r="C39" s="4051"/>
      <c r="D39" s="4051"/>
      <c r="E39" s="4056" t="s">
        <v>213</v>
      </c>
      <c r="F39" s="4057" t="s">
        <v>214</v>
      </c>
      <c r="G39" s="4058" t="s">
        <v>215</v>
      </c>
      <c r="H39" s="4057" t="s">
        <v>216</v>
      </c>
      <c r="I39" s="4058" t="s">
        <v>217</v>
      </c>
      <c r="J39" s="4057" t="s">
        <v>218</v>
      </c>
      <c r="K39" s="4058" t="s">
        <v>219</v>
      </c>
      <c r="L39" s="4057" t="s">
        <v>220</v>
      </c>
      <c r="M39" s="4058" t="s">
        <v>221</v>
      </c>
      <c r="N39" s="4059" t="s">
        <v>221</v>
      </c>
      <c r="O39" s="4048"/>
      <c r="P39" s="4049"/>
    </row>
    <row r="40" spans="1:16" ht="15.75" thickBot="1">
      <c r="A40" s="4060" t="s">
        <v>16</v>
      </c>
      <c r="B40" s="4061"/>
      <c r="C40" s="4061"/>
      <c r="D40" s="4062"/>
      <c r="E40" s="4063">
        <v>738</v>
      </c>
      <c r="F40" s="4063">
        <v>738</v>
      </c>
      <c r="G40" s="4063">
        <v>738</v>
      </c>
      <c r="H40" s="4063">
        <v>738</v>
      </c>
      <c r="I40" s="4063">
        <v>738</v>
      </c>
      <c r="J40" s="4063">
        <v>738</v>
      </c>
      <c r="K40" s="4063">
        <v>738</v>
      </c>
      <c r="L40" s="4063">
        <v>738</v>
      </c>
      <c r="M40" s="4063">
        <v>738</v>
      </c>
      <c r="N40" s="4063">
        <v>738</v>
      </c>
      <c r="O40" s="4064"/>
      <c r="P40" s="4065"/>
    </row>
    <row r="41" spans="1:16" ht="27" thickBot="1">
      <c r="A41" s="4013"/>
      <c r="B41" s="4014"/>
      <c r="C41" s="4015"/>
      <c r="D41" s="4020"/>
      <c r="E41" s="4016"/>
      <c r="F41" s="4067"/>
      <c r="G41" s="4018"/>
      <c r="H41" s="4068"/>
      <c r="I41" s="4018"/>
      <c r="J41" s="4068"/>
      <c r="K41" s="4018"/>
      <c r="L41" s="4068"/>
      <c r="M41" s="4018"/>
      <c r="N41" s="4068"/>
      <c r="O41" s="4020"/>
      <c r="P41" s="4021"/>
    </row>
    <row r="42" spans="1:16" ht="21" thickBot="1">
      <c r="A42" s="4022"/>
      <c r="B42" s="4022"/>
      <c r="C42" s="4023"/>
      <c r="D42" s="4026"/>
      <c r="E42" s="4069"/>
      <c r="F42" s="4070"/>
      <c r="G42" s="4069"/>
      <c r="H42" s="4070"/>
      <c r="I42" s="4069"/>
      <c r="J42" s="4070"/>
      <c r="K42" s="4069"/>
      <c r="L42" s="4070"/>
      <c r="M42" s="4069"/>
      <c r="N42" s="4070"/>
      <c r="O42" s="4026"/>
      <c r="P42" s="4027"/>
    </row>
    <row r="43" spans="1:16">
      <c r="A43" s="4028" t="s">
        <v>212</v>
      </c>
      <c r="B43" s="4029" t="s">
        <v>115</v>
      </c>
      <c r="C43" s="4030" t="s">
        <v>192</v>
      </c>
      <c r="D43" s="4032">
        <f>COUNT(#REF!)</f>
        <v>0</v>
      </c>
      <c r="E43" s="4031"/>
      <c r="F43" s="4031"/>
      <c r="G43" s="4031"/>
      <c r="H43" s="4031"/>
      <c r="I43" s="4031"/>
      <c r="J43" s="4031"/>
      <c r="K43" s="4031"/>
      <c r="L43" s="4031"/>
      <c r="M43" s="4031"/>
      <c r="N43" s="4031"/>
      <c r="O43" s="4032">
        <f>COUNT(E43:N43)</f>
        <v>0</v>
      </c>
      <c r="P43" s="4033"/>
    </row>
    <row r="44" spans="1:16">
      <c r="A44" s="4028" t="s">
        <v>212</v>
      </c>
      <c r="B44" s="4029" t="s">
        <v>115</v>
      </c>
      <c r="C44" s="4030" t="s">
        <v>193</v>
      </c>
      <c r="D44" s="4032">
        <f>COUNT(#REF!)</f>
        <v>0</v>
      </c>
      <c r="E44" s="4031"/>
      <c r="F44" s="4031"/>
      <c r="G44" s="4031"/>
      <c r="H44" s="4031"/>
      <c r="I44" s="4031"/>
      <c r="J44" s="4031"/>
      <c r="K44" s="4031"/>
      <c r="L44" s="4031"/>
      <c r="M44" s="4031"/>
      <c r="N44" s="4031"/>
      <c r="O44" s="4032">
        <f>COUNT(E44:N44)</f>
        <v>0</v>
      </c>
      <c r="P44" s="4034"/>
    </row>
    <row r="45" spans="1:16">
      <c r="A45" s="4028" t="s">
        <v>212</v>
      </c>
      <c r="B45" s="4029" t="s">
        <v>115</v>
      </c>
      <c r="C45" s="4035" t="s">
        <v>192</v>
      </c>
      <c r="D45" s="4032">
        <f>COUNT(#REF!)</f>
        <v>0</v>
      </c>
      <c r="E45" s="4031"/>
      <c r="F45" s="4031"/>
      <c r="G45" s="4031"/>
      <c r="H45" s="4031"/>
      <c r="I45" s="4031"/>
      <c r="J45" s="4031"/>
      <c r="K45" s="4031"/>
      <c r="L45" s="4031"/>
      <c r="M45" s="4031"/>
      <c r="N45" s="4031"/>
      <c r="O45" s="4032">
        <f>COUNT(E45:N45)</f>
        <v>0</v>
      </c>
      <c r="P45" s="4034"/>
    </row>
    <row r="46" spans="1:16">
      <c r="A46" s="4028" t="s">
        <v>212</v>
      </c>
      <c r="B46" s="4029" t="s">
        <v>115</v>
      </c>
      <c r="C46" s="4035" t="s">
        <v>193</v>
      </c>
      <c r="D46" s="4032">
        <f>COUNT(#REF!)</f>
        <v>0</v>
      </c>
      <c r="E46" s="4031"/>
      <c r="F46" s="4031"/>
      <c r="G46" s="4031"/>
      <c r="H46" s="4031"/>
      <c r="I46" s="4031"/>
      <c r="J46" s="4031"/>
      <c r="K46" s="4031"/>
      <c r="L46" s="4031"/>
      <c r="M46" s="4031"/>
      <c r="N46" s="4031"/>
      <c r="O46" s="4032">
        <f>COUNT(E46:N46)</f>
        <v>0</v>
      </c>
      <c r="P46" s="4034"/>
    </row>
    <row r="47" spans="1:16">
      <c r="A47" s="4028" t="s">
        <v>212</v>
      </c>
      <c r="B47" s="4029" t="s">
        <v>115</v>
      </c>
      <c r="C47" s="4036" t="s">
        <v>196</v>
      </c>
      <c r="D47" s="4032">
        <f>COUNT(#REF!)</f>
        <v>0</v>
      </c>
      <c r="E47" s="4031" t="s">
        <v>209</v>
      </c>
      <c r="F47" s="4031"/>
      <c r="G47" s="4031" t="s">
        <v>209</v>
      </c>
      <c r="H47" s="4031"/>
      <c r="I47" s="4031" t="s">
        <v>209</v>
      </c>
      <c r="J47" s="4031"/>
      <c r="K47" s="4031" t="s">
        <v>209</v>
      </c>
      <c r="L47" s="4031"/>
      <c r="M47" s="4031"/>
      <c r="N47" s="4031"/>
      <c r="O47" s="4032">
        <f>COUNT(E47:N47)</f>
        <v>0</v>
      </c>
      <c r="P47" s="4034"/>
    </row>
    <row r="48" spans="1:16">
      <c r="A48" s="4028" t="s">
        <v>212</v>
      </c>
      <c r="B48" s="4029" t="s">
        <v>115</v>
      </c>
      <c r="C48" s="4036" t="s">
        <v>237</v>
      </c>
      <c r="D48" s="4032">
        <f>COUNT(#REF!)</f>
        <v>0</v>
      </c>
      <c r="E48" s="4031" t="s">
        <v>209</v>
      </c>
      <c r="F48" s="4031">
        <v>100103491832</v>
      </c>
      <c r="G48" s="4031" t="s">
        <v>209</v>
      </c>
      <c r="H48" s="4031">
        <v>100103492057</v>
      </c>
      <c r="I48" s="4031" t="s">
        <v>209</v>
      </c>
      <c r="J48" s="4031" t="s">
        <v>209</v>
      </c>
      <c r="K48" s="4031" t="s">
        <v>209</v>
      </c>
      <c r="L48" s="4031">
        <v>100103492058</v>
      </c>
      <c r="M48" s="4031"/>
      <c r="N48" s="4031"/>
      <c r="O48" s="4032">
        <f>COUNT(E48:N48)</f>
        <v>3</v>
      </c>
      <c r="P48" s="4034"/>
    </row>
    <row r="49" spans="1:16" ht="15.75" thickBot="1">
      <c r="A49" s="4028" t="s">
        <v>212</v>
      </c>
      <c r="B49" s="4029" t="s">
        <v>115</v>
      </c>
      <c r="C49" s="4038" t="s">
        <v>236</v>
      </c>
      <c r="D49" s="4032">
        <v>2</v>
      </c>
      <c r="E49" s="4066"/>
      <c r="F49" s="4066"/>
      <c r="G49" s="4066"/>
      <c r="H49" s="4066"/>
      <c r="I49" s="4066" t="s">
        <v>209</v>
      </c>
      <c r="J49" s="4031">
        <v>100103491830</v>
      </c>
      <c r="K49" s="4066" t="s">
        <v>209</v>
      </c>
      <c r="L49" s="4066">
        <v>100103491828</v>
      </c>
      <c r="M49" s="4066" t="s">
        <v>209</v>
      </c>
      <c r="N49" s="4031"/>
      <c r="O49" s="4032">
        <v>2</v>
      </c>
      <c r="P49" s="4034"/>
    </row>
    <row r="50" spans="1:16" ht="15.75" thickBot="1">
      <c r="A50" s="4028" t="s">
        <v>212</v>
      </c>
      <c r="B50" s="4037" t="s">
        <v>115</v>
      </c>
      <c r="C50" s="4038" t="s">
        <v>197</v>
      </c>
      <c r="D50" s="4032">
        <f>COUNT(#REF!)</f>
        <v>0</v>
      </c>
      <c r="E50" s="4039"/>
      <c r="F50" s="4039"/>
      <c r="G50" s="4039"/>
      <c r="H50" s="4039"/>
      <c r="I50" s="4039"/>
      <c r="J50" s="4039"/>
      <c r="K50" s="4039"/>
      <c r="L50" s="4039"/>
      <c r="M50" s="4039"/>
      <c r="N50" s="4039"/>
      <c r="O50" s="4032">
        <f>COUNT(E50:N50)</f>
        <v>0</v>
      </c>
      <c r="P50" s="4034"/>
    </row>
    <row r="51" spans="1:16">
      <c r="A51" s="4028" t="s">
        <v>212</v>
      </c>
      <c r="B51" s="4041" t="s">
        <v>190</v>
      </c>
      <c r="C51" s="4042"/>
      <c r="D51" s="4071"/>
      <c r="E51" s="4043" t="s">
        <v>4117</v>
      </c>
      <c r="F51" s="4043" t="s">
        <v>4117</v>
      </c>
      <c r="G51" s="4043" t="s">
        <v>4118</v>
      </c>
      <c r="H51" s="4043" t="s">
        <v>4118</v>
      </c>
      <c r="I51" s="4043" t="s">
        <v>4119</v>
      </c>
      <c r="J51" s="4043" t="s">
        <v>4119</v>
      </c>
      <c r="K51" s="4043" t="s">
        <v>4120</v>
      </c>
      <c r="L51" s="4043" t="s">
        <v>4120</v>
      </c>
      <c r="M51" s="4043" t="s">
        <v>4121</v>
      </c>
      <c r="N51" s="4043" t="s">
        <v>4121</v>
      </c>
      <c r="O51" s="4048">
        <f>SUM(O43:O50)</f>
        <v>5</v>
      </c>
      <c r="P51" s="4049"/>
    </row>
    <row r="52" spans="1:16">
      <c r="A52" s="4028" t="s">
        <v>212</v>
      </c>
      <c r="B52" s="4050"/>
      <c r="C52" s="4051"/>
      <c r="D52" s="4072"/>
      <c r="E52" s="4052" t="s">
        <v>4122</v>
      </c>
      <c r="F52" s="4053" t="s">
        <v>4123</v>
      </c>
      <c r="G52" s="4054" t="s">
        <v>4124</v>
      </c>
      <c r="H52" s="4053" t="s">
        <v>4124</v>
      </c>
      <c r="I52" s="4054" t="s">
        <v>4125</v>
      </c>
      <c r="J52" s="4053" t="s">
        <v>4126</v>
      </c>
      <c r="K52" s="4054" t="s">
        <v>4127</v>
      </c>
      <c r="L52" s="4053" t="s">
        <v>4128</v>
      </c>
      <c r="M52" s="4054" t="s">
        <v>4129</v>
      </c>
      <c r="N52" s="4055" t="s">
        <v>4130</v>
      </c>
      <c r="O52" s="4048"/>
      <c r="P52" s="4049"/>
    </row>
    <row r="53" spans="1:16" ht="15.75" thickBot="1">
      <c r="A53" s="4028" t="s">
        <v>212</v>
      </c>
      <c r="B53" s="4073"/>
      <c r="C53" s="4074"/>
      <c r="D53" s="4075"/>
      <c r="E53" s="4056" t="s">
        <v>4131</v>
      </c>
      <c r="F53" s="4057" t="s">
        <v>4132</v>
      </c>
      <c r="G53" s="4058" t="s">
        <v>4133</v>
      </c>
      <c r="H53" s="4057" t="s">
        <v>4134</v>
      </c>
      <c r="I53" s="4058" t="s">
        <v>4135</v>
      </c>
      <c r="J53" s="4057" t="s">
        <v>4136</v>
      </c>
      <c r="K53" s="4058" t="s">
        <v>4137</v>
      </c>
      <c r="L53" s="4057" t="s">
        <v>4138</v>
      </c>
      <c r="M53" s="4058" t="s">
        <v>4139</v>
      </c>
      <c r="N53" s="4059" t="s">
        <v>4139</v>
      </c>
      <c r="O53" s="4048"/>
      <c r="P53" s="4049"/>
    </row>
    <row r="54" spans="1:16" ht="15.75" thickBot="1">
      <c r="A54" s="4060" t="s">
        <v>16</v>
      </c>
      <c r="B54" s="4061"/>
      <c r="C54" s="4061"/>
      <c r="D54" s="4062"/>
      <c r="E54" s="4063">
        <v>738</v>
      </c>
      <c r="F54" s="4063">
        <v>738</v>
      </c>
      <c r="G54" s="4063">
        <v>738</v>
      </c>
      <c r="H54" s="4063">
        <v>738</v>
      </c>
      <c r="I54" s="4063">
        <v>738</v>
      </c>
      <c r="J54" s="4063">
        <v>738</v>
      </c>
      <c r="K54" s="4063">
        <v>738</v>
      </c>
      <c r="L54" s="4063">
        <v>738</v>
      </c>
      <c r="M54" s="4063">
        <v>738</v>
      </c>
      <c r="N54" s="4063">
        <v>738</v>
      </c>
      <c r="O54" s="4064"/>
      <c r="P54" s="4065"/>
    </row>
    <row r="55" spans="1:16" ht="27" thickBot="1">
      <c r="A55" s="4013"/>
      <c r="B55" s="4014"/>
      <c r="C55" s="4015"/>
      <c r="D55" s="4020"/>
      <c r="E55" s="4016"/>
      <c r="F55" s="4067"/>
      <c r="G55" s="4018"/>
      <c r="H55" s="4068"/>
      <c r="I55" s="4018"/>
      <c r="J55" s="4068"/>
      <c r="K55" s="4018"/>
      <c r="L55" s="4068"/>
      <c r="M55" s="4018"/>
      <c r="N55" s="4068"/>
      <c r="O55" s="4020"/>
      <c r="P55" s="4021"/>
    </row>
    <row r="56" spans="1:16" ht="21" thickBot="1">
      <c r="A56" s="4022"/>
      <c r="B56" s="4022"/>
      <c r="C56" s="4023"/>
      <c r="D56" s="4026"/>
      <c r="E56" s="4069"/>
      <c r="F56" s="4070"/>
      <c r="G56" s="4069"/>
      <c r="H56" s="4070"/>
      <c r="I56" s="4069"/>
      <c r="J56" s="4070"/>
      <c r="K56" s="4069"/>
      <c r="L56" s="4070"/>
      <c r="M56" s="4069"/>
      <c r="N56" s="4070"/>
      <c r="O56" s="4026"/>
      <c r="P56" s="4027"/>
    </row>
    <row r="57" spans="1:16">
      <c r="A57" s="4028" t="s">
        <v>238</v>
      </c>
      <c r="B57" s="4029" t="s">
        <v>115</v>
      </c>
      <c r="C57" s="4030" t="s">
        <v>192</v>
      </c>
      <c r="D57" s="4032">
        <f>COUNT(#REF!)</f>
        <v>0</v>
      </c>
      <c r="E57" s="4031"/>
      <c r="F57" s="4031"/>
      <c r="G57" s="4031"/>
      <c r="H57" s="4031"/>
      <c r="I57" s="4031"/>
      <c r="J57" s="4031"/>
      <c r="K57" s="4031"/>
      <c r="L57" s="4031"/>
      <c r="M57" s="4031"/>
      <c r="N57" s="4031"/>
      <c r="O57" s="4032">
        <f>COUNT(E57:N57)</f>
        <v>0</v>
      </c>
      <c r="P57" s="4033"/>
    </row>
    <row r="58" spans="1:16">
      <c r="A58" s="4028" t="s">
        <v>238</v>
      </c>
      <c r="B58" s="4029" t="s">
        <v>115</v>
      </c>
      <c r="C58" s="4030" t="s">
        <v>193</v>
      </c>
      <c r="D58" s="4032">
        <f>COUNT(#REF!)</f>
        <v>0</v>
      </c>
      <c r="E58" s="4031"/>
      <c r="F58" s="4031"/>
      <c r="G58" s="4031"/>
      <c r="H58" s="4031"/>
      <c r="I58" s="4031"/>
      <c r="J58" s="4031"/>
      <c r="K58" s="4031"/>
      <c r="L58" s="4031"/>
      <c r="M58" s="4031"/>
      <c r="N58" s="4031"/>
      <c r="O58" s="4032">
        <f>COUNT(E58:N58)</f>
        <v>0</v>
      </c>
      <c r="P58" s="4034"/>
    </row>
    <row r="59" spans="1:16">
      <c r="A59" s="4028" t="s">
        <v>238</v>
      </c>
      <c r="B59" s="4029" t="s">
        <v>115</v>
      </c>
      <c r="C59" s="4035" t="s">
        <v>192</v>
      </c>
      <c r="D59" s="4032">
        <f>COUNT(#REF!)</f>
        <v>0</v>
      </c>
      <c r="E59" s="4031"/>
      <c r="F59" s="4031"/>
      <c r="G59" s="4031"/>
      <c r="H59" s="4031"/>
      <c r="I59" s="4031"/>
      <c r="J59" s="4031"/>
      <c r="K59" s="4031"/>
      <c r="L59" s="4031"/>
      <c r="M59" s="4031"/>
      <c r="N59" s="4031"/>
      <c r="O59" s="4032">
        <f>COUNT(E59:N59)</f>
        <v>0</v>
      </c>
      <c r="P59" s="4034"/>
    </row>
    <row r="60" spans="1:16">
      <c r="A60" s="4028" t="s">
        <v>238</v>
      </c>
      <c r="B60" s="4029" t="s">
        <v>115</v>
      </c>
      <c r="C60" s="4035" t="s">
        <v>193</v>
      </c>
      <c r="D60" s="4032">
        <f>COUNT(#REF!)</f>
        <v>0</v>
      </c>
      <c r="E60" s="4031"/>
      <c r="F60" s="4031"/>
      <c r="G60" s="4031"/>
      <c r="H60" s="4031"/>
      <c r="I60" s="4031"/>
      <c r="J60" s="4031"/>
      <c r="K60" s="4031"/>
      <c r="L60" s="4031"/>
      <c r="M60" s="4031"/>
      <c r="N60" s="4031"/>
      <c r="O60" s="4032">
        <f>COUNT(E60:N60)</f>
        <v>0</v>
      </c>
      <c r="P60" s="4034"/>
    </row>
    <row r="61" spans="1:16">
      <c r="A61" s="4076" t="s">
        <v>238</v>
      </c>
      <c r="B61" s="4076" t="s">
        <v>115</v>
      </c>
      <c r="C61" s="4077" t="s">
        <v>196</v>
      </c>
      <c r="D61" s="4032"/>
      <c r="E61" s="4031"/>
      <c r="F61" s="4031"/>
      <c r="G61" s="4031"/>
      <c r="H61" s="4031"/>
      <c r="I61" s="4031"/>
      <c r="J61" s="4031"/>
      <c r="K61" s="4031"/>
      <c r="L61" s="4031"/>
      <c r="M61" s="4031"/>
      <c r="N61" s="4031"/>
      <c r="O61" s="4032"/>
      <c r="P61" s="4034"/>
    </row>
    <row r="62" spans="1:16">
      <c r="A62" s="4078"/>
      <c r="B62" s="4078"/>
      <c r="C62" s="4079"/>
      <c r="D62" s="4032">
        <f>COUNT(#REF!)</f>
        <v>0</v>
      </c>
      <c r="E62" s="4031" t="s">
        <v>209</v>
      </c>
      <c r="F62" s="4031"/>
      <c r="G62" s="4031" t="s">
        <v>209</v>
      </c>
      <c r="H62" s="4031"/>
      <c r="I62" s="4031" t="s">
        <v>209</v>
      </c>
      <c r="J62" s="4031"/>
      <c r="K62" s="4031" t="s">
        <v>209</v>
      </c>
      <c r="L62" s="4031"/>
      <c r="M62" s="4031"/>
      <c r="N62" s="4031"/>
      <c r="O62" s="4032">
        <f>COUNT(E62:N62)</f>
        <v>0</v>
      </c>
      <c r="P62" s="4034"/>
    </row>
    <row r="63" spans="1:16" ht="15.75" thickBot="1">
      <c r="A63" s="4028" t="s">
        <v>238</v>
      </c>
      <c r="B63" s="4029" t="s">
        <v>115</v>
      </c>
      <c r="C63" s="4038" t="s">
        <v>197</v>
      </c>
      <c r="D63" s="4032">
        <f>COUNT(#REF!)</f>
        <v>0</v>
      </c>
      <c r="E63" s="4031" t="s">
        <v>209</v>
      </c>
      <c r="F63" s="4031" t="s">
        <v>209</v>
      </c>
      <c r="G63" s="4031" t="s">
        <v>209</v>
      </c>
      <c r="H63" s="4031" t="s">
        <v>209</v>
      </c>
      <c r="I63" s="4031" t="s">
        <v>209</v>
      </c>
      <c r="J63" s="4031" t="s">
        <v>209</v>
      </c>
      <c r="K63" s="4031" t="s">
        <v>209</v>
      </c>
      <c r="L63" s="4031" t="s">
        <v>209</v>
      </c>
      <c r="M63" s="4031"/>
      <c r="N63" s="4031"/>
      <c r="O63" s="4032">
        <f>COUNT(E63:N63)</f>
        <v>0</v>
      </c>
      <c r="P63" s="4034"/>
    </row>
    <row r="64" spans="1:16">
      <c r="A64" s="4076" t="s">
        <v>238</v>
      </c>
      <c r="B64" s="4076" t="s">
        <v>115</v>
      </c>
      <c r="C64" s="4080" t="s">
        <v>237</v>
      </c>
      <c r="D64" s="4032">
        <v>1</v>
      </c>
      <c r="E64" s="4066"/>
      <c r="F64" s="4066"/>
      <c r="G64" s="4066"/>
      <c r="H64" s="4066"/>
      <c r="I64" s="4066"/>
      <c r="J64" s="4031"/>
      <c r="K64" s="4066"/>
      <c r="L64" s="4066"/>
      <c r="M64" s="4066">
        <v>100103492061</v>
      </c>
      <c r="N64" s="4031"/>
      <c r="O64" s="4032">
        <v>1</v>
      </c>
      <c r="P64" s="4034"/>
    </row>
    <row r="65" spans="1:16" ht="15.75" thickBot="1">
      <c r="A65" s="4078"/>
      <c r="B65" s="4078"/>
      <c r="C65" s="4081"/>
      <c r="D65" s="4032">
        <v>4</v>
      </c>
      <c r="E65" s="4066"/>
      <c r="F65" s="4066"/>
      <c r="G65" s="4066">
        <v>100103493415</v>
      </c>
      <c r="H65" s="4066"/>
      <c r="I65" s="4066">
        <v>100103493416</v>
      </c>
      <c r="J65" s="4031" t="s">
        <v>209</v>
      </c>
      <c r="K65" s="4066">
        <v>100103493417</v>
      </c>
      <c r="L65" s="4066" t="s">
        <v>209</v>
      </c>
      <c r="M65" s="4066">
        <v>100103493418</v>
      </c>
      <c r="N65" s="4031"/>
      <c r="O65" s="4032">
        <v>4</v>
      </c>
      <c r="P65" s="4034"/>
    </row>
    <row r="66" spans="1:16" ht="15.75" thickBot="1">
      <c r="A66" s="4028" t="s">
        <v>238</v>
      </c>
      <c r="B66" s="4037" t="s">
        <v>115</v>
      </c>
      <c r="C66" s="4038" t="s">
        <v>236</v>
      </c>
      <c r="D66" s="4032">
        <f>COUNT(#REF!)</f>
        <v>0</v>
      </c>
      <c r="E66" s="4039">
        <v>100103491829</v>
      </c>
      <c r="F66" s="4039"/>
      <c r="G66" s="4039"/>
      <c r="H66" s="4039"/>
      <c r="I66" s="4039"/>
      <c r="J66" s="4039"/>
      <c r="K66" s="4039"/>
      <c r="L66" s="4039"/>
      <c r="M66" s="4039"/>
      <c r="N66" s="4039"/>
      <c r="O66" s="4032">
        <f>COUNT(E66:N66)</f>
        <v>1</v>
      </c>
      <c r="P66" s="4034"/>
    </row>
    <row r="67" spans="1:16">
      <c r="A67" s="4028" t="s">
        <v>238</v>
      </c>
      <c r="B67" s="4041" t="s">
        <v>190</v>
      </c>
      <c r="C67" s="4042"/>
      <c r="D67" s="4071"/>
      <c r="E67" s="4043" t="s">
        <v>4140</v>
      </c>
      <c r="F67" s="4043" t="s">
        <v>4140</v>
      </c>
      <c r="G67" s="4043" t="s">
        <v>4141</v>
      </c>
      <c r="H67" s="4043" t="s">
        <v>4141</v>
      </c>
      <c r="I67" s="4043" t="s">
        <v>4142</v>
      </c>
      <c r="J67" s="4043" t="s">
        <v>4142</v>
      </c>
      <c r="K67" s="4043" t="s">
        <v>4143</v>
      </c>
      <c r="L67" s="4043" t="s">
        <v>4143</v>
      </c>
      <c r="M67" s="4043" t="s">
        <v>4144</v>
      </c>
      <c r="N67" s="4043" t="s">
        <v>4144</v>
      </c>
      <c r="O67" s="4048">
        <f>SUM(O57:O66)</f>
        <v>6</v>
      </c>
      <c r="P67" s="4049"/>
    </row>
    <row r="68" spans="1:16">
      <c r="A68" s="4028" t="s">
        <v>238</v>
      </c>
      <c r="B68" s="4050"/>
      <c r="C68" s="4051"/>
      <c r="D68" s="4072"/>
      <c r="E68" s="4052" t="s">
        <v>4145</v>
      </c>
      <c r="F68" s="4053" t="s">
        <v>4146</v>
      </c>
      <c r="G68" s="4054" t="s">
        <v>4147</v>
      </c>
      <c r="H68" s="4053" t="s">
        <v>4147</v>
      </c>
      <c r="I68" s="4054" t="s">
        <v>4148</v>
      </c>
      <c r="J68" s="4053" t="s">
        <v>4149</v>
      </c>
      <c r="K68" s="4054" t="s">
        <v>4150</v>
      </c>
      <c r="L68" s="4053" t="s">
        <v>4151</v>
      </c>
      <c r="M68" s="4054" t="s">
        <v>4152</v>
      </c>
      <c r="N68" s="4055" t="s">
        <v>4153</v>
      </c>
      <c r="O68" s="4048"/>
      <c r="P68" s="4049"/>
    </row>
    <row r="69" spans="1:16" ht="15.75" thickBot="1">
      <c r="A69" s="4028" t="s">
        <v>238</v>
      </c>
      <c r="B69" s="4073"/>
      <c r="C69" s="4074"/>
      <c r="D69" s="4075"/>
      <c r="E69" s="4056" t="s">
        <v>4154</v>
      </c>
      <c r="F69" s="4057" t="s">
        <v>4155</v>
      </c>
      <c r="G69" s="4058" t="s">
        <v>4156</v>
      </c>
      <c r="H69" s="4057" t="s">
        <v>4157</v>
      </c>
      <c r="I69" s="4058" t="s">
        <v>4158</v>
      </c>
      <c r="J69" s="4057" t="s">
        <v>4159</v>
      </c>
      <c r="K69" s="4058" t="s">
        <v>4160</v>
      </c>
      <c r="L69" s="4057" t="s">
        <v>4161</v>
      </c>
      <c r="M69" s="4058" t="s">
        <v>4162</v>
      </c>
      <c r="N69" s="4059" t="s">
        <v>4162</v>
      </c>
      <c r="O69" s="4048"/>
      <c r="P69" s="4049"/>
    </row>
    <row r="70" spans="1:16" ht="15.75" thickBot="1">
      <c r="A70" s="4060" t="s">
        <v>16</v>
      </c>
      <c r="B70" s="4061"/>
      <c r="C70" s="4061"/>
      <c r="D70" s="4062"/>
      <c r="E70" s="4063">
        <v>738</v>
      </c>
      <c r="F70" s="4063">
        <v>738</v>
      </c>
      <c r="G70" s="4063">
        <v>738</v>
      </c>
      <c r="H70" s="4063">
        <v>738</v>
      </c>
      <c r="I70" s="4063">
        <v>738</v>
      </c>
      <c r="J70" s="4063">
        <v>738</v>
      </c>
      <c r="K70" s="4063">
        <v>738</v>
      </c>
      <c r="L70" s="4063">
        <v>738</v>
      </c>
      <c r="M70" s="4063">
        <v>738</v>
      </c>
      <c r="N70" s="4063">
        <v>738</v>
      </c>
      <c r="O70" s="4064"/>
      <c r="P70" s="4065"/>
    </row>
    <row r="71" spans="1:16" ht="27" thickBot="1">
      <c r="A71" s="4013"/>
      <c r="B71" s="4014"/>
      <c r="C71" s="4015"/>
      <c r="D71" s="4020"/>
      <c r="E71" s="4016"/>
      <c r="F71" s="4067"/>
      <c r="G71" s="4018"/>
      <c r="H71" s="4068"/>
      <c r="I71" s="4018"/>
      <c r="J71" s="4068"/>
      <c r="K71" s="4018"/>
      <c r="L71" s="4068"/>
      <c r="M71" s="4018"/>
      <c r="N71" s="4068"/>
      <c r="O71" s="4020"/>
      <c r="P71" s="4021"/>
    </row>
    <row r="72" spans="1:16" ht="21" thickBot="1">
      <c r="A72" s="4022"/>
      <c r="B72" s="4022"/>
      <c r="C72" s="4023"/>
      <c r="D72" s="4026"/>
      <c r="E72" s="4069"/>
      <c r="F72" s="4070"/>
      <c r="G72" s="4069"/>
      <c r="H72" s="4070"/>
      <c r="I72" s="4069"/>
      <c r="J72" s="4070"/>
      <c r="K72" s="4069"/>
      <c r="L72" s="4070"/>
      <c r="M72" s="4069"/>
      <c r="N72" s="4070"/>
      <c r="O72" s="4026"/>
      <c r="P72" s="4027"/>
    </row>
    <row r="73" spans="1:16">
      <c r="A73" s="4028" t="s">
        <v>239</v>
      </c>
      <c r="B73" s="4029" t="s">
        <v>115</v>
      </c>
      <c r="C73" s="4030" t="s">
        <v>192</v>
      </c>
      <c r="D73" s="4032">
        <f>COUNT(#REF!)</f>
        <v>0</v>
      </c>
      <c r="E73" s="4082" t="s">
        <v>209</v>
      </c>
      <c r="F73" s="4083"/>
      <c r="G73" s="4082" t="s">
        <v>209</v>
      </c>
      <c r="H73" s="4083"/>
      <c r="I73" s="4082" t="s">
        <v>209</v>
      </c>
      <c r="J73" s="4083"/>
      <c r="K73" s="4082" t="s">
        <v>209</v>
      </c>
      <c r="L73" s="4083"/>
      <c r="M73" s="4082" t="s">
        <v>209</v>
      </c>
      <c r="N73" s="4083"/>
      <c r="O73" s="4032">
        <f>COUNT(E73:N73)</f>
        <v>0</v>
      </c>
      <c r="P73" s="4033"/>
    </row>
    <row r="74" spans="1:16">
      <c r="A74" s="4028" t="s">
        <v>239</v>
      </c>
      <c r="B74" s="4029" t="s">
        <v>115</v>
      </c>
      <c r="C74" s="4030" t="s">
        <v>193</v>
      </c>
      <c r="D74" s="4032">
        <f>COUNT(#REF!)</f>
        <v>0</v>
      </c>
      <c r="E74" s="4082" t="s">
        <v>209</v>
      </c>
      <c r="F74" s="4083"/>
      <c r="G74" s="4082" t="s">
        <v>209</v>
      </c>
      <c r="H74" s="4083"/>
      <c r="I74" s="4082" t="s">
        <v>209</v>
      </c>
      <c r="J74" s="4083"/>
      <c r="K74" s="4082" t="s">
        <v>209</v>
      </c>
      <c r="L74" s="4083"/>
      <c r="M74" s="4082" t="s">
        <v>209</v>
      </c>
      <c r="N74" s="4083"/>
      <c r="O74" s="4032">
        <f>COUNT(E74:N74)</f>
        <v>0</v>
      </c>
      <c r="P74" s="4034"/>
    </row>
    <row r="75" spans="1:16">
      <c r="A75" s="4028" t="s">
        <v>239</v>
      </c>
      <c r="B75" s="4029" t="s">
        <v>115</v>
      </c>
      <c r="C75" s="4035" t="s">
        <v>192</v>
      </c>
      <c r="D75" s="4032">
        <f>COUNT(#REF!)</f>
        <v>0</v>
      </c>
      <c r="E75" s="4082" t="s">
        <v>209</v>
      </c>
      <c r="F75" s="4083"/>
      <c r="G75" s="4082" t="s">
        <v>209</v>
      </c>
      <c r="H75" s="4083"/>
      <c r="I75" s="4082" t="s">
        <v>209</v>
      </c>
      <c r="J75" s="4083"/>
      <c r="K75" s="4082" t="s">
        <v>209</v>
      </c>
      <c r="L75" s="4083"/>
      <c r="M75" s="4082" t="s">
        <v>209</v>
      </c>
      <c r="N75" s="4083"/>
      <c r="O75" s="4032">
        <f>COUNT(E75:N75)</f>
        <v>0</v>
      </c>
      <c r="P75" s="4034"/>
    </row>
    <row r="76" spans="1:16">
      <c r="A76" s="4028" t="s">
        <v>239</v>
      </c>
      <c r="B76" s="4029" t="s">
        <v>115</v>
      </c>
      <c r="C76" s="4035" t="s">
        <v>193</v>
      </c>
      <c r="D76" s="4032">
        <f>COUNT(#REF!)</f>
        <v>0</v>
      </c>
      <c r="E76" s="4082" t="s">
        <v>209</v>
      </c>
      <c r="F76" s="4083"/>
      <c r="G76" s="4082" t="s">
        <v>209</v>
      </c>
      <c r="H76" s="4083"/>
      <c r="I76" s="4082" t="s">
        <v>209</v>
      </c>
      <c r="J76" s="4083"/>
      <c r="K76" s="4082" t="s">
        <v>209</v>
      </c>
      <c r="L76" s="4083"/>
      <c r="M76" s="4082" t="s">
        <v>209</v>
      </c>
      <c r="N76" s="4083"/>
      <c r="O76" s="4032">
        <f>COUNT(E76:N76)</f>
        <v>0</v>
      </c>
      <c r="P76" s="4034"/>
    </row>
    <row r="77" spans="1:16">
      <c r="A77" s="4076" t="s">
        <v>239</v>
      </c>
      <c r="B77" s="4076" t="s">
        <v>115</v>
      </c>
      <c r="C77" s="4077" t="s">
        <v>196</v>
      </c>
      <c r="D77" s="4032"/>
      <c r="E77" s="4082" t="s">
        <v>209</v>
      </c>
      <c r="F77" s="4083"/>
      <c r="G77" s="4082" t="s">
        <v>209</v>
      </c>
      <c r="H77" s="4083"/>
      <c r="I77" s="4082" t="s">
        <v>209</v>
      </c>
      <c r="J77" s="4083"/>
      <c r="K77" s="4082" t="s">
        <v>209</v>
      </c>
      <c r="L77" s="4083"/>
      <c r="M77" s="4082" t="s">
        <v>209</v>
      </c>
      <c r="N77" s="4083"/>
      <c r="O77" s="4032"/>
      <c r="P77" s="4034"/>
    </row>
    <row r="78" spans="1:16">
      <c r="A78" s="4078"/>
      <c r="B78" s="4078"/>
      <c r="C78" s="4079"/>
      <c r="D78" s="4032">
        <f>COUNT(#REF!)</f>
        <v>0</v>
      </c>
      <c r="E78" s="4082" t="s">
        <v>209</v>
      </c>
      <c r="F78" s="4083"/>
      <c r="G78" s="4082" t="s">
        <v>209</v>
      </c>
      <c r="H78" s="4083"/>
      <c r="I78" s="4082" t="s">
        <v>209</v>
      </c>
      <c r="J78" s="4083"/>
      <c r="K78" s="4082" t="s">
        <v>209</v>
      </c>
      <c r="L78" s="4083"/>
      <c r="M78" s="4082" t="s">
        <v>209</v>
      </c>
      <c r="N78" s="4083"/>
      <c r="O78" s="4032">
        <f>COUNT(E78:N78)</f>
        <v>0</v>
      </c>
      <c r="P78" s="4034"/>
    </row>
    <row r="79" spans="1:16" ht="15.75" thickBot="1">
      <c r="A79" s="4028" t="s">
        <v>239</v>
      </c>
      <c r="B79" s="4029" t="s">
        <v>115</v>
      </c>
      <c r="C79" s="4038" t="s">
        <v>197</v>
      </c>
      <c r="D79" s="4032">
        <f>COUNT(#REF!)</f>
        <v>0</v>
      </c>
      <c r="E79" s="4082" t="s">
        <v>209</v>
      </c>
      <c r="F79" s="4083"/>
      <c r="G79" s="4082" t="s">
        <v>209</v>
      </c>
      <c r="H79" s="4083"/>
      <c r="I79" s="4082" t="s">
        <v>209</v>
      </c>
      <c r="J79" s="4083"/>
      <c r="K79" s="4082" t="s">
        <v>209</v>
      </c>
      <c r="L79" s="4083"/>
      <c r="M79" s="4082" t="s">
        <v>209</v>
      </c>
      <c r="N79" s="4083"/>
      <c r="O79" s="4032">
        <f>COUNT(E79:N79)</f>
        <v>0</v>
      </c>
      <c r="P79" s="4034"/>
    </row>
    <row r="80" spans="1:16">
      <c r="A80" s="4076" t="s">
        <v>239</v>
      </c>
      <c r="B80" s="4076" t="s">
        <v>115</v>
      </c>
      <c r="C80" s="4080" t="s">
        <v>237</v>
      </c>
      <c r="D80" s="4032">
        <v>3</v>
      </c>
      <c r="E80" s="4082">
        <v>100103492062</v>
      </c>
      <c r="F80" s="4083"/>
      <c r="G80" s="4082">
        <v>100103493412</v>
      </c>
      <c r="H80" s="4083"/>
      <c r="I80" s="4082">
        <v>100103493413</v>
      </c>
      <c r="J80" s="4083"/>
      <c r="K80" s="4082" t="s">
        <v>209</v>
      </c>
      <c r="L80" s="4083"/>
      <c r="M80" s="4082" t="s">
        <v>209</v>
      </c>
      <c r="N80" s="4083"/>
      <c r="O80" s="4032">
        <v>3</v>
      </c>
      <c r="P80" s="4034"/>
    </row>
    <row r="81" spans="1:16" ht="15.75" thickBot="1">
      <c r="A81" s="4078"/>
      <c r="B81" s="4078"/>
      <c r="C81" s="4081"/>
      <c r="D81" s="4032">
        <v>3</v>
      </c>
      <c r="E81" s="4082">
        <v>100103493410</v>
      </c>
      <c r="F81" s="4083"/>
      <c r="G81" s="4082">
        <v>100103493411</v>
      </c>
      <c r="H81" s="4083"/>
      <c r="I81" s="4082">
        <v>100103493414</v>
      </c>
      <c r="J81" s="4083"/>
      <c r="K81" s="4082" t="s">
        <v>209</v>
      </c>
      <c r="L81" s="4083"/>
      <c r="M81" s="4082" t="s">
        <v>209</v>
      </c>
      <c r="N81" s="4083"/>
      <c r="O81" s="4032">
        <v>3</v>
      </c>
      <c r="P81" s="4034"/>
    </row>
    <row r="82" spans="1:16" ht="15.75" thickBot="1">
      <c r="A82" s="4028" t="s">
        <v>239</v>
      </c>
      <c r="B82" s="4037" t="s">
        <v>115</v>
      </c>
      <c r="C82" s="4038" t="s">
        <v>236</v>
      </c>
      <c r="D82" s="4032">
        <f>COUNT(#REF!)</f>
        <v>0</v>
      </c>
      <c r="E82" s="4082" t="s">
        <v>209</v>
      </c>
      <c r="F82" s="4083"/>
      <c r="G82" s="4082" t="s">
        <v>209</v>
      </c>
      <c r="H82" s="4083"/>
      <c r="I82" s="4082" t="s">
        <v>209</v>
      </c>
      <c r="J82" s="4083"/>
      <c r="K82" s="4082" t="s">
        <v>209</v>
      </c>
      <c r="L82" s="4083"/>
      <c r="M82" s="4084" t="s">
        <v>209</v>
      </c>
      <c r="N82" s="4085"/>
      <c r="O82" s="4032">
        <f>COUNT(E82:N82)</f>
        <v>0</v>
      </c>
      <c r="P82" s="4034"/>
    </row>
    <row r="83" spans="1:16">
      <c r="A83" s="4028" t="s">
        <v>239</v>
      </c>
      <c r="B83" s="4041" t="s">
        <v>190</v>
      </c>
      <c r="C83" s="4042"/>
      <c r="D83" s="4071"/>
      <c r="E83" s="4086" t="s">
        <v>4163</v>
      </c>
      <c r="F83" s="4087"/>
      <c r="G83" s="4086" t="s">
        <v>4164</v>
      </c>
      <c r="H83" s="4087"/>
      <c r="I83" s="4086" t="s">
        <v>4165</v>
      </c>
      <c r="J83" s="4087"/>
      <c r="K83" s="4086" t="s">
        <v>4166</v>
      </c>
      <c r="L83" s="4088"/>
      <c r="M83" s="4089" t="s">
        <v>4167</v>
      </c>
      <c r="N83" s="4090"/>
      <c r="O83" s="4048">
        <f>SUM(O73:O82)</f>
        <v>6</v>
      </c>
      <c r="P83" s="4049"/>
    </row>
    <row r="84" spans="1:16">
      <c r="A84" s="4028" t="s">
        <v>239</v>
      </c>
      <c r="B84" s="4050"/>
      <c r="C84" s="4051"/>
      <c r="D84" s="4072"/>
      <c r="E84" s="4091" t="s">
        <v>4168</v>
      </c>
      <c r="F84" s="4092"/>
      <c r="G84" s="4093" t="s">
        <v>4169</v>
      </c>
      <c r="H84" s="4092"/>
      <c r="I84" s="4093" t="s">
        <v>4170</v>
      </c>
      <c r="J84" s="4092"/>
      <c r="K84" s="4093" t="s">
        <v>4171</v>
      </c>
      <c r="L84" s="4092"/>
      <c r="M84" s="4093" t="s">
        <v>4172</v>
      </c>
      <c r="N84" s="4094"/>
      <c r="O84" s="4048"/>
      <c r="P84" s="4049"/>
    </row>
    <row r="85" spans="1:16" ht="15.75" thickBot="1">
      <c r="A85" s="4028" t="s">
        <v>239</v>
      </c>
      <c r="B85" s="4073"/>
      <c r="C85" s="4074"/>
      <c r="D85" s="4075"/>
      <c r="E85" s="4095" t="s">
        <v>4173</v>
      </c>
      <c r="F85" s="4096"/>
      <c r="G85" s="4097" t="s">
        <v>4174</v>
      </c>
      <c r="H85" s="4096"/>
      <c r="I85" s="4097" t="s">
        <v>4175</v>
      </c>
      <c r="J85" s="4096"/>
      <c r="K85" s="4097" t="s">
        <v>4176</v>
      </c>
      <c r="L85" s="4096"/>
      <c r="M85" s="4097" t="s">
        <v>4177</v>
      </c>
      <c r="N85" s="4098"/>
      <c r="O85" s="4048"/>
      <c r="P85" s="4049"/>
    </row>
    <row r="86" spans="1:16" ht="15.75" thickBot="1">
      <c r="A86" s="4060" t="s">
        <v>16</v>
      </c>
      <c r="B86" s="4061"/>
      <c r="C86" s="4061"/>
      <c r="D86" s="4062"/>
      <c r="E86" s="4063">
        <v>738</v>
      </c>
      <c r="F86" s="4063">
        <v>738</v>
      </c>
      <c r="G86" s="4063">
        <v>738</v>
      </c>
      <c r="H86" s="4063">
        <v>738</v>
      </c>
      <c r="I86" s="4063">
        <v>738</v>
      </c>
      <c r="J86" s="4063">
        <v>738</v>
      </c>
      <c r="K86" s="4063">
        <v>738</v>
      </c>
      <c r="L86" s="4063">
        <v>738</v>
      </c>
      <c r="M86" s="4063">
        <v>738</v>
      </c>
      <c r="N86" s="4063">
        <v>738</v>
      </c>
      <c r="O86" s="4064"/>
      <c r="P86" s="4065"/>
    </row>
    <row r="87" spans="1:16" ht="27" thickBot="1">
      <c r="A87" s="4013"/>
      <c r="B87" s="4014"/>
      <c r="C87" s="4015"/>
      <c r="D87" s="4020"/>
      <c r="E87" s="4016"/>
      <c r="F87" s="4067"/>
      <c r="G87" s="4018"/>
      <c r="H87" s="4068"/>
      <c r="I87" s="4018"/>
      <c r="J87" s="4068"/>
      <c r="K87" s="4018"/>
      <c r="L87" s="4068"/>
      <c r="M87" s="4018"/>
      <c r="N87" s="4068"/>
      <c r="O87" s="4020"/>
      <c r="P87" s="4021"/>
    </row>
    <row r="88" spans="1:16" ht="21" thickBot="1">
      <c r="A88" s="4022"/>
      <c r="B88" s="4022"/>
      <c r="C88" s="4023"/>
      <c r="D88" s="4026"/>
      <c r="E88" s="4069"/>
      <c r="F88" s="4070"/>
      <c r="G88" s="4069"/>
      <c r="H88" s="4070"/>
      <c r="I88" s="4069"/>
      <c r="J88" s="4070"/>
      <c r="K88" s="4069"/>
      <c r="L88" s="4070"/>
      <c r="M88" s="4069"/>
      <c r="N88" s="4070"/>
      <c r="O88" s="4026"/>
      <c r="P88" s="4027"/>
    </row>
    <row r="89" spans="1:16">
      <c r="A89" s="4028" t="s">
        <v>249</v>
      </c>
      <c r="B89" s="4029" t="s">
        <v>115</v>
      </c>
      <c r="C89" s="4030" t="s">
        <v>192</v>
      </c>
      <c r="D89" s="4032">
        <f>COUNT(#REF!)</f>
        <v>0</v>
      </c>
      <c r="E89" s="4031"/>
      <c r="F89" s="4031"/>
      <c r="G89" s="4031"/>
      <c r="H89" s="4031"/>
      <c r="I89" s="4031"/>
      <c r="J89" s="4031"/>
      <c r="K89" s="4031"/>
      <c r="L89" s="4031"/>
      <c r="M89" s="4031"/>
      <c r="N89" s="4031"/>
      <c r="O89" s="4032">
        <f>COUNT(E89:N89)</f>
        <v>0</v>
      </c>
      <c r="P89" s="4033"/>
    </row>
    <row r="90" spans="1:16">
      <c r="A90" s="4028" t="s">
        <v>249</v>
      </c>
      <c r="B90" s="4029" t="s">
        <v>115</v>
      </c>
      <c r="C90" s="4030" t="s">
        <v>193</v>
      </c>
      <c r="D90" s="4032">
        <f>COUNT(#REF!)</f>
        <v>0</v>
      </c>
      <c r="E90" s="4031"/>
      <c r="F90" s="4031"/>
      <c r="G90" s="4031"/>
      <c r="H90" s="4031"/>
      <c r="I90" s="4031"/>
      <c r="J90" s="4031"/>
      <c r="K90" s="4031"/>
      <c r="L90" s="4031"/>
      <c r="M90" s="4031"/>
      <c r="N90" s="4031"/>
      <c r="O90" s="4032">
        <f>COUNT(E90:N90)</f>
        <v>0</v>
      </c>
      <c r="P90" s="4034"/>
    </row>
    <row r="91" spans="1:16">
      <c r="A91" s="4028" t="s">
        <v>249</v>
      </c>
      <c r="B91" s="4029" t="s">
        <v>115</v>
      </c>
      <c r="C91" s="4035" t="s">
        <v>192</v>
      </c>
      <c r="D91" s="4032">
        <f>COUNT(#REF!)</f>
        <v>0</v>
      </c>
      <c r="E91" s="4031"/>
      <c r="F91" s="4031"/>
      <c r="G91" s="4031"/>
      <c r="H91" s="4031"/>
      <c r="I91" s="4031"/>
      <c r="J91" s="4031"/>
      <c r="K91" s="4031"/>
      <c r="L91" s="4031"/>
      <c r="M91" s="4031"/>
      <c r="N91" s="4031"/>
      <c r="O91" s="4032">
        <f>COUNT(E91:N91)</f>
        <v>0</v>
      </c>
      <c r="P91" s="4034"/>
    </row>
    <row r="92" spans="1:16">
      <c r="A92" s="4028" t="s">
        <v>249</v>
      </c>
      <c r="B92" s="4029" t="s">
        <v>115</v>
      </c>
      <c r="C92" s="4035" t="s">
        <v>193</v>
      </c>
      <c r="D92" s="4032">
        <f>COUNT(#REF!)</f>
        <v>0</v>
      </c>
      <c r="E92" s="4031"/>
      <c r="F92" s="4031"/>
      <c r="G92" s="4031"/>
      <c r="H92" s="4031"/>
      <c r="I92" s="4031"/>
      <c r="J92" s="4031"/>
      <c r="K92" s="4031"/>
      <c r="L92" s="4031"/>
      <c r="M92" s="4031"/>
      <c r="N92" s="4031"/>
      <c r="O92" s="4032">
        <f>COUNT(E92:N92)</f>
        <v>0</v>
      </c>
      <c r="P92" s="4034"/>
    </row>
    <row r="93" spans="1:16">
      <c r="A93" s="4076" t="s">
        <v>249</v>
      </c>
      <c r="B93" s="4076" t="s">
        <v>115</v>
      </c>
      <c r="C93" s="4077" t="s">
        <v>196</v>
      </c>
      <c r="D93" s="4032"/>
      <c r="E93" s="4031"/>
      <c r="F93" s="4031"/>
      <c r="G93" s="4031"/>
      <c r="H93" s="4031"/>
      <c r="I93" s="4031"/>
      <c r="J93" s="4031"/>
      <c r="K93" s="4031"/>
      <c r="L93" s="4031"/>
      <c r="M93" s="4031"/>
      <c r="N93" s="4031"/>
      <c r="O93" s="4032"/>
      <c r="P93" s="4034"/>
    </row>
    <row r="94" spans="1:16">
      <c r="A94" s="4078"/>
      <c r="B94" s="4078"/>
      <c r="C94" s="4079"/>
      <c r="D94" s="4032">
        <f>COUNT(#REF!)</f>
        <v>0</v>
      </c>
      <c r="E94" s="4031" t="s">
        <v>209</v>
      </c>
      <c r="F94" s="4031"/>
      <c r="G94" s="4031" t="s">
        <v>209</v>
      </c>
      <c r="H94" s="4031"/>
      <c r="I94" s="4031" t="s">
        <v>209</v>
      </c>
      <c r="J94" s="4031"/>
      <c r="K94" s="4031" t="s">
        <v>209</v>
      </c>
      <c r="L94" s="4031"/>
      <c r="M94" s="4031"/>
      <c r="N94" s="4031"/>
      <c r="O94" s="4032">
        <f>COUNT(E94:N94)</f>
        <v>0</v>
      </c>
      <c r="P94" s="4034"/>
    </row>
    <row r="95" spans="1:16" ht="15.75" thickBot="1">
      <c r="A95" s="4028" t="s">
        <v>249</v>
      </c>
      <c r="B95" s="4029" t="s">
        <v>115</v>
      </c>
      <c r="C95" s="4038" t="s">
        <v>197</v>
      </c>
      <c r="D95" s="4032">
        <f>COUNT(#REF!)</f>
        <v>0</v>
      </c>
      <c r="E95" s="4031" t="s">
        <v>209</v>
      </c>
      <c r="F95" s="4031" t="s">
        <v>209</v>
      </c>
      <c r="G95" s="4031" t="s">
        <v>209</v>
      </c>
      <c r="H95" s="4031" t="s">
        <v>209</v>
      </c>
      <c r="I95" s="4031" t="s">
        <v>209</v>
      </c>
      <c r="J95" s="4031" t="s">
        <v>209</v>
      </c>
      <c r="K95" s="4031" t="s">
        <v>209</v>
      </c>
      <c r="L95" s="4031" t="s">
        <v>209</v>
      </c>
      <c r="M95" s="4031"/>
      <c r="N95" s="4031"/>
      <c r="O95" s="4032">
        <f>COUNT(E95:N95)</f>
        <v>0</v>
      </c>
      <c r="P95" s="4034"/>
    </row>
    <row r="96" spans="1:16">
      <c r="A96" s="4076" t="s">
        <v>249</v>
      </c>
      <c r="B96" s="4076" t="s">
        <v>115</v>
      </c>
      <c r="C96" s="4080" t="s">
        <v>237</v>
      </c>
      <c r="D96" s="4032">
        <v>5</v>
      </c>
      <c r="E96" s="4066">
        <v>100103492052</v>
      </c>
      <c r="F96" s="4066"/>
      <c r="G96" s="4066">
        <v>100103492053</v>
      </c>
      <c r="H96" s="4066"/>
      <c r="I96" s="4066">
        <v>100103492055</v>
      </c>
      <c r="J96" s="4031"/>
      <c r="K96" s="4066">
        <v>100103492056</v>
      </c>
      <c r="L96" s="4066"/>
      <c r="M96" s="4066">
        <v>100103495079</v>
      </c>
      <c r="N96" s="4031"/>
      <c r="O96" s="4032">
        <v>5</v>
      </c>
      <c r="P96" s="4034"/>
    </row>
    <row r="97" spans="1:16" ht="15.75" thickBot="1">
      <c r="A97" s="4078"/>
      <c r="B97" s="4078"/>
      <c r="C97" s="4081"/>
      <c r="D97" s="4032">
        <v>3</v>
      </c>
      <c r="E97" s="4066"/>
      <c r="F97" s="4066"/>
      <c r="G97" s="4066" t="s">
        <v>209</v>
      </c>
      <c r="H97" s="4066"/>
      <c r="I97" s="4066">
        <v>100103492054</v>
      </c>
      <c r="J97" s="4031" t="s">
        <v>209</v>
      </c>
      <c r="K97" s="4066">
        <v>100103495081</v>
      </c>
      <c r="L97" s="4066" t="s">
        <v>209</v>
      </c>
      <c r="M97" s="4066">
        <v>100103495080</v>
      </c>
      <c r="N97" s="4031"/>
      <c r="O97" s="4032">
        <v>3</v>
      </c>
      <c r="P97" s="4034"/>
    </row>
    <row r="98" spans="1:16" ht="15.75" thickBot="1">
      <c r="A98" s="4028" t="s">
        <v>249</v>
      </c>
      <c r="B98" s="4037" t="s">
        <v>115</v>
      </c>
      <c r="C98" s="4038" t="s">
        <v>236</v>
      </c>
      <c r="D98" s="4032">
        <f>COUNT(#REF!)</f>
        <v>0</v>
      </c>
      <c r="E98" s="4039" t="s">
        <v>209</v>
      </c>
      <c r="F98" s="4039"/>
      <c r="G98" s="4039"/>
      <c r="H98" s="4039"/>
      <c r="I98" s="4039"/>
      <c r="J98" s="4039"/>
      <c r="K98" s="4039"/>
      <c r="L98" s="4039"/>
      <c r="M98" s="4039"/>
      <c r="N98" s="4039"/>
      <c r="O98" s="4032">
        <f>COUNT(E98:N98)</f>
        <v>0</v>
      </c>
      <c r="P98" s="4034"/>
    </row>
    <row r="99" spans="1:16">
      <c r="A99" s="4028" t="s">
        <v>249</v>
      </c>
      <c r="B99" s="4041" t="s">
        <v>190</v>
      </c>
      <c r="C99" s="4042"/>
      <c r="D99" s="4071"/>
      <c r="E99" s="4043" t="s">
        <v>4178</v>
      </c>
      <c r="F99" s="4043" t="s">
        <v>4178</v>
      </c>
      <c r="G99" s="4043" t="s">
        <v>4179</v>
      </c>
      <c r="H99" s="4043" t="s">
        <v>4179</v>
      </c>
      <c r="I99" s="4043" t="s">
        <v>4180</v>
      </c>
      <c r="J99" s="4043" t="s">
        <v>4180</v>
      </c>
      <c r="K99" s="4043" t="s">
        <v>4181</v>
      </c>
      <c r="L99" s="4043" t="s">
        <v>4181</v>
      </c>
      <c r="M99" s="4043" t="s">
        <v>4182</v>
      </c>
      <c r="N99" s="4099" t="s">
        <v>4182</v>
      </c>
      <c r="O99" s="4048">
        <f>SUM(O89:O98)</f>
        <v>8</v>
      </c>
      <c r="P99" s="4049"/>
    </row>
    <row r="100" spans="1:16">
      <c r="A100" s="4028" t="s">
        <v>249</v>
      </c>
      <c r="B100" s="4050"/>
      <c r="C100" s="4051"/>
      <c r="D100" s="4072"/>
      <c r="E100" s="4052" t="s">
        <v>4183</v>
      </c>
      <c r="F100" s="4053" t="s">
        <v>4184</v>
      </c>
      <c r="G100" s="4054" t="s">
        <v>4185</v>
      </c>
      <c r="H100" s="4053" t="s">
        <v>4185</v>
      </c>
      <c r="I100" s="4054" t="s">
        <v>4186</v>
      </c>
      <c r="J100" s="4053" t="s">
        <v>4187</v>
      </c>
      <c r="K100" s="4054" t="s">
        <v>4188</v>
      </c>
      <c r="L100" s="4053" t="s">
        <v>4189</v>
      </c>
      <c r="M100" s="4054" t="s">
        <v>4190</v>
      </c>
      <c r="N100" s="4055" t="s">
        <v>4191</v>
      </c>
      <c r="O100" s="4048"/>
      <c r="P100" s="4049"/>
    </row>
    <row r="101" spans="1:16" ht="15.75" thickBot="1">
      <c r="A101" s="4028" t="s">
        <v>249</v>
      </c>
      <c r="B101" s="4073"/>
      <c r="C101" s="4074"/>
      <c r="D101" s="4075"/>
      <c r="E101" s="4056" t="s">
        <v>4192</v>
      </c>
      <c r="F101" s="4057" t="s">
        <v>4193</v>
      </c>
      <c r="G101" s="4058" t="s">
        <v>4194</v>
      </c>
      <c r="H101" s="4057" t="s">
        <v>4195</v>
      </c>
      <c r="I101" s="4058" t="s">
        <v>4196</v>
      </c>
      <c r="J101" s="4057" t="s">
        <v>4197</v>
      </c>
      <c r="K101" s="4058" t="s">
        <v>4198</v>
      </c>
      <c r="L101" s="4057" t="s">
        <v>4199</v>
      </c>
      <c r="M101" s="4058" t="s">
        <v>4200</v>
      </c>
      <c r="N101" s="4059" t="s">
        <v>4200</v>
      </c>
      <c r="O101" s="4048"/>
      <c r="P101" s="4049"/>
    </row>
    <row r="102" spans="1:16" ht="15.75" thickBot="1">
      <c r="A102" s="4060" t="s">
        <v>16</v>
      </c>
      <c r="B102" s="4061"/>
      <c r="C102" s="4061"/>
      <c r="D102" s="4062"/>
      <c r="E102" s="4063">
        <v>738</v>
      </c>
      <c r="F102" s="4063">
        <v>738</v>
      </c>
      <c r="G102" s="4063">
        <v>738</v>
      </c>
      <c r="H102" s="4063">
        <v>738</v>
      </c>
      <c r="I102" s="4063">
        <v>738</v>
      </c>
      <c r="J102" s="4063">
        <v>738</v>
      </c>
      <c r="K102" s="4063">
        <v>738</v>
      </c>
      <c r="L102" s="4063">
        <v>738</v>
      </c>
      <c r="M102" s="4063">
        <v>738</v>
      </c>
      <c r="N102" s="4063">
        <v>738</v>
      </c>
      <c r="O102" s="4064"/>
      <c r="P102" s="4065"/>
    </row>
    <row r="103" spans="1:16" ht="27" thickBot="1">
      <c r="A103" s="4013"/>
      <c r="B103" s="4014"/>
      <c r="C103" s="4015"/>
      <c r="D103" s="4020"/>
      <c r="E103" s="4016"/>
      <c r="F103" s="4067"/>
      <c r="G103" s="4018"/>
      <c r="H103" s="4068"/>
      <c r="I103" s="4018"/>
      <c r="J103" s="4068"/>
      <c r="K103" s="4018"/>
      <c r="L103" s="4068"/>
      <c r="M103" s="4018"/>
      <c r="N103" s="4068"/>
      <c r="O103" s="4020"/>
      <c r="P103" s="4021"/>
    </row>
    <row r="104" spans="1:16" ht="21" thickBot="1">
      <c r="A104" s="4022"/>
      <c r="B104" s="4022"/>
      <c r="C104" s="4023"/>
      <c r="D104" s="4026"/>
      <c r="E104" s="4069"/>
      <c r="F104" s="4070"/>
      <c r="G104" s="4069"/>
      <c r="H104" s="4070"/>
      <c r="I104" s="4069"/>
      <c r="J104" s="4070"/>
      <c r="K104" s="4069"/>
      <c r="L104" s="4070"/>
      <c r="M104" s="4069"/>
      <c r="N104" s="4070"/>
      <c r="O104" s="4026"/>
      <c r="P104" s="4027"/>
    </row>
    <row r="105" spans="1:16">
      <c r="A105" s="4028" t="s">
        <v>4201</v>
      </c>
      <c r="B105" s="4029" t="s">
        <v>115</v>
      </c>
      <c r="C105" s="4030" t="s">
        <v>192</v>
      </c>
      <c r="D105" s="4032">
        <f>COUNT(#REF!)</f>
        <v>0</v>
      </c>
      <c r="E105" s="4031"/>
      <c r="F105" s="4031"/>
      <c r="G105" s="4031"/>
      <c r="H105" s="4031"/>
      <c r="I105" s="4031"/>
      <c r="J105" s="4031"/>
      <c r="K105" s="4031"/>
      <c r="L105" s="4031"/>
      <c r="M105" s="4031"/>
      <c r="N105" s="4031"/>
      <c r="O105" s="4032">
        <f>COUNT(E105:N105)</f>
        <v>0</v>
      </c>
      <c r="P105" s="4033"/>
    </row>
    <row r="106" spans="1:16">
      <c r="A106" s="4028" t="s">
        <v>4201</v>
      </c>
      <c r="B106" s="4029" t="s">
        <v>115</v>
      </c>
      <c r="C106" s="4030" t="s">
        <v>193</v>
      </c>
      <c r="D106" s="4032">
        <f>COUNT(#REF!)</f>
        <v>0</v>
      </c>
      <c r="E106" s="4031"/>
      <c r="F106" s="4031"/>
      <c r="G106" s="4031"/>
      <c r="H106" s="4031"/>
      <c r="I106" s="4031"/>
      <c r="J106" s="4031"/>
      <c r="K106" s="4031"/>
      <c r="L106" s="4031"/>
      <c r="M106" s="4031"/>
      <c r="N106" s="4031"/>
      <c r="O106" s="4032">
        <f>COUNT(E106:N106)</f>
        <v>0</v>
      </c>
      <c r="P106" s="4034"/>
    </row>
    <row r="107" spans="1:16">
      <c r="A107" s="4028" t="s">
        <v>4201</v>
      </c>
      <c r="B107" s="4029" t="s">
        <v>115</v>
      </c>
      <c r="C107" s="4035" t="s">
        <v>192</v>
      </c>
      <c r="D107" s="4032">
        <f>COUNT(#REF!)</f>
        <v>0</v>
      </c>
      <c r="E107" s="4031"/>
      <c r="F107" s="4031"/>
      <c r="G107" s="4031"/>
      <c r="H107" s="4031"/>
      <c r="I107" s="4031"/>
      <c r="J107" s="4031"/>
      <c r="K107" s="4031"/>
      <c r="L107" s="4031"/>
      <c r="M107" s="4031"/>
      <c r="N107" s="4031"/>
      <c r="O107" s="4032">
        <f>COUNT(E107:N107)</f>
        <v>0</v>
      </c>
      <c r="P107" s="4034"/>
    </row>
    <row r="108" spans="1:16">
      <c r="A108" s="4028" t="s">
        <v>4201</v>
      </c>
      <c r="B108" s="4029" t="s">
        <v>115</v>
      </c>
      <c r="C108" s="4035" t="s">
        <v>193</v>
      </c>
      <c r="D108" s="4032">
        <f>COUNT(#REF!)</f>
        <v>0</v>
      </c>
      <c r="E108" s="4031"/>
      <c r="F108" s="4031"/>
      <c r="G108" s="4031"/>
      <c r="H108" s="4031"/>
      <c r="I108" s="4031"/>
      <c r="J108" s="4031"/>
      <c r="K108" s="4031"/>
      <c r="L108" s="4031"/>
      <c r="M108" s="4031"/>
      <c r="N108" s="4031"/>
      <c r="O108" s="4032">
        <f>COUNT(E108:N108)</f>
        <v>0</v>
      </c>
      <c r="P108" s="4034"/>
    </row>
    <row r="109" spans="1:16">
      <c r="A109" s="4076" t="s">
        <v>4201</v>
      </c>
      <c r="B109" s="4076" t="s">
        <v>115</v>
      </c>
      <c r="C109" s="4077" t="s">
        <v>196</v>
      </c>
      <c r="D109" s="4032"/>
      <c r="E109" s="4031"/>
      <c r="F109" s="4031"/>
      <c r="G109" s="4031"/>
      <c r="H109" s="4031"/>
      <c r="I109" s="4031"/>
      <c r="J109" s="4031"/>
      <c r="K109" s="4031"/>
      <c r="L109" s="4031"/>
      <c r="M109" s="4031"/>
      <c r="N109" s="4031"/>
      <c r="O109" s="4032"/>
      <c r="P109" s="4034"/>
    </row>
    <row r="110" spans="1:16">
      <c r="A110" s="4078"/>
      <c r="B110" s="4078"/>
      <c r="C110" s="4079"/>
      <c r="D110" s="4032">
        <f>COUNT(#REF!)</f>
        <v>0</v>
      </c>
      <c r="E110" s="4031" t="s">
        <v>209</v>
      </c>
      <c r="F110" s="4031"/>
      <c r="G110" s="4031" t="s">
        <v>209</v>
      </c>
      <c r="H110" s="4031"/>
      <c r="I110" s="4031" t="s">
        <v>209</v>
      </c>
      <c r="J110" s="4031"/>
      <c r="K110" s="4031" t="s">
        <v>209</v>
      </c>
      <c r="L110" s="4031"/>
      <c r="M110" s="4031"/>
      <c r="N110" s="4031"/>
      <c r="O110" s="4032">
        <f>COUNT(E110:N110)</f>
        <v>0</v>
      </c>
      <c r="P110" s="4034"/>
    </row>
    <row r="111" spans="1:16" ht="15.75" thickBot="1">
      <c r="A111" s="4028" t="s">
        <v>4201</v>
      </c>
      <c r="B111" s="4029" t="s">
        <v>115</v>
      </c>
      <c r="C111" s="4038" t="s">
        <v>197</v>
      </c>
      <c r="D111" s="4032">
        <f>COUNT(#REF!)</f>
        <v>0</v>
      </c>
      <c r="E111" s="4031" t="s">
        <v>209</v>
      </c>
      <c r="F111" s="4031" t="s">
        <v>209</v>
      </c>
      <c r="G111" s="4031" t="s">
        <v>209</v>
      </c>
      <c r="H111" s="4031" t="s">
        <v>209</v>
      </c>
      <c r="I111" s="4031" t="s">
        <v>209</v>
      </c>
      <c r="J111" s="4031" t="s">
        <v>209</v>
      </c>
      <c r="K111" s="4031" t="s">
        <v>209</v>
      </c>
      <c r="L111" s="4031" t="s">
        <v>209</v>
      </c>
      <c r="M111" s="4031"/>
      <c r="N111" s="4031"/>
      <c r="O111" s="4032">
        <f>COUNT(E111:N111)</f>
        <v>0</v>
      </c>
      <c r="P111" s="4034"/>
    </row>
    <row r="112" spans="1:16">
      <c r="A112" s="4076" t="s">
        <v>4201</v>
      </c>
      <c r="B112" s="4076" t="s">
        <v>115</v>
      </c>
      <c r="C112" s="4080" t="s">
        <v>237</v>
      </c>
      <c r="D112" s="4032">
        <v>3</v>
      </c>
      <c r="E112" s="4066" t="s">
        <v>209</v>
      </c>
      <c r="F112" s="4066">
        <v>100103495077</v>
      </c>
      <c r="G112" s="4066" t="s">
        <v>209</v>
      </c>
      <c r="H112" s="4066">
        <v>100103495078</v>
      </c>
      <c r="I112" s="4066" t="s">
        <v>209</v>
      </c>
      <c r="J112" s="4031">
        <v>100103509022</v>
      </c>
      <c r="K112" s="4066" t="s">
        <v>209</v>
      </c>
      <c r="L112" s="4066"/>
      <c r="M112" s="4066" t="s">
        <v>209</v>
      </c>
      <c r="N112" s="4031"/>
      <c r="O112" s="4032">
        <v>3</v>
      </c>
      <c r="P112" s="4034"/>
    </row>
    <row r="113" spans="1:16" ht="15.75" thickBot="1">
      <c r="A113" s="4078"/>
      <c r="B113" s="4078"/>
      <c r="C113" s="4081"/>
      <c r="D113" s="4032">
        <v>2</v>
      </c>
      <c r="E113" s="4066"/>
      <c r="F113" s="4066"/>
      <c r="G113" s="4066" t="s">
        <v>209</v>
      </c>
      <c r="H113" s="4066">
        <v>100103509021</v>
      </c>
      <c r="I113" s="4066" t="s">
        <v>209</v>
      </c>
      <c r="J113" s="4031">
        <v>100103509023</v>
      </c>
      <c r="K113" s="4066" t="s">
        <v>209</v>
      </c>
      <c r="L113" s="4066" t="s">
        <v>209</v>
      </c>
      <c r="M113" s="4066" t="s">
        <v>209</v>
      </c>
      <c r="N113" s="4031"/>
      <c r="O113" s="4032">
        <v>2</v>
      </c>
      <c r="P113" s="4034"/>
    </row>
    <row r="114" spans="1:16" ht="15.75" thickBot="1">
      <c r="A114" s="4028" t="s">
        <v>4201</v>
      </c>
      <c r="B114" s="4037" t="s">
        <v>115</v>
      </c>
      <c r="C114" s="4038" t="s">
        <v>236</v>
      </c>
      <c r="D114" s="4032">
        <f>COUNT(#REF!)</f>
        <v>0</v>
      </c>
      <c r="E114" s="4039" t="s">
        <v>209</v>
      </c>
      <c r="F114" s="4039"/>
      <c r="G114" s="4039"/>
      <c r="H114" s="4039"/>
      <c r="I114" s="4039"/>
      <c r="J114" s="4039"/>
      <c r="K114" s="4039"/>
      <c r="L114" s="4039"/>
      <c r="M114" s="4039"/>
      <c r="N114" s="4039"/>
      <c r="O114" s="4032">
        <f>COUNT(E114:N114)</f>
        <v>0</v>
      </c>
      <c r="P114" s="4034"/>
    </row>
    <row r="115" spans="1:16">
      <c r="A115" s="4028" t="s">
        <v>4201</v>
      </c>
      <c r="B115" s="4041" t="s">
        <v>190</v>
      </c>
      <c r="C115" s="4042"/>
      <c r="D115" s="4071"/>
      <c r="E115" s="4043" t="s">
        <v>4202</v>
      </c>
      <c r="F115" s="4043" t="s">
        <v>4202</v>
      </c>
      <c r="G115" s="4043" t="s">
        <v>4203</v>
      </c>
      <c r="H115" s="4043" t="s">
        <v>4203</v>
      </c>
      <c r="I115" s="4043" t="s">
        <v>4204</v>
      </c>
      <c r="J115" s="4043" t="s">
        <v>4204</v>
      </c>
      <c r="K115" s="4043" t="s">
        <v>4205</v>
      </c>
      <c r="L115" s="4043" t="s">
        <v>4205</v>
      </c>
      <c r="M115" s="4043" t="s">
        <v>4206</v>
      </c>
      <c r="N115" s="4099" t="s">
        <v>4206</v>
      </c>
      <c r="O115" s="4048">
        <f>SUM(O105:O114)</f>
        <v>5</v>
      </c>
      <c r="P115" s="4049"/>
    </row>
    <row r="116" spans="1:16">
      <c r="A116" s="4028" t="s">
        <v>4201</v>
      </c>
      <c r="B116" s="4050"/>
      <c r="C116" s="4051"/>
      <c r="D116" s="4072"/>
      <c r="E116" s="4052" t="s">
        <v>4207</v>
      </c>
      <c r="F116" s="4053" t="s">
        <v>4208</v>
      </c>
      <c r="G116" s="4054" t="s">
        <v>4209</v>
      </c>
      <c r="H116" s="4053" t="s">
        <v>4209</v>
      </c>
      <c r="I116" s="4054" t="s">
        <v>4210</v>
      </c>
      <c r="J116" s="4053" t="s">
        <v>4211</v>
      </c>
      <c r="K116" s="4054" t="s">
        <v>4212</v>
      </c>
      <c r="L116" s="4053" t="s">
        <v>4213</v>
      </c>
      <c r="M116" s="4054" t="s">
        <v>4214</v>
      </c>
      <c r="N116" s="4055" t="s">
        <v>4215</v>
      </c>
      <c r="O116" s="4048"/>
      <c r="P116" s="4049"/>
    </row>
    <row r="117" spans="1:16" ht="15.75" thickBot="1">
      <c r="A117" s="4028" t="s">
        <v>4201</v>
      </c>
      <c r="B117" s="4073"/>
      <c r="C117" s="4074"/>
      <c r="D117" s="4075"/>
      <c r="E117" s="4056" t="s">
        <v>4216</v>
      </c>
      <c r="F117" s="4057" t="s">
        <v>4217</v>
      </c>
      <c r="G117" s="4058" t="s">
        <v>4218</v>
      </c>
      <c r="H117" s="4057" t="s">
        <v>4219</v>
      </c>
      <c r="I117" s="4058" t="s">
        <v>4220</v>
      </c>
      <c r="J117" s="4057" t="s">
        <v>4221</v>
      </c>
      <c r="K117" s="4058" t="s">
        <v>4222</v>
      </c>
      <c r="L117" s="4057" t="s">
        <v>4223</v>
      </c>
      <c r="M117" s="4058" t="s">
        <v>4224</v>
      </c>
      <c r="N117" s="4059" t="s">
        <v>4224</v>
      </c>
      <c r="O117" s="4048"/>
      <c r="P117" s="4049"/>
    </row>
    <row r="118" spans="1:16" ht="15.75" thickBot="1">
      <c r="A118" s="4060" t="s">
        <v>16</v>
      </c>
      <c r="B118" s="4061"/>
      <c r="C118" s="4061"/>
      <c r="D118" s="4062"/>
      <c r="E118" s="4063">
        <v>738</v>
      </c>
      <c r="F118" s="4063">
        <v>738</v>
      </c>
      <c r="G118" s="4063">
        <v>738</v>
      </c>
      <c r="H118" s="4063">
        <v>738</v>
      </c>
      <c r="I118" s="4063">
        <v>738</v>
      </c>
      <c r="J118" s="4063">
        <v>738</v>
      </c>
      <c r="K118" s="4063">
        <v>738</v>
      </c>
      <c r="L118" s="4063">
        <v>738</v>
      </c>
      <c r="M118" s="4063">
        <v>738</v>
      </c>
      <c r="N118" s="4063">
        <v>738</v>
      </c>
      <c r="O118" s="4064"/>
      <c r="P118" s="4065"/>
    </row>
    <row r="119" spans="1:16" ht="27" thickBot="1">
      <c r="A119" s="4013"/>
      <c r="B119" s="4014"/>
      <c r="C119" s="4015"/>
      <c r="D119" s="4020"/>
      <c r="E119" s="4016"/>
      <c r="F119" s="4067"/>
      <c r="G119" s="4018"/>
      <c r="H119" s="4068"/>
      <c r="I119" s="4018"/>
      <c r="J119" s="4068"/>
      <c r="K119" s="4018"/>
      <c r="L119" s="4068"/>
      <c r="M119" s="4018"/>
      <c r="N119" s="4068"/>
      <c r="O119" s="4020"/>
      <c r="P119" s="4021"/>
    </row>
    <row r="120" spans="1:16" ht="21" thickBot="1">
      <c r="A120" s="4022"/>
      <c r="B120" s="4022"/>
      <c r="C120" s="4023"/>
      <c r="D120" s="4026"/>
      <c r="E120" s="4069"/>
      <c r="F120" s="4070"/>
      <c r="G120" s="4069"/>
      <c r="H120" s="4070"/>
      <c r="I120" s="4069"/>
      <c r="J120" s="4070"/>
      <c r="K120" s="4069"/>
      <c r="L120" s="4070"/>
      <c r="M120" s="4069"/>
      <c r="N120" s="4070"/>
      <c r="O120" s="4026"/>
      <c r="P120" s="4027"/>
    </row>
    <row r="121" spans="1:16">
      <c r="A121" s="4028" t="s">
        <v>4225</v>
      </c>
      <c r="B121" s="4029" t="s">
        <v>115</v>
      </c>
      <c r="C121" s="4030" t="s">
        <v>4226</v>
      </c>
      <c r="D121" s="4032">
        <f>COUNT(#REF!)</f>
        <v>0</v>
      </c>
      <c r="E121" s="4031"/>
      <c r="F121" s="4031"/>
      <c r="G121" s="4031"/>
      <c r="H121" s="4031"/>
      <c r="I121" s="4031"/>
      <c r="J121" s="4031"/>
      <c r="K121" s="4031"/>
      <c r="L121" s="4031"/>
      <c r="M121" s="4031"/>
      <c r="N121" s="4031"/>
      <c r="O121" s="4032">
        <f>COUNT(E121:N121)</f>
        <v>0</v>
      </c>
      <c r="P121" s="4033"/>
    </row>
    <row r="122" spans="1:16">
      <c r="A122" s="4028" t="s">
        <v>4225</v>
      </c>
      <c r="B122" s="4029" t="s">
        <v>115</v>
      </c>
      <c r="C122" s="4030" t="s">
        <v>4227</v>
      </c>
      <c r="D122" s="4032">
        <f>COUNT(#REF!)</f>
        <v>0</v>
      </c>
      <c r="E122" s="4031"/>
      <c r="F122" s="4031"/>
      <c r="G122" s="4031"/>
      <c r="H122" s="4031"/>
      <c r="I122" s="4031"/>
      <c r="J122" s="4031"/>
      <c r="K122" s="4031"/>
      <c r="L122" s="4031"/>
      <c r="M122" s="4031"/>
      <c r="N122" s="4031"/>
      <c r="O122" s="4032">
        <f>COUNT(E122:N122)</f>
        <v>0</v>
      </c>
      <c r="P122" s="4034"/>
    </row>
    <row r="123" spans="1:16">
      <c r="A123" s="4028" t="s">
        <v>4225</v>
      </c>
      <c r="B123" s="4029" t="s">
        <v>115</v>
      </c>
      <c r="C123" s="4035" t="s">
        <v>4226</v>
      </c>
      <c r="D123" s="4032">
        <f>COUNT(#REF!)</f>
        <v>0</v>
      </c>
      <c r="E123" s="4031"/>
      <c r="F123" s="4031"/>
      <c r="G123" s="4031"/>
      <c r="H123" s="4031"/>
      <c r="I123" s="4031"/>
      <c r="J123" s="4031"/>
      <c r="K123" s="4031"/>
      <c r="L123" s="4031"/>
      <c r="M123" s="4031"/>
      <c r="N123" s="4031"/>
      <c r="O123" s="4032">
        <f>COUNT(E123:N123)</f>
        <v>0</v>
      </c>
      <c r="P123" s="4034"/>
    </row>
    <row r="124" spans="1:16">
      <c r="A124" s="4028" t="s">
        <v>4225</v>
      </c>
      <c r="B124" s="4029" t="s">
        <v>115</v>
      </c>
      <c r="C124" s="4035" t="s">
        <v>4227</v>
      </c>
      <c r="D124" s="4032">
        <f>COUNT(#REF!)</f>
        <v>0</v>
      </c>
      <c r="E124" s="4031"/>
      <c r="F124" s="4031"/>
      <c r="G124" s="4031"/>
      <c r="H124" s="4031"/>
      <c r="I124" s="4031"/>
      <c r="J124" s="4031"/>
      <c r="K124" s="4031"/>
      <c r="L124" s="4031"/>
      <c r="M124" s="4031"/>
      <c r="N124" s="4031"/>
      <c r="O124" s="4032">
        <f>COUNT(E124:N124)</f>
        <v>0</v>
      </c>
      <c r="P124" s="4034"/>
    </row>
    <row r="125" spans="1:16">
      <c r="A125" s="4076" t="s">
        <v>4225</v>
      </c>
      <c r="B125" s="4076" t="s">
        <v>115</v>
      </c>
      <c r="C125" s="4077" t="s">
        <v>4228</v>
      </c>
      <c r="D125" s="4032"/>
      <c r="E125" s="4031"/>
      <c r="F125" s="4031"/>
      <c r="G125" s="4031"/>
      <c r="H125" s="4031"/>
      <c r="I125" s="4031"/>
      <c r="J125" s="4031"/>
      <c r="K125" s="4031"/>
      <c r="L125" s="4031"/>
      <c r="M125" s="4031"/>
      <c r="N125" s="4031"/>
      <c r="O125" s="4032"/>
      <c r="P125" s="4034"/>
    </row>
    <row r="126" spans="1:16">
      <c r="A126" s="4078"/>
      <c r="B126" s="4078"/>
      <c r="C126" s="4079"/>
      <c r="D126" s="4032">
        <f>COUNT(#REF!)</f>
        <v>0</v>
      </c>
      <c r="E126" s="4031" t="s">
        <v>209</v>
      </c>
      <c r="F126" s="4031"/>
      <c r="G126" s="4031" t="s">
        <v>209</v>
      </c>
      <c r="H126" s="4031"/>
      <c r="I126" s="4031" t="s">
        <v>209</v>
      </c>
      <c r="J126" s="4031"/>
      <c r="K126" s="4031" t="s">
        <v>209</v>
      </c>
      <c r="L126" s="4031"/>
      <c r="M126" s="4031"/>
      <c r="N126" s="4031"/>
      <c r="O126" s="4032">
        <f>COUNT(E126:N126)</f>
        <v>0</v>
      </c>
      <c r="P126" s="4034"/>
    </row>
    <row r="127" spans="1:16" ht="15.75" thickBot="1">
      <c r="A127" s="4028" t="s">
        <v>4225</v>
      </c>
      <c r="B127" s="4029" t="s">
        <v>115</v>
      </c>
      <c r="C127" s="4038" t="s">
        <v>4229</v>
      </c>
      <c r="D127" s="4032">
        <f>COUNT(#REF!)</f>
        <v>0</v>
      </c>
      <c r="E127" s="4031" t="s">
        <v>209</v>
      </c>
      <c r="F127" s="4031" t="s">
        <v>209</v>
      </c>
      <c r="G127" s="4031" t="s">
        <v>209</v>
      </c>
      <c r="H127" s="4031" t="s">
        <v>209</v>
      </c>
      <c r="I127" s="4031" t="s">
        <v>209</v>
      </c>
      <c r="J127" s="4031" t="s">
        <v>209</v>
      </c>
      <c r="K127" s="4031" t="s">
        <v>209</v>
      </c>
      <c r="L127" s="4031" t="s">
        <v>209</v>
      </c>
      <c r="M127" s="4031"/>
      <c r="N127" s="4031"/>
      <c r="O127" s="4032">
        <f>COUNT(E127:N127)</f>
        <v>0</v>
      </c>
      <c r="P127" s="4034"/>
    </row>
    <row r="128" spans="1:16">
      <c r="A128" s="4076" t="s">
        <v>4225</v>
      </c>
      <c r="B128" s="4076" t="s">
        <v>115</v>
      </c>
      <c r="C128" s="4080" t="s">
        <v>237</v>
      </c>
      <c r="D128" s="4032">
        <v>1</v>
      </c>
      <c r="E128" s="4066">
        <v>100103509024</v>
      </c>
      <c r="F128" s="4066" t="s">
        <v>209</v>
      </c>
      <c r="G128" s="4066" t="s">
        <v>209</v>
      </c>
      <c r="H128" s="4066" t="s">
        <v>209</v>
      </c>
      <c r="I128" s="4066" t="s">
        <v>209</v>
      </c>
      <c r="J128" s="4031" t="s">
        <v>209</v>
      </c>
      <c r="K128" s="4066" t="s">
        <v>209</v>
      </c>
      <c r="L128" s="4066"/>
      <c r="M128" s="4066" t="s">
        <v>209</v>
      </c>
      <c r="N128" s="4031"/>
      <c r="O128" s="4032">
        <v>1</v>
      </c>
      <c r="P128" s="4034"/>
    </row>
    <row r="129" spans="1:16" ht="15.75" thickBot="1">
      <c r="A129" s="4078"/>
      <c r="B129" s="4078"/>
      <c r="C129" s="4081"/>
      <c r="D129" s="4032">
        <v>4</v>
      </c>
      <c r="E129" s="4066"/>
      <c r="F129" s="4066"/>
      <c r="G129" s="4066">
        <v>100103509025</v>
      </c>
      <c r="H129" s="4066" t="s">
        <v>209</v>
      </c>
      <c r="I129" s="4066">
        <v>100103502561</v>
      </c>
      <c r="J129" s="4031" t="s">
        <v>209</v>
      </c>
      <c r="K129" s="4066">
        <v>100103502562</v>
      </c>
      <c r="L129" s="4066" t="s">
        <v>209</v>
      </c>
      <c r="M129" s="4066">
        <v>100103516715</v>
      </c>
      <c r="N129" s="4031"/>
      <c r="O129" s="4032">
        <v>4</v>
      </c>
      <c r="P129" s="4034"/>
    </row>
    <row r="130" spans="1:16" ht="15.75" thickBot="1">
      <c r="A130" s="4028" t="s">
        <v>4225</v>
      </c>
      <c r="B130" s="4037" t="s">
        <v>115</v>
      </c>
      <c r="C130" s="4038" t="s">
        <v>236</v>
      </c>
      <c r="D130" s="4032">
        <f>COUNT(#REF!)</f>
        <v>0</v>
      </c>
      <c r="E130" s="4039" t="s">
        <v>209</v>
      </c>
      <c r="F130" s="4039"/>
      <c r="G130" s="4039"/>
      <c r="H130" s="4039"/>
      <c r="I130" s="4039"/>
      <c r="J130" s="4039"/>
      <c r="K130" s="4039"/>
      <c r="L130" s="4039"/>
      <c r="M130" s="4039"/>
      <c r="N130" s="4039"/>
      <c r="O130" s="4032">
        <f>COUNT(E130:N130)</f>
        <v>0</v>
      </c>
      <c r="P130" s="4034"/>
    </row>
    <row r="131" spans="1:16">
      <c r="A131" s="4028" t="s">
        <v>4225</v>
      </c>
      <c r="B131" s="4041" t="s">
        <v>190</v>
      </c>
      <c r="C131" s="4042"/>
      <c r="D131" s="4071"/>
      <c r="E131" s="4043" t="s">
        <v>4230</v>
      </c>
      <c r="F131" s="4043" t="s">
        <v>4230</v>
      </c>
      <c r="G131" s="4043" t="s">
        <v>4231</v>
      </c>
      <c r="H131" s="4043" t="s">
        <v>4231</v>
      </c>
      <c r="I131" s="4043" t="s">
        <v>4232</v>
      </c>
      <c r="J131" s="4043" t="s">
        <v>4232</v>
      </c>
      <c r="K131" s="4043" t="s">
        <v>4233</v>
      </c>
      <c r="L131" s="4043" t="s">
        <v>4233</v>
      </c>
      <c r="M131" s="4043" t="s">
        <v>4234</v>
      </c>
      <c r="N131" s="4099" t="s">
        <v>4234</v>
      </c>
      <c r="O131" s="4048">
        <f>SUM(O121:O130)</f>
        <v>5</v>
      </c>
      <c r="P131" s="4049"/>
    </row>
    <row r="132" spans="1:16">
      <c r="A132" s="4028" t="s">
        <v>4225</v>
      </c>
      <c r="B132" s="4050"/>
      <c r="C132" s="4051"/>
      <c r="D132" s="4072"/>
      <c r="E132" s="4052" t="s">
        <v>4235</v>
      </c>
      <c r="F132" s="4053" t="s">
        <v>4236</v>
      </c>
      <c r="G132" s="4054" t="s">
        <v>4237</v>
      </c>
      <c r="H132" s="4053" t="s">
        <v>4237</v>
      </c>
      <c r="I132" s="4054" t="s">
        <v>4238</v>
      </c>
      <c r="J132" s="4053" t="s">
        <v>4239</v>
      </c>
      <c r="K132" s="4054" t="s">
        <v>4240</v>
      </c>
      <c r="L132" s="4053" t="s">
        <v>4241</v>
      </c>
      <c r="M132" s="4054" t="s">
        <v>4242</v>
      </c>
      <c r="N132" s="4055" t="s">
        <v>4243</v>
      </c>
      <c r="O132" s="4048"/>
      <c r="P132" s="4049"/>
    </row>
    <row r="133" spans="1:16" ht="15.75" thickBot="1">
      <c r="A133" s="4028" t="s">
        <v>4225</v>
      </c>
      <c r="B133" s="4073"/>
      <c r="C133" s="4074"/>
      <c r="D133" s="4075"/>
      <c r="E133" s="4056" t="s">
        <v>4244</v>
      </c>
      <c r="F133" s="4057" t="s">
        <v>4245</v>
      </c>
      <c r="G133" s="4058" t="s">
        <v>4246</v>
      </c>
      <c r="H133" s="4057" t="s">
        <v>4247</v>
      </c>
      <c r="I133" s="4058" t="s">
        <v>4248</v>
      </c>
      <c r="J133" s="4057" t="s">
        <v>4249</v>
      </c>
      <c r="K133" s="4058" t="s">
        <v>4250</v>
      </c>
      <c r="L133" s="4057" t="s">
        <v>4251</v>
      </c>
      <c r="M133" s="4058" t="s">
        <v>4252</v>
      </c>
      <c r="N133" s="4059" t="s">
        <v>4252</v>
      </c>
      <c r="O133" s="4048"/>
      <c r="P133" s="4049"/>
    </row>
    <row r="134" spans="1:16" ht="15.75" thickBot="1">
      <c r="A134" s="4060" t="s">
        <v>254</v>
      </c>
      <c r="B134" s="4061"/>
      <c r="C134" s="4061"/>
      <c r="D134" s="4062"/>
      <c r="E134" s="4063">
        <v>738</v>
      </c>
      <c r="F134" s="4063">
        <v>738</v>
      </c>
      <c r="G134" s="4063">
        <v>738</v>
      </c>
      <c r="H134" s="4063">
        <v>738</v>
      </c>
      <c r="I134" s="4063">
        <v>738</v>
      </c>
      <c r="J134" s="4063">
        <v>738</v>
      </c>
      <c r="K134" s="4063">
        <v>738</v>
      </c>
      <c r="L134" s="4063">
        <v>738</v>
      </c>
      <c r="M134" s="4063">
        <v>738</v>
      </c>
      <c r="N134" s="4063">
        <v>738</v>
      </c>
      <c r="O134" s="4064"/>
      <c r="P134" s="4065"/>
    </row>
    <row r="135" spans="1:16" ht="27" thickBot="1">
      <c r="A135" s="4013"/>
      <c r="B135" s="4014"/>
      <c r="C135" s="4015"/>
      <c r="D135" s="4020"/>
      <c r="E135" s="4016"/>
      <c r="F135" s="4067"/>
      <c r="G135" s="4018"/>
      <c r="H135" s="4068"/>
      <c r="I135" s="4018"/>
      <c r="J135" s="4068"/>
      <c r="K135" s="4018"/>
      <c r="L135" s="4068"/>
      <c r="M135" s="4018"/>
      <c r="N135" s="4068"/>
      <c r="O135" s="4020"/>
      <c r="P135" s="4021"/>
    </row>
    <row r="136" spans="1:16" ht="21" thickBot="1">
      <c r="A136" s="4022"/>
      <c r="B136" s="4022"/>
      <c r="C136" s="4023"/>
      <c r="D136" s="4026"/>
      <c r="E136" s="4069"/>
      <c r="F136" s="4070"/>
      <c r="G136" s="4069"/>
      <c r="H136" s="4070"/>
      <c r="I136" s="4069"/>
      <c r="J136" s="4070"/>
      <c r="K136" s="4069"/>
      <c r="L136" s="4070"/>
      <c r="M136" s="4069"/>
      <c r="N136" s="4070"/>
      <c r="O136" s="4026"/>
      <c r="P136" s="4027"/>
    </row>
    <row r="137" spans="1:16">
      <c r="A137" s="4028" t="s">
        <v>4225</v>
      </c>
      <c r="B137" s="4029" t="s">
        <v>115</v>
      </c>
      <c r="C137" s="4030" t="s">
        <v>4226</v>
      </c>
      <c r="D137" s="4032">
        <f>COUNT(#REF!)</f>
        <v>0</v>
      </c>
      <c r="E137" s="4031"/>
      <c r="F137" s="4031"/>
      <c r="G137" s="4031"/>
      <c r="H137" s="4031"/>
      <c r="I137" s="4031"/>
      <c r="J137" s="4031"/>
      <c r="K137" s="4031"/>
      <c r="L137" s="4031"/>
      <c r="M137" s="4031"/>
      <c r="N137" s="4031"/>
      <c r="O137" s="4032">
        <f>COUNT(E137:N137)</f>
        <v>0</v>
      </c>
      <c r="P137" s="4033"/>
    </row>
    <row r="138" spans="1:16">
      <c r="A138" s="4028" t="s">
        <v>4225</v>
      </c>
      <c r="B138" s="4029" t="s">
        <v>115</v>
      </c>
      <c r="C138" s="4030" t="s">
        <v>4227</v>
      </c>
      <c r="D138" s="4032">
        <f>COUNT(#REF!)</f>
        <v>0</v>
      </c>
      <c r="E138" s="4031"/>
      <c r="F138" s="4031"/>
      <c r="G138" s="4031"/>
      <c r="H138" s="4031"/>
      <c r="I138" s="4031"/>
      <c r="J138" s="4031"/>
      <c r="K138" s="4031"/>
      <c r="L138" s="4031"/>
      <c r="M138" s="4031"/>
      <c r="N138" s="4031"/>
      <c r="O138" s="4032">
        <f>COUNT(E138:N138)</f>
        <v>0</v>
      </c>
      <c r="P138" s="4034"/>
    </row>
    <row r="139" spans="1:16">
      <c r="A139" s="4028" t="s">
        <v>4225</v>
      </c>
      <c r="B139" s="4029" t="s">
        <v>115</v>
      </c>
      <c r="C139" s="4035" t="s">
        <v>4226</v>
      </c>
      <c r="D139" s="4032">
        <f>COUNT(#REF!)</f>
        <v>0</v>
      </c>
      <c r="E139" s="4031"/>
      <c r="F139" s="4031"/>
      <c r="G139" s="4031"/>
      <c r="H139" s="4031"/>
      <c r="I139" s="4031"/>
      <c r="J139" s="4031"/>
      <c r="K139" s="4031"/>
      <c r="L139" s="4031"/>
      <c r="M139" s="4031"/>
      <c r="N139" s="4031"/>
      <c r="O139" s="4032">
        <f>COUNT(E139:N139)</f>
        <v>0</v>
      </c>
      <c r="P139" s="4034"/>
    </row>
    <row r="140" spans="1:16">
      <c r="A140" s="4028" t="s">
        <v>4225</v>
      </c>
      <c r="B140" s="4029" t="s">
        <v>115</v>
      </c>
      <c r="C140" s="4035" t="s">
        <v>4227</v>
      </c>
      <c r="D140" s="4032">
        <f>COUNT(#REF!)</f>
        <v>0</v>
      </c>
      <c r="E140" s="4031"/>
      <c r="F140" s="4031"/>
      <c r="G140" s="4031"/>
      <c r="H140" s="4031"/>
      <c r="I140" s="4031"/>
      <c r="J140" s="4031"/>
      <c r="K140" s="4031"/>
      <c r="L140" s="4031"/>
      <c r="M140" s="4031"/>
      <c r="N140" s="4031"/>
      <c r="O140" s="4032">
        <f>COUNT(E141:N141)</f>
        <v>0</v>
      </c>
      <c r="P140" s="4034"/>
    </row>
    <row r="141" spans="1:16">
      <c r="A141" s="4076" t="s">
        <v>4225</v>
      </c>
      <c r="B141" s="4076" t="s">
        <v>115</v>
      </c>
      <c r="C141" s="4077" t="s">
        <v>4228</v>
      </c>
      <c r="D141" s="4032"/>
      <c r="E141" s="4031"/>
      <c r="F141" s="4031"/>
      <c r="G141" s="4031"/>
      <c r="H141" s="4031"/>
      <c r="I141" s="4031"/>
      <c r="J141" s="4031"/>
      <c r="K141" s="4031"/>
      <c r="L141" s="4031"/>
      <c r="M141" s="4031"/>
      <c r="N141" s="4031"/>
      <c r="O141" s="4032"/>
      <c r="P141" s="4034"/>
    </row>
    <row r="142" spans="1:16">
      <c r="A142" s="4078"/>
      <c r="B142" s="4078"/>
      <c r="C142" s="4079"/>
      <c r="D142" s="4032">
        <f>COUNT(#REF!)</f>
        <v>0</v>
      </c>
      <c r="E142" s="4031" t="s">
        <v>209</v>
      </c>
      <c r="F142" s="4031"/>
      <c r="G142" s="4031" t="s">
        <v>209</v>
      </c>
      <c r="H142" s="4031"/>
      <c r="I142" s="4031" t="s">
        <v>209</v>
      </c>
      <c r="J142" s="4031"/>
      <c r="K142" s="4031" t="s">
        <v>209</v>
      </c>
      <c r="L142" s="4031"/>
      <c r="M142" s="4031"/>
      <c r="N142" s="4031"/>
      <c r="O142" s="4032">
        <f>COUNT(E143:N143)</f>
        <v>0</v>
      </c>
      <c r="P142" s="4034"/>
    </row>
    <row r="143" spans="1:16" ht="15.75" thickBot="1">
      <c r="A143" s="4028" t="s">
        <v>4225</v>
      </c>
      <c r="B143" s="4029" t="s">
        <v>115</v>
      </c>
      <c r="C143" s="4038" t="s">
        <v>4229</v>
      </c>
      <c r="D143" s="4032">
        <f>COUNT(#REF!)</f>
        <v>0</v>
      </c>
      <c r="E143" s="4031"/>
      <c r="F143" s="4031"/>
      <c r="G143" s="4031"/>
      <c r="H143" s="4031"/>
      <c r="I143" s="4031"/>
      <c r="J143" s="4031"/>
      <c r="K143" s="4031"/>
      <c r="L143" s="4031"/>
      <c r="M143" s="4031"/>
      <c r="N143" s="4031"/>
      <c r="O143" s="4032">
        <f>COUNT(E143:N143)</f>
        <v>0</v>
      </c>
      <c r="P143" s="4034"/>
    </row>
    <row r="144" spans="1:16">
      <c r="A144" s="4076" t="s">
        <v>4225</v>
      </c>
      <c r="B144" s="4076" t="s">
        <v>115</v>
      </c>
      <c r="C144" s="4080" t="s">
        <v>237</v>
      </c>
      <c r="D144" s="4032">
        <v>3</v>
      </c>
      <c r="E144" s="4066"/>
      <c r="F144" s="4100" t="s">
        <v>4253</v>
      </c>
      <c r="G144" s="4066"/>
      <c r="H144" s="4066">
        <v>100103516714</v>
      </c>
      <c r="I144" s="4066"/>
      <c r="J144" s="4031"/>
      <c r="K144" s="4066">
        <v>100103516713</v>
      </c>
      <c r="L144" s="4066"/>
      <c r="M144" s="4066">
        <v>100103516712</v>
      </c>
      <c r="N144" s="4031"/>
      <c r="O144" s="4032">
        <v>3</v>
      </c>
      <c r="P144" s="4034"/>
    </row>
    <row r="145" spans="1:16" ht="15.75" thickBot="1">
      <c r="A145" s="4078"/>
      <c r="B145" s="4078"/>
      <c r="C145" s="4081"/>
      <c r="D145" s="4032">
        <v>1</v>
      </c>
      <c r="E145" s="4066"/>
      <c r="F145" s="4066"/>
      <c r="G145" s="4066"/>
      <c r="H145" s="4066"/>
      <c r="I145" s="4066"/>
      <c r="J145" s="4031"/>
      <c r="K145" s="4066"/>
      <c r="L145" s="4066"/>
      <c r="M145" s="4066">
        <v>100103516711</v>
      </c>
      <c r="N145" s="4031"/>
      <c r="O145" s="4032">
        <v>1</v>
      </c>
      <c r="P145" s="4034"/>
    </row>
    <row r="146" spans="1:16" ht="15.75" thickBot="1">
      <c r="A146" s="4028" t="s">
        <v>4225</v>
      </c>
      <c r="B146" s="4037" t="s">
        <v>115</v>
      </c>
      <c r="C146" s="4038" t="s">
        <v>236</v>
      </c>
      <c r="D146" s="4032">
        <f>COUNT(#REF!)</f>
        <v>0</v>
      </c>
      <c r="E146" s="4039"/>
      <c r="F146" s="4039"/>
      <c r="G146" s="4039"/>
      <c r="H146" s="4039"/>
      <c r="I146" s="4039"/>
      <c r="J146" s="4039"/>
      <c r="K146" s="4039"/>
      <c r="L146" s="4039"/>
      <c r="M146" s="4039"/>
      <c r="N146" s="4039"/>
      <c r="O146" s="4032">
        <f>COUNT(E146:N146)</f>
        <v>0</v>
      </c>
      <c r="P146" s="4034"/>
    </row>
    <row r="147" spans="1:16">
      <c r="A147" s="4028" t="s">
        <v>4225</v>
      </c>
      <c r="B147" s="4041" t="s">
        <v>190</v>
      </c>
      <c r="C147" s="4042"/>
      <c r="D147" s="4071"/>
      <c r="E147" s="4043" t="s">
        <v>4230</v>
      </c>
      <c r="F147" s="4043" t="s">
        <v>4230</v>
      </c>
      <c r="G147" s="4043" t="s">
        <v>4231</v>
      </c>
      <c r="H147" s="4043" t="s">
        <v>4231</v>
      </c>
      <c r="I147" s="4043" t="s">
        <v>4232</v>
      </c>
      <c r="J147" s="4043" t="s">
        <v>4232</v>
      </c>
      <c r="K147" s="4043" t="s">
        <v>4233</v>
      </c>
      <c r="L147" s="4043" t="s">
        <v>4233</v>
      </c>
      <c r="M147" s="4043" t="s">
        <v>4234</v>
      </c>
      <c r="N147" s="4099" t="s">
        <v>4234</v>
      </c>
      <c r="O147" s="4048">
        <f>SUM(O137:O146)</f>
        <v>4</v>
      </c>
      <c r="P147" s="4049"/>
    </row>
    <row r="148" spans="1:16">
      <c r="A148" s="4028" t="s">
        <v>4225</v>
      </c>
      <c r="B148" s="4050"/>
      <c r="C148" s="4051"/>
      <c r="D148" s="4072"/>
      <c r="E148" s="4052" t="s">
        <v>4235</v>
      </c>
      <c r="F148" s="4053" t="s">
        <v>4236</v>
      </c>
      <c r="G148" s="4054" t="s">
        <v>4237</v>
      </c>
      <c r="H148" s="4053" t="s">
        <v>4237</v>
      </c>
      <c r="I148" s="4054" t="s">
        <v>4238</v>
      </c>
      <c r="J148" s="4053" t="s">
        <v>4239</v>
      </c>
      <c r="K148" s="4054" t="s">
        <v>4240</v>
      </c>
      <c r="L148" s="4053" t="s">
        <v>4241</v>
      </c>
      <c r="M148" s="4054" t="s">
        <v>4242</v>
      </c>
      <c r="N148" s="4055" t="s">
        <v>4243</v>
      </c>
      <c r="O148" s="4048"/>
      <c r="P148" s="4049"/>
    </row>
    <row r="149" spans="1:16" ht="15.75" thickBot="1">
      <c r="A149" s="4028" t="s">
        <v>4225</v>
      </c>
      <c r="B149" s="4073"/>
      <c r="C149" s="4074"/>
      <c r="D149" s="4075"/>
      <c r="E149" s="4056" t="s">
        <v>4244</v>
      </c>
      <c r="F149" s="4057" t="s">
        <v>4245</v>
      </c>
      <c r="G149" s="4058" t="s">
        <v>4246</v>
      </c>
      <c r="H149" s="4057" t="s">
        <v>4247</v>
      </c>
      <c r="I149" s="4058" t="s">
        <v>4248</v>
      </c>
      <c r="J149" s="4057" t="s">
        <v>4249</v>
      </c>
      <c r="K149" s="4058" t="s">
        <v>4250</v>
      </c>
      <c r="L149" s="4057" t="s">
        <v>4251</v>
      </c>
      <c r="M149" s="4058" t="s">
        <v>4252</v>
      </c>
      <c r="N149" s="4059" t="s">
        <v>4252</v>
      </c>
      <c r="O149" s="4048"/>
      <c r="P149" s="4049"/>
    </row>
    <row r="150" spans="1:16" ht="15.75" thickBot="1">
      <c r="A150" s="4060" t="s">
        <v>254</v>
      </c>
      <c r="B150" s="4061"/>
      <c r="C150" s="4061"/>
      <c r="D150" s="4062"/>
      <c r="E150" s="4063">
        <v>738</v>
      </c>
      <c r="F150" s="4063">
        <v>738</v>
      </c>
      <c r="G150" s="4063">
        <v>738</v>
      </c>
      <c r="H150" s="4063">
        <v>738</v>
      </c>
      <c r="I150" s="4063">
        <v>738</v>
      </c>
      <c r="J150" s="4063">
        <v>738</v>
      </c>
      <c r="K150" s="4063">
        <v>738</v>
      </c>
      <c r="L150" s="4063">
        <v>738</v>
      </c>
      <c r="M150" s="4063">
        <v>738</v>
      </c>
      <c r="N150" s="4063">
        <v>738</v>
      </c>
      <c r="O150" s="4064"/>
      <c r="P150" s="4065"/>
    </row>
    <row r="151" spans="1:16" ht="27" thickBot="1">
      <c r="A151" s="4013"/>
      <c r="B151" s="4014"/>
      <c r="C151" s="4015"/>
      <c r="D151" s="4020"/>
      <c r="E151" s="4016"/>
      <c r="F151" s="4067"/>
      <c r="G151" s="4018"/>
      <c r="H151" s="4068"/>
      <c r="I151" s="4018"/>
      <c r="J151" s="4068"/>
      <c r="K151" s="4018"/>
      <c r="L151" s="4068"/>
      <c r="M151" s="4018"/>
      <c r="N151" s="4068"/>
      <c r="O151" s="4020"/>
      <c r="P151" s="4021"/>
    </row>
    <row r="152" spans="1:16" ht="21" thickBot="1">
      <c r="A152" s="4022"/>
      <c r="B152" s="4022"/>
      <c r="C152" s="4023"/>
      <c r="D152" s="4026"/>
      <c r="E152" s="4069"/>
      <c r="F152" s="4070"/>
      <c r="G152" s="4069"/>
      <c r="H152" s="4070"/>
      <c r="I152" s="4069"/>
      <c r="J152" s="4070"/>
      <c r="K152" s="4069"/>
      <c r="L152" s="4070"/>
      <c r="M152" s="4069"/>
      <c r="N152" s="4070"/>
      <c r="O152" s="4026"/>
      <c r="P152" s="4027"/>
    </row>
    <row r="153" spans="1:16">
      <c r="A153" s="4028" t="s">
        <v>253</v>
      </c>
      <c r="B153" s="4029" t="s">
        <v>115</v>
      </c>
      <c r="C153" s="4030" t="s">
        <v>4226</v>
      </c>
      <c r="D153" s="4032">
        <f>COUNT(#REF!)</f>
        <v>0</v>
      </c>
      <c r="E153" s="4031"/>
      <c r="F153" s="4031"/>
      <c r="G153" s="4031"/>
      <c r="H153" s="4031"/>
      <c r="I153" s="4031"/>
      <c r="J153" s="4031"/>
      <c r="K153" s="4031"/>
      <c r="L153" s="4031"/>
      <c r="M153" s="4031"/>
      <c r="N153" s="4031"/>
      <c r="O153" s="4032">
        <f>COUNT(E153:N153)</f>
        <v>0</v>
      </c>
      <c r="P153" s="4033"/>
    </row>
    <row r="154" spans="1:16">
      <c r="A154" s="4028" t="s">
        <v>253</v>
      </c>
      <c r="B154" s="4029" t="s">
        <v>115</v>
      </c>
      <c r="C154" s="4030" t="s">
        <v>4227</v>
      </c>
      <c r="D154" s="4032">
        <f>COUNT(#REF!)</f>
        <v>0</v>
      </c>
      <c r="E154" s="4031"/>
      <c r="F154" s="4031"/>
      <c r="G154" s="4031"/>
      <c r="H154" s="4031"/>
      <c r="I154" s="4031"/>
      <c r="J154" s="4031"/>
      <c r="K154" s="4031"/>
      <c r="L154" s="4031"/>
      <c r="M154" s="4031"/>
      <c r="N154" s="4031"/>
      <c r="O154" s="4032">
        <f>COUNT(E154:N154)</f>
        <v>0</v>
      </c>
      <c r="P154" s="4034"/>
    </row>
    <row r="155" spans="1:16">
      <c r="A155" s="4028" t="s">
        <v>253</v>
      </c>
      <c r="B155" s="4029" t="s">
        <v>115</v>
      </c>
      <c r="C155" s="4035" t="s">
        <v>4226</v>
      </c>
      <c r="D155" s="4032">
        <f>COUNT(#REF!)</f>
        <v>0</v>
      </c>
      <c r="E155" s="4031"/>
      <c r="F155" s="4031"/>
      <c r="G155" s="4031"/>
      <c r="H155" s="4031"/>
      <c r="I155" s="4031"/>
      <c r="J155" s="4031"/>
      <c r="K155" s="4031"/>
      <c r="L155" s="4031"/>
      <c r="M155" s="4031"/>
      <c r="N155" s="4031"/>
      <c r="O155" s="4032">
        <f>COUNT(E155:N155)</f>
        <v>0</v>
      </c>
      <c r="P155" s="4034"/>
    </row>
    <row r="156" spans="1:16">
      <c r="A156" s="4028" t="s">
        <v>253</v>
      </c>
      <c r="B156" s="4029" t="s">
        <v>115</v>
      </c>
      <c r="C156" s="4035" t="s">
        <v>4227</v>
      </c>
      <c r="D156" s="4032">
        <f>COUNT(#REF!)</f>
        <v>0</v>
      </c>
      <c r="E156" s="4031"/>
      <c r="F156" s="4031"/>
      <c r="G156" s="4031"/>
      <c r="H156" s="4031"/>
      <c r="I156" s="4031"/>
      <c r="J156" s="4031"/>
      <c r="K156" s="4031"/>
      <c r="L156" s="4031"/>
      <c r="M156" s="4031"/>
      <c r="N156" s="4031"/>
      <c r="O156" s="4032">
        <f>COUNT(E156:N156)</f>
        <v>0</v>
      </c>
      <c r="P156" s="4034"/>
    </row>
    <row r="157" spans="1:16">
      <c r="A157" s="4076" t="s">
        <v>253</v>
      </c>
      <c r="B157" s="4076" t="s">
        <v>115</v>
      </c>
      <c r="C157" s="4077" t="s">
        <v>4228</v>
      </c>
      <c r="D157" s="4032"/>
      <c r="E157" s="4031"/>
      <c r="F157" s="4031"/>
      <c r="G157" s="4031"/>
      <c r="H157" s="4031"/>
      <c r="I157" s="4031"/>
      <c r="J157" s="4031"/>
      <c r="K157" s="4031"/>
      <c r="L157" s="4031"/>
      <c r="M157" s="4031"/>
      <c r="N157" s="4031"/>
      <c r="O157" s="4032"/>
      <c r="P157" s="4034"/>
    </row>
    <row r="158" spans="1:16">
      <c r="A158" s="4078"/>
      <c r="B158" s="4078"/>
      <c r="C158" s="4079"/>
      <c r="D158" s="4032">
        <f>COUNT(#REF!)</f>
        <v>0</v>
      </c>
      <c r="E158" s="4031" t="s">
        <v>209</v>
      </c>
      <c r="F158" s="4031"/>
      <c r="G158" s="4031" t="s">
        <v>209</v>
      </c>
      <c r="H158" s="4031"/>
      <c r="I158" s="4031" t="s">
        <v>209</v>
      </c>
      <c r="J158" s="4031"/>
      <c r="K158" s="4031" t="s">
        <v>209</v>
      </c>
      <c r="L158" s="4031"/>
      <c r="M158" s="4031"/>
      <c r="N158" s="4031"/>
      <c r="O158" s="4032">
        <f>COUNT(E158:N158)</f>
        <v>0</v>
      </c>
      <c r="P158" s="4034"/>
    </row>
    <row r="159" spans="1:16" ht="15.75" thickBot="1">
      <c r="A159" s="4028" t="s">
        <v>253</v>
      </c>
      <c r="B159" s="4029" t="s">
        <v>115</v>
      </c>
      <c r="C159" s="4038" t="s">
        <v>4229</v>
      </c>
      <c r="D159" s="4032">
        <f>COUNT(#REF!)</f>
        <v>0</v>
      </c>
      <c r="E159" s="4031"/>
      <c r="F159" s="4031"/>
      <c r="G159" s="4031"/>
      <c r="H159" s="4031"/>
      <c r="I159" s="4031"/>
      <c r="J159" s="4031"/>
      <c r="K159" s="4031"/>
      <c r="L159" s="4031"/>
      <c r="M159" s="4031"/>
      <c r="N159" s="4031"/>
      <c r="O159" s="4032">
        <f>COUNT(E159:N159)</f>
        <v>0</v>
      </c>
      <c r="P159" s="4034"/>
    </row>
    <row r="160" spans="1:16">
      <c r="A160" s="4076" t="s">
        <v>253</v>
      </c>
      <c r="B160" s="4076" t="s">
        <v>115</v>
      </c>
      <c r="C160" s="4080" t="s">
        <v>237</v>
      </c>
      <c r="D160" s="4032">
        <v>5</v>
      </c>
      <c r="E160" s="4066"/>
      <c r="F160" s="4031">
        <v>100103516709</v>
      </c>
      <c r="G160" s="4066"/>
      <c r="H160" s="4066">
        <v>100103516710</v>
      </c>
      <c r="I160" s="4066"/>
      <c r="J160" s="4031">
        <v>100103516707</v>
      </c>
      <c r="K160" s="4066"/>
      <c r="L160" s="4066">
        <v>100103516716</v>
      </c>
      <c r="M160" s="4066"/>
      <c r="N160" s="4031">
        <v>100103516717</v>
      </c>
      <c r="O160" s="4032">
        <v>5</v>
      </c>
      <c r="P160" s="4034"/>
    </row>
    <row r="161" spans="1:16" ht="15.75" thickBot="1">
      <c r="A161" s="4078"/>
      <c r="B161" s="4078"/>
      <c r="C161" s="4081"/>
      <c r="D161" s="4032">
        <v>0</v>
      </c>
      <c r="E161" s="4066"/>
      <c r="F161" s="4066"/>
      <c r="G161" s="4066"/>
      <c r="H161" s="4066"/>
      <c r="I161" s="4066"/>
      <c r="J161" s="4031"/>
      <c r="K161" s="4066"/>
      <c r="L161" s="4066"/>
      <c r="M161" s="4066"/>
      <c r="N161" s="4031"/>
      <c r="O161" s="4032">
        <v>0</v>
      </c>
      <c r="P161" s="4034"/>
    </row>
    <row r="162" spans="1:16" ht="15.75" thickBot="1">
      <c r="A162" s="4028" t="s">
        <v>253</v>
      </c>
      <c r="B162" s="4037" t="s">
        <v>115</v>
      </c>
      <c r="C162" s="4038" t="s">
        <v>236</v>
      </c>
      <c r="D162" s="4032">
        <f>COUNT(#REF!)</f>
        <v>0</v>
      </c>
      <c r="E162" s="4039"/>
      <c r="F162" s="4039"/>
      <c r="G162" s="4039"/>
      <c r="H162" s="4039"/>
      <c r="I162" s="4039"/>
      <c r="J162" s="4039"/>
      <c r="K162" s="4039"/>
      <c r="L162" s="4039"/>
      <c r="M162" s="4039"/>
      <c r="N162" s="4039"/>
      <c r="O162" s="4032">
        <f>COUNT(E162:N162)</f>
        <v>0</v>
      </c>
      <c r="P162" s="4034"/>
    </row>
    <row r="163" spans="1:16">
      <c r="A163" s="4028" t="s">
        <v>253</v>
      </c>
      <c r="B163" s="4041" t="s">
        <v>190</v>
      </c>
      <c r="C163" s="4042"/>
      <c r="D163" s="4071"/>
      <c r="E163" s="4043" t="s">
        <v>4254</v>
      </c>
      <c r="F163" s="4043" t="s">
        <v>4254</v>
      </c>
      <c r="G163" s="4043" t="s">
        <v>4255</v>
      </c>
      <c r="H163" s="4043" t="s">
        <v>4255</v>
      </c>
      <c r="I163" s="4043" t="s">
        <v>4256</v>
      </c>
      <c r="J163" s="4043" t="s">
        <v>4256</v>
      </c>
      <c r="K163" s="4043" t="s">
        <v>4257</v>
      </c>
      <c r="L163" s="4043" t="s">
        <v>4257</v>
      </c>
      <c r="M163" s="4043" t="s">
        <v>4258</v>
      </c>
      <c r="N163" s="4099" t="s">
        <v>4258</v>
      </c>
      <c r="O163" s="4048">
        <f>SUM(O153:O162)</f>
        <v>5</v>
      </c>
      <c r="P163" s="4049"/>
    </row>
    <row r="164" spans="1:16">
      <c r="A164" s="4028" t="s">
        <v>253</v>
      </c>
      <c r="B164" s="4050"/>
      <c r="C164" s="4051"/>
      <c r="D164" s="4072"/>
      <c r="E164" s="4052" t="s">
        <v>4259</v>
      </c>
      <c r="F164" s="4053" t="s">
        <v>4260</v>
      </c>
      <c r="G164" s="4054" t="s">
        <v>4261</v>
      </c>
      <c r="H164" s="4053" t="s">
        <v>4261</v>
      </c>
      <c r="I164" s="4054" t="s">
        <v>4262</v>
      </c>
      <c r="J164" s="4053" t="s">
        <v>4263</v>
      </c>
      <c r="K164" s="4054" t="s">
        <v>4264</v>
      </c>
      <c r="L164" s="4053" t="s">
        <v>4265</v>
      </c>
      <c r="M164" s="4054" t="s">
        <v>4266</v>
      </c>
      <c r="N164" s="4055" t="s">
        <v>4267</v>
      </c>
      <c r="O164" s="4048"/>
      <c r="P164" s="4049"/>
    </row>
    <row r="165" spans="1:16" ht="15.75" thickBot="1">
      <c r="A165" s="4028" t="s">
        <v>253</v>
      </c>
      <c r="B165" s="4073"/>
      <c r="C165" s="4074"/>
      <c r="D165" s="4075"/>
      <c r="E165" s="4056" t="s">
        <v>4268</v>
      </c>
      <c r="F165" s="4057" t="s">
        <v>4269</v>
      </c>
      <c r="G165" s="4058" t="s">
        <v>4270</v>
      </c>
      <c r="H165" s="4057" t="s">
        <v>4271</v>
      </c>
      <c r="I165" s="4058" t="s">
        <v>4272</v>
      </c>
      <c r="J165" s="4057" t="s">
        <v>4273</v>
      </c>
      <c r="K165" s="4058" t="s">
        <v>4274</v>
      </c>
      <c r="L165" s="4057" t="s">
        <v>4275</v>
      </c>
      <c r="M165" s="4058" t="s">
        <v>4276</v>
      </c>
      <c r="N165" s="4059" t="s">
        <v>4276</v>
      </c>
      <c r="O165" s="4048"/>
      <c r="P165" s="4049"/>
    </row>
    <row r="166" spans="1:16" ht="15.75" thickBot="1">
      <c r="A166" s="4060" t="s">
        <v>254</v>
      </c>
      <c r="B166" s="4061"/>
      <c r="C166" s="4061"/>
      <c r="D166" s="4062"/>
      <c r="E166" s="4063">
        <v>738</v>
      </c>
      <c r="F166" s="4063">
        <v>738</v>
      </c>
      <c r="G166" s="4063">
        <v>738</v>
      </c>
      <c r="H166" s="4063">
        <v>738</v>
      </c>
      <c r="I166" s="4063">
        <v>738</v>
      </c>
      <c r="J166" s="4063">
        <v>738</v>
      </c>
      <c r="K166" s="4063">
        <v>738</v>
      </c>
      <c r="L166" s="4063">
        <v>738</v>
      </c>
      <c r="M166" s="4063">
        <v>738</v>
      </c>
      <c r="N166" s="4063">
        <v>738</v>
      </c>
      <c r="O166" s="4064"/>
      <c r="P166" s="4065"/>
    </row>
    <row r="167" spans="1:16" ht="27" thickBot="1">
      <c r="A167" s="4013"/>
      <c r="B167" s="4014"/>
      <c r="C167" s="4015"/>
      <c r="D167" s="4020"/>
      <c r="E167" s="4016"/>
      <c r="F167" s="4067"/>
      <c r="G167" s="4018"/>
      <c r="H167" s="4068"/>
      <c r="I167" s="4018"/>
      <c r="J167" s="4068"/>
      <c r="K167" s="4018"/>
      <c r="L167" s="4068"/>
      <c r="M167" s="4018"/>
      <c r="N167" s="4068"/>
      <c r="O167" s="4020"/>
      <c r="P167" s="4021"/>
    </row>
    <row r="168" spans="1:16" ht="21" thickBot="1">
      <c r="A168" s="4022"/>
      <c r="B168" s="4022"/>
      <c r="C168" s="4023"/>
      <c r="D168" s="4026"/>
      <c r="E168" s="4069"/>
      <c r="F168" s="4070"/>
      <c r="G168" s="4069"/>
      <c r="H168" s="4070"/>
      <c r="I168" s="4069"/>
      <c r="J168" s="4070"/>
      <c r="K168" s="4069"/>
      <c r="L168" s="4070"/>
      <c r="M168" s="4069"/>
      <c r="N168" s="4070"/>
      <c r="O168" s="4026"/>
      <c r="P168" s="4027"/>
    </row>
    <row r="169" spans="1:16">
      <c r="A169" s="4028" t="s">
        <v>255</v>
      </c>
      <c r="B169" s="4029" t="s">
        <v>115</v>
      </c>
      <c r="C169" s="4030" t="s">
        <v>4226</v>
      </c>
      <c r="D169" s="4032">
        <f>COUNT(#REF!)</f>
        <v>0</v>
      </c>
      <c r="E169" s="4101"/>
      <c r="F169" s="4031"/>
      <c r="G169" s="4031"/>
      <c r="H169" s="4031"/>
      <c r="I169" s="4031"/>
      <c r="J169" s="4031"/>
      <c r="K169" s="4031"/>
      <c r="L169" s="4031"/>
      <c r="M169" s="4031"/>
      <c r="N169" s="4031"/>
      <c r="O169" s="4032">
        <f>COUNT(E169:N169)</f>
        <v>0</v>
      </c>
      <c r="P169" s="4033"/>
    </row>
    <row r="170" spans="1:16">
      <c r="A170" s="4028" t="s">
        <v>255</v>
      </c>
      <c r="B170" s="4029" t="s">
        <v>115</v>
      </c>
      <c r="C170" s="4030" t="s">
        <v>4227</v>
      </c>
      <c r="D170" s="4032">
        <f>COUNT(#REF!)</f>
        <v>0</v>
      </c>
      <c r="E170" s="4101"/>
      <c r="F170" s="4031"/>
      <c r="G170" s="4031"/>
      <c r="H170" s="4031"/>
      <c r="I170" s="4031"/>
      <c r="J170" s="4031"/>
      <c r="K170" s="4031"/>
      <c r="L170" s="4031"/>
      <c r="M170" s="4031"/>
      <c r="N170" s="4031"/>
      <c r="O170" s="4032">
        <f>COUNT(E170:N170)</f>
        <v>0</v>
      </c>
      <c r="P170" s="4034"/>
    </row>
    <row r="171" spans="1:16">
      <c r="A171" s="4028" t="s">
        <v>255</v>
      </c>
      <c r="B171" s="4029" t="s">
        <v>115</v>
      </c>
      <c r="C171" s="4035" t="s">
        <v>4226</v>
      </c>
      <c r="D171" s="4032">
        <f>COUNT(#REF!)</f>
        <v>0</v>
      </c>
      <c r="E171" s="4101"/>
      <c r="F171" s="4031"/>
      <c r="G171" s="4031"/>
      <c r="H171" s="4031"/>
      <c r="I171" s="4031"/>
      <c r="J171" s="4031"/>
      <c r="K171" s="4031"/>
      <c r="L171" s="4031"/>
      <c r="M171" s="4031"/>
      <c r="N171" s="4031"/>
      <c r="O171" s="4032">
        <f>COUNT(E171:N171)</f>
        <v>0</v>
      </c>
      <c r="P171" s="4034"/>
    </row>
    <row r="172" spans="1:16">
      <c r="A172" s="4028" t="s">
        <v>255</v>
      </c>
      <c r="B172" s="4029" t="s">
        <v>115</v>
      </c>
      <c r="C172" s="4035" t="s">
        <v>4227</v>
      </c>
      <c r="D172" s="4032">
        <f>COUNT(#REF!)</f>
        <v>0</v>
      </c>
      <c r="E172" s="4101"/>
      <c r="F172" s="4031"/>
      <c r="G172" s="4031"/>
      <c r="H172" s="4031"/>
      <c r="I172" s="4031"/>
      <c r="J172" s="4031"/>
      <c r="K172" s="4031"/>
      <c r="L172" s="4031"/>
      <c r="M172" s="4031"/>
      <c r="N172" s="4031"/>
      <c r="O172" s="4032">
        <f>COUNT(E172:N172)</f>
        <v>0</v>
      </c>
      <c r="P172" s="4034"/>
    </row>
    <row r="173" spans="1:16">
      <c r="A173" s="4076" t="s">
        <v>255</v>
      </c>
      <c r="B173" s="4076" t="s">
        <v>115</v>
      </c>
      <c r="C173" s="4077" t="s">
        <v>4228</v>
      </c>
      <c r="D173" s="4032"/>
      <c r="E173" s="4101"/>
      <c r="F173" s="4031"/>
      <c r="G173" s="4031"/>
      <c r="H173" s="4031"/>
      <c r="I173" s="4031"/>
      <c r="J173" s="4031"/>
      <c r="K173" s="4031"/>
      <c r="L173" s="4031"/>
      <c r="M173" s="4031"/>
      <c r="N173" s="4031"/>
      <c r="O173" s="4032"/>
      <c r="P173" s="4034"/>
    </row>
    <row r="174" spans="1:16">
      <c r="A174" s="4078"/>
      <c r="B174" s="4078"/>
      <c r="C174" s="4079"/>
      <c r="D174" s="4032">
        <f>COUNT(#REF!)</f>
        <v>0</v>
      </c>
      <c r="E174" s="4101" t="s">
        <v>209</v>
      </c>
      <c r="F174" s="4031"/>
      <c r="G174" s="4031"/>
      <c r="H174" s="4031"/>
      <c r="I174" s="4031"/>
      <c r="J174" s="4031"/>
      <c r="K174" s="4031"/>
      <c r="L174" s="4031"/>
      <c r="M174" s="4031"/>
      <c r="N174" s="4031"/>
      <c r="O174" s="4032">
        <f>COUNT(E174:N174)</f>
        <v>0</v>
      </c>
      <c r="P174" s="4034"/>
    </row>
    <row r="175" spans="1:16" ht="15.75" thickBot="1">
      <c r="A175" s="4028" t="s">
        <v>255</v>
      </c>
      <c r="B175" s="4029" t="s">
        <v>115</v>
      </c>
      <c r="C175" s="4038" t="s">
        <v>4229</v>
      </c>
      <c r="D175" s="4032">
        <f>COUNT(#REF!)</f>
        <v>0</v>
      </c>
      <c r="E175" s="4101"/>
      <c r="F175" s="4031"/>
      <c r="G175" s="4031"/>
      <c r="H175" s="4031"/>
      <c r="I175" s="4031"/>
      <c r="J175" s="4031"/>
      <c r="K175" s="4031"/>
      <c r="L175" s="4031"/>
      <c r="M175" s="4031"/>
      <c r="N175" s="4031"/>
      <c r="O175" s="4032">
        <f>COUNT(E175:N175)</f>
        <v>0</v>
      </c>
      <c r="P175" s="4034"/>
    </row>
    <row r="176" spans="1:16">
      <c r="A176" s="4076" t="s">
        <v>255</v>
      </c>
      <c r="B176" s="4076" t="s">
        <v>115</v>
      </c>
      <c r="C176" s="4080" t="s">
        <v>237</v>
      </c>
      <c r="D176" s="4032">
        <v>2</v>
      </c>
      <c r="E176" s="4102"/>
      <c r="F176" s="4031"/>
      <c r="G176" s="4100" t="s">
        <v>4277</v>
      </c>
      <c r="H176" s="4066"/>
      <c r="I176" s="4100" t="s">
        <v>4277</v>
      </c>
      <c r="J176" s="4031"/>
      <c r="K176" s="4043">
        <v>100103516718</v>
      </c>
      <c r="L176" s="4066"/>
      <c r="M176" s="4043">
        <v>100103516719</v>
      </c>
      <c r="N176" s="4031"/>
      <c r="O176" s="4032">
        <v>2</v>
      </c>
      <c r="P176" s="4034"/>
    </row>
    <row r="177" spans="1:16" ht="15.75" thickBot="1">
      <c r="A177" s="4078"/>
      <c r="B177" s="4078"/>
      <c r="C177" s="4081"/>
      <c r="D177" s="4032">
        <v>0</v>
      </c>
      <c r="E177" s="4102"/>
      <c r="F177" s="4066"/>
      <c r="G177" s="4100" t="s">
        <v>4277</v>
      </c>
      <c r="H177" s="4066"/>
      <c r="I177" s="4100" t="s">
        <v>4277</v>
      </c>
      <c r="J177" s="4031"/>
      <c r="K177" s="4066"/>
      <c r="L177" s="4066"/>
      <c r="M177" s="4066"/>
      <c r="N177" s="4031"/>
      <c r="O177" s="4032">
        <v>0</v>
      </c>
      <c r="P177" s="4034"/>
    </row>
    <row r="178" spans="1:16" ht="15.75" thickBot="1">
      <c r="A178" s="4028" t="s">
        <v>255</v>
      </c>
      <c r="B178" s="4037" t="s">
        <v>115</v>
      </c>
      <c r="C178" s="4038" t="s">
        <v>236</v>
      </c>
      <c r="D178" s="4032">
        <f>COUNT(#REF!)</f>
        <v>0</v>
      </c>
      <c r="E178" s="4103"/>
      <c r="F178" s="4039"/>
      <c r="G178" s="4039"/>
      <c r="H178" s="4039"/>
      <c r="I178" s="4039"/>
      <c r="J178" s="4039"/>
      <c r="K178" s="4039"/>
      <c r="L178" s="4039"/>
      <c r="M178" s="4039"/>
      <c r="N178" s="4039"/>
      <c r="O178" s="4032">
        <f>COUNT(E178:N178)</f>
        <v>0</v>
      </c>
      <c r="P178" s="4034"/>
    </row>
    <row r="179" spans="1:16">
      <c r="A179" s="4028" t="s">
        <v>255</v>
      </c>
      <c r="B179" s="4041" t="s">
        <v>190</v>
      </c>
      <c r="C179" s="4042"/>
      <c r="D179" s="4071"/>
      <c r="E179" s="4043" t="s">
        <v>4278</v>
      </c>
      <c r="F179" s="4043" t="s">
        <v>4278</v>
      </c>
      <c r="G179" s="4043" t="s">
        <v>4279</v>
      </c>
      <c r="H179" s="4043" t="s">
        <v>4279</v>
      </c>
      <c r="I179" s="4043" t="s">
        <v>4280</v>
      </c>
      <c r="J179" s="4043" t="s">
        <v>4280</v>
      </c>
      <c r="K179" s="4043" t="s">
        <v>4281</v>
      </c>
      <c r="L179" s="4043" t="s">
        <v>4281</v>
      </c>
      <c r="M179" s="4043" t="s">
        <v>4282</v>
      </c>
      <c r="N179" s="4099" t="s">
        <v>4282</v>
      </c>
      <c r="O179" s="4048">
        <f>SUM(O169:O178)</f>
        <v>2</v>
      </c>
      <c r="P179" s="4049"/>
    </row>
    <row r="180" spans="1:16">
      <c r="A180" s="4028" t="s">
        <v>255</v>
      </c>
      <c r="B180" s="4050"/>
      <c r="C180" s="4051"/>
      <c r="D180" s="4072"/>
      <c r="E180" s="4052" t="s">
        <v>4283</v>
      </c>
      <c r="F180" s="4053" t="s">
        <v>4284</v>
      </c>
      <c r="G180" s="4054" t="s">
        <v>4285</v>
      </c>
      <c r="H180" s="4053" t="s">
        <v>4285</v>
      </c>
      <c r="I180" s="4054" t="s">
        <v>4286</v>
      </c>
      <c r="J180" s="4053" t="s">
        <v>4287</v>
      </c>
      <c r="K180" s="4054" t="s">
        <v>4288</v>
      </c>
      <c r="L180" s="4053" t="s">
        <v>4289</v>
      </c>
      <c r="M180" s="4054" t="s">
        <v>4290</v>
      </c>
      <c r="N180" s="4055" t="s">
        <v>4291</v>
      </c>
      <c r="O180" s="4048"/>
      <c r="P180" s="4049"/>
    </row>
    <row r="181" spans="1:16" ht="15.75" thickBot="1">
      <c r="A181" s="4028" t="s">
        <v>255</v>
      </c>
      <c r="B181" s="4073"/>
      <c r="C181" s="4074"/>
      <c r="D181" s="4075"/>
      <c r="E181" s="4056" t="s">
        <v>4292</v>
      </c>
      <c r="F181" s="4057" t="s">
        <v>4293</v>
      </c>
      <c r="G181" s="4058" t="s">
        <v>4294</v>
      </c>
      <c r="H181" s="4057" t="s">
        <v>4295</v>
      </c>
      <c r="I181" s="4058" t="s">
        <v>4296</v>
      </c>
      <c r="J181" s="4057" t="s">
        <v>4297</v>
      </c>
      <c r="K181" s="4058" t="s">
        <v>4298</v>
      </c>
      <c r="L181" s="4057" t="s">
        <v>4299</v>
      </c>
      <c r="M181" s="4058" t="s">
        <v>4300</v>
      </c>
      <c r="N181" s="4059" t="s">
        <v>4300</v>
      </c>
      <c r="O181" s="4048"/>
      <c r="P181" s="4049"/>
    </row>
    <row r="182" spans="1:16" ht="15.75" thickBot="1">
      <c r="A182" s="4060" t="s">
        <v>254</v>
      </c>
      <c r="B182" s="4061"/>
      <c r="C182" s="4061"/>
      <c r="D182" s="4062"/>
      <c r="E182" s="4063">
        <v>738</v>
      </c>
      <c r="F182" s="4063">
        <v>738</v>
      </c>
      <c r="G182" s="4063">
        <v>738</v>
      </c>
      <c r="H182" s="4063">
        <v>738</v>
      </c>
      <c r="I182" s="4063">
        <v>738</v>
      </c>
      <c r="J182" s="4063">
        <v>738</v>
      </c>
      <c r="K182" s="4063">
        <v>738</v>
      </c>
      <c r="L182" s="4063">
        <v>738</v>
      </c>
      <c r="M182" s="4063">
        <v>738</v>
      </c>
      <c r="N182" s="4063">
        <v>738</v>
      </c>
      <c r="O182" s="4064"/>
      <c r="P182" s="4065"/>
    </row>
    <row r="183" spans="1:16" ht="27" thickBot="1">
      <c r="A183" s="4013"/>
      <c r="B183" s="4014"/>
      <c r="C183" s="4015"/>
      <c r="D183" s="4020"/>
      <c r="E183" s="4016"/>
      <c r="F183" s="4067"/>
      <c r="G183" s="4018"/>
      <c r="H183" s="4068"/>
      <c r="I183" s="4018"/>
      <c r="J183" s="4068"/>
      <c r="K183" s="4018"/>
      <c r="L183" s="4068"/>
      <c r="M183" s="4018"/>
      <c r="N183" s="4068"/>
      <c r="O183" s="4020"/>
      <c r="P183" s="4021"/>
    </row>
    <row r="184" spans="1:16" ht="21" thickBot="1">
      <c r="A184" s="4022"/>
      <c r="B184" s="4022"/>
      <c r="C184" s="4023"/>
      <c r="D184" s="4026"/>
      <c r="E184" s="4069"/>
      <c r="F184" s="4070"/>
      <c r="G184" s="4069"/>
      <c r="H184" s="4070"/>
      <c r="I184" s="4069"/>
      <c r="J184" s="4070"/>
      <c r="K184" s="4069"/>
      <c r="L184" s="4070"/>
      <c r="M184" s="4069"/>
      <c r="N184" s="4070"/>
      <c r="O184" s="4026"/>
      <c r="P184" s="4027"/>
    </row>
    <row r="185" spans="1:16">
      <c r="A185" s="4028" t="s">
        <v>256</v>
      </c>
      <c r="B185" s="4029" t="s">
        <v>115</v>
      </c>
      <c r="C185" s="4030" t="s">
        <v>4226</v>
      </c>
      <c r="D185" s="4032">
        <f>COUNT(#REF!)</f>
        <v>0</v>
      </c>
      <c r="E185" s="4101"/>
      <c r="F185" s="4031"/>
      <c r="G185" s="4031"/>
      <c r="H185" s="4031"/>
      <c r="I185" s="4031"/>
      <c r="J185" s="4031"/>
      <c r="K185" s="4031"/>
      <c r="L185" s="4031"/>
      <c r="M185" s="4031"/>
      <c r="N185" s="4031"/>
      <c r="O185" s="4032">
        <f>COUNT(E185:N185)</f>
        <v>0</v>
      </c>
      <c r="P185" s="4033"/>
    </row>
    <row r="186" spans="1:16">
      <c r="A186" s="4028" t="s">
        <v>256</v>
      </c>
      <c r="B186" s="4029" t="s">
        <v>115</v>
      </c>
      <c r="C186" s="4030" t="s">
        <v>4227</v>
      </c>
      <c r="D186" s="4032">
        <f>COUNT(#REF!)</f>
        <v>0</v>
      </c>
      <c r="E186" s="4101"/>
      <c r="F186" s="4031"/>
      <c r="G186" s="4031"/>
      <c r="H186" s="4031"/>
      <c r="I186" s="4031"/>
      <c r="J186" s="4031"/>
      <c r="K186" s="4031"/>
      <c r="L186" s="4031"/>
      <c r="M186" s="4031"/>
      <c r="N186" s="4031"/>
      <c r="O186" s="4032">
        <f>COUNT(E186:N186)</f>
        <v>0</v>
      </c>
      <c r="P186" s="4034"/>
    </row>
    <row r="187" spans="1:16">
      <c r="A187" s="4028" t="s">
        <v>256</v>
      </c>
      <c r="B187" s="4029" t="s">
        <v>115</v>
      </c>
      <c r="C187" s="4035" t="s">
        <v>4226</v>
      </c>
      <c r="D187" s="4032">
        <f>COUNT(#REF!)</f>
        <v>0</v>
      </c>
      <c r="E187" s="4101"/>
      <c r="F187" s="4031"/>
      <c r="G187" s="4031"/>
      <c r="H187" s="4031"/>
      <c r="I187" s="4031"/>
      <c r="J187" s="4031"/>
      <c r="K187" s="4031"/>
      <c r="L187" s="4031"/>
      <c r="M187" s="4031"/>
      <c r="N187" s="4031"/>
      <c r="O187" s="4032">
        <f>COUNT(E187:N187)</f>
        <v>0</v>
      </c>
      <c r="P187" s="4034"/>
    </row>
    <row r="188" spans="1:16">
      <c r="A188" s="4028" t="s">
        <v>256</v>
      </c>
      <c r="B188" s="4029" t="s">
        <v>115</v>
      </c>
      <c r="C188" s="4035" t="s">
        <v>4227</v>
      </c>
      <c r="D188" s="4032">
        <f>COUNT(#REF!)</f>
        <v>0</v>
      </c>
      <c r="E188" s="4101"/>
      <c r="F188" s="4031"/>
      <c r="G188" s="4031"/>
      <c r="H188" s="4031"/>
      <c r="I188" s="4031"/>
      <c r="J188" s="4031"/>
      <c r="K188" s="4031"/>
      <c r="L188" s="4031"/>
      <c r="M188" s="4031"/>
      <c r="N188" s="4031"/>
      <c r="O188" s="4032">
        <f>COUNT(E188:N188)</f>
        <v>0</v>
      </c>
      <c r="P188" s="4034"/>
    </row>
    <row r="189" spans="1:16">
      <c r="A189" s="4076" t="s">
        <v>256</v>
      </c>
      <c r="B189" s="4076" t="s">
        <v>115</v>
      </c>
      <c r="C189" s="4077" t="s">
        <v>4228</v>
      </c>
      <c r="D189" s="4032"/>
      <c r="E189" s="4101"/>
      <c r="F189" s="4031"/>
      <c r="G189" s="4031"/>
      <c r="H189" s="4031"/>
      <c r="I189" s="4031"/>
      <c r="J189" s="4031"/>
      <c r="K189" s="4031"/>
      <c r="L189" s="4031"/>
      <c r="M189" s="4031"/>
      <c r="N189" s="4031"/>
      <c r="O189" s="4032"/>
      <c r="P189" s="4034"/>
    </row>
    <row r="190" spans="1:16">
      <c r="A190" s="4078"/>
      <c r="B190" s="4078"/>
      <c r="C190" s="4079"/>
      <c r="D190" s="4032">
        <f>COUNT(#REF!)</f>
        <v>0</v>
      </c>
      <c r="E190" s="4101" t="s">
        <v>209</v>
      </c>
      <c r="F190" s="4031"/>
      <c r="G190" s="4031"/>
      <c r="H190" s="4031"/>
      <c r="I190" s="4031"/>
      <c r="J190" s="4031"/>
      <c r="K190" s="4031"/>
      <c r="L190" s="4031"/>
      <c r="M190" s="4031"/>
      <c r="N190" s="4031"/>
      <c r="O190" s="4032">
        <f>COUNT(E190:N190)</f>
        <v>0</v>
      </c>
      <c r="P190" s="4034"/>
    </row>
    <row r="191" spans="1:16" ht="15.75" thickBot="1">
      <c r="A191" s="4028" t="s">
        <v>256</v>
      </c>
      <c r="B191" s="4029" t="s">
        <v>115</v>
      </c>
      <c r="C191" s="4038" t="s">
        <v>4229</v>
      </c>
      <c r="D191" s="4032">
        <f>COUNT(#REF!)</f>
        <v>0</v>
      </c>
      <c r="E191" s="4101"/>
      <c r="F191" s="4031"/>
      <c r="G191" s="4031"/>
      <c r="H191" s="4031"/>
      <c r="I191" s="4031"/>
      <c r="J191" s="4031"/>
      <c r="K191" s="4031"/>
      <c r="L191" s="4031"/>
      <c r="M191" s="4031"/>
      <c r="N191" s="4031"/>
      <c r="O191" s="4032">
        <f>COUNT(E191:N191)</f>
        <v>0</v>
      </c>
      <c r="P191" s="4034"/>
    </row>
    <row r="192" spans="1:16">
      <c r="A192" s="4076" t="s">
        <v>256</v>
      </c>
      <c r="B192" s="4076" t="s">
        <v>115</v>
      </c>
      <c r="C192" s="4080" t="s">
        <v>237</v>
      </c>
      <c r="D192" s="4032">
        <v>5</v>
      </c>
      <c r="E192" s="4102"/>
      <c r="F192" s="4043">
        <v>100103516720</v>
      </c>
      <c r="G192" s="4031" t="s">
        <v>209</v>
      </c>
      <c r="H192" s="4043">
        <v>100103516721</v>
      </c>
      <c r="I192" s="4031" t="s">
        <v>209</v>
      </c>
      <c r="J192" s="4043">
        <v>100103516722</v>
      </c>
      <c r="K192" s="4031" t="s">
        <v>209</v>
      </c>
      <c r="L192" s="4043">
        <v>100103519913</v>
      </c>
      <c r="M192" s="4031" t="s">
        <v>209</v>
      </c>
      <c r="N192" s="4043">
        <v>100103519914</v>
      </c>
      <c r="O192" s="4032">
        <v>5</v>
      </c>
      <c r="P192" s="4034"/>
    </row>
    <row r="193" spans="1:16" ht="15.75" thickBot="1">
      <c r="A193" s="4078"/>
      <c r="B193" s="4078"/>
      <c r="C193" s="4081"/>
      <c r="D193" s="4032">
        <v>0</v>
      </c>
      <c r="E193" s="4102"/>
      <c r="F193" s="4066"/>
      <c r="G193" s="4031" t="s">
        <v>209</v>
      </c>
      <c r="H193" s="4031"/>
      <c r="I193" s="4031" t="s">
        <v>209</v>
      </c>
      <c r="J193" s="4031"/>
      <c r="K193" s="4031"/>
      <c r="L193" s="4031"/>
      <c r="M193" s="4031"/>
      <c r="N193" s="4031"/>
      <c r="O193" s="4032">
        <v>0</v>
      </c>
      <c r="P193" s="4034"/>
    </row>
    <row r="194" spans="1:16" ht="15.75" thickBot="1">
      <c r="A194" s="4028" t="s">
        <v>256</v>
      </c>
      <c r="B194" s="4037" t="s">
        <v>115</v>
      </c>
      <c r="C194" s="4038" t="s">
        <v>236</v>
      </c>
      <c r="D194" s="4032">
        <f>COUNT(#REF!)</f>
        <v>0</v>
      </c>
      <c r="E194" s="4103"/>
      <c r="F194" s="4039"/>
      <c r="G194" s="4039"/>
      <c r="H194" s="4039"/>
      <c r="I194" s="4039"/>
      <c r="J194" s="4039"/>
      <c r="K194" s="4039"/>
      <c r="L194" s="4039"/>
      <c r="M194" s="4039"/>
      <c r="N194" s="4039"/>
      <c r="O194" s="4032">
        <f>COUNT(E194:N194)</f>
        <v>0</v>
      </c>
      <c r="P194" s="4034"/>
    </row>
    <row r="195" spans="1:16">
      <c r="A195" s="4028" t="s">
        <v>256</v>
      </c>
      <c r="B195" s="4041" t="s">
        <v>190</v>
      </c>
      <c r="C195" s="4042"/>
      <c r="D195" s="4071"/>
      <c r="E195" s="4043" t="s">
        <v>4301</v>
      </c>
      <c r="F195" s="4043" t="s">
        <v>4301</v>
      </c>
      <c r="G195" s="4043" t="s">
        <v>4302</v>
      </c>
      <c r="H195" s="4043" t="s">
        <v>4302</v>
      </c>
      <c r="I195" s="4043" t="s">
        <v>4303</v>
      </c>
      <c r="J195" s="4043" t="s">
        <v>4303</v>
      </c>
      <c r="K195" s="4043" t="s">
        <v>4304</v>
      </c>
      <c r="L195" s="4043" t="s">
        <v>4304</v>
      </c>
      <c r="M195" s="4043" t="s">
        <v>4305</v>
      </c>
      <c r="N195" s="4099" t="s">
        <v>4305</v>
      </c>
      <c r="O195" s="4048">
        <f>SUM(O185:O194)</f>
        <v>5</v>
      </c>
      <c r="P195" s="4049"/>
    </row>
    <row r="196" spans="1:16">
      <c r="A196" s="4028" t="s">
        <v>256</v>
      </c>
      <c r="B196" s="4050"/>
      <c r="C196" s="4051"/>
      <c r="D196" s="4072"/>
      <c r="E196" s="4052" t="s">
        <v>4306</v>
      </c>
      <c r="F196" s="4053" t="s">
        <v>4307</v>
      </c>
      <c r="G196" s="4054" t="s">
        <v>4308</v>
      </c>
      <c r="H196" s="4053" t="s">
        <v>4308</v>
      </c>
      <c r="I196" s="4054" t="s">
        <v>4309</v>
      </c>
      <c r="J196" s="4053" t="s">
        <v>4310</v>
      </c>
      <c r="K196" s="4054" t="s">
        <v>4311</v>
      </c>
      <c r="L196" s="4053" t="s">
        <v>4312</v>
      </c>
      <c r="M196" s="4054" t="s">
        <v>4313</v>
      </c>
      <c r="N196" s="4055" t="s">
        <v>4314</v>
      </c>
      <c r="O196" s="4048"/>
      <c r="P196" s="4049"/>
    </row>
    <row r="197" spans="1:16" ht="15.75" thickBot="1">
      <c r="A197" s="4028" t="s">
        <v>256</v>
      </c>
      <c r="B197" s="4073"/>
      <c r="C197" s="4074"/>
      <c r="D197" s="4075"/>
      <c r="E197" s="4056" t="s">
        <v>4315</v>
      </c>
      <c r="F197" s="4057" t="s">
        <v>4316</v>
      </c>
      <c r="G197" s="4058" t="s">
        <v>4317</v>
      </c>
      <c r="H197" s="4057" t="s">
        <v>4318</v>
      </c>
      <c r="I197" s="4058" t="s">
        <v>4319</v>
      </c>
      <c r="J197" s="4057" t="s">
        <v>4320</v>
      </c>
      <c r="K197" s="4058" t="s">
        <v>4321</v>
      </c>
      <c r="L197" s="4057" t="s">
        <v>4322</v>
      </c>
      <c r="M197" s="4058" t="s">
        <v>4323</v>
      </c>
      <c r="N197" s="4059" t="s">
        <v>4323</v>
      </c>
      <c r="O197" s="4048"/>
      <c r="P197" s="4049"/>
    </row>
    <row r="198" spans="1:16" ht="15.75" thickBot="1">
      <c r="A198" s="4060" t="s">
        <v>254</v>
      </c>
      <c r="B198" s="4061"/>
      <c r="C198" s="4061"/>
      <c r="D198" s="4062"/>
      <c r="E198" s="4063">
        <v>738</v>
      </c>
      <c r="F198" s="4063">
        <v>738</v>
      </c>
      <c r="G198" s="4063">
        <v>738</v>
      </c>
      <c r="H198" s="4063">
        <v>738</v>
      </c>
      <c r="I198" s="4063">
        <v>738</v>
      </c>
      <c r="J198" s="4063">
        <v>738</v>
      </c>
      <c r="K198" s="4063">
        <v>738</v>
      </c>
      <c r="L198" s="4063">
        <v>738</v>
      </c>
      <c r="M198" s="4063">
        <v>738</v>
      </c>
      <c r="N198" s="4063">
        <v>738</v>
      </c>
      <c r="O198" s="4064"/>
      <c r="P198" s="4065"/>
    </row>
    <row r="199" spans="1:16" ht="27" thickBot="1">
      <c r="A199" s="4013"/>
      <c r="B199" s="4014"/>
      <c r="C199" s="4015"/>
      <c r="D199" s="4020"/>
      <c r="E199" s="4016"/>
      <c r="F199" s="4067"/>
      <c r="G199" s="4018"/>
      <c r="H199" s="4068"/>
      <c r="I199" s="4018"/>
      <c r="J199" s="4068"/>
      <c r="K199" s="4018"/>
      <c r="L199" s="4068"/>
      <c r="M199" s="4018"/>
      <c r="N199" s="4068"/>
      <c r="O199" s="4020"/>
      <c r="P199" s="4021"/>
    </row>
    <row r="200" spans="1:16" ht="21" thickBot="1">
      <c r="A200" s="4022"/>
      <c r="B200" s="4022"/>
      <c r="C200" s="4023"/>
      <c r="D200" s="4026"/>
      <c r="E200" s="4069"/>
      <c r="F200" s="4070"/>
      <c r="G200" s="4069"/>
      <c r="H200" s="4070"/>
      <c r="I200" s="4069"/>
      <c r="J200" s="4070"/>
      <c r="K200" s="4069"/>
      <c r="L200" s="4070"/>
      <c r="M200" s="4069"/>
      <c r="N200" s="4070"/>
      <c r="O200" s="4026"/>
      <c r="P200" s="4027"/>
    </row>
    <row r="201" spans="1:16">
      <c r="A201" s="4028" t="s">
        <v>257</v>
      </c>
      <c r="B201" s="4029" t="s">
        <v>115</v>
      </c>
      <c r="C201" s="4030" t="s">
        <v>4226</v>
      </c>
      <c r="D201" s="4032">
        <f>COUNT(#REF!)</f>
        <v>0</v>
      </c>
      <c r="E201" s="4031"/>
      <c r="F201" s="4031"/>
      <c r="G201" s="4031"/>
      <c r="H201" s="4031"/>
      <c r="I201" s="4031"/>
      <c r="J201" s="4031"/>
      <c r="K201" s="4031"/>
      <c r="L201" s="4031"/>
      <c r="M201" s="4031"/>
      <c r="N201" s="4031"/>
      <c r="O201" s="4032">
        <f>COUNT(E201:N201)</f>
        <v>0</v>
      </c>
      <c r="P201" s="4033"/>
    </row>
    <row r="202" spans="1:16">
      <c r="A202" s="4028" t="s">
        <v>257</v>
      </c>
      <c r="B202" s="4029" t="s">
        <v>115</v>
      </c>
      <c r="C202" s="4030" t="s">
        <v>4227</v>
      </c>
      <c r="D202" s="4032">
        <f>COUNT(#REF!)</f>
        <v>0</v>
      </c>
      <c r="E202" s="4031"/>
      <c r="F202" s="4031"/>
      <c r="G202" s="4031"/>
      <c r="H202" s="4031"/>
      <c r="I202" s="4031"/>
      <c r="J202" s="4031"/>
      <c r="K202" s="4031"/>
      <c r="L202" s="4031"/>
      <c r="M202" s="4031"/>
      <c r="N202" s="4031"/>
      <c r="O202" s="4032">
        <f>COUNT(E202:N202)</f>
        <v>0</v>
      </c>
      <c r="P202" s="4034"/>
    </row>
    <row r="203" spans="1:16">
      <c r="A203" s="4028" t="s">
        <v>257</v>
      </c>
      <c r="B203" s="4029" t="s">
        <v>115</v>
      </c>
      <c r="C203" s="4035" t="s">
        <v>4226</v>
      </c>
      <c r="D203" s="4032">
        <f>COUNT(#REF!)</f>
        <v>0</v>
      </c>
      <c r="E203" s="4031"/>
      <c r="F203" s="4031"/>
      <c r="G203" s="4031"/>
      <c r="H203" s="4031"/>
      <c r="I203" s="4031"/>
      <c r="J203" s="4031"/>
      <c r="K203" s="4031"/>
      <c r="L203" s="4031"/>
      <c r="M203" s="4031"/>
      <c r="N203" s="4031"/>
      <c r="O203" s="4032">
        <f>COUNT(E203:N203)</f>
        <v>0</v>
      </c>
      <c r="P203" s="4034"/>
    </row>
    <row r="204" spans="1:16">
      <c r="A204" s="4028" t="s">
        <v>257</v>
      </c>
      <c r="B204" s="4029" t="s">
        <v>115</v>
      </c>
      <c r="C204" s="4035" t="s">
        <v>4227</v>
      </c>
      <c r="D204" s="4032">
        <f>COUNT(#REF!)</f>
        <v>0</v>
      </c>
      <c r="E204" s="4031"/>
      <c r="F204" s="4031"/>
      <c r="G204" s="4031"/>
      <c r="H204" s="4031"/>
      <c r="I204" s="4031"/>
      <c r="J204" s="4031"/>
      <c r="K204" s="4031"/>
      <c r="L204" s="4031"/>
      <c r="M204" s="4031"/>
      <c r="N204" s="4031"/>
      <c r="O204" s="4032">
        <f>COUNT(E204:N204)</f>
        <v>0</v>
      </c>
      <c r="P204" s="4034"/>
    </row>
    <row r="205" spans="1:16">
      <c r="A205" s="4076" t="s">
        <v>257</v>
      </c>
      <c r="B205" s="4076" t="s">
        <v>115</v>
      </c>
      <c r="C205" s="4077" t="s">
        <v>4228</v>
      </c>
      <c r="D205" s="4032"/>
      <c r="E205" s="4031"/>
      <c r="F205" s="4031"/>
      <c r="G205" s="4031"/>
      <c r="H205" s="4031"/>
      <c r="I205" s="4031"/>
      <c r="J205" s="4031"/>
      <c r="K205" s="4031"/>
      <c r="L205" s="4031"/>
      <c r="M205" s="4031"/>
      <c r="N205" s="4031"/>
      <c r="O205" s="4032"/>
      <c r="P205" s="4034"/>
    </row>
    <row r="206" spans="1:16">
      <c r="A206" s="4078"/>
      <c r="B206" s="4078"/>
      <c r="C206" s="4079"/>
      <c r="D206" s="4032">
        <f>COUNT(#REF!)</f>
        <v>0</v>
      </c>
      <c r="E206" s="4031"/>
      <c r="F206" s="4031"/>
      <c r="G206" s="4031"/>
      <c r="H206" s="4031"/>
      <c r="I206" s="4031"/>
      <c r="J206" s="4031"/>
      <c r="K206" s="4031"/>
      <c r="L206" s="4031"/>
      <c r="M206" s="4031"/>
      <c r="N206" s="4031"/>
      <c r="O206" s="4032">
        <f>COUNT(E206:N206)</f>
        <v>0</v>
      </c>
      <c r="P206" s="4034"/>
    </row>
    <row r="207" spans="1:16" ht="15.75" thickBot="1">
      <c r="A207" s="4028" t="s">
        <v>257</v>
      </c>
      <c r="B207" s="4029" t="s">
        <v>115</v>
      </c>
      <c r="C207" s="4038" t="s">
        <v>4229</v>
      </c>
      <c r="D207" s="4032">
        <f>COUNT(#REF!)</f>
        <v>0</v>
      </c>
      <c r="E207" s="4031"/>
      <c r="F207" s="4031"/>
      <c r="G207" s="4031"/>
      <c r="H207" s="4031"/>
      <c r="I207" s="4031"/>
      <c r="J207" s="4031"/>
      <c r="K207" s="4031"/>
      <c r="L207" s="4031"/>
      <c r="M207" s="4031"/>
      <c r="N207" s="4031"/>
      <c r="O207" s="4032">
        <f>COUNT(E207:N207)</f>
        <v>0</v>
      </c>
      <c r="P207" s="4034"/>
    </row>
    <row r="208" spans="1:16">
      <c r="A208" s="4076" t="s">
        <v>257</v>
      </c>
      <c r="B208" s="4076" t="s">
        <v>115</v>
      </c>
      <c r="C208" s="4080" t="s">
        <v>237</v>
      </c>
      <c r="D208" s="4032">
        <v>5</v>
      </c>
      <c r="E208" s="4031">
        <v>100103519915</v>
      </c>
      <c r="F208" s="4031"/>
      <c r="G208" s="4031">
        <v>100103522186</v>
      </c>
      <c r="H208" s="4031"/>
      <c r="I208" s="4031">
        <v>100103529256</v>
      </c>
      <c r="J208" s="4031"/>
      <c r="K208" s="4031">
        <v>100103529255</v>
      </c>
      <c r="L208" s="4031"/>
      <c r="M208" s="4031">
        <v>100103529254</v>
      </c>
      <c r="N208" s="4031"/>
      <c r="O208" s="4032">
        <v>5</v>
      </c>
      <c r="P208" s="4034"/>
    </row>
    <row r="209" spans="1:16" ht="15.75" thickBot="1">
      <c r="A209" s="4078"/>
      <c r="B209" s="4078"/>
      <c r="C209" s="4081"/>
      <c r="D209" s="4032">
        <v>3</v>
      </c>
      <c r="E209" s="4031">
        <v>100103522185</v>
      </c>
      <c r="F209" s="4066"/>
      <c r="G209" s="4031"/>
      <c r="H209" s="4031"/>
      <c r="I209" s="4031">
        <v>100103529257</v>
      </c>
      <c r="J209" s="4031"/>
      <c r="K209" s="4031"/>
      <c r="L209" s="4031"/>
      <c r="M209" s="4031">
        <v>100103529253</v>
      </c>
      <c r="N209" s="4031"/>
      <c r="O209" s="4032">
        <v>3</v>
      </c>
      <c r="P209" s="4034"/>
    </row>
    <row r="210" spans="1:16" ht="15.75" thickBot="1">
      <c r="A210" s="4028" t="s">
        <v>257</v>
      </c>
      <c r="B210" s="4037" t="s">
        <v>115</v>
      </c>
      <c r="C210" s="4038" t="s">
        <v>236</v>
      </c>
      <c r="D210" s="4032">
        <f>COUNT(#REF!)</f>
        <v>0</v>
      </c>
      <c r="E210" s="4039"/>
      <c r="F210" s="4039"/>
      <c r="G210" s="4039"/>
      <c r="H210" s="4039"/>
      <c r="I210" s="4039"/>
      <c r="J210" s="4039"/>
      <c r="K210" s="4039"/>
      <c r="L210" s="4039"/>
      <c r="M210" s="4039"/>
      <c r="N210" s="4039"/>
      <c r="O210" s="4032">
        <f>COUNT(E210:N210)</f>
        <v>0</v>
      </c>
      <c r="P210" s="4034"/>
    </row>
    <row r="211" spans="1:16">
      <c r="A211" s="4028" t="s">
        <v>257</v>
      </c>
      <c r="B211" s="4041" t="s">
        <v>190</v>
      </c>
      <c r="C211" s="4042"/>
      <c r="D211" s="4071"/>
      <c r="E211" s="4043" t="s">
        <v>298</v>
      </c>
      <c r="F211" s="4043" t="s">
        <v>298</v>
      </c>
      <c r="G211" s="4043" t="s">
        <v>300</v>
      </c>
      <c r="H211" s="4043" t="s">
        <v>300</v>
      </c>
      <c r="I211" s="4043" t="s">
        <v>302</v>
      </c>
      <c r="J211" s="4043" t="s">
        <v>302</v>
      </c>
      <c r="K211" s="4043" t="s">
        <v>304</v>
      </c>
      <c r="L211" s="4043" t="s">
        <v>304</v>
      </c>
      <c r="M211" s="4043" t="s">
        <v>306</v>
      </c>
      <c r="N211" s="4099" t="s">
        <v>306</v>
      </c>
      <c r="O211" s="4048">
        <f>SUM(O201:O210)</f>
        <v>8</v>
      </c>
      <c r="P211" s="4049"/>
    </row>
    <row r="212" spans="1:16">
      <c r="A212" s="4028" t="s">
        <v>257</v>
      </c>
      <c r="B212" s="4050"/>
      <c r="C212" s="4051"/>
      <c r="D212" s="4072"/>
      <c r="E212" s="4052" t="s">
        <v>288</v>
      </c>
      <c r="F212" s="4053" t="s">
        <v>289</v>
      </c>
      <c r="G212" s="4054" t="s">
        <v>290</v>
      </c>
      <c r="H212" s="4053" t="s">
        <v>290</v>
      </c>
      <c r="I212" s="4054" t="s">
        <v>292</v>
      </c>
      <c r="J212" s="4053" t="s">
        <v>293</v>
      </c>
      <c r="K212" s="4054" t="s">
        <v>294</v>
      </c>
      <c r="L212" s="4053" t="s">
        <v>295</v>
      </c>
      <c r="M212" s="4054" t="s">
        <v>296</v>
      </c>
      <c r="N212" s="4055" t="s">
        <v>297</v>
      </c>
      <c r="O212" s="4048"/>
      <c r="P212" s="4049"/>
    </row>
    <row r="213" spans="1:16" ht="15.75" thickBot="1">
      <c r="A213" s="4028" t="s">
        <v>257</v>
      </c>
      <c r="B213" s="4073"/>
      <c r="C213" s="4074"/>
      <c r="D213" s="4075"/>
      <c r="E213" s="4056" t="s">
        <v>278</v>
      </c>
      <c r="F213" s="4057" t="s">
        <v>279</v>
      </c>
      <c r="G213" s="4058" t="s">
        <v>280</v>
      </c>
      <c r="H213" s="4057" t="s">
        <v>281</v>
      </c>
      <c r="I213" s="4058" t="s">
        <v>282</v>
      </c>
      <c r="J213" s="4057" t="s">
        <v>283</v>
      </c>
      <c r="K213" s="4058" t="s">
        <v>284</v>
      </c>
      <c r="L213" s="4057" t="s">
        <v>285</v>
      </c>
      <c r="M213" s="4058" t="s">
        <v>287</v>
      </c>
      <c r="N213" s="4059" t="s">
        <v>287</v>
      </c>
      <c r="O213" s="4048"/>
      <c r="P213" s="4049"/>
    </row>
    <row r="214" spans="1:16" ht="15.75" thickBot="1">
      <c r="A214" s="4060" t="s">
        <v>254</v>
      </c>
      <c r="B214" s="4061"/>
      <c r="C214" s="4061"/>
      <c r="D214" s="4062"/>
      <c r="E214" s="4063">
        <v>738</v>
      </c>
      <c r="F214" s="4063">
        <v>738</v>
      </c>
      <c r="G214" s="4063">
        <v>738</v>
      </c>
      <c r="H214" s="4063">
        <v>738</v>
      </c>
      <c r="I214" s="4063">
        <v>738</v>
      </c>
      <c r="J214" s="4063">
        <v>738</v>
      </c>
      <c r="K214" s="4063">
        <v>738</v>
      </c>
      <c r="L214" s="4063">
        <v>738</v>
      </c>
      <c r="M214" s="4063">
        <v>738</v>
      </c>
      <c r="N214" s="4063">
        <v>738</v>
      </c>
      <c r="O214" s="4064"/>
      <c r="P214" s="4065"/>
    </row>
    <row r="215" spans="1:16" ht="27" thickBot="1">
      <c r="A215" s="4013"/>
      <c r="B215" s="4014"/>
      <c r="C215" s="4015"/>
      <c r="D215" s="4020"/>
      <c r="E215" s="4016"/>
      <c r="F215" s="4067"/>
      <c r="G215" s="4018"/>
      <c r="H215" s="4068"/>
      <c r="I215" s="4018"/>
      <c r="J215" s="4068"/>
      <c r="K215" s="4018"/>
      <c r="L215" s="4068"/>
      <c r="M215" s="4018"/>
      <c r="N215" s="4068"/>
      <c r="O215" s="4020"/>
      <c r="P215" s="4021"/>
    </row>
    <row r="216" spans="1:16" ht="21" thickBot="1">
      <c r="A216" s="4022"/>
      <c r="B216" s="4022"/>
      <c r="C216" s="4023"/>
      <c r="D216" s="4026"/>
      <c r="E216" s="4069"/>
      <c r="F216" s="4070"/>
      <c r="G216" s="4069"/>
      <c r="H216" s="4070"/>
      <c r="I216" s="4069"/>
      <c r="J216" s="4070"/>
      <c r="K216" s="4069"/>
      <c r="L216" s="4070"/>
      <c r="M216" s="4069"/>
      <c r="N216" s="4070"/>
      <c r="O216" s="4026"/>
      <c r="P216" s="4027"/>
    </row>
    <row r="217" spans="1:16">
      <c r="A217" s="4028" t="s">
        <v>309</v>
      </c>
      <c r="B217" s="4029" t="s">
        <v>115</v>
      </c>
      <c r="C217" s="4030" t="s">
        <v>4226</v>
      </c>
      <c r="D217" s="4032">
        <f>COUNT(#REF!)</f>
        <v>0</v>
      </c>
      <c r="E217" s="4031"/>
      <c r="F217" s="4031">
        <v>100103519916</v>
      </c>
      <c r="G217" s="4031"/>
      <c r="H217" s="4031">
        <v>100103519917</v>
      </c>
      <c r="I217" s="4031"/>
      <c r="J217" s="4031"/>
      <c r="K217" s="4031"/>
      <c r="L217" s="4031"/>
      <c r="M217" s="4031"/>
      <c r="N217" s="4031">
        <v>100103538090</v>
      </c>
      <c r="O217" s="4032">
        <f>COUNT(E217:N217)</f>
        <v>3</v>
      </c>
      <c r="P217" s="4033"/>
    </row>
    <row r="218" spans="1:16">
      <c r="A218" s="4028" t="s">
        <v>309</v>
      </c>
      <c r="B218" s="4029" t="s">
        <v>115</v>
      </c>
      <c r="C218" s="4030" t="s">
        <v>4227</v>
      </c>
      <c r="D218" s="4032">
        <f>COUNT(#REF!)</f>
        <v>0</v>
      </c>
      <c r="E218" s="4031"/>
      <c r="F218" s="4031"/>
      <c r="G218" s="4031"/>
      <c r="H218" s="4031"/>
      <c r="I218" s="4031"/>
      <c r="J218" s="4031"/>
      <c r="K218" s="4031"/>
      <c r="L218" s="4031"/>
      <c r="M218" s="4031"/>
      <c r="N218" s="4031"/>
      <c r="O218" s="4032">
        <f>COUNT(E218:N218)</f>
        <v>0</v>
      </c>
      <c r="P218" s="4034"/>
    </row>
    <row r="219" spans="1:16">
      <c r="A219" s="4028" t="s">
        <v>309</v>
      </c>
      <c r="B219" s="4029" t="s">
        <v>115</v>
      </c>
      <c r="C219" s="4035" t="s">
        <v>4226</v>
      </c>
      <c r="D219" s="4032">
        <f>COUNT(#REF!)</f>
        <v>0</v>
      </c>
      <c r="E219" s="4031"/>
      <c r="F219" s="4031">
        <v>100103517971</v>
      </c>
      <c r="G219" s="4031"/>
      <c r="H219" s="4031">
        <v>100103517972</v>
      </c>
      <c r="I219" s="4031"/>
      <c r="J219" s="4031"/>
      <c r="K219" s="4031"/>
      <c r="L219" s="4031">
        <v>100103519918</v>
      </c>
      <c r="M219" s="4031"/>
      <c r="N219" s="4031"/>
      <c r="O219" s="4032">
        <f>COUNT(E219:N219)</f>
        <v>3</v>
      </c>
      <c r="P219" s="4034"/>
    </row>
    <row r="220" spans="1:16">
      <c r="A220" s="4028" t="s">
        <v>309</v>
      </c>
      <c r="B220" s="4029" t="s">
        <v>115</v>
      </c>
      <c r="C220" s="4035" t="s">
        <v>4227</v>
      </c>
      <c r="D220" s="4032">
        <f>COUNT(#REF!)</f>
        <v>0</v>
      </c>
      <c r="E220" s="4031"/>
      <c r="F220" s="4031"/>
      <c r="G220" s="4031"/>
      <c r="H220" s="4031"/>
      <c r="I220" s="4031"/>
      <c r="J220" s="4031"/>
      <c r="K220" s="4031"/>
      <c r="L220" s="4031"/>
      <c r="M220" s="4031"/>
      <c r="N220" s="4031"/>
      <c r="O220" s="4032">
        <f>COUNT(E220:N220)</f>
        <v>0</v>
      </c>
      <c r="P220" s="4034"/>
    </row>
    <row r="221" spans="1:16">
      <c r="A221" s="4076" t="s">
        <v>309</v>
      </c>
      <c r="B221" s="4076" t="s">
        <v>115</v>
      </c>
      <c r="C221" s="4077" t="s">
        <v>4228</v>
      </c>
      <c r="D221" s="4032"/>
      <c r="E221" s="4031"/>
      <c r="F221" s="4031"/>
      <c r="G221" s="4031"/>
      <c r="H221" s="4031"/>
      <c r="I221" s="4031"/>
      <c r="J221" s="4031"/>
      <c r="K221" s="4031"/>
      <c r="L221" s="4031"/>
      <c r="M221" s="4031"/>
      <c r="N221" s="4031"/>
      <c r="O221" s="4032"/>
      <c r="P221" s="4034"/>
    </row>
    <row r="222" spans="1:16">
      <c r="A222" s="4078"/>
      <c r="B222" s="4078"/>
      <c r="C222" s="4079"/>
      <c r="D222" s="4032">
        <f>COUNT(#REF!)</f>
        <v>0</v>
      </c>
      <c r="E222" s="4031"/>
      <c r="F222" s="4031"/>
      <c r="G222" s="4031"/>
      <c r="H222" s="4031"/>
      <c r="I222" s="4031"/>
      <c r="J222" s="4031"/>
      <c r="K222" s="4031"/>
      <c r="L222" s="4031"/>
      <c r="M222" s="4031"/>
      <c r="N222" s="4031"/>
      <c r="O222" s="4032">
        <f>COUNT(E222:N222)</f>
        <v>0</v>
      </c>
      <c r="P222" s="4034"/>
    </row>
    <row r="223" spans="1:16" ht="15.75" thickBot="1">
      <c r="A223" s="4028" t="s">
        <v>309</v>
      </c>
      <c r="B223" s="4029" t="s">
        <v>115</v>
      </c>
      <c r="C223" s="4038" t="s">
        <v>4229</v>
      </c>
      <c r="D223" s="4032">
        <f>COUNT(#REF!)</f>
        <v>0</v>
      </c>
      <c r="E223" s="4031"/>
      <c r="F223" s="4031"/>
      <c r="G223" s="4031"/>
      <c r="H223" s="4031"/>
      <c r="I223" s="4031"/>
      <c r="J223" s="4031"/>
      <c r="K223" s="4031"/>
      <c r="L223" s="4031"/>
      <c r="M223" s="4031"/>
      <c r="N223" s="4031"/>
      <c r="O223" s="4032">
        <f>COUNT(E223:N223)</f>
        <v>0</v>
      </c>
      <c r="P223" s="4034"/>
    </row>
    <row r="224" spans="1:16">
      <c r="A224" s="4076" t="s">
        <v>309</v>
      </c>
      <c r="B224" s="4076" t="s">
        <v>115</v>
      </c>
      <c r="C224" s="4080" t="s">
        <v>237</v>
      </c>
      <c r="D224" s="4032">
        <v>2</v>
      </c>
      <c r="E224" s="4031"/>
      <c r="F224" s="4031"/>
      <c r="G224" s="4031"/>
      <c r="H224" s="4031"/>
      <c r="I224" s="4031"/>
      <c r="J224" s="4031"/>
      <c r="K224" s="4031"/>
      <c r="L224" s="4031"/>
      <c r="M224" s="4031"/>
      <c r="N224" s="4031"/>
      <c r="O224" s="4032">
        <v>2</v>
      </c>
      <c r="P224" s="4034"/>
    </row>
    <row r="225" spans="1:16" ht="15.75" thickBot="1">
      <c r="A225" s="4078"/>
      <c r="B225" s="4078"/>
      <c r="C225" s="4081"/>
      <c r="D225" s="4032">
        <v>1</v>
      </c>
      <c r="E225" s="4031"/>
      <c r="F225" s="4066"/>
      <c r="G225" s="4031"/>
      <c r="H225" s="4031"/>
      <c r="I225" s="4031"/>
      <c r="J225" s="4031">
        <v>100103533549</v>
      </c>
      <c r="K225" s="4031"/>
      <c r="L225" s="4031"/>
      <c r="M225" s="4031"/>
      <c r="N225" s="4031">
        <v>100103533550</v>
      </c>
      <c r="O225" s="4032">
        <v>1</v>
      </c>
      <c r="P225" s="4034"/>
    </row>
    <row r="226" spans="1:16" ht="15.75" thickBot="1">
      <c r="A226" s="4028" t="s">
        <v>309</v>
      </c>
      <c r="B226" s="4037" t="s">
        <v>115</v>
      </c>
      <c r="C226" s="4038" t="s">
        <v>236</v>
      </c>
      <c r="D226" s="4032">
        <f>COUNT(#REF!)</f>
        <v>0</v>
      </c>
      <c r="E226" s="4039"/>
      <c r="F226" s="4039">
        <v>100103504737</v>
      </c>
      <c r="G226" s="4039"/>
      <c r="H226" s="4039">
        <v>100103504738</v>
      </c>
      <c r="I226" s="4039"/>
      <c r="J226" s="4039">
        <v>100103504741</v>
      </c>
      <c r="K226" s="4039"/>
      <c r="L226" s="4039">
        <v>100103529775</v>
      </c>
      <c r="M226" s="4039"/>
      <c r="N226" s="4039">
        <v>100103529776</v>
      </c>
      <c r="O226" s="4032">
        <f>COUNT(E226:N226)</f>
        <v>5</v>
      </c>
      <c r="P226" s="4034"/>
    </row>
    <row r="227" spans="1:16">
      <c r="A227" s="4028" t="s">
        <v>309</v>
      </c>
      <c r="B227" s="4041" t="s">
        <v>190</v>
      </c>
      <c r="C227" s="4042"/>
      <c r="D227" s="4071"/>
      <c r="E227" s="4043" t="s">
        <v>4324</v>
      </c>
      <c r="F227" s="4043" t="s">
        <v>4324</v>
      </c>
      <c r="G227" s="4043" t="s">
        <v>4325</v>
      </c>
      <c r="H227" s="4043" t="s">
        <v>4325</v>
      </c>
      <c r="I227" s="4043" t="s">
        <v>4326</v>
      </c>
      <c r="J227" s="4043" t="s">
        <v>4326</v>
      </c>
      <c r="K227" s="4043" t="s">
        <v>4327</v>
      </c>
      <c r="L227" s="4043" t="s">
        <v>4327</v>
      </c>
      <c r="M227" s="4043" t="s">
        <v>4328</v>
      </c>
      <c r="N227" s="4099" t="s">
        <v>4328</v>
      </c>
      <c r="O227" s="4048">
        <f>SUM(O217:O226)</f>
        <v>14</v>
      </c>
      <c r="P227" s="4049"/>
    </row>
    <row r="228" spans="1:16">
      <c r="A228" s="4028" t="s">
        <v>309</v>
      </c>
      <c r="B228" s="4050"/>
      <c r="C228" s="4051"/>
      <c r="D228" s="4072"/>
      <c r="E228" s="4052" t="s">
        <v>4329</v>
      </c>
      <c r="F228" s="4053" t="s">
        <v>4330</v>
      </c>
      <c r="G228" s="4054" t="s">
        <v>4331</v>
      </c>
      <c r="H228" s="4053" t="s">
        <v>4331</v>
      </c>
      <c r="I228" s="4054" t="s">
        <v>4332</v>
      </c>
      <c r="J228" s="4053" t="s">
        <v>4333</v>
      </c>
      <c r="K228" s="4054" t="s">
        <v>4334</v>
      </c>
      <c r="L228" s="4053" t="s">
        <v>4335</v>
      </c>
      <c r="M228" s="4054" t="s">
        <v>4336</v>
      </c>
      <c r="N228" s="4055" t="s">
        <v>4337</v>
      </c>
      <c r="O228" s="4048"/>
      <c r="P228" s="4049"/>
    </row>
    <row r="229" spans="1:16" ht="15.75" thickBot="1">
      <c r="A229" s="4028" t="s">
        <v>309</v>
      </c>
      <c r="B229" s="4073"/>
      <c r="C229" s="4074"/>
      <c r="D229" s="4075"/>
      <c r="E229" s="4056" t="s">
        <v>4338</v>
      </c>
      <c r="F229" s="4057" t="s">
        <v>4339</v>
      </c>
      <c r="G229" s="4058" t="s">
        <v>4340</v>
      </c>
      <c r="H229" s="4057" t="s">
        <v>4341</v>
      </c>
      <c r="I229" s="4058" t="s">
        <v>4342</v>
      </c>
      <c r="J229" s="4057" t="s">
        <v>4343</v>
      </c>
      <c r="K229" s="4058" t="s">
        <v>4344</v>
      </c>
      <c r="L229" s="4057" t="s">
        <v>4345</v>
      </c>
      <c r="M229" s="4058" t="s">
        <v>4346</v>
      </c>
      <c r="N229" s="4059" t="s">
        <v>4346</v>
      </c>
      <c r="O229" s="4048"/>
      <c r="P229" s="4049"/>
    </row>
    <row r="230" spans="1:16" ht="15.75" thickBot="1">
      <c r="A230" s="4060" t="s">
        <v>4347</v>
      </c>
      <c r="B230" s="4061"/>
      <c r="C230" s="4061"/>
      <c r="D230" s="4062"/>
      <c r="E230" s="4063">
        <v>738</v>
      </c>
      <c r="F230" s="4063">
        <v>738</v>
      </c>
      <c r="G230" s="4063">
        <v>738</v>
      </c>
      <c r="H230" s="4063">
        <v>738</v>
      </c>
      <c r="I230" s="4063">
        <v>738</v>
      </c>
      <c r="J230" s="4063">
        <v>738</v>
      </c>
      <c r="K230" s="4063">
        <v>738</v>
      </c>
      <c r="L230" s="4063">
        <v>738</v>
      </c>
      <c r="M230" s="4063">
        <v>738</v>
      </c>
      <c r="N230" s="4063">
        <v>738</v>
      </c>
      <c r="O230" s="4064"/>
      <c r="P230" s="4065"/>
    </row>
    <row r="231" spans="1:16" ht="27" thickBot="1">
      <c r="A231" s="4013"/>
      <c r="B231" s="4014"/>
      <c r="C231" s="4015"/>
      <c r="D231" s="4020"/>
      <c r="E231" s="4016"/>
      <c r="F231" s="4067"/>
      <c r="G231" s="4018"/>
      <c r="H231" s="4068"/>
      <c r="I231" s="4018"/>
      <c r="J231" s="4068"/>
      <c r="K231" s="4018"/>
      <c r="L231" s="4068"/>
      <c r="M231" s="4018"/>
      <c r="N231" s="4068"/>
      <c r="O231" s="4020"/>
      <c r="P231" s="4021"/>
    </row>
    <row r="232" spans="1:16" ht="21" thickBot="1">
      <c r="A232" s="4022"/>
      <c r="B232" s="4022"/>
      <c r="C232" s="4023"/>
      <c r="D232" s="4026"/>
      <c r="E232" s="4069"/>
      <c r="F232" s="4070"/>
      <c r="G232" s="4069"/>
      <c r="H232" s="4070"/>
      <c r="I232" s="4069"/>
      <c r="J232" s="4070"/>
      <c r="K232" s="4069"/>
      <c r="L232" s="4070"/>
      <c r="M232" s="4069"/>
      <c r="N232" s="4070"/>
      <c r="O232" s="4026"/>
      <c r="P232" s="4027"/>
    </row>
    <row r="233" spans="1:16">
      <c r="A233" s="4028" t="s">
        <v>313</v>
      </c>
      <c r="B233" s="4029" t="s">
        <v>115</v>
      </c>
      <c r="C233" s="4030" t="s">
        <v>4226</v>
      </c>
      <c r="D233" s="4032">
        <f>COUNT(#REF!)</f>
        <v>0</v>
      </c>
      <c r="E233" s="4031"/>
      <c r="F233" s="4031"/>
      <c r="G233" s="4031"/>
      <c r="H233" s="4031"/>
      <c r="I233" s="4031"/>
      <c r="J233" s="4031"/>
      <c r="K233" s="4031"/>
      <c r="L233" s="4031"/>
      <c r="M233" s="4031"/>
      <c r="N233" s="4031"/>
      <c r="O233" s="4032">
        <f>COUNT(E233:N233)</f>
        <v>0</v>
      </c>
      <c r="P233" s="4033"/>
    </row>
    <row r="234" spans="1:16">
      <c r="A234" s="4028" t="s">
        <v>313</v>
      </c>
      <c r="B234" s="4029" t="s">
        <v>115</v>
      </c>
      <c r="C234" s="4030" t="s">
        <v>4227</v>
      </c>
      <c r="D234" s="4032">
        <f>COUNT(#REF!)</f>
        <v>0</v>
      </c>
      <c r="E234" s="4031"/>
      <c r="F234" s="4031"/>
      <c r="G234" s="4031"/>
      <c r="H234" s="4031"/>
      <c r="I234" s="4031"/>
      <c r="J234" s="4031"/>
      <c r="K234" s="4031"/>
      <c r="L234" s="4031"/>
      <c r="M234" s="4031"/>
      <c r="N234" s="4031"/>
      <c r="O234" s="4032">
        <f>COUNT(E234:N234)</f>
        <v>0</v>
      </c>
      <c r="P234" s="4034"/>
    </row>
    <row r="235" spans="1:16">
      <c r="A235" s="4028" t="s">
        <v>313</v>
      </c>
      <c r="B235" s="4029" t="s">
        <v>115</v>
      </c>
      <c r="C235" s="4035" t="s">
        <v>4226</v>
      </c>
      <c r="D235" s="4032">
        <f>COUNT(#REF!)</f>
        <v>0</v>
      </c>
      <c r="E235" s="4031"/>
      <c r="F235" s="4031"/>
      <c r="G235" s="4031"/>
      <c r="H235" s="4031"/>
      <c r="I235" s="4031"/>
      <c r="J235" s="4031"/>
      <c r="K235" s="4031"/>
      <c r="L235" s="4031"/>
      <c r="M235" s="4031"/>
      <c r="N235" s="4031"/>
      <c r="O235" s="4032">
        <f>COUNT(E235:N235)</f>
        <v>0</v>
      </c>
      <c r="P235" s="4034"/>
    </row>
    <row r="236" spans="1:16">
      <c r="A236" s="4028" t="s">
        <v>313</v>
      </c>
      <c r="B236" s="4029" t="s">
        <v>115</v>
      </c>
      <c r="C236" s="4035" t="s">
        <v>4227</v>
      </c>
      <c r="D236" s="4032">
        <f>COUNT(#REF!)</f>
        <v>0</v>
      </c>
      <c r="E236" s="4031"/>
      <c r="F236" s="4031"/>
      <c r="G236" s="4031"/>
      <c r="H236" s="4031"/>
      <c r="I236" s="4031"/>
      <c r="J236" s="4031"/>
      <c r="K236" s="4031"/>
      <c r="L236" s="4031"/>
      <c r="M236" s="4031"/>
      <c r="N236" s="4031"/>
      <c r="O236" s="4032">
        <f>COUNT(E236:N236)</f>
        <v>0</v>
      </c>
      <c r="P236" s="4034"/>
    </row>
    <row r="237" spans="1:16">
      <c r="A237" s="4076" t="s">
        <v>313</v>
      </c>
      <c r="B237" s="4076" t="s">
        <v>115</v>
      </c>
      <c r="C237" s="4077" t="s">
        <v>4228</v>
      </c>
      <c r="D237" s="4032"/>
      <c r="E237" s="4031"/>
      <c r="F237" s="4031"/>
      <c r="G237" s="4031"/>
      <c r="H237" s="4031"/>
      <c r="I237" s="4031"/>
      <c r="J237" s="4031"/>
      <c r="K237" s="4031"/>
      <c r="L237" s="4031"/>
      <c r="M237" s="4031"/>
      <c r="N237" s="4031"/>
      <c r="O237" s="4032"/>
      <c r="P237" s="4034"/>
    </row>
    <row r="238" spans="1:16">
      <c r="A238" s="4078"/>
      <c r="B238" s="4078"/>
      <c r="C238" s="4079"/>
      <c r="D238" s="4032">
        <f>COUNT(#REF!)</f>
        <v>0</v>
      </c>
      <c r="E238" s="4031"/>
      <c r="F238" s="4031"/>
      <c r="G238" s="4031"/>
      <c r="H238" s="4031"/>
      <c r="I238" s="4031"/>
      <c r="J238" s="4031"/>
      <c r="K238" s="4031"/>
      <c r="L238" s="4031"/>
      <c r="M238" s="4031"/>
      <c r="N238" s="4031"/>
      <c r="O238" s="4032">
        <f>COUNT(E238:N238)</f>
        <v>0</v>
      </c>
      <c r="P238" s="4034"/>
    </row>
    <row r="239" spans="1:16" ht="15.75" thickBot="1">
      <c r="A239" s="4028" t="s">
        <v>313</v>
      </c>
      <c r="B239" s="4029" t="s">
        <v>115</v>
      </c>
      <c r="C239" s="4038" t="s">
        <v>4229</v>
      </c>
      <c r="D239" s="4032">
        <f>COUNT(#REF!)</f>
        <v>0</v>
      </c>
      <c r="E239" s="4031"/>
      <c r="F239" s="4031"/>
      <c r="G239" s="4031"/>
      <c r="H239" s="4031"/>
      <c r="I239" s="4031"/>
      <c r="J239" s="4031"/>
      <c r="K239" s="4031"/>
      <c r="L239" s="4031"/>
      <c r="M239" s="4031"/>
      <c r="N239" s="4031"/>
      <c r="O239" s="4032">
        <f>COUNT(E239:N239)</f>
        <v>0</v>
      </c>
      <c r="P239" s="4034"/>
    </row>
    <row r="240" spans="1:16">
      <c r="A240" s="4076" t="s">
        <v>313</v>
      </c>
      <c r="B240" s="4076" t="s">
        <v>115</v>
      </c>
      <c r="C240" s="4080" t="s">
        <v>237</v>
      </c>
      <c r="D240" s="4032">
        <v>2</v>
      </c>
      <c r="E240" s="4031"/>
      <c r="F240" s="4031"/>
      <c r="G240" s="4031"/>
      <c r="H240" s="4031"/>
      <c r="I240" s="4031"/>
      <c r="J240" s="4031">
        <v>100103533551</v>
      </c>
      <c r="K240" s="4031"/>
      <c r="L240" s="4031">
        <v>100103533552</v>
      </c>
      <c r="M240" s="4031"/>
      <c r="N240" s="4031"/>
      <c r="O240" s="4032">
        <v>2</v>
      </c>
      <c r="P240" s="4034"/>
    </row>
    <row r="241" spans="1:16" ht="15.75" thickBot="1">
      <c r="A241" s="4078"/>
      <c r="B241" s="4078"/>
      <c r="C241" s="4081"/>
      <c r="D241" s="4032">
        <v>1</v>
      </c>
      <c r="E241" s="4031"/>
      <c r="F241" s="4066"/>
      <c r="G241" s="4031"/>
      <c r="H241" s="4031"/>
      <c r="I241" s="4031"/>
      <c r="J241" s="4031"/>
      <c r="K241" s="4031"/>
      <c r="L241" s="4031"/>
      <c r="M241" s="4031"/>
      <c r="N241" s="4031"/>
      <c r="O241" s="4032">
        <v>1</v>
      </c>
      <c r="P241" s="4034"/>
    </row>
    <row r="242" spans="1:16" ht="15.75" thickBot="1">
      <c r="A242" s="4028" t="s">
        <v>313</v>
      </c>
      <c r="B242" s="4037" t="s">
        <v>115</v>
      </c>
      <c r="C242" s="4038" t="s">
        <v>236</v>
      </c>
      <c r="D242" s="4032">
        <f>COUNT(#REF!)</f>
        <v>0</v>
      </c>
      <c r="E242" s="4039"/>
      <c r="F242" s="4039"/>
      <c r="G242" s="4039"/>
      <c r="H242" s="4039"/>
      <c r="I242" s="4039"/>
      <c r="J242" s="4039"/>
      <c r="K242" s="4039"/>
      <c r="L242" s="4039"/>
      <c r="M242" s="4039"/>
      <c r="N242" s="4039"/>
      <c r="O242" s="4032">
        <f>COUNT(E243:N243)</f>
        <v>0</v>
      </c>
      <c r="P242" s="4034"/>
    </row>
    <row r="243" spans="1:16">
      <c r="A243" s="4028" t="s">
        <v>313</v>
      </c>
      <c r="B243" s="4041" t="s">
        <v>190</v>
      </c>
      <c r="C243" s="4042"/>
      <c r="D243" s="4071"/>
      <c r="E243" s="4043" t="s">
        <v>4348</v>
      </c>
      <c r="F243" s="4043" t="s">
        <v>4348</v>
      </c>
      <c r="G243" s="4043" t="s">
        <v>4349</v>
      </c>
      <c r="H243" s="4043" t="s">
        <v>4349</v>
      </c>
      <c r="I243" s="4043" t="s">
        <v>4350</v>
      </c>
      <c r="J243" s="4043" t="s">
        <v>4350</v>
      </c>
      <c r="K243" s="4043" t="s">
        <v>4351</v>
      </c>
      <c r="L243" s="4043" t="s">
        <v>4351</v>
      </c>
      <c r="M243" s="4043" t="s">
        <v>4352</v>
      </c>
      <c r="N243" s="4099" t="s">
        <v>4352</v>
      </c>
      <c r="O243" s="4048">
        <f ca="1">SUM(O233:O243)</f>
        <v>0</v>
      </c>
      <c r="P243" s="4049"/>
    </row>
    <row r="244" spans="1:16">
      <c r="A244" s="4028" t="s">
        <v>313</v>
      </c>
      <c r="B244" s="4050"/>
      <c r="C244" s="4051"/>
      <c r="D244" s="4072"/>
      <c r="E244" s="4052" t="s">
        <v>4353</v>
      </c>
      <c r="F244" s="4053" t="s">
        <v>4354</v>
      </c>
      <c r="G244" s="4054" t="s">
        <v>4355</v>
      </c>
      <c r="H244" s="4053" t="s">
        <v>4355</v>
      </c>
      <c r="I244" s="4054" t="s">
        <v>4356</v>
      </c>
      <c r="J244" s="4053" t="s">
        <v>4357</v>
      </c>
      <c r="K244" s="4054" t="s">
        <v>4358</v>
      </c>
      <c r="L244" s="4053" t="s">
        <v>4359</v>
      </c>
      <c r="M244" s="4054" t="s">
        <v>4360</v>
      </c>
      <c r="N244" s="4055" t="s">
        <v>4361</v>
      </c>
      <c r="O244" s="4048"/>
      <c r="P244" s="4049"/>
    </row>
    <row r="245" spans="1:16" ht="15.75" thickBot="1">
      <c r="A245" s="4028" t="s">
        <v>313</v>
      </c>
      <c r="B245" s="4073"/>
      <c r="C245" s="4074"/>
      <c r="D245" s="4075"/>
      <c r="E245" s="4056" t="s">
        <v>4362</v>
      </c>
      <c r="F245" s="4057" t="s">
        <v>4363</v>
      </c>
      <c r="G245" s="4058" t="s">
        <v>4364</v>
      </c>
      <c r="H245" s="4057" t="s">
        <v>4365</v>
      </c>
      <c r="I245" s="4058" t="s">
        <v>4366</v>
      </c>
      <c r="J245" s="4057" t="s">
        <v>4367</v>
      </c>
      <c r="K245" s="4058" t="s">
        <v>4368</v>
      </c>
      <c r="L245" s="4057" t="s">
        <v>4369</v>
      </c>
      <c r="M245" s="4058" t="s">
        <v>4370</v>
      </c>
      <c r="N245" s="4059" t="s">
        <v>4370</v>
      </c>
      <c r="O245" s="4048"/>
      <c r="P245" s="4049"/>
    </row>
    <row r="246" spans="1:16" ht="15.75" thickBot="1">
      <c r="A246" s="4060" t="s">
        <v>254</v>
      </c>
      <c r="B246" s="4061"/>
      <c r="C246" s="4061"/>
      <c r="D246" s="4062"/>
      <c r="E246" s="4063">
        <v>738</v>
      </c>
      <c r="F246" s="4063">
        <v>738</v>
      </c>
      <c r="G246" s="4063">
        <v>738</v>
      </c>
      <c r="H246" s="4063">
        <v>738</v>
      </c>
      <c r="I246" s="4063">
        <v>738</v>
      </c>
      <c r="J246" s="4063">
        <v>738</v>
      </c>
      <c r="K246" s="4063">
        <v>738</v>
      </c>
      <c r="L246" s="4063">
        <v>738</v>
      </c>
      <c r="M246" s="4063">
        <v>738</v>
      </c>
      <c r="N246" s="4063">
        <v>738</v>
      </c>
      <c r="O246" s="4064"/>
      <c r="P246" s="4065"/>
    </row>
    <row r="247" spans="1:16" ht="27" thickBot="1">
      <c r="A247" s="4013"/>
      <c r="B247" s="4014"/>
      <c r="C247" s="4015"/>
      <c r="D247" s="4020"/>
      <c r="E247" s="4016"/>
      <c r="F247" s="4067"/>
      <c r="G247" s="4018"/>
      <c r="H247" s="4068"/>
      <c r="I247" s="4018"/>
      <c r="J247" s="4068"/>
      <c r="K247" s="4018"/>
      <c r="L247" s="4068"/>
      <c r="M247" s="4018"/>
      <c r="N247" s="4068"/>
      <c r="O247" s="4020"/>
      <c r="P247" s="4021"/>
    </row>
    <row r="248" spans="1:16" ht="21" thickBot="1">
      <c r="A248" s="4022"/>
      <c r="B248" s="4022"/>
      <c r="C248" s="4023"/>
      <c r="D248" s="4026"/>
      <c r="E248" s="4069"/>
      <c r="F248" s="4070"/>
      <c r="G248" s="4069"/>
      <c r="H248" s="4070"/>
      <c r="I248" s="4069"/>
      <c r="J248" s="4070"/>
      <c r="K248" s="4069"/>
      <c r="L248" s="4070"/>
      <c r="M248" s="4069"/>
      <c r="N248" s="4070"/>
      <c r="O248" s="4026"/>
      <c r="P248" s="4027"/>
    </row>
    <row r="249" spans="1:16">
      <c r="A249" s="4028" t="s">
        <v>314</v>
      </c>
      <c r="B249" s="4029" t="s">
        <v>115</v>
      </c>
      <c r="C249" s="4030" t="s">
        <v>194</v>
      </c>
      <c r="D249" s="4032">
        <f>COUNT(#REF!)</f>
        <v>0</v>
      </c>
      <c r="E249" s="4031"/>
      <c r="F249" s="4031"/>
      <c r="G249" s="4031"/>
      <c r="H249" s="4031"/>
      <c r="I249" s="4031"/>
      <c r="J249" s="4031">
        <v>100103529262</v>
      </c>
      <c r="K249" s="4031"/>
      <c r="L249" s="4031">
        <v>100103517969</v>
      </c>
      <c r="M249" s="4031"/>
      <c r="N249" s="4031"/>
      <c r="O249" s="4032">
        <f>COUNT(E249:N249)</f>
        <v>2</v>
      </c>
      <c r="P249" s="4033"/>
    </row>
    <row r="250" spans="1:16">
      <c r="A250" s="4028" t="s">
        <v>314</v>
      </c>
      <c r="B250" s="4029" t="s">
        <v>115</v>
      </c>
      <c r="C250" s="4030" t="s">
        <v>195</v>
      </c>
      <c r="D250" s="4032">
        <f>COUNT(#REF!)</f>
        <v>0</v>
      </c>
      <c r="E250" s="4031"/>
      <c r="F250" s="4031"/>
      <c r="G250" s="4031"/>
      <c r="H250" s="4031"/>
      <c r="I250" s="4031"/>
      <c r="J250" s="4031"/>
      <c r="K250" s="4031"/>
      <c r="L250" s="4031"/>
      <c r="M250" s="4031"/>
      <c r="N250" s="4031"/>
      <c r="O250" s="4032">
        <f>COUNT(E250:N250)</f>
        <v>0</v>
      </c>
      <c r="P250" s="4034"/>
    </row>
    <row r="251" spans="1:16">
      <c r="A251" s="4028" t="s">
        <v>314</v>
      </c>
      <c r="B251" s="4029" t="s">
        <v>115</v>
      </c>
      <c r="C251" s="4035" t="s">
        <v>194</v>
      </c>
      <c r="D251" s="4032">
        <f>COUNT(#REF!)</f>
        <v>0</v>
      </c>
      <c r="E251" s="4031"/>
      <c r="F251" s="4031"/>
      <c r="G251" s="4031"/>
      <c r="H251" s="4031">
        <v>100103519919</v>
      </c>
      <c r="I251" s="4031"/>
      <c r="J251" s="4031">
        <v>100103533556</v>
      </c>
      <c r="K251" s="4031"/>
      <c r="L251" s="4031">
        <v>100103533557</v>
      </c>
      <c r="M251" s="4031"/>
      <c r="N251" s="4031"/>
      <c r="O251" s="4032">
        <f>COUNT(E251:N251)</f>
        <v>3</v>
      </c>
      <c r="P251" s="4034"/>
    </row>
    <row r="252" spans="1:16">
      <c r="A252" s="4028" t="s">
        <v>314</v>
      </c>
      <c r="B252" s="4029" t="s">
        <v>115</v>
      </c>
      <c r="C252" s="4035" t="s">
        <v>195</v>
      </c>
      <c r="D252" s="4032">
        <f>COUNT(#REF!)</f>
        <v>0</v>
      </c>
      <c r="E252" s="4031"/>
      <c r="F252" s="4031"/>
      <c r="G252" s="4031"/>
      <c r="H252" s="4031"/>
      <c r="I252" s="4031"/>
      <c r="J252" s="4031"/>
      <c r="K252" s="4031"/>
      <c r="L252" s="4031"/>
      <c r="M252" s="4031"/>
      <c r="N252" s="4031"/>
      <c r="O252" s="4032">
        <f>COUNT(E252:N252)</f>
        <v>0</v>
      </c>
      <c r="P252" s="4034"/>
    </row>
    <row r="253" spans="1:16">
      <c r="A253" s="4076" t="s">
        <v>314</v>
      </c>
      <c r="B253" s="4076" t="s">
        <v>115</v>
      </c>
      <c r="C253" s="4077" t="s">
        <v>4228</v>
      </c>
      <c r="D253" s="4032"/>
      <c r="E253" s="4031"/>
      <c r="F253" s="4031"/>
      <c r="G253" s="4031"/>
      <c r="H253" s="4031"/>
      <c r="I253" s="4031"/>
      <c r="J253" s="4031"/>
      <c r="K253" s="4031"/>
      <c r="L253" s="4031"/>
      <c r="M253" s="4031"/>
      <c r="N253" s="4031"/>
      <c r="O253" s="4032"/>
      <c r="P253" s="4034"/>
    </row>
    <row r="254" spans="1:16">
      <c r="A254" s="4078"/>
      <c r="B254" s="4078"/>
      <c r="C254" s="4079"/>
      <c r="D254" s="4032">
        <f>COUNT(#REF!)</f>
        <v>0</v>
      </c>
      <c r="E254" s="4031"/>
      <c r="F254" s="4031"/>
      <c r="G254" s="4031"/>
      <c r="H254" s="4031"/>
      <c r="I254" s="4031"/>
      <c r="J254" s="4031"/>
      <c r="K254" s="4031"/>
      <c r="L254" s="4031"/>
      <c r="M254" s="4031"/>
      <c r="N254" s="4031"/>
      <c r="O254" s="4032">
        <f>COUNT(E254:N254)</f>
        <v>0</v>
      </c>
      <c r="P254" s="4034"/>
    </row>
    <row r="255" spans="1:16" ht="15.75" thickBot="1">
      <c r="A255" s="4028" t="s">
        <v>314</v>
      </c>
      <c r="B255" s="4029" t="s">
        <v>115</v>
      </c>
      <c r="C255" s="4038" t="s">
        <v>4229</v>
      </c>
      <c r="D255" s="4032">
        <f>COUNT(#REF!)</f>
        <v>0</v>
      </c>
      <c r="E255" s="4031"/>
      <c r="F255" s="4031"/>
      <c r="G255" s="4031"/>
      <c r="H255" s="4031"/>
      <c r="I255" s="4031"/>
      <c r="J255" s="4031"/>
      <c r="K255" s="4031"/>
      <c r="L255" s="4031"/>
      <c r="M255" s="4031"/>
      <c r="N255" s="4031"/>
      <c r="O255" s="4032">
        <f>COUNT(E255:N255)</f>
        <v>0</v>
      </c>
      <c r="P255" s="4034"/>
    </row>
    <row r="256" spans="1:16">
      <c r="A256" s="4076" t="s">
        <v>314</v>
      </c>
      <c r="B256" s="4076" t="s">
        <v>115</v>
      </c>
      <c r="C256" s="4080" t="s">
        <v>237</v>
      </c>
      <c r="D256" s="4032">
        <v>2</v>
      </c>
      <c r="E256" s="4031">
        <v>100103538082</v>
      </c>
      <c r="F256" s="4031"/>
      <c r="G256" s="4031">
        <v>100103538083</v>
      </c>
      <c r="H256" s="4031"/>
      <c r="I256" s="4031">
        <v>100103538084</v>
      </c>
      <c r="J256" s="4031"/>
      <c r="K256" s="4031">
        <v>100103538085</v>
      </c>
      <c r="L256" s="4031"/>
      <c r="M256" s="4031">
        <v>100103516718</v>
      </c>
      <c r="N256" s="4031"/>
      <c r="O256" s="4032">
        <v>2</v>
      </c>
      <c r="P256" s="4034"/>
    </row>
    <row r="257" spans="1:16" ht="15.75" thickBot="1">
      <c r="A257" s="4078"/>
      <c r="B257" s="4078"/>
      <c r="C257" s="4081"/>
      <c r="D257" s="4032">
        <v>1</v>
      </c>
      <c r="E257" s="4031"/>
      <c r="F257" s="4066"/>
      <c r="G257" s="4031"/>
      <c r="H257" s="4031"/>
      <c r="I257" s="4031"/>
      <c r="J257" s="4031"/>
      <c r="K257" s="4031"/>
      <c r="L257" s="4031"/>
      <c r="M257" s="4031"/>
      <c r="N257" s="4031"/>
      <c r="O257" s="4032">
        <v>1</v>
      </c>
      <c r="P257" s="4034"/>
    </row>
    <row r="258" spans="1:16" ht="15.75" thickBot="1">
      <c r="A258" s="4028" t="s">
        <v>314</v>
      </c>
      <c r="B258" s="4037" t="s">
        <v>115</v>
      </c>
      <c r="C258" s="4038" t="s">
        <v>236</v>
      </c>
      <c r="D258" s="4032">
        <f>COUNT(#REF!)</f>
        <v>0</v>
      </c>
      <c r="E258" s="4039"/>
      <c r="F258" s="4039"/>
      <c r="G258" s="4039"/>
      <c r="H258" s="4039"/>
      <c r="I258" s="4039"/>
      <c r="J258" s="4039"/>
      <c r="K258" s="4039"/>
      <c r="L258" s="4039"/>
      <c r="M258" s="4039"/>
      <c r="N258" s="4039"/>
      <c r="O258" s="4032">
        <f>COUNT(E258:N258)</f>
        <v>0</v>
      </c>
      <c r="P258" s="4034"/>
    </row>
    <row r="259" spans="1:16">
      <c r="A259" s="4028" t="s">
        <v>314</v>
      </c>
      <c r="B259" s="4041" t="s">
        <v>190</v>
      </c>
      <c r="C259" s="4042"/>
      <c r="D259" s="4071"/>
      <c r="E259" s="4043" t="s">
        <v>4371</v>
      </c>
      <c r="F259" s="4043" t="s">
        <v>4371</v>
      </c>
      <c r="G259" s="4043" t="s">
        <v>4372</v>
      </c>
      <c r="H259" s="4043" t="s">
        <v>4372</v>
      </c>
      <c r="I259" s="4043" t="s">
        <v>4373</v>
      </c>
      <c r="J259" s="4043" t="s">
        <v>4373</v>
      </c>
      <c r="K259" s="4043" t="s">
        <v>4374</v>
      </c>
      <c r="L259" s="4043" t="s">
        <v>4374</v>
      </c>
      <c r="M259" s="4043" t="s">
        <v>4375</v>
      </c>
      <c r="N259" s="4099" t="s">
        <v>4375</v>
      </c>
      <c r="O259" s="4048">
        <f>SUM(O249:O258)</f>
        <v>8</v>
      </c>
      <c r="P259" s="4049"/>
    </row>
    <row r="260" spans="1:16">
      <c r="A260" s="4028" t="s">
        <v>314</v>
      </c>
      <c r="B260" s="4050"/>
      <c r="C260" s="4051"/>
      <c r="D260" s="4072"/>
      <c r="E260" s="4052" t="s">
        <v>4376</v>
      </c>
      <c r="F260" s="4053" t="s">
        <v>4377</v>
      </c>
      <c r="G260" s="4054" t="s">
        <v>4378</v>
      </c>
      <c r="H260" s="4053" t="s">
        <v>4378</v>
      </c>
      <c r="I260" s="4054" t="s">
        <v>4379</v>
      </c>
      <c r="J260" s="4053" t="s">
        <v>4380</v>
      </c>
      <c r="K260" s="4054" t="s">
        <v>4381</v>
      </c>
      <c r="L260" s="4053" t="s">
        <v>4382</v>
      </c>
      <c r="M260" s="4054" t="s">
        <v>4383</v>
      </c>
      <c r="N260" s="4055" t="s">
        <v>4384</v>
      </c>
      <c r="O260" s="4048"/>
      <c r="P260" s="4049"/>
    </row>
    <row r="261" spans="1:16" ht="15.75" thickBot="1">
      <c r="A261" s="4028" t="s">
        <v>314</v>
      </c>
      <c r="B261" s="4073"/>
      <c r="C261" s="4074"/>
      <c r="D261" s="4075"/>
      <c r="E261" s="4056" t="s">
        <v>4385</v>
      </c>
      <c r="F261" s="4057" t="s">
        <v>4386</v>
      </c>
      <c r="G261" s="4058" t="s">
        <v>4387</v>
      </c>
      <c r="H261" s="4057" t="s">
        <v>4388</v>
      </c>
      <c r="I261" s="4058" t="s">
        <v>4389</v>
      </c>
      <c r="J261" s="4057" t="s">
        <v>4390</v>
      </c>
      <c r="K261" s="4058" t="s">
        <v>4391</v>
      </c>
      <c r="L261" s="4057" t="s">
        <v>4392</v>
      </c>
      <c r="M261" s="4058" t="s">
        <v>4393</v>
      </c>
      <c r="N261" s="4059" t="s">
        <v>4393</v>
      </c>
      <c r="O261" s="4048"/>
      <c r="P261" s="4049"/>
    </row>
    <row r="262" spans="1:16" ht="15.75" thickBot="1">
      <c r="A262" s="4060" t="s">
        <v>254</v>
      </c>
      <c r="B262" s="4061"/>
      <c r="C262" s="4061"/>
      <c r="D262" s="4062"/>
      <c r="E262" s="4063">
        <v>738</v>
      </c>
      <c r="F262" s="4063">
        <v>738</v>
      </c>
      <c r="G262" s="4063">
        <v>738</v>
      </c>
      <c r="H262" s="4063">
        <v>738</v>
      </c>
      <c r="I262" s="4063">
        <v>738</v>
      </c>
      <c r="J262" s="4063">
        <v>738</v>
      </c>
      <c r="K262" s="4063">
        <v>738</v>
      </c>
      <c r="L262" s="4063">
        <v>738</v>
      </c>
      <c r="M262" s="4063">
        <v>738</v>
      </c>
      <c r="N262" s="4063">
        <v>738</v>
      </c>
      <c r="O262" s="4064"/>
      <c r="P262" s="4065"/>
    </row>
    <row r="263" spans="1:16" ht="27" thickBot="1">
      <c r="A263" s="4013"/>
      <c r="B263" s="4014"/>
      <c r="C263" s="4015"/>
      <c r="D263" s="4020"/>
      <c r="E263" s="4016"/>
      <c r="F263" s="4067"/>
      <c r="G263" s="4018"/>
      <c r="H263" s="4068"/>
      <c r="I263" s="4018"/>
      <c r="J263" s="4068"/>
      <c r="K263" s="4018"/>
      <c r="L263" s="4068"/>
      <c r="M263" s="4018"/>
      <c r="N263" s="4068"/>
      <c r="O263" s="4020"/>
      <c r="P263" s="4021"/>
    </row>
    <row r="264" spans="1:16" ht="21" thickBot="1">
      <c r="A264" s="4022"/>
      <c r="B264" s="4022"/>
      <c r="C264" s="4023"/>
      <c r="D264" s="4026"/>
      <c r="E264" s="4069"/>
      <c r="F264" s="4070"/>
      <c r="G264" s="4069"/>
      <c r="H264" s="4070"/>
      <c r="I264" s="4069"/>
      <c r="J264" s="4070"/>
      <c r="K264" s="4069"/>
      <c r="L264" s="4070"/>
      <c r="M264" s="4069"/>
      <c r="N264" s="4070"/>
      <c r="O264" s="4026"/>
      <c r="P264" s="4027"/>
    </row>
    <row r="265" spans="1:16">
      <c r="A265" s="4028" t="s">
        <v>315</v>
      </c>
      <c r="B265" s="4029" t="s">
        <v>115</v>
      </c>
      <c r="C265" s="4030" t="s">
        <v>192</v>
      </c>
      <c r="D265" s="4032">
        <f>COUNT(#REF!)</f>
        <v>0</v>
      </c>
      <c r="E265" s="4031">
        <v>100103543686</v>
      </c>
      <c r="F265" s="4031"/>
      <c r="G265" s="4031"/>
      <c r="H265" s="4031"/>
      <c r="I265" s="4031">
        <v>100103543679</v>
      </c>
      <c r="J265" s="4031"/>
      <c r="K265" s="4031">
        <v>100103543680</v>
      </c>
      <c r="L265" s="4031"/>
      <c r="M265" s="4031">
        <v>100103538091</v>
      </c>
      <c r="N265" s="4031"/>
      <c r="O265" s="4032">
        <f>COUNT(E265:N265)</f>
        <v>4</v>
      </c>
      <c r="P265" s="4033"/>
    </row>
    <row r="266" spans="1:16">
      <c r="A266" s="4028" t="s">
        <v>315</v>
      </c>
      <c r="B266" s="4029" t="s">
        <v>115</v>
      </c>
      <c r="C266" s="4030" t="s">
        <v>193</v>
      </c>
      <c r="D266" s="4032">
        <f>COUNT(#REF!)</f>
        <v>0</v>
      </c>
      <c r="E266" s="4031"/>
      <c r="F266" s="4031"/>
      <c r="G266" s="4031"/>
      <c r="H266" s="4031"/>
      <c r="I266" s="4031"/>
      <c r="J266" s="4031"/>
      <c r="K266" s="4031"/>
      <c r="L266" s="4031"/>
      <c r="M266" s="4031"/>
      <c r="N266" s="4031"/>
      <c r="O266" s="4032">
        <f>COUNT(E266:N266)</f>
        <v>0</v>
      </c>
      <c r="P266" s="4034"/>
    </row>
    <row r="267" spans="1:16">
      <c r="A267" s="4028" t="s">
        <v>315</v>
      </c>
      <c r="B267" s="4029" t="s">
        <v>115</v>
      </c>
      <c r="C267" s="4035" t="s">
        <v>194</v>
      </c>
      <c r="D267" s="4032">
        <f>COUNT(#REF!)</f>
        <v>0</v>
      </c>
      <c r="E267" s="4031">
        <v>100103538093</v>
      </c>
      <c r="F267" s="4031"/>
      <c r="G267" s="4031">
        <v>100103543689</v>
      </c>
      <c r="H267" s="4031"/>
      <c r="I267" s="4031">
        <v>100103543690</v>
      </c>
      <c r="J267" s="4031"/>
      <c r="K267" s="4031">
        <v>100103543688</v>
      </c>
      <c r="L267" s="4031"/>
      <c r="M267" s="4031"/>
      <c r="N267" s="4031"/>
      <c r="O267" s="4032">
        <f>COUNT(E267:N267)</f>
        <v>4</v>
      </c>
      <c r="P267" s="4034"/>
    </row>
    <row r="268" spans="1:16">
      <c r="A268" s="4028" t="s">
        <v>315</v>
      </c>
      <c r="B268" s="4029" t="s">
        <v>115</v>
      </c>
      <c r="C268" s="4035" t="s">
        <v>195</v>
      </c>
      <c r="D268" s="4032">
        <f>COUNT(#REF!)</f>
        <v>0</v>
      </c>
      <c r="E268" s="4031"/>
      <c r="F268" s="4031"/>
      <c r="G268" s="4031"/>
      <c r="H268" s="4031"/>
      <c r="I268" s="4031"/>
      <c r="J268" s="4031"/>
      <c r="K268" s="4031"/>
      <c r="L268" s="4031"/>
      <c r="M268" s="4031"/>
      <c r="N268" s="4031"/>
      <c r="O268" s="4032">
        <f>COUNT(E268:N268)</f>
        <v>0</v>
      </c>
      <c r="P268" s="4034"/>
    </row>
    <row r="269" spans="1:16">
      <c r="A269" s="4076" t="s">
        <v>315</v>
      </c>
      <c r="B269" s="4076" t="s">
        <v>115</v>
      </c>
      <c r="C269" s="4077" t="s">
        <v>4228</v>
      </c>
      <c r="D269" s="4032"/>
      <c r="E269" s="4031"/>
      <c r="F269" s="4031"/>
      <c r="G269" s="4031"/>
      <c r="H269" s="4031"/>
      <c r="I269" s="4031"/>
      <c r="J269" s="4031"/>
      <c r="K269" s="4031"/>
      <c r="L269" s="4031"/>
      <c r="M269" s="4031"/>
      <c r="N269" s="4031"/>
      <c r="O269" s="4032"/>
      <c r="P269" s="4034"/>
    </row>
    <row r="270" spans="1:16">
      <c r="A270" s="4078"/>
      <c r="B270" s="4078"/>
      <c r="C270" s="4079"/>
      <c r="D270" s="4032">
        <f>COUNT(#REF!)</f>
        <v>0</v>
      </c>
      <c r="E270" s="4031"/>
      <c r="F270" s="4031"/>
      <c r="G270" s="4031"/>
      <c r="H270" s="4031"/>
      <c r="I270" s="4031"/>
      <c r="J270" s="4031"/>
      <c r="K270" s="4031"/>
      <c r="L270" s="4031"/>
      <c r="M270" s="4031"/>
      <c r="N270" s="4031"/>
      <c r="O270" s="4032">
        <f>COUNT(E270:N270)</f>
        <v>0</v>
      </c>
      <c r="P270" s="4034"/>
    </row>
    <row r="271" spans="1:16" ht="15.75" thickBot="1">
      <c r="A271" s="4028" t="s">
        <v>315</v>
      </c>
      <c r="B271" s="4029" t="s">
        <v>115</v>
      </c>
      <c r="C271" s="4038" t="s">
        <v>4229</v>
      </c>
      <c r="D271" s="4032">
        <f>COUNT(#REF!)</f>
        <v>0</v>
      </c>
      <c r="E271" s="4031"/>
      <c r="F271" s="4031"/>
      <c r="G271" s="4031"/>
      <c r="H271" s="4031"/>
      <c r="I271" s="4031"/>
      <c r="J271" s="4031"/>
      <c r="K271" s="4031"/>
      <c r="L271" s="4031"/>
      <c r="M271" s="4031"/>
      <c r="N271" s="4031"/>
      <c r="O271" s="4032">
        <f>COUNT(E271:N271)</f>
        <v>0</v>
      </c>
      <c r="P271" s="4034"/>
    </row>
    <row r="272" spans="1:16">
      <c r="A272" s="4076" t="s">
        <v>315</v>
      </c>
      <c r="B272" s="4076" t="s">
        <v>115</v>
      </c>
      <c r="C272" s="4080" t="s">
        <v>237</v>
      </c>
      <c r="D272" s="4032">
        <v>2</v>
      </c>
      <c r="E272" s="4031">
        <v>100103504373</v>
      </c>
      <c r="F272" s="4031"/>
      <c r="G272" s="4031"/>
      <c r="H272" s="4031"/>
      <c r="I272" s="4031"/>
      <c r="J272" s="4031"/>
      <c r="K272" s="4031"/>
      <c r="L272" s="4031"/>
      <c r="M272" s="4031"/>
      <c r="N272" s="4031"/>
      <c r="O272" s="4032">
        <v>2</v>
      </c>
      <c r="P272" s="4034"/>
    </row>
    <row r="273" spans="1:16" ht="15.75" thickBot="1">
      <c r="A273" s="4078"/>
      <c r="B273" s="4078"/>
      <c r="C273" s="4081"/>
      <c r="D273" s="4032">
        <v>1</v>
      </c>
      <c r="E273" s="4031"/>
      <c r="F273" s="4066"/>
      <c r="G273" s="4031"/>
      <c r="H273" s="4031"/>
      <c r="I273" s="4031">
        <v>100103504372</v>
      </c>
      <c r="J273" s="4031"/>
      <c r="K273" s="4031">
        <v>100103504375</v>
      </c>
      <c r="L273" s="4031"/>
      <c r="M273" s="4031"/>
      <c r="N273" s="4031"/>
      <c r="O273" s="4032">
        <v>1</v>
      </c>
      <c r="P273" s="4034"/>
    </row>
    <row r="274" spans="1:16" ht="15.75" thickBot="1">
      <c r="A274" s="4028" t="s">
        <v>315</v>
      </c>
      <c r="B274" s="4037" t="s">
        <v>115</v>
      </c>
      <c r="C274" s="4038" t="s">
        <v>236</v>
      </c>
      <c r="D274" s="4032">
        <f>COUNT(#REF!)</f>
        <v>0</v>
      </c>
      <c r="E274" s="4039">
        <v>100103543683</v>
      </c>
      <c r="F274" s="4039"/>
      <c r="G274" s="4039">
        <v>100103543684</v>
      </c>
      <c r="H274" s="4039"/>
      <c r="I274" s="4039"/>
      <c r="J274" s="4039"/>
      <c r="K274" s="4039">
        <v>100103543685</v>
      </c>
      <c r="L274" s="4039"/>
      <c r="M274" s="4039">
        <v>100103543681</v>
      </c>
      <c r="N274" s="4039"/>
      <c r="O274" s="4032">
        <f>COUNT(E274:N274)</f>
        <v>4</v>
      </c>
      <c r="P274" s="4034"/>
    </row>
    <row r="275" spans="1:16">
      <c r="A275" s="4028" t="s">
        <v>315</v>
      </c>
      <c r="B275" s="4041" t="s">
        <v>190</v>
      </c>
      <c r="C275" s="4042"/>
      <c r="D275" s="4071"/>
      <c r="E275" s="4043" t="s">
        <v>4394</v>
      </c>
      <c r="F275" s="4043" t="s">
        <v>4394</v>
      </c>
      <c r="G275" s="4043" t="s">
        <v>4395</v>
      </c>
      <c r="H275" s="4043" t="s">
        <v>4395</v>
      </c>
      <c r="I275" s="4043" t="s">
        <v>4396</v>
      </c>
      <c r="J275" s="4043" t="s">
        <v>4396</v>
      </c>
      <c r="K275" s="4043" t="s">
        <v>4397</v>
      </c>
      <c r="L275" s="4043" t="s">
        <v>4397</v>
      </c>
      <c r="M275" s="4043" t="s">
        <v>4398</v>
      </c>
      <c r="N275" s="4099" t="s">
        <v>4398</v>
      </c>
      <c r="O275" s="4048">
        <f>SUM(O265:O274)</f>
        <v>15</v>
      </c>
      <c r="P275" s="4049"/>
    </row>
    <row r="276" spans="1:16">
      <c r="A276" s="4028" t="s">
        <v>315</v>
      </c>
      <c r="B276" s="4050"/>
      <c r="C276" s="4051"/>
      <c r="D276" s="4072"/>
      <c r="E276" s="4052" t="s">
        <v>4399</v>
      </c>
      <c r="F276" s="4053" t="s">
        <v>4400</v>
      </c>
      <c r="G276" s="4054" t="s">
        <v>4401</v>
      </c>
      <c r="H276" s="4053" t="s">
        <v>4401</v>
      </c>
      <c r="I276" s="4054" t="s">
        <v>4402</v>
      </c>
      <c r="J276" s="4053" t="s">
        <v>4403</v>
      </c>
      <c r="K276" s="4054" t="s">
        <v>4404</v>
      </c>
      <c r="L276" s="4053" t="s">
        <v>4405</v>
      </c>
      <c r="M276" s="4054" t="s">
        <v>4406</v>
      </c>
      <c r="N276" s="4055" t="s">
        <v>4407</v>
      </c>
      <c r="O276" s="4048"/>
      <c r="P276" s="4049"/>
    </row>
    <row r="277" spans="1:16" ht="15.75" thickBot="1">
      <c r="A277" s="4028" t="s">
        <v>315</v>
      </c>
      <c r="B277" s="4073"/>
      <c r="C277" s="4074"/>
      <c r="D277" s="4075"/>
      <c r="E277" s="4056" t="s">
        <v>4408</v>
      </c>
      <c r="F277" s="4057" t="s">
        <v>4409</v>
      </c>
      <c r="G277" s="4058" t="s">
        <v>4410</v>
      </c>
      <c r="H277" s="4057" t="s">
        <v>4411</v>
      </c>
      <c r="I277" s="4058" t="s">
        <v>4412</v>
      </c>
      <c r="J277" s="4057" t="s">
        <v>4413</v>
      </c>
      <c r="K277" s="4058" t="s">
        <v>4414</v>
      </c>
      <c r="L277" s="4057" t="s">
        <v>4415</v>
      </c>
      <c r="M277" s="4058" t="s">
        <v>4416</v>
      </c>
      <c r="N277" s="4059" t="s">
        <v>4416</v>
      </c>
      <c r="O277" s="4048"/>
      <c r="P277" s="4049"/>
    </row>
    <row r="278" spans="1:16" ht="15.75" thickBot="1">
      <c r="A278" s="4060" t="s">
        <v>254</v>
      </c>
      <c r="B278" s="4061"/>
      <c r="C278" s="4061"/>
      <c r="D278" s="4062"/>
      <c r="E278" s="4063">
        <v>738</v>
      </c>
      <c r="F278" s="4063">
        <v>738</v>
      </c>
      <c r="G278" s="4063">
        <v>738</v>
      </c>
      <c r="H278" s="4063">
        <v>738</v>
      </c>
      <c r="I278" s="4063">
        <v>738</v>
      </c>
      <c r="J278" s="4063">
        <v>738</v>
      </c>
      <c r="K278" s="4063">
        <v>738</v>
      </c>
      <c r="L278" s="4063">
        <v>738</v>
      </c>
      <c r="M278" s="4063">
        <v>738</v>
      </c>
      <c r="N278" s="4063">
        <v>738</v>
      </c>
      <c r="O278" s="4064"/>
      <c r="P278" s="4065"/>
    </row>
    <row r="279" spans="1:16" ht="27" thickBot="1">
      <c r="A279" s="4013" t="s">
        <v>0</v>
      </c>
      <c r="B279" s="4014" t="s">
        <v>1</v>
      </c>
      <c r="C279" s="4015" t="s">
        <v>2</v>
      </c>
      <c r="D279" s="4020" t="s">
        <v>4</v>
      </c>
      <c r="E279" s="4016" t="s">
        <v>4057</v>
      </c>
      <c r="F279" s="4067"/>
      <c r="G279" s="4018" t="s">
        <v>4058</v>
      </c>
      <c r="H279" s="4068"/>
      <c r="I279" s="4018" t="s">
        <v>4059</v>
      </c>
      <c r="J279" s="4068"/>
      <c r="K279" s="4018" t="s">
        <v>4060</v>
      </c>
      <c r="L279" s="4068"/>
      <c r="M279" s="4018" t="s">
        <v>4061</v>
      </c>
      <c r="N279" s="4068"/>
      <c r="O279" s="4020" t="s">
        <v>4</v>
      </c>
      <c r="P279" s="4021" t="s">
        <v>5</v>
      </c>
    </row>
    <row r="280" spans="1:16" ht="24.75" thickBot="1">
      <c r="A280" s="4022" t="s">
        <v>0</v>
      </c>
      <c r="B280" s="4022" t="s">
        <v>1</v>
      </c>
      <c r="C280" s="4023" t="s">
        <v>2</v>
      </c>
      <c r="D280" s="4026" t="s">
        <v>4</v>
      </c>
      <c r="E280" s="4069">
        <v>44368</v>
      </c>
      <c r="F280" s="4070"/>
      <c r="G280" s="4069">
        <v>44369</v>
      </c>
      <c r="H280" s="4070"/>
      <c r="I280" s="4069">
        <v>44370</v>
      </c>
      <c r="J280" s="4070"/>
      <c r="K280" s="4069">
        <v>44371</v>
      </c>
      <c r="L280" s="4070"/>
      <c r="M280" s="4069">
        <v>44372</v>
      </c>
      <c r="N280" s="4070"/>
      <c r="O280" s="4026" t="s">
        <v>4</v>
      </c>
      <c r="P280" s="4027" t="s">
        <v>5</v>
      </c>
    </row>
    <row r="281" spans="1:16">
      <c r="A281" s="4028" t="s">
        <v>316</v>
      </c>
      <c r="B281" s="4029" t="s">
        <v>115</v>
      </c>
      <c r="C281" s="4030" t="s">
        <v>192</v>
      </c>
      <c r="D281" s="4032">
        <f>COUNT(#REF!)</f>
        <v>0</v>
      </c>
      <c r="E281" s="4031"/>
      <c r="F281" s="4031">
        <v>100103529259</v>
      </c>
      <c r="G281" s="4031"/>
      <c r="H281" s="4031">
        <v>100103538091</v>
      </c>
      <c r="I281" s="4031"/>
      <c r="J281" s="4031">
        <v>100103529260</v>
      </c>
      <c r="K281" s="4031"/>
      <c r="L281" s="4031">
        <v>100103529261</v>
      </c>
      <c r="M281" s="4031"/>
      <c r="N281" s="4031">
        <v>100103529263</v>
      </c>
      <c r="O281" s="4032">
        <f>COUNT(E281:N281)</f>
        <v>5</v>
      </c>
      <c r="P281" s="4033"/>
    </row>
    <row r="282" spans="1:16">
      <c r="A282" s="4028" t="s">
        <v>316</v>
      </c>
      <c r="B282" s="4029" t="s">
        <v>115</v>
      </c>
      <c r="C282" s="4030" t="s">
        <v>193</v>
      </c>
      <c r="D282" s="4032">
        <f>COUNT(#REF!)</f>
        <v>0</v>
      </c>
      <c r="E282" s="4031"/>
      <c r="F282" s="4031"/>
      <c r="G282" s="4031"/>
      <c r="H282" s="4031"/>
      <c r="I282" s="4031"/>
      <c r="J282" s="4031"/>
      <c r="K282" s="4031"/>
      <c r="L282" s="4031"/>
      <c r="M282" s="4031"/>
      <c r="N282" s="4031"/>
      <c r="O282" s="4032">
        <f>COUNT(E282:N282)</f>
        <v>0</v>
      </c>
      <c r="P282" s="4034"/>
    </row>
    <row r="283" spans="1:16">
      <c r="A283" s="4028" t="s">
        <v>316</v>
      </c>
      <c r="B283" s="4029" t="s">
        <v>115</v>
      </c>
      <c r="C283" s="4035" t="s">
        <v>194</v>
      </c>
      <c r="D283" s="4032">
        <f>COUNT(#REF!)</f>
        <v>0</v>
      </c>
      <c r="E283" s="4031"/>
      <c r="F283" s="4031">
        <v>100103557361</v>
      </c>
      <c r="G283" s="4031"/>
      <c r="H283" s="4031">
        <v>100103557362</v>
      </c>
      <c r="I283" s="4031"/>
      <c r="J283" s="4031">
        <v>100103419716</v>
      </c>
      <c r="K283" s="4031"/>
      <c r="L283" s="4031">
        <v>100103419715</v>
      </c>
      <c r="M283" s="4031"/>
      <c r="N283" s="4031">
        <v>100103419713</v>
      </c>
      <c r="O283" s="4032">
        <f>COUNT(E283:N283)</f>
        <v>5</v>
      </c>
      <c r="P283" s="4034"/>
    </row>
    <row r="284" spans="1:16">
      <c r="A284" s="4028" t="s">
        <v>316</v>
      </c>
      <c r="B284" s="4029" t="s">
        <v>115</v>
      </c>
      <c r="C284" s="4035" t="s">
        <v>195</v>
      </c>
      <c r="D284" s="4032">
        <f>COUNT(#REF!)</f>
        <v>0</v>
      </c>
      <c r="E284" s="4031"/>
      <c r="F284" s="4031"/>
      <c r="G284" s="4031"/>
      <c r="H284" s="4031"/>
      <c r="I284" s="4031"/>
      <c r="J284" s="4031"/>
      <c r="K284" s="4031"/>
      <c r="L284" s="4031"/>
      <c r="M284" s="4031"/>
      <c r="N284" s="4031"/>
      <c r="O284" s="4032">
        <f>COUNT(E284:N284)</f>
        <v>0</v>
      </c>
      <c r="P284" s="4034"/>
    </row>
    <row r="285" spans="1:16">
      <c r="A285" s="4076" t="s">
        <v>316</v>
      </c>
      <c r="B285" s="4076" t="s">
        <v>115</v>
      </c>
      <c r="C285" s="4077" t="s">
        <v>4228</v>
      </c>
      <c r="D285" s="4032">
        <f>COUNT(#REF!)</f>
        <v>0</v>
      </c>
      <c r="E285" s="4031"/>
      <c r="F285" s="4031"/>
      <c r="G285" s="4031"/>
      <c r="H285" s="4031"/>
      <c r="I285" s="4031"/>
      <c r="J285" s="4031"/>
      <c r="K285" s="4031"/>
      <c r="L285" s="4031"/>
      <c r="M285" s="4031"/>
      <c r="N285" s="4031"/>
      <c r="O285" s="4032">
        <f>COUNT(E285:N285)</f>
        <v>0</v>
      </c>
      <c r="P285" s="4034"/>
    </row>
    <row r="286" spans="1:16">
      <c r="A286" s="4078"/>
      <c r="B286" s="4078"/>
      <c r="C286" s="4079"/>
      <c r="D286" s="4032">
        <f>COUNT(#REF!)</f>
        <v>0</v>
      </c>
      <c r="E286" s="4031"/>
      <c r="F286" s="4031"/>
      <c r="G286" s="4031"/>
      <c r="H286" s="4031"/>
      <c r="I286" s="4031"/>
      <c r="J286" s="4031"/>
      <c r="K286" s="4031"/>
      <c r="L286" s="4031"/>
      <c r="M286" s="4031"/>
      <c r="N286" s="4031"/>
      <c r="O286" s="4032">
        <f>COUNT(E286:N286)</f>
        <v>0</v>
      </c>
      <c r="P286" s="4034"/>
    </row>
    <row r="287" spans="1:16" ht="15.75" thickBot="1">
      <c r="A287" s="4028" t="s">
        <v>316</v>
      </c>
      <c r="B287" s="4029" t="s">
        <v>115</v>
      </c>
      <c r="C287" s="4038" t="s">
        <v>4229</v>
      </c>
      <c r="D287" s="4032">
        <f>COUNT(#REF!)</f>
        <v>0</v>
      </c>
      <c r="E287" s="4031"/>
      <c r="F287" s="4031"/>
      <c r="G287" s="4031"/>
      <c r="H287" s="4031"/>
      <c r="I287" s="4031"/>
      <c r="J287" s="4031"/>
      <c r="K287" s="4031"/>
      <c r="L287" s="4031"/>
      <c r="M287" s="4031"/>
      <c r="N287" s="4031"/>
      <c r="O287" s="4032">
        <f>COUNT(E287:N287)</f>
        <v>0</v>
      </c>
      <c r="P287" s="4034"/>
    </row>
    <row r="288" spans="1:16">
      <c r="A288" s="4076" t="s">
        <v>316</v>
      </c>
      <c r="B288" s="4076" t="s">
        <v>115</v>
      </c>
      <c r="C288" s="4080" t="s">
        <v>237</v>
      </c>
      <c r="D288" s="4032">
        <f>COUNT(#REF!)</f>
        <v>0</v>
      </c>
      <c r="E288" s="4031"/>
      <c r="F288" s="4031"/>
      <c r="G288" s="4031"/>
      <c r="H288" s="4031"/>
      <c r="I288" s="4031"/>
      <c r="J288" s="4031"/>
      <c r="K288" s="4031"/>
      <c r="L288" s="4031"/>
      <c r="M288" s="4031"/>
      <c r="N288" s="4031"/>
      <c r="O288" s="4032">
        <f>COUNT(E288:N288)</f>
        <v>0</v>
      </c>
      <c r="P288" s="4034"/>
    </row>
    <row r="289" spans="1:16" ht="15.75" thickBot="1">
      <c r="A289" s="4078"/>
      <c r="B289" s="4078"/>
      <c r="C289" s="4081"/>
      <c r="D289" s="4032">
        <f>COUNT(#REF!)</f>
        <v>0</v>
      </c>
      <c r="E289" s="4031"/>
      <c r="F289" s="4031"/>
      <c r="G289" s="4031"/>
      <c r="H289" s="4031">
        <v>100103504371</v>
      </c>
      <c r="I289" s="4031"/>
      <c r="J289" s="4031"/>
      <c r="K289" s="4031"/>
      <c r="L289" s="4031"/>
      <c r="M289" s="4031"/>
      <c r="N289" s="4031"/>
      <c r="O289" s="4032">
        <f>COUNT(E289:N289)</f>
        <v>1</v>
      </c>
      <c r="P289" s="4034"/>
    </row>
    <row r="290" spans="1:16" ht="15.75" thickBot="1">
      <c r="A290" s="4028" t="s">
        <v>316</v>
      </c>
      <c r="B290" s="4037" t="s">
        <v>115</v>
      </c>
      <c r="C290" s="4038" t="s">
        <v>236</v>
      </c>
      <c r="D290" s="4032">
        <f>COUNT(#REF!)</f>
        <v>0</v>
      </c>
      <c r="E290" s="4031"/>
      <c r="F290" s="4031"/>
      <c r="G290" s="4031"/>
      <c r="H290" s="4031">
        <v>100103529777</v>
      </c>
      <c r="I290" s="4031"/>
      <c r="J290" s="4031">
        <v>100103529778</v>
      </c>
      <c r="K290" s="4031"/>
      <c r="L290" s="4031">
        <v>100103529779</v>
      </c>
      <c r="M290" s="4031"/>
      <c r="N290" s="4031">
        <v>100103529780</v>
      </c>
      <c r="O290" s="4032">
        <f>COUNT(E290:N290)</f>
        <v>4</v>
      </c>
      <c r="P290" s="4034"/>
    </row>
    <row r="291" spans="1:16">
      <c r="A291" s="4028" t="s">
        <v>316</v>
      </c>
      <c r="B291" s="4041" t="s">
        <v>190</v>
      </c>
      <c r="C291" s="4042"/>
      <c r="D291" s="4071"/>
      <c r="E291" s="4043" t="s">
        <v>4417</v>
      </c>
      <c r="F291" s="4043" t="s">
        <v>4417</v>
      </c>
      <c r="G291" s="4043" t="s">
        <v>4418</v>
      </c>
      <c r="H291" s="4043" t="s">
        <v>4418</v>
      </c>
      <c r="I291" s="4043" t="s">
        <v>4419</v>
      </c>
      <c r="J291" s="4043" t="s">
        <v>4419</v>
      </c>
      <c r="K291" s="4043" t="s">
        <v>4420</v>
      </c>
      <c r="L291" s="4043" t="s">
        <v>4420</v>
      </c>
      <c r="M291" s="4043" t="s">
        <v>4421</v>
      </c>
      <c r="N291" s="4099" t="s">
        <v>4421</v>
      </c>
      <c r="O291" s="4048">
        <f>SUM(O281:O290)</f>
        <v>15</v>
      </c>
      <c r="P291" s="4049"/>
    </row>
    <row r="292" spans="1:16">
      <c r="A292" s="4028" t="s">
        <v>316</v>
      </c>
      <c r="B292" s="4050"/>
      <c r="C292" s="4051"/>
      <c r="D292" s="4072"/>
      <c r="E292" s="4052" t="s">
        <v>4422</v>
      </c>
      <c r="F292" s="4053" t="s">
        <v>4423</v>
      </c>
      <c r="G292" s="4054" t="s">
        <v>4424</v>
      </c>
      <c r="H292" s="4053" t="s">
        <v>4424</v>
      </c>
      <c r="I292" s="4054" t="s">
        <v>4425</v>
      </c>
      <c r="J292" s="4053" t="s">
        <v>4426</v>
      </c>
      <c r="K292" s="4054" t="s">
        <v>4427</v>
      </c>
      <c r="L292" s="4053" t="s">
        <v>4428</v>
      </c>
      <c r="M292" s="4054" t="s">
        <v>4429</v>
      </c>
      <c r="N292" s="4055" t="s">
        <v>4430</v>
      </c>
      <c r="O292" s="4048"/>
      <c r="P292" s="4049"/>
    </row>
    <row r="293" spans="1:16" ht="15.75" thickBot="1">
      <c r="A293" s="4028" t="s">
        <v>316</v>
      </c>
      <c r="B293" s="4073"/>
      <c r="C293" s="4074"/>
      <c r="D293" s="4075"/>
      <c r="E293" s="4056" t="s">
        <v>4431</v>
      </c>
      <c r="F293" s="4057" t="s">
        <v>4432</v>
      </c>
      <c r="G293" s="4058" t="s">
        <v>4433</v>
      </c>
      <c r="H293" s="4057" t="s">
        <v>4434</v>
      </c>
      <c r="I293" s="4058" t="s">
        <v>4435</v>
      </c>
      <c r="J293" s="4057" t="s">
        <v>4436</v>
      </c>
      <c r="K293" s="4058" t="s">
        <v>4437</v>
      </c>
      <c r="L293" s="4057" t="s">
        <v>4438</v>
      </c>
      <c r="M293" s="4058" t="s">
        <v>4439</v>
      </c>
      <c r="N293" s="4059" t="s">
        <v>4439</v>
      </c>
      <c r="O293" s="4048"/>
      <c r="P293" s="4049"/>
    </row>
    <row r="294" spans="1:16" ht="15.75" thickBot="1">
      <c r="A294" s="4060"/>
      <c r="B294" s="4061"/>
      <c r="C294" s="4061"/>
      <c r="D294" s="4062"/>
      <c r="E294" s="4063">
        <v>738</v>
      </c>
      <c r="F294" s="4063">
        <v>738</v>
      </c>
      <c r="G294" s="4063">
        <v>738</v>
      </c>
      <c r="H294" s="4063">
        <v>738</v>
      </c>
      <c r="I294" s="4063">
        <v>738</v>
      </c>
      <c r="J294" s="4063">
        <v>738</v>
      </c>
      <c r="K294" s="4063">
        <v>738</v>
      </c>
      <c r="L294" s="4063">
        <v>738</v>
      </c>
      <c r="M294" s="4063">
        <v>738</v>
      </c>
      <c r="N294" s="4063">
        <v>738</v>
      </c>
      <c r="O294" s="4064"/>
      <c r="P294" s="4065"/>
    </row>
    <row r="295" spans="1:16" ht="27" thickBot="1">
      <c r="A295" s="4013"/>
      <c r="B295" s="4014"/>
      <c r="C295" s="4015"/>
      <c r="D295" s="4020"/>
      <c r="E295" s="4016"/>
      <c r="F295" s="4067"/>
      <c r="G295" s="4018"/>
      <c r="H295" s="4068"/>
      <c r="I295" s="4018"/>
      <c r="J295" s="4068"/>
      <c r="K295" s="4018"/>
      <c r="L295" s="4068"/>
      <c r="M295" s="4018"/>
      <c r="N295" s="4068"/>
      <c r="O295" s="4020"/>
      <c r="P295" s="4021"/>
    </row>
    <row r="296" spans="1:16" ht="21" thickBot="1">
      <c r="A296" s="4022"/>
      <c r="B296" s="4022"/>
      <c r="C296" s="4023"/>
      <c r="D296" s="4026"/>
      <c r="E296" s="4069"/>
      <c r="F296" s="4070"/>
      <c r="G296" s="4069"/>
      <c r="H296" s="4070"/>
      <c r="I296" s="4069"/>
      <c r="J296" s="4070"/>
      <c r="K296" s="4069"/>
      <c r="L296" s="4070"/>
      <c r="M296" s="4069"/>
      <c r="N296" s="4070"/>
      <c r="O296" s="4026"/>
      <c r="P296" s="4027"/>
    </row>
    <row r="297" spans="1:16">
      <c r="A297" s="4028" t="s">
        <v>317</v>
      </c>
      <c r="B297" s="4029" t="s">
        <v>115</v>
      </c>
      <c r="C297" s="4030" t="s">
        <v>192</v>
      </c>
      <c r="D297" s="4032">
        <f>COUNT(#REF!)</f>
        <v>0</v>
      </c>
      <c r="E297" s="4031"/>
      <c r="F297" s="4031"/>
      <c r="G297" s="4031"/>
      <c r="H297" s="4031"/>
      <c r="I297" s="4031">
        <v>100103557367</v>
      </c>
      <c r="J297" s="4031"/>
      <c r="K297" s="4031">
        <v>100103533555</v>
      </c>
      <c r="L297" s="4031"/>
      <c r="M297" s="4031">
        <v>100103533554</v>
      </c>
      <c r="N297" s="4031"/>
      <c r="O297" s="4032">
        <f>COUNT(E297:N297)</f>
        <v>3</v>
      </c>
      <c r="P297" s="4033"/>
    </row>
    <row r="298" spans="1:16">
      <c r="A298" s="4028" t="s">
        <v>317</v>
      </c>
      <c r="B298" s="4029" t="s">
        <v>115</v>
      </c>
      <c r="C298" s="4030" t="s">
        <v>193</v>
      </c>
      <c r="D298" s="4032">
        <f>COUNT(#REF!)</f>
        <v>0</v>
      </c>
      <c r="E298" s="4031"/>
      <c r="F298" s="4031"/>
      <c r="G298" s="4031"/>
      <c r="H298" s="4031"/>
      <c r="I298" s="4031"/>
      <c r="J298" s="4031"/>
      <c r="K298" s="4031"/>
      <c r="L298" s="4031"/>
      <c r="M298" s="4031"/>
      <c r="N298" s="4031"/>
      <c r="O298" s="4032">
        <f>COUNT(E298:N298)</f>
        <v>0</v>
      </c>
      <c r="P298" s="4034"/>
    </row>
    <row r="299" spans="1:16">
      <c r="A299" s="4028" t="s">
        <v>317</v>
      </c>
      <c r="B299" s="4029" t="s">
        <v>115</v>
      </c>
      <c r="C299" s="4035" t="s">
        <v>194</v>
      </c>
      <c r="D299" s="4032">
        <f>COUNT(#REF!)</f>
        <v>0</v>
      </c>
      <c r="E299" s="4031"/>
      <c r="F299" s="4031"/>
      <c r="G299" s="4031"/>
      <c r="H299" s="4031"/>
      <c r="I299" s="4031"/>
      <c r="J299" s="4031"/>
      <c r="K299" s="4031"/>
      <c r="L299" s="4031"/>
      <c r="M299" s="4031"/>
      <c r="N299" s="4031"/>
      <c r="O299" s="4032">
        <f>COUNT(E299:N299)</f>
        <v>0</v>
      </c>
      <c r="P299" s="4034"/>
    </row>
    <row r="300" spans="1:16">
      <c r="A300" s="4028" t="s">
        <v>317</v>
      </c>
      <c r="B300" s="4029" t="s">
        <v>115</v>
      </c>
      <c r="C300" s="4035" t="s">
        <v>195</v>
      </c>
      <c r="D300" s="4032">
        <f>COUNT(#REF!)</f>
        <v>0</v>
      </c>
      <c r="E300" s="4031"/>
      <c r="F300" s="4031"/>
      <c r="G300" s="4031"/>
      <c r="H300" s="4031"/>
      <c r="I300" s="4031"/>
      <c r="J300" s="4031"/>
      <c r="K300" s="4031"/>
      <c r="L300" s="4031"/>
      <c r="M300" s="4031"/>
      <c r="N300" s="4031"/>
      <c r="O300" s="4032">
        <f>COUNT(E300:N300)</f>
        <v>0</v>
      </c>
      <c r="P300" s="4034"/>
    </row>
    <row r="301" spans="1:16">
      <c r="A301" s="4076" t="s">
        <v>317</v>
      </c>
      <c r="B301" s="4076" t="s">
        <v>115</v>
      </c>
      <c r="C301" s="4077" t="s">
        <v>4228</v>
      </c>
      <c r="D301" s="4032">
        <f>COUNT(#REF!)</f>
        <v>0</v>
      </c>
      <c r="E301" s="4031"/>
      <c r="F301" s="4031"/>
      <c r="G301" s="4031"/>
      <c r="H301" s="4031"/>
      <c r="I301" s="4031"/>
      <c r="J301" s="4031"/>
      <c r="K301" s="4031"/>
      <c r="L301" s="4031"/>
      <c r="M301" s="4031"/>
      <c r="N301" s="4031"/>
      <c r="O301" s="4032">
        <f>COUNT(E301:N301)</f>
        <v>0</v>
      </c>
      <c r="P301" s="4034"/>
    </row>
    <row r="302" spans="1:16">
      <c r="A302" s="4078"/>
      <c r="B302" s="4078"/>
      <c r="C302" s="4079"/>
      <c r="D302" s="4032">
        <f>COUNT(#REF!)</f>
        <v>0</v>
      </c>
      <c r="E302" s="4031"/>
      <c r="F302" s="4031"/>
      <c r="G302" s="4031"/>
      <c r="H302" s="4031"/>
      <c r="I302" s="4031"/>
      <c r="J302" s="4031"/>
      <c r="K302" s="4031"/>
      <c r="L302" s="4031"/>
      <c r="M302" s="4031"/>
      <c r="N302" s="4031"/>
      <c r="O302" s="4032">
        <f>COUNT(E302:N302)</f>
        <v>0</v>
      </c>
      <c r="P302" s="4034"/>
    </row>
    <row r="303" spans="1:16" ht="15.75" thickBot="1">
      <c r="A303" s="4028" t="s">
        <v>317</v>
      </c>
      <c r="B303" s="4029" t="s">
        <v>115</v>
      </c>
      <c r="C303" s="4038" t="s">
        <v>4229</v>
      </c>
      <c r="D303" s="4032">
        <f>COUNT(#REF!)</f>
        <v>0</v>
      </c>
      <c r="E303" s="4031"/>
      <c r="F303" s="4031"/>
      <c r="G303" s="4031"/>
      <c r="H303" s="4031"/>
      <c r="I303" s="4031"/>
      <c r="J303" s="4031"/>
      <c r="K303" s="4031"/>
      <c r="L303" s="4031"/>
      <c r="M303" s="4031"/>
      <c r="N303" s="4031"/>
      <c r="O303" s="4032">
        <f>COUNT(E303:N303)</f>
        <v>0</v>
      </c>
      <c r="P303" s="4034"/>
    </row>
    <row r="304" spans="1:16">
      <c r="A304" s="4076" t="s">
        <v>317</v>
      </c>
      <c r="B304" s="4076" t="s">
        <v>115</v>
      </c>
      <c r="C304" s="4080" t="s">
        <v>237</v>
      </c>
      <c r="D304" s="4032">
        <f>COUNT(#REF!)</f>
        <v>0</v>
      </c>
      <c r="E304" s="4031"/>
      <c r="F304" s="4031"/>
      <c r="G304" s="4031"/>
      <c r="H304" s="4031"/>
      <c r="I304" s="4031"/>
      <c r="J304" s="4031"/>
      <c r="K304" s="4031"/>
      <c r="L304" s="4031"/>
      <c r="M304" s="4031"/>
      <c r="N304" s="4031"/>
      <c r="O304" s="4032">
        <f>COUNT(E304:N304)</f>
        <v>0</v>
      </c>
      <c r="P304" s="4034"/>
    </row>
    <row r="305" spans="1:16" ht="15.75" thickBot="1">
      <c r="A305" s="4078"/>
      <c r="B305" s="4078"/>
      <c r="C305" s="4081"/>
      <c r="D305" s="4032">
        <f>COUNT(#REF!)</f>
        <v>0</v>
      </c>
      <c r="E305" s="4031"/>
      <c r="F305" s="4031"/>
      <c r="G305" s="4031"/>
      <c r="H305" s="4031"/>
      <c r="I305" s="4031"/>
      <c r="J305" s="4031"/>
      <c r="K305" s="4031"/>
      <c r="L305" s="4031"/>
      <c r="M305" s="4031"/>
      <c r="N305" s="4031"/>
      <c r="O305" s="4032">
        <f>COUNT(E305:N305)</f>
        <v>0</v>
      </c>
      <c r="P305" s="4034"/>
    </row>
    <row r="306" spans="1:16" ht="15.75" thickBot="1">
      <c r="A306" s="4028" t="s">
        <v>317</v>
      </c>
      <c r="B306" s="4037" t="s">
        <v>115</v>
      </c>
      <c r="C306" s="4038" t="s">
        <v>236</v>
      </c>
      <c r="D306" s="4032">
        <f>COUNT(#REF!)</f>
        <v>0</v>
      </c>
      <c r="E306" s="4031">
        <v>100103538089</v>
      </c>
      <c r="F306" s="4031"/>
      <c r="G306" s="4031"/>
      <c r="H306" s="4031"/>
      <c r="I306" s="4031">
        <v>100103538088</v>
      </c>
      <c r="J306" s="4031"/>
      <c r="K306" s="4031">
        <v>100103538087</v>
      </c>
      <c r="L306" s="4031">
        <v>100103529781</v>
      </c>
      <c r="M306" s="4031">
        <v>100103529782</v>
      </c>
      <c r="N306" s="4031">
        <v>100103529783</v>
      </c>
      <c r="O306" s="4032">
        <f>COUNT(E306:N306)</f>
        <v>6</v>
      </c>
      <c r="P306" s="4034"/>
    </row>
    <row r="307" spans="1:16">
      <c r="A307" s="4028" t="s">
        <v>317</v>
      </c>
      <c r="B307" s="4041" t="s">
        <v>190</v>
      </c>
      <c r="C307" s="4042"/>
      <c r="D307" s="4071"/>
      <c r="E307" s="4043" t="s">
        <v>4440</v>
      </c>
      <c r="F307" s="4043" t="s">
        <v>4440</v>
      </c>
      <c r="G307" s="4043" t="s">
        <v>4441</v>
      </c>
      <c r="H307" s="4043" t="s">
        <v>4441</v>
      </c>
      <c r="I307" s="4043" t="s">
        <v>4442</v>
      </c>
      <c r="J307" s="4043" t="s">
        <v>4442</v>
      </c>
      <c r="K307" s="4043" t="s">
        <v>4443</v>
      </c>
      <c r="L307" s="4043" t="s">
        <v>4443</v>
      </c>
      <c r="M307" s="4043" t="s">
        <v>4444</v>
      </c>
      <c r="N307" s="4099" t="s">
        <v>4444</v>
      </c>
      <c r="O307" s="4048">
        <f>SUM(O297:O306)</f>
        <v>9</v>
      </c>
      <c r="P307" s="4049"/>
    </row>
    <row r="308" spans="1:16">
      <c r="A308" s="4028" t="s">
        <v>317</v>
      </c>
      <c r="B308" s="4050"/>
      <c r="C308" s="4051"/>
      <c r="D308" s="4072"/>
      <c r="E308" s="4052" t="s">
        <v>327</v>
      </c>
      <c r="F308" s="4053" t="s">
        <v>328</v>
      </c>
      <c r="G308" s="4054" t="s">
        <v>329</v>
      </c>
      <c r="H308" s="4053" t="s">
        <v>329</v>
      </c>
      <c r="I308" s="4054" t="s">
        <v>330</v>
      </c>
      <c r="J308" s="4053" t="s">
        <v>331</v>
      </c>
      <c r="K308" s="4054" t="s">
        <v>332</v>
      </c>
      <c r="L308" s="4053" t="s">
        <v>333</v>
      </c>
      <c r="M308" s="4054" t="s">
        <v>334</v>
      </c>
      <c r="N308" s="4055" t="s">
        <v>335</v>
      </c>
      <c r="O308" s="4048"/>
      <c r="P308" s="4049"/>
    </row>
    <row r="309" spans="1:16" ht="15.75" thickBot="1">
      <c r="A309" s="4028" t="s">
        <v>317</v>
      </c>
      <c r="B309" s="4073"/>
      <c r="C309" s="4074"/>
      <c r="D309" s="4075"/>
      <c r="E309" s="4056" t="s">
        <v>318</v>
      </c>
      <c r="F309" s="4057" t="s">
        <v>319</v>
      </c>
      <c r="G309" s="4058" t="s">
        <v>320</v>
      </c>
      <c r="H309" s="4057" t="s">
        <v>321</v>
      </c>
      <c r="I309" s="4058" t="s">
        <v>322</v>
      </c>
      <c r="J309" s="4057" t="s">
        <v>323</v>
      </c>
      <c r="K309" s="4058" t="s">
        <v>324</v>
      </c>
      <c r="L309" s="4057" t="s">
        <v>325</v>
      </c>
      <c r="M309" s="4058" t="s">
        <v>326</v>
      </c>
      <c r="N309" s="4059" t="s">
        <v>326</v>
      </c>
      <c r="O309" s="4048"/>
      <c r="P309" s="4049"/>
    </row>
    <row r="310" spans="1:16" ht="15.75" thickBot="1">
      <c r="A310" s="4060"/>
      <c r="B310" s="4061"/>
      <c r="C310" s="4061"/>
      <c r="D310" s="4062"/>
      <c r="E310" s="4063">
        <v>738</v>
      </c>
      <c r="F310" s="4063">
        <v>738</v>
      </c>
      <c r="G310" s="4063">
        <v>738</v>
      </c>
      <c r="H310" s="4063">
        <v>738</v>
      </c>
      <c r="I310" s="4063">
        <v>738</v>
      </c>
      <c r="J310" s="4063">
        <v>738</v>
      </c>
      <c r="K310" s="4063">
        <v>738</v>
      </c>
      <c r="L310" s="4063">
        <v>738</v>
      </c>
      <c r="M310" s="4063">
        <v>738</v>
      </c>
      <c r="N310" s="4063">
        <v>738</v>
      </c>
      <c r="O310" s="4064"/>
      <c r="P310" s="4065"/>
    </row>
    <row r="311" spans="1:16" ht="21" thickBot="1">
      <c r="A311" s="4022"/>
      <c r="B311" s="4022"/>
      <c r="C311" s="4023"/>
      <c r="D311" s="4026"/>
      <c r="E311" s="4069"/>
      <c r="F311" s="4070"/>
      <c r="G311" s="4069"/>
      <c r="H311" s="4070"/>
      <c r="I311" s="4069"/>
      <c r="J311" s="4070"/>
      <c r="K311" s="4069"/>
      <c r="L311" s="4070"/>
      <c r="M311" s="4069"/>
      <c r="N311" s="4070"/>
      <c r="O311" s="4026"/>
      <c r="P311" s="4027"/>
    </row>
    <row r="312" spans="1:16">
      <c r="A312" s="4028" t="s">
        <v>4445</v>
      </c>
      <c r="B312" s="4029" t="s">
        <v>115</v>
      </c>
      <c r="C312" s="4030" t="s">
        <v>192</v>
      </c>
      <c r="D312" s="4032">
        <f>COUNT(#REF!)</f>
        <v>0</v>
      </c>
      <c r="E312" s="4031"/>
      <c r="F312" s="4031">
        <v>100103529267</v>
      </c>
      <c r="G312" s="4031"/>
      <c r="H312" s="4031"/>
      <c r="I312" s="4031"/>
      <c r="J312" s="4031"/>
      <c r="K312" s="4031"/>
      <c r="L312" s="4031"/>
      <c r="M312" s="4031"/>
      <c r="N312" s="4031"/>
      <c r="O312" s="4032">
        <f>COUNT(E312:N312)</f>
        <v>1</v>
      </c>
      <c r="P312" s="4033"/>
    </row>
    <row r="313" spans="1:16">
      <c r="A313" s="4028" t="s">
        <v>4445</v>
      </c>
      <c r="B313" s="4029" t="s">
        <v>115</v>
      </c>
      <c r="C313" s="4030" t="s">
        <v>193</v>
      </c>
      <c r="D313" s="4032">
        <f>COUNT(#REF!)</f>
        <v>0</v>
      </c>
      <c r="E313" s="4031"/>
      <c r="F313" s="4031"/>
      <c r="G313" s="4031"/>
      <c r="H313" s="4031"/>
      <c r="I313" s="4031"/>
      <c r="J313" s="4031"/>
      <c r="K313" s="4031"/>
      <c r="L313" s="4031"/>
      <c r="M313" s="4031"/>
      <c r="N313" s="4031"/>
      <c r="O313" s="4032">
        <f>COUNT(E313:N313)</f>
        <v>0</v>
      </c>
      <c r="P313" s="4034"/>
    </row>
    <row r="314" spans="1:16">
      <c r="A314" s="4028" t="s">
        <v>4445</v>
      </c>
      <c r="B314" s="4029" t="s">
        <v>115</v>
      </c>
      <c r="C314" s="4035" t="s">
        <v>194</v>
      </c>
      <c r="D314" s="4032">
        <f>COUNT(#REF!)</f>
        <v>0</v>
      </c>
      <c r="E314" s="4031"/>
      <c r="F314" s="4031"/>
      <c r="G314" s="4031"/>
      <c r="H314" s="4031"/>
      <c r="I314" s="4031"/>
      <c r="J314" s="4031"/>
      <c r="K314" s="4031"/>
      <c r="L314" s="4031"/>
      <c r="M314" s="4031"/>
      <c r="N314" s="4031"/>
      <c r="O314" s="4032">
        <f>COUNT(E314:N314)</f>
        <v>0</v>
      </c>
      <c r="P314" s="4034"/>
    </row>
    <row r="315" spans="1:16">
      <c r="A315" s="4028" t="s">
        <v>4445</v>
      </c>
      <c r="B315" s="4029" t="s">
        <v>115</v>
      </c>
      <c r="C315" s="4035" t="s">
        <v>195</v>
      </c>
      <c r="D315" s="4032">
        <f>COUNT(#REF!)</f>
        <v>0</v>
      </c>
      <c r="E315" s="4031"/>
      <c r="F315" s="4031"/>
      <c r="G315" s="4031"/>
      <c r="H315" s="4031"/>
      <c r="I315" s="4031"/>
      <c r="J315" s="4031"/>
      <c r="K315" s="4031"/>
      <c r="L315" s="4031"/>
      <c r="M315" s="4031"/>
      <c r="N315" s="4031"/>
      <c r="O315" s="4032">
        <f>COUNT(E315:N315)</f>
        <v>0</v>
      </c>
      <c r="P315" s="4034"/>
    </row>
    <row r="316" spans="1:16">
      <c r="A316" s="4076" t="s">
        <v>4445</v>
      </c>
      <c r="B316" s="4076" t="s">
        <v>115</v>
      </c>
      <c r="C316" s="4077" t="s">
        <v>4228</v>
      </c>
      <c r="D316" s="4032">
        <f>COUNT(#REF!)</f>
        <v>0</v>
      </c>
      <c r="E316" s="4031"/>
      <c r="F316" s="4031"/>
      <c r="G316" s="4031"/>
      <c r="H316" s="4031"/>
      <c r="I316" s="4031"/>
      <c r="J316" s="4031"/>
      <c r="K316" s="4031"/>
      <c r="L316" s="4031"/>
      <c r="M316" s="4031"/>
      <c r="N316" s="4031"/>
      <c r="O316" s="4032">
        <f>COUNT(E316:N316)</f>
        <v>0</v>
      </c>
      <c r="P316" s="4034"/>
    </row>
    <row r="317" spans="1:16">
      <c r="A317" s="4078"/>
      <c r="B317" s="4078"/>
      <c r="C317" s="4079"/>
      <c r="D317" s="4032">
        <f>COUNT(#REF!)</f>
        <v>0</v>
      </c>
      <c r="E317" s="4031"/>
      <c r="F317" s="4031"/>
      <c r="G317" s="4031"/>
      <c r="H317" s="4031"/>
      <c r="I317" s="4031"/>
      <c r="J317" s="4031"/>
      <c r="K317" s="4031"/>
      <c r="L317" s="4031"/>
      <c r="M317" s="4031"/>
      <c r="N317" s="4031"/>
      <c r="O317" s="4032">
        <f>COUNT(E317:N317)</f>
        <v>0</v>
      </c>
      <c r="P317" s="4034"/>
    </row>
    <row r="318" spans="1:16" ht="15.75" thickBot="1">
      <c r="A318" s="4028" t="s">
        <v>4445</v>
      </c>
      <c r="B318" s="4029" t="s">
        <v>115</v>
      </c>
      <c r="C318" s="4038" t="s">
        <v>4229</v>
      </c>
      <c r="D318" s="4032">
        <f>COUNT(#REF!)</f>
        <v>0</v>
      </c>
      <c r="E318" s="4031"/>
      <c r="F318" s="4031"/>
      <c r="G318" s="4031"/>
      <c r="H318" s="4031"/>
      <c r="I318" s="4031"/>
      <c r="J318" s="4031"/>
      <c r="K318" s="4031"/>
      <c r="L318" s="4031"/>
      <c r="M318" s="4031"/>
      <c r="N318" s="4031"/>
      <c r="O318" s="4032">
        <f>COUNT(E318:N318)</f>
        <v>0</v>
      </c>
      <c r="P318" s="4034"/>
    </row>
    <row r="319" spans="1:16">
      <c r="A319" s="4076" t="s">
        <v>4445</v>
      </c>
      <c r="B319" s="4076" t="s">
        <v>115</v>
      </c>
      <c r="C319" s="4080" t="s">
        <v>237</v>
      </c>
      <c r="D319" s="4032">
        <f>COUNT(#REF!)</f>
        <v>0</v>
      </c>
      <c r="E319" s="4031"/>
      <c r="F319" s="4031"/>
      <c r="G319" s="4031"/>
      <c r="H319" s="4031"/>
      <c r="I319" s="4031"/>
      <c r="J319" s="4031"/>
      <c r="K319" s="4031"/>
      <c r="L319" s="4031"/>
      <c r="M319" s="4031"/>
      <c r="N319" s="4031"/>
      <c r="O319" s="4032">
        <f>COUNT(E319:N319)</f>
        <v>0</v>
      </c>
      <c r="P319" s="4034"/>
    </row>
    <row r="320" spans="1:16" ht="15.75" thickBot="1">
      <c r="A320" s="4078"/>
      <c r="B320" s="4078"/>
      <c r="C320" s="4081"/>
      <c r="D320" s="4032">
        <f>COUNT(#REF!)</f>
        <v>0</v>
      </c>
      <c r="E320" s="4031"/>
      <c r="F320" s="4031"/>
      <c r="G320" s="4031"/>
      <c r="H320" s="4031"/>
      <c r="I320" s="4031"/>
      <c r="J320" s="4031"/>
      <c r="K320" s="4031"/>
      <c r="L320" s="4031"/>
      <c r="M320" s="4031"/>
      <c r="N320" s="4031"/>
      <c r="O320" s="4032">
        <f>COUNT(E320:N320)</f>
        <v>0</v>
      </c>
      <c r="P320" s="4034"/>
    </row>
    <row r="321" spans="1:16" ht="15.75" thickBot="1">
      <c r="A321" s="4028" t="s">
        <v>4445</v>
      </c>
      <c r="B321" s="4037" t="s">
        <v>115</v>
      </c>
      <c r="C321" s="4038" t="s">
        <v>236</v>
      </c>
      <c r="D321" s="4032">
        <f>COUNT(#REF!)</f>
        <v>0</v>
      </c>
      <c r="E321" s="4031">
        <v>100103529785</v>
      </c>
      <c r="F321" s="4031">
        <v>100103538086</v>
      </c>
      <c r="G321" s="4031"/>
      <c r="H321" s="4031"/>
      <c r="I321" s="4031"/>
      <c r="J321" s="4031"/>
      <c r="K321" s="4031"/>
      <c r="L321" s="4031"/>
      <c r="M321" s="4031"/>
      <c r="N321" s="4031"/>
      <c r="O321" s="4032">
        <f>COUNT(E321:N321)</f>
        <v>2</v>
      </c>
      <c r="P321" s="4034"/>
    </row>
    <row r="322" spans="1:16">
      <c r="A322" s="4028" t="s">
        <v>4445</v>
      </c>
      <c r="B322" s="4041" t="s">
        <v>190</v>
      </c>
      <c r="C322" s="4042"/>
      <c r="D322" s="4071"/>
      <c r="E322" s="4043" t="s">
        <v>4446</v>
      </c>
      <c r="F322" s="4043" t="s">
        <v>4446</v>
      </c>
      <c r="G322" s="4043" t="s">
        <v>4447</v>
      </c>
      <c r="H322" s="4043" t="s">
        <v>4447</v>
      </c>
      <c r="I322" s="4043" t="s">
        <v>4448</v>
      </c>
      <c r="J322" s="4043" t="s">
        <v>4448</v>
      </c>
      <c r="K322" s="4043" t="s">
        <v>4449</v>
      </c>
      <c r="L322" s="4043" t="s">
        <v>4449</v>
      </c>
      <c r="M322" s="4043" t="s">
        <v>4450</v>
      </c>
      <c r="N322" s="4099" t="s">
        <v>4450</v>
      </c>
      <c r="O322" s="4048">
        <f>SUM(O312:O321)</f>
        <v>3</v>
      </c>
      <c r="P322" s="4049"/>
    </row>
    <row r="323" spans="1:16">
      <c r="A323" s="4028" t="s">
        <v>4445</v>
      </c>
      <c r="B323" s="4050"/>
      <c r="C323" s="4051"/>
      <c r="D323" s="4072"/>
      <c r="E323" s="4052" t="s">
        <v>4451</v>
      </c>
      <c r="F323" s="4053" t="s">
        <v>4452</v>
      </c>
      <c r="G323" s="4054" t="s">
        <v>4453</v>
      </c>
      <c r="H323" s="4053" t="s">
        <v>4453</v>
      </c>
      <c r="I323" s="4054" t="s">
        <v>4454</v>
      </c>
      <c r="J323" s="4053" t="s">
        <v>4455</v>
      </c>
      <c r="K323" s="4054" t="s">
        <v>4456</v>
      </c>
      <c r="L323" s="4053" t="s">
        <v>4457</v>
      </c>
      <c r="M323" s="4054" t="s">
        <v>4458</v>
      </c>
      <c r="N323" s="4055" t="s">
        <v>4459</v>
      </c>
      <c r="O323" s="4048"/>
      <c r="P323" s="4049"/>
    </row>
    <row r="324" spans="1:16" ht="15.75" thickBot="1">
      <c r="A324" s="4028" t="s">
        <v>4445</v>
      </c>
      <c r="B324" s="4073"/>
      <c r="C324" s="4074"/>
      <c r="D324" s="4075"/>
      <c r="E324" s="4056" t="s">
        <v>4460</v>
      </c>
      <c r="F324" s="4057" t="s">
        <v>4461</v>
      </c>
      <c r="G324" s="4058" t="s">
        <v>4462</v>
      </c>
      <c r="H324" s="4057" t="s">
        <v>4463</v>
      </c>
      <c r="I324" s="4058" t="s">
        <v>4464</v>
      </c>
      <c r="J324" s="4057" t="s">
        <v>4465</v>
      </c>
      <c r="K324" s="4058" t="s">
        <v>4466</v>
      </c>
      <c r="L324" s="4057" t="s">
        <v>4467</v>
      </c>
      <c r="M324" s="4058" t="s">
        <v>4468</v>
      </c>
      <c r="N324" s="4059" t="s">
        <v>4468</v>
      </c>
      <c r="O324" s="4048"/>
      <c r="P324" s="4049"/>
    </row>
    <row r="325" spans="1:16" ht="15.75" thickBot="1">
      <c r="A325" s="4060"/>
      <c r="B325" s="4061"/>
      <c r="C325" s="4061"/>
      <c r="D325" s="4062"/>
      <c r="E325" s="4063">
        <v>738</v>
      </c>
      <c r="F325" s="4063">
        <v>738</v>
      </c>
      <c r="G325" s="4063">
        <v>738</v>
      </c>
      <c r="H325" s="4063">
        <v>738</v>
      </c>
      <c r="I325" s="4063">
        <v>738</v>
      </c>
      <c r="J325" s="4063">
        <v>738</v>
      </c>
      <c r="K325" s="4063">
        <v>738</v>
      </c>
      <c r="L325" s="4063">
        <v>738</v>
      </c>
      <c r="M325" s="4063">
        <v>738</v>
      </c>
      <c r="N325" s="4063">
        <v>738</v>
      </c>
      <c r="O325" s="4064"/>
      <c r="P325" s="4065"/>
    </row>
    <row r="326" spans="1:16" ht="21" thickBot="1">
      <c r="A326" s="4022"/>
      <c r="B326" s="4022"/>
      <c r="C326" s="4023"/>
      <c r="D326" s="4026"/>
      <c r="E326" s="4069"/>
      <c r="F326" s="4070"/>
      <c r="G326" s="4069"/>
      <c r="H326" s="4070"/>
      <c r="I326" s="4069"/>
      <c r="J326" s="4070"/>
      <c r="K326" s="4069"/>
      <c r="L326" s="4070"/>
      <c r="M326" s="4069"/>
      <c r="N326" s="4070"/>
      <c r="O326" s="4026"/>
      <c r="P326" s="4027"/>
    </row>
    <row r="327" spans="1:16">
      <c r="A327" s="4028" t="s">
        <v>336</v>
      </c>
      <c r="B327" s="4029" t="s">
        <v>115</v>
      </c>
      <c r="C327" s="4030" t="s">
        <v>192</v>
      </c>
      <c r="D327" s="4032">
        <f>COUNT(#REF!)</f>
        <v>0</v>
      </c>
      <c r="E327" s="4031"/>
      <c r="F327" s="4031"/>
      <c r="G327" s="4031"/>
      <c r="H327" s="4031"/>
      <c r="I327" s="4031"/>
      <c r="J327" s="4031"/>
      <c r="K327" s="4031"/>
      <c r="L327" s="4031"/>
      <c r="M327" s="4031"/>
      <c r="N327" s="4031"/>
      <c r="O327" s="4032">
        <f>COUNT(E327:N327)</f>
        <v>0</v>
      </c>
      <c r="P327" s="4033"/>
    </row>
    <row r="328" spans="1:16">
      <c r="A328" s="4028" t="s">
        <v>336</v>
      </c>
      <c r="B328" s="4029" t="s">
        <v>115</v>
      </c>
      <c r="C328" s="4030" t="s">
        <v>193</v>
      </c>
      <c r="D328" s="4032">
        <f>COUNT(#REF!)</f>
        <v>0</v>
      </c>
      <c r="E328" s="4031"/>
      <c r="F328" s="4031"/>
      <c r="G328" s="4031"/>
      <c r="H328" s="4031"/>
      <c r="I328" s="4031"/>
      <c r="J328" s="4031"/>
      <c r="K328" s="4031"/>
      <c r="L328" s="4031"/>
      <c r="M328" s="4031"/>
      <c r="N328" s="4031"/>
      <c r="O328" s="4032">
        <f>COUNT(E328:N328)</f>
        <v>0</v>
      </c>
      <c r="P328" s="4034"/>
    </row>
    <row r="329" spans="1:16">
      <c r="A329" s="4028" t="s">
        <v>336</v>
      </c>
      <c r="B329" s="4029" t="s">
        <v>115</v>
      </c>
      <c r="C329" s="4035" t="s">
        <v>194</v>
      </c>
      <c r="D329" s="4032">
        <f>COUNT(#REF!)</f>
        <v>0</v>
      </c>
      <c r="E329" s="4031"/>
      <c r="F329" s="4031">
        <v>100103564919</v>
      </c>
      <c r="G329" s="4031"/>
      <c r="H329" s="4031">
        <v>100103564918</v>
      </c>
      <c r="I329" s="4031"/>
      <c r="J329" s="4031">
        <v>100103567433</v>
      </c>
      <c r="K329" s="4031"/>
      <c r="L329" s="4031">
        <v>100103567434</v>
      </c>
      <c r="M329" s="4031"/>
      <c r="N329" s="4031"/>
      <c r="O329" s="4032">
        <f>COUNT(E329:N329)</f>
        <v>4</v>
      </c>
      <c r="P329" s="4034"/>
    </row>
    <row r="330" spans="1:16">
      <c r="A330" s="4028" t="s">
        <v>336</v>
      </c>
      <c r="B330" s="4029" t="s">
        <v>115</v>
      </c>
      <c r="C330" s="4035" t="s">
        <v>195</v>
      </c>
      <c r="D330" s="4032">
        <f>COUNT(#REF!)</f>
        <v>0</v>
      </c>
      <c r="E330" s="4031"/>
      <c r="F330" s="4031"/>
      <c r="G330" s="4031"/>
      <c r="H330" s="4031"/>
      <c r="I330" s="4031"/>
      <c r="J330" s="4031"/>
      <c r="K330" s="4031"/>
      <c r="L330" s="4031"/>
      <c r="M330" s="4031"/>
      <c r="N330" s="4031"/>
      <c r="O330" s="4032">
        <f>COUNT(E330:N330)</f>
        <v>0</v>
      </c>
      <c r="P330" s="4034"/>
    </row>
    <row r="331" spans="1:16">
      <c r="A331" s="4076" t="s">
        <v>336</v>
      </c>
      <c r="B331" s="4076" t="s">
        <v>115</v>
      </c>
      <c r="C331" s="4077" t="s">
        <v>4228</v>
      </c>
      <c r="D331" s="4032">
        <f>COUNT(#REF!)</f>
        <v>0</v>
      </c>
      <c r="E331" s="4031"/>
      <c r="F331" s="4031"/>
      <c r="G331" s="4031"/>
      <c r="H331" s="4031"/>
      <c r="I331" s="4031"/>
      <c r="J331" s="4031"/>
      <c r="K331" s="4031"/>
      <c r="L331" s="4031"/>
      <c r="M331" s="4031"/>
      <c r="N331" s="4031"/>
      <c r="O331" s="4032">
        <f>COUNT(E331:N331)</f>
        <v>0</v>
      </c>
      <c r="P331" s="4034"/>
    </row>
    <row r="332" spans="1:16">
      <c r="A332" s="4078"/>
      <c r="B332" s="4078"/>
      <c r="C332" s="4079"/>
      <c r="D332" s="4032">
        <f>COUNT(#REF!)</f>
        <v>0</v>
      </c>
      <c r="E332" s="4031"/>
      <c r="F332" s="4031"/>
      <c r="G332" s="4031"/>
      <c r="H332" s="4031"/>
      <c r="I332" s="4031"/>
      <c r="J332" s="4031"/>
      <c r="K332" s="4031"/>
      <c r="L332" s="4031"/>
      <c r="M332" s="4031"/>
      <c r="N332" s="4031"/>
      <c r="O332" s="4032">
        <f>COUNT(E332:N332)</f>
        <v>0</v>
      </c>
      <c r="P332" s="4034"/>
    </row>
    <row r="333" spans="1:16" ht="15.75" thickBot="1">
      <c r="A333" s="4028" t="s">
        <v>336</v>
      </c>
      <c r="B333" s="4029" t="s">
        <v>115</v>
      </c>
      <c r="C333" s="4038" t="s">
        <v>4229</v>
      </c>
      <c r="D333" s="4032">
        <f>COUNT(#REF!)</f>
        <v>0</v>
      </c>
      <c r="E333" s="4031"/>
      <c r="F333" s="4031"/>
      <c r="G333" s="4031"/>
      <c r="H333" s="4031"/>
      <c r="I333" s="4031"/>
      <c r="J333" s="4031"/>
      <c r="K333" s="4031"/>
      <c r="L333" s="4031"/>
      <c r="M333" s="4031"/>
      <c r="N333" s="4031"/>
      <c r="O333" s="4032">
        <f>COUNT(E333:N333)</f>
        <v>0</v>
      </c>
      <c r="P333" s="4034"/>
    </row>
    <row r="334" spans="1:16">
      <c r="A334" s="4076" t="s">
        <v>336</v>
      </c>
      <c r="B334" s="4076" t="s">
        <v>115</v>
      </c>
      <c r="C334" s="4080" t="s">
        <v>237</v>
      </c>
      <c r="D334" s="4032">
        <f>COUNT(#REF!)</f>
        <v>0</v>
      </c>
      <c r="E334" s="4031"/>
      <c r="F334" s="4031"/>
      <c r="G334" s="4031"/>
      <c r="H334" s="4031"/>
      <c r="I334" s="4031"/>
      <c r="J334" s="4031"/>
      <c r="K334" s="4031"/>
      <c r="L334" s="4031"/>
      <c r="M334" s="4031"/>
      <c r="N334" s="4031"/>
      <c r="O334" s="4032">
        <f>COUNT(E334:N334)</f>
        <v>0</v>
      </c>
      <c r="P334" s="4034"/>
    </row>
    <row r="335" spans="1:16" ht="15.75" thickBot="1">
      <c r="A335" s="4078"/>
      <c r="B335" s="4078"/>
      <c r="C335" s="4081"/>
      <c r="D335" s="4032">
        <f>COUNT(#REF!)</f>
        <v>0</v>
      </c>
      <c r="E335" s="4031"/>
      <c r="F335" s="4031"/>
      <c r="G335" s="4031"/>
      <c r="H335" s="4031"/>
      <c r="I335" s="4031"/>
      <c r="J335" s="4031"/>
      <c r="K335" s="4031"/>
      <c r="L335" s="4031"/>
      <c r="M335" s="4031"/>
      <c r="N335" s="4031"/>
      <c r="O335" s="4032">
        <f>COUNT(E335:N335)</f>
        <v>0</v>
      </c>
      <c r="P335" s="4034"/>
    </row>
    <row r="336" spans="1:16" ht="15.75" thickBot="1">
      <c r="A336" s="4028" t="s">
        <v>336</v>
      </c>
      <c r="B336" s="4037" t="s">
        <v>115</v>
      </c>
      <c r="C336" s="4038" t="s">
        <v>236</v>
      </c>
      <c r="D336" s="4032">
        <f>COUNT(#REF!)</f>
        <v>0</v>
      </c>
      <c r="E336" s="4031"/>
      <c r="F336" s="4031"/>
      <c r="G336" s="4031"/>
      <c r="H336" s="4031"/>
      <c r="I336" s="4031"/>
      <c r="J336" s="4031"/>
      <c r="K336" s="4031"/>
      <c r="L336" s="4031"/>
      <c r="M336" s="4031"/>
      <c r="N336" s="4031"/>
      <c r="O336" s="4032">
        <f>COUNT(E336:N336)</f>
        <v>0</v>
      </c>
      <c r="P336" s="4034"/>
    </row>
    <row r="337" spans="1:16">
      <c r="A337" s="4028" t="s">
        <v>336</v>
      </c>
      <c r="B337" s="4041" t="s">
        <v>190</v>
      </c>
      <c r="C337" s="4042"/>
      <c r="D337" s="4071"/>
      <c r="E337" s="4043" t="s">
        <v>4469</v>
      </c>
      <c r="F337" s="4043" t="s">
        <v>4469</v>
      </c>
      <c r="G337" s="4043" t="s">
        <v>4470</v>
      </c>
      <c r="H337" s="4043" t="s">
        <v>4470</v>
      </c>
      <c r="I337" s="4043" t="s">
        <v>4471</v>
      </c>
      <c r="J337" s="4043" t="s">
        <v>4471</v>
      </c>
      <c r="K337" s="4043" t="s">
        <v>4472</v>
      </c>
      <c r="L337" s="4043" t="s">
        <v>4472</v>
      </c>
      <c r="M337" s="4043" t="s">
        <v>4473</v>
      </c>
      <c r="N337" s="4099" t="s">
        <v>4473</v>
      </c>
      <c r="O337" s="4048">
        <f>SUM(O327:O336)</f>
        <v>4</v>
      </c>
      <c r="P337" s="4049"/>
    </row>
    <row r="338" spans="1:16">
      <c r="A338" s="4028" t="s">
        <v>336</v>
      </c>
      <c r="B338" s="4050"/>
      <c r="C338" s="4051"/>
      <c r="D338" s="4072"/>
      <c r="E338" s="4052" t="s">
        <v>4474</v>
      </c>
      <c r="F338" s="4053" t="s">
        <v>4475</v>
      </c>
      <c r="G338" s="4054" t="s">
        <v>4476</v>
      </c>
      <c r="H338" s="4053" t="s">
        <v>4476</v>
      </c>
      <c r="I338" s="4054" t="s">
        <v>4477</v>
      </c>
      <c r="J338" s="4053" t="s">
        <v>4478</v>
      </c>
      <c r="K338" s="4054" t="s">
        <v>4479</v>
      </c>
      <c r="L338" s="4053" t="s">
        <v>4480</v>
      </c>
      <c r="M338" s="4054" t="s">
        <v>4481</v>
      </c>
      <c r="N338" s="4055" t="s">
        <v>4482</v>
      </c>
      <c r="O338" s="4048"/>
      <c r="P338" s="4049"/>
    </row>
    <row r="339" spans="1:16" ht="15.75" thickBot="1">
      <c r="A339" s="4028" t="s">
        <v>336</v>
      </c>
      <c r="B339" s="4073"/>
      <c r="C339" s="4074"/>
      <c r="D339" s="4075"/>
      <c r="E339" s="4056" t="s">
        <v>4483</v>
      </c>
      <c r="F339" s="4057" t="s">
        <v>4484</v>
      </c>
      <c r="G339" s="4058" t="s">
        <v>4485</v>
      </c>
      <c r="H339" s="4057" t="s">
        <v>4486</v>
      </c>
      <c r="I339" s="4058" t="s">
        <v>4487</v>
      </c>
      <c r="J339" s="4057" t="s">
        <v>4488</v>
      </c>
      <c r="K339" s="4058" t="s">
        <v>4489</v>
      </c>
      <c r="L339" s="4057" t="s">
        <v>4490</v>
      </c>
      <c r="M339" s="4058" t="s">
        <v>4491</v>
      </c>
      <c r="N339" s="4059" t="s">
        <v>4491</v>
      </c>
      <c r="O339" s="4048"/>
      <c r="P339" s="4049"/>
    </row>
    <row r="340" spans="1:16" ht="15.75" thickBot="1">
      <c r="A340" s="4060"/>
      <c r="B340" s="4061"/>
      <c r="C340" s="4061"/>
      <c r="D340" s="4062"/>
      <c r="E340" s="4063">
        <v>738</v>
      </c>
      <c r="F340" s="4063">
        <v>738</v>
      </c>
      <c r="G340" s="4063">
        <v>738</v>
      </c>
      <c r="H340" s="4063">
        <v>738</v>
      </c>
      <c r="I340" s="4063">
        <v>738</v>
      </c>
      <c r="J340" s="4063">
        <v>738</v>
      </c>
      <c r="K340" s="4063">
        <v>738</v>
      </c>
      <c r="L340" s="4063">
        <v>738</v>
      </c>
      <c r="M340" s="4063">
        <v>738</v>
      </c>
      <c r="N340" s="4063">
        <v>738</v>
      </c>
      <c r="O340" s="4064"/>
      <c r="P340" s="4065"/>
    </row>
    <row r="341" spans="1:16" ht="21" thickBot="1">
      <c r="A341" s="4022"/>
      <c r="B341" s="4022"/>
      <c r="C341" s="4023"/>
      <c r="D341" s="4026"/>
      <c r="E341" s="4069"/>
      <c r="F341" s="4070"/>
      <c r="G341" s="4069"/>
      <c r="H341" s="4070"/>
      <c r="I341" s="4069"/>
      <c r="J341" s="4070"/>
      <c r="K341" s="4069"/>
      <c r="L341" s="4070"/>
      <c r="M341" s="4069"/>
      <c r="N341" s="4070"/>
      <c r="O341" s="4026"/>
      <c r="P341" s="4027"/>
    </row>
    <row r="342" spans="1:16">
      <c r="A342" s="4028" t="s">
        <v>4492</v>
      </c>
      <c r="B342" s="4029" t="s">
        <v>115</v>
      </c>
      <c r="C342" s="4030" t="s">
        <v>192</v>
      </c>
      <c r="D342" s="4032">
        <f>COUNT(#REF!)</f>
        <v>0</v>
      </c>
      <c r="E342" s="4031"/>
      <c r="F342" s="4031"/>
      <c r="G342" s="4031"/>
      <c r="H342" s="4031"/>
      <c r="I342" s="4031"/>
      <c r="J342" s="4031"/>
      <c r="K342" s="4031"/>
      <c r="L342" s="4031"/>
      <c r="M342" s="4031"/>
      <c r="N342" s="4031"/>
      <c r="O342" s="4032">
        <f>COUNT(E343:N343)</f>
        <v>0</v>
      </c>
      <c r="P342" s="4033"/>
    </row>
    <row r="343" spans="1:16">
      <c r="A343" s="4028" t="s">
        <v>4492</v>
      </c>
      <c r="B343" s="4029" t="s">
        <v>115</v>
      </c>
      <c r="C343" s="4030" t="s">
        <v>193</v>
      </c>
      <c r="D343" s="4032">
        <f>COUNT(#REF!)</f>
        <v>0</v>
      </c>
      <c r="E343" s="4031"/>
      <c r="F343" s="4031"/>
      <c r="G343" s="4031"/>
      <c r="H343" s="4031"/>
      <c r="I343" s="4031"/>
      <c r="J343" s="4031"/>
      <c r="K343" s="4031"/>
      <c r="L343" s="4031"/>
      <c r="M343" s="4031"/>
      <c r="N343" s="4031"/>
      <c r="O343" s="4032">
        <f>COUNT(E343:N343)</f>
        <v>0</v>
      </c>
      <c r="P343" s="4034"/>
    </row>
    <row r="344" spans="1:16">
      <c r="A344" s="4028" t="s">
        <v>4492</v>
      </c>
      <c r="B344" s="4029" t="s">
        <v>115</v>
      </c>
      <c r="C344" s="4035" t="s">
        <v>194</v>
      </c>
      <c r="D344" s="4032">
        <f>COUNT(#REF!)</f>
        <v>0</v>
      </c>
      <c r="E344" s="4031"/>
      <c r="F344" s="4031"/>
      <c r="G344" s="4031"/>
      <c r="H344" s="4031"/>
      <c r="I344" s="4031">
        <v>100103586782</v>
      </c>
      <c r="J344" s="4031"/>
      <c r="K344" s="4031"/>
      <c r="L344" s="4031"/>
      <c r="M344" s="4031">
        <v>100103586783</v>
      </c>
      <c r="N344" s="4031"/>
      <c r="O344" s="4032">
        <f>COUNT(E344:N344)</f>
        <v>2</v>
      </c>
      <c r="P344" s="4034"/>
    </row>
    <row r="345" spans="1:16">
      <c r="A345" s="4028" t="s">
        <v>4492</v>
      </c>
      <c r="B345" s="4029" t="s">
        <v>115</v>
      </c>
      <c r="C345" s="4035" t="s">
        <v>195</v>
      </c>
      <c r="D345" s="4032">
        <f>COUNT(#REF!)</f>
        <v>0</v>
      </c>
      <c r="E345" s="4031"/>
      <c r="F345" s="4031"/>
      <c r="G345" s="4031"/>
      <c r="H345" s="4031"/>
      <c r="I345" s="4031"/>
      <c r="J345" s="4031"/>
      <c r="K345" s="4031"/>
      <c r="L345" s="4031"/>
      <c r="M345" s="4031"/>
      <c r="N345" s="4031"/>
      <c r="O345" s="4032">
        <f>COUNT(E345:N345)</f>
        <v>0</v>
      </c>
      <c r="P345" s="4034"/>
    </row>
    <row r="346" spans="1:16">
      <c r="A346" s="4076" t="s">
        <v>4492</v>
      </c>
      <c r="B346" s="4076" t="s">
        <v>115</v>
      </c>
      <c r="C346" s="4077" t="s">
        <v>4228</v>
      </c>
      <c r="D346" s="4032">
        <f>COUNT(#REF!)</f>
        <v>0</v>
      </c>
      <c r="E346" s="4031"/>
      <c r="F346" s="4031"/>
      <c r="G346" s="4031"/>
      <c r="H346" s="4031"/>
      <c r="I346" s="4031"/>
      <c r="J346" s="4031"/>
      <c r="K346" s="4031"/>
      <c r="L346" s="4031"/>
      <c r="M346" s="4031"/>
      <c r="N346" s="4031"/>
      <c r="O346" s="4032">
        <f>COUNT(E346:N346)</f>
        <v>0</v>
      </c>
      <c r="P346" s="4034"/>
    </row>
    <row r="347" spans="1:16">
      <c r="A347" s="4078"/>
      <c r="B347" s="4078"/>
      <c r="C347" s="4079"/>
      <c r="D347" s="4032">
        <f>COUNT(#REF!)</f>
        <v>0</v>
      </c>
      <c r="E347" s="4031"/>
      <c r="F347" s="4031"/>
      <c r="G347" s="4031"/>
      <c r="H347" s="4031"/>
      <c r="I347" s="4031"/>
      <c r="J347" s="4031"/>
      <c r="K347" s="4031"/>
      <c r="L347" s="4031"/>
      <c r="M347" s="4031"/>
      <c r="N347" s="4031"/>
      <c r="O347" s="4032">
        <f>COUNT(E347:N347)</f>
        <v>0</v>
      </c>
      <c r="P347" s="4034"/>
    </row>
    <row r="348" spans="1:16" ht="15.75" thickBot="1">
      <c r="A348" s="4028" t="s">
        <v>4492</v>
      </c>
      <c r="B348" s="4029" t="s">
        <v>115</v>
      </c>
      <c r="C348" s="4038" t="s">
        <v>4229</v>
      </c>
      <c r="D348" s="4032">
        <f>COUNT(#REF!)</f>
        <v>0</v>
      </c>
      <c r="E348" s="4031"/>
      <c r="F348" s="4031"/>
      <c r="G348" s="4031"/>
      <c r="H348" s="4031"/>
      <c r="I348" s="4031"/>
      <c r="J348" s="4031"/>
      <c r="K348" s="4031"/>
      <c r="L348" s="4031"/>
      <c r="M348" s="4031"/>
      <c r="N348" s="4031"/>
      <c r="O348" s="4032">
        <f>COUNT(E348:N348)</f>
        <v>0</v>
      </c>
      <c r="P348" s="4034"/>
    </row>
    <row r="349" spans="1:16">
      <c r="A349" s="4076" t="s">
        <v>4492</v>
      </c>
      <c r="B349" s="4076" t="s">
        <v>115</v>
      </c>
      <c r="C349" s="4080" t="s">
        <v>237</v>
      </c>
      <c r="D349" s="4032">
        <f>COUNT(#REF!)</f>
        <v>0</v>
      </c>
      <c r="E349" s="4031"/>
      <c r="F349" s="4031"/>
      <c r="G349" s="4031"/>
      <c r="H349" s="4031"/>
      <c r="I349" s="4031"/>
      <c r="J349" s="4031"/>
      <c r="K349" s="4031"/>
      <c r="L349" s="4031"/>
      <c r="M349" s="4031"/>
      <c r="N349" s="4031"/>
      <c r="O349" s="4032">
        <f>COUNT(E349:N349)</f>
        <v>0</v>
      </c>
      <c r="P349" s="4034"/>
    </row>
    <row r="350" spans="1:16" ht="15.75" thickBot="1">
      <c r="A350" s="4078"/>
      <c r="B350" s="4078"/>
      <c r="C350" s="4081"/>
      <c r="D350" s="4032">
        <f>COUNT(#REF!)</f>
        <v>0</v>
      </c>
      <c r="E350" s="4031"/>
      <c r="F350" s="4031"/>
      <c r="G350" s="4031"/>
      <c r="H350" s="4031"/>
      <c r="I350" s="4031"/>
      <c r="J350" s="4031"/>
      <c r="K350" s="4031"/>
      <c r="L350" s="4031"/>
      <c r="M350" s="4031"/>
      <c r="N350" s="4031"/>
      <c r="O350" s="4032">
        <f>COUNT(E350:N350)</f>
        <v>0</v>
      </c>
      <c r="P350" s="4034"/>
    </row>
    <row r="351" spans="1:16" ht="15.75" thickBot="1">
      <c r="A351" s="4028" t="s">
        <v>4492</v>
      </c>
      <c r="B351" s="4037" t="s">
        <v>115</v>
      </c>
      <c r="C351" s="4038" t="s">
        <v>236</v>
      </c>
      <c r="D351" s="4032">
        <f>COUNT(#REF!)</f>
        <v>0</v>
      </c>
      <c r="E351" s="4031"/>
      <c r="F351" s="4031"/>
      <c r="G351" s="4031"/>
      <c r="H351" s="4031"/>
      <c r="I351" s="4031"/>
      <c r="J351" s="4031"/>
      <c r="K351" s="4031"/>
      <c r="L351" s="4031"/>
      <c r="M351" s="4031"/>
      <c r="N351" s="4031"/>
      <c r="O351" s="4032">
        <f>COUNT(E351:N351)</f>
        <v>0</v>
      </c>
      <c r="P351" s="4034"/>
    </row>
    <row r="352" spans="1:16">
      <c r="A352" s="4028" t="s">
        <v>4492</v>
      </c>
      <c r="B352" s="4041" t="s">
        <v>190</v>
      </c>
      <c r="C352" s="4042"/>
      <c r="D352" s="4071"/>
      <c r="E352" s="4043" t="s">
        <v>4493</v>
      </c>
      <c r="F352" s="4043" t="s">
        <v>4493</v>
      </c>
      <c r="G352" s="4043" t="s">
        <v>4494</v>
      </c>
      <c r="H352" s="4043" t="s">
        <v>4494</v>
      </c>
      <c r="I352" s="4043" t="s">
        <v>4495</v>
      </c>
      <c r="J352" s="4043" t="s">
        <v>4495</v>
      </c>
      <c r="K352" s="4043" t="s">
        <v>4496</v>
      </c>
      <c r="L352" s="4043" t="s">
        <v>4496</v>
      </c>
      <c r="M352" s="4043" t="s">
        <v>4497</v>
      </c>
      <c r="N352" s="4099" t="s">
        <v>4497</v>
      </c>
      <c r="O352" s="4048">
        <f>SUM(O343:O351)</f>
        <v>2</v>
      </c>
      <c r="P352" s="4049"/>
    </row>
    <row r="353" spans="1:16">
      <c r="A353" s="4028" t="s">
        <v>4492</v>
      </c>
      <c r="B353" s="4050"/>
      <c r="C353" s="4051"/>
      <c r="D353" s="4072"/>
      <c r="E353" s="4052" t="s">
        <v>4498</v>
      </c>
      <c r="F353" s="4053" t="s">
        <v>4499</v>
      </c>
      <c r="G353" s="4054" t="s">
        <v>4500</v>
      </c>
      <c r="H353" s="4053" t="s">
        <v>4500</v>
      </c>
      <c r="I353" s="4054" t="s">
        <v>4501</v>
      </c>
      <c r="J353" s="4053" t="s">
        <v>4502</v>
      </c>
      <c r="K353" s="4054" t="s">
        <v>4503</v>
      </c>
      <c r="L353" s="4053" t="s">
        <v>4504</v>
      </c>
      <c r="M353" s="4054" t="s">
        <v>4505</v>
      </c>
      <c r="N353" s="4055" t="s">
        <v>4506</v>
      </c>
      <c r="O353" s="4048"/>
      <c r="P353" s="4049"/>
    </row>
    <row r="354" spans="1:16" ht="15.75" thickBot="1">
      <c r="A354" s="4028" t="s">
        <v>4492</v>
      </c>
      <c r="B354" s="4073"/>
      <c r="C354" s="4074"/>
      <c r="D354" s="4075"/>
      <c r="E354" s="4056" t="s">
        <v>4507</v>
      </c>
      <c r="F354" s="4057" t="s">
        <v>4508</v>
      </c>
      <c r="G354" s="4058" t="s">
        <v>4509</v>
      </c>
      <c r="H354" s="4057" t="s">
        <v>4510</v>
      </c>
      <c r="I354" s="4058" t="s">
        <v>4511</v>
      </c>
      <c r="J354" s="4057" t="s">
        <v>4512</v>
      </c>
      <c r="K354" s="4058" t="s">
        <v>4513</v>
      </c>
      <c r="L354" s="4057" t="s">
        <v>4514</v>
      </c>
      <c r="M354" s="4058" t="s">
        <v>4515</v>
      </c>
      <c r="N354" s="4059" t="s">
        <v>4515</v>
      </c>
      <c r="O354" s="4048"/>
      <c r="P354" s="4049"/>
    </row>
    <row r="355" spans="1:16" ht="15.75" thickBot="1">
      <c r="A355" s="4060"/>
      <c r="B355" s="4061"/>
      <c r="C355" s="4061"/>
      <c r="D355" s="4062"/>
      <c r="E355" s="4063">
        <v>738</v>
      </c>
      <c r="F355" s="4063">
        <v>738</v>
      </c>
      <c r="G355" s="4063">
        <v>738</v>
      </c>
      <c r="H355" s="4063">
        <v>738</v>
      </c>
      <c r="I355" s="4063">
        <v>738</v>
      </c>
      <c r="J355" s="4063">
        <v>738</v>
      </c>
      <c r="K355" s="4063">
        <v>738</v>
      </c>
      <c r="L355" s="4063">
        <v>738</v>
      </c>
      <c r="M355" s="4063">
        <v>738</v>
      </c>
      <c r="N355" s="4063">
        <v>738</v>
      </c>
      <c r="O355" s="4064"/>
      <c r="P355" s="4065"/>
    </row>
    <row r="356" spans="1:16" ht="21" thickBot="1">
      <c r="A356" s="4022"/>
      <c r="B356" s="4022"/>
      <c r="C356" s="4023"/>
      <c r="D356" s="4026"/>
      <c r="E356" s="4069"/>
      <c r="F356" s="4070"/>
      <c r="G356" s="4069"/>
      <c r="H356" s="4070"/>
      <c r="I356" s="4069"/>
      <c r="J356" s="4070"/>
      <c r="K356" s="4069"/>
      <c r="L356" s="4070"/>
      <c r="M356" s="4069"/>
      <c r="N356" s="4070"/>
      <c r="O356" s="4026"/>
      <c r="P356" s="4027"/>
    </row>
    <row r="357" spans="1:16">
      <c r="A357" s="4028" t="s">
        <v>4516</v>
      </c>
      <c r="B357" s="4029" t="s">
        <v>115</v>
      </c>
      <c r="C357" s="4030" t="s">
        <v>192</v>
      </c>
      <c r="D357" s="4032">
        <f>COUNT(#REF!)</f>
        <v>0</v>
      </c>
      <c r="E357" s="4031"/>
      <c r="F357" s="4031" t="s">
        <v>209</v>
      </c>
      <c r="G357" s="4031"/>
      <c r="H357" s="4031"/>
      <c r="I357" s="4031"/>
      <c r="J357" s="4031"/>
      <c r="K357" s="4031"/>
      <c r="L357" s="4031"/>
      <c r="M357" s="4031"/>
      <c r="N357" s="4031"/>
      <c r="O357" s="4032">
        <f>COUNT(E357:N357)</f>
        <v>0</v>
      </c>
      <c r="P357" s="4033"/>
    </row>
    <row r="358" spans="1:16">
      <c r="A358" s="4028" t="s">
        <v>4516</v>
      </c>
      <c r="B358" s="4029" t="s">
        <v>115</v>
      </c>
      <c r="C358" s="4030" t="s">
        <v>193</v>
      </c>
      <c r="D358" s="4032">
        <f>COUNT(#REF!)</f>
        <v>0</v>
      </c>
      <c r="E358" s="4031"/>
      <c r="F358" s="4031"/>
      <c r="G358" s="4031"/>
      <c r="H358" s="4031"/>
      <c r="I358" s="4031"/>
      <c r="J358" s="4031"/>
      <c r="K358" s="4031"/>
      <c r="L358" s="4031"/>
      <c r="M358" s="4031"/>
      <c r="N358" s="4031"/>
      <c r="O358" s="4032">
        <f>COUNT(E358:N358)</f>
        <v>0</v>
      </c>
      <c r="P358" s="4034"/>
    </row>
    <row r="359" spans="1:16">
      <c r="A359" s="4028" t="s">
        <v>4516</v>
      </c>
      <c r="B359" s="4029" t="s">
        <v>115</v>
      </c>
      <c r="C359" s="4035" t="s">
        <v>194</v>
      </c>
      <c r="D359" s="4032">
        <f>COUNT(#REF!)</f>
        <v>0</v>
      </c>
      <c r="E359" s="4031"/>
      <c r="F359" s="4031">
        <v>100103593641</v>
      </c>
      <c r="G359" s="4031"/>
      <c r="H359" s="4031">
        <v>100103590555</v>
      </c>
      <c r="I359" s="4031"/>
      <c r="J359" s="4031">
        <v>100103590556</v>
      </c>
      <c r="K359" s="4031"/>
      <c r="L359" s="4031"/>
      <c r="M359" s="4031"/>
      <c r="N359" s="4031"/>
      <c r="O359" s="4032">
        <f>COUNT(E359:N359)</f>
        <v>3</v>
      </c>
      <c r="P359" s="4034"/>
    </row>
    <row r="360" spans="1:16">
      <c r="A360" s="4028" t="s">
        <v>4516</v>
      </c>
      <c r="B360" s="4029" t="s">
        <v>115</v>
      </c>
      <c r="C360" s="4035" t="s">
        <v>195</v>
      </c>
      <c r="D360" s="4032">
        <f>COUNT(#REF!)</f>
        <v>0</v>
      </c>
      <c r="E360" s="4031"/>
      <c r="F360" s="4031"/>
      <c r="G360" s="4031"/>
      <c r="H360" s="4031"/>
      <c r="I360" s="4031"/>
      <c r="J360" s="4031"/>
      <c r="K360" s="4031"/>
      <c r="L360" s="4031"/>
      <c r="M360" s="4031"/>
      <c r="N360" s="4031"/>
      <c r="O360" s="4032">
        <f>COUNT(E360:N360)</f>
        <v>0</v>
      </c>
      <c r="P360" s="4034"/>
    </row>
    <row r="361" spans="1:16">
      <c r="A361" s="4076" t="s">
        <v>4516</v>
      </c>
      <c r="B361" s="4076" t="s">
        <v>115</v>
      </c>
      <c r="C361" s="4077" t="s">
        <v>4228</v>
      </c>
      <c r="D361" s="4032">
        <f>COUNT(#REF!)</f>
        <v>0</v>
      </c>
      <c r="E361" s="4031"/>
      <c r="F361" s="4031"/>
      <c r="G361" s="4031"/>
      <c r="H361" s="4031"/>
      <c r="I361" s="4031"/>
      <c r="J361" s="4031"/>
      <c r="K361" s="4031"/>
      <c r="L361" s="4031"/>
      <c r="M361" s="4031"/>
      <c r="N361" s="4031"/>
      <c r="O361" s="4032">
        <f>COUNT(E361:N361)</f>
        <v>0</v>
      </c>
      <c r="P361" s="4034"/>
    </row>
    <row r="362" spans="1:16">
      <c r="A362" s="4078"/>
      <c r="B362" s="4078"/>
      <c r="C362" s="4079"/>
      <c r="D362" s="4032">
        <f>COUNT(#REF!)</f>
        <v>0</v>
      </c>
      <c r="E362" s="4031"/>
      <c r="F362" s="4031"/>
      <c r="G362" s="4031"/>
      <c r="H362" s="4031"/>
      <c r="I362" s="4031"/>
      <c r="J362" s="4031"/>
      <c r="K362" s="4031"/>
      <c r="L362" s="4031"/>
      <c r="M362" s="4031"/>
      <c r="N362" s="4031"/>
      <c r="O362" s="4032">
        <f>COUNT(E362:N362)</f>
        <v>0</v>
      </c>
      <c r="P362" s="4034"/>
    </row>
    <row r="363" spans="1:16" ht="15.75" thickBot="1">
      <c r="A363" s="4028" t="s">
        <v>4516</v>
      </c>
      <c r="B363" s="4029" t="s">
        <v>115</v>
      </c>
      <c r="C363" s="4038" t="s">
        <v>4229</v>
      </c>
      <c r="D363" s="4032">
        <f>COUNT(#REF!)</f>
        <v>0</v>
      </c>
      <c r="E363" s="4031"/>
      <c r="F363" s="4031"/>
      <c r="G363" s="4031"/>
      <c r="H363" s="4031"/>
      <c r="I363" s="4031"/>
      <c r="J363" s="4031"/>
      <c r="K363" s="4031"/>
      <c r="L363" s="4031"/>
      <c r="M363" s="4031"/>
      <c r="N363" s="4031"/>
      <c r="O363" s="4032">
        <f>COUNT(E363:N363)</f>
        <v>0</v>
      </c>
      <c r="P363" s="4034"/>
    </row>
    <row r="364" spans="1:16">
      <c r="A364" s="4076" t="s">
        <v>4516</v>
      </c>
      <c r="B364" s="4076" t="s">
        <v>115</v>
      </c>
      <c r="C364" s="4080" t="s">
        <v>237</v>
      </c>
      <c r="D364" s="4032">
        <f>COUNT(#REF!)</f>
        <v>0</v>
      </c>
      <c r="E364" s="4031"/>
      <c r="F364" s="4031">
        <v>100103587807</v>
      </c>
      <c r="G364" s="4031"/>
      <c r="H364" s="4031">
        <v>100103564917</v>
      </c>
      <c r="I364" s="4031"/>
      <c r="J364" s="4031">
        <v>100103587809</v>
      </c>
      <c r="K364" s="4031"/>
      <c r="L364" s="4031">
        <v>100103587810</v>
      </c>
      <c r="M364" s="4031"/>
      <c r="N364" s="4031">
        <v>100103587811</v>
      </c>
      <c r="O364" s="4032">
        <f>COUNT(E364:N364)</f>
        <v>5</v>
      </c>
      <c r="P364" s="4034"/>
    </row>
    <row r="365" spans="1:16" ht="15.75" thickBot="1">
      <c r="A365" s="4078"/>
      <c r="B365" s="4078"/>
      <c r="C365" s="4081"/>
      <c r="D365" s="4032">
        <f>COUNT(#REF!)</f>
        <v>0</v>
      </c>
      <c r="E365" s="4031"/>
      <c r="F365" s="4031"/>
      <c r="G365" s="4031"/>
      <c r="H365" s="4031"/>
      <c r="I365" s="4031"/>
      <c r="J365" s="4031"/>
      <c r="K365" s="4031"/>
      <c r="L365" s="4031"/>
      <c r="M365" s="4031"/>
      <c r="N365" s="4031"/>
      <c r="O365" s="4032">
        <f>COUNT(E365:N365)</f>
        <v>0</v>
      </c>
      <c r="P365" s="4034"/>
    </row>
    <row r="366" spans="1:16" ht="15.75" thickBot="1">
      <c r="A366" s="4028" t="s">
        <v>4516</v>
      </c>
      <c r="B366" s="4037" t="s">
        <v>115</v>
      </c>
      <c r="C366" s="4038" t="s">
        <v>236</v>
      </c>
      <c r="D366" s="4032">
        <f>COUNT(#REF!)</f>
        <v>0</v>
      </c>
      <c r="E366" s="4031"/>
      <c r="F366" s="4031"/>
      <c r="G366" s="4031"/>
      <c r="H366" s="4031"/>
      <c r="I366" s="4031"/>
      <c r="J366" s="4031"/>
      <c r="K366" s="4031"/>
      <c r="L366" s="4031"/>
      <c r="M366" s="4031"/>
      <c r="N366" s="4031"/>
      <c r="O366" s="4032">
        <f>COUNT(E366:N366)</f>
        <v>0</v>
      </c>
      <c r="P366" s="4034"/>
    </row>
    <row r="367" spans="1:16">
      <c r="A367" s="4028" t="s">
        <v>4516</v>
      </c>
      <c r="B367" s="4041" t="s">
        <v>190</v>
      </c>
      <c r="C367" s="4042"/>
      <c r="D367" s="4071"/>
      <c r="E367" s="4043" t="s">
        <v>4517</v>
      </c>
      <c r="F367" s="4043" t="s">
        <v>4517</v>
      </c>
      <c r="G367" s="4043" t="s">
        <v>4518</v>
      </c>
      <c r="H367" s="4043" t="s">
        <v>4518</v>
      </c>
      <c r="I367" s="4043" t="s">
        <v>4519</v>
      </c>
      <c r="J367" s="4043" t="s">
        <v>4519</v>
      </c>
      <c r="K367" s="4043" t="s">
        <v>4520</v>
      </c>
      <c r="L367" s="4043" t="s">
        <v>4520</v>
      </c>
      <c r="M367" s="4043" t="s">
        <v>4521</v>
      </c>
      <c r="N367" s="4099" t="s">
        <v>4521</v>
      </c>
      <c r="O367" s="4048">
        <f>SUM(O357:O366)</f>
        <v>8</v>
      </c>
      <c r="P367" s="4049"/>
    </row>
    <row r="368" spans="1:16">
      <c r="A368" s="4028" t="s">
        <v>4516</v>
      </c>
      <c r="B368" s="4050"/>
      <c r="C368" s="4051"/>
      <c r="D368" s="4072"/>
      <c r="E368" s="4052" t="s">
        <v>4522</v>
      </c>
      <c r="F368" s="4053" t="s">
        <v>4523</v>
      </c>
      <c r="G368" s="4054" t="s">
        <v>4524</v>
      </c>
      <c r="H368" s="4053" t="s">
        <v>4524</v>
      </c>
      <c r="I368" s="4054" t="s">
        <v>4525</v>
      </c>
      <c r="J368" s="4053" t="s">
        <v>4526</v>
      </c>
      <c r="K368" s="4054" t="s">
        <v>4527</v>
      </c>
      <c r="L368" s="4053" t="s">
        <v>4528</v>
      </c>
      <c r="M368" s="4054" t="s">
        <v>4529</v>
      </c>
      <c r="N368" s="4055" t="s">
        <v>4530</v>
      </c>
      <c r="O368" s="4048"/>
      <c r="P368" s="4049"/>
    </row>
    <row r="369" spans="1:16" ht="15.75" thickBot="1">
      <c r="A369" s="4028" t="s">
        <v>4516</v>
      </c>
      <c r="B369" s="4073"/>
      <c r="C369" s="4074"/>
      <c r="D369" s="4075"/>
      <c r="E369" s="4056" t="s">
        <v>4531</v>
      </c>
      <c r="F369" s="4057" t="s">
        <v>4532</v>
      </c>
      <c r="G369" s="4058" t="s">
        <v>4533</v>
      </c>
      <c r="H369" s="4057" t="s">
        <v>4534</v>
      </c>
      <c r="I369" s="4058" t="s">
        <v>4535</v>
      </c>
      <c r="J369" s="4057" t="s">
        <v>4536</v>
      </c>
      <c r="K369" s="4058" t="s">
        <v>4537</v>
      </c>
      <c r="L369" s="4057" t="s">
        <v>4538</v>
      </c>
      <c r="M369" s="4058" t="s">
        <v>4539</v>
      </c>
      <c r="N369" s="4059" t="s">
        <v>4539</v>
      </c>
      <c r="O369" s="4048"/>
      <c r="P369" s="4049"/>
    </row>
    <row r="370" spans="1:16" ht="15.75" thickBot="1">
      <c r="A370" s="4060"/>
      <c r="B370" s="4061"/>
      <c r="C370" s="4061"/>
      <c r="D370" s="4062"/>
      <c r="E370" s="4063">
        <v>738</v>
      </c>
      <c r="F370" s="4063">
        <v>738</v>
      </c>
      <c r="G370" s="4063">
        <v>738</v>
      </c>
      <c r="H370" s="4063">
        <v>738</v>
      </c>
      <c r="I370" s="4063">
        <v>738</v>
      </c>
      <c r="J370" s="4063">
        <v>738</v>
      </c>
      <c r="K370" s="4063">
        <v>738</v>
      </c>
      <c r="L370" s="4063">
        <v>738</v>
      </c>
      <c r="M370" s="4063">
        <v>738</v>
      </c>
      <c r="N370" s="4063">
        <v>738</v>
      </c>
      <c r="O370" s="4064"/>
      <c r="P370" s="4065"/>
    </row>
    <row r="371" spans="1:16" ht="15.75" thickBot="1"/>
    <row r="372" spans="1:16" ht="21" thickBot="1">
      <c r="A372" s="4022"/>
      <c r="B372" s="4022"/>
      <c r="C372" s="4023"/>
      <c r="D372" s="4026"/>
      <c r="E372" s="4069"/>
      <c r="F372" s="4070"/>
      <c r="G372" s="4069"/>
      <c r="H372" s="4070"/>
      <c r="I372" s="4069"/>
      <c r="J372" s="4070"/>
      <c r="K372" s="4069"/>
      <c r="L372" s="4070"/>
      <c r="M372" s="4069"/>
      <c r="N372" s="4070"/>
      <c r="O372" s="4026"/>
      <c r="P372" s="4027"/>
    </row>
    <row r="373" spans="1:16">
      <c r="A373" s="4104" t="s">
        <v>4540</v>
      </c>
      <c r="B373" s="4029" t="s">
        <v>115</v>
      </c>
      <c r="C373" s="4030" t="s">
        <v>192</v>
      </c>
      <c r="D373" s="4032">
        <f>COUNT(#REF!)</f>
        <v>0</v>
      </c>
      <c r="E373" s="4031">
        <v>100103557366</v>
      </c>
      <c r="F373" s="4031"/>
      <c r="G373" s="4031">
        <v>100103557360</v>
      </c>
      <c r="H373" s="4031"/>
      <c r="I373" s="4031">
        <v>100103529264</v>
      </c>
      <c r="J373" s="4031"/>
      <c r="K373" s="4031">
        <v>100103529265</v>
      </c>
      <c r="L373" s="4031"/>
      <c r="M373" s="4031"/>
      <c r="N373" s="4031"/>
      <c r="O373" s="4032">
        <f>COUNT(E373:N373)</f>
        <v>4</v>
      </c>
      <c r="P373" s="4033"/>
    </row>
    <row r="374" spans="1:16">
      <c r="A374" s="4104" t="s">
        <v>4540</v>
      </c>
      <c r="B374" s="4029" t="s">
        <v>115</v>
      </c>
      <c r="C374" s="4030" t="s">
        <v>193</v>
      </c>
      <c r="D374" s="4032">
        <f>COUNT(#REF!)</f>
        <v>0</v>
      </c>
      <c r="E374" s="4031"/>
      <c r="F374" s="4031"/>
      <c r="G374" s="4031"/>
      <c r="H374" s="4031"/>
      <c r="I374" s="4031"/>
      <c r="J374" s="4031"/>
      <c r="K374" s="4031"/>
      <c r="L374" s="4031"/>
      <c r="M374" s="4031"/>
      <c r="N374" s="4031"/>
      <c r="O374" s="4032">
        <f>COUNT(E374:N374)</f>
        <v>0</v>
      </c>
      <c r="P374" s="4034"/>
    </row>
    <row r="375" spans="1:16">
      <c r="A375" s="4104" t="s">
        <v>4540</v>
      </c>
      <c r="B375" s="4029" t="s">
        <v>115</v>
      </c>
      <c r="C375" s="4035" t="s">
        <v>194</v>
      </c>
      <c r="D375" s="4032">
        <f>COUNT(#REF!)</f>
        <v>0</v>
      </c>
      <c r="E375" s="4031">
        <v>100103599377</v>
      </c>
      <c r="F375" s="4031" t="s">
        <v>209</v>
      </c>
      <c r="G375" s="4031">
        <v>100103599378</v>
      </c>
      <c r="H375" s="4031" t="s">
        <v>209</v>
      </c>
      <c r="I375" s="4031"/>
      <c r="J375" s="4031" t="s">
        <v>209</v>
      </c>
      <c r="K375" s="4031"/>
      <c r="L375" s="4031"/>
      <c r="M375" s="4031"/>
      <c r="N375" s="4031"/>
      <c r="O375" s="4032">
        <f>COUNT(E375:N375)</f>
        <v>2</v>
      </c>
      <c r="P375" s="4034"/>
    </row>
    <row r="376" spans="1:16">
      <c r="A376" s="4104" t="s">
        <v>4540</v>
      </c>
      <c r="B376" s="4029" t="s">
        <v>115</v>
      </c>
      <c r="C376" s="4035" t="s">
        <v>195</v>
      </c>
      <c r="D376" s="4032">
        <f>COUNT(#REF!)</f>
        <v>0</v>
      </c>
      <c r="E376" s="4031"/>
      <c r="F376" s="4031"/>
      <c r="G376" s="4031"/>
      <c r="H376" s="4031"/>
      <c r="I376" s="4031"/>
      <c r="J376" s="4031"/>
      <c r="K376" s="4031"/>
      <c r="L376" s="4031"/>
      <c r="M376" s="4031"/>
      <c r="N376" s="4031"/>
      <c r="O376" s="4032">
        <f>COUNT(E376:N376)</f>
        <v>0</v>
      </c>
      <c r="P376" s="4034"/>
    </row>
    <row r="377" spans="1:16">
      <c r="A377" s="4105" t="s">
        <v>4540</v>
      </c>
      <c r="B377" s="4076" t="s">
        <v>115</v>
      </c>
      <c r="C377" s="4077" t="s">
        <v>4228</v>
      </c>
      <c r="D377" s="4032">
        <f>COUNT(#REF!)</f>
        <v>0</v>
      </c>
      <c r="E377" s="4031"/>
      <c r="F377" s="4031"/>
      <c r="G377" s="4031"/>
      <c r="H377" s="4031"/>
      <c r="I377" s="4031"/>
      <c r="J377" s="4031"/>
      <c r="K377" s="4031"/>
      <c r="L377" s="4031"/>
      <c r="M377" s="4031"/>
      <c r="N377" s="4031"/>
      <c r="O377" s="4032">
        <f>COUNT(E377:N377)</f>
        <v>0</v>
      </c>
      <c r="P377" s="4034"/>
    </row>
    <row r="378" spans="1:16">
      <c r="A378" s="4106"/>
      <c r="B378" s="4078"/>
      <c r="C378" s="4079"/>
      <c r="D378" s="4032">
        <f>COUNT(#REF!)</f>
        <v>0</v>
      </c>
      <c r="E378" s="4031"/>
      <c r="F378" s="4031"/>
      <c r="G378" s="4031"/>
      <c r="H378" s="4031"/>
      <c r="I378" s="4031"/>
      <c r="J378" s="4031"/>
      <c r="K378" s="4031"/>
      <c r="L378" s="4031"/>
      <c r="M378" s="4031"/>
      <c r="N378" s="4031"/>
      <c r="O378" s="4032">
        <f>COUNT(E378:N378)</f>
        <v>0</v>
      </c>
      <c r="P378" s="4034"/>
    </row>
    <row r="379" spans="1:16" ht="15.75" thickBot="1">
      <c r="A379" s="4104" t="s">
        <v>4540</v>
      </c>
      <c r="B379" s="4029" t="s">
        <v>115</v>
      </c>
      <c r="C379" s="4107" t="s">
        <v>4229</v>
      </c>
      <c r="D379" s="4032">
        <f>COUNT(#REF!)</f>
        <v>0</v>
      </c>
      <c r="E379" s="4066"/>
      <c r="F379" s="4066"/>
      <c r="G379" s="4108"/>
      <c r="H379" s="4066"/>
      <c r="I379" s="4066"/>
      <c r="J379" s="4066"/>
      <c r="K379" s="4066"/>
      <c r="L379" s="4066"/>
      <c r="M379" s="4066"/>
      <c r="N379" s="4066"/>
      <c r="O379" s="4032">
        <f>COUNT(E379:N379)</f>
        <v>0</v>
      </c>
      <c r="P379" s="4034"/>
    </row>
    <row r="380" spans="1:16">
      <c r="A380" s="4105" t="s">
        <v>4540</v>
      </c>
      <c r="B380" s="4076" t="s">
        <v>115</v>
      </c>
      <c r="C380" s="4080" t="s">
        <v>237</v>
      </c>
      <c r="D380" s="4112">
        <f>COUNT(#REF!)</f>
        <v>0</v>
      </c>
      <c r="E380" s="4109">
        <v>100103587812</v>
      </c>
      <c r="F380" s="4110" t="s">
        <v>209</v>
      </c>
      <c r="G380" s="4111"/>
      <c r="H380" s="4110" t="s">
        <v>209</v>
      </c>
      <c r="I380" s="4110"/>
      <c r="J380" s="4110" t="s">
        <v>209</v>
      </c>
      <c r="K380" s="4110"/>
      <c r="L380" s="4110"/>
      <c r="M380" s="4110"/>
      <c r="N380" s="4110"/>
      <c r="O380" s="4112">
        <f>COUNT(E380:N380)</f>
        <v>1</v>
      </c>
      <c r="P380" s="4034"/>
    </row>
    <row r="381" spans="1:16" ht="15.75" thickBot="1">
      <c r="A381" s="4106"/>
      <c r="B381" s="4078"/>
      <c r="C381" s="4081"/>
      <c r="D381" s="4112">
        <f>COUNT(#REF!)</f>
        <v>0</v>
      </c>
      <c r="E381" s="4113"/>
      <c r="F381" s="4040" t="s">
        <v>209</v>
      </c>
      <c r="G381" s="4040"/>
      <c r="H381" s="4040"/>
      <c r="I381" s="4040"/>
      <c r="J381" s="4040"/>
      <c r="K381" s="4040"/>
      <c r="L381" s="4040"/>
      <c r="M381" s="4040"/>
      <c r="N381" s="4040"/>
      <c r="O381" s="4112">
        <f>COUNT(E381:N381)</f>
        <v>0</v>
      </c>
      <c r="P381" s="4034"/>
    </row>
    <row r="382" spans="1:16" ht="15.75" thickBot="1">
      <c r="A382" s="4104" t="s">
        <v>4540</v>
      </c>
      <c r="B382" s="4037" t="s">
        <v>115</v>
      </c>
      <c r="C382" s="4114" t="s">
        <v>236</v>
      </c>
      <c r="D382" s="4032">
        <f>COUNT(#REF!)</f>
        <v>0</v>
      </c>
      <c r="E382" s="4115"/>
      <c r="F382" s="4115"/>
      <c r="G382" s="4115"/>
      <c r="H382" s="4115"/>
      <c r="I382" s="4115"/>
      <c r="J382" s="4115"/>
      <c r="K382" s="4115"/>
      <c r="L382" s="4115"/>
      <c r="M382" s="4115"/>
      <c r="N382" s="4115"/>
      <c r="O382" s="4032">
        <f>COUNT(E382:N382)</f>
        <v>0</v>
      </c>
      <c r="P382" s="4034"/>
    </row>
    <row r="383" spans="1:16">
      <c r="A383" s="4104" t="s">
        <v>4540</v>
      </c>
      <c r="B383" s="4041" t="s">
        <v>190</v>
      </c>
      <c r="C383" s="4042"/>
      <c r="D383" s="4071"/>
      <c r="E383" s="4043" t="s">
        <v>4541</v>
      </c>
      <c r="F383" s="4043" t="s">
        <v>4541</v>
      </c>
      <c r="G383" s="4043" t="s">
        <v>4542</v>
      </c>
      <c r="H383" s="4043" t="s">
        <v>4542</v>
      </c>
      <c r="I383" s="4043" t="s">
        <v>4543</v>
      </c>
      <c r="J383" s="4043" t="s">
        <v>4543</v>
      </c>
      <c r="K383" s="4043" t="s">
        <v>4544</v>
      </c>
      <c r="L383" s="4043" t="s">
        <v>4544</v>
      </c>
      <c r="M383" s="4043" t="s">
        <v>4545</v>
      </c>
      <c r="N383" s="4099" t="s">
        <v>4545</v>
      </c>
      <c r="O383" s="4048">
        <f>SUM(O373:O382)</f>
        <v>7</v>
      </c>
      <c r="P383" s="4049"/>
    </row>
    <row r="384" spans="1:16">
      <c r="A384" s="4104" t="s">
        <v>4540</v>
      </c>
      <c r="B384" s="4050"/>
      <c r="C384" s="4051"/>
      <c r="D384" s="4072"/>
      <c r="E384" s="4052" t="s">
        <v>4546</v>
      </c>
      <c r="F384" s="4053" t="s">
        <v>4547</v>
      </c>
      <c r="G384" s="4054" t="s">
        <v>4548</v>
      </c>
      <c r="H384" s="4053" t="s">
        <v>4548</v>
      </c>
      <c r="I384" s="4054" t="s">
        <v>4549</v>
      </c>
      <c r="J384" s="4053" t="s">
        <v>4550</v>
      </c>
      <c r="K384" s="4054" t="s">
        <v>4551</v>
      </c>
      <c r="L384" s="4053" t="s">
        <v>4552</v>
      </c>
      <c r="M384" s="4054" t="s">
        <v>4553</v>
      </c>
      <c r="N384" s="4055" t="s">
        <v>4554</v>
      </c>
      <c r="O384" s="4048"/>
      <c r="P384" s="4049"/>
    </row>
    <row r="385" spans="1:16" ht="15.75" thickBot="1">
      <c r="A385" s="4104" t="s">
        <v>4540</v>
      </c>
      <c r="B385" s="4073"/>
      <c r="C385" s="4074"/>
      <c r="D385" s="4075"/>
      <c r="E385" s="4056" t="s">
        <v>4555</v>
      </c>
      <c r="F385" s="4057" t="s">
        <v>4556</v>
      </c>
      <c r="G385" s="4058" t="s">
        <v>4557</v>
      </c>
      <c r="H385" s="4057" t="s">
        <v>4558</v>
      </c>
      <c r="I385" s="4058" t="s">
        <v>4559</v>
      </c>
      <c r="J385" s="4057" t="s">
        <v>4560</v>
      </c>
      <c r="K385" s="4058" t="s">
        <v>4561</v>
      </c>
      <c r="L385" s="4057" t="s">
        <v>4562</v>
      </c>
      <c r="M385" s="4058" t="s">
        <v>4563</v>
      </c>
      <c r="N385" s="4059" t="s">
        <v>4563</v>
      </c>
      <c r="O385" s="4048"/>
      <c r="P385" s="4049"/>
    </row>
    <row r="386" spans="1:16" ht="15.75" thickBot="1">
      <c r="A386" s="4060"/>
      <c r="B386" s="4061"/>
      <c r="C386" s="4061"/>
      <c r="D386" s="4062"/>
      <c r="E386" s="4063">
        <v>738</v>
      </c>
      <c r="F386" s="4063">
        <v>738</v>
      </c>
      <c r="G386" s="4063">
        <v>738</v>
      </c>
      <c r="H386" s="4063">
        <v>738</v>
      </c>
      <c r="I386" s="4063">
        <v>738</v>
      </c>
      <c r="J386" s="4063">
        <v>738</v>
      </c>
      <c r="K386" s="4063">
        <v>738</v>
      </c>
      <c r="L386" s="4063">
        <v>738</v>
      </c>
      <c r="M386" s="4063">
        <v>738</v>
      </c>
      <c r="N386" s="4063">
        <v>738</v>
      </c>
      <c r="O386" s="4064"/>
      <c r="P386" s="4065"/>
    </row>
    <row r="387" spans="1:16" ht="21" thickBot="1">
      <c r="A387" s="4022"/>
      <c r="B387" s="4022"/>
      <c r="C387" s="4023"/>
      <c r="D387" s="4026"/>
      <c r="E387" s="4069"/>
      <c r="F387" s="4070"/>
      <c r="G387" s="4069"/>
      <c r="H387" s="4070"/>
      <c r="I387" s="4069"/>
      <c r="J387" s="4070"/>
      <c r="K387" s="4069"/>
      <c r="L387" s="4070"/>
      <c r="M387" s="4069"/>
      <c r="N387" s="4070"/>
      <c r="O387" s="4026"/>
      <c r="P387" s="4027"/>
    </row>
    <row r="388" spans="1:16">
      <c r="A388" s="4104" t="s">
        <v>4564</v>
      </c>
      <c r="B388" s="4029" t="s">
        <v>115</v>
      </c>
      <c r="C388" s="4030" t="s">
        <v>192</v>
      </c>
      <c r="D388" s="4032">
        <f>COUNT(#REF!)</f>
        <v>0</v>
      </c>
      <c r="E388" s="4031" t="s">
        <v>209</v>
      </c>
      <c r="F388" s="4031"/>
      <c r="G388" s="4031" t="s">
        <v>209</v>
      </c>
      <c r="H388" s="4031"/>
      <c r="I388" s="4031" t="s">
        <v>209</v>
      </c>
      <c r="J388" s="4031"/>
      <c r="K388" s="4031" t="s">
        <v>209</v>
      </c>
      <c r="L388" s="4031"/>
      <c r="M388" s="4031"/>
      <c r="N388" s="4031"/>
      <c r="O388" s="4032">
        <f>COUNT(E388:N388)</f>
        <v>0</v>
      </c>
      <c r="P388" s="4033"/>
    </row>
    <row r="389" spans="1:16">
      <c r="A389" s="4104" t="s">
        <v>4564</v>
      </c>
      <c r="B389" s="4029" t="s">
        <v>115</v>
      </c>
      <c r="C389" s="4030" t="s">
        <v>193</v>
      </c>
      <c r="D389" s="4032">
        <f>COUNT(#REF!)</f>
        <v>0</v>
      </c>
      <c r="E389" s="4031"/>
      <c r="F389" s="4031"/>
      <c r="G389" s="4031"/>
      <c r="H389" s="4031"/>
      <c r="I389" s="4031"/>
      <c r="J389" s="4031"/>
      <c r="K389" s="4031"/>
      <c r="L389" s="4031"/>
      <c r="M389" s="4031"/>
      <c r="N389" s="4031"/>
      <c r="O389" s="4032">
        <f>COUNT(E389:N389)</f>
        <v>0</v>
      </c>
      <c r="P389" s="4034"/>
    </row>
    <row r="390" spans="1:16">
      <c r="A390" s="4104" t="s">
        <v>4564</v>
      </c>
      <c r="B390" s="4029" t="s">
        <v>115</v>
      </c>
      <c r="C390" s="4035" t="s">
        <v>194</v>
      </c>
      <c r="D390" s="4032">
        <f>COUNT(#REF!)</f>
        <v>0</v>
      </c>
      <c r="E390" s="4031" t="s">
        <v>209</v>
      </c>
      <c r="F390" s="4031" t="s">
        <v>209</v>
      </c>
      <c r="G390" s="4031" t="s">
        <v>209</v>
      </c>
      <c r="H390" s="4031">
        <v>100103603690</v>
      </c>
      <c r="I390" s="4031"/>
      <c r="J390" s="4031" t="s">
        <v>209</v>
      </c>
      <c r="K390" s="4031"/>
      <c r="L390" s="4031"/>
      <c r="M390" s="4031"/>
      <c r="N390" s="4031"/>
      <c r="O390" s="4032">
        <f>COUNT(E390:N390)</f>
        <v>1</v>
      </c>
      <c r="P390" s="4034"/>
    </row>
    <row r="391" spans="1:16">
      <c r="A391" s="4104" t="s">
        <v>4564</v>
      </c>
      <c r="B391" s="4029" t="s">
        <v>115</v>
      </c>
      <c r="C391" s="4035" t="s">
        <v>195</v>
      </c>
      <c r="D391" s="4032">
        <f>COUNT(#REF!)</f>
        <v>0</v>
      </c>
      <c r="E391" s="4031"/>
      <c r="F391" s="4031"/>
      <c r="G391" s="4031"/>
      <c r="H391" s="4031"/>
      <c r="I391" s="4031"/>
      <c r="J391" s="4031"/>
      <c r="K391" s="4031"/>
      <c r="L391" s="4031"/>
      <c r="M391" s="4031"/>
      <c r="N391" s="4031"/>
      <c r="O391" s="4032">
        <f>COUNT(E391:N391)</f>
        <v>0</v>
      </c>
      <c r="P391" s="4034"/>
    </row>
    <row r="392" spans="1:16">
      <c r="A392" s="4105" t="s">
        <v>4564</v>
      </c>
      <c r="B392" s="4076" t="s">
        <v>115</v>
      </c>
      <c r="C392" s="4077" t="s">
        <v>4228</v>
      </c>
      <c r="D392" s="4032">
        <f>COUNT(#REF!)</f>
        <v>0</v>
      </c>
      <c r="E392" s="4116"/>
      <c r="F392" s="4031"/>
      <c r="G392" s="4031"/>
      <c r="H392" s="4031"/>
      <c r="I392" s="4031"/>
      <c r="J392" s="4031"/>
      <c r="K392" s="4031"/>
      <c r="L392" s="4031"/>
      <c r="M392" s="4031"/>
      <c r="N392" s="4031"/>
      <c r="O392" s="4032">
        <f>COUNT(E392:N392)</f>
        <v>0</v>
      </c>
      <c r="P392" s="4034"/>
    </row>
    <row r="393" spans="1:16" ht="15.75" thickBot="1">
      <c r="A393" s="4106"/>
      <c r="B393" s="4078"/>
      <c r="C393" s="4079"/>
      <c r="D393" s="4032">
        <f>COUNT(#REF!)</f>
        <v>0</v>
      </c>
      <c r="E393" s="4066"/>
      <c r="F393" s="4066"/>
      <c r="G393" s="4066"/>
      <c r="H393" s="4066"/>
      <c r="I393" s="4066"/>
      <c r="J393" s="4066"/>
      <c r="K393" s="4066"/>
      <c r="L393" s="4066"/>
      <c r="M393" s="4066"/>
      <c r="N393" s="4066"/>
      <c r="O393" s="4032">
        <f>COUNT(E393:N393)</f>
        <v>0</v>
      </c>
      <c r="P393" s="4034"/>
    </row>
    <row r="394" spans="1:16" ht="15.75" thickBot="1">
      <c r="A394" s="4104" t="s">
        <v>4564</v>
      </c>
      <c r="B394" s="4029" t="s">
        <v>115</v>
      </c>
      <c r="C394" s="4107" t="s">
        <v>4229</v>
      </c>
      <c r="D394" s="4112">
        <f>COUNT(#REF!)</f>
        <v>0</v>
      </c>
      <c r="E394" s="4117"/>
      <c r="F394" s="4118"/>
      <c r="G394" s="4119"/>
      <c r="H394" s="4118"/>
      <c r="I394" s="4118"/>
      <c r="J394" s="4118"/>
      <c r="K394" s="4118"/>
      <c r="L394" s="4118"/>
      <c r="M394" s="4118"/>
      <c r="N394" s="4118"/>
      <c r="O394" s="4112">
        <f>COUNT(E394:N394)</f>
        <v>0</v>
      </c>
      <c r="P394" s="4034"/>
    </row>
    <row r="395" spans="1:16">
      <c r="A395" s="4105" t="s">
        <v>4564</v>
      </c>
      <c r="B395" s="4076" t="s">
        <v>115</v>
      </c>
      <c r="C395" s="4080" t="s">
        <v>237</v>
      </c>
      <c r="D395" s="4112">
        <f>COUNT(#REF!)</f>
        <v>0</v>
      </c>
      <c r="E395" s="4109" t="s">
        <v>209</v>
      </c>
      <c r="F395" s="4110" t="s">
        <v>209</v>
      </c>
      <c r="G395" s="4111"/>
      <c r="H395" s="4110" t="s">
        <v>209</v>
      </c>
      <c r="I395" s="4110"/>
      <c r="J395" s="4110" t="s">
        <v>209</v>
      </c>
      <c r="K395" s="4110"/>
      <c r="L395" s="4110"/>
      <c r="M395" s="4110"/>
      <c r="N395" s="4110"/>
      <c r="O395" s="4112">
        <f>COUNT(E395:N395)</f>
        <v>0</v>
      </c>
      <c r="P395" s="4034"/>
    </row>
    <row r="396" spans="1:16" ht="15.75" thickBot="1">
      <c r="A396" s="4106"/>
      <c r="B396" s="4078"/>
      <c r="C396" s="4081"/>
      <c r="D396" s="4112">
        <f>COUNT(#REF!)</f>
        <v>0</v>
      </c>
      <c r="E396" s="4113"/>
      <c r="F396" s="4040" t="s">
        <v>209</v>
      </c>
      <c r="G396" s="4040"/>
      <c r="H396" s="4040"/>
      <c r="I396" s="4040"/>
      <c r="J396" s="4040"/>
      <c r="K396" s="4040"/>
      <c r="L396" s="4040"/>
      <c r="M396" s="4040"/>
      <c r="N396" s="4040"/>
      <c r="O396" s="4112">
        <f>COUNT(E396:N396)</f>
        <v>0</v>
      </c>
      <c r="P396" s="4034"/>
    </row>
    <row r="397" spans="1:16" ht="15.75" thickBot="1">
      <c r="A397" s="4104" t="s">
        <v>4564</v>
      </c>
      <c r="B397" s="4037" t="s">
        <v>115</v>
      </c>
      <c r="C397" s="4114" t="s">
        <v>236</v>
      </c>
      <c r="D397" s="4032">
        <f>COUNT(#REF!)</f>
        <v>0</v>
      </c>
      <c r="E397" s="4115"/>
      <c r="F397" s="4115"/>
      <c r="G397" s="4115"/>
      <c r="H397" s="4115"/>
      <c r="I397" s="4115"/>
      <c r="J397" s="4115"/>
      <c r="K397" s="4115"/>
      <c r="L397" s="4115"/>
      <c r="M397" s="4115"/>
      <c r="N397" s="4115"/>
      <c r="O397" s="4032">
        <f>COUNT(E397:N397)</f>
        <v>0</v>
      </c>
      <c r="P397" s="4034"/>
    </row>
    <row r="398" spans="1:16">
      <c r="A398" s="4104" t="s">
        <v>4564</v>
      </c>
      <c r="B398" s="4041" t="s">
        <v>190</v>
      </c>
      <c r="C398" s="4042"/>
      <c r="D398" s="4071"/>
      <c r="E398" s="4043" t="s">
        <v>4565</v>
      </c>
      <c r="F398" s="4043" t="s">
        <v>4565</v>
      </c>
      <c r="G398" s="4043" t="s">
        <v>4566</v>
      </c>
      <c r="H398" s="4043" t="s">
        <v>4566</v>
      </c>
      <c r="I398" s="4043" t="s">
        <v>4567</v>
      </c>
      <c r="J398" s="4043" t="s">
        <v>4567</v>
      </c>
      <c r="K398" s="4043" t="s">
        <v>4568</v>
      </c>
      <c r="L398" s="4043" t="s">
        <v>4568</v>
      </c>
      <c r="M398" s="4043" t="s">
        <v>4569</v>
      </c>
      <c r="N398" s="4099" t="s">
        <v>4569</v>
      </c>
      <c r="O398" s="4048">
        <f>SUM(O388:O397)</f>
        <v>1</v>
      </c>
      <c r="P398" s="4049"/>
    </row>
    <row r="399" spans="1:16">
      <c r="A399" s="4104" t="s">
        <v>4564</v>
      </c>
      <c r="B399" s="4050"/>
      <c r="C399" s="4051"/>
      <c r="D399" s="4072"/>
      <c r="E399" s="4052" t="s">
        <v>4570</v>
      </c>
      <c r="F399" s="4053" t="s">
        <v>4571</v>
      </c>
      <c r="G399" s="4054" t="s">
        <v>4572</v>
      </c>
      <c r="H399" s="4053" t="s">
        <v>4572</v>
      </c>
      <c r="I399" s="4054" t="s">
        <v>4573</v>
      </c>
      <c r="J399" s="4053" t="s">
        <v>4574</v>
      </c>
      <c r="K399" s="4054" t="s">
        <v>4575</v>
      </c>
      <c r="L399" s="4053" t="s">
        <v>4576</v>
      </c>
      <c r="M399" s="4054" t="s">
        <v>4577</v>
      </c>
      <c r="N399" s="4055" t="s">
        <v>4578</v>
      </c>
      <c r="O399" s="4048"/>
      <c r="P399" s="4049"/>
    </row>
    <row r="400" spans="1:16" ht="15.75" thickBot="1">
      <c r="A400" s="4104" t="s">
        <v>4564</v>
      </c>
      <c r="B400" s="4073"/>
      <c r="C400" s="4074"/>
      <c r="D400" s="4075"/>
      <c r="E400" s="4056" t="s">
        <v>4579</v>
      </c>
      <c r="F400" s="4057" t="s">
        <v>4580</v>
      </c>
      <c r="G400" s="4058" t="s">
        <v>4581</v>
      </c>
      <c r="H400" s="4057" t="s">
        <v>4582</v>
      </c>
      <c r="I400" s="4058" t="s">
        <v>4583</v>
      </c>
      <c r="J400" s="4057" t="s">
        <v>4584</v>
      </c>
      <c r="K400" s="4058" t="s">
        <v>4585</v>
      </c>
      <c r="L400" s="4057" t="s">
        <v>4586</v>
      </c>
      <c r="M400" s="4058" t="s">
        <v>4587</v>
      </c>
      <c r="N400" s="4059" t="s">
        <v>4587</v>
      </c>
      <c r="O400" s="4048"/>
      <c r="P400" s="4049"/>
    </row>
    <row r="401" spans="1:16" ht="15.75" thickBot="1">
      <c r="A401" s="4060"/>
      <c r="B401" s="4061"/>
      <c r="C401" s="4061"/>
      <c r="D401" s="4062"/>
      <c r="E401" s="4063">
        <v>738</v>
      </c>
      <c r="F401" s="4063">
        <v>738</v>
      </c>
      <c r="G401" s="4063">
        <v>738</v>
      </c>
      <c r="H401" s="4063">
        <v>738</v>
      </c>
      <c r="I401" s="4063">
        <v>738</v>
      </c>
      <c r="J401" s="4063">
        <v>738</v>
      </c>
      <c r="K401" s="4063">
        <v>738</v>
      </c>
      <c r="L401" s="4063">
        <v>738</v>
      </c>
      <c r="M401" s="4063">
        <v>738</v>
      </c>
      <c r="N401" s="4063">
        <v>738</v>
      </c>
      <c r="O401" s="4064"/>
      <c r="P401" s="4065"/>
    </row>
    <row r="402" spans="1:16" ht="21" thickBot="1">
      <c r="A402" s="4022"/>
      <c r="B402" s="4022"/>
      <c r="C402" s="4023"/>
      <c r="D402" s="4026"/>
      <c r="E402" s="4069"/>
      <c r="F402" s="4070"/>
      <c r="G402" s="4069"/>
      <c r="H402" s="4070"/>
      <c r="I402" s="4069"/>
      <c r="J402" s="4070"/>
      <c r="K402" s="4069"/>
      <c r="L402" s="4070"/>
      <c r="M402" s="4069"/>
      <c r="N402" s="4070"/>
      <c r="O402" s="4026"/>
      <c r="P402" s="4027"/>
    </row>
    <row r="403" spans="1:16">
      <c r="A403" s="4104" t="s">
        <v>4588</v>
      </c>
      <c r="B403" s="4029" t="s">
        <v>115</v>
      </c>
      <c r="C403" s="4030" t="s">
        <v>192</v>
      </c>
      <c r="D403" s="4032">
        <f>COUNT(#REF!)</f>
        <v>0</v>
      </c>
      <c r="E403" s="4031" t="s">
        <v>209</v>
      </c>
      <c r="F403" s="4031"/>
      <c r="G403" s="4031" t="s">
        <v>209</v>
      </c>
      <c r="H403" s="4031"/>
      <c r="I403" s="4031" t="s">
        <v>209</v>
      </c>
      <c r="J403" s="4031"/>
      <c r="K403" s="4031" t="s">
        <v>209</v>
      </c>
      <c r="L403" s="4031"/>
      <c r="M403" s="4031"/>
      <c r="N403" s="4031">
        <v>100103613688</v>
      </c>
      <c r="O403" s="4032">
        <f>COUNT(E403:N403)</f>
        <v>1</v>
      </c>
      <c r="P403" s="4033"/>
    </row>
    <row r="404" spans="1:16">
      <c r="A404" s="4104" t="s">
        <v>4588</v>
      </c>
      <c r="B404" s="4029" t="s">
        <v>115</v>
      </c>
      <c r="C404" s="4030" t="s">
        <v>193</v>
      </c>
      <c r="D404" s="4032">
        <f>COUNT(#REF!)</f>
        <v>0</v>
      </c>
      <c r="E404" s="4031"/>
      <c r="F404" s="4031"/>
      <c r="G404" s="4031"/>
      <c r="H404" s="4031"/>
      <c r="I404" s="4031"/>
      <c r="J404" s="4031"/>
      <c r="K404" s="4031"/>
      <c r="L404" s="4031"/>
      <c r="M404" s="4031"/>
      <c r="N404" s="4031"/>
      <c r="O404" s="4032">
        <f>COUNT(E404:N404)</f>
        <v>0</v>
      </c>
      <c r="P404" s="4034"/>
    </row>
    <row r="405" spans="1:16">
      <c r="A405" s="4104" t="s">
        <v>4588</v>
      </c>
      <c r="B405" s="4029" t="s">
        <v>115</v>
      </c>
      <c r="C405" s="4035" t="s">
        <v>194</v>
      </c>
      <c r="D405" s="4032">
        <f>COUNT(#REF!)</f>
        <v>0</v>
      </c>
      <c r="E405" s="4031" t="s">
        <v>209</v>
      </c>
      <c r="F405" s="4031" t="s">
        <v>209</v>
      </c>
      <c r="G405" s="4031"/>
      <c r="H405" s="4031"/>
      <c r="I405" s="4031"/>
      <c r="J405" s="4031"/>
      <c r="K405" s="4031"/>
      <c r="L405" s="4031"/>
      <c r="M405" s="4031"/>
      <c r="N405" s="4031">
        <v>100103613691</v>
      </c>
      <c r="O405" s="4032">
        <f>COUNT(E405:N405)</f>
        <v>1</v>
      </c>
      <c r="P405" s="4034"/>
    </row>
    <row r="406" spans="1:16">
      <c r="A406" s="4104" t="s">
        <v>4588</v>
      </c>
      <c r="B406" s="4029" t="s">
        <v>115</v>
      </c>
      <c r="C406" s="4035" t="s">
        <v>195</v>
      </c>
      <c r="D406" s="4032">
        <f>COUNT(#REF!)</f>
        <v>0</v>
      </c>
      <c r="E406" s="4031"/>
      <c r="F406" s="4031"/>
      <c r="G406" s="4031"/>
      <c r="H406" s="4031"/>
      <c r="I406" s="4031"/>
      <c r="J406" s="4031"/>
      <c r="K406" s="4031"/>
      <c r="L406" s="4031"/>
      <c r="M406" s="4031"/>
      <c r="N406" s="4031"/>
      <c r="O406" s="4032">
        <f>COUNT(E406:N406)</f>
        <v>0</v>
      </c>
      <c r="P406" s="4034"/>
    </row>
    <row r="407" spans="1:16">
      <c r="A407" s="4105" t="s">
        <v>4588</v>
      </c>
      <c r="B407" s="4076" t="s">
        <v>115</v>
      </c>
      <c r="C407" s="4077" t="s">
        <v>4228</v>
      </c>
      <c r="D407" s="4032">
        <f>COUNT(#REF!)</f>
        <v>0</v>
      </c>
      <c r="E407" s="4116"/>
      <c r="F407" s="4031"/>
      <c r="G407" s="4031"/>
      <c r="H407" s="4031"/>
      <c r="I407" s="4031"/>
      <c r="J407" s="4031"/>
      <c r="K407" s="4031"/>
      <c r="L407" s="4031"/>
      <c r="M407" s="4031"/>
      <c r="N407" s="4031"/>
      <c r="O407" s="4032">
        <f>COUNT(E407:N407)</f>
        <v>0</v>
      </c>
      <c r="P407" s="4034"/>
    </row>
    <row r="408" spans="1:16" ht="15.75" thickBot="1">
      <c r="A408" s="4106"/>
      <c r="B408" s="4078"/>
      <c r="C408" s="4079"/>
      <c r="D408" s="4032">
        <f>COUNT(#REF!)</f>
        <v>0</v>
      </c>
      <c r="E408" s="4066"/>
      <c r="F408" s="4066"/>
      <c r="G408" s="4066"/>
      <c r="H408" s="4066"/>
      <c r="I408" s="4066"/>
      <c r="J408" s="4066"/>
      <c r="K408" s="4066"/>
      <c r="L408" s="4066"/>
      <c r="M408" s="4066"/>
      <c r="N408" s="4066"/>
      <c r="O408" s="4032">
        <f>COUNT(E408:N408)</f>
        <v>0</v>
      </c>
      <c r="P408" s="4034"/>
    </row>
    <row r="409" spans="1:16" ht="15.75" thickBot="1">
      <c r="A409" s="4104" t="s">
        <v>4588</v>
      </c>
      <c r="B409" s="4029" t="s">
        <v>115</v>
      </c>
      <c r="C409" s="4107" t="s">
        <v>4229</v>
      </c>
      <c r="D409" s="4112">
        <f>COUNT(#REF!)</f>
        <v>0</v>
      </c>
      <c r="E409" s="4117"/>
      <c r="F409" s="4118"/>
      <c r="G409" s="4119"/>
      <c r="H409" s="4118"/>
      <c r="I409" s="4118"/>
      <c r="J409" s="4118"/>
      <c r="K409" s="4118"/>
      <c r="L409" s="4118"/>
      <c r="M409" s="4118"/>
      <c r="N409" s="4118"/>
      <c r="O409" s="4112">
        <f>COUNT(E409:N409)</f>
        <v>0</v>
      </c>
      <c r="P409" s="4034"/>
    </row>
    <row r="410" spans="1:16">
      <c r="A410" s="4105" t="s">
        <v>4588</v>
      </c>
      <c r="B410" s="4076" t="s">
        <v>115</v>
      </c>
      <c r="C410" s="4080" t="s">
        <v>237</v>
      </c>
      <c r="D410" s="4112">
        <f>COUNT(#REF!)</f>
        <v>0</v>
      </c>
      <c r="E410" s="4109" t="s">
        <v>209</v>
      </c>
      <c r="F410" s="4110" t="s">
        <v>209</v>
      </c>
      <c r="G410" s="4111"/>
      <c r="H410" s="4110">
        <v>100103610529</v>
      </c>
      <c r="I410" s="4110"/>
      <c r="J410" s="4110">
        <v>100103610531</v>
      </c>
      <c r="K410" s="4110"/>
      <c r="L410" s="4110">
        <v>100103610532</v>
      </c>
      <c r="M410" s="4110"/>
      <c r="N410" s="4110">
        <v>100103613683</v>
      </c>
      <c r="O410" s="4112">
        <f>COUNT(E410:N410)</f>
        <v>4</v>
      </c>
      <c r="P410" s="4034"/>
    </row>
    <row r="411" spans="1:16" ht="15.75" thickBot="1">
      <c r="A411" s="4106"/>
      <c r="B411" s="4078"/>
      <c r="C411" s="4081"/>
      <c r="D411" s="4112">
        <f>COUNT(#REF!)</f>
        <v>0</v>
      </c>
      <c r="E411" s="4113"/>
      <c r="F411" s="4040" t="s">
        <v>209</v>
      </c>
      <c r="G411" s="4040"/>
      <c r="H411" s="4040"/>
      <c r="I411" s="4040"/>
      <c r="J411" s="4040"/>
      <c r="K411" s="4040"/>
      <c r="L411" s="4040"/>
      <c r="M411" s="4040"/>
      <c r="N411" s="4040"/>
      <c r="O411" s="4112">
        <f>COUNT(E411:N411)</f>
        <v>0</v>
      </c>
      <c r="P411" s="4034"/>
    </row>
    <row r="412" spans="1:16" ht="15.75" thickBot="1">
      <c r="A412" s="4104" t="s">
        <v>4588</v>
      </c>
      <c r="B412" s="4037" t="s">
        <v>115</v>
      </c>
      <c r="C412" s="4114" t="s">
        <v>236</v>
      </c>
      <c r="D412" s="4032">
        <f>COUNT(#REF!)</f>
        <v>0</v>
      </c>
      <c r="E412" s="4115"/>
      <c r="F412" s="4115">
        <v>100103610534</v>
      </c>
      <c r="G412" s="4115"/>
      <c r="H412" s="4115"/>
      <c r="I412" s="4115"/>
      <c r="J412" s="4115"/>
      <c r="K412" s="4115"/>
      <c r="L412" s="4115"/>
      <c r="M412" s="4115"/>
      <c r="N412" s="4115"/>
      <c r="O412" s="4032">
        <f>COUNT(E412:N412)</f>
        <v>1</v>
      </c>
      <c r="P412" s="4034"/>
    </row>
    <row r="413" spans="1:16">
      <c r="A413" s="4104" t="s">
        <v>4588</v>
      </c>
      <c r="B413" s="4041" t="s">
        <v>190</v>
      </c>
      <c r="C413" s="4042"/>
      <c r="D413" s="4071"/>
      <c r="E413" s="4043" t="s">
        <v>4589</v>
      </c>
      <c r="F413" s="4043" t="s">
        <v>4589</v>
      </c>
      <c r="G413" s="4043" t="s">
        <v>4590</v>
      </c>
      <c r="H413" s="4043" t="s">
        <v>4590</v>
      </c>
      <c r="I413" s="4043" t="s">
        <v>4591</v>
      </c>
      <c r="J413" s="4043" t="s">
        <v>4591</v>
      </c>
      <c r="K413" s="4043" t="s">
        <v>4592</v>
      </c>
      <c r="L413" s="4043" t="s">
        <v>4592</v>
      </c>
      <c r="M413" s="4043" t="s">
        <v>4593</v>
      </c>
      <c r="N413" s="4099" t="s">
        <v>4593</v>
      </c>
      <c r="O413" s="4048">
        <f>SUM(O403:O412)</f>
        <v>7</v>
      </c>
      <c r="P413" s="4049"/>
    </row>
    <row r="414" spans="1:16">
      <c r="A414" s="4104" t="s">
        <v>4588</v>
      </c>
      <c r="B414" s="4050"/>
      <c r="C414" s="4051"/>
      <c r="D414" s="4072"/>
      <c r="E414" s="4052" t="s">
        <v>4594</v>
      </c>
      <c r="F414" s="4053" t="s">
        <v>4595</v>
      </c>
      <c r="G414" s="4054" t="s">
        <v>4596</v>
      </c>
      <c r="H414" s="4053" t="s">
        <v>4596</v>
      </c>
      <c r="I414" s="4054" t="s">
        <v>4597</v>
      </c>
      <c r="J414" s="4053" t="s">
        <v>4598</v>
      </c>
      <c r="K414" s="4054" t="s">
        <v>4599</v>
      </c>
      <c r="L414" s="4053" t="s">
        <v>4600</v>
      </c>
      <c r="M414" s="4054" t="s">
        <v>4601</v>
      </c>
      <c r="N414" s="4055" t="s">
        <v>4602</v>
      </c>
      <c r="O414" s="4048"/>
      <c r="P414" s="4049"/>
    </row>
    <row r="415" spans="1:16" ht="15.75" thickBot="1">
      <c r="A415" s="4104" t="s">
        <v>4588</v>
      </c>
      <c r="B415" s="4073"/>
      <c r="C415" s="4074"/>
      <c r="D415" s="4075"/>
      <c r="E415" s="4056" t="s">
        <v>4603</v>
      </c>
      <c r="F415" s="4057" t="s">
        <v>4604</v>
      </c>
      <c r="G415" s="4058" t="s">
        <v>4605</v>
      </c>
      <c r="H415" s="4057" t="s">
        <v>4606</v>
      </c>
      <c r="I415" s="4058" t="s">
        <v>4607</v>
      </c>
      <c r="J415" s="4057" t="s">
        <v>4608</v>
      </c>
      <c r="K415" s="4058" t="s">
        <v>4609</v>
      </c>
      <c r="L415" s="4057" t="s">
        <v>4610</v>
      </c>
      <c r="M415" s="4058" t="s">
        <v>4611</v>
      </c>
      <c r="N415" s="4059" t="s">
        <v>4611</v>
      </c>
      <c r="O415" s="4048"/>
      <c r="P415" s="4049"/>
    </row>
    <row r="416" spans="1:16" ht="15.75" thickBot="1">
      <c r="A416" s="4060"/>
      <c r="B416" s="4061"/>
      <c r="C416" s="4061"/>
      <c r="D416" s="4062"/>
      <c r="E416" s="4063">
        <v>738</v>
      </c>
      <c r="F416" s="4063">
        <v>738</v>
      </c>
      <c r="G416" s="4063">
        <v>738</v>
      </c>
      <c r="H416" s="4063">
        <v>738</v>
      </c>
      <c r="I416" s="4063">
        <v>738</v>
      </c>
      <c r="J416" s="4063">
        <v>738</v>
      </c>
      <c r="K416" s="4063">
        <v>738</v>
      </c>
      <c r="L416" s="4063">
        <v>738</v>
      </c>
      <c r="M416" s="4063">
        <v>738</v>
      </c>
      <c r="N416" s="4063">
        <v>738</v>
      </c>
      <c r="O416" s="4064"/>
      <c r="P416" s="4065"/>
    </row>
    <row r="417" spans="1:16" ht="21" thickBot="1">
      <c r="A417" s="4022"/>
      <c r="B417" s="4022"/>
      <c r="C417" s="4023"/>
      <c r="D417" s="4026"/>
      <c r="E417" s="4069"/>
      <c r="F417" s="4070"/>
      <c r="G417" s="4069"/>
      <c r="H417" s="4070"/>
      <c r="I417" s="4069"/>
      <c r="J417" s="4070"/>
      <c r="K417" s="4069"/>
      <c r="L417" s="4070"/>
      <c r="M417" s="4069"/>
      <c r="N417" s="4070"/>
      <c r="O417" s="4026"/>
      <c r="P417" s="4027"/>
    </row>
    <row r="418" spans="1:16">
      <c r="A418" s="4104" t="s">
        <v>4612</v>
      </c>
      <c r="B418" s="4029" t="s">
        <v>115</v>
      </c>
      <c r="C418" s="4030" t="s">
        <v>192</v>
      </c>
      <c r="D418" s="4032">
        <f>COUNT(#REF!)</f>
        <v>0</v>
      </c>
      <c r="E418" s="4031" t="s">
        <v>209</v>
      </c>
      <c r="F418" s="4031"/>
      <c r="G418" s="4031"/>
      <c r="H418" s="4031"/>
      <c r="I418" s="4031">
        <v>100103613689</v>
      </c>
      <c r="J418" s="4031"/>
      <c r="K418" s="4031">
        <v>100103617488</v>
      </c>
      <c r="L418" s="4031"/>
      <c r="M418" s="4031"/>
      <c r="N418" s="4031"/>
      <c r="O418" s="4032">
        <f>COUNT(E418:N418)</f>
        <v>2</v>
      </c>
      <c r="P418" s="4033"/>
    </row>
    <row r="419" spans="1:16">
      <c r="A419" s="4104" t="s">
        <v>4612</v>
      </c>
      <c r="B419" s="4029" t="s">
        <v>115</v>
      </c>
      <c r="C419" s="4030" t="s">
        <v>193</v>
      </c>
      <c r="D419" s="4032">
        <f>COUNT(#REF!)</f>
        <v>0</v>
      </c>
      <c r="E419" s="4031"/>
      <c r="F419" s="4031"/>
      <c r="G419" s="4031"/>
      <c r="H419" s="4031"/>
      <c r="I419" s="4031"/>
      <c r="J419" s="4031"/>
      <c r="K419" s="4031"/>
      <c r="L419" s="4031"/>
      <c r="M419" s="4031"/>
      <c r="N419" s="4031"/>
      <c r="O419" s="4032">
        <f>COUNT(E419:N419)</f>
        <v>0</v>
      </c>
      <c r="P419" s="4034"/>
    </row>
    <row r="420" spans="1:16">
      <c r="A420" s="4104" t="s">
        <v>4612</v>
      </c>
      <c r="B420" s="4029" t="s">
        <v>115</v>
      </c>
      <c r="C420" s="4035" t="s">
        <v>194</v>
      </c>
      <c r="D420" s="4032">
        <f>COUNT(#REF!)</f>
        <v>0</v>
      </c>
      <c r="E420" s="4031" t="s">
        <v>209</v>
      </c>
      <c r="F420" s="4031"/>
      <c r="G420" s="4031"/>
      <c r="H420" s="4031"/>
      <c r="I420" s="4031">
        <v>100103613690</v>
      </c>
      <c r="J420" s="4031"/>
      <c r="K420" s="4031">
        <v>100103617490</v>
      </c>
      <c r="L420" s="4031"/>
      <c r="M420" s="4031"/>
      <c r="N420" s="4031"/>
      <c r="O420" s="4032">
        <f>COUNT(E420:N420)</f>
        <v>2</v>
      </c>
      <c r="P420" s="4034"/>
    </row>
    <row r="421" spans="1:16">
      <c r="A421" s="4104" t="s">
        <v>4612</v>
      </c>
      <c r="B421" s="4029" t="s">
        <v>115</v>
      </c>
      <c r="C421" s="4035" t="s">
        <v>195</v>
      </c>
      <c r="D421" s="4032">
        <f>COUNT(#REF!)</f>
        <v>0</v>
      </c>
      <c r="E421" s="4031"/>
      <c r="F421" s="4031"/>
      <c r="G421" s="4031"/>
      <c r="H421" s="4031"/>
      <c r="I421" s="4031"/>
      <c r="J421" s="4031"/>
      <c r="K421" s="4031"/>
      <c r="L421" s="4031"/>
      <c r="M421" s="4031"/>
      <c r="N421" s="4031"/>
      <c r="O421" s="4032">
        <f>COUNT(E421:N421)</f>
        <v>0</v>
      </c>
      <c r="P421" s="4034"/>
    </row>
    <row r="422" spans="1:16">
      <c r="A422" s="4105" t="s">
        <v>4612</v>
      </c>
      <c r="B422" s="4076" t="s">
        <v>115</v>
      </c>
      <c r="C422" s="4077" t="s">
        <v>4228</v>
      </c>
      <c r="D422" s="4032">
        <f>COUNT(#REF!)</f>
        <v>0</v>
      </c>
      <c r="E422" s="4116"/>
      <c r="F422" s="4031"/>
      <c r="G422" s="4031"/>
      <c r="H422" s="4031"/>
      <c r="I422" s="4031"/>
      <c r="J422" s="4031"/>
      <c r="K422" s="4031"/>
      <c r="L422" s="4031"/>
      <c r="M422" s="4031"/>
      <c r="N422" s="4031"/>
      <c r="O422" s="4032">
        <f>COUNT(E422:N422)</f>
        <v>0</v>
      </c>
      <c r="P422" s="4034"/>
    </row>
    <row r="423" spans="1:16" ht="15.75" thickBot="1">
      <c r="A423" s="4106"/>
      <c r="B423" s="4078"/>
      <c r="C423" s="4079"/>
      <c r="D423" s="4032">
        <f>COUNT(#REF!)</f>
        <v>0</v>
      </c>
      <c r="E423" s="4066"/>
      <c r="F423" s="4066"/>
      <c r="G423" s="4066"/>
      <c r="H423" s="4066"/>
      <c r="I423" s="4066"/>
      <c r="J423" s="4066"/>
      <c r="K423" s="4066"/>
      <c r="L423" s="4066"/>
      <c r="M423" s="4066"/>
      <c r="N423" s="4066"/>
      <c r="O423" s="4032">
        <f>COUNT(E423:N423)</f>
        <v>0</v>
      </c>
      <c r="P423" s="4034"/>
    </row>
    <row r="424" spans="1:16" ht="15.75" thickBot="1">
      <c r="A424" s="4104" t="s">
        <v>4612</v>
      </c>
      <c r="B424" s="4029" t="s">
        <v>115</v>
      </c>
      <c r="C424" s="4107" t="s">
        <v>4229</v>
      </c>
      <c r="D424" s="4112">
        <f>COUNT(#REF!)</f>
        <v>0</v>
      </c>
      <c r="E424" s="4117"/>
      <c r="F424" s="4118"/>
      <c r="G424" s="4119"/>
      <c r="H424" s="4118"/>
      <c r="I424" s="4118"/>
      <c r="J424" s="4118"/>
      <c r="K424" s="4118"/>
      <c r="L424" s="4118"/>
      <c r="M424" s="4118"/>
      <c r="N424" s="4118"/>
      <c r="O424" s="4112">
        <f>COUNT(E424:N424)</f>
        <v>0</v>
      </c>
      <c r="P424" s="4034"/>
    </row>
    <row r="425" spans="1:16">
      <c r="A425" s="4105" t="s">
        <v>4612</v>
      </c>
      <c r="B425" s="4076" t="s">
        <v>115</v>
      </c>
      <c r="C425" s="4080" t="s">
        <v>237</v>
      </c>
      <c r="D425" s="4112">
        <f>COUNT(#REF!)</f>
        <v>0</v>
      </c>
      <c r="E425" s="4109" t="s">
        <v>209</v>
      </c>
      <c r="F425" s="4110"/>
      <c r="G425" s="4111"/>
      <c r="H425" s="4110"/>
      <c r="I425" s="4110">
        <v>100103613684</v>
      </c>
      <c r="J425" s="4110"/>
      <c r="K425" s="4110"/>
      <c r="L425" s="4110"/>
      <c r="M425" s="4110"/>
      <c r="N425" s="4110"/>
      <c r="O425" s="4112">
        <f>COUNT(E425:N425)</f>
        <v>1</v>
      </c>
      <c r="P425" s="4034"/>
    </row>
    <row r="426" spans="1:16" ht="15.75" thickBot="1">
      <c r="A426" s="4106"/>
      <c r="B426" s="4078"/>
      <c r="C426" s="4081"/>
      <c r="D426" s="4112">
        <f>COUNT(#REF!)</f>
        <v>0</v>
      </c>
      <c r="E426" s="4113"/>
      <c r="F426" s="4040"/>
      <c r="G426" s="4040"/>
      <c r="H426" s="4040"/>
      <c r="I426" s="4040"/>
      <c r="J426" s="4040"/>
      <c r="K426" s="4040"/>
      <c r="L426" s="4040"/>
      <c r="M426" s="4040"/>
      <c r="N426" s="4040"/>
      <c r="O426" s="4112">
        <f>COUNT(E426:N426)</f>
        <v>0</v>
      </c>
      <c r="P426" s="4034"/>
    </row>
    <row r="427" spans="1:16" ht="15.75" thickBot="1">
      <c r="A427" s="4104" t="s">
        <v>4612</v>
      </c>
      <c r="B427" s="4037" t="s">
        <v>115</v>
      </c>
      <c r="C427" s="4114" t="s">
        <v>236</v>
      </c>
      <c r="D427" s="4032">
        <f>COUNT(#REF!)</f>
        <v>0</v>
      </c>
      <c r="E427" s="4115"/>
      <c r="F427" s="4115"/>
      <c r="G427" s="4115"/>
      <c r="H427" s="4115"/>
      <c r="I427" s="4115"/>
      <c r="J427" s="4115"/>
      <c r="K427" s="4115"/>
      <c r="L427" s="4115"/>
      <c r="M427" s="4115"/>
      <c r="N427" s="4115"/>
      <c r="O427" s="4032">
        <f>COUNT(E427:N427)</f>
        <v>0</v>
      </c>
      <c r="P427" s="4034"/>
    </row>
    <row r="428" spans="1:16">
      <c r="A428" s="4104" t="s">
        <v>4612</v>
      </c>
      <c r="B428" s="4041" t="s">
        <v>190</v>
      </c>
      <c r="C428" s="4042"/>
      <c r="D428" s="4071"/>
      <c r="E428" s="4043" t="s">
        <v>4613</v>
      </c>
      <c r="F428" s="4043" t="s">
        <v>4613</v>
      </c>
      <c r="G428" s="4043" t="s">
        <v>4614</v>
      </c>
      <c r="H428" s="4043" t="s">
        <v>4614</v>
      </c>
      <c r="I428" s="4043" t="s">
        <v>4615</v>
      </c>
      <c r="J428" s="4043" t="s">
        <v>4615</v>
      </c>
      <c r="K428" s="4043" t="s">
        <v>4616</v>
      </c>
      <c r="L428" s="4043" t="s">
        <v>4616</v>
      </c>
      <c r="M428" s="4043" t="s">
        <v>4617</v>
      </c>
      <c r="N428" s="4099" t="s">
        <v>4617</v>
      </c>
      <c r="O428" s="4048">
        <f>SUM(O418:O427)</f>
        <v>5</v>
      </c>
      <c r="P428" s="4049"/>
    </row>
    <row r="429" spans="1:16">
      <c r="A429" s="4104" t="s">
        <v>4612</v>
      </c>
      <c r="B429" s="4050"/>
      <c r="C429" s="4051"/>
      <c r="D429" s="4072"/>
      <c r="E429" s="4052" t="s">
        <v>4618</v>
      </c>
      <c r="F429" s="4053" t="s">
        <v>4619</v>
      </c>
      <c r="G429" s="4054" t="s">
        <v>4620</v>
      </c>
      <c r="H429" s="4053" t="s">
        <v>4620</v>
      </c>
      <c r="I429" s="4054" t="s">
        <v>4621</v>
      </c>
      <c r="J429" s="4053" t="s">
        <v>4622</v>
      </c>
      <c r="K429" s="4054" t="s">
        <v>4623</v>
      </c>
      <c r="L429" s="4053" t="s">
        <v>4624</v>
      </c>
      <c r="M429" s="4054" t="s">
        <v>4625</v>
      </c>
      <c r="N429" s="4055" t="s">
        <v>4626</v>
      </c>
      <c r="O429" s="4048"/>
      <c r="P429" s="4049"/>
    </row>
    <row r="430" spans="1:16" ht="15.75" thickBot="1">
      <c r="A430" s="4104" t="s">
        <v>4612</v>
      </c>
      <c r="B430" s="4073"/>
      <c r="C430" s="4074"/>
      <c r="D430" s="4075"/>
      <c r="E430" s="4056" t="s">
        <v>4627</v>
      </c>
      <c r="F430" s="4057" t="s">
        <v>4628</v>
      </c>
      <c r="G430" s="4058" t="s">
        <v>4629</v>
      </c>
      <c r="H430" s="4057" t="s">
        <v>4630</v>
      </c>
      <c r="I430" s="4058" t="s">
        <v>4631</v>
      </c>
      <c r="J430" s="4057" t="s">
        <v>4632</v>
      </c>
      <c r="K430" s="4058" t="s">
        <v>4633</v>
      </c>
      <c r="L430" s="4057" t="s">
        <v>4634</v>
      </c>
      <c r="M430" s="4058" t="s">
        <v>4635</v>
      </c>
      <c r="N430" s="4059" t="s">
        <v>4635</v>
      </c>
      <c r="O430" s="4048"/>
      <c r="P430" s="4049"/>
    </row>
    <row r="431" spans="1:16" ht="15.75" thickBot="1">
      <c r="A431" s="4060"/>
      <c r="B431" s="4061"/>
      <c r="C431" s="4061"/>
      <c r="D431" s="4062"/>
      <c r="E431" s="4063">
        <v>738</v>
      </c>
      <c r="F431" s="4063">
        <v>738</v>
      </c>
      <c r="G431" s="4063">
        <v>738</v>
      </c>
      <c r="H431" s="4063">
        <v>738</v>
      </c>
      <c r="I431" s="4063">
        <v>738</v>
      </c>
      <c r="J431" s="4063">
        <v>738</v>
      </c>
      <c r="K431" s="4063">
        <v>738</v>
      </c>
      <c r="L431" s="4063">
        <v>738</v>
      </c>
      <c r="M431" s="4063">
        <v>738</v>
      </c>
      <c r="N431" s="4063">
        <v>738</v>
      </c>
      <c r="O431" s="4064"/>
      <c r="P431" s="4065"/>
    </row>
    <row r="432" spans="1:16" ht="21" thickBot="1">
      <c r="A432" s="4022"/>
      <c r="B432" s="4022"/>
      <c r="C432" s="4023"/>
      <c r="D432" s="4026"/>
      <c r="E432" s="4069"/>
      <c r="F432" s="4070"/>
      <c r="G432" s="4069"/>
      <c r="H432" s="4070"/>
      <c r="I432" s="4069"/>
      <c r="J432" s="4070"/>
      <c r="K432" s="4069"/>
      <c r="L432" s="4070"/>
      <c r="M432" s="4069"/>
      <c r="N432" s="4070"/>
      <c r="O432" s="4026"/>
      <c r="P432" s="4027"/>
    </row>
    <row r="433" spans="1:16">
      <c r="A433" s="4104" t="s">
        <v>4636</v>
      </c>
      <c r="B433" s="4029" t="s">
        <v>115</v>
      </c>
      <c r="C433" s="4030" t="s">
        <v>192</v>
      </c>
      <c r="D433" s="4032">
        <f>COUNT(#REF!)</f>
        <v>0</v>
      </c>
      <c r="E433" s="4031" t="s">
        <v>209</v>
      </c>
      <c r="F433" s="4031">
        <v>100103617489</v>
      </c>
      <c r="G433" s="4031"/>
      <c r="H433" s="4031"/>
      <c r="I433" s="4031"/>
      <c r="J433" s="4031"/>
      <c r="K433" s="4031"/>
      <c r="L433" s="4031"/>
      <c r="M433" s="4031"/>
      <c r="N433" s="4031"/>
      <c r="O433" s="4032">
        <f>COUNT(E433:N433)</f>
        <v>1</v>
      </c>
      <c r="P433" s="4033"/>
    </row>
    <row r="434" spans="1:16">
      <c r="A434" s="4104" t="s">
        <v>4636</v>
      </c>
      <c r="B434" s="4029" t="s">
        <v>115</v>
      </c>
      <c r="C434" s="4030" t="s">
        <v>193</v>
      </c>
      <c r="D434" s="4032">
        <f>COUNT(#REF!)</f>
        <v>0</v>
      </c>
      <c r="E434" s="4031"/>
      <c r="F434" s="4031"/>
      <c r="G434" s="4031"/>
      <c r="H434" s="4031"/>
      <c r="I434" s="4031"/>
      <c r="J434" s="4031"/>
      <c r="K434" s="4031"/>
      <c r="L434" s="4031"/>
      <c r="M434" s="4031"/>
      <c r="N434" s="4031"/>
      <c r="O434" s="4032">
        <f>COUNT(E434:N434)</f>
        <v>0</v>
      </c>
      <c r="P434" s="4034"/>
    </row>
    <row r="435" spans="1:16">
      <c r="A435" s="4104" t="s">
        <v>4636</v>
      </c>
      <c r="B435" s="4029" t="s">
        <v>115</v>
      </c>
      <c r="C435" s="4035" t="s">
        <v>194</v>
      </c>
      <c r="D435" s="4032">
        <f>COUNT(#REF!)</f>
        <v>0</v>
      </c>
      <c r="E435" s="4031" t="s">
        <v>209</v>
      </c>
      <c r="F435" s="4031">
        <v>100103617491</v>
      </c>
      <c r="G435" s="4031"/>
      <c r="H435" s="4031"/>
      <c r="I435" s="4031"/>
      <c r="J435" s="4031"/>
      <c r="K435" s="4031"/>
      <c r="L435" s="4031"/>
      <c r="M435" s="4031"/>
      <c r="N435" s="4031"/>
      <c r="O435" s="4032">
        <f>COUNT(E435:N435)</f>
        <v>1</v>
      </c>
      <c r="P435" s="4034"/>
    </row>
    <row r="436" spans="1:16">
      <c r="A436" s="4104" t="s">
        <v>4636</v>
      </c>
      <c r="B436" s="4029" t="s">
        <v>115</v>
      </c>
      <c r="C436" s="4035" t="s">
        <v>195</v>
      </c>
      <c r="D436" s="4032">
        <f>COUNT(#REF!)</f>
        <v>0</v>
      </c>
      <c r="E436" s="4031"/>
      <c r="F436" s="4031"/>
      <c r="G436" s="4031"/>
      <c r="H436" s="4031"/>
      <c r="I436" s="4031"/>
      <c r="J436" s="4031"/>
      <c r="K436" s="4031"/>
      <c r="L436" s="4031"/>
      <c r="M436" s="4031"/>
      <c r="N436" s="4031"/>
      <c r="O436" s="4032">
        <f>COUNT(E436:N436)</f>
        <v>0</v>
      </c>
      <c r="P436" s="4034"/>
    </row>
    <row r="437" spans="1:16">
      <c r="A437" s="4105" t="s">
        <v>4636</v>
      </c>
      <c r="B437" s="4076" t="s">
        <v>115</v>
      </c>
      <c r="C437" s="4077" t="s">
        <v>4228</v>
      </c>
      <c r="D437" s="4032">
        <f>COUNT(#REF!)</f>
        <v>0</v>
      </c>
      <c r="E437" s="4116"/>
      <c r="F437" s="4031"/>
      <c r="G437" s="4031"/>
      <c r="H437" s="4031"/>
      <c r="I437" s="4031"/>
      <c r="J437" s="4031"/>
      <c r="K437" s="4031"/>
      <c r="L437" s="4031"/>
      <c r="M437" s="4031"/>
      <c r="N437" s="4031"/>
      <c r="O437" s="4032">
        <f>COUNT(E437:N437)</f>
        <v>0</v>
      </c>
      <c r="P437" s="4034"/>
    </row>
    <row r="438" spans="1:16" ht="15.75" thickBot="1">
      <c r="A438" s="4106"/>
      <c r="B438" s="4078"/>
      <c r="C438" s="4079"/>
      <c r="D438" s="4032">
        <f>COUNT(#REF!)</f>
        <v>0</v>
      </c>
      <c r="E438" s="4066"/>
      <c r="F438" s="4066"/>
      <c r="G438" s="4066"/>
      <c r="H438" s="4066"/>
      <c r="I438" s="4066"/>
      <c r="J438" s="4066"/>
      <c r="K438" s="4066"/>
      <c r="L438" s="4066"/>
      <c r="M438" s="4066"/>
      <c r="N438" s="4066"/>
      <c r="O438" s="4032">
        <f>COUNT(E438:N438)</f>
        <v>0</v>
      </c>
      <c r="P438" s="4034"/>
    </row>
    <row r="439" spans="1:16" ht="15.75" thickBot="1">
      <c r="A439" s="4104" t="s">
        <v>4636</v>
      </c>
      <c r="B439" s="4029" t="s">
        <v>115</v>
      </c>
      <c r="C439" s="4107" t="s">
        <v>4229</v>
      </c>
      <c r="D439" s="4112">
        <f>COUNT(#REF!)</f>
        <v>0</v>
      </c>
      <c r="E439" s="4117"/>
      <c r="F439" s="4118"/>
      <c r="G439" s="4119"/>
      <c r="H439" s="4118"/>
      <c r="I439" s="4118"/>
      <c r="J439" s="4118"/>
      <c r="K439" s="4118"/>
      <c r="L439" s="4118"/>
      <c r="M439" s="4118"/>
      <c r="N439" s="4118"/>
      <c r="O439" s="4112">
        <f>COUNT(E439:N439)</f>
        <v>0</v>
      </c>
      <c r="P439" s="4034"/>
    </row>
    <row r="440" spans="1:16">
      <c r="A440" s="4105" t="s">
        <v>4636</v>
      </c>
      <c r="B440" s="4076" t="s">
        <v>115</v>
      </c>
      <c r="C440" s="4080" t="s">
        <v>237</v>
      </c>
      <c r="D440" s="4112">
        <f>COUNT(#REF!)</f>
        <v>0</v>
      </c>
      <c r="E440" s="4109" t="s">
        <v>209</v>
      </c>
      <c r="F440" s="4110">
        <v>100103613685</v>
      </c>
      <c r="G440" s="4111"/>
      <c r="H440" s="4110">
        <v>100103610530</v>
      </c>
      <c r="I440" s="4110"/>
      <c r="J440" s="4110">
        <v>100103613686</v>
      </c>
      <c r="K440" s="4110"/>
      <c r="L440" s="4110">
        <v>100103617484</v>
      </c>
      <c r="M440" s="4110"/>
      <c r="N440" s="4110"/>
      <c r="O440" s="4112">
        <f>COUNT(E440:N440)</f>
        <v>4</v>
      </c>
      <c r="P440" s="4034"/>
    </row>
    <row r="441" spans="1:16" ht="15.75" thickBot="1">
      <c r="A441" s="4106"/>
      <c r="B441" s="4078"/>
      <c r="C441" s="4081"/>
      <c r="D441" s="4112">
        <f>COUNT(#REF!)</f>
        <v>0</v>
      </c>
      <c r="E441" s="4113"/>
      <c r="F441" s="4040"/>
      <c r="G441" s="4040"/>
      <c r="H441" s="4040"/>
      <c r="I441" s="4040"/>
      <c r="J441" s="4040">
        <v>100103617483</v>
      </c>
      <c r="K441" s="4040"/>
      <c r="L441" s="4040"/>
      <c r="M441" s="4040"/>
      <c r="N441" s="4040"/>
      <c r="O441" s="4112">
        <f>COUNT(E441:N441)</f>
        <v>1</v>
      </c>
      <c r="P441" s="4034"/>
    </row>
    <row r="442" spans="1:16" ht="15.75" thickBot="1">
      <c r="A442" s="4104" t="s">
        <v>4636</v>
      </c>
      <c r="B442" s="4037" t="s">
        <v>115</v>
      </c>
      <c r="C442" s="4114" t="s">
        <v>236</v>
      </c>
      <c r="D442" s="4032">
        <f>COUNT(#REF!)</f>
        <v>0</v>
      </c>
      <c r="E442" s="4115"/>
      <c r="F442" s="4115"/>
      <c r="G442" s="4115"/>
      <c r="H442" s="4115"/>
      <c r="I442" s="4115"/>
      <c r="J442" s="4115"/>
      <c r="K442" s="4115"/>
      <c r="L442" s="4115"/>
      <c r="M442" s="4115"/>
      <c r="N442" s="4115"/>
      <c r="O442" s="4032">
        <f>COUNT(E442:N442)</f>
        <v>0</v>
      </c>
      <c r="P442" s="4034"/>
    </row>
    <row r="443" spans="1:16">
      <c r="A443" s="4104" t="s">
        <v>4636</v>
      </c>
      <c r="B443" s="4041" t="s">
        <v>190</v>
      </c>
      <c r="C443" s="4042"/>
      <c r="D443" s="4071"/>
      <c r="E443" s="4043" t="s">
        <v>4637</v>
      </c>
      <c r="F443" s="4043" t="s">
        <v>4637</v>
      </c>
      <c r="G443" s="4043" t="s">
        <v>4638</v>
      </c>
      <c r="H443" s="4043" t="s">
        <v>4638</v>
      </c>
      <c r="I443" s="4043" t="s">
        <v>4639</v>
      </c>
      <c r="J443" s="4043" t="s">
        <v>4639</v>
      </c>
      <c r="K443" s="4043" t="s">
        <v>4640</v>
      </c>
      <c r="L443" s="4043" t="s">
        <v>4640</v>
      </c>
      <c r="M443" s="4043" t="s">
        <v>4641</v>
      </c>
      <c r="N443" s="4099" t="s">
        <v>4641</v>
      </c>
      <c r="O443" s="4048">
        <f>SUM(O433:O442)</f>
        <v>7</v>
      </c>
      <c r="P443" s="4049"/>
    </row>
    <row r="444" spans="1:16">
      <c r="A444" s="4104" t="s">
        <v>4636</v>
      </c>
      <c r="B444" s="4050"/>
      <c r="C444" s="4051"/>
      <c r="D444" s="4072"/>
      <c r="E444" s="4052" t="s">
        <v>4642</v>
      </c>
      <c r="F444" s="4053" t="s">
        <v>4643</v>
      </c>
      <c r="G444" s="4054" t="s">
        <v>4644</v>
      </c>
      <c r="H444" s="4053" t="s">
        <v>4644</v>
      </c>
      <c r="I444" s="4054" t="s">
        <v>4645</v>
      </c>
      <c r="J444" s="4053" t="s">
        <v>4646</v>
      </c>
      <c r="K444" s="4054" t="s">
        <v>4647</v>
      </c>
      <c r="L444" s="4053" t="s">
        <v>4648</v>
      </c>
      <c r="M444" s="4054" t="s">
        <v>4649</v>
      </c>
      <c r="N444" s="4055" t="s">
        <v>4650</v>
      </c>
      <c r="O444" s="4048"/>
      <c r="P444" s="4049"/>
    </row>
    <row r="445" spans="1:16" ht="15.75" thickBot="1">
      <c r="A445" s="4104" t="s">
        <v>4636</v>
      </c>
      <c r="B445" s="4073"/>
      <c r="C445" s="4074"/>
      <c r="D445" s="4075"/>
      <c r="E445" s="4056" t="s">
        <v>4651</v>
      </c>
      <c r="F445" s="4057" t="s">
        <v>4652</v>
      </c>
      <c r="G445" s="4058" t="s">
        <v>4653</v>
      </c>
      <c r="H445" s="4057" t="s">
        <v>4654</v>
      </c>
      <c r="I445" s="4058" t="s">
        <v>4655</v>
      </c>
      <c r="J445" s="4057" t="s">
        <v>4656</v>
      </c>
      <c r="K445" s="4058" t="s">
        <v>4657</v>
      </c>
      <c r="L445" s="4057" t="s">
        <v>4658</v>
      </c>
      <c r="M445" s="4058" t="s">
        <v>4659</v>
      </c>
      <c r="N445" s="4059" t="s">
        <v>4659</v>
      </c>
      <c r="O445" s="4048"/>
      <c r="P445" s="4049"/>
    </row>
    <row r="446" spans="1:16" ht="15.75" thickBot="1">
      <c r="A446" s="4060"/>
      <c r="B446" s="4061"/>
      <c r="C446" s="4061"/>
      <c r="D446" s="4062"/>
      <c r="E446" s="4063">
        <v>738</v>
      </c>
      <c r="F446" s="4063">
        <v>738</v>
      </c>
      <c r="G446" s="4063">
        <v>738</v>
      </c>
      <c r="H446" s="4063">
        <v>738</v>
      </c>
      <c r="I446" s="4063">
        <v>738</v>
      </c>
      <c r="J446" s="4063">
        <v>738</v>
      </c>
      <c r="K446" s="4063">
        <v>738</v>
      </c>
      <c r="L446" s="4063">
        <v>738</v>
      </c>
      <c r="M446" s="4063">
        <v>738</v>
      </c>
      <c r="N446" s="4063">
        <v>738</v>
      </c>
      <c r="O446" s="4064"/>
      <c r="P446" s="4065"/>
    </row>
    <row r="447" spans="1:16" ht="21" thickBot="1">
      <c r="A447" s="4022"/>
      <c r="B447" s="4022"/>
      <c r="C447" s="4023"/>
      <c r="D447" s="4026"/>
      <c r="E447" s="4069"/>
      <c r="F447" s="4070"/>
      <c r="G447" s="4069"/>
      <c r="H447" s="4070"/>
      <c r="I447" s="4069"/>
      <c r="J447" s="4070"/>
      <c r="K447" s="4069"/>
      <c r="L447" s="4070"/>
      <c r="M447" s="4069"/>
      <c r="N447" s="4070"/>
      <c r="O447" s="4026"/>
      <c r="P447" s="4027"/>
    </row>
    <row r="448" spans="1:16">
      <c r="A448" s="4104" t="s">
        <v>4660</v>
      </c>
      <c r="B448" s="4029" t="s">
        <v>115</v>
      </c>
      <c r="C448" s="4030" t="s">
        <v>192</v>
      </c>
      <c r="D448" s="4032">
        <f>COUNT(#REF!)</f>
        <v>0</v>
      </c>
      <c r="E448" s="4031" t="s">
        <v>209</v>
      </c>
      <c r="F448" s="4031"/>
      <c r="G448" s="4031"/>
      <c r="H448" s="4031"/>
      <c r="I448" s="4031"/>
      <c r="J448" s="4031"/>
      <c r="K448" s="4031"/>
      <c r="L448" s="4031"/>
      <c r="M448" s="4031"/>
      <c r="N448" s="4031"/>
      <c r="O448" s="4032">
        <f>COUNT(E448:N448)</f>
        <v>0</v>
      </c>
      <c r="P448" s="4033"/>
    </row>
    <row r="449" spans="1:16">
      <c r="A449" s="4104" t="s">
        <v>4660</v>
      </c>
      <c r="B449" s="4029" t="s">
        <v>115</v>
      </c>
      <c r="C449" s="4030" t="s">
        <v>193</v>
      </c>
      <c r="D449" s="4032">
        <f>COUNT(#REF!)</f>
        <v>0</v>
      </c>
      <c r="E449" s="4031"/>
      <c r="F449" s="4031"/>
      <c r="G449" s="4031"/>
      <c r="H449" s="4031"/>
      <c r="I449" s="4031"/>
      <c r="J449" s="4031"/>
      <c r="K449" s="4031"/>
      <c r="L449" s="4031"/>
      <c r="M449" s="4031"/>
      <c r="N449" s="4031"/>
      <c r="O449" s="4032">
        <f>COUNT(E449:N449)</f>
        <v>0</v>
      </c>
      <c r="P449" s="4034"/>
    </row>
    <row r="450" spans="1:16">
      <c r="A450" s="4104" t="s">
        <v>4660</v>
      </c>
      <c r="B450" s="4029" t="s">
        <v>115</v>
      </c>
      <c r="C450" s="4035" t="s">
        <v>194</v>
      </c>
      <c r="D450" s="4032">
        <f>COUNT(#REF!)</f>
        <v>0</v>
      </c>
      <c r="E450" s="4031" t="s">
        <v>209</v>
      </c>
      <c r="F450" s="4031"/>
      <c r="G450" s="4031"/>
      <c r="H450" s="4031"/>
      <c r="I450" s="4031"/>
      <c r="J450" s="4031"/>
      <c r="K450" s="4031"/>
      <c r="L450" s="4031"/>
      <c r="M450" s="4031"/>
      <c r="N450" s="4031"/>
      <c r="O450" s="4032">
        <f>COUNT(E450:N450)</f>
        <v>0</v>
      </c>
      <c r="P450" s="4034"/>
    </row>
    <row r="451" spans="1:16">
      <c r="A451" s="4104" t="s">
        <v>4660</v>
      </c>
      <c r="B451" s="4029" t="s">
        <v>115</v>
      </c>
      <c r="C451" s="4035" t="s">
        <v>195</v>
      </c>
      <c r="D451" s="4032">
        <f>COUNT(#REF!)</f>
        <v>0</v>
      </c>
      <c r="E451" s="4031"/>
      <c r="F451" s="4031"/>
      <c r="G451" s="4031"/>
      <c r="H451" s="4031"/>
      <c r="I451" s="4031"/>
      <c r="J451" s="4031"/>
      <c r="K451" s="4031"/>
      <c r="L451" s="4031"/>
      <c r="M451" s="4031"/>
      <c r="N451" s="4031"/>
      <c r="O451" s="4032">
        <f>COUNT(E451:N451)</f>
        <v>0</v>
      </c>
      <c r="P451" s="4034"/>
    </row>
    <row r="452" spans="1:16">
      <c r="A452" s="4105" t="s">
        <v>4660</v>
      </c>
      <c r="B452" s="4076" t="s">
        <v>115</v>
      </c>
      <c r="C452" s="4077" t="s">
        <v>4228</v>
      </c>
      <c r="D452" s="4032">
        <f>COUNT(#REF!)</f>
        <v>0</v>
      </c>
      <c r="E452" s="4116"/>
      <c r="F452" s="4031"/>
      <c r="G452" s="4031"/>
      <c r="H452" s="4031"/>
      <c r="I452" s="4031"/>
      <c r="J452" s="4031"/>
      <c r="K452" s="4031"/>
      <c r="L452" s="4031"/>
      <c r="M452" s="4031"/>
      <c r="N452" s="4031"/>
      <c r="O452" s="4032">
        <f>COUNT(E452:N452)</f>
        <v>0</v>
      </c>
      <c r="P452" s="4034"/>
    </row>
    <row r="453" spans="1:16" ht="15.75" thickBot="1">
      <c r="A453" s="4106"/>
      <c r="B453" s="4078"/>
      <c r="C453" s="4079"/>
      <c r="D453" s="4032">
        <f>COUNT(#REF!)</f>
        <v>0</v>
      </c>
      <c r="E453" s="4066"/>
      <c r="F453" s="4066"/>
      <c r="G453" s="4066"/>
      <c r="H453" s="4066"/>
      <c r="I453" s="4066"/>
      <c r="J453" s="4066"/>
      <c r="K453" s="4066"/>
      <c r="L453" s="4066"/>
      <c r="M453" s="4066"/>
      <c r="N453" s="4066"/>
      <c r="O453" s="4032">
        <f>COUNT(E453:N453)</f>
        <v>0</v>
      </c>
      <c r="P453" s="4034"/>
    </row>
    <row r="454" spans="1:16" ht="15.75" thickBot="1">
      <c r="A454" s="4104" t="s">
        <v>4660</v>
      </c>
      <c r="B454" s="4029" t="s">
        <v>115</v>
      </c>
      <c r="C454" s="4107" t="s">
        <v>4229</v>
      </c>
      <c r="D454" s="4112">
        <f>COUNT(#REF!)</f>
        <v>0</v>
      </c>
      <c r="E454" s="4117"/>
      <c r="F454" s="4118"/>
      <c r="G454" s="4119"/>
      <c r="H454" s="4118"/>
      <c r="I454" s="4118"/>
      <c r="J454" s="4118"/>
      <c r="K454" s="4118"/>
      <c r="L454" s="4118"/>
      <c r="M454" s="4118"/>
      <c r="N454" s="4118"/>
      <c r="O454" s="4112">
        <f>COUNT(E454:N454)</f>
        <v>0</v>
      </c>
      <c r="P454" s="4034"/>
    </row>
    <row r="455" spans="1:16">
      <c r="A455" s="4105" t="s">
        <v>4660</v>
      </c>
      <c r="B455" s="4076" t="s">
        <v>115</v>
      </c>
      <c r="C455" s="4080" t="s">
        <v>237</v>
      </c>
      <c r="D455" s="4112">
        <f>COUNT(#REF!)</f>
        <v>0</v>
      </c>
      <c r="E455" s="4109">
        <v>100103617485</v>
      </c>
      <c r="F455" s="4110"/>
      <c r="G455" s="4111">
        <v>100103624575</v>
      </c>
      <c r="H455" s="4110"/>
      <c r="I455" s="4110"/>
      <c r="J455" s="4110"/>
      <c r="K455" s="4110"/>
      <c r="L455" s="4110"/>
      <c r="M455" s="4110"/>
      <c r="N455" s="4110"/>
      <c r="O455" s="4112">
        <f>COUNT(E455:N455)</f>
        <v>2</v>
      </c>
      <c r="P455" s="4034"/>
    </row>
    <row r="456" spans="1:16" ht="15.75" thickBot="1">
      <c r="A456" s="4106"/>
      <c r="B456" s="4078"/>
      <c r="C456" s="4081"/>
      <c r="D456" s="4112">
        <f>COUNT(#REF!)</f>
        <v>0</v>
      </c>
      <c r="E456" s="4113"/>
      <c r="F456" s="4040"/>
      <c r="G456" s="4040">
        <v>100103617486</v>
      </c>
      <c r="H456" s="4040"/>
      <c r="I456" s="4040"/>
      <c r="J456" s="4040"/>
      <c r="K456" s="4040"/>
      <c r="L456" s="4040"/>
      <c r="M456" s="4040"/>
      <c r="N456" s="4040"/>
      <c r="O456" s="4112">
        <f>COUNT(E456:N456)</f>
        <v>1</v>
      </c>
      <c r="P456" s="4034"/>
    </row>
    <row r="457" spans="1:16" ht="15.75" thickBot="1">
      <c r="A457" s="4104" t="s">
        <v>4660</v>
      </c>
      <c r="B457" s="4037" t="s">
        <v>115</v>
      </c>
      <c r="C457" s="4114" t="s">
        <v>236</v>
      </c>
      <c r="D457" s="4032">
        <f>COUNT(#REF!)</f>
        <v>0</v>
      </c>
      <c r="E457" s="4115"/>
      <c r="F457" s="4115"/>
      <c r="G457" s="4115"/>
      <c r="H457" s="4115"/>
      <c r="I457" s="4115"/>
      <c r="J457" s="4115"/>
      <c r="K457" s="4115"/>
      <c r="L457" s="4115"/>
      <c r="M457" s="4115"/>
      <c r="N457" s="4115"/>
      <c r="O457" s="4032">
        <f>COUNT(E457:N457)</f>
        <v>0</v>
      </c>
      <c r="P457" s="4034"/>
    </row>
    <row r="458" spans="1:16">
      <c r="A458" s="4104" t="s">
        <v>4660</v>
      </c>
      <c r="B458" s="4041" t="s">
        <v>190</v>
      </c>
      <c r="C458" s="4042"/>
      <c r="D458" s="4071"/>
      <c r="E458" s="4043" t="s">
        <v>4661</v>
      </c>
      <c r="F458" s="4043" t="s">
        <v>4661</v>
      </c>
      <c r="G458" s="4043" t="s">
        <v>4662</v>
      </c>
      <c r="H458" s="4043" t="s">
        <v>4662</v>
      </c>
      <c r="I458" s="4043" t="s">
        <v>4663</v>
      </c>
      <c r="J458" s="4043" t="s">
        <v>4663</v>
      </c>
      <c r="K458" s="4043" t="s">
        <v>4664</v>
      </c>
      <c r="L458" s="4043" t="s">
        <v>4664</v>
      </c>
      <c r="M458" s="4043" t="s">
        <v>4665</v>
      </c>
      <c r="N458" s="4099" t="s">
        <v>4665</v>
      </c>
      <c r="O458" s="4048">
        <f>SUM(O448:O457)</f>
        <v>3</v>
      </c>
      <c r="P458" s="4049"/>
    </row>
    <row r="459" spans="1:16">
      <c r="A459" s="4104" t="s">
        <v>4660</v>
      </c>
      <c r="B459" s="4050"/>
      <c r="C459" s="4051"/>
      <c r="D459" s="4072"/>
      <c r="E459" s="4052" t="s">
        <v>4666</v>
      </c>
      <c r="F459" s="4053" t="s">
        <v>4667</v>
      </c>
      <c r="G459" s="4054" t="s">
        <v>4668</v>
      </c>
      <c r="H459" s="4053" t="s">
        <v>4668</v>
      </c>
      <c r="I459" s="4054" t="s">
        <v>4669</v>
      </c>
      <c r="J459" s="4053" t="s">
        <v>4670</v>
      </c>
      <c r="K459" s="4054" t="s">
        <v>4671</v>
      </c>
      <c r="L459" s="4053" t="s">
        <v>4672</v>
      </c>
      <c r="M459" s="4054" t="s">
        <v>4673</v>
      </c>
      <c r="N459" s="4055" t="s">
        <v>4674</v>
      </c>
      <c r="O459" s="4048"/>
      <c r="P459" s="4049"/>
    </row>
    <row r="460" spans="1:16" ht="15.75" thickBot="1">
      <c r="A460" s="4104" t="s">
        <v>4660</v>
      </c>
      <c r="B460" s="4073"/>
      <c r="C460" s="4074"/>
      <c r="D460" s="4075"/>
      <c r="E460" s="4056" t="s">
        <v>4675</v>
      </c>
      <c r="F460" s="4057" t="s">
        <v>4676</v>
      </c>
      <c r="G460" s="4058" t="s">
        <v>4677</v>
      </c>
      <c r="H460" s="4057" t="s">
        <v>4678</v>
      </c>
      <c r="I460" s="4058" t="s">
        <v>4679</v>
      </c>
      <c r="J460" s="4057" t="s">
        <v>4680</v>
      </c>
      <c r="K460" s="4058" t="s">
        <v>4681</v>
      </c>
      <c r="L460" s="4057" t="s">
        <v>4682</v>
      </c>
      <c r="M460" s="4058" t="s">
        <v>4683</v>
      </c>
      <c r="N460" s="4059" t="s">
        <v>4683</v>
      </c>
      <c r="O460" s="4048"/>
      <c r="P460" s="4049"/>
    </row>
    <row r="461" spans="1:16" ht="15.75" thickBot="1">
      <c r="A461" s="4060"/>
      <c r="B461" s="4061"/>
      <c r="C461" s="4061"/>
      <c r="D461" s="4062"/>
      <c r="E461" s="4063">
        <v>738</v>
      </c>
      <c r="F461" s="4063">
        <v>738</v>
      </c>
      <c r="G461" s="4063">
        <v>738</v>
      </c>
      <c r="H461" s="4063">
        <v>738</v>
      </c>
      <c r="I461" s="4063">
        <v>738</v>
      </c>
      <c r="J461" s="4063">
        <v>738</v>
      </c>
      <c r="K461" s="4063">
        <v>738</v>
      </c>
      <c r="L461" s="4063">
        <v>738</v>
      </c>
      <c r="M461" s="4063">
        <v>738</v>
      </c>
      <c r="N461" s="4063">
        <v>738</v>
      </c>
      <c r="O461" s="4064"/>
      <c r="P461" s="4065"/>
    </row>
    <row r="462" spans="1:16">
      <c r="A462" s="4104" t="s">
        <v>4684</v>
      </c>
      <c r="B462" s="4029" t="s">
        <v>115</v>
      </c>
      <c r="C462" s="4030" t="s">
        <v>192</v>
      </c>
      <c r="D462" s="4032">
        <f>COUNT(#REF!)</f>
        <v>0</v>
      </c>
      <c r="E462" s="4031" t="s">
        <v>209</v>
      </c>
      <c r="F462" s="4031">
        <v>100103628273</v>
      </c>
      <c r="G462" s="4031"/>
      <c r="H462" s="4031"/>
      <c r="I462" s="4031"/>
      <c r="J462" s="4031"/>
      <c r="K462" s="4031"/>
      <c r="L462" s="4031">
        <v>100103631400</v>
      </c>
      <c r="M462" s="4031"/>
      <c r="N462" s="4031"/>
      <c r="O462" s="4032">
        <f>COUNT(E462:N462)</f>
        <v>2</v>
      </c>
      <c r="P462" s="4033"/>
    </row>
    <row r="463" spans="1:16">
      <c r="A463" s="4104" t="s">
        <v>4684</v>
      </c>
      <c r="B463" s="4029" t="s">
        <v>115</v>
      </c>
      <c r="C463" s="4030" t="s">
        <v>193</v>
      </c>
      <c r="D463" s="4032">
        <f>COUNT(#REF!)</f>
        <v>0</v>
      </c>
      <c r="E463" s="4031"/>
      <c r="F463" s="4031"/>
      <c r="G463" s="4031"/>
      <c r="H463" s="4031"/>
      <c r="I463" s="4031"/>
      <c r="J463" s="4031"/>
      <c r="K463" s="4031"/>
      <c r="L463" s="4031"/>
      <c r="M463" s="4031"/>
      <c r="N463" s="4031"/>
      <c r="O463" s="4032">
        <f>COUNT(E463:N463)</f>
        <v>0</v>
      </c>
      <c r="P463" s="4034"/>
    </row>
    <row r="464" spans="1:16">
      <c r="A464" s="4104" t="s">
        <v>4684</v>
      </c>
      <c r="B464" s="4029" t="s">
        <v>115</v>
      </c>
      <c r="C464" s="4035" t="s">
        <v>194</v>
      </c>
      <c r="D464" s="4032">
        <f>COUNT(#REF!)</f>
        <v>0</v>
      </c>
      <c r="E464" s="4031" t="s">
        <v>209</v>
      </c>
      <c r="F464" s="4031"/>
      <c r="G464" s="4031"/>
      <c r="H464" s="4031"/>
      <c r="I464" s="4031"/>
      <c r="J464" s="4031"/>
      <c r="K464" s="4031"/>
      <c r="L464" s="4031"/>
      <c r="M464" s="4031"/>
      <c r="N464" s="4031"/>
      <c r="O464" s="4032">
        <f>COUNT(E464:N464)</f>
        <v>0</v>
      </c>
      <c r="P464" s="4034"/>
    </row>
    <row r="465" spans="1:16">
      <c r="A465" s="4104" t="s">
        <v>4684</v>
      </c>
      <c r="B465" s="4029" t="s">
        <v>115</v>
      </c>
      <c r="C465" s="4035" t="s">
        <v>195</v>
      </c>
      <c r="D465" s="4032">
        <f>COUNT(#REF!)</f>
        <v>0</v>
      </c>
      <c r="E465" s="4031"/>
      <c r="F465" s="4031"/>
      <c r="G465" s="4031"/>
      <c r="H465" s="4031"/>
      <c r="I465" s="4031"/>
      <c r="J465" s="4031"/>
      <c r="K465" s="4031"/>
      <c r="L465" s="4031"/>
      <c r="M465" s="4031"/>
      <c r="N465" s="4031"/>
      <c r="O465" s="4032">
        <f>COUNT(E465:N465)</f>
        <v>0</v>
      </c>
      <c r="P465" s="4034"/>
    </row>
    <row r="466" spans="1:16">
      <c r="A466" s="4105" t="s">
        <v>4684</v>
      </c>
      <c r="B466" s="4076" t="s">
        <v>115</v>
      </c>
      <c r="C466" s="4077" t="s">
        <v>4228</v>
      </c>
      <c r="D466" s="4032">
        <f>COUNT(#REF!)</f>
        <v>0</v>
      </c>
      <c r="E466" s="4116"/>
      <c r="F466" s="4031"/>
      <c r="G466" s="4031"/>
      <c r="H466" s="4031"/>
      <c r="I466" s="4031"/>
      <c r="J466" s="4031"/>
      <c r="K466" s="4031"/>
      <c r="L466" s="4031"/>
      <c r="M466" s="4031"/>
      <c r="N466" s="4031"/>
      <c r="O466" s="4032">
        <f>COUNT(E466:N466)</f>
        <v>0</v>
      </c>
      <c r="P466" s="4034"/>
    </row>
    <row r="467" spans="1:16" ht="15.75" thickBot="1">
      <c r="A467" s="4106"/>
      <c r="B467" s="4078"/>
      <c r="C467" s="4079"/>
      <c r="D467" s="4032">
        <f>COUNT(#REF!)</f>
        <v>0</v>
      </c>
      <c r="E467" s="4066"/>
      <c r="F467" s="4066"/>
      <c r="G467" s="4066"/>
      <c r="H467" s="4066"/>
      <c r="I467" s="4066"/>
      <c r="J467" s="4066"/>
      <c r="K467" s="4066"/>
      <c r="L467" s="4066"/>
      <c r="M467" s="4066"/>
      <c r="N467" s="4066"/>
      <c r="O467" s="4032">
        <f>COUNT(E467:N467)</f>
        <v>0</v>
      </c>
      <c r="P467" s="4034"/>
    </row>
    <row r="468" spans="1:16" ht="15.75" thickBot="1">
      <c r="A468" s="4104" t="s">
        <v>4684</v>
      </c>
      <c r="B468" s="4029" t="s">
        <v>115</v>
      </c>
      <c r="C468" s="4107" t="s">
        <v>4229</v>
      </c>
      <c r="D468" s="4112">
        <f>COUNT(#REF!)</f>
        <v>0</v>
      </c>
      <c r="E468" s="4117"/>
      <c r="F468" s="4118"/>
      <c r="G468" s="4119"/>
      <c r="H468" s="4118"/>
      <c r="I468" s="4118"/>
      <c r="J468" s="4118"/>
      <c r="K468" s="4118"/>
      <c r="L468" s="4118"/>
      <c r="M468" s="4118"/>
      <c r="N468" s="4118"/>
      <c r="O468" s="4112">
        <f>COUNT(E468:N468)</f>
        <v>0</v>
      </c>
      <c r="P468" s="4034"/>
    </row>
    <row r="469" spans="1:16">
      <c r="A469" s="4105" t="s">
        <v>4684</v>
      </c>
      <c r="B469" s="4076" t="s">
        <v>115</v>
      </c>
      <c r="C469" s="4080" t="s">
        <v>237</v>
      </c>
      <c r="D469" s="4112">
        <f>COUNT(#REF!)</f>
        <v>0</v>
      </c>
      <c r="E469" s="4109"/>
      <c r="F469" s="4110">
        <v>100103628269</v>
      </c>
      <c r="G469" s="4111"/>
      <c r="H469" s="4110">
        <v>100103628270</v>
      </c>
      <c r="I469" s="4110"/>
      <c r="J469" s="4110">
        <v>100103628271</v>
      </c>
      <c r="K469" s="4110"/>
      <c r="L469" s="4110"/>
      <c r="M469" s="4110"/>
      <c r="N469" s="4110"/>
      <c r="O469" s="4112">
        <f>COUNT(E469:N469)</f>
        <v>3</v>
      </c>
      <c r="P469" s="4034"/>
    </row>
    <row r="470" spans="1:16" ht="15.75" thickBot="1">
      <c r="A470" s="4106"/>
      <c r="B470" s="4078"/>
      <c r="C470" s="4081"/>
      <c r="D470" s="4112">
        <f>COUNT(#REF!)</f>
        <v>0</v>
      </c>
      <c r="E470" s="4113"/>
      <c r="F470" s="4040"/>
      <c r="G470" s="4040"/>
      <c r="H470" s="4040"/>
      <c r="I470" s="4040"/>
      <c r="J470" s="4040"/>
      <c r="K470" s="4040"/>
      <c r="L470" s="4040"/>
      <c r="M470" s="4040"/>
      <c r="N470" s="4040"/>
      <c r="O470" s="4112">
        <f>COUNT(E470:N470)</f>
        <v>0</v>
      </c>
      <c r="P470" s="4034"/>
    </row>
    <row r="471" spans="1:16" ht="15.75" thickBot="1">
      <c r="A471" s="4104" t="s">
        <v>4684</v>
      </c>
      <c r="B471" s="4037" t="s">
        <v>115</v>
      </c>
      <c r="C471" s="4114" t="s">
        <v>236</v>
      </c>
      <c r="D471" s="4032">
        <f>COUNT(#REF!)</f>
        <v>0</v>
      </c>
      <c r="E471" s="4115"/>
      <c r="F471" s="4115"/>
      <c r="G471" s="4115"/>
      <c r="H471" s="4115">
        <v>100103628272</v>
      </c>
      <c r="I471" s="4115"/>
      <c r="J471" s="4115"/>
      <c r="K471" s="4115"/>
      <c r="L471" s="4115">
        <v>100103631398</v>
      </c>
      <c r="M471" s="4115"/>
      <c r="N471" s="4115"/>
      <c r="O471" s="4032">
        <f>COUNT(E471:N471)</f>
        <v>2</v>
      </c>
      <c r="P471" s="4034"/>
    </row>
    <row r="472" spans="1:16">
      <c r="A472" s="4104" t="s">
        <v>4684</v>
      </c>
      <c r="B472" s="4041" t="s">
        <v>190</v>
      </c>
      <c r="C472" s="4042"/>
      <c r="D472" s="4071"/>
      <c r="E472" s="4043" t="s">
        <v>4685</v>
      </c>
      <c r="F472" s="4043" t="s">
        <v>4685</v>
      </c>
      <c r="G472" s="4043" t="s">
        <v>4686</v>
      </c>
      <c r="H472" s="4043" t="s">
        <v>4686</v>
      </c>
      <c r="I472" s="4043" t="s">
        <v>4687</v>
      </c>
      <c r="J472" s="4043" t="s">
        <v>4687</v>
      </c>
      <c r="K472" s="4043" t="s">
        <v>4688</v>
      </c>
      <c r="L472" s="4043" t="s">
        <v>4688</v>
      </c>
      <c r="M472" s="4043" t="s">
        <v>4689</v>
      </c>
      <c r="N472" s="4099" t="s">
        <v>4689</v>
      </c>
      <c r="O472" s="4048">
        <f>SUM(O462:O471)</f>
        <v>7</v>
      </c>
      <c r="P472" s="4049"/>
    </row>
    <row r="473" spans="1:16">
      <c r="A473" s="4104" t="s">
        <v>4684</v>
      </c>
      <c r="B473" s="4050"/>
      <c r="C473" s="4051"/>
      <c r="D473" s="4072"/>
      <c r="E473" s="4052" t="s">
        <v>4690</v>
      </c>
      <c r="F473" s="4053" t="s">
        <v>4691</v>
      </c>
      <c r="G473" s="4054" t="s">
        <v>4692</v>
      </c>
      <c r="H473" s="4053" t="s">
        <v>4692</v>
      </c>
      <c r="I473" s="4054" t="s">
        <v>4693</v>
      </c>
      <c r="J473" s="4053" t="s">
        <v>4694</v>
      </c>
      <c r="K473" s="4054" t="s">
        <v>4695</v>
      </c>
      <c r="L473" s="4053" t="s">
        <v>4696</v>
      </c>
      <c r="M473" s="4054" t="s">
        <v>4697</v>
      </c>
      <c r="N473" s="4055" t="s">
        <v>4698</v>
      </c>
      <c r="O473" s="4048"/>
      <c r="P473" s="4049"/>
    </row>
    <row r="474" spans="1:16" ht="15.75" thickBot="1">
      <c r="A474" s="4104" t="s">
        <v>4684</v>
      </c>
      <c r="B474" s="4073"/>
      <c r="C474" s="4074"/>
      <c r="D474" s="4075"/>
      <c r="E474" s="4056" t="s">
        <v>4699</v>
      </c>
      <c r="F474" s="4057" t="s">
        <v>4700</v>
      </c>
      <c r="G474" s="4058" t="s">
        <v>4701</v>
      </c>
      <c r="H474" s="4057" t="s">
        <v>4702</v>
      </c>
      <c r="I474" s="4058" t="s">
        <v>4703</v>
      </c>
      <c r="J474" s="4057" t="s">
        <v>4704</v>
      </c>
      <c r="K474" s="4058" t="s">
        <v>4705</v>
      </c>
      <c r="L474" s="4057" t="s">
        <v>4706</v>
      </c>
      <c r="M474" s="4058" t="s">
        <v>4707</v>
      </c>
      <c r="N474" s="4059" t="s">
        <v>4707</v>
      </c>
      <c r="O474" s="4048"/>
      <c r="P474" s="4049"/>
    </row>
    <row r="475" spans="1:16" ht="15.75" thickBot="1">
      <c r="A475" s="4060"/>
      <c r="B475" s="4061"/>
      <c r="C475" s="4061"/>
      <c r="D475" s="4062"/>
      <c r="E475" s="4063">
        <v>738</v>
      </c>
      <c r="F475" s="4063">
        <v>738</v>
      </c>
      <c r="G475" s="4063">
        <v>738</v>
      </c>
      <c r="H475" s="4063">
        <v>738</v>
      </c>
      <c r="I475" s="4063">
        <v>738</v>
      </c>
      <c r="J475" s="4063">
        <v>738</v>
      </c>
      <c r="K475" s="4063">
        <v>738</v>
      </c>
      <c r="L475" s="4063">
        <v>738</v>
      </c>
      <c r="M475" s="4063">
        <v>738</v>
      </c>
      <c r="N475" s="4063">
        <v>738</v>
      </c>
      <c r="O475" s="4064"/>
      <c r="P475" s="4065"/>
    </row>
    <row r="476" spans="1:16">
      <c r="A476" s="4104" t="s">
        <v>4708</v>
      </c>
      <c r="B476" s="4029" t="s">
        <v>115</v>
      </c>
      <c r="C476" s="4030" t="s">
        <v>192</v>
      </c>
      <c r="D476" s="4032">
        <f>COUNT(#REF!)</f>
        <v>0</v>
      </c>
      <c r="E476" s="4031">
        <v>100103631401</v>
      </c>
      <c r="F476" s="4031"/>
      <c r="G476" s="4031">
        <v>100103632623</v>
      </c>
      <c r="H476" s="4031"/>
      <c r="I476" s="4031">
        <v>100103632617</v>
      </c>
      <c r="J476" s="4031"/>
      <c r="K476" s="4031">
        <v>100103632619</v>
      </c>
      <c r="L476" s="4031"/>
      <c r="M476" s="4031"/>
      <c r="N476" s="4031"/>
      <c r="O476" s="4032">
        <f>COUNT(E476:N476)</f>
        <v>4</v>
      </c>
      <c r="P476" s="4033"/>
    </row>
    <row r="477" spans="1:16">
      <c r="A477" s="4104" t="s">
        <v>4708</v>
      </c>
      <c r="B477" s="4029" t="s">
        <v>115</v>
      </c>
      <c r="C477" s="4030" t="s">
        <v>193</v>
      </c>
      <c r="D477" s="4032">
        <f>COUNT(#REF!)</f>
        <v>0</v>
      </c>
      <c r="E477" s="4031"/>
      <c r="F477" s="4031"/>
      <c r="G477" s="4031"/>
      <c r="H477" s="4031"/>
      <c r="I477" s="4031"/>
      <c r="J477" s="4031"/>
      <c r="K477" s="4031"/>
      <c r="L477" s="4031"/>
      <c r="M477" s="4031"/>
      <c r="N477" s="4031"/>
      <c r="O477" s="4032">
        <f>COUNT(E477:N477)</f>
        <v>0</v>
      </c>
      <c r="P477" s="4034"/>
    </row>
    <row r="478" spans="1:16">
      <c r="A478" s="4104" t="s">
        <v>4708</v>
      </c>
      <c r="B478" s="4029" t="s">
        <v>115</v>
      </c>
      <c r="C478" s="4035" t="s">
        <v>194</v>
      </c>
      <c r="D478" s="4032">
        <f>COUNT(#REF!)</f>
        <v>0</v>
      </c>
      <c r="E478" s="4031">
        <v>100103631409</v>
      </c>
      <c r="F478" s="4031"/>
      <c r="G478" s="4031">
        <v>100103631408</v>
      </c>
      <c r="H478" s="4031"/>
      <c r="I478" s="4031">
        <v>100103631406</v>
      </c>
      <c r="J478" s="4031"/>
      <c r="K478" s="4031">
        <v>100103631407</v>
      </c>
      <c r="L478" s="4031"/>
      <c r="M478" s="4031"/>
      <c r="N478" s="4031"/>
      <c r="O478" s="4032">
        <f>COUNT(E478:N478)</f>
        <v>4</v>
      </c>
      <c r="P478" s="4034"/>
    </row>
    <row r="479" spans="1:16">
      <c r="A479" s="4104" t="s">
        <v>4708</v>
      </c>
      <c r="B479" s="4029" t="s">
        <v>115</v>
      </c>
      <c r="C479" s="4035" t="s">
        <v>195</v>
      </c>
      <c r="D479" s="4032">
        <f>COUNT(#REF!)</f>
        <v>0</v>
      </c>
      <c r="E479" s="4031"/>
      <c r="F479" s="4031"/>
      <c r="G479" s="4031"/>
      <c r="H479" s="4031"/>
      <c r="I479" s="4031"/>
      <c r="J479" s="4031"/>
      <c r="K479" s="4031"/>
      <c r="L479" s="4031"/>
      <c r="M479" s="4031"/>
      <c r="N479" s="4031"/>
      <c r="O479" s="4032">
        <f>COUNT(E479:N479)</f>
        <v>0</v>
      </c>
      <c r="P479" s="4034"/>
    </row>
    <row r="480" spans="1:16">
      <c r="A480" s="4105" t="s">
        <v>4708</v>
      </c>
      <c r="B480" s="4076" t="s">
        <v>115</v>
      </c>
      <c r="C480" s="4077" t="s">
        <v>4228</v>
      </c>
      <c r="D480" s="4032">
        <f>COUNT(#REF!)</f>
        <v>0</v>
      </c>
      <c r="E480" s="4116"/>
      <c r="F480" s="4031"/>
      <c r="G480" s="4031"/>
      <c r="H480" s="4031"/>
      <c r="I480" s="4031"/>
      <c r="J480" s="4031"/>
      <c r="K480" s="4031"/>
      <c r="L480" s="4031"/>
      <c r="M480" s="4031"/>
      <c r="N480" s="4031"/>
      <c r="O480" s="4032">
        <f>COUNT(E480:N480)</f>
        <v>0</v>
      </c>
      <c r="P480" s="4034"/>
    </row>
    <row r="481" spans="1:16" ht="15.75" thickBot="1">
      <c r="A481" s="4106"/>
      <c r="B481" s="4078"/>
      <c r="C481" s="4079"/>
      <c r="D481" s="4032">
        <f>COUNT(#REF!)</f>
        <v>0</v>
      </c>
      <c r="E481" s="4066"/>
      <c r="F481" s="4066"/>
      <c r="G481" s="4066"/>
      <c r="H481" s="4066"/>
      <c r="I481" s="4066"/>
      <c r="J481" s="4066"/>
      <c r="K481" s="4066"/>
      <c r="L481" s="4066"/>
      <c r="M481" s="4066"/>
      <c r="N481" s="4066"/>
      <c r="O481" s="4032">
        <f>COUNT(E481:N481)</f>
        <v>0</v>
      </c>
      <c r="P481" s="4034"/>
    </row>
    <row r="482" spans="1:16" ht="15.75" thickBot="1">
      <c r="A482" s="4104" t="s">
        <v>4708</v>
      </c>
      <c r="B482" s="4029" t="s">
        <v>115</v>
      </c>
      <c r="C482" s="4107" t="s">
        <v>4229</v>
      </c>
      <c r="D482" s="4112">
        <f>COUNT(#REF!)</f>
        <v>0</v>
      </c>
      <c r="E482" s="4117"/>
      <c r="F482" s="4118"/>
      <c r="G482" s="4119"/>
      <c r="H482" s="4118"/>
      <c r="I482" s="4118"/>
      <c r="J482" s="4118"/>
      <c r="K482" s="4118"/>
      <c r="L482" s="4118"/>
      <c r="M482" s="4118"/>
      <c r="N482" s="4118"/>
      <c r="O482" s="4112">
        <f>COUNT(E482:N482)</f>
        <v>0</v>
      </c>
      <c r="P482" s="4034"/>
    </row>
    <row r="483" spans="1:16">
      <c r="A483" s="4105" t="s">
        <v>4708</v>
      </c>
      <c r="B483" s="4076" t="s">
        <v>115</v>
      </c>
      <c r="C483" s="4080" t="s">
        <v>237</v>
      </c>
      <c r="D483" s="4112">
        <f>COUNT(#REF!)</f>
        <v>0</v>
      </c>
      <c r="E483" s="4109">
        <v>100103624577</v>
      </c>
      <c r="F483" s="4110"/>
      <c r="G483" s="4111">
        <v>100103624578</v>
      </c>
      <c r="H483" s="4110"/>
      <c r="I483" s="4110"/>
      <c r="J483" s="4110"/>
      <c r="K483" s="4110">
        <v>100103631396</v>
      </c>
      <c r="L483" s="4110"/>
      <c r="M483" s="4110"/>
      <c r="N483" s="4110"/>
      <c r="O483" s="4112">
        <f>COUNT(E483:N483)</f>
        <v>3</v>
      </c>
      <c r="P483" s="4034"/>
    </row>
    <row r="484" spans="1:16" ht="15.75" thickBot="1">
      <c r="A484" s="4106"/>
      <c r="B484" s="4078"/>
      <c r="C484" s="4081"/>
      <c r="D484" s="4112">
        <f>COUNT(#REF!)</f>
        <v>0</v>
      </c>
      <c r="E484" s="4113"/>
      <c r="F484" s="4040"/>
      <c r="G484" s="4040"/>
      <c r="H484" s="4040"/>
      <c r="I484" s="4040"/>
      <c r="J484" s="4040"/>
      <c r="K484" s="4040"/>
      <c r="L484" s="4040"/>
      <c r="M484" s="4040"/>
      <c r="N484" s="4040"/>
      <c r="O484" s="4112">
        <f>COUNT(E484:N484)</f>
        <v>0</v>
      </c>
      <c r="P484" s="4034"/>
    </row>
    <row r="485" spans="1:16" ht="15.75" thickBot="1">
      <c r="A485" s="4104" t="s">
        <v>4708</v>
      </c>
      <c r="B485" s="4037" t="s">
        <v>115</v>
      </c>
      <c r="C485" s="4114" t="s">
        <v>236</v>
      </c>
      <c r="D485" s="4032">
        <f>COUNT(#REF!)</f>
        <v>0</v>
      </c>
      <c r="E485" s="4115"/>
      <c r="F485" s="4115"/>
      <c r="G485" s="4115"/>
      <c r="H485" s="4115"/>
      <c r="I485" s="4115">
        <v>100103617487</v>
      </c>
      <c r="J485" s="4115"/>
      <c r="K485" s="4115"/>
      <c r="L485" s="4115"/>
      <c r="M485" s="4115"/>
      <c r="N485" s="4115"/>
      <c r="O485" s="4032">
        <f>COUNT(E485:N485)</f>
        <v>1</v>
      </c>
      <c r="P485" s="4034"/>
    </row>
    <row r="486" spans="1:16">
      <c r="A486" s="4104" t="s">
        <v>4708</v>
      </c>
      <c r="B486" s="4041" t="s">
        <v>190</v>
      </c>
      <c r="C486" s="4042"/>
      <c r="D486" s="4071"/>
      <c r="E486" s="4043" t="s">
        <v>4709</v>
      </c>
      <c r="F486" s="4043" t="s">
        <v>4709</v>
      </c>
      <c r="G486" s="4043" t="s">
        <v>4710</v>
      </c>
      <c r="H486" s="4043" t="s">
        <v>4710</v>
      </c>
      <c r="I486" s="4043" t="s">
        <v>4711</v>
      </c>
      <c r="J486" s="4043" t="s">
        <v>4711</v>
      </c>
      <c r="K486" s="4043" t="s">
        <v>4712</v>
      </c>
      <c r="L486" s="4043" t="s">
        <v>4712</v>
      </c>
      <c r="M486" s="4043" t="s">
        <v>4713</v>
      </c>
      <c r="N486" s="4099" t="s">
        <v>4713</v>
      </c>
      <c r="O486" s="4048">
        <f>SUM(O476:O485)</f>
        <v>12</v>
      </c>
      <c r="P486" s="4049"/>
    </row>
    <row r="487" spans="1:16">
      <c r="A487" s="4104" t="s">
        <v>4708</v>
      </c>
      <c r="B487" s="4050"/>
      <c r="C487" s="4051"/>
      <c r="D487" s="4072"/>
      <c r="E487" s="4052" t="s">
        <v>4714</v>
      </c>
      <c r="F487" s="4053" t="s">
        <v>4715</v>
      </c>
      <c r="G487" s="4054" t="s">
        <v>4716</v>
      </c>
      <c r="H487" s="4053" t="s">
        <v>4716</v>
      </c>
      <c r="I487" s="4054" t="s">
        <v>4717</v>
      </c>
      <c r="J487" s="4053" t="s">
        <v>4718</v>
      </c>
      <c r="K487" s="4054" t="s">
        <v>4719</v>
      </c>
      <c r="L487" s="4053" t="s">
        <v>4720</v>
      </c>
      <c r="M487" s="4054" t="s">
        <v>4721</v>
      </c>
      <c r="N487" s="4055" t="s">
        <v>4722</v>
      </c>
      <c r="O487" s="4048"/>
      <c r="P487" s="4049"/>
    </row>
    <row r="488" spans="1:16" ht="15.75" thickBot="1">
      <c r="A488" s="4104" t="s">
        <v>4708</v>
      </c>
      <c r="B488" s="4073"/>
      <c r="C488" s="4074"/>
      <c r="D488" s="4075"/>
      <c r="E488" s="4056" t="s">
        <v>4723</v>
      </c>
      <c r="F488" s="4057" t="s">
        <v>4724</v>
      </c>
      <c r="G488" s="4058" t="s">
        <v>4725</v>
      </c>
      <c r="H488" s="4057" t="s">
        <v>4726</v>
      </c>
      <c r="I488" s="4058" t="s">
        <v>4727</v>
      </c>
      <c r="J488" s="4057" t="s">
        <v>4728</v>
      </c>
      <c r="K488" s="4058" t="s">
        <v>4729</v>
      </c>
      <c r="L488" s="4057" t="s">
        <v>4730</v>
      </c>
      <c r="M488" s="4058" t="s">
        <v>4731</v>
      </c>
      <c r="N488" s="4059" t="s">
        <v>4731</v>
      </c>
      <c r="O488" s="4048"/>
      <c r="P488" s="4049"/>
    </row>
    <row r="489" spans="1:16" ht="15.75" thickBot="1">
      <c r="A489" s="4060"/>
      <c r="B489" s="4061"/>
      <c r="C489" s="4061"/>
      <c r="D489" s="4062"/>
      <c r="E489" s="4063">
        <v>738</v>
      </c>
      <c r="F489" s="4063">
        <v>738</v>
      </c>
      <c r="G489" s="4063">
        <v>738</v>
      </c>
      <c r="H489" s="4063">
        <v>738</v>
      </c>
      <c r="I489" s="4063">
        <v>738</v>
      </c>
      <c r="J489" s="4063">
        <v>738</v>
      </c>
      <c r="K489" s="4063">
        <v>738</v>
      </c>
      <c r="L489" s="4063">
        <v>738</v>
      </c>
      <c r="M489" s="4063">
        <v>738</v>
      </c>
      <c r="N489" s="4063">
        <v>738</v>
      </c>
      <c r="O489" s="4064"/>
      <c r="P489" s="4065"/>
    </row>
    <row r="490" spans="1:16">
      <c r="A490" s="4104" t="s">
        <v>4732</v>
      </c>
      <c r="B490" s="4029" t="s">
        <v>115</v>
      </c>
      <c r="C490" s="4030" t="s">
        <v>192</v>
      </c>
      <c r="D490" s="4032">
        <f>COUNT(#REF!)</f>
        <v>0</v>
      </c>
      <c r="E490" s="4031"/>
      <c r="F490" s="4031">
        <v>100103631402</v>
      </c>
      <c r="G490" s="4031"/>
      <c r="H490" s="4031">
        <v>100103632626</v>
      </c>
      <c r="I490" s="4031"/>
      <c r="J490" s="4031">
        <v>100103632625</v>
      </c>
      <c r="K490" s="4031"/>
      <c r="L490" s="4031">
        <v>100103639085</v>
      </c>
      <c r="M490" s="4031"/>
      <c r="N490" s="4031"/>
      <c r="O490" s="4032">
        <f>COUNT(E490:N490)</f>
        <v>4</v>
      </c>
      <c r="P490" s="4033"/>
    </row>
    <row r="491" spans="1:16">
      <c r="A491" s="4104" t="s">
        <v>4732</v>
      </c>
      <c r="B491" s="4029" t="s">
        <v>115</v>
      </c>
      <c r="C491" s="4030" t="s">
        <v>192</v>
      </c>
      <c r="D491" s="4032">
        <f>COUNT(#REF!)</f>
        <v>0</v>
      </c>
      <c r="E491" s="4031"/>
      <c r="F491" s="4031"/>
      <c r="G491" s="4031"/>
      <c r="H491" s="4031"/>
      <c r="I491" s="4031"/>
      <c r="J491" s="4031">
        <v>100103632624</v>
      </c>
      <c r="K491" s="4031"/>
      <c r="L491" s="4031">
        <v>100103639086</v>
      </c>
      <c r="M491" s="4031"/>
      <c r="N491" s="4031"/>
      <c r="O491" s="4032">
        <f>COUNT(E491:N491)</f>
        <v>2</v>
      </c>
      <c r="P491" s="4034"/>
    </row>
    <row r="492" spans="1:16">
      <c r="A492" s="4104" t="s">
        <v>4732</v>
      </c>
      <c r="B492" s="4029" t="s">
        <v>115</v>
      </c>
      <c r="C492" s="4035" t="s">
        <v>194</v>
      </c>
      <c r="D492" s="4032">
        <f>COUNT(#REF!)</f>
        <v>0</v>
      </c>
      <c r="E492" s="4031"/>
      <c r="F492" s="4031"/>
      <c r="G492" s="4031"/>
      <c r="H492" s="4031"/>
      <c r="I492" s="4031"/>
      <c r="J492" s="4031"/>
      <c r="K492" s="4031"/>
      <c r="L492" s="4031"/>
      <c r="M492" s="4031"/>
      <c r="N492" s="4031"/>
      <c r="O492" s="4032">
        <f>COUNT(E492:N492)</f>
        <v>0</v>
      </c>
      <c r="P492" s="4034"/>
    </row>
    <row r="493" spans="1:16">
      <c r="A493" s="4104" t="s">
        <v>4732</v>
      </c>
      <c r="B493" s="4029" t="s">
        <v>115</v>
      </c>
      <c r="C493" s="4035" t="s">
        <v>195</v>
      </c>
      <c r="D493" s="4032">
        <f>COUNT(#REF!)</f>
        <v>0</v>
      </c>
      <c r="E493" s="4031"/>
      <c r="F493" s="4031"/>
      <c r="G493" s="4031"/>
      <c r="H493" s="4031"/>
      <c r="I493" s="4031"/>
      <c r="J493" s="4031"/>
      <c r="K493" s="4031"/>
      <c r="L493" s="4031"/>
      <c r="M493" s="4031"/>
      <c r="N493" s="4031"/>
      <c r="O493" s="4032">
        <f>COUNT(E493:N493)</f>
        <v>0</v>
      </c>
      <c r="P493" s="4034"/>
    </row>
    <row r="494" spans="1:16">
      <c r="A494" s="4105" t="s">
        <v>4732</v>
      </c>
      <c r="B494" s="4076" t="s">
        <v>115</v>
      </c>
      <c r="C494" s="4077" t="s">
        <v>4228</v>
      </c>
      <c r="D494" s="4032">
        <f>COUNT(#REF!)</f>
        <v>0</v>
      </c>
      <c r="E494" s="4116"/>
      <c r="F494" s="4031"/>
      <c r="G494" s="4031"/>
      <c r="H494" s="4031"/>
      <c r="I494" s="4031"/>
      <c r="J494" s="4031"/>
      <c r="K494" s="4031"/>
      <c r="L494" s="4031"/>
      <c r="M494" s="4031"/>
      <c r="N494" s="4031"/>
      <c r="O494" s="4032">
        <f>COUNT(E494:N494)</f>
        <v>0</v>
      </c>
      <c r="P494" s="4034"/>
    </row>
    <row r="495" spans="1:16" ht="15.75" thickBot="1">
      <c r="A495" s="4106"/>
      <c r="B495" s="4078"/>
      <c r="C495" s="4079"/>
      <c r="D495" s="4032">
        <f>COUNT(#REF!)</f>
        <v>0</v>
      </c>
      <c r="E495" s="4066"/>
      <c r="F495" s="4066"/>
      <c r="G495" s="4066"/>
      <c r="H495" s="4066"/>
      <c r="I495" s="4066"/>
      <c r="J495" s="4066"/>
      <c r="K495" s="4066"/>
      <c r="L495" s="4066"/>
      <c r="M495" s="4066"/>
      <c r="N495" s="4066"/>
      <c r="O495" s="4032">
        <f>COUNT(E495:N495)</f>
        <v>0</v>
      </c>
      <c r="P495" s="4034"/>
    </row>
    <row r="496" spans="1:16" ht="15.75" thickBot="1">
      <c r="A496" s="4104" t="s">
        <v>4732</v>
      </c>
      <c r="B496" s="4029" t="s">
        <v>115</v>
      </c>
      <c r="C496" s="4107" t="s">
        <v>4229</v>
      </c>
      <c r="D496" s="4112">
        <f>COUNT(#REF!)</f>
        <v>0</v>
      </c>
      <c r="E496" s="4117"/>
      <c r="F496" s="4118"/>
      <c r="G496" s="4119"/>
      <c r="H496" s="4118"/>
      <c r="I496" s="4118"/>
      <c r="J496" s="4118"/>
      <c r="K496" s="4118"/>
      <c r="L496" s="4118"/>
      <c r="M496" s="4118"/>
      <c r="N496" s="4118"/>
      <c r="O496" s="4112">
        <f>COUNT(E496:N496)</f>
        <v>0</v>
      </c>
      <c r="P496" s="4034"/>
    </row>
    <row r="497" spans="1:16">
      <c r="A497" s="4105" t="s">
        <v>4732</v>
      </c>
      <c r="B497" s="4076" t="s">
        <v>115</v>
      </c>
      <c r="C497" s="4080" t="s">
        <v>237</v>
      </c>
      <c r="D497" s="4112">
        <f>COUNT(#REF!)</f>
        <v>0</v>
      </c>
      <c r="E497" s="4109"/>
      <c r="F497" s="4110">
        <v>100103631397</v>
      </c>
      <c r="G497" s="4111"/>
      <c r="H497" s="4110"/>
      <c r="I497" s="4110"/>
      <c r="J497" s="4110"/>
      <c r="K497" s="4110"/>
      <c r="L497" s="4110"/>
      <c r="M497" s="4110"/>
      <c r="N497" s="4110"/>
      <c r="O497" s="4112">
        <f>COUNT(E497:N497)</f>
        <v>1</v>
      </c>
      <c r="P497" s="4034"/>
    </row>
    <row r="498" spans="1:16" ht="15.75" thickBot="1">
      <c r="A498" s="4106"/>
      <c r="B498" s="4078"/>
      <c r="C498" s="4081"/>
      <c r="D498" s="4112">
        <f>COUNT(#REF!)</f>
        <v>0</v>
      </c>
      <c r="E498" s="4113"/>
      <c r="F498" s="4040"/>
      <c r="G498" s="4040"/>
      <c r="H498" s="4040"/>
      <c r="I498" s="4040"/>
      <c r="J498" s="4040"/>
      <c r="K498" s="4040"/>
      <c r="L498" s="4040"/>
      <c r="M498" s="4040"/>
      <c r="N498" s="4040"/>
      <c r="O498" s="4112">
        <f>COUNT(E498:N498)</f>
        <v>0</v>
      </c>
      <c r="P498" s="4034"/>
    </row>
    <row r="499" spans="1:16" ht="15.75" thickBot="1">
      <c r="A499" s="4104" t="s">
        <v>4732</v>
      </c>
      <c r="B499" s="4037" t="s">
        <v>115</v>
      </c>
      <c r="C499" s="4114" t="s">
        <v>236</v>
      </c>
      <c r="D499" s="4032">
        <f>COUNT(#REF!)</f>
        <v>0</v>
      </c>
      <c r="E499" s="4115"/>
      <c r="F499" s="4115"/>
      <c r="G499" s="4115"/>
      <c r="H499" s="4115">
        <v>100103624579</v>
      </c>
      <c r="I499" s="4115"/>
      <c r="J499" s="4115"/>
      <c r="K499" s="4115"/>
      <c r="L499" s="4115"/>
      <c r="M499" s="4115"/>
      <c r="N499" s="4115"/>
      <c r="O499" s="4032">
        <f>COUNT(E499:N499)</f>
        <v>1</v>
      </c>
      <c r="P499" s="4034"/>
    </row>
    <row r="500" spans="1:16">
      <c r="A500" s="4104" t="s">
        <v>4732</v>
      </c>
      <c r="B500" s="4041" t="s">
        <v>190</v>
      </c>
      <c r="C500" s="4042"/>
      <c r="D500" s="4071"/>
      <c r="E500" s="4043" t="s">
        <v>4733</v>
      </c>
      <c r="F500" s="4043" t="s">
        <v>4733</v>
      </c>
      <c r="G500" s="4043" t="s">
        <v>4734</v>
      </c>
      <c r="H500" s="4043" t="s">
        <v>4734</v>
      </c>
      <c r="I500" s="4043" t="s">
        <v>4735</v>
      </c>
      <c r="J500" s="4043" t="s">
        <v>4735</v>
      </c>
      <c r="K500" s="4043" t="s">
        <v>4736</v>
      </c>
      <c r="L500" s="4043" t="s">
        <v>4736</v>
      </c>
      <c r="M500" s="4043" t="s">
        <v>4737</v>
      </c>
      <c r="N500" s="4099" t="s">
        <v>4737</v>
      </c>
      <c r="O500" s="4048">
        <f>SUM(O490:O499)</f>
        <v>8</v>
      </c>
      <c r="P500" s="4049"/>
    </row>
    <row r="501" spans="1:16">
      <c r="A501" s="4104" t="s">
        <v>4732</v>
      </c>
      <c r="B501" s="4050"/>
      <c r="C501" s="4051"/>
      <c r="D501" s="4072"/>
      <c r="E501" s="4052" t="s">
        <v>4738</v>
      </c>
      <c r="F501" s="4053" t="s">
        <v>4739</v>
      </c>
      <c r="G501" s="4054" t="s">
        <v>4740</v>
      </c>
      <c r="H501" s="4053" t="s">
        <v>4740</v>
      </c>
      <c r="I501" s="4054" t="s">
        <v>4741</v>
      </c>
      <c r="J501" s="4053" t="s">
        <v>4742</v>
      </c>
      <c r="K501" s="4054" t="s">
        <v>4743</v>
      </c>
      <c r="L501" s="4053" t="s">
        <v>4744</v>
      </c>
      <c r="M501" s="4054" t="s">
        <v>4745</v>
      </c>
      <c r="N501" s="4055" t="s">
        <v>4746</v>
      </c>
      <c r="O501" s="4048"/>
      <c r="P501" s="4049"/>
    </row>
    <row r="502" spans="1:16" ht="15.75" thickBot="1">
      <c r="A502" s="4104" t="s">
        <v>4732</v>
      </c>
      <c r="B502" s="4073"/>
      <c r="C502" s="4074"/>
      <c r="D502" s="4075"/>
      <c r="E502" s="4056" t="s">
        <v>4747</v>
      </c>
      <c r="F502" s="4057" t="s">
        <v>4748</v>
      </c>
      <c r="G502" s="4058" t="s">
        <v>4749</v>
      </c>
      <c r="H502" s="4057" t="s">
        <v>4750</v>
      </c>
      <c r="I502" s="4058" t="s">
        <v>4751</v>
      </c>
      <c r="J502" s="4057" t="s">
        <v>4752</v>
      </c>
      <c r="K502" s="4058" t="s">
        <v>4753</v>
      </c>
      <c r="L502" s="4057" t="s">
        <v>4754</v>
      </c>
      <c r="M502" s="4058" t="s">
        <v>4755</v>
      </c>
      <c r="N502" s="4059" t="s">
        <v>4755</v>
      </c>
      <c r="O502" s="4048"/>
      <c r="P502" s="4049"/>
    </row>
    <row r="503" spans="1:16" ht="15.75" thickBot="1">
      <c r="A503" s="4060"/>
      <c r="B503" s="4061"/>
      <c r="C503" s="4061"/>
      <c r="D503" s="4062"/>
      <c r="E503" s="4063">
        <v>738</v>
      </c>
      <c r="F503" s="4063">
        <v>738</v>
      </c>
      <c r="G503" s="4063">
        <v>738</v>
      </c>
      <c r="H503" s="4063">
        <v>738</v>
      </c>
      <c r="I503" s="4063">
        <v>738</v>
      </c>
      <c r="J503" s="4063">
        <v>738</v>
      </c>
      <c r="K503" s="4063">
        <v>738</v>
      </c>
      <c r="L503" s="4063">
        <v>738</v>
      </c>
      <c r="M503" s="4063">
        <v>738</v>
      </c>
      <c r="N503" s="4063">
        <v>738</v>
      </c>
      <c r="O503" s="4064"/>
      <c r="P503" s="4065"/>
    </row>
    <row r="504" spans="1:16">
      <c r="A504" s="4104" t="s">
        <v>4756</v>
      </c>
      <c r="B504" s="4029" t="s">
        <v>115</v>
      </c>
      <c r="C504" s="4030" t="s">
        <v>192</v>
      </c>
      <c r="D504" s="4032">
        <f>COUNT(#REF!)</f>
        <v>0</v>
      </c>
      <c r="E504" s="4031">
        <v>100103639087</v>
      </c>
      <c r="F504" s="4031"/>
      <c r="G504" s="4031">
        <v>100103632620</v>
      </c>
      <c r="H504" s="4031"/>
      <c r="I504" s="4031">
        <v>100103639088</v>
      </c>
      <c r="J504" s="4031"/>
      <c r="K504" s="4031">
        <v>100103632619</v>
      </c>
      <c r="L504" s="4031"/>
      <c r="M504" s="4031"/>
      <c r="N504" s="4031"/>
      <c r="O504" s="4032">
        <f>COUNT(E504:N504)</f>
        <v>4</v>
      </c>
      <c r="P504" s="4033"/>
    </row>
    <row r="505" spans="1:16">
      <c r="A505" s="4104" t="s">
        <v>4756</v>
      </c>
      <c r="B505" s="4029" t="s">
        <v>115</v>
      </c>
      <c r="C505" s="4030" t="s">
        <v>192</v>
      </c>
      <c r="D505" s="4032">
        <f>COUNT(#REF!)</f>
        <v>0</v>
      </c>
      <c r="E505" s="4031"/>
      <c r="F505" s="4031"/>
      <c r="G505" s="4031">
        <v>100103632622</v>
      </c>
      <c r="H505" s="4031"/>
      <c r="I505" s="4031"/>
      <c r="J505" s="4031"/>
      <c r="K505" s="4031">
        <v>100103632618</v>
      </c>
      <c r="L505" s="4031"/>
      <c r="M505" s="4031"/>
      <c r="N505" s="4031"/>
      <c r="O505" s="4032">
        <f>COUNT(E505:N505)</f>
        <v>2</v>
      </c>
      <c r="P505" s="4034"/>
    </row>
    <row r="506" spans="1:16">
      <c r="A506" s="4104" t="s">
        <v>4756</v>
      </c>
      <c r="B506" s="4029" t="s">
        <v>115</v>
      </c>
      <c r="C506" s="4035" t="s">
        <v>194</v>
      </c>
      <c r="D506" s="4032">
        <f>COUNT(#REF!)</f>
        <v>0</v>
      </c>
      <c r="E506" s="4031"/>
      <c r="F506" s="4031"/>
      <c r="G506" s="4031"/>
      <c r="H506" s="4031"/>
      <c r="I506" s="4031"/>
      <c r="J506" s="4031"/>
      <c r="K506" s="4031"/>
      <c r="L506" s="4031"/>
      <c r="M506" s="4031"/>
      <c r="N506" s="4031"/>
      <c r="O506" s="4032">
        <f>COUNT(E506:N506)</f>
        <v>0</v>
      </c>
      <c r="P506" s="4034"/>
    </row>
    <row r="507" spans="1:16">
      <c r="A507" s="4104" t="s">
        <v>4756</v>
      </c>
      <c r="B507" s="4029" t="s">
        <v>115</v>
      </c>
      <c r="C507" s="4035" t="s">
        <v>195</v>
      </c>
      <c r="D507" s="4032">
        <f>COUNT(#REF!)</f>
        <v>0</v>
      </c>
      <c r="E507" s="4031"/>
      <c r="F507" s="4031"/>
      <c r="G507" s="4031"/>
      <c r="H507" s="4031"/>
      <c r="I507" s="4031"/>
      <c r="J507" s="4031"/>
      <c r="K507" s="4031"/>
      <c r="L507" s="4031"/>
      <c r="M507" s="4031"/>
      <c r="N507" s="4031"/>
      <c r="O507" s="4032">
        <f>COUNT(E507:N507)</f>
        <v>0</v>
      </c>
      <c r="P507" s="4034"/>
    </row>
    <row r="508" spans="1:16">
      <c r="A508" s="4105" t="s">
        <v>4756</v>
      </c>
      <c r="B508" s="4076" t="s">
        <v>115</v>
      </c>
      <c r="C508" s="4077" t="s">
        <v>4228</v>
      </c>
      <c r="D508" s="4032">
        <f>COUNT(#REF!)</f>
        <v>0</v>
      </c>
      <c r="E508" s="4116"/>
      <c r="F508" s="4031"/>
      <c r="G508" s="4031"/>
      <c r="H508" s="4031"/>
      <c r="I508" s="4031"/>
      <c r="J508" s="4031"/>
      <c r="K508" s="4031"/>
      <c r="L508" s="4031"/>
      <c r="M508" s="4031"/>
      <c r="N508" s="4031"/>
      <c r="O508" s="4032">
        <f>COUNT(E508:N508)</f>
        <v>0</v>
      </c>
      <c r="P508" s="4034"/>
    </row>
    <row r="509" spans="1:16" ht="15.75" thickBot="1">
      <c r="A509" s="4106"/>
      <c r="B509" s="4078"/>
      <c r="C509" s="4079"/>
      <c r="D509" s="4032">
        <f>COUNT(#REF!)</f>
        <v>0</v>
      </c>
      <c r="E509" s="4066"/>
      <c r="F509" s="4066"/>
      <c r="G509" s="4066"/>
      <c r="H509" s="4066"/>
      <c r="I509" s="4066"/>
      <c r="J509" s="4066"/>
      <c r="K509" s="4066"/>
      <c r="L509" s="4066"/>
      <c r="M509" s="4066"/>
      <c r="N509" s="4066"/>
      <c r="O509" s="4032">
        <f>COUNT(E509:N509)</f>
        <v>0</v>
      </c>
      <c r="P509" s="4034"/>
    </row>
    <row r="510" spans="1:16" ht="15.75" thickBot="1">
      <c r="A510" s="4104" t="s">
        <v>4756</v>
      </c>
      <c r="B510" s="4029" t="s">
        <v>115</v>
      </c>
      <c r="C510" s="4107" t="s">
        <v>4229</v>
      </c>
      <c r="D510" s="4112">
        <f>COUNT(#REF!)</f>
        <v>0</v>
      </c>
      <c r="E510" s="4117"/>
      <c r="F510" s="4118"/>
      <c r="G510" s="4119"/>
      <c r="H510" s="4118"/>
      <c r="I510" s="4118"/>
      <c r="J510" s="4118"/>
      <c r="K510" s="4118"/>
      <c r="L510" s="4118"/>
      <c r="M510" s="4118"/>
      <c r="N510" s="4118"/>
      <c r="O510" s="4112">
        <f>COUNT(E510:N510)</f>
        <v>0</v>
      </c>
      <c r="P510" s="4034"/>
    </row>
    <row r="511" spans="1:16">
      <c r="A511" s="4105" t="s">
        <v>4756</v>
      </c>
      <c r="B511" s="4076" t="s">
        <v>115</v>
      </c>
      <c r="C511" s="4080" t="s">
        <v>237</v>
      </c>
      <c r="D511" s="4112">
        <f>COUNT(#REF!)</f>
        <v>0</v>
      </c>
      <c r="E511" s="4109"/>
      <c r="F511" s="4110"/>
      <c r="G511" s="4111"/>
      <c r="H511" s="4110"/>
      <c r="I511" s="4110"/>
      <c r="J511" s="4110"/>
      <c r="K511" s="4110"/>
      <c r="L511" s="4110"/>
      <c r="M511" s="4110"/>
      <c r="N511" s="4110"/>
      <c r="O511" s="4112">
        <f>COUNT(E511:N511)</f>
        <v>0</v>
      </c>
      <c r="P511" s="4034"/>
    </row>
    <row r="512" spans="1:16" ht="15.75" thickBot="1">
      <c r="A512" s="4106"/>
      <c r="B512" s="4078"/>
      <c r="C512" s="4081"/>
      <c r="D512" s="4112">
        <f>COUNT(#REF!)</f>
        <v>0</v>
      </c>
      <c r="E512" s="4113"/>
      <c r="F512" s="4040"/>
      <c r="G512" s="4040"/>
      <c r="H512" s="4040"/>
      <c r="I512" s="4040"/>
      <c r="J512" s="4040"/>
      <c r="K512" s="4040"/>
      <c r="L512" s="4040"/>
      <c r="M512" s="4040"/>
      <c r="N512" s="4040"/>
      <c r="O512" s="4112">
        <f>COUNT(E512:N512)</f>
        <v>0</v>
      </c>
      <c r="P512" s="4034"/>
    </row>
    <row r="513" spans="1:16" ht="15.75" thickBot="1">
      <c r="A513" s="4104" t="s">
        <v>4756</v>
      </c>
      <c r="B513" s="4037" t="s">
        <v>115</v>
      </c>
      <c r="C513" s="4114" t="s">
        <v>236</v>
      </c>
      <c r="D513" s="4032">
        <f>COUNT(#REF!)</f>
        <v>0</v>
      </c>
      <c r="E513" s="4115"/>
      <c r="F513" s="4115"/>
      <c r="G513" s="4115"/>
      <c r="H513" s="4115"/>
      <c r="I513" s="4115"/>
      <c r="J513" s="4115"/>
      <c r="K513" s="4115"/>
      <c r="L513" s="4115"/>
      <c r="M513" s="4115"/>
      <c r="N513" s="4115"/>
      <c r="O513" s="4032">
        <f>COUNT(E513:N513)</f>
        <v>0</v>
      </c>
      <c r="P513" s="4034"/>
    </row>
    <row r="514" spans="1:16">
      <c r="A514" s="4104" t="s">
        <v>4756</v>
      </c>
      <c r="B514" s="4041" t="s">
        <v>190</v>
      </c>
      <c r="C514" s="4042"/>
      <c r="D514" s="4071"/>
      <c r="E514" s="4043" t="s">
        <v>4757</v>
      </c>
      <c r="F514" s="4043" t="s">
        <v>4757</v>
      </c>
      <c r="G514" s="4043" t="s">
        <v>4758</v>
      </c>
      <c r="H514" s="4043" t="s">
        <v>4758</v>
      </c>
      <c r="I514" s="4043" t="s">
        <v>4759</v>
      </c>
      <c r="J514" s="4043" t="s">
        <v>4759</v>
      </c>
      <c r="K514" s="4043" t="s">
        <v>4760</v>
      </c>
      <c r="L514" s="4043" t="s">
        <v>4760</v>
      </c>
      <c r="M514" s="4043" t="s">
        <v>4761</v>
      </c>
      <c r="N514" s="4099" t="s">
        <v>4761</v>
      </c>
      <c r="O514" s="4048">
        <f>SUM(O504:O513)</f>
        <v>6</v>
      </c>
      <c r="P514" s="4049"/>
    </row>
    <row r="515" spans="1:16">
      <c r="A515" s="4104" t="s">
        <v>4756</v>
      </c>
      <c r="B515" s="4050"/>
      <c r="C515" s="4051"/>
      <c r="D515" s="4072"/>
      <c r="E515" s="4052" t="s">
        <v>4762</v>
      </c>
      <c r="F515" s="4053" t="s">
        <v>4763</v>
      </c>
      <c r="G515" s="4054" t="s">
        <v>4764</v>
      </c>
      <c r="H515" s="4053" t="s">
        <v>4764</v>
      </c>
      <c r="I515" s="4054" t="s">
        <v>4765</v>
      </c>
      <c r="J515" s="4053" t="s">
        <v>4766</v>
      </c>
      <c r="K515" s="4054" t="s">
        <v>4767</v>
      </c>
      <c r="L515" s="4053" t="s">
        <v>4768</v>
      </c>
      <c r="M515" s="4054" t="s">
        <v>4769</v>
      </c>
      <c r="N515" s="4055" t="s">
        <v>4770</v>
      </c>
      <c r="O515" s="4048"/>
      <c r="P515" s="4049"/>
    </row>
    <row r="516" spans="1:16" ht="15.75" thickBot="1">
      <c r="A516" s="4104" t="s">
        <v>4756</v>
      </c>
      <c r="B516" s="4073"/>
      <c r="C516" s="4074"/>
      <c r="D516" s="4075"/>
      <c r="E516" s="4056" t="s">
        <v>4771</v>
      </c>
      <c r="F516" s="4057" t="s">
        <v>4772</v>
      </c>
      <c r="G516" s="4058" t="s">
        <v>4773</v>
      </c>
      <c r="H516" s="4057" t="s">
        <v>4774</v>
      </c>
      <c r="I516" s="4058" t="s">
        <v>4775</v>
      </c>
      <c r="J516" s="4057" t="s">
        <v>4776</v>
      </c>
      <c r="K516" s="4058" t="s">
        <v>4777</v>
      </c>
      <c r="L516" s="4057" t="s">
        <v>4778</v>
      </c>
      <c r="M516" s="4058" t="s">
        <v>4779</v>
      </c>
      <c r="N516" s="4059" t="s">
        <v>4779</v>
      </c>
      <c r="O516" s="4048"/>
      <c r="P516" s="4049"/>
    </row>
    <row r="517" spans="1:16" ht="15.75" thickBot="1">
      <c r="A517" s="4060"/>
      <c r="B517" s="4061"/>
      <c r="C517" s="4061"/>
      <c r="D517" s="4062"/>
      <c r="E517" s="4063">
        <v>738</v>
      </c>
      <c r="F517" s="4063">
        <v>738</v>
      </c>
      <c r="G517" s="4063">
        <v>738</v>
      </c>
      <c r="H517" s="4063">
        <v>738</v>
      </c>
      <c r="I517" s="4063">
        <v>738</v>
      </c>
      <c r="J517" s="4063">
        <v>738</v>
      </c>
      <c r="K517" s="4063">
        <v>738</v>
      </c>
      <c r="L517" s="4063">
        <v>738</v>
      </c>
      <c r="M517" s="4063">
        <v>738</v>
      </c>
      <c r="N517" s="4063">
        <v>738</v>
      </c>
      <c r="O517" s="4064"/>
      <c r="P517" s="4065"/>
    </row>
    <row r="518" spans="1:16">
      <c r="A518" s="4104" t="s">
        <v>4062</v>
      </c>
      <c r="B518" s="4029" t="s">
        <v>115</v>
      </c>
      <c r="C518" s="4030" t="s">
        <v>192</v>
      </c>
      <c r="D518" s="4032">
        <f>COUNT(#REF!)</f>
        <v>0</v>
      </c>
      <c r="E518" s="4031"/>
      <c r="F518" s="4031">
        <v>100103642024</v>
      </c>
      <c r="G518" s="4031"/>
      <c r="H518" s="4031">
        <v>100103642025</v>
      </c>
      <c r="I518" s="4031"/>
      <c r="J518" s="4031">
        <v>100103642022</v>
      </c>
      <c r="K518" s="4031"/>
      <c r="L518" s="4031">
        <v>100103642023</v>
      </c>
      <c r="M518" s="4031"/>
      <c r="N518" s="4031"/>
      <c r="O518" s="4032">
        <f>COUNT(E518:N518)</f>
        <v>4</v>
      </c>
      <c r="P518" s="4033"/>
    </row>
    <row r="519" spans="1:16">
      <c r="A519" s="4104" t="s">
        <v>4062</v>
      </c>
      <c r="B519" s="4029" t="s">
        <v>115</v>
      </c>
      <c r="C519" s="4030" t="s">
        <v>192</v>
      </c>
      <c r="D519" s="4032">
        <f>COUNT(#REF!)</f>
        <v>0</v>
      </c>
      <c r="E519" s="4031"/>
      <c r="F519" s="4031"/>
      <c r="G519" s="4031"/>
      <c r="H519" s="4031"/>
      <c r="I519" s="4031"/>
      <c r="J519" s="4031"/>
      <c r="K519" s="4031"/>
      <c r="L519" s="4031"/>
      <c r="M519" s="4031"/>
      <c r="N519" s="4031"/>
      <c r="O519" s="4032">
        <f>COUNT(E519:N519)</f>
        <v>0</v>
      </c>
      <c r="P519" s="4034"/>
    </row>
    <row r="520" spans="1:16">
      <c r="A520" s="4104" t="s">
        <v>4062</v>
      </c>
      <c r="B520" s="4029" t="s">
        <v>115</v>
      </c>
      <c r="C520" s="4035" t="s">
        <v>194</v>
      </c>
      <c r="D520" s="4032">
        <f>COUNT(#REF!)</f>
        <v>0</v>
      </c>
      <c r="E520" s="4031"/>
      <c r="F520" s="4031">
        <v>100103642030</v>
      </c>
      <c r="G520" s="4031"/>
      <c r="H520" s="4031">
        <v>100103642031</v>
      </c>
      <c r="I520" s="4031"/>
      <c r="J520" s="4031">
        <v>100103642027</v>
      </c>
      <c r="K520" s="4031"/>
      <c r="L520" s="4031">
        <v>100103642028</v>
      </c>
      <c r="M520" s="4031"/>
      <c r="N520" s="4031"/>
      <c r="O520" s="4032">
        <f>COUNT(E520:N520)</f>
        <v>4</v>
      </c>
      <c r="P520" s="4034"/>
    </row>
    <row r="521" spans="1:16">
      <c r="A521" s="4104" t="s">
        <v>4062</v>
      </c>
      <c r="B521" s="4029" t="s">
        <v>115</v>
      </c>
      <c r="C521" s="4035" t="s">
        <v>195</v>
      </c>
      <c r="D521" s="4032">
        <f>COUNT(#REF!)</f>
        <v>0</v>
      </c>
      <c r="E521" s="4031"/>
      <c r="F521" s="4031"/>
      <c r="G521" s="4031"/>
      <c r="H521" s="4031"/>
      <c r="I521" s="4031"/>
      <c r="J521" s="4031"/>
      <c r="K521" s="4031"/>
      <c r="L521" s="4031"/>
      <c r="M521" s="4031"/>
      <c r="N521" s="4031"/>
      <c r="O521" s="4032">
        <f>COUNT(E521:N521)</f>
        <v>0</v>
      </c>
      <c r="P521" s="4034"/>
    </row>
    <row r="522" spans="1:16">
      <c r="A522" s="4105" t="s">
        <v>4062</v>
      </c>
      <c r="B522" s="4076" t="s">
        <v>115</v>
      </c>
      <c r="C522" s="4077" t="s">
        <v>4228</v>
      </c>
      <c r="D522" s="4032">
        <f>COUNT(#REF!)</f>
        <v>0</v>
      </c>
      <c r="E522" s="4116"/>
      <c r="F522" s="4031"/>
      <c r="G522" s="4031"/>
      <c r="H522" s="4031"/>
      <c r="I522" s="4031"/>
      <c r="J522" s="4031"/>
      <c r="K522" s="4031"/>
      <c r="L522" s="4031"/>
      <c r="M522" s="4031"/>
      <c r="N522" s="4031"/>
      <c r="O522" s="4032">
        <f>COUNT(E522:N522)</f>
        <v>0</v>
      </c>
      <c r="P522" s="4034"/>
    </row>
    <row r="523" spans="1:16" ht="15.75" thickBot="1">
      <c r="A523" s="4106"/>
      <c r="B523" s="4078"/>
      <c r="C523" s="4079"/>
      <c r="D523" s="4032">
        <f>COUNT(#REF!)</f>
        <v>0</v>
      </c>
      <c r="E523" s="4066"/>
      <c r="F523" s="4066"/>
      <c r="G523" s="4066"/>
      <c r="H523" s="4066"/>
      <c r="I523" s="4066"/>
      <c r="J523" s="4066"/>
      <c r="K523" s="4066"/>
      <c r="L523" s="4066"/>
      <c r="M523" s="4066"/>
      <c r="N523" s="4066"/>
      <c r="O523" s="4032">
        <f>COUNT(E523:N523)</f>
        <v>0</v>
      </c>
      <c r="P523" s="4034"/>
    </row>
    <row r="524" spans="1:16" ht="15.75" thickBot="1">
      <c r="A524" s="4104" t="s">
        <v>4062</v>
      </c>
      <c r="B524" s="4029" t="s">
        <v>115</v>
      </c>
      <c r="C524" s="4107" t="s">
        <v>4229</v>
      </c>
      <c r="D524" s="4112">
        <f>COUNT(#REF!)</f>
        <v>0</v>
      </c>
      <c r="E524" s="4117"/>
      <c r="F524" s="4118"/>
      <c r="G524" s="4119"/>
      <c r="H524" s="4118"/>
      <c r="I524" s="4118"/>
      <c r="J524" s="4118"/>
      <c r="K524" s="4118"/>
      <c r="L524" s="4118"/>
      <c r="M524" s="4118"/>
      <c r="N524" s="4118"/>
      <c r="O524" s="4112">
        <f>COUNT(E524:N524)</f>
        <v>0</v>
      </c>
      <c r="P524" s="4034"/>
    </row>
    <row r="525" spans="1:16">
      <c r="A525" s="4105" t="s">
        <v>4062</v>
      </c>
      <c r="B525" s="4076" t="s">
        <v>115</v>
      </c>
      <c r="C525" s="4080" t="s">
        <v>237</v>
      </c>
      <c r="D525" s="4112">
        <f>COUNT(#REF!)</f>
        <v>0</v>
      </c>
      <c r="E525" s="4109"/>
      <c r="F525" s="4110">
        <v>100103642016</v>
      </c>
      <c r="G525" s="4111"/>
      <c r="H525" s="4110">
        <v>100103642017</v>
      </c>
      <c r="I525" s="4110"/>
      <c r="J525" s="4110"/>
      <c r="K525" s="4110"/>
      <c r="L525" s="4110"/>
      <c r="M525" s="4110"/>
      <c r="N525" s="4110"/>
      <c r="O525" s="4112">
        <f>COUNT(E525:N525)</f>
        <v>2</v>
      </c>
      <c r="P525" s="4034"/>
    </row>
    <row r="526" spans="1:16" ht="15.75" thickBot="1">
      <c r="A526" s="4106"/>
      <c r="B526" s="4078"/>
      <c r="C526" s="4081"/>
      <c r="D526" s="4112">
        <f>COUNT(#REF!)</f>
        <v>0</v>
      </c>
      <c r="E526" s="4113"/>
      <c r="F526" s="4040"/>
      <c r="G526" s="4040"/>
      <c r="H526" s="4040"/>
      <c r="I526" s="4040"/>
      <c r="J526" s="4040"/>
      <c r="K526" s="4040"/>
      <c r="L526" s="4040"/>
      <c r="M526" s="4040"/>
      <c r="N526" s="4040"/>
      <c r="O526" s="4112">
        <f>COUNT(E526:N526)</f>
        <v>0</v>
      </c>
      <c r="P526" s="4034"/>
    </row>
    <row r="527" spans="1:16" ht="15.75" thickBot="1">
      <c r="A527" s="4104" t="s">
        <v>4062</v>
      </c>
      <c r="B527" s="4037" t="s">
        <v>115</v>
      </c>
      <c r="C527" s="4114" t="s">
        <v>236</v>
      </c>
      <c r="D527" s="4032">
        <f>COUNT(#REF!)</f>
        <v>0</v>
      </c>
      <c r="E527" s="4115"/>
      <c r="F527" s="4115"/>
      <c r="G527" s="4115"/>
      <c r="H527" s="4115"/>
      <c r="I527" s="4115"/>
      <c r="J527" s="4115">
        <v>100103642019</v>
      </c>
      <c r="K527" s="4115"/>
      <c r="L527" s="4115">
        <v>100103642021</v>
      </c>
      <c r="M527" s="4115"/>
      <c r="N527" s="4115"/>
      <c r="O527" s="4032">
        <f>COUNT(E527:N527)</f>
        <v>2</v>
      </c>
      <c r="P527" s="4034"/>
    </row>
    <row r="528" spans="1:16">
      <c r="A528" s="4104" t="s">
        <v>4062</v>
      </c>
      <c r="B528" s="4041" t="s">
        <v>190</v>
      </c>
      <c r="C528" s="4042"/>
      <c r="D528" s="4071"/>
      <c r="E528" s="4043" t="s">
        <v>393</v>
      </c>
      <c r="F528" s="4043" t="s">
        <v>393</v>
      </c>
      <c r="G528" s="4043" t="s">
        <v>395</v>
      </c>
      <c r="H528" s="4043" t="s">
        <v>395</v>
      </c>
      <c r="I528" s="4043" t="s">
        <v>396</v>
      </c>
      <c r="J528" s="4043" t="s">
        <v>396</v>
      </c>
      <c r="K528" s="4043" t="s">
        <v>398</v>
      </c>
      <c r="L528" s="4043" t="s">
        <v>398</v>
      </c>
      <c r="M528" s="4043" t="s">
        <v>400</v>
      </c>
      <c r="N528" s="4099" t="s">
        <v>400</v>
      </c>
      <c r="O528" s="4048">
        <f>SUM(O518:O527)</f>
        <v>12</v>
      </c>
      <c r="P528" s="4049"/>
    </row>
    <row r="529" spans="1:16">
      <c r="A529" s="4104" t="s">
        <v>4062</v>
      </c>
      <c r="B529" s="4050"/>
      <c r="C529" s="4051"/>
      <c r="D529" s="4072"/>
      <c r="E529" s="4052" t="s">
        <v>383</v>
      </c>
      <c r="F529" s="4053" t="s">
        <v>384</v>
      </c>
      <c r="G529" s="4054" t="s">
        <v>385</v>
      </c>
      <c r="H529" s="4053" t="s">
        <v>385</v>
      </c>
      <c r="I529" s="4054" t="s">
        <v>387</v>
      </c>
      <c r="J529" s="4053" t="s">
        <v>388</v>
      </c>
      <c r="K529" s="4054" t="s">
        <v>389</v>
      </c>
      <c r="L529" s="4053" t="s">
        <v>390</v>
      </c>
      <c r="M529" s="4054" t="s">
        <v>391</v>
      </c>
      <c r="N529" s="4055" t="s">
        <v>392</v>
      </c>
      <c r="O529" s="4048"/>
      <c r="P529" s="4049"/>
    </row>
    <row r="530" spans="1:16" ht="15.75" thickBot="1">
      <c r="A530" s="4104" t="s">
        <v>4062</v>
      </c>
      <c r="B530" s="4073"/>
      <c r="C530" s="4074"/>
      <c r="D530" s="4075"/>
      <c r="E530" s="4056" t="s">
        <v>373</v>
      </c>
      <c r="F530" s="4057" t="s">
        <v>374</v>
      </c>
      <c r="G530" s="4058" t="s">
        <v>375</v>
      </c>
      <c r="H530" s="4057" t="s">
        <v>376</v>
      </c>
      <c r="I530" s="4058" t="s">
        <v>377</v>
      </c>
      <c r="J530" s="4057" t="s">
        <v>378</v>
      </c>
      <c r="K530" s="4058" t="s">
        <v>379</v>
      </c>
      <c r="L530" s="4057" t="s">
        <v>380</v>
      </c>
      <c r="M530" s="4058" t="s">
        <v>382</v>
      </c>
      <c r="N530" s="4059" t="s">
        <v>382</v>
      </c>
      <c r="O530" s="4048"/>
      <c r="P530" s="4049"/>
    </row>
    <row r="531" spans="1:16" ht="15.75" thickBot="1">
      <c r="A531" s="4060"/>
      <c r="B531" s="4061"/>
      <c r="C531" s="4061"/>
      <c r="D531" s="4062"/>
      <c r="E531" s="4063">
        <v>738</v>
      </c>
      <c r="F531" s="4063">
        <v>738</v>
      </c>
      <c r="G531" s="4063">
        <v>738</v>
      </c>
      <c r="H531" s="4063">
        <v>738</v>
      </c>
      <c r="I531" s="4063">
        <v>738</v>
      </c>
      <c r="J531" s="4063">
        <v>738</v>
      </c>
      <c r="K531" s="4063">
        <v>738</v>
      </c>
      <c r="L531" s="4063">
        <v>738</v>
      </c>
      <c r="M531" s="4063">
        <v>738</v>
      </c>
      <c r="N531" s="4063">
        <v>738</v>
      </c>
      <c r="O531" s="4064"/>
      <c r="P531" s="4065"/>
    </row>
    <row r="532" spans="1:16">
      <c r="A532" s="4104" t="s">
        <v>4780</v>
      </c>
      <c r="B532" s="4029" t="s">
        <v>115</v>
      </c>
      <c r="C532" s="4030" t="s">
        <v>192</v>
      </c>
      <c r="D532" s="4032">
        <f>COUNT(#REF!)</f>
        <v>0</v>
      </c>
      <c r="E532" s="4031">
        <v>100103648255</v>
      </c>
      <c r="F532" s="4031"/>
      <c r="G532" s="4101"/>
      <c r="H532" s="4101"/>
      <c r="I532" s="4031">
        <v>100103648256</v>
      </c>
      <c r="J532" s="4031"/>
      <c r="K532" s="4031">
        <v>100103648259</v>
      </c>
      <c r="L532" s="4031"/>
      <c r="M532" s="4031">
        <v>100103648257</v>
      </c>
      <c r="N532" s="4031"/>
      <c r="O532" s="4032">
        <f>COUNT(E532:N532)</f>
        <v>4</v>
      </c>
      <c r="P532" s="4033"/>
    </row>
    <row r="533" spans="1:16">
      <c r="A533" s="4104" t="s">
        <v>4780</v>
      </c>
      <c r="B533" s="4029" t="s">
        <v>115</v>
      </c>
      <c r="C533" s="4030" t="s">
        <v>192</v>
      </c>
      <c r="D533" s="4032">
        <f>COUNT(#REF!)</f>
        <v>0</v>
      </c>
      <c r="E533" s="4031"/>
      <c r="F533" s="4031"/>
      <c r="G533" s="4101"/>
      <c r="H533" s="4101"/>
      <c r="I533" s="4031"/>
      <c r="J533" s="4031"/>
      <c r="K533" s="4031"/>
      <c r="L533" s="4031"/>
      <c r="M533" s="4031"/>
      <c r="N533" s="4031"/>
      <c r="O533" s="4032">
        <f>COUNT(E533:N533)</f>
        <v>0</v>
      </c>
      <c r="P533" s="4034"/>
    </row>
    <row r="534" spans="1:16">
      <c r="A534" s="4104" t="s">
        <v>4780</v>
      </c>
      <c r="B534" s="4029" t="s">
        <v>115</v>
      </c>
      <c r="C534" s="4035" t="s">
        <v>194</v>
      </c>
      <c r="D534" s="4032">
        <f>COUNT(#REF!)</f>
        <v>0</v>
      </c>
      <c r="E534" s="4031">
        <v>100103648264</v>
      </c>
      <c r="F534" s="4031"/>
      <c r="G534" s="4101"/>
      <c r="H534" s="4101"/>
      <c r="I534" s="4031">
        <v>100103648263</v>
      </c>
      <c r="J534" s="4031"/>
      <c r="K534" s="4031">
        <v>100103648262</v>
      </c>
      <c r="L534" s="4031"/>
      <c r="M534" s="4031">
        <v>100103648261</v>
      </c>
      <c r="N534" s="4031"/>
      <c r="O534" s="4032">
        <f>COUNT(E534:N534)</f>
        <v>4</v>
      </c>
      <c r="P534" s="4034"/>
    </row>
    <row r="535" spans="1:16">
      <c r="A535" s="4104" t="s">
        <v>4780</v>
      </c>
      <c r="B535" s="4029" t="s">
        <v>115</v>
      </c>
      <c r="C535" s="4035" t="s">
        <v>195</v>
      </c>
      <c r="D535" s="4032">
        <f>COUNT(#REF!)</f>
        <v>0</v>
      </c>
      <c r="E535" s="4031"/>
      <c r="F535" s="4031"/>
      <c r="G535" s="4101"/>
      <c r="H535" s="4101"/>
      <c r="I535" s="4031"/>
      <c r="J535" s="4031"/>
      <c r="K535" s="4031"/>
      <c r="L535" s="4031"/>
      <c r="M535" s="4031"/>
      <c r="N535" s="4031"/>
      <c r="O535" s="4032">
        <f>COUNT(E535:N535)</f>
        <v>0</v>
      </c>
      <c r="P535" s="4034"/>
    </row>
    <row r="536" spans="1:16">
      <c r="A536" s="4105" t="s">
        <v>4780</v>
      </c>
      <c r="B536" s="4076" t="s">
        <v>115</v>
      </c>
      <c r="C536" s="4077" t="s">
        <v>4228</v>
      </c>
      <c r="D536" s="4032">
        <f>COUNT(#REF!)</f>
        <v>0</v>
      </c>
      <c r="E536" s="4116"/>
      <c r="F536" s="4031"/>
      <c r="G536" s="4101"/>
      <c r="H536" s="4101"/>
      <c r="I536" s="4031"/>
      <c r="J536" s="4031"/>
      <c r="K536" s="4031"/>
      <c r="L536" s="4031"/>
      <c r="M536" s="4031"/>
      <c r="N536" s="4031"/>
      <c r="O536" s="4032">
        <f>COUNT(E536:N536)</f>
        <v>0</v>
      </c>
      <c r="P536" s="4034"/>
    </row>
    <row r="537" spans="1:16" ht="15.75" thickBot="1">
      <c r="A537" s="4106"/>
      <c r="B537" s="4078"/>
      <c r="C537" s="4079"/>
      <c r="D537" s="4032">
        <f>COUNT(#REF!)</f>
        <v>0</v>
      </c>
      <c r="E537" s="4066"/>
      <c r="F537" s="4066"/>
      <c r="G537" s="4102"/>
      <c r="H537" s="4102"/>
      <c r="I537" s="4066"/>
      <c r="J537" s="4066"/>
      <c r="K537" s="4066"/>
      <c r="L537" s="4066"/>
      <c r="M537" s="4066"/>
      <c r="N537" s="4066"/>
      <c r="O537" s="4032">
        <f>COUNT(E537:N537)</f>
        <v>0</v>
      </c>
      <c r="P537" s="4034"/>
    </row>
    <row r="538" spans="1:16" ht="15.75" thickBot="1">
      <c r="A538" s="4104" t="s">
        <v>4780</v>
      </c>
      <c r="B538" s="4029" t="s">
        <v>115</v>
      </c>
      <c r="C538" s="4107" t="s">
        <v>4229</v>
      </c>
      <c r="D538" s="4112">
        <f>COUNT(#REF!)</f>
        <v>0</v>
      </c>
      <c r="E538" s="4117"/>
      <c r="F538" s="4118"/>
      <c r="G538" s="4120"/>
      <c r="H538" s="4121"/>
      <c r="I538" s="4118"/>
      <c r="J538" s="4118"/>
      <c r="K538" s="4118"/>
      <c r="L538" s="4118"/>
      <c r="M538" s="4118"/>
      <c r="N538" s="4118"/>
      <c r="O538" s="4112">
        <f>COUNT(E538:N538)</f>
        <v>0</v>
      </c>
      <c r="P538" s="4034"/>
    </row>
    <row r="539" spans="1:16">
      <c r="A539" s="4105" t="s">
        <v>4780</v>
      </c>
      <c r="B539" s="4076" t="s">
        <v>115</v>
      </c>
      <c r="C539" s="4080" t="s">
        <v>237</v>
      </c>
      <c r="D539" s="4112">
        <f>COUNT(#REF!)</f>
        <v>0</v>
      </c>
      <c r="E539" s="4109">
        <v>100103648250</v>
      </c>
      <c r="F539" s="4110"/>
      <c r="G539" s="4122"/>
      <c r="H539" s="4123"/>
      <c r="I539" s="4110">
        <v>100103648249</v>
      </c>
      <c r="J539" s="4110"/>
      <c r="K539" s="4110"/>
      <c r="L539" s="4110"/>
      <c r="M539" s="4110"/>
      <c r="N539" s="4110"/>
      <c r="O539" s="4112">
        <f>COUNT(E539:N539)</f>
        <v>2</v>
      </c>
      <c r="P539" s="4034"/>
    </row>
    <row r="540" spans="1:16" ht="15.75" thickBot="1">
      <c r="A540" s="4106"/>
      <c r="B540" s="4078"/>
      <c r="C540" s="4081"/>
      <c r="D540" s="4112">
        <f>COUNT(#REF!)</f>
        <v>0</v>
      </c>
      <c r="E540" s="4113"/>
      <c r="F540" s="4040"/>
      <c r="G540" s="4124"/>
      <c r="H540" s="4124"/>
      <c r="I540" s="4040"/>
      <c r="J540" s="4040"/>
      <c r="K540" s="4040"/>
      <c r="L540" s="4040"/>
      <c r="M540" s="4040"/>
      <c r="N540" s="4040"/>
      <c r="O540" s="4112">
        <f>COUNT(E540:N540)</f>
        <v>0</v>
      </c>
      <c r="P540" s="4034"/>
    </row>
    <row r="541" spans="1:16" ht="15.75" thickBot="1">
      <c r="A541" s="4104" t="s">
        <v>4780</v>
      </c>
      <c r="B541" s="4037" t="s">
        <v>115</v>
      </c>
      <c r="C541" s="4114" t="s">
        <v>236</v>
      </c>
      <c r="D541" s="4032">
        <f>COUNT(#REF!)</f>
        <v>0</v>
      </c>
      <c r="E541" s="4115"/>
      <c r="F541" s="4115"/>
      <c r="G541" s="4125"/>
      <c r="H541" s="4125"/>
      <c r="I541" s="4115"/>
      <c r="J541" s="4115"/>
      <c r="K541" s="4115">
        <v>100103642020</v>
      </c>
      <c r="L541" s="4115"/>
      <c r="M541" s="4115">
        <v>100103648251</v>
      </c>
      <c r="N541" s="4115"/>
      <c r="O541" s="4032">
        <f>COUNT(E541:N541)</f>
        <v>2</v>
      </c>
      <c r="P541" s="4034"/>
    </row>
    <row r="542" spans="1:16">
      <c r="A542" s="4104" t="s">
        <v>4780</v>
      </c>
      <c r="B542" s="4041" t="s">
        <v>190</v>
      </c>
      <c r="C542" s="4042"/>
      <c r="D542" s="4071"/>
      <c r="E542" s="4043" t="s">
        <v>457</v>
      </c>
      <c r="F542" s="4043" t="s">
        <v>457</v>
      </c>
      <c r="G542" s="4043" t="s">
        <v>459</v>
      </c>
      <c r="H542" s="4043" t="s">
        <v>459</v>
      </c>
      <c r="I542" s="4043" t="s">
        <v>460</v>
      </c>
      <c r="J542" s="4043" t="s">
        <v>460</v>
      </c>
      <c r="K542" s="4043" t="s">
        <v>462</v>
      </c>
      <c r="L542" s="4043" t="s">
        <v>462</v>
      </c>
      <c r="M542" s="4043" t="s">
        <v>464</v>
      </c>
      <c r="N542" s="4099" t="s">
        <v>464</v>
      </c>
      <c r="O542" s="4048">
        <f>SUM(O532:O541)</f>
        <v>12</v>
      </c>
      <c r="P542" s="4049"/>
    </row>
    <row r="543" spans="1:16">
      <c r="A543" s="4104" t="s">
        <v>4780</v>
      </c>
      <c r="B543" s="4050"/>
      <c r="C543" s="4051"/>
      <c r="D543" s="4072"/>
      <c r="E543" s="4052" t="s">
        <v>447</v>
      </c>
      <c r="F543" s="4053" t="s">
        <v>448</v>
      </c>
      <c r="G543" s="4054" t="s">
        <v>449</v>
      </c>
      <c r="H543" s="4053" t="s">
        <v>449</v>
      </c>
      <c r="I543" s="4054" t="s">
        <v>451</v>
      </c>
      <c r="J543" s="4053" t="s">
        <v>452</v>
      </c>
      <c r="K543" s="4054" t="s">
        <v>453</v>
      </c>
      <c r="L543" s="4053" t="s">
        <v>454</v>
      </c>
      <c r="M543" s="4054" t="s">
        <v>455</v>
      </c>
      <c r="N543" s="4055" t="s">
        <v>456</v>
      </c>
      <c r="O543" s="4048"/>
      <c r="P543" s="4049"/>
    </row>
    <row r="544" spans="1:16" ht="15.75" thickBot="1">
      <c r="A544" s="4104" t="s">
        <v>4780</v>
      </c>
      <c r="B544" s="4073"/>
      <c r="C544" s="4074"/>
      <c r="D544" s="4075"/>
      <c r="E544" s="4056" t="s">
        <v>437</v>
      </c>
      <c r="F544" s="4057" t="s">
        <v>438</v>
      </c>
      <c r="G544" s="4058" t="s">
        <v>439</v>
      </c>
      <c r="H544" s="4057" t="s">
        <v>440</v>
      </c>
      <c r="I544" s="4058" t="s">
        <v>441</v>
      </c>
      <c r="J544" s="4057" t="s">
        <v>442</v>
      </c>
      <c r="K544" s="4058" t="s">
        <v>443</v>
      </c>
      <c r="L544" s="4057" t="s">
        <v>444</v>
      </c>
      <c r="M544" s="4058" t="s">
        <v>446</v>
      </c>
      <c r="N544" s="4059" t="s">
        <v>446</v>
      </c>
      <c r="O544" s="4048"/>
      <c r="P544" s="4049"/>
    </row>
    <row r="545" spans="1:16" ht="15.75" thickBot="1">
      <c r="A545" s="4060"/>
      <c r="B545" s="4061"/>
      <c r="C545" s="4061"/>
      <c r="D545" s="4062"/>
      <c r="E545" s="4063">
        <v>738</v>
      </c>
      <c r="F545" s="4063">
        <v>738</v>
      </c>
      <c r="G545" s="4063">
        <v>738</v>
      </c>
      <c r="H545" s="4063">
        <v>738</v>
      </c>
      <c r="I545" s="4063">
        <v>738</v>
      </c>
      <c r="J545" s="4063">
        <v>738</v>
      </c>
      <c r="K545" s="4063">
        <v>738</v>
      </c>
      <c r="L545" s="4063">
        <v>738</v>
      </c>
      <c r="M545" s="4063">
        <v>738</v>
      </c>
      <c r="N545" s="4063">
        <v>738</v>
      </c>
      <c r="O545" s="4064"/>
      <c r="P545" s="4065"/>
    </row>
    <row r="546" spans="1:16" ht="24.75" thickBot="1">
      <c r="A546" s="4022" t="s">
        <v>0</v>
      </c>
      <c r="B546" s="4022" t="s">
        <v>1</v>
      </c>
      <c r="C546" s="4023" t="s">
        <v>2</v>
      </c>
      <c r="D546" s="4026" t="s">
        <v>4</v>
      </c>
      <c r="E546" s="4069">
        <v>44578</v>
      </c>
      <c r="F546" s="4070"/>
      <c r="G546" s="4069">
        <v>44579</v>
      </c>
      <c r="H546" s="4070"/>
      <c r="I546" s="4069">
        <v>44580</v>
      </c>
      <c r="J546" s="4070"/>
      <c r="K546" s="4069">
        <v>44581</v>
      </c>
      <c r="L546" s="4070"/>
      <c r="M546" s="4069">
        <v>44582</v>
      </c>
      <c r="N546" s="4070"/>
      <c r="O546" s="4026" t="s">
        <v>4</v>
      </c>
      <c r="P546" s="4027" t="s">
        <v>5</v>
      </c>
    </row>
    <row r="547" spans="1:16">
      <c r="A547" s="4104" t="s">
        <v>4781</v>
      </c>
      <c r="B547" s="4029" t="s">
        <v>115</v>
      </c>
      <c r="C547" s="4030" t="s">
        <v>192</v>
      </c>
      <c r="D547" s="4032">
        <f>COUNT(#REF!)</f>
        <v>0</v>
      </c>
      <c r="E547" s="4031">
        <v>100103648258</v>
      </c>
      <c r="F547" s="4031"/>
      <c r="G547" s="4031"/>
      <c r="H547" s="4031">
        <v>100103653679</v>
      </c>
      <c r="I547" s="4031"/>
      <c r="J547" s="4031">
        <v>100103653683</v>
      </c>
      <c r="K547" s="4031"/>
      <c r="L547" s="4031"/>
      <c r="M547" s="4031"/>
      <c r="N547" s="4031"/>
      <c r="O547" s="4032">
        <f>COUNT(E547:N547)</f>
        <v>3</v>
      </c>
      <c r="P547" s="4033"/>
    </row>
    <row r="548" spans="1:16">
      <c r="A548" s="4104" t="s">
        <v>4781</v>
      </c>
      <c r="B548" s="4029" t="s">
        <v>115</v>
      </c>
      <c r="C548" s="4030" t="s">
        <v>193</v>
      </c>
      <c r="D548" s="4032">
        <f>COUNT(#REF!)</f>
        <v>0</v>
      </c>
      <c r="E548" s="4031"/>
      <c r="F548" s="4031"/>
      <c r="G548" s="4031"/>
      <c r="H548" s="4031"/>
      <c r="I548" s="4031"/>
      <c r="J548" s="4031"/>
      <c r="K548" s="4031"/>
      <c r="L548" s="4031"/>
      <c r="M548" s="4031">
        <v>100103659985</v>
      </c>
      <c r="N548" s="4031"/>
      <c r="O548" s="4032">
        <f>COUNT(E548:N548)</f>
        <v>1</v>
      </c>
      <c r="P548" s="4034"/>
    </row>
    <row r="549" spans="1:16">
      <c r="A549" s="4104" t="s">
        <v>4781</v>
      </c>
      <c r="B549" s="4029" t="s">
        <v>115</v>
      </c>
      <c r="C549" s="4035" t="s">
        <v>194</v>
      </c>
      <c r="D549" s="4032">
        <f>COUNT(#REF!)</f>
        <v>0</v>
      </c>
      <c r="E549" s="4031">
        <v>100103648260</v>
      </c>
      <c r="F549" s="4031"/>
      <c r="G549" s="4031"/>
      <c r="H549" s="4031">
        <v>100103653684</v>
      </c>
      <c r="I549" s="4031"/>
      <c r="J549" s="4031">
        <v>100103653685</v>
      </c>
      <c r="K549" s="4031"/>
      <c r="L549" s="4031"/>
      <c r="M549" s="4031"/>
      <c r="N549" s="4031"/>
      <c r="O549" s="4032">
        <f>COUNT(E549:N549)</f>
        <v>3</v>
      </c>
      <c r="P549" s="4034"/>
    </row>
    <row r="550" spans="1:16">
      <c r="A550" s="4104" t="s">
        <v>4781</v>
      </c>
      <c r="B550" s="4029" t="s">
        <v>115</v>
      </c>
      <c r="C550" s="4035" t="s">
        <v>195</v>
      </c>
      <c r="D550" s="4032">
        <f>COUNT(#REF!)</f>
        <v>0</v>
      </c>
      <c r="E550" s="4031"/>
      <c r="F550" s="4031"/>
      <c r="G550" s="4031"/>
      <c r="H550" s="4031"/>
      <c r="I550" s="4031"/>
      <c r="J550" s="4031"/>
      <c r="K550" s="4031"/>
      <c r="L550" s="4031"/>
      <c r="M550" s="4031">
        <v>100103659995</v>
      </c>
      <c r="N550" s="4031"/>
      <c r="O550" s="4032">
        <f>COUNT(E550:N550)</f>
        <v>1</v>
      </c>
      <c r="P550" s="4034"/>
    </row>
    <row r="551" spans="1:16">
      <c r="A551" s="4105" t="s">
        <v>4781</v>
      </c>
      <c r="B551" s="4076" t="s">
        <v>115</v>
      </c>
      <c r="C551" s="4077" t="s">
        <v>4228</v>
      </c>
      <c r="D551" s="4032">
        <f>COUNT(#REF!)</f>
        <v>0</v>
      </c>
      <c r="E551" s="4116"/>
      <c r="F551" s="4031"/>
      <c r="G551" s="4116"/>
      <c r="H551" s="4031"/>
      <c r="I551" s="4031"/>
      <c r="J551" s="4031"/>
      <c r="K551" s="4031"/>
      <c r="L551" s="4031"/>
      <c r="M551" s="4031"/>
      <c r="N551" s="4031"/>
      <c r="O551" s="4032">
        <f>COUNT(E551:N551)</f>
        <v>0</v>
      </c>
      <c r="P551" s="4034"/>
    </row>
    <row r="552" spans="1:16" ht="15.75" thickBot="1">
      <c r="A552" s="4106"/>
      <c r="B552" s="4078"/>
      <c r="C552" s="4079"/>
      <c r="D552" s="4032">
        <f>COUNT(#REF!)</f>
        <v>0</v>
      </c>
      <c r="E552" s="4066"/>
      <c r="F552" s="4066"/>
      <c r="G552" s="4066"/>
      <c r="H552" s="4066"/>
      <c r="I552" s="4066"/>
      <c r="J552" s="4066"/>
      <c r="K552" s="4066"/>
      <c r="L552" s="4066"/>
      <c r="M552" s="4066"/>
      <c r="N552" s="4066"/>
      <c r="O552" s="4032">
        <f>COUNT(E552:N552)</f>
        <v>0</v>
      </c>
      <c r="P552" s="4034"/>
    </row>
    <row r="553" spans="1:16" ht="15.75" thickBot="1">
      <c r="A553" s="4104" t="s">
        <v>4781</v>
      </c>
      <c r="B553" s="4029" t="s">
        <v>115</v>
      </c>
      <c r="C553" s="4107" t="s">
        <v>4229</v>
      </c>
      <c r="D553" s="4112">
        <f>COUNT(#REF!)</f>
        <v>0</v>
      </c>
      <c r="E553" s="4117"/>
      <c r="F553" s="4118"/>
      <c r="G553" s="4117"/>
      <c r="H553" s="4118"/>
      <c r="I553" s="4118"/>
      <c r="J553" s="4118"/>
      <c r="K553" s="4118"/>
      <c r="L553" s="4118"/>
      <c r="M553" s="4118"/>
      <c r="N553" s="4118"/>
      <c r="O553" s="4112">
        <f>COUNT(E553:N553)</f>
        <v>0</v>
      </c>
      <c r="P553" s="4034"/>
    </row>
    <row r="554" spans="1:16">
      <c r="A554" s="4105" t="s">
        <v>4781</v>
      </c>
      <c r="B554" s="4076" t="s">
        <v>115</v>
      </c>
      <c r="C554" s="4080" t="s">
        <v>237</v>
      </c>
      <c r="D554" s="4112">
        <f>COUNT(#REF!)</f>
        <v>0</v>
      </c>
      <c r="E554" s="4109"/>
      <c r="F554" s="4110"/>
      <c r="G554" s="4109"/>
      <c r="H554" s="4110"/>
      <c r="I554" s="4110"/>
      <c r="J554" s="4110"/>
      <c r="K554" s="4110"/>
      <c r="L554" s="4110"/>
      <c r="M554" s="4110">
        <v>100103653648</v>
      </c>
      <c r="N554" s="4110"/>
      <c r="O554" s="4112">
        <f>COUNT(E554:N554)</f>
        <v>1</v>
      </c>
      <c r="P554" s="4034"/>
    </row>
    <row r="555" spans="1:16" ht="15.75" thickBot="1">
      <c r="A555" s="4106"/>
      <c r="B555" s="4078"/>
      <c r="C555" s="4081"/>
      <c r="D555" s="4112">
        <f>COUNT(#REF!)</f>
        <v>0</v>
      </c>
      <c r="E555" s="4113"/>
      <c r="F555" s="4040"/>
      <c r="G555" s="4113"/>
      <c r="H555" s="4040"/>
      <c r="I555" s="4040"/>
      <c r="J555" s="4040"/>
      <c r="K555" s="4040"/>
      <c r="L555" s="4040"/>
      <c r="M555" s="4040"/>
      <c r="N555" s="4040"/>
      <c r="O555" s="4112">
        <f>COUNT(E555:N555)</f>
        <v>0</v>
      </c>
      <c r="P555" s="4034"/>
    </row>
    <row r="556" spans="1:16" ht="15.75" thickBot="1">
      <c r="A556" s="4104" t="s">
        <v>4781</v>
      </c>
      <c r="B556" s="4037" t="s">
        <v>115</v>
      </c>
      <c r="C556" s="4114" t="s">
        <v>236</v>
      </c>
      <c r="D556" s="4032">
        <f>COUNT(#REF!)</f>
        <v>0</v>
      </c>
      <c r="E556" s="4115">
        <v>100103648252</v>
      </c>
      <c r="F556" s="4115"/>
      <c r="G556" s="4115"/>
      <c r="H556" s="4115">
        <v>100103648253</v>
      </c>
      <c r="I556" s="4115"/>
      <c r="J556" s="4115">
        <v>100103648254</v>
      </c>
      <c r="K556" s="4115"/>
      <c r="L556" s="4115"/>
      <c r="M556" s="4115"/>
      <c r="N556" s="4115"/>
      <c r="O556" s="4032">
        <f>COUNT(E556:N556)</f>
        <v>3</v>
      </c>
      <c r="P556" s="4034"/>
    </row>
    <row r="557" spans="1:16">
      <c r="A557" s="4104" t="s">
        <v>4781</v>
      </c>
      <c r="B557" s="4041" t="s">
        <v>190</v>
      </c>
      <c r="C557" s="4042"/>
      <c r="D557" s="4071"/>
      <c r="E557" s="4043" t="s">
        <v>522</v>
      </c>
      <c r="F557" s="4043" t="s">
        <v>522</v>
      </c>
      <c r="G557" s="4043" t="s">
        <v>524</v>
      </c>
      <c r="H557" s="4043" t="s">
        <v>524</v>
      </c>
      <c r="I557" s="4043" t="s">
        <v>525</v>
      </c>
      <c r="J557" s="4043" t="s">
        <v>525</v>
      </c>
      <c r="K557" s="4043" t="s">
        <v>527</v>
      </c>
      <c r="L557" s="4043" t="s">
        <v>527</v>
      </c>
      <c r="M557" s="4043" t="s">
        <v>529</v>
      </c>
      <c r="N557" s="4099" t="s">
        <v>529</v>
      </c>
      <c r="O557" s="4048">
        <f>SUM(O547:O556)</f>
        <v>12</v>
      </c>
      <c r="P557" s="4049"/>
    </row>
    <row r="558" spans="1:16">
      <c r="A558" s="4104" t="s">
        <v>4781</v>
      </c>
      <c r="B558" s="4050"/>
      <c r="C558" s="4051"/>
      <c r="D558" s="4072"/>
      <c r="E558" s="4052" t="s">
        <v>512</v>
      </c>
      <c r="F558" s="4053" t="s">
        <v>513</v>
      </c>
      <c r="G558" s="4054" t="s">
        <v>514</v>
      </c>
      <c r="H558" s="4053" t="s">
        <v>514</v>
      </c>
      <c r="I558" s="4054" t="s">
        <v>516</v>
      </c>
      <c r="J558" s="4053" t="s">
        <v>517</v>
      </c>
      <c r="K558" s="4054" t="s">
        <v>518</v>
      </c>
      <c r="L558" s="4053" t="s">
        <v>519</v>
      </c>
      <c r="M558" s="4054" t="s">
        <v>520</v>
      </c>
      <c r="N558" s="4055" t="s">
        <v>521</v>
      </c>
      <c r="O558" s="4048"/>
      <c r="P558" s="4049"/>
    </row>
    <row r="559" spans="1:16" ht="15.75" thickBot="1">
      <c r="A559" s="4104" t="s">
        <v>4781</v>
      </c>
      <c r="B559" s="4073"/>
      <c r="C559" s="4074"/>
      <c r="D559" s="4075"/>
      <c r="E559" s="4056" t="s">
        <v>502</v>
      </c>
      <c r="F559" s="4057" t="s">
        <v>503</v>
      </c>
      <c r="G559" s="4058" t="s">
        <v>504</v>
      </c>
      <c r="H559" s="4057" t="s">
        <v>505</v>
      </c>
      <c r="I559" s="4058" t="s">
        <v>506</v>
      </c>
      <c r="J559" s="4057" t="s">
        <v>507</v>
      </c>
      <c r="K559" s="4058" t="s">
        <v>508</v>
      </c>
      <c r="L559" s="4057" t="s">
        <v>509</v>
      </c>
      <c r="M559" s="4058" t="s">
        <v>511</v>
      </c>
      <c r="N559" s="4059" t="s">
        <v>511</v>
      </c>
      <c r="O559" s="4048"/>
      <c r="P559" s="4049"/>
    </row>
    <row r="560" spans="1:16" ht="15.75" thickBot="1">
      <c r="A560" s="4060"/>
      <c r="B560" s="4061"/>
      <c r="C560" s="4061"/>
      <c r="D560" s="4062"/>
      <c r="E560" s="4063">
        <v>738</v>
      </c>
      <c r="F560" s="4063">
        <v>738</v>
      </c>
      <c r="G560" s="4063">
        <v>738</v>
      </c>
      <c r="H560" s="4063">
        <v>738</v>
      </c>
      <c r="I560" s="4063">
        <v>738</v>
      </c>
      <c r="J560" s="4063">
        <v>738</v>
      </c>
      <c r="K560" s="4063">
        <v>738</v>
      </c>
      <c r="L560" s="4063">
        <v>738</v>
      </c>
      <c r="M560" s="4063">
        <v>738</v>
      </c>
      <c r="N560" s="4063">
        <v>738</v>
      </c>
      <c r="O560" s="4064"/>
      <c r="P560" s="4065"/>
    </row>
    <row r="561" spans="1:16">
      <c r="A561" s="4104" t="s">
        <v>591</v>
      </c>
      <c r="B561" s="4029" t="s">
        <v>115</v>
      </c>
      <c r="C561" s="4030" t="s">
        <v>192</v>
      </c>
      <c r="D561" s="4032">
        <f>COUNT(#REF!)</f>
        <v>0</v>
      </c>
      <c r="E561" s="4031"/>
      <c r="F561" s="4031"/>
      <c r="G561" s="4031">
        <v>100103653681</v>
      </c>
      <c r="H561" s="4031"/>
      <c r="I561" s="4031"/>
      <c r="J561" s="4031"/>
      <c r="K561" s="4031">
        <v>100103653682</v>
      </c>
      <c r="L561" s="4031"/>
      <c r="M561" s="4031"/>
      <c r="N561" s="4031"/>
      <c r="O561" s="4032">
        <f>COUNT(E561:N561)</f>
        <v>2</v>
      </c>
      <c r="P561" s="4033"/>
    </row>
    <row r="562" spans="1:16">
      <c r="A562" s="4104" t="s">
        <v>591</v>
      </c>
      <c r="B562" s="4029" t="s">
        <v>115</v>
      </c>
      <c r="C562" s="4030" t="s">
        <v>193</v>
      </c>
      <c r="D562" s="4032">
        <f>COUNT(#REF!)</f>
        <v>0</v>
      </c>
      <c r="E562" s="4031">
        <v>100103659986</v>
      </c>
      <c r="F562" s="4031"/>
      <c r="G562" s="4031"/>
      <c r="H562" s="4031"/>
      <c r="I562" s="4031">
        <v>100103659987</v>
      </c>
      <c r="J562" s="4031"/>
      <c r="K562" s="4031">
        <v>100103659988</v>
      </c>
      <c r="L562" s="4031"/>
      <c r="M562" s="4031"/>
      <c r="N562" s="4031"/>
      <c r="O562" s="4032">
        <f>COUNT(E562:N562)</f>
        <v>3</v>
      </c>
      <c r="P562" s="4034"/>
    </row>
    <row r="563" spans="1:16">
      <c r="A563" s="4104" t="s">
        <v>591</v>
      </c>
      <c r="B563" s="4029" t="s">
        <v>115</v>
      </c>
      <c r="C563" s="4035" t="s">
        <v>194</v>
      </c>
      <c r="D563" s="4032">
        <f>COUNT(#REF!)</f>
        <v>0</v>
      </c>
      <c r="E563" s="4031"/>
      <c r="F563" s="4031"/>
      <c r="G563" s="4031">
        <v>100103653688</v>
      </c>
      <c r="H563" s="4031"/>
      <c r="I563" s="4031">
        <v>100103653687</v>
      </c>
      <c r="J563" s="4031"/>
      <c r="K563" s="4031">
        <v>100103659990</v>
      </c>
      <c r="L563" s="4031"/>
      <c r="M563" s="4031"/>
      <c r="N563" s="4031"/>
      <c r="O563" s="4032">
        <f>COUNT(E563:N563)</f>
        <v>3</v>
      </c>
      <c r="P563" s="4034"/>
    </row>
    <row r="564" spans="1:16">
      <c r="A564" s="4104" t="s">
        <v>591</v>
      </c>
      <c r="B564" s="4029" t="s">
        <v>115</v>
      </c>
      <c r="C564" s="4035" t="s">
        <v>195</v>
      </c>
      <c r="D564" s="4032">
        <f>COUNT(#REF!)</f>
        <v>0</v>
      </c>
      <c r="E564" s="4031">
        <v>100103659998</v>
      </c>
      <c r="F564" s="4031"/>
      <c r="G564" s="4031"/>
      <c r="H564" s="4031"/>
      <c r="I564" s="4031">
        <v>100103659997</v>
      </c>
      <c r="J564" s="4031"/>
      <c r="K564" s="4031">
        <v>100103659999</v>
      </c>
      <c r="L564" s="4031"/>
      <c r="M564" s="4031"/>
      <c r="N564" s="4031"/>
      <c r="O564" s="4032">
        <f>COUNT(E564:N564)</f>
        <v>3</v>
      </c>
      <c r="P564" s="4034"/>
    </row>
    <row r="565" spans="1:16">
      <c r="A565" s="4105" t="s">
        <v>591</v>
      </c>
      <c r="B565" s="4076" t="s">
        <v>115</v>
      </c>
      <c r="C565" s="4077" t="s">
        <v>4228</v>
      </c>
      <c r="D565" s="4032">
        <f>COUNT(#REF!)</f>
        <v>0</v>
      </c>
      <c r="E565" s="4116"/>
      <c r="F565" s="4031"/>
      <c r="G565" s="4116"/>
      <c r="H565" s="4031"/>
      <c r="I565" s="4031"/>
      <c r="J565" s="4031"/>
      <c r="K565" s="4031"/>
      <c r="L565" s="4031"/>
      <c r="M565" s="4031"/>
      <c r="N565" s="4031"/>
      <c r="O565" s="4032">
        <f>COUNT(E565:N565)</f>
        <v>0</v>
      </c>
      <c r="P565" s="4034"/>
    </row>
    <row r="566" spans="1:16" ht="15.75" thickBot="1">
      <c r="A566" s="4106"/>
      <c r="B566" s="4078"/>
      <c r="C566" s="4079"/>
      <c r="D566" s="4032">
        <f>COUNT(#REF!)</f>
        <v>0</v>
      </c>
      <c r="E566" s="4066"/>
      <c r="F566" s="4066"/>
      <c r="G566" s="4066"/>
      <c r="H566" s="4066"/>
      <c r="I566" s="4066"/>
      <c r="J566" s="4066"/>
      <c r="K566" s="4066"/>
      <c r="L566" s="4066"/>
      <c r="M566" s="4066"/>
      <c r="N566" s="4066"/>
      <c r="O566" s="4032">
        <f>COUNT(E566:N566)</f>
        <v>0</v>
      </c>
      <c r="P566" s="4034"/>
    </row>
    <row r="567" spans="1:16" ht="15.75" thickBot="1">
      <c r="A567" s="4104" t="s">
        <v>591</v>
      </c>
      <c r="B567" s="4029" t="s">
        <v>115</v>
      </c>
      <c r="C567" s="4107" t="s">
        <v>4229</v>
      </c>
      <c r="D567" s="4112">
        <f>COUNT(#REF!)</f>
        <v>0</v>
      </c>
      <c r="E567" s="4117"/>
      <c r="F567" s="4118"/>
      <c r="G567" s="4117"/>
      <c r="H567" s="4118"/>
      <c r="I567" s="4118"/>
      <c r="J567" s="4118"/>
      <c r="K567" s="4118"/>
      <c r="L567" s="4118"/>
      <c r="M567" s="4118"/>
      <c r="N567" s="4118"/>
      <c r="O567" s="4112">
        <f>COUNT(E567:N567)</f>
        <v>0</v>
      </c>
      <c r="P567" s="4034"/>
    </row>
    <row r="568" spans="1:16">
      <c r="A568" s="4105" t="s">
        <v>591</v>
      </c>
      <c r="B568" s="4076" t="s">
        <v>115</v>
      </c>
      <c r="C568" s="4080" t="s">
        <v>237</v>
      </c>
      <c r="D568" s="4112">
        <f>COUNT(#REF!)</f>
        <v>0</v>
      </c>
      <c r="E568" s="4109">
        <v>100103653649</v>
      </c>
      <c r="F568" s="4110"/>
      <c r="G568" s="4109"/>
      <c r="H568" s="4110"/>
      <c r="I568" s="4110">
        <v>100103653650</v>
      </c>
      <c r="J568" s="4110"/>
      <c r="K568" s="4110">
        <v>100103653651</v>
      </c>
      <c r="L568" s="4110"/>
      <c r="M568" s="4110"/>
      <c r="N568" s="4110"/>
      <c r="O568" s="4112">
        <f>COUNT(E568:N568)</f>
        <v>3</v>
      </c>
      <c r="P568" s="4034"/>
    </row>
    <row r="569" spans="1:16" ht="15.75" thickBot="1">
      <c r="A569" s="4106"/>
      <c r="B569" s="4078"/>
      <c r="C569" s="4081"/>
      <c r="D569" s="4112">
        <f>COUNT(#REF!)</f>
        <v>0</v>
      </c>
      <c r="E569" s="4113"/>
      <c r="F569" s="4040"/>
      <c r="G569" s="4113"/>
      <c r="H569" s="4040"/>
      <c r="I569" s="4040"/>
      <c r="J569" s="4040"/>
      <c r="K569" s="4040"/>
      <c r="L569" s="4040"/>
      <c r="M569" s="4040"/>
      <c r="N569" s="4040"/>
      <c r="O569" s="4112">
        <f>COUNT(E569:N569)</f>
        <v>0</v>
      </c>
      <c r="P569" s="4034"/>
    </row>
    <row r="570" spans="1:16" ht="15.75" thickBot="1">
      <c r="A570" s="4104" t="s">
        <v>591</v>
      </c>
      <c r="B570" s="4037" t="s">
        <v>115</v>
      </c>
      <c r="C570" s="4114" t="s">
        <v>236</v>
      </c>
      <c r="D570" s="4032">
        <f>COUNT(#REF!)</f>
        <v>0</v>
      </c>
      <c r="E570" s="4115"/>
      <c r="F570" s="4115"/>
      <c r="G570" s="4115">
        <v>100103653678</v>
      </c>
      <c r="H570" s="4115"/>
      <c r="I570" s="4115"/>
      <c r="J570" s="4115"/>
      <c r="K570" s="4115"/>
      <c r="L570" s="4115"/>
      <c r="M570" s="4115"/>
      <c r="N570" s="4115"/>
      <c r="O570" s="4032">
        <f>COUNT(E570:N570)</f>
        <v>1</v>
      </c>
      <c r="P570" s="4034"/>
    </row>
    <row r="571" spans="1:16">
      <c r="A571" s="4104" t="s">
        <v>591</v>
      </c>
      <c r="B571" s="4041" t="s">
        <v>190</v>
      </c>
      <c r="C571" s="4042"/>
      <c r="D571" s="4071"/>
      <c r="E571" s="4043" t="s">
        <v>4782</v>
      </c>
      <c r="F571" s="4043" t="s">
        <v>4782</v>
      </c>
      <c r="G571" s="4043" t="s">
        <v>4783</v>
      </c>
      <c r="H571" s="4043" t="s">
        <v>4783</v>
      </c>
      <c r="I571" s="4043" t="s">
        <v>4783</v>
      </c>
      <c r="J571" s="4043" t="s">
        <v>4783</v>
      </c>
      <c r="K571" s="4043" t="s">
        <v>4784</v>
      </c>
      <c r="L571" s="4043" t="s">
        <v>4784</v>
      </c>
      <c r="M571" s="4043" t="s">
        <v>4785</v>
      </c>
      <c r="N571" s="4099" t="s">
        <v>4785</v>
      </c>
      <c r="O571" s="4048">
        <f>SUM(O561:O570)</f>
        <v>15</v>
      </c>
      <c r="P571" s="4049"/>
    </row>
    <row r="572" spans="1:16">
      <c r="A572" s="4104" t="s">
        <v>591</v>
      </c>
      <c r="B572" s="4050"/>
      <c r="C572" s="4051"/>
      <c r="D572" s="4072"/>
      <c r="E572" s="4052" t="s">
        <v>4786</v>
      </c>
      <c r="F572" s="4053" t="s">
        <v>4787</v>
      </c>
      <c r="G572" s="4054" t="s">
        <v>4788</v>
      </c>
      <c r="H572" s="4053" t="s">
        <v>4788</v>
      </c>
      <c r="I572" s="4054" t="s">
        <v>4788</v>
      </c>
      <c r="J572" s="4053" t="s">
        <v>4789</v>
      </c>
      <c r="K572" s="4054" t="s">
        <v>4790</v>
      </c>
      <c r="L572" s="4053" t="s">
        <v>4791</v>
      </c>
      <c r="M572" s="4054" t="s">
        <v>4792</v>
      </c>
      <c r="N572" s="4055" t="s">
        <v>4793</v>
      </c>
      <c r="O572" s="4048"/>
      <c r="P572" s="4049"/>
    </row>
    <row r="573" spans="1:16" ht="15.75" thickBot="1">
      <c r="A573" s="4104" t="s">
        <v>591</v>
      </c>
      <c r="B573" s="4073"/>
      <c r="C573" s="4074"/>
      <c r="D573" s="4075"/>
      <c r="E573" s="4056" t="s">
        <v>4794</v>
      </c>
      <c r="F573" s="4057" t="s">
        <v>4795</v>
      </c>
      <c r="G573" s="4058" t="s">
        <v>4796</v>
      </c>
      <c r="H573" s="4057" t="s">
        <v>4797</v>
      </c>
      <c r="I573" s="4058" t="s">
        <v>4796</v>
      </c>
      <c r="J573" s="4057" t="s">
        <v>4797</v>
      </c>
      <c r="K573" s="4058" t="s">
        <v>4798</v>
      </c>
      <c r="L573" s="4057" t="s">
        <v>4799</v>
      </c>
      <c r="M573" s="4058" t="s">
        <v>4800</v>
      </c>
      <c r="N573" s="4059" t="s">
        <v>4800</v>
      </c>
      <c r="O573" s="4048"/>
      <c r="P573" s="4049"/>
    </row>
    <row r="574" spans="1:16" ht="15.75" thickBot="1">
      <c r="A574" s="4060"/>
      <c r="B574" s="4061"/>
      <c r="C574" s="4061"/>
      <c r="D574" s="4062"/>
      <c r="E574" s="4063">
        <v>738</v>
      </c>
      <c r="F574" s="4063">
        <v>738</v>
      </c>
      <c r="G574" s="4063">
        <v>738</v>
      </c>
      <c r="H574" s="4063">
        <v>738</v>
      </c>
      <c r="I574" s="4063">
        <v>738</v>
      </c>
      <c r="J574" s="4063">
        <v>738</v>
      </c>
      <c r="K574" s="4063">
        <v>738</v>
      </c>
      <c r="L574" s="4063">
        <v>738</v>
      </c>
      <c r="M574" s="4063">
        <v>738</v>
      </c>
      <c r="N574" s="4063">
        <v>738</v>
      </c>
      <c r="O574" s="4064"/>
      <c r="P574" s="4065"/>
    </row>
    <row r="575" spans="1:16" ht="24.75" thickBot="1">
      <c r="A575" s="4022" t="s">
        <v>0</v>
      </c>
      <c r="B575" s="4022" t="s">
        <v>1</v>
      </c>
      <c r="C575" s="4023" t="s">
        <v>2</v>
      </c>
      <c r="D575" s="4026" t="s">
        <v>4</v>
      </c>
      <c r="E575" s="4069">
        <v>44592</v>
      </c>
      <c r="F575" s="4070"/>
      <c r="G575" s="4069">
        <v>44593</v>
      </c>
      <c r="H575" s="4070"/>
      <c r="I575" s="4069">
        <v>44594</v>
      </c>
      <c r="J575" s="4070"/>
      <c r="K575" s="4069">
        <v>44595</v>
      </c>
      <c r="L575" s="4070"/>
      <c r="M575" s="4069">
        <v>44596</v>
      </c>
      <c r="N575" s="4070"/>
      <c r="O575" s="4026" t="s">
        <v>4</v>
      </c>
      <c r="P575" s="4027" t="s">
        <v>5</v>
      </c>
    </row>
    <row r="576" spans="1:16">
      <c r="A576" s="4104" t="s">
        <v>670</v>
      </c>
      <c r="B576" s="4029" t="s">
        <v>115</v>
      </c>
      <c r="C576" s="4030" t="s">
        <v>192</v>
      </c>
      <c r="D576" s="4032">
        <f>COUNT(#REF!)</f>
        <v>0</v>
      </c>
      <c r="E576" s="4031"/>
      <c r="F576" s="4031">
        <v>100103662539</v>
      </c>
      <c r="G576" s="4031"/>
      <c r="H576" s="4031"/>
      <c r="I576" s="4031"/>
      <c r="J576" s="4031">
        <v>100103659983</v>
      </c>
      <c r="K576" s="4031"/>
      <c r="L576" s="4031">
        <v>100103659982</v>
      </c>
      <c r="M576" s="4031"/>
      <c r="N576" s="4031">
        <v>100103659981</v>
      </c>
      <c r="O576" s="4032">
        <f>COUNT(E576:N576)</f>
        <v>4</v>
      </c>
      <c r="P576" s="4033"/>
    </row>
    <row r="577" spans="1:16">
      <c r="A577" s="4104" t="s">
        <v>670</v>
      </c>
      <c r="B577" s="4029" t="s">
        <v>115</v>
      </c>
      <c r="C577" s="4030" t="s">
        <v>193</v>
      </c>
      <c r="D577" s="4032">
        <f>COUNT(#REF!)</f>
        <v>0</v>
      </c>
      <c r="E577" s="4031"/>
      <c r="F577" s="4031"/>
      <c r="G577" s="4031"/>
      <c r="H577" s="4031">
        <v>100103662546</v>
      </c>
      <c r="I577" s="4031"/>
      <c r="J577" s="4031">
        <v>100103662545</v>
      </c>
      <c r="K577" s="4031"/>
      <c r="L577" s="4031">
        <v>100103662544</v>
      </c>
      <c r="M577" s="4031"/>
      <c r="N577" s="4031">
        <v>100103662543</v>
      </c>
      <c r="O577" s="4032">
        <f>COUNT(E577:N577)</f>
        <v>4</v>
      </c>
      <c r="P577" s="4034"/>
    </row>
    <row r="578" spans="1:16">
      <c r="A578" s="4104" t="s">
        <v>670</v>
      </c>
      <c r="B578" s="4029" t="s">
        <v>115</v>
      </c>
      <c r="C578" s="4035" t="s">
        <v>194</v>
      </c>
      <c r="D578" s="4032">
        <f>COUNT(#REF!)</f>
        <v>0</v>
      </c>
      <c r="E578" s="4031"/>
      <c r="F578" s="4031">
        <v>100103659991</v>
      </c>
      <c r="G578" s="4031"/>
      <c r="H578" s="4031"/>
      <c r="I578" s="4031"/>
      <c r="J578" s="4031">
        <v>100103662550</v>
      </c>
      <c r="K578" s="4031"/>
      <c r="L578" s="4031"/>
      <c r="M578" s="4031"/>
      <c r="N578" s="4031">
        <v>100103662549</v>
      </c>
      <c r="O578" s="4032">
        <f>COUNT(E578:N578)</f>
        <v>3</v>
      </c>
      <c r="P578" s="4034"/>
    </row>
    <row r="579" spans="1:16">
      <c r="A579" s="4104" t="s">
        <v>670</v>
      </c>
      <c r="B579" s="4029" t="s">
        <v>115</v>
      </c>
      <c r="C579" s="4035" t="s">
        <v>195</v>
      </c>
      <c r="D579" s="4032">
        <f>COUNT(#REF!)</f>
        <v>0</v>
      </c>
      <c r="E579" s="4031"/>
      <c r="F579" s="4031"/>
      <c r="G579" s="4031"/>
      <c r="H579" s="4031">
        <v>100103662551</v>
      </c>
      <c r="I579" s="4031"/>
      <c r="J579" s="4031">
        <v>100103662555</v>
      </c>
      <c r="K579" s="4031"/>
      <c r="L579" s="4031">
        <v>100103662554</v>
      </c>
      <c r="M579" s="4031"/>
      <c r="N579" s="4031">
        <v>100103662552</v>
      </c>
      <c r="O579" s="4032">
        <f>COUNT(E579:N579)</f>
        <v>4</v>
      </c>
      <c r="P579" s="4034"/>
    </row>
    <row r="580" spans="1:16">
      <c r="A580" s="4105" t="s">
        <v>670</v>
      </c>
      <c r="B580" s="4076" t="s">
        <v>115</v>
      </c>
      <c r="C580" s="4077" t="s">
        <v>4228</v>
      </c>
      <c r="D580" s="4032">
        <f>COUNT(#REF!)</f>
        <v>0</v>
      </c>
      <c r="E580" s="4116"/>
      <c r="F580" s="4031"/>
      <c r="G580" s="4116"/>
      <c r="H580" s="4031"/>
      <c r="I580" s="4031"/>
      <c r="J580" s="4031"/>
      <c r="K580" s="4031"/>
      <c r="L580" s="4031"/>
      <c r="M580" s="4031"/>
      <c r="N580" s="4031"/>
      <c r="O580" s="4032">
        <f>COUNT(E580:N580)</f>
        <v>0</v>
      </c>
      <c r="P580" s="4034"/>
    </row>
    <row r="581" spans="1:16" ht="15.75" thickBot="1">
      <c r="A581" s="4106"/>
      <c r="B581" s="4078"/>
      <c r="C581" s="4079"/>
      <c r="D581" s="4032">
        <f>COUNT(#REF!)</f>
        <v>0</v>
      </c>
      <c r="E581" s="4066"/>
      <c r="F581" s="4066"/>
      <c r="G581" s="4066"/>
      <c r="H581" s="4066"/>
      <c r="I581" s="4066"/>
      <c r="J581" s="4066"/>
      <c r="K581" s="4066"/>
      <c r="L581" s="4066"/>
      <c r="M581" s="4066"/>
      <c r="N581" s="4066"/>
      <c r="O581" s="4032">
        <f>COUNT(E581:N581)</f>
        <v>0</v>
      </c>
      <c r="P581" s="4034"/>
    </row>
    <row r="582" spans="1:16" ht="15.75" thickBot="1">
      <c r="A582" s="4104" t="s">
        <v>670</v>
      </c>
      <c r="B582" s="4029" t="s">
        <v>115</v>
      </c>
      <c r="C582" s="4107" t="s">
        <v>4229</v>
      </c>
      <c r="D582" s="4112">
        <f>COUNT(#REF!)</f>
        <v>0</v>
      </c>
      <c r="E582" s="4117"/>
      <c r="F582" s="4118"/>
      <c r="G582" s="4117"/>
      <c r="H582" s="4118"/>
      <c r="I582" s="4118"/>
      <c r="J582" s="4118"/>
      <c r="K582" s="4118"/>
      <c r="L582" s="4118"/>
      <c r="M582" s="4118"/>
      <c r="N582" s="4118"/>
      <c r="O582" s="4112">
        <f>COUNT(E582:N582)</f>
        <v>0</v>
      </c>
      <c r="P582" s="4034"/>
    </row>
    <row r="583" spans="1:16" ht="15.75" thickBot="1">
      <c r="A583" s="4105" t="s">
        <v>670</v>
      </c>
      <c r="B583" s="4076" t="s">
        <v>115</v>
      </c>
      <c r="C583" s="4080" t="s">
        <v>237</v>
      </c>
      <c r="D583" s="4112">
        <f>COUNT(#REF!)</f>
        <v>0</v>
      </c>
      <c r="E583" s="4109"/>
      <c r="F583" s="4110">
        <v>100103662528</v>
      </c>
      <c r="G583" s="4109"/>
      <c r="H583" s="4110">
        <v>100103659972</v>
      </c>
      <c r="I583" s="4110"/>
      <c r="J583" s="4110">
        <v>100103659973</v>
      </c>
      <c r="K583" s="4110"/>
      <c r="L583" s="4110">
        <v>100103659970</v>
      </c>
      <c r="M583" s="4110"/>
      <c r="N583" s="4110"/>
      <c r="O583" s="4112">
        <f>COUNT(E583:N583)</f>
        <v>4</v>
      </c>
      <c r="P583" s="4034"/>
    </row>
    <row r="584" spans="1:16" ht="15.75" thickBot="1">
      <c r="A584" s="4106"/>
      <c r="B584" s="4078"/>
      <c r="C584" s="4081"/>
      <c r="D584" s="4112">
        <f>COUNT(#REF!)</f>
        <v>0</v>
      </c>
      <c r="E584" s="4113"/>
      <c r="F584" s="4040"/>
      <c r="G584" s="4113"/>
      <c r="H584" s="4040"/>
      <c r="I584" s="4040"/>
      <c r="J584" s="4040"/>
      <c r="K584" s="4040"/>
      <c r="L584" s="4040"/>
      <c r="M584" s="4040"/>
      <c r="N584" s="4110">
        <v>100103659969</v>
      </c>
      <c r="O584" s="4112">
        <f>COUNT(E584:N584)</f>
        <v>1</v>
      </c>
      <c r="P584" s="4034"/>
    </row>
    <row r="585" spans="1:16" ht="15.75" thickBot="1">
      <c r="A585" s="4104" t="s">
        <v>670</v>
      </c>
      <c r="B585" s="4037" t="s">
        <v>115</v>
      </c>
      <c r="C585" s="4114" t="s">
        <v>236</v>
      </c>
      <c r="D585" s="4032">
        <f>COUNT(#REF!)</f>
        <v>0</v>
      </c>
      <c r="E585" s="4115"/>
      <c r="F585" s="4115"/>
      <c r="G585" s="4115"/>
      <c r="H585" s="4115"/>
      <c r="I585" s="4115"/>
      <c r="J585" s="4115"/>
      <c r="K585" s="4115"/>
      <c r="L585" s="4115"/>
      <c r="M585" s="4115"/>
      <c r="N585" s="4115">
        <v>100103662536</v>
      </c>
      <c r="O585" s="4032">
        <f>COUNT(E585:N585)</f>
        <v>1</v>
      </c>
      <c r="P585" s="4034"/>
    </row>
    <row r="586" spans="1:16">
      <c r="A586" s="4104" t="s">
        <v>670</v>
      </c>
      <c r="B586" s="4041" t="s">
        <v>190</v>
      </c>
      <c r="C586" s="4042"/>
      <c r="D586" s="4071"/>
      <c r="E586" s="4043" t="s">
        <v>4801</v>
      </c>
      <c r="F586" s="4043" t="s">
        <v>4801</v>
      </c>
      <c r="G586" s="4043" t="s">
        <v>4802</v>
      </c>
      <c r="H586" s="4043" t="s">
        <v>4802</v>
      </c>
      <c r="I586" s="4043" t="s">
        <v>4802</v>
      </c>
      <c r="J586" s="4043" t="s">
        <v>4802</v>
      </c>
      <c r="K586" s="4043" t="s">
        <v>4803</v>
      </c>
      <c r="L586" s="4043" t="s">
        <v>4803</v>
      </c>
      <c r="M586" s="4043" t="s">
        <v>4804</v>
      </c>
      <c r="N586" s="4099" t="s">
        <v>4804</v>
      </c>
      <c r="O586" s="4048">
        <f>SUM(O576:O585)</f>
        <v>21</v>
      </c>
      <c r="P586" s="4049"/>
    </row>
    <row r="587" spans="1:16">
      <c r="A587" s="4104" t="s">
        <v>670</v>
      </c>
      <c r="B587" s="4050"/>
      <c r="C587" s="4051"/>
      <c r="D587" s="4072"/>
      <c r="E587" s="4052" t="s">
        <v>4805</v>
      </c>
      <c r="F587" s="4053" t="s">
        <v>4806</v>
      </c>
      <c r="G587" s="4054" t="s">
        <v>4807</v>
      </c>
      <c r="H587" s="4053" t="s">
        <v>4807</v>
      </c>
      <c r="I587" s="4054" t="s">
        <v>4807</v>
      </c>
      <c r="J587" s="4053" t="s">
        <v>4808</v>
      </c>
      <c r="K587" s="4054" t="s">
        <v>4809</v>
      </c>
      <c r="L587" s="4053" t="s">
        <v>4810</v>
      </c>
      <c r="M587" s="4054" t="s">
        <v>4811</v>
      </c>
      <c r="N587" s="4055" t="s">
        <v>4812</v>
      </c>
      <c r="O587" s="4048"/>
      <c r="P587" s="4049"/>
    </row>
    <row r="588" spans="1:16" ht="15.75" thickBot="1">
      <c r="A588" s="4104" t="s">
        <v>670</v>
      </c>
      <c r="B588" s="4073"/>
      <c r="C588" s="4074"/>
      <c r="D588" s="4075"/>
      <c r="E588" s="4056" t="s">
        <v>4813</v>
      </c>
      <c r="F588" s="4057" t="s">
        <v>4814</v>
      </c>
      <c r="G588" s="4058" t="s">
        <v>4815</v>
      </c>
      <c r="H588" s="4057" t="s">
        <v>4816</v>
      </c>
      <c r="I588" s="4058" t="s">
        <v>4815</v>
      </c>
      <c r="J588" s="4057" t="s">
        <v>4816</v>
      </c>
      <c r="K588" s="4058" t="s">
        <v>4817</v>
      </c>
      <c r="L588" s="4057" t="s">
        <v>4818</v>
      </c>
      <c r="M588" s="4058" t="s">
        <v>4819</v>
      </c>
      <c r="N588" s="4059" t="s">
        <v>4819</v>
      </c>
      <c r="O588" s="4048"/>
      <c r="P588" s="4049"/>
    </row>
    <row r="589" spans="1:16" ht="15.75" thickBot="1">
      <c r="A589" s="4060"/>
      <c r="B589" s="4061"/>
      <c r="C589" s="4061"/>
      <c r="D589" s="4062"/>
      <c r="E589" s="4063">
        <v>738</v>
      </c>
      <c r="F589" s="4063">
        <v>738</v>
      </c>
      <c r="G589" s="4063">
        <v>738</v>
      </c>
      <c r="H589" s="4063">
        <v>738</v>
      </c>
      <c r="I589" s="4063">
        <v>738</v>
      </c>
      <c r="J589" s="4063">
        <v>738</v>
      </c>
      <c r="K589" s="4063">
        <v>738</v>
      </c>
      <c r="L589" s="4063">
        <v>738</v>
      </c>
      <c r="M589" s="4063">
        <v>738</v>
      </c>
      <c r="N589" s="4063">
        <v>738</v>
      </c>
      <c r="O589" s="4064"/>
      <c r="P589" s="4065"/>
    </row>
    <row r="590" spans="1:16">
      <c r="A590" s="4104" t="s">
        <v>778</v>
      </c>
      <c r="B590" s="4029" t="s">
        <v>115</v>
      </c>
      <c r="C590" s="4128" t="s">
        <v>192</v>
      </c>
      <c r="D590" s="4112">
        <f>COUNT(#REF!)</f>
        <v>0</v>
      </c>
      <c r="E590" s="4110">
        <v>100103653680</v>
      </c>
      <c r="F590" s="4110"/>
      <c r="G590" s="4110"/>
      <c r="H590" s="4110"/>
      <c r="I590" s="4110">
        <v>100103662541</v>
      </c>
      <c r="J590" s="4110"/>
      <c r="K590" s="4110">
        <v>100103667212</v>
      </c>
      <c r="L590" s="4110"/>
      <c r="M590" s="4110"/>
      <c r="N590" s="4110"/>
      <c r="O590" s="4112">
        <f>COUNT(E590:N590)</f>
        <v>3</v>
      </c>
      <c r="P590" s="4033"/>
    </row>
    <row r="591" spans="1:16" ht="15.75" thickBot="1">
      <c r="A591" s="4104" t="s">
        <v>778</v>
      </c>
      <c r="B591" s="4029" t="s">
        <v>115</v>
      </c>
      <c r="C591" s="4129" t="s">
        <v>193</v>
      </c>
      <c r="D591" s="4112">
        <f>COUNT(#REF!)</f>
        <v>0</v>
      </c>
      <c r="E591" s="4040"/>
      <c r="F591" s="4040"/>
      <c r="G591" s="4040">
        <v>100103667204</v>
      </c>
      <c r="H591" s="4040"/>
      <c r="I591" s="4040"/>
      <c r="J591" s="4040"/>
      <c r="K591" s="4040">
        <v>100103667205</v>
      </c>
      <c r="L591" s="4040"/>
      <c r="M591" s="4040">
        <v>100103667206</v>
      </c>
      <c r="N591" s="4040"/>
      <c r="O591" s="4112">
        <f>COUNT(E591:N591)</f>
        <v>3</v>
      </c>
      <c r="P591" s="4034"/>
    </row>
    <row r="592" spans="1:16">
      <c r="A592" s="4104" t="s">
        <v>778</v>
      </c>
      <c r="B592" s="4029" t="s">
        <v>115</v>
      </c>
      <c r="C592" s="4130" t="s">
        <v>194</v>
      </c>
      <c r="D592" s="4112">
        <f>COUNT(#REF!)</f>
        <v>0</v>
      </c>
      <c r="E592" s="4110">
        <v>100103662548</v>
      </c>
      <c r="F592" s="4110"/>
      <c r="G592" s="4110"/>
      <c r="H592" s="4110"/>
      <c r="I592" s="4110">
        <v>100103662547</v>
      </c>
      <c r="J592" s="4110"/>
      <c r="K592" s="4110">
        <v>100103667212</v>
      </c>
      <c r="L592" s="4110"/>
      <c r="M592" s="4110">
        <v>100103653686</v>
      </c>
      <c r="N592" s="4110"/>
      <c r="O592" s="4112">
        <f>COUNT(E592:N592)</f>
        <v>4</v>
      </c>
      <c r="P592" s="4034"/>
    </row>
    <row r="593" spans="1:16" ht="15.75" thickBot="1">
      <c r="A593" s="4104" t="s">
        <v>778</v>
      </c>
      <c r="B593" s="4029" t="s">
        <v>115</v>
      </c>
      <c r="C593" s="4131" t="s">
        <v>195</v>
      </c>
      <c r="D593" s="4112">
        <f>COUNT(#REF!)</f>
        <v>0</v>
      </c>
      <c r="E593" s="4040"/>
      <c r="F593" s="4039"/>
      <c r="G593" s="4132">
        <v>100103667213</v>
      </c>
      <c r="H593" s="4040"/>
      <c r="I593" s="4040"/>
      <c r="J593" s="4040"/>
      <c r="K593" s="4040">
        <v>100103667214</v>
      </c>
      <c r="L593" s="4040"/>
      <c r="M593" s="4040">
        <v>100103667215</v>
      </c>
      <c r="N593" s="4040"/>
      <c r="O593" s="4112">
        <f>COUNT(E593:N593)</f>
        <v>3</v>
      </c>
      <c r="P593" s="4034"/>
    </row>
    <row r="594" spans="1:16">
      <c r="A594" s="4105" t="s">
        <v>778</v>
      </c>
      <c r="B594" s="4076" t="s">
        <v>115</v>
      </c>
      <c r="C594" s="4133" t="s">
        <v>4228</v>
      </c>
      <c r="D594" s="4112">
        <f>COUNT(#REF!)</f>
        <v>0</v>
      </c>
      <c r="E594" s="4109"/>
      <c r="F594" s="4111"/>
      <c r="G594" s="4134"/>
      <c r="H594" s="4110"/>
      <c r="I594" s="4110"/>
      <c r="J594" s="4110"/>
      <c r="K594" s="4110"/>
      <c r="L594" s="4110"/>
      <c r="M594" s="4110"/>
      <c r="N594" s="4110"/>
      <c r="O594" s="4112">
        <f>COUNT(E594:N594)</f>
        <v>0</v>
      </c>
      <c r="P594" s="4034"/>
    </row>
    <row r="595" spans="1:16" ht="15.75" thickBot="1">
      <c r="A595" s="4106"/>
      <c r="B595" s="4078"/>
      <c r="C595" s="4135"/>
      <c r="D595" s="4112">
        <f>COUNT(#REF!)</f>
        <v>0</v>
      </c>
      <c r="E595" s="4040"/>
      <c r="F595" s="4039"/>
      <c r="G595" s="4132"/>
      <c r="H595" s="4040"/>
      <c r="I595" s="4040"/>
      <c r="J595" s="4040"/>
      <c r="K595" s="4040"/>
      <c r="L595" s="4040"/>
      <c r="M595" s="4040"/>
      <c r="N595" s="4040"/>
      <c r="O595" s="4112">
        <f>COUNT(E595:N595)</f>
        <v>0</v>
      </c>
      <c r="P595" s="4034"/>
    </row>
    <row r="596" spans="1:16" ht="15.75" thickBot="1">
      <c r="A596" s="4104" t="s">
        <v>778</v>
      </c>
      <c r="B596" s="4029" t="s">
        <v>115</v>
      </c>
      <c r="C596" s="4136" t="s">
        <v>4229</v>
      </c>
      <c r="D596" s="4112">
        <f>COUNT(#REF!)</f>
        <v>0</v>
      </c>
      <c r="E596" s="4117"/>
      <c r="F596" s="4119"/>
      <c r="G596" s="4137"/>
      <c r="H596" s="4118"/>
      <c r="I596" s="4118"/>
      <c r="J596" s="4118"/>
      <c r="K596" s="4118"/>
      <c r="L596" s="4118"/>
      <c r="M596" s="4118"/>
      <c r="N596" s="4118"/>
      <c r="O596" s="4112">
        <f>COUNT(E596:N596)</f>
        <v>0</v>
      </c>
      <c r="P596" s="4034"/>
    </row>
    <row r="597" spans="1:16">
      <c r="A597" s="4105" t="s">
        <v>778</v>
      </c>
      <c r="B597" s="4076" t="s">
        <v>115</v>
      </c>
      <c r="C597" s="4080" t="s">
        <v>237</v>
      </c>
      <c r="D597" s="4112">
        <f>COUNT(#REF!)</f>
        <v>0</v>
      </c>
      <c r="E597" s="4110">
        <v>100103662532</v>
      </c>
      <c r="F597" s="4111"/>
      <c r="G597" s="4134"/>
      <c r="H597" s="4110"/>
      <c r="I597" s="4110">
        <v>100103662531</v>
      </c>
      <c r="J597" s="4110"/>
      <c r="K597" s="4110">
        <v>100103667189</v>
      </c>
      <c r="L597" s="4110"/>
      <c r="M597" s="4110"/>
      <c r="N597" s="4110"/>
      <c r="O597" s="4112">
        <f>COUNT(E597:N597)</f>
        <v>3</v>
      </c>
      <c r="P597" s="4034"/>
    </row>
    <row r="598" spans="1:16" ht="15.75" thickBot="1">
      <c r="A598" s="4106"/>
      <c r="B598" s="4078"/>
      <c r="C598" s="4081"/>
      <c r="D598" s="4112">
        <f>COUNT(#REF!)</f>
        <v>0</v>
      </c>
      <c r="E598" s="4113"/>
      <c r="F598" s="4039"/>
      <c r="G598" s="4132"/>
      <c r="H598" s="4040"/>
      <c r="I598" s="4040"/>
      <c r="J598" s="4040"/>
      <c r="K598" s="4040"/>
      <c r="L598" s="4040"/>
      <c r="M598" s="4040"/>
      <c r="N598" s="4040"/>
      <c r="O598" s="4112">
        <f>COUNT(E598:N598)</f>
        <v>0</v>
      </c>
      <c r="P598" s="4034"/>
    </row>
    <row r="599" spans="1:16" ht="15.75" thickBot="1">
      <c r="A599" s="4104" t="s">
        <v>778</v>
      </c>
      <c r="B599" s="4037" t="s">
        <v>115</v>
      </c>
      <c r="C599" s="4114" t="s">
        <v>236</v>
      </c>
      <c r="D599" s="4032">
        <f>COUNT(#REF!)</f>
        <v>0</v>
      </c>
      <c r="E599" s="4115">
        <v>100103662535</v>
      </c>
      <c r="F599" s="4115"/>
      <c r="G599" s="4115">
        <v>100103662534</v>
      </c>
      <c r="H599" s="4115"/>
      <c r="I599" s="4115"/>
      <c r="J599" s="4115"/>
      <c r="K599" s="4115"/>
      <c r="L599" s="4115"/>
      <c r="M599" s="4115">
        <v>100103667215</v>
      </c>
      <c r="N599" s="4115"/>
      <c r="O599" s="4032">
        <f>COUNT(E599:N599)</f>
        <v>3</v>
      </c>
      <c r="P599" s="4034"/>
    </row>
    <row r="600" spans="1:16">
      <c r="A600" s="4104" t="s">
        <v>778</v>
      </c>
      <c r="B600" s="4041" t="s">
        <v>190</v>
      </c>
      <c r="C600" s="4042"/>
      <c r="D600" s="4071"/>
      <c r="E600" s="4099" t="s">
        <v>4820</v>
      </c>
      <c r="F600" s="4138" t="s">
        <v>4820</v>
      </c>
      <c r="G600" s="4138" t="s">
        <v>4821</v>
      </c>
      <c r="H600" s="4139" t="s">
        <v>4821</v>
      </c>
      <c r="I600" s="4138" t="s">
        <v>4821</v>
      </c>
      <c r="J600" s="4139" t="s">
        <v>4821</v>
      </c>
      <c r="K600" s="4138" t="s">
        <v>4822</v>
      </c>
      <c r="L600" s="4138" t="s">
        <v>4822</v>
      </c>
      <c r="M600" s="4139" t="s">
        <v>4823</v>
      </c>
      <c r="N600" s="4139" t="s">
        <v>4804</v>
      </c>
      <c r="O600" s="4048">
        <f>SUM(O590:O599)</f>
        <v>19</v>
      </c>
      <c r="P600" s="4049"/>
    </row>
    <row r="601" spans="1:16">
      <c r="A601" s="4104" t="s">
        <v>778</v>
      </c>
      <c r="B601" s="4050"/>
      <c r="C601" s="4051"/>
      <c r="D601" s="4072"/>
      <c r="E601" s="4052" t="s">
        <v>4824</v>
      </c>
      <c r="F601" s="4053" t="s">
        <v>4825</v>
      </c>
      <c r="G601" s="4054" t="s">
        <v>4826</v>
      </c>
      <c r="H601" s="4053" t="s">
        <v>4826</v>
      </c>
      <c r="I601" s="4054" t="s">
        <v>4826</v>
      </c>
      <c r="J601" s="4053" t="s">
        <v>4827</v>
      </c>
      <c r="K601" s="4054" t="s">
        <v>4828</v>
      </c>
      <c r="L601" s="4053" t="s">
        <v>4829</v>
      </c>
      <c r="M601" s="4054" t="s">
        <v>4830</v>
      </c>
      <c r="N601" s="4055" t="s">
        <v>4812</v>
      </c>
      <c r="O601" s="4048"/>
      <c r="P601" s="4049"/>
    </row>
    <row r="602" spans="1:16" ht="15.75" thickBot="1">
      <c r="A602" s="4104" t="s">
        <v>778</v>
      </c>
      <c r="B602" s="4073"/>
      <c r="C602" s="4074"/>
      <c r="D602" s="4075"/>
      <c r="E602" s="4056" t="s">
        <v>4831</v>
      </c>
      <c r="F602" s="4057" t="s">
        <v>4832</v>
      </c>
      <c r="G602" s="4058" t="s">
        <v>4833</v>
      </c>
      <c r="H602" s="4057" t="s">
        <v>4834</v>
      </c>
      <c r="I602" s="4058" t="s">
        <v>4833</v>
      </c>
      <c r="J602" s="4057" t="s">
        <v>4834</v>
      </c>
      <c r="K602" s="4058" t="s">
        <v>4835</v>
      </c>
      <c r="L602" s="4057" t="s">
        <v>4836</v>
      </c>
      <c r="M602" s="4058" t="s">
        <v>4837</v>
      </c>
      <c r="N602" s="4140" t="s">
        <v>4819</v>
      </c>
      <c r="O602" s="4048"/>
      <c r="P602" s="4049"/>
    </row>
    <row r="603" spans="1:16" ht="15.75" thickBot="1">
      <c r="A603" s="4060"/>
      <c r="B603" s="4061"/>
      <c r="C603" s="4061"/>
      <c r="D603" s="4062"/>
      <c r="E603" s="4063">
        <v>738</v>
      </c>
      <c r="F603" s="4063">
        <v>738</v>
      </c>
      <c r="G603" s="4063">
        <v>738</v>
      </c>
      <c r="H603" s="4063">
        <v>738</v>
      </c>
      <c r="I603" s="4063">
        <v>738</v>
      </c>
      <c r="J603" s="4063">
        <v>738</v>
      </c>
      <c r="K603" s="4063">
        <v>738</v>
      </c>
      <c r="L603" s="4063">
        <v>738</v>
      </c>
      <c r="M603" s="4063">
        <v>738</v>
      </c>
      <c r="N603" s="4063">
        <v>738</v>
      </c>
      <c r="O603" s="4064"/>
      <c r="P603" s="4065"/>
    </row>
    <row r="604" spans="1:16">
      <c r="A604" s="4104" t="s">
        <v>210</v>
      </c>
      <c r="B604" s="4029" t="s">
        <v>115</v>
      </c>
      <c r="C604" s="4128" t="s">
        <v>192</v>
      </c>
      <c r="D604" s="4112">
        <f>COUNT(#REF!)</f>
        <v>0</v>
      </c>
      <c r="E604" s="4110"/>
      <c r="F604" s="4110"/>
      <c r="G604" s="4110"/>
      <c r="H604" s="4110"/>
      <c r="I604" s="4110"/>
      <c r="J604" s="4110">
        <v>100103659980</v>
      </c>
      <c r="K604" s="4110"/>
      <c r="L604" s="4110">
        <v>100103659979</v>
      </c>
      <c r="M604" s="4110"/>
      <c r="N604" s="4110"/>
      <c r="O604" s="4112">
        <f>COUNT(E604:N604)</f>
        <v>2</v>
      </c>
      <c r="P604" s="4033"/>
    </row>
    <row r="605" spans="1:16" ht="15.75" thickBot="1">
      <c r="A605" s="4104" t="s">
        <v>210</v>
      </c>
      <c r="B605" s="4029" t="s">
        <v>115</v>
      </c>
      <c r="C605" s="4129" t="s">
        <v>193</v>
      </c>
      <c r="D605" s="4112">
        <f>COUNT(#REF!)</f>
        <v>0</v>
      </c>
      <c r="E605" s="4040"/>
      <c r="F605" s="4040">
        <v>100103667207</v>
      </c>
      <c r="G605" s="4040"/>
      <c r="H605" s="4040">
        <v>100103667208</v>
      </c>
      <c r="I605" s="4040"/>
      <c r="J605" s="4040">
        <v>100103672661</v>
      </c>
      <c r="K605" s="4040"/>
      <c r="L605" s="4040">
        <v>100103672659</v>
      </c>
      <c r="M605" s="4040"/>
      <c r="N605" s="4040">
        <v>100103672660</v>
      </c>
      <c r="O605" s="4112">
        <f>COUNT(E605:N605)</f>
        <v>5</v>
      </c>
      <c r="P605" s="4034"/>
    </row>
    <row r="606" spans="1:16">
      <c r="A606" s="4104" t="s">
        <v>210</v>
      </c>
      <c r="B606" s="4029" t="s">
        <v>115</v>
      </c>
      <c r="C606" s="4130" t="s">
        <v>194</v>
      </c>
      <c r="D606" s="4112">
        <f>COUNT(#REF!)</f>
        <v>0</v>
      </c>
      <c r="E606" s="4110"/>
      <c r="F606" s="4110"/>
      <c r="G606" s="4110"/>
      <c r="H606" s="4110"/>
      <c r="I606" s="4110"/>
      <c r="J606" s="4110"/>
      <c r="K606" s="4110"/>
      <c r="L606" s="4110"/>
      <c r="M606" s="4110"/>
      <c r="N606" s="4110">
        <v>100103659992</v>
      </c>
      <c r="O606" s="4112">
        <f>COUNT(E606:N606)</f>
        <v>1</v>
      </c>
      <c r="P606" s="4034"/>
    </row>
    <row r="607" spans="1:16" ht="15.75" thickBot="1">
      <c r="A607" s="4104" t="s">
        <v>210</v>
      </c>
      <c r="B607" s="4029" t="s">
        <v>115</v>
      </c>
      <c r="C607" s="4131" t="s">
        <v>195</v>
      </c>
      <c r="D607" s="4112">
        <f>COUNT(#REF!)</f>
        <v>0</v>
      </c>
      <c r="E607" s="4040"/>
      <c r="F607" s="4039">
        <v>100103667216</v>
      </c>
      <c r="G607" s="4132"/>
      <c r="H607" s="4040">
        <v>100103672666</v>
      </c>
      <c r="I607" s="4040"/>
      <c r="J607" s="4040">
        <v>100103672667</v>
      </c>
      <c r="K607" s="4040"/>
      <c r="L607" s="4040">
        <v>100103667217</v>
      </c>
      <c r="M607" s="4040"/>
      <c r="N607" s="4040">
        <v>100103672668</v>
      </c>
      <c r="O607" s="4112">
        <f>COUNT(E607:N607)</f>
        <v>5</v>
      </c>
      <c r="P607" s="4034"/>
    </row>
    <row r="608" spans="1:16">
      <c r="A608" s="4105" t="s">
        <v>210</v>
      </c>
      <c r="B608" s="4076" t="s">
        <v>115</v>
      </c>
      <c r="C608" s="4133" t="s">
        <v>4228</v>
      </c>
      <c r="D608" s="4112">
        <f>COUNT(#REF!)</f>
        <v>0</v>
      </c>
      <c r="E608" s="4109"/>
      <c r="F608" s="4111"/>
      <c r="G608" s="4134"/>
      <c r="H608" s="4110"/>
      <c r="I608" s="4110"/>
      <c r="J608" s="4110"/>
      <c r="K608" s="4110"/>
      <c r="L608" s="4110"/>
      <c r="M608" s="4110"/>
      <c r="N608" s="4110"/>
      <c r="O608" s="4112">
        <f>COUNT(E608:N608)</f>
        <v>0</v>
      </c>
      <c r="P608" s="4034"/>
    </row>
    <row r="609" spans="1:16" ht="15.75" thickBot="1">
      <c r="A609" s="4106"/>
      <c r="B609" s="4078"/>
      <c r="C609" s="4135"/>
      <c r="D609" s="4112">
        <f>COUNT(#REF!)</f>
        <v>0</v>
      </c>
      <c r="E609" s="4040"/>
      <c r="F609" s="4039"/>
      <c r="G609" s="4132"/>
      <c r="H609" s="4040"/>
      <c r="I609" s="4040"/>
      <c r="J609" s="4040"/>
      <c r="K609" s="4040"/>
      <c r="L609" s="4040"/>
      <c r="M609" s="4040"/>
      <c r="N609" s="4040"/>
      <c r="O609" s="4112">
        <f>COUNT(E609:N609)</f>
        <v>0</v>
      </c>
      <c r="P609" s="4034"/>
    </row>
    <row r="610" spans="1:16" ht="15.75" thickBot="1">
      <c r="A610" s="4104" t="s">
        <v>210</v>
      </c>
      <c r="B610" s="4029" t="s">
        <v>115</v>
      </c>
      <c r="C610" s="4136" t="s">
        <v>4229</v>
      </c>
      <c r="D610" s="4112">
        <f>COUNT(#REF!)</f>
        <v>0</v>
      </c>
      <c r="E610" s="4117"/>
      <c r="F610" s="4119"/>
      <c r="G610" s="4137"/>
      <c r="H610" s="4118"/>
      <c r="I610" s="4118"/>
      <c r="J610" s="4118"/>
      <c r="K610" s="4118"/>
      <c r="L610" s="4118"/>
      <c r="M610" s="4118"/>
      <c r="N610" s="4118"/>
      <c r="O610" s="4112">
        <f>COUNT(E610:N610)</f>
        <v>0</v>
      </c>
      <c r="P610" s="4034"/>
    </row>
    <row r="611" spans="1:16">
      <c r="A611" s="4105" t="s">
        <v>210</v>
      </c>
      <c r="B611" s="4076" t="s">
        <v>115</v>
      </c>
      <c r="C611" s="4080" t="s">
        <v>237</v>
      </c>
      <c r="D611" s="4112">
        <f>COUNT(#REF!)</f>
        <v>0</v>
      </c>
      <c r="E611" s="4110"/>
      <c r="F611" s="4111">
        <v>100103667190</v>
      </c>
      <c r="G611" s="4134"/>
      <c r="H611" s="4110"/>
      <c r="I611" s="4110"/>
      <c r="J611" s="4110">
        <v>100103662530</v>
      </c>
      <c r="K611" s="4110"/>
      <c r="L611" s="4110">
        <v>100103662529</v>
      </c>
      <c r="M611" s="4110"/>
      <c r="N611" s="4110">
        <v>100103677964</v>
      </c>
      <c r="O611" s="4112">
        <f>COUNT(E611:N611)</f>
        <v>4</v>
      </c>
      <c r="P611" s="4034"/>
    </row>
    <row r="612" spans="1:16" ht="15.75" thickBot="1">
      <c r="A612" s="4106"/>
      <c r="B612" s="4078"/>
      <c r="C612" s="4081"/>
      <c r="D612" s="4112">
        <f>COUNT(#REF!)</f>
        <v>0</v>
      </c>
      <c r="E612" s="4113"/>
      <c r="F612" s="4039"/>
      <c r="G612" s="4132"/>
      <c r="H612" s="4040"/>
      <c r="I612" s="4040"/>
      <c r="J612" s="4040"/>
      <c r="K612" s="4040"/>
      <c r="L612" s="4040"/>
      <c r="M612" s="4040"/>
      <c r="N612" s="4040"/>
      <c r="O612" s="4112">
        <f>COUNT(E612:N612)</f>
        <v>0</v>
      </c>
      <c r="P612" s="4034"/>
    </row>
    <row r="613" spans="1:16" ht="15.75" thickBot="1">
      <c r="A613" s="4104" t="s">
        <v>210</v>
      </c>
      <c r="B613" s="4037" t="s">
        <v>115</v>
      </c>
      <c r="C613" s="4114" t="s">
        <v>236</v>
      </c>
      <c r="D613" s="4032">
        <f>COUNT(#REF!)</f>
        <v>0</v>
      </c>
      <c r="E613" s="4115"/>
      <c r="F613" s="4115">
        <v>100103667196</v>
      </c>
      <c r="G613" s="4115"/>
      <c r="H613" s="4115">
        <v>100103667197</v>
      </c>
      <c r="I613" s="4115"/>
      <c r="J613" s="4115"/>
      <c r="K613" s="4115"/>
      <c r="L613" s="4115"/>
      <c r="M613" s="4115"/>
      <c r="N613" s="4115"/>
      <c r="O613" s="4032">
        <f>COUNT(E613:N613)</f>
        <v>2</v>
      </c>
      <c r="P613" s="4034"/>
    </row>
    <row r="614" spans="1:16">
      <c r="A614" s="4104" t="s">
        <v>210</v>
      </c>
      <c r="B614" s="4041" t="s">
        <v>190</v>
      </c>
      <c r="C614" s="4042"/>
      <c r="D614" s="4071"/>
      <c r="E614" s="4099" t="s">
        <v>897</v>
      </c>
      <c r="F614" s="4138" t="s">
        <v>897</v>
      </c>
      <c r="G614" s="4138" t="s">
        <v>898</v>
      </c>
      <c r="H614" s="4139" t="s">
        <v>898</v>
      </c>
      <c r="I614" s="4138" t="s">
        <v>898</v>
      </c>
      <c r="J614" s="4139" t="s">
        <v>898</v>
      </c>
      <c r="K614" s="4138" t="s">
        <v>899</v>
      </c>
      <c r="L614" s="4138" t="s">
        <v>899</v>
      </c>
      <c r="M614" s="4139" t="s">
        <v>900</v>
      </c>
      <c r="N614" s="4139" t="s">
        <v>4804</v>
      </c>
      <c r="O614" s="4048">
        <f>SUM(O604:O613)</f>
        <v>19</v>
      </c>
      <c r="P614" s="4049"/>
    </row>
    <row r="615" spans="1:16">
      <c r="A615" s="4104" t="s">
        <v>210</v>
      </c>
      <c r="B615" s="4050"/>
      <c r="C615" s="4051"/>
      <c r="D615" s="4072"/>
      <c r="E615" s="4052" t="s">
        <v>901</v>
      </c>
      <c r="F615" s="4053" t="s">
        <v>902</v>
      </c>
      <c r="G615" s="4054" t="s">
        <v>903</v>
      </c>
      <c r="H615" s="4053" t="s">
        <v>903</v>
      </c>
      <c r="I615" s="4054" t="s">
        <v>903</v>
      </c>
      <c r="J615" s="4053" t="s">
        <v>904</v>
      </c>
      <c r="K615" s="4054" t="s">
        <v>905</v>
      </c>
      <c r="L615" s="4053" t="s">
        <v>906</v>
      </c>
      <c r="M615" s="4054" t="s">
        <v>907</v>
      </c>
      <c r="N615" s="4055" t="s">
        <v>4812</v>
      </c>
      <c r="O615" s="4048"/>
      <c r="P615" s="4049"/>
    </row>
    <row r="616" spans="1:16" ht="15.75" thickBot="1">
      <c r="A616" s="4104" t="s">
        <v>210</v>
      </c>
      <c r="B616" s="4073"/>
      <c r="C616" s="4074"/>
      <c r="D616" s="4075"/>
      <c r="E616" s="4056" t="s">
        <v>908</v>
      </c>
      <c r="F616" s="4057" t="s">
        <v>909</v>
      </c>
      <c r="G616" s="4058" t="s">
        <v>910</v>
      </c>
      <c r="H616" s="4057" t="s">
        <v>911</v>
      </c>
      <c r="I616" s="4058" t="s">
        <v>910</v>
      </c>
      <c r="J616" s="4057" t="s">
        <v>911</v>
      </c>
      <c r="K616" s="4058" t="s">
        <v>912</v>
      </c>
      <c r="L616" s="4057" t="s">
        <v>913</v>
      </c>
      <c r="M616" s="4058" t="s">
        <v>914</v>
      </c>
      <c r="N616" s="4140" t="s">
        <v>4819</v>
      </c>
      <c r="O616" s="4048"/>
      <c r="P616" s="4049"/>
    </row>
    <row r="617" spans="1:16" ht="15.75" thickBot="1">
      <c r="A617" s="4060"/>
      <c r="B617" s="4061"/>
      <c r="C617" s="4061"/>
      <c r="D617" s="4062"/>
      <c r="E617" s="4063">
        <v>738</v>
      </c>
      <c r="F617" s="4063">
        <v>738</v>
      </c>
      <c r="G617" s="4063">
        <v>738</v>
      </c>
      <c r="H617" s="4063">
        <v>738</v>
      </c>
      <c r="I617" s="4063">
        <v>738</v>
      </c>
      <c r="J617" s="4063">
        <v>738</v>
      </c>
      <c r="K617" s="4063">
        <v>738</v>
      </c>
      <c r="L617" s="4063">
        <v>738</v>
      </c>
      <c r="M617" s="4063">
        <v>738</v>
      </c>
      <c r="N617" s="4063">
        <v>738</v>
      </c>
      <c r="O617" s="4064"/>
      <c r="P617" s="4065"/>
    </row>
    <row r="618" spans="1:16">
      <c r="A618" s="4104" t="s">
        <v>211</v>
      </c>
      <c r="B618" s="4029" t="s">
        <v>115</v>
      </c>
      <c r="C618" s="4128" t="s">
        <v>192</v>
      </c>
      <c r="D618" s="4112">
        <f>COUNT(#REF!)</f>
        <v>0</v>
      </c>
      <c r="E618" s="4110">
        <v>100103662540</v>
      </c>
      <c r="F618" s="4110"/>
      <c r="G618" s="4110">
        <v>100103677968</v>
      </c>
      <c r="H618" s="4110"/>
      <c r="I618" s="4110">
        <v>100103677969</v>
      </c>
      <c r="J618" s="4110" t="s">
        <v>209</v>
      </c>
      <c r="K618" s="4110">
        <v>100103677970</v>
      </c>
      <c r="L618" s="4110" t="s">
        <v>209</v>
      </c>
      <c r="M618" s="4110">
        <v>100103677971</v>
      </c>
      <c r="N618" s="4110"/>
      <c r="O618" s="4112">
        <f>COUNT(E618:N618)</f>
        <v>5</v>
      </c>
      <c r="P618" s="4033"/>
    </row>
    <row r="619" spans="1:16" ht="15.75" thickBot="1">
      <c r="A619" s="4104" t="s">
        <v>211</v>
      </c>
      <c r="B619" s="4029" t="s">
        <v>115</v>
      </c>
      <c r="C619" s="4129" t="s">
        <v>193</v>
      </c>
      <c r="D619" s="4112">
        <f>COUNT(#REF!)</f>
        <v>0</v>
      </c>
      <c r="E619" s="4141" t="s">
        <v>4838</v>
      </c>
      <c r="F619" s="4040" t="s">
        <v>209</v>
      </c>
      <c r="G619" s="4141" t="s">
        <v>4838</v>
      </c>
      <c r="H619" s="4040" t="s">
        <v>209</v>
      </c>
      <c r="I619" s="4141" t="s">
        <v>4838</v>
      </c>
      <c r="J619" s="4040" t="s">
        <v>209</v>
      </c>
      <c r="K619" s="4141" t="s">
        <v>4838</v>
      </c>
      <c r="L619" s="4040" t="s">
        <v>209</v>
      </c>
      <c r="M619" s="4141" t="s">
        <v>4838</v>
      </c>
      <c r="N619" s="4040"/>
      <c r="O619" s="4112">
        <f>COUNT(E619:N619)</f>
        <v>0</v>
      </c>
      <c r="P619" s="4034"/>
    </row>
    <row r="620" spans="1:16">
      <c r="A620" s="4104" t="s">
        <v>211</v>
      </c>
      <c r="B620" s="4029" t="s">
        <v>115</v>
      </c>
      <c r="C620" s="4130" t="s">
        <v>194</v>
      </c>
      <c r="D620" s="4112">
        <f>COUNT(#REF!)</f>
        <v>0</v>
      </c>
      <c r="E620" s="4110">
        <v>100103659993</v>
      </c>
      <c r="F620" s="4110"/>
      <c r="G620" s="4110">
        <v>100103677972</v>
      </c>
      <c r="H620" s="4110"/>
      <c r="I620" s="4110">
        <v>100103677973</v>
      </c>
      <c r="J620" s="4110"/>
      <c r="K620" s="4110">
        <v>100103677974</v>
      </c>
      <c r="L620" s="4110"/>
      <c r="M620" s="4110">
        <v>100103667209</v>
      </c>
      <c r="N620" s="4110" t="s">
        <v>209</v>
      </c>
      <c r="O620" s="4112">
        <f>COUNT(E620:N620)</f>
        <v>5</v>
      </c>
      <c r="P620" s="4034"/>
    </row>
    <row r="621" spans="1:16" ht="15.75" thickBot="1">
      <c r="A621" s="4104" t="s">
        <v>211</v>
      </c>
      <c r="B621" s="4029" t="s">
        <v>115</v>
      </c>
      <c r="C621" s="4131" t="s">
        <v>195</v>
      </c>
      <c r="D621" s="4112">
        <f>COUNT(#REF!)</f>
        <v>0</v>
      </c>
      <c r="E621" s="4141" t="s">
        <v>4838</v>
      </c>
      <c r="F621" s="4039" t="s">
        <v>209</v>
      </c>
      <c r="G621" s="4141" t="s">
        <v>4838</v>
      </c>
      <c r="H621" s="4040" t="s">
        <v>209</v>
      </c>
      <c r="I621" s="4141" t="s">
        <v>4838</v>
      </c>
      <c r="J621" s="4040" t="s">
        <v>209</v>
      </c>
      <c r="K621" s="4141" t="s">
        <v>4838</v>
      </c>
      <c r="L621" s="4040" t="s">
        <v>209</v>
      </c>
      <c r="M621" s="4141" t="s">
        <v>4838</v>
      </c>
      <c r="N621" s="4040"/>
      <c r="O621" s="4112">
        <f>COUNT(E621:N621)</f>
        <v>0</v>
      </c>
      <c r="P621" s="4034"/>
    </row>
    <row r="622" spans="1:16">
      <c r="A622" s="4105" t="s">
        <v>211</v>
      </c>
      <c r="B622" s="4076" t="s">
        <v>115</v>
      </c>
      <c r="C622" s="4133" t="s">
        <v>4228</v>
      </c>
      <c r="D622" s="4112">
        <f>COUNT(#REF!)</f>
        <v>0</v>
      </c>
      <c r="E622" s="4109"/>
      <c r="F622" s="4111"/>
      <c r="G622" s="4134"/>
      <c r="H622" s="4110"/>
      <c r="I622" s="4110"/>
      <c r="J622" s="4110"/>
      <c r="K622" s="4110"/>
      <c r="L622" s="4110"/>
      <c r="M622" s="4110"/>
      <c r="N622" s="4110"/>
      <c r="O622" s="4112">
        <f>COUNT(E622:N622)</f>
        <v>0</v>
      </c>
      <c r="P622" s="4034"/>
    </row>
    <row r="623" spans="1:16" ht="15.75" thickBot="1">
      <c r="A623" s="4106"/>
      <c r="B623" s="4078"/>
      <c r="C623" s="4135"/>
      <c r="D623" s="4112">
        <f>COUNT(#REF!)</f>
        <v>0</v>
      </c>
      <c r="E623" s="4040"/>
      <c r="F623" s="4039"/>
      <c r="G623" s="4132"/>
      <c r="H623" s="4040"/>
      <c r="I623" s="4040"/>
      <c r="J623" s="4040"/>
      <c r="K623" s="4040"/>
      <c r="L623" s="4040"/>
      <c r="M623" s="4040"/>
      <c r="N623" s="4040"/>
      <c r="O623" s="4112">
        <f>COUNT(E623:N623)</f>
        <v>0</v>
      </c>
      <c r="P623" s="4034"/>
    </row>
    <row r="624" spans="1:16" ht="15.75" thickBot="1">
      <c r="A624" s="4104" t="s">
        <v>211</v>
      </c>
      <c r="B624" s="4029" t="s">
        <v>115</v>
      </c>
      <c r="C624" s="4136" t="s">
        <v>4229</v>
      </c>
      <c r="D624" s="4112">
        <f>COUNT(#REF!)</f>
        <v>0</v>
      </c>
      <c r="E624" s="4117"/>
      <c r="F624" s="4119"/>
      <c r="G624" s="4137"/>
      <c r="H624" s="4118"/>
      <c r="I624" s="4118"/>
      <c r="J624" s="4118"/>
      <c r="K624" s="4118"/>
      <c r="L624" s="4118"/>
      <c r="M624" s="4118"/>
      <c r="N624" s="4118"/>
      <c r="O624" s="4112">
        <f>COUNT(E624:N624)</f>
        <v>0</v>
      </c>
      <c r="P624" s="4034"/>
    </row>
    <row r="625" spans="1:16">
      <c r="A625" s="4105" t="s">
        <v>211</v>
      </c>
      <c r="B625" s="4076" t="s">
        <v>115</v>
      </c>
      <c r="C625" s="4080" t="s">
        <v>237</v>
      </c>
      <c r="D625" s="4112">
        <f>COUNT(#REF!)</f>
        <v>0</v>
      </c>
      <c r="E625" s="4110">
        <v>100103677965</v>
      </c>
      <c r="F625" s="4111" t="s">
        <v>209</v>
      </c>
      <c r="G625" s="4134">
        <v>100103667191</v>
      </c>
      <c r="H625" s="4110"/>
      <c r="I625" s="4110">
        <v>100103677967</v>
      </c>
      <c r="J625" s="4110" t="s">
        <v>209</v>
      </c>
      <c r="K625" s="4110">
        <v>100103667192</v>
      </c>
      <c r="L625" s="4110" t="s">
        <v>209</v>
      </c>
      <c r="M625" s="4110">
        <v>100103672653</v>
      </c>
      <c r="N625" s="4110" t="s">
        <v>209</v>
      </c>
      <c r="O625" s="4112">
        <f>COUNT(E625:N625)</f>
        <v>5</v>
      </c>
      <c r="P625" s="4034"/>
    </row>
    <row r="626" spans="1:16" ht="15.75" thickBot="1">
      <c r="A626" s="4106"/>
      <c r="B626" s="4078"/>
      <c r="C626" s="4081"/>
      <c r="D626" s="4112">
        <f>COUNT(#REF!)</f>
        <v>0</v>
      </c>
      <c r="E626" s="4113">
        <v>100103677966</v>
      </c>
      <c r="F626" s="4039"/>
      <c r="G626" s="4132"/>
      <c r="H626" s="4040"/>
      <c r="I626" s="4040"/>
      <c r="J626" s="4040"/>
      <c r="K626" s="4040"/>
      <c r="L626" s="4040"/>
      <c r="M626" s="4040"/>
      <c r="N626" s="4040"/>
      <c r="O626" s="4112">
        <f>COUNT(E626:N626)</f>
        <v>1</v>
      </c>
      <c r="P626" s="4034"/>
    </row>
    <row r="627" spans="1:16" ht="15.75" thickBot="1">
      <c r="A627" s="4104" t="s">
        <v>211</v>
      </c>
      <c r="B627" s="4037" t="s">
        <v>115</v>
      </c>
      <c r="C627" s="4114" t="s">
        <v>236</v>
      </c>
      <c r="D627" s="4032">
        <f>COUNT(#REF!)</f>
        <v>0</v>
      </c>
      <c r="E627" s="4141" t="s">
        <v>4838</v>
      </c>
      <c r="F627" s="4115" t="s">
        <v>209</v>
      </c>
      <c r="G627" s="4141" t="s">
        <v>4838</v>
      </c>
      <c r="H627" s="4115" t="s">
        <v>209</v>
      </c>
      <c r="I627" s="4141" t="s">
        <v>4838</v>
      </c>
      <c r="J627" s="4115"/>
      <c r="K627" s="4141" t="s">
        <v>4838</v>
      </c>
      <c r="L627" s="4115"/>
      <c r="M627" s="4141" t="s">
        <v>4838</v>
      </c>
      <c r="N627" s="4115"/>
      <c r="O627" s="4032">
        <f>COUNT(E627:N627)</f>
        <v>0</v>
      </c>
      <c r="P627" s="4034"/>
    </row>
    <row r="628" spans="1:16">
      <c r="A628" s="4104" t="s">
        <v>211</v>
      </c>
      <c r="B628" s="4041" t="s">
        <v>190</v>
      </c>
      <c r="C628" s="4042"/>
      <c r="D628" s="4071"/>
      <c r="E628" s="4099" t="s">
        <v>1081</v>
      </c>
      <c r="F628" s="4138" t="s">
        <v>1081</v>
      </c>
      <c r="G628" s="4138" t="s">
        <v>1083</v>
      </c>
      <c r="H628" s="4139" t="s">
        <v>1083</v>
      </c>
      <c r="I628" s="4138" t="s">
        <v>1084</v>
      </c>
      <c r="J628" s="4139" t="s">
        <v>1084</v>
      </c>
      <c r="K628" s="4138" t="s">
        <v>1086</v>
      </c>
      <c r="L628" s="4138" t="s">
        <v>1086</v>
      </c>
      <c r="M628" s="4139" t="s">
        <v>1088</v>
      </c>
      <c r="N628" s="4139" t="s">
        <v>1088</v>
      </c>
      <c r="O628" s="4048">
        <f>SUM(O618:O627)</f>
        <v>16</v>
      </c>
      <c r="P628" s="4049"/>
    </row>
    <row r="629" spans="1:16">
      <c r="A629" s="4104" t="s">
        <v>211</v>
      </c>
      <c r="B629" s="4050"/>
      <c r="C629" s="4051"/>
      <c r="D629" s="4072"/>
      <c r="E629" s="4052" t="s">
        <v>1071</v>
      </c>
      <c r="F629" s="4053" t="s">
        <v>1072</v>
      </c>
      <c r="G629" s="4054" t="s">
        <v>1073</v>
      </c>
      <c r="H629" s="4053" t="s">
        <v>1073</v>
      </c>
      <c r="I629" s="4054" t="s">
        <v>1075</v>
      </c>
      <c r="J629" s="4053" t="s">
        <v>1076</v>
      </c>
      <c r="K629" s="4054" t="s">
        <v>1077</v>
      </c>
      <c r="L629" s="4053" t="s">
        <v>1078</v>
      </c>
      <c r="M629" s="4054" t="s">
        <v>1079</v>
      </c>
      <c r="N629" s="4055" t="s">
        <v>1080</v>
      </c>
      <c r="O629" s="4048"/>
      <c r="P629" s="4049"/>
    </row>
    <row r="630" spans="1:16" ht="15.75" thickBot="1">
      <c r="A630" s="4104" t="s">
        <v>211</v>
      </c>
      <c r="B630" s="4073"/>
      <c r="C630" s="4074"/>
      <c r="D630" s="4075"/>
      <c r="E630" s="4056" t="s">
        <v>1061</v>
      </c>
      <c r="F630" s="4057" t="s">
        <v>1062</v>
      </c>
      <c r="G630" s="4058" t="s">
        <v>1063</v>
      </c>
      <c r="H630" s="4057" t="s">
        <v>1064</v>
      </c>
      <c r="I630" s="4058" t="s">
        <v>1065</v>
      </c>
      <c r="J630" s="4057" t="s">
        <v>1066</v>
      </c>
      <c r="K630" s="4058" t="s">
        <v>1067</v>
      </c>
      <c r="L630" s="4057" t="s">
        <v>1068</v>
      </c>
      <c r="M630" s="4058" t="s">
        <v>1070</v>
      </c>
      <c r="N630" s="4140" t="s">
        <v>1070</v>
      </c>
      <c r="O630" s="4048"/>
      <c r="P630" s="4049"/>
    </row>
    <row r="631" spans="1:16" ht="15.75" thickBot="1">
      <c r="A631" s="4060"/>
      <c r="B631" s="4061"/>
      <c r="C631" s="4061"/>
      <c r="D631" s="4062"/>
      <c r="E631" s="4063">
        <v>738</v>
      </c>
      <c r="F631" s="4063">
        <v>738</v>
      </c>
      <c r="G631" s="4063">
        <v>738</v>
      </c>
      <c r="H631" s="4063">
        <v>738</v>
      </c>
      <c r="I631" s="4063">
        <v>738</v>
      </c>
      <c r="J631" s="4063">
        <v>738</v>
      </c>
      <c r="K631" s="4063">
        <v>738</v>
      </c>
      <c r="L631" s="4063">
        <v>738</v>
      </c>
      <c r="M631" s="4063">
        <v>738</v>
      </c>
      <c r="N631" s="4063">
        <v>738</v>
      </c>
      <c r="O631" s="4064"/>
      <c r="P631" s="4065"/>
    </row>
    <row r="632" spans="1:16" ht="15.75" thickBot="1"/>
    <row r="633" spans="1:16" ht="15.75" thickBot="1">
      <c r="A633" s="4104" t="s">
        <v>212</v>
      </c>
      <c r="B633" s="4029" t="s">
        <v>115</v>
      </c>
      <c r="C633" s="4128" t="s">
        <v>192</v>
      </c>
      <c r="D633" s="4112">
        <f>COUNT(#REF!)</f>
        <v>0</v>
      </c>
      <c r="E633" s="4110" t="s">
        <v>209</v>
      </c>
      <c r="F633" s="4110">
        <v>100103672656</v>
      </c>
      <c r="G633" s="4110" t="s">
        <v>4839</v>
      </c>
      <c r="H633" s="4110">
        <v>100103667202</v>
      </c>
      <c r="I633" s="4110" t="s">
        <v>209</v>
      </c>
      <c r="J633" s="4110">
        <v>100103681986</v>
      </c>
      <c r="K633" s="4110" t="s">
        <v>209</v>
      </c>
      <c r="L633" s="4110">
        <v>100103667201</v>
      </c>
      <c r="M633" s="4110"/>
      <c r="N633" s="4110">
        <v>100103672655</v>
      </c>
      <c r="O633" s="4112">
        <f>COUNT(E633:N633)</f>
        <v>5</v>
      </c>
      <c r="P633" s="4033"/>
    </row>
    <row r="634" spans="1:16" ht="15.75" thickBot="1">
      <c r="A634" s="4104" t="s">
        <v>212</v>
      </c>
      <c r="B634" s="4029" t="s">
        <v>115</v>
      </c>
      <c r="C634" s="4129" t="s">
        <v>193</v>
      </c>
      <c r="D634" s="4112">
        <f>COUNT(#REF!)</f>
        <v>0</v>
      </c>
      <c r="E634" s="4110" t="s">
        <v>209</v>
      </c>
      <c r="F634" s="4110" t="s">
        <v>209</v>
      </c>
      <c r="G634" s="4110" t="s">
        <v>209</v>
      </c>
      <c r="H634" s="4110" t="s">
        <v>209</v>
      </c>
      <c r="I634" s="4110" t="s">
        <v>209</v>
      </c>
      <c r="J634" s="4110" t="s">
        <v>209</v>
      </c>
      <c r="K634" s="4110" t="s">
        <v>209</v>
      </c>
      <c r="L634" s="4110" t="s">
        <v>209</v>
      </c>
      <c r="M634" s="4040"/>
      <c r="N634" s="4040"/>
      <c r="O634" s="4112">
        <f>COUNT(E634:N634)</f>
        <v>0</v>
      </c>
      <c r="P634" s="4034"/>
    </row>
    <row r="635" spans="1:16" ht="15.75" thickBot="1">
      <c r="A635" s="4104" t="s">
        <v>212</v>
      </c>
      <c r="B635" s="4029" t="s">
        <v>115</v>
      </c>
      <c r="C635" s="4130" t="s">
        <v>194</v>
      </c>
      <c r="D635" s="4112">
        <f>COUNT(#REF!)</f>
        <v>0</v>
      </c>
      <c r="E635" s="4110" t="s">
        <v>209</v>
      </c>
      <c r="F635" s="4110">
        <v>100103677975</v>
      </c>
      <c r="G635" s="4110" t="s">
        <v>209</v>
      </c>
      <c r="H635" s="4110">
        <v>100103681987</v>
      </c>
      <c r="I635" s="4110" t="s">
        <v>209</v>
      </c>
      <c r="J635" s="4110">
        <v>100103667210</v>
      </c>
      <c r="K635" s="4110" t="s">
        <v>209</v>
      </c>
      <c r="L635" s="4110">
        <v>100103667211</v>
      </c>
      <c r="M635" s="4110"/>
      <c r="N635" s="4110">
        <v>100103672665</v>
      </c>
      <c r="O635" s="4112">
        <f>COUNT(E635:N635)</f>
        <v>5</v>
      </c>
      <c r="P635" s="4034"/>
    </row>
    <row r="636" spans="1:16" ht="15.75" thickBot="1">
      <c r="A636" s="4104" t="s">
        <v>212</v>
      </c>
      <c r="B636" s="4029" t="s">
        <v>115</v>
      </c>
      <c r="C636" s="4131" t="s">
        <v>195</v>
      </c>
      <c r="D636" s="4112">
        <f>COUNT(#REF!)</f>
        <v>0</v>
      </c>
      <c r="E636" s="4110" t="s">
        <v>209</v>
      </c>
      <c r="F636" s="4110" t="s">
        <v>209</v>
      </c>
      <c r="G636" s="4110" t="s">
        <v>209</v>
      </c>
      <c r="H636" s="4110" t="s">
        <v>209</v>
      </c>
      <c r="I636" s="4110" t="s">
        <v>209</v>
      </c>
      <c r="J636" s="4110" t="s">
        <v>209</v>
      </c>
      <c r="K636" s="4110" t="s">
        <v>209</v>
      </c>
      <c r="L636" s="4110" t="s">
        <v>209</v>
      </c>
      <c r="M636" s="4040"/>
      <c r="N636" s="4040"/>
      <c r="O636" s="4112">
        <f>COUNT(E636:N636)</f>
        <v>0</v>
      </c>
      <c r="P636" s="4034"/>
    </row>
    <row r="637" spans="1:16">
      <c r="A637" s="4105" t="s">
        <v>212</v>
      </c>
      <c r="B637" s="4076" t="s">
        <v>115</v>
      </c>
      <c r="C637" s="4133" t="s">
        <v>4228</v>
      </c>
      <c r="D637" s="4112">
        <f>COUNT(#REF!)</f>
        <v>0</v>
      </c>
      <c r="E637" s="4109"/>
      <c r="F637" s="4111"/>
      <c r="G637" s="4134"/>
      <c r="H637" s="4110"/>
      <c r="I637" s="4110"/>
      <c r="J637" s="4110"/>
      <c r="K637" s="4110"/>
      <c r="L637" s="4110"/>
      <c r="M637" s="4110"/>
      <c r="N637" s="4110"/>
      <c r="O637" s="4112">
        <f>COUNT(E637:N637)</f>
        <v>0</v>
      </c>
      <c r="P637" s="4034"/>
    </row>
    <row r="638" spans="1:16" ht="15.75" thickBot="1">
      <c r="A638" s="4106"/>
      <c r="B638" s="4078"/>
      <c r="C638" s="4135"/>
      <c r="D638" s="4112">
        <f>COUNT(#REF!)</f>
        <v>0</v>
      </c>
      <c r="E638" s="4040"/>
      <c r="F638" s="4039"/>
      <c r="G638" s="4132"/>
      <c r="H638" s="4040"/>
      <c r="I638" s="4040"/>
      <c r="J638" s="4040"/>
      <c r="K638" s="4040"/>
      <c r="L638" s="4040"/>
      <c r="M638" s="4040"/>
      <c r="N638" s="4040"/>
      <c r="O638" s="4112">
        <f>COUNT(E638:N638)</f>
        <v>0</v>
      </c>
      <c r="P638" s="4034"/>
    </row>
    <row r="639" spans="1:16" ht="15.75" thickBot="1">
      <c r="A639" s="4104" t="s">
        <v>212</v>
      </c>
      <c r="B639" s="4029" t="s">
        <v>115</v>
      </c>
      <c r="C639" s="4136" t="s">
        <v>4229</v>
      </c>
      <c r="D639" s="4112">
        <f>COUNT(#REF!)</f>
        <v>0</v>
      </c>
      <c r="E639" s="4117"/>
      <c r="F639" s="4119"/>
      <c r="G639" s="4137"/>
      <c r="H639" s="4118"/>
      <c r="I639" s="4118"/>
      <c r="J639" s="4118"/>
      <c r="K639" s="4118"/>
      <c r="L639" s="4118"/>
      <c r="M639" s="4118"/>
      <c r="N639" s="4118"/>
      <c r="O639" s="4112">
        <f>COUNT(E639:N639)</f>
        <v>0</v>
      </c>
      <c r="P639" s="4034"/>
    </row>
    <row r="640" spans="1:16" ht="15.75" thickBot="1">
      <c r="A640" s="4105" t="s">
        <v>212</v>
      </c>
      <c r="B640" s="4076" t="s">
        <v>115</v>
      </c>
      <c r="C640" s="4080" t="s">
        <v>237</v>
      </c>
      <c r="D640" s="4112">
        <f>COUNT(#REF!)</f>
        <v>0</v>
      </c>
      <c r="E640" s="4110" t="s">
        <v>209</v>
      </c>
      <c r="F640" s="4110">
        <v>100103672651</v>
      </c>
      <c r="G640" s="4110" t="s">
        <v>209</v>
      </c>
      <c r="H640" s="4110">
        <v>100103681984</v>
      </c>
      <c r="I640" s="4110" t="s">
        <v>209</v>
      </c>
      <c r="J640" s="4110">
        <v>100103681982</v>
      </c>
      <c r="K640" s="4110" t="s">
        <v>209</v>
      </c>
      <c r="L640" s="4110">
        <v>100103681983</v>
      </c>
      <c r="M640" s="4110"/>
      <c r="N640" s="4110">
        <v>100103681985</v>
      </c>
      <c r="O640" s="4112">
        <f>COUNT(E640:N640)</f>
        <v>5</v>
      </c>
      <c r="P640" s="4034"/>
    </row>
    <row r="641" spans="1:16" ht="15.75" thickBot="1">
      <c r="A641" s="4106"/>
      <c r="B641" s="4078"/>
      <c r="C641" s="4081"/>
      <c r="D641" s="4112">
        <f>COUNT(#REF!)</f>
        <v>0</v>
      </c>
      <c r="E641" s="4110" t="s">
        <v>209</v>
      </c>
      <c r="F641" s="4110"/>
      <c r="G641" s="4110"/>
      <c r="H641" s="4110"/>
      <c r="I641" s="4110"/>
      <c r="J641" s="4110"/>
      <c r="K641" s="4110"/>
      <c r="L641" s="4040"/>
      <c r="M641" s="4040"/>
      <c r="N641" s="4040"/>
      <c r="O641" s="4112">
        <f>COUNT(E641:N641)</f>
        <v>0</v>
      </c>
      <c r="P641" s="4034"/>
    </row>
    <row r="642" spans="1:16" ht="15.75" thickBot="1">
      <c r="A642" s="4104" t="s">
        <v>212</v>
      </c>
      <c r="B642" s="4037" t="s">
        <v>115</v>
      </c>
      <c r="C642" s="4114" t="s">
        <v>236</v>
      </c>
      <c r="D642" s="4032">
        <f>COUNT(#REF!)</f>
        <v>0</v>
      </c>
      <c r="E642" s="4110" t="s">
        <v>209</v>
      </c>
      <c r="F642" s="4110" t="s">
        <v>209</v>
      </c>
      <c r="G642" s="4110" t="s">
        <v>209</v>
      </c>
      <c r="H642" s="4110" t="s">
        <v>209</v>
      </c>
      <c r="I642" s="4110" t="s">
        <v>209</v>
      </c>
      <c r="J642" s="4110"/>
      <c r="K642" s="4110" t="s">
        <v>4839</v>
      </c>
      <c r="L642" s="4115"/>
      <c r="M642" s="4115"/>
      <c r="N642" s="4115"/>
      <c r="O642" s="4032">
        <f>COUNT(E642:N642)</f>
        <v>0</v>
      </c>
      <c r="P642" s="4034"/>
    </row>
    <row r="643" spans="1:16">
      <c r="A643" s="4104" t="s">
        <v>212</v>
      </c>
      <c r="B643" s="4041" t="s">
        <v>190</v>
      </c>
      <c r="C643" s="4042"/>
      <c r="D643" s="4071"/>
      <c r="E643" s="4099" t="s">
        <v>1199</v>
      </c>
      <c r="F643" s="4138" t="s">
        <v>1199</v>
      </c>
      <c r="G643" s="4138" t="s">
        <v>1201</v>
      </c>
      <c r="H643" s="4139" t="s">
        <v>1201</v>
      </c>
      <c r="I643" s="4138" t="s">
        <v>1202</v>
      </c>
      <c r="J643" s="4139" t="s">
        <v>1202</v>
      </c>
      <c r="K643" s="4138" t="s">
        <v>1204</v>
      </c>
      <c r="L643" s="4138" t="s">
        <v>1204</v>
      </c>
      <c r="M643" s="4139" t="s">
        <v>1206</v>
      </c>
      <c r="N643" s="4139" t="s">
        <v>1206</v>
      </c>
      <c r="O643" s="4048">
        <f>SUM(O633:O642)</f>
        <v>15</v>
      </c>
      <c r="P643" s="4049"/>
    </row>
    <row r="644" spans="1:16">
      <c r="A644" s="4104" t="s">
        <v>212</v>
      </c>
      <c r="B644" s="4050"/>
      <c r="C644" s="4051"/>
      <c r="D644" s="4072"/>
      <c r="E644" s="4052" t="s">
        <v>1189</v>
      </c>
      <c r="F644" s="4053" t="s">
        <v>1190</v>
      </c>
      <c r="G644" s="4054" t="s">
        <v>1191</v>
      </c>
      <c r="H644" s="4053" t="s">
        <v>1191</v>
      </c>
      <c r="I644" s="4054" t="s">
        <v>1193</v>
      </c>
      <c r="J644" s="4053" t="s">
        <v>1194</v>
      </c>
      <c r="K644" s="4054" t="s">
        <v>1195</v>
      </c>
      <c r="L644" s="4053" t="s">
        <v>1196</v>
      </c>
      <c r="M644" s="4054" t="s">
        <v>1197</v>
      </c>
      <c r="N644" s="4055" t="s">
        <v>1198</v>
      </c>
      <c r="O644" s="4048"/>
      <c r="P644" s="4049"/>
    </row>
    <row r="645" spans="1:16" ht="15.75" thickBot="1">
      <c r="A645" s="4104" t="s">
        <v>212</v>
      </c>
      <c r="B645" s="4073"/>
      <c r="C645" s="4074"/>
      <c r="D645" s="4075"/>
      <c r="E645" s="4056" t="s">
        <v>1179</v>
      </c>
      <c r="F645" s="4057" t="s">
        <v>1180</v>
      </c>
      <c r="G645" s="4058" t="s">
        <v>1181</v>
      </c>
      <c r="H645" s="4057" t="s">
        <v>1182</v>
      </c>
      <c r="I645" s="4058" t="s">
        <v>1183</v>
      </c>
      <c r="J645" s="4057" t="s">
        <v>1184</v>
      </c>
      <c r="K645" s="4058" t="s">
        <v>1185</v>
      </c>
      <c r="L645" s="4057" t="s">
        <v>1186</v>
      </c>
      <c r="M645" s="4058" t="s">
        <v>1188</v>
      </c>
      <c r="N645" s="4140" t="s">
        <v>1188</v>
      </c>
      <c r="O645" s="4048"/>
      <c r="P645" s="4049"/>
    </row>
    <row r="646" spans="1:16" ht="15.75" thickBot="1">
      <c r="A646" s="4060"/>
      <c r="B646" s="4061"/>
      <c r="C646" s="4061"/>
      <c r="D646" s="4062"/>
      <c r="E646" s="4063">
        <v>738</v>
      </c>
      <c r="F646" s="4063">
        <v>738</v>
      </c>
      <c r="G646" s="4063">
        <v>738</v>
      </c>
      <c r="H646" s="4063">
        <v>738</v>
      </c>
      <c r="I646" s="4063">
        <v>738</v>
      </c>
      <c r="J646" s="4063">
        <v>738</v>
      </c>
      <c r="K646" s="4063">
        <v>738</v>
      </c>
      <c r="L646" s="4063">
        <v>738</v>
      </c>
      <c r="M646" s="4063">
        <v>738</v>
      </c>
      <c r="N646" s="4063">
        <v>738</v>
      </c>
      <c r="O646" s="4064"/>
      <c r="P646" s="4065"/>
    </row>
    <row r="647" spans="1:16" ht="15.75" thickBot="1"/>
    <row r="648" spans="1:16" ht="15.75" thickBot="1">
      <c r="A648" s="4104" t="s">
        <v>4840</v>
      </c>
      <c r="B648" s="4029" t="s">
        <v>115</v>
      </c>
      <c r="C648" s="4128" t="s">
        <v>192</v>
      </c>
      <c r="D648" s="4112">
        <f>COUNT(#REF!)</f>
        <v>0</v>
      </c>
      <c r="E648" s="4110">
        <v>100103667200</v>
      </c>
      <c r="F648" s="4110"/>
      <c r="G648" s="4110">
        <v>100103672657</v>
      </c>
      <c r="H648" s="4110"/>
      <c r="I648" s="4110">
        <v>100103686924</v>
      </c>
      <c r="J648" s="4110"/>
      <c r="K648" s="4110"/>
      <c r="L648" s="4110"/>
      <c r="M648" s="4110"/>
      <c r="N648" s="4110"/>
      <c r="O648" s="4112">
        <f>COUNT(E648:N648)</f>
        <v>3</v>
      </c>
      <c r="P648" s="4033"/>
    </row>
    <row r="649" spans="1:16" ht="15.75" thickBot="1">
      <c r="A649" s="4104" t="s">
        <v>4840</v>
      </c>
      <c r="B649" s="4029" t="s">
        <v>115</v>
      </c>
      <c r="C649" s="4129" t="s">
        <v>193</v>
      </c>
      <c r="D649" s="4112">
        <f>COUNT(#REF!)</f>
        <v>0</v>
      </c>
      <c r="E649" s="4110"/>
      <c r="F649" s="4110"/>
      <c r="G649" s="4110"/>
      <c r="H649" s="4110"/>
      <c r="I649" s="4110"/>
      <c r="J649" s="4110"/>
      <c r="K649" s="4110"/>
      <c r="L649" s="4110"/>
      <c r="M649" s="4040"/>
      <c r="N649" s="4040"/>
      <c r="O649" s="4112">
        <f>COUNT(E649:N649)</f>
        <v>0</v>
      </c>
      <c r="P649" s="4034"/>
    </row>
    <row r="650" spans="1:16" ht="15.75" thickBot="1">
      <c r="A650" s="4104" t="s">
        <v>4840</v>
      </c>
      <c r="B650" s="4029" t="s">
        <v>115</v>
      </c>
      <c r="C650" s="4130" t="s">
        <v>194</v>
      </c>
      <c r="D650" s="4112">
        <f>COUNT(#REF!)</f>
        <v>0</v>
      </c>
      <c r="E650" s="4110">
        <v>100103672664</v>
      </c>
      <c r="F650" s="4110"/>
      <c r="G650" s="4110">
        <v>100103672663</v>
      </c>
      <c r="H650" s="4110"/>
      <c r="I650" s="4110">
        <v>100103686925</v>
      </c>
      <c r="J650" s="4110"/>
      <c r="K650" s="4110"/>
      <c r="L650" s="4110"/>
      <c r="M650" s="4110"/>
      <c r="N650" s="4110"/>
      <c r="O650" s="4112">
        <f>COUNT(E650:N650)</f>
        <v>3</v>
      </c>
      <c r="P650" s="4034"/>
    </row>
    <row r="651" spans="1:16" ht="15.75" thickBot="1">
      <c r="A651" s="4104" t="s">
        <v>4840</v>
      </c>
      <c r="B651" s="4029" t="s">
        <v>115</v>
      </c>
      <c r="C651" s="4131" t="s">
        <v>195</v>
      </c>
      <c r="D651" s="4112">
        <f>COUNT(#REF!)</f>
        <v>0</v>
      </c>
      <c r="E651" s="4110"/>
      <c r="F651" s="4110"/>
      <c r="G651" s="4110"/>
      <c r="H651" s="4110"/>
      <c r="I651" s="4110"/>
      <c r="J651" s="4110"/>
      <c r="K651" s="4110"/>
      <c r="L651" s="4110"/>
      <c r="M651" s="4040"/>
      <c r="N651" s="4040"/>
      <c r="O651" s="4112">
        <f>COUNT(E651:N651)</f>
        <v>0</v>
      </c>
      <c r="P651" s="4034"/>
    </row>
    <row r="652" spans="1:16">
      <c r="A652" s="4104" t="s">
        <v>4840</v>
      </c>
      <c r="B652" s="4076" t="s">
        <v>115</v>
      </c>
      <c r="C652" s="4133" t="s">
        <v>4228</v>
      </c>
      <c r="D652" s="4112">
        <f>COUNT(#REF!)</f>
        <v>0</v>
      </c>
      <c r="E652" s="4109"/>
      <c r="F652" s="4111"/>
      <c r="G652" s="4134"/>
      <c r="H652" s="4110"/>
      <c r="I652" s="4110"/>
      <c r="J652" s="4110"/>
      <c r="K652" s="4110"/>
      <c r="L652" s="4110"/>
      <c r="M652" s="4110"/>
      <c r="N652" s="4110"/>
      <c r="O652" s="4112">
        <f>COUNT(E652:N652)</f>
        <v>0</v>
      </c>
      <c r="P652" s="4034"/>
    </row>
    <row r="653" spans="1:16" ht="15.75" thickBot="1">
      <c r="A653" s="4104" t="s">
        <v>4840</v>
      </c>
      <c r="B653" s="4078"/>
      <c r="C653" s="4135"/>
      <c r="D653" s="4112">
        <f>COUNT(#REF!)</f>
        <v>0</v>
      </c>
      <c r="E653" s="4040"/>
      <c r="F653" s="4039"/>
      <c r="G653" s="4132"/>
      <c r="H653" s="4040"/>
      <c r="I653" s="4040"/>
      <c r="J653" s="4040"/>
      <c r="K653" s="4040"/>
      <c r="L653" s="4040"/>
      <c r="M653" s="4040"/>
      <c r="N653" s="4040"/>
      <c r="O653" s="4112">
        <f>COUNT(E653:N653)</f>
        <v>0</v>
      </c>
      <c r="P653" s="4034"/>
    </row>
    <row r="654" spans="1:16" ht="15.75" thickBot="1">
      <c r="A654" s="4104" t="s">
        <v>4840</v>
      </c>
      <c r="B654" s="4029" t="s">
        <v>115</v>
      </c>
      <c r="C654" s="4136" t="s">
        <v>4229</v>
      </c>
      <c r="D654" s="4112">
        <f>COUNT(#REF!)</f>
        <v>0</v>
      </c>
      <c r="E654" s="4117"/>
      <c r="F654" s="4119"/>
      <c r="G654" s="4137"/>
      <c r="H654" s="4118"/>
      <c r="I654" s="4118"/>
      <c r="J654" s="4118"/>
      <c r="K654" s="4118"/>
      <c r="L654" s="4118"/>
      <c r="M654" s="4118"/>
      <c r="N654" s="4118"/>
      <c r="O654" s="4112">
        <f>COUNT(E654:N654)</f>
        <v>0</v>
      </c>
      <c r="P654" s="4034"/>
    </row>
    <row r="655" spans="1:16" ht="15.75" thickBot="1">
      <c r="A655" s="4104" t="s">
        <v>4840</v>
      </c>
      <c r="B655" s="4076" t="s">
        <v>115</v>
      </c>
      <c r="C655" s="4080" t="s">
        <v>237</v>
      </c>
      <c r="D655" s="4112">
        <f>COUNT(#REF!)</f>
        <v>0</v>
      </c>
      <c r="E655" s="4110">
        <v>100103672652</v>
      </c>
      <c r="F655" s="4110"/>
      <c r="G655" s="4110">
        <v>100103672650</v>
      </c>
      <c r="H655" s="4110"/>
      <c r="I655" s="4110">
        <v>100103686919</v>
      </c>
      <c r="J655" s="4110"/>
      <c r="K655" s="4110">
        <v>100103686921</v>
      </c>
      <c r="L655" s="4110"/>
      <c r="M655" s="4110"/>
      <c r="N655" s="4110"/>
      <c r="O655" s="4112">
        <f>COUNT(E655:N655)</f>
        <v>4</v>
      </c>
      <c r="P655" s="4034"/>
    </row>
    <row r="656" spans="1:16" ht="15.75" thickBot="1">
      <c r="A656" s="4104" t="s">
        <v>4840</v>
      </c>
      <c r="B656" s="4078"/>
      <c r="C656" s="4081"/>
      <c r="D656" s="4112">
        <f>COUNT(#REF!)</f>
        <v>0</v>
      </c>
      <c r="E656" s="4110"/>
      <c r="F656" s="4110"/>
      <c r="G656" s="4110"/>
      <c r="H656" s="4110"/>
      <c r="I656" s="4110"/>
      <c r="J656" s="4110"/>
      <c r="K656" s="4110"/>
      <c r="L656" s="4040"/>
      <c r="M656" s="4040"/>
      <c r="N656" s="4040"/>
      <c r="O656" s="4112">
        <f>COUNT(E656:N656)</f>
        <v>0</v>
      </c>
      <c r="P656" s="4034"/>
    </row>
    <row r="657" spans="1:16" ht="15.75" thickBot="1">
      <c r="A657" s="4104" t="s">
        <v>4840</v>
      </c>
      <c r="B657" s="4037" t="s">
        <v>115</v>
      </c>
      <c r="C657" s="4114" t="s">
        <v>236</v>
      </c>
      <c r="D657" s="4032">
        <f>COUNT(#REF!)</f>
        <v>0</v>
      </c>
      <c r="E657" s="4110"/>
      <c r="F657" s="4110"/>
      <c r="G657" s="4110"/>
      <c r="H657" s="4110"/>
      <c r="I657" s="4110"/>
      <c r="J657" s="4110"/>
      <c r="K657" s="4110"/>
      <c r="L657" s="4115"/>
      <c r="M657" s="4115"/>
      <c r="N657" s="4115"/>
      <c r="O657" s="4032">
        <f>COUNT(E657:N657)</f>
        <v>0</v>
      </c>
      <c r="P657" s="4034"/>
    </row>
    <row r="658" spans="1:16">
      <c r="A658" s="4104" t="s">
        <v>4840</v>
      </c>
      <c r="B658" s="4041" t="s">
        <v>190</v>
      </c>
      <c r="C658" s="4042"/>
      <c r="D658" s="4071"/>
      <c r="E658" s="4099" t="s">
        <v>1321</v>
      </c>
      <c r="F658" s="4138" t="s">
        <v>1321</v>
      </c>
      <c r="G658" s="4138" t="s">
        <v>1323</v>
      </c>
      <c r="H658" s="4139" t="s">
        <v>1323</v>
      </c>
      <c r="I658" s="4138" t="s">
        <v>1324</v>
      </c>
      <c r="J658" s="4139" t="s">
        <v>1324</v>
      </c>
      <c r="K658" s="4138" t="s">
        <v>1326</v>
      </c>
      <c r="L658" s="4138" t="s">
        <v>1326</v>
      </c>
      <c r="M658" s="4139" t="s">
        <v>1328</v>
      </c>
      <c r="N658" s="4139" t="s">
        <v>1328</v>
      </c>
      <c r="O658" s="4048">
        <f>SUM(O648:O657)</f>
        <v>10</v>
      </c>
      <c r="P658" s="4049"/>
    </row>
    <row r="659" spans="1:16">
      <c r="A659" s="4104" t="s">
        <v>4840</v>
      </c>
      <c r="B659" s="4050"/>
      <c r="C659" s="4051"/>
      <c r="D659" s="4072"/>
      <c r="E659" s="4052" t="s">
        <v>1311</v>
      </c>
      <c r="F659" s="4053" t="s">
        <v>1312</v>
      </c>
      <c r="G659" s="4054" t="s">
        <v>1313</v>
      </c>
      <c r="H659" s="4053" t="s">
        <v>1313</v>
      </c>
      <c r="I659" s="4054" t="s">
        <v>1315</v>
      </c>
      <c r="J659" s="4053" t="s">
        <v>1316</v>
      </c>
      <c r="K659" s="4054" t="s">
        <v>1317</v>
      </c>
      <c r="L659" s="4053" t="s">
        <v>1318</v>
      </c>
      <c r="M659" s="4054" t="s">
        <v>1319</v>
      </c>
      <c r="N659" s="4055" t="s">
        <v>1320</v>
      </c>
      <c r="O659" s="4048"/>
      <c r="P659" s="4049"/>
    </row>
    <row r="660" spans="1:16" ht="15.75" thickBot="1">
      <c r="A660" s="4104" t="s">
        <v>4840</v>
      </c>
      <c r="B660" s="4073"/>
      <c r="C660" s="4074"/>
      <c r="D660" s="4075"/>
      <c r="E660" s="4056" t="s">
        <v>1301</v>
      </c>
      <c r="F660" s="4057" t="s">
        <v>1302</v>
      </c>
      <c r="G660" s="4058" t="s">
        <v>1303</v>
      </c>
      <c r="H660" s="4057" t="s">
        <v>1304</v>
      </c>
      <c r="I660" s="4058" t="s">
        <v>1305</v>
      </c>
      <c r="J660" s="4057" t="s">
        <v>1306</v>
      </c>
      <c r="K660" s="4058" t="s">
        <v>1307</v>
      </c>
      <c r="L660" s="4057" t="s">
        <v>1308</v>
      </c>
      <c r="M660" s="4058" t="s">
        <v>1310</v>
      </c>
      <c r="N660" s="4140" t="s">
        <v>1310</v>
      </c>
      <c r="O660" s="4048"/>
      <c r="P660" s="4049"/>
    </row>
    <row r="661" spans="1:16" ht="15.75" thickBot="1">
      <c r="A661" s="4060"/>
      <c r="B661" s="4061"/>
      <c r="C661" s="4061"/>
      <c r="D661" s="4062"/>
      <c r="E661" s="4063">
        <v>738</v>
      </c>
      <c r="F661" s="4063">
        <v>738</v>
      </c>
      <c r="G661" s="4063">
        <v>738</v>
      </c>
      <c r="H661" s="4063">
        <v>738</v>
      </c>
      <c r="I661" s="4063">
        <v>738</v>
      </c>
      <c r="J661" s="4063">
        <v>738</v>
      </c>
      <c r="K661" s="4063">
        <v>738</v>
      </c>
      <c r="L661" s="4063">
        <v>738</v>
      </c>
      <c r="M661" s="4063">
        <v>738</v>
      </c>
      <c r="N661" s="4063">
        <v>738</v>
      </c>
      <c r="O661" s="4064"/>
      <c r="P661" s="4065"/>
    </row>
    <row r="662" spans="1:16" ht="15.75" thickBot="1">
      <c r="A662" s="4104" t="s">
        <v>1348</v>
      </c>
      <c r="B662" s="4029" t="s">
        <v>115</v>
      </c>
      <c r="C662" s="4128" t="s">
        <v>192</v>
      </c>
      <c r="D662" s="4112">
        <f>COUNT(#REF!)</f>
        <v>0</v>
      </c>
      <c r="E662" s="4110"/>
      <c r="F662" s="4110">
        <v>100103690937</v>
      </c>
      <c r="G662" s="4110"/>
      <c r="H662" s="4110"/>
      <c r="I662" s="4110"/>
      <c r="J662" s="4110"/>
      <c r="K662" s="4110"/>
      <c r="L662" s="4110"/>
      <c r="M662" s="4110"/>
      <c r="N662" s="4110"/>
      <c r="O662" s="4112">
        <f>COUNT(E662:N662)</f>
        <v>1</v>
      </c>
      <c r="P662" s="4033"/>
    </row>
    <row r="663" spans="1:16" ht="15.75" thickBot="1">
      <c r="A663" s="4104" t="s">
        <v>1348</v>
      </c>
      <c r="B663" s="4029" t="s">
        <v>115</v>
      </c>
      <c r="C663" s="4129" t="s">
        <v>193</v>
      </c>
      <c r="D663" s="4112">
        <f>COUNT(#REF!)</f>
        <v>0</v>
      </c>
      <c r="E663" s="4110"/>
      <c r="F663" s="4110"/>
      <c r="G663" s="4110"/>
      <c r="H663" s="4110"/>
      <c r="I663" s="4110"/>
      <c r="J663" s="4110"/>
      <c r="K663" s="4110"/>
      <c r="L663" s="4110"/>
      <c r="M663" s="4040"/>
      <c r="N663" s="4040"/>
      <c r="O663" s="4112">
        <f>COUNT(E663:N663)</f>
        <v>0</v>
      </c>
      <c r="P663" s="4034"/>
    </row>
    <row r="664" spans="1:16" ht="15.75" thickBot="1">
      <c r="A664" s="4104" t="s">
        <v>1348</v>
      </c>
      <c r="B664" s="4029" t="s">
        <v>115</v>
      </c>
      <c r="C664" s="4130" t="s">
        <v>194</v>
      </c>
      <c r="D664" s="4112">
        <f>COUNT(#REF!)</f>
        <v>0</v>
      </c>
      <c r="E664" s="4110"/>
      <c r="F664" s="4110">
        <v>100103690963</v>
      </c>
      <c r="G664" s="4110"/>
      <c r="H664" s="4110"/>
      <c r="I664" s="4110"/>
      <c r="J664" s="4110"/>
      <c r="K664" s="4110"/>
      <c r="L664" s="4110"/>
      <c r="M664" s="4110"/>
      <c r="N664" s="4110"/>
      <c r="O664" s="4112">
        <f>COUNT(E664:N664)</f>
        <v>1</v>
      </c>
      <c r="P664" s="4034"/>
    </row>
    <row r="665" spans="1:16" ht="15.75" thickBot="1">
      <c r="A665" s="4104" t="s">
        <v>1348</v>
      </c>
      <c r="B665" s="4029" t="s">
        <v>115</v>
      </c>
      <c r="C665" s="4131" t="s">
        <v>195</v>
      </c>
      <c r="D665" s="4112">
        <f>COUNT(#REF!)</f>
        <v>0</v>
      </c>
      <c r="E665" s="4110"/>
      <c r="F665" s="4110"/>
      <c r="G665" s="4110"/>
      <c r="H665" s="4110"/>
      <c r="I665" s="4110"/>
      <c r="J665" s="4110"/>
      <c r="K665" s="4110"/>
      <c r="L665" s="4110"/>
      <c r="M665" s="4040"/>
      <c r="N665" s="4040"/>
      <c r="O665" s="4112">
        <f>COUNT(E665:N665)</f>
        <v>0</v>
      </c>
      <c r="P665" s="4034"/>
    </row>
    <row r="666" spans="1:16">
      <c r="A666" s="4104" t="s">
        <v>1348</v>
      </c>
      <c r="B666" s="4076" t="s">
        <v>115</v>
      </c>
      <c r="C666" s="4133" t="s">
        <v>4228</v>
      </c>
      <c r="D666" s="4112">
        <f>COUNT(#REF!)</f>
        <v>0</v>
      </c>
      <c r="E666" s="4109"/>
      <c r="F666" s="4111"/>
      <c r="G666" s="4134"/>
      <c r="H666" s="4110"/>
      <c r="I666" s="4110"/>
      <c r="J666" s="4110"/>
      <c r="K666" s="4110"/>
      <c r="L666" s="4110"/>
      <c r="M666" s="4110"/>
      <c r="N666" s="4110"/>
      <c r="O666" s="4112">
        <f>COUNT(E666:N666)</f>
        <v>0</v>
      </c>
      <c r="P666" s="4034"/>
    </row>
    <row r="667" spans="1:16" ht="15.75" thickBot="1">
      <c r="A667" s="4104" t="s">
        <v>1348</v>
      </c>
      <c r="B667" s="4078"/>
      <c r="C667" s="4135"/>
      <c r="D667" s="4112">
        <f>COUNT(#REF!)</f>
        <v>0</v>
      </c>
      <c r="E667" s="4040"/>
      <c r="F667" s="4039"/>
      <c r="G667" s="4132"/>
      <c r="H667" s="4040"/>
      <c r="I667" s="4040"/>
      <c r="J667" s="4040"/>
      <c r="K667" s="4040"/>
      <c r="L667" s="4040"/>
      <c r="M667" s="4040"/>
      <c r="N667" s="4040"/>
      <c r="O667" s="4112">
        <f>COUNT(E667:N667)</f>
        <v>0</v>
      </c>
      <c r="P667" s="4034"/>
    </row>
    <row r="668" spans="1:16" ht="15.75" thickBot="1">
      <c r="A668" s="4104" t="s">
        <v>1348</v>
      </c>
      <c r="B668" s="4029" t="s">
        <v>115</v>
      </c>
      <c r="C668" s="4136" t="s">
        <v>4229</v>
      </c>
      <c r="D668" s="4112">
        <f>COUNT(#REF!)</f>
        <v>0</v>
      </c>
      <c r="E668" s="4117"/>
      <c r="F668" s="4119"/>
      <c r="G668" s="4137"/>
      <c r="H668" s="4118"/>
      <c r="I668" s="4118"/>
      <c r="J668" s="4118"/>
      <c r="K668" s="4118"/>
      <c r="L668" s="4118"/>
      <c r="M668" s="4118"/>
      <c r="N668" s="4118"/>
      <c r="O668" s="4112">
        <f>COUNT(E668:N668)</f>
        <v>0</v>
      </c>
      <c r="P668" s="4034"/>
    </row>
    <row r="669" spans="1:16" ht="15.75" thickBot="1">
      <c r="A669" s="4104" t="s">
        <v>1348</v>
      </c>
      <c r="B669" s="4076" t="s">
        <v>115</v>
      </c>
      <c r="C669" s="4080" t="s">
        <v>237</v>
      </c>
      <c r="D669" s="4112">
        <f>COUNT(#REF!)</f>
        <v>0</v>
      </c>
      <c r="E669" s="4110"/>
      <c r="F669" s="4110">
        <v>100103686922</v>
      </c>
      <c r="G669" s="4110"/>
      <c r="H669" s="4110">
        <v>100103686923</v>
      </c>
      <c r="I669" s="4110"/>
      <c r="J669" s="4110"/>
      <c r="K669" s="4110"/>
      <c r="L669" s="4110">
        <v>100103690933</v>
      </c>
      <c r="M669" s="4110"/>
      <c r="N669" s="4110">
        <v>100103690934</v>
      </c>
      <c r="O669" s="4112">
        <f>COUNT(E669:N669)</f>
        <v>4</v>
      </c>
      <c r="P669" s="4034"/>
    </row>
    <row r="670" spans="1:16" ht="15.75" thickBot="1">
      <c r="A670" s="4104" t="s">
        <v>1348</v>
      </c>
      <c r="B670" s="4078"/>
      <c r="C670" s="4081"/>
      <c r="D670" s="4112">
        <f>COUNT(#REF!)</f>
        <v>0</v>
      </c>
      <c r="E670" s="4110"/>
      <c r="F670" s="4110"/>
      <c r="G670" s="4110"/>
      <c r="H670" s="4110"/>
      <c r="I670" s="4110"/>
      <c r="J670" s="4110">
        <v>100103690932</v>
      </c>
      <c r="K670" s="4110"/>
      <c r="L670" s="4040"/>
      <c r="M670" s="4040"/>
      <c r="N670" s="4040"/>
      <c r="O670" s="4112">
        <f>COUNT(E670:N670)</f>
        <v>1</v>
      </c>
      <c r="P670" s="4034"/>
    </row>
    <row r="671" spans="1:16" ht="15.75" thickBot="1">
      <c r="A671" s="4104" t="s">
        <v>1348</v>
      </c>
      <c r="B671" s="4037" t="s">
        <v>115</v>
      </c>
      <c r="C671" s="4114" t="s">
        <v>236</v>
      </c>
      <c r="D671" s="4032">
        <f>COUNT(#REF!)</f>
        <v>0</v>
      </c>
      <c r="E671" s="4110"/>
      <c r="F671" s="4110"/>
      <c r="G671" s="4110"/>
      <c r="H671" s="4110"/>
      <c r="I671" s="4110"/>
      <c r="J671" s="4110"/>
      <c r="K671" s="4110"/>
      <c r="L671" s="4115"/>
      <c r="M671" s="4115"/>
      <c r="N671" s="4115"/>
      <c r="O671" s="4032">
        <f>COUNT(E671:N671)</f>
        <v>0</v>
      </c>
      <c r="P671" s="4034"/>
    </row>
    <row r="672" spans="1:16">
      <c r="A672" s="4104" t="s">
        <v>1348</v>
      </c>
      <c r="B672" s="4041" t="s">
        <v>190</v>
      </c>
      <c r="C672" s="4042"/>
      <c r="D672" s="4071"/>
      <c r="E672" s="4099" t="s">
        <v>1351</v>
      </c>
      <c r="F672" s="4138" t="s">
        <v>1351</v>
      </c>
      <c r="G672" s="4138" t="s">
        <v>1352</v>
      </c>
      <c r="H672" s="4139" t="s">
        <v>1352</v>
      </c>
      <c r="I672" s="4138" t="s">
        <v>1353</v>
      </c>
      <c r="J672" s="4139" t="s">
        <v>1353</v>
      </c>
      <c r="K672" s="4138" t="s">
        <v>1354</v>
      </c>
      <c r="L672" s="4138" t="s">
        <v>1354</v>
      </c>
      <c r="M672" s="4139" t="s">
        <v>1355</v>
      </c>
      <c r="N672" s="4139" t="s">
        <v>1355</v>
      </c>
      <c r="O672" s="4048">
        <f>SUM(O662:O671)</f>
        <v>7</v>
      </c>
      <c r="P672" s="4049"/>
    </row>
    <row r="673" spans="1:16">
      <c r="A673" s="4104" t="s">
        <v>1348</v>
      </c>
      <c r="B673" s="4050"/>
      <c r="C673" s="4051"/>
      <c r="D673" s="4072"/>
      <c r="E673" s="4052" t="s">
        <v>1356</v>
      </c>
      <c r="F673" s="4053" t="s">
        <v>1357</v>
      </c>
      <c r="G673" s="4054" t="s">
        <v>1358</v>
      </c>
      <c r="H673" s="4053" t="s">
        <v>1358</v>
      </c>
      <c r="I673" s="4054" t="s">
        <v>1359</v>
      </c>
      <c r="J673" s="4053" t="s">
        <v>1360</v>
      </c>
      <c r="K673" s="4054" t="s">
        <v>1361</v>
      </c>
      <c r="L673" s="4053" t="s">
        <v>1362</v>
      </c>
      <c r="M673" s="4054" t="s">
        <v>1363</v>
      </c>
      <c r="N673" s="4055" t="s">
        <v>1364</v>
      </c>
      <c r="O673" s="4048"/>
      <c r="P673" s="4049"/>
    </row>
    <row r="674" spans="1:16" ht="15.75" thickBot="1">
      <c r="A674" s="4104" t="s">
        <v>1348</v>
      </c>
      <c r="B674" s="4073"/>
      <c r="C674" s="4074"/>
      <c r="D674" s="4075"/>
      <c r="E674" s="4056" t="s">
        <v>1365</v>
      </c>
      <c r="F674" s="4057" t="s">
        <v>1366</v>
      </c>
      <c r="G674" s="4058" t="s">
        <v>1367</v>
      </c>
      <c r="H674" s="4057" t="s">
        <v>1368</v>
      </c>
      <c r="I674" s="4058" t="s">
        <v>1369</v>
      </c>
      <c r="J674" s="4057" t="s">
        <v>1370</v>
      </c>
      <c r="K674" s="4058" t="s">
        <v>1371</v>
      </c>
      <c r="L674" s="4057" t="s">
        <v>1372</v>
      </c>
      <c r="M674" s="4058" t="s">
        <v>1373</v>
      </c>
      <c r="N674" s="4140" t="s">
        <v>1373</v>
      </c>
      <c r="O674" s="4048"/>
      <c r="P674" s="4049"/>
    </row>
    <row r="675" spans="1:16" ht="15.75" thickBot="1">
      <c r="A675" s="4060"/>
      <c r="B675" s="4061"/>
      <c r="C675" s="4061"/>
      <c r="D675" s="4062"/>
      <c r="E675" s="4063">
        <v>738</v>
      </c>
      <c r="F675" s="4063">
        <v>738</v>
      </c>
      <c r="G675" s="4063">
        <v>738</v>
      </c>
      <c r="H675" s="4063">
        <v>738</v>
      </c>
      <c r="I675" s="4063">
        <v>738</v>
      </c>
      <c r="J675" s="4063">
        <v>738</v>
      </c>
      <c r="K675" s="4063">
        <v>738</v>
      </c>
      <c r="L675" s="4063">
        <v>738</v>
      </c>
      <c r="M675" s="4063">
        <v>738</v>
      </c>
      <c r="N675" s="4063">
        <v>738</v>
      </c>
      <c r="O675" s="4064"/>
      <c r="P675" s="4065"/>
    </row>
    <row r="676" spans="1:16" ht="24.75" thickBot="1">
      <c r="A676" s="4022" t="s">
        <v>0</v>
      </c>
      <c r="B676" s="4022" t="s">
        <v>1</v>
      </c>
      <c r="C676" s="4023" t="s">
        <v>2</v>
      </c>
      <c r="D676" s="4026" t="s">
        <v>4</v>
      </c>
      <c r="E676" s="4126">
        <v>44641</v>
      </c>
      <c r="F676" s="4127"/>
      <c r="G676" s="4126">
        <v>44642</v>
      </c>
      <c r="H676" s="4127"/>
      <c r="I676" s="4126">
        <v>44643</v>
      </c>
      <c r="J676" s="4127"/>
      <c r="K676" s="4126">
        <v>44644</v>
      </c>
      <c r="L676" s="4127"/>
      <c r="M676" s="4126">
        <v>44645</v>
      </c>
      <c r="N676" s="4127"/>
      <c r="O676" s="4026" t="s">
        <v>4</v>
      </c>
      <c r="P676" s="4027" t="s">
        <v>5</v>
      </c>
    </row>
    <row r="677" spans="1:16" ht="15.75" thickBot="1">
      <c r="A677" s="4104" t="s">
        <v>4841</v>
      </c>
      <c r="B677" s="4029" t="s">
        <v>115</v>
      </c>
      <c r="C677" s="4128" t="s">
        <v>192</v>
      </c>
      <c r="D677" s="4112">
        <f>COUNT(#REF!)</f>
        <v>0</v>
      </c>
      <c r="E677" s="4110"/>
      <c r="F677" s="4110"/>
      <c r="G677" s="4110">
        <v>100103696322</v>
      </c>
      <c r="H677" s="4110"/>
      <c r="I677" s="4110"/>
      <c r="J677" s="4110"/>
      <c r="K677" s="4110"/>
      <c r="L677" s="4110"/>
      <c r="M677" s="4110"/>
      <c r="N677" s="4110"/>
      <c r="O677" s="4112">
        <f>COUNT(E677:N677)</f>
        <v>1</v>
      </c>
      <c r="P677" s="4033"/>
    </row>
    <row r="678" spans="1:16" ht="15.75" thickBot="1">
      <c r="A678" s="4104" t="s">
        <v>4841</v>
      </c>
      <c r="B678" s="4029" t="s">
        <v>115</v>
      </c>
      <c r="C678" s="4129" t="s">
        <v>193</v>
      </c>
      <c r="D678" s="4112">
        <f>COUNT(#REF!)</f>
        <v>0</v>
      </c>
      <c r="E678" s="4110"/>
      <c r="F678" s="4110"/>
      <c r="G678" s="4110"/>
      <c r="H678" s="4110"/>
      <c r="I678" s="4110">
        <v>100103696323</v>
      </c>
      <c r="J678" s="4110"/>
      <c r="K678" s="4110">
        <v>100103699438</v>
      </c>
      <c r="L678" s="4110"/>
      <c r="M678" s="4040"/>
      <c r="N678" s="4040"/>
      <c r="O678" s="4112">
        <f>COUNT(E678:N678)</f>
        <v>2</v>
      </c>
      <c r="P678" s="4034"/>
    </row>
    <row r="679" spans="1:16" ht="15.75" thickBot="1">
      <c r="A679" s="4104" t="s">
        <v>4841</v>
      </c>
      <c r="B679" s="4029" t="s">
        <v>115</v>
      </c>
      <c r="C679" s="4130" t="s">
        <v>194</v>
      </c>
      <c r="D679" s="4112">
        <f>COUNT(#REF!)</f>
        <v>0</v>
      </c>
      <c r="E679" s="4110"/>
      <c r="F679" s="4110"/>
      <c r="G679" s="4110">
        <v>100103696324</v>
      </c>
      <c r="H679" s="4110"/>
      <c r="I679" s="4110"/>
      <c r="J679" s="4110"/>
      <c r="K679" s="4110"/>
      <c r="L679" s="4110"/>
      <c r="M679" s="4110"/>
      <c r="N679" s="4110"/>
      <c r="O679" s="4112">
        <f>COUNT(E679:N679)</f>
        <v>1</v>
      </c>
      <c r="P679" s="4034"/>
    </row>
    <row r="680" spans="1:16" ht="15.75" thickBot="1">
      <c r="A680" s="4104" t="s">
        <v>4841</v>
      </c>
      <c r="B680" s="4029" t="s">
        <v>115</v>
      </c>
      <c r="C680" s="4131" t="s">
        <v>195</v>
      </c>
      <c r="D680" s="4112">
        <f>COUNT(#REF!)</f>
        <v>0</v>
      </c>
      <c r="E680" s="4110"/>
      <c r="F680" s="4110"/>
      <c r="G680" s="4110"/>
      <c r="H680" s="4110"/>
      <c r="I680" s="4110">
        <v>100103696325</v>
      </c>
      <c r="J680" s="4110"/>
      <c r="K680" s="4110"/>
      <c r="L680" s="4110"/>
      <c r="M680" s="4040"/>
      <c r="N680" s="4040"/>
      <c r="O680" s="4112">
        <f>COUNT(E680:N680)</f>
        <v>1</v>
      </c>
      <c r="P680" s="4034"/>
    </row>
    <row r="681" spans="1:16">
      <c r="A681" s="4104" t="s">
        <v>4841</v>
      </c>
      <c r="B681" s="4076" t="s">
        <v>115</v>
      </c>
      <c r="C681" s="4133" t="s">
        <v>4228</v>
      </c>
      <c r="D681" s="4112">
        <f>COUNT(#REF!)</f>
        <v>0</v>
      </c>
      <c r="E681" s="4109"/>
      <c r="F681" s="4111"/>
      <c r="G681" s="4134"/>
      <c r="H681" s="4110"/>
      <c r="I681" s="4110"/>
      <c r="J681" s="4110"/>
      <c r="K681" s="4110"/>
      <c r="L681" s="4110"/>
      <c r="M681" s="4110"/>
      <c r="N681" s="4110"/>
      <c r="O681" s="4112">
        <f>COUNT(E681:N681)</f>
        <v>0</v>
      </c>
      <c r="P681" s="4034"/>
    </row>
    <row r="682" spans="1:16" ht="15.75" thickBot="1">
      <c r="A682" s="4104" t="s">
        <v>4841</v>
      </c>
      <c r="B682" s="4078"/>
      <c r="C682" s="4135"/>
      <c r="D682" s="4112">
        <f>COUNT(#REF!)</f>
        <v>0</v>
      </c>
      <c r="E682" s="4040"/>
      <c r="F682" s="4039"/>
      <c r="G682" s="4132"/>
      <c r="H682" s="4040"/>
      <c r="I682" s="4040"/>
      <c r="J682" s="4040"/>
      <c r="K682" s="4040"/>
      <c r="L682" s="4040"/>
      <c r="M682" s="4040"/>
      <c r="N682" s="4040"/>
      <c r="O682" s="4112">
        <f>COUNT(E682:N682)</f>
        <v>0</v>
      </c>
      <c r="P682" s="4034"/>
    </row>
    <row r="683" spans="1:16" ht="15.75" thickBot="1">
      <c r="A683" s="4104" t="s">
        <v>4841</v>
      </c>
      <c r="B683" s="4029" t="s">
        <v>115</v>
      </c>
      <c r="C683" s="4136" t="s">
        <v>4229</v>
      </c>
      <c r="D683" s="4112">
        <f>COUNT(#REF!)</f>
        <v>0</v>
      </c>
      <c r="E683" s="4117"/>
      <c r="F683" s="4119"/>
      <c r="G683" s="4137"/>
      <c r="H683" s="4118"/>
      <c r="I683" s="4118"/>
      <c r="J683" s="4118"/>
      <c r="K683" s="4118"/>
      <c r="L683" s="4118"/>
      <c r="M683" s="4118"/>
      <c r="N683" s="4118"/>
      <c r="O683" s="4112">
        <f>COUNT(E683:N683)</f>
        <v>0</v>
      </c>
      <c r="P683" s="4034"/>
    </row>
    <row r="684" spans="1:16" ht="15.75" thickBot="1">
      <c r="A684" s="4104" t="s">
        <v>4841</v>
      </c>
      <c r="B684" s="4076" t="s">
        <v>115</v>
      </c>
      <c r="C684" s="4080" t="s">
        <v>237</v>
      </c>
      <c r="D684" s="4112">
        <f>COUNT(#REF!)</f>
        <v>0</v>
      </c>
      <c r="E684" s="4110">
        <v>100103690935</v>
      </c>
      <c r="F684" s="4110"/>
      <c r="G684" s="4110">
        <v>100103696320</v>
      </c>
      <c r="H684" s="4110"/>
      <c r="I684" s="4110">
        <v>100103696318</v>
      </c>
      <c r="J684" s="4110"/>
      <c r="K684" s="4110">
        <v>100103696319</v>
      </c>
      <c r="L684" s="4110"/>
      <c r="M684" s="4110">
        <v>100103696321</v>
      </c>
      <c r="N684" s="4110"/>
      <c r="O684" s="4112">
        <f>COUNT(E684:N684)</f>
        <v>5</v>
      </c>
      <c r="P684" s="4034"/>
    </row>
    <row r="685" spans="1:16" ht="15.75" thickBot="1">
      <c r="A685" s="4104" t="s">
        <v>4841</v>
      </c>
      <c r="B685" s="4078"/>
      <c r="C685" s="4081"/>
      <c r="D685" s="4112">
        <f>COUNT(#REF!)</f>
        <v>0</v>
      </c>
      <c r="E685" s="4110"/>
      <c r="F685" s="4110"/>
      <c r="G685" s="4110"/>
      <c r="H685" s="4110"/>
      <c r="I685" s="4110"/>
      <c r="J685" s="4110"/>
      <c r="K685" s="4110"/>
      <c r="L685" s="4040"/>
      <c r="M685" s="4040"/>
      <c r="N685" s="4040"/>
      <c r="O685" s="4112">
        <f>COUNT(E685:N685)</f>
        <v>0</v>
      </c>
      <c r="P685" s="4034"/>
    </row>
    <row r="686" spans="1:16" ht="15.75" thickBot="1">
      <c r="A686" s="4104" t="s">
        <v>4841</v>
      </c>
      <c r="B686" s="4037" t="s">
        <v>115</v>
      </c>
      <c r="C686" s="4114" t="s">
        <v>236</v>
      </c>
      <c r="D686" s="4032">
        <f>COUNT(#REF!)</f>
        <v>0</v>
      </c>
      <c r="E686" s="4110"/>
      <c r="F686" s="4110"/>
      <c r="G686" s="4110"/>
      <c r="H686" s="4110"/>
      <c r="I686" s="4110"/>
      <c r="J686" s="4110"/>
      <c r="K686" s="4110"/>
      <c r="L686" s="4115"/>
      <c r="M686" s="4115"/>
      <c r="N686" s="4115"/>
      <c r="O686" s="4032">
        <f>COUNT(E686:N686)</f>
        <v>0</v>
      </c>
      <c r="P686" s="4034"/>
    </row>
    <row r="687" spans="1:16">
      <c r="A687" s="4104" t="s">
        <v>4841</v>
      </c>
      <c r="B687" s="4041" t="s">
        <v>190</v>
      </c>
      <c r="C687" s="4042"/>
      <c r="D687" s="4071"/>
      <c r="E687" s="4099" t="s">
        <v>1557</v>
      </c>
      <c r="F687" s="4138" t="s">
        <v>1557</v>
      </c>
      <c r="G687" s="4138" t="s">
        <v>1559</v>
      </c>
      <c r="H687" s="4139" t="s">
        <v>1559</v>
      </c>
      <c r="I687" s="4138" t="s">
        <v>1560</v>
      </c>
      <c r="J687" s="4139" t="s">
        <v>1560</v>
      </c>
      <c r="K687" s="4138" t="s">
        <v>1562</v>
      </c>
      <c r="L687" s="4138" t="s">
        <v>1562</v>
      </c>
      <c r="M687" s="4139" t="s">
        <v>1564</v>
      </c>
      <c r="N687" s="4139" t="s">
        <v>1564</v>
      </c>
      <c r="O687" s="4048">
        <f>SUM(O677:O686)</f>
        <v>10</v>
      </c>
      <c r="P687" s="4049"/>
    </row>
    <row r="688" spans="1:16">
      <c r="A688" s="4104" t="s">
        <v>4841</v>
      </c>
      <c r="B688" s="4050"/>
      <c r="C688" s="4051"/>
      <c r="D688" s="4072"/>
      <c r="E688" s="4052" t="s">
        <v>1547</v>
      </c>
      <c r="F688" s="4053" t="s">
        <v>1548</v>
      </c>
      <c r="G688" s="4054" t="s">
        <v>1549</v>
      </c>
      <c r="H688" s="4053" t="s">
        <v>1549</v>
      </c>
      <c r="I688" s="4054" t="s">
        <v>1551</v>
      </c>
      <c r="J688" s="4053" t="s">
        <v>1552</v>
      </c>
      <c r="K688" s="4054" t="s">
        <v>1553</v>
      </c>
      <c r="L688" s="4053" t="s">
        <v>1554</v>
      </c>
      <c r="M688" s="4054" t="s">
        <v>1555</v>
      </c>
      <c r="N688" s="4055" t="s">
        <v>1556</v>
      </c>
      <c r="O688" s="4048"/>
      <c r="P688" s="4049"/>
    </row>
    <row r="689" spans="1:16" ht="15.75" thickBot="1">
      <c r="A689" s="4104" t="s">
        <v>4841</v>
      </c>
      <c r="B689" s="4073"/>
      <c r="C689" s="4074"/>
      <c r="D689" s="4075"/>
      <c r="E689" s="4056" t="s">
        <v>1537</v>
      </c>
      <c r="F689" s="4057" t="s">
        <v>1538</v>
      </c>
      <c r="G689" s="4058" t="s">
        <v>1539</v>
      </c>
      <c r="H689" s="4057" t="s">
        <v>1540</v>
      </c>
      <c r="I689" s="4058" t="s">
        <v>1541</v>
      </c>
      <c r="J689" s="4057" t="s">
        <v>1542</v>
      </c>
      <c r="K689" s="4058" t="s">
        <v>1543</v>
      </c>
      <c r="L689" s="4057" t="s">
        <v>1544</v>
      </c>
      <c r="M689" s="4058" t="s">
        <v>1546</v>
      </c>
      <c r="N689" s="4140" t="s">
        <v>1546</v>
      </c>
      <c r="O689" s="4048"/>
      <c r="P689" s="4049"/>
    </row>
    <row r="690" spans="1:16" ht="15.75" thickBot="1">
      <c r="A690" s="4060"/>
      <c r="B690" s="4061"/>
      <c r="C690" s="4061"/>
      <c r="D690" s="4062"/>
      <c r="E690" s="4063">
        <v>738</v>
      </c>
      <c r="F690" s="4063">
        <v>738</v>
      </c>
      <c r="G690" s="4063">
        <v>738</v>
      </c>
      <c r="H690" s="4063">
        <v>738</v>
      </c>
      <c r="I690" s="4063">
        <v>738</v>
      </c>
      <c r="J690" s="4063">
        <v>738</v>
      </c>
      <c r="K690" s="4063">
        <v>738</v>
      </c>
      <c r="L690" s="4063">
        <v>738</v>
      </c>
      <c r="M690" s="4063">
        <v>738</v>
      </c>
      <c r="N690" s="4063">
        <v>738</v>
      </c>
      <c r="O690" s="4064"/>
      <c r="P690" s="4065"/>
    </row>
    <row r="691" spans="1:16" ht="15.75" thickBot="1">
      <c r="A691" s="4104" t="s">
        <v>1505</v>
      </c>
      <c r="B691" s="4029" t="s">
        <v>115</v>
      </c>
      <c r="C691" s="4128" t="s">
        <v>192</v>
      </c>
      <c r="D691" s="4112">
        <f>COUNT(#REF!)</f>
        <v>0</v>
      </c>
      <c r="E691" s="4110"/>
      <c r="F691" s="4110"/>
      <c r="G691" s="4110"/>
      <c r="H691" s="4110"/>
      <c r="I691" s="4110"/>
      <c r="J691" s="4110">
        <v>100103700446</v>
      </c>
      <c r="K691" s="4110"/>
      <c r="L691" s="4110"/>
      <c r="M691" s="4110"/>
      <c r="N691" s="4110"/>
      <c r="O691" s="4112">
        <f>COUNT(E691:N691)</f>
        <v>1</v>
      </c>
      <c r="P691" s="4033"/>
    </row>
    <row r="692" spans="1:16" ht="15.75" thickBot="1">
      <c r="A692" s="4104" t="s">
        <v>1505</v>
      </c>
      <c r="B692" s="4029" t="s">
        <v>115</v>
      </c>
      <c r="C692" s="4129" t="s">
        <v>193</v>
      </c>
      <c r="D692" s="4112">
        <f>COUNT(#REF!)</f>
        <v>0</v>
      </c>
      <c r="E692" s="4110"/>
      <c r="F692" s="4110">
        <v>100103699439</v>
      </c>
      <c r="G692" s="4110"/>
      <c r="H692" s="4110">
        <v>100103700447</v>
      </c>
      <c r="I692" s="4110"/>
      <c r="J692" s="4110"/>
      <c r="K692" s="4110"/>
      <c r="L692" s="4110"/>
      <c r="M692" s="4040"/>
      <c r="N692" s="4040"/>
      <c r="O692" s="4112">
        <f>COUNT(E692:N692)</f>
        <v>2</v>
      </c>
      <c r="P692" s="4034"/>
    </row>
    <row r="693" spans="1:16" ht="15.75" thickBot="1">
      <c r="A693" s="4104" t="s">
        <v>1505</v>
      </c>
      <c r="B693" s="4029" t="s">
        <v>115</v>
      </c>
      <c r="C693" s="4130" t="s">
        <v>194</v>
      </c>
      <c r="D693" s="4112">
        <f>COUNT(#REF!)</f>
        <v>0</v>
      </c>
      <c r="E693" s="4110"/>
      <c r="F693" s="4110"/>
      <c r="G693" s="4110"/>
      <c r="H693" s="4110"/>
      <c r="I693" s="4110"/>
      <c r="J693" s="4110"/>
      <c r="K693" s="4110"/>
      <c r="L693" s="4110"/>
      <c r="M693" s="4110"/>
      <c r="N693" s="4110"/>
      <c r="O693" s="4112">
        <f>COUNT(E693:N693)</f>
        <v>0</v>
      </c>
      <c r="P693" s="4034"/>
    </row>
    <row r="694" spans="1:16" ht="15.75" thickBot="1">
      <c r="A694" s="4104" t="s">
        <v>1505</v>
      </c>
      <c r="B694" s="4029" t="s">
        <v>115</v>
      </c>
      <c r="C694" s="4131" t="s">
        <v>195</v>
      </c>
      <c r="D694" s="4112">
        <f>COUNT(#REF!)</f>
        <v>0</v>
      </c>
      <c r="E694" s="4110"/>
      <c r="F694" s="4110">
        <v>100103699440</v>
      </c>
      <c r="G694" s="4110"/>
      <c r="H694" s="4110">
        <v>100103700448</v>
      </c>
      <c r="I694" s="4110"/>
      <c r="J694" s="4110">
        <v>100103699441</v>
      </c>
      <c r="K694" s="4110"/>
      <c r="L694" s="4110"/>
      <c r="M694" s="4040"/>
      <c r="N694" s="4040"/>
      <c r="O694" s="4112">
        <f>COUNT(E694:N694)</f>
        <v>3</v>
      </c>
      <c r="P694" s="4034"/>
    </row>
    <row r="695" spans="1:16">
      <c r="A695" s="4104" t="s">
        <v>1505</v>
      </c>
      <c r="B695" s="4076" t="s">
        <v>115</v>
      </c>
      <c r="C695" s="4133" t="s">
        <v>4228</v>
      </c>
      <c r="D695" s="4112">
        <f>COUNT(#REF!)</f>
        <v>0</v>
      </c>
      <c r="E695" s="4109"/>
      <c r="F695" s="4111"/>
      <c r="G695" s="4134"/>
      <c r="H695" s="4110"/>
      <c r="I695" s="4110"/>
      <c r="J695" s="4110"/>
      <c r="K695" s="4110"/>
      <c r="L695" s="4110"/>
      <c r="M695" s="4110"/>
      <c r="N695" s="4110"/>
      <c r="O695" s="4112">
        <f>COUNT(E695:N695)</f>
        <v>0</v>
      </c>
      <c r="P695" s="4034"/>
    </row>
    <row r="696" spans="1:16" ht="15.75" thickBot="1">
      <c r="A696" s="4104" t="s">
        <v>1505</v>
      </c>
      <c r="B696" s="4078"/>
      <c r="C696" s="4135"/>
      <c r="D696" s="4112">
        <f>COUNT(#REF!)</f>
        <v>0</v>
      </c>
      <c r="E696" s="4040"/>
      <c r="F696" s="4039"/>
      <c r="G696" s="4132"/>
      <c r="H696" s="4040"/>
      <c r="I696" s="4040"/>
      <c r="J696" s="4040"/>
      <c r="K696" s="4040"/>
      <c r="L696" s="4040"/>
      <c r="M696" s="4040"/>
      <c r="N696" s="4040"/>
      <c r="O696" s="4112">
        <f>COUNT(E696:N696)</f>
        <v>0</v>
      </c>
      <c r="P696" s="4034"/>
    </row>
    <row r="697" spans="1:16" ht="15.75" thickBot="1">
      <c r="A697" s="4104" t="s">
        <v>1505</v>
      </c>
      <c r="B697" s="4029" t="s">
        <v>115</v>
      </c>
      <c r="C697" s="4136" t="s">
        <v>4229</v>
      </c>
      <c r="D697" s="4112">
        <f>COUNT(#REF!)</f>
        <v>0</v>
      </c>
      <c r="E697" s="4117"/>
      <c r="F697" s="4119"/>
      <c r="G697" s="4137"/>
      <c r="H697" s="4118"/>
      <c r="I697" s="4118"/>
      <c r="J697" s="4118"/>
      <c r="K697" s="4118"/>
      <c r="L697" s="4118"/>
      <c r="M697" s="4118"/>
      <c r="N697" s="4118"/>
      <c r="O697" s="4112">
        <f>COUNT(E697:N697)</f>
        <v>0</v>
      </c>
      <c r="P697" s="4034"/>
    </row>
    <row r="698" spans="1:16" ht="15.75" thickBot="1">
      <c r="A698" s="4104" t="s">
        <v>1505</v>
      </c>
      <c r="B698" s="4076" t="s">
        <v>115</v>
      </c>
      <c r="C698" s="4080" t="s">
        <v>237</v>
      </c>
      <c r="D698" s="4112">
        <f>COUNT(#REF!)</f>
        <v>0</v>
      </c>
      <c r="E698" s="4110"/>
      <c r="F698" s="4110">
        <v>100103690936</v>
      </c>
      <c r="G698" s="4110"/>
      <c r="H698" s="4110"/>
      <c r="I698" s="4110"/>
      <c r="J698" s="4110"/>
      <c r="K698" s="4110"/>
      <c r="L698" s="4110"/>
      <c r="M698" s="4110"/>
      <c r="N698" s="4110"/>
      <c r="O698" s="4112">
        <f>COUNT(E698:N698)</f>
        <v>1</v>
      </c>
      <c r="P698" s="4034"/>
    </row>
    <row r="699" spans="1:16" ht="15.75" thickBot="1">
      <c r="A699" s="4104" t="s">
        <v>1505</v>
      </c>
      <c r="B699" s="4078"/>
      <c r="C699" s="4081"/>
      <c r="D699" s="4112">
        <f>COUNT(#REF!)</f>
        <v>0</v>
      </c>
      <c r="E699" s="4110"/>
      <c r="F699" s="4110"/>
      <c r="G699" s="4110"/>
      <c r="H699" s="4110"/>
      <c r="I699" s="4110"/>
      <c r="J699" s="4110"/>
      <c r="K699" s="4110"/>
      <c r="L699" s="4040"/>
      <c r="M699" s="4040"/>
      <c r="N699" s="4040"/>
      <c r="O699" s="4112">
        <f>COUNT(E699:N699)</f>
        <v>0</v>
      </c>
      <c r="P699" s="4034"/>
    </row>
    <row r="700" spans="1:16" ht="15.75" thickBot="1">
      <c r="A700" s="4104" t="s">
        <v>1505</v>
      </c>
      <c r="B700" s="4037" t="s">
        <v>115</v>
      </c>
      <c r="C700" s="4114" t="s">
        <v>236</v>
      </c>
      <c r="D700" s="4032">
        <f>COUNT(#REF!)</f>
        <v>0</v>
      </c>
      <c r="E700" s="4110"/>
      <c r="F700" s="4110"/>
      <c r="G700" s="4110"/>
      <c r="H700" s="4110"/>
      <c r="I700" s="4110"/>
      <c r="J700" s="4110"/>
      <c r="K700" s="4110"/>
      <c r="L700" s="4115"/>
      <c r="M700" s="4115"/>
      <c r="N700" s="4115"/>
      <c r="O700" s="4032">
        <f>COUNT(E700:N700)</f>
        <v>0</v>
      </c>
      <c r="P700" s="4034"/>
    </row>
    <row r="701" spans="1:16">
      <c r="A701" s="4104" t="s">
        <v>1505</v>
      </c>
      <c r="B701" s="4041" t="s">
        <v>190</v>
      </c>
      <c r="C701" s="4042"/>
      <c r="D701" s="4071"/>
      <c r="E701" s="4099" t="s">
        <v>1663</v>
      </c>
      <c r="F701" s="4138" t="s">
        <v>1663</v>
      </c>
      <c r="G701" s="4138" t="s">
        <v>1664</v>
      </c>
      <c r="H701" s="4139" t="s">
        <v>1664</v>
      </c>
      <c r="I701" s="4138" t="s">
        <v>1665</v>
      </c>
      <c r="J701" s="4139" t="s">
        <v>1665</v>
      </c>
      <c r="K701" s="4138" t="s">
        <v>1666</v>
      </c>
      <c r="L701" s="4138" t="s">
        <v>1666</v>
      </c>
      <c r="M701" s="4139" t="s">
        <v>1667</v>
      </c>
      <c r="N701" s="4139" t="s">
        <v>1667</v>
      </c>
      <c r="O701" s="4048">
        <f>SUM(O691:O700)</f>
        <v>7</v>
      </c>
      <c r="P701" s="4049"/>
    </row>
    <row r="702" spans="1:16">
      <c r="A702" s="4104" t="s">
        <v>1505</v>
      </c>
      <c r="B702" s="4050"/>
      <c r="C702" s="4051"/>
      <c r="D702" s="4072"/>
      <c r="E702" s="4052" t="s">
        <v>1668</v>
      </c>
      <c r="F702" s="4053" t="s">
        <v>1669</v>
      </c>
      <c r="G702" s="4054" t="s">
        <v>1670</v>
      </c>
      <c r="H702" s="4053" t="s">
        <v>1670</v>
      </c>
      <c r="I702" s="4054" t="s">
        <v>1671</v>
      </c>
      <c r="J702" s="4053" t="s">
        <v>1672</v>
      </c>
      <c r="K702" s="4054" t="s">
        <v>1673</v>
      </c>
      <c r="L702" s="4053" t="s">
        <v>1674</v>
      </c>
      <c r="M702" s="4054" t="s">
        <v>1675</v>
      </c>
      <c r="N702" s="4055" t="s">
        <v>1676</v>
      </c>
      <c r="O702" s="4048"/>
      <c r="P702" s="4049"/>
    </row>
    <row r="703" spans="1:16" ht="15.75" thickBot="1">
      <c r="A703" s="4104" t="s">
        <v>1505</v>
      </c>
      <c r="B703" s="4073"/>
      <c r="C703" s="4074"/>
      <c r="D703" s="4075"/>
      <c r="E703" s="4056" t="s">
        <v>1677</v>
      </c>
      <c r="F703" s="4057" t="s">
        <v>1678</v>
      </c>
      <c r="G703" s="4058" t="s">
        <v>1679</v>
      </c>
      <c r="H703" s="4057" t="s">
        <v>1680</v>
      </c>
      <c r="I703" s="4058" t="s">
        <v>1681</v>
      </c>
      <c r="J703" s="4057" t="s">
        <v>1682</v>
      </c>
      <c r="K703" s="4058" t="s">
        <v>1683</v>
      </c>
      <c r="L703" s="4057" t="s">
        <v>1684</v>
      </c>
      <c r="M703" s="4058" t="s">
        <v>1685</v>
      </c>
      <c r="N703" s="4140" t="s">
        <v>1685</v>
      </c>
      <c r="O703" s="4048"/>
      <c r="P703" s="4049"/>
    </row>
    <row r="704" spans="1:16" ht="15.75" thickBot="1">
      <c r="A704" s="4060"/>
      <c r="B704" s="4061"/>
      <c r="C704" s="4061"/>
      <c r="D704" s="4062"/>
      <c r="E704" s="4063">
        <v>738</v>
      </c>
      <c r="F704" s="4063">
        <v>738</v>
      </c>
      <c r="G704" s="4063">
        <v>738</v>
      </c>
      <c r="H704" s="4063">
        <v>738</v>
      </c>
      <c r="I704" s="4063">
        <v>738</v>
      </c>
      <c r="J704" s="4063">
        <v>738</v>
      </c>
      <c r="K704" s="4063">
        <v>738</v>
      </c>
      <c r="L704" s="4063">
        <v>738</v>
      </c>
      <c r="M704" s="4063">
        <v>738</v>
      </c>
      <c r="N704" s="4063">
        <v>738</v>
      </c>
      <c r="O704" s="4064"/>
      <c r="P704" s="4065"/>
    </row>
    <row r="705" spans="1:16" ht="15.75" thickBot="1">
      <c r="A705" s="4104" t="s">
        <v>1607</v>
      </c>
      <c r="B705" s="4029" t="s">
        <v>115</v>
      </c>
      <c r="C705" s="4128" t="s">
        <v>192</v>
      </c>
      <c r="D705" s="4112">
        <f>COUNT(#REF!)</f>
        <v>0</v>
      </c>
      <c r="E705" s="4110"/>
      <c r="F705" s="4110">
        <v>100103707183</v>
      </c>
      <c r="G705" s="4110"/>
      <c r="H705" s="4110"/>
      <c r="I705" s="4110"/>
      <c r="J705" s="4110"/>
      <c r="K705" s="4110"/>
      <c r="L705" s="4110"/>
      <c r="M705" s="4110"/>
      <c r="N705" s="4110"/>
      <c r="O705" s="4112">
        <f>COUNT(E705:N705)</f>
        <v>1</v>
      </c>
      <c r="P705" s="4033"/>
    </row>
    <row r="706" spans="1:16" ht="15.75" thickBot="1">
      <c r="A706" s="4104" t="s">
        <v>1607</v>
      </c>
      <c r="B706" s="4029" t="s">
        <v>115</v>
      </c>
      <c r="C706" s="4129" t="s">
        <v>193</v>
      </c>
      <c r="D706" s="4112">
        <f>COUNT(#REF!)</f>
        <v>0</v>
      </c>
      <c r="E706" s="4110"/>
      <c r="F706" s="4110"/>
      <c r="G706" s="4110"/>
      <c r="H706" s="4110"/>
      <c r="I706" s="4110"/>
      <c r="J706" s="4110"/>
      <c r="K706" s="4110"/>
      <c r="L706" s="4110"/>
      <c r="M706" s="4040"/>
      <c r="N706" s="4040"/>
      <c r="O706" s="4112">
        <f>COUNT(E706:N706)</f>
        <v>0</v>
      </c>
      <c r="P706" s="4034"/>
    </row>
    <row r="707" spans="1:16" ht="15.75" thickBot="1">
      <c r="A707" s="4104" t="s">
        <v>1607</v>
      </c>
      <c r="B707" s="4029" t="s">
        <v>115</v>
      </c>
      <c r="C707" s="4130" t="s">
        <v>194</v>
      </c>
      <c r="D707" s="4112">
        <f>COUNT(#REF!)</f>
        <v>0</v>
      </c>
      <c r="E707" s="4110"/>
      <c r="F707" s="4110">
        <v>100103707184</v>
      </c>
      <c r="G707" s="4110"/>
      <c r="H707" s="4110"/>
      <c r="I707" s="4110"/>
      <c r="J707" s="4110"/>
      <c r="K707" s="4110"/>
      <c r="L707" s="4110"/>
      <c r="M707" s="4110"/>
      <c r="N707" s="4110"/>
      <c r="O707" s="4112">
        <f>COUNT(E707:N707)</f>
        <v>1</v>
      </c>
      <c r="P707" s="4034"/>
    </row>
    <row r="708" spans="1:16" ht="15.75" thickBot="1">
      <c r="A708" s="4104" t="s">
        <v>1607</v>
      </c>
      <c r="B708" s="4029" t="s">
        <v>115</v>
      </c>
      <c r="C708" s="4131" t="s">
        <v>195</v>
      </c>
      <c r="D708" s="4112">
        <f>COUNT(#REF!)</f>
        <v>0</v>
      </c>
      <c r="E708" s="4110"/>
      <c r="F708" s="4110"/>
      <c r="G708" s="4110"/>
      <c r="H708" s="4110">
        <v>100103707185</v>
      </c>
      <c r="I708" s="4110"/>
      <c r="J708" s="4110">
        <v>100103707187</v>
      </c>
      <c r="K708" s="4110"/>
      <c r="L708" s="4110"/>
      <c r="M708" s="4040"/>
      <c r="N708" s="4040"/>
      <c r="O708" s="4112">
        <f>COUNT(E708:N708)</f>
        <v>2</v>
      </c>
      <c r="P708" s="4034"/>
    </row>
    <row r="709" spans="1:16">
      <c r="A709" s="4104" t="s">
        <v>1607</v>
      </c>
      <c r="B709" s="4076" t="s">
        <v>115</v>
      </c>
      <c r="C709" s="4133" t="s">
        <v>4228</v>
      </c>
      <c r="D709" s="4112">
        <f>COUNT(#REF!)</f>
        <v>0</v>
      </c>
      <c r="E709" s="4109"/>
      <c r="F709" s="4111"/>
      <c r="G709" s="4134"/>
      <c r="H709" s="4110"/>
      <c r="I709" s="4110"/>
      <c r="J709" s="4110"/>
      <c r="K709" s="4110"/>
      <c r="L709" s="4110"/>
      <c r="M709" s="4110"/>
      <c r="N709" s="4110"/>
      <c r="O709" s="4112">
        <f>COUNT(E709:N709)</f>
        <v>0</v>
      </c>
      <c r="P709" s="4034"/>
    </row>
    <row r="710" spans="1:16" ht="15.75" thickBot="1">
      <c r="A710" s="4104" t="s">
        <v>1607</v>
      </c>
      <c r="B710" s="4078"/>
      <c r="C710" s="4135"/>
      <c r="D710" s="4112">
        <f>COUNT(#REF!)</f>
        <v>0</v>
      </c>
      <c r="E710" s="4040"/>
      <c r="F710" s="4039"/>
      <c r="G710" s="4132"/>
      <c r="H710" s="4040"/>
      <c r="I710" s="4040"/>
      <c r="J710" s="4040"/>
      <c r="K710" s="4040"/>
      <c r="L710" s="4040"/>
      <c r="M710" s="4040"/>
      <c r="N710" s="4040"/>
      <c r="O710" s="4112">
        <f>COUNT(E710:N710)</f>
        <v>0</v>
      </c>
      <c r="P710" s="4034"/>
    </row>
    <row r="711" spans="1:16" ht="15.75" thickBot="1">
      <c r="A711" s="4104" t="s">
        <v>1607</v>
      </c>
      <c r="B711" s="4029" t="s">
        <v>115</v>
      </c>
      <c r="C711" s="4136" t="s">
        <v>4229</v>
      </c>
      <c r="D711" s="4112">
        <f>COUNT(#REF!)</f>
        <v>0</v>
      </c>
      <c r="E711" s="4117"/>
      <c r="F711" s="4119"/>
      <c r="G711" s="4137"/>
      <c r="H711" s="4118"/>
      <c r="I711" s="4118"/>
      <c r="J711" s="4118"/>
      <c r="K711" s="4118"/>
      <c r="L711" s="4118"/>
      <c r="M711" s="4118"/>
      <c r="N711" s="4118"/>
      <c r="O711" s="4112">
        <f>COUNT(E711:N711)</f>
        <v>0</v>
      </c>
      <c r="P711" s="4034"/>
    </row>
    <row r="712" spans="1:16" ht="15.75" thickBot="1">
      <c r="A712" s="4104" t="s">
        <v>1607</v>
      </c>
      <c r="B712" s="4076" t="s">
        <v>115</v>
      </c>
      <c r="C712" s="4080" t="s">
        <v>237</v>
      </c>
      <c r="D712" s="4112">
        <f>COUNT(#REF!)</f>
        <v>0</v>
      </c>
      <c r="E712" s="4110"/>
      <c r="F712" s="4110"/>
      <c r="G712" s="4110"/>
      <c r="H712" s="4110"/>
      <c r="I712" s="4110"/>
      <c r="J712" s="4110"/>
      <c r="K712" s="4110"/>
      <c r="L712" s="4110"/>
      <c r="M712" s="4110"/>
      <c r="N712" s="4110"/>
      <c r="O712" s="4112">
        <f>COUNT(E712:N712)</f>
        <v>0</v>
      </c>
      <c r="P712" s="4034"/>
    </row>
    <row r="713" spans="1:16" ht="15.75" thickBot="1">
      <c r="A713" s="4104" t="s">
        <v>1607</v>
      </c>
      <c r="B713" s="4078"/>
      <c r="C713" s="4081"/>
      <c r="D713" s="4112">
        <f>COUNT(#REF!)</f>
        <v>0</v>
      </c>
      <c r="E713" s="4110"/>
      <c r="F713" s="4110"/>
      <c r="G713" s="4110"/>
      <c r="H713" s="4110"/>
      <c r="I713" s="4110"/>
      <c r="J713" s="4110"/>
      <c r="K713" s="4110"/>
      <c r="L713" s="4040"/>
      <c r="M713" s="4040"/>
      <c r="N713" s="4040"/>
      <c r="O713" s="4112">
        <f>COUNT(E713:N713)</f>
        <v>0</v>
      </c>
      <c r="P713" s="4034"/>
    </row>
    <row r="714" spans="1:16" ht="15.75" thickBot="1">
      <c r="A714" s="4104" t="s">
        <v>1607</v>
      </c>
      <c r="B714" s="4037" t="s">
        <v>115</v>
      </c>
      <c r="C714" s="4114" t="s">
        <v>236</v>
      </c>
      <c r="D714" s="4032">
        <f>COUNT(#REF!)</f>
        <v>0</v>
      </c>
      <c r="E714" s="4110"/>
      <c r="F714" s="4110"/>
      <c r="G714" s="4110"/>
      <c r="H714" s="4110"/>
      <c r="I714" s="4110"/>
      <c r="J714" s="4110"/>
      <c r="K714" s="4110"/>
      <c r="L714" s="4115"/>
      <c r="M714" s="4115"/>
      <c r="N714" s="4115"/>
      <c r="O714" s="4032">
        <f>COUNT(E714:N714)</f>
        <v>0</v>
      </c>
      <c r="P714" s="4034"/>
    </row>
    <row r="715" spans="1:16">
      <c r="A715" s="4104" t="s">
        <v>1607</v>
      </c>
      <c r="B715" s="4041" t="s">
        <v>190</v>
      </c>
      <c r="C715" s="4042"/>
      <c r="D715" s="4071"/>
      <c r="E715" s="4099" t="s">
        <v>4842</v>
      </c>
      <c r="F715" s="4138" t="s">
        <v>4842</v>
      </c>
      <c r="G715" s="4138" t="s">
        <v>1753</v>
      </c>
      <c r="H715" s="4139" t="s">
        <v>1753</v>
      </c>
      <c r="I715" s="4138" t="s">
        <v>1754</v>
      </c>
      <c r="J715" s="4139" t="s">
        <v>1754</v>
      </c>
      <c r="K715" s="4138" t="s">
        <v>1756</v>
      </c>
      <c r="L715" s="4138" t="s">
        <v>1756</v>
      </c>
      <c r="M715" s="4139" t="s">
        <v>1758</v>
      </c>
      <c r="N715" s="4139" t="s">
        <v>1758</v>
      </c>
      <c r="O715" s="4048">
        <f>SUM(O705:O714)</f>
        <v>4</v>
      </c>
      <c r="P715" s="4049"/>
    </row>
    <row r="716" spans="1:16">
      <c r="A716" s="4104" t="s">
        <v>1607</v>
      </c>
      <c r="B716" s="4050"/>
      <c r="C716" s="4051"/>
      <c r="D716" s="4072"/>
      <c r="E716" s="4052" t="s">
        <v>4843</v>
      </c>
      <c r="F716" s="4053" t="s">
        <v>1743</v>
      </c>
      <c r="G716" s="4054" t="s">
        <v>1744</v>
      </c>
      <c r="H716" s="4053" t="s">
        <v>1744</v>
      </c>
      <c r="I716" s="4054" t="s">
        <v>1746</v>
      </c>
      <c r="J716" s="4053" t="s">
        <v>1747</v>
      </c>
      <c r="K716" s="4054" t="s">
        <v>1748</v>
      </c>
      <c r="L716" s="4053" t="s">
        <v>1749</v>
      </c>
      <c r="M716" s="4054" t="s">
        <v>1750</v>
      </c>
      <c r="N716" s="4055" t="s">
        <v>1751</v>
      </c>
      <c r="O716" s="4048"/>
      <c r="P716" s="4049"/>
    </row>
    <row r="717" spans="1:16" ht="15.75" thickBot="1">
      <c r="A717" s="4104" t="s">
        <v>1607</v>
      </c>
      <c r="B717" s="4073"/>
      <c r="C717" s="4074"/>
      <c r="D717" s="4075"/>
      <c r="E717" s="4056" t="s">
        <v>4844</v>
      </c>
      <c r="F717" s="4057" t="s">
        <v>1734</v>
      </c>
      <c r="G717" s="4058" t="s">
        <v>1735</v>
      </c>
      <c r="H717" s="4057" t="s">
        <v>1736</v>
      </c>
      <c r="I717" s="4058" t="s">
        <v>1737</v>
      </c>
      <c r="J717" s="4057" t="s">
        <v>1738</v>
      </c>
      <c r="K717" s="4058" t="s">
        <v>1739</v>
      </c>
      <c r="L717" s="4057" t="s">
        <v>1740</v>
      </c>
      <c r="M717" s="4058" t="s">
        <v>1742</v>
      </c>
      <c r="N717" s="4140" t="s">
        <v>1742</v>
      </c>
      <c r="O717" s="4048"/>
      <c r="P717" s="4049"/>
    </row>
    <row r="718" spans="1:16" ht="15.75" thickBot="1">
      <c r="A718" s="4060"/>
      <c r="B718" s="4061"/>
      <c r="C718" s="4061"/>
      <c r="D718" s="4062"/>
      <c r="E718" s="4063">
        <v>738</v>
      </c>
      <c r="F718" s="4063">
        <v>738</v>
      </c>
      <c r="G718" s="4063">
        <v>738</v>
      </c>
      <c r="H718" s="4063">
        <v>738</v>
      </c>
      <c r="I718" s="4063">
        <v>738</v>
      </c>
      <c r="J718" s="4063">
        <v>738</v>
      </c>
      <c r="K718" s="4063">
        <v>738</v>
      </c>
      <c r="L718" s="4063">
        <v>738</v>
      </c>
      <c r="M718" s="4063">
        <v>738</v>
      </c>
      <c r="N718" s="4063">
        <v>738</v>
      </c>
      <c r="O718" s="4064"/>
      <c r="P718" s="4065"/>
    </row>
    <row r="719" spans="1:16" ht="15.75" thickBot="1">
      <c r="A719" s="4104" t="s">
        <v>1784</v>
      </c>
      <c r="B719" s="4029" t="s">
        <v>115</v>
      </c>
      <c r="C719" s="4128" t="s">
        <v>192</v>
      </c>
      <c r="D719" s="4112">
        <f>COUNT(#REF!)</f>
        <v>0</v>
      </c>
      <c r="E719" s="4110"/>
      <c r="F719" s="4110"/>
      <c r="G719" s="4110"/>
      <c r="H719" s="4110"/>
      <c r="I719" s="4110">
        <v>100103709140</v>
      </c>
      <c r="J719" s="4110"/>
      <c r="K719" s="4110"/>
      <c r="L719" s="4110"/>
      <c r="M719" s="4110"/>
      <c r="N719" s="4110"/>
      <c r="O719" s="4112">
        <f>COUNT(E719:N719)</f>
        <v>1</v>
      </c>
      <c r="P719" s="4033"/>
    </row>
    <row r="720" spans="1:16" ht="15.75" thickBot="1">
      <c r="A720" s="4104" t="s">
        <v>1784</v>
      </c>
      <c r="B720" s="4029" t="s">
        <v>115</v>
      </c>
      <c r="C720" s="4129" t="s">
        <v>193</v>
      </c>
      <c r="D720" s="4112">
        <f>COUNT(#REF!)</f>
        <v>0</v>
      </c>
      <c r="E720" s="4110"/>
      <c r="F720" s="4110"/>
      <c r="G720" s="4110"/>
      <c r="H720" s="4110"/>
      <c r="I720" s="4110"/>
      <c r="J720" s="4110"/>
      <c r="K720" s="4110"/>
      <c r="L720" s="4110"/>
      <c r="M720" s="4040"/>
      <c r="N720" s="4040"/>
      <c r="O720" s="4112">
        <f>COUNT(E720:N720)</f>
        <v>0</v>
      </c>
      <c r="P720" s="4034"/>
    </row>
    <row r="721" spans="1:16" ht="15.75" thickBot="1">
      <c r="A721" s="4104" t="s">
        <v>1784</v>
      </c>
      <c r="B721" s="4029" t="s">
        <v>115</v>
      </c>
      <c r="C721" s="4130" t="s">
        <v>194</v>
      </c>
      <c r="D721" s="4112">
        <f>COUNT(#REF!)</f>
        <v>0</v>
      </c>
      <c r="E721" s="4110"/>
      <c r="F721" s="4110"/>
      <c r="G721" s="4110"/>
      <c r="H721" s="4110"/>
      <c r="I721" s="4110"/>
      <c r="J721" s="4110"/>
      <c r="K721" s="4110"/>
      <c r="L721" s="4110"/>
      <c r="M721" s="4110"/>
      <c r="N721" s="4110"/>
      <c r="O721" s="4112">
        <f>COUNT(E721:N721)</f>
        <v>0</v>
      </c>
      <c r="P721" s="4034"/>
    </row>
    <row r="722" spans="1:16" ht="15.75" thickBot="1">
      <c r="A722" s="4104" t="s">
        <v>1784</v>
      </c>
      <c r="B722" s="4029" t="s">
        <v>115</v>
      </c>
      <c r="C722" s="4131" t="s">
        <v>195</v>
      </c>
      <c r="D722" s="4112">
        <f>COUNT(#REF!)</f>
        <v>0</v>
      </c>
      <c r="E722" s="4110"/>
      <c r="F722" s="4110"/>
      <c r="G722" s="4110"/>
      <c r="H722" s="4110"/>
      <c r="I722" s="4110"/>
      <c r="J722" s="4110"/>
      <c r="K722" s="4110">
        <v>100103709143</v>
      </c>
      <c r="L722" s="4110"/>
      <c r="M722" s="4040">
        <v>100103707186</v>
      </c>
      <c r="N722" s="4040"/>
      <c r="O722" s="4112">
        <f>COUNT(E722:N722)</f>
        <v>2</v>
      </c>
      <c r="P722" s="4034"/>
    </row>
    <row r="723" spans="1:16">
      <c r="A723" s="4104" t="s">
        <v>1784</v>
      </c>
      <c r="B723" s="4076" t="s">
        <v>115</v>
      </c>
      <c r="C723" s="4133" t="s">
        <v>4228</v>
      </c>
      <c r="D723" s="4112">
        <f>COUNT(#REF!)</f>
        <v>0</v>
      </c>
      <c r="E723" s="4109"/>
      <c r="F723" s="4111"/>
      <c r="G723" s="4134"/>
      <c r="H723" s="4110"/>
      <c r="I723" s="4110"/>
      <c r="J723" s="4110"/>
      <c r="K723" s="4110"/>
      <c r="L723" s="4110"/>
      <c r="M723" s="4110"/>
      <c r="N723" s="4110"/>
      <c r="O723" s="4112">
        <f>COUNT(E723:N723)</f>
        <v>0</v>
      </c>
      <c r="P723" s="4034"/>
    </row>
    <row r="724" spans="1:16" ht="15.75" thickBot="1">
      <c r="A724" s="4104" t="s">
        <v>1784</v>
      </c>
      <c r="B724" s="4078"/>
      <c r="C724" s="4135"/>
      <c r="D724" s="4112">
        <f>COUNT(#REF!)</f>
        <v>0</v>
      </c>
      <c r="E724" s="4040"/>
      <c r="F724" s="4039"/>
      <c r="G724" s="4132"/>
      <c r="H724" s="4040"/>
      <c r="I724" s="4040"/>
      <c r="J724" s="4040"/>
      <c r="K724" s="4040"/>
      <c r="L724" s="4040"/>
      <c r="M724" s="4040"/>
      <c r="N724" s="4040"/>
      <c r="O724" s="4112">
        <f>COUNT(E724:N724)</f>
        <v>0</v>
      </c>
      <c r="P724" s="4034"/>
    </row>
    <row r="725" spans="1:16" ht="15.75" thickBot="1">
      <c r="A725" s="4104" t="s">
        <v>1784</v>
      </c>
      <c r="B725" s="4029" t="s">
        <v>115</v>
      </c>
      <c r="C725" s="4136" t="s">
        <v>4229</v>
      </c>
      <c r="D725" s="4112">
        <f>COUNT(#REF!)</f>
        <v>0</v>
      </c>
      <c r="E725" s="4117"/>
      <c r="F725" s="4119"/>
      <c r="G725" s="4137"/>
      <c r="H725" s="4118"/>
      <c r="I725" s="4118"/>
      <c r="J725" s="4118"/>
      <c r="K725" s="4118"/>
      <c r="L725" s="4118"/>
      <c r="M725" s="4118"/>
      <c r="N725" s="4118"/>
      <c r="O725" s="4112">
        <f>COUNT(E725:N725)</f>
        <v>0</v>
      </c>
      <c r="P725" s="4034"/>
    </row>
    <row r="726" spans="1:16" ht="15.75" thickBot="1">
      <c r="A726" s="4104" t="s">
        <v>1784</v>
      </c>
      <c r="B726" s="4076" t="s">
        <v>115</v>
      </c>
      <c r="C726" s="4080" t="s">
        <v>237</v>
      </c>
      <c r="D726" s="4112">
        <f>COUNT(#REF!)</f>
        <v>0</v>
      </c>
      <c r="E726" s="4110"/>
      <c r="F726" s="4110"/>
      <c r="G726" s="4110"/>
      <c r="H726" s="4110"/>
      <c r="I726" s="4110"/>
      <c r="J726" s="4110"/>
      <c r="K726" s="4110"/>
      <c r="L726" s="4110"/>
      <c r="M726" s="4110"/>
      <c r="N726" s="4110"/>
      <c r="O726" s="4112">
        <f>COUNT(E726:N726)</f>
        <v>0</v>
      </c>
      <c r="P726" s="4034"/>
    </row>
    <row r="727" spans="1:16" ht="15.75" thickBot="1">
      <c r="A727" s="4104" t="s">
        <v>1784</v>
      </c>
      <c r="B727" s="4078"/>
      <c r="C727" s="4081"/>
      <c r="D727" s="4112">
        <f>COUNT(#REF!)</f>
        <v>0</v>
      </c>
      <c r="E727" s="4110"/>
      <c r="F727" s="4110"/>
      <c r="G727" s="4110"/>
      <c r="H727" s="4110"/>
      <c r="I727" s="4110"/>
      <c r="J727" s="4110"/>
      <c r="K727" s="4110"/>
      <c r="L727" s="4040"/>
      <c r="M727" s="4040"/>
      <c r="N727" s="4040"/>
      <c r="O727" s="4112">
        <f>COUNT(E727:N727)</f>
        <v>0</v>
      </c>
      <c r="P727" s="4034"/>
    </row>
    <row r="728" spans="1:16" ht="15.75" thickBot="1">
      <c r="A728" s="4104" t="s">
        <v>1784</v>
      </c>
      <c r="B728" s="4037" t="s">
        <v>115</v>
      </c>
      <c r="C728" s="4114" t="s">
        <v>236</v>
      </c>
      <c r="D728" s="4032">
        <f>COUNT(#REF!)</f>
        <v>0</v>
      </c>
      <c r="E728" s="4110"/>
      <c r="F728" s="4110"/>
      <c r="G728" s="4110"/>
      <c r="H728" s="4110"/>
      <c r="I728" s="4110"/>
      <c r="J728" s="4110"/>
      <c r="K728" s="4110"/>
      <c r="L728" s="4115"/>
      <c r="M728" s="4115"/>
      <c r="N728" s="4115"/>
      <c r="O728" s="4032">
        <f>COUNT(E728:N728)</f>
        <v>0</v>
      </c>
      <c r="P728" s="4034"/>
    </row>
    <row r="729" spans="1:16">
      <c r="A729" s="4104" t="s">
        <v>1784</v>
      </c>
      <c r="B729" s="4041" t="s">
        <v>190</v>
      </c>
      <c r="C729" s="4042"/>
      <c r="D729" s="4071"/>
      <c r="E729" s="4099" t="s">
        <v>1761</v>
      </c>
      <c r="F729" s="4138" t="s">
        <v>1761</v>
      </c>
      <c r="G729" s="4138" t="s">
        <v>1762</v>
      </c>
      <c r="H729" s="4139" t="s">
        <v>1762</v>
      </c>
      <c r="I729" s="4138" t="s">
        <v>1763</v>
      </c>
      <c r="J729" s="4139" t="s">
        <v>1763</v>
      </c>
      <c r="K729" s="4138" t="s">
        <v>1764</v>
      </c>
      <c r="L729" s="4138" t="s">
        <v>1764</v>
      </c>
      <c r="M729" s="4139" t="s">
        <v>1765</v>
      </c>
      <c r="N729" s="4139" t="s">
        <v>1765</v>
      </c>
      <c r="O729" s="4048">
        <f>SUM(O719:O728)</f>
        <v>3</v>
      </c>
      <c r="P729" s="4049"/>
    </row>
    <row r="730" spans="1:16">
      <c r="A730" s="4104" t="s">
        <v>1784</v>
      </c>
      <c r="B730" s="4050"/>
      <c r="C730" s="4051"/>
      <c r="D730" s="4072"/>
      <c r="E730" s="4052" t="s">
        <v>1766</v>
      </c>
      <c r="F730" s="4053" t="s">
        <v>1767</v>
      </c>
      <c r="G730" s="4054" t="s">
        <v>1768</v>
      </c>
      <c r="H730" s="4053" t="s">
        <v>1768</v>
      </c>
      <c r="I730" s="4054" t="s">
        <v>1769</v>
      </c>
      <c r="J730" s="4053" t="s">
        <v>1770</v>
      </c>
      <c r="K730" s="4054" t="s">
        <v>1771</v>
      </c>
      <c r="L730" s="4053" t="s">
        <v>1772</v>
      </c>
      <c r="M730" s="4054" t="s">
        <v>1773</v>
      </c>
      <c r="N730" s="4055" t="s">
        <v>1774</v>
      </c>
      <c r="O730" s="4048"/>
      <c r="P730" s="4049"/>
    </row>
    <row r="731" spans="1:16" ht="15.75" thickBot="1">
      <c r="A731" s="4104" t="s">
        <v>1784</v>
      </c>
      <c r="B731" s="4073"/>
      <c r="C731" s="4074"/>
      <c r="D731" s="4075"/>
      <c r="E731" s="4056" t="s">
        <v>1775</v>
      </c>
      <c r="F731" s="4057" t="s">
        <v>1776</v>
      </c>
      <c r="G731" s="4058" t="s">
        <v>1777</v>
      </c>
      <c r="H731" s="4057" t="s">
        <v>1778</v>
      </c>
      <c r="I731" s="4058" t="s">
        <v>1779</v>
      </c>
      <c r="J731" s="4057" t="s">
        <v>1780</v>
      </c>
      <c r="K731" s="4058" t="s">
        <v>1781</v>
      </c>
      <c r="L731" s="4057" t="s">
        <v>1782</v>
      </c>
      <c r="M731" s="4058" t="s">
        <v>1783</v>
      </c>
      <c r="N731" s="4140" t="s">
        <v>1783</v>
      </c>
      <c r="O731" s="4048"/>
      <c r="P731" s="4049"/>
    </row>
    <row r="732" spans="1:16" ht="15.75" thickBot="1">
      <c r="A732" s="4060"/>
      <c r="B732" s="4061"/>
      <c r="C732" s="4061"/>
      <c r="D732" s="4062"/>
      <c r="E732" s="4063">
        <v>738</v>
      </c>
      <c r="F732" s="4063">
        <v>738</v>
      </c>
      <c r="G732" s="4063">
        <v>738</v>
      </c>
      <c r="H732" s="4063">
        <v>738</v>
      </c>
      <c r="I732" s="4063">
        <v>738</v>
      </c>
      <c r="J732" s="4063">
        <v>738</v>
      </c>
      <c r="K732" s="4063">
        <v>738</v>
      </c>
      <c r="L732" s="4063">
        <v>738</v>
      </c>
      <c r="M732" s="4063">
        <v>738</v>
      </c>
      <c r="N732" s="4063">
        <v>738</v>
      </c>
      <c r="O732" s="4064"/>
      <c r="P732" s="4065"/>
    </row>
    <row r="733" spans="1:16" ht="15.75" thickBot="1">
      <c r="A733" s="4104" t="s">
        <v>255</v>
      </c>
      <c r="B733" s="4029" t="s">
        <v>115</v>
      </c>
      <c r="C733" s="4128" t="s">
        <v>192</v>
      </c>
      <c r="D733" s="4112">
        <f>COUNT(#REF!)</f>
        <v>0</v>
      </c>
      <c r="E733" s="4110">
        <v>100103716695</v>
      </c>
      <c r="F733" s="4110"/>
      <c r="G733" s="4110">
        <v>100103719847</v>
      </c>
      <c r="H733" s="4110"/>
      <c r="I733" s="4110"/>
      <c r="J733" s="4110"/>
      <c r="K733" s="4110"/>
      <c r="L733" s="4110"/>
      <c r="M733" s="4110"/>
      <c r="N733" s="4110"/>
      <c r="O733" s="4112">
        <f>COUNT(E733:N733)</f>
        <v>2</v>
      </c>
      <c r="P733" s="4033"/>
    </row>
    <row r="734" spans="1:16" ht="15.75" thickBot="1">
      <c r="A734" s="4104" t="s">
        <v>255</v>
      </c>
      <c r="B734" s="4029" t="s">
        <v>115</v>
      </c>
      <c r="C734" s="4129" t="s">
        <v>193</v>
      </c>
      <c r="D734" s="4112">
        <f>COUNT(#REF!)</f>
        <v>0</v>
      </c>
      <c r="E734" s="4110"/>
      <c r="F734" s="4110"/>
      <c r="G734" s="4110"/>
      <c r="H734" s="4110"/>
      <c r="I734" s="4110"/>
      <c r="J734" s="4110"/>
      <c r="K734" s="4110"/>
      <c r="L734" s="4110"/>
      <c r="M734" s="4040"/>
      <c r="N734" s="4040"/>
      <c r="O734" s="4112">
        <f>COUNT(E734:N734)</f>
        <v>0</v>
      </c>
      <c r="P734" s="4034"/>
    </row>
    <row r="735" spans="1:16" ht="15.75" thickBot="1">
      <c r="A735" s="4104" t="s">
        <v>255</v>
      </c>
      <c r="B735" s="4029" t="s">
        <v>115</v>
      </c>
      <c r="C735" s="4130" t="s">
        <v>194</v>
      </c>
      <c r="D735" s="4112">
        <f>COUNT(#REF!)</f>
        <v>0</v>
      </c>
      <c r="E735" s="4110"/>
      <c r="F735" s="4110"/>
      <c r="G735" s="4110"/>
      <c r="H735" s="4110"/>
      <c r="I735" s="4110"/>
      <c r="J735" s="4110"/>
      <c r="K735" s="4110"/>
      <c r="L735" s="4110"/>
      <c r="M735" s="4110"/>
      <c r="N735" s="4110"/>
      <c r="O735" s="4112">
        <f>COUNT(E735:N735)</f>
        <v>0</v>
      </c>
      <c r="P735" s="4034"/>
    </row>
    <row r="736" spans="1:16" ht="15.75" thickBot="1">
      <c r="A736" s="4104" t="s">
        <v>255</v>
      </c>
      <c r="B736" s="4029" t="s">
        <v>115</v>
      </c>
      <c r="C736" s="4131" t="s">
        <v>195</v>
      </c>
      <c r="D736" s="4112">
        <f>COUNT(#REF!)</f>
        <v>0</v>
      </c>
      <c r="E736" s="4110"/>
      <c r="F736" s="4110"/>
      <c r="G736" s="4110"/>
      <c r="H736" s="4110"/>
      <c r="I736" s="4110"/>
      <c r="J736" s="4110"/>
      <c r="K736" s="4110"/>
      <c r="L736" s="4110"/>
      <c r="M736" s="4040"/>
      <c r="N736" s="4040"/>
      <c r="O736" s="4112">
        <f>COUNT(E736:N736)</f>
        <v>0</v>
      </c>
      <c r="P736" s="4034"/>
    </row>
    <row r="737" spans="1:16">
      <c r="A737" s="4104" t="s">
        <v>255</v>
      </c>
      <c r="B737" s="4076" t="s">
        <v>115</v>
      </c>
      <c r="C737" s="4133" t="s">
        <v>4228</v>
      </c>
      <c r="D737" s="4112">
        <f>COUNT(#REF!)</f>
        <v>0</v>
      </c>
      <c r="E737" s="4109"/>
      <c r="F737" s="4111"/>
      <c r="G737" s="4134"/>
      <c r="H737" s="4110"/>
      <c r="I737" s="4110"/>
      <c r="J737" s="4110"/>
      <c r="K737" s="4110"/>
      <c r="L737" s="4110"/>
      <c r="M737" s="4110"/>
      <c r="N737" s="4110"/>
      <c r="O737" s="4112">
        <f>COUNT(E737:N737)</f>
        <v>0</v>
      </c>
      <c r="P737" s="4034"/>
    </row>
    <row r="738" spans="1:16" ht="15.75" thickBot="1">
      <c r="A738" s="4104" t="s">
        <v>255</v>
      </c>
      <c r="B738" s="4078"/>
      <c r="C738" s="4135"/>
      <c r="D738" s="4112">
        <f>COUNT(#REF!)</f>
        <v>0</v>
      </c>
      <c r="E738" s="4040"/>
      <c r="F738" s="4039"/>
      <c r="G738" s="4132"/>
      <c r="H738" s="4040"/>
      <c r="I738" s="4040"/>
      <c r="J738" s="4040"/>
      <c r="K738" s="4040"/>
      <c r="L738" s="4040"/>
      <c r="M738" s="4040"/>
      <c r="N738" s="4040"/>
      <c r="O738" s="4112">
        <f>COUNT(E738:N738)</f>
        <v>0</v>
      </c>
      <c r="P738" s="4034"/>
    </row>
    <row r="739" spans="1:16" ht="15.75" thickBot="1">
      <c r="A739" s="4104" t="s">
        <v>255</v>
      </c>
      <c r="B739" s="4029" t="s">
        <v>115</v>
      </c>
      <c r="C739" s="4136" t="s">
        <v>4229</v>
      </c>
      <c r="D739" s="4112">
        <f>COUNT(#REF!)</f>
        <v>0</v>
      </c>
      <c r="E739" s="4117"/>
      <c r="F739" s="4119"/>
      <c r="G739" s="4137"/>
      <c r="H739" s="4118"/>
      <c r="I739" s="4118"/>
      <c r="J739" s="4118"/>
      <c r="K739" s="4118"/>
      <c r="L739" s="4118"/>
      <c r="M739" s="4118"/>
      <c r="N739" s="4118"/>
      <c r="O739" s="4112">
        <f>COUNT(E739:N739)</f>
        <v>0</v>
      </c>
      <c r="P739" s="4034"/>
    </row>
    <row r="740" spans="1:16" ht="15.75" thickBot="1">
      <c r="A740" s="4104" t="s">
        <v>255</v>
      </c>
      <c r="B740" s="4076" t="s">
        <v>115</v>
      </c>
      <c r="C740" s="4080" t="s">
        <v>237</v>
      </c>
      <c r="D740" s="4112">
        <f>COUNT(#REF!)</f>
        <v>0</v>
      </c>
      <c r="E740" s="4110"/>
      <c r="F740" s="4110"/>
      <c r="G740" s="4110"/>
      <c r="H740" s="4110"/>
      <c r="I740" s="4110"/>
      <c r="J740" s="4110"/>
      <c r="K740" s="4110"/>
      <c r="L740" s="4110"/>
      <c r="M740" s="4110"/>
      <c r="N740" s="4110"/>
      <c r="O740" s="4112">
        <f>COUNT(E740:N740)</f>
        <v>0</v>
      </c>
      <c r="P740" s="4034"/>
    </row>
    <row r="741" spans="1:16" ht="15.75" thickBot="1">
      <c r="A741" s="4104" t="s">
        <v>255</v>
      </c>
      <c r="B741" s="4078"/>
      <c r="C741" s="4081"/>
      <c r="D741" s="4112">
        <f>COUNT(#REF!)</f>
        <v>0</v>
      </c>
      <c r="E741" s="4110"/>
      <c r="F741" s="4110"/>
      <c r="G741" s="4110"/>
      <c r="H741" s="4110"/>
      <c r="I741" s="4110"/>
      <c r="J741" s="4110"/>
      <c r="K741" s="4110"/>
      <c r="L741" s="4040"/>
      <c r="M741" s="4040"/>
      <c r="N741" s="4040"/>
      <c r="O741" s="4112">
        <f>COUNT(E741:N741)</f>
        <v>0</v>
      </c>
      <c r="P741" s="4034"/>
    </row>
    <row r="742" spans="1:16" ht="15.75" thickBot="1">
      <c r="A742" s="4104" t="s">
        <v>255</v>
      </c>
      <c r="B742" s="4037" t="s">
        <v>115</v>
      </c>
      <c r="C742" s="4114" t="s">
        <v>236</v>
      </c>
      <c r="D742" s="4032">
        <f>COUNT(#REF!)</f>
        <v>0</v>
      </c>
      <c r="E742" s="4110"/>
      <c r="F742" s="4110"/>
      <c r="G742" s="4110"/>
      <c r="H742" s="4110"/>
      <c r="I742" s="4110"/>
      <c r="J742" s="4110"/>
      <c r="K742" s="4110"/>
      <c r="L742" s="4115"/>
      <c r="M742" s="4115"/>
      <c r="N742" s="4115"/>
      <c r="O742" s="4032">
        <f>COUNT(E742:N742)</f>
        <v>0</v>
      </c>
      <c r="P742" s="4034"/>
    </row>
    <row r="743" spans="1:16">
      <c r="A743" s="4104" t="s">
        <v>255</v>
      </c>
      <c r="B743" s="4041" t="s">
        <v>190</v>
      </c>
      <c r="C743" s="4042"/>
      <c r="D743" s="4071"/>
      <c r="E743" s="4099" t="s">
        <v>2211</v>
      </c>
      <c r="F743" s="4138" t="s">
        <v>2211</v>
      </c>
      <c r="G743" s="4138" t="s">
        <v>2213</v>
      </c>
      <c r="H743" s="4139" t="s">
        <v>2213</v>
      </c>
      <c r="I743" s="4138" t="s">
        <v>2214</v>
      </c>
      <c r="J743" s="4139" t="s">
        <v>2214</v>
      </c>
      <c r="K743" s="4138" t="s">
        <v>2216</v>
      </c>
      <c r="L743" s="4138" t="s">
        <v>2216</v>
      </c>
      <c r="M743" s="4139" t="s">
        <v>2218</v>
      </c>
      <c r="N743" s="4139" t="s">
        <v>2218</v>
      </c>
      <c r="O743" s="4048">
        <f>SUM(O733:O742)</f>
        <v>2</v>
      </c>
      <c r="P743" s="4049"/>
    </row>
    <row r="744" spans="1:16">
      <c r="A744" s="4104" t="s">
        <v>255</v>
      </c>
      <c r="B744" s="4050"/>
      <c r="C744" s="4051"/>
      <c r="D744" s="4072"/>
      <c r="E744" s="4052" t="s">
        <v>2201</v>
      </c>
      <c r="F744" s="4053" t="s">
        <v>2202</v>
      </c>
      <c r="G744" s="4054" t="s">
        <v>2203</v>
      </c>
      <c r="H744" s="4053" t="s">
        <v>2203</v>
      </c>
      <c r="I744" s="4054" t="s">
        <v>2205</v>
      </c>
      <c r="J744" s="4053" t="s">
        <v>2206</v>
      </c>
      <c r="K744" s="4054" t="s">
        <v>2207</v>
      </c>
      <c r="L744" s="4053" t="s">
        <v>2208</v>
      </c>
      <c r="M744" s="4054" t="s">
        <v>2209</v>
      </c>
      <c r="N744" s="4055" t="s">
        <v>2210</v>
      </c>
      <c r="O744" s="4048"/>
      <c r="P744" s="4049"/>
    </row>
    <row r="745" spans="1:16" ht="15.75" thickBot="1">
      <c r="A745" s="4104" t="s">
        <v>255</v>
      </c>
      <c r="B745" s="4073"/>
      <c r="C745" s="4074"/>
      <c r="D745" s="4075"/>
      <c r="E745" s="4056" t="s">
        <v>2191</v>
      </c>
      <c r="F745" s="4057" t="s">
        <v>2192</v>
      </c>
      <c r="G745" s="4058" t="s">
        <v>2193</v>
      </c>
      <c r="H745" s="4057" t="s">
        <v>2194</v>
      </c>
      <c r="I745" s="4058" t="s">
        <v>2195</v>
      </c>
      <c r="J745" s="4057" t="s">
        <v>2196</v>
      </c>
      <c r="K745" s="4058" t="s">
        <v>2197</v>
      </c>
      <c r="L745" s="4057" t="s">
        <v>2198</v>
      </c>
      <c r="M745" s="4058" t="s">
        <v>2200</v>
      </c>
      <c r="N745" s="4140" t="s">
        <v>2200</v>
      </c>
      <c r="O745" s="4048"/>
      <c r="P745" s="4049"/>
    </row>
    <row r="746" spans="1:16" ht="15.75" thickBot="1">
      <c r="A746" s="4060"/>
      <c r="B746" s="4061"/>
      <c r="C746" s="4061"/>
      <c r="D746" s="4062"/>
      <c r="E746" s="4063">
        <v>738</v>
      </c>
      <c r="F746" s="4063">
        <v>738</v>
      </c>
      <c r="G746" s="4063">
        <v>738</v>
      </c>
      <c r="H746" s="4063">
        <v>738</v>
      </c>
      <c r="I746" s="4063">
        <v>738</v>
      </c>
      <c r="J746" s="4063">
        <v>738</v>
      </c>
      <c r="K746" s="4063">
        <v>738</v>
      </c>
      <c r="L746" s="4063">
        <v>738</v>
      </c>
      <c r="M746" s="4063">
        <v>738</v>
      </c>
      <c r="N746" s="4063">
        <v>738</v>
      </c>
      <c r="O746" s="4064"/>
      <c r="P746" s="4065"/>
    </row>
    <row r="747" spans="1:16" ht="15.75" thickBot="1">
      <c r="A747" s="4104" t="s">
        <v>256</v>
      </c>
      <c r="B747" s="4029" t="s">
        <v>115</v>
      </c>
      <c r="C747" s="4128" t="s">
        <v>192</v>
      </c>
      <c r="D747" s="4112">
        <f>COUNT(#REF!)</f>
        <v>0</v>
      </c>
      <c r="E747" s="4123"/>
      <c r="F747" s="4123"/>
      <c r="G747" s="4123"/>
      <c r="H747" s="4123"/>
      <c r="I747" s="4110"/>
      <c r="J747" s="4110"/>
      <c r="K747" s="4110"/>
      <c r="L747" s="4110"/>
      <c r="M747" s="4110"/>
      <c r="N747" s="4110"/>
      <c r="O747" s="4112">
        <f>COUNT(E747:N747)</f>
        <v>0</v>
      </c>
      <c r="P747" s="4033"/>
    </row>
    <row r="748" spans="1:16" ht="15.75" thickBot="1">
      <c r="A748" s="4104" t="s">
        <v>256</v>
      </c>
      <c r="B748" s="4029" t="s">
        <v>115</v>
      </c>
      <c r="C748" s="4129" t="s">
        <v>193</v>
      </c>
      <c r="D748" s="4112">
        <f>COUNT(#REF!)</f>
        <v>0</v>
      </c>
      <c r="E748" s="4123"/>
      <c r="F748" s="4123"/>
      <c r="G748" s="4123"/>
      <c r="H748" s="4123"/>
      <c r="I748" s="4110"/>
      <c r="J748" s="4110"/>
      <c r="K748" s="4110"/>
      <c r="L748" s="4110"/>
      <c r="M748" s="4040"/>
      <c r="N748" s="4040"/>
      <c r="O748" s="4112">
        <f>COUNT(E748:N748)</f>
        <v>0</v>
      </c>
      <c r="P748" s="4034"/>
    </row>
    <row r="749" spans="1:16" ht="15.75" thickBot="1">
      <c r="A749" s="4104" t="s">
        <v>256</v>
      </c>
      <c r="B749" s="4029" t="s">
        <v>115</v>
      </c>
      <c r="C749" s="4130" t="s">
        <v>194</v>
      </c>
      <c r="D749" s="4112">
        <f>COUNT(#REF!)</f>
        <v>0</v>
      </c>
      <c r="E749" s="4123"/>
      <c r="F749" s="4123"/>
      <c r="G749" s="4123"/>
      <c r="H749" s="4123"/>
      <c r="I749" s="4110"/>
      <c r="J749" s="4110"/>
      <c r="K749" s="4110"/>
      <c r="L749" s="4110"/>
      <c r="M749" s="4110"/>
      <c r="N749" s="4110"/>
      <c r="O749" s="4112">
        <f>COUNT(E749:N749)</f>
        <v>0</v>
      </c>
      <c r="P749" s="4034"/>
    </row>
    <row r="750" spans="1:16" ht="15.75" thickBot="1">
      <c r="A750" s="4104" t="s">
        <v>256</v>
      </c>
      <c r="B750" s="4029" t="s">
        <v>115</v>
      </c>
      <c r="C750" s="4131" t="s">
        <v>195</v>
      </c>
      <c r="D750" s="4112">
        <f>COUNT(#REF!)</f>
        <v>0</v>
      </c>
      <c r="E750" s="4123"/>
      <c r="F750" s="4123"/>
      <c r="G750" s="4123"/>
      <c r="H750" s="4123"/>
      <c r="I750" s="4110"/>
      <c r="J750" s="4110"/>
      <c r="K750" s="4110">
        <v>100103719850</v>
      </c>
      <c r="L750" s="4110"/>
      <c r="M750" s="4040">
        <v>100103716699</v>
      </c>
      <c r="N750" s="4040"/>
      <c r="O750" s="4112">
        <f>COUNT(E750:N750)</f>
        <v>2</v>
      </c>
      <c r="P750" s="4034"/>
    </row>
    <row r="751" spans="1:16">
      <c r="A751" s="4104" t="s">
        <v>256</v>
      </c>
      <c r="B751" s="4076" t="s">
        <v>115</v>
      </c>
      <c r="C751" s="4133" t="s">
        <v>4228</v>
      </c>
      <c r="D751" s="4112">
        <f>COUNT(#REF!)</f>
        <v>0</v>
      </c>
      <c r="E751" s="4142"/>
      <c r="F751" s="4122"/>
      <c r="G751" s="4143"/>
      <c r="H751" s="4123"/>
      <c r="I751" s="4110"/>
      <c r="J751" s="4110"/>
      <c r="K751" s="4110"/>
      <c r="L751" s="4110"/>
      <c r="M751" s="4110"/>
      <c r="N751" s="4110"/>
      <c r="O751" s="4112">
        <f>COUNT(E751:N751)</f>
        <v>0</v>
      </c>
      <c r="P751" s="4034"/>
    </row>
    <row r="752" spans="1:16" ht="15.75" thickBot="1">
      <c r="A752" s="4104" t="s">
        <v>256</v>
      </c>
      <c r="B752" s="4078"/>
      <c r="C752" s="4135"/>
      <c r="D752" s="4112">
        <f>COUNT(#REF!)</f>
        <v>0</v>
      </c>
      <c r="E752" s="4124"/>
      <c r="F752" s="4103"/>
      <c r="G752" s="4144"/>
      <c r="H752" s="4124"/>
      <c r="I752" s="4040"/>
      <c r="J752" s="4040"/>
      <c r="K752" s="4040"/>
      <c r="L752" s="4040"/>
      <c r="M752" s="4040"/>
      <c r="N752" s="4040"/>
      <c r="O752" s="4112">
        <f>COUNT(E752:N752)</f>
        <v>0</v>
      </c>
      <c r="P752" s="4034"/>
    </row>
    <row r="753" spans="1:16" ht="15.75" thickBot="1">
      <c r="A753" s="4104" t="s">
        <v>256</v>
      </c>
      <c r="B753" s="4029" t="s">
        <v>115</v>
      </c>
      <c r="C753" s="4136" t="s">
        <v>4229</v>
      </c>
      <c r="D753" s="4112">
        <f>COUNT(#REF!)</f>
        <v>0</v>
      </c>
      <c r="E753" s="4145"/>
      <c r="F753" s="4120"/>
      <c r="G753" s="4146"/>
      <c r="H753" s="4121"/>
      <c r="I753" s="4118"/>
      <c r="J753" s="4118"/>
      <c r="K753" s="4118"/>
      <c r="L753" s="4118"/>
      <c r="M753" s="4118"/>
      <c r="N753" s="4118"/>
      <c r="O753" s="4112">
        <f>COUNT(E753:N753)</f>
        <v>0</v>
      </c>
      <c r="P753" s="4034"/>
    </row>
    <row r="754" spans="1:16" ht="15.75" thickBot="1">
      <c r="A754" s="4104" t="s">
        <v>256</v>
      </c>
      <c r="B754" s="4076" t="s">
        <v>115</v>
      </c>
      <c r="C754" s="4080" t="s">
        <v>237</v>
      </c>
      <c r="D754" s="4112">
        <f>COUNT(#REF!)</f>
        <v>0</v>
      </c>
      <c r="E754" s="4123"/>
      <c r="F754" s="4123"/>
      <c r="G754" s="4123"/>
      <c r="H754" s="4123"/>
      <c r="I754" s="4110"/>
      <c r="J754" s="4110"/>
      <c r="K754" s="4110"/>
      <c r="L754" s="4110"/>
      <c r="M754" s="4110"/>
      <c r="N754" s="4110"/>
      <c r="O754" s="4112">
        <f>COUNT(E754:N754)</f>
        <v>0</v>
      </c>
      <c r="P754" s="4034"/>
    </row>
    <row r="755" spans="1:16" ht="15.75" thickBot="1">
      <c r="A755" s="4104" t="s">
        <v>256</v>
      </c>
      <c r="B755" s="4078"/>
      <c r="C755" s="4081"/>
      <c r="D755" s="4112">
        <f>COUNT(#REF!)</f>
        <v>0</v>
      </c>
      <c r="E755" s="4123"/>
      <c r="F755" s="4123"/>
      <c r="G755" s="4123"/>
      <c r="H755" s="4123"/>
      <c r="I755" s="4110"/>
      <c r="J755" s="4110"/>
      <c r="K755" s="4110"/>
      <c r="L755" s="4040"/>
      <c r="M755" s="4040"/>
      <c r="N755" s="4040"/>
      <c r="O755" s="4112">
        <f>COUNT(E755:N755)</f>
        <v>0</v>
      </c>
      <c r="P755" s="4034"/>
    </row>
    <row r="756" spans="1:16" ht="15.75" thickBot="1">
      <c r="A756" s="4104" t="s">
        <v>256</v>
      </c>
      <c r="B756" s="4037" t="s">
        <v>115</v>
      </c>
      <c r="C756" s="4114" t="s">
        <v>236</v>
      </c>
      <c r="D756" s="4032">
        <f>COUNT(#REF!)</f>
        <v>0</v>
      </c>
      <c r="E756" s="4123"/>
      <c r="F756" s="4123"/>
      <c r="G756" s="4123"/>
      <c r="H756" s="4123"/>
      <c r="I756" s="4110"/>
      <c r="J756" s="4110"/>
      <c r="K756" s="4110"/>
      <c r="L756" s="4115"/>
      <c r="M756" s="4115"/>
      <c r="N756" s="4115"/>
      <c r="O756" s="4032">
        <f>COUNT(E756:N756)</f>
        <v>0</v>
      </c>
      <c r="P756" s="4034"/>
    </row>
    <row r="757" spans="1:16">
      <c r="A757" s="4104" t="s">
        <v>256</v>
      </c>
      <c r="B757" s="4041" t="s">
        <v>190</v>
      </c>
      <c r="C757" s="4042"/>
      <c r="D757" s="4071"/>
      <c r="E757" s="4099" t="s">
        <v>2267</v>
      </c>
      <c r="F757" s="4138" t="s">
        <v>2267</v>
      </c>
      <c r="G757" s="4138" t="s">
        <v>2269</v>
      </c>
      <c r="H757" s="4139" t="s">
        <v>2269</v>
      </c>
      <c r="I757" s="4138" t="s">
        <v>2270</v>
      </c>
      <c r="J757" s="4139" t="s">
        <v>2270</v>
      </c>
      <c r="K757" s="4138" t="s">
        <v>2272</v>
      </c>
      <c r="L757" s="4138" t="s">
        <v>2272</v>
      </c>
      <c r="M757" s="4139" t="s">
        <v>2274</v>
      </c>
      <c r="N757" s="4139" t="s">
        <v>2274</v>
      </c>
      <c r="O757" s="4048">
        <f>SUM(O747:O756)</f>
        <v>2</v>
      </c>
      <c r="P757" s="4049"/>
    </row>
    <row r="758" spans="1:16">
      <c r="A758" s="4104" t="s">
        <v>256</v>
      </c>
      <c r="B758" s="4050"/>
      <c r="C758" s="4051"/>
      <c r="D758" s="4072"/>
      <c r="E758" s="4052" t="s">
        <v>2257</v>
      </c>
      <c r="F758" s="4053" t="s">
        <v>2258</v>
      </c>
      <c r="G758" s="4054" t="s">
        <v>2259</v>
      </c>
      <c r="H758" s="4053" t="s">
        <v>2259</v>
      </c>
      <c r="I758" s="4054" t="s">
        <v>2261</v>
      </c>
      <c r="J758" s="4053" t="s">
        <v>2262</v>
      </c>
      <c r="K758" s="4054" t="s">
        <v>2263</v>
      </c>
      <c r="L758" s="4053" t="s">
        <v>2264</v>
      </c>
      <c r="M758" s="4054" t="s">
        <v>2265</v>
      </c>
      <c r="N758" s="4055" t="s">
        <v>2266</v>
      </c>
      <c r="O758" s="4048"/>
      <c r="P758" s="4049"/>
    </row>
    <row r="759" spans="1:16" ht="15.75" thickBot="1">
      <c r="A759" s="4104" t="s">
        <v>256</v>
      </c>
      <c r="B759" s="4073"/>
      <c r="C759" s="4074"/>
      <c r="D759" s="4075"/>
      <c r="E759" s="4056" t="s">
        <v>2247</v>
      </c>
      <c r="F759" s="4057" t="s">
        <v>2248</v>
      </c>
      <c r="G759" s="4058" t="s">
        <v>2249</v>
      </c>
      <c r="H759" s="4057" t="s">
        <v>2250</v>
      </c>
      <c r="I759" s="4058" t="s">
        <v>2251</v>
      </c>
      <c r="J759" s="4057" t="s">
        <v>2252</v>
      </c>
      <c r="K759" s="4058" t="s">
        <v>2253</v>
      </c>
      <c r="L759" s="4057" t="s">
        <v>2254</v>
      </c>
      <c r="M759" s="4058" t="s">
        <v>2256</v>
      </c>
      <c r="N759" s="4140" t="s">
        <v>2256</v>
      </c>
      <c r="O759" s="4048"/>
      <c r="P759" s="4049"/>
    </row>
    <row r="760" spans="1:16" ht="15.75" thickBot="1">
      <c r="A760" s="4060"/>
      <c r="B760" s="4061"/>
      <c r="C760" s="4061"/>
      <c r="D760" s="4062"/>
      <c r="E760" s="4063">
        <v>738</v>
      </c>
      <c r="F760" s="4063">
        <v>738</v>
      </c>
      <c r="G760" s="4063">
        <v>738</v>
      </c>
      <c r="H760" s="4063">
        <v>738</v>
      </c>
      <c r="I760" s="4063">
        <v>738</v>
      </c>
      <c r="J760" s="4063">
        <v>738</v>
      </c>
      <c r="K760" s="4063">
        <v>738</v>
      </c>
      <c r="L760" s="4063">
        <v>738</v>
      </c>
      <c r="M760" s="4063">
        <v>738</v>
      </c>
      <c r="N760" s="4063">
        <v>738</v>
      </c>
      <c r="O760" s="4064"/>
      <c r="P760" s="4065"/>
    </row>
    <row r="761" spans="1:16" ht="15.75" thickBot="1">
      <c r="A761" s="4104" t="s">
        <v>2331</v>
      </c>
      <c r="B761" s="4029" t="s">
        <v>115</v>
      </c>
      <c r="C761" s="4128" t="s">
        <v>192</v>
      </c>
      <c r="D761" s="4112">
        <f>COUNT(#REF!)</f>
        <v>0</v>
      </c>
      <c r="E761" s="4110"/>
      <c r="F761" s="4110"/>
      <c r="G761" s="4110"/>
      <c r="H761" s="4110"/>
      <c r="I761" s="4110"/>
      <c r="J761" s="4110"/>
      <c r="K761" s="4110"/>
      <c r="L761" s="4110"/>
      <c r="M761" s="4110"/>
      <c r="N761" s="4110"/>
      <c r="O761" s="4112">
        <f>COUNT(E761:N761)</f>
        <v>0</v>
      </c>
      <c r="P761" s="4033"/>
    </row>
    <row r="762" spans="1:16" ht="15.75" thickBot="1">
      <c r="A762" s="4104" t="s">
        <v>2331</v>
      </c>
      <c r="B762" s="4029" t="s">
        <v>115</v>
      </c>
      <c r="C762" s="4129" t="s">
        <v>193</v>
      </c>
      <c r="D762" s="4112">
        <f>COUNT(#REF!)</f>
        <v>0</v>
      </c>
      <c r="E762" s="4110"/>
      <c r="F762" s="4110"/>
      <c r="G762" s="4110"/>
      <c r="H762" s="4110"/>
      <c r="I762" s="4110"/>
      <c r="J762" s="4110"/>
      <c r="K762" s="4110"/>
      <c r="L762" s="4110"/>
      <c r="M762" s="4040"/>
      <c r="N762" s="4040"/>
      <c r="O762" s="4112">
        <f>COUNT(E762:N762)</f>
        <v>0</v>
      </c>
      <c r="P762" s="4034"/>
    </row>
    <row r="763" spans="1:16" ht="15.75" thickBot="1">
      <c r="A763" s="4104" t="s">
        <v>2331</v>
      </c>
      <c r="B763" s="4029" t="s">
        <v>115</v>
      </c>
      <c r="C763" s="4130" t="s">
        <v>194</v>
      </c>
      <c r="D763" s="4112">
        <f>COUNT(#REF!)</f>
        <v>0</v>
      </c>
      <c r="E763" s="4110"/>
      <c r="F763" s="4110">
        <v>100103709140</v>
      </c>
      <c r="G763" s="4110"/>
      <c r="H763" s="4110">
        <v>100103709141</v>
      </c>
      <c r="I763" s="4110"/>
      <c r="J763" s="4110"/>
      <c r="K763" s="4110"/>
      <c r="L763" s="4110"/>
      <c r="M763" s="4110"/>
      <c r="N763" s="4110"/>
      <c r="O763" s="4112">
        <f>COUNT(E763:N763)</f>
        <v>2</v>
      </c>
      <c r="P763" s="4034"/>
    </row>
    <row r="764" spans="1:16" ht="15.75" thickBot="1">
      <c r="A764" s="4104" t="s">
        <v>2331</v>
      </c>
      <c r="B764" s="4029" t="s">
        <v>115</v>
      </c>
      <c r="C764" s="4131" t="s">
        <v>195</v>
      </c>
      <c r="D764" s="4112">
        <f>COUNT(#REF!)</f>
        <v>0</v>
      </c>
      <c r="E764" s="4110"/>
      <c r="F764" s="4110"/>
      <c r="G764" s="4110"/>
      <c r="H764" s="4110"/>
      <c r="I764" s="4110"/>
      <c r="J764" s="4110"/>
      <c r="K764" s="4110"/>
      <c r="L764" s="4110"/>
      <c r="M764" s="4040"/>
      <c r="N764" s="4040"/>
      <c r="O764" s="4112">
        <f>COUNT(E764:N764)</f>
        <v>0</v>
      </c>
      <c r="P764" s="4034"/>
    </row>
    <row r="765" spans="1:16">
      <c r="A765" s="4104" t="s">
        <v>2331</v>
      </c>
      <c r="B765" s="4076" t="s">
        <v>115</v>
      </c>
      <c r="C765" s="4133" t="s">
        <v>4228</v>
      </c>
      <c r="D765" s="4112">
        <f>COUNT(#REF!)</f>
        <v>0</v>
      </c>
      <c r="E765" s="4109"/>
      <c r="F765" s="4111"/>
      <c r="G765" s="4134"/>
      <c r="H765" s="4110"/>
      <c r="I765" s="4110"/>
      <c r="J765" s="4110"/>
      <c r="K765" s="4110"/>
      <c r="L765" s="4110"/>
      <c r="M765" s="4110"/>
      <c r="N765" s="4110"/>
      <c r="O765" s="4112">
        <f>COUNT(E765:N765)</f>
        <v>0</v>
      </c>
      <c r="P765" s="4034"/>
    </row>
    <row r="766" spans="1:16" ht="15.75" thickBot="1">
      <c r="A766" s="4104" t="s">
        <v>2331</v>
      </c>
      <c r="B766" s="4078"/>
      <c r="C766" s="4135"/>
      <c r="D766" s="4112">
        <f>COUNT(#REF!)</f>
        <v>0</v>
      </c>
      <c r="E766" s="4040"/>
      <c r="F766" s="4039"/>
      <c r="G766" s="4132"/>
      <c r="H766" s="4040"/>
      <c r="I766" s="4040"/>
      <c r="J766" s="4040"/>
      <c r="K766" s="4040"/>
      <c r="L766" s="4040"/>
      <c r="M766" s="4040"/>
      <c r="N766" s="4040"/>
      <c r="O766" s="4112">
        <f>COUNT(E766:N766)</f>
        <v>0</v>
      </c>
      <c r="P766" s="4034"/>
    </row>
    <row r="767" spans="1:16" ht="15.75" thickBot="1">
      <c r="A767" s="4104" t="s">
        <v>2331</v>
      </c>
      <c r="B767" s="4029" t="s">
        <v>115</v>
      </c>
      <c r="C767" s="4136" t="s">
        <v>4229</v>
      </c>
      <c r="D767" s="4112">
        <f>COUNT(#REF!)</f>
        <v>0</v>
      </c>
      <c r="E767" s="4117"/>
      <c r="F767" s="4119"/>
      <c r="G767" s="4137"/>
      <c r="H767" s="4118"/>
      <c r="I767" s="4118"/>
      <c r="J767" s="4118"/>
      <c r="K767" s="4118"/>
      <c r="L767" s="4118"/>
      <c r="M767" s="4118"/>
      <c r="N767" s="4118"/>
      <c r="O767" s="4112">
        <f>COUNT(E767:N767)</f>
        <v>0</v>
      </c>
      <c r="P767" s="4034"/>
    </row>
    <row r="768" spans="1:16" ht="15.75" thickBot="1">
      <c r="A768" s="4104" t="s">
        <v>2331</v>
      </c>
      <c r="B768" s="4076" t="s">
        <v>115</v>
      </c>
      <c r="C768" s="4080" t="s">
        <v>237</v>
      </c>
      <c r="D768" s="4112">
        <f>COUNT(#REF!)</f>
        <v>0</v>
      </c>
      <c r="E768" s="4110"/>
      <c r="F768" s="4110"/>
      <c r="G768" s="4110"/>
      <c r="H768" s="4110"/>
      <c r="I768" s="4110"/>
      <c r="J768" s="4110"/>
      <c r="K768" s="4110"/>
      <c r="L768" s="4110"/>
      <c r="M768" s="4110"/>
      <c r="N768" s="4110"/>
      <c r="O768" s="4112">
        <f>COUNT(E768:N768)</f>
        <v>0</v>
      </c>
      <c r="P768" s="4034"/>
    </row>
    <row r="769" spans="1:16" ht="15.75" thickBot="1">
      <c r="A769" s="4104" t="s">
        <v>2331</v>
      </c>
      <c r="B769" s="4078"/>
      <c r="C769" s="4081"/>
      <c r="D769" s="4112">
        <f>COUNT(#REF!)</f>
        <v>0</v>
      </c>
      <c r="E769" s="4110"/>
      <c r="F769" s="4110"/>
      <c r="G769" s="4110"/>
      <c r="H769" s="4110"/>
      <c r="I769" s="4110"/>
      <c r="J769" s="4110"/>
      <c r="K769" s="4110"/>
      <c r="L769" s="4040"/>
      <c r="M769" s="4040"/>
      <c r="N769" s="4040"/>
      <c r="O769" s="4112">
        <f>COUNT(E769:N769)</f>
        <v>0</v>
      </c>
      <c r="P769" s="4034"/>
    </row>
    <row r="770" spans="1:16" ht="15.75" thickBot="1">
      <c r="A770" s="4104" t="s">
        <v>2331</v>
      </c>
      <c r="B770" s="4037" t="s">
        <v>115</v>
      </c>
      <c r="C770" s="4114" t="s">
        <v>236</v>
      </c>
      <c r="D770" s="4032">
        <f>COUNT(#REF!)</f>
        <v>0</v>
      </c>
      <c r="E770" s="4110"/>
      <c r="F770" s="4110"/>
      <c r="G770" s="4110"/>
      <c r="H770" s="4110"/>
      <c r="I770" s="4110"/>
      <c r="J770" s="4110"/>
      <c r="K770" s="4110"/>
      <c r="L770" s="4115"/>
      <c r="M770" s="4115"/>
      <c r="N770" s="4115"/>
      <c r="O770" s="4032">
        <f>COUNT(E770:N770)</f>
        <v>0</v>
      </c>
      <c r="P770" s="4034"/>
    </row>
    <row r="771" spans="1:16">
      <c r="A771" s="4104" t="s">
        <v>2331</v>
      </c>
      <c r="B771" s="4041" t="s">
        <v>190</v>
      </c>
      <c r="C771" s="4042"/>
      <c r="D771" s="4071"/>
      <c r="E771" s="4099" t="s">
        <v>2442</v>
      </c>
      <c r="F771" s="4138" t="s">
        <v>2442</v>
      </c>
      <c r="G771" s="4138" t="s">
        <v>2444</v>
      </c>
      <c r="H771" s="4139" t="s">
        <v>2444</v>
      </c>
      <c r="I771" s="4138" t="s">
        <v>2445</v>
      </c>
      <c r="J771" s="4139" t="s">
        <v>2445</v>
      </c>
      <c r="K771" s="4138" t="s">
        <v>2447</v>
      </c>
      <c r="L771" s="4138" t="s">
        <v>2447</v>
      </c>
      <c r="M771" s="4139" t="s">
        <v>2449</v>
      </c>
      <c r="N771" s="4139" t="s">
        <v>2449</v>
      </c>
      <c r="O771" s="4048">
        <f>SUM(O761:O770)</f>
        <v>2</v>
      </c>
      <c r="P771" s="4049"/>
    </row>
    <row r="772" spans="1:16">
      <c r="A772" s="4104" t="s">
        <v>2331</v>
      </c>
      <c r="B772" s="4050"/>
      <c r="C772" s="4051"/>
      <c r="D772" s="4072"/>
      <c r="E772" s="4052" t="s">
        <v>2432</v>
      </c>
      <c r="F772" s="4053" t="s">
        <v>2433</v>
      </c>
      <c r="G772" s="4054" t="s">
        <v>2434</v>
      </c>
      <c r="H772" s="4053" t="s">
        <v>2434</v>
      </c>
      <c r="I772" s="4054" t="s">
        <v>2436</v>
      </c>
      <c r="J772" s="4053" t="s">
        <v>2437</v>
      </c>
      <c r="K772" s="4054" t="s">
        <v>2438</v>
      </c>
      <c r="L772" s="4053" t="s">
        <v>2439</v>
      </c>
      <c r="M772" s="4054" t="s">
        <v>2440</v>
      </c>
      <c r="N772" s="4055" t="s">
        <v>2441</v>
      </c>
      <c r="O772" s="4048"/>
      <c r="P772" s="4049"/>
    </row>
    <row r="773" spans="1:16" ht="15.75" thickBot="1">
      <c r="A773" s="4104" t="s">
        <v>2331</v>
      </c>
      <c r="B773" s="4073"/>
      <c r="C773" s="4074"/>
      <c r="D773" s="4075"/>
      <c r="E773" s="4056" t="s">
        <v>2422</v>
      </c>
      <c r="F773" s="4057" t="s">
        <v>2423</v>
      </c>
      <c r="G773" s="4058" t="s">
        <v>2424</v>
      </c>
      <c r="H773" s="4057" t="s">
        <v>2425</v>
      </c>
      <c r="I773" s="4058" t="s">
        <v>2426</v>
      </c>
      <c r="J773" s="4057" t="s">
        <v>2427</v>
      </c>
      <c r="K773" s="4058" t="s">
        <v>2428</v>
      </c>
      <c r="L773" s="4057" t="s">
        <v>2429</v>
      </c>
      <c r="M773" s="4058" t="s">
        <v>2431</v>
      </c>
      <c r="N773" s="4140" t="s">
        <v>2431</v>
      </c>
      <c r="O773" s="4048"/>
      <c r="P773" s="4049"/>
    </row>
    <row r="774" spans="1:16" ht="15.75" thickBot="1">
      <c r="A774" s="4060"/>
      <c r="B774" s="4061"/>
      <c r="C774" s="4061"/>
      <c r="D774" s="4062"/>
      <c r="E774" s="4063">
        <v>738</v>
      </c>
      <c r="F774" s="4063">
        <v>738</v>
      </c>
      <c r="G774" s="4063">
        <v>738</v>
      </c>
      <c r="H774" s="4063">
        <v>738</v>
      </c>
      <c r="I774" s="4063">
        <v>738</v>
      </c>
      <c r="J774" s="4063">
        <v>738</v>
      </c>
      <c r="K774" s="4063">
        <v>738</v>
      </c>
      <c r="L774" s="4063">
        <v>738</v>
      </c>
      <c r="M774" s="4063">
        <v>738</v>
      </c>
      <c r="N774" s="4063">
        <v>738</v>
      </c>
      <c r="O774" s="4064"/>
      <c r="P774" s="4065"/>
    </row>
    <row r="775" spans="1:16" ht="15.75" thickBot="1">
      <c r="A775" s="4104" t="s">
        <v>257</v>
      </c>
      <c r="B775" s="4029" t="s">
        <v>115</v>
      </c>
      <c r="C775" s="4128" t="s">
        <v>192</v>
      </c>
      <c r="D775" s="4112">
        <f>COUNT(#REF!)</f>
        <v>0</v>
      </c>
      <c r="E775" s="4110"/>
      <c r="F775" s="4110"/>
      <c r="G775" s="4110"/>
      <c r="H775" s="4110"/>
      <c r="I775" s="4110"/>
      <c r="J775" s="4110"/>
      <c r="K775" s="4110"/>
      <c r="L775" s="4110"/>
      <c r="M775" s="4110"/>
      <c r="N775" s="4110"/>
      <c r="O775" s="4112">
        <f>COUNT(E775:N775)</f>
        <v>0</v>
      </c>
      <c r="P775" s="4033"/>
    </row>
    <row r="776" spans="1:16" ht="15.75" thickBot="1">
      <c r="A776" s="4104" t="s">
        <v>257</v>
      </c>
      <c r="B776" s="4029" t="s">
        <v>115</v>
      </c>
      <c r="C776" s="4129" t="s">
        <v>193</v>
      </c>
      <c r="D776" s="4112">
        <f>COUNT(#REF!)</f>
        <v>0</v>
      </c>
      <c r="E776" s="4110"/>
      <c r="F776" s="4110"/>
      <c r="G776" s="4110"/>
      <c r="H776" s="4110"/>
      <c r="I776" s="4110"/>
      <c r="J776" s="4110"/>
      <c r="K776" s="4110"/>
      <c r="L776" s="4110"/>
      <c r="M776" s="4040"/>
      <c r="N776" s="4040"/>
      <c r="O776" s="4112">
        <f>COUNT(E776:N776)</f>
        <v>0</v>
      </c>
      <c r="P776" s="4034"/>
    </row>
    <row r="777" spans="1:16" ht="15.75" thickBot="1">
      <c r="A777" s="4104" t="s">
        <v>257</v>
      </c>
      <c r="B777" s="4029" t="s">
        <v>115</v>
      </c>
      <c r="C777" s="4130" t="s">
        <v>194</v>
      </c>
      <c r="D777" s="4112">
        <f>COUNT(#REF!)</f>
        <v>0</v>
      </c>
      <c r="E777" s="4110"/>
      <c r="F777" s="4110"/>
      <c r="G777" s="4110"/>
      <c r="H777" s="4110"/>
      <c r="I777" s="4110">
        <v>100103716696</v>
      </c>
      <c r="J777" s="4110"/>
      <c r="K777" s="4110">
        <v>100103719848</v>
      </c>
      <c r="L777" s="4110"/>
      <c r="M777" s="4110">
        <v>100103716697</v>
      </c>
      <c r="N777" s="4110"/>
      <c r="O777" s="4112">
        <f>COUNT(E777:N777)</f>
        <v>3</v>
      </c>
      <c r="P777" s="4034"/>
    </row>
    <row r="778" spans="1:16" ht="15.75" thickBot="1">
      <c r="A778" s="4104" t="s">
        <v>257</v>
      </c>
      <c r="B778" s="4029" t="s">
        <v>115</v>
      </c>
      <c r="C778" s="4131" t="s">
        <v>195</v>
      </c>
      <c r="D778" s="4112">
        <f>COUNT(#REF!)</f>
        <v>0</v>
      </c>
      <c r="E778" s="4110"/>
      <c r="F778" s="4110"/>
      <c r="G778" s="4110"/>
      <c r="H778" s="4110"/>
      <c r="I778" s="4110"/>
      <c r="J778" s="4110"/>
      <c r="K778" s="4110"/>
      <c r="L778" s="4110"/>
      <c r="M778" s="4040"/>
      <c r="N778" s="4040"/>
      <c r="O778" s="4112">
        <f>COUNT(E778:N778)</f>
        <v>0</v>
      </c>
      <c r="P778" s="4034"/>
    </row>
    <row r="779" spans="1:16">
      <c r="A779" s="4104" t="s">
        <v>257</v>
      </c>
      <c r="B779" s="4076" t="s">
        <v>115</v>
      </c>
      <c r="C779" s="4133" t="s">
        <v>4228</v>
      </c>
      <c r="D779" s="4112">
        <f>COUNT(#REF!)</f>
        <v>0</v>
      </c>
      <c r="E779" s="4109"/>
      <c r="F779" s="4111"/>
      <c r="G779" s="4134"/>
      <c r="H779" s="4110"/>
      <c r="I779" s="4110"/>
      <c r="J779" s="4110"/>
      <c r="K779" s="4110"/>
      <c r="L779" s="4110"/>
      <c r="M779" s="4110"/>
      <c r="N779" s="4110"/>
      <c r="O779" s="4112">
        <f>COUNT(E779:N779)</f>
        <v>0</v>
      </c>
      <c r="P779" s="4034"/>
    </row>
    <row r="780" spans="1:16" ht="15.75" thickBot="1">
      <c r="A780" s="4104" t="s">
        <v>257</v>
      </c>
      <c r="B780" s="4078"/>
      <c r="C780" s="4135"/>
      <c r="D780" s="4112">
        <f>COUNT(#REF!)</f>
        <v>0</v>
      </c>
      <c r="E780" s="4040"/>
      <c r="F780" s="4039"/>
      <c r="G780" s="4132"/>
      <c r="H780" s="4040"/>
      <c r="I780" s="4040"/>
      <c r="J780" s="4040"/>
      <c r="K780" s="4040"/>
      <c r="L780" s="4040"/>
      <c r="M780" s="4040"/>
      <c r="N780" s="4040"/>
      <c r="O780" s="4112">
        <f>COUNT(E780:N780)</f>
        <v>0</v>
      </c>
      <c r="P780" s="4034"/>
    </row>
    <row r="781" spans="1:16" ht="15.75" thickBot="1">
      <c r="A781" s="4104" t="s">
        <v>257</v>
      </c>
      <c r="B781" s="4029" t="s">
        <v>115</v>
      </c>
      <c r="C781" s="4136" t="s">
        <v>4229</v>
      </c>
      <c r="D781" s="4112">
        <f>COUNT(#REF!)</f>
        <v>0</v>
      </c>
      <c r="E781" s="4117"/>
      <c r="F781" s="4119"/>
      <c r="G781" s="4137"/>
      <c r="H781" s="4118"/>
      <c r="I781" s="4118"/>
      <c r="J781" s="4118"/>
      <c r="K781" s="4118"/>
      <c r="L781" s="4118"/>
      <c r="M781" s="4118"/>
      <c r="N781" s="4118"/>
      <c r="O781" s="4112">
        <f>COUNT(E781:N781)</f>
        <v>0</v>
      </c>
      <c r="P781" s="4034"/>
    </row>
    <row r="782" spans="1:16" ht="15.75" thickBot="1">
      <c r="A782" s="4104" t="s">
        <v>257</v>
      </c>
      <c r="B782" s="4076" t="s">
        <v>115</v>
      </c>
      <c r="C782" s="4080" t="s">
        <v>237</v>
      </c>
      <c r="D782" s="4112">
        <f>COUNT(#REF!)</f>
        <v>0</v>
      </c>
      <c r="E782" s="4110"/>
      <c r="F782" s="4110"/>
      <c r="G782" s="4110"/>
      <c r="H782" s="4110"/>
      <c r="I782" s="4110"/>
      <c r="J782" s="4110"/>
      <c r="K782" s="4110"/>
      <c r="L782" s="4110"/>
      <c r="M782" s="4110"/>
      <c r="N782" s="4110"/>
      <c r="O782" s="4112">
        <f>COUNT(E782:N782)</f>
        <v>0</v>
      </c>
      <c r="P782" s="4034"/>
    </row>
    <row r="783" spans="1:16" ht="15.75" thickBot="1">
      <c r="A783" s="4104" t="s">
        <v>257</v>
      </c>
      <c r="B783" s="4078"/>
      <c r="C783" s="4081"/>
      <c r="D783" s="4112">
        <f>COUNT(#REF!)</f>
        <v>0</v>
      </c>
      <c r="E783" s="4110"/>
      <c r="F783" s="4110"/>
      <c r="G783" s="4110"/>
      <c r="H783" s="4110"/>
      <c r="I783" s="4110"/>
      <c r="J783" s="4110"/>
      <c r="K783" s="4110"/>
      <c r="L783" s="4040"/>
      <c r="M783" s="4040"/>
      <c r="N783" s="4040"/>
      <c r="O783" s="4112">
        <f>COUNT(E783:N783)</f>
        <v>0</v>
      </c>
      <c r="P783" s="4034"/>
    </row>
    <row r="784" spans="1:16" ht="15.75" thickBot="1">
      <c r="A784" s="4104" t="s">
        <v>257</v>
      </c>
      <c r="B784" s="4037" t="s">
        <v>115</v>
      </c>
      <c r="C784" s="4114" t="s">
        <v>236</v>
      </c>
      <c r="D784" s="4032">
        <f>COUNT(#REF!)</f>
        <v>0</v>
      </c>
      <c r="E784" s="4110"/>
      <c r="F784" s="4110"/>
      <c r="G784" s="4110"/>
      <c r="H784" s="4110"/>
      <c r="I784" s="4110"/>
      <c r="J784" s="4110"/>
      <c r="K784" s="4110"/>
      <c r="L784" s="4115"/>
      <c r="M784" s="4115"/>
      <c r="N784" s="4115"/>
      <c r="O784" s="4032">
        <f>COUNT(E784:N784)</f>
        <v>0</v>
      </c>
      <c r="P784" s="4034"/>
    </row>
    <row r="785" spans="1:16">
      <c r="A785" s="4104" t="s">
        <v>257</v>
      </c>
      <c r="B785" s="4041" t="s">
        <v>190</v>
      </c>
      <c r="C785" s="4042"/>
      <c r="D785" s="4071"/>
      <c r="E785" s="4099" t="s">
        <v>2517</v>
      </c>
      <c r="F785" s="4138" t="s">
        <v>2517</v>
      </c>
      <c r="G785" s="4138" t="s">
        <v>2519</v>
      </c>
      <c r="H785" s="4139" t="s">
        <v>2519</v>
      </c>
      <c r="I785" s="4138" t="s">
        <v>2521</v>
      </c>
      <c r="J785" s="4139" t="s">
        <v>2521</v>
      </c>
      <c r="K785" s="4138" t="s">
        <v>2523</v>
      </c>
      <c r="L785" s="4138" t="s">
        <v>2523</v>
      </c>
      <c r="M785" s="4139" t="s">
        <v>2525</v>
      </c>
      <c r="N785" s="4139" t="s">
        <v>2525</v>
      </c>
      <c r="O785" s="4048">
        <f>SUM(O775:O784)</f>
        <v>3</v>
      </c>
      <c r="P785" s="4049"/>
    </row>
    <row r="786" spans="1:16">
      <c r="A786" s="4104" t="s">
        <v>257</v>
      </c>
      <c r="B786" s="4050"/>
      <c r="C786" s="4051"/>
      <c r="D786" s="4072"/>
      <c r="E786" s="4052" t="s">
        <v>2507</v>
      </c>
      <c r="F786" s="4053" t="s">
        <v>2508</v>
      </c>
      <c r="G786" s="4054" t="s">
        <v>2509</v>
      </c>
      <c r="H786" s="4053" t="s">
        <v>2509</v>
      </c>
      <c r="I786" s="4054" t="s">
        <v>2511</v>
      </c>
      <c r="J786" s="4053" t="s">
        <v>2512</v>
      </c>
      <c r="K786" s="4054" t="s">
        <v>2513</v>
      </c>
      <c r="L786" s="4053" t="s">
        <v>2514</v>
      </c>
      <c r="M786" s="4054" t="s">
        <v>2515</v>
      </c>
      <c r="N786" s="4055" t="s">
        <v>2516</v>
      </c>
      <c r="O786" s="4048"/>
      <c r="P786" s="4049"/>
    </row>
    <row r="787" spans="1:16" ht="15.75" thickBot="1">
      <c r="A787" s="4104" t="s">
        <v>257</v>
      </c>
      <c r="B787" s="4073"/>
      <c r="C787" s="4074"/>
      <c r="D787" s="4075"/>
      <c r="E787" s="4056" t="s">
        <v>2497</v>
      </c>
      <c r="F787" s="4057" t="s">
        <v>2498</v>
      </c>
      <c r="G787" s="4058" t="s">
        <v>2499</v>
      </c>
      <c r="H787" s="4057" t="s">
        <v>2500</v>
      </c>
      <c r="I787" s="4058" t="s">
        <v>2501</v>
      </c>
      <c r="J787" s="4057" t="s">
        <v>2502</v>
      </c>
      <c r="K787" s="4058" t="s">
        <v>2503</v>
      </c>
      <c r="L787" s="4057" t="s">
        <v>2504</v>
      </c>
      <c r="M787" s="4058" t="s">
        <v>2506</v>
      </c>
      <c r="N787" s="4140" t="s">
        <v>2506</v>
      </c>
      <c r="O787" s="4048"/>
      <c r="P787" s="4049"/>
    </row>
    <row r="788" spans="1:16" ht="15.75" thickBot="1">
      <c r="A788" s="4060"/>
      <c r="B788" s="4061"/>
      <c r="C788" s="4061"/>
      <c r="D788" s="4062"/>
      <c r="E788" s="4063">
        <v>738</v>
      </c>
      <c r="F788" s="4063">
        <v>738</v>
      </c>
      <c r="G788" s="4063">
        <v>738</v>
      </c>
      <c r="H788" s="4063">
        <v>738</v>
      </c>
      <c r="I788" s="4063">
        <v>738</v>
      </c>
      <c r="J788" s="4063">
        <v>738</v>
      </c>
      <c r="K788" s="4063">
        <v>738</v>
      </c>
      <c r="L788" s="4063">
        <v>738</v>
      </c>
      <c r="M788" s="4063">
        <v>738</v>
      </c>
      <c r="N788" s="4063">
        <v>738</v>
      </c>
      <c r="O788" s="4064"/>
      <c r="P788" s="4065"/>
    </row>
    <row r="789" spans="1:16" ht="24.75" thickBot="1">
      <c r="A789" s="4022" t="s">
        <v>0</v>
      </c>
      <c r="B789" s="4022" t="s">
        <v>1</v>
      </c>
      <c r="C789" s="4023" t="s">
        <v>2</v>
      </c>
      <c r="D789" s="4026" t="s">
        <v>4</v>
      </c>
      <c r="E789" s="4126">
        <v>44704</v>
      </c>
      <c r="F789" s="4127"/>
      <c r="G789" s="4126">
        <v>44705</v>
      </c>
      <c r="H789" s="4127"/>
      <c r="I789" s="4126">
        <v>44706</v>
      </c>
      <c r="J789" s="4127"/>
      <c r="K789" s="4126">
        <v>44707</v>
      </c>
      <c r="L789" s="4127"/>
      <c r="M789" s="4126">
        <v>44708</v>
      </c>
      <c r="N789" s="4127"/>
      <c r="O789" s="4026" t="s">
        <v>4</v>
      </c>
      <c r="P789" s="4027" t="s">
        <v>5</v>
      </c>
    </row>
    <row r="790" spans="1:16" ht="15.75" thickBot="1">
      <c r="A790" s="4104" t="s">
        <v>309</v>
      </c>
      <c r="B790" s="4029" t="s">
        <v>115</v>
      </c>
      <c r="C790" s="4128" t="s">
        <v>192</v>
      </c>
      <c r="D790" s="4112">
        <f>COUNT(#REF!)</f>
        <v>0</v>
      </c>
      <c r="E790" s="4110"/>
      <c r="F790" s="4110"/>
      <c r="G790" s="4110"/>
      <c r="H790" s="4110"/>
      <c r="I790" s="4110"/>
      <c r="J790" s="4110"/>
      <c r="K790" s="4110"/>
      <c r="L790" s="4110"/>
      <c r="M790" s="4110"/>
      <c r="N790" s="4110"/>
      <c r="O790" s="4112">
        <f>COUNT(E790:N790)</f>
        <v>0</v>
      </c>
      <c r="P790" s="4033"/>
    </row>
    <row r="791" spans="1:16" ht="15.75" thickBot="1">
      <c r="A791" s="4104" t="s">
        <v>309</v>
      </c>
      <c r="B791" s="4029" t="s">
        <v>115</v>
      </c>
      <c r="C791" s="4129" t="s">
        <v>193</v>
      </c>
      <c r="D791" s="4112">
        <f>COUNT(#REF!)</f>
        <v>0</v>
      </c>
      <c r="E791" s="4110"/>
      <c r="F791" s="4110"/>
      <c r="G791" s="4110"/>
      <c r="H791" s="4110"/>
      <c r="I791" s="4110"/>
      <c r="J791" s="4110"/>
      <c r="K791" s="4110"/>
      <c r="L791" s="4110"/>
      <c r="M791" s="4040"/>
      <c r="N791" s="4040"/>
      <c r="O791" s="4112">
        <f>COUNT(E791:N791)</f>
        <v>0</v>
      </c>
      <c r="P791" s="4034"/>
    </row>
    <row r="792" spans="1:16" ht="15.75" thickBot="1">
      <c r="A792" s="4104" t="s">
        <v>309</v>
      </c>
      <c r="B792" s="4029" t="s">
        <v>115</v>
      </c>
      <c r="C792" s="4130" t="s">
        <v>194</v>
      </c>
      <c r="D792" s="4112">
        <f>COUNT(#REF!)</f>
        <v>0</v>
      </c>
      <c r="E792" s="4110"/>
      <c r="F792" s="4110">
        <v>100103719849</v>
      </c>
      <c r="G792" s="4110"/>
      <c r="H792" s="4110"/>
      <c r="I792" s="4110"/>
      <c r="J792" s="4110"/>
      <c r="K792" s="4110"/>
      <c r="L792" s="4110"/>
      <c r="M792" s="4110"/>
      <c r="N792" s="4110"/>
      <c r="O792" s="4112">
        <f>COUNT(E792:N792)</f>
        <v>1</v>
      </c>
      <c r="P792" s="4034"/>
    </row>
    <row r="793" spans="1:16" ht="15.75" thickBot="1">
      <c r="A793" s="4104" t="s">
        <v>309</v>
      </c>
      <c r="B793" s="4029" t="s">
        <v>115</v>
      </c>
      <c r="C793" s="4131" t="s">
        <v>195</v>
      </c>
      <c r="D793" s="4112">
        <f>COUNT(#REF!)</f>
        <v>0</v>
      </c>
      <c r="E793" s="4110"/>
      <c r="F793" s="4110"/>
      <c r="G793" s="4110"/>
      <c r="H793" s="4110"/>
      <c r="I793" s="4110"/>
      <c r="J793" s="4110"/>
      <c r="K793" s="4110"/>
      <c r="L793" s="4110"/>
      <c r="M793" s="4040"/>
      <c r="N793" s="4040"/>
      <c r="O793" s="4112">
        <f>COUNT(E793:N793)</f>
        <v>0</v>
      </c>
      <c r="P793" s="4034"/>
    </row>
    <row r="794" spans="1:16">
      <c r="A794" s="4104" t="s">
        <v>309</v>
      </c>
      <c r="B794" s="4076" t="s">
        <v>115</v>
      </c>
      <c r="C794" s="4133" t="s">
        <v>4228</v>
      </c>
      <c r="D794" s="4112">
        <f>COUNT(#REF!)</f>
        <v>0</v>
      </c>
      <c r="E794" s="4109"/>
      <c r="F794" s="4111"/>
      <c r="G794" s="4134"/>
      <c r="H794" s="4110"/>
      <c r="I794" s="4110"/>
      <c r="J794" s="4110"/>
      <c r="K794" s="4110"/>
      <c r="L794" s="4110"/>
      <c r="M794" s="4110"/>
      <c r="N794" s="4110"/>
      <c r="O794" s="4112">
        <f>COUNT(E794:N794)</f>
        <v>0</v>
      </c>
      <c r="P794" s="4034"/>
    </row>
    <row r="795" spans="1:16" ht="15.75" thickBot="1">
      <c r="A795" s="4104" t="s">
        <v>309</v>
      </c>
      <c r="B795" s="4078"/>
      <c r="C795" s="4135"/>
      <c r="D795" s="4112">
        <f>COUNT(#REF!)</f>
        <v>0</v>
      </c>
      <c r="E795" s="4040"/>
      <c r="F795" s="4039"/>
      <c r="G795" s="4132"/>
      <c r="H795" s="4040"/>
      <c r="I795" s="4040"/>
      <c r="J795" s="4040"/>
      <c r="K795" s="4040"/>
      <c r="L795" s="4040"/>
      <c r="M795" s="4040"/>
      <c r="N795" s="4040"/>
      <c r="O795" s="4112">
        <f>COUNT(E795:N795)</f>
        <v>0</v>
      </c>
      <c r="P795" s="4034"/>
    </row>
    <row r="796" spans="1:16" ht="15.75" thickBot="1">
      <c r="A796" s="4104" t="s">
        <v>309</v>
      </c>
      <c r="B796" s="4029" t="s">
        <v>115</v>
      </c>
      <c r="C796" s="4136" t="s">
        <v>4229</v>
      </c>
      <c r="D796" s="4112">
        <f>COUNT(#REF!)</f>
        <v>0</v>
      </c>
      <c r="E796" s="4117"/>
      <c r="F796" s="4119"/>
      <c r="G796" s="4137"/>
      <c r="H796" s="4118"/>
      <c r="I796" s="4118"/>
      <c r="J796" s="4118"/>
      <c r="K796" s="4118"/>
      <c r="L796" s="4118"/>
      <c r="M796" s="4118"/>
      <c r="N796" s="4118"/>
      <c r="O796" s="4112">
        <f>COUNT(E796:N796)</f>
        <v>0</v>
      </c>
      <c r="P796" s="4034"/>
    </row>
    <row r="797" spans="1:16" ht="15.75" thickBot="1">
      <c r="A797" s="4104" t="s">
        <v>309</v>
      </c>
      <c r="B797" s="4076" t="s">
        <v>115</v>
      </c>
      <c r="C797" s="4080" t="s">
        <v>237</v>
      </c>
      <c r="D797" s="4112">
        <f>COUNT(#REF!)</f>
        <v>0</v>
      </c>
      <c r="E797" s="4110"/>
      <c r="F797" s="4110"/>
      <c r="G797" s="4110"/>
      <c r="H797" s="4110"/>
      <c r="I797" s="4110"/>
      <c r="J797" s="4110"/>
      <c r="K797" s="4110"/>
      <c r="L797" s="4110"/>
      <c r="M797" s="4110"/>
      <c r="N797" s="4110"/>
      <c r="O797" s="4112">
        <f>COUNT(E797:N797)</f>
        <v>0</v>
      </c>
      <c r="P797" s="4034"/>
    </row>
    <row r="798" spans="1:16" ht="15.75" thickBot="1">
      <c r="A798" s="4104" t="s">
        <v>309</v>
      </c>
      <c r="B798" s="4078"/>
      <c r="C798" s="4081"/>
      <c r="D798" s="4112">
        <f>COUNT(#REF!)</f>
        <v>0</v>
      </c>
      <c r="E798" s="4110"/>
      <c r="F798" s="4110"/>
      <c r="G798" s="4110"/>
      <c r="H798" s="4110"/>
      <c r="I798" s="4110"/>
      <c r="J798" s="4110"/>
      <c r="K798" s="4110"/>
      <c r="L798" s="4040"/>
      <c r="M798" s="4040"/>
      <c r="N798" s="4040"/>
      <c r="O798" s="4112">
        <f>COUNT(E798:N798)</f>
        <v>0</v>
      </c>
      <c r="P798" s="4034"/>
    </row>
    <row r="799" spans="1:16" ht="15.75" thickBot="1">
      <c r="A799" s="4104" t="s">
        <v>309</v>
      </c>
      <c r="B799" s="4037" t="s">
        <v>115</v>
      </c>
      <c r="C799" s="4114" t="s">
        <v>236</v>
      </c>
      <c r="D799" s="4032">
        <f>COUNT(#REF!)</f>
        <v>0</v>
      </c>
      <c r="E799" s="4110"/>
      <c r="F799" s="4110"/>
      <c r="G799" s="4110"/>
      <c r="H799" s="4110"/>
      <c r="I799" s="4110"/>
      <c r="J799" s="4110"/>
      <c r="K799" s="4110"/>
      <c r="L799" s="4115"/>
      <c r="M799" s="4115"/>
      <c r="N799" s="4115"/>
      <c r="O799" s="4032">
        <f>COUNT(E799:N799)</f>
        <v>0</v>
      </c>
      <c r="P799" s="4034"/>
    </row>
    <row r="800" spans="1:16">
      <c r="A800" s="4104" t="s">
        <v>309</v>
      </c>
      <c r="B800" s="4041" t="s">
        <v>190</v>
      </c>
      <c r="C800" s="4042"/>
      <c r="D800" s="4071"/>
      <c r="E800" s="4099" t="s">
        <v>4845</v>
      </c>
      <c r="F800" s="4138" t="s">
        <v>4845</v>
      </c>
      <c r="G800" s="4138" t="s">
        <v>4846</v>
      </c>
      <c r="H800" s="4139" t="s">
        <v>4846</v>
      </c>
      <c r="I800" s="4138" t="s">
        <v>4847</v>
      </c>
      <c r="J800" s="4139" t="s">
        <v>4847</v>
      </c>
      <c r="K800" s="4138" t="s">
        <v>4848</v>
      </c>
      <c r="L800" s="4138" t="s">
        <v>4848</v>
      </c>
      <c r="M800" s="4139" t="s">
        <v>4849</v>
      </c>
      <c r="N800" s="4139" t="s">
        <v>4849</v>
      </c>
      <c r="O800" s="4048">
        <f>SUM(O790:O799)</f>
        <v>1</v>
      </c>
      <c r="P800" s="4049"/>
    </row>
    <row r="801" spans="1:16">
      <c r="A801" s="4104" t="s">
        <v>309</v>
      </c>
      <c r="B801" s="4050"/>
      <c r="C801" s="4051"/>
      <c r="D801" s="4072"/>
      <c r="E801" s="4052" t="s">
        <v>4850</v>
      </c>
      <c r="F801" s="4053" t="s">
        <v>4851</v>
      </c>
      <c r="G801" s="4054" t="s">
        <v>4852</v>
      </c>
      <c r="H801" s="4053" t="s">
        <v>4852</v>
      </c>
      <c r="I801" s="4054" t="s">
        <v>4853</v>
      </c>
      <c r="J801" s="4053" t="s">
        <v>4854</v>
      </c>
      <c r="K801" s="4054" t="s">
        <v>4855</v>
      </c>
      <c r="L801" s="4053" t="s">
        <v>4856</v>
      </c>
      <c r="M801" s="4054" t="s">
        <v>4857</v>
      </c>
      <c r="N801" s="4055" t="s">
        <v>4858</v>
      </c>
      <c r="O801" s="4048"/>
      <c r="P801" s="4049"/>
    </row>
    <row r="802" spans="1:16" ht="15.75" thickBot="1">
      <c r="A802" s="4104" t="s">
        <v>309</v>
      </c>
      <c r="B802" s="4073"/>
      <c r="C802" s="4074"/>
      <c r="D802" s="4075"/>
      <c r="E802" s="4056" t="s">
        <v>4859</v>
      </c>
      <c r="F802" s="4057" t="s">
        <v>4860</v>
      </c>
      <c r="G802" s="4058" t="s">
        <v>4861</v>
      </c>
      <c r="H802" s="4057" t="s">
        <v>4862</v>
      </c>
      <c r="I802" s="4058" t="s">
        <v>4863</v>
      </c>
      <c r="J802" s="4057" t="s">
        <v>4864</v>
      </c>
      <c r="K802" s="4058" t="s">
        <v>4865</v>
      </c>
      <c r="L802" s="4057" t="s">
        <v>4866</v>
      </c>
      <c r="M802" s="4058" t="s">
        <v>4867</v>
      </c>
      <c r="N802" s="4140" t="s">
        <v>4867</v>
      </c>
      <c r="O802" s="4048"/>
      <c r="P802" s="4049"/>
    </row>
    <row r="803" spans="1:16" ht="15.75" thickBot="1">
      <c r="A803" s="4060"/>
      <c r="B803" s="4061"/>
      <c r="C803" s="4061"/>
      <c r="D803" s="4062"/>
      <c r="E803" s="4063">
        <v>738</v>
      </c>
      <c r="F803" s="4063">
        <v>738</v>
      </c>
      <c r="G803" s="4063">
        <v>738</v>
      </c>
      <c r="H803" s="4063">
        <v>738</v>
      </c>
      <c r="I803" s="4063">
        <v>738</v>
      </c>
      <c r="J803" s="4063">
        <v>738</v>
      </c>
      <c r="K803" s="4063">
        <v>738</v>
      </c>
      <c r="L803" s="4063">
        <v>738</v>
      </c>
      <c r="M803" s="4063">
        <v>738</v>
      </c>
      <c r="N803" s="4063">
        <v>738</v>
      </c>
      <c r="O803" s="4064"/>
      <c r="P803" s="4065"/>
    </row>
    <row r="804" spans="1:16" ht="15.75" thickBot="1">
      <c r="A804" s="4104" t="s">
        <v>315</v>
      </c>
      <c r="B804" s="4029" t="s">
        <v>115</v>
      </c>
      <c r="C804" s="4128" t="s">
        <v>192</v>
      </c>
      <c r="D804" s="4112">
        <f>COUNT(#REF!)</f>
        <v>0</v>
      </c>
      <c r="E804" s="4110"/>
      <c r="F804" s="4110"/>
      <c r="G804" s="4110"/>
      <c r="H804" s="4110"/>
      <c r="I804" s="4110"/>
      <c r="J804" s="4110"/>
      <c r="K804" s="4110"/>
      <c r="L804" s="4110"/>
      <c r="M804" s="4110"/>
      <c r="N804" s="4110"/>
      <c r="O804" s="4112">
        <f>COUNT(E804:N804)</f>
        <v>0</v>
      </c>
      <c r="P804" s="4033"/>
    </row>
    <row r="805" spans="1:16" ht="15.75" thickBot="1">
      <c r="A805" s="4104" t="s">
        <v>315</v>
      </c>
      <c r="B805" s="4029" t="s">
        <v>115</v>
      </c>
      <c r="C805" s="4129" t="s">
        <v>193</v>
      </c>
      <c r="D805" s="4112">
        <f>COUNT(#REF!)</f>
        <v>0</v>
      </c>
      <c r="E805" s="4110"/>
      <c r="F805" s="4110"/>
      <c r="G805" s="4110"/>
      <c r="H805" s="4110"/>
      <c r="I805" s="4110"/>
      <c r="J805" s="4110"/>
      <c r="K805" s="4110"/>
      <c r="L805" s="4110"/>
      <c r="M805" s="4040"/>
      <c r="N805" s="4040"/>
      <c r="O805" s="4112">
        <f>COUNT(E805:N805)</f>
        <v>0</v>
      </c>
      <c r="P805" s="4034"/>
    </row>
    <row r="806" spans="1:16" ht="15.75" thickBot="1">
      <c r="A806" s="4104" t="s">
        <v>315</v>
      </c>
      <c r="B806" s="4029" t="s">
        <v>115</v>
      </c>
      <c r="C806" s="4130" t="s">
        <v>194</v>
      </c>
      <c r="D806" s="4112">
        <f>COUNT(#REF!)</f>
        <v>0</v>
      </c>
      <c r="E806" s="4110"/>
      <c r="F806" s="4147" t="s">
        <v>2169</v>
      </c>
      <c r="G806" s="4110"/>
      <c r="H806" s="4147" t="s">
        <v>2169</v>
      </c>
      <c r="I806" s="4110"/>
      <c r="J806" s="4110"/>
      <c r="K806" s="4110"/>
      <c r="L806" s="4110"/>
      <c r="M806" s="4110"/>
      <c r="N806" s="4110"/>
      <c r="O806" s="4112">
        <f>COUNT(E806:N806)</f>
        <v>0</v>
      </c>
      <c r="P806" s="4034"/>
    </row>
    <row r="807" spans="1:16" ht="15.75" thickBot="1">
      <c r="A807" s="4104" t="s">
        <v>315</v>
      </c>
      <c r="B807" s="4029" t="s">
        <v>115</v>
      </c>
      <c r="C807" s="4131" t="s">
        <v>195</v>
      </c>
      <c r="D807" s="4112">
        <f>COUNT(#REF!)</f>
        <v>0</v>
      </c>
      <c r="E807" s="4110"/>
      <c r="F807" s="4110"/>
      <c r="G807" s="4110"/>
      <c r="H807" s="4110"/>
      <c r="I807" s="4110"/>
      <c r="J807" s="4110"/>
      <c r="K807" s="4110"/>
      <c r="L807" s="4110"/>
      <c r="M807" s="4040"/>
      <c r="N807" s="4040"/>
      <c r="O807" s="4112">
        <f>COUNT(E807:N807)</f>
        <v>0</v>
      </c>
      <c r="P807" s="4034"/>
    </row>
    <row r="808" spans="1:16">
      <c r="A808" s="4104" t="s">
        <v>315</v>
      </c>
      <c r="B808" s="4076" t="s">
        <v>115</v>
      </c>
      <c r="C808" s="4133" t="s">
        <v>4228</v>
      </c>
      <c r="D808" s="4112">
        <f>COUNT(#REF!)</f>
        <v>0</v>
      </c>
      <c r="E808" s="4109"/>
      <c r="F808" s="4111"/>
      <c r="G808" s="4134"/>
      <c r="H808" s="4110"/>
      <c r="I808" s="4110"/>
      <c r="J808" s="4110"/>
      <c r="K808" s="4110"/>
      <c r="L808" s="4110"/>
      <c r="M808" s="4110"/>
      <c r="N808" s="4110"/>
      <c r="O808" s="4112">
        <f>COUNT(E808:N808)</f>
        <v>0</v>
      </c>
      <c r="P808" s="4034"/>
    </row>
    <row r="809" spans="1:16" ht="15.75" thickBot="1">
      <c r="A809" s="4104" t="s">
        <v>315</v>
      </c>
      <c r="B809" s="4078"/>
      <c r="C809" s="4135"/>
      <c r="D809" s="4112">
        <f>COUNT(#REF!)</f>
        <v>0</v>
      </c>
      <c r="E809" s="4040"/>
      <c r="F809" s="4039"/>
      <c r="G809" s="4132"/>
      <c r="H809" s="4040"/>
      <c r="I809" s="4040"/>
      <c r="J809" s="4040"/>
      <c r="K809" s="4040"/>
      <c r="L809" s="4040"/>
      <c r="M809" s="4040"/>
      <c r="N809" s="4040"/>
      <c r="O809" s="4112">
        <f>COUNT(E809:N809)</f>
        <v>0</v>
      </c>
      <c r="P809" s="4034"/>
    </row>
    <row r="810" spans="1:16" ht="15.75" thickBot="1">
      <c r="A810" s="4104" t="s">
        <v>315</v>
      </c>
      <c r="B810" s="4029" t="s">
        <v>115</v>
      </c>
      <c r="C810" s="4136" t="s">
        <v>4229</v>
      </c>
      <c r="D810" s="4112">
        <f>COUNT(#REF!)</f>
        <v>0</v>
      </c>
      <c r="E810" s="4117"/>
      <c r="F810" s="4119"/>
      <c r="G810" s="4137"/>
      <c r="H810" s="4118"/>
      <c r="I810" s="4118"/>
      <c r="J810" s="4118"/>
      <c r="K810" s="4118"/>
      <c r="L810" s="4118"/>
      <c r="M810" s="4118"/>
      <c r="N810" s="4118"/>
      <c r="O810" s="4112">
        <f>COUNT(E810:N810)</f>
        <v>0</v>
      </c>
      <c r="P810" s="4034"/>
    </row>
    <row r="811" spans="1:16" ht="15.75" thickBot="1">
      <c r="A811" s="4104" t="s">
        <v>315</v>
      </c>
      <c r="B811" s="4076" t="s">
        <v>115</v>
      </c>
      <c r="C811" s="4080" t="s">
        <v>237</v>
      </c>
      <c r="D811" s="4112">
        <f>COUNT(#REF!)</f>
        <v>0</v>
      </c>
      <c r="E811" s="4110"/>
      <c r="F811" s="4110"/>
      <c r="G811" s="4110"/>
      <c r="H811" s="4110"/>
      <c r="I811" s="4110"/>
      <c r="J811" s="4110"/>
      <c r="K811" s="4110"/>
      <c r="L811" s="4110"/>
      <c r="M811" s="4110"/>
      <c r="N811" s="4110"/>
      <c r="O811" s="4112">
        <f>COUNT(E811:N811)</f>
        <v>0</v>
      </c>
      <c r="P811" s="4034"/>
    </row>
    <row r="812" spans="1:16" ht="15.75" thickBot="1">
      <c r="A812" s="4104" t="s">
        <v>315</v>
      </c>
      <c r="B812" s="4078"/>
      <c r="C812" s="4081"/>
      <c r="D812" s="4112">
        <f>COUNT(#REF!)</f>
        <v>0</v>
      </c>
      <c r="E812" s="4110"/>
      <c r="F812" s="4110"/>
      <c r="G812" s="4110"/>
      <c r="H812" s="4110"/>
      <c r="I812" s="4110"/>
      <c r="J812" s="4110"/>
      <c r="K812" s="4110"/>
      <c r="L812" s="4040"/>
      <c r="M812" s="4040"/>
      <c r="N812" s="4040"/>
      <c r="O812" s="4112">
        <f>COUNT(E812:N812)</f>
        <v>0</v>
      </c>
      <c r="P812" s="4034"/>
    </row>
    <row r="813" spans="1:16" ht="15.75" thickBot="1">
      <c r="A813" s="4104" t="s">
        <v>315</v>
      </c>
      <c r="B813" s="4037" t="s">
        <v>115</v>
      </c>
      <c r="C813" s="4114" t="s">
        <v>236</v>
      </c>
      <c r="D813" s="4032">
        <f>COUNT(#REF!)</f>
        <v>0</v>
      </c>
      <c r="E813" s="4110"/>
      <c r="F813" s="4110"/>
      <c r="G813" s="4110"/>
      <c r="H813" s="4110"/>
      <c r="I813" s="4110"/>
      <c r="J813" s="4110"/>
      <c r="K813" s="4110"/>
      <c r="L813" s="4115"/>
      <c r="M813" s="4115"/>
      <c r="N813" s="4115"/>
      <c r="O813" s="4032">
        <f>COUNT(E813:N813)</f>
        <v>0</v>
      </c>
      <c r="P813" s="4034"/>
    </row>
    <row r="814" spans="1:16">
      <c r="A814" s="4104" t="s">
        <v>315</v>
      </c>
      <c r="B814" s="4041" t="s">
        <v>190</v>
      </c>
      <c r="C814" s="4042"/>
      <c r="D814" s="4071"/>
      <c r="E814" s="4099" t="s">
        <v>2863</v>
      </c>
      <c r="F814" s="4138" t="s">
        <v>2863</v>
      </c>
      <c r="G814" s="4138" t="s">
        <v>2865</v>
      </c>
      <c r="H814" s="4139" t="s">
        <v>2865</v>
      </c>
      <c r="I814" s="4138" t="s">
        <v>2866</v>
      </c>
      <c r="J814" s="4139" t="s">
        <v>2866</v>
      </c>
      <c r="K814" s="4138" t="s">
        <v>2868</v>
      </c>
      <c r="L814" s="4138" t="s">
        <v>2868</v>
      </c>
      <c r="M814" s="4139" t="s">
        <v>2870</v>
      </c>
      <c r="N814" s="4139" t="s">
        <v>2870</v>
      </c>
      <c r="O814" s="4048">
        <f>SUM(O804:O813)</f>
        <v>0</v>
      </c>
      <c r="P814" s="4049"/>
    </row>
    <row r="815" spans="1:16">
      <c r="A815" s="4104" t="s">
        <v>315</v>
      </c>
      <c r="B815" s="4050"/>
      <c r="C815" s="4051"/>
      <c r="D815" s="4072"/>
      <c r="E815" s="4052" t="s">
        <v>2853</v>
      </c>
      <c r="F815" s="4053" t="s">
        <v>2854</v>
      </c>
      <c r="G815" s="4054" t="s">
        <v>2855</v>
      </c>
      <c r="H815" s="4053" t="s">
        <v>2855</v>
      </c>
      <c r="I815" s="4054" t="s">
        <v>2857</v>
      </c>
      <c r="J815" s="4053" t="s">
        <v>2858</v>
      </c>
      <c r="K815" s="4054" t="s">
        <v>2859</v>
      </c>
      <c r="L815" s="4053" t="s">
        <v>2860</v>
      </c>
      <c r="M815" s="4054" t="s">
        <v>2861</v>
      </c>
      <c r="N815" s="4055" t="s">
        <v>2862</v>
      </c>
      <c r="O815" s="4048"/>
      <c r="P815" s="4049"/>
    </row>
    <row r="816" spans="1:16" ht="15.75" thickBot="1">
      <c r="A816" s="4104" t="s">
        <v>315</v>
      </c>
      <c r="B816" s="4073"/>
      <c r="C816" s="4074"/>
      <c r="D816" s="4075"/>
      <c r="E816" s="4056" t="s">
        <v>2843</v>
      </c>
      <c r="F816" s="4057" t="s">
        <v>2844</v>
      </c>
      <c r="G816" s="4058" t="s">
        <v>2845</v>
      </c>
      <c r="H816" s="4057" t="s">
        <v>2846</v>
      </c>
      <c r="I816" s="4058" t="s">
        <v>2847</v>
      </c>
      <c r="J816" s="4057" t="s">
        <v>2848</v>
      </c>
      <c r="K816" s="4058" t="s">
        <v>2849</v>
      </c>
      <c r="L816" s="4057" t="s">
        <v>2850</v>
      </c>
      <c r="M816" s="4058" t="s">
        <v>2852</v>
      </c>
      <c r="N816" s="4140" t="s">
        <v>2852</v>
      </c>
      <c r="O816" s="4048"/>
      <c r="P816" s="4049"/>
    </row>
    <row r="817" spans="1:16" ht="15.75" thickBot="1">
      <c r="A817" s="4060"/>
      <c r="B817" s="4061"/>
      <c r="C817" s="4061"/>
      <c r="D817" s="4062"/>
      <c r="E817" s="4063">
        <v>738</v>
      </c>
      <c r="F817" s="4063">
        <v>738</v>
      </c>
      <c r="G817" s="4063">
        <v>738</v>
      </c>
      <c r="H817" s="4063">
        <v>738</v>
      </c>
      <c r="I817" s="4063">
        <v>738</v>
      </c>
      <c r="J817" s="4063">
        <v>738</v>
      </c>
      <c r="K817" s="4063">
        <v>738</v>
      </c>
      <c r="L817" s="4063">
        <v>738</v>
      </c>
      <c r="M817" s="4063">
        <v>738</v>
      </c>
      <c r="N817" s="4063">
        <v>738</v>
      </c>
      <c r="O817" s="4064"/>
      <c r="P817" s="4065"/>
    </row>
    <row r="818" spans="1:16" ht="24.75" thickBot="1">
      <c r="A818" s="4022" t="s">
        <v>0</v>
      </c>
      <c r="B818" s="4022" t="s">
        <v>1</v>
      </c>
      <c r="C818" s="4023" t="s">
        <v>2</v>
      </c>
      <c r="D818" s="4026" t="s">
        <v>4</v>
      </c>
      <c r="E818" s="4126">
        <v>44732</v>
      </c>
      <c r="F818" s="4127"/>
      <c r="G818" s="4126">
        <v>44733</v>
      </c>
      <c r="H818" s="4127"/>
      <c r="I818" s="4126">
        <v>44734</v>
      </c>
      <c r="J818" s="4127"/>
      <c r="K818" s="4126">
        <v>44735</v>
      </c>
      <c r="L818" s="4127"/>
      <c r="M818" s="4126">
        <v>44736</v>
      </c>
      <c r="N818" s="4127"/>
      <c r="O818" s="4026" t="s">
        <v>4</v>
      </c>
      <c r="P818" s="4027" t="s">
        <v>5</v>
      </c>
    </row>
    <row r="819" spans="1:16" ht="15.75" thickBot="1">
      <c r="A819" s="4104" t="s">
        <v>316</v>
      </c>
      <c r="B819" s="4029" t="s">
        <v>115</v>
      </c>
      <c r="C819" s="4128" t="s">
        <v>192</v>
      </c>
      <c r="D819" s="4112">
        <f>COUNT(#REF!)</f>
        <v>0</v>
      </c>
      <c r="E819" s="4110"/>
      <c r="F819" s="4110"/>
      <c r="G819" s="4110"/>
      <c r="H819" s="4110"/>
      <c r="I819" s="4110"/>
      <c r="J819" s="4110"/>
      <c r="K819" s="4110"/>
      <c r="L819" s="4110"/>
      <c r="M819" s="4110"/>
      <c r="N819" s="4110"/>
      <c r="O819" s="4112">
        <f>COUNT(E819:N819)</f>
        <v>0</v>
      </c>
      <c r="P819" s="4033"/>
    </row>
    <row r="820" spans="1:16" ht="15.75" thickBot="1">
      <c r="A820" s="4104" t="s">
        <v>316</v>
      </c>
      <c r="B820" s="4029" t="s">
        <v>115</v>
      </c>
      <c r="C820" s="4129" t="s">
        <v>193</v>
      </c>
      <c r="D820" s="4112">
        <f>COUNT(#REF!)</f>
        <v>0</v>
      </c>
      <c r="E820" s="4110"/>
      <c r="F820" s="4110"/>
      <c r="G820" s="4110"/>
      <c r="H820" s="4110"/>
      <c r="I820" s="4110"/>
      <c r="J820" s="4110"/>
      <c r="K820" s="4110"/>
      <c r="L820" s="4110"/>
      <c r="M820" s="4040"/>
      <c r="N820" s="4040"/>
      <c r="O820" s="4112">
        <f>COUNT(E820:N820)</f>
        <v>0</v>
      </c>
      <c r="P820" s="4034"/>
    </row>
    <row r="821" spans="1:16" ht="15.75" thickBot="1">
      <c r="A821" s="4104" t="s">
        <v>316</v>
      </c>
      <c r="B821" s="4029" t="s">
        <v>115</v>
      </c>
      <c r="C821" s="4130" t="s">
        <v>194</v>
      </c>
      <c r="D821" s="4112">
        <f>COUNT(#REF!)</f>
        <v>0</v>
      </c>
      <c r="E821" s="4110"/>
      <c r="F821" s="4147" t="s">
        <v>2169</v>
      </c>
      <c r="G821" s="4110"/>
      <c r="H821" s="4147" t="s">
        <v>2169</v>
      </c>
      <c r="I821" s="4110"/>
      <c r="J821" s="4110"/>
      <c r="K821" s="4110"/>
      <c r="L821" s="4110"/>
      <c r="M821" s="4110"/>
      <c r="N821" s="4110"/>
      <c r="O821" s="4112">
        <f>COUNT(E821:N821)</f>
        <v>0</v>
      </c>
      <c r="P821" s="4034"/>
    </row>
    <row r="822" spans="1:16" ht="15.75" thickBot="1">
      <c r="A822" s="4104" t="s">
        <v>316</v>
      </c>
      <c r="B822" s="4029" t="s">
        <v>115</v>
      </c>
      <c r="C822" s="4131" t="s">
        <v>195</v>
      </c>
      <c r="D822" s="4112">
        <f>COUNT(#REF!)</f>
        <v>0</v>
      </c>
      <c r="E822" s="4110"/>
      <c r="F822" s="4110"/>
      <c r="G822" s="4110"/>
      <c r="H822" s="4110"/>
      <c r="I822" s="4110"/>
      <c r="J822" s="4110"/>
      <c r="K822" s="4110"/>
      <c r="L822" s="4110"/>
      <c r="M822" s="4040"/>
      <c r="N822" s="4040"/>
      <c r="O822" s="4112">
        <f>COUNT(E822:N822)</f>
        <v>0</v>
      </c>
      <c r="P822" s="4034"/>
    </row>
    <row r="823" spans="1:16">
      <c r="A823" s="4104" t="s">
        <v>316</v>
      </c>
      <c r="B823" s="4076" t="s">
        <v>115</v>
      </c>
      <c r="C823" s="4133" t="s">
        <v>4228</v>
      </c>
      <c r="D823" s="4112">
        <f>COUNT(#REF!)</f>
        <v>0</v>
      </c>
      <c r="E823" s="4109"/>
      <c r="F823" s="4111"/>
      <c r="G823" s="4134"/>
      <c r="H823" s="4110"/>
      <c r="I823" s="4110"/>
      <c r="J823" s="4110"/>
      <c r="K823" s="4110"/>
      <c r="L823" s="4110"/>
      <c r="M823" s="4110"/>
      <c r="N823" s="4110"/>
      <c r="O823" s="4112">
        <f>COUNT(E823:N823)</f>
        <v>0</v>
      </c>
      <c r="P823" s="4034"/>
    </row>
    <row r="824" spans="1:16" ht="15.75" thickBot="1">
      <c r="A824" s="4104" t="s">
        <v>316</v>
      </c>
      <c r="B824" s="4078"/>
      <c r="C824" s="4135"/>
      <c r="D824" s="4112">
        <f>COUNT(#REF!)</f>
        <v>0</v>
      </c>
      <c r="E824" s="4040"/>
      <c r="F824" s="4039"/>
      <c r="G824" s="4132"/>
      <c r="H824" s="4040"/>
      <c r="I824" s="4040"/>
      <c r="J824" s="4040"/>
      <c r="K824" s="4040"/>
      <c r="L824" s="4040"/>
      <c r="M824" s="4040"/>
      <c r="N824" s="4040"/>
      <c r="O824" s="4112">
        <f>COUNT(E824:N824)</f>
        <v>0</v>
      </c>
      <c r="P824" s="4034"/>
    </row>
    <row r="825" spans="1:16" ht="15.75" thickBot="1">
      <c r="A825" s="4104" t="s">
        <v>316</v>
      </c>
      <c r="B825" s="4029" t="s">
        <v>115</v>
      </c>
      <c r="C825" s="4136" t="s">
        <v>4229</v>
      </c>
      <c r="D825" s="4112">
        <f>COUNT(#REF!)</f>
        <v>0</v>
      </c>
      <c r="E825" s="4117"/>
      <c r="F825" s="4119"/>
      <c r="G825" s="4137"/>
      <c r="H825" s="4118"/>
      <c r="I825" s="4118"/>
      <c r="J825" s="4118"/>
      <c r="K825" s="4118"/>
      <c r="L825" s="4118"/>
      <c r="M825" s="4118"/>
      <c r="N825" s="4118"/>
      <c r="O825" s="4112">
        <f>COUNT(E825:N825)</f>
        <v>0</v>
      </c>
      <c r="P825" s="4034"/>
    </row>
    <row r="826" spans="1:16" ht="15.75" thickBot="1">
      <c r="A826" s="4104" t="s">
        <v>316</v>
      </c>
      <c r="B826" s="4076" t="s">
        <v>115</v>
      </c>
      <c r="C826" s="4080" t="s">
        <v>237</v>
      </c>
      <c r="D826" s="4112">
        <f>COUNT(#REF!)</f>
        <v>0</v>
      </c>
      <c r="E826" s="4110"/>
      <c r="F826" s="4110"/>
      <c r="G826" s="4110"/>
      <c r="H826" s="4110"/>
      <c r="I826" s="4110"/>
      <c r="J826" s="4110"/>
      <c r="K826" s="4110"/>
      <c r="L826" s="4110"/>
      <c r="M826" s="4110"/>
      <c r="N826" s="4110"/>
      <c r="O826" s="4112">
        <f>COUNT(E826:N826)</f>
        <v>0</v>
      </c>
      <c r="P826" s="4034"/>
    </row>
    <row r="827" spans="1:16" ht="15.75" thickBot="1">
      <c r="A827" s="4104" t="s">
        <v>316</v>
      </c>
      <c r="B827" s="4078"/>
      <c r="C827" s="4081"/>
      <c r="D827" s="4112">
        <f>COUNT(#REF!)</f>
        <v>0</v>
      </c>
      <c r="E827" s="4110"/>
      <c r="F827" s="4110"/>
      <c r="G827" s="4110"/>
      <c r="H827" s="4110"/>
      <c r="I827" s="4110"/>
      <c r="J827" s="4110"/>
      <c r="K827" s="4110"/>
      <c r="L827" s="4040"/>
      <c r="M827" s="4040"/>
      <c r="N827" s="4040"/>
      <c r="O827" s="4112">
        <f>COUNT(E827:N827)</f>
        <v>0</v>
      </c>
      <c r="P827" s="4034"/>
    </row>
    <row r="828" spans="1:16" ht="15.75" thickBot="1">
      <c r="A828" s="4104" t="s">
        <v>316</v>
      </c>
      <c r="B828" s="4037" t="s">
        <v>115</v>
      </c>
      <c r="C828" s="4114" t="s">
        <v>236</v>
      </c>
      <c r="D828" s="4032">
        <f>COUNT(#REF!)</f>
        <v>0</v>
      </c>
      <c r="E828" s="4110"/>
      <c r="F828" s="4110"/>
      <c r="G828" s="4110"/>
      <c r="H828" s="4110"/>
      <c r="I828" s="4110"/>
      <c r="J828" s="4110"/>
      <c r="K828" s="4110"/>
      <c r="L828" s="4115"/>
      <c r="M828" s="4115"/>
      <c r="N828" s="4115"/>
      <c r="O828" s="4032">
        <f>COUNT(E828:N828)</f>
        <v>0</v>
      </c>
      <c r="P828" s="4034"/>
    </row>
    <row r="829" spans="1:16">
      <c r="A829" s="4104" t="s">
        <v>316</v>
      </c>
      <c r="B829" s="4041" t="s">
        <v>190</v>
      </c>
      <c r="C829" s="4042"/>
      <c r="D829" s="4071"/>
      <c r="E829" s="4099" t="s">
        <v>2988</v>
      </c>
      <c r="F829" s="4138" t="s">
        <v>2988</v>
      </c>
      <c r="G829" s="4138" t="s">
        <v>2990</v>
      </c>
      <c r="H829" s="4139" t="s">
        <v>2990</v>
      </c>
      <c r="I829" s="4138" t="s">
        <v>2992</v>
      </c>
      <c r="J829" s="4139" t="s">
        <v>2992</v>
      </c>
      <c r="K829" s="4138" t="s">
        <v>2994</v>
      </c>
      <c r="L829" s="4138" t="s">
        <v>2994</v>
      </c>
      <c r="M829" s="4139" t="s">
        <v>2996</v>
      </c>
      <c r="N829" s="4139" t="s">
        <v>2996</v>
      </c>
      <c r="O829" s="4048">
        <f>SUM(O819:O828)</f>
        <v>0</v>
      </c>
      <c r="P829" s="4049"/>
    </row>
    <row r="830" spans="1:16">
      <c r="A830" s="4104" t="s">
        <v>316</v>
      </c>
      <c r="B830" s="4050"/>
      <c r="C830" s="4051"/>
      <c r="D830" s="4072"/>
      <c r="E830" s="4052" t="s">
        <v>2978</v>
      </c>
      <c r="F830" s="4053" t="s">
        <v>2979</v>
      </c>
      <c r="G830" s="4054" t="s">
        <v>2980</v>
      </c>
      <c r="H830" s="4053" t="s">
        <v>2980</v>
      </c>
      <c r="I830" s="4054" t="s">
        <v>2982</v>
      </c>
      <c r="J830" s="4053" t="s">
        <v>2983</v>
      </c>
      <c r="K830" s="4054" t="s">
        <v>2984</v>
      </c>
      <c r="L830" s="4053" t="s">
        <v>2985</v>
      </c>
      <c r="M830" s="4054" t="s">
        <v>2986</v>
      </c>
      <c r="N830" s="4055" t="s">
        <v>2987</v>
      </c>
      <c r="O830" s="4048"/>
      <c r="P830" s="4049"/>
    </row>
    <row r="831" spans="1:16" ht="15.75" thickBot="1">
      <c r="A831" s="4104" t="s">
        <v>316</v>
      </c>
      <c r="B831" s="4073"/>
      <c r="C831" s="4074"/>
      <c r="D831" s="4075"/>
      <c r="E831" s="4056" t="s">
        <v>2968</v>
      </c>
      <c r="F831" s="4057" t="s">
        <v>2969</v>
      </c>
      <c r="G831" s="4058" t="s">
        <v>2970</v>
      </c>
      <c r="H831" s="4057" t="s">
        <v>2971</v>
      </c>
      <c r="I831" s="4058" t="s">
        <v>2972</v>
      </c>
      <c r="J831" s="4057" t="s">
        <v>2973</v>
      </c>
      <c r="K831" s="4058" t="s">
        <v>2974</v>
      </c>
      <c r="L831" s="4057" t="s">
        <v>2975</v>
      </c>
      <c r="M831" s="4058" t="s">
        <v>2977</v>
      </c>
      <c r="N831" s="4140" t="s">
        <v>2977</v>
      </c>
      <c r="O831" s="4048"/>
      <c r="P831" s="4049"/>
    </row>
    <row r="832" spans="1:16" ht="15.75" thickBot="1">
      <c r="A832" s="4060"/>
      <c r="B832" s="4061"/>
      <c r="C832" s="4061"/>
      <c r="D832" s="4062"/>
      <c r="E832" s="4063">
        <v>738</v>
      </c>
      <c r="F832" s="4063">
        <v>738</v>
      </c>
      <c r="G832" s="4063">
        <v>738</v>
      </c>
      <c r="H832" s="4063">
        <v>738</v>
      </c>
      <c r="I832" s="4063">
        <v>738</v>
      </c>
      <c r="J832" s="4063">
        <v>738</v>
      </c>
      <c r="K832" s="4063">
        <v>738</v>
      </c>
      <c r="L832" s="4063">
        <v>738</v>
      </c>
      <c r="M832" s="4063">
        <v>738</v>
      </c>
      <c r="N832" s="4063">
        <v>738</v>
      </c>
      <c r="O832" s="4064"/>
      <c r="P832" s="4065"/>
    </row>
    <row r="833" spans="1:16" ht="15.75" thickBot="1">
      <c r="A833" s="4104" t="s">
        <v>3229</v>
      </c>
      <c r="B833" s="4029" t="s">
        <v>115</v>
      </c>
      <c r="C833" s="4128" t="s">
        <v>192</v>
      </c>
      <c r="D833" s="4112">
        <f>COUNT(#REF!)</f>
        <v>0</v>
      </c>
      <c r="E833" s="4110"/>
      <c r="F833" s="4110"/>
      <c r="G833" s="4110"/>
      <c r="H833" s="4110"/>
      <c r="I833" s="4110"/>
      <c r="J833" s="4110"/>
      <c r="K833" s="4110"/>
      <c r="L833" s="4110"/>
      <c r="M833" s="4110"/>
      <c r="N833" s="4110"/>
      <c r="O833" s="4112">
        <f>COUNT(E833:N833)</f>
        <v>0</v>
      </c>
      <c r="P833" s="4033"/>
    </row>
    <row r="834" spans="1:16" ht="15.75" thickBot="1">
      <c r="A834" s="4104" t="s">
        <v>3229</v>
      </c>
      <c r="B834" s="4029" t="s">
        <v>115</v>
      </c>
      <c r="C834" s="4129" t="s">
        <v>193</v>
      </c>
      <c r="D834" s="4112">
        <f>COUNT(#REF!)</f>
        <v>0</v>
      </c>
      <c r="E834" s="4110"/>
      <c r="F834" s="4110"/>
      <c r="G834" s="4110"/>
      <c r="H834" s="4110"/>
      <c r="I834" s="4110"/>
      <c r="J834" s="4110"/>
      <c r="K834" s="4110"/>
      <c r="L834" s="4110"/>
      <c r="M834" s="4040"/>
      <c r="N834" s="4040"/>
      <c r="O834" s="4112">
        <f>COUNT(E834:N834)</f>
        <v>0</v>
      </c>
      <c r="P834" s="4034"/>
    </row>
    <row r="835" spans="1:16" ht="15.75" thickBot="1">
      <c r="A835" s="4104" t="s">
        <v>3229</v>
      </c>
      <c r="B835" s="4029" t="s">
        <v>115</v>
      </c>
      <c r="C835" s="4130" t="s">
        <v>194</v>
      </c>
      <c r="D835" s="4112">
        <f>COUNT(#REF!)</f>
        <v>0</v>
      </c>
      <c r="E835" s="4110"/>
      <c r="F835" s="4147"/>
      <c r="G835" s="4110"/>
      <c r="H835" s="4147"/>
      <c r="I835" s="4110"/>
      <c r="J835" s="4110"/>
      <c r="K835" s="4110"/>
      <c r="L835" s="4110"/>
      <c r="M835" s="4110">
        <v>100103749972</v>
      </c>
      <c r="N835" s="4110"/>
      <c r="O835" s="4112">
        <f>COUNT(E835:N835)</f>
        <v>1</v>
      </c>
      <c r="P835" s="4034"/>
    </row>
    <row r="836" spans="1:16" ht="15.75" thickBot="1">
      <c r="A836" s="4104" t="s">
        <v>3229</v>
      </c>
      <c r="B836" s="4029" t="s">
        <v>115</v>
      </c>
      <c r="C836" s="4131" t="s">
        <v>195</v>
      </c>
      <c r="D836" s="4112">
        <f>COUNT(#REF!)</f>
        <v>0</v>
      </c>
      <c r="E836" s="4110"/>
      <c r="F836" s="4110"/>
      <c r="G836" s="4110"/>
      <c r="H836" s="4110"/>
      <c r="I836" s="4110"/>
      <c r="J836" s="4110"/>
      <c r="K836" s="4110"/>
      <c r="L836" s="4110"/>
      <c r="M836" s="4040"/>
      <c r="N836" s="4040"/>
      <c r="O836" s="4112">
        <f>COUNT(E836:N836)</f>
        <v>0</v>
      </c>
      <c r="P836" s="4034"/>
    </row>
    <row r="837" spans="1:16">
      <c r="A837" s="4104" t="s">
        <v>3229</v>
      </c>
      <c r="B837" s="4076" t="s">
        <v>115</v>
      </c>
      <c r="C837" s="4133" t="s">
        <v>4228</v>
      </c>
      <c r="D837" s="4112">
        <f>COUNT(#REF!)</f>
        <v>0</v>
      </c>
      <c r="E837" s="4109"/>
      <c r="F837" s="4111"/>
      <c r="G837" s="4134"/>
      <c r="H837" s="4110"/>
      <c r="I837" s="4110"/>
      <c r="J837" s="4110"/>
      <c r="K837" s="4110"/>
      <c r="L837" s="4110"/>
      <c r="M837" s="4110"/>
      <c r="N837" s="4110"/>
      <c r="O837" s="4112">
        <f>COUNT(E837:N837)</f>
        <v>0</v>
      </c>
      <c r="P837" s="4034"/>
    </row>
    <row r="838" spans="1:16" ht="15.75" thickBot="1">
      <c r="A838" s="4104" t="s">
        <v>3229</v>
      </c>
      <c r="B838" s="4078"/>
      <c r="C838" s="4135"/>
      <c r="D838" s="4112">
        <f>COUNT(#REF!)</f>
        <v>0</v>
      </c>
      <c r="E838" s="4040"/>
      <c r="F838" s="4039"/>
      <c r="G838" s="4132"/>
      <c r="H838" s="4040"/>
      <c r="I838" s="4040"/>
      <c r="J838" s="4040"/>
      <c r="K838" s="4040"/>
      <c r="L838" s="4040"/>
      <c r="M838" s="4040"/>
      <c r="N838" s="4040"/>
      <c r="O838" s="4112">
        <f>COUNT(E838:N838)</f>
        <v>0</v>
      </c>
      <c r="P838" s="4034"/>
    </row>
    <row r="839" spans="1:16" ht="15.75" thickBot="1">
      <c r="A839" s="4104" t="s">
        <v>3229</v>
      </c>
      <c r="B839" s="4029" t="s">
        <v>115</v>
      </c>
      <c r="C839" s="4136" t="s">
        <v>4229</v>
      </c>
      <c r="D839" s="4112">
        <f>COUNT(#REF!)</f>
        <v>0</v>
      </c>
      <c r="E839" s="4117"/>
      <c r="F839" s="4119"/>
      <c r="G839" s="4137"/>
      <c r="H839" s="4118"/>
      <c r="I839" s="4118"/>
      <c r="J839" s="4118"/>
      <c r="K839" s="4118"/>
      <c r="L839" s="4118"/>
      <c r="M839" s="4118"/>
      <c r="N839" s="4118"/>
      <c r="O839" s="4112">
        <f>COUNT(E839:N839)</f>
        <v>0</v>
      </c>
      <c r="P839" s="4034"/>
    </row>
    <row r="840" spans="1:16" ht="15.75" thickBot="1">
      <c r="A840" s="4104" t="s">
        <v>3229</v>
      </c>
      <c r="B840" s="4076" t="s">
        <v>115</v>
      </c>
      <c r="C840" s="4080" t="s">
        <v>237</v>
      </c>
      <c r="D840" s="4112">
        <f>COUNT(#REF!)</f>
        <v>0</v>
      </c>
      <c r="E840" s="4110"/>
      <c r="F840" s="4110"/>
      <c r="G840" s="4110"/>
      <c r="H840" s="4110"/>
      <c r="I840" s="4110"/>
      <c r="J840" s="4110"/>
      <c r="K840" s="4110"/>
      <c r="L840" s="4110"/>
      <c r="M840" s="4110"/>
      <c r="N840" s="4110"/>
      <c r="O840" s="4112">
        <f>COUNT(E840:N840)</f>
        <v>0</v>
      </c>
      <c r="P840" s="4034"/>
    </row>
    <row r="841" spans="1:16" ht="15.75" thickBot="1">
      <c r="A841" s="4104" t="s">
        <v>3229</v>
      </c>
      <c r="B841" s="4078"/>
      <c r="C841" s="4081"/>
      <c r="D841" s="4112">
        <f>COUNT(#REF!)</f>
        <v>0</v>
      </c>
      <c r="E841" s="4110"/>
      <c r="F841" s="4110"/>
      <c r="G841" s="4110"/>
      <c r="H841" s="4110"/>
      <c r="I841" s="4110"/>
      <c r="J841" s="4110"/>
      <c r="K841" s="4110"/>
      <c r="L841" s="4040"/>
      <c r="M841" s="4040"/>
      <c r="N841" s="4040"/>
      <c r="O841" s="4112">
        <f>COUNT(E841:N841)</f>
        <v>0</v>
      </c>
      <c r="P841" s="4034"/>
    </row>
    <row r="842" spans="1:16" ht="15.75" thickBot="1">
      <c r="A842" s="4104" t="s">
        <v>3229</v>
      </c>
      <c r="B842" s="4037" t="s">
        <v>115</v>
      </c>
      <c r="C842" s="4114" t="s">
        <v>236</v>
      </c>
      <c r="D842" s="4032">
        <f>COUNT(#REF!)</f>
        <v>0</v>
      </c>
      <c r="E842" s="4110"/>
      <c r="F842" s="4110"/>
      <c r="G842" s="4110"/>
      <c r="H842" s="4110"/>
      <c r="I842" s="4110"/>
      <c r="J842" s="4110"/>
      <c r="K842" s="4110"/>
      <c r="L842" s="4115"/>
      <c r="M842" s="4115"/>
      <c r="N842" s="4115"/>
      <c r="O842" s="4032">
        <f>COUNT(E842:N842)</f>
        <v>0</v>
      </c>
      <c r="P842" s="4034"/>
    </row>
    <row r="843" spans="1:16">
      <c r="A843" s="4104" t="s">
        <v>3229</v>
      </c>
      <c r="B843" s="4041" t="s">
        <v>190</v>
      </c>
      <c r="C843" s="4042"/>
      <c r="D843" s="4071"/>
      <c r="E843" s="4099" t="s">
        <v>4868</v>
      </c>
      <c r="F843" s="4138" t="s">
        <v>4868</v>
      </c>
      <c r="G843" s="4138" t="s">
        <v>4869</v>
      </c>
      <c r="H843" s="4139" t="s">
        <v>4869</v>
      </c>
      <c r="I843" s="4138" t="s">
        <v>3223</v>
      </c>
      <c r="J843" s="4139" t="s">
        <v>3223</v>
      </c>
      <c r="K843" s="4138" t="s">
        <v>3225</v>
      </c>
      <c r="L843" s="4138" t="s">
        <v>3225</v>
      </c>
      <c r="M843" s="4139" t="s">
        <v>3227</v>
      </c>
      <c r="N843" s="4139" t="s">
        <v>3227</v>
      </c>
      <c r="O843" s="4048">
        <f>SUM(O833:O842)</f>
        <v>1</v>
      </c>
      <c r="P843" s="4049"/>
    </row>
    <row r="844" spans="1:16">
      <c r="A844" s="4104" t="s">
        <v>3229</v>
      </c>
      <c r="B844" s="4050"/>
      <c r="C844" s="4051"/>
      <c r="D844" s="4072"/>
      <c r="E844" s="4052" t="s">
        <v>4870</v>
      </c>
      <c r="F844" s="4053" t="s">
        <v>4871</v>
      </c>
      <c r="G844" s="4054" t="s">
        <v>4872</v>
      </c>
      <c r="H844" s="4053" t="s">
        <v>4872</v>
      </c>
      <c r="I844" s="4054" t="s">
        <v>3217</v>
      </c>
      <c r="J844" s="4053" t="s">
        <v>3218</v>
      </c>
      <c r="K844" s="4054" t="s">
        <v>3219</v>
      </c>
      <c r="L844" s="4053" t="s">
        <v>3220</v>
      </c>
      <c r="M844" s="4054" t="s">
        <v>3221</v>
      </c>
      <c r="N844" s="4055" t="s">
        <v>3222</v>
      </c>
      <c r="O844" s="4048"/>
      <c r="P844" s="4049"/>
    </row>
    <row r="845" spans="1:16" ht="15.75" thickBot="1">
      <c r="A845" s="4104" t="s">
        <v>3229</v>
      </c>
      <c r="B845" s="4073"/>
      <c r="C845" s="4074"/>
      <c r="D845" s="4075"/>
      <c r="E845" s="4056" t="s">
        <v>4873</v>
      </c>
      <c r="F845" s="4057" t="s">
        <v>4874</v>
      </c>
      <c r="G845" s="4058" t="s">
        <v>4875</v>
      </c>
      <c r="H845" s="4057" t="s">
        <v>4876</v>
      </c>
      <c r="I845" s="4058" t="s">
        <v>3211</v>
      </c>
      <c r="J845" s="4057" t="s">
        <v>3212</v>
      </c>
      <c r="K845" s="4058" t="s">
        <v>3213</v>
      </c>
      <c r="L845" s="4057" t="s">
        <v>3214</v>
      </c>
      <c r="M845" s="4058" t="s">
        <v>3216</v>
      </c>
      <c r="N845" s="4140" t="s">
        <v>3216</v>
      </c>
      <c r="O845" s="4048"/>
      <c r="P845" s="4049"/>
    </row>
    <row r="846" spans="1:16" ht="15.75" thickBot="1">
      <c r="A846" s="4060"/>
      <c r="B846" s="4061"/>
      <c r="C846" s="4061"/>
      <c r="D846" s="4062"/>
      <c r="E846" s="4063">
        <v>738</v>
      </c>
      <c r="F846" s="4063">
        <v>738</v>
      </c>
      <c r="G846" s="4063">
        <v>738</v>
      </c>
      <c r="H846" s="4063">
        <v>738</v>
      </c>
      <c r="I846" s="4063">
        <v>738</v>
      </c>
      <c r="J846" s="4063">
        <v>738</v>
      </c>
      <c r="K846" s="4063">
        <v>738</v>
      </c>
      <c r="L846" s="4063">
        <v>738</v>
      </c>
      <c r="M846" s="4063">
        <v>738</v>
      </c>
      <c r="N846" s="4063">
        <v>738</v>
      </c>
      <c r="O846" s="4064"/>
      <c r="P846" s="4065"/>
    </row>
    <row r="847" spans="1:16" ht="15.75" thickBot="1">
      <c r="A847" s="4104" t="s">
        <v>3296</v>
      </c>
      <c r="B847" s="4029" t="s">
        <v>115</v>
      </c>
      <c r="C847" s="4128" t="s">
        <v>192</v>
      </c>
      <c r="D847" s="4112">
        <f>COUNT(#REF!)</f>
        <v>0</v>
      </c>
      <c r="E847" s="4110"/>
      <c r="F847" s="4110"/>
      <c r="G847" s="4110"/>
      <c r="H847" s="4110"/>
      <c r="I847" s="4110"/>
      <c r="J847" s="4110"/>
      <c r="K847" s="4110"/>
      <c r="L847" s="4110"/>
      <c r="M847" s="4110"/>
      <c r="N847" s="4110"/>
      <c r="O847" s="4112">
        <f>COUNT(E847:N847)</f>
        <v>0</v>
      </c>
      <c r="P847" s="4033"/>
    </row>
    <row r="848" spans="1:16" ht="15.75" thickBot="1">
      <c r="A848" s="4104" t="s">
        <v>3296</v>
      </c>
      <c r="B848" s="4029" t="s">
        <v>115</v>
      </c>
      <c r="C848" s="4129" t="s">
        <v>193</v>
      </c>
      <c r="D848" s="4112">
        <f>COUNT(#REF!)</f>
        <v>0</v>
      </c>
      <c r="E848" s="4110"/>
      <c r="F848" s="4110"/>
      <c r="G848" s="4110"/>
      <c r="H848" s="4110"/>
      <c r="I848" s="4110"/>
      <c r="J848" s="4110"/>
      <c r="K848" s="4110"/>
      <c r="L848" s="4110"/>
      <c r="M848" s="4040"/>
      <c r="N848" s="4040"/>
      <c r="O848" s="4112">
        <f>COUNT(E848:N848)</f>
        <v>0</v>
      </c>
      <c r="P848" s="4034"/>
    </row>
    <row r="849" spans="1:16" ht="15.75" thickBot="1">
      <c r="A849" s="4104" t="s">
        <v>3296</v>
      </c>
      <c r="B849" s="4029" t="s">
        <v>115</v>
      </c>
      <c r="C849" s="4130" t="s">
        <v>194</v>
      </c>
      <c r="D849" s="4112">
        <f>COUNT(#REF!)</f>
        <v>0</v>
      </c>
      <c r="E849" s="4110"/>
      <c r="F849" s="4110">
        <v>100103749973</v>
      </c>
      <c r="G849" s="4110"/>
      <c r="H849" s="4110">
        <v>100103755240</v>
      </c>
      <c r="I849" s="4110"/>
      <c r="J849" s="4110">
        <v>100103755238</v>
      </c>
      <c r="K849" s="4110"/>
      <c r="L849" s="4110">
        <v>100103755241</v>
      </c>
      <c r="M849" s="4110"/>
      <c r="N849" s="4110">
        <v>100103755239</v>
      </c>
      <c r="O849" s="4112">
        <f>COUNT(E849:N849)</f>
        <v>5</v>
      </c>
      <c r="P849" s="4034"/>
    </row>
    <row r="850" spans="1:16" ht="15.75" thickBot="1">
      <c r="A850" s="4104" t="s">
        <v>3296</v>
      </c>
      <c r="B850" s="4029" t="s">
        <v>115</v>
      </c>
      <c r="C850" s="4131" t="s">
        <v>195</v>
      </c>
      <c r="D850" s="4112">
        <f>COUNT(#REF!)</f>
        <v>0</v>
      </c>
      <c r="E850" s="4110"/>
      <c r="F850" s="4110"/>
      <c r="G850" s="4110"/>
      <c r="H850" s="4110"/>
      <c r="I850" s="4110"/>
      <c r="J850" s="4110"/>
      <c r="K850" s="4110"/>
      <c r="L850" s="4110"/>
      <c r="M850" s="4040"/>
      <c r="N850" s="4040"/>
      <c r="O850" s="4112">
        <f>COUNT(E850:N850)</f>
        <v>0</v>
      </c>
      <c r="P850" s="4034"/>
    </row>
    <row r="851" spans="1:16">
      <c r="A851" s="4104" t="s">
        <v>3296</v>
      </c>
      <c r="B851" s="4076" t="s">
        <v>115</v>
      </c>
      <c r="C851" s="4133" t="s">
        <v>4228</v>
      </c>
      <c r="D851" s="4112">
        <f>COUNT(#REF!)</f>
        <v>0</v>
      </c>
      <c r="E851" s="4109"/>
      <c r="F851" s="4111"/>
      <c r="G851" s="4134"/>
      <c r="H851" s="4110"/>
      <c r="I851" s="4110"/>
      <c r="J851" s="4110"/>
      <c r="K851" s="4110"/>
      <c r="L851" s="4110"/>
      <c r="M851" s="4110"/>
      <c r="N851" s="4110"/>
      <c r="O851" s="4112">
        <f>COUNT(E851:N851)</f>
        <v>0</v>
      </c>
      <c r="P851" s="4034"/>
    </row>
    <row r="852" spans="1:16" ht="15.75" thickBot="1">
      <c r="A852" s="4104" t="s">
        <v>3296</v>
      </c>
      <c r="B852" s="4078"/>
      <c r="C852" s="4135"/>
      <c r="D852" s="4112">
        <f>COUNT(#REF!)</f>
        <v>0</v>
      </c>
      <c r="E852" s="4040"/>
      <c r="F852" s="4039"/>
      <c r="G852" s="4132"/>
      <c r="H852" s="4040"/>
      <c r="I852" s="4040"/>
      <c r="J852" s="4040"/>
      <c r="K852" s="4040"/>
      <c r="L852" s="4040"/>
      <c r="M852" s="4040"/>
      <c r="N852" s="4040"/>
      <c r="O852" s="4112">
        <f>COUNT(E852:N852)</f>
        <v>0</v>
      </c>
      <c r="P852" s="4034"/>
    </row>
    <row r="853" spans="1:16" ht="15.75" thickBot="1">
      <c r="A853" s="4104" t="s">
        <v>3296</v>
      </c>
      <c r="B853" s="4029" t="s">
        <v>115</v>
      </c>
      <c r="C853" s="4136" t="s">
        <v>4229</v>
      </c>
      <c r="D853" s="4112">
        <f>COUNT(#REF!)</f>
        <v>0</v>
      </c>
      <c r="E853" s="4117"/>
      <c r="F853" s="4119"/>
      <c r="G853" s="4137"/>
      <c r="H853" s="4118"/>
      <c r="I853" s="4118"/>
      <c r="J853" s="4118"/>
      <c r="K853" s="4118"/>
      <c r="L853" s="4118"/>
      <c r="M853" s="4118"/>
      <c r="N853" s="4118"/>
      <c r="O853" s="4112">
        <f>COUNT(E853:N853)</f>
        <v>0</v>
      </c>
      <c r="P853" s="4034"/>
    </row>
    <row r="854" spans="1:16" ht="15.75" thickBot="1">
      <c r="A854" s="4104" t="s">
        <v>3296</v>
      </c>
      <c r="B854" s="4076" t="s">
        <v>115</v>
      </c>
      <c r="C854" s="4080" t="s">
        <v>237</v>
      </c>
      <c r="D854" s="4112">
        <f>COUNT(#REF!)</f>
        <v>0</v>
      </c>
      <c r="E854" s="4110"/>
      <c r="F854" s="4110"/>
      <c r="G854" s="4110"/>
      <c r="H854" s="4110"/>
      <c r="I854" s="4110"/>
      <c r="J854" s="4110"/>
      <c r="K854" s="4110"/>
      <c r="L854" s="4110"/>
      <c r="M854" s="4110"/>
      <c r="N854" s="4110"/>
      <c r="O854" s="4112">
        <f>COUNT(E854:N854)</f>
        <v>0</v>
      </c>
      <c r="P854" s="4034"/>
    </row>
    <row r="855" spans="1:16" ht="15.75" thickBot="1">
      <c r="A855" s="4104" t="s">
        <v>3296</v>
      </c>
      <c r="B855" s="4078"/>
      <c r="C855" s="4081"/>
      <c r="D855" s="4112">
        <f>COUNT(#REF!)</f>
        <v>0</v>
      </c>
      <c r="E855" s="4110"/>
      <c r="F855" s="4110"/>
      <c r="G855" s="4110"/>
      <c r="H855" s="4110">
        <v>100103504374</v>
      </c>
      <c r="I855" s="4110"/>
      <c r="J855" s="4110"/>
      <c r="K855" s="4110"/>
      <c r="L855" s="4040"/>
      <c r="M855" s="4040"/>
      <c r="N855" s="4040"/>
      <c r="O855" s="4112">
        <f>COUNT(E855:N855)</f>
        <v>1</v>
      </c>
      <c r="P855" s="4034"/>
    </row>
    <row r="856" spans="1:16" ht="15.75" thickBot="1">
      <c r="A856" s="4104" t="s">
        <v>3296</v>
      </c>
      <c r="B856" s="4037" t="s">
        <v>115</v>
      </c>
      <c r="C856" s="4114" t="s">
        <v>236</v>
      </c>
      <c r="D856" s="4032">
        <f>COUNT(#REF!)</f>
        <v>0</v>
      </c>
      <c r="E856" s="4110"/>
      <c r="F856" s="4110">
        <v>100103613687</v>
      </c>
      <c r="G856" s="4110"/>
      <c r="H856" s="4110"/>
      <c r="I856" s="4110"/>
      <c r="J856" s="4110">
        <v>100103659974</v>
      </c>
      <c r="K856" s="4110"/>
      <c r="L856" s="4115">
        <v>100103659977</v>
      </c>
      <c r="M856" s="4115"/>
      <c r="N856" s="4115">
        <v>100103659975</v>
      </c>
      <c r="O856" s="4032">
        <f>COUNT(E856:N856)</f>
        <v>4</v>
      </c>
      <c r="P856" s="4034"/>
    </row>
    <row r="857" spans="1:16">
      <c r="A857" s="4104" t="s">
        <v>3296</v>
      </c>
      <c r="B857" s="4041" t="s">
        <v>190</v>
      </c>
      <c r="C857" s="4042"/>
      <c r="D857" s="4071"/>
      <c r="E857" s="4099" t="s">
        <v>4877</v>
      </c>
      <c r="F857" s="4138" t="s">
        <v>4877</v>
      </c>
      <c r="G857" s="4138" t="s">
        <v>4878</v>
      </c>
      <c r="H857" s="4139" t="s">
        <v>4878</v>
      </c>
      <c r="I857" s="4138" t="s">
        <v>4879</v>
      </c>
      <c r="J857" s="4139" t="s">
        <v>4879</v>
      </c>
      <c r="K857" s="4138" t="s">
        <v>4880</v>
      </c>
      <c r="L857" s="4138" t="s">
        <v>4880</v>
      </c>
      <c r="M857" s="4139" t="s">
        <v>4881</v>
      </c>
      <c r="N857" s="4139" t="s">
        <v>4881</v>
      </c>
      <c r="O857" s="4048">
        <f>SUM(O847:O856)</f>
        <v>10</v>
      </c>
      <c r="P857" s="4049"/>
    </row>
    <row r="858" spans="1:16">
      <c r="A858" s="4104" t="s">
        <v>3296</v>
      </c>
      <c r="B858" s="4050"/>
      <c r="C858" s="4051"/>
      <c r="D858" s="4072"/>
      <c r="E858" s="4052" t="s">
        <v>4882</v>
      </c>
      <c r="F858" s="4053" t="s">
        <v>4883</v>
      </c>
      <c r="G858" s="4054" t="s">
        <v>4884</v>
      </c>
      <c r="H858" s="4053" t="s">
        <v>4884</v>
      </c>
      <c r="I858" s="4054" t="s">
        <v>4885</v>
      </c>
      <c r="J858" s="4053" t="s">
        <v>4886</v>
      </c>
      <c r="K858" s="4054" t="s">
        <v>4887</v>
      </c>
      <c r="L858" s="4053" t="s">
        <v>4888</v>
      </c>
      <c r="M858" s="4054" t="s">
        <v>4889</v>
      </c>
      <c r="N858" s="4055" t="s">
        <v>4890</v>
      </c>
      <c r="O858" s="4048"/>
      <c r="P858" s="4049"/>
    </row>
    <row r="859" spans="1:16" ht="15.75" thickBot="1">
      <c r="A859" s="4104" t="s">
        <v>3296</v>
      </c>
      <c r="B859" s="4073"/>
      <c r="C859" s="4074"/>
      <c r="D859" s="4075"/>
      <c r="E859" s="4056" t="s">
        <v>4891</v>
      </c>
      <c r="F859" s="4057" t="s">
        <v>4892</v>
      </c>
      <c r="G859" s="4058" t="s">
        <v>4893</v>
      </c>
      <c r="H859" s="4057" t="s">
        <v>4894</v>
      </c>
      <c r="I859" s="4058" t="s">
        <v>4895</v>
      </c>
      <c r="J859" s="4057" t="s">
        <v>4896</v>
      </c>
      <c r="K859" s="4058" t="s">
        <v>4897</v>
      </c>
      <c r="L859" s="4057" t="s">
        <v>4898</v>
      </c>
      <c r="M859" s="4058" t="s">
        <v>4899</v>
      </c>
      <c r="N859" s="4140" t="s">
        <v>4899</v>
      </c>
      <c r="O859" s="4048"/>
      <c r="P859" s="4049"/>
    </row>
    <row r="860" spans="1:16" ht="15.75" thickBot="1">
      <c r="A860" s="4060"/>
      <c r="B860" s="4061"/>
      <c r="C860" s="4061"/>
      <c r="D860" s="4062"/>
      <c r="E860" s="4063">
        <v>738</v>
      </c>
      <c r="F860" s="4063">
        <v>738</v>
      </c>
      <c r="G860" s="4063">
        <v>738</v>
      </c>
      <c r="H860" s="4063">
        <v>738</v>
      </c>
      <c r="I860" s="4063">
        <v>738</v>
      </c>
      <c r="J860" s="4063">
        <v>738</v>
      </c>
      <c r="K860" s="4063">
        <v>738</v>
      </c>
      <c r="L860" s="4063">
        <v>738</v>
      </c>
      <c r="M860" s="4063">
        <v>738</v>
      </c>
      <c r="N860" s="4063">
        <v>738</v>
      </c>
      <c r="O860" s="4064"/>
      <c r="P860" s="4065"/>
    </row>
    <row r="861" spans="1:16" ht="21" thickBot="1">
      <c r="A861" s="4022"/>
      <c r="B861" s="4022"/>
      <c r="C861" s="4023"/>
      <c r="D861" s="4026"/>
      <c r="E861" s="4126"/>
      <c r="F861" s="4127"/>
      <c r="G861" s="4126"/>
      <c r="H861" s="4127"/>
      <c r="I861" s="4126"/>
      <c r="J861" s="4127"/>
      <c r="K861" s="4126"/>
      <c r="L861" s="4127"/>
      <c r="M861" s="4126"/>
      <c r="N861" s="4127"/>
      <c r="O861" s="4026"/>
      <c r="P861" s="4027"/>
    </row>
    <row r="862" spans="1:16" ht="15.75" thickBot="1">
      <c r="A862" s="4104" t="s">
        <v>3359</v>
      </c>
      <c r="B862" s="4029" t="s">
        <v>115</v>
      </c>
      <c r="C862" s="4128" t="s">
        <v>192</v>
      </c>
      <c r="D862" s="4112">
        <f>COUNT(#REF!)</f>
        <v>0</v>
      </c>
      <c r="E862" s="4110"/>
      <c r="F862" s="4110"/>
      <c r="G862" s="4110"/>
      <c r="H862" s="4110"/>
      <c r="I862" s="4110"/>
      <c r="J862" s="4110"/>
      <c r="K862" s="4110"/>
      <c r="L862" s="4110"/>
      <c r="M862" s="4110"/>
      <c r="N862" s="4110"/>
      <c r="O862" s="4112">
        <f>COUNT(E862:N862)</f>
        <v>0</v>
      </c>
      <c r="P862" s="4033"/>
    </row>
    <row r="863" spans="1:16" ht="15.75" thickBot="1">
      <c r="A863" s="4104" t="s">
        <v>3359</v>
      </c>
      <c r="B863" s="4029" t="s">
        <v>115</v>
      </c>
      <c r="C863" s="4129" t="s">
        <v>193</v>
      </c>
      <c r="D863" s="4112">
        <f>COUNT(#REF!)</f>
        <v>0</v>
      </c>
      <c r="E863" s="4110"/>
      <c r="F863" s="4110"/>
      <c r="G863" s="4110"/>
      <c r="H863" s="4110"/>
      <c r="I863" s="4110"/>
      <c r="J863" s="4110"/>
      <c r="K863" s="4110"/>
      <c r="L863" s="4110"/>
      <c r="M863" s="4040"/>
      <c r="N863" s="4040"/>
      <c r="O863" s="4112">
        <f>COUNT(E863:N863)</f>
        <v>0</v>
      </c>
      <c r="P863" s="4034"/>
    </row>
    <row r="864" spans="1:16" ht="15.75" thickBot="1">
      <c r="A864" s="4104" t="s">
        <v>3359</v>
      </c>
      <c r="B864" s="4029" t="s">
        <v>115</v>
      </c>
      <c r="C864" s="4130" t="s">
        <v>194</v>
      </c>
      <c r="D864" s="4112">
        <f>COUNT(#REF!)</f>
        <v>0</v>
      </c>
      <c r="E864" s="4110">
        <v>100103749075</v>
      </c>
      <c r="F864" s="4110"/>
      <c r="G864" s="4110">
        <v>100103749974</v>
      </c>
      <c r="H864" s="4110"/>
      <c r="I864" s="4110">
        <v>100103749976</v>
      </c>
      <c r="J864" s="4110"/>
      <c r="K864" s="4110">
        <v>100103755237</v>
      </c>
      <c r="L864" s="4110"/>
      <c r="M864" s="4110"/>
      <c r="N864" s="4110"/>
      <c r="O864" s="4112">
        <f>COUNT(E864:N864)</f>
        <v>4</v>
      </c>
      <c r="P864" s="4034"/>
    </row>
    <row r="865" spans="1:16" ht="15.75" thickBot="1">
      <c r="A865" s="4104" t="s">
        <v>3359</v>
      </c>
      <c r="B865" s="4029" t="s">
        <v>115</v>
      </c>
      <c r="C865" s="4131" t="s">
        <v>195</v>
      </c>
      <c r="D865" s="4112">
        <f>COUNT(#REF!)</f>
        <v>0</v>
      </c>
      <c r="E865" s="4110"/>
      <c r="F865" s="4110"/>
      <c r="G865" s="4110"/>
      <c r="H865" s="4110"/>
      <c r="I865" s="4110"/>
      <c r="J865" s="4110"/>
      <c r="K865" s="4110"/>
      <c r="L865" s="4110"/>
      <c r="M865" s="4040">
        <v>100103776634</v>
      </c>
      <c r="N865" s="4040"/>
      <c r="O865" s="4112">
        <f>COUNT(E865:N865)</f>
        <v>1</v>
      </c>
      <c r="P865" s="4034"/>
    </row>
    <row r="866" spans="1:16">
      <c r="A866" s="4104" t="s">
        <v>3359</v>
      </c>
      <c r="B866" s="4076" t="s">
        <v>115</v>
      </c>
      <c r="C866" s="4133" t="s">
        <v>4228</v>
      </c>
      <c r="D866" s="4112">
        <f>COUNT(#REF!)</f>
        <v>0</v>
      </c>
      <c r="E866" s="4109"/>
      <c r="F866" s="4111"/>
      <c r="G866" s="4134"/>
      <c r="H866" s="4110"/>
      <c r="I866" s="4110"/>
      <c r="J866" s="4110"/>
      <c r="K866" s="4110"/>
      <c r="L866" s="4110"/>
      <c r="M866" s="4110"/>
      <c r="N866" s="4110"/>
      <c r="O866" s="4112">
        <f>COUNT(E866:N866)</f>
        <v>0</v>
      </c>
      <c r="P866" s="4034"/>
    </row>
    <row r="867" spans="1:16" ht="15.75" thickBot="1">
      <c r="A867" s="4104" t="s">
        <v>3359</v>
      </c>
      <c r="B867" s="4078"/>
      <c r="C867" s="4135"/>
      <c r="D867" s="4112">
        <f>COUNT(#REF!)</f>
        <v>0</v>
      </c>
      <c r="E867" s="4040"/>
      <c r="F867" s="4039"/>
      <c r="G867" s="4132"/>
      <c r="H867" s="4040"/>
      <c r="I867" s="4040"/>
      <c r="J867" s="4040"/>
      <c r="K867" s="4040"/>
      <c r="L867" s="4040"/>
      <c r="M867" s="4040"/>
      <c r="N867" s="4040"/>
      <c r="O867" s="4112">
        <f>COUNT(E867:N867)</f>
        <v>0</v>
      </c>
      <c r="P867" s="4034"/>
    </row>
    <row r="868" spans="1:16" ht="15.75" thickBot="1">
      <c r="A868" s="4104" t="s">
        <v>3359</v>
      </c>
      <c r="B868" s="4029" t="s">
        <v>115</v>
      </c>
      <c r="C868" s="4136" t="s">
        <v>4229</v>
      </c>
      <c r="D868" s="4112">
        <f>COUNT(#REF!)</f>
        <v>0</v>
      </c>
      <c r="E868" s="4117"/>
      <c r="F868" s="4119"/>
      <c r="G868" s="4137"/>
      <c r="H868" s="4118"/>
      <c r="I868" s="4118"/>
      <c r="J868" s="4118"/>
      <c r="K868" s="4118"/>
      <c r="L868" s="4118"/>
      <c r="M868" s="4118"/>
      <c r="N868" s="4118"/>
      <c r="O868" s="4112">
        <f>COUNT(E868:N868)</f>
        <v>0</v>
      </c>
      <c r="P868" s="4034"/>
    </row>
    <row r="869" spans="1:16" ht="15.75" thickBot="1">
      <c r="A869" s="4104" t="s">
        <v>3359</v>
      </c>
      <c r="B869" s="4076" t="s">
        <v>115</v>
      </c>
      <c r="C869" s="4080" t="s">
        <v>237</v>
      </c>
      <c r="D869" s="4112">
        <f>COUNT(#REF!)</f>
        <v>0</v>
      </c>
      <c r="E869" s="4110"/>
      <c r="F869" s="4110"/>
      <c r="G869" s="4110"/>
      <c r="H869" s="4110"/>
      <c r="I869" s="4110"/>
      <c r="J869" s="4110"/>
      <c r="K869" s="4110"/>
      <c r="L869" s="4110"/>
      <c r="M869" s="4110"/>
      <c r="N869" s="4110"/>
      <c r="O869" s="4112">
        <f>COUNT(E869:N869)</f>
        <v>0</v>
      </c>
      <c r="P869" s="4034"/>
    </row>
    <row r="870" spans="1:16" ht="15.75" thickBot="1">
      <c r="A870" s="4104" t="s">
        <v>3359</v>
      </c>
      <c r="B870" s="4078"/>
      <c r="C870" s="4081"/>
      <c r="D870" s="4112">
        <f>COUNT(#REF!)</f>
        <v>0</v>
      </c>
      <c r="E870" s="4110"/>
      <c r="F870" s="4110"/>
      <c r="G870" s="4110"/>
      <c r="H870" s="4110"/>
      <c r="I870" s="4110"/>
      <c r="J870" s="4110"/>
      <c r="K870" s="4110"/>
      <c r="L870" s="4040"/>
      <c r="M870" s="4040"/>
      <c r="N870" s="4040"/>
      <c r="O870" s="4112">
        <f>COUNT(E870:N870)</f>
        <v>0</v>
      </c>
      <c r="P870" s="4034"/>
    </row>
    <row r="871" spans="1:16" ht="15.75" thickBot="1">
      <c r="A871" s="4104" t="s">
        <v>3359</v>
      </c>
      <c r="B871" s="4037" t="s">
        <v>115</v>
      </c>
      <c r="C871" s="4114" t="s">
        <v>236</v>
      </c>
      <c r="D871" s="4032">
        <f>COUNT(#REF!)</f>
        <v>0</v>
      </c>
      <c r="E871" s="4110"/>
      <c r="F871" s="4110"/>
      <c r="G871" s="4110"/>
      <c r="H871" s="4110"/>
      <c r="I871" s="4110"/>
      <c r="J871" s="4110"/>
      <c r="K871" s="4110">
        <v>100103659978</v>
      </c>
      <c r="L871" s="4115"/>
      <c r="M871" s="4115"/>
      <c r="N871" s="4115"/>
      <c r="O871" s="4032">
        <f>COUNT(E871:N871)</f>
        <v>1</v>
      </c>
      <c r="P871" s="4034"/>
    </row>
    <row r="872" spans="1:16">
      <c r="A872" s="4104" t="s">
        <v>3359</v>
      </c>
      <c r="B872" s="4041" t="s">
        <v>190</v>
      </c>
      <c r="C872" s="4042"/>
      <c r="D872" s="4071"/>
      <c r="E872" s="4099" t="s">
        <v>3456</v>
      </c>
      <c r="F872" s="4138" t="s">
        <v>3456</v>
      </c>
      <c r="G872" s="4138" t="s">
        <v>3457</v>
      </c>
      <c r="H872" s="4139" t="s">
        <v>3457</v>
      </c>
      <c r="I872" s="4138" t="s">
        <v>3458</v>
      </c>
      <c r="J872" s="4139" t="s">
        <v>3458</v>
      </c>
      <c r="K872" s="4138" t="s">
        <v>3459</v>
      </c>
      <c r="L872" s="4138" t="s">
        <v>3459</v>
      </c>
      <c r="M872" s="4139" t="s">
        <v>3460</v>
      </c>
      <c r="N872" s="4139" t="s">
        <v>3460</v>
      </c>
      <c r="O872" s="4048">
        <f>SUM(O862:O871)</f>
        <v>6</v>
      </c>
      <c r="P872" s="4049"/>
    </row>
    <row r="873" spans="1:16">
      <c r="A873" s="4104" t="s">
        <v>3359</v>
      </c>
      <c r="B873" s="4050"/>
      <c r="C873" s="4051"/>
      <c r="D873" s="4072"/>
      <c r="E873" s="4052" t="s">
        <v>3461</v>
      </c>
      <c r="F873" s="4053" t="s">
        <v>3462</v>
      </c>
      <c r="G873" s="4054" t="s">
        <v>3463</v>
      </c>
      <c r="H873" s="4053" t="s">
        <v>3463</v>
      </c>
      <c r="I873" s="4054" t="s">
        <v>3464</v>
      </c>
      <c r="J873" s="4053" t="s">
        <v>3465</v>
      </c>
      <c r="K873" s="4054" t="s">
        <v>3466</v>
      </c>
      <c r="L873" s="4053" t="s">
        <v>3467</v>
      </c>
      <c r="M873" s="4054" t="s">
        <v>3468</v>
      </c>
      <c r="N873" s="4055" t="s">
        <v>3469</v>
      </c>
      <c r="O873" s="4048"/>
      <c r="P873" s="4049"/>
    </row>
    <row r="874" spans="1:16" ht="15.75" thickBot="1">
      <c r="A874" s="4104" t="s">
        <v>3359</v>
      </c>
      <c r="B874" s="4073"/>
      <c r="C874" s="4074"/>
      <c r="D874" s="4075"/>
      <c r="E874" s="4056" t="s">
        <v>3470</v>
      </c>
      <c r="F874" s="4057" t="s">
        <v>3471</v>
      </c>
      <c r="G874" s="4058" t="s">
        <v>3472</v>
      </c>
      <c r="H874" s="4057" t="s">
        <v>3473</v>
      </c>
      <c r="I874" s="4058" t="s">
        <v>3474</v>
      </c>
      <c r="J874" s="4057" t="s">
        <v>3475</v>
      </c>
      <c r="K874" s="4058" t="s">
        <v>3476</v>
      </c>
      <c r="L874" s="4057" t="s">
        <v>3477</v>
      </c>
      <c r="M874" s="4058" t="s">
        <v>3478</v>
      </c>
      <c r="N874" s="4140" t="s">
        <v>3478</v>
      </c>
      <c r="O874" s="4048"/>
      <c r="P874" s="4049"/>
    </row>
    <row r="875" spans="1:16" ht="15.75" thickBot="1">
      <c r="A875" s="4060"/>
      <c r="B875" s="4061"/>
      <c r="C875" s="4061"/>
      <c r="D875" s="4062"/>
      <c r="E875" s="4063">
        <v>738</v>
      </c>
      <c r="F875" s="4063">
        <v>738</v>
      </c>
      <c r="G875" s="4063">
        <v>738</v>
      </c>
      <c r="H875" s="4063">
        <v>738</v>
      </c>
      <c r="I875" s="4063">
        <v>738</v>
      </c>
      <c r="J875" s="4063">
        <v>738</v>
      </c>
      <c r="K875" s="4063">
        <v>738</v>
      </c>
      <c r="L875" s="4063">
        <v>738</v>
      </c>
      <c r="M875" s="4063">
        <v>738</v>
      </c>
      <c r="N875" s="4063">
        <v>738</v>
      </c>
      <c r="O875" s="4064"/>
      <c r="P875" s="4065"/>
    </row>
  </sheetData>
  <mergeCells count="820">
    <mergeCell ref="B869:B870"/>
    <mergeCell ref="C869:C870"/>
    <mergeCell ref="B872:D874"/>
    <mergeCell ref="O872:P875"/>
    <mergeCell ref="A875:D875"/>
    <mergeCell ref="E861:F861"/>
    <mergeCell ref="G861:H861"/>
    <mergeCell ref="I861:J861"/>
    <mergeCell ref="K861:L861"/>
    <mergeCell ref="M861:N861"/>
    <mergeCell ref="B866:B867"/>
    <mergeCell ref="C866:C867"/>
    <mergeCell ref="B854:B855"/>
    <mergeCell ref="C854:C855"/>
    <mergeCell ref="B857:D859"/>
    <mergeCell ref="O857:P860"/>
    <mergeCell ref="A860:D860"/>
    <mergeCell ref="B851:B852"/>
    <mergeCell ref="C851:C852"/>
    <mergeCell ref="B840:B841"/>
    <mergeCell ref="C840:C841"/>
    <mergeCell ref="B843:D845"/>
    <mergeCell ref="O843:P846"/>
    <mergeCell ref="A846:D846"/>
    <mergeCell ref="B837:B838"/>
    <mergeCell ref="C837:C838"/>
    <mergeCell ref="B826:B827"/>
    <mergeCell ref="C826:C827"/>
    <mergeCell ref="B829:D831"/>
    <mergeCell ref="O829:P832"/>
    <mergeCell ref="A832:D832"/>
    <mergeCell ref="E818:F818"/>
    <mergeCell ref="G818:H818"/>
    <mergeCell ref="I818:J818"/>
    <mergeCell ref="K818:L818"/>
    <mergeCell ref="M818:N818"/>
    <mergeCell ref="B823:B824"/>
    <mergeCell ref="C823:C824"/>
    <mergeCell ref="B811:B812"/>
    <mergeCell ref="C811:C812"/>
    <mergeCell ref="B814:D816"/>
    <mergeCell ref="O814:P817"/>
    <mergeCell ref="A817:D817"/>
    <mergeCell ref="B808:B809"/>
    <mergeCell ref="C808:C809"/>
    <mergeCell ref="B797:B798"/>
    <mergeCell ref="C797:C798"/>
    <mergeCell ref="B800:D802"/>
    <mergeCell ref="O800:P803"/>
    <mergeCell ref="A803:D803"/>
    <mergeCell ref="E789:F789"/>
    <mergeCell ref="G789:H789"/>
    <mergeCell ref="I789:J789"/>
    <mergeCell ref="K789:L789"/>
    <mergeCell ref="M789:N789"/>
    <mergeCell ref="B794:B795"/>
    <mergeCell ref="C794:C795"/>
    <mergeCell ref="B782:B783"/>
    <mergeCell ref="C782:C783"/>
    <mergeCell ref="B785:D787"/>
    <mergeCell ref="O785:P788"/>
    <mergeCell ref="A788:D788"/>
    <mergeCell ref="B779:B780"/>
    <mergeCell ref="C779:C780"/>
    <mergeCell ref="B768:B769"/>
    <mergeCell ref="C768:C769"/>
    <mergeCell ref="B771:D773"/>
    <mergeCell ref="O771:P774"/>
    <mergeCell ref="A774:D774"/>
    <mergeCell ref="B765:B766"/>
    <mergeCell ref="C765:C766"/>
    <mergeCell ref="B754:B755"/>
    <mergeCell ref="C754:C755"/>
    <mergeCell ref="B757:D759"/>
    <mergeCell ref="O757:P760"/>
    <mergeCell ref="A760:D760"/>
    <mergeCell ref="B751:B752"/>
    <mergeCell ref="C751:C752"/>
    <mergeCell ref="B740:B741"/>
    <mergeCell ref="C740:C741"/>
    <mergeCell ref="B743:D745"/>
    <mergeCell ref="O743:P746"/>
    <mergeCell ref="A746:D746"/>
    <mergeCell ref="B737:B738"/>
    <mergeCell ref="C737:C738"/>
    <mergeCell ref="B726:B727"/>
    <mergeCell ref="C726:C727"/>
    <mergeCell ref="B729:D731"/>
    <mergeCell ref="O729:P732"/>
    <mergeCell ref="A732:D732"/>
    <mergeCell ref="B723:B724"/>
    <mergeCell ref="C723:C724"/>
    <mergeCell ref="B712:B713"/>
    <mergeCell ref="C712:C713"/>
    <mergeCell ref="B715:D717"/>
    <mergeCell ref="O715:P718"/>
    <mergeCell ref="A718:D718"/>
    <mergeCell ref="B709:B710"/>
    <mergeCell ref="C709:C710"/>
    <mergeCell ref="B698:B699"/>
    <mergeCell ref="C698:C699"/>
    <mergeCell ref="B701:D703"/>
    <mergeCell ref="O701:P704"/>
    <mergeCell ref="A704:D704"/>
    <mergeCell ref="B695:B696"/>
    <mergeCell ref="C695:C696"/>
    <mergeCell ref="B684:B685"/>
    <mergeCell ref="C684:C685"/>
    <mergeCell ref="B687:D689"/>
    <mergeCell ref="O687:P690"/>
    <mergeCell ref="A690:D690"/>
    <mergeCell ref="E676:F676"/>
    <mergeCell ref="G676:H676"/>
    <mergeCell ref="I676:J676"/>
    <mergeCell ref="K676:L676"/>
    <mergeCell ref="M676:N676"/>
    <mergeCell ref="B681:B682"/>
    <mergeCell ref="C681:C682"/>
    <mergeCell ref="B669:B670"/>
    <mergeCell ref="C669:C670"/>
    <mergeCell ref="B672:D674"/>
    <mergeCell ref="O672:P675"/>
    <mergeCell ref="A675:D675"/>
    <mergeCell ref="B666:B667"/>
    <mergeCell ref="C666:C667"/>
    <mergeCell ref="B655:B656"/>
    <mergeCell ref="C655:C656"/>
    <mergeCell ref="B658:D660"/>
    <mergeCell ref="O658:P661"/>
    <mergeCell ref="A661:D661"/>
    <mergeCell ref="B652:B653"/>
    <mergeCell ref="C652:C653"/>
    <mergeCell ref="A640:A641"/>
    <mergeCell ref="B640:B641"/>
    <mergeCell ref="C640:C641"/>
    <mergeCell ref="B643:D645"/>
    <mergeCell ref="O643:P646"/>
    <mergeCell ref="A646:D646"/>
    <mergeCell ref="A637:A638"/>
    <mergeCell ref="B637:B638"/>
    <mergeCell ref="C637:C638"/>
    <mergeCell ref="A625:A626"/>
    <mergeCell ref="B625:B626"/>
    <mergeCell ref="C625:C626"/>
    <mergeCell ref="B628:D630"/>
    <mergeCell ref="O628:P631"/>
    <mergeCell ref="A631:D631"/>
    <mergeCell ref="A622:A623"/>
    <mergeCell ref="B622:B623"/>
    <mergeCell ref="C622:C623"/>
    <mergeCell ref="A611:A612"/>
    <mergeCell ref="B611:B612"/>
    <mergeCell ref="C611:C612"/>
    <mergeCell ref="B614:D616"/>
    <mergeCell ref="O614:P617"/>
    <mergeCell ref="A617:D617"/>
    <mergeCell ref="A608:A609"/>
    <mergeCell ref="B608:B609"/>
    <mergeCell ref="C608:C609"/>
    <mergeCell ref="A597:A598"/>
    <mergeCell ref="B597:B598"/>
    <mergeCell ref="C597:C598"/>
    <mergeCell ref="B600:D602"/>
    <mergeCell ref="O600:P603"/>
    <mergeCell ref="A603:D603"/>
    <mergeCell ref="A594:A595"/>
    <mergeCell ref="B594:B595"/>
    <mergeCell ref="C594:C595"/>
    <mergeCell ref="A583:A584"/>
    <mergeCell ref="B583:B584"/>
    <mergeCell ref="C583:C584"/>
    <mergeCell ref="B586:D588"/>
    <mergeCell ref="O586:P589"/>
    <mergeCell ref="A589:D589"/>
    <mergeCell ref="E575:F575"/>
    <mergeCell ref="G575:H575"/>
    <mergeCell ref="I575:J575"/>
    <mergeCell ref="K575:L575"/>
    <mergeCell ref="M575:N575"/>
    <mergeCell ref="A580:A581"/>
    <mergeCell ref="B580:B581"/>
    <mergeCell ref="C580:C581"/>
    <mergeCell ref="A568:A569"/>
    <mergeCell ref="B568:B569"/>
    <mergeCell ref="C568:C569"/>
    <mergeCell ref="B571:D573"/>
    <mergeCell ref="O571:P574"/>
    <mergeCell ref="A574:D574"/>
    <mergeCell ref="A565:A566"/>
    <mergeCell ref="B565:B566"/>
    <mergeCell ref="C565:C566"/>
    <mergeCell ref="A554:A555"/>
    <mergeCell ref="B554:B555"/>
    <mergeCell ref="C554:C555"/>
    <mergeCell ref="B557:D559"/>
    <mergeCell ref="O557:P560"/>
    <mergeCell ref="A560:D560"/>
    <mergeCell ref="E546:F546"/>
    <mergeCell ref="G546:H546"/>
    <mergeCell ref="I546:J546"/>
    <mergeCell ref="K546:L546"/>
    <mergeCell ref="M546:N546"/>
    <mergeCell ref="A551:A552"/>
    <mergeCell ref="B551:B552"/>
    <mergeCell ref="C551:C552"/>
    <mergeCell ref="A539:A540"/>
    <mergeCell ref="B539:B540"/>
    <mergeCell ref="C539:C540"/>
    <mergeCell ref="B542:D544"/>
    <mergeCell ref="O542:P545"/>
    <mergeCell ref="A545:D545"/>
    <mergeCell ref="A536:A537"/>
    <mergeCell ref="B536:B537"/>
    <mergeCell ref="C536:C537"/>
    <mergeCell ref="A525:A526"/>
    <mergeCell ref="B525:B526"/>
    <mergeCell ref="C525:C526"/>
    <mergeCell ref="B528:D530"/>
    <mergeCell ref="O528:P531"/>
    <mergeCell ref="A531:D531"/>
    <mergeCell ref="A522:A523"/>
    <mergeCell ref="B522:B523"/>
    <mergeCell ref="C522:C523"/>
    <mergeCell ref="A511:A512"/>
    <mergeCell ref="B511:B512"/>
    <mergeCell ref="C511:C512"/>
    <mergeCell ref="B514:D516"/>
    <mergeCell ref="O514:P517"/>
    <mergeCell ref="A517:D517"/>
    <mergeCell ref="A508:A509"/>
    <mergeCell ref="B508:B509"/>
    <mergeCell ref="C508:C509"/>
    <mergeCell ref="A497:A498"/>
    <mergeCell ref="B497:B498"/>
    <mergeCell ref="C497:C498"/>
    <mergeCell ref="B500:D502"/>
    <mergeCell ref="O500:P503"/>
    <mergeCell ref="A503:D503"/>
    <mergeCell ref="A494:A495"/>
    <mergeCell ref="B494:B495"/>
    <mergeCell ref="C494:C495"/>
    <mergeCell ref="A483:A484"/>
    <mergeCell ref="B483:B484"/>
    <mergeCell ref="C483:C484"/>
    <mergeCell ref="B486:D488"/>
    <mergeCell ref="O486:P489"/>
    <mergeCell ref="A489:D489"/>
    <mergeCell ref="A480:A481"/>
    <mergeCell ref="B480:B481"/>
    <mergeCell ref="C480:C481"/>
    <mergeCell ref="A469:A470"/>
    <mergeCell ref="B469:B470"/>
    <mergeCell ref="C469:C470"/>
    <mergeCell ref="B472:D474"/>
    <mergeCell ref="O472:P475"/>
    <mergeCell ref="A475:D475"/>
    <mergeCell ref="A466:A467"/>
    <mergeCell ref="B466:B467"/>
    <mergeCell ref="C466:C467"/>
    <mergeCell ref="A455:A456"/>
    <mergeCell ref="B455:B456"/>
    <mergeCell ref="C455:C456"/>
    <mergeCell ref="B458:D460"/>
    <mergeCell ref="O458:P461"/>
    <mergeCell ref="A461:D461"/>
    <mergeCell ref="E447:F447"/>
    <mergeCell ref="G447:H447"/>
    <mergeCell ref="I447:J447"/>
    <mergeCell ref="K447:L447"/>
    <mergeCell ref="M447:N447"/>
    <mergeCell ref="A452:A453"/>
    <mergeCell ref="B452:B453"/>
    <mergeCell ref="C452:C453"/>
    <mergeCell ref="A440:A441"/>
    <mergeCell ref="B440:B441"/>
    <mergeCell ref="C440:C441"/>
    <mergeCell ref="B443:D445"/>
    <mergeCell ref="O443:P446"/>
    <mergeCell ref="A446:D446"/>
    <mergeCell ref="E432:F432"/>
    <mergeCell ref="G432:H432"/>
    <mergeCell ref="I432:J432"/>
    <mergeCell ref="K432:L432"/>
    <mergeCell ref="M432:N432"/>
    <mergeCell ref="A437:A438"/>
    <mergeCell ref="B437:B438"/>
    <mergeCell ref="C437:C438"/>
    <mergeCell ref="A425:A426"/>
    <mergeCell ref="B425:B426"/>
    <mergeCell ref="C425:C426"/>
    <mergeCell ref="B428:D430"/>
    <mergeCell ref="O428:P431"/>
    <mergeCell ref="A431:D431"/>
    <mergeCell ref="E417:F417"/>
    <mergeCell ref="G417:H417"/>
    <mergeCell ref="I417:J417"/>
    <mergeCell ref="K417:L417"/>
    <mergeCell ref="M417:N417"/>
    <mergeCell ref="A422:A423"/>
    <mergeCell ref="B422:B423"/>
    <mergeCell ref="C422:C423"/>
    <mergeCell ref="A410:A411"/>
    <mergeCell ref="B410:B411"/>
    <mergeCell ref="C410:C411"/>
    <mergeCell ref="B413:D415"/>
    <mergeCell ref="O413:P416"/>
    <mergeCell ref="A416:D416"/>
    <mergeCell ref="E402:F402"/>
    <mergeCell ref="G402:H402"/>
    <mergeCell ref="I402:J402"/>
    <mergeCell ref="K402:L402"/>
    <mergeCell ref="M402:N402"/>
    <mergeCell ref="A407:A408"/>
    <mergeCell ref="B407:B408"/>
    <mergeCell ref="C407:C408"/>
    <mergeCell ref="A395:A396"/>
    <mergeCell ref="B395:B396"/>
    <mergeCell ref="C395:C396"/>
    <mergeCell ref="B398:D400"/>
    <mergeCell ref="O398:P401"/>
    <mergeCell ref="A401:D401"/>
    <mergeCell ref="E387:F387"/>
    <mergeCell ref="G387:H387"/>
    <mergeCell ref="I387:J387"/>
    <mergeCell ref="K387:L387"/>
    <mergeCell ref="M387:N387"/>
    <mergeCell ref="A392:A393"/>
    <mergeCell ref="B392:B393"/>
    <mergeCell ref="C392:C393"/>
    <mergeCell ref="A380:A381"/>
    <mergeCell ref="B380:B381"/>
    <mergeCell ref="C380:C381"/>
    <mergeCell ref="B383:D385"/>
    <mergeCell ref="O383:P386"/>
    <mergeCell ref="A386:D386"/>
    <mergeCell ref="E372:F372"/>
    <mergeCell ref="G372:H372"/>
    <mergeCell ref="I372:J372"/>
    <mergeCell ref="K372:L372"/>
    <mergeCell ref="M372:N372"/>
    <mergeCell ref="A377:A378"/>
    <mergeCell ref="B377:B378"/>
    <mergeCell ref="C377:C378"/>
    <mergeCell ref="A364:A365"/>
    <mergeCell ref="B364:B365"/>
    <mergeCell ref="C364:C365"/>
    <mergeCell ref="B367:D369"/>
    <mergeCell ref="O367:P370"/>
    <mergeCell ref="A370:D370"/>
    <mergeCell ref="E356:F356"/>
    <mergeCell ref="G356:H356"/>
    <mergeCell ref="I356:J356"/>
    <mergeCell ref="K356:L356"/>
    <mergeCell ref="M356:N356"/>
    <mergeCell ref="A361:A362"/>
    <mergeCell ref="B361:B362"/>
    <mergeCell ref="C361:C362"/>
    <mergeCell ref="A349:A350"/>
    <mergeCell ref="B349:B350"/>
    <mergeCell ref="C349:C350"/>
    <mergeCell ref="B352:D354"/>
    <mergeCell ref="O352:P355"/>
    <mergeCell ref="A355:D355"/>
    <mergeCell ref="E341:F341"/>
    <mergeCell ref="G341:H341"/>
    <mergeCell ref="I341:J341"/>
    <mergeCell ref="K341:L341"/>
    <mergeCell ref="M341:N341"/>
    <mergeCell ref="A346:A347"/>
    <mergeCell ref="B346:B347"/>
    <mergeCell ref="C346:C347"/>
    <mergeCell ref="A334:A335"/>
    <mergeCell ref="B334:B335"/>
    <mergeCell ref="C334:C335"/>
    <mergeCell ref="B337:D339"/>
    <mergeCell ref="O337:P340"/>
    <mergeCell ref="A340:D340"/>
    <mergeCell ref="E326:F326"/>
    <mergeCell ref="G326:H326"/>
    <mergeCell ref="I326:J326"/>
    <mergeCell ref="K326:L326"/>
    <mergeCell ref="M326:N326"/>
    <mergeCell ref="A331:A332"/>
    <mergeCell ref="B331:B332"/>
    <mergeCell ref="C331:C332"/>
    <mergeCell ref="A319:A320"/>
    <mergeCell ref="B319:B320"/>
    <mergeCell ref="C319:C320"/>
    <mergeCell ref="B322:D324"/>
    <mergeCell ref="O322:P325"/>
    <mergeCell ref="A325:D325"/>
    <mergeCell ref="E311:F311"/>
    <mergeCell ref="G311:H311"/>
    <mergeCell ref="I311:J311"/>
    <mergeCell ref="K311:L311"/>
    <mergeCell ref="M311:N311"/>
    <mergeCell ref="A316:A317"/>
    <mergeCell ref="B316:B317"/>
    <mergeCell ref="C316:C317"/>
    <mergeCell ref="A304:A305"/>
    <mergeCell ref="B304:B305"/>
    <mergeCell ref="C304:C305"/>
    <mergeCell ref="B307:D309"/>
    <mergeCell ref="O307:P310"/>
    <mergeCell ref="A310:D310"/>
    <mergeCell ref="E296:F296"/>
    <mergeCell ref="G296:H296"/>
    <mergeCell ref="I296:J296"/>
    <mergeCell ref="K296:L296"/>
    <mergeCell ref="M296:N296"/>
    <mergeCell ref="A301:A302"/>
    <mergeCell ref="B301:B302"/>
    <mergeCell ref="C301:C302"/>
    <mergeCell ref="B291:D293"/>
    <mergeCell ref="O291:P294"/>
    <mergeCell ref="A294:D294"/>
    <mergeCell ref="E295:F295"/>
    <mergeCell ref="G295:H295"/>
    <mergeCell ref="I295:J295"/>
    <mergeCell ref="K295:L295"/>
    <mergeCell ref="M295:N295"/>
    <mergeCell ref="A285:A286"/>
    <mergeCell ref="B285:B286"/>
    <mergeCell ref="C285:C286"/>
    <mergeCell ref="A288:A289"/>
    <mergeCell ref="B288:B289"/>
    <mergeCell ref="C288:C289"/>
    <mergeCell ref="E279:F279"/>
    <mergeCell ref="G279:H279"/>
    <mergeCell ref="I279:J279"/>
    <mergeCell ref="K279:L279"/>
    <mergeCell ref="M279:N279"/>
    <mergeCell ref="E280:F280"/>
    <mergeCell ref="G280:H280"/>
    <mergeCell ref="I280:J280"/>
    <mergeCell ref="K280:L280"/>
    <mergeCell ref="M280:N280"/>
    <mergeCell ref="A272:A273"/>
    <mergeCell ref="B272:B273"/>
    <mergeCell ref="C272:C273"/>
    <mergeCell ref="B275:D277"/>
    <mergeCell ref="O275:P278"/>
    <mergeCell ref="A278:D278"/>
    <mergeCell ref="E264:F264"/>
    <mergeCell ref="G264:H264"/>
    <mergeCell ref="I264:J264"/>
    <mergeCell ref="K264:L264"/>
    <mergeCell ref="M264:N264"/>
    <mergeCell ref="A269:A270"/>
    <mergeCell ref="B269:B270"/>
    <mergeCell ref="C269:C270"/>
    <mergeCell ref="B259:D261"/>
    <mergeCell ref="O259:P262"/>
    <mergeCell ref="A262:D262"/>
    <mergeCell ref="E263:F263"/>
    <mergeCell ref="G263:H263"/>
    <mergeCell ref="I263:J263"/>
    <mergeCell ref="K263:L263"/>
    <mergeCell ref="M263:N263"/>
    <mergeCell ref="A253:A254"/>
    <mergeCell ref="B253:B254"/>
    <mergeCell ref="C253:C254"/>
    <mergeCell ref="A256:A257"/>
    <mergeCell ref="B256:B257"/>
    <mergeCell ref="C256:C257"/>
    <mergeCell ref="E247:F247"/>
    <mergeCell ref="G247:H247"/>
    <mergeCell ref="I247:J247"/>
    <mergeCell ref="K247:L247"/>
    <mergeCell ref="M247:N247"/>
    <mergeCell ref="E248:F248"/>
    <mergeCell ref="G248:H248"/>
    <mergeCell ref="I248:J248"/>
    <mergeCell ref="K248:L248"/>
    <mergeCell ref="M248:N248"/>
    <mergeCell ref="A240:A241"/>
    <mergeCell ref="B240:B241"/>
    <mergeCell ref="C240:C241"/>
    <mergeCell ref="B243:D245"/>
    <mergeCell ref="O243:P246"/>
    <mergeCell ref="A246:D246"/>
    <mergeCell ref="E232:F232"/>
    <mergeCell ref="G232:H232"/>
    <mergeCell ref="I232:J232"/>
    <mergeCell ref="K232:L232"/>
    <mergeCell ref="M232:N232"/>
    <mergeCell ref="A237:A238"/>
    <mergeCell ref="B237:B238"/>
    <mergeCell ref="C237:C238"/>
    <mergeCell ref="B227:D229"/>
    <mergeCell ref="O227:P230"/>
    <mergeCell ref="A230:D230"/>
    <mergeCell ref="E231:F231"/>
    <mergeCell ref="G231:H231"/>
    <mergeCell ref="I231:J231"/>
    <mergeCell ref="K231:L231"/>
    <mergeCell ref="M231:N231"/>
    <mergeCell ref="A221:A222"/>
    <mergeCell ref="B221:B222"/>
    <mergeCell ref="C221:C222"/>
    <mergeCell ref="A224:A225"/>
    <mergeCell ref="B224:B225"/>
    <mergeCell ref="C224:C225"/>
    <mergeCell ref="E216:F216"/>
    <mergeCell ref="G216:H216"/>
    <mergeCell ref="I216:J216"/>
    <mergeCell ref="K216:L216"/>
    <mergeCell ref="M216:N216"/>
    <mergeCell ref="B211:D213"/>
    <mergeCell ref="O211:P214"/>
    <mergeCell ref="A214:D214"/>
    <mergeCell ref="E215:F215"/>
    <mergeCell ref="G215:H215"/>
    <mergeCell ref="I215:J215"/>
    <mergeCell ref="K215:L215"/>
    <mergeCell ref="M215:N215"/>
    <mergeCell ref="A205:A206"/>
    <mergeCell ref="B205:B206"/>
    <mergeCell ref="C205:C206"/>
    <mergeCell ref="A208:A209"/>
    <mergeCell ref="B208:B209"/>
    <mergeCell ref="C208:C209"/>
    <mergeCell ref="E200:F200"/>
    <mergeCell ref="G200:H200"/>
    <mergeCell ref="I200:J200"/>
    <mergeCell ref="K200:L200"/>
    <mergeCell ref="M200:N200"/>
    <mergeCell ref="B195:D197"/>
    <mergeCell ref="O195:P198"/>
    <mergeCell ref="A198:D198"/>
    <mergeCell ref="E199:F199"/>
    <mergeCell ref="G199:H199"/>
    <mergeCell ref="I199:J199"/>
    <mergeCell ref="K199:L199"/>
    <mergeCell ref="M199:N199"/>
    <mergeCell ref="A189:A190"/>
    <mergeCell ref="B189:B190"/>
    <mergeCell ref="C189:C190"/>
    <mergeCell ref="A192:A193"/>
    <mergeCell ref="B192:B193"/>
    <mergeCell ref="C192:C193"/>
    <mergeCell ref="E184:F184"/>
    <mergeCell ref="G184:H184"/>
    <mergeCell ref="I184:J184"/>
    <mergeCell ref="K184:L184"/>
    <mergeCell ref="M184:N184"/>
    <mergeCell ref="B179:D181"/>
    <mergeCell ref="O179:P182"/>
    <mergeCell ref="A182:D182"/>
    <mergeCell ref="E183:F183"/>
    <mergeCell ref="G183:H183"/>
    <mergeCell ref="I183:J183"/>
    <mergeCell ref="K183:L183"/>
    <mergeCell ref="M183:N183"/>
    <mergeCell ref="A173:A174"/>
    <mergeCell ref="B173:B174"/>
    <mergeCell ref="C173:C174"/>
    <mergeCell ref="A176:A177"/>
    <mergeCell ref="B176:B177"/>
    <mergeCell ref="C176:C177"/>
    <mergeCell ref="E168:F168"/>
    <mergeCell ref="G168:H168"/>
    <mergeCell ref="I168:J168"/>
    <mergeCell ref="K168:L168"/>
    <mergeCell ref="M168:N168"/>
    <mergeCell ref="B163:D165"/>
    <mergeCell ref="O163:P166"/>
    <mergeCell ref="A166:D166"/>
    <mergeCell ref="E167:F167"/>
    <mergeCell ref="G167:H167"/>
    <mergeCell ref="I167:J167"/>
    <mergeCell ref="K167:L167"/>
    <mergeCell ref="M167:N167"/>
    <mergeCell ref="A157:A158"/>
    <mergeCell ref="B157:B158"/>
    <mergeCell ref="C157:C158"/>
    <mergeCell ref="A160:A161"/>
    <mergeCell ref="B160:B161"/>
    <mergeCell ref="C160:C161"/>
    <mergeCell ref="E152:F152"/>
    <mergeCell ref="G152:H152"/>
    <mergeCell ref="I152:J152"/>
    <mergeCell ref="K152:L152"/>
    <mergeCell ref="M152:N152"/>
    <mergeCell ref="B147:D149"/>
    <mergeCell ref="O147:P150"/>
    <mergeCell ref="A150:D150"/>
    <mergeCell ref="E151:F151"/>
    <mergeCell ref="G151:H151"/>
    <mergeCell ref="I151:J151"/>
    <mergeCell ref="K151:L151"/>
    <mergeCell ref="M151:N151"/>
    <mergeCell ref="A141:A142"/>
    <mergeCell ref="B141:B142"/>
    <mergeCell ref="C141:C142"/>
    <mergeCell ref="A144:A145"/>
    <mergeCell ref="B144:B145"/>
    <mergeCell ref="C144:C145"/>
    <mergeCell ref="E136:F136"/>
    <mergeCell ref="G136:H136"/>
    <mergeCell ref="I136:J136"/>
    <mergeCell ref="K136:L136"/>
    <mergeCell ref="M136:N136"/>
    <mergeCell ref="B131:D133"/>
    <mergeCell ref="O131:P134"/>
    <mergeCell ref="A134:D134"/>
    <mergeCell ref="E135:F135"/>
    <mergeCell ref="G135:H135"/>
    <mergeCell ref="I135:J135"/>
    <mergeCell ref="K135:L135"/>
    <mergeCell ref="M135:N135"/>
    <mergeCell ref="A125:A126"/>
    <mergeCell ref="B125:B126"/>
    <mergeCell ref="C125:C126"/>
    <mergeCell ref="A128:A129"/>
    <mergeCell ref="B128:B129"/>
    <mergeCell ref="C128:C129"/>
    <mergeCell ref="E120:F120"/>
    <mergeCell ref="G120:H120"/>
    <mergeCell ref="I120:J120"/>
    <mergeCell ref="K120:L120"/>
    <mergeCell ref="M120:N120"/>
    <mergeCell ref="B115:D117"/>
    <mergeCell ref="O115:P118"/>
    <mergeCell ref="A118:D118"/>
    <mergeCell ref="E119:F119"/>
    <mergeCell ref="G119:H119"/>
    <mergeCell ref="I119:J119"/>
    <mergeCell ref="K119:L119"/>
    <mergeCell ref="M119:N119"/>
    <mergeCell ref="A109:A110"/>
    <mergeCell ref="B109:B110"/>
    <mergeCell ref="C109:C110"/>
    <mergeCell ref="A112:A113"/>
    <mergeCell ref="B112:B113"/>
    <mergeCell ref="C112:C113"/>
    <mergeCell ref="E104:F104"/>
    <mergeCell ref="G104:H104"/>
    <mergeCell ref="I104:J104"/>
    <mergeCell ref="K104:L104"/>
    <mergeCell ref="M104:N104"/>
    <mergeCell ref="B99:D101"/>
    <mergeCell ref="O99:P102"/>
    <mergeCell ref="A102:D102"/>
    <mergeCell ref="E103:F103"/>
    <mergeCell ref="G103:H103"/>
    <mergeCell ref="I103:J103"/>
    <mergeCell ref="K103:L103"/>
    <mergeCell ref="M103:N103"/>
    <mergeCell ref="A93:A94"/>
    <mergeCell ref="B93:B94"/>
    <mergeCell ref="C93:C94"/>
    <mergeCell ref="A96:A97"/>
    <mergeCell ref="B96:B97"/>
    <mergeCell ref="C96:C97"/>
    <mergeCell ref="E88:F88"/>
    <mergeCell ref="G88:H88"/>
    <mergeCell ref="I88:J88"/>
    <mergeCell ref="K88:L88"/>
    <mergeCell ref="M88:N88"/>
    <mergeCell ref="K85:L85"/>
    <mergeCell ref="M85:N85"/>
    <mergeCell ref="A86:D86"/>
    <mergeCell ref="E87:F87"/>
    <mergeCell ref="G87:H87"/>
    <mergeCell ref="I87:J87"/>
    <mergeCell ref="K87:L87"/>
    <mergeCell ref="M87:N87"/>
    <mergeCell ref="M83:N83"/>
    <mergeCell ref="O83:P86"/>
    <mergeCell ref="E84:F84"/>
    <mergeCell ref="G84:H84"/>
    <mergeCell ref="I84:J84"/>
    <mergeCell ref="K84:L84"/>
    <mergeCell ref="M84:N84"/>
    <mergeCell ref="E85:F85"/>
    <mergeCell ref="G85:H85"/>
    <mergeCell ref="I85:J85"/>
    <mergeCell ref="E82:F82"/>
    <mergeCell ref="G82:H82"/>
    <mergeCell ref="I82:J82"/>
    <mergeCell ref="K82:L82"/>
    <mergeCell ref="M82:N82"/>
    <mergeCell ref="B83:D85"/>
    <mergeCell ref="E83:F83"/>
    <mergeCell ref="G83:H83"/>
    <mergeCell ref="I83:J83"/>
    <mergeCell ref="K83:L83"/>
    <mergeCell ref="I80:J80"/>
    <mergeCell ref="K80:L80"/>
    <mergeCell ref="M80:N80"/>
    <mergeCell ref="E81:F81"/>
    <mergeCell ref="G81:H81"/>
    <mergeCell ref="I81:J81"/>
    <mergeCell ref="K81:L81"/>
    <mergeCell ref="M81:N81"/>
    <mergeCell ref="E79:F79"/>
    <mergeCell ref="G79:H79"/>
    <mergeCell ref="I79:J79"/>
    <mergeCell ref="K79:L79"/>
    <mergeCell ref="M79:N79"/>
    <mergeCell ref="A80:A81"/>
    <mergeCell ref="B80:B81"/>
    <mergeCell ref="C80:C81"/>
    <mergeCell ref="E80:F80"/>
    <mergeCell ref="G80:H80"/>
    <mergeCell ref="K77:L77"/>
    <mergeCell ref="M77:N77"/>
    <mergeCell ref="E78:F78"/>
    <mergeCell ref="G78:H78"/>
    <mergeCell ref="I78:J78"/>
    <mergeCell ref="K78:L78"/>
    <mergeCell ref="M78:N78"/>
    <mergeCell ref="A77:A78"/>
    <mergeCell ref="B77:B78"/>
    <mergeCell ref="C77:C78"/>
    <mergeCell ref="E77:F77"/>
    <mergeCell ref="G77:H77"/>
    <mergeCell ref="I77:J77"/>
    <mergeCell ref="E75:F75"/>
    <mergeCell ref="G75:H75"/>
    <mergeCell ref="I75:J75"/>
    <mergeCell ref="K75:L75"/>
    <mergeCell ref="M75:N75"/>
    <mergeCell ref="E76:F76"/>
    <mergeCell ref="G76:H76"/>
    <mergeCell ref="I76:J76"/>
    <mergeCell ref="K76:L76"/>
    <mergeCell ref="M76:N76"/>
    <mergeCell ref="E73:F73"/>
    <mergeCell ref="G73:H73"/>
    <mergeCell ref="I73:J73"/>
    <mergeCell ref="K73:L73"/>
    <mergeCell ref="M73:N73"/>
    <mergeCell ref="E74:F74"/>
    <mergeCell ref="G74:H74"/>
    <mergeCell ref="I74:J74"/>
    <mergeCell ref="K74:L74"/>
    <mergeCell ref="M74:N74"/>
    <mergeCell ref="E72:F72"/>
    <mergeCell ref="G72:H72"/>
    <mergeCell ref="I72:J72"/>
    <mergeCell ref="K72:L72"/>
    <mergeCell ref="M72:N72"/>
    <mergeCell ref="B67:D69"/>
    <mergeCell ref="O67:P70"/>
    <mergeCell ref="A70:D70"/>
    <mergeCell ref="E71:F71"/>
    <mergeCell ref="G71:H71"/>
    <mergeCell ref="I71:J71"/>
    <mergeCell ref="K71:L71"/>
    <mergeCell ref="M71:N71"/>
    <mergeCell ref="A61:A62"/>
    <mergeCell ref="B61:B62"/>
    <mergeCell ref="C61:C62"/>
    <mergeCell ref="A64:A65"/>
    <mergeCell ref="B64:B65"/>
    <mergeCell ref="C64:C65"/>
    <mergeCell ref="E56:F56"/>
    <mergeCell ref="G56:H56"/>
    <mergeCell ref="I56:J56"/>
    <mergeCell ref="K56:L56"/>
    <mergeCell ref="M56:N56"/>
    <mergeCell ref="B51:D53"/>
    <mergeCell ref="O51:P54"/>
    <mergeCell ref="A54:D54"/>
    <mergeCell ref="E55:F55"/>
    <mergeCell ref="G55:H55"/>
    <mergeCell ref="I55:J55"/>
    <mergeCell ref="K55:L55"/>
    <mergeCell ref="M55:N55"/>
    <mergeCell ref="E42:F42"/>
    <mergeCell ref="G42:H42"/>
    <mergeCell ref="I42:J42"/>
    <mergeCell ref="K42:L42"/>
    <mergeCell ref="M42:N42"/>
    <mergeCell ref="B37:D39"/>
    <mergeCell ref="O37:P40"/>
    <mergeCell ref="A40:D40"/>
    <mergeCell ref="E41:F41"/>
    <mergeCell ref="G41:H41"/>
    <mergeCell ref="I41:J41"/>
    <mergeCell ref="K41:L41"/>
    <mergeCell ref="M41:N41"/>
    <mergeCell ref="E28:F28"/>
    <mergeCell ref="G28:H28"/>
    <mergeCell ref="I28:J28"/>
    <mergeCell ref="K28:L28"/>
    <mergeCell ref="M28:N28"/>
    <mergeCell ref="B23:D25"/>
    <mergeCell ref="O23:P26"/>
    <mergeCell ref="A26:D26"/>
    <mergeCell ref="E27:F27"/>
    <mergeCell ref="G27:H27"/>
    <mergeCell ref="I27:J27"/>
    <mergeCell ref="K27:L27"/>
    <mergeCell ref="M27:N27"/>
    <mergeCell ref="E15:F15"/>
    <mergeCell ref="G15:H15"/>
    <mergeCell ref="I15:J15"/>
    <mergeCell ref="K15:L15"/>
    <mergeCell ref="M15:N15"/>
    <mergeCell ref="B10:D12"/>
    <mergeCell ref="O10:P13"/>
    <mergeCell ref="A13:D13"/>
    <mergeCell ref="E14:F14"/>
    <mergeCell ref="G14:H14"/>
    <mergeCell ref="I14:J14"/>
    <mergeCell ref="K14:L14"/>
    <mergeCell ref="M14:N14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065D7-CE9A-4B71-B226-0113A6188AAF}">
  <dimension ref="A1:C206"/>
  <sheetViews>
    <sheetView workbookViewId="0">
      <selection activeCell="B2" sqref="B2"/>
    </sheetView>
  </sheetViews>
  <sheetFormatPr defaultRowHeight="15"/>
  <cols>
    <col min="2" max="2" width="33" customWidth="1"/>
    <col min="3" max="3" width="31.7109375" customWidth="1"/>
  </cols>
  <sheetData>
    <row r="1" spans="1:3">
      <c r="A1" s="3072" t="s">
        <v>3875</v>
      </c>
      <c r="B1" s="3073" t="s">
        <v>4054</v>
      </c>
      <c r="C1" s="3073" t="s">
        <v>3876</v>
      </c>
    </row>
    <row r="2" spans="1:3">
      <c r="A2" s="3074" t="s">
        <v>3877</v>
      </c>
      <c r="B2" s="3075" t="s">
        <v>37</v>
      </c>
      <c r="C2" s="3075" t="s">
        <v>3878</v>
      </c>
    </row>
    <row r="3" spans="1:3">
      <c r="A3" s="3074" t="str">
        <f t="shared" ref="A3:A60" si="0">A2</f>
        <v>CCK1-2</v>
      </c>
      <c r="B3" s="3075" t="s">
        <v>38</v>
      </c>
      <c r="C3" s="3075" t="s">
        <v>3879</v>
      </c>
    </row>
    <row r="4" spans="1:3">
      <c r="A4" s="3074" t="str">
        <f t="shared" si="0"/>
        <v>CCK1-2</v>
      </c>
      <c r="B4" s="3075" t="s">
        <v>47</v>
      </c>
      <c r="C4" s="3075" t="s">
        <v>3880</v>
      </c>
    </row>
    <row r="5" spans="1:3">
      <c r="A5" s="3074" t="str">
        <f t="shared" si="0"/>
        <v>CCK1-2</v>
      </c>
      <c r="B5" s="3075" t="s">
        <v>26</v>
      </c>
      <c r="C5" s="3075" t="s">
        <v>3881</v>
      </c>
    </row>
    <row r="6" spans="1:3">
      <c r="A6" s="3074" t="str">
        <f t="shared" si="0"/>
        <v>CCK1-2</v>
      </c>
      <c r="B6" s="3075" t="s">
        <v>27</v>
      </c>
      <c r="C6" s="3075" t="s">
        <v>3882</v>
      </c>
    </row>
    <row r="7" spans="1:3">
      <c r="A7" s="3074" t="str">
        <f t="shared" si="0"/>
        <v>CCK1-2</v>
      </c>
      <c r="B7" s="3075" t="s">
        <v>45</v>
      </c>
      <c r="C7" s="3075" t="s">
        <v>3883</v>
      </c>
    </row>
    <row r="8" spans="1:3">
      <c r="A8" s="3074" t="str">
        <f t="shared" si="0"/>
        <v>CCK1-2</v>
      </c>
      <c r="B8" s="3075" t="s">
        <v>46</v>
      </c>
      <c r="C8" s="3075" t="s">
        <v>3884</v>
      </c>
    </row>
    <row r="9" spans="1:3">
      <c r="A9" s="3074" t="str">
        <f t="shared" si="0"/>
        <v>CCK1-2</v>
      </c>
      <c r="B9" s="3075" t="s">
        <v>28</v>
      </c>
      <c r="C9" s="3075" t="s">
        <v>3885</v>
      </c>
    </row>
    <row r="10" spans="1:3">
      <c r="A10" s="3074" t="str">
        <f t="shared" si="0"/>
        <v>CCK1-2</v>
      </c>
      <c r="B10" s="3075" t="s">
        <v>29</v>
      </c>
      <c r="C10" s="3075" t="s">
        <v>3880</v>
      </c>
    </row>
    <row r="11" spans="1:3">
      <c r="A11" s="3074" t="str">
        <f t="shared" si="0"/>
        <v>CCK1-2</v>
      </c>
      <c r="B11" s="3075" t="s">
        <v>30</v>
      </c>
      <c r="C11" s="3075" t="s">
        <v>3886</v>
      </c>
    </row>
    <row r="12" spans="1:3">
      <c r="A12" s="3074" t="str">
        <f t="shared" si="0"/>
        <v>CCK1-2</v>
      </c>
      <c r="B12" s="3075" t="s">
        <v>31</v>
      </c>
      <c r="C12" s="3075" t="s">
        <v>3887</v>
      </c>
    </row>
    <row r="13" spans="1:3">
      <c r="A13" s="3074" t="str">
        <f t="shared" si="0"/>
        <v>CCK1-2</v>
      </c>
      <c r="B13" s="3075" t="s">
        <v>42</v>
      </c>
      <c r="C13" s="3075" t="s">
        <v>3888</v>
      </c>
    </row>
    <row r="14" spans="1:3">
      <c r="A14" s="3074" t="str">
        <f t="shared" si="0"/>
        <v>CCK1-2</v>
      </c>
      <c r="B14" s="3075" t="s">
        <v>3889</v>
      </c>
      <c r="C14" s="3075" t="s">
        <v>3888</v>
      </c>
    </row>
    <row r="15" spans="1:3">
      <c r="A15" s="3074" t="str">
        <f t="shared" si="0"/>
        <v>CCK1-2</v>
      </c>
      <c r="B15" s="3075" t="s">
        <v>18</v>
      </c>
      <c r="C15" s="3075" t="s">
        <v>3890</v>
      </c>
    </row>
    <row r="16" spans="1:3">
      <c r="A16" s="3074" t="str">
        <f t="shared" si="0"/>
        <v>CCK1-2</v>
      </c>
      <c r="B16" s="3075" t="s">
        <v>19</v>
      </c>
      <c r="C16" s="3075" t="s">
        <v>3886</v>
      </c>
    </row>
    <row r="17" spans="1:3">
      <c r="A17" s="3074" t="str">
        <f t="shared" si="0"/>
        <v>CCK1-2</v>
      </c>
      <c r="B17" s="3075" t="s">
        <v>22</v>
      </c>
      <c r="C17" s="3075" t="s">
        <v>3891</v>
      </c>
    </row>
    <row r="18" spans="1:3">
      <c r="A18" s="3074" t="str">
        <f t="shared" si="0"/>
        <v>CCK1-2</v>
      </c>
      <c r="B18" s="3075" t="s">
        <v>23</v>
      </c>
      <c r="C18" s="3075" t="s">
        <v>3892</v>
      </c>
    </row>
    <row r="19" spans="1:3">
      <c r="A19" s="3074" t="str">
        <f t="shared" si="0"/>
        <v>CCK1-2</v>
      </c>
      <c r="B19" s="3075" t="s">
        <v>20</v>
      </c>
      <c r="C19" s="3075" t="s">
        <v>3893</v>
      </c>
    </row>
    <row r="20" spans="1:3">
      <c r="A20" s="3074" t="str">
        <f t="shared" si="0"/>
        <v>CCK1-2</v>
      </c>
      <c r="B20" s="3075" t="s">
        <v>21</v>
      </c>
      <c r="C20" s="3075" t="s">
        <v>3894</v>
      </c>
    </row>
    <row r="21" spans="1:3">
      <c r="A21" s="3074" t="str">
        <f t="shared" si="0"/>
        <v>CCK1-2</v>
      </c>
      <c r="B21" s="3075" t="s">
        <v>40</v>
      </c>
      <c r="C21" s="3075" t="s">
        <v>3890</v>
      </c>
    </row>
    <row r="22" spans="1:3">
      <c r="A22" s="3074" t="str">
        <f t="shared" si="0"/>
        <v>CCK1-2</v>
      </c>
      <c r="B22" s="3075" t="s">
        <v>41</v>
      </c>
      <c r="C22" s="3075" t="s">
        <v>3886</v>
      </c>
    </row>
    <row r="23" spans="1:3">
      <c r="A23" s="3074" t="str">
        <f t="shared" si="0"/>
        <v>CCK1-2</v>
      </c>
      <c r="B23" s="3075" t="s">
        <v>34</v>
      </c>
      <c r="C23" s="3075" t="s">
        <v>3895</v>
      </c>
    </row>
    <row r="24" spans="1:3">
      <c r="A24" s="3074" t="str">
        <f t="shared" si="0"/>
        <v>CCK1-2</v>
      </c>
      <c r="B24" s="3075" t="s">
        <v>36</v>
      </c>
      <c r="C24" s="3075" t="s">
        <v>3896</v>
      </c>
    </row>
    <row r="25" spans="1:3">
      <c r="A25" s="3074" t="str">
        <f t="shared" si="0"/>
        <v>CCK1-2</v>
      </c>
      <c r="B25" s="3075" t="s">
        <v>39</v>
      </c>
      <c r="C25" s="3075" t="s">
        <v>3897</v>
      </c>
    </row>
    <row r="26" spans="1:3">
      <c r="A26" s="3074" t="str">
        <f t="shared" si="0"/>
        <v>CCK1-2</v>
      </c>
      <c r="B26" s="3075" t="s">
        <v>24</v>
      </c>
      <c r="C26" s="3075" t="s">
        <v>3898</v>
      </c>
    </row>
    <row r="27" spans="1:3">
      <c r="A27" s="3074" t="str">
        <f t="shared" si="0"/>
        <v>CCK1-2</v>
      </c>
      <c r="B27" s="3075" t="s">
        <v>33</v>
      </c>
      <c r="C27" s="3075" t="s">
        <v>3899</v>
      </c>
    </row>
    <row r="28" spans="1:3">
      <c r="A28" s="3074" t="str">
        <f t="shared" si="0"/>
        <v>CCK1-2</v>
      </c>
      <c r="B28" s="3075" t="s">
        <v>1219</v>
      </c>
      <c r="C28" s="3075" t="s">
        <v>3900</v>
      </c>
    </row>
    <row r="29" spans="1:3">
      <c r="A29" s="3074" t="str">
        <f t="shared" si="0"/>
        <v>CCK1-2</v>
      </c>
      <c r="B29" s="3075" t="s">
        <v>56</v>
      </c>
      <c r="C29" s="3075" t="s">
        <v>3901</v>
      </c>
    </row>
    <row r="30" spans="1:3">
      <c r="A30" s="3076" t="str">
        <f t="shared" si="0"/>
        <v>CCK1-2</v>
      </c>
      <c r="B30" s="3075" t="s">
        <v>57</v>
      </c>
      <c r="C30" s="3075" t="s">
        <v>3902</v>
      </c>
    </row>
    <row r="31" spans="1:3">
      <c r="A31" s="3076" t="str">
        <f t="shared" si="0"/>
        <v>CCK1-2</v>
      </c>
      <c r="B31" s="3075" t="s">
        <v>58</v>
      </c>
      <c r="C31" s="3075" t="s">
        <v>3903</v>
      </c>
    </row>
    <row r="32" spans="1:3">
      <c r="A32" s="3076" t="str">
        <f t="shared" si="0"/>
        <v>CCK1-2</v>
      </c>
      <c r="B32" s="3075" t="s">
        <v>59</v>
      </c>
      <c r="C32" s="3075" t="s">
        <v>3902</v>
      </c>
    </row>
    <row r="33" spans="1:3">
      <c r="A33" s="3076" t="str">
        <f t="shared" si="0"/>
        <v>CCK1-2</v>
      </c>
      <c r="B33" s="3075" t="s">
        <v>3904</v>
      </c>
      <c r="C33" s="3075" t="s">
        <v>3905</v>
      </c>
    </row>
    <row r="34" spans="1:3">
      <c r="A34" s="3076" t="str">
        <f t="shared" si="0"/>
        <v>CCK1-2</v>
      </c>
      <c r="B34" s="3075" t="s">
        <v>60</v>
      </c>
      <c r="C34" s="3075" t="s">
        <v>3895</v>
      </c>
    </row>
    <row r="35" spans="1:3">
      <c r="A35" s="3076" t="str">
        <f t="shared" si="0"/>
        <v>CCK1-2</v>
      </c>
      <c r="B35" s="3075" t="s">
        <v>3906</v>
      </c>
      <c r="C35" s="3075" t="s">
        <v>3895</v>
      </c>
    </row>
    <row r="36" spans="1:3">
      <c r="A36" s="3076" t="str">
        <f t="shared" si="0"/>
        <v>CCK1-2</v>
      </c>
      <c r="B36" s="3075" t="s">
        <v>3907</v>
      </c>
      <c r="C36" s="3075" t="s">
        <v>3908</v>
      </c>
    </row>
    <row r="37" spans="1:3">
      <c r="A37" s="3076" t="str">
        <f t="shared" si="0"/>
        <v>CCK1-2</v>
      </c>
      <c r="B37" s="3075" t="s">
        <v>3909</v>
      </c>
      <c r="C37" s="3075" t="s">
        <v>3910</v>
      </c>
    </row>
    <row r="38" spans="1:3">
      <c r="A38" s="3076" t="str">
        <f t="shared" si="0"/>
        <v>CCK1-2</v>
      </c>
      <c r="B38" s="3075" t="s">
        <v>3911</v>
      </c>
      <c r="C38" s="3075" t="s">
        <v>3912</v>
      </c>
    </row>
    <row r="39" spans="1:3">
      <c r="A39" s="3076" t="str">
        <f t="shared" si="0"/>
        <v>CCK1-2</v>
      </c>
      <c r="B39" s="3075" t="s">
        <v>64</v>
      </c>
      <c r="C39" s="3075" t="s">
        <v>3913</v>
      </c>
    </row>
    <row r="40" spans="1:3">
      <c r="A40" s="3076" t="str">
        <f t="shared" si="0"/>
        <v>CCK1-2</v>
      </c>
      <c r="B40" s="3075" t="s">
        <v>66</v>
      </c>
      <c r="C40" s="3075" t="s">
        <v>3913</v>
      </c>
    </row>
    <row r="41" spans="1:3">
      <c r="A41" s="3076" t="str">
        <f t="shared" si="0"/>
        <v>CCK1-2</v>
      </c>
      <c r="B41" s="3075" t="s">
        <v>3914</v>
      </c>
      <c r="C41" s="3075" t="s">
        <v>3915</v>
      </c>
    </row>
    <row r="42" spans="1:3">
      <c r="A42" s="3076" t="str">
        <f t="shared" si="0"/>
        <v>CCK1-2</v>
      </c>
      <c r="B42" s="3075" t="s">
        <v>69</v>
      </c>
      <c r="C42" s="3075" t="s">
        <v>3916</v>
      </c>
    </row>
    <row r="43" spans="1:3">
      <c r="A43" s="3076" t="str">
        <f t="shared" si="0"/>
        <v>CCK1-2</v>
      </c>
      <c r="B43" s="3075" t="s">
        <v>3917</v>
      </c>
      <c r="C43" s="3075" t="s">
        <v>3916</v>
      </c>
    </row>
    <row r="44" spans="1:3">
      <c r="A44" s="3074" t="str">
        <f t="shared" si="0"/>
        <v>CCK1-2</v>
      </c>
      <c r="B44" s="3075" t="s">
        <v>3918</v>
      </c>
      <c r="C44" s="3075" t="s">
        <v>3919</v>
      </c>
    </row>
    <row r="45" spans="1:3">
      <c r="A45" s="3074" t="str">
        <f t="shared" si="0"/>
        <v>CCK1-2</v>
      </c>
      <c r="B45" s="3075" t="s">
        <v>72</v>
      </c>
      <c r="C45" s="3075" t="s">
        <v>3920</v>
      </c>
    </row>
    <row r="46" spans="1:3">
      <c r="A46" s="3074" t="str">
        <f t="shared" si="0"/>
        <v>CCK1-2</v>
      </c>
      <c r="B46" s="3075" t="s">
        <v>3921</v>
      </c>
      <c r="C46" s="3075" t="s">
        <v>3922</v>
      </c>
    </row>
    <row r="47" spans="1:3">
      <c r="A47" s="3074" t="str">
        <f t="shared" si="0"/>
        <v>CCK1-2</v>
      </c>
      <c r="B47" s="3075" t="s">
        <v>73</v>
      </c>
      <c r="C47" s="3075" t="s">
        <v>3922</v>
      </c>
    </row>
    <row r="48" spans="1:3">
      <c r="A48" s="3074" t="str">
        <f t="shared" si="0"/>
        <v>CCK1-2</v>
      </c>
      <c r="B48" s="3075" t="s">
        <v>79</v>
      </c>
      <c r="C48" s="3075" t="s">
        <v>3923</v>
      </c>
    </row>
    <row r="49" spans="1:3">
      <c r="A49" s="3074" t="str">
        <f t="shared" si="0"/>
        <v>CCK1-2</v>
      </c>
      <c r="B49" s="3075" t="s">
        <v>3924</v>
      </c>
      <c r="C49" s="3075" t="s">
        <v>3925</v>
      </c>
    </row>
    <row r="50" spans="1:3">
      <c r="A50" s="3074" t="str">
        <f t="shared" si="0"/>
        <v>CCK1-2</v>
      </c>
      <c r="B50" s="3075" t="s">
        <v>50</v>
      </c>
      <c r="C50" s="3075" t="s">
        <v>3926</v>
      </c>
    </row>
    <row r="51" spans="1:3">
      <c r="A51" s="3074" t="str">
        <f t="shared" si="0"/>
        <v>CCK1-2</v>
      </c>
      <c r="B51" s="3075" t="s">
        <v>51</v>
      </c>
      <c r="C51" s="3075" t="s">
        <v>3926</v>
      </c>
    </row>
    <row r="52" spans="1:3">
      <c r="A52" s="3074" t="str">
        <f t="shared" si="0"/>
        <v>CCK1-2</v>
      </c>
      <c r="B52" s="3075" t="s">
        <v>53</v>
      </c>
      <c r="C52" s="3075" t="s">
        <v>3927</v>
      </c>
    </row>
    <row r="53" spans="1:3">
      <c r="A53" s="3074" t="str">
        <f t="shared" si="0"/>
        <v>CCK1-2</v>
      </c>
      <c r="B53" s="3075" t="s">
        <v>55</v>
      </c>
      <c r="C53" s="3075" t="s">
        <v>3927</v>
      </c>
    </row>
    <row r="54" spans="1:3">
      <c r="A54" s="3074" t="str">
        <f t="shared" si="0"/>
        <v>CCK1-2</v>
      </c>
      <c r="B54" s="3075" t="s">
        <v>81</v>
      </c>
      <c r="C54" s="3075" t="s">
        <v>3928</v>
      </c>
    </row>
    <row r="55" spans="1:3">
      <c r="A55" s="3077" t="str">
        <f t="shared" si="0"/>
        <v>CCK1-2</v>
      </c>
      <c r="B55" s="3078" t="s">
        <v>25</v>
      </c>
      <c r="C55" s="3078" t="s">
        <v>3929</v>
      </c>
    </row>
    <row r="56" spans="1:3">
      <c r="A56" s="3077" t="str">
        <f t="shared" si="0"/>
        <v>CCK1-2</v>
      </c>
      <c r="B56" s="3078" t="s">
        <v>49</v>
      </c>
      <c r="C56" s="3078" t="s">
        <v>3929</v>
      </c>
    </row>
    <row r="57" spans="1:3">
      <c r="A57" s="3077" t="str">
        <f t="shared" si="0"/>
        <v>CCK1-2</v>
      </c>
      <c r="B57" s="3078" t="s">
        <v>67</v>
      </c>
      <c r="C57" s="3078" t="s">
        <v>3929</v>
      </c>
    </row>
    <row r="58" spans="1:3">
      <c r="A58" s="3077" t="str">
        <f t="shared" si="0"/>
        <v>CCK1-2</v>
      </c>
      <c r="B58" s="3078" t="s">
        <v>68</v>
      </c>
      <c r="C58" s="3078" t="s">
        <v>3929</v>
      </c>
    </row>
    <row r="59" spans="1:3">
      <c r="A59" s="3074" t="str">
        <f t="shared" si="0"/>
        <v>CCK1-2</v>
      </c>
      <c r="B59" s="3075" t="s">
        <v>52</v>
      </c>
      <c r="C59" s="3075" t="s">
        <v>3929</v>
      </c>
    </row>
    <row r="60" spans="1:3">
      <c r="A60" s="3074" t="str">
        <f t="shared" si="0"/>
        <v>CCK1-2</v>
      </c>
      <c r="B60" s="3075" t="s">
        <v>54</v>
      </c>
      <c r="C60" s="3075" t="s">
        <v>3929</v>
      </c>
    </row>
    <row r="61" spans="1:3">
      <c r="A61" s="3074" t="s">
        <v>83</v>
      </c>
      <c r="B61" s="3075" t="s">
        <v>349</v>
      </c>
      <c r="C61" s="3075" t="s">
        <v>3930</v>
      </c>
    </row>
    <row r="62" spans="1:3">
      <c r="A62" s="3074" t="str">
        <f t="shared" ref="A62:A74" si="1">A61</f>
        <v>CCK3</v>
      </c>
      <c r="B62" s="3075" t="s">
        <v>3931</v>
      </c>
      <c r="C62" s="3075" t="s">
        <v>3930</v>
      </c>
    </row>
    <row r="63" spans="1:3">
      <c r="A63" s="3074" t="str">
        <f t="shared" si="1"/>
        <v>CCK3</v>
      </c>
      <c r="B63" s="3075" t="s">
        <v>350</v>
      </c>
      <c r="C63" s="3075" t="s">
        <v>3930</v>
      </c>
    </row>
    <row r="64" spans="1:3">
      <c r="A64" s="3074" t="str">
        <f t="shared" si="1"/>
        <v>CCK3</v>
      </c>
      <c r="B64" s="3075" t="s">
        <v>3932</v>
      </c>
      <c r="C64" s="3075" t="s">
        <v>3930</v>
      </c>
    </row>
    <row r="65" spans="1:3">
      <c r="A65" s="3074" t="str">
        <f t="shared" si="1"/>
        <v>CCK3</v>
      </c>
      <c r="B65" s="3075" t="s">
        <v>91</v>
      </c>
      <c r="C65" s="3075" t="s">
        <v>3933</v>
      </c>
    </row>
    <row r="66" spans="1:3">
      <c r="A66" s="3074" t="str">
        <f t="shared" si="1"/>
        <v>CCK3</v>
      </c>
      <c r="B66" s="3075" t="s">
        <v>2756</v>
      </c>
      <c r="C66" s="3075" t="s">
        <v>3933</v>
      </c>
    </row>
    <row r="67" spans="1:3">
      <c r="A67" s="3074" t="str">
        <f t="shared" si="1"/>
        <v>CCK3</v>
      </c>
      <c r="B67" s="3075" t="s">
        <v>595</v>
      </c>
      <c r="C67" s="3075" t="s">
        <v>3933</v>
      </c>
    </row>
    <row r="68" spans="1:3">
      <c r="A68" s="3074" t="str">
        <f t="shared" si="1"/>
        <v>CCK3</v>
      </c>
      <c r="B68" s="3075" t="s">
        <v>1210</v>
      </c>
      <c r="C68" s="3075" t="s">
        <v>3933</v>
      </c>
    </row>
    <row r="69" spans="1:3">
      <c r="A69" s="3074" t="str">
        <f t="shared" si="1"/>
        <v>CCK3</v>
      </c>
      <c r="B69" s="3075" t="s">
        <v>3935</v>
      </c>
      <c r="C69" s="3075" t="s">
        <v>3933</v>
      </c>
    </row>
    <row r="70" spans="1:3">
      <c r="A70" s="3074" t="str">
        <f t="shared" si="1"/>
        <v>CCK3</v>
      </c>
      <c r="B70" s="3075" t="s">
        <v>338</v>
      </c>
      <c r="C70" s="3075" t="s">
        <v>3933</v>
      </c>
    </row>
    <row r="71" spans="1:3">
      <c r="A71" s="3074" t="str">
        <f t="shared" si="1"/>
        <v>CCK3</v>
      </c>
      <c r="B71" s="3075" t="s">
        <v>597</v>
      </c>
      <c r="C71" s="3075" t="s">
        <v>3933</v>
      </c>
    </row>
    <row r="72" spans="1:3">
      <c r="A72" s="3074" t="str">
        <f t="shared" si="1"/>
        <v>CCK3</v>
      </c>
      <c r="B72" s="3075" t="s">
        <v>596</v>
      </c>
      <c r="C72" s="3075" t="s">
        <v>3933</v>
      </c>
    </row>
    <row r="73" spans="1:3">
      <c r="A73" s="3074" t="str">
        <f t="shared" si="1"/>
        <v>CCK3</v>
      </c>
      <c r="B73" s="3075" t="s">
        <v>3936</v>
      </c>
      <c r="C73" s="3075" t="s">
        <v>3933</v>
      </c>
    </row>
    <row r="74" spans="1:3">
      <c r="A74" s="3079" t="str">
        <f t="shared" si="1"/>
        <v>CCK3</v>
      </c>
      <c r="B74" s="3080" t="s">
        <v>3937</v>
      </c>
      <c r="C74" s="3080" t="s">
        <v>3938</v>
      </c>
    </row>
    <row r="75" spans="1:3">
      <c r="A75" s="3074" t="str">
        <f>A73</f>
        <v>CCK3</v>
      </c>
      <c r="B75" s="3075" t="s">
        <v>1933</v>
      </c>
      <c r="C75" s="3075" t="s">
        <v>3939</v>
      </c>
    </row>
    <row r="76" spans="1:3">
      <c r="A76" s="3074" t="str">
        <f>A75</f>
        <v>CCK3</v>
      </c>
      <c r="B76" s="3075" t="s">
        <v>92</v>
      </c>
      <c r="C76" s="3075" t="s">
        <v>3940</v>
      </c>
    </row>
    <row r="77" spans="1:3">
      <c r="A77" s="3074" t="str">
        <f>A76</f>
        <v>CCK3</v>
      </c>
      <c r="B77" s="3075" t="s">
        <v>598</v>
      </c>
      <c r="C77" s="3075" t="s">
        <v>3940</v>
      </c>
    </row>
    <row r="78" spans="1:3">
      <c r="A78" s="3074" t="str">
        <f>A77</f>
        <v>CCK3</v>
      </c>
      <c r="B78" s="3075" t="s">
        <v>3941</v>
      </c>
      <c r="C78" s="3075" t="s">
        <v>3940</v>
      </c>
    </row>
    <row r="79" spans="1:3">
      <c r="A79" s="3074" t="str">
        <f>A78</f>
        <v>CCK3</v>
      </c>
      <c r="B79" s="3075" t="s">
        <v>3942</v>
      </c>
      <c r="C79" s="3075" t="s">
        <v>3940</v>
      </c>
    </row>
    <row r="80" spans="1:3">
      <c r="A80" s="3074" t="str">
        <f>A79</f>
        <v>CCK3</v>
      </c>
      <c r="B80" s="3075" t="s">
        <v>2757</v>
      </c>
      <c r="C80" s="3075" t="s">
        <v>3940</v>
      </c>
    </row>
    <row r="81" spans="1:3">
      <c r="A81" s="3074" t="str">
        <f>A79</f>
        <v>CCK3</v>
      </c>
      <c r="B81" s="3075" t="s">
        <v>1934</v>
      </c>
      <c r="C81" s="3075" t="s">
        <v>3940</v>
      </c>
    </row>
    <row r="82" spans="1:3">
      <c r="A82" s="3079" t="str">
        <f>A80</f>
        <v>CCK3</v>
      </c>
      <c r="B82" s="3080" t="s">
        <v>3943</v>
      </c>
      <c r="C82" s="3080" t="s">
        <v>3944</v>
      </c>
    </row>
    <row r="83" spans="1:3">
      <c r="A83" s="3074" t="str">
        <f>A81</f>
        <v>CCK3</v>
      </c>
      <c r="B83" s="3075" t="s">
        <v>348</v>
      </c>
      <c r="C83" s="3075" t="s">
        <v>3945</v>
      </c>
    </row>
    <row r="84" spans="1:3">
      <c r="A84" s="3074" t="str">
        <f>A83</f>
        <v>CCK3</v>
      </c>
      <c r="B84" s="3075" t="s">
        <v>105</v>
      </c>
      <c r="C84" s="3075" t="s">
        <v>3945</v>
      </c>
    </row>
    <row r="85" spans="1:3">
      <c r="A85" s="3074" t="str">
        <f>A84</f>
        <v>CCK3</v>
      </c>
      <c r="B85" s="3075" t="s">
        <v>90</v>
      </c>
      <c r="C85" s="3075" t="s">
        <v>3946</v>
      </c>
    </row>
    <row r="86" spans="1:3">
      <c r="A86" s="3074" t="str">
        <f>A85</f>
        <v>CCK3</v>
      </c>
      <c r="B86" s="3075" t="s">
        <v>89</v>
      </c>
      <c r="C86" s="3075" t="s">
        <v>3947</v>
      </c>
    </row>
    <row r="87" spans="1:3">
      <c r="A87" s="3074" t="s">
        <v>83</v>
      </c>
      <c r="B87" s="3075" t="s">
        <v>110</v>
      </c>
      <c r="C87" s="3075" t="s">
        <v>3948</v>
      </c>
    </row>
    <row r="88" spans="1:3">
      <c r="A88" s="3074" t="str">
        <f>A87</f>
        <v>CCK3</v>
      </c>
      <c r="B88" s="3075" t="s">
        <v>109</v>
      </c>
      <c r="C88" s="3075" t="s">
        <v>3948</v>
      </c>
    </row>
    <row r="89" spans="1:3">
      <c r="A89" s="3074" t="str">
        <f>A88</f>
        <v>CCK3</v>
      </c>
      <c r="B89" s="3075" t="s">
        <v>108</v>
      </c>
      <c r="C89" s="3075" t="s">
        <v>3948</v>
      </c>
    </row>
    <row r="90" spans="1:3">
      <c r="A90" s="3075" t="str">
        <f>A89</f>
        <v>CCK3</v>
      </c>
      <c r="B90" s="3075" t="s">
        <v>84</v>
      </c>
      <c r="C90" s="3075" t="s">
        <v>3949</v>
      </c>
    </row>
    <row r="91" spans="1:3">
      <c r="A91" s="3075" t="str">
        <f>A90</f>
        <v>CCK3</v>
      </c>
      <c r="B91" s="3075" t="s">
        <v>3950</v>
      </c>
      <c r="C91" s="3075" t="s">
        <v>3949</v>
      </c>
    </row>
    <row r="92" spans="1:3">
      <c r="A92" s="3074" t="str">
        <f>A90</f>
        <v>CCK3</v>
      </c>
      <c r="B92" s="3075" t="s">
        <v>3951</v>
      </c>
      <c r="C92" s="3075" t="s">
        <v>3952</v>
      </c>
    </row>
    <row r="93" spans="1:3">
      <c r="A93" s="3074" t="str">
        <f>A92</f>
        <v>CCK3</v>
      </c>
      <c r="B93" s="3075" t="s">
        <v>3953</v>
      </c>
      <c r="C93" s="3075" t="s">
        <v>3954</v>
      </c>
    </row>
    <row r="94" spans="1:3">
      <c r="A94" s="3074" t="s">
        <v>83</v>
      </c>
      <c r="B94" s="3075" t="s">
        <v>85</v>
      </c>
      <c r="C94" s="3075" t="s">
        <v>3929</v>
      </c>
    </row>
    <row r="95" spans="1:3">
      <c r="A95" s="3074" t="str">
        <f t="shared" ref="A95:A118" si="2">A94</f>
        <v>CCK3</v>
      </c>
      <c r="B95" s="3075" t="s">
        <v>86</v>
      </c>
      <c r="C95" s="3075" t="s">
        <v>3929</v>
      </c>
    </row>
    <row r="96" spans="1:3">
      <c r="A96" s="3074" t="str">
        <f t="shared" si="2"/>
        <v>CCK3</v>
      </c>
      <c r="B96" s="3075" t="s">
        <v>87</v>
      </c>
      <c r="C96" s="3075" t="s">
        <v>3929</v>
      </c>
    </row>
    <row r="97" spans="1:3">
      <c r="A97" s="3074" t="str">
        <f t="shared" si="2"/>
        <v>CCK3</v>
      </c>
      <c r="B97" s="3075" t="s">
        <v>88</v>
      </c>
      <c r="C97" s="3075" t="s">
        <v>3929</v>
      </c>
    </row>
    <row r="98" spans="1:3">
      <c r="A98" s="3074" t="str">
        <f t="shared" si="2"/>
        <v>CCK3</v>
      </c>
      <c r="B98" s="3075" t="s">
        <v>344</v>
      </c>
      <c r="C98" s="3075" t="s">
        <v>3929</v>
      </c>
    </row>
    <row r="99" spans="1:3">
      <c r="A99" s="3074" t="str">
        <f t="shared" si="2"/>
        <v>CCK3</v>
      </c>
      <c r="B99" s="3075" t="s">
        <v>98</v>
      </c>
      <c r="C99" s="3075" t="s">
        <v>3929</v>
      </c>
    </row>
    <row r="100" spans="1:3">
      <c r="A100" s="3074" t="str">
        <f t="shared" si="2"/>
        <v>CCK3</v>
      </c>
      <c r="B100" s="3075" t="s">
        <v>97</v>
      </c>
      <c r="C100" s="3075" t="s">
        <v>3929</v>
      </c>
    </row>
    <row r="101" spans="1:3">
      <c r="A101" s="3074" t="str">
        <f t="shared" si="2"/>
        <v>CCK3</v>
      </c>
      <c r="B101" s="3075" t="s">
        <v>95</v>
      </c>
      <c r="C101" s="3075" t="s">
        <v>3929</v>
      </c>
    </row>
    <row r="102" spans="1:3">
      <c r="A102" s="3074" t="str">
        <f t="shared" si="2"/>
        <v>CCK3</v>
      </c>
      <c r="B102" s="3075" t="s">
        <v>107</v>
      </c>
      <c r="C102" s="3075" t="s">
        <v>3929</v>
      </c>
    </row>
    <row r="103" spans="1:3">
      <c r="A103" s="3074" t="str">
        <f t="shared" si="2"/>
        <v>CCK3</v>
      </c>
      <c r="B103" s="3075" t="s">
        <v>96</v>
      </c>
      <c r="C103" s="3075" t="s">
        <v>3929</v>
      </c>
    </row>
    <row r="104" spans="1:3">
      <c r="A104" s="3074" t="str">
        <f t="shared" si="2"/>
        <v>CCK3</v>
      </c>
      <c r="B104" s="3075" t="s">
        <v>345</v>
      </c>
      <c r="C104" s="3075" t="s">
        <v>3929</v>
      </c>
    </row>
    <row r="105" spans="1:3" ht="15.75" thickBot="1">
      <c r="A105" s="3081" t="str">
        <f t="shared" si="2"/>
        <v>CCK3</v>
      </c>
      <c r="B105" s="3082" t="s">
        <v>347</v>
      </c>
      <c r="C105" s="3082" t="s">
        <v>3929</v>
      </c>
    </row>
    <row r="106" spans="1:3">
      <c r="A106" s="3083" t="s">
        <v>209</v>
      </c>
      <c r="B106" s="3085" t="s">
        <v>101</v>
      </c>
      <c r="C106" s="3084" t="s">
        <v>3929</v>
      </c>
    </row>
    <row r="107" spans="1:3">
      <c r="A107" s="3086" t="str">
        <f t="shared" si="2"/>
        <v xml:space="preserve"> </v>
      </c>
      <c r="B107" s="3078" t="s">
        <v>103</v>
      </c>
      <c r="C107" s="3075" t="s">
        <v>3929</v>
      </c>
    </row>
    <row r="108" spans="1:3">
      <c r="A108" s="3086" t="str">
        <f t="shared" si="2"/>
        <v xml:space="preserve"> </v>
      </c>
      <c r="B108" s="3078" t="s">
        <v>99</v>
      </c>
      <c r="C108" s="3075" t="s">
        <v>3929</v>
      </c>
    </row>
    <row r="109" spans="1:3">
      <c r="A109" s="3086" t="str">
        <f t="shared" si="2"/>
        <v xml:space="preserve"> </v>
      </c>
      <c r="B109" s="3078" t="s">
        <v>102</v>
      </c>
      <c r="C109" s="3075" t="s">
        <v>3929</v>
      </c>
    </row>
    <row r="110" spans="1:3">
      <c r="A110" s="3086" t="str">
        <f t="shared" si="2"/>
        <v xml:space="preserve"> </v>
      </c>
      <c r="B110" s="3078" t="s">
        <v>104</v>
      </c>
      <c r="C110" s="3075" t="s">
        <v>3929</v>
      </c>
    </row>
    <row r="111" spans="1:3" ht="15.75" thickBot="1">
      <c r="A111" s="3087" t="str">
        <f t="shared" si="2"/>
        <v xml:space="preserve"> </v>
      </c>
      <c r="B111" s="3089" t="s">
        <v>100</v>
      </c>
      <c r="C111" s="3088" t="s">
        <v>3929</v>
      </c>
    </row>
    <row r="112" spans="1:3">
      <c r="A112" s="3076" t="str">
        <f t="shared" si="2"/>
        <v xml:space="preserve"> </v>
      </c>
      <c r="B112" s="3090" t="s">
        <v>94</v>
      </c>
      <c r="C112" s="3090" t="s">
        <v>3929</v>
      </c>
    </row>
    <row r="113" spans="1:3">
      <c r="A113" s="3076" t="str">
        <f t="shared" si="2"/>
        <v xml:space="preserve"> </v>
      </c>
      <c r="B113" s="3075" t="s">
        <v>251</v>
      </c>
      <c r="C113" s="3075" t="s">
        <v>3929</v>
      </c>
    </row>
    <row r="114" spans="1:3">
      <c r="A114" s="3076" t="str">
        <f t="shared" si="2"/>
        <v xml:space="preserve"> </v>
      </c>
      <c r="B114" s="3075" t="s">
        <v>3955</v>
      </c>
      <c r="C114" s="3075" t="s">
        <v>3929</v>
      </c>
    </row>
    <row r="115" spans="1:3">
      <c r="A115" s="3076" t="str">
        <f t="shared" si="2"/>
        <v xml:space="preserve"> </v>
      </c>
      <c r="B115" s="3075" t="s">
        <v>93</v>
      </c>
      <c r="C115" s="3075" t="s">
        <v>3929</v>
      </c>
    </row>
    <row r="116" spans="1:3">
      <c r="A116" s="3076" t="str">
        <f t="shared" si="2"/>
        <v xml:space="preserve"> </v>
      </c>
      <c r="B116" s="3075" t="s">
        <v>250</v>
      </c>
      <c r="C116" s="3075" t="s">
        <v>3929</v>
      </c>
    </row>
    <row r="117" spans="1:3">
      <c r="A117" s="3076" t="str">
        <f t="shared" si="2"/>
        <v xml:space="preserve"> </v>
      </c>
      <c r="B117" s="3075" t="s">
        <v>3956</v>
      </c>
      <c r="C117" s="3075" t="s">
        <v>3929</v>
      </c>
    </row>
    <row r="118" spans="1:3">
      <c r="A118" s="3074" t="str">
        <f t="shared" si="2"/>
        <v xml:space="preserve"> </v>
      </c>
      <c r="B118" s="3075" t="s">
        <v>3957</v>
      </c>
      <c r="C118" s="3075" t="s">
        <v>3929</v>
      </c>
    </row>
    <row r="119" spans="1:3" ht="25.5">
      <c r="A119" s="3091" t="s">
        <v>3958</v>
      </c>
      <c r="B119" s="3075" t="s">
        <v>137</v>
      </c>
      <c r="C119" s="3075" t="s">
        <v>3959</v>
      </c>
    </row>
    <row r="120" spans="1:3" ht="25.5">
      <c r="A120" s="3091" t="s">
        <v>3958</v>
      </c>
      <c r="B120" s="3075" t="s">
        <v>3960</v>
      </c>
      <c r="C120" s="3075" t="s">
        <v>3959</v>
      </c>
    </row>
    <row r="121" spans="1:3" ht="25.5">
      <c r="A121" s="3091" t="s">
        <v>3958</v>
      </c>
      <c r="B121" s="3075" t="s">
        <v>141</v>
      </c>
      <c r="C121" s="3075" t="s">
        <v>3961</v>
      </c>
    </row>
    <row r="122" spans="1:3" ht="25.5">
      <c r="A122" s="3091" t="s">
        <v>3958</v>
      </c>
      <c r="B122" s="3075" t="s">
        <v>3962</v>
      </c>
      <c r="C122" s="3075" t="s">
        <v>3948</v>
      </c>
    </row>
    <row r="123" spans="1:3" ht="25.5">
      <c r="A123" s="3091" t="s">
        <v>3958</v>
      </c>
      <c r="B123" s="3075" t="s">
        <v>146</v>
      </c>
      <c r="C123" s="3075" t="s">
        <v>3961</v>
      </c>
    </row>
    <row r="124" spans="1:3" ht="25.5">
      <c r="A124" s="3091" t="s">
        <v>3958</v>
      </c>
      <c r="B124" s="3075" t="s">
        <v>3963</v>
      </c>
      <c r="C124" s="3075" t="s">
        <v>3961</v>
      </c>
    </row>
    <row r="125" spans="1:3" ht="25.5">
      <c r="A125" s="3091" t="s">
        <v>3958</v>
      </c>
      <c r="B125" s="3075" t="s">
        <v>3964</v>
      </c>
      <c r="C125" s="3075" t="s">
        <v>3965</v>
      </c>
    </row>
    <row r="126" spans="1:3" ht="25.5">
      <c r="A126" s="3091" t="s">
        <v>3958</v>
      </c>
      <c r="B126" s="3075" t="s">
        <v>152</v>
      </c>
      <c r="C126" s="3075" t="s">
        <v>3948</v>
      </c>
    </row>
    <row r="127" spans="1:3" ht="25.5">
      <c r="A127" s="3091" t="s">
        <v>3958</v>
      </c>
      <c r="B127" s="3075" t="s">
        <v>3966</v>
      </c>
      <c r="C127" s="3075" t="s">
        <v>3948</v>
      </c>
    </row>
    <row r="128" spans="1:3" ht="25.5">
      <c r="A128" s="3091" t="s">
        <v>3958</v>
      </c>
      <c r="B128" s="3075" t="s">
        <v>3967</v>
      </c>
      <c r="C128" s="3075" t="s">
        <v>3948</v>
      </c>
    </row>
    <row r="129" spans="1:3" ht="25.5">
      <c r="A129" s="3091" t="s">
        <v>3958</v>
      </c>
      <c r="B129" s="3075" t="s">
        <v>3968</v>
      </c>
      <c r="C129" s="3075" t="s">
        <v>3969</v>
      </c>
    </row>
    <row r="130" spans="1:3" ht="25.5">
      <c r="A130" s="3091" t="s">
        <v>3958</v>
      </c>
      <c r="B130" s="3075" t="s">
        <v>3970</v>
      </c>
      <c r="C130" s="3075" t="s">
        <v>3971</v>
      </c>
    </row>
    <row r="131" spans="1:3" ht="25.5">
      <c r="A131" s="3091" t="s">
        <v>3958</v>
      </c>
      <c r="B131" s="3075" t="s">
        <v>151</v>
      </c>
      <c r="C131" s="3075" t="s">
        <v>3969</v>
      </c>
    </row>
    <row r="132" spans="1:3" ht="25.5">
      <c r="A132" s="3091" t="s">
        <v>3958</v>
      </c>
      <c r="B132" s="3075" t="s">
        <v>202</v>
      </c>
      <c r="C132" s="3075" t="s">
        <v>3969</v>
      </c>
    </row>
    <row r="133" spans="1:3" ht="25.5">
      <c r="A133" s="3091" t="s">
        <v>3958</v>
      </c>
      <c r="B133" s="3075" t="s">
        <v>149</v>
      </c>
      <c r="C133" s="3075" t="s">
        <v>3965</v>
      </c>
    </row>
    <row r="134" spans="1:3" ht="25.5">
      <c r="A134" s="3091" t="s">
        <v>3958</v>
      </c>
      <c r="B134" s="3075" t="s">
        <v>3972</v>
      </c>
      <c r="C134" s="3075" t="s">
        <v>3973</v>
      </c>
    </row>
    <row r="135" spans="1:3" ht="25.5">
      <c r="A135" s="3091" t="s">
        <v>3958</v>
      </c>
      <c r="B135" s="3075" t="s">
        <v>3974</v>
      </c>
      <c r="C135" s="3075" t="s">
        <v>3975</v>
      </c>
    </row>
    <row r="136" spans="1:3" ht="25.5">
      <c r="A136" s="3091" t="s">
        <v>3958</v>
      </c>
      <c r="B136" s="3075" t="s">
        <v>3976</v>
      </c>
      <c r="C136" s="3075" t="s">
        <v>3977</v>
      </c>
    </row>
    <row r="137" spans="1:3" ht="25.5">
      <c r="A137" s="3091" t="s">
        <v>3958</v>
      </c>
      <c r="B137" s="3075" t="s">
        <v>138</v>
      </c>
      <c r="C137" s="3075" t="s">
        <v>3880</v>
      </c>
    </row>
    <row r="138" spans="1:3" ht="25.5">
      <c r="A138" s="3091" t="s">
        <v>3958</v>
      </c>
      <c r="B138" s="3075" t="s">
        <v>139</v>
      </c>
      <c r="C138" s="3075" t="s">
        <v>3880</v>
      </c>
    </row>
    <row r="139" spans="1:3" ht="25.5">
      <c r="A139" s="3091" t="s">
        <v>3958</v>
      </c>
      <c r="B139" s="3075" t="s">
        <v>158</v>
      </c>
      <c r="C139" s="3075" t="s">
        <v>3880</v>
      </c>
    </row>
    <row r="140" spans="1:3" ht="25.5">
      <c r="A140" s="3091" t="s">
        <v>3958</v>
      </c>
      <c r="B140" s="3075" t="s">
        <v>154</v>
      </c>
      <c r="C140" s="3075" t="s">
        <v>3978</v>
      </c>
    </row>
    <row r="141" spans="1:3" ht="25.5">
      <c r="A141" s="3091" t="s">
        <v>3958</v>
      </c>
      <c r="B141" s="3075" t="s">
        <v>203</v>
      </c>
      <c r="C141" s="3075" t="s">
        <v>3978</v>
      </c>
    </row>
    <row r="142" spans="1:3" ht="25.5">
      <c r="A142" s="3091" t="s">
        <v>3958</v>
      </c>
      <c r="B142" s="3075" t="s">
        <v>3979</v>
      </c>
      <c r="C142" s="3075" t="s">
        <v>3980</v>
      </c>
    </row>
    <row r="143" spans="1:3" ht="25.5">
      <c r="A143" s="3091" t="s">
        <v>3958</v>
      </c>
      <c r="B143" s="3075" t="s">
        <v>3981</v>
      </c>
      <c r="C143" s="3075" t="s">
        <v>3982</v>
      </c>
    </row>
    <row r="144" spans="1:3" ht="25.5">
      <c r="A144" s="3091" t="s">
        <v>3958</v>
      </c>
      <c r="B144" s="3075" t="s">
        <v>3983</v>
      </c>
      <c r="C144" s="3075" t="s">
        <v>3984</v>
      </c>
    </row>
    <row r="145" spans="1:3" ht="25.5">
      <c r="A145" s="3091" t="s">
        <v>3958</v>
      </c>
      <c r="B145" s="3075" t="s">
        <v>191</v>
      </c>
      <c r="C145" s="3075" t="s">
        <v>3982</v>
      </c>
    </row>
    <row r="146" spans="1:3" ht="25.5">
      <c r="A146" s="3091" t="s">
        <v>3958</v>
      </c>
      <c r="B146" s="3075" t="s">
        <v>166</v>
      </c>
      <c r="C146" s="3075" t="s">
        <v>3982</v>
      </c>
    </row>
    <row r="147" spans="1:3" ht="25.5">
      <c r="A147" s="3091" t="s">
        <v>3958</v>
      </c>
      <c r="B147" s="3075" t="s">
        <v>3985</v>
      </c>
      <c r="C147" s="3075" t="s">
        <v>3948</v>
      </c>
    </row>
    <row r="148" spans="1:3" ht="25.5">
      <c r="A148" s="3091" t="s">
        <v>3958</v>
      </c>
      <c r="B148" s="3075" t="s">
        <v>3986</v>
      </c>
      <c r="C148" s="3075" t="s">
        <v>3987</v>
      </c>
    </row>
    <row r="149" spans="1:3" ht="25.5">
      <c r="A149" s="3091" t="s">
        <v>3958</v>
      </c>
      <c r="B149" s="3075" t="s">
        <v>3988</v>
      </c>
      <c r="C149" s="3075" t="s">
        <v>3987</v>
      </c>
    </row>
    <row r="150" spans="1:3" ht="25.5">
      <c r="A150" s="3091" t="s">
        <v>3958</v>
      </c>
      <c r="B150" s="3075" t="s">
        <v>169</v>
      </c>
      <c r="C150" s="3075" t="s">
        <v>3987</v>
      </c>
    </row>
    <row r="151" spans="1:3" ht="25.5">
      <c r="A151" s="3091" t="s">
        <v>3958</v>
      </c>
      <c r="B151" s="3075" t="s">
        <v>3989</v>
      </c>
      <c r="C151" s="3075" t="s">
        <v>3987</v>
      </c>
    </row>
    <row r="152" spans="1:3" ht="25.5">
      <c r="A152" s="3091" t="s">
        <v>3958</v>
      </c>
      <c r="B152" s="3075" t="s">
        <v>3990</v>
      </c>
      <c r="C152" s="3075" t="s">
        <v>3987</v>
      </c>
    </row>
    <row r="153" spans="1:3" ht="25.5">
      <c r="A153" s="3091" t="s">
        <v>3958</v>
      </c>
      <c r="B153" s="3075" t="s">
        <v>3991</v>
      </c>
      <c r="C153" s="3075" t="s">
        <v>3987</v>
      </c>
    </row>
    <row r="154" spans="1:3" ht="25.5">
      <c r="A154" s="3091" t="s">
        <v>3958</v>
      </c>
      <c r="B154" s="3075" t="s">
        <v>3992</v>
      </c>
      <c r="C154" s="3075" t="s">
        <v>3987</v>
      </c>
    </row>
    <row r="155" spans="1:3" ht="25.5">
      <c r="A155" s="3091" t="s">
        <v>3958</v>
      </c>
      <c r="B155" s="3075" t="s">
        <v>3993</v>
      </c>
      <c r="C155" s="3075" t="s">
        <v>3987</v>
      </c>
    </row>
    <row r="156" spans="1:3" ht="25.5">
      <c r="A156" s="3091" t="s">
        <v>3958</v>
      </c>
      <c r="B156" s="3075" t="s">
        <v>3994</v>
      </c>
      <c r="C156" s="3075" t="s">
        <v>3987</v>
      </c>
    </row>
    <row r="157" spans="1:3" ht="25.5">
      <c r="A157" s="3091" t="s">
        <v>3958</v>
      </c>
      <c r="B157" s="3075" t="s">
        <v>3995</v>
      </c>
      <c r="C157" s="3075" t="s">
        <v>3987</v>
      </c>
    </row>
    <row r="158" spans="1:3" ht="25.5">
      <c r="A158" s="3092" t="s">
        <v>3958</v>
      </c>
      <c r="B158" s="3093" t="s">
        <v>135</v>
      </c>
      <c r="C158" s="3093" t="s">
        <v>135</v>
      </c>
    </row>
    <row r="159" spans="1:3" ht="25.5">
      <c r="A159" s="3092" t="s">
        <v>3958</v>
      </c>
      <c r="B159" s="3093" t="s">
        <v>134</v>
      </c>
      <c r="C159" s="3093" t="s">
        <v>134</v>
      </c>
    </row>
    <row r="160" spans="1:3" ht="25.5">
      <c r="A160" s="3092" t="s">
        <v>3958</v>
      </c>
      <c r="B160" s="3093" t="s">
        <v>133</v>
      </c>
      <c r="C160" s="3093" t="s">
        <v>133</v>
      </c>
    </row>
    <row r="161" spans="1:3" ht="25.5">
      <c r="A161" s="3092" t="s">
        <v>3958</v>
      </c>
      <c r="B161" s="3093" t="s">
        <v>130</v>
      </c>
      <c r="C161" s="3093" t="s">
        <v>130</v>
      </c>
    </row>
    <row r="162" spans="1:3" ht="25.5">
      <c r="A162" s="3092" t="s">
        <v>3958</v>
      </c>
      <c r="B162" s="3093" t="s">
        <v>3996</v>
      </c>
      <c r="C162" s="3093" t="s">
        <v>3996</v>
      </c>
    </row>
    <row r="163" spans="1:3" ht="25.5">
      <c r="A163" s="3092" t="s">
        <v>3958</v>
      </c>
      <c r="B163" s="3093" t="s">
        <v>2729</v>
      </c>
      <c r="C163" s="3093" t="s">
        <v>2729</v>
      </c>
    </row>
    <row r="164" spans="1:3" ht="25.5">
      <c r="A164" s="3092" t="s">
        <v>3958</v>
      </c>
      <c r="B164" s="3093" t="s">
        <v>132</v>
      </c>
      <c r="C164" s="3093" t="s">
        <v>132</v>
      </c>
    </row>
    <row r="165" spans="1:3" ht="25.5">
      <c r="A165" s="3092" t="s">
        <v>3958</v>
      </c>
      <c r="B165" s="3093" t="s">
        <v>3997</v>
      </c>
      <c r="C165" s="3093" t="s">
        <v>3997</v>
      </c>
    </row>
    <row r="166" spans="1:3" ht="25.5">
      <c r="A166" s="3091" t="s">
        <v>3958</v>
      </c>
      <c r="B166" s="3075" t="s">
        <v>182</v>
      </c>
      <c r="C166" s="3075" t="s">
        <v>182</v>
      </c>
    </row>
    <row r="167" spans="1:3" ht="25.5">
      <c r="A167" s="3091" t="s">
        <v>3958</v>
      </c>
      <c r="B167" s="3075" t="s">
        <v>183</v>
      </c>
      <c r="C167" s="3075" t="s">
        <v>183</v>
      </c>
    </row>
    <row r="168" spans="1:3" ht="25.5">
      <c r="A168" s="3091" t="s">
        <v>3958</v>
      </c>
      <c r="B168" s="3094" t="s">
        <v>3998</v>
      </c>
      <c r="C168" s="3094" t="s">
        <v>3998</v>
      </c>
    </row>
    <row r="169" spans="1:3" ht="25.5">
      <c r="A169" s="3091" t="s">
        <v>3958</v>
      </c>
      <c r="B169" s="3075" t="s">
        <v>184</v>
      </c>
      <c r="C169" s="3075" t="s">
        <v>184</v>
      </c>
    </row>
    <row r="170" spans="1:3" ht="25.5">
      <c r="A170" s="3091" t="s">
        <v>3958</v>
      </c>
      <c r="B170" s="3075" t="s">
        <v>185</v>
      </c>
      <c r="C170" s="3075" t="s">
        <v>185</v>
      </c>
    </row>
    <row r="171" spans="1:3" ht="25.5">
      <c r="A171" s="3091" t="s">
        <v>3958</v>
      </c>
      <c r="B171" s="3075" t="s">
        <v>186</v>
      </c>
      <c r="C171" s="3075" t="s">
        <v>186</v>
      </c>
    </row>
    <row r="172" spans="1:3" ht="25.5">
      <c r="A172" s="3091" t="s">
        <v>3958</v>
      </c>
      <c r="B172" s="3075" t="s">
        <v>3999</v>
      </c>
      <c r="C172" s="3075" t="s">
        <v>3999</v>
      </c>
    </row>
    <row r="173" spans="1:3" ht="25.5">
      <c r="A173" s="3091" t="s">
        <v>3958</v>
      </c>
      <c r="B173" s="3075" t="s">
        <v>4000</v>
      </c>
      <c r="C173" s="3075" t="s">
        <v>4001</v>
      </c>
    </row>
    <row r="174" spans="1:3" ht="25.5">
      <c r="A174" s="3091" t="s">
        <v>3958</v>
      </c>
      <c r="B174" s="3075" t="s">
        <v>4002</v>
      </c>
      <c r="C174" s="3075" t="s">
        <v>4003</v>
      </c>
    </row>
    <row r="175" spans="1:3" ht="25.5">
      <c r="A175" s="3095" t="s">
        <v>3958</v>
      </c>
      <c r="B175" s="3080" t="s">
        <v>3358</v>
      </c>
      <c r="C175" s="3080" t="s">
        <v>3934</v>
      </c>
    </row>
    <row r="176" spans="1:3" ht="25.5">
      <c r="A176" s="3091" t="s">
        <v>4004</v>
      </c>
      <c r="B176" s="3075" t="s">
        <v>155</v>
      </c>
      <c r="C176" s="3075" t="s">
        <v>3948</v>
      </c>
    </row>
    <row r="177" spans="1:3" ht="25.5">
      <c r="A177" s="3091" t="s">
        <v>4004</v>
      </c>
      <c r="B177" s="3075" t="s">
        <v>126</v>
      </c>
      <c r="C177" s="3075" t="s">
        <v>4005</v>
      </c>
    </row>
    <row r="178" spans="1:3" ht="25.5">
      <c r="A178" s="3091" t="s">
        <v>4004</v>
      </c>
      <c r="B178" s="3075" t="s">
        <v>4006</v>
      </c>
      <c r="C178" s="3075" t="s">
        <v>3948</v>
      </c>
    </row>
    <row r="179" spans="1:3" ht="25.5">
      <c r="A179" s="3091" t="s">
        <v>4004</v>
      </c>
      <c r="B179" s="3075" t="s">
        <v>4007</v>
      </c>
      <c r="C179" s="3075" t="s">
        <v>4005</v>
      </c>
    </row>
    <row r="180" spans="1:3" ht="25.5">
      <c r="A180" s="3091" t="s">
        <v>4004</v>
      </c>
      <c r="B180" s="3075" t="s">
        <v>181</v>
      </c>
      <c r="C180" s="3075" t="s">
        <v>3948</v>
      </c>
    </row>
    <row r="181" spans="1:3" ht="25.5">
      <c r="A181" s="3091" t="s">
        <v>4004</v>
      </c>
      <c r="B181" s="3075" t="s">
        <v>127</v>
      </c>
      <c r="C181" s="3075" t="s">
        <v>4008</v>
      </c>
    </row>
    <row r="182" spans="1:3" ht="25.5">
      <c r="A182" s="3091" t="s">
        <v>4004</v>
      </c>
      <c r="B182" s="3075" t="s">
        <v>125</v>
      </c>
      <c r="C182" s="3075" t="s">
        <v>3948</v>
      </c>
    </row>
    <row r="183" spans="1:3" ht="25.5">
      <c r="A183" s="3091" t="s">
        <v>4004</v>
      </c>
      <c r="B183" s="3075" t="s">
        <v>120</v>
      </c>
      <c r="C183" s="3075" t="s">
        <v>4009</v>
      </c>
    </row>
    <row r="184" spans="1:3" ht="25.5">
      <c r="A184" s="3091" t="s">
        <v>4004</v>
      </c>
      <c r="B184" s="3075" t="s">
        <v>4010</v>
      </c>
      <c r="C184" s="3075" t="s">
        <v>3948</v>
      </c>
    </row>
    <row r="185" spans="1:3" ht="25.5">
      <c r="A185" s="3091" t="s">
        <v>4004</v>
      </c>
      <c r="B185" s="3075" t="s">
        <v>122</v>
      </c>
      <c r="C185" s="3075" t="s">
        <v>4011</v>
      </c>
    </row>
    <row r="186" spans="1:3" ht="25.5">
      <c r="A186" s="3091" t="s">
        <v>4004</v>
      </c>
      <c r="B186" s="3075" t="s">
        <v>4012</v>
      </c>
      <c r="C186" s="3075" t="s">
        <v>4013</v>
      </c>
    </row>
    <row r="187" spans="1:3" ht="25.5">
      <c r="A187" s="3091" t="s">
        <v>4004</v>
      </c>
      <c r="B187" s="3075" t="s">
        <v>4014</v>
      </c>
      <c r="C187" s="3075" t="s">
        <v>4015</v>
      </c>
    </row>
    <row r="188" spans="1:3" ht="25.5">
      <c r="A188" s="3091" t="s">
        <v>4004</v>
      </c>
      <c r="B188" s="3075" t="s">
        <v>199</v>
      </c>
      <c r="C188" s="3075" t="s">
        <v>4013</v>
      </c>
    </row>
    <row r="189" spans="1:3" ht="25.5">
      <c r="A189" s="3091" t="s">
        <v>4004</v>
      </c>
      <c r="B189" s="3075" t="s">
        <v>4016</v>
      </c>
      <c r="C189" s="3075" t="s">
        <v>4011</v>
      </c>
    </row>
    <row r="190" spans="1:3" ht="25.5">
      <c r="A190" s="3091" t="s">
        <v>4004</v>
      </c>
      <c r="B190" s="3075" t="s">
        <v>4017</v>
      </c>
      <c r="C190" s="3075" t="s">
        <v>4013</v>
      </c>
    </row>
    <row r="191" spans="1:3" ht="25.5">
      <c r="A191" s="3091" t="s">
        <v>4004</v>
      </c>
      <c r="B191" s="3075" t="s">
        <v>4018</v>
      </c>
      <c r="C191" s="3075" t="s">
        <v>3948</v>
      </c>
    </row>
    <row r="192" spans="1:3" ht="25.5">
      <c r="A192" s="3091" t="s">
        <v>4004</v>
      </c>
      <c r="B192" s="3075" t="s">
        <v>4019</v>
      </c>
      <c r="C192" s="3075" t="s">
        <v>4020</v>
      </c>
    </row>
    <row r="193" spans="1:3" ht="25.5">
      <c r="A193" s="3091" t="s">
        <v>4004</v>
      </c>
      <c r="B193" s="3075" t="s">
        <v>4021</v>
      </c>
      <c r="C193" s="3075" t="s">
        <v>4020</v>
      </c>
    </row>
    <row r="194" spans="1:3" ht="25.5">
      <c r="A194" s="3091" t="s">
        <v>4004</v>
      </c>
      <c r="B194" s="3075" t="s">
        <v>4022</v>
      </c>
      <c r="C194" s="3075" t="s">
        <v>4023</v>
      </c>
    </row>
    <row r="195" spans="1:3" ht="25.5">
      <c r="A195" s="3091" t="s">
        <v>4004</v>
      </c>
      <c r="B195" s="3075" t="s">
        <v>123</v>
      </c>
      <c r="C195" s="3075" t="s">
        <v>4024</v>
      </c>
    </row>
    <row r="196" spans="1:3" ht="25.5">
      <c r="A196" s="3091" t="s">
        <v>4004</v>
      </c>
      <c r="B196" s="3075" t="s">
        <v>4025</v>
      </c>
      <c r="C196" s="3075" t="s">
        <v>4026</v>
      </c>
    </row>
    <row r="197" spans="1:3" ht="25.5">
      <c r="A197" s="3091" t="s">
        <v>4004</v>
      </c>
      <c r="B197" s="3075" t="s">
        <v>118</v>
      </c>
      <c r="C197" s="3075" t="s">
        <v>4027</v>
      </c>
    </row>
    <row r="198" spans="1:3" ht="25.5">
      <c r="A198" s="3091" t="s">
        <v>4004</v>
      </c>
      <c r="B198" s="3075" t="s">
        <v>119</v>
      </c>
      <c r="C198" s="3075" t="s">
        <v>4028</v>
      </c>
    </row>
    <row r="199" spans="1:3" ht="25.5">
      <c r="A199" s="3091" t="s">
        <v>4029</v>
      </c>
      <c r="B199" s="3075" t="s">
        <v>196</v>
      </c>
      <c r="C199" s="3075" t="s">
        <v>4030</v>
      </c>
    </row>
    <row r="200" spans="1:3" ht="25.5">
      <c r="A200" s="3091" t="s">
        <v>4029</v>
      </c>
      <c r="B200" s="3075" t="s">
        <v>237</v>
      </c>
      <c r="C200" s="3075" t="s">
        <v>4031</v>
      </c>
    </row>
    <row r="201" spans="1:3" ht="25.5">
      <c r="A201" s="3091" t="s">
        <v>4029</v>
      </c>
      <c r="B201" s="3075" t="s">
        <v>197</v>
      </c>
      <c r="C201" s="3075" t="s">
        <v>4030</v>
      </c>
    </row>
    <row r="202" spans="1:3" ht="25.5">
      <c r="A202" s="3091" t="s">
        <v>4029</v>
      </c>
      <c r="B202" s="3075" t="s">
        <v>236</v>
      </c>
      <c r="C202" s="3075" t="s">
        <v>4031</v>
      </c>
    </row>
    <row r="203" spans="1:3" ht="25.5">
      <c r="A203" s="3091" t="s">
        <v>4029</v>
      </c>
      <c r="B203" s="3075" t="s">
        <v>192</v>
      </c>
      <c r="C203" s="3075" t="s">
        <v>4032</v>
      </c>
    </row>
    <row r="204" spans="1:3" ht="25.5">
      <c r="A204" s="3091" t="s">
        <v>4029</v>
      </c>
      <c r="B204" s="3075" t="s">
        <v>193</v>
      </c>
      <c r="C204" s="3075" t="s">
        <v>4033</v>
      </c>
    </row>
    <row r="205" spans="1:3" ht="25.5">
      <c r="A205" s="3091" t="s">
        <v>4029</v>
      </c>
      <c r="B205" s="3075" t="s">
        <v>194</v>
      </c>
      <c r="C205" s="3075" t="s">
        <v>4034</v>
      </c>
    </row>
    <row r="206" spans="1:3" ht="26.25" thickBot="1">
      <c r="A206" s="3091" t="s">
        <v>4029</v>
      </c>
      <c r="B206" s="3075" t="s">
        <v>195</v>
      </c>
      <c r="C206" s="3075" t="s">
        <v>4035</v>
      </c>
    </row>
  </sheetData>
  <conditionalFormatting sqref="B2:B4">
    <cfRule type="duplicateValues" dxfId="5" priority="1"/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83AE-7B8E-4374-8AD6-7511494CE7F9}">
  <dimension ref="A1:B19"/>
  <sheetViews>
    <sheetView workbookViewId="0">
      <selection activeCell="B19" sqref="B19"/>
    </sheetView>
  </sheetViews>
  <sheetFormatPr defaultRowHeight="15"/>
  <cols>
    <col min="1" max="1" width="31.28515625" customWidth="1"/>
    <col min="2" max="2" width="34.42578125" customWidth="1"/>
  </cols>
  <sheetData>
    <row r="1" spans="1:2">
      <c r="A1" s="3096" t="s">
        <v>2</v>
      </c>
      <c r="B1" s="3096" t="s">
        <v>3876</v>
      </c>
    </row>
    <row r="2" spans="1:2">
      <c r="A2" s="3097" t="s">
        <v>240</v>
      </c>
      <c r="B2" s="3097" t="s">
        <v>4036</v>
      </c>
    </row>
    <row r="3" spans="1:2">
      <c r="A3" s="3097" t="s">
        <v>246</v>
      </c>
      <c r="B3" s="3098" t="s">
        <v>4037</v>
      </c>
    </row>
    <row r="4" spans="1:2">
      <c r="A4" s="3097" t="s">
        <v>4038</v>
      </c>
      <c r="B4" s="3098" t="s">
        <v>4039</v>
      </c>
    </row>
    <row r="5" spans="1:2">
      <c r="A5" s="3097" t="s">
        <v>4040</v>
      </c>
      <c r="B5" s="3098" t="s">
        <v>4039</v>
      </c>
    </row>
    <row r="6" spans="1:2">
      <c r="A6" s="3097" t="s">
        <v>4041</v>
      </c>
      <c r="B6" s="3098" t="s">
        <v>4039</v>
      </c>
    </row>
    <row r="7" spans="1:2">
      <c r="A7" s="3097" t="s">
        <v>242</v>
      </c>
      <c r="B7" s="3099" t="s">
        <v>4042</v>
      </c>
    </row>
    <row r="8" spans="1:2">
      <c r="A8" s="3097" t="s">
        <v>245</v>
      </c>
      <c r="B8" s="3099" t="s">
        <v>4043</v>
      </c>
    </row>
    <row r="9" spans="1:2">
      <c r="A9" s="3099" t="s">
        <v>243</v>
      </c>
      <c r="B9" s="3099" t="s">
        <v>4044</v>
      </c>
    </row>
    <row r="10" spans="1:2">
      <c r="A10" s="3097" t="s">
        <v>7</v>
      </c>
      <c r="B10" s="3097" t="s">
        <v>4045</v>
      </c>
    </row>
    <row r="11" spans="1:2">
      <c r="A11" s="3097" t="s">
        <v>8</v>
      </c>
      <c r="B11" s="3097" t="s">
        <v>4046</v>
      </c>
    </row>
    <row r="12" spans="1:2">
      <c r="A12" s="3097" t="s">
        <v>248</v>
      </c>
      <c r="B12" s="3097" t="s">
        <v>4047</v>
      </c>
    </row>
    <row r="13" spans="1:2">
      <c r="A13" s="3097" t="s">
        <v>244</v>
      </c>
      <c r="B13" s="3097" t="s">
        <v>4048</v>
      </c>
    </row>
    <row r="14" spans="1:2">
      <c r="A14" s="3100" t="s">
        <v>247</v>
      </c>
      <c r="B14" s="3100" t="s">
        <v>4049</v>
      </c>
    </row>
    <row r="15" spans="1:2">
      <c r="A15" s="3097" t="s">
        <v>4050</v>
      </c>
      <c r="B15" s="3097" t="s">
        <v>4051</v>
      </c>
    </row>
    <row r="16" spans="1:2">
      <c r="A16" s="3097" t="s">
        <v>241</v>
      </c>
      <c r="B16" s="3097" t="s">
        <v>4052</v>
      </c>
    </row>
    <row r="17" spans="1:2">
      <c r="A17" s="3097" t="s">
        <v>10</v>
      </c>
      <c r="B17" s="3097" t="s">
        <v>4053</v>
      </c>
    </row>
    <row r="18" spans="1:2">
      <c r="A18" s="3101"/>
      <c r="B18" s="3102"/>
    </row>
    <row r="19" spans="1:2">
      <c r="A19" s="3103"/>
      <c r="B19" s="3104"/>
    </row>
  </sheetData>
  <conditionalFormatting sqref="A3 A7:A8 A11:A17">
    <cfRule type="duplicateValues" dxfId="4" priority="5"/>
  </conditionalFormatting>
  <conditionalFormatting sqref="A4:A6">
    <cfRule type="duplicateValues" dxfId="3" priority="4"/>
  </conditionalFormatting>
  <conditionalFormatting sqref="A2:B2">
    <cfRule type="duplicateValues" dxfId="2" priority="3"/>
  </conditionalFormatting>
  <conditionalFormatting sqref="A10:B10">
    <cfRule type="duplicateValues" dxfId="1" priority="2"/>
  </conditionalFormatting>
  <conditionalFormatting sqref="B11:B17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56F7D-C72E-483B-967D-2673A5E0BE1D}">
  <sheetPr>
    <outlinePr summaryBelow="0"/>
  </sheetPr>
  <dimension ref="A1:C18"/>
  <sheetViews>
    <sheetView workbookViewId="0">
      <selection activeCell="C19" sqref="C19"/>
    </sheetView>
  </sheetViews>
  <sheetFormatPr defaultRowHeight="15"/>
  <cols>
    <col min="1" max="1" width="28.5703125" style="3109" bestFit="1" customWidth="1"/>
    <col min="2" max="2" width="22.28515625" style="3109" bestFit="1" customWidth="1"/>
    <col min="3" max="3" width="13.5703125" style="3108" bestFit="1" customWidth="1"/>
    <col min="4" max="16384" width="9.140625" style="3107"/>
  </cols>
  <sheetData>
    <row r="1" spans="1:3" ht="18.75" customHeight="1">
      <c r="A1" s="3111" t="s">
        <v>4056</v>
      </c>
      <c r="B1" s="3111" t="s">
        <v>3876</v>
      </c>
      <c r="C1" s="3112" t="s">
        <v>4055</v>
      </c>
    </row>
    <row r="2" spans="1:3" ht="18.75" customHeight="1">
      <c r="A2" s="3111" t="s">
        <v>240</v>
      </c>
      <c r="B2" s="3111" t="s">
        <v>4036</v>
      </c>
      <c r="C2" s="3110">
        <v>15</v>
      </c>
    </row>
    <row r="3" spans="1:3" ht="18.75" customHeight="1">
      <c r="A3" s="3111" t="s">
        <v>246</v>
      </c>
      <c r="B3" s="3111" t="s">
        <v>4037</v>
      </c>
      <c r="C3" s="3110">
        <v>15</v>
      </c>
    </row>
    <row r="4" spans="1:3" ht="18.75" customHeight="1">
      <c r="A4" s="3111" t="s">
        <v>4038</v>
      </c>
      <c r="B4" s="3111" t="s">
        <v>4039</v>
      </c>
      <c r="C4" s="3110">
        <v>15</v>
      </c>
    </row>
    <row r="5" spans="1:3" ht="18.75" customHeight="1">
      <c r="A5" s="3111" t="s">
        <v>4040</v>
      </c>
      <c r="B5" s="3111" t="s">
        <v>4039</v>
      </c>
      <c r="C5" s="3110">
        <v>15</v>
      </c>
    </row>
    <row r="6" spans="1:3" ht="18.75" customHeight="1">
      <c r="A6" s="3111" t="s">
        <v>4041</v>
      </c>
      <c r="B6" s="3111" t="s">
        <v>4039</v>
      </c>
      <c r="C6" s="3110">
        <v>15</v>
      </c>
    </row>
    <row r="7" spans="1:3" ht="18.75" customHeight="1">
      <c r="A7" s="3111" t="s">
        <v>242</v>
      </c>
      <c r="B7" s="3111" t="s">
        <v>4042</v>
      </c>
      <c r="C7" s="3110">
        <v>15</v>
      </c>
    </row>
    <row r="8" spans="1:3" ht="18.75" customHeight="1">
      <c r="A8" s="3111" t="s">
        <v>245</v>
      </c>
      <c r="B8" s="3111" t="s">
        <v>4043</v>
      </c>
      <c r="C8" s="3110">
        <v>13</v>
      </c>
    </row>
    <row r="9" spans="1:3" ht="18.75" customHeight="1">
      <c r="A9" s="3111" t="s">
        <v>243</v>
      </c>
      <c r="B9" s="3111" t="s">
        <v>4044</v>
      </c>
      <c r="C9" s="3110">
        <v>12</v>
      </c>
    </row>
    <row r="10" spans="1:3" ht="18.75" customHeight="1">
      <c r="A10" s="3111" t="s">
        <v>7</v>
      </c>
      <c r="B10" s="3111" t="s">
        <v>4045</v>
      </c>
      <c r="C10" s="3110">
        <v>11</v>
      </c>
    </row>
    <row r="11" spans="1:3" ht="18.75" customHeight="1">
      <c r="A11" s="3111" t="s">
        <v>8</v>
      </c>
      <c r="B11" s="3111" t="s">
        <v>4046</v>
      </c>
      <c r="C11" s="3110">
        <v>15</v>
      </c>
    </row>
    <row r="12" spans="1:3" ht="18.75" customHeight="1">
      <c r="A12" s="3111" t="s">
        <v>248</v>
      </c>
      <c r="B12" s="3111" t="s">
        <v>4047</v>
      </c>
      <c r="C12" s="3110">
        <v>15</v>
      </c>
    </row>
    <row r="13" spans="1:3" ht="18.75" customHeight="1">
      <c r="A13" s="3111" t="s">
        <v>244</v>
      </c>
      <c r="B13" s="3111" t="s">
        <v>4048</v>
      </c>
      <c r="C13" s="3110">
        <v>15</v>
      </c>
    </row>
    <row r="14" spans="1:3" ht="18.75" customHeight="1">
      <c r="A14" s="3111" t="s">
        <v>247</v>
      </c>
      <c r="B14" s="3111" t="s">
        <v>4049</v>
      </c>
      <c r="C14" s="3110">
        <v>15</v>
      </c>
    </row>
    <row r="15" spans="1:3" ht="18.75" customHeight="1">
      <c r="A15" s="3111" t="s">
        <v>4050</v>
      </c>
      <c r="B15" s="3111" t="s">
        <v>4051</v>
      </c>
      <c r="C15" s="3110">
        <v>8</v>
      </c>
    </row>
    <row r="16" spans="1:3" ht="18.75" customHeight="1">
      <c r="A16" s="3111" t="s">
        <v>241</v>
      </c>
      <c r="B16" s="3111" t="s">
        <v>4052</v>
      </c>
      <c r="C16" s="3110">
        <v>15</v>
      </c>
    </row>
    <row r="17" spans="1:3" ht="18.75" customHeight="1">
      <c r="A17" s="3111" t="s">
        <v>10</v>
      </c>
      <c r="B17" s="3111" t="s">
        <v>4053</v>
      </c>
      <c r="C17" s="3110">
        <v>14</v>
      </c>
    </row>
    <row r="18" spans="1:3">
      <c r="C18" s="3108" t="e">
        <f>v</f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AMN</vt:lpstr>
      <vt:lpstr>CCK1et2</vt:lpstr>
      <vt:lpstr>CCK3</vt:lpstr>
      <vt:lpstr>CCK4</vt:lpstr>
      <vt:lpstr>P PLIE CCK4-2</vt:lpstr>
      <vt:lpstr>HUD</vt:lpstr>
      <vt:lpstr>cck_de</vt:lpstr>
      <vt:lpstr>amn_de</vt:lpstr>
      <vt:lpstr>objectif</vt:lpstr>
    </vt:vector>
  </TitlesOfParts>
  <Manager/>
  <Company>STELIA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ALOUANE, Mohamed</dc:creator>
  <cp:keywords/>
  <dc:description/>
  <cp:lastModifiedBy>Khaaoula</cp:lastModifiedBy>
  <cp:lastPrinted>2021-11-24T20:12:42Z</cp:lastPrinted>
  <dcterms:created xsi:type="dcterms:W3CDTF">2020-01-09T06:19:19Z</dcterms:created>
  <dcterms:modified xsi:type="dcterms:W3CDTF">2022-09-30T08:13:15Z</dcterms:modified>
  <cp:category/>
</cp:coreProperties>
</file>